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dev\itc_topic_analysis\"/>
    </mc:Choice>
  </mc:AlternateContent>
  <xr:revisionPtr revIDLastSave="0" documentId="13_ncr:1_{BCF8C792-4924-40B7-9E61-47907B6C3478}" xr6:coauthVersionLast="47" xr6:coauthVersionMax="47" xr10:uidLastSave="{00000000-0000-0000-0000-000000000000}"/>
  <bookViews>
    <workbookView xWindow="-120" yWindow="-120" windowWidth="29040" windowHeight="15720" xr2:uid="{5A055BAB-3ADD-4520-83AE-8E0A2787ED11}"/>
  </bookViews>
  <sheets>
    <sheet name="data" sheetId="5" r:id="rId1"/>
    <sheet name="search_terms" sheetId="3" r:id="rId2"/>
    <sheet name="types" sheetId="10" r:id="rId3"/>
    <sheet name="type_determine" sheetId="4" r:id="rId4"/>
    <sheet name="pivots" sheetId="9" r:id="rId5"/>
  </sheets>
  <calcPr calcId="191029"/>
  <pivotCaches>
    <pivotCache cacheId="0" r:id="rId6"/>
    <pivotCache cacheId="1" r:id="rId7"/>
    <pivotCache cacheId="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0" l="1"/>
  <c r="B6" i="10"/>
  <c r="B5" i="10"/>
  <c r="B4" i="10"/>
  <c r="B3" i="10"/>
  <c r="B2" i="10"/>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I2502" i="5"/>
  <c r="I2503" i="5"/>
  <c r="I2504" i="5"/>
  <c r="I2505" i="5"/>
  <c r="I2506" i="5"/>
  <c r="I2507" i="5"/>
  <c r="I2508" i="5"/>
  <c r="I2509" i="5"/>
  <c r="I2510" i="5"/>
  <c r="I2511" i="5"/>
  <c r="I2512" i="5"/>
  <c r="I2513" i="5"/>
  <c r="I2514" i="5"/>
  <c r="I2515" i="5"/>
  <c r="I2516" i="5"/>
  <c r="I2517" i="5"/>
  <c r="I2518" i="5"/>
  <c r="I2519" i="5"/>
  <c r="I2520" i="5"/>
  <c r="I2521" i="5"/>
  <c r="I2522" i="5"/>
  <c r="I2523" i="5"/>
  <c r="I2524" i="5"/>
  <c r="I2525" i="5"/>
  <c r="I2526" i="5"/>
  <c r="I2527" i="5"/>
  <c r="I2528" i="5"/>
  <c r="I2529" i="5"/>
  <c r="I2530" i="5"/>
  <c r="I2531" i="5"/>
  <c r="I2532"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533" i="5"/>
  <c r="I2534" i="5"/>
  <c r="I2535" i="5"/>
  <c r="I2536" i="5"/>
  <c r="I2537" i="5"/>
  <c r="I2538" i="5"/>
  <c r="I2539" i="5"/>
  <c r="I2540" i="5"/>
  <c r="I2541" i="5"/>
  <c r="I2542" i="5"/>
  <c r="I2543" i="5"/>
  <c r="I2544" i="5"/>
  <c r="I2545" i="5"/>
  <c r="I2546" i="5"/>
  <c r="I2547" i="5"/>
  <c r="I2548" i="5"/>
  <c r="I2549" i="5"/>
  <c r="I2550" i="5"/>
  <c r="I2551" i="5"/>
  <c r="I2552" i="5"/>
  <c r="I2553" i="5"/>
  <c r="I2554" i="5"/>
  <c r="I2555" i="5"/>
  <c r="I2556" i="5"/>
  <c r="I2557" i="5"/>
  <c r="I2558" i="5"/>
  <c r="I2559" i="5"/>
  <c r="I2560" i="5"/>
  <c r="I2561" i="5"/>
  <c r="I2562" i="5"/>
  <c r="I2563" i="5"/>
  <c r="I2564" i="5"/>
  <c r="I2565" i="5"/>
  <c r="I2566" i="5"/>
  <c r="I2567" i="5"/>
  <c r="I2568" i="5"/>
  <c r="I2569" i="5"/>
  <c r="I2570" i="5"/>
  <c r="I2571" i="5"/>
  <c r="I2572" i="5"/>
  <c r="I2573" i="5"/>
  <c r="I2574" i="5"/>
  <c r="I2575" i="5"/>
  <c r="I2576" i="5"/>
  <c r="I2577" i="5"/>
  <c r="I2578" i="5"/>
  <c r="I2579" i="5"/>
  <c r="I2580" i="5"/>
  <c r="I2581" i="5"/>
  <c r="I2582" i="5"/>
  <c r="I2583" i="5"/>
  <c r="I2584" i="5"/>
  <c r="I2585" i="5"/>
  <c r="I2586" i="5"/>
  <c r="I2587" i="5"/>
  <c r="I2588" i="5"/>
  <c r="I2589" i="5"/>
  <c r="I2590" i="5"/>
  <c r="I2591" i="5"/>
  <c r="I2592" i="5"/>
  <c r="I2593" i="5"/>
  <c r="I2594" i="5"/>
  <c r="I2595" i="5"/>
  <c r="I2596" i="5"/>
  <c r="I2597" i="5"/>
  <c r="I2598" i="5"/>
  <c r="I2599" i="5"/>
  <c r="I2600" i="5"/>
  <c r="I2601" i="5"/>
  <c r="I2602" i="5"/>
  <c r="I2603" i="5"/>
  <c r="I2604" i="5"/>
  <c r="I2605" i="5"/>
  <c r="I2606" i="5"/>
  <c r="I2607" i="5"/>
  <c r="I2608" i="5"/>
  <c r="I2609" i="5"/>
  <c r="I2610" i="5"/>
  <c r="I2611" i="5"/>
  <c r="I2612" i="5"/>
  <c r="I2613" i="5"/>
  <c r="I2614" i="5"/>
  <c r="I2615" i="5"/>
  <c r="I2616" i="5"/>
  <c r="I2617" i="5"/>
  <c r="I2618" i="5"/>
  <c r="I2619" i="5"/>
  <c r="I2620" i="5"/>
  <c r="I2621" i="5"/>
  <c r="I2622" i="5"/>
  <c r="I2623" i="5"/>
  <c r="I2624" i="5"/>
  <c r="I2625" i="5"/>
  <c r="I2626" i="5"/>
  <c r="I2627" i="5"/>
  <c r="I2628" i="5"/>
  <c r="I2629" i="5"/>
  <c r="I2630" i="5"/>
  <c r="I2631" i="5"/>
  <c r="I2632" i="5"/>
  <c r="I2633" i="5"/>
  <c r="I2634" i="5"/>
  <c r="I2635" i="5"/>
  <c r="I2636" i="5"/>
  <c r="I2637" i="5"/>
  <c r="I2638" i="5"/>
  <c r="I2639" i="5"/>
  <c r="I2640" i="5"/>
  <c r="I2641" i="5"/>
  <c r="I2642" i="5"/>
  <c r="I2643" i="5"/>
  <c r="I2644" i="5"/>
  <c r="I2645" i="5"/>
  <c r="I2646" i="5"/>
  <c r="I2647" i="5"/>
  <c r="I2648" i="5"/>
  <c r="I2649" i="5"/>
  <c r="I2650" i="5"/>
  <c r="I2651" i="5"/>
  <c r="I2652" i="5"/>
  <c r="I2653" i="5"/>
  <c r="I2654" i="5"/>
  <c r="I2655" i="5"/>
  <c r="I2656" i="5"/>
  <c r="I2657" i="5"/>
  <c r="I2658" i="5"/>
  <c r="I2659" i="5"/>
  <c r="I2660" i="5"/>
  <c r="I2661" i="5"/>
  <c r="I2662" i="5"/>
  <c r="I2663" i="5"/>
  <c r="I2664" i="5"/>
  <c r="I2665" i="5"/>
  <c r="I2666" i="5"/>
  <c r="I2667" i="5"/>
  <c r="I2668" i="5"/>
  <c r="I2669" i="5"/>
  <c r="I2670" i="5"/>
  <c r="I2671" i="5"/>
  <c r="I2672" i="5"/>
  <c r="I2673" i="5"/>
  <c r="I2674" i="5"/>
  <c r="I2675" i="5"/>
  <c r="I2676" i="5"/>
  <c r="I2677" i="5"/>
  <c r="I2678" i="5"/>
  <c r="I2679" i="5"/>
  <c r="I2680" i="5"/>
  <c r="I2681" i="5"/>
  <c r="I2682" i="5"/>
  <c r="I2683" i="5"/>
  <c r="I2684" i="5"/>
  <c r="I2685" i="5"/>
  <c r="I2686" i="5"/>
  <c r="I2687" i="5"/>
  <c r="I2688" i="5"/>
  <c r="I2689" i="5"/>
  <c r="I2690" i="5"/>
  <c r="I2691" i="5"/>
  <c r="I2692" i="5"/>
  <c r="I2693" i="5"/>
  <c r="I2694" i="5"/>
  <c r="I2695" i="5"/>
  <c r="I2696" i="5"/>
  <c r="I2697" i="5"/>
  <c r="I2698" i="5"/>
  <c r="I2699" i="5"/>
  <c r="I2700" i="5"/>
  <c r="I2701" i="5"/>
  <c r="I2702" i="5"/>
  <c r="I2703" i="5"/>
  <c r="I2704" i="5"/>
  <c r="I2705" i="5"/>
  <c r="I2706" i="5"/>
  <c r="I2707" i="5"/>
  <c r="I2708" i="5"/>
  <c r="I2709" i="5"/>
  <c r="I2710" i="5"/>
  <c r="I2711" i="5"/>
  <c r="I2712" i="5"/>
  <c r="I2713" i="5"/>
  <c r="I2714" i="5"/>
  <c r="I2715" i="5"/>
  <c r="I2716" i="5"/>
  <c r="I2717" i="5"/>
  <c r="I2718" i="5"/>
  <c r="I2719" i="5"/>
  <c r="I2720" i="5"/>
  <c r="I2721" i="5"/>
  <c r="I2722" i="5"/>
  <c r="I2723" i="5"/>
  <c r="I2724" i="5"/>
  <c r="I2725" i="5"/>
  <c r="I2726" i="5"/>
  <c r="I2727" i="5"/>
  <c r="I2728" i="5"/>
  <c r="I2729" i="5"/>
  <c r="I2730" i="5"/>
  <c r="I2731" i="5"/>
  <c r="I2732" i="5"/>
  <c r="I2733" i="5"/>
  <c r="I2734" i="5"/>
  <c r="I2735" i="5"/>
  <c r="I2736" i="5"/>
  <c r="I2737" i="5"/>
  <c r="I2738" i="5"/>
  <c r="I2739" i="5"/>
  <c r="I2740" i="5"/>
  <c r="I2741" i="5"/>
  <c r="I2742" i="5"/>
  <c r="I2743" i="5"/>
  <c r="I2744" i="5"/>
  <c r="I2745" i="5"/>
  <c r="I2746" i="5"/>
  <c r="I2747" i="5"/>
  <c r="I2748" i="5"/>
  <c r="I2749" i="5"/>
  <c r="I2750" i="5"/>
  <c r="I2751" i="5"/>
  <c r="I2752" i="5"/>
  <c r="I2753" i="5"/>
  <c r="I2754" i="5"/>
  <c r="I2755" i="5"/>
  <c r="I2756" i="5"/>
  <c r="I2757" i="5"/>
  <c r="I2758" i="5"/>
  <c r="I2759" i="5"/>
  <c r="I2760" i="5"/>
  <c r="I2761" i="5"/>
  <c r="I2762" i="5"/>
  <c r="I2763" i="5"/>
  <c r="I2764" i="5"/>
  <c r="I2765" i="5"/>
  <c r="I2766" i="5"/>
  <c r="I2767" i="5"/>
  <c r="I2768" i="5"/>
  <c r="I2769" i="5"/>
  <c r="I2770" i="5"/>
  <c r="I2771" i="5"/>
  <c r="I2772" i="5"/>
  <c r="I2773" i="5"/>
  <c r="I2774" i="5"/>
  <c r="I2775" i="5"/>
  <c r="I2776" i="5"/>
  <c r="I2777" i="5"/>
  <c r="I2778" i="5"/>
  <c r="I2779" i="5"/>
  <c r="I2780" i="5"/>
  <c r="I2781" i="5"/>
  <c r="I2782" i="5"/>
  <c r="I2783" i="5"/>
  <c r="I2784" i="5"/>
  <c r="I2785" i="5"/>
  <c r="I2786" i="5"/>
  <c r="I2787" i="5"/>
  <c r="I2788" i="5"/>
  <c r="I2789" i="5"/>
  <c r="I2790" i="5"/>
  <c r="I2791" i="5"/>
  <c r="I2792" i="5"/>
  <c r="I2793" i="5"/>
  <c r="I2794" i="5"/>
  <c r="I2795" i="5"/>
  <c r="I2796" i="5"/>
  <c r="I2797" i="5"/>
  <c r="I2798" i="5"/>
  <c r="I2799" i="5"/>
  <c r="I2800" i="5"/>
  <c r="I2801" i="5"/>
  <c r="I2802" i="5"/>
  <c r="I2803" i="5"/>
  <c r="I2804" i="5"/>
  <c r="I2805" i="5"/>
  <c r="I2806" i="5"/>
  <c r="I2807" i="5"/>
  <c r="I2808" i="5"/>
  <c r="I2809" i="5"/>
  <c r="I2810" i="5"/>
  <c r="I2811" i="5"/>
  <c r="I2812" i="5"/>
  <c r="I2813" i="5"/>
  <c r="I2814" i="5"/>
  <c r="I2815" i="5"/>
  <c r="I2816" i="5"/>
  <c r="I2817" i="5"/>
  <c r="I2818" i="5"/>
  <c r="I2819" i="5"/>
  <c r="I2820" i="5"/>
  <c r="I2821" i="5"/>
  <c r="I2822" i="5"/>
  <c r="I2823" i="5"/>
  <c r="I2824" i="5"/>
  <c r="I2825" i="5"/>
  <c r="I2826" i="5"/>
  <c r="I2827" i="5"/>
  <c r="I2828" i="5"/>
  <c r="I2829" i="5"/>
  <c r="I2830" i="5"/>
  <c r="I2831" i="5"/>
  <c r="I2832" i="5"/>
  <c r="I2833" i="5"/>
  <c r="I2834" i="5"/>
  <c r="I2835" i="5"/>
  <c r="I2836" i="5"/>
  <c r="I2837" i="5"/>
  <c r="I2838" i="5"/>
  <c r="I2839" i="5"/>
  <c r="I2840" i="5"/>
  <c r="I2841" i="5"/>
  <c r="I2842" i="5"/>
  <c r="I2843" i="5"/>
  <c r="I2844" i="5"/>
  <c r="I2845" i="5"/>
  <c r="I2846" i="5"/>
  <c r="I2847" i="5"/>
  <c r="I2848" i="5"/>
  <c r="I2849" i="5"/>
  <c r="I2850" i="5"/>
  <c r="I2851" i="5"/>
  <c r="I2852" i="5"/>
  <c r="I2853" i="5"/>
  <c r="I2854" i="5"/>
  <c r="I2855" i="5"/>
  <c r="I2856" i="5"/>
  <c r="I2857" i="5"/>
  <c r="I2858" i="5"/>
  <c r="I2859" i="5"/>
  <c r="I2860" i="5"/>
  <c r="I2861" i="5"/>
  <c r="I2862" i="5"/>
  <c r="I2863" i="5"/>
  <c r="I2864" i="5"/>
  <c r="I2865" i="5"/>
  <c r="I2866" i="5"/>
  <c r="I2867" i="5"/>
  <c r="I2868" i="5"/>
  <c r="I2869" i="5"/>
  <c r="I2870" i="5"/>
  <c r="I2871" i="5"/>
  <c r="I2872" i="5"/>
  <c r="I2873" i="5"/>
  <c r="I2874" i="5"/>
  <c r="I2875" i="5"/>
  <c r="I2876" i="5"/>
  <c r="I2877" i="5"/>
  <c r="I2878" i="5"/>
  <c r="I2879" i="5"/>
  <c r="I2880" i="5"/>
  <c r="I2881" i="5"/>
  <c r="I2882" i="5"/>
  <c r="I2883" i="5"/>
  <c r="I2884" i="5"/>
  <c r="I2885" i="5"/>
  <c r="I2886" i="5"/>
  <c r="I2887" i="5"/>
  <c r="I2888" i="5"/>
  <c r="I2889" i="5"/>
  <c r="I2890" i="5"/>
  <c r="I2891" i="5"/>
  <c r="I2892" i="5"/>
  <c r="I2893" i="5"/>
  <c r="I2894" i="5"/>
  <c r="I2895" i="5"/>
  <c r="I2896" i="5"/>
  <c r="I2897" i="5"/>
  <c r="I2898" i="5"/>
  <c r="I2899" i="5"/>
  <c r="I2900" i="5"/>
  <c r="I2901" i="5"/>
  <c r="I2902" i="5"/>
  <c r="I2903" i="5"/>
  <c r="I2904" i="5"/>
  <c r="I2905" i="5"/>
  <c r="I2906" i="5"/>
  <c r="I2907" i="5"/>
  <c r="I2908" i="5"/>
  <c r="I2909" i="5"/>
  <c r="I2910" i="5"/>
  <c r="I2911" i="5"/>
  <c r="I2912" i="5"/>
  <c r="I2913" i="5"/>
  <c r="I2914" i="5"/>
  <c r="I2915" i="5"/>
  <c r="I2916" i="5"/>
  <c r="I2917" i="5"/>
  <c r="I2918" i="5"/>
  <c r="I2919" i="5"/>
  <c r="I2920" i="5"/>
  <c r="I2921" i="5"/>
  <c r="I2922" i="5"/>
  <c r="I2923" i="5"/>
  <c r="I2924" i="5"/>
  <c r="I2925" i="5"/>
  <c r="I2926" i="5"/>
  <c r="I2927" i="5"/>
  <c r="I2928" i="5"/>
  <c r="I2929" i="5"/>
  <c r="I2930" i="5"/>
  <c r="I2931" i="5"/>
  <c r="I2932" i="5"/>
  <c r="I2933" i="5"/>
  <c r="I2934" i="5"/>
  <c r="I2935" i="5"/>
  <c r="I2936" i="5"/>
  <c r="I2937" i="5"/>
  <c r="I2938" i="5"/>
  <c r="I2939" i="5"/>
  <c r="I2940" i="5"/>
  <c r="I2941" i="5"/>
  <c r="I2942" i="5"/>
  <c r="I2943" i="5"/>
  <c r="I2944" i="5"/>
  <c r="I2945" i="5"/>
  <c r="I2946" i="5"/>
  <c r="I2947" i="5"/>
  <c r="I2948" i="5"/>
  <c r="I2949" i="5"/>
  <c r="I2950" i="5"/>
  <c r="I2951" i="5"/>
  <c r="I2952" i="5"/>
  <c r="I2953" i="5"/>
  <c r="I2954" i="5"/>
  <c r="I2955" i="5"/>
  <c r="I2956" i="5"/>
  <c r="I2957" i="5"/>
  <c r="I2958" i="5"/>
  <c r="I2959" i="5"/>
  <c r="I2960" i="5"/>
  <c r="I2961" i="5"/>
  <c r="I2962" i="5"/>
  <c r="I2963" i="5"/>
  <c r="I2964" i="5"/>
  <c r="I2965" i="5"/>
  <c r="I2966" i="5"/>
  <c r="I2967" i="5"/>
  <c r="I2968" i="5"/>
  <c r="I2969" i="5"/>
  <c r="I2970" i="5"/>
  <c r="I2971" i="5"/>
  <c r="I2972" i="5"/>
  <c r="I2973" i="5"/>
  <c r="I2974" i="5"/>
  <c r="I2975" i="5"/>
  <c r="I2976" i="5"/>
  <c r="I2977" i="5"/>
  <c r="I2978" i="5"/>
  <c r="I2979" i="5"/>
  <c r="I2980" i="5"/>
  <c r="I2981" i="5"/>
  <c r="I2982" i="5"/>
  <c r="I2983" i="5"/>
  <c r="I2984" i="5"/>
  <c r="I2985" i="5"/>
  <c r="I2986" i="5"/>
  <c r="I2987" i="5"/>
  <c r="I2988" i="5"/>
  <c r="I2989" i="5"/>
  <c r="I2990" i="5"/>
  <c r="I2991" i="5"/>
  <c r="I2992" i="5"/>
  <c r="I2993" i="5"/>
  <c r="I2994" i="5"/>
  <c r="I2995" i="5"/>
  <c r="I2996" i="5"/>
  <c r="I2997" i="5"/>
  <c r="I2998" i="5"/>
  <c r="I2999" i="5"/>
  <c r="I3000" i="5"/>
  <c r="I3001" i="5"/>
  <c r="I3002" i="5"/>
  <c r="I3003" i="5"/>
  <c r="I3004" i="5"/>
  <c r="I3005" i="5"/>
  <c r="I3006" i="5"/>
  <c r="I3007" i="5"/>
  <c r="I3008" i="5"/>
  <c r="I3009" i="5"/>
  <c r="I3010" i="5"/>
  <c r="I3011" i="5"/>
  <c r="I3012" i="5"/>
  <c r="I3013" i="5"/>
  <c r="I3014" i="5"/>
  <c r="I3015" i="5"/>
  <c r="I3016" i="5"/>
  <c r="I3017" i="5"/>
  <c r="I3018" i="5"/>
  <c r="I3019" i="5"/>
  <c r="I3020" i="5"/>
  <c r="I3021" i="5"/>
  <c r="I3022" i="5"/>
  <c r="I3023" i="5"/>
  <c r="I3024" i="5"/>
  <c r="I3025" i="5"/>
  <c r="I3026" i="5"/>
  <c r="I3027" i="5"/>
  <c r="I3028" i="5"/>
  <c r="I3029" i="5"/>
  <c r="I3030" i="5"/>
  <c r="I3031" i="5"/>
  <c r="I3032" i="5"/>
  <c r="I3033" i="5"/>
  <c r="I3034" i="5"/>
  <c r="I3035" i="5"/>
  <c r="I3036" i="5"/>
  <c r="I3037" i="5"/>
  <c r="I3038" i="5"/>
  <c r="I3039" i="5"/>
  <c r="I3040" i="5"/>
  <c r="I3041" i="5"/>
  <c r="I3042" i="5"/>
  <c r="I3043" i="5"/>
  <c r="I3044" i="5"/>
  <c r="I3045" i="5"/>
  <c r="I3046" i="5"/>
  <c r="I3047" i="5"/>
  <c r="I3048" i="5"/>
  <c r="I3049" i="5"/>
  <c r="I3050"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51" i="5"/>
  <c r="I3052" i="5"/>
  <c r="I3053" i="5"/>
  <c r="I3054" i="5"/>
  <c r="I3055" i="5"/>
  <c r="I3056" i="5"/>
  <c r="I3057" i="5"/>
  <c r="I3058" i="5"/>
  <c r="I3059" i="5"/>
  <c r="I3060" i="5"/>
  <c r="I3061" i="5"/>
  <c r="I3062" i="5"/>
  <c r="I3063" i="5"/>
  <c r="I3064" i="5"/>
  <c r="I3065" i="5"/>
  <c r="I3066" i="5"/>
  <c r="I3067" i="5"/>
  <c r="I3068" i="5"/>
  <c r="I3069" i="5"/>
  <c r="I3070" i="5"/>
  <c r="I3071" i="5"/>
  <c r="I3072" i="5"/>
  <c r="I3073" i="5"/>
  <c r="I3074" i="5"/>
  <c r="I3075" i="5"/>
  <c r="I3076" i="5"/>
  <c r="I3077" i="5"/>
  <c r="I3078" i="5"/>
  <c r="I3079" i="5"/>
  <c r="I3080" i="5"/>
  <c r="I3081" i="5"/>
  <c r="I3082" i="5"/>
  <c r="I3083" i="5"/>
  <c r="I3084" i="5"/>
  <c r="I3085" i="5"/>
  <c r="I3086" i="5"/>
  <c r="I3087" i="5"/>
  <c r="I3088" i="5"/>
  <c r="I3089" i="5"/>
  <c r="I3090" i="5"/>
  <c r="I3091" i="5"/>
  <c r="I3092" i="5"/>
  <c r="I3093" i="5"/>
  <c r="I3094" i="5"/>
  <c r="I3095" i="5"/>
  <c r="I3096" i="5"/>
  <c r="I3097" i="5"/>
  <c r="I3098" i="5"/>
  <c r="I3099" i="5"/>
  <c r="I3100" i="5"/>
  <c r="I3101" i="5"/>
  <c r="I3102" i="5"/>
  <c r="I3103" i="5"/>
  <c r="I3104" i="5"/>
  <c r="I3105" i="5"/>
  <c r="I3106" i="5"/>
  <c r="I3107" i="5"/>
  <c r="I3108" i="5"/>
  <c r="I3109" i="5"/>
  <c r="I3110" i="5"/>
  <c r="I3111" i="5"/>
  <c r="I3112" i="5"/>
  <c r="I3113" i="5"/>
  <c r="I3114" i="5"/>
  <c r="I3115" i="5"/>
  <c r="I3116" i="5"/>
  <c r="I3117" i="5"/>
  <c r="I3118" i="5"/>
  <c r="I3119" i="5"/>
  <c r="I3120" i="5"/>
  <c r="I3121" i="5"/>
  <c r="I3122" i="5"/>
  <c r="I3123" i="5"/>
  <c r="I3124" i="5"/>
  <c r="I3125" i="5"/>
  <c r="I3126" i="5"/>
  <c r="I3127" i="5"/>
  <c r="I3128" i="5"/>
  <c r="I3129" i="5"/>
  <c r="I3130" i="5"/>
  <c r="I3131" i="5"/>
  <c r="I3132" i="5"/>
  <c r="I3133" i="5"/>
  <c r="I3134" i="5"/>
  <c r="I3135" i="5"/>
  <c r="I3136" i="5"/>
  <c r="I3137" i="5"/>
  <c r="I3138" i="5"/>
  <c r="I3139" i="5"/>
  <c r="I3140" i="5"/>
  <c r="I3141" i="5"/>
  <c r="I3142" i="5"/>
  <c r="I3143" i="5"/>
  <c r="I3144" i="5"/>
  <c r="I3145" i="5"/>
  <c r="I3146" i="5"/>
  <c r="I3147" i="5"/>
  <c r="I3148" i="5"/>
  <c r="I3149" i="5"/>
  <c r="I3150" i="5"/>
  <c r="I3151" i="5"/>
  <c r="I3152" i="5"/>
  <c r="I3153" i="5"/>
  <c r="I3154" i="5"/>
  <c r="I3155" i="5"/>
  <c r="I3156" i="5"/>
  <c r="I3157" i="5"/>
  <c r="I3158" i="5"/>
  <c r="I3159" i="5"/>
  <c r="I3160" i="5"/>
  <c r="I3161" i="5"/>
  <c r="I3162" i="5"/>
  <c r="I3163" i="5"/>
  <c r="I3164" i="5"/>
  <c r="I3165" i="5"/>
  <c r="I3166" i="5"/>
  <c r="I3167" i="5"/>
  <c r="I3168" i="5"/>
  <c r="I3169" i="5"/>
  <c r="I3170" i="5"/>
  <c r="I3171" i="5"/>
  <c r="I3172" i="5"/>
  <c r="I3173" i="5"/>
  <c r="I3174" i="5"/>
  <c r="I3175" i="5"/>
  <c r="I3176" i="5"/>
  <c r="I3177" i="5"/>
  <c r="I3178" i="5"/>
  <c r="I3179" i="5"/>
  <c r="I3180" i="5"/>
  <c r="I3181" i="5"/>
  <c r="I3182" i="5"/>
  <c r="I3183" i="5"/>
  <c r="I3184" i="5"/>
  <c r="I3185" i="5"/>
  <c r="I3186" i="5"/>
  <c r="I3187" i="5"/>
  <c r="I3188" i="5"/>
  <c r="I3189" i="5"/>
  <c r="I3190" i="5"/>
  <c r="I3191" i="5"/>
  <c r="I3192" i="5"/>
  <c r="I3193" i="5"/>
  <c r="I3194" i="5"/>
  <c r="I3195" i="5"/>
  <c r="I3196" i="5"/>
  <c r="I3197" i="5"/>
  <c r="I3198" i="5"/>
  <c r="I3199" i="5"/>
  <c r="I3200" i="5"/>
  <c r="I3201" i="5"/>
  <c r="I3202" i="5"/>
  <c r="I3203" i="5"/>
  <c r="I3204" i="5"/>
  <c r="I3205" i="5"/>
  <c r="I3206" i="5"/>
  <c r="I3207" i="5"/>
  <c r="I3208" i="5"/>
  <c r="I3209" i="5"/>
  <c r="I3210" i="5"/>
  <c r="I3211" i="5"/>
  <c r="I3212" i="5"/>
  <c r="I3213" i="5"/>
  <c r="I3214" i="5"/>
  <c r="I3215" i="5"/>
  <c r="I3216" i="5"/>
  <c r="I3217" i="5"/>
  <c r="I3218" i="5"/>
  <c r="I3219" i="5"/>
  <c r="I3220" i="5"/>
  <c r="I3221" i="5"/>
  <c r="I3222" i="5"/>
  <c r="I3223" i="5"/>
  <c r="I3224" i="5"/>
  <c r="I3225" i="5"/>
  <c r="I3226" i="5"/>
  <c r="I3227" i="5"/>
  <c r="I3228" i="5"/>
  <c r="I3229" i="5"/>
  <c r="I3230" i="5"/>
  <c r="I3231" i="5"/>
  <c r="I3232" i="5"/>
  <c r="I3233" i="5"/>
  <c r="I3234" i="5"/>
  <c r="I3235" i="5"/>
  <c r="I3236" i="5"/>
  <c r="I3237" i="5"/>
  <c r="I3238" i="5"/>
  <c r="I3239" i="5"/>
  <c r="I3240" i="5"/>
  <c r="I3241" i="5"/>
  <c r="I3242" i="5"/>
  <c r="I3243" i="5"/>
  <c r="I3244" i="5"/>
  <c r="I3245" i="5"/>
  <c r="I3246" i="5"/>
  <c r="I3247" i="5"/>
  <c r="I3248" i="5"/>
  <c r="I3249" i="5"/>
  <c r="I3250" i="5"/>
  <c r="I3251" i="5"/>
  <c r="I3252" i="5"/>
  <c r="I3253" i="5"/>
  <c r="I3254" i="5"/>
  <c r="I3255" i="5"/>
  <c r="I3256" i="5"/>
  <c r="I3257" i="5"/>
  <c r="I3258" i="5"/>
  <c r="I3259" i="5"/>
  <c r="I3260" i="5"/>
  <c r="I3261" i="5"/>
  <c r="I3262" i="5"/>
  <c r="I3263" i="5"/>
  <c r="I3264" i="5"/>
  <c r="I3265" i="5"/>
  <c r="I3266" i="5"/>
  <c r="I3267" i="5"/>
  <c r="I3268" i="5"/>
  <c r="I3269" i="5"/>
  <c r="I3270" i="5"/>
  <c r="I3271" i="5"/>
  <c r="I3272" i="5"/>
  <c r="I3273" i="5"/>
  <c r="I3274" i="5"/>
  <c r="I3275" i="5"/>
  <c r="I3276" i="5"/>
  <c r="I3277" i="5"/>
  <c r="I3278" i="5"/>
  <c r="I3279" i="5"/>
  <c r="I3280" i="5"/>
  <c r="I3281" i="5"/>
  <c r="I3282" i="5"/>
  <c r="I3283" i="5"/>
  <c r="I3284" i="5"/>
  <c r="I3285" i="5"/>
  <c r="I3286" i="5"/>
  <c r="I3287" i="5"/>
  <c r="I3288" i="5"/>
  <c r="I3289" i="5"/>
  <c r="I3290" i="5"/>
  <c r="I3291" i="5"/>
  <c r="I3292" i="5"/>
  <c r="I3293" i="5"/>
  <c r="I3294" i="5"/>
  <c r="I3295" i="5"/>
  <c r="I3296" i="5"/>
  <c r="I3297" i="5"/>
  <c r="I3298" i="5"/>
  <c r="I3299" i="5"/>
  <c r="I3300" i="5"/>
  <c r="I3301" i="5"/>
  <c r="I3302" i="5"/>
  <c r="I3303" i="5"/>
  <c r="I3304" i="5"/>
  <c r="I3305" i="5"/>
  <c r="I3306" i="5"/>
  <c r="I3307" i="5"/>
  <c r="I3308" i="5"/>
  <c r="I3309" i="5"/>
  <c r="I3310" i="5"/>
  <c r="I3311" i="5"/>
  <c r="I3312" i="5"/>
  <c r="I3313" i="5"/>
  <c r="I3314" i="5"/>
  <c r="I3315" i="5"/>
  <c r="I3316" i="5"/>
  <c r="I3317" i="5"/>
  <c r="I3318" i="5"/>
  <c r="I3319" i="5"/>
  <c r="I3320" i="5"/>
  <c r="I3321" i="5"/>
  <c r="I3322" i="5"/>
  <c r="I3323" i="5"/>
  <c r="I3324" i="5"/>
  <c r="I3325" i="5"/>
  <c r="I3326" i="5"/>
  <c r="I3327" i="5"/>
  <c r="I3328" i="5"/>
  <c r="I3329" i="5"/>
  <c r="I3330" i="5"/>
  <c r="I3331" i="5"/>
  <c r="I3332" i="5"/>
  <c r="I3333" i="5"/>
  <c r="I3334" i="5"/>
  <c r="I3335" i="5"/>
  <c r="I3336" i="5"/>
  <c r="I3337" i="5"/>
  <c r="I3338" i="5"/>
  <c r="I3339" i="5"/>
  <c r="I3340" i="5"/>
  <c r="I3341" i="5"/>
  <c r="I3342" i="5"/>
  <c r="I3343" i="5"/>
  <c r="I3344" i="5"/>
  <c r="I3345" i="5"/>
  <c r="I3346" i="5"/>
  <c r="I3347" i="5"/>
  <c r="I3348" i="5"/>
  <c r="I3349" i="5"/>
  <c r="I3350" i="5"/>
  <c r="I3351" i="5"/>
  <c r="I3352" i="5"/>
  <c r="I3353" i="5"/>
  <c r="I3354" i="5"/>
  <c r="I3355" i="5"/>
  <c r="I3356" i="5"/>
  <c r="I3357" i="5"/>
  <c r="I3358" i="5"/>
  <c r="I3359" i="5"/>
  <c r="I3360" i="5"/>
  <c r="I3361" i="5"/>
  <c r="I3362" i="5"/>
  <c r="I3363" i="5"/>
  <c r="I3364" i="5"/>
  <c r="I3365" i="5"/>
  <c r="I3366" i="5"/>
  <c r="I3367" i="5"/>
  <c r="I3368" i="5"/>
  <c r="I3369" i="5"/>
  <c r="I3370" i="5"/>
  <c r="I3371" i="5"/>
  <c r="I3372" i="5"/>
  <c r="I3373" i="5"/>
  <c r="I3374" i="5"/>
  <c r="I3375" i="5"/>
  <c r="I3376" i="5"/>
  <c r="I3377" i="5"/>
  <c r="I3378" i="5"/>
  <c r="I3379" i="5"/>
  <c r="I3380" i="5"/>
  <c r="I3381" i="5"/>
  <c r="I3382" i="5"/>
  <c r="I3383" i="5"/>
  <c r="I3384" i="5"/>
  <c r="I3385" i="5"/>
  <c r="I3386" i="5"/>
  <c r="I3387" i="5"/>
  <c r="I3388" i="5"/>
  <c r="I3389" i="5"/>
  <c r="I3390" i="5"/>
  <c r="I3391" i="5"/>
  <c r="I3392" i="5"/>
  <c r="I3393" i="5"/>
  <c r="I3394" i="5"/>
  <c r="I3395" i="5"/>
  <c r="I3396" i="5"/>
  <c r="I3397" i="5"/>
  <c r="I3398" i="5"/>
  <c r="I3399" i="5"/>
  <c r="I3400" i="5"/>
  <c r="I3401" i="5"/>
  <c r="I3402" i="5"/>
  <c r="I3403" i="5"/>
  <c r="I3404" i="5"/>
  <c r="I3405" i="5"/>
  <c r="I3406" i="5"/>
  <c r="I3407" i="5"/>
  <c r="I3408" i="5"/>
  <c r="I3409" i="5"/>
  <c r="I3410" i="5"/>
  <c r="I3411" i="5"/>
  <c r="I3412" i="5"/>
  <c r="I3413" i="5"/>
  <c r="I3414" i="5"/>
  <c r="I3415" i="5"/>
  <c r="I3416" i="5"/>
  <c r="I3417" i="5"/>
  <c r="I3418" i="5"/>
  <c r="I3419" i="5"/>
  <c r="I3420" i="5"/>
  <c r="I3421" i="5"/>
  <c r="I3422" i="5"/>
  <c r="I3423" i="5"/>
  <c r="I3424" i="5"/>
  <c r="I3425" i="5"/>
  <c r="I3426" i="5"/>
  <c r="I3427" i="5"/>
  <c r="I3428" i="5"/>
  <c r="I3429" i="5"/>
  <c r="I3430" i="5"/>
  <c r="I3431" i="5"/>
  <c r="I3432" i="5"/>
  <c r="I3433" i="5"/>
  <c r="I3434" i="5"/>
  <c r="I3435" i="5"/>
  <c r="I3436" i="5"/>
  <c r="I3437" i="5"/>
  <c r="I3438" i="5"/>
  <c r="I3439" i="5"/>
  <c r="I3440" i="5"/>
  <c r="I3441" i="5"/>
  <c r="I3442" i="5"/>
  <c r="I3443" i="5"/>
  <c r="I3444" i="5"/>
  <c r="I3445" i="5"/>
  <c r="I3446" i="5"/>
  <c r="I3447" i="5"/>
  <c r="I3448" i="5"/>
  <c r="I3449" i="5"/>
  <c r="I3450" i="5"/>
  <c r="I3451" i="5"/>
  <c r="I3452" i="5"/>
  <c r="I3453" i="5"/>
  <c r="I3454" i="5"/>
  <c r="I3455" i="5"/>
  <c r="I3456" i="5"/>
  <c r="I3457" i="5"/>
  <c r="I3458" i="5"/>
  <c r="I3459" i="5"/>
  <c r="I3460" i="5"/>
  <c r="I3461" i="5"/>
  <c r="I3462" i="5"/>
  <c r="I3463" i="5"/>
  <c r="I3464" i="5"/>
  <c r="I3465" i="5"/>
  <c r="I3466" i="5"/>
  <c r="I3467" i="5"/>
  <c r="I3468" i="5"/>
  <c r="I3469" i="5"/>
  <c r="I3470" i="5"/>
  <c r="I3471" i="5"/>
  <c r="I3472" i="5"/>
  <c r="I3473" i="5"/>
  <c r="I3474" i="5"/>
  <c r="I3475" i="5"/>
  <c r="I3476" i="5"/>
  <c r="I3477" i="5"/>
  <c r="I3478" i="5"/>
  <c r="I3479" i="5"/>
  <c r="I3480" i="5"/>
  <c r="I3481" i="5"/>
  <c r="I3482" i="5"/>
  <c r="I3483" i="5"/>
  <c r="I3484" i="5"/>
  <c r="I3485" i="5"/>
  <c r="I3486" i="5"/>
  <c r="I3487" i="5"/>
  <c r="I3488" i="5"/>
  <c r="I3489" i="5"/>
  <c r="I3490" i="5"/>
  <c r="I3491" i="5"/>
  <c r="I3492" i="5"/>
  <c r="I3493" i="5"/>
  <c r="I3494" i="5"/>
  <c r="I3495" i="5"/>
  <c r="I3496" i="5"/>
  <c r="I3497" i="5"/>
  <c r="I3498" i="5"/>
  <c r="I3499" i="5"/>
  <c r="I3500" i="5"/>
  <c r="I3501" i="5"/>
  <c r="I3502" i="5"/>
  <c r="I3503" i="5"/>
  <c r="I3504" i="5"/>
  <c r="I3505" i="5"/>
  <c r="I3506" i="5"/>
  <c r="I3507" i="5"/>
  <c r="I3508" i="5"/>
  <c r="I3509" i="5"/>
  <c r="I3510" i="5"/>
  <c r="I3511" i="5"/>
  <c r="I3512" i="5"/>
  <c r="I3513" i="5"/>
  <c r="I3514" i="5"/>
  <c r="I3515" i="5"/>
  <c r="I3516" i="5"/>
  <c r="I3517" i="5"/>
  <c r="I3518" i="5"/>
  <c r="I3519" i="5"/>
  <c r="I3520" i="5"/>
  <c r="I3521" i="5"/>
  <c r="I3522" i="5"/>
  <c r="I3523" i="5"/>
  <c r="I3524" i="5"/>
  <c r="I3525" i="5"/>
  <c r="I3526" i="5"/>
  <c r="I3527" i="5"/>
  <c r="I3528" i="5"/>
  <c r="I3529" i="5"/>
  <c r="I3530" i="5"/>
  <c r="I3531" i="5"/>
  <c r="I3532" i="5"/>
  <c r="I3533" i="5"/>
  <c r="I3534" i="5"/>
  <c r="I3535" i="5"/>
  <c r="I3536" i="5"/>
  <c r="I3537" i="5"/>
  <c r="I3538" i="5"/>
  <c r="I3539" i="5"/>
  <c r="I3540" i="5"/>
  <c r="I3541" i="5"/>
  <c r="I3542" i="5"/>
  <c r="I3543" i="5"/>
  <c r="I3544" i="5"/>
  <c r="I3545" i="5"/>
  <c r="I3546" i="5"/>
  <c r="I3547" i="5"/>
  <c r="I3548" i="5"/>
  <c r="I3549" i="5"/>
  <c r="I3550" i="5"/>
  <c r="I3551" i="5"/>
  <c r="I3552" i="5"/>
  <c r="I3553" i="5"/>
  <c r="I3554" i="5"/>
  <c r="I3555" i="5"/>
  <c r="I3556" i="5"/>
  <c r="I3557" i="5"/>
  <c r="I3558" i="5"/>
  <c r="I3559" i="5"/>
  <c r="I3560" i="5"/>
  <c r="I3561" i="5"/>
  <c r="I3562" i="5"/>
  <c r="I3563" i="5"/>
  <c r="I3564" i="5"/>
  <c r="I3565" i="5"/>
  <c r="I3566" i="5"/>
  <c r="I3567" i="5"/>
  <c r="I3568" i="5"/>
  <c r="I3569" i="5"/>
  <c r="I3570" i="5"/>
  <c r="I3571" i="5"/>
  <c r="I3572" i="5"/>
  <c r="I3573" i="5"/>
  <c r="I3574" i="5"/>
  <c r="I3575" i="5"/>
  <c r="I3576" i="5"/>
  <c r="I3577" i="5"/>
  <c r="I3578" i="5"/>
  <c r="I3579" i="5"/>
  <c r="I3580" i="5"/>
  <c r="I3581" i="5"/>
  <c r="I3582" i="5"/>
  <c r="I3583" i="5"/>
  <c r="I3584" i="5"/>
  <c r="I3585" i="5"/>
  <c r="I3586" i="5"/>
  <c r="I3587" i="5"/>
  <c r="I3588" i="5"/>
  <c r="I3589" i="5"/>
  <c r="I3590" i="5"/>
  <c r="I3591" i="5"/>
  <c r="I3592" i="5"/>
  <c r="I3593" i="5"/>
  <c r="I3594" i="5"/>
  <c r="I3595" i="5"/>
  <c r="I3596" i="5"/>
  <c r="I3597" i="5"/>
  <c r="I3598" i="5"/>
  <c r="I3599" i="5"/>
  <c r="I3600" i="5"/>
  <c r="I3601" i="5"/>
  <c r="I3602" i="5"/>
  <c r="I3603" i="5"/>
  <c r="I3604" i="5"/>
  <c r="I3605" i="5"/>
  <c r="I3606" i="5"/>
  <c r="I3607" i="5"/>
  <c r="I3608" i="5"/>
  <c r="I3609" i="5"/>
  <c r="I3610" i="5"/>
  <c r="I3611"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12" i="5"/>
  <c r="I3613" i="5"/>
  <c r="I3614" i="5"/>
  <c r="I3615" i="5"/>
  <c r="I3616" i="5"/>
  <c r="I3617" i="5"/>
  <c r="I3618" i="5"/>
  <c r="I3619" i="5"/>
  <c r="I3620" i="5"/>
  <c r="I3621" i="5"/>
  <c r="I3622" i="5"/>
  <c r="I3623" i="5"/>
  <c r="I3624" i="5"/>
  <c r="I3625" i="5"/>
  <c r="I3626" i="5"/>
  <c r="I3627" i="5"/>
  <c r="I3628" i="5"/>
  <c r="I3629" i="5"/>
  <c r="I3630" i="5"/>
  <c r="I3631" i="5"/>
  <c r="I3632" i="5"/>
  <c r="I3633" i="5"/>
  <c r="I3634" i="5"/>
  <c r="I3635" i="5"/>
  <c r="I3636" i="5"/>
  <c r="I3637" i="5"/>
  <c r="I3638" i="5"/>
  <c r="I3639" i="5"/>
  <c r="I3640" i="5"/>
  <c r="I3641" i="5"/>
  <c r="I3642" i="5"/>
  <c r="I3643" i="5"/>
  <c r="I3644" i="5"/>
  <c r="I3645" i="5"/>
  <c r="I3646" i="5"/>
  <c r="I3647" i="5"/>
  <c r="I3648" i="5"/>
  <c r="I3649" i="5"/>
  <c r="I3650" i="5"/>
  <c r="I3651" i="5"/>
  <c r="I3652" i="5"/>
  <c r="I3653" i="5"/>
  <c r="I3654" i="5"/>
  <c r="I3655" i="5"/>
  <c r="I3656" i="5"/>
  <c r="I3657" i="5"/>
  <c r="I3658" i="5"/>
  <c r="I3659" i="5"/>
  <c r="I3660" i="5"/>
  <c r="I3661" i="5"/>
  <c r="I3662" i="5"/>
  <c r="I3663" i="5"/>
  <c r="I3664" i="5"/>
  <c r="I3665" i="5"/>
  <c r="I3666" i="5"/>
  <c r="I3667" i="5"/>
  <c r="I3668" i="5"/>
  <c r="I3669" i="5"/>
  <c r="I3670" i="5"/>
  <c r="I3671" i="5"/>
  <c r="I3672" i="5"/>
  <c r="I3673" i="5"/>
  <c r="I3674" i="5"/>
  <c r="I3675" i="5"/>
  <c r="I3676" i="5"/>
  <c r="I3677" i="5"/>
  <c r="I3678" i="5"/>
  <c r="I3679" i="5"/>
  <c r="I3680" i="5"/>
  <c r="I3681" i="5"/>
  <c r="I3682" i="5"/>
  <c r="I3683" i="5"/>
  <c r="I3684" i="5"/>
  <c r="I3685" i="5"/>
  <c r="I3686" i="5"/>
  <c r="I3687" i="5"/>
  <c r="I3688" i="5"/>
  <c r="I3689" i="5"/>
  <c r="I3690" i="5"/>
  <c r="I3691" i="5"/>
  <c r="I3692" i="5"/>
  <c r="I3693" i="5"/>
  <c r="I3694" i="5"/>
  <c r="I3695" i="5"/>
  <c r="I3696" i="5"/>
  <c r="I3697" i="5"/>
  <c r="I3698" i="5"/>
  <c r="I3699" i="5"/>
  <c r="I3700" i="5"/>
  <c r="I3701" i="5"/>
  <c r="I3702" i="5"/>
  <c r="I3703" i="5"/>
  <c r="I3704" i="5"/>
  <c r="I3705" i="5"/>
  <c r="I3706" i="5"/>
  <c r="I3707" i="5"/>
  <c r="I3708" i="5"/>
  <c r="I3709" i="5"/>
  <c r="I3710" i="5"/>
  <c r="I3711" i="5"/>
  <c r="I3712" i="5"/>
  <c r="I3713" i="5"/>
  <c r="I3714" i="5"/>
  <c r="I3715" i="5"/>
  <c r="I3716" i="5"/>
  <c r="I3717" i="5"/>
  <c r="I3718" i="5"/>
  <c r="I3719" i="5"/>
  <c r="I3720" i="5"/>
  <c r="I3721" i="5"/>
  <c r="I3722" i="5"/>
  <c r="I3723" i="5"/>
  <c r="I3724" i="5"/>
  <c r="I3725" i="5"/>
  <c r="I3726" i="5"/>
  <c r="I3727" i="5"/>
  <c r="I3728" i="5"/>
  <c r="I3729" i="5"/>
  <c r="I3730" i="5"/>
  <c r="I3731" i="5"/>
  <c r="I3732" i="5"/>
  <c r="I3733" i="5"/>
  <c r="I3734" i="5"/>
  <c r="I3735" i="5"/>
  <c r="I3736" i="5"/>
  <c r="I3737" i="5"/>
  <c r="I3738" i="5"/>
  <c r="I3739" i="5"/>
  <c r="I3740" i="5"/>
  <c r="I3741" i="5"/>
  <c r="I3742" i="5"/>
  <c r="I3743" i="5"/>
  <c r="I3744" i="5"/>
  <c r="I3745" i="5"/>
  <c r="I3746" i="5"/>
  <c r="I3747" i="5"/>
  <c r="I3748" i="5"/>
  <c r="I3749" i="5"/>
  <c r="I3750" i="5"/>
  <c r="I3751" i="5"/>
  <c r="I3752" i="5"/>
  <c r="I3753" i="5"/>
  <c r="I3754" i="5"/>
  <c r="I3755" i="5"/>
  <c r="I3756" i="5"/>
  <c r="I3757" i="5"/>
  <c r="I3758" i="5"/>
  <c r="I3759" i="5"/>
  <c r="I3760" i="5"/>
  <c r="I3761" i="5"/>
  <c r="I3762" i="5"/>
  <c r="I3763" i="5"/>
  <c r="I3764" i="5"/>
  <c r="I3765" i="5"/>
  <c r="I3766" i="5"/>
  <c r="I3767" i="5"/>
  <c r="I3768" i="5"/>
  <c r="I3769" i="5"/>
  <c r="I3770" i="5"/>
  <c r="I3771" i="5"/>
  <c r="I3772" i="5"/>
  <c r="I3773" i="5"/>
  <c r="I3774" i="5"/>
  <c r="I3775" i="5"/>
  <c r="I3776" i="5"/>
  <c r="I3777" i="5"/>
  <c r="I3778" i="5"/>
  <c r="I3779" i="5"/>
  <c r="I3780" i="5"/>
  <c r="I3781" i="5"/>
  <c r="I3782" i="5"/>
  <c r="I3783" i="5"/>
  <c r="I3784" i="5"/>
  <c r="I3785" i="5"/>
  <c r="I3786" i="5"/>
  <c r="I3787" i="5"/>
  <c r="I3788" i="5"/>
  <c r="I3789" i="5"/>
  <c r="I3790" i="5"/>
  <c r="I3791" i="5"/>
  <c r="I3792" i="5"/>
  <c r="I3793" i="5"/>
  <c r="I3794" i="5"/>
  <c r="I3795" i="5"/>
  <c r="I3796" i="5"/>
  <c r="I3797" i="5"/>
  <c r="I3798" i="5"/>
  <c r="I3799" i="5"/>
  <c r="I3800" i="5"/>
  <c r="I3801" i="5"/>
  <c r="I3802" i="5"/>
  <c r="I3803" i="5"/>
  <c r="I3804" i="5"/>
  <c r="I3805" i="5"/>
  <c r="I3806" i="5"/>
  <c r="I3807" i="5"/>
  <c r="I3808" i="5"/>
  <c r="I3809" i="5"/>
  <c r="I3810" i="5"/>
  <c r="I3811" i="5"/>
  <c r="I3812" i="5"/>
  <c r="I3813" i="5"/>
  <c r="I3814" i="5"/>
  <c r="I3815" i="5"/>
  <c r="I3816" i="5"/>
  <c r="I3817" i="5"/>
  <c r="I3818" i="5"/>
  <c r="I3819" i="5"/>
  <c r="I3820" i="5"/>
  <c r="I3821" i="5"/>
  <c r="I3822" i="5"/>
  <c r="I3823" i="5"/>
  <c r="I3824" i="5"/>
  <c r="I3825" i="5"/>
  <c r="I3826" i="5"/>
  <c r="I3827" i="5"/>
  <c r="I3828" i="5"/>
  <c r="I3829" i="5"/>
  <c r="I3830" i="5"/>
  <c r="I3831" i="5"/>
  <c r="I3832" i="5"/>
  <c r="I3833" i="5"/>
  <c r="I3834" i="5"/>
  <c r="I3835" i="5"/>
  <c r="I3836" i="5"/>
  <c r="I3837" i="5"/>
  <c r="I3838" i="5"/>
  <c r="I3839" i="5"/>
  <c r="I3840" i="5"/>
  <c r="I3841" i="5"/>
  <c r="I3842" i="5"/>
  <c r="I3843" i="5"/>
  <c r="I3844" i="5"/>
  <c r="I3845" i="5"/>
  <c r="I3846" i="5"/>
  <c r="I3847" i="5"/>
  <c r="I3848" i="5"/>
  <c r="I3849" i="5"/>
  <c r="I3850" i="5"/>
  <c r="I3851" i="5"/>
  <c r="I3852" i="5"/>
  <c r="I3853" i="5"/>
  <c r="I3854" i="5"/>
  <c r="I3855" i="5"/>
  <c r="I3856" i="5"/>
  <c r="I3857" i="5"/>
  <c r="I3858" i="5"/>
  <c r="I3859" i="5"/>
  <c r="I3860" i="5"/>
  <c r="I3861" i="5"/>
  <c r="I3862" i="5"/>
  <c r="I3863" i="5"/>
  <c r="I3864" i="5"/>
  <c r="I3865" i="5"/>
  <c r="I3866" i="5"/>
  <c r="I3867" i="5"/>
  <c r="I3868" i="5"/>
  <c r="I3869" i="5"/>
  <c r="I3870" i="5"/>
  <c r="I3871" i="5"/>
  <c r="I3872" i="5"/>
  <c r="I3873" i="5"/>
  <c r="I3874" i="5"/>
  <c r="I3875" i="5"/>
  <c r="I3876" i="5"/>
  <c r="I3877" i="5"/>
  <c r="I3878" i="5"/>
  <c r="I3879" i="5"/>
  <c r="I3880" i="5"/>
  <c r="I3881" i="5"/>
  <c r="I3882" i="5"/>
  <c r="I3883" i="5"/>
  <c r="I3884" i="5"/>
  <c r="I3885" i="5"/>
  <c r="I3886" i="5"/>
  <c r="I3887" i="5"/>
  <c r="I3888" i="5"/>
  <c r="I3889" i="5"/>
  <c r="I3890" i="5"/>
  <c r="I3891" i="5"/>
  <c r="I3892" i="5"/>
  <c r="I3893" i="5"/>
  <c r="I3894" i="5"/>
  <c r="I3895" i="5"/>
  <c r="I3896" i="5"/>
  <c r="I3897" i="5"/>
  <c r="I3898" i="5"/>
  <c r="I3899" i="5"/>
  <c r="I3900" i="5"/>
  <c r="I3901" i="5"/>
  <c r="I3902" i="5"/>
  <c r="I3903" i="5"/>
  <c r="I3904" i="5"/>
  <c r="I3905" i="5"/>
  <c r="I3906" i="5"/>
  <c r="I3907" i="5"/>
  <c r="I3908" i="5"/>
  <c r="I3909" i="5"/>
  <c r="I3910" i="5"/>
  <c r="I3911" i="5"/>
  <c r="I3912" i="5"/>
  <c r="I3913" i="5"/>
  <c r="I3914" i="5"/>
  <c r="I3915" i="5"/>
  <c r="I3916" i="5"/>
  <c r="I3917" i="5"/>
  <c r="I3918" i="5"/>
  <c r="I3919" i="5"/>
  <c r="I3920" i="5"/>
  <c r="I3921" i="5"/>
  <c r="I3922" i="5"/>
  <c r="I3923" i="5"/>
  <c r="I3924" i="5"/>
  <c r="I3925" i="5"/>
  <c r="I3926" i="5"/>
  <c r="I3927" i="5"/>
  <c r="I3928" i="5"/>
  <c r="I3929" i="5"/>
  <c r="I3930" i="5"/>
  <c r="I3931" i="5"/>
  <c r="I3932" i="5"/>
  <c r="I3933" i="5"/>
  <c r="I3934" i="5"/>
  <c r="I3935" i="5"/>
  <c r="I3936" i="5"/>
  <c r="I3937" i="5"/>
  <c r="I3938" i="5"/>
  <c r="I3939" i="5"/>
  <c r="I3940" i="5"/>
  <c r="I3941" i="5"/>
  <c r="I3942" i="5"/>
  <c r="I3943" i="5"/>
  <c r="I3944" i="5"/>
  <c r="I3945" i="5"/>
  <c r="I3946" i="5"/>
  <c r="I3947" i="5"/>
  <c r="I3948" i="5"/>
  <c r="I3949" i="5"/>
  <c r="I3950" i="5"/>
  <c r="I3951" i="5"/>
  <c r="I3952" i="5"/>
  <c r="I3953" i="5"/>
  <c r="I3954" i="5"/>
  <c r="I3955" i="5"/>
  <c r="I3956" i="5"/>
  <c r="I3957" i="5"/>
  <c r="I3958" i="5"/>
  <c r="I3959" i="5"/>
  <c r="I3960" i="5"/>
  <c r="I3961" i="5"/>
  <c r="I3962" i="5"/>
  <c r="I3963" i="5"/>
  <c r="I3964" i="5"/>
  <c r="I3965" i="5"/>
  <c r="I3966" i="5"/>
  <c r="I3967" i="5"/>
  <c r="I3968" i="5"/>
  <c r="I3969" i="5"/>
  <c r="I3970" i="5"/>
  <c r="I3971" i="5"/>
  <c r="I3972" i="5"/>
  <c r="I3973" i="5"/>
  <c r="I3974" i="5"/>
  <c r="I3975" i="5"/>
  <c r="I3976" i="5"/>
  <c r="I3977" i="5"/>
  <c r="I3978" i="5"/>
  <c r="I3979" i="5"/>
  <c r="I3980" i="5"/>
  <c r="I3981" i="5"/>
  <c r="I3982" i="5"/>
  <c r="I3983" i="5"/>
  <c r="I3984" i="5"/>
  <c r="I3985" i="5"/>
  <c r="I3986" i="5"/>
  <c r="I3987" i="5"/>
  <c r="I3988" i="5"/>
  <c r="I3989" i="5"/>
  <c r="I3990" i="5"/>
  <c r="I3991" i="5"/>
  <c r="I3992" i="5"/>
  <c r="I3993" i="5"/>
  <c r="I3994" i="5"/>
  <c r="I3995" i="5"/>
  <c r="I3996" i="5"/>
  <c r="I3997" i="5"/>
  <c r="I3998" i="5"/>
  <c r="I3999" i="5"/>
  <c r="I4000" i="5"/>
  <c r="I4001" i="5"/>
  <c r="I4002" i="5"/>
  <c r="I4003" i="5"/>
  <c r="I4004" i="5"/>
  <c r="I4005" i="5"/>
  <c r="I4006" i="5"/>
  <c r="I4007" i="5"/>
  <c r="I4008" i="5"/>
  <c r="I4009" i="5"/>
  <c r="I4010" i="5"/>
  <c r="I4011" i="5"/>
  <c r="I4012" i="5"/>
  <c r="I4013" i="5"/>
  <c r="I4014" i="5"/>
  <c r="I4015" i="5"/>
  <c r="I4016" i="5"/>
  <c r="I4017" i="5"/>
  <c r="I4018" i="5"/>
  <c r="I4019" i="5"/>
  <c r="I4020" i="5"/>
  <c r="I4021" i="5"/>
  <c r="I4022" i="5"/>
  <c r="I4023" i="5"/>
  <c r="I4024" i="5"/>
  <c r="I4025" i="5"/>
  <c r="I4026" i="5"/>
  <c r="I4027" i="5"/>
  <c r="I4028" i="5"/>
  <c r="I4029" i="5"/>
  <c r="I4030" i="5"/>
  <c r="I4031" i="5"/>
  <c r="I4032" i="5"/>
  <c r="I4033" i="5"/>
  <c r="I4034" i="5"/>
  <c r="I4035" i="5"/>
  <c r="I4036" i="5"/>
  <c r="I4037" i="5"/>
  <c r="I4038" i="5"/>
  <c r="I4039" i="5"/>
  <c r="I4040" i="5"/>
  <c r="I4041" i="5"/>
  <c r="I4042" i="5"/>
  <c r="I4043" i="5"/>
  <c r="I4044" i="5"/>
  <c r="I4045" i="5"/>
  <c r="I4046" i="5"/>
  <c r="I4047" i="5"/>
  <c r="I4048" i="5"/>
  <c r="I4049" i="5"/>
  <c r="I4050" i="5"/>
  <c r="I4051" i="5"/>
  <c r="I4052" i="5"/>
  <c r="I4053" i="5"/>
  <c r="I4054" i="5"/>
  <c r="I4055" i="5"/>
  <c r="I4056" i="5"/>
  <c r="I4057" i="5"/>
  <c r="I4058" i="5"/>
  <c r="I4059" i="5"/>
  <c r="I4060" i="5"/>
  <c r="I4061" i="5"/>
  <c r="I4062" i="5"/>
  <c r="I4063" i="5"/>
  <c r="I4064" i="5"/>
  <c r="I4065" i="5"/>
  <c r="I4066" i="5"/>
  <c r="I4067" i="5"/>
  <c r="I4068" i="5"/>
  <c r="I4069" i="5"/>
  <c r="I4070" i="5"/>
  <c r="I4071" i="5"/>
  <c r="I4072" i="5"/>
  <c r="I4073" i="5"/>
  <c r="I4074" i="5"/>
  <c r="I4075" i="5"/>
  <c r="I4076" i="5"/>
  <c r="I4077" i="5"/>
  <c r="I4078" i="5"/>
  <c r="I4079" i="5"/>
  <c r="I4080" i="5"/>
  <c r="I4081" i="5"/>
  <c r="I4082" i="5"/>
  <c r="I4083" i="5"/>
  <c r="I4084" i="5"/>
  <c r="I4085" i="5"/>
  <c r="I4086" i="5"/>
  <c r="I4087" i="5"/>
  <c r="I4088" i="5"/>
  <c r="I4089" i="5"/>
  <c r="I4090" i="5"/>
  <c r="I4091" i="5"/>
  <c r="I4092" i="5"/>
  <c r="I4093" i="5"/>
  <c r="I4094" i="5"/>
  <c r="I4095" i="5"/>
  <c r="I4096" i="5"/>
  <c r="I4097" i="5"/>
  <c r="I4098" i="5"/>
  <c r="I4099" i="5"/>
  <c r="I4100" i="5"/>
  <c r="I4101" i="5"/>
  <c r="I4102" i="5"/>
  <c r="I4103" i="5"/>
  <c r="I4104" i="5"/>
  <c r="I4105" i="5"/>
  <c r="I4106" i="5"/>
  <c r="I4107" i="5"/>
  <c r="I4108" i="5"/>
  <c r="I4109" i="5"/>
  <c r="I4110" i="5"/>
  <c r="I4111" i="5"/>
  <c r="I4112" i="5"/>
  <c r="I4113" i="5"/>
  <c r="I4114" i="5"/>
  <c r="I4115" i="5"/>
  <c r="I4116" i="5"/>
  <c r="I4117" i="5"/>
  <c r="I4118" i="5"/>
  <c r="I4119" i="5"/>
  <c r="I4120" i="5"/>
  <c r="I4121" i="5"/>
  <c r="I4122" i="5"/>
  <c r="I4123" i="5"/>
  <c r="I4124" i="5"/>
  <c r="I4125" i="5"/>
  <c r="I4126" i="5"/>
  <c r="I4127" i="5"/>
  <c r="I4128" i="5"/>
  <c r="I4129" i="5"/>
  <c r="I4130" i="5"/>
  <c r="I4131" i="5"/>
  <c r="I4132" i="5"/>
  <c r="I4133" i="5"/>
  <c r="I4134" i="5"/>
  <c r="I4135" i="5"/>
  <c r="I4136" i="5"/>
  <c r="I4137" i="5"/>
  <c r="I4138" i="5"/>
  <c r="I4139" i="5"/>
  <c r="I4140" i="5"/>
  <c r="I4141" i="5"/>
  <c r="I4142" i="5"/>
  <c r="I4143" i="5"/>
  <c r="I4144" i="5"/>
  <c r="I414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146" i="5"/>
  <c r="I4147" i="5"/>
  <c r="I4148" i="5"/>
  <c r="I4149" i="5"/>
  <c r="I4150" i="5"/>
  <c r="I4151" i="5"/>
  <c r="I4152" i="5"/>
  <c r="I4153" i="5"/>
  <c r="I4154" i="5"/>
  <c r="I4155" i="5"/>
  <c r="I4156" i="5"/>
  <c r="I4157" i="5"/>
  <c r="I4158" i="5"/>
  <c r="I4159" i="5"/>
  <c r="I4160" i="5"/>
  <c r="I4161" i="5"/>
  <c r="I4162" i="5"/>
  <c r="I4163" i="5"/>
  <c r="I4164" i="5"/>
  <c r="I4165" i="5"/>
  <c r="I4166" i="5"/>
  <c r="I4167" i="5"/>
  <c r="I4168" i="5"/>
  <c r="I4169" i="5"/>
  <c r="I4170" i="5"/>
  <c r="I4171" i="5"/>
  <c r="I4172" i="5"/>
  <c r="I4173" i="5"/>
  <c r="I4174" i="5"/>
  <c r="I4175" i="5"/>
  <c r="I4176" i="5"/>
  <c r="I4177" i="5"/>
  <c r="I4178" i="5"/>
  <c r="I4179" i="5"/>
  <c r="I4180" i="5"/>
  <c r="I4181" i="5"/>
  <c r="I4182" i="5"/>
  <c r="I4183" i="5"/>
  <c r="I4184" i="5"/>
  <c r="I4185" i="5"/>
  <c r="I4186" i="5"/>
  <c r="I4187" i="5"/>
  <c r="I4188" i="5"/>
  <c r="I4189" i="5"/>
  <c r="I4190" i="5"/>
  <c r="I4191" i="5"/>
  <c r="I4192" i="5"/>
  <c r="I4193" i="5"/>
  <c r="I4194" i="5"/>
  <c r="I4195" i="5"/>
  <c r="I4196" i="5"/>
  <c r="I4197" i="5"/>
  <c r="I4198" i="5"/>
  <c r="I4199" i="5"/>
  <c r="I4200" i="5"/>
  <c r="I4201" i="5"/>
  <c r="I4202" i="5"/>
  <c r="I4203" i="5"/>
  <c r="I4204" i="5"/>
  <c r="I4205" i="5"/>
  <c r="I4206" i="5"/>
  <c r="I4207" i="5"/>
  <c r="I4208" i="5"/>
  <c r="I4209" i="5"/>
  <c r="I4210" i="5"/>
  <c r="I4211" i="5"/>
  <c r="I4212" i="5"/>
  <c r="I4213" i="5"/>
  <c r="I4214" i="5"/>
  <c r="I4215" i="5"/>
  <c r="I4216" i="5"/>
  <c r="I4217" i="5"/>
  <c r="I4218" i="5"/>
  <c r="I4219" i="5"/>
  <c r="I4220" i="5"/>
  <c r="I4221" i="5"/>
  <c r="I4222" i="5"/>
  <c r="I4223" i="5"/>
  <c r="I4224" i="5"/>
  <c r="I4225" i="5"/>
  <c r="I4226" i="5"/>
  <c r="I4227" i="5"/>
  <c r="I4228" i="5"/>
  <c r="I4229" i="5"/>
  <c r="I4230" i="5"/>
  <c r="I4231" i="5"/>
  <c r="I4232" i="5"/>
  <c r="I4233" i="5"/>
  <c r="I4234" i="5"/>
  <c r="I4235" i="5"/>
  <c r="I4236" i="5"/>
  <c r="I4237" i="5"/>
  <c r="I4238" i="5"/>
  <c r="I4239" i="5"/>
  <c r="I4240" i="5"/>
  <c r="I4241" i="5"/>
  <c r="I4242" i="5"/>
  <c r="I4243" i="5"/>
  <c r="I4244" i="5"/>
  <c r="I4245" i="5"/>
  <c r="I4246" i="5"/>
  <c r="I4247" i="5"/>
  <c r="I4248" i="5"/>
  <c r="I4249" i="5"/>
  <c r="I4250" i="5"/>
  <c r="I4251" i="5"/>
  <c r="I4252" i="5"/>
  <c r="I4253" i="5"/>
  <c r="I4254" i="5"/>
  <c r="I4255" i="5"/>
  <c r="I4256" i="5"/>
  <c r="I4257" i="5"/>
  <c r="I4258" i="5"/>
  <c r="I4259" i="5"/>
  <c r="I4260" i="5"/>
  <c r="I4261" i="5"/>
  <c r="I4262" i="5"/>
  <c r="I4263" i="5"/>
  <c r="I4264" i="5"/>
  <c r="I4265" i="5"/>
  <c r="I4266" i="5"/>
  <c r="I4267" i="5"/>
  <c r="I4268" i="5"/>
  <c r="I4269" i="5"/>
  <c r="I4270" i="5"/>
  <c r="I4271" i="5"/>
  <c r="I4272" i="5"/>
  <c r="I4273" i="5"/>
  <c r="I4274" i="5"/>
  <c r="I4275" i="5"/>
  <c r="I4276" i="5"/>
  <c r="I4277" i="5"/>
  <c r="I4278" i="5"/>
  <c r="I4279" i="5"/>
  <c r="I4280" i="5"/>
  <c r="I4281" i="5"/>
  <c r="I4282" i="5"/>
  <c r="I4283" i="5"/>
  <c r="I4284" i="5"/>
  <c r="I4285" i="5"/>
  <c r="I4286" i="5"/>
  <c r="I4287" i="5"/>
  <c r="I4288" i="5"/>
  <c r="I4289" i="5"/>
  <c r="I4290" i="5"/>
  <c r="I4291" i="5"/>
  <c r="I4292" i="5"/>
  <c r="I4293" i="5"/>
  <c r="I4294" i="5"/>
  <c r="I4295" i="5"/>
  <c r="I4296" i="5"/>
  <c r="I4297" i="5"/>
  <c r="I4298" i="5"/>
  <c r="I4299" i="5"/>
  <c r="I4300" i="5"/>
  <c r="I4301" i="5"/>
  <c r="I4302" i="5"/>
  <c r="I4303" i="5"/>
  <c r="I4304" i="5"/>
  <c r="I4305" i="5"/>
  <c r="I4306" i="5"/>
  <c r="I4307" i="5"/>
  <c r="I4308" i="5"/>
  <c r="I4309" i="5"/>
  <c r="I4310" i="5"/>
  <c r="I4311" i="5"/>
  <c r="I4312" i="5"/>
  <c r="I4313" i="5"/>
  <c r="I4314" i="5"/>
  <c r="I4315" i="5"/>
  <c r="I4316" i="5"/>
  <c r="I4317" i="5"/>
  <c r="I4318" i="5"/>
  <c r="I4319" i="5"/>
  <c r="I4320" i="5"/>
  <c r="I4321" i="5"/>
  <c r="I4322" i="5"/>
  <c r="I4323" i="5"/>
  <c r="I4324" i="5"/>
  <c r="I4325" i="5"/>
  <c r="I4326" i="5"/>
  <c r="I4327" i="5"/>
  <c r="I4328" i="5"/>
  <c r="I4329" i="5"/>
  <c r="I4330" i="5"/>
  <c r="I4331" i="5"/>
  <c r="I4332" i="5"/>
  <c r="I4333" i="5"/>
  <c r="I4334" i="5"/>
  <c r="I4335" i="5"/>
  <c r="I4336" i="5"/>
  <c r="I4337" i="5"/>
  <c r="I4338" i="5"/>
  <c r="I4339" i="5"/>
  <c r="I4340" i="5"/>
  <c r="I4341" i="5"/>
  <c r="I4342" i="5"/>
  <c r="I4343" i="5"/>
  <c r="I4344" i="5"/>
  <c r="I4345" i="5"/>
  <c r="I4346" i="5"/>
  <c r="I4347" i="5"/>
  <c r="I4348" i="5"/>
  <c r="I4349" i="5"/>
  <c r="I4350" i="5"/>
  <c r="I4351" i="5"/>
  <c r="I4352" i="5"/>
  <c r="I4353" i="5"/>
  <c r="I4354" i="5"/>
  <c r="I4355" i="5"/>
  <c r="I4356" i="5"/>
  <c r="I4357" i="5"/>
  <c r="I4358" i="5"/>
  <c r="I4359" i="5"/>
  <c r="I4360" i="5"/>
  <c r="I4361" i="5"/>
  <c r="I4362" i="5"/>
  <c r="I4363" i="5"/>
  <c r="I4364" i="5"/>
  <c r="I4365" i="5"/>
  <c r="I4366" i="5"/>
  <c r="I4367" i="5"/>
  <c r="I4368" i="5"/>
  <c r="I4369" i="5"/>
  <c r="I4370" i="5"/>
  <c r="I4371" i="5"/>
  <c r="I4372" i="5"/>
  <c r="I4373" i="5"/>
  <c r="I4374" i="5"/>
  <c r="I4375" i="5"/>
  <c r="I4376" i="5"/>
  <c r="I4377" i="5"/>
  <c r="I4378" i="5"/>
  <c r="I4379" i="5"/>
  <c r="I4380" i="5"/>
  <c r="I4381" i="5"/>
  <c r="I4382" i="5"/>
  <c r="I4383" i="5"/>
  <c r="I4384" i="5"/>
  <c r="I4385" i="5"/>
  <c r="I4386" i="5"/>
  <c r="I4387" i="5"/>
  <c r="I4388" i="5"/>
  <c r="I4389" i="5"/>
  <c r="I4390" i="5"/>
  <c r="I4391" i="5"/>
  <c r="I4392" i="5"/>
  <c r="I4393" i="5"/>
  <c r="I4394" i="5"/>
  <c r="I4395" i="5"/>
  <c r="I4396" i="5"/>
  <c r="I4397" i="5"/>
  <c r="I4398" i="5"/>
  <c r="I4399" i="5"/>
  <c r="I4400" i="5"/>
  <c r="I4401" i="5"/>
  <c r="I4402" i="5"/>
  <c r="I4403" i="5"/>
  <c r="I4404" i="5"/>
  <c r="I4405" i="5"/>
  <c r="I4406" i="5"/>
  <c r="I4407" i="5"/>
  <c r="I4408" i="5"/>
  <c r="I4409" i="5"/>
  <c r="I4410" i="5"/>
  <c r="I4411" i="5"/>
  <c r="I4412" i="5"/>
  <c r="I4413" i="5"/>
  <c r="I4414" i="5"/>
  <c r="I4415" i="5"/>
  <c r="I4416" i="5"/>
  <c r="I4417" i="5"/>
  <c r="I4418" i="5"/>
  <c r="I4419" i="5"/>
  <c r="I4420" i="5"/>
  <c r="I4421" i="5"/>
  <c r="I4422" i="5"/>
  <c r="I4423" i="5"/>
  <c r="I4424" i="5"/>
  <c r="I4425" i="5"/>
  <c r="I4426" i="5"/>
  <c r="I4427" i="5"/>
  <c r="I4428" i="5"/>
  <c r="I4429" i="5"/>
  <c r="I4430" i="5"/>
  <c r="I4431" i="5"/>
  <c r="I4432" i="5"/>
  <c r="I4433" i="5"/>
  <c r="I4434" i="5"/>
  <c r="I4435" i="5"/>
  <c r="I4436" i="5"/>
  <c r="I4437" i="5"/>
  <c r="I4438" i="5"/>
  <c r="I4439" i="5"/>
  <c r="I4440" i="5"/>
  <c r="I4441" i="5"/>
  <c r="I4442" i="5"/>
  <c r="I4443" i="5"/>
  <c r="I4444" i="5"/>
  <c r="I4445" i="5"/>
  <c r="I4446" i="5"/>
  <c r="I4447" i="5"/>
  <c r="I4448" i="5"/>
  <c r="I4449" i="5"/>
  <c r="I4450" i="5"/>
  <c r="I4451" i="5"/>
  <c r="I4452" i="5"/>
  <c r="I4453" i="5"/>
  <c r="I4454" i="5"/>
  <c r="I4455" i="5"/>
  <c r="I4456" i="5"/>
  <c r="I4457" i="5"/>
  <c r="I4458" i="5"/>
  <c r="I4459" i="5"/>
  <c r="I4460" i="5"/>
  <c r="I4461" i="5"/>
  <c r="I4462" i="5"/>
  <c r="I4463" i="5"/>
  <c r="I4464" i="5"/>
  <c r="I4465" i="5"/>
  <c r="I4466" i="5"/>
  <c r="I4467" i="5"/>
  <c r="I4468" i="5"/>
  <c r="I4469" i="5"/>
  <c r="I4470" i="5"/>
  <c r="I4471" i="5"/>
  <c r="I4472" i="5"/>
  <c r="I4473" i="5"/>
  <c r="I4474" i="5"/>
  <c r="I4475" i="5"/>
  <c r="I4476" i="5"/>
  <c r="I4477" i="5"/>
  <c r="I4478" i="5"/>
  <c r="I4479" i="5"/>
  <c r="I4480" i="5"/>
  <c r="I4481" i="5"/>
  <c r="I4482" i="5"/>
  <c r="I4483" i="5"/>
  <c r="I4484" i="5"/>
  <c r="I4485" i="5"/>
  <c r="I4486" i="5"/>
  <c r="I4487" i="5"/>
  <c r="I4488" i="5"/>
  <c r="I4489" i="5"/>
  <c r="I4490" i="5"/>
  <c r="I4491" i="5"/>
  <c r="I4492" i="5"/>
  <c r="I4493" i="5"/>
  <c r="I4494" i="5"/>
  <c r="I4495" i="5"/>
  <c r="I4496" i="5"/>
  <c r="I4497" i="5"/>
  <c r="I4498" i="5"/>
  <c r="I4499" i="5"/>
  <c r="I4500" i="5"/>
  <c r="I4501" i="5"/>
  <c r="I4502" i="5"/>
  <c r="I4503" i="5"/>
  <c r="I4504" i="5"/>
  <c r="I4505" i="5"/>
  <c r="I4506" i="5"/>
  <c r="I4507" i="5"/>
  <c r="I4508" i="5"/>
  <c r="I4509" i="5"/>
  <c r="I4510" i="5"/>
  <c r="I4511" i="5"/>
  <c r="I4512" i="5"/>
  <c r="I4513" i="5"/>
  <c r="I4514" i="5"/>
  <c r="I4515" i="5"/>
  <c r="I4516" i="5"/>
  <c r="I4517" i="5"/>
  <c r="I4518" i="5"/>
  <c r="I4519" i="5"/>
  <c r="I4520" i="5"/>
  <c r="I4521" i="5"/>
  <c r="I4522" i="5"/>
  <c r="I4523" i="5"/>
  <c r="I4524" i="5"/>
  <c r="I4525" i="5"/>
  <c r="I4526" i="5"/>
  <c r="I4527" i="5"/>
  <c r="I4528" i="5"/>
  <c r="I4529" i="5"/>
  <c r="I4530" i="5"/>
  <c r="I4531" i="5"/>
  <c r="I4532" i="5"/>
  <c r="I4533" i="5"/>
  <c r="I4534" i="5"/>
  <c r="I4535" i="5"/>
  <c r="I4536" i="5"/>
  <c r="I4537" i="5"/>
  <c r="I4538" i="5"/>
  <c r="I4539" i="5"/>
  <c r="I4540" i="5"/>
  <c r="I4541" i="5"/>
  <c r="I4542" i="5"/>
  <c r="I4543" i="5"/>
  <c r="I4544" i="5"/>
  <c r="I4545" i="5"/>
  <c r="I4546" i="5"/>
  <c r="I4547" i="5"/>
  <c r="I4548" i="5"/>
  <c r="I4549" i="5"/>
  <c r="I4550" i="5"/>
  <c r="I4551" i="5"/>
  <c r="I4552" i="5"/>
  <c r="I4553" i="5"/>
  <c r="I4554" i="5"/>
  <c r="I4555" i="5"/>
  <c r="I4556" i="5"/>
  <c r="I4557" i="5"/>
  <c r="I4558" i="5"/>
  <c r="I4559" i="5"/>
  <c r="I4560" i="5"/>
  <c r="I4561" i="5"/>
  <c r="I4562" i="5"/>
  <c r="I4563" i="5"/>
  <c r="I4564" i="5"/>
  <c r="I4565" i="5"/>
  <c r="I4566" i="5"/>
  <c r="I4567" i="5"/>
  <c r="I4568" i="5"/>
  <c r="I4569" i="5"/>
  <c r="I4570" i="5"/>
  <c r="I4571" i="5"/>
  <c r="I4572" i="5"/>
  <c r="I4573" i="5"/>
  <c r="I4574" i="5"/>
  <c r="I4575" i="5"/>
  <c r="I4576" i="5"/>
  <c r="I4577" i="5"/>
  <c r="I4578" i="5"/>
  <c r="I4579" i="5"/>
  <c r="I4580" i="5"/>
  <c r="I4581" i="5"/>
  <c r="I4582" i="5"/>
  <c r="I4583" i="5"/>
  <c r="I4584" i="5"/>
  <c r="I4585" i="5"/>
  <c r="I4586" i="5"/>
  <c r="I4587" i="5"/>
  <c r="I4588" i="5"/>
  <c r="I4589" i="5"/>
  <c r="I4590" i="5"/>
  <c r="I4591" i="5"/>
  <c r="I4592" i="5"/>
  <c r="I4593" i="5"/>
  <c r="I4594" i="5"/>
  <c r="I4595" i="5"/>
  <c r="I4596" i="5"/>
  <c r="I4597" i="5"/>
  <c r="I4598" i="5"/>
  <c r="I4599" i="5"/>
  <c r="I4600" i="5"/>
  <c r="I4601" i="5"/>
  <c r="I4602" i="5"/>
  <c r="I4603" i="5"/>
  <c r="I4604" i="5"/>
  <c r="I4605" i="5"/>
  <c r="I4606" i="5"/>
  <c r="I4607" i="5"/>
  <c r="I4608" i="5"/>
  <c r="I4609" i="5"/>
  <c r="I4610" i="5"/>
  <c r="I4611" i="5"/>
  <c r="I4612" i="5"/>
  <c r="I4613" i="5"/>
  <c r="I4614" i="5"/>
  <c r="I4615" i="5"/>
  <c r="I4616" i="5"/>
  <c r="I4617" i="5"/>
  <c r="I4618" i="5"/>
  <c r="I4619" i="5"/>
  <c r="I4620" i="5"/>
  <c r="I4621" i="5"/>
  <c r="I4622" i="5"/>
  <c r="I4623" i="5"/>
  <c r="I4624" i="5"/>
  <c r="I4625" i="5"/>
  <c r="I4626" i="5"/>
  <c r="I4627" i="5"/>
  <c r="I4628" i="5"/>
  <c r="I4629" i="5"/>
  <c r="I4630" i="5"/>
  <c r="I4631" i="5"/>
  <c r="I4632" i="5"/>
  <c r="I4633" i="5"/>
  <c r="I4634" i="5"/>
  <c r="I4635" i="5"/>
  <c r="I4636" i="5"/>
  <c r="I4637" i="5"/>
  <c r="I4638" i="5"/>
  <c r="I4639" i="5"/>
  <c r="I4640" i="5"/>
  <c r="I4641" i="5"/>
  <c r="I4642" i="5"/>
  <c r="I4643" i="5"/>
  <c r="I4644" i="5"/>
  <c r="I4645" i="5"/>
  <c r="I4646" i="5"/>
  <c r="I4647" i="5"/>
  <c r="I4648" i="5"/>
  <c r="I4649" i="5"/>
  <c r="I4650" i="5"/>
  <c r="I4651" i="5"/>
  <c r="I4652" i="5"/>
  <c r="I4653" i="5"/>
  <c r="I4654" i="5"/>
  <c r="I4655" i="5"/>
  <c r="I4656" i="5"/>
  <c r="I4657" i="5"/>
  <c r="I4658" i="5"/>
  <c r="I4659" i="5"/>
  <c r="I4660" i="5"/>
  <c r="I4661" i="5"/>
  <c r="I4662" i="5"/>
  <c r="I4663" i="5"/>
  <c r="I4664" i="5"/>
  <c r="I4665" i="5"/>
  <c r="I4666" i="5"/>
  <c r="I4667" i="5"/>
  <c r="I4668" i="5"/>
  <c r="I4669" i="5"/>
  <c r="I4670" i="5"/>
  <c r="I4671" i="5"/>
  <c r="I4672" i="5"/>
  <c r="I4673" i="5"/>
  <c r="I4674" i="5"/>
  <c r="I4675" i="5"/>
  <c r="I4676" i="5"/>
  <c r="I4677" i="5"/>
  <c r="I4678" i="5"/>
  <c r="I4679" i="5"/>
  <c r="I4680" i="5"/>
  <c r="I4681" i="5"/>
  <c r="I4682" i="5"/>
  <c r="I4683" i="5"/>
  <c r="I4684" i="5"/>
  <c r="I4685" i="5"/>
  <c r="I4686" i="5"/>
  <c r="I4687" i="5"/>
  <c r="I4688" i="5"/>
  <c r="I4689" i="5"/>
  <c r="I4690" i="5"/>
  <c r="I4691" i="5"/>
  <c r="I4692" i="5"/>
  <c r="I4693" i="5"/>
  <c r="I4694" i="5"/>
  <c r="I4695" i="5"/>
  <c r="I4696" i="5"/>
  <c r="I4697" i="5"/>
  <c r="I4698" i="5"/>
  <c r="I4699" i="5"/>
  <c r="I4700" i="5"/>
  <c r="I4701" i="5"/>
  <c r="I4702" i="5"/>
  <c r="I4703" i="5"/>
  <c r="I4704" i="5"/>
  <c r="I4705" i="5"/>
  <c r="I4706" i="5"/>
  <c r="I4707" i="5"/>
  <c r="I4708" i="5"/>
  <c r="I4709" i="5"/>
  <c r="I4710" i="5"/>
  <c r="I4711" i="5"/>
  <c r="I4712" i="5"/>
  <c r="I4713" i="5"/>
  <c r="I4714" i="5"/>
  <c r="I4715" i="5"/>
  <c r="I4716" i="5"/>
  <c r="I4717" i="5"/>
  <c r="I4718" i="5"/>
  <c r="I4719" i="5"/>
  <c r="I4720" i="5"/>
  <c r="I4721" i="5"/>
  <c r="I4722" i="5"/>
  <c r="I4723" i="5"/>
  <c r="I4724" i="5"/>
  <c r="I4725" i="5"/>
  <c r="I4726" i="5"/>
  <c r="I4727" i="5"/>
  <c r="I4728" i="5"/>
  <c r="I4729" i="5"/>
  <c r="I4730" i="5"/>
  <c r="I4731" i="5"/>
  <c r="I4732" i="5"/>
  <c r="I4733" i="5"/>
  <c r="I4734" i="5"/>
  <c r="I4735" i="5"/>
  <c r="I4736" i="5"/>
  <c r="I4737" i="5"/>
  <c r="I4738" i="5"/>
  <c r="I4739" i="5"/>
  <c r="I4740" i="5"/>
  <c r="I4741" i="5"/>
  <c r="I4742" i="5"/>
  <c r="I4743" i="5"/>
  <c r="I4744" i="5"/>
  <c r="I4745" i="5"/>
  <c r="I4746" i="5"/>
  <c r="I4747" i="5"/>
  <c r="I4748" i="5"/>
  <c r="I4749" i="5"/>
  <c r="I4750" i="5"/>
  <c r="I4751" i="5"/>
  <c r="I4752" i="5"/>
  <c r="I4753" i="5"/>
  <c r="I4754" i="5"/>
  <c r="I4755" i="5"/>
  <c r="I4756" i="5"/>
  <c r="I4757" i="5"/>
  <c r="I4758" i="5"/>
  <c r="I4759" i="5"/>
  <c r="I4760" i="5"/>
  <c r="I4761" i="5"/>
  <c r="I4762" i="5"/>
  <c r="I4763" i="5"/>
  <c r="I4764" i="5"/>
  <c r="I4765" i="5"/>
  <c r="I4766" i="5"/>
  <c r="I4767" i="5"/>
  <c r="I4768" i="5"/>
  <c r="I4769" i="5"/>
  <c r="I4770" i="5"/>
  <c r="I4771" i="5"/>
  <c r="I4772"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773" i="5"/>
  <c r="I4774" i="5"/>
  <c r="I4775" i="5"/>
  <c r="I4776" i="5"/>
  <c r="I4777" i="5"/>
  <c r="I4778" i="5"/>
  <c r="I4779" i="5"/>
  <c r="I4780" i="5"/>
  <c r="I4781" i="5"/>
  <c r="I4782" i="5"/>
  <c r="I4783" i="5"/>
  <c r="I4784" i="5"/>
  <c r="I4785" i="5"/>
  <c r="I4786" i="5"/>
  <c r="I4787" i="5"/>
  <c r="I4788" i="5"/>
  <c r="I4789" i="5"/>
  <c r="I4790" i="5"/>
  <c r="I4791" i="5"/>
  <c r="I4792" i="5"/>
  <c r="I4793" i="5"/>
  <c r="I4794" i="5"/>
  <c r="I4795" i="5"/>
  <c r="I4796" i="5"/>
  <c r="I4797" i="5"/>
  <c r="I4798" i="5"/>
  <c r="I4799" i="5"/>
  <c r="I4800" i="5"/>
  <c r="I4801" i="5"/>
  <c r="I4802" i="5"/>
  <c r="I4803" i="5"/>
  <c r="I4804" i="5"/>
  <c r="I4805" i="5"/>
  <c r="I4806" i="5"/>
  <c r="I4807" i="5"/>
  <c r="I4808" i="5"/>
  <c r="I4809" i="5"/>
  <c r="I4810" i="5"/>
  <c r="I4811" i="5"/>
  <c r="I4812" i="5"/>
  <c r="I4813" i="5"/>
  <c r="I4814" i="5"/>
  <c r="I4815" i="5"/>
  <c r="I4816" i="5"/>
  <c r="I4817" i="5"/>
  <c r="I4818" i="5"/>
  <c r="I4819" i="5"/>
  <c r="I4820" i="5"/>
  <c r="I4821" i="5"/>
  <c r="I4822" i="5"/>
  <c r="I4823" i="5"/>
  <c r="I4824" i="5"/>
  <c r="I4825" i="5"/>
  <c r="I4826" i="5"/>
  <c r="I4827" i="5"/>
  <c r="I4828" i="5"/>
  <c r="I4829" i="5"/>
  <c r="I4830" i="5"/>
  <c r="I4831" i="5"/>
  <c r="I4832" i="5"/>
  <c r="I4833" i="5"/>
  <c r="I4834" i="5"/>
  <c r="I4835" i="5"/>
  <c r="I4836" i="5"/>
  <c r="I4837" i="5"/>
  <c r="I4838" i="5"/>
  <c r="I4839" i="5"/>
  <c r="I4840" i="5"/>
  <c r="I4841" i="5"/>
  <c r="I4842" i="5"/>
  <c r="I4843" i="5"/>
  <c r="I4844" i="5"/>
  <c r="I4845" i="5"/>
  <c r="I4846" i="5"/>
  <c r="I4847" i="5"/>
  <c r="I4848" i="5"/>
  <c r="I4849" i="5"/>
  <c r="I4850" i="5"/>
  <c r="I4851" i="5"/>
  <c r="I4852" i="5"/>
  <c r="I4853" i="5"/>
  <c r="I4854" i="5"/>
  <c r="I4855" i="5"/>
  <c r="I4856" i="5"/>
  <c r="I4857" i="5"/>
  <c r="I4858" i="5"/>
  <c r="I4859" i="5"/>
  <c r="I4860" i="5"/>
  <c r="I4861" i="5"/>
  <c r="I4862" i="5"/>
  <c r="I4863" i="5"/>
  <c r="I4864" i="5"/>
  <c r="I4865" i="5"/>
  <c r="I4866" i="5"/>
  <c r="I4867" i="5"/>
  <c r="I4868" i="5"/>
  <c r="I4869" i="5"/>
  <c r="I4870" i="5"/>
  <c r="I4871" i="5"/>
  <c r="I4872" i="5"/>
  <c r="I4873" i="5"/>
  <c r="I4874" i="5"/>
  <c r="I4875" i="5"/>
  <c r="I4876" i="5"/>
  <c r="I4877" i="5"/>
  <c r="I4878" i="5"/>
  <c r="I4879" i="5"/>
  <c r="I4880" i="5"/>
  <c r="I4881" i="5"/>
  <c r="I4882" i="5"/>
  <c r="I4883" i="5"/>
  <c r="I4884" i="5"/>
  <c r="I4885" i="5"/>
  <c r="I4886" i="5"/>
  <c r="I4887" i="5"/>
  <c r="I4888" i="5"/>
  <c r="I4889" i="5"/>
  <c r="I4890" i="5"/>
  <c r="I4891" i="5"/>
  <c r="I4892" i="5"/>
  <c r="I4893" i="5"/>
  <c r="I4894" i="5"/>
  <c r="I4895" i="5"/>
  <c r="I4896" i="5"/>
  <c r="I4897" i="5"/>
  <c r="I4898" i="5"/>
  <c r="I4899" i="5"/>
  <c r="I4900" i="5"/>
  <c r="I4901" i="5"/>
  <c r="I4902" i="5"/>
  <c r="I4903" i="5"/>
  <c r="I4904" i="5"/>
  <c r="I4905" i="5"/>
  <c r="I4906" i="5"/>
  <c r="I4907" i="5"/>
  <c r="I4908" i="5"/>
  <c r="I4909" i="5"/>
  <c r="I4910" i="5"/>
  <c r="I4911" i="5"/>
  <c r="I4912" i="5"/>
  <c r="I4913" i="5"/>
  <c r="I4914" i="5"/>
  <c r="I4915" i="5"/>
  <c r="I4916" i="5"/>
  <c r="I4917" i="5"/>
  <c r="I4918" i="5"/>
  <c r="I4919" i="5"/>
  <c r="I4920" i="5"/>
  <c r="I4921" i="5"/>
  <c r="I4922" i="5"/>
  <c r="I4923" i="5"/>
  <c r="I4924" i="5"/>
  <c r="I4925" i="5"/>
  <c r="I4926" i="5"/>
  <c r="I4927" i="5"/>
  <c r="I4928" i="5"/>
  <c r="I4929" i="5"/>
  <c r="I4930" i="5"/>
  <c r="I4931" i="5"/>
  <c r="I4932" i="5"/>
  <c r="I4933" i="5"/>
  <c r="I4934" i="5"/>
  <c r="I4935" i="5"/>
  <c r="I4936" i="5"/>
  <c r="I4937" i="5"/>
  <c r="I4938" i="5"/>
  <c r="I4939" i="5"/>
  <c r="I4940" i="5"/>
  <c r="I4941" i="5"/>
  <c r="I4942" i="5"/>
  <c r="I4943" i="5"/>
  <c r="I4944" i="5"/>
  <c r="I4945" i="5"/>
  <c r="I4946" i="5"/>
  <c r="I4947" i="5"/>
  <c r="I4948" i="5"/>
  <c r="I4949" i="5"/>
  <c r="I4950" i="5"/>
  <c r="I4951" i="5"/>
  <c r="I4952" i="5"/>
  <c r="I4953" i="5"/>
  <c r="I4954" i="5"/>
  <c r="I4955" i="5"/>
  <c r="I4956" i="5"/>
  <c r="I4957" i="5"/>
  <c r="I4958" i="5"/>
  <c r="I4959" i="5"/>
  <c r="I4960" i="5"/>
  <c r="I4961" i="5"/>
  <c r="I4962" i="5"/>
  <c r="I4963" i="5"/>
  <c r="I4964" i="5"/>
  <c r="I4965" i="5"/>
  <c r="I4966" i="5"/>
  <c r="I4967" i="5"/>
  <c r="I4968" i="5"/>
  <c r="I4969" i="5"/>
  <c r="I4970" i="5"/>
  <c r="I4971" i="5"/>
  <c r="I4972" i="5"/>
  <c r="I4973" i="5"/>
  <c r="I4974" i="5"/>
  <c r="I4975" i="5"/>
  <c r="I4976" i="5"/>
  <c r="I4977" i="5"/>
  <c r="I4978" i="5"/>
  <c r="I4979" i="5"/>
  <c r="I4980" i="5"/>
  <c r="I4981" i="5"/>
  <c r="I4982" i="5"/>
  <c r="I4983" i="5"/>
  <c r="I4984" i="5"/>
  <c r="I4985" i="5"/>
  <c r="I4986" i="5"/>
  <c r="I4987" i="5"/>
  <c r="I4988" i="5"/>
  <c r="I4989" i="5"/>
  <c r="I4990" i="5"/>
  <c r="I4991" i="5"/>
  <c r="I4992" i="5"/>
  <c r="I4993" i="5"/>
  <c r="I4994" i="5"/>
  <c r="I4995" i="5"/>
  <c r="I4996" i="5"/>
  <c r="I4997" i="5"/>
  <c r="I4998" i="5"/>
  <c r="I4999" i="5"/>
  <c r="I5000" i="5"/>
  <c r="I5001" i="5"/>
  <c r="I5002" i="5"/>
  <c r="I5003" i="5"/>
  <c r="I5004" i="5"/>
  <c r="I5005" i="5"/>
  <c r="I5006" i="5"/>
  <c r="I5007" i="5"/>
  <c r="I5008" i="5"/>
  <c r="I5009" i="5"/>
  <c r="I5010" i="5"/>
  <c r="I5011" i="5"/>
  <c r="I5012" i="5"/>
  <c r="I5013" i="5"/>
  <c r="I5014" i="5"/>
  <c r="I5015" i="5"/>
  <c r="I5016" i="5"/>
  <c r="I5017" i="5"/>
  <c r="I5018" i="5"/>
  <c r="I5019" i="5"/>
  <c r="I5020" i="5"/>
  <c r="I5021" i="5"/>
  <c r="I5022" i="5"/>
  <c r="I5023" i="5"/>
  <c r="I5024" i="5"/>
  <c r="I5025" i="5"/>
  <c r="I5026" i="5"/>
  <c r="I5027" i="5"/>
  <c r="I5028" i="5"/>
  <c r="I5029" i="5"/>
  <c r="I5030" i="5"/>
  <c r="I5031" i="5"/>
  <c r="I5032" i="5"/>
  <c r="I5033" i="5"/>
  <c r="I5034" i="5"/>
  <c r="I5035" i="5"/>
  <c r="I5036" i="5"/>
  <c r="I5037" i="5"/>
  <c r="I5038" i="5"/>
  <c r="I5039" i="5"/>
  <c r="I5040" i="5"/>
  <c r="I5041" i="5"/>
  <c r="I5042" i="5"/>
  <c r="I5043" i="5"/>
  <c r="I5044" i="5"/>
  <c r="I5045" i="5"/>
  <c r="I5046" i="5"/>
  <c r="I5047" i="5"/>
  <c r="I5048" i="5"/>
  <c r="I5049" i="5"/>
  <c r="I5050" i="5"/>
  <c r="I5051" i="5"/>
  <c r="I5052" i="5"/>
  <c r="I5053" i="5"/>
  <c r="I5054" i="5"/>
  <c r="I5055" i="5"/>
  <c r="I5056" i="5"/>
  <c r="I5057" i="5"/>
  <c r="I5058" i="5"/>
  <c r="I5059" i="5"/>
  <c r="I5060" i="5"/>
  <c r="I5061" i="5"/>
  <c r="I5062" i="5"/>
  <c r="I5063" i="5"/>
  <c r="I5064" i="5"/>
  <c r="I5065" i="5"/>
  <c r="I5066" i="5"/>
  <c r="I5067" i="5"/>
  <c r="I5068" i="5"/>
  <c r="I5069" i="5"/>
  <c r="I5070" i="5"/>
  <c r="I5071" i="5"/>
  <c r="I5072" i="5"/>
  <c r="I5073" i="5"/>
  <c r="I5074" i="5"/>
  <c r="I5075" i="5"/>
  <c r="I5076" i="5"/>
  <c r="I5077" i="5"/>
  <c r="I5078" i="5"/>
  <c r="I5079" i="5"/>
  <c r="I5080" i="5"/>
  <c r="I5081" i="5"/>
  <c r="I5082" i="5"/>
  <c r="I5083" i="5"/>
  <c r="I5084" i="5"/>
  <c r="I5085" i="5"/>
  <c r="I5086" i="5"/>
  <c r="I5087" i="5"/>
  <c r="I5088" i="5"/>
  <c r="I5089" i="5"/>
  <c r="I5090" i="5"/>
  <c r="I5091" i="5"/>
  <c r="I5092" i="5"/>
  <c r="I5093" i="5"/>
  <c r="I5094" i="5"/>
  <c r="I5095" i="5"/>
  <c r="I5096" i="5"/>
  <c r="I5097" i="5"/>
  <c r="I5098" i="5"/>
  <c r="I5099" i="5"/>
  <c r="I5100" i="5"/>
  <c r="I5101" i="5"/>
  <c r="I5102" i="5"/>
  <c r="I5103" i="5"/>
  <c r="I5104" i="5"/>
  <c r="I5105" i="5"/>
  <c r="I5106" i="5"/>
  <c r="I5107" i="5"/>
  <c r="I5108" i="5"/>
  <c r="I5109" i="5"/>
  <c r="I5110" i="5"/>
  <c r="I5111" i="5"/>
  <c r="I5112" i="5"/>
  <c r="I5113" i="5"/>
  <c r="I5114" i="5"/>
  <c r="I5115" i="5"/>
  <c r="I5116" i="5"/>
  <c r="I5117" i="5"/>
  <c r="I5118" i="5"/>
  <c r="I5119" i="5"/>
  <c r="I5120" i="5"/>
  <c r="I5121" i="5"/>
  <c r="I5122" i="5"/>
  <c r="I5123" i="5"/>
  <c r="I5124" i="5"/>
  <c r="I5125" i="5"/>
  <c r="I5126" i="5"/>
  <c r="I5127" i="5"/>
  <c r="I5128" i="5"/>
  <c r="I5129" i="5"/>
  <c r="I5130" i="5"/>
  <c r="I5131" i="5"/>
  <c r="I5132" i="5"/>
  <c r="I5133" i="5"/>
  <c r="I5134" i="5"/>
  <c r="I5135" i="5"/>
  <c r="I5136" i="5"/>
  <c r="I5137" i="5"/>
  <c r="I5138" i="5"/>
  <c r="I5139" i="5"/>
  <c r="I5140" i="5"/>
  <c r="I5141" i="5"/>
  <c r="I5142" i="5"/>
  <c r="I5143" i="5"/>
  <c r="I5144" i="5"/>
  <c r="I5145" i="5"/>
  <c r="I5146" i="5"/>
  <c r="I5147" i="5"/>
  <c r="I5148" i="5"/>
  <c r="I5149" i="5"/>
  <c r="I5150" i="5"/>
  <c r="I5151" i="5"/>
  <c r="I5152" i="5"/>
  <c r="I5153" i="5"/>
  <c r="I5154" i="5"/>
  <c r="I5155" i="5"/>
  <c r="I5156" i="5"/>
  <c r="I5157" i="5"/>
  <c r="I5158" i="5"/>
  <c r="I5159" i="5"/>
  <c r="I5160" i="5"/>
  <c r="I5161" i="5"/>
  <c r="I5162" i="5"/>
  <c r="I5163" i="5"/>
  <c r="I5164" i="5"/>
  <c r="I5165" i="5"/>
  <c r="I5166" i="5"/>
  <c r="I5167" i="5"/>
  <c r="I5168" i="5"/>
  <c r="I5169" i="5"/>
  <c r="I5170" i="5"/>
  <c r="I5171" i="5"/>
  <c r="I5172" i="5"/>
  <c r="I5173" i="5"/>
  <c r="I5174" i="5"/>
  <c r="I5175" i="5"/>
  <c r="I5176" i="5"/>
  <c r="I5177" i="5"/>
  <c r="I5178" i="5"/>
  <c r="I5179" i="5"/>
  <c r="I5180" i="5"/>
  <c r="I5181" i="5"/>
  <c r="I5182" i="5"/>
  <c r="I5183" i="5"/>
  <c r="I5184" i="5"/>
  <c r="I5185" i="5"/>
  <c r="I5186" i="5"/>
  <c r="I5187" i="5"/>
  <c r="I5188" i="5"/>
  <c r="I5189" i="5"/>
  <c r="I5190" i="5"/>
  <c r="I5191" i="5"/>
  <c r="I5192" i="5"/>
  <c r="I5193" i="5"/>
  <c r="I5194" i="5"/>
  <c r="I5195" i="5"/>
  <c r="I5196" i="5"/>
  <c r="I5197" i="5"/>
  <c r="I5198" i="5"/>
  <c r="I5199" i="5"/>
  <c r="I5200" i="5"/>
  <c r="I5201" i="5"/>
  <c r="I5202" i="5"/>
  <c r="I5203" i="5"/>
  <c r="I5204" i="5"/>
  <c r="I5205" i="5"/>
  <c r="I5206" i="5"/>
  <c r="I5207" i="5"/>
  <c r="I5208" i="5"/>
  <c r="I5209" i="5"/>
  <c r="I5210" i="5"/>
  <c r="I5211" i="5"/>
  <c r="I5212" i="5"/>
  <c r="I5213" i="5"/>
  <c r="I5214" i="5"/>
  <c r="I5215" i="5"/>
  <c r="I5216" i="5"/>
  <c r="I5217" i="5"/>
  <c r="I5218" i="5"/>
  <c r="I5219" i="5"/>
  <c r="I5220" i="5"/>
  <c r="I5221" i="5"/>
  <c r="I5222" i="5"/>
  <c r="I5223" i="5"/>
  <c r="I5224" i="5"/>
  <c r="I5225" i="5"/>
  <c r="I5226" i="5"/>
  <c r="I5227" i="5"/>
  <c r="I5228" i="5"/>
  <c r="I5229" i="5"/>
  <c r="I5230" i="5"/>
  <c r="I5231" i="5"/>
  <c r="I5232" i="5"/>
  <c r="I5233" i="5"/>
  <c r="I5234" i="5"/>
  <c r="I5235" i="5"/>
  <c r="I5236" i="5"/>
  <c r="I5237" i="5"/>
  <c r="I5238" i="5"/>
  <c r="I5239" i="5"/>
  <c r="I5240" i="5"/>
  <c r="I5241" i="5"/>
  <c r="I5242" i="5"/>
  <c r="I5243" i="5"/>
  <c r="I5244" i="5"/>
  <c r="I5245" i="5"/>
  <c r="I5246" i="5"/>
  <c r="I5247" i="5"/>
  <c r="I5248" i="5"/>
  <c r="I5249" i="5"/>
  <c r="I5250" i="5"/>
  <c r="I5251" i="5"/>
  <c r="I5252" i="5"/>
  <c r="I5253" i="5"/>
  <c r="I5254" i="5"/>
  <c r="I5255" i="5"/>
  <c r="I5256" i="5"/>
  <c r="I5257" i="5"/>
  <c r="I5258" i="5"/>
  <c r="I5259" i="5"/>
  <c r="I5260" i="5"/>
  <c r="I5261" i="5"/>
  <c r="I5262" i="5"/>
  <c r="I5263" i="5"/>
  <c r="I5264" i="5"/>
  <c r="I5265" i="5"/>
  <c r="I5266" i="5"/>
  <c r="I5267" i="5"/>
  <c r="I5268" i="5"/>
  <c r="I5269" i="5"/>
  <c r="I5270" i="5"/>
  <c r="I5271" i="5"/>
  <c r="I5272" i="5"/>
  <c r="I5273" i="5"/>
  <c r="I5274" i="5"/>
  <c r="I5275" i="5"/>
  <c r="I5276" i="5"/>
  <c r="I5277" i="5"/>
  <c r="I5278" i="5"/>
  <c r="I5279" i="5"/>
  <c r="I5280" i="5"/>
  <c r="I5281" i="5"/>
  <c r="I5282" i="5"/>
  <c r="I5283" i="5"/>
  <c r="I5284" i="5"/>
  <c r="I5285" i="5"/>
  <c r="I5286" i="5"/>
  <c r="I5287" i="5"/>
  <c r="I5288" i="5"/>
  <c r="I5289" i="5"/>
  <c r="I5290" i="5"/>
  <c r="I5291" i="5"/>
  <c r="I5292" i="5"/>
  <c r="I5293" i="5"/>
  <c r="I5294" i="5"/>
  <c r="I5295" i="5"/>
  <c r="I5296" i="5"/>
  <c r="I5297" i="5"/>
  <c r="I5298" i="5"/>
  <c r="I5299" i="5"/>
  <c r="I5300" i="5"/>
  <c r="I5301" i="5"/>
  <c r="I5302" i="5"/>
  <c r="I5303" i="5"/>
  <c r="I5304" i="5"/>
  <c r="I5305" i="5"/>
  <c r="I5306" i="5"/>
  <c r="I5307" i="5"/>
  <c r="I5308" i="5"/>
  <c r="I5309" i="5"/>
  <c r="I5310" i="5"/>
  <c r="I5311" i="5"/>
  <c r="I5312" i="5"/>
  <c r="I5313" i="5"/>
  <c r="I5314" i="5"/>
  <c r="I5315" i="5"/>
  <c r="I5316" i="5"/>
  <c r="I5317" i="5"/>
  <c r="I5318" i="5"/>
  <c r="I5319" i="5"/>
  <c r="I5320" i="5"/>
  <c r="I5321" i="5"/>
  <c r="I5322" i="5"/>
  <c r="I5323" i="5"/>
  <c r="I5324" i="5"/>
  <c r="I5325" i="5"/>
  <c r="I5326" i="5"/>
  <c r="I5327" i="5"/>
  <c r="I5328" i="5"/>
  <c r="I5329" i="5"/>
  <c r="I5330" i="5"/>
  <c r="I5331" i="5"/>
  <c r="I5332" i="5"/>
  <c r="I5333" i="5"/>
  <c r="I5334" i="5"/>
  <c r="I5335" i="5"/>
  <c r="I5336" i="5"/>
  <c r="I5337" i="5"/>
  <c r="I5338" i="5"/>
  <c r="I5339" i="5"/>
  <c r="I5340" i="5"/>
  <c r="I5341" i="5"/>
  <c r="I5342" i="5"/>
  <c r="I5343" i="5"/>
  <c r="I5344" i="5"/>
  <c r="I5345" i="5"/>
  <c r="I5346" i="5"/>
  <c r="I5347" i="5"/>
  <c r="I5348" i="5"/>
  <c r="I5349" i="5"/>
  <c r="I5350" i="5"/>
  <c r="I5351" i="5"/>
  <c r="I5352" i="5"/>
  <c r="I5353" i="5"/>
  <c r="I5354" i="5"/>
  <c r="I5355" i="5"/>
  <c r="I5356" i="5"/>
  <c r="I5357" i="5"/>
  <c r="I5358" i="5"/>
  <c r="I5359" i="5"/>
  <c r="I5360" i="5"/>
  <c r="I5361" i="5"/>
  <c r="I5362" i="5"/>
  <c r="I5363" i="5"/>
  <c r="I5364" i="5"/>
  <c r="I5365" i="5"/>
  <c r="I5366" i="5"/>
  <c r="I5367" i="5"/>
  <c r="I5368" i="5"/>
  <c r="I5369" i="5"/>
  <c r="I5370" i="5"/>
  <c r="I5371" i="5"/>
  <c r="I5372" i="5"/>
  <c r="I5373" i="5"/>
  <c r="I5374" i="5"/>
  <c r="I5375" i="5"/>
  <c r="I5376" i="5"/>
  <c r="I5377" i="5"/>
  <c r="I5378" i="5"/>
  <c r="I5379" i="5"/>
  <c r="I5380" i="5"/>
  <c r="I5381" i="5"/>
  <c r="I5382" i="5"/>
  <c r="I5383" i="5"/>
  <c r="I5384" i="5"/>
  <c r="I5385" i="5"/>
  <c r="I5386" i="5"/>
  <c r="I5387" i="5"/>
  <c r="I5388" i="5"/>
  <c r="I5389" i="5"/>
  <c r="I5390" i="5"/>
  <c r="I5391" i="5"/>
  <c r="I5392" i="5"/>
  <c r="I5393" i="5"/>
  <c r="I5394" i="5"/>
  <c r="I5395" i="5"/>
  <c r="I5396" i="5"/>
  <c r="I5397" i="5"/>
  <c r="I5398" i="5"/>
  <c r="I5399" i="5"/>
  <c r="I5400" i="5"/>
  <c r="I5401" i="5"/>
  <c r="I5402" i="5"/>
  <c r="I5403" i="5"/>
  <c r="I5404" i="5"/>
  <c r="I5405" i="5"/>
  <c r="I5406" i="5"/>
  <c r="I5407" i="5"/>
  <c r="I5408" i="5"/>
  <c r="I5409" i="5"/>
  <c r="I5410" i="5"/>
  <c r="I5411" i="5"/>
  <c r="I5412" i="5"/>
  <c r="I5413" i="5"/>
  <c r="I5414" i="5"/>
  <c r="I5415"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416" i="5"/>
  <c r="I5417" i="5"/>
  <c r="I5418" i="5"/>
  <c r="I5419" i="5"/>
  <c r="I5420" i="5"/>
  <c r="I5421" i="5"/>
  <c r="I5422" i="5"/>
  <c r="I5423" i="5"/>
  <c r="I5424" i="5"/>
  <c r="I5425" i="5"/>
  <c r="I5426" i="5"/>
  <c r="I5427" i="5"/>
  <c r="I5428" i="5"/>
  <c r="I5429" i="5"/>
  <c r="I5430" i="5"/>
  <c r="I5431" i="5"/>
  <c r="I5432" i="5"/>
  <c r="I5433" i="5"/>
  <c r="I5434" i="5"/>
  <c r="I5435" i="5"/>
  <c r="I5436" i="5"/>
  <c r="I5437" i="5"/>
  <c r="I5438" i="5"/>
  <c r="I5439" i="5"/>
  <c r="I5440" i="5"/>
  <c r="I5441" i="5"/>
  <c r="I5442" i="5"/>
  <c r="I5443" i="5"/>
  <c r="I5444" i="5"/>
  <c r="I5445" i="5"/>
  <c r="I5446" i="5"/>
  <c r="I5447" i="5"/>
  <c r="I5448" i="5"/>
  <c r="I5449" i="5"/>
  <c r="I5450" i="5"/>
  <c r="I5451" i="5"/>
  <c r="I5452" i="5"/>
  <c r="I5453" i="5"/>
  <c r="I5454" i="5"/>
  <c r="I5455" i="5"/>
  <c r="I5456" i="5"/>
  <c r="I5457" i="5"/>
  <c r="I5458" i="5"/>
  <c r="I5459" i="5"/>
  <c r="I5460" i="5"/>
  <c r="I5461" i="5"/>
  <c r="I5462" i="5"/>
  <c r="I5463" i="5"/>
  <c r="I5464" i="5"/>
  <c r="I5465" i="5"/>
  <c r="I5466" i="5"/>
  <c r="I5467" i="5"/>
  <c r="I5468" i="5"/>
  <c r="I5469" i="5"/>
  <c r="I5470" i="5"/>
  <c r="I5471" i="5"/>
  <c r="I5472" i="5"/>
  <c r="I5473" i="5"/>
  <c r="I5474" i="5"/>
  <c r="I5475" i="5"/>
  <c r="I5476" i="5"/>
  <c r="I5477" i="5"/>
  <c r="I5478" i="5"/>
  <c r="I5479" i="5"/>
  <c r="I5480" i="5"/>
  <c r="I5481" i="5"/>
  <c r="I5482" i="5"/>
  <c r="I5483" i="5"/>
  <c r="I5484" i="5"/>
  <c r="I5485" i="5"/>
  <c r="I5486" i="5"/>
  <c r="I5487" i="5"/>
  <c r="I5488" i="5"/>
  <c r="I5489" i="5"/>
  <c r="I5490" i="5"/>
  <c r="I5491" i="5"/>
  <c r="I5492" i="5"/>
  <c r="I5493" i="5"/>
  <c r="I5494" i="5"/>
  <c r="I5495" i="5"/>
  <c r="I5496" i="5"/>
  <c r="I5497" i="5"/>
  <c r="I5498" i="5"/>
  <c r="I5499" i="5"/>
  <c r="I5500" i="5"/>
  <c r="I5501" i="5"/>
  <c r="I5502" i="5"/>
  <c r="I5503" i="5"/>
  <c r="I5504" i="5"/>
  <c r="I5505" i="5"/>
  <c r="I5506" i="5"/>
  <c r="I5507" i="5"/>
  <c r="I5508" i="5"/>
  <c r="I5509" i="5"/>
  <c r="I5510" i="5"/>
  <c r="I5511" i="5"/>
  <c r="I5512" i="5"/>
  <c r="I5513" i="5"/>
  <c r="I5514" i="5"/>
  <c r="I5515" i="5"/>
  <c r="I5516" i="5"/>
  <c r="I5517" i="5"/>
  <c r="I5518" i="5"/>
  <c r="I5519" i="5"/>
  <c r="I5520" i="5"/>
  <c r="I5521" i="5"/>
  <c r="I5522" i="5"/>
  <c r="I5523" i="5"/>
  <c r="I5524" i="5"/>
  <c r="I5525" i="5"/>
  <c r="I5526" i="5"/>
  <c r="I5527" i="5"/>
  <c r="I5528" i="5"/>
  <c r="I5529" i="5"/>
  <c r="I5530" i="5"/>
  <c r="I5531" i="5"/>
  <c r="I5532" i="5"/>
  <c r="I5533" i="5"/>
  <c r="I5534" i="5"/>
  <c r="I5535" i="5"/>
  <c r="I5536" i="5"/>
  <c r="I5537" i="5"/>
  <c r="I5538" i="5"/>
  <c r="I5539" i="5"/>
  <c r="I5540" i="5"/>
  <c r="I5541" i="5"/>
  <c r="I5542" i="5"/>
  <c r="I5543" i="5"/>
  <c r="I5544" i="5"/>
  <c r="I5545" i="5"/>
  <c r="I5546" i="5"/>
  <c r="I5547" i="5"/>
  <c r="I5548" i="5"/>
  <c r="I5549" i="5"/>
  <c r="I5550" i="5"/>
  <c r="I5551" i="5"/>
  <c r="I5552" i="5"/>
  <c r="I5553" i="5"/>
  <c r="I5554" i="5"/>
  <c r="I5555" i="5"/>
  <c r="I5556" i="5"/>
  <c r="I5557" i="5"/>
  <c r="I5558" i="5"/>
  <c r="I5559" i="5"/>
  <c r="I5560" i="5"/>
  <c r="I5561" i="5"/>
  <c r="I5562" i="5"/>
  <c r="I5563" i="5"/>
  <c r="I5564" i="5"/>
  <c r="I5565" i="5"/>
  <c r="I5566" i="5"/>
  <c r="I5567" i="5"/>
  <c r="I5568" i="5"/>
  <c r="I5569" i="5"/>
  <c r="I5570" i="5"/>
  <c r="I5571" i="5"/>
  <c r="I5572" i="5"/>
  <c r="I5573" i="5"/>
  <c r="I5574" i="5"/>
  <c r="I5575" i="5"/>
  <c r="I5576" i="5"/>
  <c r="I5577" i="5"/>
  <c r="I5578" i="5"/>
  <c r="I5579" i="5"/>
  <c r="I5580" i="5"/>
  <c r="I5581" i="5"/>
  <c r="I5582" i="5"/>
  <c r="I5583" i="5"/>
  <c r="I5584" i="5"/>
  <c r="I5585" i="5"/>
  <c r="I5586" i="5"/>
  <c r="I5587" i="5"/>
  <c r="I5588" i="5"/>
  <c r="I5589" i="5"/>
  <c r="I5590" i="5"/>
  <c r="I5591" i="5"/>
  <c r="I5592" i="5"/>
  <c r="I5593" i="5"/>
  <c r="I5594" i="5"/>
  <c r="I5595" i="5"/>
  <c r="I5596" i="5"/>
  <c r="I5597" i="5"/>
  <c r="I5598" i="5"/>
  <c r="I5599" i="5"/>
  <c r="I5600" i="5"/>
  <c r="I5601" i="5"/>
  <c r="I5602" i="5"/>
  <c r="I5603" i="5"/>
  <c r="I5604" i="5"/>
  <c r="I5605" i="5"/>
  <c r="I5606" i="5"/>
  <c r="I5607" i="5"/>
  <c r="I5608" i="5"/>
  <c r="I5609" i="5"/>
  <c r="I5610" i="5"/>
  <c r="I5611" i="5"/>
  <c r="I5612" i="5"/>
  <c r="I5613" i="5"/>
  <c r="I5614" i="5"/>
  <c r="I5615" i="5"/>
  <c r="I5616" i="5"/>
  <c r="I5617" i="5"/>
  <c r="I5618" i="5"/>
  <c r="I5619" i="5"/>
  <c r="I5620" i="5"/>
  <c r="I5621" i="5"/>
  <c r="I5622" i="5"/>
  <c r="I5623" i="5"/>
  <c r="I5624" i="5"/>
  <c r="I5625" i="5"/>
  <c r="I5626" i="5"/>
  <c r="I5627" i="5"/>
  <c r="I5628" i="5"/>
  <c r="I5629" i="5"/>
  <c r="I5630" i="5"/>
  <c r="I5631" i="5"/>
  <c r="I5632" i="5"/>
  <c r="I5633" i="5"/>
  <c r="I5634" i="5"/>
  <c r="I5635" i="5"/>
  <c r="I5636" i="5"/>
  <c r="I5637" i="5"/>
  <c r="I5638" i="5"/>
  <c r="I5639" i="5"/>
  <c r="I5640" i="5"/>
  <c r="I5641" i="5"/>
  <c r="I5642" i="5"/>
  <c r="I5643" i="5"/>
  <c r="I5644" i="5"/>
  <c r="I5645" i="5"/>
  <c r="I5646" i="5"/>
  <c r="I5647" i="5"/>
  <c r="I5648" i="5"/>
  <c r="I5649" i="5"/>
  <c r="I5650" i="5"/>
  <c r="I5651" i="5"/>
  <c r="I5652" i="5"/>
  <c r="I5653" i="5"/>
  <c r="I5654" i="5"/>
  <c r="I5655" i="5"/>
  <c r="I5656" i="5"/>
  <c r="I5657" i="5"/>
  <c r="I5658" i="5"/>
  <c r="I5659" i="5"/>
  <c r="I5660" i="5"/>
  <c r="I5661" i="5"/>
  <c r="I5662" i="5"/>
  <c r="I5663" i="5"/>
  <c r="I5664" i="5"/>
  <c r="I5665" i="5"/>
  <c r="I5666" i="5"/>
  <c r="I5667" i="5"/>
  <c r="I5668" i="5"/>
  <c r="I5669" i="5"/>
  <c r="I5670" i="5"/>
  <c r="I5671" i="5"/>
  <c r="I5672" i="5"/>
  <c r="I5673" i="5"/>
  <c r="I5674" i="5"/>
  <c r="I5675" i="5"/>
  <c r="I5676" i="5"/>
  <c r="I5677" i="5"/>
  <c r="I5678" i="5"/>
  <c r="I5679" i="5"/>
  <c r="I5680" i="5"/>
  <c r="I5681" i="5"/>
  <c r="I5682" i="5"/>
  <c r="I5683" i="5"/>
  <c r="I5684" i="5"/>
  <c r="I5685" i="5"/>
  <c r="I5686" i="5"/>
  <c r="I5687" i="5"/>
  <c r="I5688" i="5"/>
  <c r="I5689" i="5"/>
  <c r="I5690" i="5"/>
  <c r="I5691" i="5"/>
  <c r="I5692" i="5"/>
  <c r="I5693" i="5"/>
  <c r="I5694" i="5"/>
  <c r="I5695" i="5"/>
  <c r="I5696" i="5"/>
  <c r="I5697" i="5"/>
  <c r="I5698" i="5"/>
  <c r="I5699" i="5"/>
  <c r="I5700" i="5"/>
  <c r="I5701" i="5"/>
  <c r="I5702" i="5"/>
  <c r="I5703" i="5"/>
  <c r="I5704" i="5"/>
  <c r="I5705" i="5"/>
  <c r="I5706" i="5"/>
  <c r="I5707" i="5"/>
  <c r="I5708" i="5"/>
  <c r="I5709" i="5"/>
  <c r="I5710" i="5"/>
  <c r="I5711" i="5"/>
  <c r="I5712" i="5"/>
  <c r="I5713" i="5"/>
  <c r="I5714" i="5"/>
  <c r="I5715" i="5"/>
  <c r="I5716" i="5"/>
  <c r="I5717" i="5"/>
  <c r="I5718" i="5"/>
  <c r="I5719" i="5"/>
  <c r="I5720" i="5"/>
  <c r="I5721" i="5"/>
  <c r="I5722" i="5"/>
  <c r="I5723" i="5"/>
  <c r="I5724" i="5"/>
  <c r="I5725" i="5"/>
  <c r="I5726" i="5"/>
  <c r="I5727" i="5"/>
  <c r="I5728" i="5"/>
  <c r="I5729" i="5"/>
  <c r="I5730" i="5"/>
  <c r="I5731" i="5"/>
  <c r="I5732" i="5"/>
  <c r="I5733" i="5"/>
  <c r="I5734" i="5"/>
  <c r="I5735" i="5"/>
  <c r="I5736" i="5"/>
  <c r="I5737" i="5"/>
  <c r="I5738" i="5"/>
  <c r="I5739" i="5"/>
  <c r="I5740" i="5"/>
  <c r="I5741" i="5"/>
  <c r="I5742" i="5"/>
  <c r="I5743" i="5"/>
  <c r="I5744" i="5"/>
  <c r="I5745" i="5"/>
  <c r="I5746" i="5"/>
  <c r="I5747" i="5"/>
  <c r="I5748" i="5"/>
  <c r="I5749" i="5"/>
  <c r="I5750" i="5"/>
  <c r="I5751" i="5"/>
  <c r="I5752" i="5"/>
  <c r="I5753" i="5"/>
  <c r="I5754" i="5"/>
  <c r="I5755" i="5"/>
  <c r="I5756" i="5"/>
  <c r="I5757" i="5"/>
  <c r="I5758" i="5"/>
  <c r="I5759" i="5"/>
  <c r="I5760" i="5"/>
  <c r="I5761" i="5"/>
  <c r="I5762" i="5"/>
  <c r="I5763" i="5"/>
  <c r="I5764" i="5"/>
  <c r="I5765" i="5"/>
  <c r="I5766" i="5"/>
  <c r="I5767" i="5"/>
  <c r="I5768" i="5"/>
  <c r="I5769" i="5"/>
  <c r="I5770" i="5"/>
  <c r="I5771" i="5"/>
  <c r="I5772" i="5"/>
  <c r="I5773" i="5"/>
  <c r="I5774" i="5"/>
  <c r="I5775" i="5"/>
  <c r="I5776" i="5"/>
  <c r="I5777" i="5"/>
  <c r="I5778" i="5"/>
  <c r="I5779" i="5"/>
  <c r="I5780" i="5"/>
  <c r="I5781" i="5"/>
  <c r="I5782" i="5"/>
  <c r="I5783" i="5"/>
  <c r="I5784" i="5"/>
  <c r="I5785" i="5"/>
  <c r="I5786" i="5"/>
  <c r="I5787" i="5"/>
  <c r="I5788" i="5"/>
  <c r="I5789" i="5"/>
  <c r="I5790" i="5"/>
  <c r="I5791" i="5"/>
  <c r="I5792" i="5"/>
  <c r="I5793" i="5"/>
  <c r="I5794" i="5"/>
  <c r="I5795" i="5"/>
  <c r="I5796" i="5"/>
  <c r="I5797" i="5"/>
  <c r="I5798" i="5"/>
  <c r="I5799" i="5"/>
  <c r="I5800" i="5"/>
  <c r="I5801" i="5"/>
  <c r="I5802" i="5"/>
  <c r="I5803" i="5"/>
  <c r="I5804" i="5"/>
  <c r="I5805" i="5"/>
  <c r="I5806" i="5"/>
  <c r="I5807" i="5"/>
  <c r="I5808" i="5"/>
  <c r="I5809" i="5"/>
  <c r="I5810" i="5"/>
  <c r="I5811" i="5"/>
  <c r="I5812" i="5"/>
  <c r="I5813" i="5"/>
  <c r="I5814" i="5"/>
  <c r="I5815" i="5"/>
  <c r="I5816" i="5"/>
  <c r="I5817" i="5"/>
  <c r="I5818" i="5"/>
  <c r="I5819" i="5"/>
  <c r="I5820" i="5"/>
  <c r="I5821" i="5"/>
  <c r="I5822" i="5"/>
  <c r="I5823" i="5"/>
  <c r="I5824" i="5"/>
  <c r="I5825" i="5"/>
  <c r="I5826" i="5"/>
  <c r="I5827" i="5"/>
  <c r="I5828" i="5"/>
  <c r="I5829" i="5"/>
  <c r="I5830" i="5"/>
  <c r="I5831" i="5"/>
  <c r="I5832" i="5"/>
  <c r="I5833" i="5"/>
  <c r="I5834" i="5"/>
  <c r="I5835" i="5"/>
  <c r="I5836" i="5"/>
  <c r="I5837" i="5"/>
  <c r="I5838" i="5"/>
  <c r="I5839" i="5"/>
  <c r="I5840" i="5"/>
  <c r="I5841" i="5"/>
  <c r="I5842" i="5"/>
  <c r="I5843" i="5"/>
  <c r="I5844" i="5"/>
  <c r="I5845" i="5"/>
  <c r="I5846" i="5"/>
  <c r="I5847" i="5"/>
  <c r="I5848" i="5"/>
  <c r="I5849" i="5"/>
  <c r="I5850" i="5"/>
  <c r="I5851" i="5"/>
  <c r="I5852" i="5"/>
  <c r="I5853" i="5"/>
  <c r="I5854" i="5"/>
  <c r="I5855" i="5"/>
  <c r="I5856" i="5"/>
  <c r="I5857" i="5"/>
  <c r="I5858" i="5"/>
  <c r="I5859" i="5"/>
  <c r="I5860" i="5"/>
  <c r="I5861" i="5"/>
  <c r="I5862" i="5"/>
  <c r="I5863" i="5"/>
  <c r="I5864" i="5"/>
  <c r="I5865" i="5"/>
  <c r="I5866" i="5"/>
  <c r="I5867" i="5"/>
  <c r="I5868" i="5"/>
  <c r="I5869" i="5"/>
  <c r="I5870" i="5"/>
  <c r="I5871" i="5"/>
  <c r="I5872" i="5"/>
  <c r="I5873" i="5"/>
  <c r="I5874" i="5"/>
  <c r="I5875" i="5"/>
  <c r="I5876" i="5"/>
  <c r="I5877" i="5"/>
  <c r="I5878" i="5"/>
  <c r="I5879" i="5"/>
  <c r="I5880" i="5"/>
  <c r="I5881" i="5"/>
  <c r="I5882" i="5"/>
  <c r="I5883" i="5"/>
  <c r="I5884" i="5"/>
  <c r="I5885" i="5"/>
  <c r="I5886" i="5"/>
  <c r="I5887" i="5"/>
  <c r="I5888" i="5"/>
  <c r="I5889" i="5"/>
  <c r="I5890" i="5"/>
  <c r="I5891" i="5"/>
  <c r="I5892" i="5"/>
  <c r="I5893" i="5"/>
  <c r="I5894" i="5"/>
  <c r="I5895" i="5"/>
  <c r="I5896" i="5"/>
  <c r="I5897" i="5"/>
  <c r="I5898" i="5"/>
  <c r="I5899" i="5"/>
  <c r="I5900" i="5"/>
  <c r="I5901" i="5"/>
  <c r="I5902" i="5"/>
  <c r="I5903" i="5"/>
  <c r="I5904" i="5"/>
  <c r="I5905" i="5"/>
  <c r="I5906" i="5"/>
  <c r="I5907" i="5"/>
  <c r="I5908" i="5"/>
  <c r="I5909" i="5"/>
  <c r="I5910" i="5"/>
  <c r="I5911" i="5"/>
  <c r="I5912" i="5"/>
  <c r="I5913" i="5"/>
  <c r="I5914" i="5"/>
  <c r="I5915" i="5"/>
  <c r="I5916" i="5"/>
  <c r="I5917" i="5"/>
  <c r="I5918" i="5"/>
  <c r="I5919" i="5"/>
  <c r="I5920" i="5"/>
  <c r="I5921" i="5"/>
  <c r="I5922" i="5"/>
  <c r="I5923" i="5"/>
  <c r="I5924" i="5"/>
  <c r="I5925" i="5"/>
  <c r="I5926" i="5"/>
  <c r="I5927" i="5"/>
  <c r="I5928" i="5"/>
  <c r="I5929" i="5"/>
  <c r="I5930" i="5"/>
  <c r="I5931" i="5"/>
  <c r="I5932" i="5"/>
  <c r="I5933" i="5"/>
  <c r="I5934" i="5"/>
  <c r="I5935" i="5"/>
  <c r="I5936" i="5"/>
  <c r="I5937" i="5"/>
  <c r="I5938" i="5"/>
  <c r="I5939" i="5"/>
  <c r="I5940" i="5"/>
  <c r="I5941" i="5"/>
  <c r="I5942" i="5"/>
  <c r="I5943" i="5"/>
  <c r="I5944" i="5"/>
  <c r="I5945" i="5"/>
  <c r="I5946" i="5"/>
  <c r="I5947" i="5"/>
  <c r="I5948" i="5"/>
  <c r="I5949" i="5"/>
  <c r="I5950" i="5"/>
  <c r="I5951" i="5"/>
  <c r="I5952" i="5"/>
  <c r="I5953" i="5"/>
  <c r="I5954" i="5"/>
  <c r="I5955" i="5"/>
  <c r="I5956" i="5"/>
  <c r="I5957" i="5"/>
  <c r="I5958" i="5"/>
  <c r="I5959" i="5"/>
  <c r="I5960" i="5"/>
  <c r="I5961" i="5"/>
  <c r="I5962" i="5"/>
  <c r="I5963" i="5"/>
  <c r="I5964" i="5"/>
  <c r="I5965" i="5"/>
  <c r="I5966" i="5"/>
  <c r="I5967" i="5"/>
  <c r="I5968" i="5"/>
  <c r="I5969" i="5"/>
  <c r="I5970" i="5"/>
  <c r="I5971" i="5"/>
  <c r="I5972" i="5"/>
  <c r="I5973" i="5"/>
  <c r="I5974" i="5"/>
  <c r="I5975" i="5"/>
  <c r="I5976" i="5"/>
  <c r="I5977" i="5"/>
  <c r="I5978" i="5"/>
  <c r="I5979" i="5"/>
  <c r="I5980" i="5"/>
  <c r="I5981" i="5"/>
  <c r="I5982" i="5"/>
  <c r="I5983" i="5"/>
  <c r="I5984" i="5"/>
  <c r="I5985" i="5"/>
  <c r="I5986" i="5"/>
  <c r="I5987" i="5"/>
  <c r="I5988" i="5"/>
  <c r="I5989" i="5"/>
  <c r="I5990" i="5"/>
  <c r="I5991" i="5"/>
  <c r="I5992" i="5"/>
  <c r="I5993" i="5"/>
  <c r="I5994" i="5"/>
  <c r="I5995" i="5"/>
  <c r="I5996" i="5"/>
  <c r="I5997" i="5"/>
  <c r="I5998" i="5"/>
  <c r="I5999" i="5"/>
  <c r="I6000" i="5"/>
  <c r="I6001" i="5"/>
  <c r="I6002" i="5"/>
  <c r="I6003" i="5"/>
  <c r="I6004" i="5"/>
  <c r="I6005" i="5"/>
  <c r="I6006" i="5"/>
  <c r="I6007" i="5"/>
  <c r="I6008"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6009" i="5"/>
  <c r="I6010" i="5"/>
  <c r="I6011" i="5"/>
  <c r="I6012" i="5"/>
  <c r="I6013" i="5"/>
  <c r="I6014" i="5"/>
  <c r="I6015" i="5"/>
  <c r="I6016" i="5"/>
  <c r="I6017" i="5"/>
  <c r="I6018" i="5"/>
  <c r="I6019" i="5"/>
  <c r="I6020" i="5"/>
  <c r="I6021" i="5"/>
  <c r="I6022" i="5"/>
  <c r="I6023" i="5"/>
  <c r="I6024" i="5"/>
  <c r="I6025" i="5"/>
  <c r="I6026" i="5"/>
  <c r="I6027" i="5"/>
  <c r="I6028" i="5"/>
  <c r="I6029" i="5"/>
  <c r="I6030" i="5"/>
  <c r="I6031" i="5"/>
  <c r="I6032" i="5"/>
  <c r="I6033" i="5"/>
  <c r="I6034" i="5"/>
  <c r="I6035" i="5"/>
  <c r="I6036" i="5"/>
  <c r="I6037" i="5"/>
  <c r="I6038" i="5"/>
  <c r="I6039" i="5"/>
  <c r="I6040" i="5"/>
  <c r="I6041" i="5"/>
  <c r="I6042" i="5"/>
  <c r="I6043" i="5"/>
  <c r="I6044" i="5"/>
  <c r="I6045" i="5"/>
  <c r="I6046" i="5"/>
  <c r="I6047" i="5"/>
  <c r="I6048" i="5"/>
  <c r="I6049" i="5"/>
  <c r="I6050" i="5"/>
  <c r="I6051" i="5"/>
  <c r="I6052" i="5"/>
  <c r="I6053" i="5"/>
  <c r="I6054" i="5"/>
  <c r="I6055" i="5"/>
  <c r="I6056" i="5"/>
  <c r="I6057" i="5"/>
  <c r="I6058" i="5"/>
  <c r="I6059" i="5"/>
  <c r="I6060" i="5"/>
  <c r="I6061" i="5"/>
  <c r="I6062" i="5"/>
  <c r="I6063" i="5"/>
  <c r="I6064" i="5"/>
  <c r="I6065" i="5"/>
  <c r="I6066" i="5"/>
  <c r="I6067" i="5"/>
  <c r="I6068" i="5"/>
  <c r="I6069" i="5"/>
  <c r="I6070" i="5"/>
  <c r="I6071" i="5"/>
  <c r="I6072" i="5"/>
  <c r="I6073" i="5"/>
  <c r="I6074" i="5"/>
  <c r="I6075" i="5"/>
  <c r="I6076" i="5"/>
  <c r="I6077" i="5"/>
  <c r="I6078" i="5"/>
  <c r="I6079" i="5"/>
  <c r="I6080" i="5"/>
  <c r="I6081" i="5"/>
  <c r="I6082" i="5"/>
  <c r="I6083" i="5"/>
  <c r="I6084" i="5"/>
  <c r="I6085" i="5"/>
  <c r="I6086" i="5"/>
  <c r="I6087" i="5"/>
  <c r="I6088" i="5"/>
  <c r="I6089" i="5"/>
  <c r="I6090" i="5"/>
  <c r="I6091" i="5"/>
  <c r="I6092" i="5"/>
  <c r="I6093" i="5"/>
  <c r="I6094" i="5"/>
  <c r="I6095" i="5"/>
  <c r="I6096" i="5"/>
  <c r="I6097" i="5"/>
  <c r="I6098" i="5"/>
  <c r="I6099" i="5"/>
  <c r="I6100" i="5"/>
  <c r="I6101" i="5"/>
  <c r="I6102" i="5"/>
  <c r="I6103" i="5"/>
  <c r="I6104" i="5"/>
  <c r="I6105" i="5"/>
  <c r="I6106" i="5"/>
  <c r="I6107" i="5"/>
  <c r="I6108" i="5"/>
  <c r="I6109" i="5"/>
  <c r="I6110" i="5"/>
  <c r="I6111" i="5"/>
  <c r="I6112" i="5"/>
  <c r="I6113" i="5"/>
  <c r="I6114" i="5"/>
  <c r="I6115" i="5"/>
  <c r="I6116" i="5"/>
  <c r="I6117" i="5"/>
  <c r="I6118" i="5"/>
  <c r="I6119" i="5"/>
  <c r="I6120" i="5"/>
  <c r="I6121" i="5"/>
  <c r="I6122" i="5"/>
  <c r="I6123" i="5"/>
  <c r="I6124" i="5"/>
  <c r="I6125" i="5"/>
  <c r="I6126" i="5"/>
  <c r="I6127" i="5"/>
  <c r="I6128" i="5"/>
  <c r="I6129" i="5"/>
  <c r="I6130" i="5"/>
  <c r="I6131" i="5"/>
  <c r="I6132" i="5"/>
  <c r="I6133" i="5"/>
  <c r="I6134" i="5"/>
  <c r="I6135" i="5"/>
  <c r="I6136" i="5"/>
  <c r="I6137" i="5"/>
  <c r="I6138" i="5"/>
  <c r="I6139" i="5"/>
  <c r="I6140" i="5"/>
  <c r="I6141" i="5"/>
  <c r="I6142" i="5"/>
  <c r="I6143" i="5"/>
  <c r="I6144" i="5"/>
  <c r="I6145" i="5"/>
  <c r="I6146" i="5"/>
  <c r="I6147" i="5"/>
  <c r="I6148" i="5"/>
  <c r="I6149" i="5"/>
  <c r="I6150" i="5"/>
  <c r="I6151" i="5"/>
  <c r="I6152" i="5"/>
  <c r="I6153" i="5"/>
  <c r="I6154" i="5"/>
  <c r="I6155" i="5"/>
  <c r="I6156" i="5"/>
  <c r="I6157" i="5"/>
  <c r="I6158" i="5"/>
  <c r="I6159" i="5"/>
  <c r="I6160" i="5"/>
  <c r="I6161" i="5"/>
  <c r="I6162" i="5"/>
  <c r="I6163" i="5"/>
  <c r="I6164" i="5"/>
  <c r="I6165" i="5"/>
  <c r="I6166" i="5"/>
  <c r="I6167" i="5"/>
  <c r="I6168" i="5"/>
  <c r="I6169" i="5"/>
  <c r="I6170" i="5"/>
  <c r="I6171" i="5"/>
  <c r="I6172" i="5"/>
  <c r="I6173" i="5"/>
  <c r="I6174" i="5"/>
  <c r="I6175" i="5"/>
  <c r="I6176" i="5"/>
  <c r="I6177" i="5"/>
  <c r="I6178" i="5"/>
  <c r="I6179" i="5"/>
  <c r="I6180" i="5"/>
  <c r="I6181" i="5"/>
  <c r="I6182" i="5"/>
  <c r="I6183" i="5"/>
  <c r="I6184" i="5"/>
  <c r="I6185" i="5"/>
  <c r="I6186" i="5"/>
  <c r="I6187" i="5"/>
  <c r="I6188" i="5"/>
  <c r="I6189" i="5"/>
  <c r="I6190" i="5"/>
  <c r="I6191" i="5"/>
  <c r="I6192" i="5"/>
  <c r="I6193" i="5"/>
  <c r="I6194" i="5"/>
  <c r="I6195" i="5"/>
  <c r="I6196" i="5"/>
  <c r="I6197" i="5"/>
  <c r="I6198" i="5"/>
  <c r="I6199" i="5"/>
  <c r="I6200" i="5"/>
  <c r="I6201" i="5"/>
  <c r="I6202" i="5"/>
  <c r="I6203" i="5"/>
  <c r="I6204" i="5"/>
  <c r="I6205" i="5"/>
  <c r="I6206" i="5"/>
  <c r="I6207" i="5"/>
  <c r="I6208" i="5"/>
  <c r="I6209" i="5"/>
  <c r="I6210" i="5"/>
  <c r="I6211" i="5"/>
  <c r="I6212" i="5"/>
  <c r="I6213" i="5"/>
  <c r="I6214" i="5"/>
  <c r="I6215" i="5"/>
  <c r="I6216" i="5"/>
  <c r="I6217" i="5"/>
  <c r="I6218" i="5"/>
  <c r="I6219" i="5"/>
  <c r="I6220" i="5"/>
  <c r="I6221" i="5"/>
  <c r="I6222" i="5"/>
  <c r="I6223" i="5"/>
  <c r="I6224" i="5"/>
  <c r="I6225" i="5"/>
  <c r="I6226" i="5"/>
  <c r="I6227" i="5"/>
  <c r="I6228" i="5"/>
  <c r="I6229" i="5"/>
  <c r="I6230" i="5"/>
  <c r="I6231" i="5"/>
  <c r="I6232" i="5"/>
  <c r="I6233" i="5"/>
  <c r="I6234" i="5"/>
  <c r="I6235" i="5"/>
  <c r="I6236" i="5"/>
  <c r="I6237" i="5"/>
  <c r="I6238" i="5"/>
  <c r="I6239" i="5"/>
  <c r="I6240" i="5"/>
  <c r="I6241" i="5"/>
  <c r="I6242" i="5"/>
  <c r="I6243" i="5"/>
  <c r="I6244" i="5"/>
  <c r="I6245" i="5"/>
  <c r="I6246" i="5"/>
  <c r="I6247" i="5"/>
  <c r="I6248" i="5"/>
  <c r="I6249" i="5"/>
  <c r="I6250" i="5"/>
  <c r="I6251" i="5"/>
  <c r="I6252" i="5"/>
  <c r="I6253" i="5"/>
  <c r="I6254" i="5"/>
  <c r="I6255" i="5"/>
  <c r="I6256" i="5"/>
  <c r="I6257" i="5"/>
  <c r="I6258" i="5"/>
  <c r="I6259" i="5"/>
  <c r="I6260" i="5"/>
  <c r="I6261" i="5"/>
  <c r="I6262" i="5"/>
  <c r="I6263" i="5"/>
  <c r="I6264" i="5"/>
  <c r="I6265" i="5"/>
  <c r="I6266" i="5"/>
  <c r="I6267" i="5"/>
  <c r="I6268" i="5"/>
  <c r="I6269" i="5"/>
  <c r="I6270" i="5"/>
  <c r="I6271" i="5"/>
  <c r="I6272" i="5"/>
  <c r="I6273" i="5"/>
  <c r="I6274" i="5"/>
  <c r="I6275" i="5"/>
  <c r="I6276" i="5"/>
  <c r="I6277" i="5"/>
  <c r="I6278" i="5"/>
  <c r="I6279" i="5"/>
  <c r="I6280" i="5"/>
  <c r="I6281" i="5"/>
  <c r="I6282" i="5"/>
  <c r="I6283" i="5"/>
  <c r="I6284" i="5"/>
  <c r="I6285" i="5"/>
  <c r="I6286" i="5"/>
  <c r="I6287" i="5"/>
  <c r="I6288" i="5"/>
  <c r="I6289" i="5"/>
  <c r="I6290" i="5"/>
  <c r="I6291" i="5"/>
  <c r="I6292" i="5"/>
  <c r="I6293" i="5"/>
  <c r="I6294" i="5"/>
  <c r="I6295" i="5"/>
  <c r="I6296" i="5"/>
  <c r="I6297" i="5"/>
  <c r="I6298" i="5"/>
  <c r="I6299" i="5"/>
  <c r="I6300" i="5"/>
  <c r="I6301" i="5"/>
  <c r="I6302" i="5"/>
  <c r="I6303" i="5"/>
  <c r="I6304" i="5"/>
  <c r="I6305" i="5"/>
  <c r="I6306" i="5"/>
  <c r="I6307" i="5"/>
  <c r="I6308" i="5"/>
  <c r="I6309" i="5"/>
  <c r="I6310" i="5"/>
  <c r="I6311" i="5"/>
  <c r="I6312" i="5"/>
  <c r="I6313" i="5"/>
  <c r="I6314" i="5"/>
  <c r="I6315" i="5"/>
  <c r="I6316" i="5"/>
  <c r="I6317" i="5"/>
  <c r="I6318" i="5"/>
  <c r="I6319" i="5"/>
  <c r="I6320" i="5"/>
  <c r="I6321" i="5"/>
  <c r="I6322" i="5"/>
  <c r="I6323" i="5"/>
  <c r="I6324" i="5"/>
  <c r="I6325" i="5"/>
  <c r="I6326" i="5"/>
  <c r="I6327" i="5"/>
  <c r="I6328" i="5"/>
  <c r="I6329" i="5"/>
  <c r="I6330" i="5"/>
  <c r="I6331" i="5"/>
  <c r="I6332" i="5"/>
  <c r="I6333" i="5"/>
  <c r="I6334" i="5"/>
  <c r="I6335" i="5"/>
  <c r="I6336" i="5"/>
  <c r="I6337" i="5"/>
  <c r="I6338" i="5"/>
  <c r="I6339" i="5"/>
  <c r="I6340" i="5"/>
  <c r="I6341" i="5"/>
  <c r="I6342" i="5"/>
  <c r="I6343" i="5"/>
  <c r="I6344" i="5"/>
  <c r="I6345" i="5"/>
  <c r="I6346" i="5"/>
  <c r="I6347" i="5"/>
  <c r="I6348" i="5"/>
  <c r="I6349" i="5"/>
  <c r="I6350" i="5"/>
  <c r="I6351" i="5"/>
  <c r="I6352" i="5"/>
  <c r="I6353" i="5"/>
  <c r="I6354" i="5"/>
  <c r="I6355" i="5"/>
  <c r="I6356" i="5"/>
  <c r="I6357" i="5"/>
  <c r="I6358" i="5"/>
  <c r="I6359" i="5"/>
  <c r="I6360" i="5"/>
  <c r="I6361" i="5"/>
  <c r="I6362" i="5"/>
  <c r="I6363" i="5"/>
  <c r="I6364" i="5"/>
  <c r="I6365" i="5"/>
  <c r="I6366" i="5"/>
  <c r="I6367" i="5"/>
  <c r="I6368" i="5"/>
  <c r="I6369" i="5"/>
  <c r="I6370" i="5"/>
  <c r="I6371" i="5"/>
  <c r="I6372" i="5"/>
  <c r="I6373" i="5"/>
  <c r="I6374" i="5"/>
  <c r="I6375" i="5"/>
  <c r="I6376" i="5"/>
  <c r="I6377" i="5"/>
  <c r="I6378" i="5"/>
  <c r="I6379" i="5"/>
  <c r="I6380" i="5"/>
  <c r="I6381" i="5"/>
  <c r="I6382" i="5"/>
  <c r="I6383" i="5"/>
  <c r="I6384" i="5"/>
  <c r="I6385" i="5"/>
  <c r="I6386" i="5"/>
  <c r="I6387" i="5"/>
  <c r="I6388" i="5"/>
  <c r="I6389" i="5"/>
  <c r="I6390" i="5"/>
  <c r="I6391" i="5"/>
  <c r="I6392" i="5"/>
  <c r="I6393" i="5"/>
  <c r="I6394" i="5"/>
  <c r="I6395" i="5"/>
  <c r="I6396" i="5"/>
  <c r="I6397" i="5"/>
  <c r="I6398" i="5"/>
  <c r="I6399" i="5"/>
  <c r="I6400" i="5"/>
  <c r="I6401" i="5"/>
  <c r="I6402" i="5"/>
  <c r="I6403" i="5"/>
  <c r="I6404" i="5"/>
  <c r="I6405" i="5"/>
  <c r="I6406" i="5"/>
  <c r="I6407" i="5"/>
  <c r="I6408" i="5"/>
  <c r="I6409" i="5"/>
  <c r="I6410" i="5"/>
  <c r="I6411" i="5"/>
  <c r="I6412" i="5"/>
  <c r="I6413" i="5"/>
  <c r="I6414" i="5"/>
  <c r="I6415" i="5"/>
  <c r="I6416" i="5"/>
  <c r="I6417" i="5"/>
  <c r="I6418" i="5"/>
  <c r="I6419" i="5"/>
  <c r="I6420" i="5"/>
  <c r="I6421" i="5"/>
  <c r="I6422" i="5"/>
  <c r="I6423" i="5"/>
  <c r="I6424" i="5"/>
  <c r="I6425" i="5"/>
  <c r="I6426" i="5"/>
  <c r="I6427" i="5"/>
  <c r="I6428" i="5"/>
  <c r="I6429" i="5"/>
  <c r="I6430" i="5"/>
  <c r="I6431" i="5"/>
  <c r="I6432" i="5"/>
  <c r="I6433" i="5"/>
  <c r="I6434" i="5"/>
  <c r="I6435" i="5"/>
  <c r="I6436" i="5"/>
  <c r="I6437" i="5"/>
  <c r="I6438" i="5"/>
  <c r="I6439" i="5"/>
  <c r="I6440" i="5"/>
  <c r="I6441" i="5"/>
  <c r="I6442" i="5"/>
  <c r="I6443" i="5"/>
  <c r="I6444" i="5"/>
  <c r="I6445" i="5"/>
  <c r="I6446" i="5"/>
  <c r="I6447" i="5"/>
  <c r="I6448" i="5"/>
  <c r="I6449" i="5"/>
  <c r="I6450" i="5"/>
  <c r="I6451" i="5"/>
  <c r="I6452" i="5"/>
  <c r="I6453" i="5"/>
  <c r="I6454" i="5"/>
  <c r="I6455" i="5"/>
  <c r="I6456" i="5"/>
  <c r="I6457" i="5"/>
  <c r="I6458" i="5"/>
  <c r="I6459" i="5"/>
  <c r="I6460" i="5"/>
  <c r="I6461" i="5"/>
  <c r="I6462" i="5"/>
  <c r="I6463" i="5"/>
  <c r="I6464" i="5"/>
  <c r="I6465" i="5"/>
  <c r="I6466" i="5"/>
  <c r="I6467" i="5"/>
  <c r="I6468" i="5"/>
  <c r="I6469" i="5"/>
  <c r="I6470" i="5"/>
  <c r="I6471" i="5"/>
  <c r="I6472" i="5"/>
  <c r="I6473" i="5"/>
  <c r="I6474" i="5"/>
  <c r="I6475" i="5"/>
  <c r="I6476" i="5"/>
  <c r="I6477" i="5"/>
  <c r="I6478" i="5"/>
  <c r="I6479" i="5"/>
  <c r="I6480" i="5"/>
  <c r="I6481" i="5"/>
  <c r="I6482" i="5"/>
  <c r="I6483" i="5"/>
  <c r="I6484" i="5"/>
  <c r="I6485" i="5"/>
  <c r="I6486" i="5"/>
  <c r="I6487" i="5"/>
  <c r="I6488" i="5"/>
  <c r="I6489" i="5"/>
  <c r="I6490" i="5"/>
  <c r="I6491" i="5"/>
  <c r="I6492" i="5"/>
  <c r="I6493" i="5"/>
  <c r="I6494" i="5"/>
  <c r="I6495" i="5"/>
  <c r="I6496" i="5"/>
  <c r="I6497" i="5"/>
  <c r="I6498" i="5"/>
  <c r="I6499" i="5"/>
  <c r="I6500" i="5"/>
  <c r="I6501" i="5"/>
  <c r="I6502" i="5"/>
  <c r="I6503" i="5"/>
  <c r="I6504" i="5"/>
  <c r="I6505" i="5"/>
  <c r="I6506" i="5"/>
  <c r="I6507" i="5"/>
  <c r="I6508" i="5"/>
  <c r="I6509" i="5"/>
  <c r="I6510" i="5"/>
  <c r="I6511" i="5"/>
  <c r="I6512" i="5"/>
  <c r="I6513" i="5"/>
  <c r="I6514" i="5"/>
  <c r="I6515" i="5"/>
  <c r="I6516" i="5"/>
  <c r="I6517" i="5"/>
  <c r="I6518" i="5"/>
  <c r="I6519" i="5"/>
  <c r="I6520" i="5"/>
  <c r="I6521" i="5"/>
  <c r="I6522" i="5"/>
  <c r="I6523" i="5"/>
  <c r="I6524" i="5"/>
  <c r="I6525" i="5"/>
  <c r="I6526" i="5"/>
  <c r="I6527" i="5"/>
  <c r="I6528" i="5"/>
  <c r="I6529" i="5"/>
  <c r="I6530" i="5"/>
  <c r="I6531" i="5"/>
  <c r="I6532" i="5"/>
  <c r="I6533" i="5"/>
  <c r="I6534" i="5"/>
  <c r="I6535" i="5"/>
  <c r="I6536" i="5"/>
  <c r="I6537" i="5"/>
  <c r="I6538" i="5"/>
  <c r="I6539" i="5"/>
  <c r="I6540" i="5"/>
  <c r="I6541" i="5"/>
  <c r="I6542" i="5"/>
  <c r="I6543" i="5"/>
  <c r="I6544" i="5"/>
  <c r="I6545" i="5"/>
  <c r="I6546" i="5"/>
  <c r="I6547" i="5"/>
  <c r="I6548" i="5"/>
  <c r="I6549" i="5"/>
  <c r="I6550" i="5"/>
  <c r="I6551" i="5"/>
  <c r="I6552" i="5"/>
  <c r="I6553" i="5"/>
  <c r="I6554" i="5"/>
  <c r="I6555" i="5"/>
  <c r="I6556" i="5"/>
  <c r="I6557" i="5"/>
  <c r="I6558" i="5"/>
  <c r="I6559" i="5"/>
  <c r="I6560" i="5"/>
  <c r="I6561" i="5"/>
  <c r="I6562" i="5"/>
  <c r="I6563" i="5"/>
  <c r="I6564" i="5"/>
  <c r="I6565" i="5"/>
  <c r="I6566" i="5"/>
  <c r="I6567" i="5"/>
  <c r="I6568" i="5"/>
  <c r="I6569" i="5"/>
  <c r="I6570" i="5"/>
  <c r="I6571" i="5"/>
  <c r="I6572" i="5"/>
  <c r="I6573" i="5"/>
  <c r="I6574" i="5"/>
  <c r="I6575" i="5"/>
  <c r="I6576" i="5"/>
  <c r="I6577" i="5"/>
  <c r="I6578" i="5"/>
  <c r="I6579" i="5"/>
  <c r="I6580" i="5"/>
  <c r="I6581" i="5"/>
  <c r="I6582" i="5"/>
  <c r="I6583" i="5"/>
  <c r="I6584" i="5"/>
  <c r="I6585" i="5"/>
  <c r="I6586" i="5"/>
  <c r="I6587" i="5"/>
  <c r="I6588" i="5"/>
  <c r="I6589" i="5"/>
  <c r="I6590" i="5"/>
  <c r="I6591" i="5"/>
  <c r="I6592" i="5"/>
  <c r="I6593" i="5"/>
  <c r="I6594" i="5"/>
  <c r="I6595" i="5"/>
  <c r="I6596" i="5"/>
  <c r="I6597" i="5"/>
  <c r="I6598" i="5"/>
  <c r="I6599" i="5"/>
  <c r="I6600" i="5"/>
  <c r="I6601" i="5"/>
  <c r="I6602" i="5"/>
  <c r="I6603" i="5"/>
  <c r="I6604" i="5"/>
  <c r="I6605" i="5"/>
  <c r="I6606" i="5"/>
  <c r="I6607" i="5"/>
  <c r="I6608" i="5"/>
  <c r="I6609" i="5"/>
  <c r="I6610" i="5"/>
  <c r="I6611" i="5"/>
  <c r="I6612" i="5"/>
  <c r="I6613" i="5"/>
  <c r="I6614" i="5"/>
  <c r="I6615" i="5"/>
  <c r="I6616" i="5"/>
  <c r="I6617" i="5"/>
  <c r="I6618" i="5"/>
  <c r="I6619" i="5"/>
  <c r="I6620" i="5"/>
  <c r="I6621" i="5"/>
  <c r="I6622" i="5"/>
  <c r="I6623" i="5"/>
  <c r="I6624" i="5"/>
  <c r="I6625" i="5"/>
  <c r="I6626" i="5"/>
  <c r="I6627" i="5"/>
  <c r="I6628" i="5"/>
  <c r="I6629"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630" i="5"/>
  <c r="I6631" i="5"/>
  <c r="I6632" i="5"/>
  <c r="I6633" i="5"/>
  <c r="I6634" i="5"/>
  <c r="I6635" i="5"/>
  <c r="I6636" i="5"/>
  <c r="I6637" i="5"/>
  <c r="I6638" i="5"/>
  <c r="I6639" i="5"/>
  <c r="I6640" i="5"/>
  <c r="I6641" i="5"/>
  <c r="I6642" i="5"/>
  <c r="I6643" i="5"/>
  <c r="I6644" i="5"/>
  <c r="I6645" i="5"/>
  <c r="I6646" i="5"/>
  <c r="I6647" i="5"/>
  <c r="I6648" i="5"/>
  <c r="I6649" i="5"/>
  <c r="I6650" i="5"/>
  <c r="I6651" i="5"/>
  <c r="I6652" i="5"/>
  <c r="I6653" i="5"/>
  <c r="I6654" i="5"/>
  <c r="I6655" i="5"/>
  <c r="I6656" i="5"/>
  <c r="I6657" i="5"/>
  <c r="I6658" i="5"/>
  <c r="I6659" i="5"/>
  <c r="I6660" i="5"/>
  <c r="I6661" i="5"/>
  <c r="I6662" i="5"/>
  <c r="I6663" i="5"/>
  <c r="I6664" i="5"/>
  <c r="I6665" i="5"/>
  <c r="I6666" i="5"/>
  <c r="I6667" i="5"/>
  <c r="I6668" i="5"/>
  <c r="I6669" i="5"/>
  <c r="I6670" i="5"/>
  <c r="I6671" i="5"/>
  <c r="I6672" i="5"/>
  <c r="I6673" i="5"/>
  <c r="I6674" i="5"/>
  <c r="I6675" i="5"/>
  <c r="I6676" i="5"/>
  <c r="I6677" i="5"/>
  <c r="I6678" i="5"/>
  <c r="I6679" i="5"/>
  <c r="I6680" i="5"/>
  <c r="I6681" i="5"/>
  <c r="I6682" i="5"/>
  <c r="I6683" i="5"/>
  <c r="I6684" i="5"/>
  <c r="I6685" i="5"/>
  <c r="I6686" i="5"/>
  <c r="I6687" i="5"/>
  <c r="I6688" i="5"/>
  <c r="I6689" i="5"/>
  <c r="I6690" i="5"/>
  <c r="I6691" i="5"/>
  <c r="I6692" i="5"/>
  <c r="I6693" i="5"/>
  <c r="I6694" i="5"/>
  <c r="I6695" i="5"/>
  <c r="I6696" i="5"/>
  <c r="I6697" i="5"/>
  <c r="I6698" i="5"/>
  <c r="I6699" i="5"/>
  <c r="I6700" i="5"/>
  <c r="I6701" i="5"/>
  <c r="I6702" i="5"/>
  <c r="I6703" i="5"/>
  <c r="I6704" i="5"/>
  <c r="I6705" i="5"/>
  <c r="I6706" i="5"/>
  <c r="I6707" i="5"/>
  <c r="I6708" i="5"/>
  <c r="I6709" i="5"/>
  <c r="I6710" i="5"/>
  <c r="I6711" i="5"/>
  <c r="I6712" i="5"/>
  <c r="I6713" i="5"/>
  <c r="I6714" i="5"/>
  <c r="I6715" i="5"/>
  <c r="I6716" i="5"/>
  <c r="I6717" i="5"/>
  <c r="I6718" i="5"/>
  <c r="I6719" i="5"/>
  <c r="I6720" i="5"/>
  <c r="I6721" i="5"/>
  <c r="I6722" i="5"/>
  <c r="I6723" i="5"/>
  <c r="I6724" i="5"/>
  <c r="I6725" i="5"/>
  <c r="I6726" i="5"/>
  <c r="I6727" i="5"/>
  <c r="I6728" i="5"/>
  <c r="I6729" i="5"/>
  <c r="I6730" i="5"/>
  <c r="I6731" i="5"/>
  <c r="I6732" i="5"/>
  <c r="I6733" i="5"/>
  <c r="I6734" i="5"/>
  <c r="I6735" i="5"/>
  <c r="I6736" i="5"/>
  <c r="I6737" i="5"/>
  <c r="I6738" i="5"/>
  <c r="I6739" i="5"/>
  <c r="I6740" i="5"/>
  <c r="I6741" i="5"/>
  <c r="I6742" i="5"/>
  <c r="I6743" i="5"/>
  <c r="I6744" i="5"/>
  <c r="I6745" i="5"/>
  <c r="I6746" i="5"/>
  <c r="I6747" i="5"/>
  <c r="I6748" i="5"/>
  <c r="I6749" i="5"/>
  <c r="I6750" i="5"/>
  <c r="I6751" i="5"/>
  <c r="I6752" i="5"/>
  <c r="I6753" i="5"/>
  <c r="I6754" i="5"/>
  <c r="I6755" i="5"/>
  <c r="I6756" i="5"/>
  <c r="I6757" i="5"/>
  <c r="I6758" i="5"/>
  <c r="I6759" i="5"/>
  <c r="I6760" i="5"/>
  <c r="I6761" i="5"/>
  <c r="I6762" i="5"/>
  <c r="I6763" i="5"/>
  <c r="I6764" i="5"/>
  <c r="I6765" i="5"/>
  <c r="I6766" i="5"/>
  <c r="I6767" i="5"/>
  <c r="I6768" i="5"/>
  <c r="I6769" i="5"/>
  <c r="I6770" i="5"/>
  <c r="I6771" i="5"/>
  <c r="I6772" i="5"/>
  <c r="I6773" i="5"/>
  <c r="I6774" i="5"/>
  <c r="I6775" i="5"/>
  <c r="I6776" i="5"/>
  <c r="I6777" i="5"/>
  <c r="I6778" i="5"/>
  <c r="I6779" i="5"/>
  <c r="I6780" i="5"/>
  <c r="I6781" i="5"/>
  <c r="I6782" i="5"/>
  <c r="I6783" i="5"/>
  <c r="I6784" i="5"/>
  <c r="I6785" i="5"/>
  <c r="I6786" i="5"/>
  <c r="I6787" i="5"/>
  <c r="I6788" i="5"/>
  <c r="I6789" i="5"/>
  <c r="I6790" i="5"/>
  <c r="I6791" i="5"/>
  <c r="I6792" i="5"/>
  <c r="I6793" i="5"/>
  <c r="I6794" i="5"/>
  <c r="I6795" i="5"/>
  <c r="I6796" i="5"/>
  <c r="I6797" i="5"/>
  <c r="I6798" i="5"/>
  <c r="I6799" i="5"/>
  <c r="I6800" i="5"/>
  <c r="I6801" i="5"/>
  <c r="I6802" i="5"/>
  <c r="I6803" i="5"/>
  <c r="I6804" i="5"/>
  <c r="I6805" i="5"/>
  <c r="I6806" i="5"/>
  <c r="I6807" i="5"/>
  <c r="I6808" i="5"/>
  <c r="I6809" i="5"/>
  <c r="I6810" i="5"/>
  <c r="I6811" i="5"/>
  <c r="I6812" i="5"/>
  <c r="I6813" i="5"/>
  <c r="I6814" i="5"/>
  <c r="I6815" i="5"/>
  <c r="I6816" i="5"/>
  <c r="I6817" i="5"/>
  <c r="I6818" i="5"/>
  <c r="I6819" i="5"/>
  <c r="I6820" i="5"/>
  <c r="I6821" i="5"/>
  <c r="I6822" i="5"/>
  <c r="I6823" i="5"/>
  <c r="I6824" i="5"/>
  <c r="I6825" i="5"/>
  <c r="I6826" i="5"/>
  <c r="I6827" i="5"/>
  <c r="I6828" i="5"/>
  <c r="I6829" i="5"/>
  <c r="I6830" i="5"/>
  <c r="I6831" i="5"/>
  <c r="I6832" i="5"/>
  <c r="I6833" i="5"/>
  <c r="I6834" i="5"/>
  <c r="I6835" i="5"/>
  <c r="I6836" i="5"/>
  <c r="I6837" i="5"/>
  <c r="I6838" i="5"/>
  <c r="I6839" i="5"/>
  <c r="I6840" i="5"/>
  <c r="I6841" i="5"/>
  <c r="I6842" i="5"/>
  <c r="I6843" i="5"/>
  <c r="I6844" i="5"/>
  <c r="I6845" i="5"/>
  <c r="I6846" i="5"/>
  <c r="I6847" i="5"/>
  <c r="I6848" i="5"/>
  <c r="I6849" i="5"/>
  <c r="I6850" i="5"/>
  <c r="I6851" i="5"/>
  <c r="I6852" i="5"/>
  <c r="I6853" i="5"/>
  <c r="I6854" i="5"/>
  <c r="I6855" i="5"/>
  <c r="I6856" i="5"/>
  <c r="I6857" i="5"/>
  <c r="I6858" i="5"/>
  <c r="I6859" i="5"/>
  <c r="I6860" i="5"/>
  <c r="I6861" i="5"/>
  <c r="I6862" i="5"/>
  <c r="I6863" i="5"/>
  <c r="I6864" i="5"/>
  <c r="I6865" i="5"/>
  <c r="I6866" i="5"/>
  <c r="I6867" i="5"/>
  <c r="I6868" i="5"/>
  <c r="I6869" i="5"/>
  <c r="I6870" i="5"/>
  <c r="I6871" i="5"/>
  <c r="I6872" i="5"/>
  <c r="I6873" i="5"/>
  <c r="I6874" i="5"/>
  <c r="I6875" i="5"/>
  <c r="I6876" i="5"/>
  <c r="I6877" i="5"/>
  <c r="I6878" i="5"/>
  <c r="I6879" i="5"/>
  <c r="I6880" i="5"/>
  <c r="I6881" i="5"/>
  <c r="I6882" i="5"/>
  <c r="I6883" i="5"/>
  <c r="I6884" i="5"/>
  <c r="I6885" i="5"/>
  <c r="I6886" i="5"/>
  <c r="I6887" i="5"/>
  <c r="I6888" i="5"/>
  <c r="I6889" i="5"/>
  <c r="I6890" i="5"/>
  <c r="I6891" i="5"/>
  <c r="I6892" i="5"/>
  <c r="I6893" i="5"/>
  <c r="I6894" i="5"/>
  <c r="I6895" i="5"/>
  <c r="I6896" i="5"/>
  <c r="I6897" i="5"/>
  <c r="I6898" i="5"/>
  <c r="I6899" i="5"/>
  <c r="I6900" i="5"/>
  <c r="I6901" i="5"/>
  <c r="I6902" i="5"/>
  <c r="I6903" i="5"/>
  <c r="I6904" i="5"/>
  <c r="I6905" i="5"/>
  <c r="I6906" i="5"/>
  <c r="I6907" i="5"/>
  <c r="I6908" i="5"/>
  <c r="I6909" i="5"/>
  <c r="I6910" i="5"/>
  <c r="I6911" i="5"/>
  <c r="I6912" i="5"/>
  <c r="I6913" i="5"/>
  <c r="I6914" i="5"/>
  <c r="I6915" i="5"/>
  <c r="I6916" i="5"/>
  <c r="I6917" i="5"/>
  <c r="I6918" i="5"/>
  <c r="I6919" i="5"/>
  <c r="I6920" i="5"/>
  <c r="I6921" i="5"/>
  <c r="I6922" i="5"/>
  <c r="I6923" i="5"/>
  <c r="I6924" i="5"/>
  <c r="I6925" i="5"/>
  <c r="I6926" i="5"/>
  <c r="I6927" i="5"/>
  <c r="I6928" i="5"/>
  <c r="I6929" i="5"/>
  <c r="I6930" i="5"/>
  <c r="I6931" i="5"/>
  <c r="I6932" i="5"/>
  <c r="I6933" i="5"/>
  <c r="I6934" i="5"/>
  <c r="I6935" i="5"/>
  <c r="I6936" i="5"/>
  <c r="I6937" i="5"/>
  <c r="I6938" i="5"/>
  <c r="I6939" i="5"/>
  <c r="I6940" i="5"/>
  <c r="I6941" i="5"/>
  <c r="I6942" i="5"/>
  <c r="I6943" i="5"/>
  <c r="I6944" i="5"/>
  <c r="I6945" i="5"/>
  <c r="I6946" i="5"/>
  <c r="I6947" i="5"/>
  <c r="I6948" i="5"/>
  <c r="I6949" i="5"/>
  <c r="I6950" i="5"/>
  <c r="I6951" i="5"/>
  <c r="I6952" i="5"/>
  <c r="I6953" i="5"/>
  <c r="I6954" i="5"/>
  <c r="I6955" i="5"/>
  <c r="I6956" i="5"/>
  <c r="I6957" i="5"/>
  <c r="I6958" i="5"/>
  <c r="I6959" i="5"/>
  <c r="I6960" i="5"/>
  <c r="I6961" i="5"/>
  <c r="I6962" i="5"/>
  <c r="I6963" i="5"/>
  <c r="I6964" i="5"/>
  <c r="I6965" i="5"/>
  <c r="I6966" i="5"/>
  <c r="I6967" i="5"/>
  <c r="I6968" i="5"/>
  <c r="I6969" i="5"/>
  <c r="I6970" i="5"/>
  <c r="I6971" i="5"/>
  <c r="I6972" i="5"/>
  <c r="I6973" i="5"/>
  <c r="I6974" i="5"/>
  <c r="I6975" i="5"/>
  <c r="I6976" i="5"/>
  <c r="I6977" i="5"/>
  <c r="I6978" i="5"/>
  <c r="I6979" i="5"/>
  <c r="I6980" i="5"/>
  <c r="I6981" i="5"/>
  <c r="I6982" i="5"/>
  <c r="I6983" i="5"/>
  <c r="I6984" i="5"/>
  <c r="I6985" i="5"/>
  <c r="I6986" i="5"/>
  <c r="I6987" i="5"/>
  <c r="I6988" i="5"/>
  <c r="I6989" i="5"/>
  <c r="I6990" i="5"/>
  <c r="I6991" i="5"/>
  <c r="I6992" i="5"/>
  <c r="I6993" i="5"/>
  <c r="I6994" i="5"/>
  <c r="I6995" i="5"/>
  <c r="I6996" i="5"/>
  <c r="I6997" i="5"/>
  <c r="I6998" i="5"/>
  <c r="I6999" i="5"/>
  <c r="I7000" i="5"/>
  <c r="I7001" i="5"/>
  <c r="I7002" i="5"/>
  <c r="I7003" i="5"/>
  <c r="I7004" i="5"/>
  <c r="I7005" i="5"/>
  <c r="I7006" i="5"/>
  <c r="I7007" i="5"/>
  <c r="I7008" i="5"/>
  <c r="I7009" i="5"/>
  <c r="I7010" i="5"/>
  <c r="I7011" i="5"/>
  <c r="I7012" i="5"/>
  <c r="I7013" i="5"/>
  <c r="I7014" i="5"/>
  <c r="I7015" i="5"/>
  <c r="I7016" i="5"/>
  <c r="I7017" i="5"/>
  <c r="I7018" i="5"/>
  <c r="I7019" i="5"/>
  <c r="I7020" i="5"/>
  <c r="I7021" i="5"/>
  <c r="I7022" i="5"/>
  <c r="I7023" i="5"/>
  <c r="I7024" i="5"/>
  <c r="I7025" i="5"/>
  <c r="I7026" i="5"/>
  <c r="I7027" i="5"/>
  <c r="I7028" i="5"/>
  <c r="I7029" i="5"/>
  <c r="I7030" i="5"/>
  <c r="I7031" i="5"/>
  <c r="I7032" i="5"/>
  <c r="I7033" i="5"/>
  <c r="I7034" i="5"/>
  <c r="I7035" i="5"/>
  <c r="I7036" i="5"/>
  <c r="I7037" i="5"/>
  <c r="I7038" i="5"/>
  <c r="I7039" i="5"/>
  <c r="I7040" i="5"/>
  <c r="I7041" i="5"/>
  <c r="I7042" i="5"/>
  <c r="I7043" i="5"/>
  <c r="I7044" i="5"/>
  <c r="I7045" i="5"/>
  <c r="I7046" i="5"/>
  <c r="I7047" i="5"/>
  <c r="I7048" i="5"/>
  <c r="I7049" i="5"/>
  <c r="I7050" i="5"/>
  <c r="I7051" i="5"/>
  <c r="I7052" i="5"/>
  <c r="I7053" i="5"/>
  <c r="I7054" i="5"/>
  <c r="I7055" i="5"/>
  <c r="I7056" i="5"/>
  <c r="I7057" i="5"/>
  <c r="I7058" i="5"/>
  <c r="I7059" i="5"/>
  <c r="I7060" i="5"/>
  <c r="I7061" i="5"/>
  <c r="I7062" i="5"/>
  <c r="I7063" i="5"/>
  <c r="I7064" i="5"/>
  <c r="I7065" i="5"/>
  <c r="I7066" i="5"/>
  <c r="I7067" i="5"/>
  <c r="I7068" i="5"/>
  <c r="I7069" i="5"/>
  <c r="I7070" i="5"/>
  <c r="I7071" i="5"/>
  <c r="I7072" i="5"/>
  <c r="I7073" i="5"/>
  <c r="I7074" i="5"/>
  <c r="I7075" i="5"/>
  <c r="I7076" i="5"/>
  <c r="I7077" i="5"/>
  <c r="I7078" i="5"/>
  <c r="I7079" i="5"/>
  <c r="I7080" i="5"/>
  <c r="I7081" i="5"/>
  <c r="I7082" i="5"/>
  <c r="I7083" i="5"/>
  <c r="I7084" i="5"/>
  <c r="I7085" i="5"/>
  <c r="I7086" i="5"/>
  <c r="I7087" i="5"/>
  <c r="I7088" i="5"/>
  <c r="I7089" i="5"/>
  <c r="I7090" i="5"/>
  <c r="I7091" i="5"/>
  <c r="I7092" i="5"/>
  <c r="I7093" i="5"/>
  <c r="I7094" i="5"/>
  <c r="I7095" i="5"/>
  <c r="I7096" i="5"/>
  <c r="I7097" i="5"/>
  <c r="I7098" i="5"/>
  <c r="I7099" i="5"/>
  <c r="I7100" i="5"/>
  <c r="I7101" i="5"/>
  <c r="I7102" i="5"/>
  <c r="I7103" i="5"/>
  <c r="I7104" i="5"/>
  <c r="I7105" i="5"/>
  <c r="I7106" i="5"/>
  <c r="I7107" i="5"/>
  <c r="I7108" i="5"/>
  <c r="I7109" i="5"/>
  <c r="I7110" i="5"/>
  <c r="I7111" i="5"/>
  <c r="I7112" i="5"/>
  <c r="I7113" i="5"/>
  <c r="I7114" i="5"/>
  <c r="I7115" i="5"/>
  <c r="I7116" i="5"/>
  <c r="I7117" i="5"/>
  <c r="I7118" i="5"/>
  <c r="I7119" i="5"/>
  <c r="I7120" i="5"/>
  <c r="I7121" i="5"/>
  <c r="I7122" i="5"/>
  <c r="I7123" i="5"/>
  <c r="I7124" i="5"/>
  <c r="I7125" i="5"/>
  <c r="I7126" i="5"/>
  <c r="I7127" i="5"/>
  <c r="I7128" i="5"/>
  <c r="I7129" i="5"/>
  <c r="I7130" i="5"/>
  <c r="I7131" i="5"/>
  <c r="I7132" i="5"/>
  <c r="I7133" i="5"/>
  <c r="I7134" i="5"/>
  <c r="I7135" i="5"/>
  <c r="I7136" i="5"/>
  <c r="I7137" i="5"/>
  <c r="I7138" i="5"/>
  <c r="I7139" i="5"/>
  <c r="I7140" i="5"/>
  <c r="I7141" i="5"/>
  <c r="I7142" i="5"/>
  <c r="I7143" i="5"/>
  <c r="I7144" i="5"/>
  <c r="I7145" i="5"/>
  <c r="I7146" i="5"/>
  <c r="I7147" i="5"/>
  <c r="I7148" i="5"/>
  <c r="I7149" i="5"/>
  <c r="I7150" i="5"/>
  <c r="I7151" i="5"/>
  <c r="I7152" i="5"/>
  <c r="I7153" i="5"/>
  <c r="I7154" i="5"/>
  <c r="I7155" i="5"/>
  <c r="I7156" i="5"/>
  <c r="I7157" i="5"/>
  <c r="I7158" i="5"/>
  <c r="I7159" i="5"/>
  <c r="I7160" i="5"/>
  <c r="I7161" i="5"/>
  <c r="I7162" i="5"/>
  <c r="I7163" i="5"/>
  <c r="I7164" i="5"/>
  <c r="I7165" i="5"/>
  <c r="I7166" i="5"/>
  <c r="I7167" i="5"/>
  <c r="I7168" i="5"/>
  <c r="I7169" i="5"/>
  <c r="I7170" i="5"/>
  <c r="I7171" i="5"/>
  <c r="I7172" i="5"/>
  <c r="I7173" i="5"/>
  <c r="I7174" i="5"/>
  <c r="I7175" i="5"/>
  <c r="I7176" i="5"/>
  <c r="I7177" i="5"/>
  <c r="I7178" i="5"/>
  <c r="I7179" i="5"/>
  <c r="I7180" i="5"/>
  <c r="I7181" i="5"/>
  <c r="I7182" i="5"/>
  <c r="I7183" i="5"/>
  <c r="I7184" i="5"/>
  <c r="I7185" i="5"/>
  <c r="I7186" i="5"/>
  <c r="I7187" i="5"/>
  <c r="I7188" i="5"/>
  <c r="I7189" i="5"/>
  <c r="I7190" i="5"/>
  <c r="I7191" i="5"/>
  <c r="I7192" i="5"/>
  <c r="I7193" i="5"/>
  <c r="I7194" i="5"/>
  <c r="I7195" i="5"/>
  <c r="I7196" i="5"/>
  <c r="I7197" i="5"/>
  <c r="I7198" i="5"/>
  <c r="I7199" i="5"/>
  <c r="I7200" i="5"/>
  <c r="I7201" i="5"/>
  <c r="I7202" i="5"/>
  <c r="I7203" i="5"/>
  <c r="I7204" i="5"/>
  <c r="I7205" i="5"/>
  <c r="I7206" i="5"/>
  <c r="I7207" i="5"/>
  <c r="I7208" i="5"/>
  <c r="I7209" i="5"/>
  <c r="I7210" i="5"/>
  <c r="I7211" i="5"/>
  <c r="I7212" i="5"/>
  <c r="I7213" i="5"/>
  <c r="I7214" i="5"/>
  <c r="I7215" i="5"/>
  <c r="I7216" i="5"/>
  <c r="I7217" i="5"/>
  <c r="I7218" i="5"/>
  <c r="I7219" i="5"/>
  <c r="I7220" i="5"/>
  <c r="I7221" i="5"/>
  <c r="I7222" i="5"/>
  <c r="I7223" i="5"/>
  <c r="I7224" i="5"/>
  <c r="I7225" i="5"/>
  <c r="I7226" i="5"/>
  <c r="I7227" i="5"/>
  <c r="I7228" i="5"/>
  <c r="I7229" i="5"/>
  <c r="I7230" i="5"/>
  <c r="I7231" i="5"/>
  <c r="I7232" i="5"/>
  <c r="I7233" i="5"/>
  <c r="I7234" i="5"/>
  <c r="I7235" i="5"/>
  <c r="I7236" i="5"/>
  <c r="I7237" i="5"/>
  <c r="I7238" i="5"/>
  <c r="I7239" i="5"/>
  <c r="I7240" i="5"/>
  <c r="I7241" i="5"/>
  <c r="I7242" i="5"/>
  <c r="I7243"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7244" i="5"/>
  <c r="I7245" i="5"/>
  <c r="I7246" i="5"/>
  <c r="I7247" i="5"/>
  <c r="I7248" i="5"/>
  <c r="I7249" i="5"/>
  <c r="I7250" i="5"/>
  <c r="I7251" i="5"/>
  <c r="I7252" i="5"/>
  <c r="I7253" i="5"/>
  <c r="I7254" i="5"/>
  <c r="I7255" i="5"/>
  <c r="I7256" i="5"/>
  <c r="I7257" i="5"/>
  <c r="I7258" i="5"/>
  <c r="I7259" i="5"/>
  <c r="I7260" i="5"/>
  <c r="I7261" i="5"/>
  <c r="I7262" i="5"/>
  <c r="I7263" i="5"/>
  <c r="I7264" i="5"/>
  <c r="I7265" i="5"/>
  <c r="I7266" i="5"/>
  <c r="I7267" i="5"/>
  <c r="I7268" i="5"/>
  <c r="I7269" i="5"/>
  <c r="I7270" i="5"/>
  <c r="I7271" i="5"/>
  <c r="I7272" i="5"/>
  <c r="I7273" i="5"/>
  <c r="I7274" i="5"/>
  <c r="I7275" i="5"/>
  <c r="I7276" i="5"/>
  <c r="I7277" i="5"/>
  <c r="I7278" i="5"/>
  <c r="I7279" i="5"/>
  <c r="I7280" i="5"/>
  <c r="I7281" i="5"/>
  <c r="I7282" i="5"/>
  <c r="I7283" i="5"/>
  <c r="I7284" i="5"/>
  <c r="I7285" i="5"/>
  <c r="I7286" i="5"/>
  <c r="I7287" i="5"/>
  <c r="I7288" i="5"/>
  <c r="I7289" i="5"/>
  <c r="I7290" i="5"/>
  <c r="I7291" i="5"/>
  <c r="I7292" i="5"/>
  <c r="I7293" i="5"/>
  <c r="I7294" i="5"/>
  <c r="I7295" i="5"/>
  <c r="I7296" i="5"/>
  <c r="I7297" i="5"/>
  <c r="I7298" i="5"/>
  <c r="I7299" i="5"/>
  <c r="I7300" i="5"/>
  <c r="I7301" i="5"/>
  <c r="I7302" i="5"/>
  <c r="I7303" i="5"/>
  <c r="I7304" i="5"/>
  <c r="I7305" i="5"/>
  <c r="I7306" i="5"/>
  <c r="I7307" i="5"/>
  <c r="I7308" i="5"/>
  <c r="I7309" i="5"/>
  <c r="I7310" i="5"/>
  <c r="I7311" i="5"/>
  <c r="I7312" i="5"/>
  <c r="I7313" i="5"/>
  <c r="I7314" i="5"/>
  <c r="I7315" i="5"/>
  <c r="I7316" i="5"/>
  <c r="I7317" i="5"/>
  <c r="I7318" i="5"/>
  <c r="I7319" i="5"/>
  <c r="I7320" i="5"/>
  <c r="I7321" i="5"/>
  <c r="I7322" i="5"/>
  <c r="I7323" i="5"/>
  <c r="I7324" i="5"/>
  <c r="I7325" i="5"/>
  <c r="I7326" i="5"/>
  <c r="I7327" i="5"/>
  <c r="I7328" i="5"/>
  <c r="I7329" i="5"/>
  <c r="I7330" i="5"/>
  <c r="I7331" i="5"/>
  <c r="I7332" i="5"/>
  <c r="I7333" i="5"/>
  <c r="I7334" i="5"/>
  <c r="I7335" i="5"/>
  <c r="I7336" i="5"/>
  <c r="I7337" i="5"/>
  <c r="I7338" i="5"/>
  <c r="I7339" i="5"/>
  <c r="I7340" i="5"/>
  <c r="I7341" i="5"/>
  <c r="I7342" i="5"/>
  <c r="I7343" i="5"/>
  <c r="I7344" i="5"/>
  <c r="I7345" i="5"/>
  <c r="I7346" i="5"/>
  <c r="I7347" i="5"/>
  <c r="I7348" i="5"/>
  <c r="I7349" i="5"/>
  <c r="I7350" i="5"/>
  <c r="I7351" i="5"/>
  <c r="I7352" i="5"/>
  <c r="I7353" i="5"/>
  <c r="I7354" i="5"/>
  <c r="I7355" i="5"/>
  <c r="I7356" i="5"/>
  <c r="I7357" i="5"/>
  <c r="I7358" i="5"/>
  <c r="I7359" i="5"/>
  <c r="I7360" i="5"/>
  <c r="I7361" i="5"/>
  <c r="I7362" i="5"/>
  <c r="I7363" i="5"/>
  <c r="I7364" i="5"/>
  <c r="I7365" i="5"/>
  <c r="I7366" i="5"/>
  <c r="I7367" i="5"/>
  <c r="I7368" i="5"/>
  <c r="I7369" i="5"/>
  <c r="I7370" i="5"/>
  <c r="I7371" i="5"/>
  <c r="I7372" i="5"/>
  <c r="I7373" i="5"/>
  <c r="I7374" i="5"/>
  <c r="I7375" i="5"/>
  <c r="I7376" i="5"/>
  <c r="I7377" i="5"/>
  <c r="I7378" i="5"/>
  <c r="I7379" i="5"/>
  <c r="I7380" i="5"/>
  <c r="I7381" i="5"/>
  <c r="I7382" i="5"/>
  <c r="I7383" i="5"/>
  <c r="I7384" i="5"/>
  <c r="I7385" i="5"/>
  <c r="I7386" i="5"/>
  <c r="I7387" i="5"/>
  <c r="I7388" i="5"/>
  <c r="I7389" i="5"/>
  <c r="I7390" i="5"/>
  <c r="I7391" i="5"/>
  <c r="I7392" i="5"/>
  <c r="I7393" i="5"/>
  <c r="I7394" i="5"/>
  <c r="I7395" i="5"/>
  <c r="I7396" i="5"/>
  <c r="I7397" i="5"/>
  <c r="I7398" i="5"/>
  <c r="I7399" i="5"/>
  <c r="I7400" i="5"/>
  <c r="I7401" i="5"/>
  <c r="I7402" i="5"/>
  <c r="I7403" i="5"/>
  <c r="I7404" i="5"/>
  <c r="I7405" i="5"/>
  <c r="I7406" i="5"/>
  <c r="I7407" i="5"/>
  <c r="I7408" i="5"/>
  <c r="I7409" i="5"/>
  <c r="I7410" i="5"/>
  <c r="I7411" i="5"/>
  <c r="I7412" i="5"/>
  <c r="I7413" i="5"/>
  <c r="I7414" i="5"/>
  <c r="I7415" i="5"/>
  <c r="I7416" i="5"/>
  <c r="I7417" i="5"/>
  <c r="I7418" i="5"/>
  <c r="I7419" i="5"/>
  <c r="I7420" i="5"/>
  <c r="I7421" i="5"/>
  <c r="I7422" i="5"/>
  <c r="I7423" i="5"/>
  <c r="I7424" i="5"/>
  <c r="I7425" i="5"/>
  <c r="I7426" i="5"/>
  <c r="I7427" i="5"/>
  <c r="I7428" i="5"/>
  <c r="I7429" i="5"/>
  <c r="I7430" i="5"/>
  <c r="I7431" i="5"/>
  <c r="I7432" i="5"/>
  <c r="I7433" i="5"/>
  <c r="I7434" i="5"/>
  <c r="I7435" i="5"/>
  <c r="I7436" i="5"/>
  <c r="I7437" i="5"/>
  <c r="I7438" i="5"/>
  <c r="I7439" i="5"/>
  <c r="I7440" i="5"/>
  <c r="I7441" i="5"/>
  <c r="I7442" i="5"/>
  <c r="I7443" i="5"/>
  <c r="I7444" i="5"/>
  <c r="I7445" i="5"/>
  <c r="I7446" i="5"/>
  <c r="I7447" i="5"/>
  <c r="I7448" i="5"/>
  <c r="I7449" i="5"/>
  <c r="I7450" i="5"/>
  <c r="I7451" i="5"/>
  <c r="I7452" i="5"/>
  <c r="I7453" i="5"/>
  <c r="I7454" i="5"/>
  <c r="I7455" i="5"/>
  <c r="I7456" i="5"/>
  <c r="I7457" i="5"/>
  <c r="I7458" i="5"/>
  <c r="I7459" i="5"/>
  <c r="I7460" i="5"/>
  <c r="I7461" i="5"/>
  <c r="I7462" i="5"/>
  <c r="I7463" i="5"/>
  <c r="I7464" i="5"/>
  <c r="I7465" i="5"/>
  <c r="I7466" i="5"/>
  <c r="I7467" i="5"/>
  <c r="I7468" i="5"/>
  <c r="I7469" i="5"/>
  <c r="I7470" i="5"/>
  <c r="I7471" i="5"/>
  <c r="I7472" i="5"/>
  <c r="I7473" i="5"/>
  <c r="I7474" i="5"/>
  <c r="I7475" i="5"/>
  <c r="I7476" i="5"/>
  <c r="I7477" i="5"/>
  <c r="I7478" i="5"/>
  <c r="I7479" i="5"/>
  <c r="I7480" i="5"/>
  <c r="I7481" i="5"/>
  <c r="I7482" i="5"/>
  <c r="I7483" i="5"/>
  <c r="I7484" i="5"/>
  <c r="I7485" i="5"/>
  <c r="I7486" i="5"/>
  <c r="I7487" i="5"/>
  <c r="I7488" i="5"/>
  <c r="I7489" i="5"/>
  <c r="I7490" i="5"/>
  <c r="I7491" i="5"/>
  <c r="I7492" i="5"/>
  <c r="I7493" i="5"/>
  <c r="I7494" i="5"/>
  <c r="I7495" i="5"/>
  <c r="I7496" i="5"/>
  <c r="I7497" i="5"/>
  <c r="I7498" i="5"/>
  <c r="I7499" i="5"/>
  <c r="I7500" i="5"/>
  <c r="I7501" i="5"/>
  <c r="I7502" i="5"/>
  <c r="I7503" i="5"/>
  <c r="I7504" i="5"/>
  <c r="I7505" i="5"/>
  <c r="I7506" i="5"/>
  <c r="I7507" i="5"/>
  <c r="I7508" i="5"/>
  <c r="I7509" i="5"/>
  <c r="I7510" i="5"/>
  <c r="I7511" i="5"/>
  <c r="I7512" i="5"/>
  <c r="I7513" i="5"/>
  <c r="I7514" i="5"/>
  <c r="I7515" i="5"/>
  <c r="I7516" i="5"/>
  <c r="I7517" i="5"/>
  <c r="I7518" i="5"/>
  <c r="I7519" i="5"/>
  <c r="I7520" i="5"/>
  <c r="I7521" i="5"/>
  <c r="I7522" i="5"/>
  <c r="I7523" i="5"/>
  <c r="I7524" i="5"/>
  <c r="I7525" i="5"/>
  <c r="I7526" i="5"/>
  <c r="I7527" i="5"/>
  <c r="I7528" i="5"/>
  <c r="I7529" i="5"/>
  <c r="I7530" i="5"/>
  <c r="I7531" i="5"/>
  <c r="I7532" i="5"/>
  <c r="I7533" i="5"/>
  <c r="I7534" i="5"/>
  <c r="I7535" i="5"/>
  <c r="I7536" i="5"/>
  <c r="I7537" i="5"/>
  <c r="I7538" i="5"/>
  <c r="I7539" i="5"/>
  <c r="I7540" i="5"/>
  <c r="I7541" i="5"/>
  <c r="I7542" i="5"/>
  <c r="I7543" i="5"/>
  <c r="I7544" i="5"/>
  <c r="I7545" i="5"/>
  <c r="I7546" i="5"/>
  <c r="I7547" i="5"/>
  <c r="I7548" i="5"/>
  <c r="I7549" i="5"/>
  <c r="I7550" i="5"/>
  <c r="I7551" i="5"/>
  <c r="I7552" i="5"/>
  <c r="I7553" i="5"/>
  <c r="I7554" i="5"/>
  <c r="I7555" i="5"/>
  <c r="I7556" i="5"/>
  <c r="I7557" i="5"/>
  <c r="I7558" i="5"/>
  <c r="I7559" i="5"/>
  <c r="I7560" i="5"/>
  <c r="I7561" i="5"/>
  <c r="I7562" i="5"/>
  <c r="I7563" i="5"/>
  <c r="I7564" i="5"/>
  <c r="I7565" i="5"/>
  <c r="I7566" i="5"/>
  <c r="I7567" i="5"/>
  <c r="I7568" i="5"/>
  <c r="I7569" i="5"/>
  <c r="I7570" i="5"/>
  <c r="I7571" i="5"/>
  <c r="I7572" i="5"/>
  <c r="I7573" i="5"/>
  <c r="I7574" i="5"/>
  <c r="I7575" i="5"/>
  <c r="I7576" i="5"/>
  <c r="I7577" i="5"/>
  <c r="I7578" i="5"/>
  <c r="I7579" i="5"/>
  <c r="I7580" i="5"/>
  <c r="I7581" i="5"/>
  <c r="I7582" i="5"/>
  <c r="I7583" i="5"/>
  <c r="I7584" i="5"/>
  <c r="I7585" i="5"/>
  <c r="I7586" i="5"/>
  <c r="I7587" i="5"/>
  <c r="I7588" i="5"/>
  <c r="I7589" i="5"/>
  <c r="I7590" i="5"/>
  <c r="I7591" i="5"/>
  <c r="I7592" i="5"/>
  <c r="I7593" i="5"/>
  <c r="I7594" i="5"/>
  <c r="I7595" i="5"/>
  <c r="I7596" i="5"/>
  <c r="I7597" i="5"/>
  <c r="I7598" i="5"/>
  <c r="I7599" i="5"/>
  <c r="I7600" i="5"/>
  <c r="I7601" i="5"/>
  <c r="I7602" i="5"/>
  <c r="I7603" i="5"/>
  <c r="I7604" i="5"/>
  <c r="I7605" i="5"/>
  <c r="I7606" i="5"/>
  <c r="I7607" i="5"/>
  <c r="I7608" i="5"/>
  <c r="I7609" i="5"/>
  <c r="I7610" i="5"/>
  <c r="I7611" i="5"/>
  <c r="I7612" i="5"/>
  <c r="I7613" i="5"/>
  <c r="I7614" i="5"/>
  <c r="I7615" i="5"/>
  <c r="I7616" i="5"/>
  <c r="I7617" i="5"/>
  <c r="I7618" i="5"/>
  <c r="I7619" i="5"/>
  <c r="I7620" i="5"/>
  <c r="I7621" i="5"/>
  <c r="I7622" i="5"/>
  <c r="I7623" i="5"/>
  <c r="I7624" i="5"/>
  <c r="I7625" i="5"/>
  <c r="I7626" i="5"/>
  <c r="I7627" i="5"/>
  <c r="I7628" i="5"/>
  <c r="I7629" i="5"/>
  <c r="I7630" i="5"/>
  <c r="I7631" i="5"/>
  <c r="I7632" i="5"/>
  <c r="I7633" i="5"/>
  <c r="I7634" i="5"/>
  <c r="I7635" i="5"/>
  <c r="I7636" i="5"/>
  <c r="I7637" i="5"/>
  <c r="I7638" i="5"/>
  <c r="I7639" i="5"/>
  <c r="I7640" i="5"/>
  <c r="I7641" i="5"/>
  <c r="I7642" i="5"/>
  <c r="I7643" i="5"/>
  <c r="I7644" i="5"/>
  <c r="I7645" i="5"/>
  <c r="I7646" i="5"/>
  <c r="I7647" i="5"/>
  <c r="I7648" i="5"/>
  <c r="I7649" i="5"/>
  <c r="I7650" i="5"/>
  <c r="I7651" i="5"/>
  <c r="I7652" i="5"/>
  <c r="I7653" i="5"/>
  <c r="I7654" i="5"/>
  <c r="I7655" i="5"/>
  <c r="I7656" i="5"/>
  <c r="I7657" i="5"/>
  <c r="I7658" i="5"/>
  <c r="I7659" i="5"/>
  <c r="I7660" i="5"/>
  <c r="I7661" i="5"/>
  <c r="I7662" i="5"/>
  <c r="I7663" i="5"/>
  <c r="I7664" i="5"/>
  <c r="I7665" i="5"/>
  <c r="I7666" i="5"/>
  <c r="I7667" i="5"/>
  <c r="I7668" i="5"/>
  <c r="I7669" i="5"/>
  <c r="I7670" i="5"/>
  <c r="I7671" i="5"/>
  <c r="I7672" i="5"/>
  <c r="I7673" i="5"/>
  <c r="I7674" i="5"/>
  <c r="I7675" i="5"/>
  <c r="I7676" i="5"/>
  <c r="I7677" i="5"/>
  <c r="I7678" i="5"/>
  <c r="I7679" i="5"/>
  <c r="I7680" i="5"/>
  <c r="I7681" i="5"/>
  <c r="I7682" i="5"/>
  <c r="I7683" i="5"/>
  <c r="I7684" i="5"/>
  <c r="I7685" i="5"/>
  <c r="I7686" i="5"/>
  <c r="I7687" i="5"/>
  <c r="I7688" i="5"/>
  <c r="I7689" i="5"/>
  <c r="I7690" i="5"/>
  <c r="I7691" i="5"/>
  <c r="I7692" i="5"/>
  <c r="I7693" i="5"/>
  <c r="I7694" i="5"/>
  <c r="I7695" i="5"/>
  <c r="I7696" i="5"/>
  <c r="I7697" i="5"/>
  <c r="I7698" i="5"/>
  <c r="I7699" i="5"/>
  <c r="I7700" i="5"/>
  <c r="I7701" i="5"/>
  <c r="I7702" i="5"/>
  <c r="I7703" i="5"/>
  <c r="I7704" i="5"/>
  <c r="I7705" i="5"/>
  <c r="I7706" i="5"/>
  <c r="I7707" i="5"/>
  <c r="I7708" i="5"/>
  <c r="I7709" i="5"/>
  <c r="I7710" i="5"/>
  <c r="I7711" i="5"/>
  <c r="I7712" i="5"/>
  <c r="I7713" i="5"/>
  <c r="I7714" i="5"/>
  <c r="I7715" i="5"/>
  <c r="I7716" i="5"/>
  <c r="I7717" i="5"/>
  <c r="I7718" i="5"/>
  <c r="I7719" i="5"/>
  <c r="I7720" i="5"/>
  <c r="I7721" i="5"/>
  <c r="I7722" i="5"/>
  <c r="I7723" i="5"/>
  <c r="I7724" i="5"/>
  <c r="I7725" i="5"/>
  <c r="I7726" i="5"/>
  <c r="I7727" i="5"/>
  <c r="I7728" i="5"/>
  <c r="I7729" i="5"/>
  <c r="I7730" i="5"/>
  <c r="I7731" i="5"/>
  <c r="I7732" i="5"/>
  <c r="I7733" i="5"/>
  <c r="I7734" i="5"/>
  <c r="I7735" i="5"/>
  <c r="I7736" i="5"/>
  <c r="I7737" i="5"/>
  <c r="I7738" i="5"/>
  <c r="I7739" i="5"/>
  <c r="I7740" i="5"/>
  <c r="I7741" i="5"/>
  <c r="I7742" i="5"/>
  <c r="I7743" i="5"/>
  <c r="I7744" i="5"/>
  <c r="I7745" i="5"/>
  <c r="I7746" i="5"/>
  <c r="I7747" i="5"/>
  <c r="I7748" i="5"/>
  <c r="I7749" i="5"/>
  <c r="I7750" i="5"/>
  <c r="I7751" i="5"/>
  <c r="I7752" i="5"/>
  <c r="I7753" i="5"/>
  <c r="I7754" i="5"/>
  <c r="I7755" i="5"/>
  <c r="I7756" i="5"/>
  <c r="I7757" i="5"/>
  <c r="I7758" i="5"/>
  <c r="I7759" i="5"/>
  <c r="I7760" i="5"/>
  <c r="I7761" i="5"/>
  <c r="I7762" i="5"/>
  <c r="I7763" i="5"/>
  <c r="I7764" i="5"/>
  <c r="I7765" i="5"/>
  <c r="I7766" i="5"/>
  <c r="I7767" i="5"/>
  <c r="I7768" i="5"/>
  <c r="I7769" i="5"/>
  <c r="I7770" i="5"/>
  <c r="I7771" i="5"/>
  <c r="I7772" i="5"/>
  <c r="I7773" i="5"/>
  <c r="I7774" i="5"/>
  <c r="I7775" i="5"/>
  <c r="I7776" i="5"/>
  <c r="I7777" i="5"/>
  <c r="I7778" i="5"/>
  <c r="I7779" i="5"/>
  <c r="I7780" i="5"/>
  <c r="I7781" i="5"/>
  <c r="I7782" i="5"/>
  <c r="I7783" i="5"/>
  <c r="I7784" i="5"/>
  <c r="I7785" i="5"/>
  <c r="I7786" i="5"/>
  <c r="I7787" i="5"/>
  <c r="I7788" i="5"/>
  <c r="I7789" i="5"/>
  <c r="I7790" i="5"/>
  <c r="I7791" i="5"/>
  <c r="I7792" i="5"/>
  <c r="I7793" i="5"/>
  <c r="I7794" i="5"/>
  <c r="I7795" i="5"/>
  <c r="I7796"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797" i="5"/>
  <c r="I7798" i="5"/>
  <c r="I7799" i="5"/>
  <c r="I7800" i="5"/>
  <c r="I7801" i="5"/>
  <c r="I7802" i="5"/>
  <c r="I7803" i="5"/>
  <c r="I7804" i="5"/>
  <c r="I7805" i="5"/>
  <c r="I7806" i="5"/>
  <c r="I7807" i="5"/>
  <c r="I7808" i="5"/>
  <c r="I7809" i="5"/>
  <c r="I7810" i="5"/>
  <c r="I7811" i="5"/>
  <c r="I7812" i="5"/>
  <c r="I7813" i="5"/>
  <c r="I7814" i="5"/>
  <c r="I7815" i="5"/>
  <c r="I7816" i="5"/>
  <c r="I7817" i="5"/>
  <c r="I7818" i="5"/>
  <c r="I7819" i="5"/>
  <c r="I7820" i="5"/>
  <c r="I7821" i="5"/>
  <c r="I7822" i="5"/>
  <c r="I7823" i="5"/>
  <c r="I7824" i="5"/>
  <c r="I7825" i="5"/>
  <c r="I7826" i="5"/>
  <c r="I7827" i="5"/>
  <c r="I7828" i="5"/>
  <c r="I7829" i="5"/>
  <c r="I7830" i="5"/>
  <c r="I7831" i="5"/>
  <c r="I7832" i="5"/>
  <c r="I7833" i="5"/>
  <c r="I7834" i="5"/>
  <c r="I7835" i="5"/>
  <c r="I7836" i="5"/>
  <c r="I7837" i="5"/>
  <c r="I7838" i="5"/>
  <c r="I7839" i="5"/>
  <c r="I7840" i="5"/>
  <c r="I7841" i="5"/>
  <c r="I7842" i="5"/>
  <c r="I7843" i="5"/>
  <c r="I7844" i="5"/>
  <c r="I7845" i="5"/>
  <c r="I7846" i="5"/>
  <c r="I7847" i="5"/>
  <c r="I7848" i="5"/>
  <c r="I7849" i="5"/>
  <c r="I7850" i="5"/>
  <c r="I7851" i="5"/>
  <c r="I7852" i="5"/>
  <c r="I7853" i="5"/>
  <c r="I7854" i="5"/>
  <c r="I7855" i="5"/>
  <c r="I7856" i="5"/>
  <c r="I7857" i="5"/>
  <c r="I7858" i="5"/>
  <c r="I7859" i="5"/>
  <c r="I7860" i="5"/>
  <c r="I7861" i="5"/>
  <c r="I7862" i="5"/>
  <c r="I7863" i="5"/>
  <c r="I7864" i="5"/>
  <c r="I7865" i="5"/>
  <c r="I7866" i="5"/>
  <c r="I7867" i="5"/>
  <c r="I7868" i="5"/>
  <c r="I7869" i="5"/>
  <c r="I7870" i="5"/>
  <c r="I7871" i="5"/>
  <c r="I7872" i="5"/>
  <c r="I7873" i="5"/>
  <c r="I7874" i="5"/>
  <c r="I7875" i="5"/>
  <c r="I7876" i="5"/>
  <c r="I7877" i="5"/>
  <c r="I7878" i="5"/>
  <c r="I7879" i="5"/>
  <c r="I7880" i="5"/>
  <c r="I7881" i="5"/>
  <c r="I7882" i="5"/>
  <c r="I7883" i="5"/>
  <c r="I7884" i="5"/>
  <c r="I7885" i="5"/>
  <c r="I7886" i="5"/>
  <c r="I7887" i="5"/>
  <c r="I7888" i="5"/>
  <c r="I7889" i="5"/>
  <c r="I7890" i="5"/>
  <c r="I7891" i="5"/>
  <c r="I7892" i="5"/>
  <c r="I7893" i="5"/>
  <c r="I7894" i="5"/>
  <c r="I7895" i="5"/>
  <c r="I7896" i="5"/>
  <c r="I7897" i="5"/>
  <c r="I7898" i="5"/>
  <c r="I7899" i="5"/>
  <c r="I7900" i="5"/>
  <c r="I7901" i="5"/>
  <c r="I7902" i="5"/>
  <c r="I7903" i="5"/>
  <c r="I7904" i="5"/>
  <c r="I7905" i="5"/>
  <c r="I7906" i="5"/>
  <c r="I7907" i="5"/>
  <c r="I7908" i="5"/>
  <c r="I7909" i="5"/>
  <c r="I7910" i="5"/>
  <c r="I7911" i="5"/>
  <c r="I7912" i="5"/>
  <c r="I7913" i="5"/>
  <c r="I7914" i="5"/>
  <c r="I7915" i="5"/>
  <c r="I7916" i="5"/>
  <c r="I7917" i="5"/>
  <c r="I7918" i="5"/>
  <c r="I7919" i="5"/>
  <c r="I7920" i="5"/>
  <c r="I7921" i="5"/>
  <c r="I7922" i="5"/>
  <c r="I7923" i="5"/>
  <c r="I7924" i="5"/>
  <c r="I7925" i="5"/>
  <c r="I7926" i="5"/>
  <c r="I7927" i="5"/>
  <c r="I7928" i="5"/>
  <c r="I7929" i="5"/>
  <c r="I7930" i="5"/>
  <c r="I7931" i="5"/>
  <c r="I7932" i="5"/>
  <c r="I7933" i="5"/>
  <c r="I7934" i="5"/>
  <c r="I7935" i="5"/>
  <c r="I7936" i="5"/>
  <c r="I7937" i="5"/>
  <c r="I7938" i="5"/>
  <c r="I7939" i="5"/>
  <c r="I7940" i="5"/>
  <c r="I7941" i="5"/>
  <c r="I7942" i="5"/>
  <c r="I7943" i="5"/>
  <c r="I7944" i="5"/>
  <c r="I7945" i="5"/>
  <c r="I7946" i="5"/>
  <c r="I7947" i="5"/>
  <c r="I7948" i="5"/>
  <c r="I7949" i="5"/>
  <c r="I7950" i="5"/>
  <c r="I7951" i="5"/>
  <c r="I7952" i="5"/>
  <c r="I7953" i="5"/>
  <c r="I7954" i="5"/>
  <c r="I7955" i="5"/>
  <c r="I7956" i="5"/>
  <c r="I7957" i="5"/>
  <c r="I7958" i="5"/>
  <c r="I7959" i="5"/>
  <c r="I7960" i="5"/>
  <c r="I7961" i="5"/>
  <c r="I7962" i="5"/>
  <c r="I7963" i="5"/>
  <c r="I7964" i="5"/>
  <c r="I7965" i="5"/>
  <c r="I7966" i="5"/>
  <c r="I7967" i="5"/>
  <c r="I7968" i="5"/>
  <c r="I7969" i="5"/>
  <c r="I7970" i="5"/>
  <c r="I7971" i="5"/>
  <c r="I7972" i="5"/>
  <c r="I7973" i="5"/>
  <c r="I7974" i="5"/>
  <c r="I7975" i="5"/>
  <c r="I7976" i="5"/>
  <c r="I7977" i="5"/>
  <c r="I7978" i="5"/>
  <c r="I7979" i="5"/>
  <c r="I7980" i="5"/>
  <c r="I7981" i="5"/>
  <c r="I7982" i="5"/>
  <c r="I7983" i="5"/>
  <c r="I7984" i="5"/>
  <c r="I7985" i="5"/>
  <c r="I7986" i="5"/>
  <c r="I7987" i="5"/>
  <c r="I7988" i="5"/>
  <c r="I7989" i="5"/>
  <c r="I7990" i="5"/>
  <c r="I7991" i="5"/>
  <c r="I7992" i="5"/>
  <c r="I7993" i="5"/>
  <c r="I7994" i="5"/>
  <c r="I7995" i="5"/>
  <c r="I7996" i="5"/>
  <c r="I7997" i="5"/>
  <c r="I7998" i="5"/>
  <c r="I7999" i="5"/>
  <c r="I8000" i="5"/>
  <c r="I8001" i="5"/>
  <c r="I8002" i="5"/>
  <c r="I8003" i="5"/>
  <c r="I8004" i="5"/>
  <c r="I8005" i="5"/>
  <c r="I8006" i="5"/>
  <c r="I8007" i="5"/>
  <c r="I8008" i="5"/>
  <c r="I8009" i="5"/>
  <c r="I8010" i="5"/>
  <c r="I8011" i="5"/>
  <c r="I8012" i="5"/>
  <c r="I8013" i="5"/>
  <c r="I8014" i="5"/>
  <c r="I8015" i="5"/>
  <c r="I8016" i="5"/>
  <c r="I8017" i="5"/>
  <c r="I8018" i="5"/>
  <c r="I8019" i="5"/>
  <c r="I8020" i="5"/>
  <c r="I8021" i="5"/>
  <c r="I8022" i="5"/>
  <c r="I8023" i="5"/>
  <c r="I8024" i="5"/>
  <c r="I8025" i="5"/>
  <c r="I8026" i="5"/>
  <c r="I8027" i="5"/>
  <c r="I8028" i="5"/>
  <c r="I8029" i="5"/>
  <c r="I8030" i="5"/>
  <c r="I8031" i="5"/>
  <c r="I8032" i="5"/>
  <c r="I8033" i="5"/>
  <c r="I8034" i="5"/>
  <c r="I8035" i="5"/>
  <c r="I8036" i="5"/>
  <c r="I8037" i="5"/>
  <c r="I8038" i="5"/>
  <c r="I8039" i="5"/>
  <c r="I8040" i="5"/>
  <c r="I8041" i="5"/>
  <c r="I8042" i="5"/>
  <c r="I8043" i="5"/>
  <c r="I8044" i="5"/>
  <c r="I8045" i="5"/>
  <c r="I8046" i="5"/>
  <c r="I8047" i="5"/>
  <c r="I8048" i="5"/>
  <c r="I8049" i="5"/>
  <c r="I8050" i="5"/>
  <c r="I8051" i="5"/>
  <c r="I8052" i="5"/>
  <c r="I8053" i="5"/>
  <c r="I8054" i="5"/>
  <c r="I8055" i="5"/>
  <c r="I8056" i="5"/>
  <c r="I8057" i="5"/>
  <c r="I8058" i="5"/>
  <c r="I8059" i="5"/>
  <c r="I8060" i="5"/>
  <c r="I8061" i="5"/>
  <c r="I8062" i="5"/>
  <c r="I8063" i="5"/>
  <c r="I8064" i="5"/>
  <c r="I8065" i="5"/>
  <c r="I8066" i="5"/>
  <c r="I8067" i="5"/>
  <c r="I8068" i="5"/>
  <c r="I8069" i="5"/>
  <c r="I8070" i="5"/>
  <c r="I8071" i="5"/>
  <c r="I8072" i="5"/>
  <c r="I8073" i="5"/>
  <c r="I8074" i="5"/>
  <c r="I8075" i="5"/>
  <c r="I8076" i="5"/>
  <c r="I8077" i="5"/>
  <c r="I8078" i="5"/>
  <c r="I8079" i="5"/>
  <c r="I8080" i="5"/>
  <c r="I8081" i="5"/>
  <c r="I8082" i="5"/>
  <c r="I8083" i="5"/>
  <c r="I8084" i="5"/>
  <c r="I8085" i="5"/>
  <c r="I8086" i="5"/>
  <c r="I8087" i="5"/>
  <c r="I8088" i="5"/>
  <c r="I8089" i="5"/>
  <c r="I8090" i="5"/>
  <c r="I8091" i="5"/>
  <c r="I8092" i="5"/>
  <c r="I8093" i="5"/>
  <c r="I8094" i="5"/>
  <c r="I8095" i="5"/>
  <c r="I8096" i="5"/>
  <c r="I8097" i="5"/>
  <c r="I8098" i="5"/>
  <c r="I8099" i="5"/>
  <c r="I8100" i="5"/>
  <c r="I8101" i="5"/>
  <c r="I8102" i="5"/>
  <c r="I8103" i="5"/>
  <c r="I8104" i="5"/>
  <c r="I8105" i="5"/>
  <c r="I8106" i="5"/>
  <c r="I8107" i="5"/>
  <c r="I8108" i="5"/>
  <c r="I8109" i="5"/>
  <c r="I8110" i="5"/>
  <c r="I8111" i="5"/>
  <c r="I8112" i="5"/>
  <c r="I8113" i="5"/>
  <c r="I8114" i="5"/>
  <c r="I8115" i="5"/>
  <c r="I8116" i="5"/>
  <c r="I8117" i="5"/>
  <c r="I8118" i="5"/>
  <c r="I8119" i="5"/>
  <c r="I8120" i="5"/>
  <c r="I8121" i="5"/>
  <c r="I8122" i="5"/>
  <c r="I8123" i="5"/>
  <c r="I8124" i="5"/>
  <c r="I8125" i="5"/>
  <c r="I8126" i="5"/>
  <c r="I8127" i="5"/>
  <c r="I8128" i="5"/>
  <c r="I8129" i="5"/>
  <c r="I8130" i="5"/>
  <c r="I8131" i="5"/>
  <c r="I8132" i="5"/>
  <c r="I8133" i="5"/>
  <c r="I8134" i="5"/>
  <c r="I8135" i="5"/>
  <c r="I8136" i="5"/>
  <c r="I8137" i="5"/>
  <c r="I8138" i="5"/>
  <c r="I8139" i="5"/>
  <c r="I8140" i="5"/>
  <c r="I8141" i="5"/>
  <c r="I8142" i="5"/>
  <c r="I8143" i="5"/>
  <c r="I8144" i="5"/>
  <c r="I8145" i="5"/>
  <c r="I8146" i="5"/>
  <c r="I8147" i="5"/>
  <c r="I8148" i="5"/>
  <c r="I8149" i="5"/>
  <c r="I8150" i="5"/>
  <c r="I8151" i="5"/>
  <c r="I8152" i="5"/>
  <c r="I8153" i="5"/>
  <c r="I8154" i="5"/>
  <c r="I8155" i="5"/>
  <c r="I8156" i="5"/>
  <c r="I8157" i="5"/>
  <c r="I8158" i="5"/>
  <c r="I8159" i="5"/>
  <c r="I8160" i="5"/>
  <c r="I8161" i="5"/>
  <c r="I8162" i="5"/>
  <c r="I8163" i="5"/>
  <c r="I8164" i="5"/>
  <c r="I8165" i="5"/>
  <c r="I8166" i="5"/>
  <c r="I8167" i="5"/>
  <c r="I8168" i="5"/>
  <c r="I8169" i="5"/>
  <c r="I8170" i="5"/>
  <c r="I8171" i="5"/>
  <c r="I8172" i="5"/>
  <c r="I8173" i="5"/>
  <c r="I8174" i="5"/>
  <c r="I8175" i="5"/>
  <c r="I8176" i="5"/>
  <c r="I8177" i="5"/>
  <c r="I8178" i="5"/>
  <c r="I8179" i="5"/>
  <c r="I8180" i="5"/>
  <c r="I8181" i="5"/>
  <c r="I8182" i="5"/>
  <c r="I8183" i="5"/>
  <c r="I8184" i="5"/>
  <c r="I8185" i="5"/>
  <c r="I8186" i="5"/>
  <c r="I8187" i="5"/>
  <c r="I8188" i="5"/>
  <c r="I8189" i="5"/>
  <c r="I8190" i="5"/>
  <c r="I8191" i="5"/>
  <c r="I8192" i="5"/>
  <c r="I8193" i="5"/>
  <c r="I8194" i="5"/>
  <c r="I8195" i="5"/>
  <c r="I8196" i="5"/>
  <c r="I8197" i="5"/>
  <c r="I8198" i="5"/>
  <c r="I8199" i="5"/>
  <c r="I8200" i="5"/>
  <c r="I8201" i="5"/>
  <c r="I8202" i="5"/>
  <c r="I8203" i="5"/>
  <c r="I8204" i="5"/>
  <c r="I8205" i="5"/>
  <c r="I8206" i="5"/>
  <c r="I8207" i="5"/>
  <c r="I8208" i="5"/>
  <c r="I8209" i="5"/>
  <c r="I8210" i="5"/>
  <c r="I8211" i="5"/>
  <c r="I8212" i="5"/>
  <c r="I8213" i="5"/>
  <c r="I8214" i="5"/>
  <c r="I8215" i="5"/>
  <c r="I8216" i="5"/>
  <c r="I8217" i="5"/>
  <c r="I8218" i="5"/>
  <c r="I8219" i="5"/>
  <c r="I8220" i="5"/>
  <c r="I8221" i="5"/>
  <c r="I8222" i="5"/>
  <c r="I8223" i="5"/>
  <c r="I8224" i="5"/>
  <c r="I8225" i="5"/>
  <c r="I8226" i="5"/>
  <c r="I8227" i="5"/>
  <c r="I8228" i="5"/>
  <c r="I8229" i="5"/>
  <c r="I8230" i="5"/>
  <c r="I8231" i="5"/>
  <c r="I8232" i="5"/>
  <c r="I8233" i="5"/>
  <c r="I8234" i="5"/>
  <c r="I8235" i="5"/>
  <c r="I8236" i="5"/>
  <c r="I8237" i="5"/>
  <c r="I8238" i="5"/>
  <c r="I8239" i="5"/>
  <c r="I8240" i="5"/>
  <c r="I8241" i="5"/>
  <c r="I8242" i="5"/>
  <c r="I8243" i="5"/>
  <c r="I8244" i="5"/>
  <c r="I8245" i="5"/>
  <c r="I8246" i="5"/>
  <c r="I8247" i="5"/>
  <c r="I8248" i="5"/>
  <c r="I8249" i="5"/>
  <c r="I8250" i="5"/>
  <c r="I8251" i="5"/>
  <c r="I8252" i="5"/>
  <c r="I8253" i="5"/>
  <c r="I8254" i="5"/>
  <c r="I8255" i="5"/>
  <c r="I8256" i="5"/>
  <c r="I8257" i="5"/>
  <c r="I8258" i="5"/>
  <c r="I8259" i="5"/>
  <c r="I8260" i="5"/>
  <c r="I8261" i="5"/>
  <c r="I8262" i="5"/>
  <c r="I8263" i="5"/>
  <c r="I8264" i="5"/>
  <c r="I8265" i="5"/>
  <c r="I8266" i="5"/>
  <c r="I8267" i="5"/>
  <c r="I8268" i="5"/>
  <c r="I8269" i="5"/>
  <c r="I8270" i="5"/>
  <c r="I8271" i="5"/>
  <c r="I8272" i="5"/>
  <c r="I8273" i="5"/>
  <c r="I8274" i="5"/>
  <c r="I8275" i="5"/>
  <c r="I8276" i="5"/>
  <c r="I8277" i="5"/>
  <c r="I8278" i="5"/>
  <c r="I8279" i="5"/>
  <c r="I8280" i="5"/>
  <c r="I8281" i="5"/>
  <c r="I8282" i="5"/>
  <c r="I8283" i="5"/>
  <c r="I8284" i="5"/>
  <c r="I8285" i="5"/>
  <c r="I8286" i="5"/>
  <c r="I8287" i="5"/>
  <c r="I8288" i="5"/>
  <c r="I8289" i="5"/>
  <c r="I8290" i="5"/>
  <c r="I8291" i="5"/>
  <c r="I8292" i="5"/>
  <c r="I8293" i="5"/>
  <c r="I8294" i="5"/>
  <c r="I8295" i="5"/>
  <c r="I8296" i="5"/>
  <c r="I8297" i="5"/>
  <c r="I8298" i="5"/>
  <c r="I8299" i="5"/>
  <c r="I8300" i="5"/>
  <c r="I8301" i="5"/>
  <c r="I8302" i="5"/>
  <c r="I8303" i="5"/>
  <c r="I8304" i="5"/>
  <c r="I8305" i="5"/>
  <c r="I8306" i="5"/>
  <c r="I8307" i="5"/>
  <c r="I8308" i="5"/>
  <c r="I8309" i="5"/>
  <c r="I8310" i="5"/>
  <c r="I8311" i="5"/>
  <c r="I8312" i="5"/>
  <c r="I8313" i="5"/>
  <c r="I8314" i="5"/>
  <c r="I8315" i="5"/>
  <c r="I8316" i="5"/>
  <c r="I8317" i="5"/>
  <c r="I8318" i="5"/>
  <c r="I8319" i="5"/>
  <c r="I8320" i="5"/>
  <c r="I8321" i="5"/>
  <c r="I8322" i="5"/>
  <c r="I8323" i="5"/>
  <c r="I8324" i="5"/>
  <c r="I8325" i="5"/>
  <c r="I8326" i="5"/>
  <c r="I8327" i="5"/>
  <c r="I8328" i="5"/>
  <c r="I8329" i="5"/>
  <c r="I8330" i="5"/>
  <c r="I8331" i="5"/>
  <c r="I8332" i="5"/>
  <c r="I8333" i="5"/>
  <c r="I8334" i="5"/>
  <c r="I8335" i="5"/>
  <c r="I8336" i="5"/>
  <c r="I8337" i="5"/>
  <c r="I8338" i="5"/>
  <c r="I8339" i="5"/>
  <c r="I8340" i="5"/>
  <c r="I8341" i="5"/>
  <c r="I8342" i="5"/>
  <c r="I8343" i="5"/>
  <c r="I8344" i="5"/>
  <c r="I8345" i="5"/>
  <c r="I8346" i="5"/>
  <c r="I8347" i="5"/>
  <c r="I8348" i="5"/>
  <c r="I8349" i="5"/>
  <c r="I8350" i="5"/>
  <c r="I8351" i="5"/>
  <c r="I8352" i="5"/>
  <c r="I8353" i="5"/>
  <c r="I8354" i="5"/>
  <c r="I8355" i="5"/>
  <c r="I8356" i="5"/>
  <c r="I8357" i="5"/>
  <c r="I8358" i="5"/>
  <c r="I8359" i="5"/>
  <c r="I8360" i="5"/>
  <c r="I8361" i="5"/>
  <c r="I8362" i="5"/>
  <c r="I8363" i="5"/>
  <c r="I8364" i="5"/>
  <c r="I8365" i="5"/>
  <c r="I8366" i="5"/>
  <c r="I8367" i="5"/>
  <c r="I8368" i="5"/>
  <c r="I8369" i="5"/>
  <c r="I8370" i="5"/>
  <c r="I8371" i="5"/>
  <c r="I8372" i="5"/>
  <c r="I8373" i="5"/>
  <c r="I8374" i="5"/>
  <c r="I8375" i="5"/>
  <c r="I8376" i="5"/>
  <c r="I8377" i="5"/>
  <c r="I8378" i="5"/>
  <c r="I8379" i="5"/>
  <c r="I8380" i="5"/>
  <c r="I8381" i="5"/>
  <c r="I8382" i="5"/>
  <c r="I8383" i="5"/>
  <c r="I8384" i="5"/>
  <c r="I8385" i="5"/>
  <c r="I8386" i="5"/>
  <c r="I8387" i="5"/>
  <c r="I8388" i="5"/>
  <c r="I8389" i="5"/>
  <c r="I8390" i="5"/>
  <c r="I8391" i="5"/>
  <c r="I8392" i="5"/>
  <c r="I8393" i="5"/>
  <c r="I8394" i="5"/>
  <c r="I8395" i="5"/>
  <c r="I8396" i="5"/>
  <c r="I8397" i="5"/>
  <c r="I8398" i="5"/>
  <c r="I8399" i="5"/>
  <c r="I8400"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401" i="5"/>
  <c r="I8402" i="5"/>
  <c r="I8403" i="5"/>
  <c r="I8404" i="5"/>
  <c r="I8405" i="5"/>
  <c r="I8406" i="5"/>
  <c r="I8407" i="5"/>
  <c r="I8408" i="5"/>
  <c r="I8409" i="5"/>
  <c r="I8410" i="5"/>
  <c r="I8411" i="5"/>
  <c r="I8412" i="5"/>
  <c r="I8413" i="5"/>
  <c r="I8414" i="5"/>
  <c r="I8415" i="5"/>
  <c r="I8416" i="5"/>
  <c r="I8417" i="5"/>
  <c r="I8418" i="5"/>
  <c r="I8419" i="5"/>
  <c r="I8420" i="5"/>
  <c r="I8421" i="5"/>
  <c r="I8422" i="5"/>
  <c r="I8423" i="5"/>
  <c r="I8424" i="5"/>
  <c r="I8425" i="5"/>
  <c r="I8426" i="5"/>
  <c r="I8427" i="5"/>
  <c r="I8428" i="5"/>
  <c r="I8429" i="5"/>
  <c r="I8430" i="5"/>
  <c r="I8431" i="5"/>
  <c r="I8432" i="5"/>
  <c r="I8433" i="5"/>
  <c r="I8434" i="5"/>
  <c r="I8435" i="5"/>
  <c r="I8436" i="5"/>
  <c r="I8437" i="5"/>
  <c r="I8438" i="5"/>
  <c r="I8439" i="5"/>
  <c r="I8440" i="5"/>
  <c r="I8441" i="5"/>
  <c r="I8442" i="5"/>
  <c r="I8443" i="5"/>
  <c r="I8444" i="5"/>
  <c r="I8445" i="5"/>
  <c r="I8446" i="5"/>
  <c r="I8447" i="5"/>
  <c r="I8448" i="5"/>
  <c r="I8449" i="5"/>
  <c r="I8450" i="5"/>
  <c r="I8451" i="5"/>
  <c r="I8452" i="5"/>
  <c r="I8453" i="5"/>
  <c r="I8454" i="5"/>
  <c r="I8455" i="5"/>
  <c r="I8456" i="5"/>
  <c r="I8457" i="5"/>
  <c r="I8458" i="5"/>
  <c r="I8459" i="5"/>
  <c r="I8460" i="5"/>
  <c r="I8461" i="5"/>
  <c r="I8462" i="5"/>
  <c r="I8463" i="5"/>
  <c r="I8464" i="5"/>
  <c r="I8465" i="5"/>
  <c r="I8466" i="5"/>
  <c r="I8467" i="5"/>
  <c r="I8468" i="5"/>
  <c r="I8469" i="5"/>
  <c r="I8470" i="5"/>
  <c r="I8471" i="5"/>
  <c r="I8472" i="5"/>
  <c r="I8473" i="5"/>
  <c r="I8474" i="5"/>
  <c r="I8475" i="5"/>
  <c r="I8476" i="5"/>
  <c r="I8477" i="5"/>
  <c r="I8478" i="5"/>
  <c r="I8479" i="5"/>
  <c r="I8480" i="5"/>
  <c r="I8481" i="5"/>
  <c r="I8482" i="5"/>
  <c r="I8483" i="5"/>
  <c r="I8484" i="5"/>
  <c r="I8485" i="5"/>
  <c r="I8486" i="5"/>
  <c r="I8487" i="5"/>
  <c r="I8488" i="5"/>
  <c r="I8489" i="5"/>
  <c r="I8490" i="5"/>
  <c r="I8491" i="5"/>
  <c r="I8492" i="5"/>
  <c r="I8493" i="5"/>
  <c r="I8494" i="5"/>
  <c r="I8495" i="5"/>
  <c r="I8496" i="5"/>
  <c r="I8497" i="5"/>
  <c r="I8498" i="5"/>
  <c r="I8499" i="5"/>
  <c r="I8500" i="5"/>
  <c r="I8501" i="5"/>
  <c r="I8502" i="5"/>
  <c r="I8503" i="5"/>
  <c r="I8504" i="5"/>
  <c r="I8505" i="5"/>
  <c r="I8506" i="5"/>
  <c r="I8507" i="5"/>
  <c r="I8508" i="5"/>
  <c r="I8509" i="5"/>
  <c r="I8510" i="5"/>
  <c r="I8511" i="5"/>
  <c r="I8512" i="5"/>
  <c r="I8513" i="5"/>
  <c r="I8514" i="5"/>
  <c r="I8515" i="5"/>
  <c r="I8516" i="5"/>
  <c r="I8517" i="5"/>
  <c r="I8518" i="5"/>
  <c r="I8519" i="5"/>
  <c r="I8520" i="5"/>
  <c r="I8521" i="5"/>
  <c r="I8522" i="5"/>
  <c r="I8523" i="5"/>
  <c r="I8524" i="5"/>
  <c r="I8525" i="5"/>
  <c r="I8526" i="5"/>
  <c r="I8527" i="5"/>
  <c r="I8528" i="5"/>
  <c r="I8529" i="5"/>
  <c r="I8530" i="5"/>
  <c r="I8531" i="5"/>
  <c r="I8532" i="5"/>
  <c r="I8533" i="5"/>
  <c r="I8534" i="5"/>
  <c r="I8535" i="5"/>
  <c r="I8536" i="5"/>
  <c r="I8537" i="5"/>
  <c r="I8538" i="5"/>
  <c r="I8539" i="5"/>
  <c r="I8540" i="5"/>
  <c r="I8541" i="5"/>
  <c r="I8542" i="5"/>
  <c r="I8543" i="5"/>
  <c r="I8544" i="5"/>
  <c r="I8545" i="5"/>
  <c r="I8546" i="5"/>
  <c r="I8547" i="5"/>
  <c r="I8548" i="5"/>
  <c r="I8549" i="5"/>
  <c r="I8550" i="5"/>
  <c r="I8551" i="5"/>
  <c r="I8552" i="5"/>
  <c r="I8553" i="5"/>
  <c r="I8554" i="5"/>
  <c r="I8555" i="5"/>
  <c r="I8556" i="5"/>
  <c r="I8557" i="5"/>
  <c r="I8558" i="5"/>
  <c r="I8559" i="5"/>
  <c r="I8560" i="5"/>
  <c r="I8561" i="5"/>
  <c r="I8562" i="5"/>
  <c r="I8563" i="5"/>
  <c r="I8564" i="5"/>
  <c r="I8565" i="5"/>
  <c r="I8566" i="5"/>
  <c r="I8567" i="5"/>
  <c r="I8568" i="5"/>
  <c r="I8569" i="5"/>
  <c r="I8570" i="5"/>
  <c r="I8571" i="5"/>
  <c r="I8572" i="5"/>
  <c r="I8573" i="5"/>
  <c r="I8574" i="5"/>
  <c r="I8575" i="5"/>
  <c r="I8576" i="5"/>
  <c r="I8577" i="5"/>
  <c r="I8578" i="5"/>
  <c r="I8579" i="5"/>
  <c r="I8580" i="5"/>
  <c r="I8581" i="5"/>
  <c r="I8582" i="5"/>
  <c r="I8583" i="5"/>
  <c r="I8584" i="5"/>
  <c r="I8585" i="5"/>
  <c r="I8586" i="5"/>
  <c r="I8587" i="5"/>
  <c r="I8588" i="5"/>
  <c r="I8589" i="5"/>
  <c r="I8590" i="5"/>
  <c r="I8591" i="5"/>
  <c r="I8592" i="5"/>
  <c r="I8593" i="5"/>
  <c r="I8594" i="5"/>
  <c r="I8595" i="5"/>
  <c r="I8596" i="5"/>
  <c r="I8597" i="5"/>
  <c r="I8598" i="5"/>
  <c r="I8599" i="5"/>
  <c r="I8600" i="5"/>
  <c r="I8601" i="5"/>
  <c r="I8602" i="5"/>
  <c r="I8603" i="5"/>
  <c r="I8604" i="5"/>
  <c r="I8605" i="5"/>
  <c r="I8606" i="5"/>
  <c r="I8607" i="5"/>
  <c r="I8608" i="5"/>
  <c r="I8609" i="5"/>
  <c r="I8610" i="5"/>
  <c r="I8611" i="5"/>
  <c r="I8612" i="5"/>
  <c r="I8613" i="5"/>
  <c r="I8614" i="5"/>
  <c r="I8615" i="5"/>
  <c r="I8616" i="5"/>
  <c r="I8617" i="5"/>
  <c r="I8618" i="5"/>
  <c r="I8619" i="5"/>
  <c r="I8620" i="5"/>
  <c r="I8621" i="5"/>
  <c r="I8622" i="5"/>
  <c r="I8623" i="5"/>
  <c r="I8624" i="5"/>
  <c r="I8625" i="5"/>
  <c r="I8626" i="5"/>
  <c r="I8627" i="5"/>
  <c r="I8628" i="5"/>
  <c r="I8629" i="5"/>
  <c r="I8630" i="5"/>
  <c r="I8631" i="5"/>
  <c r="I8632" i="5"/>
  <c r="I8633" i="5"/>
  <c r="I8634" i="5"/>
  <c r="I8635" i="5"/>
  <c r="I8636" i="5"/>
  <c r="I8637" i="5"/>
  <c r="I8638" i="5"/>
  <c r="I8639" i="5"/>
  <c r="I8640" i="5"/>
  <c r="I8641" i="5"/>
  <c r="I8642" i="5"/>
  <c r="I8643" i="5"/>
  <c r="I8644" i="5"/>
  <c r="I8645" i="5"/>
  <c r="I8646" i="5"/>
  <c r="I8647" i="5"/>
  <c r="I8648" i="5"/>
  <c r="I8649" i="5"/>
  <c r="I8650" i="5"/>
  <c r="I8651" i="5"/>
  <c r="I8652" i="5"/>
  <c r="I8653" i="5"/>
  <c r="I8654" i="5"/>
  <c r="I8655" i="5"/>
  <c r="I8656" i="5"/>
  <c r="I8657" i="5"/>
  <c r="I8658" i="5"/>
  <c r="I8659" i="5"/>
  <c r="I8660" i="5"/>
  <c r="I8661" i="5"/>
  <c r="I8662" i="5"/>
  <c r="I8663" i="5"/>
  <c r="I8664" i="5"/>
  <c r="I8665" i="5"/>
  <c r="I8666" i="5"/>
  <c r="I8667" i="5"/>
  <c r="I8668" i="5"/>
  <c r="I8669" i="5"/>
  <c r="I8670" i="5"/>
  <c r="I8671" i="5"/>
  <c r="I8672" i="5"/>
  <c r="I8673" i="5"/>
  <c r="I8674" i="5"/>
  <c r="I8675" i="5"/>
  <c r="I8676" i="5"/>
  <c r="I8677" i="5"/>
  <c r="I8678" i="5"/>
  <c r="I8679" i="5"/>
  <c r="I8680" i="5"/>
  <c r="I8681" i="5"/>
  <c r="I8682" i="5"/>
  <c r="I8683" i="5"/>
  <c r="I8684" i="5"/>
  <c r="I8685" i="5"/>
  <c r="I8686" i="5"/>
  <c r="I8687" i="5"/>
  <c r="I8688" i="5"/>
  <c r="I8689" i="5"/>
  <c r="I8690" i="5"/>
  <c r="I8691" i="5"/>
  <c r="I8692" i="5"/>
  <c r="I8693" i="5"/>
  <c r="I8694" i="5"/>
  <c r="I8695" i="5"/>
  <c r="I8696" i="5"/>
  <c r="I8697" i="5"/>
  <c r="I8698" i="5"/>
  <c r="I8699" i="5"/>
  <c r="I8700" i="5"/>
  <c r="I8701" i="5"/>
  <c r="I8702" i="5"/>
  <c r="I8703" i="5"/>
  <c r="I8704" i="5"/>
  <c r="I8705" i="5"/>
  <c r="I8706" i="5"/>
  <c r="I8707" i="5"/>
  <c r="I8708" i="5"/>
  <c r="I8709" i="5"/>
  <c r="I8710" i="5"/>
  <c r="I8711" i="5"/>
  <c r="I8712" i="5"/>
  <c r="I8713" i="5"/>
  <c r="I8714" i="5"/>
  <c r="I8715" i="5"/>
  <c r="I8716" i="5"/>
  <c r="I8717" i="5"/>
  <c r="I8718" i="5"/>
  <c r="I8719" i="5"/>
  <c r="I8720" i="5"/>
  <c r="I8721" i="5"/>
  <c r="I8722" i="5"/>
  <c r="I8723" i="5"/>
  <c r="I8724" i="5"/>
  <c r="I8725" i="5"/>
  <c r="I8726" i="5"/>
  <c r="I8727" i="5"/>
  <c r="I8728" i="5"/>
  <c r="I8729" i="5"/>
  <c r="I8730" i="5"/>
  <c r="I8731" i="5"/>
  <c r="I8732" i="5"/>
  <c r="I8733" i="5"/>
  <c r="I8734" i="5"/>
  <c r="I8735" i="5"/>
  <c r="I8736" i="5"/>
  <c r="I8737" i="5"/>
  <c r="I8738" i="5"/>
  <c r="I8739" i="5"/>
  <c r="I8740" i="5"/>
  <c r="I8741" i="5"/>
  <c r="I8742" i="5"/>
  <c r="I8743" i="5"/>
  <c r="I8744" i="5"/>
  <c r="I8745" i="5"/>
  <c r="I8746" i="5"/>
  <c r="I8747" i="5"/>
  <c r="I8748" i="5"/>
  <c r="I8749" i="5"/>
  <c r="I8750" i="5"/>
  <c r="I8751" i="5"/>
  <c r="I8752" i="5"/>
  <c r="I8753" i="5"/>
  <c r="I8754" i="5"/>
  <c r="I8755" i="5"/>
  <c r="I8756" i="5"/>
  <c r="I8757" i="5"/>
  <c r="I8758" i="5"/>
  <c r="I8759" i="5"/>
  <c r="I8760" i="5"/>
  <c r="I8761" i="5"/>
  <c r="I8762" i="5"/>
  <c r="I8763" i="5"/>
  <c r="I8764" i="5"/>
  <c r="I8765" i="5"/>
  <c r="I8766" i="5"/>
  <c r="I8767" i="5"/>
  <c r="I8768" i="5"/>
  <c r="I8769" i="5"/>
  <c r="I8770" i="5"/>
  <c r="I8771" i="5"/>
  <c r="I8772" i="5"/>
  <c r="I8773" i="5"/>
  <c r="I8774" i="5"/>
  <c r="I8775" i="5"/>
  <c r="I8776" i="5"/>
  <c r="I8777" i="5"/>
  <c r="I8778" i="5"/>
  <c r="I8779" i="5"/>
  <c r="I8780" i="5"/>
  <c r="I8781" i="5"/>
  <c r="I8782" i="5"/>
  <c r="I8783" i="5"/>
  <c r="I8784" i="5"/>
  <c r="I8785" i="5"/>
  <c r="I8786" i="5"/>
  <c r="I8787" i="5"/>
  <c r="I8788" i="5"/>
  <c r="I8789" i="5"/>
  <c r="I8790" i="5"/>
  <c r="I8791" i="5"/>
  <c r="I8792" i="5"/>
  <c r="I8793" i="5"/>
  <c r="I8794" i="5"/>
  <c r="I8795" i="5"/>
  <c r="I8796" i="5"/>
  <c r="I8797" i="5"/>
  <c r="I8798" i="5"/>
  <c r="I8799" i="5"/>
  <c r="I8800" i="5"/>
  <c r="I8801" i="5"/>
  <c r="I8802" i="5"/>
  <c r="I8803" i="5"/>
  <c r="I8804" i="5"/>
  <c r="I8805" i="5"/>
  <c r="I8806" i="5"/>
  <c r="I8807" i="5"/>
  <c r="I8808" i="5"/>
  <c r="I8809" i="5"/>
  <c r="I8810" i="5"/>
  <c r="I8811" i="5"/>
  <c r="I8812" i="5"/>
  <c r="I8813" i="5"/>
  <c r="I8814" i="5"/>
  <c r="I8815" i="5"/>
  <c r="I8816" i="5"/>
  <c r="I8817" i="5"/>
  <c r="I8818" i="5"/>
  <c r="I8819" i="5"/>
  <c r="I8820" i="5"/>
  <c r="I8821" i="5"/>
  <c r="I8822" i="5"/>
  <c r="I8823" i="5"/>
  <c r="I8824" i="5"/>
  <c r="I8825" i="5"/>
  <c r="I8826" i="5"/>
  <c r="I8827" i="5"/>
  <c r="I8828" i="5"/>
  <c r="I8829" i="5"/>
  <c r="I8830" i="5"/>
  <c r="I8831" i="5"/>
  <c r="I8832" i="5"/>
  <c r="I8833" i="5"/>
  <c r="I8834" i="5"/>
  <c r="I8835" i="5"/>
  <c r="I8836" i="5"/>
  <c r="I8837" i="5"/>
  <c r="I8838" i="5"/>
  <c r="I8839" i="5"/>
  <c r="I8840" i="5"/>
  <c r="I8841" i="5"/>
  <c r="I8842" i="5"/>
  <c r="I8843" i="5"/>
  <c r="I8844" i="5"/>
  <c r="I8845" i="5"/>
  <c r="I8846" i="5"/>
  <c r="I8847" i="5"/>
  <c r="I8848" i="5"/>
  <c r="I8849" i="5"/>
  <c r="I8850" i="5"/>
  <c r="I8851" i="5"/>
  <c r="I8852" i="5"/>
  <c r="I8853" i="5"/>
  <c r="I8854" i="5"/>
  <c r="I8855" i="5"/>
  <c r="I8856" i="5"/>
  <c r="I8857" i="5"/>
  <c r="I8858" i="5"/>
  <c r="I8859" i="5"/>
  <c r="I8860" i="5"/>
  <c r="I8861" i="5"/>
  <c r="I8862" i="5"/>
  <c r="I8863" i="5"/>
  <c r="I8864" i="5"/>
  <c r="I8865" i="5"/>
  <c r="I8866" i="5"/>
  <c r="I8867" i="5"/>
  <c r="I8868" i="5"/>
  <c r="I8869" i="5"/>
  <c r="I8870" i="5"/>
  <c r="I8871" i="5"/>
  <c r="I8872" i="5"/>
  <c r="I8873" i="5"/>
  <c r="I8874" i="5"/>
  <c r="I8875" i="5"/>
  <c r="I8876" i="5"/>
  <c r="I8877" i="5"/>
  <c r="I8878" i="5"/>
  <c r="I8879" i="5"/>
  <c r="I8880" i="5"/>
  <c r="I8881" i="5"/>
  <c r="I8882" i="5"/>
  <c r="I8883" i="5"/>
  <c r="I8884" i="5"/>
  <c r="I8885" i="5"/>
  <c r="I8886" i="5"/>
  <c r="I8887" i="5"/>
  <c r="I8888" i="5"/>
  <c r="I8889" i="5"/>
  <c r="I8890" i="5"/>
  <c r="I8891" i="5"/>
  <c r="I8892" i="5"/>
  <c r="I8893" i="5"/>
  <c r="I8894" i="5"/>
  <c r="I8895" i="5"/>
  <c r="I8896" i="5"/>
  <c r="I8897" i="5"/>
  <c r="I8898" i="5"/>
  <c r="I8899" i="5"/>
  <c r="I8900" i="5"/>
  <c r="I8901" i="5"/>
  <c r="I8902" i="5"/>
  <c r="I8903" i="5"/>
  <c r="I8904" i="5"/>
  <c r="I8905" i="5"/>
  <c r="I8906" i="5"/>
  <c r="I8907" i="5"/>
  <c r="I8908" i="5"/>
  <c r="I8909" i="5"/>
  <c r="I8910" i="5"/>
  <c r="I8911" i="5"/>
  <c r="I8912" i="5"/>
  <c r="I8913" i="5"/>
  <c r="I8914" i="5"/>
  <c r="I8915" i="5"/>
  <c r="I8916" i="5"/>
  <c r="I8917" i="5"/>
  <c r="I8918" i="5"/>
  <c r="I8919" i="5"/>
  <c r="I8920" i="5"/>
  <c r="I8921" i="5"/>
  <c r="I8922" i="5"/>
  <c r="I8923" i="5"/>
  <c r="I8924" i="5"/>
  <c r="I8925" i="5"/>
  <c r="I8926" i="5"/>
  <c r="I8927" i="5"/>
  <c r="I8928" i="5"/>
  <c r="I8929" i="5"/>
  <c r="I8930" i="5"/>
  <c r="I8931" i="5"/>
  <c r="I8932" i="5"/>
  <c r="I8933" i="5"/>
  <c r="I8934" i="5"/>
  <c r="I8935" i="5"/>
  <c r="I8936" i="5"/>
  <c r="I8937" i="5"/>
  <c r="I8938" i="5"/>
  <c r="I8939" i="5"/>
  <c r="I8940" i="5"/>
  <c r="I8941" i="5"/>
  <c r="I8942" i="5"/>
  <c r="I8943" i="5"/>
  <c r="I8944" i="5"/>
  <c r="I8945" i="5"/>
  <c r="I8946" i="5"/>
  <c r="I8947" i="5"/>
  <c r="I8948" i="5"/>
  <c r="I8949" i="5"/>
  <c r="I8950" i="5"/>
  <c r="I8951" i="5"/>
  <c r="I8952" i="5"/>
  <c r="I8953" i="5"/>
  <c r="I8954" i="5"/>
  <c r="I8955" i="5"/>
  <c r="I8956" i="5"/>
  <c r="I8957" i="5"/>
  <c r="I8958" i="5"/>
  <c r="I8959" i="5"/>
  <c r="I8960" i="5"/>
  <c r="I8961" i="5"/>
  <c r="I8962" i="5"/>
  <c r="I8963" i="5"/>
  <c r="I8964" i="5"/>
  <c r="I8965" i="5"/>
  <c r="I8966" i="5"/>
  <c r="I8967" i="5"/>
  <c r="I8968" i="5"/>
  <c r="I8969" i="5"/>
  <c r="I8970" i="5"/>
  <c r="I8971" i="5"/>
  <c r="I8972" i="5"/>
  <c r="I8973" i="5"/>
  <c r="I8974" i="5"/>
  <c r="I8975" i="5"/>
  <c r="I8976" i="5"/>
  <c r="I8977" i="5"/>
  <c r="I8978" i="5"/>
  <c r="I8979" i="5"/>
  <c r="I8980" i="5"/>
  <c r="I8981" i="5"/>
  <c r="I8982" i="5"/>
  <c r="I8983" i="5"/>
  <c r="I8984" i="5"/>
  <c r="I8985" i="5"/>
  <c r="I8986" i="5"/>
  <c r="I8987" i="5"/>
  <c r="I8988" i="5"/>
  <c r="I8989" i="5"/>
  <c r="I8990" i="5"/>
  <c r="I8991" i="5"/>
  <c r="I8992" i="5"/>
  <c r="I8993" i="5"/>
  <c r="I8994" i="5"/>
  <c r="I8995" i="5"/>
  <c r="I8996" i="5"/>
  <c r="I8997" i="5"/>
  <c r="I8998" i="5"/>
  <c r="I8999" i="5"/>
  <c r="I9000" i="5"/>
  <c r="I9001" i="5"/>
  <c r="I9002" i="5"/>
  <c r="I9003" i="5"/>
  <c r="I9004" i="5"/>
  <c r="I9005" i="5"/>
  <c r="I9006" i="5"/>
  <c r="I9007" i="5"/>
  <c r="I9008" i="5"/>
  <c r="I9009" i="5"/>
  <c r="I9010" i="5"/>
  <c r="I9011" i="5"/>
  <c r="I9012" i="5"/>
  <c r="I9013" i="5"/>
  <c r="I9014" i="5"/>
  <c r="I9015" i="5"/>
  <c r="I9016" i="5"/>
  <c r="I9017" i="5"/>
  <c r="I9018" i="5"/>
  <c r="I9019" i="5"/>
  <c r="I9020" i="5"/>
  <c r="I9021" i="5"/>
  <c r="I9022" i="5"/>
  <c r="I9023" i="5"/>
  <c r="I9024" i="5"/>
  <c r="I9025" i="5"/>
  <c r="I9026" i="5"/>
  <c r="I9027" i="5"/>
  <c r="I9028" i="5"/>
  <c r="I9029" i="5"/>
  <c r="I9030" i="5"/>
  <c r="I9031" i="5"/>
  <c r="I9032" i="5"/>
  <c r="I9033" i="5"/>
  <c r="I9034" i="5"/>
  <c r="I9035" i="5"/>
  <c r="I9036" i="5"/>
  <c r="I9037" i="5"/>
  <c r="I9038" i="5"/>
  <c r="I9039" i="5"/>
  <c r="I9040" i="5"/>
  <c r="I9041" i="5"/>
  <c r="I9042"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9043" i="5"/>
  <c r="I9044" i="5"/>
  <c r="I9045" i="5"/>
  <c r="I9046" i="5"/>
  <c r="I9047" i="5"/>
  <c r="I9048" i="5"/>
  <c r="I9049" i="5"/>
  <c r="I9050" i="5"/>
  <c r="I9051" i="5"/>
  <c r="I9052" i="5"/>
  <c r="I9053" i="5"/>
  <c r="I9054" i="5"/>
  <c r="I9055" i="5"/>
  <c r="I9056" i="5"/>
  <c r="I9057" i="5"/>
  <c r="I9058" i="5"/>
  <c r="I9059" i="5"/>
  <c r="I9060" i="5"/>
  <c r="I9061" i="5"/>
  <c r="I9062" i="5"/>
  <c r="I9063" i="5"/>
  <c r="I9064" i="5"/>
  <c r="I9065" i="5"/>
  <c r="I9066" i="5"/>
  <c r="I9067" i="5"/>
  <c r="I9068" i="5"/>
  <c r="I9069" i="5"/>
  <c r="I9070" i="5"/>
  <c r="I9071" i="5"/>
  <c r="I9072" i="5"/>
  <c r="I9073" i="5"/>
  <c r="I9074" i="5"/>
  <c r="I9075" i="5"/>
  <c r="I9076" i="5"/>
  <c r="I9077" i="5"/>
  <c r="I9078" i="5"/>
  <c r="I9079" i="5"/>
  <c r="I9080" i="5"/>
  <c r="I9081" i="5"/>
  <c r="I9082" i="5"/>
  <c r="I9083" i="5"/>
  <c r="I9084" i="5"/>
  <c r="I9085" i="5"/>
  <c r="I9086" i="5"/>
  <c r="I9087" i="5"/>
  <c r="I9088" i="5"/>
  <c r="I9089" i="5"/>
  <c r="I9090" i="5"/>
  <c r="I9091" i="5"/>
  <c r="I9092" i="5"/>
  <c r="I9093" i="5"/>
  <c r="I9094" i="5"/>
  <c r="I9095" i="5"/>
  <c r="I9096" i="5"/>
  <c r="I9097" i="5"/>
  <c r="I9098" i="5"/>
  <c r="I9099" i="5"/>
  <c r="I9100" i="5"/>
  <c r="I9101" i="5"/>
  <c r="I9102" i="5"/>
  <c r="I9103" i="5"/>
  <c r="I9104" i="5"/>
  <c r="I9105" i="5"/>
  <c r="I9106" i="5"/>
  <c r="I9107" i="5"/>
  <c r="I9108" i="5"/>
  <c r="I9109" i="5"/>
  <c r="I9110" i="5"/>
  <c r="I9111" i="5"/>
  <c r="I9112" i="5"/>
  <c r="I9113" i="5"/>
  <c r="I9114" i="5"/>
  <c r="I9115" i="5"/>
  <c r="I9116" i="5"/>
  <c r="I9117" i="5"/>
  <c r="I9118" i="5"/>
  <c r="I9119" i="5"/>
  <c r="I9120" i="5"/>
  <c r="I9121" i="5"/>
  <c r="I9122" i="5"/>
  <c r="I9123" i="5"/>
  <c r="I9124" i="5"/>
  <c r="I9125" i="5"/>
  <c r="I9126" i="5"/>
  <c r="I9127" i="5"/>
  <c r="I9128" i="5"/>
  <c r="I9129" i="5"/>
  <c r="I9130" i="5"/>
  <c r="I9131" i="5"/>
  <c r="I9132" i="5"/>
  <c r="I9133" i="5"/>
  <c r="I9134" i="5"/>
  <c r="I9135" i="5"/>
  <c r="I9136" i="5"/>
  <c r="I9137" i="5"/>
  <c r="I9138" i="5"/>
  <c r="I9139" i="5"/>
  <c r="I9140" i="5"/>
  <c r="I9141" i="5"/>
  <c r="I9142" i="5"/>
  <c r="I9143" i="5"/>
  <c r="I9144" i="5"/>
  <c r="I9145" i="5"/>
  <c r="I9146" i="5"/>
  <c r="I9147" i="5"/>
  <c r="I9148" i="5"/>
  <c r="I9149" i="5"/>
  <c r="I9150" i="5"/>
  <c r="I9151" i="5"/>
  <c r="I9152" i="5"/>
  <c r="I9153" i="5"/>
  <c r="I9154" i="5"/>
  <c r="I9155" i="5"/>
  <c r="I9156" i="5"/>
  <c r="I9157" i="5"/>
  <c r="I9158" i="5"/>
  <c r="I9159" i="5"/>
  <c r="I9160" i="5"/>
  <c r="I9161" i="5"/>
  <c r="I9162" i="5"/>
  <c r="I9163" i="5"/>
  <c r="I9164" i="5"/>
  <c r="I9165" i="5"/>
  <c r="I9166" i="5"/>
  <c r="I9167" i="5"/>
  <c r="I9168" i="5"/>
  <c r="I9169" i="5"/>
  <c r="I9170" i="5"/>
  <c r="I9171" i="5"/>
  <c r="I9172" i="5"/>
  <c r="I9173" i="5"/>
  <c r="I9174" i="5"/>
  <c r="I9175" i="5"/>
  <c r="I9176" i="5"/>
  <c r="I9177" i="5"/>
  <c r="I9178" i="5"/>
  <c r="I9179" i="5"/>
  <c r="I9180" i="5"/>
  <c r="I9181" i="5"/>
  <c r="I9182" i="5"/>
  <c r="I9183" i="5"/>
  <c r="I9184" i="5"/>
  <c r="I9185" i="5"/>
  <c r="I9186" i="5"/>
  <c r="I9187" i="5"/>
  <c r="I9188" i="5"/>
  <c r="I9189" i="5"/>
  <c r="I9190" i="5"/>
  <c r="I9191" i="5"/>
  <c r="I9192" i="5"/>
  <c r="I9193" i="5"/>
  <c r="I9194" i="5"/>
  <c r="I9195" i="5"/>
  <c r="I9196" i="5"/>
  <c r="I9197" i="5"/>
  <c r="I9198" i="5"/>
  <c r="I9199" i="5"/>
  <c r="I9200" i="5"/>
  <c r="I9201" i="5"/>
  <c r="I9202" i="5"/>
  <c r="I9203" i="5"/>
  <c r="I9204" i="5"/>
  <c r="I9205" i="5"/>
  <c r="I9206" i="5"/>
  <c r="I9207" i="5"/>
  <c r="I9208" i="5"/>
  <c r="I9209" i="5"/>
  <c r="I9210" i="5"/>
  <c r="I9211" i="5"/>
  <c r="I9212" i="5"/>
  <c r="I9213" i="5"/>
  <c r="I9214" i="5"/>
  <c r="I9215" i="5"/>
  <c r="I9216" i="5"/>
  <c r="I9217" i="5"/>
  <c r="I9218" i="5"/>
  <c r="I9219" i="5"/>
  <c r="I9220" i="5"/>
  <c r="I9221" i="5"/>
  <c r="I9222" i="5"/>
  <c r="I9223" i="5"/>
  <c r="I9224" i="5"/>
  <c r="I9225" i="5"/>
  <c r="I9226" i="5"/>
  <c r="I9227" i="5"/>
  <c r="I9228" i="5"/>
  <c r="I9229" i="5"/>
  <c r="I9230" i="5"/>
  <c r="I9231" i="5"/>
  <c r="I9232" i="5"/>
  <c r="I9233" i="5"/>
  <c r="I9234" i="5"/>
  <c r="I9235" i="5"/>
  <c r="I9236" i="5"/>
  <c r="I9237" i="5"/>
  <c r="I9238" i="5"/>
  <c r="I9239" i="5"/>
  <c r="I9240" i="5"/>
  <c r="I9241" i="5"/>
  <c r="I9242" i="5"/>
  <c r="I9243" i="5"/>
  <c r="I9244" i="5"/>
  <c r="I9245" i="5"/>
  <c r="I9246" i="5"/>
  <c r="I9247" i="5"/>
  <c r="I9248" i="5"/>
  <c r="I9249" i="5"/>
  <c r="I9250" i="5"/>
  <c r="I9251" i="5"/>
  <c r="I9252" i="5"/>
  <c r="I9253" i="5"/>
  <c r="I9254" i="5"/>
  <c r="I9255" i="5"/>
  <c r="I9256" i="5"/>
  <c r="I9257" i="5"/>
  <c r="I9258" i="5"/>
  <c r="I9259" i="5"/>
  <c r="I9260" i="5"/>
  <c r="I9261" i="5"/>
  <c r="I9262" i="5"/>
  <c r="I9263" i="5"/>
  <c r="I9264" i="5"/>
  <c r="I9265" i="5"/>
  <c r="I9266" i="5"/>
  <c r="I9267" i="5"/>
  <c r="I9268" i="5"/>
  <c r="I9269" i="5"/>
  <c r="I9270" i="5"/>
  <c r="I9271" i="5"/>
  <c r="I9272" i="5"/>
  <c r="I9273" i="5"/>
  <c r="I9274" i="5"/>
  <c r="I9275" i="5"/>
  <c r="I9276" i="5"/>
  <c r="I9277" i="5"/>
  <c r="I9278" i="5"/>
  <c r="I9279" i="5"/>
  <c r="I9280" i="5"/>
  <c r="I9281" i="5"/>
  <c r="I9282" i="5"/>
  <c r="I9283" i="5"/>
  <c r="I9284" i="5"/>
  <c r="I9285" i="5"/>
  <c r="I9286" i="5"/>
  <c r="I9287" i="5"/>
  <c r="I9288" i="5"/>
  <c r="I9289" i="5"/>
  <c r="I9290" i="5"/>
  <c r="I9291" i="5"/>
  <c r="I9292" i="5"/>
  <c r="I9293" i="5"/>
  <c r="I9294" i="5"/>
  <c r="I9295" i="5"/>
  <c r="I9296" i="5"/>
  <c r="I9297" i="5"/>
  <c r="I9298" i="5"/>
  <c r="I9299" i="5"/>
  <c r="I9300" i="5"/>
  <c r="I9301" i="5"/>
  <c r="I9302" i="5"/>
  <c r="I9303" i="5"/>
  <c r="I9304" i="5"/>
  <c r="I9305" i="5"/>
  <c r="I9306" i="5"/>
  <c r="I9307" i="5"/>
  <c r="I9308" i="5"/>
  <c r="I9309" i="5"/>
  <c r="I9310" i="5"/>
  <c r="I9311" i="5"/>
  <c r="I9312" i="5"/>
  <c r="I9313" i="5"/>
  <c r="I9314" i="5"/>
  <c r="I9315" i="5"/>
  <c r="I9316" i="5"/>
  <c r="I9317" i="5"/>
  <c r="I9318" i="5"/>
  <c r="I9319" i="5"/>
  <c r="I9320" i="5"/>
  <c r="I9321" i="5"/>
  <c r="I9322" i="5"/>
  <c r="I9323" i="5"/>
  <c r="I9324" i="5"/>
  <c r="I9325" i="5"/>
  <c r="I9326" i="5"/>
  <c r="I9327" i="5"/>
  <c r="I9328" i="5"/>
  <c r="I9329" i="5"/>
  <c r="I9330" i="5"/>
  <c r="I9331" i="5"/>
  <c r="I9332" i="5"/>
  <c r="I9333" i="5"/>
  <c r="I9334" i="5"/>
  <c r="I9335" i="5"/>
  <c r="I9336" i="5"/>
  <c r="I9337" i="5"/>
  <c r="I9338" i="5"/>
  <c r="I9339" i="5"/>
  <c r="I9340" i="5"/>
  <c r="I9341" i="5"/>
  <c r="I9342" i="5"/>
  <c r="I9343" i="5"/>
  <c r="I9344" i="5"/>
  <c r="I9345" i="5"/>
  <c r="I9346" i="5"/>
  <c r="I9347" i="5"/>
  <c r="I9348" i="5"/>
  <c r="I9349" i="5"/>
  <c r="I9350" i="5"/>
  <c r="I9351" i="5"/>
  <c r="I9352" i="5"/>
  <c r="I9353" i="5"/>
  <c r="I9354" i="5"/>
  <c r="I9355" i="5"/>
  <c r="I9356" i="5"/>
  <c r="I9357" i="5"/>
  <c r="I9358" i="5"/>
  <c r="I9359" i="5"/>
  <c r="I9360" i="5"/>
  <c r="I9361" i="5"/>
  <c r="I9362" i="5"/>
  <c r="I9363" i="5"/>
  <c r="I9364" i="5"/>
  <c r="I9365" i="5"/>
  <c r="I9366" i="5"/>
  <c r="I9367" i="5"/>
  <c r="I9368" i="5"/>
  <c r="I9369" i="5"/>
  <c r="I9370" i="5"/>
  <c r="I9371" i="5"/>
  <c r="I9372" i="5"/>
  <c r="I9373" i="5"/>
  <c r="I9374" i="5"/>
  <c r="I9375" i="5"/>
  <c r="I9376" i="5"/>
  <c r="I9377" i="5"/>
  <c r="I9378" i="5"/>
  <c r="I9379" i="5"/>
  <c r="I9380" i="5"/>
  <c r="I9381" i="5"/>
  <c r="I9382" i="5"/>
  <c r="I9383" i="5"/>
  <c r="I9384" i="5"/>
  <c r="I9385" i="5"/>
  <c r="I9386" i="5"/>
  <c r="I9387" i="5"/>
  <c r="I9388" i="5"/>
  <c r="I9389" i="5"/>
  <c r="I9390" i="5"/>
  <c r="I9391" i="5"/>
  <c r="I9392" i="5"/>
  <c r="I9393" i="5"/>
  <c r="I9394" i="5"/>
  <c r="I9395" i="5"/>
  <c r="I9396" i="5"/>
  <c r="I9397" i="5"/>
  <c r="I9398" i="5"/>
  <c r="I9399" i="5"/>
  <c r="I9400" i="5"/>
  <c r="I9401" i="5"/>
  <c r="I9402" i="5"/>
  <c r="I9403" i="5"/>
  <c r="I9404" i="5"/>
  <c r="I9405" i="5"/>
  <c r="I9406" i="5"/>
  <c r="I9407" i="5"/>
  <c r="I9408" i="5"/>
  <c r="I9409" i="5"/>
  <c r="I9410" i="5"/>
  <c r="I9411" i="5"/>
  <c r="I9412" i="5"/>
  <c r="I9413" i="5"/>
  <c r="I9414" i="5"/>
  <c r="I9415" i="5"/>
  <c r="I9416" i="5"/>
  <c r="I9417" i="5"/>
  <c r="I9418" i="5"/>
  <c r="I9419" i="5"/>
  <c r="I9420" i="5"/>
  <c r="I9421" i="5"/>
  <c r="I9422" i="5"/>
  <c r="I9423" i="5"/>
  <c r="I9424" i="5"/>
  <c r="I9425" i="5"/>
  <c r="I9426" i="5"/>
  <c r="I9427" i="5"/>
  <c r="I9428" i="5"/>
  <c r="I9429" i="5"/>
  <c r="I9430" i="5"/>
  <c r="I9431" i="5"/>
  <c r="I9432" i="5"/>
  <c r="I9433" i="5"/>
  <c r="I9434" i="5"/>
  <c r="I9435" i="5"/>
  <c r="I9436" i="5"/>
  <c r="I9437" i="5"/>
  <c r="I9438" i="5"/>
  <c r="I9439" i="5"/>
  <c r="I9440" i="5"/>
  <c r="I9441" i="5"/>
  <c r="I9442" i="5"/>
  <c r="I9443" i="5"/>
  <c r="I9444" i="5"/>
  <c r="I9445" i="5"/>
  <c r="I9446" i="5"/>
  <c r="I9447" i="5"/>
  <c r="I9448" i="5"/>
  <c r="I9449" i="5"/>
  <c r="I9450" i="5"/>
  <c r="I9451" i="5"/>
  <c r="I9452" i="5"/>
  <c r="I9453" i="5"/>
  <c r="I9454" i="5"/>
  <c r="I9455" i="5"/>
  <c r="I9456" i="5"/>
  <c r="I9457" i="5"/>
  <c r="I9458" i="5"/>
  <c r="I9459" i="5"/>
  <c r="I9460" i="5"/>
  <c r="I9461" i="5"/>
  <c r="I9462" i="5"/>
  <c r="I9463" i="5"/>
  <c r="I9464" i="5"/>
  <c r="I9465" i="5"/>
  <c r="I9466" i="5"/>
  <c r="I9467" i="5"/>
  <c r="I9468" i="5"/>
  <c r="I9469" i="5"/>
  <c r="I9470" i="5"/>
  <c r="I9471" i="5"/>
  <c r="I9472" i="5"/>
  <c r="I9473" i="5"/>
  <c r="I9474" i="5"/>
  <c r="I9475" i="5"/>
  <c r="I9476" i="5"/>
  <c r="I9477" i="5"/>
  <c r="I9478" i="5"/>
  <c r="I9479" i="5"/>
  <c r="I9480" i="5"/>
  <c r="I9481" i="5"/>
  <c r="I9482" i="5"/>
  <c r="I9483" i="5"/>
  <c r="I9484" i="5"/>
  <c r="I9485" i="5"/>
  <c r="I9486" i="5"/>
  <c r="I9487" i="5"/>
  <c r="I9488" i="5"/>
  <c r="I9489" i="5"/>
  <c r="I9490" i="5"/>
  <c r="I9491" i="5"/>
  <c r="I9492" i="5"/>
  <c r="I9493" i="5"/>
  <c r="I9494" i="5"/>
  <c r="I9495" i="5"/>
  <c r="I9496" i="5"/>
  <c r="I9497" i="5"/>
  <c r="I9498" i="5"/>
  <c r="I9499" i="5"/>
  <c r="I9500" i="5"/>
  <c r="I9501" i="5"/>
  <c r="I9502" i="5"/>
  <c r="I9503" i="5"/>
  <c r="I9504" i="5"/>
  <c r="I9505" i="5"/>
  <c r="I9506" i="5"/>
  <c r="I9507" i="5"/>
  <c r="I9508" i="5"/>
  <c r="I9509" i="5"/>
  <c r="I9510" i="5"/>
  <c r="I9511" i="5"/>
  <c r="I9512" i="5"/>
  <c r="I9513" i="5"/>
  <c r="I9514" i="5"/>
  <c r="I9515" i="5"/>
  <c r="I9516" i="5"/>
  <c r="I9517" i="5"/>
  <c r="I9518" i="5"/>
  <c r="I9519" i="5"/>
  <c r="I9520" i="5"/>
  <c r="I9521" i="5"/>
  <c r="I9522" i="5"/>
  <c r="I9523" i="5"/>
  <c r="I9524" i="5"/>
  <c r="I9525" i="5"/>
  <c r="I9526" i="5"/>
  <c r="I9527" i="5"/>
  <c r="I9528" i="5"/>
  <c r="I9529" i="5"/>
  <c r="I9530" i="5"/>
  <c r="I9531" i="5"/>
  <c r="I9532" i="5"/>
  <c r="I9533" i="5"/>
  <c r="I9534" i="5"/>
  <c r="I9535" i="5"/>
  <c r="I9536" i="5"/>
  <c r="I9537" i="5"/>
  <c r="I9538" i="5"/>
  <c r="I9539" i="5"/>
  <c r="I9540" i="5"/>
  <c r="I9541" i="5"/>
  <c r="I9542" i="5"/>
  <c r="I9543" i="5"/>
  <c r="I9544" i="5"/>
  <c r="I9545" i="5"/>
  <c r="I9546" i="5"/>
  <c r="I9547" i="5"/>
  <c r="I9548" i="5"/>
  <c r="I9549" i="5"/>
  <c r="I9550" i="5"/>
  <c r="I9551" i="5"/>
  <c r="I9552" i="5"/>
  <c r="I9553" i="5"/>
  <c r="I9554" i="5"/>
  <c r="I9555" i="5"/>
  <c r="I9556" i="5"/>
  <c r="I9557" i="5"/>
  <c r="I9558" i="5"/>
  <c r="I9559" i="5"/>
  <c r="I9560" i="5"/>
  <c r="I9561" i="5"/>
  <c r="I9562" i="5"/>
  <c r="I9563" i="5"/>
  <c r="I9564" i="5"/>
  <c r="I9565" i="5"/>
  <c r="I9566" i="5"/>
  <c r="I9567" i="5"/>
  <c r="I9568" i="5"/>
  <c r="I9569" i="5"/>
  <c r="I9570" i="5"/>
  <c r="I9571" i="5"/>
  <c r="I9572" i="5"/>
  <c r="I9573" i="5"/>
  <c r="I9574" i="5"/>
  <c r="I9575" i="5"/>
  <c r="I9576" i="5"/>
  <c r="I9577" i="5"/>
  <c r="I9578" i="5"/>
  <c r="I9579" i="5"/>
  <c r="I9580" i="5"/>
  <c r="I9581" i="5"/>
  <c r="I9582" i="5"/>
  <c r="I9583" i="5"/>
  <c r="I9584" i="5"/>
  <c r="I9585" i="5"/>
  <c r="I9586" i="5"/>
  <c r="I9587" i="5"/>
  <c r="I9588" i="5"/>
  <c r="I9589" i="5"/>
  <c r="I9590" i="5"/>
  <c r="I9591" i="5"/>
  <c r="I9592" i="5"/>
  <c r="I9593" i="5"/>
  <c r="I9594" i="5"/>
  <c r="I9595" i="5"/>
  <c r="I9596" i="5"/>
  <c r="I9597" i="5"/>
  <c r="I9598" i="5"/>
  <c r="I9599" i="5"/>
  <c r="I9600" i="5"/>
  <c r="I9601" i="5"/>
  <c r="I9602" i="5"/>
  <c r="I9603" i="5"/>
  <c r="I9604" i="5"/>
  <c r="I9605" i="5"/>
  <c r="I9606" i="5"/>
  <c r="I9607" i="5"/>
  <c r="I9608" i="5"/>
  <c r="I9609" i="5"/>
  <c r="I9610" i="5"/>
  <c r="I9611" i="5"/>
  <c r="I9612" i="5"/>
  <c r="I9613" i="5"/>
  <c r="I9614" i="5"/>
  <c r="I9615" i="5"/>
  <c r="I9616" i="5"/>
  <c r="I9617" i="5"/>
  <c r="I9618" i="5"/>
  <c r="I9619" i="5"/>
  <c r="I9620" i="5"/>
  <c r="I9621" i="5"/>
  <c r="I9622" i="5"/>
  <c r="I9623" i="5"/>
  <c r="I9624" i="5"/>
  <c r="I9625" i="5"/>
  <c r="I9626" i="5"/>
  <c r="I9627" i="5"/>
  <c r="I9628" i="5"/>
  <c r="I9629" i="5"/>
  <c r="I9630" i="5"/>
  <c r="I9631" i="5"/>
  <c r="I9632" i="5"/>
  <c r="I9633" i="5"/>
  <c r="I9634" i="5"/>
  <c r="I9635" i="5"/>
  <c r="I9636" i="5"/>
  <c r="I9637" i="5"/>
  <c r="I9638" i="5"/>
  <c r="I9639" i="5"/>
  <c r="I9640" i="5"/>
  <c r="I9641" i="5"/>
  <c r="I9642" i="5"/>
  <c r="I9643" i="5"/>
  <c r="I9644" i="5"/>
  <c r="I9645" i="5"/>
  <c r="I9646" i="5"/>
  <c r="I9647" i="5"/>
  <c r="I9648" i="5"/>
  <c r="I9649" i="5"/>
  <c r="I9650" i="5"/>
  <c r="I9651" i="5"/>
  <c r="I9652" i="5"/>
  <c r="I9653" i="5"/>
  <c r="I9654" i="5"/>
  <c r="I9655" i="5"/>
  <c r="I9656" i="5"/>
  <c r="I9657" i="5"/>
  <c r="I9658" i="5"/>
  <c r="I9659" i="5"/>
  <c r="I9660" i="5"/>
  <c r="I9661" i="5"/>
  <c r="I9662" i="5"/>
  <c r="I9663" i="5"/>
  <c r="I9664" i="5"/>
  <c r="I9665" i="5"/>
  <c r="I9666" i="5"/>
  <c r="I9667" i="5"/>
  <c r="I9668" i="5"/>
  <c r="I9669" i="5"/>
  <c r="I9670" i="5"/>
  <c r="I9671" i="5"/>
  <c r="I9672" i="5"/>
  <c r="I9673" i="5"/>
  <c r="I9674" i="5"/>
  <c r="I9675" i="5"/>
  <c r="I9676" i="5"/>
  <c r="I9677" i="5"/>
  <c r="I9678" i="5"/>
  <c r="I9679" i="5"/>
  <c r="I9680" i="5"/>
  <c r="I9681" i="5"/>
  <c r="I9682" i="5"/>
  <c r="I9683" i="5"/>
  <c r="I9684" i="5"/>
  <c r="I9685" i="5"/>
  <c r="I9686" i="5"/>
  <c r="I9687" i="5"/>
  <c r="I9688" i="5"/>
  <c r="I9689" i="5"/>
  <c r="I9690" i="5"/>
  <c r="I9691" i="5"/>
  <c r="I9692" i="5"/>
  <c r="I9693" i="5"/>
  <c r="I9694" i="5"/>
  <c r="I9695" i="5"/>
  <c r="I9696" i="5"/>
  <c r="I9697" i="5"/>
  <c r="I9698" i="5"/>
  <c r="I9699" i="5"/>
  <c r="I9700" i="5"/>
  <c r="I9701" i="5"/>
  <c r="I9702" i="5"/>
  <c r="I9703" i="5"/>
  <c r="I9704" i="5"/>
  <c r="I9705" i="5"/>
  <c r="I9706" i="5"/>
  <c r="I9707" i="5"/>
  <c r="I9708" i="5"/>
  <c r="I9709" i="5"/>
  <c r="I9710" i="5"/>
  <c r="I9711" i="5"/>
  <c r="I9712" i="5"/>
  <c r="I9713" i="5"/>
  <c r="I9714" i="5"/>
  <c r="I9715" i="5"/>
  <c r="I9716" i="5"/>
  <c r="I9717" i="5"/>
  <c r="I9718" i="5"/>
  <c r="I9719" i="5"/>
  <c r="I9720" i="5"/>
  <c r="I9721" i="5"/>
  <c r="I9722" i="5"/>
  <c r="I9723" i="5"/>
  <c r="I9724" i="5"/>
  <c r="I9725" i="5"/>
  <c r="I9726" i="5"/>
  <c r="I9727" i="5"/>
  <c r="I9728" i="5"/>
  <c r="I9729" i="5"/>
  <c r="I9730" i="5"/>
  <c r="I9731" i="5"/>
  <c r="I9732" i="5"/>
  <c r="I9733" i="5"/>
  <c r="I9734" i="5"/>
  <c r="I9735" i="5"/>
  <c r="I9736" i="5"/>
  <c r="I9737" i="5"/>
  <c r="I9738" i="5"/>
  <c r="I9739" i="5"/>
  <c r="I9740" i="5"/>
  <c r="I9741" i="5"/>
  <c r="I9742" i="5"/>
  <c r="I9743" i="5"/>
  <c r="I9744" i="5"/>
  <c r="I9745" i="5"/>
  <c r="I9746" i="5"/>
  <c r="I9747" i="5"/>
  <c r="I9748" i="5"/>
  <c r="I9749" i="5"/>
  <c r="I9750" i="5"/>
  <c r="I9751" i="5"/>
  <c r="I9752" i="5"/>
  <c r="I9753" i="5"/>
  <c r="I9754"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9755" i="5"/>
  <c r="I9756" i="5"/>
  <c r="I9757" i="5"/>
  <c r="I9758" i="5"/>
  <c r="I9759" i="5"/>
  <c r="I9760" i="5"/>
  <c r="I9761" i="5"/>
  <c r="I9762" i="5"/>
  <c r="I9763" i="5"/>
  <c r="I9764" i="5"/>
  <c r="I9765" i="5"/>
  <c r="I9766" i="5"/>
  <c r="I9767" i="5"/>
  <c r="I9768" i="5"/>
  <c r="I9769" i="5"/>
  <c r="I9770" i="5"/>
  <c r="I9771" i="5"/>
  <c r="I9772" i="5"/>
  <c r="I9773" i="5"/>
  <c r="I9774" i="5"/>
  <c r="I9775" i="5"/>
  <c r="I9776" i="5"/>
  <c r="I9777" i="5"/>
  <c r="I9778" i="5"/>
  <c r="I9779" i="5"/>
  <c r="I9780" i="5"/>
  <c r="I9781" i="5"/>
  <c r="I9782" i="5"/>
  <c r="I9783" i="5"/>
  <c r="I9784" i="5"/>
  <c r="I9785" i="5"/>
  <c r="I9786" i="5"/>
  <c r="I9787" i="5"/>
  <c r="I9788" i="5"/>
  <c r="I9789" i="5"/>
  <c r="I9790" i="5"/>
  <c r="I9791" i="5"/>
  <c r="I9792" i="5"/>
  <c r="I9793" i="5"/>
  <c r="I9794" i="5"/>
  <c r="I9795" i="5"/>
  <c r="I9796" i="5"/>
  <c r="I9797" i="5"/>
  <c r="I9798" i="5"/>
  <c r="I9799" i="5"/>
  <c r="I9800" i="5"/>
  <c r="I9801" i="5"/>
  <c r="I9802" i="5"/>
  <c r="I9803" i="5"/>
  <c r="I9804" i="5"/>
  <c r="I9805" i="5"/>
  <c r="I9806" i="5"/>
  <c r="I9807" i="5"/>
  <c r="I9808" i="5"/>
  <c r="I9809" i="5"/>
  <c r="I9810" i="5"/>
  <c r="I9811" i="5"/>
  <c r="I9812" i="5"/>
  <c r="I9813" i="5"/>
  <c r="I9814" i="5"/>
  <c r="I9815" i="5"/>
  <c r="I9816" i="5"/>
  <c r="I9817" i="5"/>
  <c r="I9818" i="5"/>
  <c r="I9819" i="5"/>
  <c r="I9820" i="5"/>
  <c r="I9821" i="5"/>
  <c r="I9822" i="5"/>
  <c r="I9823" i="5"/>
  <c r="I9824" i="5"/>
  <c r="I9825" i="5"/>
  <c r="I9826" i="5"/>
  <c r="I9827" i="5"/>
  <c r="I9828" i="5"/>
  <c r="I9829" i="5"/>
  <c r="I9830" i="5"/>
  <c r="I9831" i="5"/>
  <c r="I9832" i="5"/>
  <c r="I9833" i="5"/>
  <c r="I9834" i="5"/>
  <c r="I9835" i="5"/>
  <c r="I9836" i="5"/>
  <c r="I9837" i="5"/>
  <c r="I9838" i="5"/>
  <c r="I9839" i="5"/>
  <c r="I9840" i="5"/>
  <c r="I9841" i="5"/>
  <c r="I9842" i="5"/>
  <c r="I9843" i="5"/>
  <c r="I9844" i="5"/>
  <c r="I9845" i="5"/>
  <c r="I9846" i="5"/>
  <c r="I9847" i="5"/>
  <c r="I9848" i="5"/>
  <c r="I9849" i="5"/>
  <c r="I9850" i="5"/>
  <c r="I9851" i="5"/>
  <c r="I9852" i="5"/>
  <c r="I9853" i="5"/>
  <c r="I9854" i="5"/>
  <c r="I9855" i="5"/>
  <c r="I9856" i="5"/>
  <c r="I9857" i="5"/>
  <c r="I9858" i="5"/>
  <c r="I9859" i="5"/>
  <c r="I9860" i="5"/>
  <c r="I9861" i="5"/>
  <c r="I9862" i="5"/>
  <c r="I9863" i="5"/>
  <c r="I9864" i="5"/>
  <c r="I9865" i="5"/>
  <c r="I9866" i="5"/>
  <c r="I9867" i="5"/>
  <c r="I9868" i="5"/>
  <c r="I9869" i="5"/>
  <c r="I9870" i="5"/>
  <c r="I9871" i="5"/>
  <c r="I9872" i="5"/>
  <c r="I9873" i="5"/>
  <c r="I9874" i="5"/>
  <c r="I9875" i="5"/>
  <c r="I9876" i="5"/>
  <c r="I9877" i="5"/>
  <c r="I9878" i="5"/>
  <c r="I9879" i="5"/>
  <c r="I9880" i="5"/>
  <c r="I9881" i="5"/>
  <c r="I9882" i="5"/>
  <c r="I9883" i="5"/>
  <c r="I9884" i="5"/>
  <c r="I9885" i="5"/>
  <c r="I9886" i="5"/>
  <c r="I9887" i="5"/>
  <c r="I9888" i="5"/>
  <c r="I9889" i="5"/>
  <c r="I9890" i="5"/>
  <c r="I9891" i="5"/>
  <c r="I9892" i="5"/>
  <c r="I9893" i="5"/>
  <c r="I9894" i="5"/>
  <c r="I9895" i="5"/>
  <c r="I9896" i="5"/>
  <c r="I9897" i="5"/>
  <c r="I9898" i="5"/>
  <c r="I9899" i="5"/>
  <c r="I9900" i="5"/>
  <c r="I9901" i="5"/>
  <c r="I9902" i="5"/>
  <c r="I9903" i="5"/>
  <c r="I9904" i="5"/>
  <c r="I9905" i="5"/>
  <c r="I9906" i="5"/>
  <c r="I9907" i="5"/>
  <c r="I9908" i="5"/>
  <c r="I9909" i="5"/>
  <c r="I9910" i="5"/>
  <c r="I9911" i="5"/>
  <c r="I9912" i="5"/>
  <c r="I9913" i="5"/>
  <c r="I9914" i="5"/>
  <c r="I9915" i="5"/>
  <c r="I9916" i="5"/>
  <c r="I9917" i="5"/>
  <c r="I9918" i="5"/>
  <c r="I9919" i="5"/>
  <c r="I9920" i="5"/>
  <c r="I9921" i="5"/>
  <c r="I9922" i="5"/>
  <c r="I9923" i="5"/>
  <c r="I9924" i="5"/>
  <c r="I9925" i="5"/>
  <c r="I9926" i="5"/>
  <c r="I9927" i="5"/>
  <c r="I9928" i="5"/>
  <c r="I9929" i="5"/>
  <c r="I9930" i="5"/>
  <c r="I9931" i="5"/>
  <c r="I9932" i="5"/>
  <c r="I9933" i="5"/>
  <c r="I9934" i="5"/>
  <c r="I9935" i="5"/>
  <c r="I9936" i="5"/>
  <c r="I9937" i="5"/>
  <c r="I9938" i="5"/>
  <c r="I9939" i="5"/>
  <c r="I9940" i="5"/>
  <c r="I9941" i="5"/>
  <c r="I9942" i="5"/>
  <c r="I9943" i="5"/>
  <c r="I9944" i="5"/>
  <c r="I9945" i="5"/>
  <c r="I9946" i="5"/>
  <c r="I9947" i="5"/>
  <c r="I9948" i="5"/>
  <c r="I9949" i="5"/>
  <c r="I9950" i="5"/>
  <c r="I9951" i="5"/>
  <c r="I9952" i="5"/>
  <c r="I9953" i="5"/>
  <c r="I9954" i="5"/>
  <c r="I9955" i="5"/>
  <c r="I9956" i="5"/>
  <c r="I9957" i="5"/>
  <c r="I9958" i="5"/>
  <c r="I9959" i="5"/>
  <c r="I9960" i="5"/>
  <c r="I9961" i="5"/>
  <c r="I9962" i="5"/>
  <c r="I9963" i="5"/>
  <c r="I9964" i="5"/>
  <c r="I9965" i="5"/>
  <c r="I9966" i="5"/>
  <c r="I9967" i="5"/>
  <c r="I9968" i="5"/>
  <c r="I9969" i="5"/>
  <c r="I9970" i="5"/>
  <c r="I9971" i="5"/>
  <c r="I9972" i="5"/>
  <c r="I9973" i="5"/>
  <c r="I9974" i="5"/>
  <c r="I9975" i="5"/>
  <c r="I9976" i="5"/>
  <c r="I9977" i="5"/>
  <c r="I9978" i="5"/>
  <c r="I9979" i="5"/>
  <c r="I9980" i="5"/>
  <c r="I9981" i="5"/>
  <c r="I9982" i="5"/>
  <c r="I9983" i="5"/>
  <c r="I9984" i="5"/>
  <c r="I9985" i="5"/>
  <c r="I9986" i="5"/>
  <c r="I9987" i="5"/>
  <c r="I9988" i="5"/>
  <c r="I9989" i="5"/>
  <c r="I9990" i="5"/>
  <c r="I9991" i="5"/>
  <c r="I9992" i="5"/>
  <c r="I9993" i="5"/>
  <c r="I9994" i="5"/>
  <c r="I9995" i="5"/>
  <c r="I9996" i="5"/>
  <c r="I9997" i="5"/>
  <c r="I9998" i="5"/>
  <c r="I9999" i="5"/>
  <c r="I10000" i="5"/>
  <c r="I10001" i="5"/>
  <c r="I10002" i="5"/>
  <c r="I10003" i="5"/>
  <c r="I10004" i="5"/>
  <c r="I10005" i="5"/>
  <c r="I10006" i="5"/>
  <c r="I10007" i="5"/>
  <c r="I10008" i="5"/>
  <c r="I10009" i="5"/>
  <c r="I10010" i="5"/>
  <c r="I10011" i="5"/>
  <c r="I10012" i="5"/>
  <c r="I10013" i="5"/>
  <c r="I10014" i="5"/>
  <c r="I10015" i="5"/>
  <c r="I10016" i="5"/>
  <c r="I10017" i="5"/>
  <c r="I10018" i="5"/>
  <c r="I10019" i="5"/>
  <c r="I10020" i="5"/>
  <c r="I10021" i="5"/>
  <c r="I10022" i="5"/>
  <c r="I10023" i="5"/>
  <c r="I10024" i="5"/>
  <c r="I10025" i="5"/>
  <c r="I10026" i="5"/>
  <c r="I10027" i="5"/>
  <c r="I10028" i="5"/>
  <c r="I10029" i="5"/>
  <c r="I10030" i="5"/>
  <c r="I10031" i="5"/>
  <c r="I10032" i="5"/>
  <c r="I10033" i="5"/>
  <c r="I10034" i="5"/>
  <c r="I10035" i="5"/>
  <c r="I10036" i="5"/>
  <c r="I10037" i="5"/>
  <c r="I10038" i="5"/>
  <c r="I10039" i="5"/>
  <c r="I10040" i="5"/>
  <c r="I10041" i="5"/>
  <c r="I10042" i="5"/>
  <c r="I10043" i="5"/>
  <c r="I10044" i="5"/>
  <c r="I10045" i="5"/>
  <c r="I10046" i="5"/>
  <c r="I10047" i="5"/>
  <c r="I10048" i="5"/>
  <c r="I10049" i="5"/>
  <c r="I10050" i="5"/>
  <c r="I10051" i="5"/>
  <c r="I10052" i="5"/>
  <c r="I10053" i="5"/>
  <c r="I10054" i="5"/>
  <c r="I10055" i="5"/>
  <c r="I10056" i="5"/>
  <c r="I10057" i="5"/>
  <c r="I10058" i="5"/>
  <c r="I10059" i="5"/>
  <c r="I10060" i="5"/>
  <c r="I10061" i="5"/>
  <c r="I10062" i="5"/>
  <c r="I10063" i="5"/>
  <c r="I10064" i="5"/>
  <c r="I10065" i="5"/>
  <c r="I10066" i="5"/>
  <c r="I10067" i="5"/>
  <c r="I10068" i="5"/>
  <c r="I10069" i="5"/>
  <c r="I10070" i="5"/>
  <c r="I10071" i="5"/>
  <c r="I10072" i="5"/>
  <c r="I10073" i="5"/>
  <c r="I10074" i="5"/>
  <c r="I10075" i="5"/>
  <c r="I10076" i="5"/>
  <c r="I10077" i="5"/>
  <c r="I10078" i="5"/>
  <c r="I10079" i="5"/>
  <c r="I10080" i="5"/>
  <c r="I10081" i="5"/>
  <c r="I10082" i="5"/>
  <c r="I10083" i="5"/>
  <c r="I10084" i="5"/>
  <c r="I10085" i="5"/>
  <c r="I10086" i="5"/>
  <c r="I10087" i="5"/>
  <c r="I10088" i="5"/>
  <c r="I10089" i="5"/>
  <c r="I10090" i="5"/>
  <c r="I10091" i="5"/>
  <c r="I10092" i="5"/>
  <c r="I10093" i="5"/>
  <c r="I10094" i="5"/>
  <c r="I10095" i="5"/>
  <c r="I10096" i="5"/>
  <c r="I10097" i="5"/>
  <c r="I10098" i="5"/>
  <c r="I10099" i="5"/>
  <c r="I10100" i="5"/>
  <c r="I10101" i="5"/>
  <c r="I10102" i="5"/>
  <c r="I10103" i="5"/>
  <c r="I10104" i="5"/>
  <c r="I10105" i="5"/>
  <c r="I10106" i="5"/>
  <c r="I10107" i="5"/>
  <c r="I10108" i="5"/>
  <c r="I10109" i="5"/>
  <c r="I10110" i="5"/>
  <c r="I10111" i="5"/>
  <c r="I10112" i="5"/>
  <c r="I10113" i="5"/>
  <c r="I10114" i="5"/>
  <c r="I10115" i="5"/>
  <c r="I10116" i="5"/>
  <c r="I10117" i="5"/>
  <c r="I10118" i="5"/>
  <c r="I10119" i="5"/>
  <c r="I10120" i="5"/>
  <c r="I10121" i="5"/>
  <c r="I10122" i="5"/>
  <c r="I10123" i="5"/>
  <c r="I10124" i="5"/>
  <c r="I10125" i="5"/>
  <c r="I10126" i="5"/>
  <c r="I10127" i="5"/>
  <c r="I10128" i="5"/>
  <c r="I10129" i="5"/>
  <c r="I10130" i="5"/>
  <c r="I10131" i="5"/>
  <c r="I10132" i="5"/>
  <c r="I10133" i="5"/>
  <c r="I10134" i="5"/>
  <c r="I10135" i="5"/>
  <c r="I10136" i="5"/>
  <c r="I10137" i="5"/>
  <c r="I10138" i="5"/>
  <c r="I10139" i="5"/>
  <c r="I10140" i="5"/>
  <c r="I10141" i="5"/>
  <c r="I10142" i="5"/>
  <c r="I10143" i="5"/>
  <c r="I10144" i="5"/>
  <c r="I10145" i="5"/>
  <c r="I10146" i="5"/>
  <c r="I10147" i="5"/>
  <c r="I10148" i="5"/>
  <c r="I10149" i="5"/>
  <c r="I10150" i="5"/>
  <c r="I10151" i="5"/>
  <c r="I10152" i="5"/>
  <c r="I10153" i="5"/>
  <c r="I10154" i="5"/>
  <c r="I10155" i="5"/>
  <c r="I10156" i="5"/>
  <c r="I10157" i="5"/>
  <c r="I10158" i="5"/>
  <c r="I10159" i="5"/>
  <c r="I10160" i="5"/>
  <c r="I10161" i="5"/>
  <c r="I10162" i="5"/>
  <c r="I10163" i="5"/>
  <c r="I10164" i="5"/>
  <c r="I10165" i="5"/>
  <c r="I10166" i="5"/>
  <c r="I10167" i="5"/>
  <c r="I10168" i="5"/>
  <c r="I10169" i="5"/>
  <c r="I10170" i="5"/>
  <c r="I10171" i="5"/>
  <c r="I10172" i="5"/>
  <c r="I10173" i="5"/>
  <c r="I10174" i="5"/>
  <c r="I10175" i="5"/>
  <c r="I10176" i="5"/>
  <c r="I10177" i="5"/>
  <c r="I10178" i="5"/>
  <c r="I10179" i="5"/>
  <c r="I10180" i="5"/>
  <c r="I10181" i="5"/>
  <c r="I10182" i="5"/>
  <c r="I10183" i="5"/>
  <c r="I10184" i="5"/>
  <c r="I10185" i="5"/>
  <c r="I10186" i="5"/>
  <c r="I10187" i="5"/>
  <c r="I10188" i="5"/>
  <c r="I10189" i="5"/>
  <c r="I10190" i="5"/>
  <c r="I10191" i="5"/>
  <c r="I10192" i="5"/>
  <c r="I10193" i="5"/>
  <c r="I10194" i="5"/>
  <c r="I10195" i="5"/>
  <c r="I10196" i="5"/>
  <c r="I10197" i="5"/>
  <c r="I10198" i="5"/>
  <c r="I10199" i="5"/>
  <c r="I10200" i="5"/>
  <c r="I10201" i="5"/>
  <c r="I10202" i="5"/>
  <c r="I10203" i="5"/>
  <c r="I10204" i="5"/>
  <c r="I10205" i="5"/>
  <c r="I10206" i="5"/>
  <c r="I10207" i="5"/>
  <c r="I10208" i="5"/>
  <c r="I10209" i="5"/>
  <c r="I10210" i="5"/>
  <c r="I10211" i="5"/>
  <c r="I10212" i="5"/>
  <c r="I10213" i="5"/>
  <c r="I10214" i="5"/>
  <c r="I10215" i="5"/>
  <c r="I10216" i="5"/>
  <c r="I10217" i="5"/>
  <c r="I10218" i="5"/>
  <c r="I10219" i="5"/>
  <c r="I10220" i="5"/>
  <c r="I10221" i="5"/>
  <c r="I10222" i="5"/>
  <c r="I10223" i="5"/>
  <c r="I10224" i="5"/>
  <c r="I10225" i="5"/>
  <c r="I10226" i="5"/>
  <c r="I10227" i="5"/>
  <c r="I10228" i="5"/>
  <c r="I10229" i="5"/>
  <c r="I10230" i="5"/>
  <c r="I10231" i="5"/>
  <c r="I10232" i="5"/>
  <c r="I10233" i="5"/>
  <c r="I10234" i="5"/>
  <c r="I10235" i="5"/>
  <c r="I10236" i="5"/>
  <c r="I10237" i="5"/>
  <c r="I10238" i="5"/>
  <c r="I10239" i="5"/>
  <c r="I10240" i="5"/>
  <c r="I10241" i="5"/>
  <c r="I10242" i="5"/>
  <c r="I10243" i="5"/>
  <c r="I10244" i="5"/>
  <c r="I10245" i="5"/>
  <c r="I10246" i="5"/>
  <c r="I10247" i="5"/>
  <c r="I10248" i="5"/>
  <c r="I10249" i="5"/>
  <c r="I10250" i="5"/>
  <c r="I10251" i="5"/>
  <c r="I10252" i="5"/>
  <c r="I10253" i="5"/>
  <c r="I10254" i="5"/>
  <c r="I10255" i="5"/>
  <c r="I10256" i="5"/>
  <c r="I10257" i="5"/>
  <c r="I10258" i="5"/>
  <c r="I10259" i="5"/>
  <c r="I10260" i="5"/>
  <c r="I10261" i="5"/>
  <c r="I10262" i="5"/>
  <c r="I10263" i="5"/>
  <c r="I10264" i="5"/>
  <c r="I10265" i="5"/>
  <c r="I10266" i="5"/>
  <c r="I10267" i="5"/>
  <c r="I10268" i="5"/>
  <c r="I10269" i="5"/>
  <c r="I10270" i="5"/>
  <c r="I10271" i="5"/>
  <c r="I10272" i="5"/>
  <c r="I10273" i="5"/>
  <c r="I10274" i="5"/>
  <c r="I10275" i="5"/>
  <c r="I10276" i="5"/>
  <c r="I10277" i="5"/>
  <c r="I10278" i="5"/>
  <c r="I10279" i="5"/>
  <c r="I10280" i="5"/>
  <c r="I10281" i="5"/>
  <c r="I10282" i="5"/>
  <c r="I10283" i="5"/>
  <c r="I10284" i="5"/>
  <c r="I10285" i="5"/>
  <c r="I10286" i="5"/>
  <c r="I10287" i="5"/>
  <c r="I10288" i="5"/>
  <c r="I10289" i="5"/>
  <c r="I10290" i="5"/>
  <c r="I10291" i="5"/>
  <c r="I10292" i="5"/>
  <c r="I10293" i="5"/>
  <c r="I10294" i="5"/>
  <c r="I10295" i="5"/>
  <c r="I10296" i="5"/>
  <c r="I10297" i="5"/>
  <c r="I10298" i="5"/>
  <c r="I10299" i="5"/>
  <c r="I10300" i="5"/>
  <c r="I10301" i="5"/>
  <c r="I10302" i="5"/>
  <c r="I10303" i="5"/>
  <c r="I10304" i="5"/>
  <c r="I10305" i="5"/>
  <c r="I10306" i="5"/>
  <c r="I10307" i="5"/>
  <c r="I10308" i="5"/>
  <c r="I10309" i="5"/>
  <c r="I10310" i="5"/>
  <c r="I10311" i="5"/>
  <c r="I10312" i="5"/>
  <c r="I10313" i="5"/>
  <c r="I10314" i="5"/>
  <c r="I10315" i="5"/>
  <c r="I10316" i="5"/>
  <c r="I10317" i="5"/>
  <c r="I10318" i="5"/>
  <c r="I10319" i="5"/>
  <c r="I10320" i="5"/>
  <c r="I10321" i="5"/>
  <c r="I10322" i="5"/>
  <c r="I10323" i="5"/>
  <c r="I10324" i="5"/>
  <c r="I10325" i="5"/>
  <c r="I10326" i="5"/>
  <c r="I10327" i="5"/>
  <c r="I10328" i="5"/>
  <c r="I10329" i="5"/>
  <c r="I10330" i="5"/>
  <c r="I10331" i="5"/>
  <c r="I10332" i="5"/>
  <c r="I10333" i="5"/>
  <c r="I10334" i="5"/>
  <c r="I10335" i="5"/>
  <c r="I10336" i="5"/>
  <c r="I10337" i="5"/>
  <c r="I10338" i="5"/>
  <c r="I10339" i="5"/>
  <c r="I10340" i="5"/>
  <c r="I10341" i="5"/>
  <c r="I10342" i="5"/>
  <c r="I10343" i="5"/>
  <c r="I10344" i="5"/>
  <c r="I10345" i="5"/>
  <c r="I10346" i="5"/>
  <c r="I10347" i="5"/>
  <c r="I10348" i="5"/>
  <c r="I10349" i="5"/>
  <c r="I10350" i="5"/>
  <c r="I10351" i="5"/>
  <c r="I10352" i="5"/>
  <c r="I10353" i="5"/>
  <c r="I10354" i="5"/>
  <c r="I10355" i="5"/>
  <c r="I10356" i="5"/>
  <c r="I10357" i="5"/>
  <c r="I10358" i="5"/>
  <c r="I10359" i="5"/>
  <c r="I10360" i="5"/>
  <c r="I10361" i="5"/>
  <c r="I10362" i="5"/>
  <c r="I10363" i="5"/>
  <c r="I10364" i="5"/>
  <c r="I10365" i="5"/>
  <c r="I10366" i="5"/>
  <c r="I10367" i="5"/>
  <c r="I10368" i="5"/>
  <c r="I10369" i="5"/>
  <c r="I10370" i="5"/>
  <c r="I10371" i="5"/>
  <c r="I10372" i="5"/>
  <c r="I10373" i="5"/>
  <c r="I10374" i="5"/>
  <c r="I10375" i="5"/>
  <c r="I10376" i="5"/>
  <c r="I10377" i="5"/>
  <c r="I10378" i="5"/>
  <c r="I10379" i="5"/>
  <c r="I10380" i="5"/>
  <c r="I10381" i="5"/>
  <c r="I10382" i="5"/>
  <c r="I10383" i="5"/>
  <c r="I10384" i="5"/>
  <c r="I10385" i="5"/>
  <c r="I10386" i="5"/>
  <c r="I10387" i="5"/>
  <c r="I10388" i="5"/>
  <c r="I10389" i="5"/>
  <c r="I10390" i="5"/>
  <c r="I10391" i="5"/>
  <c r="I10392" i="5"/>
  <c r="I10393" i="5"/>
  <c r="I10394" i="5"/>
  <c r="I10395" i="5"/>
  <c r="I10396" i="5"/>
  <c r="I10397" i="5"/>
  <c r="I10398" i="5"/>
  <c r="I10399" i="5"/>
  <c r="I10400" i="5"/>
  <c r="I10401" i="5"/>
  <c r="I10402" i="5"/>
  <c r="I10403" i="5"/>
  <c r="I10404" i="5"/>
  <c r="I10405" i="5"/>
  <c r="I10406" i="5"/>
  <c r="I10407" i="5"/>
  <c r="I10408" i="5"/>
  <c r="I10409" i="5"/>
  <c r="I10410" i="5"/>
  <c r="I10411" i="5"/>
  <c r="I10412" i="5"/>
  <c r="I10413" i="5"/>
  <c r="I10414" i="5"/>
  <c r="I10415" i="5"/>
  <c r="I10416" i="5"/>
  <c r="I10417" i="5"/>
  <c r="I10418" i="5"/>
  <c r="I10419" i="5"/>
  <c r="I10420" i="5"/>
  <c r="I10421" i="5"/>
  <c r="I10422" i="5"/>
  <c r="I10423" i="5"/>
  <c r="I10424" i="5"/>
  <c r="I10425" i="5"/>
  <c r="I10426" i="5"/>
  <c r="I10427"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10428" i="5"/>
  <c r="I10429" i="5"/>
  <c r="I10430" i="5"/>
  <c r="I10431" i="5"/>
  <c r="I10432" i="5"/>
  <c r="I10433" i="5"/>
  <c r="I10434" i="5"/>
  <c r="I10435" i="5"/>
  <c r="I10436" i="5"/>
  <c r="I10437" i="5"/>
  <c r="I10438" i="5"/>
  <c r="I10439" i="5"/>
  <c r="I10440" i="5"/>
  <c r="I10441" i="5"/>
  <c r="I10442" i="5"/>
  <c r="I10443" i="5"/>
  <c r="I10444" i="5"/>
  <c r="I10445" i="5"/>
  <c r="I10446" i="5"/>
  <c r="I10447" i="5"/>
  <c r="I10448" i="5"/>
  <c r="I10449" i="5"/>
  <c r="I10450" i="5"/>
  <c r="I10451" i="5"/>
  <c r="I10452" i="5"/>
  <c r="I10453" i="5"/>
  <c r="I10454" i="5"/>
  <c r="I10455" i="5"/>
  <c r="I10456" i="5"/>
  <c r="I10457" i="5"/>
  <c r="I10458" i="5"/>
  <c r="I10459" i="5"/>
  <c r="I10460" i="5"/>
  <c r="I10461" i="5"/>
  <c r="I10462" i="5"/>
  <c r="I10463" i="5"/>
  <c r="I10464" i="5"/>
  <c r="I10465" i="5"/>
  <c r="I10466" i="5"/>
  <c r="I10467" i="5"/>
  <c r="I10468" i="5"/>
  <c r="I10469" i="5"/>
  <c r="I10470" i="5"/>
  <c r="I10471" i="5"/>
  <c r="I10472" i="5"/>
  <c r="I10473" i="5"/>
  <c r="I10474" i="5"/>
  <c r="I10475" i="5"/>
  <c r="I10476" i="5"/>
  <c r="I10477" i="5"/>
  <c r="I10478" i="5"/>
  <c r="I10479" i="5"/>
  <c r="I10480" i="5"/>
  <c r="I10481" i="5"/>
  <c r="I10482" i="5"/>
  <c r="I10483" i="5"/>
  <c r="I10484" i="5"/>
  <c r="I10485" i="5"/>
  <c r="I10486" i="5"/>
  <c r="I10487" i="5"/>
  <c r="I10488" i="5"/>
  <c r="I10489" i="5"/>
  <c r="I10490" i="5"/>
  <c r="I10491" i="5"/>
  <c r="I10492" i="5"/>
  <c r="I10493" i="5"/>
  <c r="I10494" i="5"/>
  <c r="I10495" i="5"/>
  <c r="I10496" i="5"/>
  <c r="I10497" i="5"/>
  <c r="I10498" i="5"/>
  <c r="I10499" i="5"/>
  <c r="I10500" i="5"/>
  <c r="I10501" i="5"/>
  <c r="I10502" i="5"/>
  <c r="I10503" i="5"/>
  <c r="I10504" i="5"/>
  <c r="I10505" i="5"/>
  <c r="I10506" i="5"/>
  <c r="I10507" i="5"/>
  <c r="I10508" i="5"/>
  <c r="I10509" i="5"/>
  <c r="I10510" i="5"/>
  <c r="I10511" i="5"/>
  <c r="I10512" i="5"/>
  <c r="I10513" i="5"/>
  <c r="I10514" i="5"/>
  <c r="I10515" i="5"/>
  <c r="I10516" i="5"/>
  <c r="I10517" i="5"/>
  <c r="I10518" i="5"/>
  <c r="I10519" i="5"/>
  <c r="I10520" i="5"/>
  <c r="I10521" i="5"/>
  <c r="I10522" i="5"/>
  <c r="I10523" i="5"/>
  <c r="I10524" i="5"/>
  <c r="I10525" i="5"/>
  <c r="I10526" i="5"/>
  <c r="I10527" i="5"/>
  <c r="I10528" i="5"/>
  <c r="I10529" i="5"/>
  <c r="I10530" i="5"/>
  <c r="I10531" i="5"/>
  <c r="I10532" i="5"/>
  <c r="I10533" i="5"/>
  <c r="I10534" i="5"/>
  <c r="I10535" i="5"/>
  <c r="I10536" i="5"/>
  <c r="I10537" i="5"/>
  <c r="I10538" i="5"/>
  <c r="I10539" i="5"/>
  <c r="I10540" i="5"/>
  <c r="I10541" i="5"/>
  <c r="I10542" i="5"/>
  <c r="I10543" i="5"/>
  <c r="I10544" i="5"/>
  <c r="I10545" i="5"/>
  <c r="I10546" i="5"/>
  <c r="I10547" i="5"/>
  <c r="I10548" i="5"/>
  <c r="I10549" i="5"/>
  <c r="I10550" i="5"/>
  <c r="I10551" i="5"/>
  <c r="I10552" i="5"/>
  <c r="I10553" i="5"/>
  <c r="I10554" i="5"/>
  <c r="I10555" i="5"/>
  <c r="I10556" i="5"/>
  <c r="I10557" i="5"/>
  <c r="I10558" i="5"/>
  <c r="I10559" i="5"/>
  <c r="I10560" i="5"/>
  <c r="I10561" i="5"/>
  <c r="I10562" i="5"/>
  <c r="I10563" i="5"/>
  <c r="I10564" i="5"/>
  <c r="I10565" i="5"/>
  <c r="I10566" i="5"/>
  <c r="I10567" i="5"/>
  <c r="I10568" i="5"/>
  <c r="I10569" i="5"/>
  <c r="I10570" i="5"/>
  <c r="I10571" i="5"/>
  <c r="I10572" i="5"/>
  <c r="I10573" i="5"/>
  <c r="I10574" i="5"/>
  <c r="I10575" i="5"/>
  <c r="I10576" i="5"/>
  <c r="I10577" i="5"/>
  <c r="I10578" i="5"/>
  <c r="I10579" i="5"/>
  <c r="I10580" i="5"/>
  <c r="I10581" i="5"/>
  <c r="I10582" i="5"/>
  <c r="I10583" i="5"/>
  <c r="I10584" i="5"/>
  <c r="I10585" i="5"/>
  <c r="I10586" i="5"/>
  <c r="I10587" i="5"/>
  <c r="I10588" i="5"/>
  <c r="I10589" i="5"/>
  <c r="I10590" i="5"/>
  <c r="I10591" i="5"/>
  <c r="I10592" i="5"/>
  <c r="I10593" i="5"/>
  <c r="I10594" i="5"/>
  <c r="I10595" i="5"/>
  <c r="I10596" i="5"/>
  <c r="I10597" i="5"/>
  <c r="I10598" i="5"/>
  <c r="I10599" i="5"/>
  <c r="I10600" i="5"/>
  <c r="I10601" i="5"/>
  <c r="I10602" i="5"/>
  <c r="I10603" i="5"/>
  <c r="I10604" i="5"/>
  <c r="I10605" i="5"/>
  <c r="I10606" i="5"/>
  <c r="I10607" i="5"/>
  <c r="I10608" i="5"/>
  <c r="I10609" i="5"/>
  <c r="I10610" i="5"/>
  <c r="I10611" i="5"/>
  <c r="I10612" i="5"/>
  <c r="I10613" i="5"/>
  <c r="I10614" i="5"/>
  <c r="I10615" i="5"/>
  <c r="I10616" i="5"/>
  <c r="I10617" i="5"/>
  <c r="I10618" i="5"/>
  <c r="I10619" i="5"/>
  <c r="I10620" i="5"/>
  <c r="I10621" i="5"/>
  <c r="I10622" i="5"/>
  <c r="I10623" i="5"/>
  <c r="I10624" i="5"/>
  <c r="I10625" i="5"/>
  <c r="I10626" i="5"/>
  <c r="I10627" i="5"/>
  <c r="I10628" i="5"/>
  <c r="I10629" i="5"/>
  <c r="I10630" i="5"/>
  <c r="I10631" i="5"/>
  <c r="I10632" i="5"/>
  <c r="I10633" i="5"/>
  <c r="I10634" i="5"/>
  <c r="I10635" i="5"/>
  <c r="I10636" i="5"/>
  <c r="I10637" i="5"/>
  <c r="I10638" i="5"/>
  <c r="I10639" i="5"/>
  <c r="I10640" i="5"/>
  <c r="I10641" i="5"/>
  <c r="I10642" i="5"/>
  <c r="I10643" i="5"/>
  <c r="I10644" i="5"/>
  <c r="I10645" i="5"/>
  <c r="I10646" i="5"/>
  <c r="I10647" i="5"/>
  <c r="I10648" i="5"/>
  <c r="I10649" i="5"/>
  <c r="I10650" i="5"/>
  <c r="I10651" i="5"/>
  <c r="I10652" i="5"/>
  <c r="I10653" i="5"/>
  <c r="I10654" i="5"/>
  <c r="I10655" i="5"/>
  <c r="I10656" i="5"/>
  <c r="I10657" i="5"/>
  <c r="I10658" i="5"/>
  <c r="I10659" i="5"/>
  <c r="I10660" i="5"/>
  <c r="I10661" i="5"/>
  <c r="I10662" i="5"/>
  <c r="I10663" i="5"/>
  <c r="I10664" i="5"/>
  <c r="I10665" i="5"/>
  <c r="I10666" i="5"/>
  <c r="I10667" i="5"/>
  <c r="I10668" i="5"/>
  <c r="I10669" i="5"/>
  <c r="I10670" i="5"/>
  <c r="I10671" i="5"/>
  <c r="I10672" i="5"/>
  <c r="I10673" i="5"/>
  <c r="I10674" i="5"/>
  <c r="I10675" i="5"/>
  <c r="I10676" i="5"/>
  <c r="I10677" i="5"/>
  <c r="I10678" i="5"/>
  <c r="I10679" i="5"/>
  <c r="I10680" i="5"/>
  <c r="I10681" i="5"/>
  <c r="I10682" i="5"/>
  <c r="I10683" i="5"/>
  <c r="I10684" i="5"/>
  <c r="I10685" i="5"/>
  <c r="I10686" i="5"/>
  <c r="I10687" i="5"/>
  <c r="I10688" i="5"/>
  <c r="I10689" i="5"/>
  <c r="I10690" i="5"/>
  <c r="I10691" i="5"/>
  <c r="I10692" i="5"/>
  <c r="I10693" i="5"/>
  <c r="I10694" i="5"/>
  <c r="I10695" i="5"/>
  <c r="I10696" i="5"/>
  <c r="I10697" i="5"/>
  <c r="I10698" i="5"/>
  <c r="I10699" i="5"/>
  <c r="I10700" i="5"/>
  <c r="I10701" i="5"/>
  <c r="I10702" i="5"/>
  <c r="I10703" i="5"/>
  <c r="I10704" i="5"/>
  <c r="I10705" i="5"/>
  <c r="I10706" i="5"/>
  <c r="I10707" i="5"/>
  <c r="I10708" i="5"/>
  <c r="I10709" i="5"/>
  <c r="I10710" i="5"/>
  <c r="I10711" i="5"/>
  <c r="I10712" i="5"/>
  <c r="I10713" i="5"/>
  <c r="I10714" i="5"/>
  <c r="I10715" i="5"/>
  <c r="I10716" i="5"/>
  <c r="I10717" i="5"/>
  <c r="I10718" i="5"/>
  <c r="I10719" i="5"/>
  <c r="I10720" i="5"/>
  <c r="I10721" i="5"/>
  <c r="I10722" i="5"/>
  <c r="I10723" i="5"/>
  <c r="I10724" i="5"/>
  <c r="I10725" i="5"/>
  <c r="I10726" i="5"/>
  <c r="I10727" i="5"/>
  <c r="I10728" i="5"/>
  <c r="I10729" i="5"/>
  <c r="I10730" i="5"/>
  <c r="I10731" i="5"/>
  <c r="I10732" i="5"/>
  <c r="I10733" i="5"/>
  <c r="I10734" i="5"/>
  <c r="I10735" i="5"/>
  <c r="I10736" i="5"/>
  <c r="I10737" i="5"/>
  <c r="I10738" i="5"/>
  <c r="I10739" i="5"/>
  <c r="I10740" i="5"/>
  <c r="I10741" i="5"/>
  <c r="I10742" i="5"/>
  <c r="I10743" i="5"/>
  <c r="I10744" i="5"/>
  <c r="I10745" i="5"/>
  <c r="I10746" i="5"/>
  <c r="I10747" i="5"/>
  <c r="I10748" i="5"/>
  <c r="I10749" i="5"/>
  <c r="I10750" i="5"/>
  <c r="I10751" i="5"/>
  <c r="I10752" i="5"/>
  <c r="I10753" i="5"/>
  <c r="I10754" i="5"/>
  <c r="I10755" i="5"/>
  <c r="I10756" i="5"/>
  <c r="I10757" i="5"/>
  <c r="I10758" i="5"/>
  <c r="I10759" i="5"/>
  <c r="I10760" i="5"/>
  <c r="I10761" i="5"/>
  <c r="I10762" i="5"/>
  <c r="I10763" i="5"/>
  <c r="I10764" i="5"/>
  <c r="I10765" i="5"/>
  <c r="I10766" i="5"/>
  <c r="I10767" i="5"/>
  <c r="I10768" i="5"/>
  <c r="I10769" i="5"/>
  <c r="I10770" i="5"/>
  <c r="I10771" i="5"/>
  <c r="I10772" i="5"/>
  <c r="I10773" i="5"/>
  <c r="I10774" i="5"/>
  <c r="I10775" i="5"/>
  <c r="I10776" i="5"/>
  <c r="I10777" i="5"/>
  <c r="I10778" i="5"/>
  <c r="I10779" i="5"/>
  <c r="I10780" i="5"/>
  <c r="I10781" i="5"/>
  <c r="I10782" i="5"/>
  <c r="I10783" i="5"/>
  <c r="I10784" i="5"/>
  <c r="I10785" i="5"/>
  <c r="I10786" i="5"/>
  <c r="I10787" i="5"/>
  <c r="I10788" i="5"/>
  <c r="I10789" i="5"/>
  <c r="I10790" i="5"/>
  <c r="I10791" i="5"/>
  <c r="I10792" i="5"/>
  <c r="I10793" i="5"/>
  <c r="I10794" i="5"/>
  <c r="I10795" i="5"/>
  <c r="I10796" i="5"/>
  <c r="I10797" i="5"/>
  <c r="I10798" i="5"/>
  <c r="I10799" i="5"/>
  <c r="I10800" i="5"/>
  <c r="I10801" i="5"/>
  <c r="I10802" i="5"/>
  <c r="I10803" i="5"/>
  <c r="I10804" i="5"/>
  <c r="I10805" i="5"/>
  <c r="I10806" i="5"/>
  <c r="I10807" i="5"/>
  <c r="I10808" i="5"/>
  <c r="I10809" i="5"/>
  <c r="I10810" i="5"/>
  <c r="I10811" i="5"/>
  <c r="I10812" i="5"/>
  <c r="I10813" i="5"/>
  <c r="I10814" i="5"/>
  <c r="I10815" i="5"/>
  <c r="I10816" i="5"/>
  <c r="I10817" i="5"/>
  <c r="I10818" i="5"/>
  <c r="I10819" i="5"/>
  <c r="I10820" i="5"/>
  <c r="I10821" i="5"/>
  <c r="I10822" i="5"/>
  <c r="I10823" i="5"/>
  <c r="I10824" i="5"/>
  <c r="I10825" i="5"/>
  <c r="I10826" i="5"/>
  <c r="I10827" i="5"/>
  <c r="I10828" i="5"/>
  <c r="I10829" i="5"/>
  <c r="I10830" i="5"/>
  <c r="I10831" i="5"/>
  <c r="I10832" i="5"/>
  <c r="I10833" i="5"/>
  <c r="I10834" i="5"/>
  <c r="I10835" i="5"/>
  <c r="I10836" i="5"/>
  <c r="I10837" i="5"/>
  <c r="I10838" i="5"/>
  <c r="I10839" i="5"/>
  <c r="I10840" i="5"/>
  <c r="I10841" i="5"/>
  <c r="I10842" i="5"/>
  <c r="I10843" i="5"/>
  <c r="I10844" i="5"/>
  <c r="I10845" i="5"/>
  <c r="I10846" i="5"/>
  <c r="I10847" i="5"/>
  <c r="I10848" i="5"/>
  <c r="I10849" i="5"/>
  <c r="I10850" i="5"/>
  <c r="I10851" i="5"/>
  <c r="I10852" i="5"/>
  <c r="I10853" i="5"/>
  <c r="I10854" i="5"/>
  <c r="I10855" i="5"/>
  <c r="I10856" i="5"/>
  <c r="I10857" i="5"/>
  <c r="I10858" i="5"/>
  <c r="I10859" i="5"/>
  <c r="I10860" i="5"/>
  <c r="I10861" i="5"/>
  <c r="I10862" i="5"/>
  <c r="I10863" i="5"/>
  <c r="I10864" i="5"/>
  <c r="I10865" i="5"/>
  <c r="I10866" i="5"/>
  <c r="I10867" i="5"/>
  <c r="I10868" i="5"/>
  <c r="I10869" i="5"/>
  <c r="I10870" i="5"/>
  <c r="I10871" i="5"/>
  <c r="I10872" i="5"/>
  <c r="I10873" i="5"/>
  <c r="I10874" i="5"/>
  <c r="I10875" i="5"/>
  <c r="I10876" i="5"/>
  <c r="I10877" i="5"/>
  <c r="I10878" i="5"/>
  <c r="I10879" i="5"/>
  <c r="I10880" i="5"/>
  <c r="I10881" i="5"/>
  <c r="I10882" i="5"/>
  <c r="I10883" i="5"/>
  <c r="I10884" i="5"/>
  <c r="I10885" i="5"/>
  <c r="I10886" i="5"/>
  <c r="I10887" i="5"/>
  <c r="I10888" i="5"/>
  <c r="I10889" i="5"/>
  <c r="I10890" i="5"/>
  <c r="I10891" i="5"/>
  <c r="I10892" i="5"/>
  <c r="I10893" i="5"/>
  <c r="I10894" i="5"/>
  <c r="I10895" i="5"/>
  <c r="I10896" i="5"/>
  <c r="I10897" i="5"/>
  <c r="I10898" i="5"/>
  <c r="I10899" i="5"/>
  <c r="I10900" i="5"/>
  <c r="I10901" i="5"/>
  <c r="I10902" i="5"/>
  <c r="I10903" i="5"/>
  <c r="I10904" i="5"/>
  <c r="I10905" i="5"/>
  <c r="I10906" i="5"/>
  <c r="I10907" i="5"/>
  <c r="I10908" i="5"/>
  <c r="I10909" i="5"/>
  <c r="I10910" i="5"/>
  <c r="I10911" i="5"/>
  <c r="I10912" i="5"/>
  <c r="I10913" i="5"/>
  <c r="I10914" i="5"/>
  <c r="I10915" i="5"/>
  <c r="I10916" i="5"/>
  <c r="I10917" i="5"/>
  <c r="I10918" i="5"/>
  <c r="I10919" i="5"/>
  <c r="I10920" i="5"/>
  <c r="I10921" i="5"/>
  <c r="I10922" i="5"/>
  <c r="I10923" i="5"/>
  <c r="I10924" i="5"/>
  <c r="I10925" i="5"/>
  <c r="I10926" i="5"/>
  <c r="I10927" i="5"/>
  <c r="I10928" i="5"/>
  <c r="I10929" i="5"/>
  <c r="I10930" i="5"/>
  <c r="I10931" i="5"/>
  <c r="I10932" i="5"/>
  <c r="I10933" i="5"/>
  <c r="I10934" i="5"/>
  <c r="I10935" i="5"/>
  <c r="I10936" i="5"/>
  <c r="I10937" i="5"/>
  <c r="I10938" i="5"/>
  <c r="I10939" i="5"/>
  <c r="I10940" i="5"/>
  <c r="I10941" i="5"/>
  <c r="I10942" i="5"/>
  <c r="I10943" i="5"/>
  <c r="I10944" i="5"/>
  <c r="I10945" i="5"/>
  <c r="I10946" i="5"/>
  <c r="I10947" i="5"/>
  <c r="I10948" i="5"/>
  <c r="I10949" i="5"/>
  <c r="I10950" i="5"/>
  <c r="I10951" i="5"/>
  <c r="I10952" i="5"/>
  <c r="I10953" i="5"/>
  <c r="I10954" i="5"/>
  <c r="I10955" i="5"/>
  <c r="I10956" i="5"/>
  <c r="I10957" i="5"/>
  <c r="I10958" i="5"/>
  <c r="I10959" i="5"/>
  <c r="I10960" i="5"/>
  <c r="I10961" i="5"/>
  <c r="I10962" i="5"/>
  <c r="I10963" i="5"/>
  <c r="I10964" i="5"/>
  <c r="I10965" i="5"/>
  <c r="I10966" i="5"/>
  <c r="I10967" i="5"/>
  <c r="I10968" i="5"/>
  <c r="I10969" i="5"/>
  <c r="I10970" i="5"/>
  <c r="I10971" i="5"/>
  <c r="I10972" i="5"/>
  <c r="I10973" i="5"/>
  <c r="I10974" i="5"/>
  <c r="I10975" i="5"/>
  <c r="I10976" i="5"/>
  <c r="I10977" i="5"/>
  <c r="I10978" i="5"/>
  <c r="I10979" i="5"/>
  <c r="I10980" i="5"/>
  <c r="I10981" i="5"/>
  <c r="I10982" i="5"/>
  <c r="I10983" i="5"/>
  <c r="I10984" i="5"/>
  <c r="I10985" i="5"/>
  <c r="I10986" i="5"/>
  <c r="I10987" i="5"/>
  <c r="I10988" i="5"/>
  <c r="I10989" i="5"/>
  <c r="I10990" i="5"/>
  <c r="I10991" i="5"/>
  <c r="I10992" i="5"/>
  <c r="I10993" i="5"/>
  <c r="I10994" i="5"/>
  <c r="I10995" i="5"/>
  <c r="I10996" i="5"/>
  <c r="I10997" i="5"/>
  <c r="I10998" i="5"/>
  <c r="I10999" i="5"/>
  <c r="I11000" i="5"/>
  <c r="I11001" i="5"/>
  <c r="I11002" i="5"/>
  <c r="I11003" i="5"/>
  <c r="I11004" i="5"/>
  <c r="I11005" i="5"/>
  <c r="I11006" i="5"/>
  <c r="I11007" i="5"/>
  <c r="I11008" i="5"/>
  <c r="I11009" i="5"/>
  <c r="I11010" i="5"/>
  <c r="I11011" i="5"/>
  <c r="I11012" i="5"/>
  <c r="I11013" i="5"/>
  <c r="I11014" i="5"/>
  <c r="I11015" i="5"/>
  <c r="I11016" i="5"/>
  <c r="I11017" i="5"/>
  <c r="I11018" i="5"/>
  <c r="I11019" i="5"/>
  <c r="I11020" i="5"/>
  <c r="I11021"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11022" i="5"/>
  <c r="I11023" i="5"/>
  <c r="I11024" i="5"/>
  <c r="I11025" i="5"/>
  <c r="I11026" i="5"/>
  <c r="I11027" i="5"/>
  <c r="I11028" i="5"/>
  <c r="I11029" i="5"/>
  <c r="I11030" i="5"/>
  <c r="I11031" i="5"/>
  <c r="I11032" i="5"/>
  <c r="I11033" i="5"/>
  <c r="I11034" i="5"/>
  <c r="I11035" i="5"/>
  <c r="I11036" i="5"/>
  <c r="I11037" i="5"/>
  <c r="I11038" i="5"/>
  <c r="I11039" i="5"/>
  <c r="I11040" i="5"/>
  <c r="I11041" i="5"/>
  <c r="I11042" i="5"/>
  <c r="I11043" i="5"/>
  <c r="I11044" i="5"/>
  <c r="I11045" i="5"/>
  <c r="I11046" i="5"/>
  <c r="I11047" i="5"/>
  <c r="I11048" i="5"/>
  <c r="I11049" i="5"/>
  <c r="I11050" i="5"/>
  <c r="I11051" i="5"/>
  <c r="I11052" i="5"/>
  <c r="I11053" i="5"/>
  <c r="I11054" i="5"/>
  <c r="I11055" i="5"/>
  <c r="I11056" i="5"/>
  <c r="I11057" i="5"/>
  <c r="I11058" i="5"/>
  <c r="I11059" i="5"/>
  <c r="I11060" i="5"/>
  <c r="I11061" i="5"/>
  <c r="I11062" i="5"/>
  <c r="I11063" i="5"/>
  <c r="I11064" i="5"/>
  <c r="I11065" i="5"/>
  <c r="I11066" i="5"/>
  <c r="I11067" i="5"/>
  <c r="I11068" i="5"/>
  <c r="I11069" i="5"/>
  <c r="I11070" i="5"/>
  <c r="I11071" i="5"/>
  <c r="I11072" i="5"/>
  <c r="I11073" i="5"/>
  <c r="I11074" i="5"/>
  <c r="I11075" i="5"/>
  <c r="I11076" i="5"/>
  <c r="I11077" i="5"/>
  <c r="I11078" i="5"/>
  <c r="I11079" i="5"/>
  <c r="I11080" i="5"/>
  <c r="I11081" i="5"/>
  <c r="I11082" i="5"/>
  <c r="I11083" i="5"/>
  <c r="I11084" i="5"/>
  <c r="I11085" i="5"/>
  <c r="I11086" i="5"/>
  <c r="I11087" i="5"/>
  <c r="I11088" i="5"/>
  <c r="I11089" i="5"/>
  <c r="I11090" i="5"/>
  <c r="I11091" i="5"/>
  <c r="I11092" i="5"/>
  <c r="I11093" i="5"/>
  <c r="I11094" i="5"/>
  <c r="I11095" i="5"/>
  <c r="I11096" i="5"/>
  <c r="I11097" i="5"/>
  <c r="I11098" i="5"/>
  <c r="I11099" i="5"/>
  <c r="I11100" i="5"/>
  <c r="I11101" i="5"/>
  <c r="I11102" i="5"/>
  <c r="I11103" i="5"/>
  <c r="I11104" i="5"/>
  <c r="I11105" i="5"/>
  <c r="I11106" i="5"/>
  <c r="I11107" i="5"/>
  <c r="I11108" i="5"/>
  <c r="I11109" i="5"/>
  <c r="I11110" i="5"/>
  <c r="I11111" i="5"/>
  <c r="I11112" i="5"/>
  <c r="I11113" i="5"/>
  <c r="I11114" i="5"/>
  <c r="I11115" i="5"/>
  <c r="I11116" i="5"/>
  <c r="I11117" i="5"/>
  <c r="I11118" i="5"/>
  <c r="I11119" i="5"/>
  <c r="I11120" i="5"/>
  <c r="I11121" i="5"/>
  <c r="I11122" i="5"/>
  <c r="I11123" i="5"/>
  <c r="I11124" i="5"/>
  <c r="I11125" i="5"/>
  <c r="I11126" i="5"/>
  <c r="I11127" i="5"/>
  <c r="I11128" i="5"/>
  <c r="I11129" i="5"/>
  <c r="I11130" i="5"/>
  <c r="I11131" i="5"/>
  <c r="I11132" i="5"/>
  <c r="I11133" i="5"/>
  <c r="I11134" i="5"/>
  <c r="I11135" i="5"/>
  <c r="I11136" i="5"/>
  <c r="I11137" i="5"/>
  <c r="I11138" i="5"/>
  <c r="I11139" i="5"/>
  <c r="I11140" i="5"/>
  <c r="I11141" i="5"/>
  <c r="I11142" i="5"/>
  <c r="I11143" i="5"/>
  <c r="I11144" i="5"/>
  <c r="I11145" i="5"/>
  <c r="I11146" i="5"/>
  <c r="I11147" i="5"/>
  <c r="I11148" i="5"/>
  <c r="I11149" i="5"/>
  <c r="I11150" i="5"/>
  <c r="I11151" i="5"/>
  <c r="I11152" i="5"/>
  <c r="I11153" i="5"/>
  <c r="I11154" i="5"/>
  <c r="I11155" i="5"/>
  <c r="I11156" i="5"/>
  <c r="I11157" i="5"/>
  <c r="I11158" i="5"/>
  <c r="I11159" i="5"/>
  <c r="I11160" i="5"/>
  <c r="I11161" i="5"/>
  <c r="I11162" i="5"/>
  <c r="I11163" i="5"/>
  <c r="I11164" i="5"/>
  <c r="I11165" i="5"/>
  <c r="I11166" i="5"/>
  <c r="I11167" i="5"/>
  <c r="I11168" i="5"/>
  <c r="I11169" i="5"/>
  <c r="I11170" i="5"/>
  <c r="I11171" i="5"/>
  <c r="I11172" i="5"/>
  <c r="I11173" i="5"/>
  <c r="I11174" i="5"/>
  <c r="I11175" i="5"/>
  <c r="I11176" i="5"/>
  <c r="I11177" i="5"/>
  <c r="I11178" i="5"/>
  <c r="I11179" i="5"/>
  <c r="I11180" i="5"/>
  <c r="I11181" i="5"/>
  <c r="I11182" i="5"/>
  <c r="I11183" i="5"/>
  <c r="I11184" i="5"/>
  <c r="I11185" i="5"/>
  <c r="I11186" i="5"/>
  <c r="I11187" i="5"/>
  <c r="I11188" i="5"/>
  <c r="I11189" i="5"/>
  <c r="I11190" i="5"/>
  <c r="I11191" i="5"/>
  <c r="I11192" i="5"/>
  <c r="I11193" i="5"/>
  <c r="I11194" i="5"/>
  <c r="I11195" i="5"/>
  <c r="I11196" i="5"/>
  <c r="I11197" i="5"/>
  <c r="I11198" i="5"/>
  <c r="I11199" i="5"/>
  <c r="I11200" i="5"/>
  <c r="I11201" i="5"/>
  <c r="I11202" i="5"/>
  <c r="I11203" i="5"/>
  <c r="I11204" i="5"/>
  <c r="I11205" i="5"/>
  <c r="I11206" i="5"/>
  <c r="I11207" i="5"/>
  <c r="I11208" i="5"/>
  <c r="I11209" i="5"/>
  <c r="I11210" i="5"/>
  <c r="I11211" i="5"/>
  <c r="I11212" i="5"/>
  <c r="I11213" i="5"/>
  <c r="I11214" i="5"/>
  <c r="I11215" i="5"/>
  <c r="I11216" i="5"/>
  <c r="I11217" i="5"/>
  <c r="I11218" i="5"/>
  <c r="I11219" i="5"/>
  <c r="I11220" i="5"/>
  <c r="I11221" i="5"/>
  <c r="I11222" i="5"/>
  <c r="I11223" i="5"/>
  <c r="I11224" i="5"/>
  <c r="I11225" i="5"/>
  <c r="I11226" i="5"/>
  <c r="I11227" i="5"/>
  <c r="I11228" i="5"/>
  <c r="I11229" i="5"/>
  <c r="I11230" i="5"/>
  <c r="I11231" i="5"/>
  <c r="I11232" i="5"/>
  <c r="I11233" i="5"/>
  <c r="I11234" i="5"/>
  <c r="I11235" i="5"/>
  <c r="I11236" i="5"/>
  <c r="I11237" i="5"/>
  <c r="I11238" i="5"/>
  <c r="I11239" i="5"/>
  <c r="I11240" i="5"/>
  <c r="I11241" i="5"/>
  <c r="I11242" i="5"/>
  <c r="I11243" i="5"/>
  <c r="I11244" i="5"/>
  <c r="I11245" i="5"/>
  <c r="I11246" i="5"/>
  <c r="I11247" i="5"/>
  <c r="I11248" i="5"/>
  <c r="I11249" i="5"/>
  <c r="I11250" i="5"/>
  <c r="I11251" i="5"/>
  <c r="I11252" i="5"/>
  <c r="I11253" i="5"/>
  <c r="I11254" i="5"/>
  <c r="I11255" i="5"/>
  <c r="I11256" i="5"/>
  <c r="I11257" i="5"/>
  <c r="I11258" i="5"/>
  <c r="I11259" i="5"/>
  <c r="I11260" i="5"/>
  <c r="I11261" i="5"/>
  <c r="I11262" i="5"/>
  <c r="I11263" i="5"/>
  <c r="I11264" i="5"/>
  <c r="I11265" i="5"/>
  <c r="I11266" i="5"/>
  <c r="I11267" i="5"/>
  <c r="I11268" i="5"/>
  <c r="I11269" i="5"/>
  <c r="I11270" i="5"/>
  <c r="I11271" i="5"/>
  <c r="I11272" i="5"/>
  <c r="I11273" i="5"/>
  <c r="I11274" i="5"/>
  <c r="I11275" i="5"/>
  <c r="I11276" i="5"/>
  <c r="I11277" i="5"/>
  <c r="I11278" i="5"/>
  <c r="I11279" i="5"/>
  <c r="I11280" i="5"/>
  <c r="I11281" i="5"/>
  <c r="I11282" i="5"/>
  <c r="I11283" i="5"/>
  <c r="I11284" i="5"/>
  <c r="I11285" i="5"/>
  <c r="I11286" i="5"/>
  <c r="I11287" i="5"/>
  <c r="I11288" i="5"/>
  <c r="I11289" i="5"/>
  <c r="I11290" i="5"/>
  <c r="I11291" i="5"/>
  <c r="I11292" i="5"/>
  <c r="I11293" i="5"/>
  <c r="I11294" i="5"/>
  <c r="I11295" i="5"/>
  <c r="I11296" i="5"/>
  <c r="I11297" i="5"/>
  <c r="I11298" i="5"/>
  <c r="I11299" i="5"/>
  <c r="I11300" i="5"/>
  <c r="I11301" i="5"/>
  <c r="I11302" i="5"/>
  <c r="I11303" i="5"/>
  <c r="I11304" i="5"/>
  <c r="I11305" i="5"/>
  <c r="I11306" i="5"/>
  <c r="I11307" i="5"/>
  <c r="I11308" i="5"/>
  <c r="I11309" i="5"/>
  <c r="I11310" i="5"/>
  <c r="I11311" i="5"/>
  <c r="I11312" i="5"/>
  <c r="I11313" i="5"/>
  <c r="I11314" i="5"/>
  <c r="I11315" i="5"/>
  <c r="I11316" i="5"/>
  <c r="I11317" i="5"/>
  <c r="I11318" i="5"/>
  <c r="I11319" i="5"/>
  <c r="I11320" i="5"/>
  <c r="I11321" i="5"/>
  <c r="I11322" i="5"/>
  <c r="I11323" i="5"/>
  <c r="I11324" i="5"/>
  <c r="I11325" i="5"/>
  <c r="I11326" i="5"/>
  <c r="I11327" i="5"/>
  <c r="I11328" i="5"/>
  <c r="I11329" i="5"/>
  <c r="I11330" i="5"/>
  <c r="I11331" i="5"/>
  <c r="I11332" i="5"/>
  <c r="I11333" i="5"/>
  <c r="I11334" i="5"/>
  <c r="I11335" i="5"/>
  <c r="I11336" i="5"/>
  <c r="I11337" i="5"/>
  <c r="I11338" i="5"/>
  <c r="I11339" i="5"/>
  <c r="I11340" i="5"/>
  <c r="I11341" i="5"/>
  <c r="I11342" i="5"/>
  <c r="I11343" i="5"/>
  <c r="I11344" i="5"/>
  <c r="I11345" i="5"/>
  <c r="I11346" i="5"/>
  <c r="I11347" i="5"/>
  <c r="I11348" i="5"/>
  <c r="I11349" i="5"/>
  <c r="I11350" i="5"/>
  <c r="I11351" i="5"/>
  <c r="I11352" i="5"/>
  <c r="I11353" i="5"/>
  <c r="I11354" i="5"/>
  <c r="I11355" i="5"/>
  <c r="I11356" i="5"/>
  <c r="I11357" i="5"/>
  <c r="I11358" i="5"/>
  <c r="I11359" i="5"/>
  <c r="I11360" i="5"/>
  <c r="I11361" i="5"/>
  <c r="I11362" i="5"/>
  <c r="I11363" i="5"/>
  <c r="I11364" i="5"/>
  <c r="I11365" i="5"/>
  <c r="I11366" i="5"/>
  <c r="I11367" i="5"/>
  <c r="I11368" i="5"/>
  <c r="I11369" i="5"/>
  <c r="I11370" i="5"/>
  <c r="I11371" i="5"/>
  <c r="I11372" i="5"/>
  <c r="I11373" i="5"/>
  <c r="I11374" i="5"/>
  <c r="I11375" i="5"/>
  <c r="I11376" i="5"/>
  <c r="I11377" i="5"/>
  <c r="I11378" i="5"/>
  <c r="I11379" i="5"/>
  <c r="I11380" i="5"/>
  <c r="I11381" i="5"/>
  <c r="I11382" i="5"/>
  <c r="I11383" i="5"/>
  <c r="I11384" i="5"/>
  <c r="I11385" i="5"/>
  <c r="I11386" i="5"/>
  <c r="I11387" i="5"/>
  <c r="I11388" i="5"/>
  <c r="I11389" i="5"/>
  <c r="I11390" i="5"/>
  <c r="I11391" i="5"/>
  <c r="I11392" i="5"/>
  <c r="I11393" i="5"/>
  <c r="I11394" i="5"/>
  <c r="I11395" i="5"/>
  <c r="I11396" i="5"/>
  <c r="I11397" i="5"/>
  <c r="I11398" i="5"/>
  <c r="I11399" i="5"/>
  <c r="I11400" i="5"/>
  <c r="I11401" i="5"/>
  <c r="I11402" i="5"/>
  <c r="I11403" i="5"/>
  <c r="I11404" i="5"/>
  <c r="I11405" i="5"/>
  <c r="I11406" i="5"/>
  <c r="I11407" i="5"/>
  <c r="I11408" i="5"/>
  <c r="I11409" i="5"/>
  <c r="I11410" i="5"/>
  <c r="I11411" i="5"/>
  <c r="I11412" i="5"/>
  <c r="I11413" i="5"/>
  <c r="I11414" i="5"/>
  <c r="I11415" i="5"/>
  <c r="I11416" i="5"/>
  <c r="I11417" i="5"/>
  <c r="I11418" i="5"/>
  <c r="I11419" i="5"/>
  <c r="I11420" i="5"/>
  <c r="I11421" i="5"/>
  <c r="I11422" i="5"/>
  <c r="I11423" i="5"/>
  <c r="I11424" i="5"/>
  <c r="I11425" i="5"/>
  <c r="I11426" i="5"/>
  <c r="I11427" i="5"/>
  <c r="I11428" i="5"/>
  <c r="I11429" i="5"/>
  <c r="I11430" i="5"/>
  <c r="I11431" i="5"/>
  <c r="I11432" i="5"/>
  <c r="I11433" i="5"/>
  <c r="I11434" i="5"/>
  <c r="I11435" i="5"/>
  <c r="I11436" i="5"/>
  <c r="I11437" i="5"/>
  <c r="I11438" i="5"/>
  <c r="I11439" i="5"/>
  <c r="I11440" i="5"/>
  <c r="I11441" i="5"/>
  <c r="I11442" i="5"/>
  <c r="I11443" i="5"/>
  <c r="I11444" i="5"/>
  <c r="I11445" i="5"/>
  <c r="I11446" i="5"/>
  <c r="I11447" i="5"/>
  <c r="I11448" i="5"/>
  <c r="I11449" i="5"/>
  <c r="I11450" i="5"/>
  <c r="I11451" i="5"/>
  <c r="I11452" i="5"/>
  <c r="I11453" i="5"/>
  <c r="I11454" i="5"/>
  <c r="I11455" i="5"/>
  <c r="I11456" i="5"/>
  <c r="I11457" i="5"/>
  <c r="I11458" i="5"/>
  <c r="I11459" i="5"/>
  <c r="I11460" i="5"/>
  <c r="I11461" i="5"/>
  <c r="I11462" i="5"/>
  <c r="I11463" i="5"/>
  <c r="I11464" i="5"/>
  <c r="I11465" i="5"/>
  <c r="I11466" i="5"/>
  <c r="I11467" i="5"/>
  <c r="I11468" i="5"/>
  <c r="I11469" i="5"/>
  <c r="I11470" i="5"/>
  <c r="I11471" i="5"/>
  <c r="I11472" i="5"/>
  <c r="I11473" i="5"/>
  <c r="I11474" i="5"/>
  <c r="I11475" i="5"/>
  <c r="I11476" i="5"/>
  <c r="I11477" i="5"/>
  <c r="I11478" i="5"/>
  <c r="I11479" i="5"/>
  <c r="I11480" i="5"/>
  <c r="I11481" i="5"/>
  <c r="I11482" i="5"/>
  <c r="I11483" i="5"/>
  <c r="I11484" i="5"/>
  <c r="I11485" i="5"/>
  <c r="I11486" i="5"/>
  <c r="I11487" i="5"/>
  <c r="I11488" i="5"/>
  <c r="I11489" i="5"/>
  <c r="I11490" i="5"/>
  <c r="I11491" i="5"/>
  <c r="I11492" i="5"/>
  <c r="I11493" i="5"/>
  <c r="I11494" i="5"/>
  <c r="I11495" i="5"/>
  <c r="I11496" i="5"/>
  <c r="I11497" i="5"/>
  <c r="I11498" i="5"/>
  <c r="I11499" i="5"/>
  <c r="I11500" i="5"/>
  <c r="I11501" i="5"/>
  <c r="I11502" i="5"/>
  <c r="I11503" i="5"/>
  <c r="I11504" i="5"/>
  <c r="I11505" i="5"/>
  <c r="I11506" i="5"/>
  <c r="I11507" i="5"/>
  <c r="I11508" i="5"/>
  <c r="I11509" i="5"/>
  <c r="I11510" i="5"/>
  <c r="I11511" i="5"/>
  <c r="I11512" i="5"/>
  <c r="I11513" i="5"/>
  <c r="I11514" i="5"/>
  <c r="I11515" i="5"/>
  <c r="I11516" i="5"/>
  <c r="I11517" i="5"/>
  <c r="I11518" i="5"/>
  <c r="I11519" i="5"/>
  <c r="I11520" i="5"/>
  <c r="I11521" i="5"/>
  <c r="I11522" i="5"/>
  <c r="I11523" i="5"/>
  <c r="I11524" i="5"/>
  <c r="I11525" i="5"/>
  <c r="I11526" i="5"/>
  <c r="I11527" i="5"/>
  <c r="I11528" i="5"/>
  <c r="I11529" i="5"/>
  <c r="I11530" i="5"/>
  <c r="I11531" i="5"/>
  <c r="I11532" i="5"/>
  <c r="I11533" i="5"/>
  <c r="I11534" i="5"/>
  <c r="I11535" i="5"/>
  <c r="I11536"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11537" i="5"/>
  <c r="I11538" i="5"/>
  <c r="I11539" i="5"/>
  <c r="I11540" i="5"/>
  <c r="I11541" i="5"/>
  <c r="I11542" i="5"/>
  <c r="I11543" i="5"/>
  <c r="I11544" i="5"/>
  <c r="I11545" i="5"/>
  <c r="I11546" i="5"/>
  <c r="I11547" i="5"/>
  <c r="I11548" i="5"/>
  <c r="I11549" i="5"/>
  <c r="I11550" i="5"/>
  <c r="I11551" i="5"/>
  <c r="I11552" i="5"/>
  <c r="I11553" i="5"/>
  <c r="I11554" i="5"/>
  <c r="I11555" i="5"/>
  <c r="I11556" i="5"/>
  <c r="I11557" i="5"/>
  <c r="I11558" i="5"/>
  <c r="I11559" i="5"/>
  <c r="I11560" i="5"/>
  <c r="I11561" i="5"/>
  <c r="I11562" i="5"/>
  <c r="I11563" i="5"/>
  <c r="I11564" i="5"/>
  <c r="I11565" i="5"/>
  <c r="I11566" i="5"/>
  <c r="I11567" i="5"/>
  <c r="I11568" i="5"/>
  <c r="I11569" i="5"/>
  <c r="I11570" i="5"/>
  <c r="I11571" i="5"/>
  <c r="I11572" i="5"/>
  <c r="I11573" i="5"/>
  <c r="I11574" i="5"/>
  <c r="I11575" i="5"/>
  <c r="I11576" i="5"/>
  <c r="I11577" i="5"/>
  <c r="I11578" i="5"/>
  <c r="I11579" i="5"/>
  <c r="I11580" i="5"/>
  <c r="I11581" i="5"/>
  <c r="I11582" i="5"/>
  <c r="I11583" i="5"/>
  <c r="I11584" i="5"/>
  <c r="I11585" i="5"/>
  <c r="I11586" i="5"/>
  <c r="I11587" i="5"/>
  <c r="I11588" i="5"/>
  <c r="I11589" i="5"/>
  <c r="I11590" i="5"/>
  <c r="I11591" i="5"/>
  <c r="I11592" i="5"/>
  <c r="I11593" i="5"/>
  <c r="I11594" i="5"/>
  <c r="I11595" i="5"/>
  <c r="I11596" i="5"/>
  <c r="I11597" i="5"/>
  <c r="I11598" i="5"/>
  <c r="I11599" i="5"/>
  <c r="I11600" i="5"/>
  <c r="I11601" i="5"/>
  <c r="I11602" i="5"/>
  <c r="I11603" i="5"/>
  <c r="I11604" i="5"/>
  <c r="I11605" i="5"/>
  <c r="I11606" i="5"/>
  <c r="I11607" i="5"/>
  <c r="I11608" i="5"/>
  <c r="I11609" i="5"/>
  <c r="I11610" i="5"/>
  <c r="I11611" i="5"/>
  <c r="I11612" i="5"/>
  <c r="I11613" i="5"/>
  <c r="I11614" i="5"/>
  <c r="I11615" i="5"/>
  <c r="I11616" i="5"/>
  <c r="I11617" i="5"/>
  <c r="I11618" i="5"/>
  <c r="I11619" i="5"/>
  <c r="I11620" i="5"/>
  <c r="I11621" i="5"/>
  <c r="I11622" i="5"/>
  <c r="I11623" i="5"/>
  <c r="I11624" i="5"/>
  <c r="I11625" i="5"/>
  <c r="I11626" i="5"/>
  <c r="I11627" i="5"/>
  <c r="I11628" i="5"/>
  <c r="I11629" i="5"/>
  <c r="I11630" i="5"/>
  <c r="I11631" i="5"/>
  <c r="I11632" i="5"/>
  <c r="I11633" i="5"/>
  <c r="I11634" i="5"/>
  <c r="I11635" i="5"/>
  <c r="I11636" i="5"/>
  <c r="I11637" i="5"/>
  <c r="I11638" i="5"/>
  <c r="I11639" i="5"/>
  <c r="I11640" i="5"/>
  <c r="I11641" i="5"/>
  <c r="I11642" i="5"/>
  <c r="I11643" i="5"/>
  <c r="I11644" i="5"/>
  <c r="I11645" i="5"/>
  <c r="I11646" i="5"/>
  <c r="I11647" i="5"/>
  <c r="I11648" i="5"/>
  <c r="I11649" i="5"/>
  <c r="I11650" i="5"/>
  <c r="I11651" i="5"/>
  <c r="I11652" i="5"/>
  <c r="I11653" i="5"/>
  <c r="I11654" i="5"/>
  <c r="I11655" i="5"/>
  <c r="I11656" i="5"/>
  <c r="I11657" i="5"/>
  <c r="I11658" i="5"/>
  <c r="I11659" i="5"/>
  <c r="I11660" i="5"/>
  <c r="I11661" i="5"/>
  <c r="I11662" i="5"/>
  <c r="I11663" i="5"/>
  <c r="I11664" i="5"/>
  <c r="I11665" i="5"/>
  <c r="I11666" i="5"/>
  <c r="I11667" i="5"/>
  <c r="I11668" i="5"/>
  <c r="I11669" i="5"/>
  <c r="I11670" i="5"/>
  <c r="I11671" i="5"/>
  <c r="I11672" i="5"/>
  <c r="I11673" i="5"/>
  <c r="I11674" i="5"/>
  <c r="I11675" i="5"/>
  <c r="I11676" i="5"/>
  <c r="I11677" i="5"/>
  <c r="I11678" i="5"/>
  <c r="I11679" i="5"/>
  <c r="I11680" i="5"/>
  <c r="I11681" i="5"/>
  <c r="I11682" i="5"/>
  <c r="I11683" i="5"/>
  <c r="I11684" i="5"/>
  <c r="I11685" i="5"/>
  <c r="I11686" i="5"/>
  <c r="I11687" i="5"/>
  <c r="I11688" i="5"/>
  <c r="I11689" i="5"/>
  <c r="I11690" i="5"/>
  <c r="I11691" i="5"/>
  <c r="I11692" i="5"/>
  <c r="I11693" i="5"/>
  <c r="I11694" i="5"/>
  <c r="I11695" i="5"/>
  <c r="I11696" i="5"/>
  <c r="I11697" i="5"/>
  <c r="I11698" i="5"/>
  <c r="I11699" i="5"/>
  <c r="I11700" i="5"/>
  <c r="I11701" i="5"/>
  <c r="I11702" i="5"/>
  <c r="I11703" i="5"/>
  <c r="I11704" i="5"/>
  <c r="I11705" i="5"/>
  <c r="I11706" i="5"/>
  <c r="I11707" i="5"/>
  <c r="I11708" i="5"/>
  <c r="I11709" i="5"/>
  <c r="I11710" i="5"/>
  <c r="I11711" i="5"/>
  <c r="I11712" i="5"/>
  <c r="I11713" i="5"/>
  <c r="I11714" i="5"/>
  <c r="I11715" i="5"/>
  <c r="I11716" i="5"/>
  <c r="I11717" i="5"/>
  <c r="I11718" i="5"/>
  <c r="I11719" i="5"/>
  <c r="I11720" i="5"/>
  <c r="I11721" i="5"/>
  <c r="I11722" i="5"/>
  <c r="I11723" i="5"/>
  <c r="I11724" i="5"/>
  <c r="I11725" i="5"/>
  <c r="I11726" i="5"/>
  <c r="I11727" i="5"/>
  <c r="I11728" i="5"/>
  <c r="I11729" i="5"/>
  <c r="I11730" i="5"/>
  <c r="I11731" i="5"/>
  <c r="I11732" i="5"/>
  <c r="I11733" i="5"/>
  <c r="I11734" i="5"/>
  <c r="I11735" i="5"/>
  <c r="I11736" i="5"/>
  <c r="I11737" i="5"/>
  <c r="I11738" i="5"/>
  <c r="I11739" i="5"/>
  <c r="I11740" i="5"/>
  <c r="I11741" i="5"/>
  <c r="I11742" i="5"/>
  <c r="I11743" i="5"/>
  <c r="I11744" i="5"/>
  <c r="I11745" i="5"/>
  <c r="I11746" i="5"/>
  <c r="I11747" i="5"/>
  <c r="I11748" i="5"/>
  <c r="I11749" i="5"/>
  <c r="I11750" i="5"/>
  <c r="I11751" i="5"/>
  <c r="I11752" i="5"/>
  <c r="I11753" i="5"/>
  <c r="I11754" i="5"/>
  <c r="I11755" i="5"/>
  <c r="I11756" i="5"/>
  <c r="I11757" i="5"/>
  <c r="I11758" i="5"/>
  <c r="I11759" i="5"/>
  <c r="I11760" i="5"/>
  <c r="I11761" i="5"/>
  <c r="I11762" i="5"/>
  <c r="I11763" i="5"/>
  <c r="I11764" i="5"/>
  <c r="I11765" i="5"/>
  <c r="I11766" i="5"/>
  <c r="I11767" i="5"/>
  <c r="I11768" i="5"/>
  <c r="I11769" i="5"/>
  <c r="I11770" i="5"/>
  <c r="I11771" i="5"/>
  <c r="I11772" i="5"/>
  <c r="I11773" i="5"/>
  <c r="I11774" i="5"/>
  <c r="I11775" i="5"/>
  <c r="I11776" i="5"/>
  <c r="I11777" i="5"/>
  <c r="I11778" i="5"/>
  <c r="I11779" i="5"/>
  <c r="I11780" i="5"/>
  <c r="I11781" i="5"/>
  <c r="I11782" i="5"/>
  <c r="I11783" i="5"/>
  <c r="I11784" i="5"/>
  <c r="I11785" i="5"/>
  <c r="I11786" i="5"/>
  <c r="I11787" i="5"/>
  <c r="I11788" i="5"/>
  <c r="I11789" i="5"/>
  <c r="I11790" i="5"/>
  <c r="I11791" i="5"/>
  <c r="I11792" i="5"/>
  <c r="I11793" i="5"/>
  <c r="I11794" i="5"/>
  <c r="I11795" i="5"/>
  <c r="I11796" i="5"/>
  <c r="I11797" i="5"/>
  <c r="I11798" i="5"/>
  <c r="I11799" i="5"/>
  <c r="I11800" i="5"/>
  <c r="I11801" i="5"/>
  <c r="I11802" i="5"/>
  <c r="I11803" i="5"/>
  <c r="I11804" i="5"/>
  <c r="I11805" i="5"/>
  <c r="I11806" i="5"/>
  <c r="I11807" i="5"/>
  <c r="I11808" i="5"/>
  <c r="I11809" i="5"/>
  <c r="I11810" i="5"/>
  <c r="I11811" i="5"/>
  <c r="I11812" i="5"/>
  <c r="I11813" i="5"/>
  <c r="I11814" i="5"/>
  <c r="I11815" i="5"/>
  <c r="I11816" i="5"/>
  <c r="I11817" i="5"/>
  <c r="I11818" i="5"/>
  <c r="I11819" i="5"/>
  <c r="I11820" i="5"/>
  <c r="I11821" i="5"/>
  <c r="I11822" i="5"/>
  <c r="I11823" i="5"/>
  <c r="I11824" i="5"/>
  <c r="I11825" i="5"/>
  <c r="I11826" i="5"/>
  <c r="I11827" i="5"/>
  <c r="I11828" i="5"/>
  <c r="I11829" i="5"/>
  <c r="I11830" i="5"/>
  <c r="I11831" i="5"/>
  <c r="I11832" i="5"/>
  <c r="I11833" i="5"/>
  <c r="I11834" i="5"/>
  <c r="I11835" i="5"/>
  <c r="I11836" i="5"/>
  <c r="I11837" i="5"/>
  <c r="I11838" i="5"/>
  <c r="I11839" i="5"/>
  <c r="I11840" i="5"/>
  <c r="I11841" i="5"/>
  <c r="I11842" i="5"/>
  <c r="I11843" i="5"/>
  <c r="I11844" i="5"/>
  <c r="I11845" i="5"/>
  <c r="I11846" i="5"/>
  <c r="I11847" i="5"/>
  <c r="I11848" i="5"/>
  <c r="I11849" i="5"/>
  <c r="I11850" i="5"/>
  <c r="I11851" i="5"/>
  <c r="I11852" i="5"/>
  <c r="I11853" i="5"/>
  <c r="I11854" i="5"/>
  <c r="I11855" i="5"/>
  <c r="I11856" i="5"/>
  <c r="I11857" i="5"/>
  <c r="I11858" i="5"/>
  <c r="I11859" i="5"/>
  <c r="I11860" i="5"/>
  <c r="I11861" i="5"/>
  <c r="I11862" i="5"/>
  <c r="I11863" i="5"/>
  <c r="I11864" i="5"/>
  <c r="I11865" i="5"/>
  <c r="I11866" i="5"/>
  <c r="I11867" i="5"/>
  <c r="I11868" i="5"/>
  <c r="I11869" i="5"/>
  <c r="I11870" i="5"/>
  <c r="I11871" i="5"/>
  <c r="I11872" i="5"/>
  <c r="I11873" i="5"/>
  <c r="I11874" i="5"/>
  <c r="I11875" i="5"/>
  <c r="I11876" i="5"/>
  <c r="I11877" i="5"/>
  <c r="I11878" i="5"/>
  <c r="I11879" i="5"/>
  <c r="I11880" i="5"/>
  <c r="I11881" i="5"/>
  <c r="I11882" i="5"/>
  <c r="I11883" i="5"/>
  <c r="I11884" i="5"/>
  <c r="I11885" i="5"/>
  <c r="I11886" i="5"/>
  <c r="I11887" i="5"/>
  <c r="I11888" i="5"/>
  <c r="I11889" i="5"/>
  <c r="I11890" i="5"/>
  <c r="I11891" i="5"/>
  <c r="I11892" i="5"/>
  <c r="I11893" i="5"/>
  <c r="I11894" i="5"/>
  <c r="I11895" i="5"/>
  <c r="I11896" i="5"/>
  <c r="I11897" i="5"/>
  <c r="I11898" i="5"/>
  <c r="I11899" i="5"/>
  <c r="I11900" i="5"/>
  <c r="I11901" i="5"/>
  <c r="I11902" i="5"/>
  <c r="I11903" i="5"/>
  <c r="I11904" i="5"/>
  <c r="I11905" i="5"/>
  <c r="I11906" i="5"/>
  <c r="I11907" i="5"/>
  <c r="I11908" i="5"/>
  <c r="I11909" i="5"/>
  <c r="I11910" i="5"/>
  <c r="I11911" i="5"/>
  <c r="I11912" i="5"/>
  <c r="I11913" i="5"/>
  <c r="I11914" i="5"/>
  <c r="I11915" i="5"/>
  <c r="I11916" i="5"/>
  <c r="I11917" i="5"/>
  <c r="I11918" i="5"/>
  <c r="I11919" i="5"/>
  <c r="I11920" i="5"/>
  <c r="I11921" i="5"/>
  <c r="I11922" i="5"/>
  <c r="I11923" i="5"/>
  <c r="I11924" i="5"/>
  <c r="I11925" i="5"/>
  <c r="I11926" i="5"/>
  <c r="I11927" i="5"/>
  <c r="I11928" i="5"/>
  <c r="I11929" i="5"/>
  <c r="I11930" i="5"/>
  <c r="I11931" i="5"/>
  <c r="I11932" i="5"/>
  <c r="I11933" i="5"/>
  <c r="I11934" i="5"/>
  <c r="I11935" i="5"/>
  <c r="I11936" i="5"/>
  <c r="I11937" i="5"/>
  <c r="I11938" i="5"/>
  <c r="I11939" i="5"/>
  <c r="I11940" i="5"/>
  <c r="I11941" i="5"/>
  <c r="I11942" i="5"/>
  <c r="I11943" i="5"/>
  <c r="I11944" i="5"/>
  <c r="I11945" i="5"/>
  <c r="I11946" i="5"/>
  <c r="I11947" i="5"/>
  <c r="I11948" i="5"/>
  <c r="I11949" i="5"/>
  <c r="I11950" i="5"/>
  <c r="I11951" i="5"/>
  <c r="I11952" i="5"/>
  <c r="I11953" i="5"/>
  <c r="I11954" i="5"/>
  <c r="I11955" i="5"/>
  <c r="I11956" i="5"/>
  <c r="I11957" i="5"/>
  <c r="I11958" i="5"/>
  <c r="I11959" i="5"/>
  <c r="I11960" i="5"/>
  <c r="I11961" i="5"/>
  <c r="I11962" i="5"/>
  <c r="I11963" i="5"/>
  <c r="I11964" i="5"/>
  <c r="I11965" i="5"/>
  <c r="I11966" i="5"/>
  <c r="I11967" i="5"/>
  <c r="I11968" i="5"/>
  <c r="I11969" i="5"/>
  <c r="I11970" i="5"/>
  <c r="I11971" i="5"/>
  <c r="I11972" i="5"/>
  <c r="I11973" i="5"/>
  <c r="I11974" i="5"/>
  <c r="I11975" i="5"/>
  <c r="I11976" i="5"/>
  <c r="I11977"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1978" i="5"/>
  <c r="I11979" i="5"/>
  <c r="I11980" i="5"/>
  <c r="I11981" i="5"/>
  <c r="I11982" i="5"/>
  <c r="I11983" i="5"/>
  <c r="I11984" i="5"/>
  <c r="I11985" i="5"/>
  <c r="I11986" i="5"/>
  <c r="I11987" i="5"/>
  <c r="I11988" i="5"/>
  <c r="I11989" i="5"/>
  <c r="I11990" i="5"/>
  <c r="I11991" i="5"/>
  <c r="I11992" i="5"/>
  <c r="I11993" i="5"/>
  <c r="I11994" i="5"/>
  <c r="I11995" i="5"/>
  <c r="I11996" i="5"/>
  <c r="I11997" i="5"/>
  <c r="I11998" i="5"/>
  <c r="I11999" i="5"/>
  <c r="I12000" i="5"/>
  <c r="I12001" i="5"/>
  <c r="I12002" i="5"/>
  <c r="I12003" i="5"/>
  <c r="I12004" i="5"/>
  <c r="I12005" i="5"/>
  <c r="I12006" i="5"/>
  <c r="I12007" i="5"/>
  <c r="I12008" i="5"/>
  <c r="I12009" i="5"/>
  <c r="I12010" i="5"/>
  <c r="I12011" i="5"/>
  <c r="I12012" i="5"/>
  <c r="I12013" i="5"/>
  <c r="I12014" i="5"/>
  <c r="I12015" i="5"/>
  <c r="I12016" i="5"/>
  <c r="I12017" i="5"/>
  <c r="I12018" i="5"/>
  <c r="I12019" i="5"/>
  <c r="I12020" i="5"/>
  <c r="I12021" i="5"/>
  <c r="I12022" i="5"/>
  <c r="I12023" i="5"/>
  <c r="I12024" i="5"/>
  <c r="I12025" i="5"/>
  <c r="I12026" i="5"/>
  <c r="I12027" i="5"/>
  <c r="I12028" i="5"/>
  <c r="I12029" i="5"/>
  <c r="I12030" i="5"/>
  <c r="I12031" i="5"/>
  <c r="I12032" i="5"/>
  <c r="I12033" i="5"/>
  <c r="I12034" i="5"/>
  <c r="I12035" i="5"/>
  <c r="I12036" i="5"/>
  <c r="I12037" i="5"/>
  <c r="I12038" i="5"/>
  <c r="I12039" i="5"/>
  <c r="I12040" i="5"/>
  <c r="I12041" i="5"/>
  <c r="I12042" i="5"/>
  <c r="I12043" i="5"/>
  <c r="I12044" i="5"/>
  <c r="I12045" i="5"/>
  <c r="I12046" i="5"/>
  <c r="I12047" i="5"/>
  <c r="I12048" i="5"/>
  <c r="I12049" i="5"/>
  <c r="I12050" i="5"/>
  <c r="I12051" i="5"/>
  <c r="I12052" i="5"/>
  <c r="I12053" i="5"/>
  <c r="I12054" i="5"/>
  <c r="I12055" i="5"/>
  <c r="I12056" i="5"/>
  <c r="I12057" i="5"/>
  <c r="I12058" i="5"/>
  <c r="I12059" i="5"/>
  <c r="I12060" i="5"/>
  <c r="I12061" i="5"/>
  <c r="I12062" i="5"/>
  <c r="I12063" i="5"/>
  <c r="I12064" i="5"/>
  <c r="I12065" i="5"/>
  <c r="I12066" i="5"/>
  <c r="I12067" i="5"/>
  <c r="I12068" i="5"/>
  <c r="I12069" i="5"/>
  <c r="I12070" i="5"/>
  <c r="I12071" i="5"/>
  <c r="I12072" i="5"/>
  <c r="I12073" i="5"/>
  <c r="I12074" i="5"/>
  <c r="I12075" i="5"/>
  <c r="I12076" i="5"/>
  <c r="I12077" i="5"/>
  <c r="I12078" i="5"/>
  <c r="I12079" i="5"/>
  <c r="I12080" i="5"/>
  <c r="I12081" i="5"/>
  <c r="I12082" i="5"/>
  <c r="I12083" i="5"/>
  <c r="I12084" i="5"/>
  <c r="I12085" i="5"/>
  <c r="I12086" i="5"/>
  <c r="I12087" i="5"/>
  <c r="I12088" i="5"/>
  <c r="I12089" i="5"/>
  <c r="I12090" i="5"/>
  <c r="I12091" i="5"/>
  <c r="I12092" i="5"/>
  <c r="I12093" i="5"/>
  <c r="I12094" i="5"/>
  <c r="I12095" i="5"/>
  <c r="I12096" i="5"/>
  <c r="I12097" i="5"/>
  <c r="I12098" i="5"/>
  <c r="I12099" i="5"/>
  <c r="I12100" i="5"/>
  <c r="I12101" i="5"/>
  <c r="I12102" i="5"/>
  <c r="I12103" i="5"/>
  <c r="I12104" i="5"/>
  <c r="I12105" i="5"/>
  <c r="I12106" i="5"/>
  <c r="I12107" i="5"/>
  <c r="I12108" i="5"/>
  <c r="I12109" i="5"/>
  <c r="I12110" i="5"/>
  <c r="I12111" i="5"/>
  <c r="I12112" i="5"/>
  <c r="I12113" i="5"/>
  <c r="I12114" i="5"/>
  <c r="I12115" i="5"/>
  <c r="I12116" i="5"/>
  <c r="I12117" i="5"/>
  <c r="I12118" i="5"/>
  <c r="I12119" i="5"/>
  <c r="I12120" i="5"/>
  <c r="I12121" i="5"/>
  <c r="I12122" i="5"/>
  <c r="I12123" i="5"/>
  <c r="I12124" i="5"/>
  <c r="I12125" i="5"/>
  <c r="I12126" i="5"/>
  <c r="I12127" i="5"/>
  <c r="I12128" i="5"/>
  <c r="I12129" i="5"/>
  <c r="I12130" i="5"/>
  <c r="I12131" i="5"/>
  <c r="I12132" i="5"/>
  <c r="I12133" i="5"/>
  <c r="I12134" i="5"/>
  <c r="I12135" i="5"/>
  <c r="I12136" i="5"/>
  <c r="I12137" i="5"/>
  <c r="I12138" i="5"/>
  <c r="I12139" i="5"/>
  <c r="I12140" i="5"/>
  <c r="I12141" i="5"/>
  <c r="I12142" i="5"/>
  <c r="I12143" i="5"/>
  <c r="I12144" i="5"/>
  <c r="I12145" i="5"/>
  <c r="I12146" i="5"/>
  <c r="I12147" i="5"/>
  <c r="I12148" i="5"/>
  <c r="I12149" i="5"/>
  <c r="I12150" i="5"/>
  <c r="I12151" i="5"/>
  <c r="I12152" i="5"/>
  <c r="I12153" i="5"/>
  <c r="I12154" i="5"/>
  <c r="I12155" i="5"/>
  <c r="I12156" i="5"/>
  <c r="I12157" i="5"/>
  <c r="I12158" i="5"/>
  <c r="I12159" i="5"/>
  <c r="I12160" i="5"/>
  <c r="I12161" i="5"/>
  <c r="I12162" i="5"/>
  <c r="I12163" i="5"/>
  <c r="I12164" i="5"/>
  <c r="I12165" i="5"/>
  <c r="I12166" i="5"/>
  <c r="I12167" i="5"/>
  <c r="I12168" i="5"/>
  <c r="I12169" i="5"/>
  <c r="I12170" i="5"/>
  <c r="I12171" i="5"/>
  <c r="I12172" i="5"/>
  <c r="I12173" i="5"/>
  <c r="I12174" i="5"/>
  <c r="I12175" i="5"/>
  <c r="I12176" i="5"/>
  <c r="I12177" i="5"/>
  <c r="I12178" i="5"/>
  <c r="I12179" i="5"/>
  <c r="I12180" i="5"/>
  <c r="I12181" i="5"/>
  <c r="I12182" i="5"/>
  <c r="I12183" i="5"/>
  <c r="I12184" i="5"/>
  <c r="I12185" i="5"/>
  <c r="I12186" i="5"/>
  <c r="I12187" i="5"/>
  <c r="I12188" i="5"/>
  <c r="I12189" i="5"/>
  <c r="I12190" i="5"/>
  <c r="I12191" i="5"/>
  <c r="I12192" i="5"/>
  <c r="I12193" i="5"/>
  <c r="I12194" i="5"/>
  <c r="I12195" i="5"/>
  <c r="I12196" i="5"/>
  <c r="I12197" i="5"/>
  <c r="I12198" i="5"/>
  <c r="I12199" i="5"/>
  <c r="I12200" i="5"/>
  <c r="I12201" i="5"/>
  <c r="I12202" i="5"/>
  <c r="I12203" i="5"/>
  <c r="I12204" i="5"/>
  <c r="I12205" i="5"/>
  <c r="I12206" i="5"/>
  <c r="I12207" i="5"/>
  <c r="I12208" i="5"/>
  <c r="I12209" i="5"/>
  <c r="I12210" i="5"/>
  <c r="I12211" i="5"/>
  <c r="I12212" i="5"/>
  <c r="I12213" i="5"/>
  <c r="I12214" i="5"/>
  <c r="I12215" i="5"/>
  <c r="I12216" i="5"/>
  <c r="I12217" i="5"/>
  <c r="I12218" i="5"/>
  <c r="I12219" i="5"/>
  <c r="I12220" i="5"/>
  <c r="I12221" i="5"/>
  <c r="I12222" i="5"/>
  <c r="I12223" i="5"/>
  <c r="I12224" i="5"/>
  <c r="I12225" i="5"/>
  <c r="I12226" i="5"/>
  <c r="I12227" i="5"/>
  <c r="I12228" i="5"/>
  <c r="I12229" i="5"/>
  <c r="I12230" i="5"/>
  <c r="I12231" i="5"/>
  <c r="I12232" i="5"/>
  <c r="I12233" i="5"/>
  <c r="I12234" i="5"/>
  <c r="I12235" i="5"/>
  <c r="I12236" i="5"/>
  <c r="I12237" i="5"/>
  <c r="I12238" i="5"/>
  <c r="I12239" i="5"/>
  <c r="I12240" i="5"/>
  <c r="I12241" i="5"/>
  <c r="I12242" i="5"/>
  <c r="I12243" i="5"/>
  <c r="I12244" i="5"/>
  <c r="I12245" i="5"/>
  <c r="I12246" i="5"/>
  <c r="I12247" i="5"/>
  <c r="I12248" i="5"/>
  <c r="I12249" i="5"/>
  <c r="I12250" i="5"/>
  <c r="I12251" i="5"/>
  <c r="I12252" i="5"/>
  <c r="I12253" i="5"/>
  <c r="I12254" i="5"/>
  <c r="I12255" i="5"/>
  <c r="I12256" i="5"/>
  <c r="I12257" i="5"/>
  <c r="I12258" i="5"/>
  <c r="I12259" i="5"/>
  <c r="I12260" i="5"/>
  <c r="I12261" i="5"/>
  <c r="I12262" i="5"/>
  <c r="I12263" i="5"/>
  <c r="I12264" i="5"/>
  <c r="I12265" i="5"/>
  <c r="I12266" i="5"/>
  <c r="I12267" i="5"/>
  <c r="I12268" i="5"/>
  <c r="I12269" i="5"/>
  <c r="I12270" i="5"/>
  <c r="I12271" i="5"/>
  <c r="I12272" i="5"/>
  <c r="I12273" i="5"/>
  <c r="I12274" i="5"/>
  <c r="I12275" i="5"/>
  <c r="I12276" i="5"/>
  <c r="I12277" i="5"/>
  <c r="I12278" i="5"/>
  <c r="I12279" i="5"/>
  <c r="I12280" i="5"/>
  <c r="I12281" i="5"/>
  <c r="I12282" i="5"/>
  <c r="I12283" i="5"/>
  <c r="I12284" i="5"/>
  <c r="I12285" i="5"/>
  <c r="I12286" i="5"/>
  <c r="I12287" i="5"/>
  <c r="I12288" i="5"/>
  <c r="I12289" i="5"/>
  <c r="I12290" i="5"/>
  <c r="I12291" i="5"/>
  <c r="I12292" i="5"/>
  <c r="I12293" i="5"/>
  <c r="I12294" i="5"/>
  <c r="I12295" i="5"/>
  <c r="I12296" i="5"/>
  <c r="I12297" i="5"/>
  <c r="I12298" i="5"/>
  <c r="I12299" i="5"/>
  <c r="I12300" i="5"/>
  <c r="I12301" i="5"/>
  <c r="I12302" i="5"/>
  <c r="I12303" i="5"/>
  <c r="I12304" i="5"/>
  <c r="I12305" i="5"/>
  <c r="I12306" i="5"/>
  <c r="I12307" i="5"/>
  <c r="I12308" i="5"/>
  <c r="I12309" i="5"/>
  <c r="I12310" i="5"/>
  <c r="I12311" i="5"/>
  <c r="I12312" i="5"/>
  <c r="I12313" i="5"/>
  <c r="I12314" i="5"/>
  <c r="I12315" i="5"/>
  <c r="I12316" i="5"/>
  <c r="I12317" i="5"/>
  <c r="I12318" i="5"/>
  <c r="I12319" i="5"/>
  <c r="I12320" i="5"/>
  <c r="I12321" i="5"/>
  <c r="I12322" i="5"/>
  <c r="I12323" i="5"/>
  <c r="I12324" i="5"/>
  <c r="I12325" i="5"/>
  <c r="I12326" i="5"/>
  <c r="I12327" i="5"/>
  <c r="I12328" i="5"/>
  <c r="I12329" i="5"/>
  <c r="I12330" i="5"/>
  <c r="I12331" i="5"/>
  <c r="I12332" i="5"/>
  <c r="I12333" i="5"/>
  <c r="I12334" i="5"/>
  <c r="I12335" i="5"/>
  <c r="I12336" i="5"/>
  <c r="I12337" i="5"/>
  <c r="I12338" i="5"/>
  <c r="I12339" i="5"/>
  <c r="I12340" i="5"/>
  <c r="I12341" i="5"/>
  <c r="I12342" i="5"/>
  <c r="I12343" i="5"/>
  <c r="I12344" i="5"/>
  <c r="I12345" i="5"/>
  <c r="I12346" i="5"/>
  <c r="I12347" i="5"/>
  <c r="I12348" i="5"/>
  <c r="I12349" i="5"/>
  <c r="I12350" i="5"/>
  <c r="I12351" i="5"/>
  <c r="I12352" i="5"/>
  <c r="I12353" i="5"/>
  <c r="I12354" i="5"/>
  <c r="I12355" i="5"/>
  <c r="I12356" i="5"/>
  <c r="I12357" i="5"/>
  <c r="I12358" i="5"/>
  <c r="I12359" i="5"/>
  <c r="I12360" i="5"/>
  <c r="I12361" i="5"/>
  <c r="I12362" i="5"/>
  <c r="I12363" i="5"/>
  <c r="I12364" i="5"/>
  <c r="I12365" i="5"/>
  <c r="I12366" i="5"/>
  <c r="I12367" i="5"/>
  <c r="I12368" i="5"/>
  <c r="I12369" i="5"/>
  <c r="I12370" i="5"/>
  <c r="I12371" i="5"/>
  <c r="I12372" i="5"/>
  <c r="I12373" i="5"/>
  <c r="I12374" i="5"/>
  <c r="I12375" i="5"/>
  <c r="I12376" i="5"/>
  <c r="I12377" i="5"/>
  <c r="I12378" i="5"/>
  <c r="I12379" i="5"/>
  <c r="I12380" i="5"/>
  <c r="I12381" i="5"/>
  <c r="I12382" i="5"/>
  <c r="I12383" i="5"/>
  <c r="I12384" i="5"/>
  <c r="I12385" i="5"/>
  <c r="I12386" i="5"/>
  <c r="I12387" i="5"/>
  <c r="I12388" i="5"/>
  <c r="I12389" i="5"/>
  <c r="I12390" i="5"/>
  <c r="I12391" i="5"/>
  <c r="I12392" i="5"/>
  <c r="I12393" i="5"/>
  <c r="I12394" i="5"/>
  <c r="I12395" i="5"/>
  <c r="I12396" i="5"/>
  <c r="I12397" i="5"/>
  <c r="I12398" i="5"/>
  <c r="I12399" i="5"/>
  <c r="I12400" i="5"/>
  <c r="I12401" i="5"/>
  <c r="I12402" i="5"/>
  <c r="I12403" i="5"/>
  <c r="I12404" i="5"/>
  <c r="I12405" i="5"/>
  <c r="I12406" i="5"/>
  <c r="I12407" i="5"/>
  <c r="I12408" i="5"/>
  <c r="I12409" i="5"/>
  <c r="I12410" i="5"/>
  <c r="I12411" i="5"/>
  <c r="I12412" i="5"/>
  <c r="I12413" i="5"/>
  <c r="I12414" i="5"/>
  <c r="I12415" i="5"/>
  <c r="I12416" i="5"/>
  <c r="I12417" i="5"/>
  <c r="I12418" i="5"/>
  <c r="I12419" i="5"/>
  <c r="I12420" i="5"/>
  <c r="I12421" i="5"/>
  <c r="I12422" i="5"/>
  <c r="I12423" i="5"/>
  <c r="I12424" i="5"/>
  <c r="I12425" i="5"/>
  <c r="I12426" i="5"/>
  <c r="I12427" i="5"/>
  <c r="I12428" i="5"/>
  <c r="I12429" i="5"/>
  <c r="I12430" i="5"/>
  <c r="I12431" i="5"/>
  <c r="I12432" i="5"/>
  <c r="I12433" i="5"/>
  <c r="I12434" i="5"/>
  <c r="I12435" i="5"/>
  <c r="I12436" i="5"/>
  <c r="I12437" i="5"/>
  <c r="I12438" i="5"/>
  <c r="I12439" i="5"/>
  <c r="I12440"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2441" i="5"/>
  <c r="I12442" i="5"/>
  <c r="I12443" i="5"/>
  <c r="I12444" i="5"/>
  <c r="I12445" i="5"/>
  <c r="I12446" i="5"/>
  <c r="I12447" i="5"/>
  <c r="I12448" i="5"/>
  <c r="I12449" i="5"/>
  <c r="I12450" i="5"/>
  <c r="I12451" i="5"/>
  <c r="I12452" i="5"/>
  <c r="I12453" i="5"/>
  <c r="I12454" i="5"/>
  <c r="I12455" i="5"/>
  <c r="I12456" i="5"/>
  <c r="I12457" i="5"/>
  <c r="I12458" i="5"/>
  <c r="I12459" i="5"/>
  <c r="I12460" i="5"/>
  <c r="I12461" i="5"/>
  <c r="I12462" i="5"/>
  <c r="I12463" i="5"/>
  <c r="I12464" i="5"/>
  <c r="I12465" i="5"/>
  <c r="I12466" i="5"/>
  <c r="I12467" i="5"/>
  <c r="I12468" i="5"/>
  <c r="I12469" i="5"/>
  <c r="I12470" i="5"/>
  <c r="I12471" i="5"/>
  <c r="I12472" i="5"/>
  <c r="I12473" i="5"/>
  <c r="I12474" i="5"/>
  <c r="I12475" i="5"/>
  <c r="I12476" i="5"/>
  <c r="I12477" i="5"/>
  <c r="I12478" i="5"/>
  <c r="I12479" i="5"/>
  <c r="I12480" i="5"/>
  <c r="I12481" i="5"/>
  <c r="I12482" i="5"/>
  <c r="I12483" i="5"/>
  <c r="I12484" i="5"/>
  <c r="I12485" i="5"/>
  <c r="I12486" i="5"/>
  <c r="I12487" i="5"/>
  <c r="I12488" i="5"/>
  <c r="I12489" i="5"/>
  <c r="I12490" i="5"/>
  <c r="I12491" i="5"/>
  <c r="I12492" i="5"/>
  <c r="I12493" i="5"/>
  <c r="I12494" i="5"/>
  <c r="I12495" i="5"/>
  <c r="I12496" i="5"/>
  <c r="I12497" i="5"/>
  <c r="I12498" i="5"/>
  <c r="I12499" i="5"/>
  <c r="I12500" i="5"/>
  <c r="I12501" i="5"/>
  <c r="I12502" i="5"/>
  <c r="I12503" i="5"/>
  <c r="I12504" i="5"/>
  <c r="I12505" i="5"/>
  <c r="I12506" i="5"/>
  <c r="I12507" i="5"/>
  <c r="I12508" i="5"/>
  <c r="I12509" i="5"/>
  <c r="I12510" i="5"/>
  <c r="I12511" i="5"/>
  <c r="I12512" i="5"/>
  <c r="I12513" i="5"/>
  <c r="I12514" i="5"/>
  <c r="I12515" i="5"/>
  <c r="I12516" i="5"/>
  <c r="I12517" i="5"/>
  <c r="I12518" i="5"/>
  <c r="I12519" i="5"/>
  <c r="I12520" i="5"/>
  <c r="I12521" i="5"/>
  <c r="I12522" i="5"/>
  <c r="I12523" i="5"/>
  <c r="I12524" i="5"/>
  <c r="I12525" i="5"/>
  <c r="I12526" i="5"/>
  <c r="I12527" i="5"/>
  <c r="I12528" i="5"/>
  <c r="I12529" i="5"/>
  <c r="I12530" i="5"/>
  <c r="I12531" i="5"/>
  <c r="I12532" i="5"/>
  <c r="I12533" i="5"/>
  <c r="I12534" i="5"/>
  <c r="I12535" i="5"/>
  <c r="I12536" i="5"/>
  <c r="I12537" i="5"/>
  <c r="I12538" i="5"/>
  <c r="I12539" i="5"/>
  <c r="I12540" i="5"/>
  <c r="I12541" i="5"/>
  <c r="I12542" i="5"/>
  <c r="I12543" i="5"/>
  <c r="I12544" i="5"/>
  <c r="I12545" i="5"/>
  <c r="I12546" i="5"/>
  <c r="I12547" i="5"/>
  <c r="I12548" i="5"/>
  <c r="I12549" i="5"/>
  <c r="I12550" i="5"/>
  <c r="I12551" i="5"/>
  <c r="I12552" i="5"/>
  <c r="I12553" i="5"/>
  <c r="I12554" i="5"/>
  <c r="I12555" i="5"/>
  <c r="I12556" i="5"/>
  <c r="I12557" i="5"/>
  <c r="I12558" i="5"/>
  <c r="I12559" i="5"/>
  <c r="I12560" i="5"/>
  <c r="I12561" i="5"/>
  <c r="I12562" i="5"/>
  <c r="I12563" i="5"/>
  <c r="I12564" i="5"/>
  <c r="I12565" i="5"/>
  <c r="I12566" i="5"/>
  <c r="I12567" i="5"/>
  <c r="I12568" i="5"/>
  <c r="I12569" i="5"/>
  <c r="I12570" i="5"/>
  <c r="I12571" i="5"/>
  <c r="I12572" i="5"/>
  <c r="I12573" i="5"/>
  <c r="I12574" i="5"/>
  <c r="I12575" i="5"/>
  <c r="I12576" i="5"/>
  <c r="I12577" i="5"/>
  <c r="I12578" i="5"/>
  <c r="I12579" i="5"/>
  <c r="I12580" i="5"/>
  <c r="I12581" i="5"/>
  <c r="I12582" i="5"/>
  <c r="I12583" i="5"/>
  <c r="I12584" i="5"/>
  <c r="I12585" i="5"/>
  <c r="I12586" i="5"/>
  <c r="I12587" i="5"/>
  <c r="I12588" i="5"/>
  <c r="I12589" i="5"/>
  <c r="I12590" i="5"/>
  <c r="I12591" i="5"/>
  <c r="I12592" i="5"/>
  <c r="I12593" i="5"/>
  <c r="I12594" i="5"/>
  <c r="I12595" i="5"/>
  <c r="I12596" i="5"/>
  <c r="I12597" i="5"/>
  <c r="I12598" i="5"/>
  <c r="I12599" i="5"/>
  <c r="I12600" i="5"/>
  <c r="I12601" i="5"/>
  <c r="I12602" i="5"/>
  <c r="I12603" i="5"/>
  <c r="I12604" i="5"/>
  <c r="I12605" i="5"/>
  <c r="I12606" i="5"/>
  <c r="I12607" i="5"/>
  <c r="I12608" i="5"/>
  <c r="I12609" i="5"/>
  <c r="I12610" i="5"/>
  <c r="I12611" i="5"/>
  <c r="I12612" i="5"/>
  <c r="I12613" i="5"/>
  <c r="I12614" i="5"/>
  <c r="I12615" i="5"/>
  <c r="I12616" i="5"/>
  <c r="I12617" i="5"/>
  <c r="I12618" i="5"/>
  <c r="I12619" i="5"/>
  <c r="I12620" i="5"/>
  <c r="I12621" i="5"/>
  <c r="I12622" i="5"/>
  <c r="I12623" i="5"/>
  <c r="I12624" i="5"/>
  <c r="I12625" i="5"/>
  <c r="I12626" i="5"/>
  <c r="I12627" i="5"/>
  <c r="I12628" i="5"/>
  <c r="I12629" i="5"/>
  <c r="I12630" i="5"/>
  <c r="I12631" i="5"/>
  <c r="I12632" i="5"/>
  <c r="I12633" i="5"/>
  <c r="I12634" i="5"/>
  <c r="I12635" i="5"/>
  <c r="I12636" i="5"/>
  <c r="I12637" i="5"/>
  <c r="I12638" i="5"/>
  <c r="I12639" i="5"/>
  <c r="I12640" i="5"/>
  <c r="I12641" i="5"/>
  <c r="I12642" i="5"/>
  <c r="I12643" i="5"/>
  <c r="I12644" i="5"/>
  <c r="I12645" i="5"/>
  <c r="I12646" i="5"/>
  <c r="I12647" i="5"/>
  <c r="I12648" i="5"/>
  <c r="I12649" i="5"/>
  <c r="I12650" i="5"/>
  <c r="I12651" i="5"/>
  <c r="I12652" i="5"/>
  <c r="I12653" i="5"/>
  <c r="I12654" i="5"/>
  <c r="I12655" i="5"/>
  <c r="I12656" i="5"/>
  <c r="I12657" i="5"/>
  <c r="I12658" i="5"/>
  <c r="I12659" i="5"/>
  <c r="I12660" i="5"/>
  <c r="I12661" i="5"/>
  <c r="I12662" i="5"/>
  <c r="I12663" i="5"/>
  <c r="I12664" i="5"/>
  <c r="I12665" i="5"/>
  <c r="I12666" i="5"/>
  <c r="I12667" i="5"/>
  <c r="I12668" i="5"/>
  <c r="I12669" i="5"/>
  <c r="I12670" i="5"/>
  <c r="I12671" i="5"/>
  <c r="I12672" i="5"/>
  <c r="I12673" i="5"/>
  <c r="I12674" i="5"/>
  <c r="I12675" i="5"/>
  <c r="I12676" i="5"/>
  <c r="I12677" i="5"/>
  <c r="I12678" i="5"/>
  <c r="I12679" i="5"/>
  <c r="I12680" i="5"/>
  <c r="I12681" i="5"/>
  <c r="I12682" i="5"/>
  <c r="I12683" i="5"/>
  <c r="I12684" i="5"/>
  <c r="I12685" i="5"/>
  <c r="I12686" i="5"/>
  <c r="I12687" i="5"/>
  <c r="I12688" i="5"/>
  <c r="I12689" i="5"/>
  <c r="I12690" i="5"/>
  <c r="I12691" i="5"/>
  <c r="I12692" i="5"/>
  <c r="I12693" i="5"/>
  <c r="I12694" i="5"/>
  <c r="I12695" i="5"/>
  <c r="I12696" i="5"/>
  <c r="I12697" i="5"/>
  <c r="I12698" i="5"/>
  <c r="I12699" i="5"/>
  <c r="I12700" i="5"/>
  <c r="I12701" i="5"/>
  <c r="I12702" i="5"/>
  <c r="I12703" i="5"/>
  <c r="I12704" i="5"/>
  <c r="I12705" i="5"/>
  <c r="I12706" i="5"/>
  <c r="I12707" i="5"/>
  <c r="I12708" i="5"/>
  <c r="I12709" i="5"/>
  <c r="I12710" i="5"/>
  <c r="I12711" i="5"/>
  <c r="I12712" i="5"/>
  <c r="I12713" i="5"/>
  <c r="I12714" i="5"/>
  <c r="I12715" i="5"/>
  <c r="I12716" i="5"/>
  <c r="I12717" i="5"/>
  <c r="I12718" i="5"/>
  <c r="I12719" i="5"/>
  <c r="I12720" i="5"/>
  <c r="I12721" i="5"/>
  <c r="I12722" i="5"/>
  <c r="I12723" i="5"/>
  <c r="I12724" i="5"/>
  <c r="I12725" i="5"/>
  <c r="I12726" i="5"/>
  <c r="I12727" i="5"/>
  <c r="I12728" i="5"/>
  <c r="I12729" i="5"/>
  <c r="I12730" i="5"/>
  <c r="I12731" i="5"/>
  <c r="I12732" i="5"/>
  <c r="I12733" i="5"/>
  <c r="I12734" i="5"/>
  <c r="I12735" i="5"/>
  <c r="I12736" i="5"/>
  <c r="I12737" i="5"/>
  <c r="I12738" i="5"/>
  <c r="I12739" i="5"/>
  <c r="I12740" i="5"/>
  <c r="I12741" i="5"/>
  <c r="I12742" i="5"/>
  <c r="I12743" i="5"/>
  <c r="I12744" i="5"/>
  <c r="I12745" i="5"/>
  <c r="I12746" i="5"/>
  <c r="I12747" i="5"/>
  <c r="I12748" i="5"/>
  <c r="I12749" i="5"/>
  <c r="I12750" i="5"/>
  <c r="I12751" i="5"/>
  <c r="I12752" i="5"/>
  <c r="I12753" i="5"/>
  <c r="I12754" i="5"/>
  <c r="I12755" i="5"/>
  <c r="I12756" i="5"/>
  <c r="I12757" i="5"/>
  <c r="I12758" i="5"/>
  <c r="I12759" i="5"/>
  <c r="I12760" i="5"/>
  <c r="I12761" i="5"/>
  <c r="I12762" i="5"/>
  <c r="I12763" i="5"/>
  <c r="I12764" i="5"/>
  <c r="I12765" i="5"/>
  <c r="I12766" i="5"/>
  <c r="I12767" i="5"/>
  <c r="I12768" i="5"/>
  <c r="I12769" i="5"/>
  <c r="I12770" i="5"/>
  <c r="I12771" i="5"/>
  <c r="I12772" i="5"/>
  <c r="I12773" i="5"/>
  <c r="I12774" i="5"/>
  <c r="I12775" i="5"/>
  <c r="I12776" i="5"/>
  <c r="I12777" i="5"/>
  <c r="I12778" i="5"/>
  <c r="I12779" i="5"/>
  <c r="I12780" i="5"/>
  <c r="I12781" i="5"/>
  <c r="I12782" i="5"/>
  <c r="I12783" i="5"/>
  <c r="I12784" i="5"/>
  <c r="I12785"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2786" i="5"/>
  <c r="I12787" i="5"/>
  <c r="I12788" i="5"/>
  <c r="I12789" i="5"/>
  <c r="I12790" i="5"/>
  <c r="I12791" i="5"/>
  <c r="I12792" i="5"/>
  <c r="I12793" i="5"/>
  <c r="I12794" i="5"/>
  <c r="I12795" i="5"/>
  <c r="I12796" i="5"/>
  <c r="I12797" i="5"/>
  <c r="I12798" i="5"/>
  <c r="I12799" i="5"/>
  <c r="I12800" i="5"/>
  <c r="I12801" i="5"/>
  <c r="I12802" i="5"/>
  <c r="I12803" i="5"/>
  <c r="I12804" i="5"/>
  <c r="I12805" i="5"/>
  <c r="I12806" i="5"/>
  <c r="I12807" i="5"/>
  <c r="I12808" i="5"/>
  <c r="I12809" i="5"/>
  <c r="I12810" i="5"/>
  <c r="I12811" i="5"/>
  <c r="I12812" i="5"/>
  <c r="I12813" i="5"/>
  <c r="I12814" i="5"/>
  <c r="I12815" i="5"/>
  <c r="I12816" i="5"/>
  <c r="I12817" i="5"/>
  <c r="I12818" i="5"/>
  <c r="I12819" i="5"/>
  <c r="I12820" i="5"/>
  <c r="I12821" i="5"/>
  <c r="I12822" i="5"/>
  <c r="I12823" i="5"/>
  <c r="I12824" i="5"/>
  <c r="I12825" i="5"/>
  <c r="I12826" i="5"/>
  <c r="I12827" i="5"/>
  <c r="I12828" i="5"/>
  <c r="I12829" i="5"/>
  <c r="I12830" i="5"/>
  <c r="I12831" i="5"/>
  <c r="I12832" i="5"/>
  <c r="I12833" i="5"/>
  <c r="I12834" i="5"/>
  <c r="I12835" i="5"/>
  <c r="I12836" i="5"/>
  <c r="I12837" i="5"/>
  <c r="I12838" i="5"/>
  <c r="I12839" i="5"/>
  <c r="I12840" i="5"/>
  <c r="I12841" i="5"/>
  <c r="I12842" i="5"/>
  <c r="I12843" i="5"/>
  <c r="I12844" i="5"/>
  <c r="I12845" i="5"/>
  <c r="I12846" i="5"/>
  <c r="I12847" i="5"/>
  <c r="I12848" i="5"/>
  <c r="I12849" i="5"/>
  <c r="I12850" i="5"/>
  <c r="I12851" i="5"/>
  <c r="I12852" i="5"/>
  <c r="I12853" i="5"/>
  <c r="I12854" i="5"/>
  <c r="I12855" i="5"/>
  <c r="I12856" i="5"/>
  <c r="I12857" i="5"/>
  <c r="I12858" i="5"/>
  <c r="I12859" i="5"/>
  <c r="I12860" i="5"/>
  <c r="I12861" i="5"/>
  <c r="I12862" i="5"/>
  <c r="I12863" i="5"/>
  <c r="I12864" i="5"/>
  <c r="I12865" i="5"/>
  <c r="I12866" i="5"/>
  <c r="I12867" i="5"/>
  <c r="I12868" i="5"/>
  <c r="I12869" i="5"/>
  <c r="I12870" i="5"/>
  <c r="I12871" i="5"/>
  <c r="I12872" i="5"/>
  <c r="I12873" i="5"/>
  <c r="I12874" i="5"/>
  <c r="I12875" i="5"/>
  <c r="I12876" i="5"/>
  <c r="I12877" i="5"/>
  <c r="I12878" i="5"/>
  <c r="I12879" i="5"/>
  <c r="I12880" i="5"/>
  <c r="I12881" i="5"/>
  <c r="I12882" i="5"/>
  <c r="I12883" i="5"/>
  <c r="I12884" i="5"/>
  <c r="I12885" i="5"/>
  <c r="I12886" i="5"/>
  <c r="I12887" i="5"/>
  <c r="I12888" i="5"/>
  <c r="I12889" i="5"/>
  <c r="I12890" i="5"/>
  <c r="I12891" i="5"/>
  <c r="I12892" i="5"/>
  <c r="I12893" i="5"/>
  <c r="I12894" i="5"/>
  <c r="I12895" i="5"/>
  <c r="I12896" i="5"/>
  <c r="I12897" i="5"/>
  <c r="I12898" i="5"/>
  <c r="I12899" i="5"/>
  <c r="I12900" i="5"/>
  <c r="I12901" i="5"/>
  <c r="I12902" i="5"/>
  <c r="I12903" i="5"/>
  <c r="I12904" i="5"/>
  <c r="I12905" i="5"/>
  <c r="I12906" i="5"/>
  <c r="I12907" i="5"/>
  <c r="I12908" i="5"/>
  <c r="I12909" i="5"/>
  <c r="I12910" i="5"/>
  <c r="I12911" i="5"/>
  <c r="I12912" i="5"/>
  <c r="I12913" i="5"/>
  <c r="I12914" i="5"/>
  <c r="I12915" i="5"/>
  <c r="I12916" i="5"/>
  <c r="I12917" i="5"/>
  <c r="I12918" i="5"/>
  <c r="I12919" i="5"/>
  <c r="I12920" i="5"/>
  <c r="I12921" i="5"/>
  <c r="I12922" i="5"/>
  <c r="I12923" i="5"/>
  <c r="I12924" i="5"/>
  <c r="I12925" i="5"/>
  <c r="I12926" i="5"/>
  <c r="I12927" i="5"/>
  <c r="I12928" i="5"/>
  <c r="I12929" i="5"/>
  <c r="I12930" i="5"/>
  <c r="I12931" i="5"/>
  <c r="I12932" i="5"/>
  <c r="I12933" i="5"/>
  <c r="I12934" i="5"/>
  <c r="I12935" i="5"/>
  <c r="I12936" i="5"/>
  <c r="I12937" i="5"/>
  <c r="I12938" i="5"/>
  <c r="I12939" i="5"/>
  <c r="I12940" i="5"/>
  <c r="I12941" i="5"/>
  <c r="I12942" i="5"/>
  <c r="I12943" i="5"/>
  <c r="I12944" i="5"/>
  <c r="I12945" i="5"/>
  <c r="I12946" i="5"/>
  <c r="I12947" i="5"/>
  <c r="I12948" i="5"/>
  <c r="I12949" i="5"/>
  <c r="I12950" i="5"/>
  <c r="I12951" i="5"/>
  <c r="I12952" i="5"/>
  <c r="I12953" i="5"/>
  <c r="I12954" i="5"/>
  <c r="I12955" i="5"/>
  <c r="I12956" i="5"/>
  <c r="I12957" i="5"/>
  <c r="I12958" i="5"/>
  <c r="I12959" i="5"/>
  <c r="I12960" i="5"/>
  <c r="I12961" i="5"/>
  <c r="I12962" i="5"/>
  <c r="I12963" i="5"/>
  <c r="I12964" i="5"/>
  <c r="I12965" i="5"/>
  <c r="I12966" i="5"/>
  <c r="I12967" i="5"/>
  <c r="I12968" i="5"/>
  <c r="I12969" i="5"/>
  <c r="I12970" i="5"/>
  <c r="I12971" i="5"/>
  <c r="I12972" i="5"/>
  <c r="I12973" i="5"/>
  <c r="I12974" i="5"/>
  <c r="I12975" i="5"/>
  <c r="I12976" i="5"/>
  <c r="I12977" i="5"/>
  <c r="I12978" i="5"/>
  <c r="I12979" i="5"/>
  <c r="I12980" i="5"/>
  <c r="I12981" i="5"/>
  <c r="I12982" i="5"/>
  <c r="I12983" i="5"/>
  <c r="I12984" i="5"/>
  <c r="I12985" i="5"/>
  <c r="I12986" i="5"/>
  <c r="I12987" i="5"/>
  <c r="I12988" i="5"/>
  <c r="I12989" i="5"/>
  <c r="I12990" i="5"/>
  <c r="I12991" i="5"/>
  <c r="I12992" i="5"/>
  <c r="I12993" i="5"/>
  <c r="I12994" i="5"/>
  <c r="I12995" i="5"/>
  <c r="I12996" i="5"/>
  <c r="I12997" i="5"/>
  <c r="I12998" i="5"/>
  <c r="I12999" i="5"/>
  <c r="I13000" i="5"/>
  <c r="I13001" i="5"/>
  <c r="I13002" i="5"/>
  <c r="I13003" i="5"/>
  <c r="I13004" i="5"/>
  <c r="I13005" i="5"/>
  <c r="I13006" i="5"/>
  <c r="I13007" i="5"/>
  <c r="I13008" i="5"/>
  <c r="I13009" i="5"/>
  <c r="I13010" i="5"/>
  <c r="I13011" i="5"/>
  <c r="I13012" i="5"/>
  <c r="I13013" i="5"/>
  <c r="I13014" i="5"/>
  <c r="I13015" i="5"/>
  <c r="I13016" i="5"/>
  <c r="I13017" i="5"/>
  <c r="I13018" i="5"/>
  <c r="I13019" i="5"/>
  <c r="I13020" i="5"/>
  <c r="I13021" i="5"/>
  <c r="I13022" i="5"/>
  <c r="I13023" i="5"/>
  <c r="I13024" i="5"/>
  <c r="I13025" i="5"/>
  <c r="I13026" i="5"/>
  <c r="I13027" i="5"/>
  <c r="I13028" i="5"/>
  <c r="I13029" i="5"/>
  <c r="I13030" i="5"/>
  <c r="I13031" i="5"/>
  <c r="I13032" i="5"/>
  <c r="I13033" i="5"/>
  <c r="I13034" i="5"/>
  <c r="I13035" i="5"/>
  <c r="I13036" i="5"/>
  <c r="I13037" i="5"/>
  <c r="I13038" i="5"/>
  <c r="I13039" i="5"/>
  <c r="I13040" i="5"/>
  <c r="I13041" i="5"/>
  <c r="I13042" i="5"/>
  <c r="I13043" i="5"/>
  <c r="I13044" i="5"/>
  <c r="I13045" i="5"/>
  <c r="I13046" i="5"/>
  <c r="I13047" i="5"/>
  <c r="I13048" i="5"/>
  <c r="I13049" i="5"/>
  <c r="I13050" i="5"/>
  <c r="I13051" i="5"/>
  <c r="I13052" i="5"/>
  <c r="I13053" i="5"/>
  <c r="I13054" i="5"/>
  <c r="I13055" i="5"/>
  <c r="I13056" i="5"/>
  <c r="I13057" i="5"/>
  <c r="I13058" i="5"/>
  <c r="I13059" i="5"/>
  <c r="I13060" i="5"/>
  <c r="I13061" i="5"/>
  <c r="I13062" i="5"/>
  <c r="I13063" i="5"/>
  <c r="I13064" i="5"/>
  <c r="I13065" i="5"/>
  <c r="I13066" i="5"/>
  <c r="I13067" i="5"/>
  <c r="I13068" i="5"/>
  <c r="I13069" i="5"/>
  <c r="I13070" i="5"/>
  <c r="I13071" i="5"/>
  <c r="I13072" i="5"/>
  <c r="I13073" i="5"/>
  <c r="I13074" i="5"/>
  <c r="I13075" i="5"/>
  <c r="I13076" i="5"/>
  <c r="I13077" i="5"/>
  <c r="I13078" i="5"/>
  <c r="I13079" i="5"/>
  <c r="I13080" i="5"/>
  <c r="I13081" i="5"/>
  <c r="I13082" i="5"/>
  <c r="I13083" i="5"/>
  <c r="I13084" i="5"/>
  <c r="I13085" i="5"/>
  <c r="I13086" i="5"/>
  <c r="I13087" i="5"/>
  <c r="I13088" i="5"/>
  <c r="I13089" i="5"/>
  <c r="I13090" i="5"/>
  <c r="I13091" i="5"/>
  <c r="I13092" i="5"/>
  <c r="I13093" i="5"/>
  <c r="I13094" i="5"/>
  <c r="I13095" i="5"/>
  <c r="I13096" i="5"/>
  <c r="I13097" i="5"/>
  <c r="I13098" i="5"/>
  <c r="I13099" i="5"/>
  <c r="I13100" i="5"/>
  <c r="I13101" i="5"/>
  <c r="I13102" i="5"/>
  <c r="I13103" i="5"/>
  <c r="I13104" i="5"/>
  <c r="I13105" i="5"/>
  <c r="I13106" i="5"/>
  <c r="I13107" i="5"/>
  <c r="I13108" i="5"/>
  <c r="I13109" i="5"/>
  <c r="I13110" i="5"/>
  <c r="I13111" i="5"/>
  <c r="I13112" i="5"/>
  <c r="I13113" i="5"/>
  <c r="I13114" i="5"/>
  <c r="I13115" i="5"/>
  <c r="I13116" i="5"/>
  <c r="I13117" i="5"/>
  <c r="I13118" i="5"/>
  <c r="I13119" i="5"/>
  <c r="I13120" i="5"/>
  <c r="I13121" i="5"/>
  <c r="I13122" i="5"/>
  <c r="I13123" i="5"/>
  <c r="I13124" i="5"/>
  <c r="I13125" i="5"/>
  <c r="I13126" i="5"/>
  <c r="I13127" i="5"/>
  <c r="I13128" i="5"/>
  <c r="I13129" i="5"/>
  <c r="I13130" i="5"/>
  <c r="I13131" i="5"/>
  <c r="I13132" i="5"/>
  <c r="I13133" i="5"/>
  <c r="I13134" i="5"/>
  <c r="I13135" i="5"/>
  <c r="I13136" i="5"/>
  <c r="I13137" i="5"/>
  <c r="I13138" i="5"/>
  <c r="I13139" i="5"/>
  <c r="I13140" i="5"/>
  <c r="I13141" i="5"/>
  <c r="I13142" i="5"/>
  <c r="I13143" i="5"/>
  <c r="I13144" i="5"/>
  <c r="I13145" i="5"/>
  <c r="I13146" i="5"/>
  <c r="I13147" i="5"/>
  <c r="I13148" i="5"/>
  <c r="I13149" i="5"/>
  <c r="I13150" i="5"/>
  <c r="I13151" i="5"/>
  <c r="I13152" i="5"/>
  <c r="I13153" i="5"/>
  <c r="I13154" i="5"/>
  <c r="I13155" i="5"/>
  <c r="I13156" i="5"/>
  <c r="I13157" i="5"/>
  <c r="I13158" i="5"/>
  <c r="I13159" i="5"/>
  <c r="I13160" i="5"/>
  <c r="I13161" i="5"/>
  <c r="I13162" i="5"/>
  <c r="I13163" i="5"/>
  <c r="I13164" i="5"/>
  <c r="I13165" i="5"/>
  <c r="I13166" i="5"/>
  <c r="I13167" i="5"/>
  <c r="I13168" i="5"/>
  <c r="I13169" i="5"/>
  <c r="I13170" i="5"/>
  <c r="I13171" i="5"/>
  <c r="I13172" i="5"/>
  <c r="I13173" i="5"/>
  <c r="I13174" i="5"/>
  <c r="I13175" i="5"/>
  <c r="I13176" i="5"/>
  <c r="I13177" i="5"/>
  <c r="I13178" i="5"/>
  <c r="I13179" i="5"/>
  <c r="I13180" i="5"/>
  <c r="I13181" i="5"/>
  <c r="I13182" i="5"/>
  <c r="I13183" i="5"/>
  <c r="I13184" i="5"/>
  <c r="I13185" i="5"/>
  <c r="I13186" i="5"/>
  <c r="I13187" i="5"/>
  <c r="I13188" i="5"/>
  <c r="I13189" i="5"/>
  <c r="I13190" i="5"/>
  <c r="I13191" i="5"/>
  <c r="I13192" i="5"/>
  <c r="I13193" i="5"/>
  <c r="I13194" i="5"/>
  <c r="I13195" i="5"/>
  <c r="I13196" i="5"/>
  <c r="I13197" i="5"/>
  <c r="I13198" i="5"/>
  <c r="I13199" i="5"/>
  <c r="I13200" i="5"/>
  <c r="I13201"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3202" i="5"/>
  <c r="I13203" i="5"/>
  <c r="I13204" i="5"/>
  <c r="I13205" i="5"/>
  <c r="I13206" i="5"/>
  <c r="I13207" i="5"/>
  <c r="I13208" i="5"/>
  <c r="I13209" i="5"/>
  <c r="I13210" i="5"/>
  <c r="I13211" i="5"/>
  <c r="I13212" i="5"/>
  <c r="I13213" i="5"/>
  <c r="I13214" i="5"/>
  <c r="I13215" i="5"/>
  <c r="I13216" i="5"/>
  <c r="I13217" i="5"/>
  <c r="I13218" i="5"/>
  <c r="I13219" i="5"/>
  <c r="I13220" i="5"/>
  <c r="I13221" i="5"/>
  <c r="I13222" i="5"/>
  <c r="I13223" i="5"/>
  <c r="I13224" i="5"/>
  <c r="I13225" i="5"/>
  <c r="I13226" i="5"/>
  <c r="I13227" i="5"/>
  <c r="I13228" i="5"/>
  <c r="I13229" i="5"/>
  <c r="I13230" i="5"/>
  <c r="I13231" i="5"/>
  <c r="I13232" i="5"/>
  <c r="I13233" i="5"/>
  <c r="I13234" i="5"/>
  <c r="I13235" i="5"/>
  <c r="I13236" i="5"/>
  <c r="I13237" i="5"/>
  <c r="I13238" i="5"/>
  <c r="I13239" i="5"/>
  <c r="I13240" i="5"/>
  <c r="I13241" i="5"/>
  <c r="I13242" i="5"/>
  <c r="I13243" i="5"/>
  <c r="I13244" i="5"/>
  <c r="I13245" i="5"/>
  <c r="I13246" i="5"/>
  <c r="I13247" i="5"/>
  <c r="I13248" i="5"/>
  <c r="I13249" i="5"/>
  <c r="I13250" i="5"/>
  <c r="I13251" i="5"/>
  <c r="I13252" i="5"/>
  <c r="I13253" i="5"/>
  <c r="I13254" i="5"/>
  <c r="I13255" i="5"/>
  <c r="I13256" i="5"/>
  <c r="I13257" i="5"/>
  <c r="I13258" i="5"/>
  <c r="I13259" i="5"/>
  <c r="I13260" i="5"/>
  <c r="I13261" i="5"/>
  <c r="I13262" i="5"/>
  <c r="I13263" i="5"/>
  <c r="I13264" i="5"/>
  <c r="I13265" i="5"/>
  <c r="I13266" i="5"/>
  <c r="I13267" i="5"/>
  <c r="I13268" i="5"/>
  <c r="I13269" i="5"/>
  <c r="I13270" i="5"/>
  <c r="I13271" i="5"/>
  <c r="I13272" i="5"/>
  <c r="I13273" i="5"/>
  <c r="I13274" i="5"/>
  <c r="I13275" i="5"/>
  <c r="I13276" i="5"/>
  <c r="I13277" i="5"/>
  <c r="I13278" i="5"/>
  <c r="I13279" i="5"/>
  <c r="I13280" i="5"/>
  <c r="I13281" i="5"/>
  <c r="I13282" i="5"/>
  <c r="I13283" i="5"/>
  <c r="I13284" i="5"/>
  <c r="I13285" i="5"/>
  <c r="I13286" i="5"/>
  <c r="I13287" i="5"/>
  <c r="I13288" i="5"/>
  <c r="I13289" i="5"/>
  <c r="I13290" i="5"/>
  <c r="I13291" i="5"/>
  <c r="I13292" i="5"/>
  <c r="I13293" i="5"/>
  <c r="I13294" i="5"/>
  <c r="I13295" i="5"/>
  <c r="I13296" i="5"/>
  <c r="I13297" i="5"/>
  <c r="I13298" i="5"/>
  <c r="I13299" i="5"/>
  <c r="I13300" i="5"/>
  <c r="I13301" i="5"/>
  <c r="I13302" i="5"/>
  <c r="I13303" i="5"/>
  <c r="I13304" i="5"/>
  <c r="I13305" i="5"/>
  <c r="I13306" i="5"/>
  <c r="I13307" i="5"/>
  <c r="I13308" i="5"/>
  <c r="I13309" i="5"/>
  <c r="I13310" i="5"/>
  <c r="I13311" i="5"/>
  <c r="I13312" i="5"/>
  <c r="I13313" i="5"/>
  <c r="I13314" i="5"/>
  <c r="I13315" i="5"/>
  <c r="I13316" i="5"/>
  <c r="I13317" i="5"/>
  <c r="I13318" i="5"/>
  <c r="I13319" i="5"/>
  <c r="I13320" i="5"/>
  <c r="I13321" i="5"/>
  <c r="I13322" i="5"/>
  <c r="I13323" i="5"/>
  <c r="I13324" i="5"/>
  <c r="I13325" i="5"/>
  <c r="I13326" i="5"/>
  <c r="I13327" i="5"/>
  <c r="I13328" i="5"/>
  <c r="I13329" i="5"/>
  <c r="I13330" i="5"/>
  <c r="I13331" i="5"/>
  <c r="I13332" i="5"/>
  <c r="I13333" i="5"/>
  <c r="I13334" i="5"/>
  <c r="I13335" i="5"/>
  <c r="I13336" i="5"/>
  <c r="I13337" i="5"/>
  <c r="I13338" i="5"/>
  <c r="I13339" i="5"/>
  <c r="I13340" i="5"/>
  <c r="I13341" i="5"/>
  <c r="I13342" i="5"/>
  <c r="I13343" i="5"/>
  <c r="I13344" i="5"/>
  <c r="I13345" i="5"/>
  <c r="I13346" i="5"/>
  <c r="I13347" i="5"/>
  <c r="I13348" i="5"/>
  <c r="I13349" i="5"/>
  <c r="I13350" i="5"/>
  <c r="I13351" i="5"/>
  <c r="I13352" i="5"/>
  <c r="I13353" i="5"/>
  <c r="I13354" i="5"/>
  <c r="I13355" i="5"/>
  <c r="I13356" i="5"/>
  <c r="I13357" i="5"/>
  <c r="I13358" i="5"/>
  <c r="I13359" i="5"/>
  <c r="I13360" i="5"/>
  <c r="I13361" i="5"/>
  <c r="I13362" i="5"/>
  <c r="I13363" i="5"/>
  <c r="I13364" i="5"/>
  <c r="I13365" i="5"/>
  <c r="I13366" i="5"/>
  <c r="I13367" i="5"/>
  <c r="I13368" i="5"/>
  <c r="I13369" i="5"/>
  <c r="I13370" i="5"/>
  <c r="I13371" i="5"/>
  <c r="I13372" i="5"/>
  <c r="I13373" i="5"/>
  <c r="I13374" i="5"/>
  <c r="I13375" i="5"/>
  <c r="I13376" i="5"/>
  <c r="I13377" i="5"/>
  <c r="I13378" i="5"/>
  <c r="I13379" i="5"/>
  <c r="I13380" i="5"/>
  <c r="I13381" i="5"/>
  <c r="I13382" i="5"/>
  <c r="I13383" i="5"/>
  <c r="I13384" i="5"/>
  <c r="I13385" i="5"/>
  <c r="I13386" i="5"/>
  <c r="I13387" i="5"/>
  <c r="I13388" i="5"/>
  <c r="I13389" i="5"/>
  <c r="I13390" i="5"/>
  <c r="I13391" i="5"/>
  <c r="I13392" i="5"/>
  <c r="I13393" i="5"/>
  <c r="I13394" i="5"/>
  <c r="I13395" i="5"/>
  <c r="I13396" i="5"/>
  <c r="I13397" i="5"/>
  <c r="I13398" i="5"/>
  <c r="I13399" i="5"/>
  <c r="I13400" i="5"/>
  <c r="I13401" i="5"/>
  <c r="I13402" i="5"/>
  <c r="I13403" i="5"/>
  <c r="I13404" i="5"/>
  <c r="I13405" i="5"/>
  <c r="I13406" i="5"/>
  <c r="I13407" i="5"/>
  <c r="I13408" i="5"/>
  <c r="I13409" i="5"/>
  <c r="I13410" i="5"/>
  <c r="I13411" i="5"/>
  <c r="I13412" i="5"/>
  <c r="I13413" i="5"/>
  <c r="I13414" i="5"/>
  <c r="I13415" i="5"/>
  <c r="I13416" i="5"/>
  <c r="I13417" i="5"/>
  <c r="I13418" i="5"/>
  <c r="I13419" i="5"/>
  <c r="I13420" i="5"/>
  <c r="I13421" i="5"/>
  <c r="I13422" i="5"/>
  <c r="I13423" i="5"/>
  <c r="I13424" i="5"/>
  <c r="I13425" i="5"/>
  <c r="I13426" i="5"/>
  <c r="I13427" i="5"/>
  <c r="I13428" i="5"/>
  <c r="I13429" i="5"/>
  <c r="I13430" i="5"/>
  <c r="I13431" i="5"/>
  <c r="I13432" i="5"/>
  <c r="I13433" i="5"/>
  <c r="I13434" i="5"/>
  <c r="I13435" i="5"/>
  <c r="I13436" i="5"/>
  <c r="I13437" i="5"/>
  <c r="I13438" i="5"/>
  <c r="I13439" i="5"/>
  <c r="I13440" i="5"/>
  <c r="I13441" i="5"/>
  <c r="I13442" i="5"/>
  <c r="I13443" i="5"/>
  <c r="I13444" i="5"/>
  <c r="I13445" i="5"/>
  <c r="I13446" i="5"/>
  <c r="I13447" i="5"/>
  <c r="I13448" i="5"/>
  <c r="I13449" i="5"/>
  <c r="I13450" i="5"/>
  <c r="I13451" i="5"/>
  <c r="I13452" i="5"/>
  <c r="I13453" i="5"/>
  <c r="I13454" i="5"/>
  <c r="I13455" i="5"/>
  <c r="I13456" i="5"/>
  <c r="I13457" i="5"/>
  <c r="I13458" i="5"/>
  <c r="I13459" i="5"/>
  <c r="I13460" i="5"/>
  <c r="I13461" i="5"/>
  <c r="I13462" i="5"/>
  <c r="I13463" i="5"/>
  <c r="I13464" i="5"/>
  <c r="I13465" i="5"/>
  <c r="I13466" i="5"/>
  <c r="I13467" i="5"/>
  <c r="I13468" i="5"/>
  <c r="I13469" i="5"/>
  <c r="I13470" i="5"/>
  <c r="I13471" i="5"/>
  <c r="I13472" i="5"/>
  <c r="I13473" i="5"/>
  <c r="I13474" i="5"/>
  <c r="I13475" i="5"/>
  <c r="I13476" i="5"/>
  <c r="I13477" i="5"/>
  <c r="I13478" i="5"/>
  <c r="I13479" i="5"/>
  <c r="I13480" i="5"/>
  <c r="I13481" i="5"/>
  <c r="I13482" i="5"/>
  <c r="I13483" i="5"/>
  <c r="I13484" i="5"/>
  <c r="I13485" i="5"/>
  <c r="I13486" i="5"/>
  <c r="I13487" i="5"/>
  <c r="I13488" i="5"/>
  <c r="I13489" i="5"/>
  <c r="I13490" i="5"/>
  <c r="I13491" i="5"/>
  <c r="I13492" i="5"/>
  <c r="I13493" i="5"/>
  <c r="I13494" i="5"/>
  <c r="I13495" i="5"/>
  <c r="I13496" i="5"/>
  <c r="I13497" i="5"/>
  <c r="I13498" i="5"/>
  <c r="I13499" i="5"/>
  <c r="I13500" i="5"/>
  <c r="I13501" i="5"/>
  <c r="I13502" i="5"/>
  <c r="I13503" i="5"/>
  <c r="I13504" i="5"/>
  <c r="I13505" i="5"/>
  <c r="I13506" i="5"/>
  <c r="I13507" i="5"/>
  <c r="I13508" i="5"/>
  <c r="I13509" i="5"/>
  <c r="I13510" i="5"/>
  <c r="I13511" i="5"/>
  <c r="I13512" i="5"/>
  <c r="I13513" i="5"/>
  <c r="I13514" i="5"/>
  <c r="I13515" i="5"/>
  <c r="I13516" i="5"/>
  <c r="I13517" i="5"/>
  <c r="I13518" i="5"/>
  <c r="I13519" i="5"/>
  <c r="I13520" i="5"/>
  <c r="I13521" i="5"/>
  <c r="I13522" i="5"/>
  <c r="I13523" i="5"/>
  <c r="I13524" i="5"/>
  <c r="I13525" i="5"/>
  <c r="I13526" i="5"/>
  <c r="I13527" i="5"/>
  <c r="I13528" i="5"/>
  <c r="I13529" i="5"/>
  <c r="I13530" i="5"/>
  <c r="I13531" i="5"/>
  <c r="I13532" i="5"/>
  <c r="I13533" i="5"/>
  <c r="I13534" i="5"/>
  <c r="I13535" i="5"/>
  <c r="I13536" i="5"/>
  <c r="I13537" i="5"/>
  <c r="I13538" i="5"/>
  <c r="I13539" i="5"/>
  <c r="I13540" i="5"/>
  <c r="I13541" i="5"/>
  <c r="I13542" i="5"/>
  <c r="I13543" i="5"/>
  <c r="I13544" i="5"/>
  <c r="I13545" i="5"/>
  <c r="I13546" i="5"/>
  <c r="I13547" i="5"/>
  <c r="I13548" i="5"/>
  <c r="I13549" i="5"/>
  <c r="I13550" i="5"/>
  <c r="I13551" i="5"/>
  <c r="I13552" i="5"/>
  <c r="I13553" i="5"/>
  <c r="I13554" i="5"/>
  <c r="I13555" i="5"/>
  <c r="I13556" i="5"/>
  <c r="I13557" i="5"/>
  <c r="I13558" i="5"/>
  <c r="I13559" i="5"/>
  <c r="I13560" i="5"/>
  <c r="I13561" i="5"/>
  <c r="I13562" i="5"/>
  <c r="I13563" i="5"/>
  <c r="I13564" i="5"/>
  <c r="I13565" i="5"/>
  <c r="I13566" i="5"/>
  <c r="I13567" i="5"/>
  <c r="I13568" i="5"/>
  <c r="I13569" i="5"/>
  <c r="I13570" i="5"/>
  <c r="I13571" i="5"/>
  <c r="I13572" i="5"/>
  <c r="I13573" i="5"/>
  <c r="I13574" i="5"/>
  <c r="I13575" i="5"/>
  <c r="I1092" i="5"/>
  <c r="I1093" i="5"/>
  <c r="I1094" i="5"/>
  <c r="I1095" i="5"/>
  <c r="I1096" i="5"/>
  <c r="I1097" i="5"/>
  <c r="I1098" i="5"/>
  <c r="I1099" i="5"/>
  <c r="I1100" i="5"/>
  <c r="I1101" i="5"/>
  <c r="I1102" i="5"/>
  <c r="I1103" i="5"/>
  <c r="I1104" i="5"/>
  <c r="I1105" i="5"/>
  <c r="I1106" i="5"/>
  <c r="I1107" i="5"/>
  <c r="I1108" i="5"/>
  <c r="I1109" i="5"/>
  <c r="I1110" i="5"/>
  <c r="I1111" i="5"/>
  <c r="I13576" i="5"/>
  <c r="I13577" i="5"/>
  <c r="I13578" i="5"/>
  <c r="I13579" i="5"/>
  <c r="I13580" i="5"/>
  <c r="I13581" i="5"/>
  <c r="I13582" i="5"/>
  <c r="I13583" i="5"/>
  <c r="I13584" i="5"/>
  <c r="I13585" i="5"/>
  <c r="I13586" i="5"/>
  <c r="I13587" i="5"/>
  <c r="I13588" i="5"/>
  <c r="I13589" i="5"/>
  <c r="I13590" i="5"/>
  <c r="I13591" i="5"/>
  <c r="I13592" i="5"/>
  <c r="I13593" i="5"/>
  <c r="I13594" i="5"/>
  <c r="I13595" i="5"/>
  <c r="I13596" i="5"/>
  <c r="I13597" i="5"/>
  <c r="I13598" i="5"/>
  <c r="I13599" i="5"/>
  <c r="I13600" i="5"/>
  <c r="I13601" i="5"/>
  <c r="I13602" i="5"/>
  <c r="I13603" i="5"/>
  <c r="I13604" i="5"/>
  <c r="I13605" i="5"/>
  <c r="I13606" i="5"/>
  <c r="I13607" i="5"/>
  <c r="I13608" i="5"/>
  <c r="I13609" i="5"/>
  <c r="I13610" i="5"/>
  <c r="I13611" i="5"/>
  <c r="I13612" i="5"/>
  <c r="I13613" i="5"/>
  <c r="I13614" i="5"/>
  <c r="I13615" i="5"/>
  <c r="I13616" i="5"/>
  <c r="I13617" i="5"/>
  <c r="I13618" i="5"/>
  <c r="I13619" i="5"/>
  <c r="I13620" i="5"/>
  <c r="I13621" i="5"/>
  <c r="I13622" i="5"/>
  <c r="I13623" i="5"/>
  <c r="I13624" i="5"/>
  <c r="I13625" i="5"/>
  <c r="I13626" i="5"/>
  <c r="I13627" i="5"/>
  <c r="I13628" i="5"/>
  <c r="I13629" i="5"/>
  <c r="I13630" i="5"/>
  <c r="I13631" i="5"/>
  <c r="I13632" i="5"/>
  <c r="I13633" i="5"/>
  <c r="I13634" i="5"/>
  <c r="I13635" i="5"/>
  <c r="I13636" i="5"/>
  <c r="I13637" i="5"/>
  <c r="I13638" i="5"/>
  <c r="I13639" i="5"/>
  <c r="I13640" i="5"/>
  <c r="I13641" i="5"/>
  <c r="I13642" i="5"/>
  <c r="I13643" i="5"/>
  <c r="I13644" i="5"/>
  <c r="I13645" i="5"/>
  <c r="I13646" i="5"/>
  <c r="I13647" i="5"/>
  <c r="I13648" i="5"/>
  <c r="I13649" i="5"/>
  <c r="I13650" i="5"/>
  <c r="I13651" i="5"/>
  <c r="I13652" i="5"/>
  <c r="I13653" i="5"/>
  <c r="I13654" i="5"/>
  <c r="I13655" i="5"/>
  <c r="I13656" i="5"/>
  <c r="I13657" i="5"/>
  <c r="I13658" i="5"/>
  <c r="I13659" i="5"/>
  <c r="I13660" i="5"/>
  <c r="I13661" i="5"/>
  <c r="I13662" i="5"/>
  <c r="I13663" i="5"/>
  <c r="I13664" i="5"/>
  <c r="I13665" i="5"/>
  <c r="I13666" i="5"/>
  <c r="I13667" i="5"/>
  <c r="I13668" i="5"/>
  <c r="I13669" i="5"/>
  <c r="I13670" i="5"/>
  <c r="I13671" i="5"/>
  <c r="I13672" i="5"/>
  <c r="I13673" i="5"/>
  <c r="I13674" i="5"/>
  <c r="I13675" i="5"/>
  <c r="I13676" i="5"/>
  <c r="I13677" i="5"/>
  <c r="I13678" i="5"/>
  <c r="I13679" i="5"/>
  <c r="I13680" i="5"/>
  <c r="I13681" i="5"/>
  <c r="I13682" i="5"/>
  <c r="I13683" i="5"/>
  <c r="I13684" i="5"/>
  <c r="I13685" i="5"/>
  <c r="I13686" i="5"/>
  <c r="I13687" i="5"/>
  <c r="I13688" i="5"/>
  <c r="I13689" i="5"/>
  <c r="I13690" i="5"/>
  <c r="I13691" i="5"/>
  <c r="I13692" i="5"/>
  <c r="I13693" i="5"/>
  <c r="I13694" i="5"/>
  <c r="I13695" i="5"/>
  <c r="I13696" i="5"/>
  <c r="I13697" i="5"/>
  <c r="I13698" i="5"/>
  <c r="I13699" i="5"/>
  <c r="I13700" i="5"/>
  <c r="I13701" i="5"/>
  <c r="I13702" i="5"/>
  <c r="I13703" i="5"/>
  <c r="I13704" i="5"/>
  <c r="I13705" i="5"/>
  <c r="I13706" i="5"/>
  <c r="I13707" i="5"/>
  <c r="I13708" i="5"/>
  <c r="I13709" i="5"/>
  <c r="I13710" i="5"/>
  <c r="I13711" i="5"/>
  <c r="I13712" i="5"/>
  <c r="I13713" i="5"/>
  <c r="I13714" i="5"/>
  <c r="I13715" i="5"/>
  <c r="I13716" i="5"/>
  <c r="I13717" i="5"/>
  <c r="I13718" i="5"/>
  <c r="I13719" i="5"/>
  <c r="I13720" i="5"/>
  <c r="I13721" i="5"/>
  <c r="I13722" i="5"/>
  <c r="I13723" i="5"/>
  <c r="I13724" i="5"/>
  <c r="I13725" i="5"/>
  <c r="I13726" i="5"/>
  <c r="I13727" i="5"/>
  <c r="I13728" i="5"/>
  <c r="I13729" i="5"/>
  <c r="I13730" i="5"/>
  <c r="I13731" i="5"/>
  <c r="I13732" i="5"/>
  <c r="I13733" i="5"/>
  <c r="I13734" i="5"/>
  <c r="I13735" i="5"/>
  <c r="I13736" i="5"/>
  <c r="I13737" i="5"/>
  <c r="I13738" i="5"/>
  <c r="I13739" i="5"/>
  <c r="I13740" i="5"/>
  <c r="I13741" i="5"/>
  <c r="I13742" i="5"/>
  <c r="I13743" i="5"/>
  <c r="I13744" i="5"/>
  <c r="I13745" i="5"/>
  <c r="I13746" i="5"/>
  <c r="I13747" i="5"/>
  <c r="I13748" i="5"/>
  <c r="I13749" i="5"/>
  <c r="I13750" i="5"/>
  <c r="I13751" i="5"/>
  <c r="I13752" i="5"/>
  <c r="I13753" i="5"/>
  <c r="I13754" i="5"/>
  <c r="I13755" i="5"/>
  <c r="I13756" i="5"/>
  <c r="I13757" i="5"/>
  <c r="I13758" i="5"/>
  <c r="I13759" i="5"/>
  <c r="I13760" i="5"/>
  <c r="I13761" i="5"/>
  <c r="I13762" i="5"/>
  <c r="I13763" i="5"/>
  <c r="I13764" i="5"/>
  <c r="I13765" i="5"/>
  <c r="I13766" i="5"/>
  <c r="I13767" i="5"/>
  <c r="I13768" i="5"/>
  <c r="I13769" i="5"/>
  <c r="I13770" i="5"/>
  <c r="I13771" i="5"/>
  <c r="I13772" i="5"/>
  <c r="I13773" i="5"/>
  <c r="I13774" i="5"/>
  <c r="I13775" i="5"/>
  <c r="I13776" i="5"/>
  <c r="I13777" i="5"/>
  <c r="I13778" i="5"/>
  <c r="I13779" i="5"/>
  <c r="I13780" i="5"/>
  <c r="I13781" i="5"/>
  <c r="I13782" i="5"/>
  <c r="I13783" i="5"/>
  <c r="I13784" i="5"/>
  <c r="I13785" i="5"/>
  <c r="I13786" i="5"/>
  <c r="I13787" i="5"/>
  <c r="I13788" i="5"/>
  <c r="I13789" i="5"/>
  <c r="I13790" i="5"/>
  <c r="I13791" i="5"/>
  <c r="I13792" i="5"/>
  <c r="I13793" i="5"/>
  <c r="I13794" i="5"/>
  <c r="I13795" i="5"/>
  <c r="I13796" i="5"/>
  <c r="I13797" i="5"/>
  <c r="I13798" i="5"/>
  <c r="I13799" i="5"/>
  <c r="I13800" i="5"/>
  <c r="I13801" i="5"/>
  <c r="I13802" i="5"/>
  <c r="I13803" i="5"/>
  <c r="I13804" i="5"/>
  <c r="I13805" i="5"/>
  <c r="I13806" i="5"/>
  <c r="I13807" i="5"/>
  <c r="I13808" i="5"/>
  <c r="I13809" i="5"/>
  <c r="I13810" i="5"/>
  <c r="I13811" i="5"/>
  <c r="I13812" i="5"/>
  <c r="I13813" i="5"/>
  <c r="I13814" i="5"/>
  <c r="I13815" i="5"/>
  <c r="I13816" i="5"/>
  <c r="I1112" i="5"/>
  <c r="I1113" i="5"/>
  <c r="I1114" i="5"/>
  <c r="I1115" i="5"/>
  <c r="I1116" i="5"/>
  <c r="I1117" i="5"/>
  <c r="I1118" i="5"/>
  <c r="I1119" i="5"/>
  <c r="I1120" i="5"/>
  <c r="I1121" i="5"/>
  <c r="I1122" i="5"/>
  <c r="I1123" i="5"/>
  <c r="I1124" i="5"/>
  <c r="I1125" i="5"/>
  <c r="I1126" i="5"/>
  <c r="I1127" i="5"/>
  <c r="I1128" i="5"/>
  <c r="I13817" i="5"/>
  <c r="I13818" i="5"/>
  <c r="I13819" i="5"/>
  <c r="I13820" i="5"/>
  <c r="I13821" i="5"/>
  <c r="I13822" i="5"/>
  <c r="I13823" i="5"/>
  <c r="I13824" i="5"/>
  <c r="I13825" i="5"/>
  <c r="I13826" i="5"/>
  <c r="I13827" i="5"/>
  <c r="I13828" i="5"/>
  <c r="I13829" i="5"/>
  <c r="I13830" i="5"/>
  <c r="I13831" i="5"/>
  <c r="I13832" i="5"/>
  <c r="I13833" i="5"/>
  <c r="I13834" i="5"/>
  <c r="I13835" i="5"/>
  <c r="I13836" i="5"/>
  <c r="I13837" i="5"/>
  <c r="I13838" i="5"/>
  <c r="I13839" i="5"/>
  <c r="I13840" i="5"/>
  <c r="I13841" i="5"/>
  <c r="I13842" i="5"/>
  <c r="I13843" i="5"/>
  <c r="I13844" i="5"/>
  <c r="I13845" i="5"/>
  <c r="I13846" i="5"/>
  <c r="I13847" i="5"/>
  <c r="I13848" i="5"/>
  <c r="I13849" i="5"/>
  <c r="I13850" i="5"/>
  <c r="I13851" i="5"/>
  <c r="I13852" i="5"/>
  <c r="I13853" i="5"/>
  <c r="I13854" i="5"/>
  <c r="I13855" i="5"/>
  <c r="I13856" i="5"/>
  <c r="I13857" i="5"/>
  <c r="I13858" i="5"/>
  <c r="I13859" i="5"/>
  <c r="I13860" i="5"/>
  <c r="I13861" i="5"/>
  <c r="I13862" i="5"/>
  <c r="I13863" i="5"/>
  <c r="I13864" i="5"/>
  <c r="I13865" i="5"/>
  <c r="I13866" i="5"/>
  <c r="I13867" i="5"/>
  <c r="I13868" i="5"/>
  <c r="I13869" i="5"/>
  <c r="I13870" i="5"/>
  <c r="I13871" i="5"/>
  <c r="I13872" i="5"/>
  <c r="I13873" i="5"/>
  <c r="I13874" i="5"/>
  <c r="I13875" i="5"/>
  <c r="I13876" i="5"/>
  <c r="I13877" i="5"/>
  <c r="I13878" i="5"/>
  <c r="I13879" i="5"/>
  <c r="I13880" i="5"/>
  <c r="I13881" i="5"/>
  <c r="I13882" i="5"/>
  <c r="I13883" i="5"/>
  <c r="I13884" i="5"/>
  <c r="I13885" i="5"/>
  <c r="I13886" i="5"/>
  <c r="I13887" i="5"/>
  <c r="I13888" i="5"/>
  <c r="I13889" i="5"/>
  <c r="I13890" i="5"/>
  <c r="I13891" i="5"/>
  <c r="I13892" i="5"/>
  <c r="I13893" i="5"/>
  <c r="I13894" i="5"/>
  <c r="I13895" i="5"/>
  <c r="I13896" i="5"/>
  <c r="I13897" i="5"/>
  <c r="I13898" i="5"/>
  <c r="I13899" i="5"/>
  <c r="I13900" i="5"/>
  <c r="I13901" i="5"/>
  <c r="I13902" i="5"/>
  <c r="I13903" i="5"/>
  <c r="I13904" i="5"/>
  <c r="I13905" i="5"/>
  <c r="I13906" i="5"/>
  <c r="I13907" i="5"/>
  <c r="I13908" i="5"/>
  <c r="I13909" i="5"/>
  <c r="I13910" i="5"/>
  <c r="I13911" i="5"/>
  <c r="I13912" i="5"/>
  <c r="I13913" i="5"/>
  <c r="I13914" i="5"/>
  <c r="I13915" i="5"/>
  <c r="I13916" i="5"/>
  <c r="I13917" i="5"/>
  <c r="I13918" i="5"/>
  <c r="I13919" i="5"/>
  <c r="I13920" i="5"/>
  <c r="I13921" i="5"/>
  <c r="I13922" i="5"/>
  <c r="I13923" i="5"/>
  <c r="I13924" i="5"/>
  <c r="I13925" i="5"/>
  <c r="I13926" i="5"/>
  <c r="I13927" i="5"/>
  <c r="I13928" i="5"/>
  <c r="I13929" i="5"/>
  <c r="I13930" i="5"/>
  <c r="I13931" i="5"/>
  <c r="I13932" i="5"/>
  <c r="I13933" i="5"/>
  <c r="I13934" i="5"/>
  <c r="I13935" i="5"/>
  <c r="I13936" i="5"/>
  <c r="I13937" i="5"/>
  <c r="I13938" i="5"/>
  <c r="I13939" i="5"/>
  <c r="I13940" i="5"/>
  <c r="I13941" i="5"/>
  <c r="I13942" i="5"/>
  <c r="I13943" i="5"/>
  <c r="I13944" i="5"/>
  <c r="I13945" i="5"/>
  <c r="I13946" i="5"/>
  <c r="I13947" i="5"/>
  <c r="I13948" i="5"/>
  <c r="I13949" i="5"/>
  <c r="I13950" i="5"/>
  <c r="I13951" i="5"/>
  <c r="I13952" i="5"/>
  <c r="I13953" i="5"/>
  <c r="I13954" i="5"/>
  <c r="I13955" i="5"/>
  <c r="I13956" i="5"/>
  <c r="I13957" i="5"/>
  <c r="I13958" i="5"/>
  <c r="I13959" i="5"/>
  <c r="I13960" i="5"/>
  <c r="I13961" i="5"/>
  <c r="I13962" i="5"/>
  <c r="I13963" i="5"/>
  <c r="I13964" i="5"/>
  <c r="I13965" i="5"/>
  <c r="I13966" i="5"/>
  <c r="I13967" i="5"/>
  <c r="I13968" i="5"/>
  <c r="I13969" i="5"/>
  <c r="I13970" i="5"/>
  <c r="I13971" i="5"/>
  <c r="I13972" i="5"/>
  <c r="I13973" i="5"/>
  <c r="I13974" i="5"/>
  <c r="I13975" i="5"/>
  <c r="I13976" i="5"/>
  <c r="I13977" i="5"/>
  <c r="I13978" i="5"/>
  <c r="I13979" i="5"/>
  <c r="I13980" i="5"/>
  <c r="I13981" i="5"/>
  <c r="I13982" i="5"/>
  <c r="I13983" i="5"/>
  <c r="I13984" i="5"/>
  <c r="I13985" i="5"/>
  <c r="I13986" i="5"/>
  <c r="I13987" i="5"/>
  <c r="I13988" i="5"/>
  <c r="I13989" i="5"/>
  <c r="I13990" i="5"/>
  <c r="I13991" i="5"/>
  <c r="I13992" i="5"/>
  <c r="I13993" i="5"/>
  <c r="I13994" i="5"/>
  <c r="I13995" i="5"/>
  <c r="I13996" i="5"/>
  <c r="I13997" i="5"/>
  <c r="I13998" i="5"/>
  <c r="I13999" i="5"/>
  <c r="I14000" i="5"/>
  <c r="I14001" i="5"/>
  <c r="I14002" i="5"/>
  <c r="I14003" i="5"/>
  <c r="I14004" i="5"/>
  <c r="I14005" i="5"/>
  <c r="I14006" i="5"/>
  <c r="I14007" i="5"/>
  <c r="I14008" i="5"/>
  <c r="I14009" i="5"/>
  <c r="I14010"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4011" i="5"/>
  <c r="I14012" i="5"/>
  <c r="I14013" i="5"/>
  <c r="I14014" i="5"/>
  <c r="I14015" i="5"/>
  <c r="I14016" i="5"/>
  <c r="I14017" i="5"/>
  <c r="I14018" i="5"/>
  <c r="I14019" i="5"/>
  <c r="I14020" i="5"/>
  <c r="I14021" i="5"/>
  <c r="I14022" i="5"/>
  <c r="I14023" i="5"/>
  <c r="I14024" i="5"/>
  <c r="I14025" i="5"/>
  <c r="I14026" i="5"/>
  <c r="I14027" i="5"/>
  <c r="I14028" i="5"/>
  <c r="I14029" i="5"/>
  <c r="I14030" i="5"/>
  <c r="I14031" i="5"/>
  <c r="I14032" i="5"/>
  <c r="I14033" i="5"/>
  <c r="I14034" i="5"/>
  <c r="I14035" i="5"/>
  <c r="I14036" i="5"/>
  <c r="I14037" i="5"/>
  <c r="I14038" i="5"/>
  <c r="I14039" i="5"/>
  <c r="I14040" i="5"/>
  <c r="I14041" i="5"/>
  <c r="I14042" i="5"/>
  <c r="I14043" i="5"/>
  <c r="I14044" i="5"/>
  <c r="I14045" i="5"/>
  <c r="I14046" i="5"/>
  <c r="I14047" i="5"/>
  <c r="I14048" i="5"/>
  <c r="I14049" i="5"/>
  <c r="I14050" i="5"/>
  <c r="I14051" i="5"/>
  <c r="I14052" i="5"/>
  <c r="I14053" i="5"/>
  <c r="I14054" i="5"/>
  <c r="I14055" i="5"/>
  <c r="I14056" i="5"/>
  <c r="I14057" i="5"/>
  <c r="I14058" i="5"/>
  <c r="I14059" i="5"/>
  <c r="I14060" i="5"/>
  <c r="I14061" i="5"/>
  <c r="I14062" i="5"/>
  <c r="I14063" i="5"/>
  <c r="I14064" i="5"/>
  <c r="I14065" i="5"/>
  <c r="I14066" i="5"/>
  <c r="I14067" i="5"/>
  <c r="I14068" i="5"/>
  <c r="I14069" i="5"/>
  <c r="I14070" i="5"/>
  <c r="I14071" i="5"/>
  <c r="I14072" i="5"/>
  <c r="I14073" i="5"/>
  <c r="I14074" i="5"/>
  <c r="I14075" i="5"/>
  <c r="I14076" i="5"/>
  <c r="I14077" i="5"/>
  <c r="I14078" i="5"/>
  <c r="I14079" i="5"/>
  <c r="I14080" i="5"/>
  <c r="I14081" i="5"/>
  <c r="I14082" i="5"/>
  <c r="I14083" i="5"/>
  <c r="I14084" i="5"/>
  <c r="I14085" i="5"/>
  <c r="I14086" i="5"/>
  <c r="I14087" i="5"/>
  <c r="I14088" i="5"/>
  <c r="I14089" i="5"/>
  <c r="I14090" i="5"/>
  <c r="I14091" i="5"/>
  <c r="I14092" i="5"/>
  <c r="I14093" i="5"/>
  <c r="I14094" i="5"/>
  <c r="I14095" i="5"/>
  <c r="I14096" i="5"/>
  <c r="I14097" i="5"/>
  <c r="I14098" i="5"/>
  <c r="I14099" i="5"/>
  <c r="I14100" i="5"/>
  <c r="I14101" i="5"/>
  <c r="I14102" i="5"/>
  <c r="I14103" i="5"/>
  <c r="I14104" i="5"/>
  <c r="I14105" i="5"/>
  <c r="I14106" i="5"/>
  <c r="I14107" i="5"/>
  <c r="I14108" i="5"/>
  <c r="I14109" i="5"/>
  <c r="I14110" i="5"/>
  <c r="I14111" i="5"/>
  <c r="I14112" i="5"/>
  <c r="I14113" i="5"/>
  <c r="I14114" i="5"/>
  <c r="I14115" i="5"/>
  <c r="I14116" i="5"/>
  <c r="I14117" i="5"/>
  <c r="I14118" i="5"/>
  <c r="I14119" i="5"/>
  <c r="I14120" i="5"/>
  <c r="I14121" i="5"/>
  <c r="I14122" i="5"/>
  <c r="I14123" i="5"/>
  <c r="I14124" i="5"/>
  <c r="I14125" i="5"/>
  <c r="I14126" i="5"/>
  <c r="I14127" i="5"/>
  <c r="I14128" i="5"/>
  <c r="I14129" i="5"/>
  <c r="I14130" i="5"/>
  <c r="I14131" i="5"/>
  <c r="I14132" i="5"/>
  <c r="I14133" i="5"/>
  <c r="I14134" i="5"/>
  <c r="I14135" i="5"/>
  <c r="I14136" i="5"/>
  <c r="I14137" i="5"/>
  <c r="I14138" i="5"/>
  <c r="I14139" i="5"/>
  <c r="I14140" i="5"/>
  <c r="I14141" i="5"/>
  <c r="I14142" i="5"/>
  <c r="I14143" i="5"/>
  <c r="I14144" i="5"/>
  <c r="I14145" i="5"/>
  <c r="I14146" i="5"/>
  <c r="I14147" i="5"/>
  <c r="I14148" i="5"/>
  <c r="I14149" i="5"/>
  <c r="I14150" i="5"/>
  <c r="I14151" i="5"/>
  <c r="I14152" i="5"/>
  <c r="I14153" i="5"/>
  <c r="I14154" i="5"/>
  <c r="I14155" i="5"/>
  <c r="I14156" i="5"/>
  <c r="I14157" i="5"/>
  <c r="I14158" i="5"/>
  <c r="I14159" i="5"/>
  <c r="I14160" i="5"/>
  <c r="I14161" i="5"/>
  <c r="I14162" i="5"/>
  <c r="I14163" i="5"/>
  <c r="I14164" i="5"/>
  <c r="I14165" i="5"/>
  <c r="I14166" i="5"/>
  <c r="I14167" i="5"/>
  <c r="I14168" i="5"/>
  <c r="I14169" i="5"/>
  <c r="I14170" i="5"/>
  <c r="I14171" i="5"/>
  <c r="I14172" i="5"/>
  <c r="I14173" i="5"/>
  <c r="I14174" i="5"/>
  <c r="I14175" i="5"/>
  <c r="I14176" i="5"/>
  <c r="I14177" i="5"/>
  <c r="I14178" i="5"/>
  <c r="I14179" i="5"/>
  <c r="I14180" i="5"/>
  <c r="I14181" i="5"/>
  <c r="I14182" i="5"/>
  <c r="I14183" i="5"/>
  <c r="I14184" i="5"/>
  <c r="I14185" i="5"/>
  <c r="I14186" i="5"/>
  <c r="I14187" i="5"/>
  <c r="I14188" i="5"/>
  <c r="I14189" i="5"/>
  <c r="I14190" i="5"/>
  <c r="I14191" i="5"/>
  <c r="I14192" i="5"/>
  <c r="I14193" i="5"/>
  <c r="I14194" i="5"/>
  <c r="I14195" i="5"/>
  <c r="I14196" i="5"/>
  <c r="I14197" i="5"/>
  <c r="I14198" i="5"/>
  <c r="I14199" i="5"/>
  <c r="I14200" i="5"/>
  <c r="I14201" i="5"/>
  <c r="I14202" i="5"/>
  <c r="I14203" i="5"/>
  <c r="I14204" i="5"/>
  <c r="I14205" i="5"/>
  <c r="I14206" i="5"/>
  <c r="I14207" i="5"/>
  <c r="I14208" i="5"/>
  <c r="I14209" i="5"/>
  <c r="I14210" i="5"/>
  <c r="I14211" i="5"/>
  <c r="I14212" i="5"/>
  <c r="I14213" i="5"/>
  <c r="I14214" i="5"/>
  <c r="I14215" i="5"/>
  <c r="I14216" i="5"/>
  <c r="I14217" i="5"/>
  <c r="I14218" i="5"/>
  <c r="I14219" i="5"/>
  <c r="I14220" i="5"/>
  <c r="I14221" i="5"/>
  <c r="I14222" i="5"/>
  <c r="I14223" i="5"/>
  <c r="I14224" i="5"/>
  <c r="I14225" i="5"/>
  <c r="I14226" i="5"/>
  <c r="I14227" i="5"/>
  <c r="I14228" i="5"/>
  <c r="I14229" i="5"/>
  <c r="I14230" i="5"/>
  <c r="I14231" i="5"/>
  <c r="I14232" i="5"/>
  <c r="I14233" i="5"/>
  <c r="I14234" i="5"/>
  <c r="I14235" i="5"/>
  <c r="I14236" i="5"/>
  <c r="I14237" i="5"/>
  <c r="I14238" i="5"/>
  <c r="I14239" i="5"/>
  <c r="I14240" i="5"/>
  <c r="I14241" i="5"/>
  <c r="I14242" i="5"/>
  <c r="I14243" i="5"/>
  <c r="I14244" i="5"/>
  <c r="I14245" i="5"/>
  <c r="I14246" i="5"/>
  <c r="I14247" i="5"/>
  <c r="I14248" i="5"/>
  <c r="I14249" i="5"/>
  <c r="I14250" i="5"/>
  <c r="I14251" i="5"/>
  <c r="I14252" i="5"/>
  <c r="I14253" i="5"/>
  <c r="I14254" i="5"/>
  <c r="I14255" i="5"/>
  <c r="I14256" i="5"/>
  <c r="I14257" i="5"/>
  <c r="I14258" i="5"/>
  <c r="I14259" i="5"/>
  <c r="I14260" i="5"/>
  <c r="I14261" i="5"/>
  <c r="I14262" i="5"/>
  <c r="I14263" i="5"/>
  <c r="I14264" i="5"/>
  <c r="I14265" i="5"/>
  <c r="I14266" i="5"/>
  <c r="I14267" i="5"/>
  <c r="I14268" i="5"/>
  <c r="I14269" i="5"/>
  <c r="I14270" i="5"/>
  <c r="I14271" i="5"/>
  <c r="I14272" i="5"/>
  <c r="I14273" i="5"/>
  <c r="I14274" i="5"/>
  <c r="I14275" i="5"/>
  <c r="I14276" i="5"/>
  <c r="I14277" i="5"/>
  <c r="I14278" i="5"/>
  <c r="I14279" i="5"/>
  <c r="I14280" i="5"/>
  <c r="I14281" i="5"/>
  <c r="I14282" i="5"/>
  <c r="I14283" i="5"/>
  <c r="I14284" i="5"/>
  <c r="I14285" i="5"/>
  <c r="I14286" i="5"/>
  <c r="I2" i="5"/>
  <c r="J2" i="5"/>
  <c r="X35" i="9"/>
  <c r="Y35" i="9"/>
  <c r="Z35" i="9"/>
  <c r="AA35" i="9"/>
  <c r="AB35" i="9"/>
  <c r="AC35" i="9"/>
  <c r="AD35" i="9"/>
  <c r="AE35" i="9"/>
  <c r="X36" i="9"/>
  <c r="Y36" i="9"/>
  <c r="Z36" i="9"/>
  <c r="AA36" i="9"/>
  <c r="AB36" i="9"/>
  <c r="AC36" i="9"/>
  <c r="AD36" i="9"/>
  <c r="AE36" i="9"/>
  <c r="X37" i="9"/>
  <c r="Y37" i="9"/>
  <c r="Z37" i="9"/>
  <c r="AA37" i="9"/>
  <c r="AB37" i="9"/>
  <c r="AC37" i="9"/>
  <c r="AD37" i="9"/>
  <c r="AE37" i="9"/>
  <c r="X38" i="9"/>
  <c r="Y38" i="9"/>
  <c r="Z38" i="9"/>
  <c r="AA38" i="9"/>
  <c r="AB38" i="9"/>
  <c r="AC38" i="9"/>
  <c r="AD38" i="9"/>
  <c r="AE38" i="9"/>
  <c r="X39" i="9"/>
  <c r="Y39" i="9"/>
  <c r="Z39" i="9"/>
  <c r="AA39" i="9"/>
  <c r="AB39" i="9"/>
  <c r="AC39" i="9"/>
  <c r="AD39" i="9"/>
  <c r="AE39" i="9"/>
  <c r="X40" i="9"/>
  <c r="Y40" i="9"/>
  <c r="Z40" i="9"/>
  <c r="AA40" i="9"/>
  <c r="AB40" i="9"/>
  <c r="AC40" i="9"/>
  <c r="AD40" i="9"/>
  <c r="AE40" i="9"/>
  <c r="X41" i="9"/>
  <c r="Y41" i="9"/>
  <c r="Z41" i="9"/>
  <c r="AA41" i="9"/>
  <c r="AB41" i="9"/>
  <c r="AC41" i="9"/>
  <c r="AD41" i="9"/>
  <c r="AE41" i="9"/>
  <c r="X42" i="9"/>
  <c r="Y42" i="9"/>
  <c r="Z42" i="9"/>
  <c r="AA42" i="9"/>
  <c r="AB42" i="9"/>
  <c r="AC42" i="9"/>
  <c r="AD42" i="9"/>
  <c r="AE42" i="9"/>
  <c r="X43" i="9"/>
  <c r="Y43" i="9"/>
  <c r="Z43" i="9"/>
  <c r="AA43" i="9"/>
  <c r="AB43" i="9"/>
  <c r="AC43" i="9"/>
  <c r="AD43" i="9"/>
  <c r="AE43" i="9"/>
  <c r="X44" i="9"/>
  <c r="Y44" i="9"/>
  <c r="Z44" i="9"/>
  <c r="AA44" i="9"/>
  <c r="AB44" i="9"/>
  <c r="AC44" i="9"/>
  <c r="AD44" i="9"/>
  <c r="AE44" i="9"/>
  <c r="X45" i="9"/>
  <c r="Y45" i="9"/>
  <c r="Z45" i="9"/>
  <c r="AA45" i="9"/>
  <c r="AB45" i="9"/>
  <c r="AC45" i="9"/>
  <c r="AD45" i="9"/>
  <c r="AE45" i="9"/>
  <c r="X46" i="9"/>
  <c r="Y46" i="9"/>
  <c r="Z46" i="9"/>
  <c r="AA46" i="9"/>
  <c r="AB46" i="9"/>
  <c r="AC46" i="9"/>
  <c r="AD46" i="9"/>
  <c r="AE46" i="9"/>
  <c r="X47" i="9"/>
  <c r="Y47" i="9"/>
  <c r="Z47" i="9"/>
  <c r="AA47" i="9"/>
  <c r="AB47" i="9"/>
  <c r="AC47" i="9"/>
  <c r="AD47" i="9"/>
  <c r="AE47" i="9"/>
  <c r="X48" i="9"/>
  <c r="Y48" i="9"/>
  <c r="Z48" i="9"/>
  <c r="AA48" i="9"/>
  <c r="AB48" i="9"/>
  <c r="AC48" i="9"/>
  <c r="AD48" i="9"/>
  <c r="AE48" i="9"/>
  <c r="X49" i="9"/>
  <c r="Y49" i="9"/>
  <c r="Z49" i="9"/>
  <c r="AA49" i="9"/>
  <c r="AB49" i="9"/>
  <c r="AC49" i="9"/>
  <c r="AD49" i="9"/>
  <c r="AE49" i="9"/>
  <c r="X50" i="9"/>
  <c r="Y50" i="9"/>
  <c r="Z50" i="9"/>
  <c r="AA50" i="9"/>
  <c r="AB50" i="9"/>
  <c r="AC50" i="9"/>
  <c r="AD50" i="9"/>
  <c r="AE50" i="9"/>
  <c r="X51" i="9"/>
  <c r="Y51" i="9"/>
  <c r="Z51" i="9"/>
  <c r="AA51" i="9"/>
  <c r="AB51" i="9"/>
  <c r="AC51" i="9"/>
  <c r="AD51" i="9"/>
  <c r="AE51" i="9"/>
  <c r="X52" i="9"/>
  <c r="Y52" i="9"/>
  <c r="Z52" i="9"/>
  <c r="AA52" i="9"/>
  <c r="AB52" i="9"/>
  <c r="AC52" i="9"/>
  <c r="AD52" i="9"/>
  <c r="AE52" i="9"/>
  <c r="X53" i="9"/>
  <c r="Y53" i="9"/>
  <c r="Z53" i="9"/>
  <c r="AA53" i="9"/>
  <c r="AB53" i="9"/>
  <c r="AC53" i="9"/>
  <c r="AD53" i="9"/>
  <c r="AE53" i="9"/>
  <c r="X54" i="9"/>
  <c r="Y54" i="9"/>
  <c r="Z54" i="9"/>
  <c r="AA54" i="9"/>
  <c r="AB54" i="9"/>
  <c r="AC54" i="9"/>
  <c r="AD54" i="9"/>
  <c r="AE54" i="9"/>
  <c r="X55" i="9"/>
  <c r="Y55" i="9"/>
  <c r="Z55" i="9"/>
  <c r="AA55" i="9"/>
  <c r="AB55" i="9"/>
  <c r="AC55" i="9"/>
  <c r="AD55" i="9"/>
  <c r="AE55" i="9"/>
  <c r="X56" i="9"/>
  <c r="Y56" i="9"/>
  <c r="Z56" i="9"/>
  <c r="AA56" i="9"/>
  <c r="AB56" i="9"/>
  <c r="AC56" i="9"/>
  <c r="AD56" i="9"/>
  <c r="AE56" i="9"/>
  <c r="X57" i="9"/>
  <c r="Y57" i="9"/>
  <c r="Z57" i="9"/>
  <c r="AA57" i="9"/>
  <c r="AB57" i="9"/>
  <c r="AC57" i="9"/>
  <c r="AD57" i="9"/>
  <c r="AE57" i="9"/>
  <c r="X58" i="9"/>
  <c r="Y58" i="9"/>
  <c r="Z58" i="9"/>
  <c r="AA58" i="9"/>
  <c r="AB58" i="9"/>
  <c r="AC58" i="9"/>
  <c r="AD58" i="9"/>
  <c r="AE58" i="9"/>
  <c r="X59" i="9"/>
  <c r="Y59" i="9"/>
  <c r="Z59" i="9"/>
  <c r="AA59" i="9"/>
  <c r="AB59" i="9"/>
  <c r="AC59" i="9"/>
  <c r="AD59" i="9"/>
  <c r="AE59" i="9"/>
  <c r="X60" i="9"/>
  <c r="Y60" i="9"/>
  <c r="Z60" i="9"/>
  <c r="AA60" i="9"/>
  <c r="AB60" i="9"/>
  <c r="AC60" i="9"/>
  <c r="AD60" i="9"/>
  <c r="AE60" i="9"/>
  <c r="Y34" i="9"/>
  <c r="Z34" i="9"/>
  <c r="AA34" i="9"/>
  <c r="AB34" i="9"/>
  <c r="AC34" i="9"/>
  <c r="AD34" i="9"/>
  <c r="AE34" i="9"/>
  <c r="X34" i="9"/>
  <c r="C2375" i="5"/>
  <c r="C7198" i="5"/>
  <c r="C1955" i="5"/>
  <c r="C3444" i="5"/>
  <c r="C4603" i="5"/>
  <c r="C7083" i="5"/>
  <c r="C4766" i="5"/>
  <c r="C11399" i="5"/>
  <c r="C4613" i="5"/>
  <c r="C7651" i="5"/>
  <c r="C2950" i="5"/>
  <c r="C11536" i="5"/>
  <c r="C3592" i="5"/>
  <c r="C7174" i="5"/>
  <c r="C12401" i="5"/>
  <c r="C13196" i="5"/>
  <c r="C8397" i="5"/>
  <c r="C5323" i="5"/>
  <c r="C8908" i="5"/>
  <c r="C9641" i="5"/>
  <c r="C8213" i="5"/>
  <c r="C11468" i="5"/>
  <c r="C5413" i="5"/>
  <c r="C5885" i="5"/>
  <c r="C7789" i="5"/>
  <c r="C7120" i="5"/>
  <c r="C5959" i="5"/>
  <c r="C5200" i="5"/>
  <c r="C3049" i="5"/>
  <c r="C5257" i="5"/>
  <c r="C3503" i="5"/>
  <c r="C14249" i="5"/>
  <c r="C9561" i="5"/>
  <c r="C5240" i="5"/>
  <c r="C2893" i="5"/>
  <c r="C4648" i="5"/>
  <c r="C6468" i="5"/>
  <c r="C5305" i="5"/>
  <c r="C241" i="5"/>
  <c r="C3463" i="5"/>
  <c r="C10273" i="5"/>
  <c r="C9581" i="5"/>
  <c r="C10282" i="5"/>
  <c r="C2377" i="5"/>
  <c r="C190" i="5"/>
  <c r="C3591" i="5"/>
  <c r="C2531" i="5"/>
  <c r="C4027" i="5"/>
  <c r="C2018" i="5"/>
  <c r="C5919" i="5"/>
  <c r="C5410" i="5"/>
  <c r="C4035" i="5"/>
  <c r="C4772" i="5"/>
  <c r="C3597" i="5"/>
  <c r="C2411" i="5"/>
  <c r="C4572" i="5"/>
  <c r="C294" i="5"/>
  <c r="C1946" i="5"/>
  <c r="C10305" i="5"/>
  <c r="C5254" i="5"/>
  <c r="C49" i="5"/>
  <c r="C2968" i="5"/>
  <c r="C689" i="5"/>
  <c r="C419" i="5"/>
  <c r="C299" i="5"/>
  <c r="C550" i="5"/>
  <c r="C240" i="5"/>
  <c r="C120" i="5"/>
  <c r="C43" i="5"/>
  <c r="C485" i="5"/>
  <c r="C6555" i="5"/>
  <c r="C9660" i="5"/>
  <c r="C5856" i="5"/>
  <c r="C1400" i="5"/>
  <c r="C5213" i="5"/>
  <c r="C11418" i="5"/>
  <c r="C3970" i="5"/>
  <c r="C1431" i="5"/>
  <c r="C10905" i="5"/>
  <c r="C11013" i="5"/>
  <c r="C10212" i="5"/>
  <c r="C10413" i="5"/>
  <c r="C4013" i="5"/>
  <c r="C10269" i="5"/>
  <c r="C2924" i="5"/>
  <c r="C13169" i="5"/>
  <c r="C2976" i="5"/>
  <c r="C4681" i="5"/>
  <c r="C1865" i="5"/>
  <c r="C2412" i="5"/>
  <c r="C2522" i="5"/>
  <c r="C2429" i="5"/>
  <c r="C8871" i="5"/>
  <c r="C3502" i="5"/>
  <c r="C2891" i="5"/>
  <c r="C1875" i="5"/>
  <c r="C3988" i="5"/>
  <c r="C8277" i="5"/>
  <c r="C428" i="5"/>
  <c r="C11513" i="5"/>
  <c r="C4650" i="5"/>
  <c r="C5216" i="5"/>
  <c r="C5317" i="5"/>
  <c r="C2406" i="5"/>
  <c r="C12333" i="5"/>
  <c r="C9614" i="5"/>
  <c r="C9597" i="5"/>
  <c r="C3424" i="5"/>
  <c r="C8400" i="5"/>
  <c r="C3975" i="5"/>
  <c r="C3596" i="5"/>
  <c r="C3958" i="5"/>
  <c r="C7708" i="5"/>
  <c r="C5403" i="5"/>
  <c r="C1923" i="5"/>
  <c r="C3418" i="5"/>
  <c r="C2915" i="5"/>
  <c r="C10960" i="5"/>
  <c r="C1441" i="5"/>
  <c r="C2357" i="5"/>
  <c r="C2403" i="5"/>
  <c r="C490" i="5"/>
  <c r="C3433" i="5"/>
  <c r="C5280" i="5"/>
  <c r="C191" i="5"/>
  <c r="C7139" i="5"/>
  <c r="C2367" i="5"/>
  <c r="C4045" i="5"/>
  <c r="C186" i="5"/>
  <c r="C4037" i="5"/>
  <c r="C1915" i="5"/>
  <c r="C10298" i="5"/>
  <c r="C3457" i="5"/>
  <c r="C47" i="5"/>
  <c r="C3610" i="5"/>
  <c r="C4066" i="5"/>
  <c r="C4657" i="5"/>
  <c r="C13985" i="5"/>
  <c r="C5320" i="5"/>
  <c r="C9040" i="5"/>
  <c r="C10270" i="5"/>
  <c r="C3428" i="5"/>
  <c r="C6513" i="5"/>
  <c r="C12705" i="5"/>
  <c r="C2365" i="5"/>
  <c r="C3476" i="5"/>
  <c r="C694" i="5"/>
  <c r="C1877" i="5"/>
  <c r="C3453" i="5"/>
  <c r="C3468" i="5"/>
  <c r="C5211" i="5"/>
  <c r="C1896" i="5"/>
  <c r="C11953" i="5"/>
  <c r="C4677" i="5"/>
  <c r="C6004" i="5"/>
  <c r="C5853" i="5"/>
  <c r="C2455" i="5"/>
  <c r="C2364" i="5"/>
  <c r="C5253" i="5"/>
  <c r="C8905" i="5"/>
  <c r="C4012" i="5"/>
  <c r="C5329" i="5"/>
  <c r="C5952" i="5"/>
  <c r="C4063" i="5"/>
  <c r="C4571" i="5"/>
  <c r="C4565" i="5"/>
  <c r="C4591" i="5"/>
  <c r="C7793" i="5"/>
  <c r="C2901" i="5"/>
  <c r="C196" i="5"/>
  <c r="C12415" i="5"/>
  <c r="C13482" i="5"/>
  <c r="C4634" i="5"/>
  <c r="C10415" i="5"/>
  <c r="C3467" i="5"/>
  <c r="C2978" i="5"/>
  <c r="C6600" i="5"/>
  <c r="C2350" i="5"/>
  <c r="C2021" i="5"/>
  <c r="C2523" i="5"/>
  <c r="C2408" i="5"/>
  <c r="C7661" i="5"/>
  <c r="C4057" i="5"/>
  <c r="C4593" i="5"/>
  <c r="C10937" i="5"/>
  <c r="C2423" i="5"/>
  <c r="C6470" i="5"/>
  <c r="C12438" i="5"/>
  <c r="C5852" i="5"/>
  <c r="C2016" i="5"/>
  <c r="C2023" i="5"/>
  <c r="C5935" i="5"/>
  <c r="C6005" i="5"/>
  <c r="C2931" i="5"/>
  <c r="C795" i="5"/>
  <c r="C4674" i="5"/>
  <c r="C11871" i="5"/>
  <c r="C9609" i="5"/>
  <c r="C8259" i="5"/>
  <c r="C1933" i="5"/>
  <c r="C3050" i="5"/>
  <c r="C2371" i="5"/>
  <c r="C4143" i="5"/>
  <c r="C9688" i="5"/>
  <c r="C1444" i="5"/>
  <c r="C2528" i="5"/>
  <c r="C1457" i="5"/>
  <c r="C11450" i="5"/>
  <c r="C9041" i="5"/>
  <c r="C2400" i="5"/>
  <c r="C1460" i="5"/>
  <c r="C3604" i="5"/>
  <c r="C2432" i="5"/>
  <c r="C10961" i="5"/>
  <c r="C1872" i="5"/>
  <c r="C121" i="5"/>
  <c r="C2402" i="5"/>
  <c r="C4670" i="5"/>
  <c r="C1508" i="5"/>
  <c r="C2882" i="5"/>
  <c r="C7121" i="5"/>
  <c r="C11891" i="5"/>
  <c r="C3413" i="5"/>
  <c r="C1407" i="5"/>
  <c r="C1449" i="5"/>
  <c r="C1932" i="5"/>
  <c r="C1391" i="5"/>
  <c r="C4688" i="5"/>
  <c r="C1393" i="5"/>
  <c r="C11438" i="5"/>
  <c r="C1458" i="5"/>
  <c r="C7186" i="5"/>
  <c r="C7122" i="5"/>
  <c r="C1928" i="5"/>
  <c r="C9556" i="5"/>
  <c r="C2970" i="5"/>
  <c r="C1886" i="5"/>
  <c r="C2932" i="5"/>
  <c r="C1952" i="5"/>
  <c r="C3514" i="5"/>
  <c r="C10423" i="5"/>
  <c r="C11901" i="5"/>
  <c r="C1881" i="5"/>
  <c r="C356" i="5"/>
  <c r="C430" i="5"/>
  <c r="C492" i="5"/>
  <c r="C46" i="5"/>
  <c r="C192" i="5"/>
  <c r="C693" i="5"/>
  <c r="C45" i="5"/>
  <c r="C6546" i="5"/>
  <c r="C7759" i="5"/>
  <c r="C1926" i="5"/>
  <c r="C12709" i="5"/>
  <c r="C3598" i="5"/>
  <c r="C2027" i="5"/>
  <c r="C9562" i="5"/>
  <c r="C10336" i="5"/>
  <c r="C9753" i="5"/>
  <c r="C4040" i="5"/>
  <c r="C1505" i="5"/>
  <c r="C11425" i="5"/>
  <c r="C5243" i="5"/>
  <c r="C2971" i="5"/>
  <c r="C1942" i="5"/>
  <c r="C2382" i="5"/>
  <c r="C3511" i="5"/>
  <c r="C2437" i="5"/>
  <c r="C10208" i="5"/>
  <c r="C3417" i="5"/>
  <c r="C8930" i="5"/>
  <c r="C13998" i="5"/>
  <c r="C7702" i="5"/>
  <c r="C5295" i="5"/>
  <c r="C3968" i="5"/>
  <c r="C2352" i="5"/>
  <c r="C3977" i="5"/>
  <c r="C745" i="5"/>
  <c r="C2396" i="5"/>
  <c r="C3045" i="5"/>
  <c r="C3492" i="5"/>
  <c r="C2430" i="5"/>
  <c r="C688" i="5"/>
  <c r="C4050" i="5"/>
  <c r="C5412" i="5"/>
  <c r="C2910" i="5"/>
  <c r="C11009" i="5"/>
  <c r="C10246" i="5"/>
  <c r="C3493" i="5"/>
  <c r="C3415" i="5"/>
  <c r="C3978" i="5"/>
  <c r="C6479" i="5"/>
  <c r="C1914" i="5"/>
  <c r="C9613" i="5"/>
  <c r="C1899" i="5"/>
  <c r="C5934" i="5"/>
  <c r="C10290" i="5"/>
  <c r="C1456" i="5"/>
  <c r="C11535" i="5"/>
  <c r="C5303" i="5"/>
  <c r="C2965" i="5"/>
  <c r="C10425" i="5"/>
  <c r="C4625" i="5"/>
  <c r="C9554" i="5"/>
  <c r="C3951" i="5"/>
  <c r="C11008" i="5"/>
  <c r="C2919" i="5"/>
  <c r="C979" i="5"/>
  <c r="C5271" i="5"/>
  <c r="C10856" i="5"/>
  <c r="C3484" i="5"/>
  <c r="C5827" i="5"/>
  <c r="C4671" i="5"/>
  <c r="C4639" i="5"/>
  <c r="C5263" i="5"/>
  <c r="C1427" i="5"/>
  <c r="C5251" i="5"/>
  <c r="C3996" i="5"/>
  <c r="C1452" i="5"/>
  <c r="C5334" i="5"/>
  <c r="C5949" i="5"/>
  <c r="C5411" i="5"/>
  <c r="C3437" i="5"/>
  <c r="C10417" i="5"/>
  <c r="C6591" i="5"/>
  <c r="C487" i="5"/>
  <c r="C4576" i="5"/>
  <c r="C242" i="5"/>
  <c r="C3508" i="5"/>
  <c r="C5343" i="5"/>
  <c r="C4691" i="5"/>
  <c r="C5872" i="5"/>
  <c r="C978" i="5"/>
  <c r="C1445" i="5"/>
  <c r="C1945" i="5"/>
  <c r="C358" i="5"/>
  <c r="C1405" i="5"/>
  <c r="C10343" i="5"/>
  <c r="C5331" i="5"/>
  <c r="C2374" i="5"/>
  <c r="C1443" i="5"/>
  <c r="C3594" i="5"/>
  <c r="C11976" i="5"/>
  <c r="C549" i="5"/>
  <c r="C4607" i="5"/>
  <c r="C9703" i="5"/>
  <c r="C10919" i="5"/>
  <c r="C8887" i="5"/>
  <c r="C13475" i="5"/>
  <c r="C2409" i="5"/>
  <c r="C5306" i="5"/>
  <c r="C3480" i="5"/>
  <c r="C3979" i="5"/>
  <c r="C5874" i="5"/>
  <c r="C1890" i="5"/>
  <c r="C11949" i="5"/>
  <c r="C11977" i="5"/>
  <c r="C1904" i="5"/>
  <c r="C48" i="5"/>
  <c r="C42" i="5"/>
  <c r="C2939" i="5"/>
  <c r="C3412" i="5"/>
  <c r="C124" i="5"/>
  <c r="C4630" i="5"/>
  <c r="C10404" i="5"/>
  <c r="C5916" i="5"/>
  <c r="C2383" i="5"/>
  <c r="C9749" i="5"/>
  <c r="C545" i="5"/>
  <c r="C5873" i="5"/>
  <c r="C3454" i="5"/>
  <c r="C3499" i="5"/>
  <c r="C692" i="5"/>
  <c r="C11501" i="5"/>
  <c r="C10904" i="5"/>
  <c r="C12392" i="5"/>
  <c r="C10422" i="5"/>
  <c r="C7241" i="5"/>
  <c r="C4134" i="5"/>
  <c r="C4029" i="5"/>
  <c r="C1448" i="5"/>
  <c r="C5319" i="5"/>
  <c r="C7112" i="5"/>
  <c r="C4652" i="5"/>
  <c r="C238" i="5"/>
  <c r="C797" i="5"/>
  <c r="C185" i="5"/>
  <c r="C1863" i="5"/>
  <c r="C4014" i="5"/>
  <c r="C2951" i="5"/>
  <c r="C2420" i="5"/>
  <c r="C10306" i="5"/>
  <c r="C7795" i="5"/>
  <c r="C11950" i="5"/>
  <c r="C10407" i="5"/>
  <c r="C1866" i="5"/>
  <c r="C4642" i="5"/>
  <c r="C11006" i="5"/>
  <c r="C10939" i="5"/>
  <c r="C9623" i="5"/>
  <c r="C3611" i="5"/>
  <c r="C10340" i="5"/>
  <c r="C6561" i="5"/>
  <c r="C6499" i="5"/>
  <c r="C8942" i="5"/>
  <c r="C1900" i="5"/>
  <c r="C2363" i="5"/>
  <c r="C2912" i="5"/>
  <c r="C3445" i="5"/>
  <c r="C4041" i="5"/>
  <c r="C8844" i="5"/>
  <c r="C3490" i="5"/>
  <c r="C10267" i="5"/>
  <c r="C2440" i="5"/>
  <c r="C3952" i="5"/>
  <c r="C5265" i="5"/>
  <c r="C3519" i="5"/>
  <c r="C2366" i="5"/>
  <c r="C5398" i="5"/>
  <c r="C10276" i="5"/>
  <c r="C11021" i="5"/>
  <c r="C1924" i="5"/>
  <c r="C4006" i="5"/>
  <c r="C10252" i="5"/>
  <c r="C308" i="5"/>
  <c r="C8925" i="5"/>
  <c r="C8897" i="5"/>
  <c r="C1948" i="5"/>
  <c r="C2360" i="5"/>
  <c r="C1446" i="5"/>
  <c r="C10424" i="5"/>
  <c r="C1414" i="5"/>
  <c r="C4558" i="5"/>
  <c r="C2358" i="5"/>
  <c r="C4051" i="5"/>
  <c r="C493" i="5"/>
  <c r="C2415" i="5"/>
  <c r="C4003" i="5"/>
  <c r="C7197" i="5"/>
  <c r="C2392" i="5"/>
  <c r="C4641" i="5"/>
  <c r="C10848" i="5"/>
  <c r="C3044" i="5"/>
  <c r="C9550" i="5"/>
  <c r="C6575" i="5"/>
  <c r="C2416" i="5"/>
  <c r="C5281" i="5"/>
  <c r="C3602" i="5"/>
  <c r="C6562" i="5"/>
  <c r="C5255" i="5"/>
  <c r="C3960" i="5"/>
  <c r="C5215" i="5"/>
  <c r="C2929" i="5"/>
  <c r="C3605" i="5"/>
  <c r="C2908" i="5"/>
  <c r="C4761" i="5"/>
  <c r="C3410" i="5"/>
  <c r="C8253" i="5"/>
  <c r="C4679" i="5"/>
  <c r="C10410" i="5"/>
  <c r="C2401" i="5"/>
  <c r="C2384" i="5"/>
  <c r="C6569" i="5"/>
  <c r="C1905" i="5"/>
  <c r="C2368" i="5"/>
  <c r="C5246" i="5"/>
  <c r="C4559" i="5"/>
  <c r="C4569" i="5"/>
  <c r="C3047" i="5"/>
  <c r="C8257" i="5"/>
  <c r="C12389" i="5"/>
  <c r="C7700" i="5"/>
  <c r="C13574" i="5"/>
  <c r="C1438" i="5"/>
  <c r="C1425" i="5"/>
  <c r="C2447" i="5"/>
  <c r="C3969" i="5"/>
  <c r="C9680" i="5"/>
  <c r="C3422" i="5"/>
  <c r="C10936" i="5"/>
  <c r="C8225" i="5"/>
  <c r="C11436" i="5"/>
  <c r="C5244" i="5"/>
  <c r="C7107" i="5"/>
  <c r="C8299" i="5"/>
  <c r="C9603" i="5"/>
  <c r="C4649" i="5"/>
  <c r="C12331" i="5"/>
  <c r="C4561" i="5"/>
  <c r="C187" i="5"/>
  <c r="C3982" i="5"/>
  <c r="C4762" i="5"/>
  <c r="C2020" i="5"/>
  <c r="C4690" i="5"/>
  <c r="C4662" i="5"/>
  <c r="C3475" i="5"/>
  <c r="C11948" i="5"/>
  <c r="C1511" i="5"/>
  <c r="C7697" i="5"/>
  <c r="C2361" i="5"/>
  <c r="C3971" i="5"/>
  <c r="C10237" i="5"/>
  <c r="C4026" i="5"/>
  <c r="C10833" i="5"/>
  <c r="C12769" i="5"/>
  <c r="C10414" i="5"/>
  <c r="C8872" i="5"/>
  <c r="C6567" i="5"/>
  <c r="C10411" i="5"/>
  <c r="C4617" i="5"/>
  <c r="C652" i="5"/>
  <c r="C2407" i="5"/>
  <c r="C2379" i="5"/>
  <c r="C5237" i="5"/>
  <c r="C3455" i="5"/>
  <c r="C5301" i="5"/>
  <c r="C1911" i="5"/>
  <c r="C3973" i="5"/>
  <c r="C11933" i="5"/>
  <c r="C8334" i="5"/>
  <c r="C1937" i="5"/>
  <c r="C1927" i="5"/>
  <c r="C4566" i="5"/>
  <c r="C362" i="5"/>
  <c r="C7135" i="5"/>
  <c r="C491" i="5"/>
  <c r="C4692" i="5"/>
  <c r="C4614" i="5"/>
  <c r="C2530" i="5"/>
  <c r="C14285" i="5"/>
  <c r="C2529" i="5"/>
  <c r="C8289" i="5"/>
  <c r="C2888" i="5"/>
  <c r="C10291" i="5"/>
  <c r="C594" i="5"/>
  <c r="C3965" i="5"/>
  <c r="C10253" i="5"/>
  <c r="C302" i="5"/>
  <c r="C1398" i="5"/>
  <c r="C10840" i="5"/>
  <c r="C2397" i="5"/>
  <c r="C195" i="5"/>
  <c r="C11423" i="5"/>
  <c r="C423" i="5"/>
  <c r="C3478" i="5"/>
  <c r="C2881" i="5"/>
  <c r="C8295" i="5"/>
  <c r="C9577" i="5"/>
  <c r="C11508" i="5"/>
  <c r="C9035" i="5"/>
  <c r="C12773" i="5"/>
  <c r="C5838" i="5"/>
  <c r="C7693" i="5"/>
  <c r="C11414" i="5"/>
  <c r="C12735" i="5"/>
  <c r="C10830" i="5"/>
  <c r="C838" i="5"/>
  <c r="C7194" i="5"/>
  <c r="C2958" i="5"/>
  <c r="C7145" i="5"/>
  <c r="C8981" i="5"/>
  <c r="C5922" i="5"/>
  <c r="C5897" i="5"/>
  <c r="C793" i="5"/>
  <c r="C3962" i="5"/>
  <c r="C10886" i="5"/>
  <c r="C296" i="5"/>
  <c r="C690" i="5"/>
  <c r="C6007" i="5"/>
  <c r="C3462" i="5"/>
  <c r="C10850" i="5"/>
  <c r="C9638" i="5"/>
  <c r="C8248" i="5"/>
  <c r="C5917" i="5"/>
  <c r="C874" i="5"/>
  <c r="C5339" i="5"/>
  <c r="C4042" i="5"/>
  <c r="C1951" i="5"/>
  <c r="C5941" i="5"/>
  <c r="C5287" i="5"/>
  <c r="C355" i="5"/>
  <c r="C8291" i="5"/>
  <c r="C11005" i="5"/>
  <c r="C3949" i="5"/>
  <c r="C9637" i="5"/>
  <c r="C3985" i="5"/>
  <c r="C5289" i="5"/>
  <c r="C2898" i="5"/>
  <c r="C188" i="5"/>
  <c r="C295" i="5"/>
  <c r="C293" i="5"/>
  <c r="C364" i="5"/>
  <c r="C3482" i="5"/>
  <c r="C12784" i="5"/>
  <c r="C4628" i="5"/>
  <c r="C306" i="5"/>
  <c r="C8281" i="5"/>
  <c r="C4044" i="5"/>
  <c r="C3588" i="5"/>
  <c r="C5273" i="5"/>
  <c r="C6553" i="5"/>
  <c r="C4064" i="5"/>
  <c r="C135" i="5"/>
  <c r="C1397" i="5"/>
  <c r="C1507" i="5"/>
  <c r="C2356" i="5"/>
  <c r="C1429" i="5"/>
  <c r="C8962" i="5"/>
  <c r="C7238" i="5"/>
  <c r="C2418" i="5"/>
  <c r="C361" i="5"/>
  <c r="C10302" i="5"/>
  <c r="C2972" i="5"/>
  <c r="C1888" i="5"/>
  <c r="C14009" i="5"/>
  <c r="C5923" i="5"/>
  <c r="C6627" i="5"/>
  <c r="C794" i="5"/>
  <c r="C7127" i="5"/>
  <c r="C2524" i="5"/>
  <c r="C10209" i="5"/>
  <c r="C2419" i="5"/>
  <c r="C1889" i="5"/>
  <c r="C4696" i="5"/>
  <c r="C1412" i="5"/>
  <c r="C7691" i="5"/>
  <c r="C1418" i="5"/>
  <c r="C10408" i="5"/>
  <c r="C298" i="5"/>
  <c r="C10934" i="5"/>
  <c r="C2896" i="5"/>
  <c r="C2024" i="5"/>
  <c r="C1451" i="5"/>
  <c r="C3992" i="5"/>
  <c r="C5274" i="5"/>
  <c r="C4665" i="5"/>
  <c r="C6489" i="5"/>
  <c r="C546" i="5"/>
  <c r="C7239" i="5"/>
  <c r="C1426" i="5"/>
  <c r="C11014" i="5"/>
  <c r="C11533" i="5"/>
  <c r="C7790" i="5"/>
  <c r="C7758" i="5"/>
  <c r="C7695" i="5"/>
  <c r="C5235" i="5"/>
  <c r="C10421" i="5"/>
  <c r="C8946" i="5"/>
  <c r="C2028" i="5"/>
  <c r="C2941" i="5"/>
  <c r="C13784" i="5"/>
  <c r="C2410" i="5"/>
  <c r="C9750" i="5"/>
  <c r="C11018" i="5"/>
  <c r="C5947" i="5"/>
  <c r="C5397" i="5"/>
  <c r="C1878" i="5"/>
  <c r="C10875" i="5"/>
  <c r="C9644" i="5"/>
  <c r="C7698" i="5"/>
  <c r="C9034" i="5"/>
  <c r="C8863" i="5"/>
  <c r="C3460" i="5"/>
  <c r="C8932" i="5"/>
  <c r="C2902" i="5"/>
  <c r="C1954" i="5"/>
  <c r="C1509" i="5"/>
  <c r="C1432" i="5"/>
  <c r="C1501" i="5"/>
  <c r="C547" i="5"/>
  <c r="C4619" i="5"/>
  <c r="C2905" i="5"/>
  <c r="C11012" i="5"/>
  <c r="C3425" i="5"/>
  <c r="C3447" i="5"/>
  <c r="C5285" i="5"/>
  <c r="C7699" i="5"/>
  <c r="C4563" i="5"/>
  <c r="C5914" i="5"/>
  <c r="C1934" i="5"/>
  <c r="C5288" i="5"/>
  <c r="C1897" i="5"/>
  <c r="C9705" i="5"/>
  <c r="C3420" i="5"/>
  <c r="C9585" i="5"/>
  <c r="C13575" i="5"/>
  <c r="C363" i="5"/>
  <c r="C3607" i="5"/>
  <c r="C2359" i="5"/>
  <c r="C14286" i="5"/>
  <c r="C39" i="5"/>
  <c r="C2019" i="5"/>
  <c r="C2393" i="5"/>
  <c r="C3048" i="5"/>
  <c r="C12725" i="5"/>
  <c r="C5851" i="5"/>
  <c r="C4764" i="5"/>
  <c r="C4767" i="5"/>
  <c r="C11954" i="5"/>
  <c r="C1861" i="5"/>
  <c r="C6580" i="5"/>
  <c r="C9548" i="5"/>
  <c r="C1459" i="5"/>
  <c r="C5290" i="5"/>
  <c r="C194" i="5"/>
  <c r="C5250" i="5"/>
  <c r="C11017" i="5"/>
  <c r="C4757" i="5"/>
  <c r="C5408" i="5"/>
  <c r="C5887" i="5"/>
  <c r="C5205" i="5"/>
  <c r="C12312" i="5"/>
  <c r="C3993" i="5"/>
  <c r="C13983" i="5"/>
  <c r="C3501" i="5"/>
  <c r="C4578" i="5"/>
  <c r="C3957" i="5"/>
  <c r="C2890" i="5"/>
  <c r="C8233" i="5"/>
  <c r="C12394" i="5"/>
  <c r="C2431" i="5"/>
  <c r="C292" i="5"/>
  <c r="C193" i="5"/>
  <c r="C2462" i="5"/>
  <c r="C4140" i="5"/>
  <c r="C3456" i="5"/>
  <c r="C2405" i="5"/>
  <c r="C125" i="5"/>
  <c r="C4039" i="5"/>
  <c r="C4052" i="5"/>
  <c r="C5400" i="5"/>
  <c r="C4660" i="5"/>
  <c r="C4659" i="5"/>
  <c r="C5943" i="5"/>
  <c r="C2937" i="5"/>
  <c r="C5233" i="5"/>
  <c r="C4769" i="5"/>
  <c r="C5258" i="5"/>
  <c r="C10953" i="5"/>
  <c r="C5878" i="5"/>
  <c r="C1880" i="5"/>
  <c r="C744" i="5"/>
  <c r="C647" i="5"/>
  <c r="C2442" i="5"/>
  <c r="C5406" i="5"/>
  <c r="C1913" i="5"/>
  <c r="C1422" i="5"/>
  <c r="C5296" i="5"/>
  <c r="C5272" i="5"/>
  <c r="C11517" i="5"/>
  <c r="C3414" i="5"/>
  <c r="C4656" i="5"/>
  <c r="C5942" i="5"/>
  <c r="C9576" i="5"/>
  <c r="C1930" i="5"/>
  <c r="C8321" i="5"/>
  <c r="C3590" i="5"/>
  <c r="C3465" i="5"/>
  <c r="C9042" i="5"/>
  <c r="C2967" i="5"/>
  <c r="C2943" i="5"/>
  <c r="C2017" i="5"/>
  <c r="C2942" i="5"/>
  <c r="C12737" i="5"/>
  <c r="C12741" i="5"/>
  <c r="C305" i="5"/>
  <c r="C4584" i="5"/>
  <c r="C8874" i="5"/>
  <c r="C8938" i="5"/>
  <c r="C4562" i="5"/>
  <c r="C2433" i="5"/>
  <c r="C6486" i="5"/>
  <c r="C6504" i="5"/>
  <c r="C12406" i="5"/>
  <c r="C9754" i="5"/>
  <c r="C3947" i="5"/>
  <c r="C873" i="5"/>
  <c r="C12322" i="5"/>
  <c r="C12396" i="5"/>
  <c r="C4054" i="5"/>
  <c r="C4060" i="5"/>
  <c r="C8875" i="5"/>
  <c r="C1455" i="5"/>
  <c r="C5407" i="5"/>
  <c r="C4620" i="5"/>
  <c r="C126" i="5"/>
  <c r="C2387" i="5"/>
  <c r="C6506" i="5"/>
  <c r="C5953" i="5"/>
  <c r="C2946" i="5"/>
  <c r="C12348" i="5"/>
  <c r="C1154" i="5"/>
  <c r="C10338" i="5"/>
  <c r="C11961" i="5"/>
  <c r="C9564" i="5"/>
  <c r="C9650" i="5"/>
  <c r="C12437" i="5"/>
  <c r="C2952" i="5"/>
  <c r="C6490" i="5"/>
  <c r="C7765" i="5"/>
  <c r="C5345" i="5"/>
  <c r="C3450" i="5"/>
  <c r="C13816" i="5"/>
  <c r="C6629" i="5"/>
  <c r="C4627" i="5"/>
  <c r="C1943" i="5"/>
  <c r="C1885" i="5"/>
  <c r="C189" i="5"/>
  <c r="C10285" i="5"/>
  <c r="C1401" i="5"/>
  <c r="C8218" i="5"/>
  <c r="C10230" i="5"/>
  <c r="C10220" i="5"/>
  <c r="C6625" i="5"/>
  <c r="C10416" i="5"/>
  <c r="C5322" i="5"/>
  <c r="C1912" i="5"/>
  <c r="C4636" i="5"/>
  <c r="C9654" i="5"/>
  <c r="C5278" i="5"/>
  <c r="C5326" i="5"/>
  <c r="C8393" i="5"/>
  <c r="C5206" i="5"/>
  <c r="C8841" i="5"/>
  <c r="C1415" i="5"/>
  <c r="C8931" i="5"/>
  <c r="C593" i="5"/>
  <c r="C4609" i="5"/>
  <c r="C3491" i="5"/>
  <c r="C4023" i="5"/>
  <c r="C4132" i="5"/>
  <c r="C10958" i="5"/>
  <c r="C8325" i="5"/>
  <c r="C3981" i="5"/>
  <c r="C5333" i="5"/>
  <c r="C3608" i="5"/>
  <c r="C132" i="5"/>
  <c r="C3946" i="5"/>
  <c r="C5238" i="5"/>
  <c r="C5218" i="5"/>
  <c r="C10326" i="5"/>
  <c r="C2373" i="5"/>
  <c r="C6623" i="5"/>
  <c r="C365" i="5"/>
  <c r="C8396" i="5"/>
  <c r="C4623" i="5"/>
  <c r="C3991" i="5"/>
  <c r="C3474" i="5"/>
  <c r="C9565" i="5"/>
  <c r="C4758" i="5"/>
  <c r="C1503" i="5"/>
  <c r="C13508" i="5"/>
  <c r="C1892" i="5"/>
  <c r="C8961" i="5"/>
  <c r="C5399" i="5"/>
  <c r="C1902" i="5"/>
  <c r="C11511" i="5"/>
  <c r="C542" i="5"/>
  <c r="C7187" i="5"/>
  <c r="C8862" i="5"/>
  <c r="C3593" i="5"/>
  <c r="C1506" i="5"/>
  <c r="C7791" i="5"/>
  <c r="C3441" i="5"/>
  <c r="C8940" i="5"/>
  <c r="C1502" i="5"/>
  <c r="C2014" i="5"/>
  <c r="C4689" i="5"/>
  <c r="C8947" i="5"/>
  <c r="C7102" i="5"/>
  <c r="C11446" i="5"/>
  <c r="C3606" i="5"/>
  <c r="C4024" i="5"/>
  <c r="C10327" i="5"/>
  <c r="C5877" i="5"/>
  <c r="C2934" i="5"/>
  <c r="C5898" i="5"/>
  <c r="C5232" i="5"/>
  <c r="C1435" i="5"/>
  <c r="C8392" i="5"/>
  <c r="C3994" i="5"/>
  <c r="C12332" i="5"/>
  <c r="C1907" i="5"/>
  <c r="C3473" i="5"/>
  <c r="C1867" i="5"/>
  <c r="C2526" i="5"/>
  <c r="C1034" i="5"/>
  <c r="C7204" i="5"/>
  <c r="C5330" i="5"/>
  <c r="C5302" i="5"/>
  <c r="C5239" i="5"/>
  <c r="C3472" i="5"/>
  <c r="C2945" i="5"/>
  <c r="C1433" i="5"/>
  <c r="C3443" i="5"/>
  <c r="C3494" i="5"/>
  <c r="C2930" i="5"/>
  <c r="C2413" i="5"/>
  <c r="C4693" i="5"/>
  <c r="C2876" i="5"/>
  <c r="C8236" i="5"/>
  <c r="C10337" i="5"/>
  <c r="C8913" i="5"/>
  <c r="C11492" i="5"/>
  <c r="C4141" i="5"/>
  <c r="C4016" i="5"/>
  <c r="C4760" i="5"/>
  <c r="C4680" i="5"/>
  <c r="C4626" i="5"/>
  <c r="C8954" i="5"/>
  <c r="C4640" i="5"/>
  <c r="C6519" i="5"/>
  <c r="C2975" i="5"/>
  <c r="C10821" i="5"/>
  <c r="C4646" i="5"/>
  <c r="C426" i="5"/>
  <c r="C9602" i="5"/>
  <c r="C650" i="5"/>
  <c r="C1938" i="5"/>
  <c r="C8842" i="5"/>
  <c r="C1947" i="5"/>
  <c r="C8243" i="5"/>
  <c r="C10868" i="5"/>
  <c r="C12439" i="5"/>
  <c r="C5828" i="5"/>
  <c r="C239" i="5"/>
  <c r="C359" i="5"/>
  <c r="C4756" i="5"/>
  <c r="C4001" i="5"/>
  <c r="C13557" i="5"/>
  <c r="C1009" i="5"/>
  <c r="C5279" i="5"/>
  <c r="C9702" i="5"/>
  <c r="C14242" i="5"/>
  <c r="C4144" i="5"/>
  <c r="C5315" i="5"/>
  <c r="C4632" i="5"/>
  <c r="C6533" i="5"/>
  <c r="C3997" i="5"/>
  <c r="C6500" i="5"/>
  <c r="C2895" i="5"/>
  <c r="C1409" i="5"/>
  <c r="C2362" i="5"/>
  <c r="C357" i="5"/>
  <c r="C421" i="5"/>
  <c r="C4765" i="5"/>
  <c r="C1450" i="5"/>
  <c r="C9575" i="5"/>
  <c r="C13970" i="5"/>
  <c r="C2448" i="5"/>
  <c r="C4025" i="5"/>
  <c r="C6480" i="5"/>
  <c r="C2913" i="5"/>
  <c r="C3509" i="5"/>
  <c r="C4055" i="5"/>
  <c r="C9036" i="5"/>
  <c r="C6528" i="5"/>
  <c r="C301" i="5"/>
  <c r="C4554" i="5"/>
  <c r="C4770" i="5"/>
  <c r="C10419" i="5"/>
  <c r="C2954" i="5"/>
  <c r="C11411" i="5"/>
  <c r="C427" i="5"/>
  <c r="C4011" i="5"/>
  <c r="C7681" i="5"/>
  <c r="C3440" i="5"/>
  <c r="C2914" i="5"/>
  <c r="C2395" i="5"/>
  <c r="C1408" i="5"/>
  <c r="C11019" i="5"/>
  <c r="C1894" i="5"/>
  <c r="C10405" i="5"/>
  <c r="C1876" i="5"/>
  <c r="C7103" i="5"/>
  <c r="C2452" i="5"/>
  <c r="C8899" i="5"/>
  <c r="C9629" i="5"/>
  <c r="C4036" i="5"/>
  <c r="C2399" i="5"/>
  <c r="C3427" i="5"/>
  <c r="C5899" i="5"/>
  <c r="C9675" i="5"/>
  <c r="C2899" i="5"/>
  <c r="C5268" i="5"/>
  <c r="C7159" i="5"/>
  <c r="C10248" i="5"/>
  <c r="C9616" i="5"/>
  <c r="C2450" i="5"/>
  <c r="C1956" i="5"/>
  <c r="C2376" i="5"/>
  <c r="C2446" i="5"/>
  <c r="C1922" i="5"/>
  <c r="C3435" i="5"/>
  <c r="C6621" i="5"/>
  <c r="C8987" i="5"/>
  <c r="C3987" i="5"/>
  <c r="C4574" i="5"/>
  <c r="C3483" i="5"/>
  <c r="C4600" i="5"/>
  <c r="C1439" i="5"/>
  <c r="C7794" i="5"/>
  <c r="C5328" i="5"/>
  <c r="C10217" i="5"/>
  <c r="C2875" i="5"/>
  <c r="C1906" i="5"/>
  <c r="C5231" i="5"/>
  <c r="C41" i="5"/>
  <c r="C1406" i="5"/>
  <c r="C128" i="5"/>
  <c r="C651" i="5"/>
  <c r="C4669" i="5"/>
  <c r="C4560" i="5"/>
  <c r="C7176" i="5"/>
  <c r="C871" i="5"/>
  <c r="C7754" i="5"/>
  <c r="C4687" i="5"/>
  <c r="C5298" i="5"/>
  <c r="C4605" i="5"/>
  <c r="C1404" i="5"/>
  <c r="C4043" i="5"/>
  <c r="C2879" i="5"/>
  <c r="C4137" i="5"/>
  <c r="C4616" i="5"/>
  <c r="C1437" i="5"/>
  <c r="C10838" i="5"/>
  <c r="C3046" i="5"/>
  <c r="C4131" i="5"/>
  <c r="C10839" i="5"/>
  <c r="C792" i="5"/>
  <c r="C796" i="5"/>
  <c r="C8399" i="5"/>
  <c r="C5308" i="5"/>
  <c r="C743" i="5"/>
  <c r="C5335" i="5"/>
  <c r="C2022" i="5"/>
  <c r="C10207" i="5"/>
  <c r="C9592" i="5"/>
  <c r="C3515" i="5"/>
  <c r="C9594" i="5"/>
  <c r="C10908" i="5"/>
  <c r="C4142" i="5"/>
  <c r="C4015" i="5"/>
  <c r="C4034" i="5"/>
  <c r="C13138" i="5"/>
  <c r="C4004" i="5"/>
  <c r="C1919" i="5"/>
  <c r="C5405" i="5"/>
  <c r="C4596" i="5"/>
  <c r="C6459" i="5"/>
  <c r="C5340" i="5"/>
  <c r="C12724" i="5"/>
  <c r="C7792" i="5"/>
  <c r="C10324" i="5"/>
  <c r="C10301" i="5"/>
  <c r="C5961" i="5"/>
  <c r="C5204" i="5"/>
  <c r="C425" i="5"/>
  <c r="C5901" i="5"/>
  <c r="C10238" i="5"/>
  <c r="C5223" i="5"/>
  <c r="C1395" i="5"/>
  <c r="C1950" i="5"/>
  <c r="C1440" i="5"/>
  <c r="C9033" i="5"/>
  <c r="C4633" i="5"/>
  <c r="C5404" i="5"/>
  <c r="C10826" i="5"/>
  <c r="C297" i="5"/>
  <c r="C7163" i="5"/>
  <c r="C9557" i="5"/>
  <c r="C5209" i="5"/>
  <c r="C5352" i="5"/>
  <c r="C3950" i="5"/>
  <c r="C12440" i="5"/>
  <c r="C10925" i="5"/>
  <c r="C2959" i="5"/>
  <c r="C8223" i="5"/>
  <c r="C9624" i="5"/>
  <c r="C5946" i="5"/>
  <c r="C2520" i="5"/>
  <c r="C10313" i="5"/>
  <c r="C4686" i="5"/>
  <c r="C3948" i="5"/>
  <c r="C2394" i="5"/>
  <c r="C4046" i="5"/>
  <c r="C7210" i="5"/>
  <c r="C5860" i="5"/>
  <c r="C6006" i="5"/>
  <c r="C4557" i="5"/>
  <c r="C8300" i="5"/>
  <c r="C13989" i="5"/>
  <c r="C6563" i="5"/>
  <c r="C4590" i="5"/>
  <c r="C10234" i="5"/>
  <c r="C11935" i="5"/>
  <c r="C2386" i="5"/>
  <c r="C2414" i="5"/>
  <c r="C4771" i="5"/>
  <c r="C4139" i="5"/>
  <c r="C5925" i="5"/>
  <c r="C1935" i="5"/>
  <c r="C5868" i="5"/>
  <c r="C5248" i="5"/>
  <c r="C3603" i="5"/>
  <c r="C5839" i="5"/>
  <c r="C2885" i="5"/>
  <c r="C3599" i="5"/>
  <c r="C10264" i="5"/>
  <c r="C10251" i="5"/>
  <c r="C6624" i="5"/>
  <c r="C2424" i="5"/>
  <c r="C8893" i="5"/>
  <c r="C5313" i="5"/>
  <c r="C1392" i="5"/>
  <c r="C4643" i="5"/>
  <c r="C1953" i="5"/>
  <c r="C8310" i="5"/>
  <c r="C3495" i="5"/>
  <c r="C649" i="5"/>
  <c r="C5902" i="5"/>
  <c r="C3487" i="5"/>
  <c r="C4135" i="5"/>
  <c r="C2933" i="5"/>
  <c r="C2456" i="5"/>
  <c r="C1901" i="5"/>
  <c r="C9752" i="5"/>
  <c r="C3510" i="5"/>
  <c r="C10266" i="5"/>
  <c r="C2434" i="5"/>
  <c r="C5217" i="5"/>
  <c r="C2920" i="5"/>
  <c r="C4022" i="5"/>
  <c r="C137" i="5"/>
  <c r="C2892" i="5"/>
  <c r="C1958" i="5"/>
  <c r="C1917" i="5"/>
  <c r="C5346" i="5"/>
  <c r="C7180" i="5"/>
  <c r="C4567" i="5"/>
  <c r="C4601" i="5"/>
  <c r="C5212" i="5"/>
  <c r="C9031" i="5"/>
  <c r="C3980" i="5"/>
  <c r="C3507" i="5"/>
  <c r="C7098" i="5"/>
  <c r="C3953" i="5"/>
  <c r="C4587" i="5"/>
  <c r="C10859" i="5"/>
  <c r="C8316" i="5"/>
  <c r="C695" i="5"/>
  <c r="C2880" i="5"/>
  <c r="C12344" i="5"/>
  <c r="C5283" i="5"/>
  <c r="C3448" i="5"/>
  <c r="C127" i="5"/>
  <c r="C1882" i="5"/>
  <c r="C12760" i="5"/>
  <c r="C13152" i="5"/>
  <c r="C11500" i="5"/>
  <c r="C1007" i="5"/>
  <c r="C2966" i="5"/>
  <c r="C5312" i="5"/>
  <c r="C1941" i="5"/>
  <c r="C2421" i="5"/>
  <c r="C1909" i="5"/>
  <c r="C2918" i="5"/>
  <c r="C303" i="5"/>
  <c r="C4002" i="5"/>
  <c r="C5915" i="5"/>
  <c r="C5245" i="5"/>
  <c r="C4032" i="5"/>
  <c r="C1887" i="5"/>
  <c r="C2886" i="5"/>
  <c r="C3999" i="5"/>
  <c r="C1959" i="5"/>
  <c r="C10420" i="5"/>
  <c r="C10863" i="5"/>
  <c r="C2962" i="5"/>
  <c r="C5903" i="5"/>
  <c r="C1436" i="5"/>
  <c r="C8949" i="5"/>
  <c r="C8391" i="5"/>
  <c r="C4017" i="5"/>
  <c r="C7757" i="5"/>
  <c r="C7133" i="5"/>
  <c r="C5858" i="5"/>
  <c r="C14218" i="5"/>
  <c r="C4053" i="5"/>
  <c r="C5401" i="5"/>
  <c r="C11011" i="5"/>
  <c r="C10922" i="5"/>
  <c r="C2917" i="5"/>
  <c r="C2904" i="5"/>
  <c r="C9689" i="5"/>
  <c r="C8934" i="5"/>
  <c r="C1403" i="5"/>
  <c r="C905" i="5"/>
  <c r="C12785" i="5"/>
  <c r="C13105" i="5"/>
  <c r="C2369" i="5"/>
  <c r="C2443" i="5"/>
  <c r="C4589" i="5"/>
  <c r="C1504" i="5"/>
  <c r="C4763" i="5"/>
  <c r="C2878" i="5"/>
  <c r="C12319" i="5"/>
  <c r="C11951" i="5"/>
  <c r="C3421" i="5"/>
  <c r="C44" i="5"/>
  <c r="C11975" i="5"/>
  <c r="C9706" i="5"/>
  <c r="C2457" i="5"/>
  <c r="C3459" i="5"/>
  <c r="C5347" i="5"/>
  <c r="C5351" i="5"/>
  <c r="C1008" i="5"/>
  <c r="C13550" i="5"/>
  <c r="C5267" i="5"/>
  <c r="C11964" i="5"/>
  <c r="C10250" i="5"/>
  <c r="C11007" i="5"/>
  <c r="C9038" i="5"/>
  <c r="C4065" i="5"/>
  <c r="C2519" i="5"/>
  <c r="C5276" i="5"/>
  <c r="C1883" i="5"/>
  <c r="C3485" i="5"/>
  <c r="C4655" i="5"/>
  <c r="C10426" i="5"/>
  <c r="C9748" i="5"/>
  <c r="C2451" i="5"/>
  <c r="C8395" i="5"/>
  <c r="C5332" i="5"/>
  <c r="C7240" i="5"/>
  <c r="C13751" i="5"/>
  <c r="C2436" i="5"/>
  <c r="C2026" i="5"/>
  <c r="C6622" i="5"/>
  <c r="C5266" i="5"/>
  <c r="C7189" i="5"/>
  <c r="C8228" i="5"/>
  <c r="C424" i="5"/>
  <c r="C6581" i="5"/>
  <c r="C9029" i="5"/>
  <c r="C7796" i="5"/>
  <c r="C2884" i="5"/>
  <c r="C1423" i="5"/>
  <c r="C950" i="5"/>
  <c r="C5894" i="5"/>
  <c r="C9037" i="5"/>
  <c r="C5926" i="5"/>
  <c r="C10918" i="5"/>
  <c r="C5311" i="5"/>
  <c r="C3595" i="5"/>
  <c r="C2916" i="5"/>
  <c r="C7106" i="5"/>
  <c r="C3464" i="5"/>
  <c r="C7089" i="5"/>
  <c r="C4033" i="5"/>
  <c r="C2923" i="5"/>
  <c r="C5920" i="5"/>
  <c r="C4604" i="5"/>
  <c r="C2426" i="5"/>
  <c r="C2897" i="5"/>
  <c r="C488" i="5"/>
  <c r="C9647" i="5"/>
  <c r="C9032" i="5"/>
  <c r="C8335" i="5"/>
  <c r="C904" i="5"/>
  <c r="C7092" i="5"/>
  <c r="C4622" i="5"/>
  <c r="C2525" i="5"/>
  <c r="C2458" i="5"/>
  <c r="C3470" i="5"/>
  <c r="C7715" i="5"/>
  <c r="C5857" i="5"/>
  <c r="C1944" i="5"/>
  <c r="C3488" i="5"/>
  <c r="C5402" i="5"/>
  <c r="C798" i="5"/>
  <c r="C10418" i="5"/>
  <c r="C13156" i="5"/>
  <c r="C2025" i="5"/>
  <c r="C2527" i="5"/>
  <c r="C5910" i="5"/>
  <c r="C13180" i="5"/>
  <c r="C1500" i="5"/>
  <c r="C11020" i="5"/>
  <c r="C3516" i="5"/>
  <c r="C5337" i="5"/>
  <c r="C2900" i="5"/>
  <c r="C1874" i="5"/>
  <c r="C980" i="5"/>
  <c r="C10412" i="5"/>
  <c r="C2938" i="5"/>
  <c r="C3446" i="5"/>
  <c r="C3461" i="5"/>
  <c r="C5230" i="5"/>
  <c r="C548" i="5"/>
  <c r="C5845" i="5"/>
  <c r="C1497" i="5"/>
  <c r="C4768" i="5"/>
  <c r="C4020" i="5"/>
  <c r="C7123" i="5"/>
  <c r="C1870" i="5"/>
  <c r="C4021" i="5"/>
  <c r="C10427" i="5"/>
  <c r="C10406" i="5"/>
  <c r="C4133" i="5"/>
  <c r="C5893" i="5"/>
  <c r="C3434" i="5"/>
  <c r="C11885" i="5"/>
  <c r="C8261" i="5"/>
  <c r="C2909" i="5"/>
  <c r="C7242" i="5"/>
  <c r="C486" i="5"/>
  <c r="C2370" i="5"/>
  <c r="C13995" i="5"/>
  <c r="C3419" i="5"/>
  <c r="C2887" i="5"/>
  <c r="C3589" i="5"/>
  <c r="C1949" i="5"/>
  <c r="C2953" i="5"/>
  <c r="C1510" i="5"/>
  <c r="C3504" i="5"/>
  <c r="C11877" i="5"/>
  <c r="C9670" i="5"/>
  <c r="C2390" i="5"/>
  <c r="C3956" i="5"/>
  <c r="C2947" i="5"/>
  <c r="C1871" i="5"/>
  <c r="C9617" i="5"/>
  <c r="C1434" i="5"/>
  <c r="C5837" i="5"/>
  <c r="C4759" i="5"/>
  <c r="C544" i="5"/>
  <c r="C543" i="5"/>
  <c r="C3967" i="5"/>
  <c r="C5958" i="5"/>
  <c r="C2956" i="5"/>
  <c r="C2417" i="5"/>
  <c r="C2453" i="5"/>
  <c r="C7675" i="5"/>
  <c r="C12361" i="5"/>
  <c r="C2354" i="5"/>
  <c r="C3496" i="5"/>
  <c r="C2532" i="5"/>
  <c r="C13999" i="5"/>
  <c r="C3974" i="5"/>
  <c r="C4049" i="5"/>
  <c r="C3477" i="5"/>
  <c r="C4597" i="5"/>
  <c r="C4580" i="5"/>
  <c r="C8901" i="5"/>
  <c r="C906" i="5"/>
  <c r="C7162" i="5"/>
  <c r="C3601" i="5"/>
  <c r="C12397" i="5"/>
  <c r="C1921" i="5"/>
  <c r="C3998" i="5"/>
  <c r="C4145" i="5"/>
  <c r="C13485" i="5"/>
  <c r="C10311" i="5"/>
  <c r="C3432" i="5"/>
  <c r="C3438" i="5"/>
  <c r="C5226" i="5"/>
  <c r="C5229" i="5"/>
  <c r="C10247" i="5"/>
  <c r="C4136" i="5"/>
  <c r="C8312" i="5"/>
  <c r="C1868" i="5"/>
  <c r="C5292" i="5"/>
  <c r="C1454" i="5"/>
  <c r="C14266" i="5"/>
  <c r="C13095" i="5"/>
  <c r="C10263" i="5"/>
  <c r="C3518" i="5"/>
  <c r="C6475" i="5"/>
  <c r="C2935" i="5"/>
  <c r="C3955" i="5"/>
  <c r="C2355" i="5"/>
  <c r="C14233" i="5"/>
  <c r="C6537" i="5"/>
  <c r="C2381" i="5"/>
  <c r="C122" i="5"/>
  <c r="C10271" i="5"/>
  <c r="C3436" i="5"/>
  <c r="C3466" i="5"/>
  <c r="C4682" i="5"/>
  <c r="C5907" i="5"/>
  <c r="C304" i="5"/>
  <c r="C3517" i="5"/>
  <c r="C14277" i="5"/>
  <c r="C1936" i="5"/>
  <c r="C2438" i="5"/>
  <c r="C13758" i="5"/>
  <c r="C10847" i="5"/>
  <c r="C11947" i="5"/>
  <c r="C8216" i="5"/>
  <c r="C7769" i="5"/>
  <c r="C13540" i="5"/>
  <c r="C8242" i="5"/>
  <c r="C9659" i="5"/>
  <c r="C7709" i="5"/>
  <c r="C7744" i="5"/>
  <c r="C11909" i="5"/>
  <c r="C2441" i="5"/>
  <c r="C8292" i="5"/>
  <c r="C8865" i="5"/>
  <c r="C9751" i="5"/>
  <c r="C8920" i="5"/>
  <c r="C5242" i="5"/>
  <c r="C1940" i="5"/>
  <c r="C7736" i="5"/>
  <c r="C300" i="5"/>
  <c r="C1033" i="5"/>
  <c r="C8221" i="5"/>
  <c r="C5241" i="5"/>
  <c r="C8332" i="5"/>
  <c r="C8266" i="5"/>
  <c r="C12340" i="5"/>
  <c r="C8839" i="5"/>
  <c r="C13159" i="5"/>
  <c r="C9683" i="5"/>
  <c r="C12763" i="5"/>
  <c r="C10236" i="5"/>
  <c r="C10951" i="5"/>
  <c r="C11413" i="5"/>
  <c r="C10883" i="5"/>
  <c r="C11396" i="5"/>
  <c r="C5348" i="5"/>
  <c r="C1891" i="5"/>
  <c r="C5300" i="5"/>
  <c r="C1111" i="5"/>
  <c r="C12387" i="5"/>
  <c r="C5338" i="5"/>
  <c r="C2372" i="5"/>
  <c r="C10226" i="5"/>
  <c r="C2940" i="5"/>
  <c r="C2974" i="5"/>
  <c r="C11923" i="5"/>
  <c r="C2444" i="5"/>
  <c r="C5277" i="5"/>
  <c r="C10235" i="5"/>
  <c r="C10844" i="5"/>
  <c r="C14010" i="5"/>
  <c r="C4592" i="5"/>
  <c r="C5415" i="5"/>
  <c r="C6570" i="5"/>
  <c r="C3458" i="5"/>
  <c r="C11456" i="5"/>
  <c r="C3966" i="5"/>
  <c r="C130" i="5"/>
  <c r="C2378" i="5"/>
  <c r="C8333" i="5"/>
  <c r="C5849" i="5"/>
  <c r="C3431" i="5"/>
  <c r="C1447" i="5"/>
  <c r="C237" i="5"/>
  <c r="C9039" i="5"/>
  <c r="C5409" i="5"/>
  <c r="C133" i="5"/>
  <c r="C1916" i="5"/>
  <c r="C6008" i="5"/>
  <c r="C4000" i="5"/>
  <c r="C489" i="5"/>
  <c r="C949" i="5"/>
  <c r="C3426" i="5"/>
  <c r="C8394" i="5"/>
  <c r="C6492" i="5"/>
  <c r="C5912" i="5"/>
  <c r="C1416" i="5"/>
  <c r="C7243" i="5"/>
  <c r="C3497" i="5"/>
  <c r="C837" i="5"/>
  <c r="C11015" i="5"/>
  <c r="C13573" i="5"/>
  <c r="C5909" i="5"/>
  <c r="C4581" i="5"/>
  <c r="C3961" i="5"/>
  <c r="C10409" i="5"/>
  <c r="C2388" i="5"/>
  <c r="C3411" i="5"/>
  <c r="C1453" i="5"/>
  <c r="C12343" i="5"/>
  <c r="C5316" i="5"/>
  <c r="C691" i="5"/>
  <c r="C8896" i="5"/>
  <c r="C1411" i="5"/>
  <c r="C13558" i="5"/>
  <c r="C3423" i="5"/>
  <c r="C4663" i="5"/>
  <c r="C3430" i="5"/>
  <c r="C129" i="5"/>
  <c r="C2911" i="5"/>
  <c r="C12310" i="5"/>
  <c r="C136" i="5"/>
  <c r="C1884" i="5"/>
  <c r="C6582" i="5"/>
  <c r="C791" i="5"/>
  <c r="C11534" i="5"/>
  <c r="C2872" i="5"/>
  <c r="C1929" i="5"/>
  <c r="C429" i="5"/>
  <c r="C2922" i="5"/>
  <c r="C422" i="5"/>
  <c r="C1419" i="5"/>
  <c r="C5261" i="5"/>
  <c r="C1421" i="5"/>
  <c r="C1864" i="5"/>
  <c r="C4579" i="5"/>
  <c r="C10223" i="5"/>
  <c r="C10910" i="5"/>
  <c r="C6571" i="5"/>
  <c r="C2894" i="5"/>
  <c r="C2427" i="5"/>
  <c r="C3959" i="5"/>
  <c r="C8267" i="5"/>
  <c r="C8966" i="5"/>
  <c r="C10897" i="5"/>
  <c r="C4577" i="5"/>
  <c r="C3609" i="5"/>
  <c r="C2015" i="5"/>
  <c r="C8398" i="5"/>
  <c r="C6538" i="5"/>
  <c r="C5249" i="5"/>
  <c r="C3989" i="5"/>
  <c r="C5882" i="5"/>
  <c r="C9030" i="5"/>
  <c r="C5224" i="5"/>
  <c r="C1893" i="5"/>
  <c r="C3972" i="5"/>
  <c r="C3513" i="5"/>
  <c r="C4673" i="5"/>
  <c r="C3995" i="5"/>
  <c r="C1898" i="5"/>
  <c r="C2013" i="5"/>
  <c r="C2957" i="5"/>
  <c r="C5863" i="5"/>
  <c r="C5927" i="5"/>
  <c r="C235" i="5"/>
  <c r="C236" i="5"/>
  <c r="C4030" i="5"/>
  <c r="C2906" i="5"/>
  <c r="C420" i="5"/>
  <c r="C5956" i="5"/>
  <c r="C8323" i="5"/>
  <c r="C8910" i="5"/>
  <c r="C4138" i="5"/>
  <c r="C8969" i="5"/>
  <c r="C4638" i="5"/>
  <c r="C4612" i="5"/>
  <c r="C2955" i="5"/>
  <c r="C9634" i="5"/>
  <c r="C3481" i="5"/>
  <c r="C5228" i="5"/>
  <c r="C4594" i="5"/>
  <c r="C1879" i="5"/>
  <c r="C5955" i="5"/>
  <c r="C3451" i="5"/>
  <c r="C1402" i="5"/>
  <c r="C2928" i="5"/>
  <c r="C1413" i="5"/>
  <c r="C1939" i="5"/>
  <c r="C1430" i="5"/>
  <c r="C1869" i="5"/>
  <c r="C2883" i="5"/>
  <c r="C1442" i="5"/>
  <c r="C3449" i="5"/>
  <c r="C13531" i="5"/>
  <c r="C1498" i="5"/>
  <c r="C8338" i="5"/>
  <c r="C1399" i="5"/>
  <c r="C4061" i="5"/>
  <c r="C5309" i="5"/>
  <c r="C13136" i="5"/>
  <c r="C40" i="5"/>
  <c r="C8341" i="5"/>
  <c r="C6626" i="5"/>
  <c r="C1499" i="5"/>
  <c r="C872" i="5"/>
  <c r="C5299" i="5"/>
  <c r="C1918" i="5"/>
  <c r="C5835" i="5"/>
  <c r="C4007" i="5"/>
  <c r="C134" i="5"/>
  <c r="C123" i="5"/>
  <c r="C3505" i="5"/>
  <c r="C1931" i="5"/>
  <c r="C4621" i="5"/>
  <c r="C8858" i="5"/>
  <c r="C6495" i="5"/>
  <c r="C3479" i="5"/>
  <c r="C2439" i="5"/>
  <c r="C6491" i="5"/>
  <c r="C8288" i="5"/>
  <c r="C307" i="5"/>
  <c r="C2921" i="5"/>
  <c r="C7767" i="5"/>
  <c r="C4586" i="5"/>
  <c r="C11401" i="5"/>
  <c r="C2351" i="5"/>
  <c r="C10820" i="5"/>
  <c r="C5414" i="5"/>
  <c r="C4047" i="5"/>
  <c r="C2925" i="5"/>
  <c r="C9645" i="5"/>
  <c r="C8337" i="5"/>
  <c r="C4598" i="5"/>
  <c r="C10292" i="5"/>
  <c r="C8268" i="5"/>
  <c r="C4059" i="5"/>
  <c r="C11010" i="5"/>
  <c r="C5247" i="5"/>
  <c r="C2870" i="5"/>
  <c r="C7201" i="5"/>
  <c r="C2521" i="5"/>
  <c r="C2425" i="5"/>
  <c r="C3990" i="5"/>
  <c r="C2926" i="5"/>
  <c r="C1410" i="5"/>
  <c r="C13499" i="5"/>
  <c r="C4058" i="5"/>
  <c r="C2903" i="5"/>
  <c r="C131" i="5"/>
  <c r="C6628" i="5"/>
  <c r="C10331" i="5"/>
  <c r="C6523" i="5"/>
  <c r="C648" i="5"/>
  <c r="C1428" i="5"/>
  <c r="C11910" i="5"/>
  <c r="C4048" i="5"/>
  <c r="C13797" i="5"/>
  <c r="C11016" i="5"/>
  <c r="C1396" i="5"/>
  <c r="C2380" i="5"/>
  <c r="C2873" i="5"/>
  <c r="C2459" i="5"/>
  <c r="C2973" i="5"/>
  <c r="C3442" i="5"/>
  <c r="C2877" i="5"/>
  <c r="C3600" i="5"/>
  <c r="C2927" i="5"/>
  <c r="C1420" i="5"/>
  <c r="C5222" i="5"/>
  <c r="C8876" i="5"/>
  <c r="C3489" i="5"/>
  <c r="C3976" i="5"/>
  <c r="C8298" i="5"/>
  <c r="C4008" i="5"/>
  <c r="C1908" i="5"/>
  <c r="C13514" i="5"/>
  <c r="C4005" i="5"/>
  <c r="C3506" i="5"/>
  <c r="C2948" i="5"/>
  <c r="C10249" i="5"/>
  <c r="C360" i="5"/>
  <c r="C7196" i="5"/>
  <c r="C7093" i="5"/>
  <c r="C52" i="5"/>
  <c r="C243" i="5"/>
  <c r="C310" i="5"/>
  <c r="C447" i="5"/>
  <c r="C522" i="5"/>
  <c r="C524" i="5"/>
  <c r="C523" i="5"/>
  <c r="C581" i="5"/>
  <c r="C585" i="5"/>
  <c r="C586" i="5"/>
  <c r="C582" i="5"/>
  <c r="C583" i="5"/>
  <c r="C584" i="5"/>
  <c r="C622" i="5"/>
  <c r="C625" i="5"/>
  <c r="C623" i="5"/>
  <c r="C624" i="5"/>
  <c r="C671" i="5"/>
  <c r="C674" i="5"/>
  <c r="C672" i="5"/>
  <c r="C673" i="5"/>
  <c r="C7799" i="5"/>
  <c r="C726" i="5"/>
  <c r="C727" i="5"/>
  <c r="C770" i="5"/>
  <c r="C771" i="5"/>
  <c r="C823" i="5"/>
  <c r="C855" i="5"/>
  <c r="C853" i="5"/>
  <c r="C854" i="5"/>
  <c r="C856" i="5"/>
  <c r="C889" i="5"/>
  <c r="C890" i="5"/>
  <c r="C891" i="5"/>
  <c r="C936" i="5"/>
  <c r="C937" i="5"/>
  <c r="C972" i="5"/>
  <c r="C973" i="5"/>
  <c r="C12792" i="5"/>
  <c r="C1058" i="5"/>
  <c r="C1086" i="5"/>
  <c r="C1088" i="5"/>
  <c r="C1087" i="5"/>
  <c r="C1105" i="5"/>
  <c r="C1106" i="5"/>
  <c r="C1125" i="5"/>
  <c r="C1124" i="5"/>
  <c r="C1960" i="5"/>
  <c r="C1957" i="5"/>
  <c r="C1925" i="5"/>
  <c r="C2454" i="5"/>
  <c r="C2445" i="5"/>
  <c r="C2435" i="5"/>
  <c r="C2449" i="5"/>
  <c r="C2428" i="5"/>
  <c r="C2422" i="5"/>
  <c r="C2460" i="5"/>
  <c r="C2461" i="5"/>
  <c r="C2963" i="5"/>
  <c r="C2964" i="5"/>
  <c r="C2936" i="5"/>
  <c r="C2949" i="5"/>
  <c r="C2960" i="5"/>
  <c r="C2944" i="5"/>
  <c r="C2977" i="5"/>
  <c r="C2969" i="5"/>
  <c r="C2961" i="5"/>
  <c r="C3512" i="5"/>
  <c r="C3498" i="5"/>
  <c r="C3486" i="5"/>
  <c r="C3500" i="5"/>
  <c r="C4038" i="5"/>
  <c r="C4062" i="5"/>
  <c r="C4031" i="5"/>
  <c r="C4028" i="5"/>
  <c r="C4056" i="5"/>
  <c r="C4653" i="5"/>
  <c r="C4678" i="5"/>
  <c r="C4658" i="5"/>
  <c r="C4661" i="5"/>
  <c r="C4672" i="5"/>
  <c r="C4644" i="5"/>
  <c r="C4683" i="5"/>
  <c r="C4684" i="5"/>
  <c r="C4654" i="5"/>
  <c r="C4645" i="5"/>
  <c r="C4694" i="5"/>
  <c r="C4664" i="5"/>
  <c r="C4666" i="5"/>
  <c r="C4685" i="5"/>
  <c r="C4675" i="5"/>
  <c r="C4695" i="5"/>
  <c r="C4667" i="5"/>
  <c r="C4647" i="5"/>
  <c r="C4651" i="5"/>
  <c r="C4676" i="5"/>
  <c r="C4668" i="5"/>
  <c r="C5307" i="5"/>
  <c r="C5342" i="5"/>
  <c r="C5327" i="5"/>
  <c r="C5310" i="5"/>
  <c r="C5318" i="5"/>
  <c r="C5304" i="5"/>
  <c r="C5324" i="5"/>
  <c r="C5344" i="5"/>
  <c r="C5314" i="5"/>
  <c r="C5336" i="5"/>
  <c r="C5321" i="5"/>
  <c r="C5341" i="5"/>
  <c r="C5325" i="5"/>
  <c r="C5932" i="5"/>
  <c r="C5950" i="5"/>
  <c r="C5937" i="5"/>
  <c r="C5938" i="5"/>
  <c r="C5957" i="5"/>
  <c r="C5928" i="5"/>
  <c r="C5951" i="5"/>
  <c r="C5939" i="5"/>
  <c r="C5929" i="5"/>
  <c r="C5944" i="5"/>
  <c r="C5913" i="5"/>
  <c r="C5954" i="5"/>
  <c r="C5918" i="5"/>
  <c r="C5930" i="5"/>
  <c r="C5931" i="5"/>
  <c r="C5933" i="5"/>
  <c r="C5940" i="5"/>
  <c r="C5945" i="5"/>
  <c r="C5960" i="5"/>
  <c r="C5921" i="5"/>
  <c r="C5948" i="5"/>
  <c r="C5936" i="5"/>
  <c r="C5924" i="5"/>
  <c r="C6536" i="5"/>
  <c r="C6572" i="5"/>
  <c r="C6576" i="5"/>
  <c r="C6550" i="5"/>
  <c r="C6577" i="5"/>
  <c r="C6564" i="5"/>
  <c r="C6573" i="5"/>
  <c r="C6592" i="5"/>
  <c r="C6556" i="5"/>
  <c r="C6542" i="5"/>
  <c r="C6557" i="5"/>
  <c r="C6574" i="5"/>
  <c r="C6565" i="5"/>
  <c r="C6543" i="5"/>
  <c r="C6578" i="5"/>
  <c r="C6593" i="5"/>
  <c r="C6558" i="5"/>
  <c r="C6584" i="5"/>
  <c r="C6559" i="5"/>
  <c r="C6551" i="5"/>
  <c r="C6579" i="5"/>
  <c r="C6539" i="5"/>
  <c r="C6560" i="5"/>
  <c r="C6594" i="5"/>
  <c r="C6595" i="5"/>
  <c r="C6596" i="5"/>
  <c r="C6585" i="5"/>
  <c r="C6597" i="5"/>
  <c r="C6586" i="5"/>
  <c r="C6544" i="5"/>
  <c r="C6566" i="5"/>
  <c r="C6598" i="5"/>
  <c r="C6587" i="5"/>
  <c r="C6588" i="5"/>
  <c r="C6589" i="5"/>
  <c r="C6545" i="5"/>
  <c r="C6568" i="5"/>
  <c r="C6540" i="5"/>
  <c r="C6552" i="5"/>
  <c r="C6590" i="5"/>
  <c r="C6541" i="5"/>
  <c r="C6547" i="5"/>
  <c r="C6554" i="5"/>
  <c r="C6548" i="5"/>
  <c r="C6549" i="5"/>
  <c r="C6583" i="5"/>
  <c r="C7205" i="5"/>
  <c r="C7165" i="5"/>
  <c r="C7158" i="5"/>
  <c r="C7175" i="5"/>
  <c r="C7166" i="5"/>
  <c r="C7206" i="5"/>
  <c r="C7190" i="5"/>
  <c r="C7195" i="5"/>
  <c r="C7153" i="5"/>
  <c r="C7191" i="5"/>
  <c r="C7192" i="5"/>
  <c r="C7154" i="5"/>
  <c r="C7182" i="5"/>
  <c r="C7155" i="5"/>
  <c r="C7207" i="5"/>
  <c r="C7167" i="5"/>
  <c r="C7168" i="5"/>
  <c r="C7169" i="5"/>
  <c r="C7156" i="5"/>
  <c r="C7208" i="5"/>
  <c r="C7199" i="5"/>
  <c r="C7193" i="5"/>
  <c r="C7209" i="5"/>
  <c r="C7157" i="5"/>
  <c r="C7177" i="5"/>
  <c r="C7183" i="5"/>
  <c r="C7178" i="5"/>
  <c r="C7200" i="5"/>
  <c r="C7160" i="5"/>
  <c r="C7161" i="5"/>
  <c r="C7170" i="5"/>
  <c r="C7179" i="5"/>
  <c r="C7171" i="5"/>
  <c r="C7211" i="5"/>
  <c r="C7212" i="5"/>
  <c r="C7213" i="5"/>
  <c r="C7172" i="5"/>
  <c r="C7184" i="5"/>
  <c r="C7188" i="5"/>
  <c r="C7164" i="5"/>
  <c r="C7185" i="5"/>
  <c r="C7173" i="5"/>
  <c r="C7202" i="5"/>
  <c r="C7181" i="5"/>
  <c r="C7203" i="5"/>
  <c r="C7737" i="5"/>
  <c r="C7763" i="5"/>
  <c r="C7750" i="5"/>
  <c r="C7751" i="5"/>
  <c r="C7732" i="5"/>
  <c r="C7752" i="5"/>
  <c r="C7742" i="5"/>
  <c r="C7727" i="5"/>
  <c r="C7728" i="5"/>
  <c r="C7738" i="5"/>
  <c r="C7739" i="5"/>
  <c r="C7740" i="5"/>
  <c r="C7743" i="5"/>
  <c r="C7733" i="5"/>
  <c r="C7764" i="5"/>
  <c r="C7766" i="5"/>
  <c r="C7734" i="5"/>
  <c r="C7753" i="5"/>
  <c r="C7729" i="5"/>
  <c r="C7755" i="5"/>
  <c r="C7735" i="5"/>
  <c r="C7745" i="5"/>
  <c r="C7760" i="5"/>
  <c r="C7741" i="5"/>
  <c r="C7756" i="5"/>
  <c r="C7746" i="5"/>
  <c r="C7761" i="5"/>
  <c r="C7747" i="5"/>
  <c r="C7730" i="5"/>
  <c r="C7748" i="5"/>
  <c r="C7762" i="5"/>
  <c r="C7731" i="5"/>
  <c r="C7768" i="5"/>
  <c r="C7749" i="5"/>
  <c r="C8339" i="5"/>
  <c r="C8324" i="5"/>
  <c r="C8340" i="5"/>
  <c r="C8342" i="5"/>
  <c r="C8326" i="5"/>
  <c r="C8304" i="5"/>
  <c r="C8343" i="5"/>
  <c r="C8305" i="5"/>
  <c r="C8318" i="5"/>
  <c r="C8313" i="5"/>
  <c r="C8306" i="5"/>
  <c r="C8319" i="5"/>
  <c r="C8315" i="5"/>
  <c r="C8307" i="5"/>
  <c r="C8336" i="5"/>
  <c r="C8320" i="5"/>
  <c r="C8328" i="5"/>
  <c r="C8308" i="5"/>
  <c r="C8301" i="5"/>
  <c r="C8344" i="5"/>
  <c r="C8345" i="5"/>
  <c r="C8309" i="5"/>
  <c r="C8329" i="5"/>
  <c r="C8302" i="5"/>
  <c r="C8303" i="5"/>
  <c r="C8330" i="5"/>
  <c r="C8331" i="5"/>
  <c r="C8314" i="5"/>
  <c r="C8346" i="5"/>
  <c r="C8311" i="5"/>
  <c r="C8327" i="5"/>
  <c r="C8322" i="5"/>
  <c r="C8317" i="5"/>
  <c r="C8933" i="5"/>
  <c r="C8945" i="5"/>
  <c r="C8971" i="5"/>
  <c r="C8972" i="5"/>
  <c r="C8983" i="5"/>
  <c r="C8988" i="5"/>
  <c r="C8939" i="5"/>
  <c r="C8984" i="5"/>
  <c r="C8963" i="5"/>
  <c r="C8964" i="5"/>
  <c r="C8977" i="5"/>
  <c r="C8955" i="5"/>
  <c r="C8935" i="5"/>
  <c r="C8965" i="5"/>
  <c r="C8973" i="5"/>
  <c r="C8989" i="5"/>
  <c r="C8990" i="5"/>
  <c r="C8941" i="5"/>
  <c r="C8985" i="5"/>
  <c r="C8986" i="5"/>
  <c r="C8948" i="5"/>
  <c r="C8956" i="5"/>
  <c r="C8991" i="5"/>
  <c r="C8957" i="5"/>
  <c r="C8978" i="5"/>
  <c r="C8992" i="5"/>
  <c r="C8967" i="5"/>
  <c r="C8950" i="5"/>
  <c r="C8993" i="5"/>
  <c r="C8994" i="5"/>
  <c r="C8943" i="5"/>
  <c r="C8968" i="5"/>
  <c r="C8936" i="5"/>
  <c r="C8995" i="5"/>
  <c r="C8951" i="5"/>
  <c r="C8979" i="5"/>
  <c r="C8958" i="5"/>
  <c r="C8959" i="5"/>
  <c r="C8952" i="5"/>
  <c r="C8980" i="5"/>
  <c r="C8944" i="5"/>
  <c r="C8937" i="5"/>
  <c r="C8960" i="5"/>
  <c r="C8974" i="5"/>
  <c r="C8975" i="5"/>
  <c r="C8953" i="5"/>
  <c r="C8976" i="5"/>
  <c r="C8982" i="5"/>
  <c r="C8970" i="5"/>
  <c r="C8996" i="5"/>
  <c r="C9697" i="5"/>
  <c r="C9692" i="5"/>
  <c r="C9669" i="5"/>
  <c r="C9698" i="5"/>
  <c r="C9693" i="5"/>
  <c r="C9662" i="5"/>
  <c r="C9699" i="5"/>
  <c r="C9671" i="5"/>
  <c r="C9694" i="5"/>
  <c r="C9676" i="5"/>
  <c r="C9700" i="5"/>
  <c r="C9685" i="5"/>
  <c r="C9677" i="5"/>
  <c r="C9663" i="5"/>
  <c r="C9664" i="5"/>
  <c r="C9665" i="5"/>
  <c r="C9686" i="5"/>
  <c r="C9687" i="5"/>
  <c r="C9678" i="5"/>
  <c r="C9679" i="5"/>
  <c r="C9666" i="5"/>
  <c r="C9704" i="5"/>
  <c r="C9673" i="5"/>
  <c r="C9672" i="5"/>
  <c r="C9674" i="5"/>
  <c r="C9667" i="5"/>
  <c r="C9681" i="5"/>
  <c r="C9695" i="5"/>
  <c r="C9668" i="5"/>
  <c r="C9682" i="5"/>
  <c r="C9696" i="5"/>
  <c r="C9690" i="5"/>
  <c r="C9701" i="5"/>
  <c r="C9691" i="5"/>
  <c r="C9661" i="5"/>
  <c r="C9684" i="5"/>
  <c r="C10321" i="5"/>
  <c r="C10300" i="5"/>
  <c r="C10322" i="5"/>
  <c r="C10323" i="5"/>
  <c r="C10312" i="5"/>
  <c r="C10330" i="5"/>
  <c r="C10294" i="5"/>
  <c r="C10307" i="5"/>
  <c r="C10314" i="5"/>
  <c r="C10332" i="5"/>
  <c r="C10289" i="5"/>
  <c r="C10333" i="5"/>
  <c r="C10339" i="5"/>
  <c r="C10334" i="5"/>
  <c r="C10325" i="5"/>
  <c r="C10308" i="5"/>
  <c r="C10303" i="5"/>
  <c r="C10341" i="5"/>
  <c r="C10342" i="5"/>
  <c r="C10304" i="5"/>
  <c r="C10309" i="5"/>
  <c r="C10295" i="5"/>
  <c r="C10315" i="5"/>
  <c r="C10316" i="5"/>
  <c r="C10335" i="5"/>
  <c r="C10310" i="5"/>
  <c r="C10317" i="5"/>
  <c r="C10318" i="5"/>
  <c r="C10319" i="5"/>
  <c r="C10293" i="5"/>
  <c r="C10344" i="5"/>
  <c r="C10345" i="5"/>
  <c r="C10320" i="5"/>
  <c r="C10296" i="5"/>
  <c r="C10297" i="5"/>
  <c r="C10328" i="5"/>
  <c r="C10329" i="5"/>
  <c r="C10299" i="5"/>
  <c r="C10921" i="5"/>
  <c r="C10909" i="5"/>
  <c r="C10955" i="5"/>
  <c r="C10940" i="5"/>
  <c r="C10938" i="5"/>
  <c r="C10931" i="5"/>
  <c r="C10944" i="5"/>
  <c r="C10923" i="5"/>
  <c r="C10959" i="5"/>
  <c r="C10948" i="5"/>
  <c r="C10945" i="5"/>
  <c r="C10924" i="5"/>
  <c r="C10949" i="5"/>
  <c r="C10932" i="5"/>
  <c r="C10950" i="5"/>
  <c r="C10911" i="5"/>
  <c r="C10941" i="5"/>
  <c r="C10942" i="5"/>
  <c r="C10912" i="5"/>
  <c r="C10913" i="5"/>
  <c r="C10956" i="5"/>
  <c r="C10914" i="5"/>
  <c r="C10933" i="5"/>
  <c r="C10915" i="5"/>
  <c r="C10926" i="5"/>
  <c r="C10927" i="5"/>
  <c r="C10935" i="5"/>
  <c r="C10962" i="5"/>
  <c r="C10928" i="5"/>
  <c r="C10957" i="5"/>
  <c r="C10952" i="5"/>
  <c r="C10929" i="5"/>
  <c r="C10916" i="5"/>
  <c r="C10946" i="5"/>
  <c r="C10917" i="5"/>
  <c r="C10943" i="5"/>
  <c r="C10930" i="5"/>
  <c r="C10947" i="5"/>
  <c r="C10954" i="5"/>
  <c r="C10920" i="5"/>
  <c r="C11470" i="5"/>
  <c r="C11487" i="5"/>
  <c r="C11466" i="5"/>
  <c r="C11471" i="5"/>
  <c r="C11510" i="5"/>
  <c r="C11495" i="5"/>
  <c r="C11512" i="5"/>
  <c r="C11488" i="5"/>
  <c r="C11472" i="5"/>
  <c r="C11467" i="5"/>
  <c r="C11483" i="5"/>
  <c r="C11502" i="5"/>
  <c r="C11489" i="5"/>
  <c r="C11479" i="5"/>
  <c r="C11490" i="5"/>
  <c r="C11484" i="5"/>
  <c r="C11491" i="5"/>
  <c r="C11473" i="5"/>
  <c r="C11485" i="5"/>
  <c r="C11504" i="5"/>
  <c r="C11496" i="5"/>
  <c r="C11503" i="5"/>
  <c r="C11480" i="5"/>
  <c r="C11505" i="5"/>
  <c r="C11474" i="5"/>
  <c r="C11506" i="5"/>
  <c r="C11475" i="5"/>
  <c r="C11476" i="5"/>
  <c r="C11477" i="5"/>
  <c r="C11514" i="5"/>
  <c r="C11515" i="5"/>
  <c r="C11493" i="5"/>
  <c r="C11507" i="5"/>
  <c r="C11481" i="5"/>
  <c r="C11497" i="5"/>
  <c r="C11498" i="5"/>
  <c r="C11486" i="5"/>
  <c r="C11509" i="5"/>
  <c r="C11499" i="5"/>
  <c r="C11469" i="5"/>
  <c r="C11494" i="5"/>
  <c r="C11478" i="5"/>
  <c r="C11516" i="5"/>
  <c r="C11482" i="5"/>
  <c r="C11943" i="5"/>
  <c r="C11952" i="5"/>
  <c r="C11937" i="5"/>
  <c r="C11958" i="5"/>
  <c r="C11938" i="5"/>
  <c r="C11936" i="5"/>
  <c r="C11939" i="5"/>
  <c r="C11944" i="5"/>
  <c r="C11959" i="5"/>
  <c r="C11940" i="5"/>
  <c r="C11946" i="5"/>
  <c r="C11960" i="5"/>
  <c r="C11932" i="5"/>
  <c r="C11945" i="5"/>
  <c r="C11930" i="5"/>
  <c r="C11941" i="5"/>
  <c r="C11955" i="5"/>
  <c r="C11942" i="5"/>
  <c r="C11956" i="5"/>
  <c r="C11957" i="5"/>
  <c r="C11931" i="5"/>
  <c r="C11934" i="5"/>
  <c r="C11962" i="5"/>
  <c r="C12408" i="5"/>
  <c r="C12379" i="5"/>
  <c r="C12390" i="5"/>
  <c r="C12380" i="5"/>
  <c r="C12416" i="5"/>
  <c r="C12391" i="5"/>
  <c r="C12409" i="5"/>
  <c r="C12402" i="5"/>
  <c r="C12398" i="5"/>
  <c r="C12381" i="5"/>
  <c r="C12375" i="5"/>
  <c r="C12399" i="5"/>
  <c r="C12393" i="5"/>
  <c r="C12376" i="5"/>
  <c r="C12382" i="5"/>
  <c r="C12410" i="5"/>
  <c r="C12383" i="5"/>
  <c r="C12388" i="5"/>
  <c r="C12417" i="5"/>
  <c r="C12384" i="5"/>
  <c r="C12385" i="5"/>
  <c r="C12403" i="5"/>
  <c r="C12404" i="5"/>
  <c r="C12418" i="5"/>
  <c r="C12411" i="5"/>
  <c r="C12386" i="5"/>
  <c r="C12377" i="5"/>
  <c r="C12400" i="5"/>
  <c r="C12412" i="5"/>
  <c r="C12378" i="5"/>
  <c r="C12405" i="5"/>
  <c r="C12419" i="5"/>
  <c r="C12395" i="5"/>
  <c r="C12420" i="5"/>
  <c r="C12421" i="5"/>
  <c r="C12413" i="5"/>
  <c r="C12414" i="5"/>
  <c r="C12407" i="5"/>
  <c r="C12422" i="5"/>
  <c r="C12749" i="5"/>
  <c r="C12767" i="5"/>
  <c r="C12771" i="5"/>
  <c r="C12756" i="5"/>
  <c r="C12768" i="5"/>
  <c r="C12750" i="5"/>
  <c r="C12761" i="5"/>
  <c r="C12752" i="5"/>
  <c r="C12753" i="5"/>
  <c r="C12762" i="5"/>
  <c r="C12747" i="5"/>
  <c r="C12757" i="5"/>
  <c r="C12765" i="5"/>
  <c r="C12758" i="5"/>
  <c r="C12764" i="5"/>
  <c r="C12770" i="5"/>
  <c r="C12772" i="5"/>
  <c r="C12751" i="5"/>
  <c r="C12766" i="5"/>
  <c r="C12759" i="5"/>
  <c r="C12754" i="5"/>
  <c r="C12755" i="5"/>
  <c r="C12748" i="5"/>
  <c r="C13167" i="5"/>
  <c r="C13175" i="5"/>
  <c r="C13178" i="5"/>
  <c r="C13182" i="5"/>
  <c r="C13162" i="5"/>
  <c r="C13179" i="5"/>
  <c r="C13194" i="5"/>
  <c r="C13189" i="5"/>
  <c r="C13170" i="5"/>
  <c r="C13171" i="5"/>
  <c r="C13176" i="5"/>
  <c r="C13195" i="5"/>
  <c r="C13177" i="5"/>
  <c r="C13190" i="5"/>
  <c r="C13191" i="5"/>
  <c r="C13183" i="5"/>
  <c r="C13184" i="5"/>
  <c r="C13185" i="5"/>
  <c r="C13172" i="5"/>
  <c r="C13192" i="5"/>
  <c r="C13173" i="5"/>
  <c r="C13193" i="5"/>
  <c r="C13163" i="5"/>
  <c r="C13164" i="5"/>
  <c r="C13181" i="5"/>
  <c r="C13165" i="5"/>
  <c r="C13186" i="5"/>
  <c r="C13168" i="5"/>
  <c r="C13187" i="5"/>
  <c r="C13188" i="5"/>
  <c r="C13166" i="5"/>
  <c r="C13174" i="5"/>
  <c r="C13533" i="5"/>
  <c r="C13551" i="5"/>
  <c r="C13559" i="5"/>
  <c r="C13560" i="5"/>
  <c r="C13539" i="5"/>
  <c r="C13544" i="5"/>
  <c r="C13561" i="5"/>
  <c r="C13534" i="5"/>
  <c r="C13545" i="5"/>
  <c r="C13552" i="5"/>
  <c r="C13535" i="5"/>
  <c r="C13541" i="5"/>
  <c r="C13536" i="5"/>
  <c r="C13562" i="5"/>
  <c r="C13563" i="5"/>
  <c r="C13555" i="5"/>
  <c r="C13566" i="5"/>
  <c r="C13537" i="5"/>
  <c r="C13564" i="5"/>
  <c r="C13546" i="5"/>
  <c r="C13547" i="5"/>
  <c r="C13556" i="5"/>
  <c r="C13553" i="5"/>
  <c r="C13548" i="5"/>
  <c r="C13567" i="5"/>
  <c r="C13565" i="5"/>
  <c r="C13549" i="5"/>
  <c r="C13538" i="5"/>
  <c r="C13542" i="5"/>
  <c r="C13554" i="5"/>
  <c r="C13543" i="5"/>
  <c r="C13798" i="5"/>
  <c r="C13794" i="5"/>
  <c r="C13803" i="5"/>
  <c r="C13790" i="5"/>
  <c r="C13809" i="5"/>
  <c r="C13791" i="5"/>
  <c r="C13804" i="5"/>
  <c r="C13799" i="5"/>
  <c r="C13805" i="5"/>
  <c r="C13788" i="5"/>
  <c r="C13806" i="5"/>
  <c r="C13800" i="5"/>
  <c r="C13807" i="5"/>
  <c r="C13789" i="5"/>
  <c r="C13801" i="5"/>
  <c r="C13808" i="5"/>
  <c r="C13810" i="5"/>
  <c r="C13795" i="5"/>
  <c r="C13796" i="5"/>
  <c r="C13811" i="5"/>
  <c r="C13792" i="5"/>
  <c r="C13793" i="5"/>
  <c r="C13802" i="5"/>
  <c r="C14000" i="5"/>
  <c r="C13990" i="5"/>
  <c r="C13994" i="5"/>
  <c r="C13987" i="5"/>
  <c r="C13991" i="5"/>
  <c r="C13996" i="5"/>
  <c r="C13997" i="5"/>
  <c r="C13988" i="5"/>
  <c r="C13992" i="5"/>
  <c r="C13986" i="5"/>
  <c r="C13993" i="5"/>
  <c r="C14278" i="5"/>
  <c r="C14255" i="5"/>
  <c r="C14256" i="5"/>
  <c r="C14257" i="5"/>
  <c r="C14258" i="5"/>
  <c r="C14273" i="5"/>
  <c r="C14263" i="5"/>
  <c r="C14265" i="5"/>
  <c r="C14268" i="5"/>
  <c r="C14269" i="5"/>
  <c r="C14267" i="5"/>
  <c r="C14279" i="5"/>
  <c r="C14281" i="5"/>
  <c r="C14270" i="5"/>
  <c r="C14274" i="5"/>
  <c r="C14275" i="5"/>
  <c r="C14259" i="5"/>
  <c r="C14276" i="5"/>
  <c r="C14271" i="5"/>
  <c r="C14272" i="5"/>
  <c r="C14264" i="5"/>
  <c r="C14280" i="5"/>
  <c r="C14260" i="5"/>
  <c r="C14261" i="5"/>
  <c r="C14262" i="5"/>
  <c r="C377" i="5"/>
  <c r="C446" i="5"/>
  <c r="C445" i="5"/>
  <c r="C443" i="5"/>
  <c r="C444" i="5"/>
  <c r="C521" i="5"/>
  <c r="C518" i="5"/>
  <c r="C519" i="5"/>
  <c r="C5416" i="5"/>
  <c r="C517" i="5"/>
  <c r="C520" i="5"/>
  <c r="C578" i="5"/>
  <c r="C580" i="5"/>
  <c r="C6009" i="5"/>
  <c r="C579" i="5"/>
  <c r="C6630" i="5"/>
  <c r="C669" i="5"/>
  <c r="C670" i="5"/>
  <c r="C724" i="5"/>
  <c r="C723" i="5"/>
  <c r="C725" i="5"/>
  <c r="C766" i="5"/>
  <c r="C765" i="5"/>
  <c r="C764" i="5"/>
  <c r="C768" i="5"/>
  <c r="C769" i="5"/>
  <c r="C767" i="5"/>
  <c r="C9046" i="5"/>
  <c r="C822" i="5"/>
  <c r="C852" i="5"/>
  <c r="C851" i="5"/>
  <c r="C850" i="5"/>
  <c r="C888" i="5"/>
  <c r="C10429" i="5"/>
  <c r="C932" i="5"/>
  <c r="C934" i="5"/>
  <c r="C933" i="5"/>
  <c r="C935" i="5"/>
  <c r="C931" i="5"/>
  <c r="C971" i="5"/>
  <c r="C970" i="5"/>
  <c r="C1001" i="5"/>
  <c r="C1003" i="5"/>
  <c r="C1004" i="5"/>
  <c r="C1002" i="5"/>
  <c r="C1022" i="5"/>
  <c r="C1024" i="5"/>
  <c r="C1023" i="5"/>
  <c r="C1020" i="5"/>
  <c r="C1025" i="5"/>
  <c r="C1021" i="5"/>
  <c r="C12442" i="5"/>
  <c r="C1057" i="5"/>
  <c r="C12791" i="5"/>
  <c r="C12790" i="5"/>
  <c r="C13205" i="5"/>
  <c r="C1085" i="5"/>
  <c r="C1103" i="5"/>
  <c r="C1104" i="5"/>
  <c r="C1122" i="5"/>
  <c r="C1123" i="5"/>
  <c r="C1149" i="5"/>
  <c r="C14011" i="5"/>
  <c r="C1148" i="5"/>
  <c r="C1394" i="5"/>
  <c r="C1417" i="5"/>
  <c r="C1424" i="5"/>
  <c r="C1895" i="5"/>
  <c r="C1920" i="5"/>
  <c r="C1862" i="5"/>
  <c r="C1910" i="5"/>
  <c r="C1903" i="5"/>
  <c r="C1873" i="5"/>
  <c r="C2398" i="5"/>
  <c r="C2404" i="5"/>
  <c r="C2389" i="5"/>
  <c r="C2385" i="5"/>
  <c r="C2353" i="5"/>
  <c r="C2391" i="5"/>
  <c r="C2889" i="5"/>
  <c r="C2907" i="5"/>
  <c r="C2871" i="5"/>
  <c r="C2874" i="5"/>
  <c r="C3416" i="5"/>
  <c r="C3439" i="5"/>
  <c r="C3429" i="5"/>
  <c r="C3469" i="5"/>
  <c r="C3452" i="5"/>
  <c r="C3471" i="5"/>
  <c r="C4018" i="5"/>
  <c r="C4019" i="5"/>
  <c r="C4009" i="5"/>
  <c r="C3986" i="5"/>
  <c r="C4010" i="5"/>
  <c r="C3963" i="5"/>
  <c r="C3964" i="5"/>
  <c r="C3983" i="5"/>
  <c r="C3984" i="5"/>
  <c r="C3954" i="5"/>
  <c r="C4631" i="5"/>
  <c r="C4595" i="5"/>
  <c r="C4573" i="5"/>
  <c r="C4606" i="5"/>
  <c r="C4635" i="5"/>
  <c r="C4575" i="5"/>
  <c r="C4599" i="5"/>
  <c r="C4615" i="5"/>
  <c r="C4608" i="5"/>
  <c r="C4585" i="5"/>
  <c r="C4629" i="5"/>
  <c r="C4637" i="5"/>
  <c r="C4555" i="5"/>
  <c r="C4624" i="5"/>
  <c r="C4568" i="5"/>
  <c r="C4582" i="5"/>
  <c r="C4588" i="5"/>
  <c r="C4618" i="5"/>
  <c r="C4570" i="5"/>
  <c r="C4610" i="5"/>
  <c r="C4602" i="5"/>
  <c r="C4611" i="5"/>
  <c r="C4583" i="5"/>
  <c r="C4556" i="5"/>
  <c r="C4564" i="5"/>
  <c r="C5227" i="5"/>
  <c r="C5208" i="5"/>
  <c r="C5269" i="5"/>
  <c r="C5270" i="5"/>
  <c r="C5201" i="5"/>
  <c r="C5210" i="5"/>
  <c r="C5214" i="5"/>
  <c r="C5252" i="5"/>
  <c r="C5293" i="5"/>
  <c r="C5219" i="5"/>
  <c r="C5284" i="5"/>
  <c r="C5202" i="5"/>
  <c r="C5262" i="5"/>
  <c r="C5234" i="5"/>
  <c r="C5256" i="5"/>
  <c r="C5203" i="5"/>
  <c r="C5294" i="5"/>
  <c r="C5220" i="5"/>
  <c r="C5221" i="5"/>
  <c r="C5264" i="5"/>
  <c r="C5275" i="5"/>
  <c r="C5236" i="5"/>
  <c r="C5282" i="5"/>
  <c r="C5297" i="5"/>
  <c r="C5207" i="5"/>
  <c r="C5259" i="5"/>
  <c r="C5286" i="5"/>
  <c r="C5225" i="5"/>
  <c r="C5291" i="5"/>
  <c r="C5260" i="5"/>
  <c r="C5905" i="5"/>
  <c r="C5906" i="5"/>
  <c r="C5836" i="5"/>
  <c r="C5891" i="5"/>
  <c r="C5825" i="5"/>
  <c r="C5846" i="5"/>
  <c r="C5830" i="5"/>
  <c r="C5862" i="5"/>
  <c r="C5847" i="5"/>
  <c r="C5859" i="5"/>
  <c r="C5886" i="5"/>
  <c r="C5869" i="5"/>
  <c r="C5870" i="5"/>
  <c r="C5888" i="5"/>
  <c r="C5900" i="5"/>
  <c r="C5889" i="5"/>
  <c r="C5892" i="5"/>
  <c r="C5848" i="5"/>
  <c r="C5879" i="5"/>
  <c r="C5850" i="5"/>
  <c r="C5826" i="5"/>
  <c r="C5866" i="5"/>
  <c r="C5895" i="5"/>
  <c r="C5880" i="5"/>
  <c r="C5831" i="5"/>
  <c r="C5908" i="5"/>
  <c r="C5881" i="5"/>
  <c r="C5832" i="5"/>
  <c r="C5875" i="5"/>
  <c r="C5855" i="5"/>
  <c r="C5867" i="5"/>
  <c r="C5840" i="5"/>
  <c r="C5871" i="5"/>
  <c r="C5861" i="5"/>
  <c r="C5864" i="5"/>
  <c r="C5896" i="5"/>
  <c r="C5841" i="5"/>
  <c r="C5890" i="5"/>
  <c r="C5833" i="5"/>
  <c r="C5834" i="5"/>
  <c r="C5883" i="5"/>
  <c r="C5842" i="5"/>
  <c r="C5876" i="5"/>
  <c r="C5884" i="5"/>
  <c r="C5854" i="5"/>
  <c r="C5843" i="5"/>
  <c r="C5911" i="5"/>
  <c r="C5904" i="5"/>
  <c r="C5844" i="5"/>
  <c r="C5865" i="5"/>
  <c r="C5829" i="5"/>
  <c r="C6532" i="5"/>
  <c r="C6460" i="5"/>
  <c r="C6514" i="5"/>
  <c r="C6482" i="5"/>
  <c r="C6484" i="5"/>
  <c r="C6520" i="5"/>
  <c r="C6461" i="5"/>
  <c r="C6471" i="5"/>
  <c r="C6534" i="5"/>
  <c r="C6501" i="5"/>
  <c r="C6502" i="5"/>
  <c r="C6476" i="5"/>
  <c r="C6462" i="5"/>
  <c r="C6503" i="5"/>
  <c r="C6477" i="5"/>
  <c r="C6478" i="5"/>
  <c r="C6465" i="5"/>
  <c r="C6515" i="5"/>
  <c r="C6530" i="5"/>
  <c r="C6472" i="5"/>
  <c r="C6485" i="5"/>
  <c r="C6507" i="5"/>
  <c r="C6508" i="5"/>
  <c r="C6516" i="5"/>
  <c r="C6463" i="5"/>
  <c r="C6531" i="5"/>
  <c r="C6493" i="5"/>
  <c r="C6466" i="5"/>
  <c r="C6487" i="5"/>
  <c r="C6509" i="5"/>
  <c r="C6527" i="5"/>
  <c r="C6505" i="5"/>
  <c r="C6483" i="5"/>
  <c r="C6467" i="5"/>
  <c r="C6517" i="5"/>
  <c r="C6510" i="5"/>
  <c r="C6488" i="5"/>
  <c r="C6521" i="5"/>
  <c r="C6494" i="5"/>
  <c r="C6473" i="5"/>
  <c r="C6522" i="5"/>
  <c r="C6464" i="5"/>
  <c r="C6529" i="5"/>
  <c r="C6518" i="5"/>
  <c r="C6496" i="5"/>
  <c r="C6512" i="5"/>
  <c r="C6481" i="5"/>
  <c r="C6524" i="5"/>
  <c r="C6535" i="5"/>
  <c r="C6469" i="5"/>
  <c r="C6497" i="5"/>
  <c r="C6525" i="5"/>
  <c r="C6498" i="5"/>
  <c r="C6511" i="5"/>
  <c r="C6474" i="5"/>
  <c r="C6526" i="5"/>
  <c r="C7095" i="5"/>
  <c r="C7096" i="5"/>
  <c r="C7070" i="5"/>
  <c r="C7148" i="5"/>
  <c r="C7097" i="5"/>
  <c r="C7071" i="5"/>
  <c r="C7104" i="5"/>
  <c r="C7091" i="5"/>
  <c r="C7149" i="5"/>
  <c r="C7082" i="5"/>
  <c r="C7105" i="5"/>
  <c r="C7077" i="5"/>
  <c r="C7099" i="5"/>
  <c r="C7088" i="5"/>
  <c r="C7140" i="5"/>
  <c r="C7141" i="5"/>
  <c r="C7134" i="5"/>
  <c r="C7130" i="5"/>
  <c r="C7113" i="5"/>
  <c r="C7142" i="5"/>
  <c r="C7150" i="5"/>
  <c r="C7143" i="5"/>
  <c r="C7136" i="5"/>
  <c r="C7100" i="5"/>
  <c r="C7090" i="5"/>
  <c r="C7114" i="5"/>
  <c r="C7115" i="5"/>
  <c r="C7068" i="5"/>
  <c r="C7144" i="5"/>
  <c r="C7084" i="5"/>
  <c r="C7126" i="5"/>
  <c r="C7078" i="5"/>
  <c r="C7137" i="5"/>
  <c r="C7072" i="5"/>
  <c r="C7085" i="5"/>
  <c r="C7079" i="5"/>
  <c r="C7116" i="5"/>
  <c r="C7117" i="5"/>
  <c r="C7069" i="5"/>
  <c r="C7124" i="5"/>
  <c r="C7146" i="5"/>
  <c r="C7151" i="5"/>
  <c r="C7073" i="5"/>
  <c r="C7101" i="5"/>
  <c r="C7080" i="5"/>
  <c r="C7074" i="5"/>
  <c r="C7075" i="5"/>
  <c r="C7086" i="5"/>
  <c r="C7118" i="5"/>
  <c r="C7125" i="5"/>
  <c r="C7108" i="5"/>
  <c r="C7109" i="5"/>
  <c r="C7087" i="5"/>
  <c r="C7119" i="5"/>
  <c r="C7110" i="5"/>
  <c r="C7111" i="5"/>
  <c r="C7076" i="5"/>
  <c r="C7147" i="5"/>
  <c r="C7131" i="5"/>
  <c r="C7128" i="5"/>
  <c r="C7129" i="5"/>
  <c r="C7081" i="5"/>
  <c r="C7132" i="5"/>
  <c r="C7094" i="5"/>
  <c r="C7152" i="5"/>
  <c r="C7138" i="5"/>
  <c r="C7667" i="5"/>
  <c r="C7665" i="5"/>
  <c r="C7706" i="5"/>
  <c r="C7655" i="5"/>
  <c r="C7656" i="5"/>
  <c r="C7716" i="5"/>
  <c r="C7668" i="5"/>
  <c r="C7685" i="5"/>
  <c r="C7707" i="5"/>
  <c r="C7690" i="5"/>
  <c r="C7721" i="5"/>
  <c r="C7711" i="5"/>
  <c r="C7701" i="5"/>
  <c r="C7684" i="5"/>
  <c r="C7674" i="5"/>
  <c r="C7666" i="5"/>
  <c r="C7657" i="5"/>
  <c r="C7686" i="5"/>
  <c r="C7658" i="5"/>
  <c r="C7669" i="5"/>
  <c r="C7712" i="5"/>
  <c r="C7676" i="5"/>
  <c r="C7717" i="5"/>
  <c r="C7659" i="5"/>
  <c r="C7660" i="5"/>
  <c r="C7687" i="5"/>
  <c r="C7652" i="5"/>
  <c r="C7692" i="5"/>
  <c r="C7682" i="5"/>
  <c r="C7677" i="5"/>
  <c r="C7670" i="5"/>
  <c r="C7694" i="5"/>
  <c r="C7722" i="5"/>
  <c r="C7723" i="5"/>
  <c r="C7696" i="5"/>
  <c r="C7718" i="5"/>
  <c r="C7719" i="5"/>
  <c r="C7703" i="5"/>
  <c r="C7683" i="5"/>
  <c r="C7671" i="5"/>
  <c r="C7724" i="5"/>
  <c r="C7725" i="5"/>
  <c r="C7662" i="5"/>
  <c r="C7713" i="5"/>
  <c r="C7678" i="5"/>
  <c r="C7688" i="5"/>
  <c r="C7726" i="5"/>
  <c r="C7672" i="5"/>
  <c r="C7714" i="5"/>
  <c r="C7663" i="5"/>
  <c r="C7704" i="5"/>
  <c r="C7705" i="5"/>
  <c r="C7653" i="5"/>
  <c r="C7710" i="5"/>
  <c r="C7673" i="5"/>
  <c r="C7720" i="5"/>
  <c r="C7689" i="5"/>
  <c r="C7654" i="5"/>
  <c r="C7664" i="5"/>
  <c r="C7679" i="5"/>
  <c r="C7680" i="5"/>
  <c r="C8234" i="5"/>
  <c r="C8284" i="5"/>
  <c r="C8235" i="5"/>
  <c r="C8251" i="5"/>
  <c r="C8285" i="5"/>
  <c r="C8230" i="5"/>
  <c r="C8231" i="5"/>
  <c r="C8254" i="5"/>
  <c r="C8269" i="5"/>
  <c r="C8293" i="5"/>
  <c r="C8294" i="5"/>
  <c r="C8260" i="5"/>
  <c r="C8276" i="5"/>
  <c r="C8241" i="5"/>
  <c r="C8279" i="5"/>
  <c r="C8280" i="5"/>
  <c r="C8246" i="5"/>
  <c r="C8222" i="5"/>
  <c r="C8286" i="5"/>
  <c r="C8237" i="5"/>
  <c r="C8290" i="5"/>
  <c r="C8247" i="5"/>
  <c r="C8270" i="5"/>
  <c r="C8255" i="5"/>
  <c r="C8282" i="5"/>
  <c r="C8224" i="5"/>
  <c r="C8262" i="5"/>
  <c r="C8296" i="5"/>
  <c r="C8238" i="5"/>
  <c r="C8249" i="5"/>
  <c r="C8252" i="5"/>
  <c r="C8214" i="5"/>
  <c r="C8287" i="5"/>
  <c r="C8297" i="5"/>
  <c r="C8244" i="5"/>
  <c r="C8271" i="5"/>
  <c r="C8263" i="5"/>
  <c r="C8232" i="5"/>
  <c r="C8215" i="5"/>
  <c r="C8272" i="5"/>
  <c r="C8256" i="5"/>
  <c r="C8264" i="5"/>
  <c r="C8283" i="5"/>
  <c r="C8226" i="5"/>
  <c r="C8239" i="5"/>
  <c r="C8217" i="5"/>
  <c r="C8245" i="5"/>
  <c r="C8273" i="5"/>
  <c r="C8258" i="5"/>
  <c r="C8219" i="5"/>
  <c r="C8265" i="5"/>
  <c r="C8220" i="5"/>
  <c r="C8240" i="5"/>
  <c r="C8274" i="5"/>
  <c r="C8275" i="5"/>
  <c r="C8227" i="5"/>
  <c r="C8278" i="5"/>
  <c r="C8250" i="5"/>
  <c r="C8229" i="5"/>
  <c r="C8838" i="5"/>
  <c r="C8860" i="5"/>
  <c r="C8890" i="5"/>
  <c r="C8866" i="5"/>
  <c r="C8902" i="5"/>
  <c r="C8861" i="5"/>
  <c r="C8891" i="5"/>
  <c r="C8929" i="5"/>
  <c r="C8847" i="5"/>
  <c r="C8848" i="5"/>
  <c r="C8921" i="5"/>
  <c r="C8885" i="5"/>
  <c r="C8840" i="5"/>
  <c r="C8915" i="5"/>
  <c r="C8879" i="5"/>
  <c r="C8867" i="5"/>
  <c r="C8880" i="5"/>
  <c r="C8849" i="5"/>
  <c r="C8886" i="5"/>
  <c r="C8903" i="5"/>
  <c r="C8916" i="5"/>
  <c r="C8892" i="5"/>
  <c r="C8909" i="5"/>
  <c r="C8922" i="5"/>
  <c r="C8854" i="5"/>
  <c r="C8881" i="5"/>
  <c r="C8855" i="5"/>
  <c r="C8843" i="5"/>
  <c r="C8917" i="5"/>
  <c r="C8911" i="5"/>
  <c r="C8918" i="5"/>
  <c r="C8888" i="5"/>
  <c r="C8868" i="5"/>
  <c r="C8850" i="5"/>
  <c r="C8882" i="5"/>
  <c r="C8856" i="5"/>
  <c r="C8923" i="5"/>
  <c r="C8883" i="5"/>
  <c r="C8851" i="5"/>
  <c r="C8857" i="5"/>
  <c r="C8904" i="5"/>
  <c r="C8894" i="5"/>
  <c r="C8873" i="5"/>
  <c r="C8852" i="5"/>
  <c r="C8924" i="5"/>
  <c r="C8864" i="5"/>
  <c r="C8889" i="5"/>
  <c r="C8912" i="5"/>
  <c r="C8898" i="5"/>
  <c r="C8845" i="5"/>
  <c r="C8919" i="5"/>
  <c r="C8906" i="5"/>
  <c r="C8869" i="5"/>
  <c r="C8907" i="5"/>
  <c r="C8900" i="5"/>
  <c r="C8859" i="5"/>
  <c r="C8926" i="5"/>
  <c r="C8884" i="5"/>
  <c r="C8877" i="5"/>
  <c r="C8927" i="5"/>
  <c r="C8914" i="5"/>
  <c r="C8846" i="5"/>
  <c r="C8878" i="5"/>
  <c r="C8928" i="5"/>
  <c r="C8870" i="5"/>
  <c r="C8895" i="5"/>
  <c r="C8853" i="5"/>
  <c r="C9627" i="5"/>
  <c r="C9546" i="5"/>
  <c r="C9559" i="5"/>
  <c r="C9628" i="5"/>
  <c r="C9605" i="5"/>
  <c r="C9635" i="5"/>
  <c r="C9620" i="5"/>
  <c r="C9547" i="5"/>
  <c r="C9569" i="5"/>
  <c r="C9642" i="5"/>
  <c r="C9630" i="5"/>
  <c r="C9631" i="5"/>
  <c r="C9549" i="5"/>
  <c r="C9570" i="5"/>
  <c r="C9651" i="5"/>
  <c r="C9560" i="5"/>
  <c r="C9606" i="5"/>
  <c r="C9587" i="5"/>
  <c r="C9643" i="5"/>
  <c r="C9607" i="5"/>
  <c r="C9588" i="5"/>
  <c r="C9571" i="5"/>
  <c r="C9636" i="5"/>
  <c r="C9589" i="5"/>
  <c r="C9615" i="5"/>
  <c r="C9593" i="5"/>
  <c r="C9578" i="5"/>
  <c r="C9632" i="5"/>
  <c r="C9551" i="5"/>
  <c r="C9579" i="5"/>
  <c r="C9621" i="5"/>
  <c r="C9580" i="5"/>
  <c r="C9652" i="5"/>
  <c r="C9563" i="5"/>
  <c r="C9639" i="5"/>
  <c r="C9552" i="5"/>
  <c r="C9572" i="5"/>
  <c r="C9573" i="5"/>
  <c r="C9600" i="5"/>
  <c r="C9553" i="5"/>
  <c r="C9590" i="5"/>
  <c r="C9608" i="5"/>
  <c r="C9582" i="5"/>
  <c r="C9653" i="5"/>
  <c r="C9618" i="5"/>
  <c r="C9574" i="5"/>
  <c r="C9583" i="5"/>
  <c r="C9619" i="5"/>
  <c r="C9591" i="5"/>
  <c r="C9595" i="5"/>
  <c r="C9622" i="5"/>
  <c r="C9584" i="5"/>
  <c r="C9610" i="5"/>
  <c r="C9646" i="5"/>
  <c r="C9555" i="5"/>
  <c r="C9655" i="5"/>
  <c r="C9601" i="5"/>
  <c r="C9640" i="5"/>
  <c r="C9596" i="5"/>
  <c r="C9611" i="5"/>
  <c r="C9633" i="5"/>
  <c r="C9656" i="5"/>
  <c r="C9657" i="5"/>
  <c r="C9598" i="5"/>
  <c r="C9612" i="5"/>
  <c r="C9658" i="5"/>
  <c r="C9747" i="5"/>
  <c r="C9625" i="5"/>
  <c r="C9599" i="5"/>
  <c r="C9566" i="5"/>
  <c r="C9567" i="5"/>
  <c r="C9648" i="5"/>
  <c r="C9558" i="5"/>
  <c r="C9586" i="5"/>
  <c r="C9649" i="5"/>
  <c r="C9604" i="5"/>
  <c r="C9568" i="5"/>
  <c r="C9626" i="5"/>
  <c r="C10216" i="5"/>
  <c r="C10222" i="5"/>
  <c r="C10261" i="5"/>
  <c r="C10218" i="5"/>
  <c r="C10268" i="5"/>
  <c r="C10240" i="5"/>
  <c r="C10262" i="5"/>
  <c r="C10231" i="5"/>
  <c r="C10272" i="5"/>
  <c r="C10210" i="5"/>
  <c r="C10211" i="5"/>
  <c r="C10254" i="5"/>
  <c r="C10241" i="5"/>
  <c r="C10224" i="5"/>
  <c r="C10232" i="5"/>
  <c r="C10265" i="5"/>
  <c r="C10286" i="5"/>
  <c r="C10225" i="5"/>
  <c r="C10274" i="5"/>
  <c r="C10213" i="5"/>
  <c r="C10214" i="5"/>
  <c r="C10275" i="5"/>
  <c r="C10233" i="5"/>
  <c r="C10255" i="5"/>
  <c r="C10279" i="5"/>
  <c r="C10280" i="5"/>
  <c r="C10242" i="5"/>
  <c r="C10243" i="5"/>
  <c r="C10219" i="5"/>
  <c r="C10227" i="5"/>
  <c r="C10277" i="5"/>
  <c r="C10278" i="5"/>
  <c r="C10244" i="5"/>
  <c r="C10287" i="5"/>
  <c r="C10281" i="5"/>
  <c r="C10288" i="5"/>
  <c r="C10239" i="5"/>
  <c r="C10256" i="5"/>
  <c r="C10215" i="5"/>
  <c r="C10257" i="5"/>
  <c r="C10258" i="5"/>
  <c r="C10245" i="5"/>
  <c r="C10259" i="5"/>
  <c r="C10283" i="5"/>
  <c r="C10228" i="5"/>
  <c r="C10221" i="5"/>
  <c r="C10260" i="5"/>
  <c r="C10229" i="5"/>
  <c r="C10284" i="5"/>
  <c r="C10834" i="5"/>
  <c r="C10822" i="5"/>
  <c r="C10823" i="5"/>
  <c r="C10900" i="5"/>
  <c r="C10865" i="5"/>
  <c r="C10835" i="5"/>
  <c r="C10857" i="5"/>
  <c r="C10836" i="5"/>
  <c r="C10824" i="5"/>
  <c r="C10876" i="5"/>
  <c r="C10866" i="5"/>
  <c r="C10877" i="5"/>
  <c r="C10901" i="5"/>
  <c r="C10872" i="5"/>
  <c r="C10878" i="5"/>
  <c r="C10884" i="5"/>
  <c r="C10906" i="5"/>
  <c r="C10890" i="5"/>
  <c r="C10837" i="5"/>
  <c r="C10858" i="5"/>
  <c r="C10902" i="5"/>
  <c r="C10867" i="5"/>
  <c r="C10842" i="5"/>
  <c r="C10852" i="5"/>
  <c r="C10885" i="5"/>
  <c r="C10891" i="5"/>
  <c r="C10849" i="5"/>
  <c r="C10907" i="5"/>
  <c r="C10887" i="5"/>
  <c r="C10825" i="5"/>
  <c r="C10869" i="5"/>
  <c r="C10888" i="5"/>
  <c r="C10879" i="5"/>
  <c r="C10853" i="5"/>
  <c r="C10903" i="5"/>
  <c r="C10843" i="5"/>
  <c r="C10873" i="5"/>
  <c r="C10874" i="5"/>
  <c r="C10870" i="5"/>
  <c r="C10880" i="5"/>
  <c r="C10889" i="5"/>
  <c r="C10892" i="5"/>
  <c r="C10831" i="5"/>
  <c r="C10827" i="5"/>
  <c r="C10871" i="5"/>
  <c r="C10893" i="5"/>
  <c r="C10894" i="5"/>
  <c r="C10828" i="5"/>
  <c r="C10860" i="5"/>
  <c r="C10845" i="5"/>
  <c r="C10832" i="5"/>
  <c r="C10861" i="5"/>
  <c r="C10818" i="5"/>
  <c r="C10854" i="5"/>
  <c r="C10881" i="5"/>
  <c r="C10819" i="5"/>
  <c r="C10896" i="5"/>
  <c r="C10882" i="5"/>
  <c r="C10829" i="5"/>
  <c r="C10846" i="5"/>
  <c r="C10898" i="5"/>
  <c r="C10899" i="5"/>
  <c r="C10862" i="5"/>
  <c r="C10864" i="5"/>
  <c r="C10855" i="5"/>
  <c r="C10841" i="5"/>
  <c r="C10851" i="5"/>
  <c r="C11449" i="5"/>
  <c r="C11417" i="5"/>
  <c r="C11434" i="5"/>
  <c r="C11458" i="5"/>
  <c r="C11402" i="5"/>
  <c r="C11459" i="5"/>
  <c r="C11460" i="5"/>
  <c r="C11403" i="5"/>
  <c r="C11412" i="5"/>
  <c r="C11427" i="5"/>
  <c r="C11465" i="5"/>
  <c r="C11451" i="5"/>
  <c r="C11428" i="5"/>
  <c r="C11461" i="5"/>
  <c r="C11462" i="5"/>
  <c r="C11429" i="5"/>
  <c r="C11398" i="5"/>
  <c r="C11404" i="5"/>
  <c r="C11439" i="5"/>
  <c r="C11395" i="5"/>
  <c r="C11444" i="5"/>
  <c r="C11445" i="5"/>
  <c r="C11440" i="5"/>
  <c r="C11419" i="5"/>
  <c r="C11463" i="5"/>
  <c r="C11430" i="5"/>
  <c r="C11431" i="5"/>
  <c r="C11432" i="5"/>
  <c r="C11452" i="5"/>
  <c r="C11453" i="5"/>
  <c r="C11433" i="5"/>
  <c r="C11435" i="5"/>
  <c r="C11420" i="5"/>
  <c r="C11464" i="5"/>
  <c r="C11407" i="5"/>
  <c r="C11408" i="5"/>
  <c r="C11421" i="5"/>
  <c r="C11447" i="5"/>
  <c r="C11422" i="5"/>
  <c r="C11441" i="5"/>
  <c r="C11442" i="5"/>
  <c r="C11424" i="5"/>
  <c r="C11409" i="5"/>
  <c r="C11400" i="5"/>
  <c r="C11443" i="5"/>
  <c r="C11405" i="5"/>
  <c r="C11437" i="5"/>
  <c r="C11457" i="5"/>
  <c r="C11410" i="5"/>
  <c r="C11406" i="5"/>
  <c r="C11397" i="5"/>
  <c r="C11415" i="5"/>
  <c r="C11448" i="5"/>
  <c r="C11416" i="5"/>
  <c r="C11426" i="5"/>
  <c r="C11454" i="5"/>
  <c r="C11455" i="5"/>
  <c r="C11925" i="5"/>
  <c r="C11906" i="5"/>
  <c r="C11880" i="5"/>
  <c r="C11926" i="5"/>
  <c r="C11870" i="5"/>
  <c r="C11890" i="5"/>
  <c r="C11864" i="5"/>
  <c r="C11881" i="5"/>
  <c r="C11865" i="5"/>
  <c r="C11916" i="5"/>
  <c r="C11907" i="5"/>
  <c r="C11874" i="5"/>
  <c r="C11917" i="5"/>
  <c r="C11866" i="5"/>
  <c r="C11886" i="5"/>
  <c r="C11872" i="5"/>
  <c r="C11899" i="5"/>
  <c r="C11918" i="5"/>
  <c r="C11867" i="5"/>
  <c r="C11868" i="5"/>
  <c r="C11919" i="5"/>
  <c r="C11873" i="5"/>
  <c r="C11887" i="5"/>
  <c r="C11904" i="5"/>
  <c r="C11882" i="5"/>
  <c r="C11892" i="5"/>
  <c r="C11920" i="5"/>
  <c r="C11883" i="5"/>
  <c r="C11921" i="5"/>
  <c r="C11912" i="5"/>
  <c r="C11888" i="5"/>
  <c r="C11913" i="5"/>
  <c r="C11875" i="5"/>
  <c r="C11897" i="5"/>
  <c r="C11914" i="5"/>
  <c r="C11927" i="5"/>
  <c r="C11900" i="5"/>
  <c r="C11922" i="5"/>
  <c r="C11889" i="5"/>
  <c r="C11902" i="5"/>
  <c r="C11911" i="5"/>
  <c r="C11876" i="5"/>
  <c r="C11884" i="5"/>
  <c r="C11893" i="5"/>
  <c r="C11905" i="5"/>
  <c r="C11878" i="5"/>
  <c r="C11879" i="5"/>
  <c r="C11894" i="5"/>
  <c r="C11928" i="5"/>
  <c r="C11915" i="5"/>
  <c r="C11895" i="5"/>
  <c r="C11929" i="5"/>
  <c r="C11924" i="5"/>
  <c r="C11908" i="5"/>
  <c r="C11903" i="5"/>
  <c r="C11896" i="5"/>
  <c r="C11898" i="5"/>
  <c r="C11869" i="5"/>
  <c r="C12345" i="5"/>
  <c r="C12325" i="5"/>
  <c r="C12360" i="5"/>
  <c r="C12369" i="5"/>
  <c r="C12338" i="5"/>
  <c r="C12339" i="5"/>
  <c r="C12317" i="5"/>
  <c r="C12326" i="5"/>
  <c r="C12367" i="5"/>
  <c r="C12356" i="5"/>
  <c r="C12311" i="5"/>
  <c r="C12362" i="5"/>
  <c r="C12363" i="5"/>
  <c r="C12349" i="5"/>
  <c r="C12370" i="5"/>
  <c r="C12313" i="5"/>
  <c r="C12346" i="5"/>
  <c r="C12318" i="5"/>
  <c r="C12341" i="5"/>
  <c r="C12350" i="5"/>
  <c r="C12342" i="5"/>
  <c r="C12357" i="5"/>
  <c r="C12371" i="5"/>
  <c r="C12358" i="5"/>
  <c r="C12372" i="5"/>
  <c r="C12351" i="5"/>
  <c r="C12314" i="5"/>
  <c r="C12320" i="5"/>
  <c r="C12352" i="5"/>
  <c r="C12334" i="5"/>
  <c r="C12327" i="5"/>
  <c r="C12347" i="5"/>
  <c r="C12364" i="5"/>
  <c r="C12328" i="5"/>
  <c r="C12335" i="5"/>
  <c r="C12315" i="5"/>
  <c r="C12323" i="5"/>
  <c r="C12329" i="5"/>
  <c r="C12368" i="5"/>
  <c r="C12359" i="5"/>
  <c r="C12365" i="5"/>
  <c r="C12330" i="5"/>
  <c r="C12373" i="5"/>
  <c r="C12353" i="5"/>
  <c r="C12354" i="5"/>
  <c r="C12374" i="5"/>
  <c r="C12316" i="5"/>
  <c r="C12366" i="5"/>
  <c r="C12321" i="5"/>
  <c r="C12355" i="5"/>
  <c r="C12324" i="5"/>
  <c r="C12336" i="5"/>
  <c r="C12337" i="5"/>
  <c r="C12744" i="5"/>
  <c r="C12706" i="5"/>
  <c r="C12733" i="5"/>
  <c r="C12707" i="5"/>
  <c r="C12745" i="5"/>
  <c r="C12731" i="5"/>
  <c r="C12716" i="5"/>
  <c r="C12710" i="5"/>
  <c r="C12717" i="5"/>
  <c r="C12718" i="5"/>
  <c r="C12726" i="5"/>
  <c r="C12720" i="5"/>
  <c r="C12746" i="5"/>
  <c r="C12738" i="5"/>
  <c r="C12722" i="5"/>
  <c r="C12732" i="5"/>
  <c r="C12739" i="5"/>
  <c r="C12734" i="5"/>
  <c r="C12715" i="5"/>
  <c r="C12730" i="5"/>
  <c r="C12708" i="5"/>
  <c r="C12742" i="5"/>
  <c r="C12711" i="5"/>
  <c r="C12712" i="5"/>
  <c r="C12723" i="5"/>
  <c r="C12713" i="5"/>
  <c r="C12740" i="5"/>
  <c r="C12719" i="5"/>
  <c r="C12727" i="5"/>
  <c r="C12721" i="5"/>
  <c r="C12714" i="5"/>
  <c r="C12728" i="5"/>
  <c r="C12736" i="5"/>
  <c r="C12743" i="5"/>
  <c r="C12729" i="5"/>
  <c r="C13100" i="5"/>
  <c r="C13126" i="5"/>
  <c r="C13139" i="5"/>
  <c r="C13109" i="5"/>
  <c r="C13094" i="5"/>
  <c r="C13104" i="5"/>
  <c r="C13106" i="5"/>
  <c r="C13153" i="5"/>
  <c r="C13127" i="5"/>
  <c r="C13133" i="5"/>
  <c r="C13122" i="5"/>
  <c r="C13144" i="5"/>
  <c r="C13110" i="5"/>
  <c r="C13145" i="5"/>
  <c r="C13154" i="5"/>
  <c r="C13150" i="5"/>
  <c r="C13096" i="5"/>
  <c r="C13111" i="5"/>
  <c r="C13140" i="5"/>
  <c r="C13155" i="5"/>
  <c r="C13160" i="5"/>
  <c r="C13116" i="5"/>
  <c r="C13123" i="5"/>
  <c r="C13134" i="5"/>
  <c r="C13161" i="5"/>
  <c r="C13128" i="5"/>
  <c r="C13146" i="5"/>
  <c r="C13117" i="5"/>
  <c r="C13118" i="5"/>
  <c r="C13141" i="5"/>
  <c r="C13124" i="5"/>
  <c r="C13157" i="5"/>
  <c r="C13147" i="5"/>
  <c r="C13112" i="5"/>
  <c r="C13135" i="5"/>
  <c r="C13113" i="5"/>
  <c r="C13129" i="5"/>
  <c r="C13142" i="5"/>
  <c r="C13130" i="5"/>
  <c r="C13101" i="5"/>
  <c r="C13119" i="5"/>
  <c r="C13107" i="5"/>
  <c r="C13120" i="5"/>
  <c r="C13151" i="5"/>
  <c r="C13148" i="5"/>
  <c r="C13158" i="5"/>
  <c r="C13097" i="5"/>
  <c r="C13149" i="5"/>
  <c r="C13131" i="5"/>
  <c r="C13102" i="5"/>
  <c r="C13137" i="5"/>
  <c r="C13114" i="5"/>
  <c r="C13125" i="5"/>
  <c r="C13098" i="5"/>
  <c r="C13099" i="5"/>
  <c r="C13121" i="5"/>
  <c r="C13143" i="5"/>
  <c r="C13132" i="5"/>
  <c r="C13108" i="5"/>
  <c r="C13103" i="5"/>
  <c r="C13115" i="5"/>
  <c r="C13523" i="5"/>
  <c r="C13507" i="5"/>
  <c r="C13524" i="5"/>
  <c r="C13525" i="5"/>
  <c r="C13493" i="5"/>
  <c r="C13494" i="5"/>
  <c r="C13509" i="5"/>
  <c r="C13526" i="5"/>
  <c r="C13511" i="5"/>
  <c r="C13502" i="5"/>
  <c r="C13480" i="5"/>
  <c r="C13488" i="5"/>
  <c r="C13527" i="5"/>
  <c r="C13474" i="5"/>
  <c r="C13530" i="5"/>
  <c r="C13518" i="5"/>
  <c r="C13483" i="5"/>
  <c r="C13528" i="5"/>
  <c r="C13513" i="5"/>
  <c r="C13521" i="5"/>
  <c r="C13510" i="5"/>
  <c r="C13484" i="5"/>
  <c r="C13489" i="5"/>
  <c r="C13497" i="5"/>
  <c r="C13522" i="5"/>
  <c r="C13490" i="5"/>
  <c r="C13503" i="5"/>
  <c r="C13515" i="5"/>
  <c r="C13504" i="5"/>
  <c r="C13512" i="5"/>
  <c r="C13519" i="5"/>
  <c r="C13532" i="5"/>
  <c r="C13498" i="5"/>
  <c r="C13481" i="5"/>
  <c r="C13520" i="5"/>
  <c r="C13505" i="5"/>
  <c r="C13491" i="5"/>
  <c r="C13506" i="5"/>
  <c r="C13476" i="5"/>
  <c r="C13495" i="5"/>
  <c r="C13492" i="5"/>
  <c r="C13516" i="5"/>
  <c r="C13486" i="5"/>
  <c r="C13529" i="5"/>
  <c r="C13496" i="5"/>
  <c r="C13487" i="5"/>
  <c r="C13477" i="5"/>
  <c r="C13500" i="5"/>
  <c r="C13478" i="5"/>
  <c r="C13517" i="5"/>
  <c r="C13479" i="5"/>
  <c r="C13501" i="5"/>
  <c r="C13754" i="5"/>
  <c r="C13765" i="5"/>
  <c r="C13777" i="5"/>
  <c r="C13780" i="5"/>
  <c r="C13763" i="5"/>
  <c r="C13770" i="5"/>
  <c r="C13760" i="5"/>
  <c r="C13771" i="5"/>
  <c r="C13761" i="5"/>
  <c r="C13755" i="5"/>
  <c r="C13778" i="5"/>
  <c r="C13774" i="5"/>
  <c r="C13786" i="5"/>
  <c r="C13781" i="5"/>
  <c r="C13766" i="5"/>
  <c r="C13775" i="5"/>
  <c r="C13752" i="5"/>
  <c r="C13762" i="5"/>
  <c r="C13776" i="5"/>
  <c r="C13787" i="5"/>
  <c r="C13767" i="5"/>
  <c r="C13759" i="5"/>
  <c r="C13764" i="5"/>
  <c r="C13782" i="5"/>
  <c r="C13785" i="5"/>
  <c r="C13783" i="5"/>
  <c r="C13756" i="5"/>
  <c r="C13772" i="5"/>
  <c r="C13757" i="5"/>
  <c r="C13768" i="5"/>
  <c r="C13779" i="5"/>
  <c r="C13773" i="5"/>
  <c r="C13769" i="5"/>
  <c r="C13753" i="5"/>
  <c r="C13977" i="5"/>
  <c r="C13982" i="5"/>
  <c r="C13973" i="5"/>
  <c r="C13967" i="5"/>
  <c r="C13968" i="5"/>
  <c r="C13984" i="5"/>
  <c r="C13972" i="5"/>
  <c r="C13978" i="5"/>
  <c r="C13969" i="5"/>
  <c r="C13971" i="5"/>
  <c r="C13980" i="5"/>
  <c r="C13974" i="5"/>
  <c r="C13979" i="5"/>
  <c r="C13976" i="5"/>
  <c r="C13981" i="5"/>
  <c r="C13975" i="5"/>
  <c r="C14248" i="5"/>
  <c r="C14230" i="5"/>
  <c r="C14246" i="5"/>
  <c r="C14244" i="5"/>
  <c r="C14229" i="5"/>
  <c r="C14234" i="5"/>
  <c r="C14238" i="5"/>
  <c r="C14235" i="5"/>
  <c r="C14245" i="5"/>
  <c r="C14250" i="5"/>
  <c r="C14219" i="5"/>
  <c r="C14225" i="5"/>
  <c r="C14220" i="5"/>
  <c r="C14221" i="5"/>
  <c r="C14222" i="5"/>
  <c r="C14241" i="5"/>
  <c r="C14251" i="5"/>
  <c r="C14252" i="5"/>
  <c r="C14247" i="5"/>
  <c r="C14239" i="5"/>
  <c r="C14223" i="5"/>
  <c r="C14243" i="5"/>
  <c r="C14253" i="5"/>
  <c r="C14254" i="5"/>
  <c r="C14227" i="5"/>
  <c r="C14240" i="5"/>
  <c r="C14236" i="5"/>
  <c r="C14231" i="5"/>
  <c r="C14224" i="5"/>
  <c r="C14228" i="5"/>
  <c r="C14226" i="5"/>
  <c r="C14237" i="5"/>
  <c r="C14232" i="5"/>
  <c r="C4223" i="5"/>
  <c r="C4229" i="5"/>
  <c r="C4787" i="5"/>
  <c r="C6201" i="5"/>
  <c r="C1727" i="5"/>
  <c r="C8578" i="5"/>
  <c r="C3148" i="5"/>
  <c r="C9344" i="5"/>
  <c r="C4415" i="5"/>
  <c r="C3028" i="5"/>
  <c r="C6947" i="5"/>
  <c r="C2092" i="5"/>
  <c r="C11778" i="5"/>
  <c r="C3375" i="5"/>
  <c r="C627" i="5"/>
  <c r="C10095" i="5"/>
  <c r="C3091" i="5"/>
  <c r="C3732" i="5"/>
  <c r="C3354" i="5"/>
  <c r="C4228" i="5"/>
  <c r="C1825" i="5"/>
  <c r="C1842" i="5"/>
  <c r="C2573" i="5"/>
  <c r="C2989" i="5"/>
  <c r="C3895" i="5"/>
  <c r="C3817" i="5"/>
  <c r="C5094" i="5"/>
  <c r="C869" i="5"/>
  <c r="C3548" i="5"/>
  <c r="C2189" i="5"/>
  <c r="C3291" i="5"/>
  <c r="C11347" i="5"/>
  <c r="C13301" i="5"/>
  <c r="C11256" i="5"/>
  <c r="C3682" i="5"/>
  <c r="C3632" i="5"/>
  <c r="C7483" i="5"/>
  <c r="C13694" i="5"/>
  <c r="C2775" i="5"/>
  <c r="C1027" i="5"/>
  <c r="C4442" i="5"/>
  <c r="C14043" i="5"/>
  <c r="C5973" i="5"/>
  <c r="C3784" i="5"/>
  <c r="C1845" i="5"/>
  <c r="C1200" i="5"/>
  <c r="C4289" i="5"/>
  <c r="C3233" i="5"/>
  <c r="C3585" i="5"/>
  <c r="C1566" i="5"/>
  <c r="C3260" i="5"/>
  <c r="C531" i="5"/>
  <c r="C13965" i="5"/>
  <c r="C6988" i="5"/>
  <c r="C5080" i="5"/>
  <c r="C8424" i="5"/>
  <c r="C3856" i="5"/>
  <c r="C259" i="5"/>
  <c r="C6129" i="5"/>
  <c r="C8062" i="5"/>
  <c r="C4236" i="5"/>
  <c r="C3842" i="5"/>
  <c r="C8641" i="5"/>
  <c r="C3703" i="5"/>
  <c r="C10388" i="5"/>
  <c r="C9737" i="5"/>
  <c r="C3786" i="5"/>
  <c r="C3321" i="5"/>
  <c r="C2572" i="5"/>
  <c r="C10093" i="5"/>
  <c r="C7476" i="5"/>
  <c r="C8390" i="5"/>
  <c r="C13227" i="5"/>
  <c r="C12882" i="5"/>
  <c r="C12949" i="5"/>
  <c r="C10106" i="5"/>
  <c r="C6196" i="5"/>
  <c r="C2348" i="5"/>
  <c r="C10119" i="5"/>
  <c r="C9960" i="5"/>
  <c r="C3261" i="5"/>
  <c r="C4340" i="5"/>
  <c r="C8142" i="5"/>
  <c r="C1066" i="5"/>
  <c r="C9010" i="5"/>
  <c r="C14070" i="5"/>
  <c r="C5699" i="5"/>
  <c r="C3290" i="5"/>
  <c r="C4281" i="5"/>
  <c r="C5161" i="5"/>
  <c r="C8593" i="5"/>
  <c r="C2796" i="5"/>
  <c r="C7614" i="5"/>
  <c r="C9484" i="5"/>
  <c r="C2580" i="5"/>
  <c r="C1636" i="5"/>
  <c r="C9839" i="5"/>
  <c r="C4330" i="5"/>
  <c r="C6415" i="5"/>
  <c r="C3741" i="5"/>
  <c r="C10040" i="5"/>
  <c r="C9802" i="5"/>
  <c r="C9740" i="5"/>
  <c r="C4710" i="5"/>
  <c r="C13405" i="5"/>
  <c r="C12470" i="5"/>
  <c r="C3383" i="5"/>
  <c r="C3191" i="5"/>
  <c r="C5110" i="5"/>
  <c r="C6051" i="5"/>
  <c r="C5364" i="5"/>
  <c r="C4533" i="5"/>
  <c r="C4922" i="5"/>
  <c r="C13636" i="5"/>
  <c r="C4412" i="5"/>
  <c r="C7643" i="5"/>
  <c r="C7843" i="5"/>
  <c r="C11099" i="5"/>
  <c r="C2176" i="5"/>
  <c r="C2042" i="5"/>
  <c r="C3005" i="5"/>
  <c r="C13813" i="5"/>
  <c r="C1588" i="5"/>
  <c r="C8779" i="5"/>
  <c r="C5995" i="5"/>
  <c r="C1963" i="5"/>
  <c r="C2799" i="5"/>
  <c r="C13731" i="5"/>
  <c r="C1151" i="5"/>
  <c r="C2786" i="5"/>
  <c r="C11735" i="5"/>
  <c r="C3283" i="5"/>
  <c r="C5997" i="5"/>
  <c r="C2106" i="5"/>
  <c r="C630" i="5"/>
  <c r="C5803" i="5"/>
  <c r="C1526" i="5"/>
  <c r="C4251" i="5"/>
  <c r="C6412" i="5"/>
  <c r="C3574" i="5"/>
  <c r="C1479" i="5"/>
  <c r="C9777" i="5"/>
  <c r="C2484" i="5"/>
  <c r="C1225" i="5"/>
  <c r="C483" i="5"/>
  <c r="C8182" i="5"/>
  <c r="C1576" i="5"/>
  <c r="C5130" i="5"/>
  <c r="C3366" i="5"/>
  <c r="C3861" i="5"/>
  <c r="C10372" i="5"/>
  <c r="C3269" i="5"/>
  <c r="C10966" i="5"/>
  <c r="C9541" i="5"/>
  <c r="C3219" i="5"/>
  <c r="C7216" i="5"/>
  <c r="C1797" i="5"/>
  <c r="C3337" i="5"/>
  <c r="C4114" i="5"/>
  <c r="C4319" i="5"/>
  <c r="C3115" i="5"/>
  <c r="C528" i="5"/>
  <c r="C9097" i="5"/>
  <c r="C228" i="5"/>
  <c r="C33" i="5"/>
  <c r="C1212" i="5"/>
  <c r="C89" i="5"/>
  <c r="C352" i="5"/>
  <c r="C1973" i="5"/>
  <c r="C5" i="5"/>
  <c r="C2671" i="5"/>
  <c r="C2669" i="5"/>
  <c r="C3246" i="5"/>
  <c r="C2245" i="5"/>
  <c r="C8212" i="5"/>
  <c r="C1586" i="5"/>
  <c r="C783" i="5"/>
  <c r="C7780" i="5"/>
  <c r="C231" i="5"/>
  <c r="C1169" i="5"/>
  <c r="C8057" i="5"/>
  <c r="C636" i="5"/>
  <c r="C12779" i="5"/>
  <c r="C5383" i="5"/>
  <c r="C1970" i="5"/>
  <c r="C1341" i="5"/>
  <c r="C2467" i="5"/>
  <c r="C4341" i="5"/>
  <c r="C200" i="5"/>
  <c r="C3792" i="5"/>
  <c r="C3737" i="5"/>
  <c r="C13" i="5"/>
  <c r="C9073" i="5"/>
  <c r="C2324" i="5"/>
  <c r="C10493" i="5"/>
  <c r="C3691" i="5"/>
  <c r="C1580" i="5"/>
  <c r="C4888" i="5"/>
  <c r="C1651" i="5"/>
  <c r="C418" i="5"/>
  <c r="C4431" i="5"/>
  <c r="C1653" i="5"/>
  <c r="C3182" i="5"/>
  <c r="C1213" i="5"/>
  <c r="C6037" i="5"/>
  <c r="C2" i="5"/>
  <c r="C538" i="5"/>
  <c r="C2500" i="5"/>
  <c r="C2754" i="5"/>
  <c r="C1299" i="5"/>
  <c r="C3764" i="5"/>
  <c r="C3522" i="5"/>
  <c r="C4222" i="5"/>
  <c r="C3255" i="5"/>
  <c r="C4706" i="5"/>
  <c r="C5378" i="5"/>
  <c r="C9793" i="5"/>
  <c r="C10389" i="5"/>
  <c r="C3099" i="5"/>
  <c r="C1163" i="5"/>
  <c r="C1315" i="5"/>
  <c r="C10660" i="5"/>
  <c r="C4812" i="5"/>
  <c r="C790" i="5"/>
  <c r="C1691" i="5"/>
  <c r="C3568" i="5"/>
  <c r="C9017" i="5"/>
  <c r="C3100" i="5"/>
  <c r="C1758" i="5"/>
  <c r="C1689" i="5"/>
  <c r="C3536" i="5"/>
  <c r="C4526" i="5"/>
  <c r="C9322" i="5"/>
  <c r="C6238" i="5"/>
  <c r="C2492" i="5"/>
  <c r="C4422" i="5"/>
  <c r="C2806" i="5"/>
  <c r="C1363" i="5"/>
  <c r="C478" i="5"/>
  <c r="C311" i="5"/>
  <c r="C639" i="5"/>
  <c r="C28" i="5"/>
  <c r="C161" i="5"/>
  <c r="C379" i="5"/>
  <c r="C171" i="5"/>
  <c r="C450" i="5"/>
  <c r="C230" i="5"/>
  <c r="C170" i="5"/>
  <c r="C222" i="5"/>
  <c r="C464" i="5"/>
  <c r="C415" i="5"/>
  <c r="C8" i="5"/>
  <c r="C898" i="5"/>
  <c r="C1612" i="5"/>
  <c r="C2034" i="5"/>
  <c r="C5436" i="5"/>
  <c r="C3292" i="5"/>
  <c r="C4488" i="5"/>
  <c r="C5435" i="5"/>
  <c r="C1595" i="5"/>
  <c r="C1664" i="5"/>
  <c r="C1245" i="5"/>
  <c r="C2344" i="5"/>
  <c r="C4195" i="5"/>
  <c r="C5967" i="5"/>
  <c r="C8525" i="5"/>
  <c r="C7821" i="5"/>
  <c r="C12471" i="5"/>
  <c r="C7914" i="5"/>
  <c r="C11524" i="5"/>
  <c r="C5797" i="5"/>
  <c r="C4748" i="5"/>
  <c r="C2811" i="5"/>
  <c r="C10204" i="5"/>
  <c r="C4799" i="5"/>
  <c r="C9898" i="5"/>
  <c r="C12128" i="5"/>
  <c r="C4495" i="5"/>
  <c r="C5486" i="5"/>
  <c r="C2855" i="5"/>
  <c r="C1646" i="5"/>
  <c r="C2984" i="5"/>
  <c r="C1545" i="5"/>
  <c r="C1719" i="5"/>
  <c r="C2657" i="5"/>
  <c r="C7413" i="5"/>
  <c r="C3013" i="5"/>
  <c r="C10688" i="5"/>
  <c r="C11059" i="5"/>
  <c r="C2504" i="5"/>
  <c r="C8210" i="5"/>
  <c r="C6289" i="5"/>
  <c r="C7215" i="5"/>
  <c r="C2330" i="5"/>
  <c r="C8102" i="5"/>
  <c r="C12083" i="5"/>
  <c r="C737" i="5"/>
  <c r="C5139" i="5"/>
  <c r="C4829" i="5"/>
  <c r="C256" i="5"/>
  <c r="C7963" i="5"/>
  <c r="C10368" i="5"/>
  <c r="C38" i="5"/>
  <c r="C3390" i="5"/>
  <c r="C11968" i="5"/>
  <c r="C10168" i="5"/>
  <c r="C1817" i="5"/>
  <c r="C10376" i="5"/>
  <c r="C3121" i="5"/>
  <c r="C3019" i="5"/>
  <c r="C6388" i="5"/>
  <c r="C453" i="5"/>
  <c r="C4737" i="5"/>
  <c r="C974" i="5"/>
  <c r="C1539" i="5"/>
  <c r="C1277" i="5"/>
  <c r="C5102" i="5"/>
  <c r="C5066" i="5"/>
  <c r="C4453" i="5"/>
  <c r="C3636" i="5"/>
  <c r="C13207" i="5"/>
  <c r="C8535" i="5"/>
  <c r="C10387" i="5"/>
  <c r="C2087" i="5"/>
  <c r="C10975" i="5"/>
  <c r="C4817" i="5"/>
  <c r="C9124" i="5"/>
  <c r="C1753" i="5"/>
  <c r="C4194" i="5"/>
  <c r="C8555" i="5"/>
  <c r="C2781" i="5"/>
  <c r="C5062" i="5"/>
  <c r="C11965" i="5"/>
  <c r="C11824" i="5"/>
  <c r="C7891" i="5"/>
  <c r="C12587" i="5"/>
  <c r="C3151" i="5"/>
  <c r="C4162" i="5"/>
  <c r="C9231" i="5"/>
  <c r="C2561" i="5"/>
  <c r="C3717" i="5"/>
  <c r="C1847" i="5"/>
  <c r="C8386" i="5"/>
  <c r="C6433" i="5"/>
  <c r="C11192" i="5"/>
  <c r="C7471" i="5"/>
  <c r="C1619" i="5"/>
  <c r="C2770" i="5"/>
  <c r="C6336" i="5"/>
  <c r="C10801" i="5"/>
  <c r="C7494" i="5"/>
  <c r="C948" i="5"/>
  <c r="C455" i="5"/>
  <c r="C4714" i="5"/>
  <c r="C3007" i="5"/>
  <c r="C1263" i="5"/>
  <c r="C6043" i="5"/>
  <c r="C1615" i="5"/>
  <c r="C2253" i="5"/>
  <c r="C1367" i="5"/>
  <c r="C3920" i="5"/>
  <c r="C7630" i="5"/>
  <c r="C635" i="5"/>
  <c r="C4130" i="5"/>
  <c r="C1589" i="5"/>
  <c r="C8361" i="5"/>
  <c r="C1373" i="5"/>
  <c r="C4998" i="5"/>
  <c r="C2610" i="5"/>
  <c r="C2683" i="5"/>
  <c r="C2709" i="5"/>
  <c r="C5179" i="5"/>
  <c r="C8185" i="5"/>
  <c r="C3247" i="5"/>
  <c r="C10104" i="5"/>
  <c r="C2713" i="5"/>
  <c r="C3110" i="5"/>
  <c r="C12703" i="5"/>
  <c r="C2516" i="5"/>
  <c r="C4107" i="5"/>
  <c r="C1028" i="5"/>
  <c r="C8585" i="5"/>
  <c r="C4986" i="5"/>
  <c r="C10998" i="5"/>
  <c r="C1378" i="5"/>
  <c r="C5621" i="5"/>
  <c r="C1384" i="5"/>
  <c r="C1201" i="5"/>
  <c r="C244" i="5"/>
  <c r="C1487" i="5"/>
  <c r="C5549" i="5"/>
  <c r="C1279" i="5"/>
  <c r="C13829" i="5"/>
  <c r="C2306" i="5"/>
  <c r="C1813" i="5"/>
  <c r="C1721" i="5"/>
  <c r="C3212" i="5"/>
  <c r="C5432" i="5"/>
  <c r="C11580" i="5"/>
  <c r="C4323" i="5"/>
  <c r="C7777" i="5"/>
  <c r="C2643" i="5"/>
  <c r="C10536" i="5"/>
  <c r="C11164" i="5"/>
  <c r="C11335" i="5"/>
  <c r="C15" i="5"/>
  <c r="C3377" i="5"/>
  <c r="C646" i="5"/>
  <c r="C61" i="5"/>
  <c r="C4783" i="5"/>
  <c r="C3930" i="5"/>
  <c r="C4122" i="5"/>
  <c r="C1969" i="5"/>
  <c r="C1648" i="5"/>
  <c r="C1274" i="5"/>
  <c r="C1513" i="5"/>
  <c r="C641" i="5"/>
  <c r="C6674" i="5"/>
  <c r="C4939" i="5"/>
  <c r="C1474" i="5"/>
  <c r="C1987" i="5"/>
  <c r="C4388" i="5"/>
  <c r="C3852" i="5"/>
  <c r="C10035" i="5"/>
  <c r="C3814" i="5"/>
  <c r="C8190" i="5"/>
  <c r="C7781" i="5"/>
  <c r="C6161" i="5"/>
  <c r="C2188" i="5"/>
  <c r="C2067" i="5"/>
  <c r="C3119" i="5"/>
  <c r="C2239" i="5"/>
  <c r="C2736" i="5"/>
  <c r="C9492" i="5"/>
  <c r="C2865" i="5"/>
  <c r="C6094" i="5"/>
  <c r="C5017" i="5"/>
  <c r="C2860" i="5"/>
  <c r="C14097" i="5"/>
  <c r="C1618" i="5"/>
  <c r="C7527" i="5"/>
  <c r="C13847" i="5"/>
  <c r="C3907" i="5"/>
  <c r="C2236" i="5"/>
  <c r="C386" i="5"/>
  <c r="C9882" i="5"/>
  <c r="C12969" i="5"/>
  <c r="C10733" i="5"/>
  <c r="C6260" i="5"/>
  <c r="C11520" i="5"/>
  <c r="C6786" i="5"/>
  <c r="C3828" i="5"/>
  <c r="C3918" i="5"/>
  <c r="C4275" i="5"/>
  <c r="C6265" i="5"/>
  <c r="C5729" i="5"/>
  <c r="C8167" i="5"/>
  <c r="C4309" i="5"/>
  <c r="C2003" i="5"/>
  <c r="C679" i="5"/>
  <c r="C4071" i="5"/>
  <c r="C1537" i="5"/>
  <c r="C10347" i="5"/>
  <c r="C1182" i="5"/>
  <c r="C1205" i="5"/>
  <c r="C5708" i="5"/>
  <c r="C6091" i="5"/>
  <c r="C3858" i="5"/>
  <c r="C5985" i="5"/>
  <c r="C5188" i="5"/>
  <c r="C9956" i="5"/>
  <c r="C2755" i="5"/>
  <c r="C8442" i="5"/>
  <c r="C3901" i="5"/>
  <c r="C3937" i="5"/>
  <c r="C3546" i="5"/>
  <c r="C11324" i="5"/>
  <c r="C11046" i="5"/>
  <c r="C384" i="5"/>
  <c r="C2778" i="5"/>
  <c r="C3305" i="5"/>
  <c r="C3875" i="5"/>
  <c r="C10026" i="5"/>
  <c r="C2511" i="5"/>
  <c r="C5478" i="5"/>
  <c r="C3845" i="5"/>
  <c r="C2614" i="5"/>
  <c r="C3656" i="5"/>
  <c r="C5363" i="5"/>
  <c r="C1678" i="5"/>
  <c r="C3534" i="5"/>
  <c r="C3622" i="5"/>
  <c r="C4282" i="5"/>
  <c r="C3935" i="5"/>
  <c r="C414" i="5"/>
  <c r="C3077" i="5"/>
  <c r="C2696" i="5"/>
  <c r="C3624" i="5"/>
  <c r="C1858" i="5"/>
  <c r="C4153" i="5"/>
  <c r="C3742" i="5"/>
  <c r="C3713" i="5"/>
  <c r="C4146" i="5"/>
  <c r="C1669" i="5"/>
  <c r="C2659" i="5"/>
  <c r="C5387" i="5"/>
  <c r="C1764" i="5"/>
  <c r="C9842" i="5"/>
  <c r="C1059" i="5"/>
  <c r="C12172" i="5"/>
  <c r="C5980" i="5"/>
  <c r="C11391" i="5"/>
  <c r="C6275" i="5"/>
  <c r="C4883" i="5"/>
  <c r="C6601" i="5"/>
  <c r="C7604" i="5"/>
  <c r="C3623" i="5"/>
  <c r="C10690" i="5"/>
  <c r="C5185" i="5"/>
  <c r="C2001" i="5"/>
  <c r="C4875" i="5"/>
  <c r="C8349" i="5"/>
  <c r="C4357" i="5"/>
  <c r="C2140" i="5"/>
  <c r="C3805" i="5"/>
  <c r="C6156" i="5"/>
  <c r="C1170" i="5"/>
  <c r="C6098" i="5"/>
  <c r="C5350" i="5"/>
  <c r="C13612" i="5"/>
  <c r="C2543" i="5"/>
  <c r="C5069" i="5"/>
  <c r="C4178" i="5"/>
  <c r="C98" i="5"/>
  <c r="C12431" i="5"/>
  <c r="C12425" i="5"/>
  <c r="C2115" i="5"/>
  <c r="C5792" i="5"/>
  <c r="C337" i="5"/>
  <c r="C4436" i="5"/>
  <c r="C3652" i="5"/>
  <c r="C3399" i="5"/>
  <c r="C2533" i="5"/>
  <c r="C3006" i="5"/>
  <c r="C776" i="5"/>
  <c r="C5976" i="5"/>
  <c r="C3927" i="5"/>
  <c r="C2583" i="5"/>
  <c r="C2056" i="5"/>
  <c r="C334" i="5"/>
  <c r="C1468" i="5"/>
  <c r="C6616" i="5"/>
  <c r="C2247" i="5"/>
  <c r="C2312" i="5"/>
  <c r="C7976" i="5"/>
  <c r="C3722" i="5"/>
  <c r="C3700" i="5"/>
  <c r="C9723" i="5"/>
  <c r="C4717" i="5"/>
  <c r="C3340" i="5"/>
  <c r="C7889" i="5"/>
  <c r="C8672" i="5"/>
  <c r="C2510" i="5"/>
  <c r="C1693" i="5"/>
  <c r="C2722" i="5"/>
  <c r="C26" i="5"/>
  <c r="C3030" i="5"/>
  <c r="C7468" i="5"/>
  <c r="C3774" i="5"/>
  <c r="C3544" i="5"/>
  <c r="C4446" i="5"/>
  <c r="C8417" i="5"/>
  <c r="C2051" i="5"/>
  <c r="C2738" i="5"/>
  <c r="C7591" i="5"/>
  <c r="C6856" i="5"/>
  <c r="C7420" i="5"/>
  <c r="C3064" i="5"/>
  <c r="C7466" i="5"/>
  <c r="C7857" i="5"/>
  <c r="C8365" i="5"/>
  <c r="C5808" i="5"/>
  <c r="C1783" i="5"/>
  <c r="C3867" i="5"/>
  <c r="C9445" i="5"/>
  <c r="C2831" i="5"/>
  <c r="C9775" i="5"/>
  <c r="C2288" i="5"/>
  <c r="C2177" i="5"/>
  <c r="C9468" i="5"/>
  <c r="C7273" i="5"/>
  <c r="C3029" i="5"/>
  <c r="C4945" i="5"/>
  <c r="C1998" i="5"/>
  <c r="C9879" i="5"/>
  <c r="C4" i="5"/>
  <c r="C831" i="5"/>
  <c r="C5978" i="5"/>
  <c r="C8579" i="5"/>
  <c r="C6681" i="5"/>
  <c r="C3567" i="5"/>
  <c r="C3562" i="5"/>
  <c r="C5618" i="5"/>
  <c r="C4956" i="5"/>
  <c r="C3015" i="5"/>
  <c r="C6613" i="5"/>
  <c r="C10555" i="5"/>
  <c r="C4864" i="5"/>
  <c r="C4202" i="5"/>
  <c r="C10020" i="5"/>
  <c r="C4193" i="5"/>
  <c r="C1029" i="5"/>
  <c r="C2272" i="5"/>
  <c r="C3311" i="5"/>
  <c r="C1736" i="5"/>
  <c r="C4296" i="5"/>
  <c r="C2714" i="5"/>
  <c r="C1660" i="5"/>
  <c r="C3777" i="5"/>
  <c r="C12668" i="5"/>
  <c r="C4547" i="5"/>
  <c r="C1524" i="5"/>
  <c r="C4305" i="5"/>
  <c r="C1155" i="5"/>
  <c r="C6824" i="5"/>
  <c r="C1679" i="5"/>
  <c r="C5025" i="5"/>
  <c r="C6311" i="5"/>
  <c r="C2104" i="5"/>
  <c r="C9399" i="5"/>
  <c r="C4944" i="5"/>
  <c r="C474" i="5"/>
  <c r="C5681" i="5"/>
  <c r="C4809" i="5"/>
  <c r="C5084" i="5"/>
  <c r="C13668" i="5"/>
  <c r="C2114" i="5"/>
  <c r="C2294" i="5"/>
  <c r="C11649" i="5"/>
  <c r="C5013" i="5"/>
  <c r="C1560" i="5"/>
  <c r="C4450" i="5"/>
  <c r="C3189" i="5"/>
  <c r="C3903" i="5"/>
  <c r="C405" i="5"/>
  <c r="C2486" i="5"/>
  <c r="C86" i="5"/>
  <c r="C1267" i="5"/>
  <c r="C1357" i="5"/>
  <c r="C731" i="5"/>
  <c r="C5108" i="5"/>
  <c r="C1857" i="5"/>
  <c r="C412" i="5"/>
  <c r="C7051" i="5"/>
  <c r="C2143" i="5"/>
  <c r="C8696" i="5"/>
  <c r="C4707" i="5"/>
  <c r="C5968" i="5"/>
  <c r="C5516" i="5"/>
  <c r="C7214" i="5"/>
  <c r="C2224" i="5"/>
  <c r="C685" i="5"/>
  <c r="C2111" i="5"/>
  <c r="C6044" i="5"/>
  <c r="C145" i="5"/>
  <c r="C16" i="5"/>
  <c r="C644" i="5"/>
  <c r="C3022" i="5"/>
  <c r="C2237" i="5"/>
  <c r="C5389" i="5"/>
  <c r="C202" i="5"/>
  <c r="C4363" i="5"/>
  <c r="C13344" i="5"/>
  <c r="C2708" i="5"/>
  <c r="C5540" i="5"/>
  <c r="C2283" i="5"/>
  <c r="C10042" i="5"/>
  <c r="C7815" i="5"/>
  <c r="C2593" i="5"/>
  <c r="C4529" i="5"/>
  <c r="C3330" i="5"/>
  <c r="C1816" i="5"/>
  <c r="C1791" i="5"/>
  <c r="C3843" i="5"/>
  <c r="C4886" i="5"/>
  <c r="C3620" i="5"/>
  <c r="C4393" i="5"/>
  <c r="C13376" i="5"/>
  <c r="C10364" i="5"/>
  <c r="C3584" i="5"/>
  <c r="C638" i="5"/>
  <c r="C1527" i="5"/>
  <c r="C1218" i="5"/>
  <c r="C2005" i="5"/>
  <c r="C9745" i="5"/>
  <c r="C3177" i="5"/>
  <c r="C14005" i="5"/>
  <c r="C59" i="5"/>
  <c r="C76" i="5"/>
  <c r="C4937" i="5"/>
  <c r="C6194" i="5"/>
  <c r="C3564" i="5"/>
  <c r="C1352" i="5"/>
  <c r="C265" i="5"/>
  <c r="C10546" i="5"/>
  <c r="C3154" i="5"/>
  <c r="C391" i="5"/>
  <c r="C7807" i="5"/>
  <c r="C5738" i="5"/>
  <c r="C1786" i="5"/>
  <c r="C4824" i="5"/>
  <c r="C8590" i="5"/>
  <c r="C8387" i="5"/>
  <c r="C11279" i="5"/>
  <c r="C3613" i="5"/>
  <c r="C9404" i="5"/>
  <c r="C1150" i="5"/>
  <c r="C9808" i="5"/>
  <c r="C1308" i="5"/>
  <c r="C6700" i="5"/>
  <c r="C5064" i="5"/>
  <c r="C3063" i="5"/>
  <c r="C4219" i="5"/>
  <c r="C10788" i="5"/>
  <c r="C12800" i="5"/>
  <c r="C13842" i="5"/>
  <c r="C5964" i="5"/>
  <c r="C6850" i="5"/>
  <c r="C740" i="5"/>
  <c r="C1809" i="5"/>
  <c r="C6001" i="5"/>
  <c r="C3001" i="5"/>
  <c r="C341" i="5"/>
  <c r="C3215" i="5"/>
  <c r="C9355" i="5"/>
  <c r="C3733" i="5"/>
  <c r="C2582" i="5"/>
  <c r="C2601" i="5"/>
  <c r="C1974" i="5"/>
  <c r="C206" i="5"/>
  <c r="C20" i="5"/>
  <c r="C3378" i="5"/>
  <c r="C2575" i="5"/>
  <c r="C13703" i="5"/>
  <c r="C4191" i="5"/>
  <c r="C7222" i="5"/>
  <c r="C2485" i="5"/>
  <c r="C1108" i="5"/>
  <c r="C2783" i="5"/>
  <c r="C6835" i="5"/>
  <c r="C9243" i="5"/>
  <c r="C6783" i="5"/>
  <c r="C3824" i="5"/>
  <c r="C4100" i="5"/>
  <c r="C728" i="5"/>
  <c r="C2052" i="5"/>
  <c r="C5690" i="5"/>
  <c r="C1060" i="5"/>
  <c r="C2595" i="5"/>
  <c r="C5377" i="5"/>
  <c r="C1692" i="5"/>
  <c r="C1773" i="5"/>
  <c r="C9200" i="5"/>
  <c r="C2764" i="5"/>
  <c r="C2772" i="5"/>
  <c r="C11790" i="5"/>
  <c r="C10803" i="5"/>
  <c r="C3790" i="5"/>
  <c r="C2632" i="5"/>
  <c r="C117" i="5"/>
  <c r="C9864" i="5"/>
  <c r="C1265" i="5"/>
  <c r="C7041" i="5"/>
  <c r="C162" i="5"/>
  <c r="C106" i="5"/>
  <c r="C3" i="5"/>
  <c r="C328" i="5"/>
  <c r="C335" i="5"/>
  <c r="C278" i="5"/>
  <c r="C322" i="5"/>
  <c r="C536" i="5"/>
  <c r="C900" i="5"/>
  <c r="C449" i="5"/>
  <c r="C151" i="5"/>
  <c r="C165" i="5"/>
  <c r="C210" i="5"/>
  <c r="C393" i="5"/>
  <c r="C54" i="5"/>
  <c r="C283" i="5"/>
  <c r="C251" i="5"/>
  <c r="C344" i="5"/>
  <c r="C939" i="5"/>
  <c r="C90" i="5"/>
  <c r="C182" i="5"/>
  <c r="C74" i="5"/>
  <c r="C88" i="5"/>
  <c r="C221" i="5"/>
  <c r="C169" i="5"/>
  <c r="C215" i="5"/>
  <c r="C100" i="5"/>
  <c r="C395" i="5"/>
  <c r="C7966" i="5"/>
  <c r="C1663" i="5"/>
  <c r="C3061" i="5"/>
  <c r="C6939" i="5"/>
  <c r="C4246" i="5"/>
  <c r="C3782" i="5"/>
  <c r="C2166" i="5"/>
  <c r="C1644" i="5"/>
  <c r="C5125" i="5"/>
  <c r="C2468" i="5"/>
  <c r="C346" i="5"/>
  <c r="C272" i="5"/>
  <c r="C1796" i="5"/>
  <c r="C12204" i="5"/>
  <c r="C6237" i="5"/>
  <c r="C1006" i="5"/>
  <c r="C9076" i="5"/>
  <c r="C2585" i="5"/>
  <c r="C9013" i="5"/>
  <c r="C4348" i="5"/>
  <c r="C2636" i="5"/>
  <c r="C7854" i="5"/>
  <c r="C8109" i="5"/>
  <c r="C8509" i="5"/>
  <c r="C6902" i="5"/>
  <c r="C1763" i="5"/>
  <c r="C1732" i="5"/>
  <c r="C5524" i="5"/>
  <c r="C2674" i="5"/>
  <c r="C11183" i="5"/>
  <c r="C4212" i="5"/>
  <c r="C3318" i="5"/>
  <c r="C9206" i="5"/>
  <c r="C3702" i="5"/>
  <c r="C4218" i="5"/>
  <c r="C13642" i="5"/>
  <c r="C4108" i="5"/>
  <c r="C10984" i="5"/>
  <c r="C1823" i="5"/>
  <c r="C6784" i="5"/>
  <c r="C1370" i="5"/>
  <c r="C3262" i="5"/>
  <c r="C144" i="5"/>
  <c r="C5099" i="5"/>
  <c r="C1492" i="5"/>
  <c r="C4543" i="5"/>
  <c r="C3579" i="5"/>
  <c r="C1312" i="5"/>
  <c r="C3770" i="5"/>
  <c r="C2161" i="5"/>
  <c r="C149" i="5"/>
  <c r="C3095" i="5"/>
  <c r="C3316" i="5"/>
  <c r="C1789" i="5"/>
  <c r="C148" i="5"/>
  <c r="C2291" i="5"/>
  <c r="C5390" i="5"/>
  <c r="C1215" i="5"/>
  <c r="C3658" i="5"/>
  <c r="C12209" i="5"/>
  <c r="C1828" i="5"/>
  <c r="C1716" i="5"/>
  <c r="C3521" i="5"/>
  <c r="C3802" i="5"/>
  <c r="C4934" i="5"/>
  <c r="C6087" i="5"/>
  <c r="C12026" i="5"/>
  <c r="C2287" i="5"/>
  <c r="C1659" i="5"/>
  <c r="C1544" i="5"/>
  <c r="C3650" i="5"/>
  <c r="C6197" i="5"/>
  <c r="C3873" i="5"/>
  <c r="C1597" i="5"/>
  <c r="C1978" i="5"/>
  <c r="C4506" i="5"/>
  <c r="C2144" i="5"/>
  <c r="C204" i="5"/>
  <c r="C4258" i="5"/>
  <c r="C8362" i="5"/>
  <c r="C2076" i="5"/>
  <c r="C4920" i="5"/>
  <c r="C9999" i="5"/>
  <c r="C1761" i="5"/>
  <c r="C3569" i="5"/>
  <c r="C5361" i="5"/>
  <c r="C2242" i="5"/>
  <c r="C1153" i="5"/>
  <c r="C13406" i="5"/>
  <c r="C12672" i="5"/>
  <c r="C1995" i="5"/>
  <c r="C4713" i="5"/>
  <c r="C5063" i="5"/>
  <c r="C1559" i="5"/>
  <c r="C1832" i="5"/>
  <c r="C4513" i="5"/>
  <c r="C12117" i="5"/>
  <c r="C4469" i="5"/>
  <c r="C2829" i="5"/>
  <c r="C2101" i="5"/>
  <c r="C6880" i="5"/>
  <c r="C2215" i="5"/>
  <c r="C3207" i="5"/>
  <c r="C321" i="5"/>
  <c r="C1490" i="5"/>
  <c r="C9838" i="5"/>
  <c r="C5426" i="5"/>
  <c r="C8571" i="5"/>
  <c r="C3237" i="5"/>
  <c r="C2132" i="5"/>
  <c r="C5612" i="5"/>
  <c r="C9724" i="5"/>
  <c r="C12815" i="5"/>
  <c r="C102" i="5"/>
  <c r="C799" i="5"/>
  <c r="C10129" i="5"/>
  <c r="C339" i="5"/>
  <c r="C6339" i="5"/>
  <c r="C7983" i="5"/>
  <c r="C2301" i="5"/>
  <c r="C3871" i="5"/>
  <c r="C7315" i="5"/>
  <c r="C3020" i="5"/>
  <c r="C4530" i="5"/>
  <c r="C3793" i="5"/>
  <c r="C4381" i="5"/>
  <c r="C12224" i="5"/>
  <c r="C1335" i="5"/>
  <c r="C2332" i="5"/>
  <c r="C2284" i="5"/>
  <c r="C9973" i="5"/>
  <c r="C9316" i="5"/>
  <c r="C13635" i="5"/>
  <c r="C9986" i="5"/>
  <c r="C9977" i="5"/>
  <c r="C9285" i="5"/>
  <c r="C4201" i="5"/>
  <c r="C3628" i="5"/>
  <c r="C1374" i="5"/>
  <c r="C4796" i="5"/>
  <c r="C2666" i="5"/>
  <c r="C3129" i="5"/>
  <c r="C6101" i="5"/>
  <c r="C4964" i="5"/>
  <c r="C2181" i="5"/>
  <c r="C4220" i="5"/>
  <c r="C4092" i="5"/>
  <c r="C9712" i="5"/>
  <c r="C3679" i="5"/>
  <c r="C4499" i="5"/>
  <c r="C5636" i="5"/>
  <c r="C1968" i="5"/>
  <c r="C3073" i="5"/>
  <c r="C2131" i="5"/>
  <c r="C2756" i="5"/>
  <c r="C1649" i="5"/>
  <c r="C2153" i="5"/>
  <c r="C454" i="5"/>
  <c r="C12434" i="5"/>
  <c r="C3547" i="5"/>
  <c r="C5982" i="5"/>
  <c r="C3551" i="5"/>
  <c r="C3561" i="5"/>
  <c r="C9025" i="5"/>
  <c r="C833" i="5"/>
  <c r="C681" i="5"/>
  <c r="C316" i="5"/>
  <c r="C353" i="5"/>
  <c r="C4825" i="5"/>
  <c r="C10073" i="5"/>
  <c r="C6286" i="5"/>
  <c r="C6865" i="5"/>
  <c r="C3274" i="5"/>
  <c r="C10752" i="5"/>
  <c r="C6179" i="5"/>
  <c r="C7900" i="5"/>
  <c r="C3037" i="5"/>
  <c r="C2121" i="5"/>
  <c r="C1271" i="5"/>
  <c r="C3776" i="5"/>
  <c r="C10379" i="5"/>
  <c r="C2063" i="5"/>
  <c r="C3358" i="5"/>
  <c r="C2867" i="5"/>
  <c r="C5057" i="5"/>
  <c r="C8019" i="5"/>
  <c r="C6319" i="5"/>
  <c r="C3767" i="5"/>
  <c r="C9319" i="5"/>
  <c r="C12662" i="5"/>
  <c r="C4814" i="5"/>
  <c r="C2731" i="5"/>
  <c r="C343" i="5"/>
  <c r="C3711" i="5"/>
  <c r="C10993" i="5"/>
  <c r="C85" i="5"/>
  <c r="C3088" i="5"/>
  <c r="C2313" i="5"/>
  <c r="C1703" i="5"/>
  <c r="C2158" i="5"/>
  <c r="C482" i="5"/>
  <c r="C3882" i="5"/>
  <c r="C3863" i="5"/>
  <c r="C5971" i="5"/>
  <c r="C217" i="5"/>
  <c r="C10122" i="5"/>
  <c r="C3849" i="5"/>
  <c r="C9855" i="5"/>
  <c r="C1563" i="5"/>
  <c r="C1223" i="5"/>
  <c r="C1268" i="5"/>
  <c r="C11709" i="5"/>
  <c r="C1337" i="5"/>
  <c r="C1193" i="5"/>
  <c r="C3342" i="5"/>
  <c r="C5678" i="5"/>
  <c r="C1471" i="5"/>
  <c r="C10165" i="5"/>
  <c r="C2990" i="5"/>
  <c r="C2603" i="5"/>
  <c r="C3134" i="5"/>
  <c r="C3178" i="5"/>
  <c r="C5367" i="5"/>
  <c r="C5077" i="5"/>
  <c r="C14" i="5"/>
  <c r="C9022" i="5"/>
  <c r="C468" i="5"/>
  <c r="C4727" i="5"/>
  <c r="C1991" i="5"/>
  <c r="C11862" i="5"/>
  <c r="C13815" i="5"/>
  <c r="C5355" i="5"/>
  <c r="C1316" i="5"/>
  <c r="C1629" i="5"/>
  <c r="C4549" i="5"/>
  <c r="C6175" i="5"/>
  <c r="C4918" i="5"/>
  <c r="C10669" i="5"/>
  <c r="C285" i="5"/>
  <c r="C3894" i="5"/>
  <c r="C7218" i="5"/>
  <c r="C11702" i="5"/>
  <c r="C3862" i="5"/>
  <c r="C11604" i="5"/>
  <c r="C9743" i="5"/>
  <c r="C13024" i="5"/>
  <c r="C2305" i="5"/>
  <c r="C5473" i="5"/>
  <c r="C1961" i="5"/>
  <c r="C10793" i="5"/>
  <c r="C2556" i="5"/>
  <c r="C7788" i="5"/>
  <c r="C224" i="5"/>
  <c r="C10784" i="5"/>
  <c r="C2996" i="5"/>
  <c r="C4833" i="5"/>
  <c r="C2502" i="5"/>
  <c r="C1756" i="5"/>
  <c r="C30" i="5"/>
  <c r="C2125" i="5"/>
  <c r="C1294" i="5"/>
  <c r="C5058" i="5"/>
  <c r="C5795" i="5"/>
  <c r="C8767" i="5"/>
  <c r="C1319" i="5"/>
  <c r="C10981" i="5"/>
  <c r="C1289" i="5"/>
  <c r="C3004" i="5"/>
  <c r="C7345" i="5"/>
  <c r="C10543" i="5"/>
  <c r="C5386" i="5"/>
  <c r="C1633" i="5"/>
  <c r="C13698" i="5"/>
  <c r="C9253" i="5"/>
  <c r="C10520" i="5"/>
  <c r="C3021" i="5"/>
  <c r="C3898" i="5"/>
  <c r="C2050" i="5"/>
  <c r="C4790" i="5"/>
  <c r="C9990" i="5"/>
  <c r="C8748" i="5"/>
  <c r="C11003" i="5"/>
  <c r="C7389" i="5"/>
  <c r="C7506" i="5"/>
  <c r="C5673" i="5"/>
  <c r="C4876" i="5"/>
  <c r="C257" i="5"/>
  <c r="C5356" i="5"/>
  <c r="C9734" i="5"/>
  <c r="C1350" i="5"/>
  <c r="C5609" i="5"/>
  <c r="C7347" i="5"/>
  <c r="C10567" i="5"/>
  <c r="C4074" i="5"/>
  <c r="C2981" i="5"/>
  <c r="C2007" i="5"/>
  <c r="C3126" i="5"/>
  <c r="C9208" i="5"/>
  <c r="C6015" i="5"/>
  <c r="C3580" i="5"/>
  <c r="C5047" i="5"/>
  <c r="C9237" i="5"/>
  <c r="C2509" i="5"/>
  <c r="C3586" i="5"/>
  <c r="C2119" i="5"/>
  <c r="C2665" i="5"/>
  <c r="C1983" i="5"/>
  <c r="C1486" i="5"/>
  <c r="C223" i="5"/>
  <c r="C1272" i="5"/>
  <c r="C1981" i="5"/>
  <c r="C7328" i="5"/>
  <c r="C8186" i="5"/>
  <c r="C2478" i="5"/>
  <c r="C8162" i="5"/>
  <c r="C279" i="5"/>
  <c r="C2513" i="5"/>
  <c r="C12457" i="5"/>
  <c r="C2857" i="5"/>
  <c r="C2183" i="5"/>
  <c r="C7903" i="5"/>
  <c r="C139" i="5"/>
  <c r="C10991" i="5"/>
  <c r="C108" i="5"/>
  <c r="C10178" i="5"/>
  <c r="C12430" i="5"/>
  <c r="C10996" i="5"/>
  <c r="C11076" i="5"/>
  <c r="C9716" i="5"/>
  <c r="C4117" i="5"/>
  <c r="C11971" i="5"/>
  <c r="C2994" i="5"/>
  <c r="C8758" i="5"/>
  <c r="C2747" i="5"/>
  <c r="C1295" i="5"/>
  <c r="C5042" i="5"/>
  <c r="C3024" i="5"/>
  <c r="C1836" i="5"/>
  <c r="C1751" i="5"/>
  <c r="C4492" i="5"/>
  <c r="C277" i="5"/>
  <c r="C4200" i="5"/>
  <c r="C4977" i="5"/>
  <c r="C6664" i="5"/>
  <c r="C6372" i="5"/>
  <c r="C2271" i="5"/>
  <c r="C1729" i="5"/>
  <c r="C11766" i="5"/>
  <c r="C113" i="5"/>
  <c r="C2782" i="5"/>
  <c r="C13009" i="5"/>
  <c r="C2343" i="5"/>
  <c r="C158" i="5"/>
  <c r="C11083" i="5"/>
  <c r="C2032" i="5"/>
  <c r="C1602" i="5"/>
  <c r="C1682" i="5"/>
  <c r="C232" i="5"/>
  <c r="C1300" i="5"/>
  <c r="C1179" i="5"/>
  <c r="C1848" i="5"/>
  <c r="C6080" i="5"/>
  <c r="C4848" i="5"/>
  <c r="C3250" i="5"/>
  <c r="C789" i="5"/>
  <c r="C3582" i="5"/>
  <c r="C4745" i="5"/>
  <c r="C8043" i="5"/>
  <c r="C173" i="5"/>
  <c r="C1752" i="5"/>
  <c r="C246" i="5"/>
  <c r="C10746" i="5"/>
  <c r="C9945" i="5"/>
  <c r="C2821" i="5"/>
  <c r="C2704" i="5"/>
  <c r="C7826" i="5"/>
  <c r="C836" i="5"/>
  <c r="C4338" i="5"/>
  <c r="C3755" i="5"/>
  <c r="C9297" i="5"/>
  <c r="C5150" i="5"/>
  <c r="C6234" i="5"/>
  <c r="C9450" i="5"/>
  <c r="C2762" i="5"/>
  <c r="C642" i="5"/>
  <c r="C830" i="5"/>
  <c r="C4104" i="5"/>
  <c r="C11209" i="5"/>
  <c r="C4725" i="5"/>
  <c r="C2086" i="5"/>
  <c r="C4399" i="5"/>
  <c r="C861" i="5"/>
  <c r="C10377" i="5"/>
  <c r="C2012" i="5"/>
  <c r="C4917" i="5"/>
  <c r="C5156" i="5"/>
  <c r="C2479" i="5"/>
  <c r="C4069" i="5"/>
  <c r="C1251" i="5"/>
  <c r="C4207" i="5"/>
  <c r="C317" i="5"/>
  <c r="C3242" i="5"/>
  <c r="C7227" i="5"/>
  <c r="C2295" i="5"/>
  <c r="C9902" i="5"/>
  <c r="C2099" i="5"/>
  <c r="C6064" i="5"/>
  <c r="C9955" i="5"/>
  <c r="C9021" i="5"/>
  <c r="C9846" i="5"/>
  <c r="C3052" i="5"/>
  <c r="C1624" i="5"/>
  <c r="C11991" i="5"/>
  <c r="C1494" i="5"/>
  <c r="C1666" i="5"/>
  <c r="C1239" i="5"/>
  <c r="C1256" i="5"/>
  <c r="C2100" i="5"/>
  <c r="C11105" i="5"/>
  <c r="C3132" i="5"/>
  <c r="C1224" i="5"/>
  <c r="C9474" i="5"/>
  <c r="C8836" i="5"/>
  <c r="C9987" i="5"/>
  <c r="C6397" i="5"/>
  <c r="C13062" i="5"/>
  <c r="C5554" i="5"/>
  <c r="C1601" i="5"/>
  <c r="C5477" i="5"/>
  <c r="C12152" i="5"/>
  <c r="C5695" i="5"/>
  <c r="C4871" i="5"/>
  <c r="C3364" i="5"/>
  <c r="C540" i="5"/>
  <c r="C103" i="5"/>
  <c r="C3528" i="5"/>
  <c r="C65" i="5"/>
  <c r="C825" i="5"/>
  <c r="C457" i="5"/>
  <c r="C168" i="5"/>
  <c r="C12433" i="5"/>
  <c r="C2780" i="5"/>
  <c r="C1324" i="5"/>
  <c r="C1369" i="5"/>
  <c r="C2748" i="5"/>
  <c r="C4175" i="5"/>
  <c r="C6943" i="5"/>
  <c r="C7248" i="5"/>
  <c r="C6359" i="5"/>
  <c r="C11596" i="5"/>
  <c r="C284" i="5"/>
  <c r="C5778" i="5"/>
  <c r="C3566" i="5"/>
  <c r="C13336" i="5"/>
  <c r="C11002" i="5"/>
  <c r="C388" i="5"/>
  <c r="C4740" i="5"/>
  <c r="C4882" i="5"/>
  <c r="C787" i="5"/>
  <c r="C829" i="5"/>
  <c r="C6241" i="5"/>
  <c r="C3194" i="5"/>
  <c r="C1342" i="5"/>
  <c r="C1558" i="5"/>
  <c r="C10367" i="5"/>
  <c r="C2035" i="5"/>
  <c r="C12682" i="5"/>
  <c r="C10556" i="5"/>
  <c r="C4409" i="5"/>
  <c r="C4088" i="5"/>
  <c r="C4879" i="5"/>
  <c r="C6267" i="5"/>
  <c r="C14183" i="5"/>
  <c r="C3365" i="5"/>
  <c r="C2517" i="5"/>
  <c r="C1493" i="5"/>
  <c r="C3395" i="5"/>
  <c r="C5199" i="5"/>
  <c r="C4206" i="5"/>
  <c r="C4969" i="5"/>
  <c r="C2566" i="5"/>
  <c r="C6036" i="5"/>
  <c r="C6431" i="5"/>
  <c r="C10444" i="5"/>
  <c r="C2841" i="5"/>
  <c r="C3765" i="5"/>
  <c r="C1966" i="5"/>
  <c r="C6886" i="5"/>
  <c r="C5773" i="5"/>
  <c r="C4521" i="5"/>
  <c r="C3936" i="5"/>
  <c r="C3165" i="5"/>
  <c r="C3573" i="5"/>
  <c r="C3163" i="5"/>
  <c r="C3200" i="5"/>
  <c r="C5755" i="5"/>
  <c r="C1688" i="5"/>
  <c r="C1168" i="5"/>
  <c r="C4103" i="5"/>
  <c r="C3208" i="5"/>
  <c r="C3734" i="5"/>
  <c r="C2991" i="5"/>
  <c r="C10395" i="5"/>
  <c r="C8807" i="5"/>
  <c r="C2270" i="5"/>
  <c r="C10397" i="5"/>
  <c r="C7566" i="5"/>
  <c r="C9735" i="5"/>
  <c r="C9174" i="5"/>
  <c r="C3626" i="5"/>
  <c r="C12006" i="5"/>
  <c r="C11817" i="5"/>
  <c r="C1562" i="5"/>
  <c r="C941" i="5"/>
  <c r="C6314" i="5"/>
  <c r="C6934" i="5"/>
  <c r="C4808" i="5"/>
  <c r="C2800" i="5"/>
  <c r="C1230" i="5"/>
  <c r="C13258" i="5"/>
  <c r="C13812" i="5"/>
  <c r="C6193" i="5"/>
  <c r="C347" i="5"/>
  <c r="C4260" i="5"/>
  <c r="C5965" i="5"/>
  <c r="C2054" i="5"/>
  <c r="C1243" i="5"/>
  <c r="C9112" i="5"/>
  <c r="C14008" i="5"/>
  <c r="C2730" i="5"/>
  <c r="C5011" i="5"/>
  <c r="C8792" i="5"/>
  <c r="C175" i="5"/>
  <c r="C8467" i="5"/>
  <c r="C8729" i="5"/>
  <c r="C9241" i="5"/>
  <c r="C1520" i="5"/>
  <c r="C4331" i="5"/>
  <c r="C5055" i="5"/>
  <c r="C9772" i="5"/>
  <c r="C6610" i="5"/>
  <c r="C5977" i="5"/>
  <c r="C4510" i="5"/>
  <c r="C9800" i="5"/>
  <c r="C3721" i="5"/>
  <c r="C632" i="5"/>
  <c r="C2311" i="5"/>
  <c r="C5458" i="5"/>
  <c r="C6952" i="5"/>
  <c r="C2705" i="5"/>
  <c r="C2993" i="5"/>
  <c r="C13011" i="5"/>
  <c r="C1806" i="5"/>
  <c r="C4129" i="5"/>
  <c r="C4407" i="5"/>
  <c r="C4989" i="5"/>
  <c r="C2179" i="5"/>
  <c r="C4217" i="5"/>
  <c r="C11371" i="5"/>
  <c r="C13826" i="5"/>
  <c r="C3051" i="5"/>
  <c r="C10463" i="5"/>
  <c r="C2814" i="5"/>
  <c r="C2281" i="5"/>
  <c r="C9944" i="5"/>
  <c r="C2279" i="5"/>
  <c r="C4966" i="5"/>
  <c r="C4537" i="5"/>
  <c r="C4925" i="5"/>
  <c r="C6760" i="5"/>
  <c r="C3697" i="5"/>
  <c r="C4093" i="5"/>
  <c r="C1278" i="5"/>
  <c r="C11159" i="5"/>
  <c r="C5392" i="5"/>
  <c r="C3827" i="5"/>
  <c r="C11001" i="5"/>
  <c r="C2622" i="5"/>
  <c r="C4548" i="5"/>
  <c r="C4099" i="5"/>
  <c r="C1728" i="5"/>
  <c r="C1551" i="5"/>
  <c r="C1771" i="5"/>
  <c r="C4736" i="5"/>
  <c r="C10963" i="5"/>
  <c r="C4932" i="5"/>
  <c r="C3387" i="5"/>
  <c r="C1286" i="5"/>
  <c r="C12081" i="5"/>
  <c r="C2008" i="5"/>
  <c r="C4242" i="5"/>
  <c r="C9165" i="5"/>
  <c r="C2192" i="5"/>
  <c r="C2848" i="5"/>
  <c r="C2174" i="5"/>
  <c r="C1777" i="5"/>
  <c r="C5992" i="5"/>
  <c r="C12654" i="5"/>
  <c r="C2599" i="5"/>
  <c r="C329" i="5"/>
  <c r="C1535" i="5"/>
  <c r="C2469" i="5"/>
  <c r="C1708" i="5"/>
  <c r="C1156" i="5"/>
  <c r="C7784" i="5"/>
  <c r="C4087" i="5"/>
  <c r="C1283" i="5"/>
  <c r="C835" i="5"/>
  <c r="C8759" i="5"/>
  <c r="C1994" i="5"/>
  <c r="C2539" i="5"/>
  <c r="C1702" i="5"/>
  <c r="C4266" i="5"/>
  <c r="C2156" i="5"/>
  <c r="C3221" i="5"/>
  <c r="C3156" i="5"/>
  <c r="C2839" i="5"/>
  <c r="C4414" i="5"/>
  <c r="C2162" i="5"/>
  <c r="C736" i="5"/>
  <c r="C8997" i="5"/>
  <c r="C4111" i="5"/>
  <c r="C1325" i="5"/>
  <c r="C1376" i="5"/>
  <c r="C5688" i="5"/>
  <c r="C5726" i="5"/>
  <c r="C3892" i="5"/>
  <c r="C2849" i="5"/>
  <c r="C9071" i="5"/>
  <c r="C9845" i="5"/>
  <c r="C5989" i="5"/>
  <c r="C8609" i="5"/>
  <c r="C2581" i="5"/>
  <c r="C2199" i="5"/>
  <c r="C3925" i="5"/>
  <c r="C6617" i="5"/>
  <c r="C10381" i="5"/>
  <c r="C2071" i="5"/>
  <c r="C8042" i="5"/>
  <c r="C1674" i="5"/>
  <c r="C3234" i="5"/>
  <c r="C4120" i="5"/>
  <c r="C6951" i="5"/>
  <c r="C9068" i="5"/>
  <c r="C5616" i="5"/>
  <c r="C318" i="5"/>
  <c r="C6168" i="5"/>
  <c r="C3884" i="5"/>
  <c r="C5050" i="5"/>
  <c r="C4090" i="5"/>
  <c r="C6632" i="5"/>
  <c r="C4255" i="5"/>
  <c r="C1971" i="5"/>
  <c r="C2594" i="5"/>
  <c r="C4847" i="5"/>
  <c r="C3781" i="5"/>
  <c r="C1281" i="5"/>
  <c r="C3176" i="5"/>
  <c r="C4852" i="5"/>
  <c r="C8711" i="5"/>
  <c r="C2038" i="5"/>
  <c r="C2565" i="5"/>
  <c r="C2489" i="5"/>
  <c r="C4278" i="5"/>
  <c r="C1662" i="5"/>
  <c r="C1282" i="5"/>
  <c r="C2241" i="5"/>
  <c r="C2535" i="5"/>
  <c r="C4724" i="5"/>
  <c r="C1331" i="5"/>
  <c r="C2707" i="5"/>
  <c r="C10980" i="5"/>
  <c r="C11815" i="5"/>
  <c r="C675" i="5"/>
  <c r="C2075" i="5"/>
  <c r="C152" i="5"/>
  <c r="C10712" i="5"/>
  <c r="C10509" i="5"/>
  <c r="C12861" i="5"/>
  <c r="C3038" i="5"/>
  <c r="C2081" i="5"/>
  <c r="C3826" i="5"/>
  <c r="C5045" i="5"/>
  <c r="C1353" i="5"/>
  <c r="C1844" i="5"/>
  <c r="C10782" i="5"/>
  <c r="C3806" i="5"/>
  <c r="C5023" i="5"/>
  <c r="C3376" i="5"/>
  <c r="C4835" i="5"/>
  <c r="C3736" i="5"/>
  <c r="C1197" i="5"/>
  <c r="C1528" i="5"/>
  <c r="C2534" i="5"/>
  <c r="C3065" i="5"/>
  <c r="C1127" i="5"/>
  <c r="C5509" i="5"/>
  <c r="C2591" i="5"/>
  <c r="C5619" i="5"/>
  <c r="C5810" i="5"/>
  <c r="C6131" i="5"/>
  <c r="C13380" i="5"/>
  <c r="C2152" i="5"/>
  <c r="C2274" i="5"/>
  <c r="C1571" i="5"/>
  <c r="C78" i="5"/>
  <c r="C4509" i="5"/>
  <c r="C2717" i="5"/>
  <c r="C11559" i="5"/>
  <c r="C2282" i="5"/>
  <c r="C3293" i="5"/>
  <c r="C35" i="5"/>
  <c r="C166" i="5"/>
  <c r="C11641" i="5"/>
  <c r="C12171" i="5"/>
  <c r="C4719" i="5"/>
  <c r="C7298" i="5"/>
  <c r="C10360" i="5"/>
  <c r="C1340" i="5"/>
  <c r="C10177" i="5"/>
  <c r="C11697" i="5"/>
  <c r="C4524" i="5"/>
  <c r="C683" i="5"/>
  <c r="C1368" i="5"/>
  <c r="C6698" i="5"/>
  <c r="C2211" i="5"/>
  <c r="C3373" i="5"/>
  <c r="C3085" i="5"/>
  <c r="C2785" i="5"/>
  <c r="C1976" i="5"/>
  <c r="C10018" i="5"/>
  <c r="C3226" i="5"/>
  <c r="C4127" i="5"/>
  <c r="C3877" i="5"/>
  <c r="C3296" i="5"/>
  <c r="C3841" i="5"/>
  <c r="C10432" i="5"/>
  <c r="C5542" i="5"/>
  <c r="C2096" i="5"/>
  <c r="C397" i="5"/>
  <c r="C2547" i="5"/>
  <c r="C4734" i="5"/>
  <c r="C12489" i="5"/>
  <c r="C8107" i="5"/>
  <c r="C7228" i="5"/>
  <c r="C6259" i="5"/>
  <c r="C6134" i="5"/>
  <c r="C12667" i="5"/>
  <c r="C1577" i="5"/>
  <c r="C9937" i="5"/>
  <c r="C12134" i="5"/>
  <c r="C2228" i="5"/>
  <c r="C12860" i="5"/>
  <c r="C12153" i="5"/>
  <c r="C7279" i="5"/>
  <c r="C2172" i="5"/>
  <c r="C6785" i="5"/>
  <c r="C9065" i="5"/>
  <c r="C11629" i="5"/>
  <c r="C1482" i="5"/>
  <c r="C3363" i="5"/>
  <c r="C7024" i="5"/>
  <c r="C4919" i="5"/>
  <c r="C1284" i="5"/>
  <c r="C5493" i="5"/>
  <c r="C9721" i="5"/>
  <c r="C2807" i="5"/>
  <c r="C11973" i="5"/>
  <c r="C404" i="5"/>
  <c r="C9708" i="5"/>
  <c r="C2248" i="5"/>
  <c r="C1173" i="5"/>
  <c r="C9824" i="5"/>
  <c r="C12222" i="5"/>
  <c r="C10112" i="5"/>
  <c r="C3361" i="5"/>
  <c r="C4214" i="5"/>
  <c r="C7226" i="5"/>
  <c r="C5439" i="5"/>
  <c r="C3825" i="5"/>
  <c r="C3266" i="5"/>
  <c r="C1496" i="5"/>
  <c r="C3186" i="5"/>
  <c r="C7221" i="5"/>
  <c r="C12044" i="5"/>
  <c r="C893" i="5"/>
  <c r="C4931" i="5"/>
  <c r="C1128" i="5"/>
  <c r="C1196" i="5"/>
  <c r="C8029" i="5"/>
  <c r="C9834" i="5"/>
  <c r="C13854" i="5"/>
  <c r="C5360" i="5"/>
  <c r="C3556" i="5"/>
  <c r="C3394" i="5"/>
  <c r="C3027" i="5"/>
  <c r="C7579" i="5"/>
  <c r="C1184" i="5"/>
  <c r="C2681" i="5"/>
  <c r="C9008" i="5"/>
  <c r="C11349" i="5"/>
  <c r="C1849" i="5"/>
  <c r="C3559" i="5"/>
  <c r="C6731" i="5"/>
  <c r="C8450" i="5"/>
  <c r="C738" i="5"/>
  <c r="C4096" i="5"/>
  <c r="C5166" i="5"/>
  <c r="C5004" i="5"/>
  <c r="C2334" i="5"/>
  <c r="C5101" i="5"/>
  <c r="C12058" i="5"/>
  <c r="C1189" i="5"/>
  <c r="C6843" i="5"/>
  <c r="C6803" i="5"/>
  <c r="C3859" i="5"/>
  <c r="C10464" i="5"/>
  <c r="C249" i="5"/>
  <c r="C782" i="5"/>
  <c r="C3839" i="5"/>
  <c r="C11808" i="5"/>
  <c r="C9075" i="5"/>
  <c r="C3011" i="5"/>
  <c r="C3173" i="5"/>
  <c r="C2817" i="5"/>
  <c r="C9379" i="5"/>
  <c r="C7035" i="5"/>
  <c r="C526" i="5"/>
  <c r="C3649" i="5"/>
  <c r="C3645" i="5"/>
  <c r="C4507" i="5"/>
  <c r="C4463" i="5"/>
  <c r="C3743" i="5"/>
  <c r="C6789" i="5"/>
  <c r="C1654" i="5"/>
  <c r="C2302" i="5"/>
  <c r="C10150" i="5"/>
  <c r="C4890" i="5"/>
  <c r="C9722" i="5"/>
  <c r="C1258" i="5"/>
  <c r="C4468" i="5"/>
  <c r="C11966" i="5"/>
  <c r="C330" i="5"/>
  <c r="C5137" i="5"/>
  <c r="C107" i="5"/>
  <c r="C7626" i="5"/>
  <c r="C7477" i="5"/>
  <c r="C394" i="5"/>
  <c r="C5730" i="5"/>
  <c r="C4490" i="5"/>
  <c r="C473" i="5"/>
  <c r="C14283" i="5"/>
  <c r="C3122" i="5"/>
  <c r="C784" i="5"/>
  <c r="C3240" i="5"/>
  <c r="C628" i="5"/>
  <c r="C10577" i="5"/>
  <c r="C8811" i="5"/>
  <c r="C313" i="5"/>
  <c r="C12436" i="5"/>
  <c r="C7428" i="5"/>
  <c r="C8002" i="5"/>
  <c r="C4902" i="5"/>
  <c r="C476" i="5"/>
  <c r="C390" i="5"/>
  <c r="C11366" i="5"/>
  <c r="C10540" i="5"/>
  <c r="C7841" i="5"/>
  <c r="C4297" i="5"/>
  <c r="C589" i="5"/>
  <c r="C1231" i="5"/>
  <c r="C1718" i="5"/>
  <c r="C2637" i="5"/>
  <c r="C1770" i="5"/>
  <c r="C4123" i="5"/>
  <c r="C1158" i="5"/>
  <c r="C4973" i="5"/>
  <c r="C3889" i="5"/>
  <c r="C1495" i="5"/>
  <c r="C2316" i="5"/>
  <c r="C10090" i="5"/>
  <c r="C4254" i="5"/>
  <c r="C13282" i="5"/>
  <c r="C1604" i="5"/>
  <c r="C2732" i="5"/>
  <c r="C11201" i="5"/>
  <c r="C4739" i="5"/>
  <c r="C1637" i="5"/>
  <c r="C7382" i="5"/>
  <c r="C6218" i="5"/>
  <c r="C13572" i="5"/>
  <c r="C3111" i="5"/>
  <c r="C2116" i="5"/>
  <c r="C5979" i="5"/>
  <c r="C3917" i="5"/>
  <c r="C1214" i="5"/>
  <c r="C7989" i="5"/>
  <c r="C3285" i="5"/>
  <c r="C1724" i="5"/>
  <c r="C7" i="5"/>
  <c r="C11282" i="5"/>
  <c r="C10995" i="5"/>
  <c r="C1349" i="5"/>
  <c r="C4460" i="5"/>
  <c r="C4376" i="5"/>
  <c r="C3054" i="5"/>
  <c r="C2682" i="5"/>
  <c r="C1229" i="5"/>
  <c r="C2862" i="5"/>
  <c r="C4245" i="5"/>
  <c r="C2718" i="5"/>
  <c r="C13586" i="5"/>
  <c r="C3811" i="5"/>
  <c r="C1317" i="5"/>
  <c r="C3804" i="5"/>
  <c r="C5354" i="5"/>
  <c r="C975" i="5"/>
  <c r="C10573" i="5"/>
  <c r="C3079" i="5"/>
  <c r="C9513" i="5"/>
  <c r="C3821" i="5"/>
  <c r="C1810" i="5"/>
  <c r="C12098" i="5"/>
  <c r="C1722" i="5"/>
  <c r="C1226" i="5"/>
  <c r="C678" i="5"/>
  <c r="C3379" i="5"/>
  <c r="C2700" i="5"/>
  <c r="C3197" i="5"/>
  <c r="C6182" i="5"/>
  <c r="C9446" i="5"/>
  <c r="C9384" i="5"/>
  <c r="C5074" i="5"/>
  <c r="C10157" i="5"/>
  <c r="C1107" i="5"/>
  <c r="C3738" i="5"/>
  <c r="C10359" i="5"/>
  <c r="C9413" i="5"/>
  <c r="C9519" i="5"/>
  <c r="C9476" i="5"/>
  <c r="C12448" i="5"/>
  <c r="C3320" i="5"/>
  <c r="C7368" i="5"/>
  <c r="C9720" i="5"/>
  <c r="C11221" i="5"/>
  <c r="C5480" i="5"/>
  <c r="C8158" i="5"/>
  <c r="C262" i="5"/>
  <c r="C8091" i="5"/>
  <c r="C1228" i="5"/>
  <c r="C4901" i="5"/>
  <c r="C7392" i="5"/>
  <c r="C6441" i="5"/>
  <c r="C7323" i="5"/>
  <c r="C9221" i="5"/>
  <c r="C3209" i="5"/>
  <c r="C6407" i="5"/>
  <c r="C2231" i="5"/>
  <c r="C11087" i="5"/>
  <c r="C4827" i="5"/>
  <c r="C11861" i="5"/>
  <c r="C9469" i="5"/>
  <c r="C6263" i="5"/>
  <c r="C4845" i="5"/>
  <c r="C8573" i="5"/>
  <c r="C3179" i="5"/>
  <c r="C5802" i="5"/>
  <c r="C12550" i="5"/>
  <c r="C680" i="5"/>
  <c r="C4961" i="5"/>
  <c r="C10972" i="5"/>
  <c r="C9175" i="5"/>
  <c r="C6614" i="5"/>
  <c r="C4716" i="5"/>
  <c r="C4230" i="5"/>
  <c r="C10673" i="5"/>
  <c r="C11972" i="5"/>
  <c r="C11657" i="5"/>
  <c r="C5118" i="5"/>
  <c r="C7948" i="5"/>
  <c r="C4949" i="5"/>
  <c r="C13284" i="5"/>
  <c r="C4785" i="5"/>
  <c r="C6145" i="5"/>
  <c r="C9488" i="5"/>
  <c r="C8690" i="5"/>
  <c r="C9499" i="5"/>
  <c r="C12272" i="5"/>
  <c r="C4366" i="5"/>
  <c r="C10200" i="5"/>
  <c r="C11688" i="5"/>
  <c r="C1519" i="5"/>
  <c r="C4465" i="5"/>
  <c r="C10586" i="5"/>
  <c r="C10606" i="5"/>
  <c r="C12464" i="5"/>
  <c r="C2167" i="5"/>
  <c r="C2619" i="5"/>
  <c r="C4955" i="5"/>
  <c r="C5379" i="5"/>
  <c r="C6737" i="5"/>
  <c r="C11000" i="5"/>
  <c r="C11614" i="5"/>
  <c r="C4538" i="5"/>
  <c r="C12304" i="5"/>
  <c r="C7890" i="5"/>
  <c r="C8742" i="5"/>
  <c r="C9982" i="5"/>
  <c r="C12531" i="5"/>
  <c r="C4476" i="5"/>
  <c r="C9280" i="5"/>
  <c r="C9498" i="5"/>
  <c r="C8161" i="5"/>
  <c r="C7543" i="5"/>
  <c r="C8805" i="5"/>
  <c r="C9731" i="5"/>
  <c r="C2690" i="5"/>
  <c r="C4360" i="5"/>
  <c r="C11598" i="5"/>
  <c r="C9155" i="5"/>
  <c r="C387" i="5"/>
  <c r="C11990" i="5"/>
  <c r="C9099" i="5"/>
  <c r="C2688" i="5"/>
  <c r="C902" i="5"/>
  <c r="C637" i="5"/>
  <c r="C588" i="5"/>
  <c r="C8740" i="5"/>
  <c r="C3351" i="5"/>
  <c r="C10628" i="5"/>
  <c r="C7990" i="5"/>
  <c r="C4552" i="5"/>
  <c r="C3771" i="5"/>
  <c r="C4965" i="5"/>
  <c r="C3251" i="5"/>
  <c r="C9383" i="5"/>
  <c r="C3350" i="5"/>
  <c r="C8165" i="5"/>
  <c r="C8506" i="5"/>
  <c r="C3149" i="5"/>
  <c r="C3381" i="5"/>
  <c r="C1652" i="5"/>
  <c r="C940" i="5"/>
  <c r="C112" i="5"/>
  <c r="C6163" i="5"/>
  <c r="C12867" i="5"/>
  <c r="C860" i="5"/>
  <c r="C1064" i="5"/>
  <c r="C1344" i="5"/>
  <c r="C2548" i="5"/>
  <c r="C3523" i="5"/>
  <c r="C5713" i="5"/>
  <c r="C5511" i="5"/>
  <c r="C6599" i="5"/>
  <c r="C7770" i="5"/>
  <c r="C4225" i="5"/>
  <c r="C6357" i="5"/>
  <c r="C4369" i="5"/>
  <c r="C1203" i="5"/>
  <c r="C6126" i="5"/>
  <c r="C2859" i="5"/>
  <c r="C4774" i="5"/>
  <c r="C9199" i="5"/>
  <c r="C2139" i="5"/>
  <c r="C2097" i="5"/>
  <c r="C2557" i="5"/>
  <c r="C3803" i="5"/>
  <c r="C2761" i="5"/>
  <c r="C1164" i="5"/>
  <c r="C4732" i="5"/>
  <c r="C10001" i="5"/>
  <c r="C2685" i="5"/>
  <c r="C2828" i="5"/>
  <c r="C539" i="5"/>
  <c r="C2475" i="5"/>
  <c r="C11612" i="5"/>
  <c r="C7978" i="5"/>
  <c r="C8123" i="5"/>
  <c r="C3565" i="5"/>
  <c r="C11859" i="5"/>
  <c r="C3552" i="5"/>
  <c r="C5990" i="5"/>
  <c r="C3382" i="5"/>
  <c r="C4313" i="5"/>
  <c r="C6346" i="5"/>
  <c r="C3125" i="5"/>
  <c r="C4440" i="5"/>
  <c r="C3174" i="5"/>
  <c r="C4197" i="5"/>
  <c r="C4379" i="5"/>
  <c r="C2011" i="5"/>
  <c r="C4929" i="5"/>
  <c r="C2171" i="5"/>
  <c r="C4780" i="5"/>
  <c r="C1647" i="5"/>
  <c r="C10006" i="5"/>
  <c r="C643" i="5"/>
  <c r="C4743" i="5"/>
  <c r="C832" i="5"/>
  <c r="C3070" i="5"/>
  <c r="C5760" i="5"/>
  <c r="C6611" i="5"/>
  <c r="C4700" i="5"/>
  <c r="C3798" i="5"/>
  <c r="C6002" i="5"/>
  <c r="C463" i="5"/>
  <c r="C3158" i="5"/>
  <c r="C260" i="5"/>
  <c r="C4874" i="5"/>
  <c r="C6338" i="5"/>
  <c r="C3368" i="5"/>
  <c r="C2620" i="5"/>
  <c r="C4370" i="5"/>
  <c r="C3314" i="5"/>
  <c r="C3698" i="5"/>
  <c r="C3238" i="5"/>
  <c r="C1290" i="5"/>
  <c r="C9487" i="5"/>
  <c r="C9946" i="5"/>
  <c r="C3663" i="5"/>
  <c r="C7774" i="5"/>
  <c r="C3731" i="5"/>
  <c r="C104" i="5"/>
  <c r="C2776" i="5"/>
  <c r="C1621" i="5"/>
  <c r="C2010" i="5"/>
  <c r="C10612" i="5"/>
  <c r="C2514" i="5"/>
  <c r="C9719" i="5"/>
  <c r="C1264" i="5"/>
  <c r="C7590" i="5"/>
  <c r="C2080" i="5"/>
  <c r="C7611" i="5"/>
  <c r="C67" i="5"/>
  <c r="C3407" i="5"/>
  <c r="C5675" i="5"/>
  <c r="C8548" i="5"/>
  <c r="C4701" i="5"/>
  <c r="C2345" i="5"/>
  <c r="C1244" i="5"/>
  <c r="C3880" i="5"/>
  <c r="C75" i="5"/>
  <c r="C3324" i="5"/>
  <c r="C1860" i="5"/>
  <c r="C1712" i="5"/>
  <c r="C8764" i="5"/>
  <c r="C4709" i="5"/>
  <c r="C3080" i="5"/>
  <c r="C1175" i="5"/>
  <c r="C5033" i="5"/>
  <c r="C1993" i="5"/>
  <c r="C684" i="5"/>
  <c r="C5519" i="5"/>
  <c r="C2244" i="5"/>
  <c r="C2290" i="5"/>
  <c r="C8378" i="5"/>
  <c r="C1811" i="5"/>
  <c r="C10172" i="5"/>
  <c r="C1237" i="5"/>
  <c r="C6454" i="5"/>
  <c r="C2545" i="5"/>
  <c r="C1207" i="5"/>
  <c r="C10480" i="5"/>
  <c r="C4723" i="5"/>
  <c r="C4536" i="5"/>
  <c r="C4303" i="5"/>
  <c r="C9368" i="5"/>
  <c r="C5972" i="5"/>
  <c r="C4733" i="5"/>
  <c r="C942" i="5"/>
  <c r="C24" i="5"/>
  <c r="C291" i="5"/>
  <c r="C338" i="5"/>
  <c r="C4244" i="5"/>
  <c r="C4157" i="5"/>
  <c r="C9863" i="5"/>
  <c r="C5388" i="5"/>
  <c r="C3906" i="5"/>
  <c r="C3116" i="5"/>
  <c r="C5800" i="5"/>
  <c r="C1005" i="5"/>
  <c r="C2560" i="5"/>
  <c r="C8075" i="5"/>
  <c r="C10816" i="5"/>
  <c r="C631" i="5"/>
  <c r="C2200" i="5"/>
  <c r="C1742" i="5"/>
  <c r="C2638" i="5"/>
  <c r="C3642" i="5"/>
  <c r="C9799" i="5"/>
  <c r="C5198" i="5"/>
  <c r="C11185" i="5"/>
  <c r="C3919" i="5"/>
  <c r="C2006" i="5"/>
  <c r="C3670" i="5"/>
  <c r="C8998" i="5"/>
  <c r="C10969" i="5"/>
  <c r="C5046" i="5"/>
  <c r="C12426" i="5"/>
  <c r="C6375" i="5"/>
  <c r="C9016" i="5"/>
  <c r="C10371" i="5"/>
  <c r="C9805" i="5"/>
  <c r="C2331" i="5"/>
  <c r="C2998" i="5"/>
  <c r="C537" i="5"/>
  <c r="C5107" i="5"/>
  <c r="C4550" i="5"/>
  <c r="C5623" i="5"/>
  <c r="C3294" i="5"/>
  <c r="C5725" i="5"/>
  <c r="C5594" i="5"/>
  <c r="C7518" i="5"/>
  <c r="C2300" i="5"/>
  <c r="C4300" i="5"/>
  <c r="C13848" i="5"/>
  <c r="C4993" i="5"/>
  <c r="C3868" i="5"/>
  <c r="C943" i="5"/>
  <c r="C8376" i="5"/>
  <c r="C1480" i="5"/>
  <c r="C2505" i="5"/>
  <c r="C3082" i="5"/>
  <c r="C9020" i="5"/>
  <c r="C8411" i="5"/>
  <c r="C9001" i="5"/>
  <c r="C1630" i="5"/>
  <c r="C3850" i="5"/>
  <c r="C7972" i="5"/>
  <c r="C7953" i="5"/>
  <c r="C5443" i="5"/>
  <c r="C2347" i="5"/>
  <c r="C10353" i="5"/>
  <c r="C6936" i="5"/>
  <c r="C2735" i="5"/>
  <c r="C8018" i="5"/>
  <c r="C4522" i="5"/>
  <c r="C2645" i="5"/>
  <c r="C3117" i="5"/>
  <c r="C12048" i="5"/>
  <c r="C6130" i="5"/>
  <c r="C11286" i="5"/>
  <c r="C1792" i="5"/>
  <c r="C1365" i="5"/>
  <c r="C3723" i="5"/>
  <c r="C7047" i="5"/>
  <c r="C3334" i="5"/>
  <c r="C2616" i="5"/>
  <c r="C3716" i="5"/>
  <c r="C7257" i="5"/>
  <c r="C3719" i="5"/>
  <c r="C3210" i="5"/>
  <c r="C3127" i="5"/>
  <c r="C6115" i="5"/>
  <c r="C3258" i="5"/>
  <c r="C288" i="5"/>
  <c r="C2203" i="5"/>
  <c r="C10354" i="5"/>
  <c r="C10346" i="5"/>
  <c r="C2471" i="5"/>
  <c r="C10351" i="5"/>
  <c r="C2567" i="5"/>
  <c r="C592" i="5"/>
  <c r="C461" i="5"/>
  <c r="C7867" i="5"/>
  <c r="C2805" i="5"/>
  <c r="C868" i="5"/>
  <c r="C13201" i="5"/>
  <c r="C146" i="5"/>
  <c r="C9072" i="5"/>
  <c r="C5996" i="5"/>
  <c r="C8177" i="5"/>
  <c r="C7297" i="5"/>
  <c r="C2059" i="5"/>
  <c r="C159" i="5"/>
  <c r="C3653" i="5"/>
  <c r="C1697" i="5"/>
  <c r="C2091" i="5"/>
  <c r="C10038" i="5"/>
  <c r="C8999" i="5"/>
  <c r="C8368" i="5"/>
  <c r="C3768" i="5"/>
  <c r="C8501" i="5"/>
  <c r="C4730" i="5"/>
  <c r="C4539" i="5"/>
  <c r="C3646" i="5"/>
  <c r="C9158" i="5"/>
  <c r="C270" i="5"/>
  <c r="C8093" i="5"/>
  <c r="C7994" i="5"/>
  <c r="C6139" i="5"/>
  <c r="C9226" i="5"/>
  <c r="C1481" i="5"/>
  <c r="C10730" i="5"/>
  <c r="C5010" i="5"/>
  <c r="C1977" i="5"/>
  <c r="C3695" i="5"/>
  <c r="C2319" i="5"/>
  <c r="C6682" i="5"/>
  <c r="C2494" i="5"/>
  <c r="C10205" i="5"/>
  <c r="C2040" i="5"/>
  <c r="C11293" i="5"/>
  <c r="C12558" i="5"/>
  <c r="C4747" i="5"/>
  <c r="C2983" i="5"/>
  <c r="C456" i="5"/>
  <c r="C71" i="5"/>
  <c r="C3003" i="5"/>
  <c r="C331" i="5"/>
  <c r="C3124" i="5"/>
  <c r="C6240" i="5"/>
  <c r="C11210" i="5"/>
  <c r="C1343" i="5"/>
  <c r="C777" i="5"/>
  <c r="C10022" i="5"/>
  <c r="C8380" i="5"/>
  <c r="C4072" i="5"/>
  <c r="C11045" i="5"/>
  <c r="C7988" i="5"/>
  <c r="C7885" i="5"/>
  <c r="C5394" i="5"/>
  <c r="C7984" i="5"/>
  <c r="C3256" i="5"/>
  <c r="C6414" i="5"/>
  <c r="C7616" i="5"/>
  <c r="C1735" i="5"/>
  <c r="C9854" i="5"/>
  <c r="C2701" i="5"/>
  <c r="C2813" i="5"/>
  <c r="C2633" i="5"/>
  <c r="C2549" i="5"/>
  <c r="C1334" i="5"/>
  <c r="C1799" i="5"/>
  <c r="C2745" i="5"/>
  <c r="C6162" i="5"/>
  <c r="C10057" i="5"/>
  <c r="C3541" i="5"/>
  <c r="C4345" i="5"/>
  <c r="C2673" i="5"/>
  <c r="C2641" i="5"/>
  <c r="C2128" i="5"/>
  <c r="C1216" i="5"/>
  <c r="C6858" i="5"/>
  <c r="C3815" i="5"/>
  <c r="C7291" i="5"/>
  <c r="C11127" i="5"/>
  <c r="C11142" i="5"/>
  <c r="C2265" i="5"/>
  <c r="C2634" i="5"/>
  <c r="C2863" i="5"/>
  <c r="C1262" i="5"/>
  <c r="C1473" i="5"/>
  <c r="C1488" i="5"/>
  <c r="C2627" i="5"/>
  <c r="C9873" i="5"/>
  <c r="C10366" i="5"/>
  <c r="C8064" i="5"/>
  <c r="C1632" i="5"/>
  <c r="C4265" i="5"/>
  <c r="C7031" i="5"/>
  <c r="C5396" i="5"/>
  <c r="C2470" i="5"/>
  <c r="C4068" i="5"/>
  <c r="C5963" i="5"/>
  <c r="C6308" i="5"/>
  <c r="C12124" i="5"/>
  <c r="C3295" i="5"/>
  <c r="C5116" i="5"/>
  <c r="C4496" i="5"/>
  <c r="C1248" i="5"/>
  <c r="C4441" i="5"/>
  <c r="C4839" i="5"/>
  <c r="C2980" i="5"/>
  <c r="C4435" i="5"/>
  <c r="C6214" i="5"/>
  <c r="C4328" i="5"/>
  <c r="C4169" i="5"/>
  <c r="C4481" i="5"/>
  <c r="C4751" i="5"/>
  <c r="C5557" i="5"/>
  <c r="C5048" i="5"/>
  <c r="C6619" i="5"/>
  <c r="C4121" i="5"/>
  <c r="C10069" i="5"/>
  <c r="C3384" i="5"/>
  <c r="C3886" i="5"/>
  <c r="C8352" i="5"/>
  <c r="C6384" i="5"/>
  <c r="C6620" i="5"/>
  <c r="C3818" i="5"/>
  <c r="C147" i="5"/>
  <c r="C5134" i="5"/>
  <c r="C1567" i="5"/>
  <c r="C4705" i="5"/>
  <c r="C1972" i="5"/>
  <c r="C4434" i="5"/>
  <c r="C9951" i="5"/>
  <c r="C7786" i="5"/>
  <c r="C3921" i="5"/>
  <c r="C6901" i="5"/>
  <c r="C2493" i="5"/>
  <c r="C1616" i="5"/>
  <c r="C11754" i="5"/>
  <c r="C12653" i="5"/>
  <c r="C9144" i="5"/>
  <c r="C8732" i="5"/>
  <c r="C5193" i="5"/>
  <c r="C4445" i="5"/>
  <c r="C96" i="5"/>
  <c r="C2499" i="5"/>
  <c r="C10451" i="5"/>
  <c r="C10741" i="5"/>
  <c r="C4749" i="5"/>
  <c r="C9828" i="5"/>
  <c r="C10723" i="5"/>
  <c r="C276" i="5"/>
  <c r="C378" i="5"/>
  <c r="C407" i="5"/>
  <c r="C286" i="5"/>
  <c r="C250" i="5"/>
  <c r="C10982" i="5"/>
  <c r="C4553" i="5"/>
  <c r="C475" i="5"/>
  <c r="C3303" i="5"/>
  <c r="C385" i="5"/>
  <c r="C1476" i="5"/>
  <c r="C9" i="5"/>
  <c r="C29" i="5"/>
  <c r="C4184" i="5"/>
  <c r="C3720" i="5"/>
  <c r="C5987" i="5"/>
  <c r="C5020" i="5"/>
  <c r="C2138" i="5"/>
  <c r="C2737" i="5"/>
  <c r="C4493" i="5"/>
  <c r="C4167" i="5"/>
  <c r="C1677" i="5"/>
  <c r="C99" i="5"/>
  <c r="C2986" i="5"/>
  <c r="C3289" i="5"/>
  <c r="C1673" i="5"/>
  <c r="C4508" i="5"/>
  <c r="C1992" i="5"/>
  <c r="C2830" i="5"/>
  <c r="C7778" i="5"/>
  <c r="C70" i="5"/>
  <c r="C160" i="5"/>
  <c r="C9933" i="5"/>
  <c r="C10349" i="5"/>
  <c r="C2323" i="5"/>
  <c r="C5182" i="5"/>
  <c r="C1261" i="5"/>
  <c r="C5969" i="5"/>
  <c r="C7233" i="5"/>
  <c r="C1379" i="5"/>
  <c r="C57" i="5"/>
  <c r="C9160" i="5"/>
  <c r="C1766" i="5"/>
  <c r="C2196" i="5"/>
  <c r="C2851" i="5"/>
  <c r="C9314" i="5"/>
  <c r="C467" i="5"/>
  <c r="C1699" i="5"/>
  <c r="C157" i="5"/>
  <c r="C12289" i="5"/>
  <c r="C12053" i="5"/>
  <c r="C319" i="5"/>
  <c r="C3391" i="5"/>
  <c r="C2815" i="5"/>
  <c r="C6776" i="5"/>
  <c r="C8372" i="5"/>
  <c r="C946" i="5"/>
  <c r="C9395" i="5"/>
  <c r="C4336" i="5"/>
  <c r="C2982" i="5"/>
  <c r="C6010" i="5"/>
  <c r="C5645" i="5"/>
  <c r="C3763" i="5"/>
  <c r="C4073" i="5"/>
  <c r="C5462" i="5"/>
  <c r="C2546" i="5"/>
  <c r="C4352" i="5"/>
  <c r="C289" i="5"/>
  <c r="C4741" i="5"/>
  <c r="C470" i="5"/>
  <c r="C8802" i="5"/>
  <c r="C9810" i="5"/>
  <c r="C2988" i="5"/>
  <c r="C4106" i="5"/>
  <c r="C12688" i="5"/>
  <c r="C5357" i="5"/>
  <c r="C9357" i="5"/>
  <c r="C8389" i="5"/>
  <c r="C66" i="5"/>
  <c r="C3913" i="5"/>
  <c r="C682" i="5"/>
  <c r="C3538" i="5"/>
  <c r="C12906" i="5"/>
  <c r="C2194" i="5"/>
  <c r="C1787" i="5"/>
  <c r="C9209" i="5"/>
  <c r="C3060" i="5"/>
  <c r="C11724" i="5"/>
  <c r="C5781" i="5"/>
  <c r="C6721" i="5"/>
  <c r="C3325" i="5"/>
  <c r="C4477" i="5"/>
  <c r="C828" i="5"/>
  <c r="C1390" i="5"/>
  <c r="C9064" i="5"/>
  <c r="C2254" i="5"/>
  <c r="C9911" i="5"/>
  <c r="C9732" i="5"/>
  <c r="C2588" i="5"/>
  <c r="C4811" i="5"/>
  <c r="C3367" i="5"/>
  <c r="C4404" i="5"/>
  <c r="C9738" i="5"/>
  <c r="C392" i="5"/>
  <c r="C3128" i="5"/>
  <c r="C732" i="5"/>
  <c r="C13900" i="5"/>
  <c r="C5015" i="5"/>
  <c r="C5558" i="5"/>
  <c r="C12230" i="5"/>
  <c r="C2182" i="5"/>
  <c r="C3288" i="5"/>
  <c r="C3081" i="5"/>
  <c r="C2698" i="5"/>
  <c r="C3346" i="5"/>
  <c r="C7829" i="5"/>
  <c r="C2124" i="5"/>
  <c r="C2703" i="5"/>
  <c r="C3098" i="5"/>
  <c r="C9465" i="5"/>
  <c r="C1518" i="5"/>
  <c r="C8497" i="5"/>
  <c r="C2084" i="5"/>
  <c r="C12133" i="5"/>
  <c r="C6030" i="5"/>
  <c r="C1769" i="5"/>
  <c r="C9028" i="5"/>
  <c r="C9943" i="5"/>
  <c r="C12673" i="5"/>
  <c r="C1032" i="5"/>
  <c r="C12175" i="5"/>
  <c r="C1794" i="5"/>
  <c r="C3322" i="5"/>
  <c r="C2273" i="5"/>
  <c r="C8356" i="5"/>
  <c r="C10774" i="5"/>
  <c r="C1542" i="5"/>
  <c r="C1767" i="5"/>
  <c r="C9258" i="5"/>
  <c r="C1704" i="5"/>
  <c r="C3244" i="5"/>
  <c r="C7599" i="5"/>
  <c r="C11541" i="5"/>
  <c r="C1831" i="5"/>
  <c r="C9530" i="5"/>
  <c r="C7459" i="5"/>
  <c r="C5719" i="5"/>
  <c r="C4881" i="5"/>
  <c r="C4076" i="5"/>
  <c r="C1820" i="5"/>
  <c r="C105" i="5"/>
  <c r="C4899" i="5"/>
  <c r="C3263" i="5"/>
  <c r="C2061" i="5"/>
  <c r="C3651" i="5"/>
  <c r="C10987" i="5"/>
  <c r="C13365" i="5"/>
  <c r="C1530" i="5"/>
  <c r="C8670" i="5"/>
  <c r="C19" i="5"/>
  <c r="C5530" i="5"/>
  <c r="C481" i="5"/>
  <c r="C56" i="5"/>
  <c r="C1464" i="5"/>
  <c r="C1285" i="5"/>
  <c r="C3106" i="5"/>
  <c r="C3386" i="5"/>
  <c r="C4726" i="5"/>
  <c r="C4116" i="5"/>
  <c r="C633" i="5"/>
  <c r="C10807" i="5"/>
  <c r="C2258" i="5"/>
  <c r="C2157" i="5"/>
  <c r="C14126" i="5"/>
  <c r="C1546" i="5"/>
  <c r="C3587" i="5"/>
  <c r="C2130" i="5"/>
  <c r="C1287" i="5"/>
  <c r="C207" i="5"/>
  <c r="C12782" i="5"/>
  <c r="C11696" i="5"/>
  <c r="C6280" i="5"/>
  <c r="C3041" i="5"/>
  <c r="C7587" i="5"/>
  <c r="C1638" i="5"/>
  <c r="C7785" i="5"/>
  <c r="C7057" i="5"/>
  <c r="C9217" i="5"/>
  <c r="C9947" i="5"/>
  <c r="C10044" i="5"/>
  <c r="C3101" i="5"/>
  <c r="C2118" i="5"/>
  <c r="C1713" i="5"/>
  <c r="C5793" i="5"/>
  <c r="C2298" i="5"/>
  <c r="C5358" i="5"/>
  <c r="C3357" i="5"/>
  <c r="C9729" i="5"/>
  <c r="C12173" i="5"/>
  <c r="C3310" i="5"/>
  <c r="C5120" i="5"/>
  <c r="C13699" i="5"/>
  <c r="C1180" i="5"/>
  <c r="C10062" i="5"/>
  <c r="C2742" i="5"/>
  <c r="C3206" i="5"/>
  <c r="C11109" i="5"/>
  <c r="C4318" i="5"/>
  <c r="C2819" i="5"/>
  <c r="C3039" i="5"/>
  <c r="C4239" i="5"/>
  <c r="C2827" i="5"/>
  <c r="C3014" i="5"/>
  <c r="C4542" i="5"/>
  <c r="C4240" i="5"/>
  <c r="C2777" i="5"/>
  <c r="C2869" i="5"/>
  <c r="C9849" i="5"/>
  <c r="C4988" i="5"/>
  <c r="C5067" i="5"/>
  <c r="C4075" i="5"/>
  <c r="C3055" i="5"/>
  <c r="C2606" i="5"/>
  <c r="C3139" i="5"/>
  <c r="C5547" i="5"/>
  <c r="C2337" i="5"/>
  <c r="C7018" i="5"/>
  <c r="C8127" i="5"/>
  <c r="C2733" i="5"/>
  <c r="C13880" i="5"/>
  <c r="C4179" i="5"/>
  <c r="C12088" i="5"/>
  <c r="C834" i="5"/>
  <c r="C9727" i="5"/>
  <c r="C4317" i="5"/>
  <c r="C13588" i="5"/>
  <c r="C3869" i="5"/>
  <c r="C9971" i="5"/>
  <c r="C3257" i="5"/>
  <c r="C2320" i="5"/>
  <c r="C73" i="5"/>
  <c r="C4419" i="5"/>
  <c r="C14282" i="5"/>
  <c r="C3168" i="5"/>
  <c r="C4487" i="5"/>
  <c r="C2784" i="5"/>
  <c r="C3756" i="5"/>
  <c r="C4283" i="5"/>
  <c r="C1332" i="5"/>
  <c r="C10201" i="5"/>
  <c r="C3563" i="5"/>
  <c r="C3809" i="5"/>
  <c r="C9277" i="5"/>
  <c r="C9927" i="5"/>
  <c r="C6604" i="5"/>
  <c r="C2098" i="5"/>
  <c r="C11144" i="5"/>
  <c r="C2746" i="5"/>
  <c r="C6676" i="5"/>
  <c r="C11165" i="5"/>
  <c r="C280" i="5"/>
  <c r="C10102" i="5"/>
  <c r="C12585" i="5"/>
  <c r="C3229" i="5"/>
  <c r="C8379" i="5"/>
  <c r="C233" i="5"/>
  <c r="C6121" i="5"/>
  <c r="C3634" i="5"/>
  <c r="C8131" i="5"/>
  <c r="C4831" i="5"/>
  <c r="C2646" i="5"/>
  <c r="C5571" i="5"/>
  <c r="C3356" i="5"/>
  <c r="C3794" i="5"/>
  <c r="C9126" i="5"/>
  <c r="C9912" i="5"/>
  <c r="C1233" i="5"/>
  <c r="C4241" i="5"/>
  <c r="C10068" i="5"/>
  <c r="C5100" i="5"/>
  <c r="C1467" i="5"/>
  <c r="C7232" i="5"/>
  <c r="C2999" i="5"/>
  <c r="C5647" i="5"/>
  <c r="C6046" i="5"/>
  <c r="C10382" i="5"/>
  <c r="C2219" i="5"/>
  <c r="C5999" i="5"/>
  <c r="C2992" i="5"/>
  <c r="C4722" i="5"/>
  <c r="C3902" i="5"/>
  <c r="C3753" i="5"/>
  <c r="C4213" i="5"/>
  <c r="C8048" i="5"/>
  <c r="C6049" i="5"/>
  <c r="C7320" i="5"/>
  <c r="C7251" i="5"/>
  <c r="C10025" i="5"/>
  <c r="C2154" i="5"/>
  <c r="C10623" i="5"/>
  <c r="C7545" i="5"/>
  <c r="C1536" i="5"/>
  <c r="C899" i="5"/>
  <c r="C4930" i="5"/>
  <c r="C1611" i="5"/>
  <c r="C1477" i="5"/>
  <c r="C1985" i="5"/>
  <c r="C2149" i="5"/>
  <c r="C4261" i="5"/>
  <c r="C9233" i="5"/>
  <c r="C3833" i="5"/>
  <c r="C2630" i="5"/>
  <c r="C4840" i="5"/>
  <c r="C7773" i="5"/>
  <c r="C1380" i="5"/>
  <c r="C13670" i="5"/>
  <c r="C7038" i="5"/>
  <c r="C10592" i="5"/>
  <c r="C5974" i="5"/>
  <c r="C4070" i="5"/>
  <c r="C345" i="5"/>
  <c r="C9486" i="5"/>
  <c r="C6000" i="5"/>
  <c r="C2108" i="5"/>
  <c r="C532" i="5"/>
  <c r="C3570" i="5"/>
  <c r="C11621" i="5"/>
  <c r="C976" i="5"/>
  <c r="C8532" i="5"/>
  <c r="C2635" i="5"/>
  <c r="C3783" i="5"/>
  <c r="C8099" i="5"/>
  <c r="C4159" i="5"/>
  <c r="C4110" i="5"/>
  <c r="C3236" i="5"/>
  <c r="C3923" i="5"/>
  <c r="C7927" i="5"/>
  <c r="C6968" i="5"/>
  <c r="C10385" i="5"/>
  <c r="C1800" i="5"/>
  <c r="C2208" i="5"/>
  <c r="C1199" i="5"/>
  <c r="C5418" i="5"/>
  <c r="C11220" i="5"/>
  <c r="C3392" i="5"/>
  <c r="C4315" i="5"/>
  <c r="C4170" i="5"/>
  <c r="C4776" i="5"/>
  <c r="C11526" i="5"/>
  <c r="C3908" i="5"/>
  <c r="C4082" i="5"/>
  <c r="C266" i="5"/>
  <c r="C4174" i="5"/>
  <c r="C8382" i="5"/>
  <c r="C10383" i="5"/>
  <c r="C8077" i="5"/>
  <c r="C1198" i="5"/>
  <c r="C3788" i="5"/>
  <c r="C13200" i="5"/>
  <c r="C12989" i="5"/>
  <c r="C2569" i="5"/>
  <c r="C1737" i="5"/>
  <c r="C3668" i="5"/>
  <c r="C10140" i="5"/>
  <c r="C9169" i="5"/>
  <c r="C2065" i="5"/>
  <c r="C1110" i="5"/>
  <c r="C1062" i="5"/>
  <c r="C4408" i="5"/>
  <c r="C2598" i="5"/>
  <c r="C14080" i="5"/>
  <c r="C4482" i="5"/>
  <c r="C4397" i="5"/>
  <c r="C2136" i="5"/>
  <c r="C3270" i="5"/>
  <c r="C12674" i="5"/>
  <c r="C7568" i="5"/>
  <c r="C4755" i="5"/>
  <c r="C864" i="5"/>
  <c r="C6307" i="5"/>
  <c r="C4821" i="5"/>
  <c r="C1236" i="5"/>
  <c r="C9318" i="5"/>
  <c r="C17" i="5"/>
  <c r="C2739" i="5"/>
  <c r="C11392" i="5"/>
  <c r="C4807" i="5"/>
  <c r="C3253" i="5"/>
  <c r="C1181" i="5"/>
  <c r="C2838" i="5"/>
  <c r="C7237" i="5"/>
  <c r="C2466" i="5"/>
  <c r="C2774" i="5"/>
  <c r="C409" i="5"/>
  <c r="C7235" i="5"/>
  <c r="C8350" i="5"/>
  <c r="C895" i="5"/>
  <c r="C2779" i="5"/>
  <c r="C9234" i="5"/>
  <c r="C2609" i="5"/>
  <c r="C4403" i="5"/>
  <c r="C1276" i="5"/>
  <c r="C3529" i="5"/>
  <c r="C10132" i="5"/>
  <c r="C4344" i="5"/>
  <c r="C2336" i="5"/>
  <c r="C1187" i="5"/>
  <c r="C1676" i="5"/>
  <c r="C8056" i="5"/>
  <c r="C734" i="5"/>
  <c r="C1698" i="5"/>
  <c r="C3066" i="5"/>
  <c r="C3137" i="5"/>
  <c r="C5005" i="5"/>
  <c r="C212" i="5"/>
  <c r="C2495" i="5"/>
  <c r="C1543" i="5"/>
  <c r="C1202" i="5"/>
  <c r="C92" i="5"/>
  <c r="C4516" i="5"/>
  <c r="C8347" i="5"/>
  <c r="C2840" i="5"/>
  <c r="C4083" i="5"/>
  <c r="C5149" i="5"/>
  <c r="C1853" i="5"/>
  <c r="C7772" i="5"/>
  <c r="C3023" i="5"/>
  <c r="C12930" i="5"/>
  <c r="C2715" i="5"/>
  <c r="C1361" i="5"/>
  <c r="C9928" i="5"/>
  <c r="C2342" i="5"/>
  <c r="C1748" i="5"/>
  <c r="C3306" i="5"/>
  <c r="C5026" i="5"/>
  <c r="C3042" i="5"/>
  <c r="C5007" i="5"/>
  <c r="C8419" i="5"/>
  <c r="C8354" i="5"/>
  <c r="C5667" i="5"/>
  <c r="C5374" i="5"/>
  <c r="C5376" i="5"/>
  <c r="C8170" i="5"/>
  <c r="C8611" i="5"/>
  <c r="C10063" i="5"/>
  <c r="C1731" i="5"/>
  <c r="C4828" i="5"/>
  <c r="C11839" i="5"/>
  <c r="C6738" i="5"/>
  <c r="C4160" i="5"/>
  <c r="C3259" i="5"/>
  <c r="C1720" i="5"/>
  <c r="C4849" i="5"/>
  <c r="C3360" i="5"/>
  <c r="C1707" i="5"/>
  <c r="C2631" i="5"/>
  <c r="C4746" i="5"/>
  <c r="C154" i="5"/>
  <c r="C4967" i="5"/>
  <c r="C11986" i="5"/>
  <c r="C2058" i="5"/>
  <c r="C2321" i="5"/>
  <c r="C14007" i="5"/>
  <c r="C3944" i="5"/>
  <c r="C3155" i="5"/>
  <c r="C5774" i="5"/>
  <c r="C4384" i="5"/>
  <c r="C3616" i="5"/>
  <c r="C6192" i="5"/>
  <c r="C3915" i="5"/>
  <c r="C2227" i="5"/>
  <c r="C1594" i="5"/>
  <c r="C3372" i="5"/>
  <c r="C2804" i="5"/>
  <c r="C11989" i="5"/>
  <c r="C4532" i="5"/>
  <c r="C2473" i="5"/>
  <c r="C3779" i="5"/>
  <c r="C114" i="5"/>
  <c r="C6" i="5"/>
  <c r="C4085" i="5"/>
  <c r="C5539" i="5"/>
  <c r="C640" i="5"/>
  <c r="C10467" i="5"/>
  <c r="C4097" i="5"/>
  <c r="C535" i="5"/>
  <c r="C12781" i="5"/>
  <c r="C3542" i="5"/>
  <c r="C2234" i="5"/>
  <c r="C3297" i="5"/>
  <c r="C1242" i="5"/>
  <c r="C1625" i="5"/>
  <c r="C3308" i="5"/>
  <c r="C8194" i="5"/>
  <c r="C1759" i="5"/>
  <c r="C8449" i="5"/>
  <c r="C3654" i="5"/>
  <c r="C772" i="5"/>
  <c r="C9881" i="5"/>
  <c r="C1725" i="5"/>
  <c r="C9111" i="5"/>
  <c r="C5081" i="5"/>
  <c r="C6772" i="5"/>
  <c r="C5983" i="5"/>
  <c r="C6029" i="5"/>
  <c r="C1814" i="5"/>
  <c r="C10627" i="5"/>
  <c r="C8515" i="5"/>
  <c r="C6317" i="5"/>
  <c r="C1185" i="5"/>
  <c r="C1979" i="5"/>
  <c r="C5075" i="5"/>
  <c r="C3705" i="5"/>
  <c r="C6410" i="5"/>
  <c r="C1259" i="5"/>
  <c r="C6891" i="5"/>
  <c r="C5076" i="5"/>
  <c r="C10115" i="5"/>
  <c r="C5117" i="5"/>
  <c r="C10626" i="5"/>
  <c r="C6864" i="5"/>
  <c r="C8797" i="5"/>
  <c r="C4953" i="5"/>
  <c r="C4361" i="5"/>
  <c r="C9903" i="5"/>
  <c r="C687" i="5"/>
  <c r="C5002" i="5"/>
  <c r="C525" i="5"/>
  <c r="C12944" i="5"/>
  <c r="C8004" i="5"/>
  <c r="C4793" i="5"/>
  <c r="C2079" i="5"/>
  <c r="C4843" i="5"/>
  <c r="C5349" i="5"/>
  <c r="C7231" i="5"/>
  <c r="C12435" i="5"/>
  <c r="C3271" i="5"/>
  <c r="C8055" i="5"/>
  <c r="C14152" i="5"/>
  <c r="C3822" i="5"/>
  <c r="C3929" i="5"/>
  <c r="C938" i="5"/>
  <c r="C9026" i="5"/>
  <c r="C3094" i="5"/>
  <c r="C11974" i="5"/>
  <c r="C2145" i="5"/>
  <c r="C10390" i="5"/>
  <c r="C1548" i="5"/>
  <c r="C336" i="5"/>
  <c r="C9758" i="5"/>
  <c r="C9893" i="5"/>
  <c r="C1620" i="5"/>
  <c r="C3635" i="5"/>
  <c r="C3885" i="5"/>
  <c r="C325" i="5"/>
  <c r="C1314" i="5"/>
  <c r="C11743" i="5"/>
  <c r="C2578" i="5"/>
  <c r="C410" i="5"/>
  <c r="C8011" i="5"/>
  <c r="C4177" i="5"/>
  <c r="C3672" i="5"/>
  <c r="C5168" i="5"/>
  <c r="C1298" i="5"/>
  <c r="C1631" i="5"/>
  <c r="C8438" i="5"/>
  <c r="C2204" i="5"/>
  <c r="C1717" i="5"/>
  <c r="C4400" i="5"/>
  <c r="C1705" i="5"/>
  <c r="C3928" i="5"/>
  <c r="C3033" i="5"/>
  <c r="C2568" i="5"/>
  <c r="C2333" i="5"/>
  <c r="C2843" i="5"/>
  <c r="C3659" i="5"/>
  <c r="C1366" i="5"/>
  <c r="C3905" i="5"/>
  <c r="C1183" i="5"/>
  <c r="C2256" i="5"/>
  <c r="C4339" i="5"/>
  <c r="C93" i="5"/>
  <c r="C25" i="5"/>
  <c r="C3835" i="5"/>
  <c r="C4067" i="5"/>
  <c r="C8642" i="5"/>
  <c r="C3120" i="5"/>
  <c r="C4263" i="5"/>
  <c r="C2508" i="5"/>
  <c r="C2985" i="5"/>
  <c r="C2559" i="5"/>
  <c r="C12499" i="5"/>
  <c r="C2712" i="5"/>
  <c r="C7470" i="5"/>
  <c r="C1292" i="5"/>
  <c r="C1347" i="5"/>
  <c r="C3799" i="5"/>
  <c r="C12065" i="5"/>
  <c r="C3520" i="5"/>
  <c r="C7293" i="5"/>
  <c r="C11260" i="5"/>
  <c r="C2135" i="5"/>
  <c r="C5395" i="5"/>
  <c r="C5615" i="5"/>
  <c r="C5591" i="5"/>
  <c r="C9136" i="5"/>
  <c r="C12473" i="5"/>
  <c r="C4208" i="5"/>
  <c r="C12444" i="5"/>
  <c r="C2191" i="5"/>
  <c r="C5178" i="5"/>
  <c r="C9874" i="5"/>
  <c r="C3931" i="5"/>
  <c r="C115" i="5"/>
  <c r="C12658" i="5"/>
  <c r="C4183" i="5"/>
  <c r="C2652" i="5"/>
  <c r="C3940" i="5"/>
  <c r="C7902" i="5"/>
  <c r="C8784" i="5"/>
  <c r="C6878" i="5"/>
  <c r="C6833" i="5"/>
  <c r="C3926" i="5"/>
  <c r="C4079" i="5"/>
  <c r="C10393" i="5"/>
  <c r="C8144" i="5"/>
  <c r="C2267" i="5"/>
  <c r="C3248" i="5"/>
  <c r="C1685" i="5"/>
  <c r="C3142" i="5"/>
  <c r="C8159" i="5"/>
  <c r="C2465" i="5"/>
  <c r="C12018" i="5"/>
  <c r="C10505" i="5"/>
  <c r="C12680" i="5"/>
  <c r="C2586" i="5"/>
  <c r="C5371" i="5"/>
  <c r="C460" i="5"/>
  <c r="C9471" i="5"/>
  <c r="C3706" i="5"/>
  <c r="C3034" i="5"/>
  <c r="C2187" i="5"/>
  <c r="C4118" i="5"/>
  <c r="C7839" i="5"/>
  <c r="C5368" i="5"/>
  <c r="C214" i="5"/>
  <c r="C2824" i="5"/>
  <c r="C3535" i="5"/>
  <c r="C5658" i="5"/>
  <c r="C4084" i="5"/>
  <c r="C417" i="5"/>
  <c r="C13925" i="5"/>
  <c r="C8689" i="5"/>
  <c r="C7853" i="5"/>
  <c r="C5154" i="5"/>
  <c r="C4880" i="5"/>
  <c r="C12" i="5"/>
  <c r="C867" i="5"/>
  <c r="C5450" i="5"/>
  <c r="C4210" i="5"/>
  <c r="C5056" i="5"/>
  <c r="C8143" i="5"/>
  <c r="C4101" i="5"/>
  <c r="C6301" i="5"/>
  <c r="C10715" i="5"/>
  <c r="C3227" i="5"/>
  <c r="C4941" i="5"/>
  <c r="C1701" i="5"/>
  <c r="C411" i="5"/>
  <c r="C13953" i="5"/>
  <c r="C5508" i="5"/>
  <c r="C1776" i="5"/>
  <c r="C3545" i="5"/>
  <c r="C5441" i="5"/>
  <c r="C4089" i="5"/>
  <c r="C8353" i="5"/>
  <c r="C253" i="5"/>
  <c r="C4148" i="5"/>
  <c r="C3359" i="5"/>
  <c r="C7846" i="5"/>
  <c r="C8377" i="5"/>
  <c r="C11852" i="5"/>
  <c r="C10176" i="5"/>
  <c r="C5032" i="5"/>
  <c r="C8355" i="5"/>
  <c r="C11630" i="5"/>
  <c r="C7827" i="5"/>
  <c r="C2164" i="5"/>
  <c r="C1790" i="5"/>
  <c r="C3725" i="5"/>
  <c r="C1360" i="5"/>
  <c r="C5152" i="5"/>
  <c r="C10758" i="5"/>
  <c r="C1525" i="5"/>
  <c r="C4285" i="5"/>
  <c r="C94" i="5"/>
  <c r="C5518" i="5"/>
  <c r="C3118" i="5"/>
  <c r="C3676" i="5"/>
  <c r="C5043" i="5"/>
  <c r="C9715" i="5"/>
  <c r="C271" i="5"/>
  <c r="C2029" i="5"/>
  <c r="C3196" i="5"/>
  <c r="C13197" i="5"/>
  <c r="C3540" i="5"/>
  <c r="C1240" i="5"/>
  <c r="C7441" i="5"/>
  <c r="C9000" i="5"/>
  <c r="C1700" i="5"/>
  <c r="C1975" i="5"/>
  <c r="C4233" i="5"/>
  <c r="C4113" i="5"/>
  <c r="C1655" i="5"/>
  <c r="C62" i="5"/>
  <c r="C380" i="5"/>
  <c r="C143" i="5"/>
  <c r="C68" i="5"/>
  <c r="C587" i="5"/>
  <c r="C416" i="5"/>
  <c r="C785" i="5"/>
  <c r="C37" i="5"/>
  <c r="C31" i="5"/>
  <c r="C9954" i="5"/>
  <c r="C9784" i="5"/>
  <c r="C3667" i="5"/>
  <c r="C4779" i="5"/>
  <c r="C4349" i="5"/>
  <c r="C5629" i="5"/>
  <c r="C9321" i="5"/>
  <c r="C8410" i="5"/>
  <c r="C2605" i="5"/>
  <c r="C3630" i="5"/>
  <c r="C2788" i="5"/>
  <c r="C6765" i="5"/>
  <c r="C4125" i="5"/>
  <c r="C3057" i="5"/>
  <c r="C2810" i="5"/>
  <c r="C2600" i="5"/>
  <c r="C2122" i="5"/>
  <c r="C3164" i="5"/>
  <c r="C10357" i="5"/>
  <c r="C14182" i="5"/>
  <c r="C5574" i="5"/>
  <c r="C2758" i="5"/>
  <c r="C5531" i="5"/>
  <c r="C6648" i="5"/>
  <c r="C4231" i="5"/>
  <c r="C263" i="5"/>
  <c r="C4128" i="5"/>
  <c r="C4427" i="5"/>
  <c r="C2070" i="5"/>
  <c r="C3549" i="5"/>
  <c r="C3195" i="5"/>
  <c r="C10999" i="5"/>
  <c r="C12783" i="5"/>
  <c r="C4911" i="5"/>
  <c r="C2252" i="5"/>
  <c r="C2836" i="5"/>
  <c r="C4327" i="5"/>
  <c r="C14149" i="5"/>
  <c r="C2036" i="5"/>
  <c r="C10683" i="5"/>
  <c r="C3112" i="5"/>
  <c r="C8472" i="5"/>
  <c r="C3093" i="5"/>
  <c r="C2626" i="5"/>
  <c r="C4784" i="5"/>
  <c r="C2518" i="5"/>
  <c r="C201" i="5"/>
  <c r="C4373" i="5"/>
  <c r="C1639" i="5"/>
  <c r="C5372" i="5"/>
  <c r="C4866" i="5"/>
  <c r="C1788" i="5"/>
  <c r="C4869" i="5"/>
  <c r="C4094" i="5"/>
  <c r="C87" i="5"/>
  <c r="C4501" i="5"/>
  <c r="C3726" i="5"/>
  <c r="C4806" i="5"/>
  <c r="C1962" i="5"/>
  <c r="C5105" i="5"/>
  <c r="C1463" i="5"/>
  <c r="C5763" i="5"/>
  <c r="C3180" i="5"/>
  <c r="C2315" i="5"/>
  <c r="C4720" i="5"/>
  <c r="C859" i="5"/>
  <c r="C13568" i="5"/>
  <c r="C4272" i="5"/>
  <c r="C8508" i="5"/>
  <c r="C4209" i="5"/>
  <c r="C3216" i="5"/>
  <c r="C1980" i="5"/>
  <c r="C5686" i="5"/>
  <c r="C3130" i="5"/>
  <c r="C5490" i="5"/>
  <c r="C7493" i="5"/>
  <c r="C1152" i="5"/>
  <c r="C4358" i="5"/>
  <c r="C8367" i="5"/>
  <c r="C2571" i="5"/>
  <c r="C1333" i="5"/>
  <c r="C10098" i="5"/>
  <c r="C8388" i="5"/>
  <c r="C4119" i="5"/>
  <c r="C10363" i="5"/>
  <c r="C4292" i="5"/>
  <c r="C2997" i="5"/>
  <c r="C5975" i="5"/>
  <c r="C2127" i="5"/>
  <c r="C5483" i="5"/>
  <c r="C2184" i="5"/>
  <c r="C3398" i="5"/>
  <c r="C8614" i="5"/>
  <c r="C10571" i="5"/>
  <c r="C3807" i="5"/>
  <c r="C11762" i="5"/>
  <c r="C9007" i="5"/>
  <c r="C6694" i="5"/>
  <c r="C1553" i="5"/>
  <c r="C3735" i="5"/>
  <c r="C3213" i="5"/>
  <c r="C1605" i="5"/>
  <c r="C3231" i="5"/>
  <c r="C3524" i="5"/>
  <c r="C3000" i="5"/>
  <c r="C10979" i="5"/>
  <c r="C3300" i="5"/>
  <c r="C10433" i="5"/>
  <c r="C8655" i="5"/>
  <c r="C9781" i="5"/>
  <c r="C1190" i="5"/>
  <c r="C7558" i="5"/>
  <c r="C774" i="5"/>
  <c r="C6050" i="5"/>
  <c r="C1466" i="5"/>
  <c r="C4472" i="5"/>
  <c r="C4792" i="5"/>
  <c r="C1328" i="5"/>
  <c r="C1610" i="5"/>
  <c r="C3279" i="5"/>
  <c r="C2090" i="5"/>
  <c r="C2771" i="5"/>
  <c r="C2987" i="5"/>
  <c r="C6038" i="5"/>
  <c r="C14003" i="5"/>
  <c r="C4702" i="5"/>
  <c r="C12159" i="5"/>
  <c r="C9335" i="5"/>
  <c r="C863" i="5"/>
  <c r="C7581" i="5"/>
  <c r="C11521" i="5"/>
  <c r="C3146" i="5"/>
  <c r="C9919" i="5"/>
  <c r="C6844" i="5"/>
  <c r="C1854" i="5"/>
  <c r="C2693" i="5"/>
  <c r="C2077" i="5"/>
  <c r="C4778" i="5"/>
  <c r="C741" i="5"/>
  <c r="C245" i="5"/>
  <c r="C10971" i="5"/>
  <c r="C2728" i="5"/>
  <c r="C1798" i="5"/>
  <c r="C2266" i="5"/>
  <c r="C1613" i="5"/>
  <c r="C1592" i="5"/>
  <c r="C2795" i="5"/>
  <c r="C1579" i="5"/>
  <c r="C10391" i="5"/>
  <c r="C8622" i="5"/>
  <c r="C63" i="5"/>
  <c r="C3744" i="5"/>
  <c r="C6444" i="5"/>
  <c r="C10369" i="5"/>
  <c r="C12704" i="5"/>
  <c r="C3532" i="5"/>
  <c r="C7610" i="5"/>
  <c r="C11805" i="5"/>
  <c r="C3533" i="5"/>
  <c r="C8373" i="5"/>
  <c r="C3078" i="5"/>
  <c r="C10362" i="5"/>
  <c r="C12500" i="5"/>
  <c r="C4484" i="5"/>
  <c r="C11739" i="5"/>
  <c r="C5759" i="5"/>
  <c r="C2861" i="5"/>
  <c r="C2482" i="5"/>
  <c r="C3851" i="5"/>
  <c r="C5641" i="5"/>
  <c r="C6847" i="5"/>
  <c r="C315" i="5"/>
  <c r="C1512" i="5"/>
  <c r="C9717" i="5"/>
  <c r="C5701" i="5"/>
  <c r="C5191" i="5"/>
  <c r="C4392" i="5"/>
  <c r="C2159" i="5"/>
  <c r="C3199" i="5"/>
  <c r="C1478" i="5"/>
  <c r="C3864" i="5"/>
  <c r="C1109" i="5"/>
  <c r="C2866" i="5"/>
  <c r="C1377" i="5"/>
  <c r="C11379" i="5"/>
  <c r="C4248" i="5"/>
  <c r="C6292" i="5"/>
  <c r="C1166" i="5"/>
  <c r="C3641" i="5"/>
  <c r="C1826" i="5"/>
  <c r="C4155" i="5"/>
  <c r="C4270" i="5"/>
  <c r="C2264" i="5"/>
  <c r="C8491" i="5"/>
  <c r="C9092" i="5"/>
  <c r="C452" i="5"/>
  <c r="C172" i="5"/>
  <c r="C314" i="5"/>
  <c r="C903" i="5"/>
  <c r="C2820" i="5"/>
  <c r="C1657" i="5"/>
  <c r="C6938" i="5"/>
  <c r="C9398" i="5"/>
  <c r="C10151" i="5"/>
  <c r="C1989" i="5"/>
  <c r="C5051" i="5"/>
  <c r="C2660" i="5"/>
  <c r="C3887" i="5"/>
  <c r="C1754" i="5"/>
  <c r="C3694" i="5"/>
  <c r="C6341" i="5"/>
  <c r="C3526" i="5"/>
  <c r="C10355" i="5"/>
  <c r="C1711" i="5"/>
  <c r="C8369" i="5"/>
  <c r="C8074" i="5"/>
  <c r="C10403" i="5"/>
  <c r="C8514" i="5"/>
  <c r="C11239" i="5"/>
  <c r="C5123" i="5"/>
  <c r="C5988" i="5"/>
  <c r="C8364" i="5"/>
  <c r="C5119" i="5"/>
  <c r="C6449" i="5"/>
  <c r="C3537" i="5"/>
  <c r="C3888" i="5"/>
  <c r="C3040" i="5"/>
  <c r="C254" i="5"/>
  <c r="C3012" i="5"/>
  <c r="C8632" i="5"/>
  <c r="C4098" i="5"/>
  <c r="C977" i="5"/>
  <c r="C7776" i="5"/>
  <c r="C1469" i="5"/>
  <c r="C629" i="5"/>
  <c r="C1301" i="5"/>
  <c r="C13569" i="5"/>
  <c r="C396" i="5"/>
  <c r="C269" i="5"/>
  <c r="C13678" i="5"/>
  <c r="C12986" i="5"/>
  <c r="C9245" i="5"/>
  <c r="C2201" i="5"/>
  <c r="C1219" i="5"/>
  <c r="C6003" i="5"/>
  <c r="C733" i="5"/>
  <c r="C8426" i="5"/>
  <c r="C2488" i="5"/>
  <c r="C1247" i="5"/>
  <c r="C3527" i="5"/>
  <c r="C1645" i="5"/>
  <c r="C735" i="5"/>
  <c r="C5423" i="5"/>
  <c r="C2766" i="5"/>
  <c r="C13932" i="5"/>
  <c r="C4802" i="5"/>
  <c r="C6603" i="5"/>
  <c r="C208" i="5"/>
  <c r="C79" i="5"/>
  <c r="C2102" i="5"/>
  <c r="C1388" i="5"/>
  <c r="C5962" i="5"/>
  <c r="C6884" i="5"/>
  <c r="C9333" i="5"/>
  <c r="C9850" i="5"/>
  <c r="C7982" i="5"/>
  <c r="C9837" i="5"/>
  <c r="C3385" i="5"/>
  <c r="C5472" i="5"/>
  <c r="C6042" i="5"/>
  <c r="C2750" i="5"/>
  <c r="C12178" i="5"/>
  <c r="C8463" i="5"/>
  <c r="C6190" i="5"/>
  <c r="C7561" i="5"/>
  <c r="C4721" i="5"/>
  <c r="C5353" i="5"/>
  <c r="C12486" i="5"/>
  <c r="C9940" i="5"/>
  <c r="C3687" i="5"/>
  <c r="C3673" i="5"/>
  <c r="C10399" i="5"/>
  <c r="C3671" i="5"/>
  <c r="C9356" i="5"/>
  <c r="C6315" i="5"/>
  <c r="C534" i="5"/>
  <c r="C1461" i="5"/>
  <c r="C10123" i="5"/>
  <c r="C13571" i="5"/>
  <c r="C9019" i="5"/>
  <c r="C2844" i="5"/>
  <c r="C1386" i="5"/>
  <c r="C2165" i="5"/>
  <c r="C12446" i="5"/>
  <c r="C13341" i="5"/>
  <c r="C7481" i="5"/>
  <c r="C6017" i="5"/>
  <c r="C3577" i="5"/>
  <c r="C14044" i="5"/>
  <c r="C9011" i="5"/>
  <c r="C11092" i="5"/>
  <c r="C8101" i="5"/>
  <c r="C12143" i="5"/>
  <c r="C12226" i="5"/>
  <c r="C1600" i="5"/>
  <c r="C5572" i="5"/>
  <c r="C4906" i="5"/>
  <c r="C3043" i="5"/>
  <c r="C2480" i="5"/>
  <c r="C11196" i="5"/>
  <c r="C5717" i="5"/>
  <c r="C7288" i="5"/>
  <c r="C2202" i="5"/>
  <c r="C2794" i="5"/>
  <c r="C1667" i="5"/>
  <c r="C8498" i="5"/>
  <c r="C4810" i="5"/>
  <c r="C2268" i="5"/>
  <c r="C11023" i="5"/>
  <c r="C1838" i="5"/>
  <c r="C4791" i="5"/>
  <c r="C3899" i="5"/>
  <c r="C826" i="5"/>
  <c r="C3222" i="5"/>
  <c r="C2719" i="5"/>
  <c r="C9004" i="5"/>
  <c r="C8414" i="5"/>
  <c r="C1345" i="5"/>
  <c r="C2846" i="5"/>
  <c r="C4895" i="5"/>
  <c r="C3010" i="5"/>
  <c r="C1194" i="5"/>
  <c r="C9711" i="5"/>
  <c r="C3408" i="5"/>
  <c r="C2190" i="5"/>
  <c r="C1585" i="5"/>
  <c r="C53" i="5"/>
  <c r="C55" i="5"/>
  <c r="C7607" i="5"/>
  <c r="C5595" i="5"/>
  <c r="C1670" i="5"/>
  <c r="C1389" i="5"/>
  <c r="C2326" i="5"/>
  <c r="C6741" i="5"/>
  <c r="C4394" i="5"/>
  <c r="C4269" i="5"/>
  <c r="C2314" i="5"/>
  <c r="C2553" i="5"/>
  <c r="C6221" i="5"/>
  <c r="C10785" i="5"/>
  <c r="C2663" i="5"/>
  <c r="C3201" i="5"/>
  <c r="C5742" i="5"/>
  <c r="C2064" i="5"/>
  <c r="C2037" i="5"/>
  <c r="C3555" i="5"/>
  <c r="C1484" i="5"/>
  <c r="C3131" i="5"/>
  <c r="C2809" i="5"/>
  <c r="C2220" i="5"/>
  <c r="C11360" i="5"/>
  <c r="C1372" i="5"/>
  <c r="C11358" i="5"/>
  <c r="C8348" i="5"/>
  <c r="C4974" i="5"/>
  <c r="C3664" i="5"/>
  <c r="C4777" i="5"/>
  <c r="C779" i="5"/>
  <c r="C676" i="5"/>
  <c r="C2269" i="5"/>
  <c r="C3844" i="5"/>
  <c r="C2790" i="5"/>
  <c r="C6612" i="5"/>
  <c r="C7219" i="5"/>
  <c r="C4978" i="5"/>
  <c r="C389" i="5"/>
  <c r="C2625" i="5"/>
  <c r="C3775" i="5"/>
  <c r="C9308" i="5"/>
  <c r="C3629" i="5"/>
  <c r="C9024" i="5"/>
  <c r="C12774" i="5"/>
  <c r="C3400" i="5"/>
  <c r="C10361" i="5"/>
  <c r="C2515" i="5"/>
  <c r="C3017" i="5"/>
  <c r="C2197" i="5"/>
  <c r="C2686" i="5"/>
  <c r="C141" i="5"/>
  <c r="C11807" i="5"/>
  <c r="C8208" i="5"/>
  <c r="C9222" i="5"/>
  <c r="C10795" i="5"/>
  <c r="C9508" i="5"/>
  <c r="C742" i="5"/>
  <c r="C13275" i="5"/>
  <c r="C13467" i="5"/>
  <c r="C12849" i="5"/>
  <c r="C3326" i="5"/>
  <c r="C2039" i="5"/>
  <c r="C3181" i="5"/>
  <c r="C1472" i="5"/>
  <c r="C1375" i="5"/>
  <c r="C3675" i="5"/>
  <c r="C3655" i="5"/>
  <c r="C1172" i="5"/>
  <c r="C2243" i="5"/>
  <c r="C8799" i="5"/>
  <c r="C4786" i="5"/>
  <c r="C1186" i="5"/>
  <c r="C1779" i="5"/>
  <c r="C10968" i="5"/>
  <c r="C5183" i="5"/>
  <c r="C781" i="5"/>
  <c r="C459" i="5"/>
  <c r="C3282" i="5"/>
  <c r="C1090" i="5"/>
  <c r="C3272" i="5"/>
  <c r="C3217" i="5"/>
  <c r="C2555" i="5"/>
  <c r="C10398" i="5"/>
  <c r="C6691" i="5"/>
  <c r="C5651" i="5"/>
  <c r="C3211" i="5"/>
  <c r="C4704" i="5"/>
  <c r="C4715" i="5"/>
  <c r="C247" i="5"/>
  <c r="C5981" i="5"/>
  <c r="C11357" i="5"/>
  <c r="C10974" i="5"/>
  <c r="C9710" i="5"/>
  <c r="C7267" i="5"/>
  <c r="C5092" i="5"/>
  <c r="C1517" i="5"/>
  <c r="C2562" i="5"/>
  <c r="C5175" i="5"/>
  <c r="C4227" i="5"/>
  <c r="C4856" i="5"/>
  <c r="C2695" i="5"/>
  <c r="C2833" i="5"/>
  <c r="C4750" i="5"/>
  <c r="C14004" i="5"/>
  <c r="C5018" i="5"/>
  <c r="C6136" i="5"/>
  <c r="C3730" i="5"/>
  <c r="C2590" i="5"/>
  <c r="C4540" i="5"/>
  <c r="C6117" i="5"/>
  <c r="C9093" i="5"/>
  <c r="C8154" i="5"/>
  <c r="C1465" i="5"/>
  <c r="C9835" i="5"/>
  <c r="C4862" i="5"/>
  <c r="C12074" i="5"/>
  <c r="C4933" i="5"/>
  <c r="C3909" i="5"/>
  <c r="C8430" i="5"/>
  <c r="C8453" i="5"/>
  <c r="C1211" i="5"/>
  <c r="C10595" i="5"/>
  <c r="C6848" i="5"/>
  <c r="C342" i="5"/>
  <c r="C9718" i="5"/>
  <c r="C3578" i="5"/>
  <c r="C381" i="5"/>
  <c r="C2979" i="5"/>
  <c r="C10990" i="5"/>
  <c r="C10159" i="5"/>
  <c r="C9767" i="5"/>
  <c r="C4467" i="5"/>
  <c r="C6602" i="5"/>
  <c r="C9938" i="5"/>
  <c r="C11296" i="5"/>
  <c r="C5180" i="5"/>
  <c r="C12476" i="5"/>
  <c r="C4718" i="5"/>
  <c r="C5784" i="5"/>
  <c r="C11370" i="5"/>
  <c r="C11845" i="5"/>
  <c r="C10527" i="5"/>
  <c r="C14105" i="5"/>
  <c r="C590" i="5"/>
  <c r="C10973" i="5"/>
  <c r="C5384" i="5"/>
  <c r="C3331" i="5"/>
  <c r="C3161" i="5"/>
  <c r="C9819" i="5"/>
  <c r="C12428" i="5"/>
  <c r="C3241" i="5"/>
  <c r="C8626" i="5"/>
  <c r="C3009" i="5"/>
  <c r="C3583" i="5"/>
  <c r="C408" i="5"/>
  <c r="C12687" i="5"/>
  <c r="C8604" i="5"/>
  <c r="C3299" i="5"/>
  <c r="C320" i="5"/>
  <c r="C3560" i="5"/>
  <c r="C5044" i="5"/>
  <c r="C3724" i="5"/>
  <c r="C2113" i="5"/>
  <c r="C3669" i="5"/>
  <c r="C5569" i="5"/>
  <c r="C4804" i="5"/>
  <c r="C6984" i="5"/>
  <c r="C2303" i="5"/>
  <c r="C3298" i="5"/>
  <c r="C2850" i="5"/>
  <c r="C80" i="5"/>
  <c r="C13215" i="5"/>
  <c r="C9416" i="5"/>
  <c r="C12876" i="5"/>
  <c r="C3879" i="5"/>
  <c r="C1821" i="5"/>
  <c r="C5359" i="5"/>
  <c r="C1984" i="5"/>
  <c r="C6125" i="5"/>
  <c r="C3554" i="5"/>
  <c r="C1852" i="5"/>
  <c r="C3530" i="5"/>
  <c r="C10522" i="5"/>
  <c r="C5448" i="5"/>
  <c r="C4402" i="5"/>
  <c r="C6787" i="5"/>
  <c r="C13937" i="5"/>
  <c r="C4926" i="5"/>
  <c r="C2117" i="5"/>
  <c r="C9293" i="5"/>
  <c r="C1804" i="5"/>
  <c r="C5984" i="5"/>
  <c r="C1997" i="5"/>
  <c r="C12432" i="5"/>
  <c r="C4353" i="5"/>
  <c r="C4936" i="5"/>
  <c r="C3688" i="5"/>
  <c r="C7964" i="5"/>
  <c r="C4378" i="5"/>
  <c r="C1348" i="5"/>
  <c r="C9989" i="5"/>
  <c r="C3848" i="5"/>
  <c r="C2624" i="5"/>
  <c r="C2107" i="5"/>
  <c r="C218" i="5"/>
  <c r="C3183" i="5"/>
  <c r="C10983" i="5"/>
  <c r="C12429" i="5"/>
  <c r="C248" i="5"/>
  <c r="C11519" i="5"/>
  <c r="C4483" i="5"/>
  <c r="C6164" i="5"/>
  <c r="C12621" i="5"/>
  <c r="C1839" i="5"/>
  <c r="C2045" i="5"/>
  <c r="C5812" i="5"/>
  <c r="C9281" i="5"/>
  <c r="C6830" i="5"/>
  <c r="C4086" i="5"/>
  <c r="C11963" i="5"/>
  <c r="C2675" i="5"/>
  <c r="C11587" i="5"/>
  <c r="C9339" i="5"/>
  <c r="C5113" i="5"/>
  <c r="C8363" i="5"/>
  <c r="C4712" i="5"/>
  <c r="C2734" i="5"/>
  <c r="C4095" i="5"/>
  <c r="C5737" i="5"/>
  <c r="C3123" i="5"/>
  <c r="C5028" i="5"/>
  <c r="C3286" i="5"/>
  <c r="C1964" i="5"/>
  <c r="C1280" i="5"/>
  <c r="C1744" i="5"/>
  <c r="C6811" i="5"/>
  <c r="C3166" i="5"/>
  <c r="C1297" i="5"/>
  <c r="C3267" i="5"/>
  <c r="C3539" i="5"/>
  <c r="C2095" i="5"/>
  <c r="C3680" i="5"/>
  <c r="C3319" i="5"/>
  <c r="C1273" i="5"/>
  <c r="C8013" i="5"/>
  <c r="C167" i="5"/>
  <c r="C34" i="5"/>
  <c r="C13871" i="5"/>
  <c r="C2825" i="5"/>
  <c r="C2195" i="5"/>
  <c r="C2741" i="5"/>
  <c r="C1656" i="5"/>
  <c r="C3092" i="5"/>
  <c r="C5034" i="5"/>
  <c r="C458" i="5"/>
  <c r="C3829" i="5"/>
  <c r="C7787" i="5"/>
  <c r="C1843" i="5"/>
  <c r="C13580" i="5"/>
  <c r="C5385" i="5"/>
  <c r="C10120" i="5"/>
  <c r="C2662" i="5"/>
  <c r="C9832" i="5"/>
  <c r="C209" i="5"/>
  <c r="C13335" i="5"/>
  <c r="C7940" i="5"/>
  <c r="C2296" i="5"/>
  <c r="C1762" i="5"/>
  <c r="C1573" i="5"/>
  <c r="C14006" i="5"/>
  <c r="C10197" i="5"/>
  <c r="C5141" i="5"/>
  <c r="C5128" i="5"/>
  <c r="C2797" i="5"/>
  <c r="C2472" i="5"/>
  <c r="C4486" i="5"/>
  <c r="C5014" i="5"/>
  <c r="C862" i="5"/>
  <c r="C2148" i="5"/>
  <c r="C8152" i="5"/>
  <c r="C5586" i="5"/>
  <c r="C3239" i="5"/>
  <c r="C13437" i="5"/>
  <c r="C7585" i="5"/>
  <c r="C8716" i="5"/>
  <c r="C1603" i="5"/>
  <c r="C1523" i="5"/>
  <c r="C3302" i="5"/>
  <c r="C4916" i="5"/>
  <c r="C780" i="5"/>
  <c r="C10537" i="5"/>
  <c r="C3114" i="5"/>
  <c r="C2185" i="5"/>
  <c r="C11531" i="5"/>
  <c r="C9544" i="5"/>
  <c r="C3778" i="5"/>
  <c r="C2286" i="5"/>
  <c r="C5031" i="5"/>
  <c r="C2570" i="5"/>
  <c r="C6618" i="5"/>
  <c r="C3787" i="5"/>
  <c r="C2757" i="5"/>
  <c r="C10710" i="5"/>
  <c r="C2217" i="5"/>
  <c r="C8100" i="5"/>
  <c r="C3618" i="5"/>
  <c r="C3789" i="5"/>
  <c r="C3230" i="5"/>
  <c r="C3008" i="5"/>
  <c r="C4996" i="5"/>
  <c r="C6607" i="5"/>
  <c r="C2329" i="5"/>
  <c r="C9497" i="5"/>
  <c r="C1126" i="5"/>
  <c r="C8375" i="5"/>
  <c r="C2694" i="5"/>
  <c r="C7439" i="5"/>
  <c r="C3235" i="5"/>
  <c r="C6969" i="5"/>
  <c r="C2604" i="5"/>
  <c r="C6672" i="5"/>
  <c r="C8480" i="5"/>
  <c r="C4789" i="5"/>
  <c r="C3836" i="5"/>
  <c r="C5052" i="5"/>
  <c r="C3621" i="5"/>
  <c r="C13438" i="5"/>
  <c r="C12484" i="5"/>
  <c r="C3812" i="5"/>
  <c r="C1552" i="5"/>
  <c r="C1846" i="5"/>
  <c r="C1772" i="5"/>
  <c r="C2658" i="5"/>
  <c r="C3865" i="5"/>
  <c r="C10401" i="5"/>
  <c r="C2592" i="5"/>
  <c r="C2760" i="5"/>
  <c r="C91" i="5"/>
  <c r="C7775" i="5"/>
  <c r="C8080" i="5"/>
  <c r="C4250" i="5"/>
  <c r="C10994" i="5"/>
  <c r="C3939" i="5"/>
  <c r="C2483" i="5"/>
  <c r="C2053" i="5"/>
  <c r="C1330" i="5"/>
  <c r="C3349" i="5"/>
  <c r="C4844" i="5"/>
  <c r="C2542" i="5"/>
  <c r="C10183" i="5"/>
  <c r="C216" i="5"/>
  <c r="C5073" i="5"/>
  <c r="C2647" i="5"/>
  <c r="C4512" i="5"/>
  <c r="C2834" i="5"/>
  <c r="C3714" i="5"/>
  <c r="C7805" i="5"/>
  <c r="C164" i="5"/>
  <c r="C72" i="5"/>
  <c r="C2083" i="5"/>
  <c r="C6245" i="5"/>
  <c r="C5114" i="5"/>
  <c r="C2146" i="5"/>
  <c r="C2105" i="5"/>
  <c r="C11" i="5"/>
  <c r="C2613" i="5"/>
  <c r="C1782" i="5"/>
  <c r="C22" i="5"/>
  <c r="C12776" i="5"/>
  <c r="C11639" i="5"/>
  <c r="C5171" i="5"/>
  <c r="C2263" i="5"/>
  <c r="C3074" i="5"/>
  <c r="C12019" i="5"/>
  <c r="C7001" i="5"/>
  <c r="C12214" i="5"/>
  <c r="C12039" i="5"/>
  <c r="C6907" i="5"/>
  <c r="C332" i="5"/>
  <c r="C252" i="5"/>
  <c r="C10977" i="5"/>
  <c r="C2853" i="5"/>
  <c r="C6972" i="5"/>
  <c r="C9909" i="5"/>
  <c r="C533" i="5"/>
  <c r="C10988" i="5"/>
  <c r="C327" i="5"/>
  <c r="C1322" i="5"/>
  <c r="C110" i="5"/>
  <c r="C4371" i="5"/>
  <c r="C6333" i="5"/>
  <c r="C7875" i="5"/>
  <c r="C2720" i="5"/>
  <c r="C5380" i="5"/>
  <c r="C2615" i="5"/>
  <c r="C4426" i="5"/>
  <c r="C7918" i="5"/>
  <c r="C1549" i="5"/>
  <c r="C1311" i="5"/>
  <c r="C1351" i="5"/>
  <c r="C3797" i="5"/>
  <c r="C1805" i="5"/>
  <c r="C2558" i="5"/>
  <c r="C9273" i="5"/>
  <c r="C2235" i="5"/>
  <c r="C174" i="5"/>
  <c r="C5088" i="5"/>
  <c r="C5177" i="5"/>
  <c r="C3674" i="5"/>
  <c r="C1321" i="5"/>
  <c r="C8507" i="5"/>
  <c r="C282" i="5"/>
  <c r="C8617" i="5"/>
  <c r="C10402" i="5"/>
  <c r="C9847" i="5"/>
  <c r="C2507" i="5"/>
  <c r="C6671" i="5"/>
  <c r="C8708" i="5"/>
  <c r="C1305" i="5"/>
  <c r="C8358" i="5"/>
  <c r="C10396" i="5"/>
  <c r="C11769" i="5"/>
  <c r="C3766" i="5"/>
  <c r="C403" i="5"/>
  <c r="C10375" i="5"/>
  <c r="C5451" i="5"/>
  <c r="C8496" i="5"/>
  <c r="C95" i="5"/>
  <c r="C3329" i="5"/>
  <c r="C6755" i="5"/>
  <c r="C9906" i="5"/>
  <c r="C220" i="5"/>
  <c r="C2654" i="5"/>
  <c r="C5698" i="5"/>
  <c r="C9375" i="5"/>
  <c r="C4355" i="5"/>
  <c r="C32" i="5"/>
  <c r="C9014" i="5"/>
  <c r="C896" i="5"/>
  <c r="C9797" i="5"/>
  <c r="C3338" i="5"/>
  <c r="C3135" i="5"/>
  <c r="C3076" i="5"/>
  <c r="C3317" i="5"/>
  <c r="C1850" i="5"/>
  <c r="C2335" i="5"/>
  <c r="C6252" i="5"/>
  <c r="C3757" i="5"/>
  <c r="C2088" i="5"/>
  <c r="C13632" i="5"/>
  <c r="C6606" i="5"/>
  <c r="C13861" i="5"/>
  <c r="C2721" i="5"/>
  <c r="C3760" i="5"/>
  <c r="C10810" i="5"/>
  <c r="C9317" i="5"/>
  <c r="C2155" i="5"/>
  <c r="C3665" i="5"/>
  <c r="C4396" i="5"/>
  <c r="C8721" i="5"/>
  <c r="C3053" i="5"/>
  <c r="C4485" i="5"/>
  <c r="C1671" i="5"/>
  <c r="C2552" i="5"/>
  <c r="C1220" i="5"/>
  <c r="C5696" i="5"/>
  <c r="C9288" i="5"/>
  <c r="C9904" i="5"/>
  <c r="C1999" i="5"/>
  <c r="C4980" i="5"/>
  <c r="C10199" i="5"/>
  <c r="C3531" i="5"/>
  <c r="C3332" i="5"/>
  <c r="C18" i="5"/>
  <c r="C7888" i="5"/>
  <c r="C451" i="5"/>
  <c r="C1827" i="5"/>
  <c r="C7020" i="5"/>
  <c r="C1584" i="5"/>
  <c r="C2463" i="5"/>
  <c r="C9229" i="5"/>
  <c r="C865" i="5"/>
  <c r="C401" i="5"/>
  <c r="C1522" i="5"/>
  <c r="C1249" i="5"/>
  <c r="C1192" i="5"/>
  <c r="C11226" i="5"/>
  <c r="C3795" i="5"/>
  <c r="C8786" i="5"/>
  <c r="C3175" i="5"/>
  <c r="C6730" i="5"/>
  <c r="C2141" i="5"/>
  <c r="C4424" i="5"/>
  <c r="C477" i="5"/>
  <c r="C5393" i="5"/>
  <c r="C4172" i="5"/>
  <c r="C9869" i="5"/>
  <c r="C3543" i="5"/>
  <c r="C1746" i="5"/>
  <c r="C1996" i="5"/>
  <c r="C2308" i="5"/>
  <c r="C6261" i="5"/>
  <c r="C2832" i="5"/>
  <c r="C3820" i="5"/>
  <c r="C2506" i="5"/>
  <c r="C4527" i="5"/>
  <c r="C5170" i="5"/>
  <c r="C3304" i="5"/>
  <c r="C11980" i="5"/>
  <c r="C3105" i="5"/>
  <c r="C2537" i="5"/>
  <c r="C10356" i="5"/>
  <c r="C9421" i="5"/>
  <c r="C7532" i="5"/>
  <c r="C8360" i="5"/>
  <c r="C3876" i="5"/>
  <c r="C1599" i="5"/>
  <c r="C1206" i="5"/>
  <c r="C4105" i="5"/>
  <c r="C10992" i="5"/>
  <c r="C9003" i="5"/>
  <c r="C3938" i="5"/>
  <c r="C264" i="5"/>
  <c r="C3553" i="5"/>
  <c r="C3218" i="5"/>
  <c r="C3353" i="5"/>
  <c r="C3393" i="5"/>
  <c r="C3355" i="5"/>
  <c r="C1176" i="5"/>
  <c r="C12934" i="5"/>
  <c r="C4754" i="5"/>
  <c r="C465" i="5"/>
  <c r="C6971" i="5"/>
  <c r="C7252" i="5"/>
  <c r="C6223" i="5"/>
  <c r="C2623" i="5"/>
  <c r="C3083" i="5"/>
  <c r="C2123" i="5"/>
  <c r="C12253" i="5"/>
  <c r="C2864" i="5"/>
  <c r="C2842" i="5"/>
  <c r="C3581" i="5"/>
  <c r="C6609" i="5"/>
  <c r="C13236" i="5"/>
  <c r="C5633" i="5"/>
  <c r="C4914" i="5"/>
  <c r="C2048" i="5"/>
  <c r="C1749" i="5"/>
  <c r="C1658" i="5"/>
  <c r="C9439" i="5"/>
  <c r="C3275" i="5"/>
  <c r="C1356" i="5"/>
  <c r="C8677" i="5"/>
  <c r="C3759" i="5"/>
  <c r="C12047" i="5"/>
  <c r="C462" i="5"/>
  <c r="C7935" i="5"/>
  <c r="C4923" i="5"/>
  <c r="C4187" i="5"/>
  <c r="C7802" i="5"/>
  <c r="C12099" i="5"/>
  <c r="C10558" i="5"/>
  <c r="C3685" i="5"/>
  <c r="C1822" i="5"/>
  <c r="C4164" i="5"/>
  <c r="C3086" i="5"/>
  <c r="C3067" i="5"/>
  <c r="C11345" i="5"/>
  <c r="C5060" i="5"/>
  <c r="C2072" i="5"/>
  <c r="C6081" i="5"/>
  <c r="C179" i="5"/>
  <c r="C3223" i="5"/>
  <c r="C14001" i="5"/>
  <c r="C2277" i="5"/>
  <c r="C8381" i="5"/>
  <c r="C9018" i="5"/>
  <c r="C7771" i="5"/>
  <c r="C6605" i="5"/>
  <c r="C3103" i="5"/>
  <c r="C4797" i="5"/>
  <c r="C1641" i="5"/>
  <c r="C4432" i="5"/>
  <c r="C3796" i="5"/>
  <c r="C1733" i="5"/>
  <c r="C9815" i="5"/>
  <c r="C4735" i="5"/>
  <c r="C14002" i="5"/>
  <c r="C7019" i="5"/>
  <c r="C12502" i="5"/>
  <c r="C12693" i="5"/>
  <c r="C2649" i="5"/>
  <c r="C4697" i="5"/>
  <c r="C5588" i="5"/>
  <c r="C14188" i="5"/>
  <c r="C2822" i="5"/>
  <c r="C1835" i="5"/>
  <c r="C4962" i="5"/>
  <c r="C12478" i="5"/>
  <c r="C1672" i="5"/>
  <c r="C2349" i="5"/>
  <c r="C2727" i="5"/>
  <c r="C6686" i="5"/>
  <c r="C1608" i="5"/>
  <c r="C2487" i="5"/>
  <c r="C5638" i="5"/>
  <c r="C6638" i="5"/>
  <c r="C1382" i="5"/>
  <c r="C1161" i="5"/>
  <c r="C6929" i="5"/>
  <c r="C4264" i="5"/>
  <c r="C3071" i="5"/>
  <c r="C5428" i="5"/>
  <c r="C8097" i="5"/>
  <c r="C11530" i="5"/>
  <c r="C1760" i="5"/>
  <c r="C3832" i="5"/>
  <c r="C6736" i="5"/>
  <c r="C10380" i="5"/>
  <c r="C10559" i="5"/>
  <c r="C11569" i="5"/>
  <c r="C897" i="5"/>
  <c r="C10647" i="5"/>
  <c r="C413" i="5"/>
  <c r="C11529" i="5"/>
  <c r="C4276" i="5"/>
  <c r="C10547" i="5"/>
  <c r="C3276" i="5"/>
  <c r="C1837" i="5"/>
  <c r="C5068" i="5"/>
  <c r="C11721" i="5"/>
  <c r="C11547" i="5"/>
  <c r="C2621" i="5"/>
  <c r="C3301" i="5"/>
  <c r="C4480" i="5"/>
  <c r="C5785" i="5"/>
  <c r="C11215" i="5"/>
  <c r="C5030" i="5"/>
  <c r="C3228" i="5"/>
  <c r="C8370" i="5"/>
  <c r="C3268" i="5"/>
  <c r="C11829" i="5"/>
  <c r="C5124" i="5"/>
  <c r="C5566" i="5"/>
  <c r="C2767" i="5"/>
  <c r="C2150" i="5"/>
  <c r="C8471" i="5"/>
  <c r="C3932" i="5"/>
  <c r="C11283" i="5"/>
  <c r="C9096" i="5"/>
  <c r="C10170" i="5"/>
  <c r="C13356" i="5"/>
  <c r="C8778" i="5"/>
  <c r="C11169" i="5"/>
  <c r="C3751" i="5"/>
  <c r="C12606" i="5"/>
  <c r="C1354" i="5"/>
  <c r="C9274" i="5"/>
  <c r="C10684" i="5"/>
  <c r="C5750" i="5"/>
  <c r="C10190" i="5"/>
  <c r="C4822" i="5"/>
  <c r="C10633" i="5"/>
  <c r="C7596" i="5"/>
  <c r="C11654" i="5"/>
  <c r="C3657" i="5"/>
  <c r="C1250" i="5"/>
  <c r="C2584" i="5"/>
  <c r="C3096" i="5"/>
  <c r="C3837" i="5"/>
  <c r="C3157" i="5"/>
  <c r="C2642" i="5"/>
  <c r="C8366" i="5"/>
  <c r="C8737" i="5"/>
  <c r="C6723" i="5"/>
  <c r="C7783" i="5"/>
  <c r="C858" i="5"/>
  <c r="C4711" i="5"/>
  <c r="C634" i="5"/>
  <c r="C2004" i="5"/>
  <c r="C1554" i="5"/>
  <c r="C2740" i="5"/>
  <c r="C3830" i="5"/>
  <c r="C7351" i="5"/>
  <c r="C10747" i="5"/>
  <c r="C10430" i="5"/>
  <c r="C12427" i="5"/>
  <c r="C12423" i="5"/>
  <c r="C5492" i="5"/>
  <c r="C9009" i="5"/>
  <c r="C9312" i="5"/>
  <c r="C2826" i="5"/>
  <c r="C4444" i="5"/>
  <c r="C9899" i="5"/>
  <c r="C3327" i="5"/>
  <c r="C1030" i="5"/>
  <c r="C7384" i="5"/>
  <c r="C12046" i="5"/>
  <c r="C12648" i="5"/>
  <c r="C866" i="5"/>
  <c r="C857" i="5"/>
  <c r="C1257" i="5"/>
  <c r="C1570" i="5"/>
  <c r="C1635" i="5"/>
  <c r="C2464" i="5"/>
  <c r="C84" i="5"/>
  <c r="C11602" i="5"/>
  <c r="C268" i="5"/>
  <c r="C10796" i="5"/>
  <c r="C4983" i="5"/>
  <c r="C82" i="5"/>
  <c r="C4109" i="5"/>
  <c r="C2126" i="5"/>
  <c r="C6900" i="5"/>
  <c r="C11701" i="5"/>
  <c r="C4744" i="5"/>
  <c r="C8830" i="5"/>
  <c r="C3264" i="5"/>
  <c r="C3575" i="5"/>
  <c r="C10000" i="5"/>
  <c r="C1690" i="5"/>
  <c r="C10400" i="5"/>
  <c r="C176" i="5"/>
  <c r="C4161" i="5"/>
  <c r="C3625" i="5"/>
  <c r="C12775" i="5"/>
  <c r="C8664" i="5"/>
  <c r="C9077" i="5"/>
  <c r="C6268" i="5"/>
  <c r="C448" i="5"/>
  <c r="C9117" i="5"/>
  <c r="C7560" i="5"/>
  <c r="C2041" i="5"/>
  <c r="C3347" i="5"/>
  <c r="C267" i="5"/>
  <c r="C4081" i="5"/>
  <c r="C2656" i="5"/>
  <c r="C13400" i="5"/>
  <c r="C11837" i="5"/>
  <c r="C5496" i="5"/>
  <c r="C7066" i="5"/>
  <c r="C4385" i="5"/>
  <c r="C1775" i="5"/>
  <c r="C5816" i="5"/>
  <c r="C1833" i="5"/>
  <c r="C183" i="5"/>
  <c r="C3558" i="5"/>
  <c r="C3402" i="5"/>
  <c r="C10970" i="5"/>
  <c r="C3145" i="5"/>
  <c r="C1967" i="5"/>
  <c r="C3104" i="5"/>
  <c r="C1532" i="5"/>
  <c r="C5764" i="5"/>
  <c r="C12646" i="5"/>
  <c r="C5663" i="5"/>
  <c r="C2304" i="5"/>
  <c r="C1607" i="5"/>
  <c r="C8420" i="5"/>
  <c r="C10196" i="5"/>
  <c r="C1623" i="5"/>
  <c r="C8035" i="5"/>
  <c r="C4078" i="5"/>
  <c r="C1089" i="5"/>
  <c r="C2151" i="5"/>
  <c r="C7229" i="5"/>
  <c r="C3846" i="5"/>
  <c r="C3808" i="5"/>
  <c r="C1178" i="5"/>
  <c r="C3205" i="5"/>
  <c r="C10023" i="5"/>
  <c r="C3754" i="5"/>
  <c r="C2498" i="5"/>
  <c r="C1065" i="5"/>
  <c r="C1965" i="5"/>
  <c r="C11525" i="5"/>
  <c r="C2792" i="5"/>
  <c r="C9742" i="5"/>
  <c r="C9935" i="5"/>
  <c r="C12612" i="5"/>
  <c r="C10964" i="5"/>
  <c r="C1681" i="5"/>
  <c r="C10352" i="5"/>
  <c r="C10096" i="5"/>
  <c r="C9714" i="5"/>
  <c r="C8351" i="5"/>
  <c r="C5527" i="5"/>
  <c r="C11133" i="5"/>
  <c r="C2512" i="5"/>
  <c r="C5129" i="5"/>
  <c r="C64" i="5"/>
  <c r="C3075" i="5"/>
  <c r="C9005" i="5"/>
  <c r="C4523" i="5"/>
  <c r="C2338" i="5"/>
  <c r="C8031" i="5"/>
  <c r="C275" i="5"/>
  <c r="C1255" i="5"/>
  <c r="C8374" i="5"/>
  <c r="C11528" i="5"/>
  <c r="C944" i="5"/>
  <c r="C3855" i="5"/>
  <c r="C4286" i="5"/>
  <c r="C383" i="5"/>
  <c r="C2759" i="5"/>
  <c r="C1174" i="5"/>
  <c r="C5660" i="5"/>
  <c r="C4952" i="5"/>
  <c r="C9741" i="5"/>
  <c r="C3699" i="5"/>
  <c r="C3866" i="5"/>
  <c r="C5106" i="5"/>
  <c r="C2628" i="5"/>
  <c r="C5373" i="5"/>
  <c r="C5181" i="5"/>
  <c r="C9905" i="5"/>
  <c r="C4293" i="5"/>
  <c r="C3883" i="5"/>
  <c r="C3912" i="5"/>
  <c r="C3113" i="5"/>
  <c r="C348" i="5"/>
  <c r="C1318" i="5"/>
  <c r="C9730" i="5"/>
  <c r="C4112" i="5"/>
  <c r="C2057" i="5"/>
  <c r="C4311" i="5"/>
  <c r="C947" i="5"/>
  <c r="C10070" i="5"/>
  <c r="C11797" i="5"/>
  <c r="C4708" i="5"/>
  <c r="C3348" i="5"/>
  <c r="C4314" i="5"/>
  <c r="C5819" i="5"/>
  <c r="C3686" i="5"/>
  <c r="C5037" i="5"/>
  <c r="C3002" i="5"/>
  <c r="C350" i="5"/>
  <c r="C5657" i="5"/>
  <c r="C354" i="5"/>
  <c r="C729" i="5"/>
  <c r="C2563" i="5"/>
  <c r="C894" i="5"/>
  <c r="C12196" i="5"/>
  <c r="C5705" i="5"/>
  <c r="C746" i="5"/>
  <c r="C9366" i="5"/>
  <c r="C3243" i="5"/>
  <c r="C8693" i="5"/>
  <c r="C4698" i="5"/>
  <c r="C3831" i="5"/>
  <c r="C7435" i="5"/>
  <c r="C8582" i="5"/>
  <c r="C213" i="5"/>
  <c r="C11787" i="5"/>
  <c r="C10373" i="5"/>
  <c r="C9726" i="5"/>
  <c r="C10965" i="5"/>
  <c r="C10976" i="5"/>
  <c r="C2608" i="5"/>
  <c r="C3025" i="5"/>
  <c r="C6418" i="5"/>
  <c r="C5986" i="5"/>
  <c r="C9728" i="5"/>
  <c r="C945" i="5"/>
  <c r="C261" i="5"/>
  <c r="C6212" i="5"/>
  <c r="C4729" i="5"/>
  <c r="C1812" i="5"/>
  <c r="C1483" i="5"/>
  <c r="C6912" i="5"/>
  <c r="C8586" i="5"/>
  <c r="C1031" i="5"/>
  <c r="C4889" i="5"/>
  <c r="C7408" i="5"/>
  <c r="C4520" i="5"/>
  <c r="C7925" i="5"/>
  <c r="C3712" i="5"/>
  <c r="C479" i="5"/>
  <c r="C11004" i="5"/>
  <c r="C4299" i="5"/>
  <c r="C5121" i="5"/>
  <c r="C2579" i="5"/>
  <c r="C5132" i="5"/>
  <c r="C6661" i="5"/>
  <c r="C1738" i="5"/>
  <c r="C6320" i="5"/>
  <c r="C3140" i="5"/>
  <c r="C7223" i="5"/>
  <c r="C3336" i="5"/>
  <c r="C2222" i="5"/>
  <c r="C4367" i="5"/>
  <c r="C11343" i="5"/>
  <c r="C11157" i="5"/>
  <c r="C2000" i="5"/>
  <c r="C5469" i="5"/>
  <c r="C11970" i="5"/>
  <c r="C2995" i="5"/>
  <c r="C8502" i="5"/>
  <c r="C3571" i="5"/>
  <c r="C2577" i="5"/>
  <c r="C5425" i="5"/>
  <c r="C6957" i="5"/>
  <c r="C7419" i="5"/>
  <c r="C10738" i="5"/>
  <c r="C2551" i="5"/>
  <c r="C3281" i="5"/>
  <c r="C205" i="5"/>
  <c r="C2112" i="5"/>
  <c r="C3170" i="5"/>
  <c r="C2536" i="5"/>
  <c r="C3058" i="5"/>
  <c r="C4280" i="5"/>
  <c r="C1270" i="5"/>
  <c r="C2089" i="5"/>
  <c r="C1235" i="5"/>
  <c r="C3309" i="5"/>
  <c r="C1706" i="5"/>
  <c r="C2230" i="5"/>
  <c r="C8603" i="5"/>
  <c r="C1296" i="5"/>
  <c r="C2710" i="5"/>
  <c r="C3254" i="5"/>
  <c r="C4102" i="5"/>
  <c r="C2818" i="5"/>
  <c r="C2661" i="5"/>
  <c r="C11565" i="5"/>
  <c r="C382" i="5"/>
  <c r="C7488" i="5"/>
  <c r="C527" i="5"/>
  <c r="C12208" i="5"/>
  <c r="C211" i="5"/>
  <c r="C3557" i="5"/>
  <c r="C13199" i="5"/>
  <c r="C4180" i="5"/>
  <c r="C10495" i="5"/>
  <c r="C6350" i="5"/>
  <c r="C1803" i="5"/>
  <c r="C1227" i="5"/>
  <c r="C8061" i="5"/>
  <c r="C2250" i="5"/>
  <c r="C5721" i="5"/>
  <c r="C3704" i="5"/>
  <c r="C3389" i="5"/>
  <c r="C3838" i="5"/>
  <c r="C4425" i="5"/>
  <c r="C2496" i="5"/>
  <c r="C2168" i="5"/>
  <c r="C13086" i="5"/>
  <c r="C1462" i="5"/>
  <c r="C5624" i="5"/>
  <c r="C8825" i="5"/>
  <c r="C8519" i="5"/>
  <c r="C2477" i="5"/>
  <c r="C7255" i="5"/>
  <c r="C12813" i="5"/>
  <c r="C3890" i="5"/>
  <c r="C2678" i="5"/>
  <c r="C1491" i="5"/>
  <c r="C9268" i="5"/>
  <c r="C10986" i="5"/>
  <c r="C5625" i="5"/>
  <c r="C10" i="5"/>
  <c r="C4199" i="5"/>
  <c r="C1598" i="5"/>
  <c r="C1686" i="5"/>
  <c r="C9374" i="5"/>
  <c r="C11523" i="5"/>
  <c r="C2476" i="5"/>
  <c r="C2031" i="5"/>
  <c r="C4080" i="5"/>
  <c r="C11263" i="5"/>
  <c r="C1855" i="5"/>
  <c r="C8474" i="5"/>
  <c r="C1590" i="5"/>
  <c r="C7367" i="5"/>
  <c r="C3762" i="5"/>
  <c r="C1534" i="5"/>
  <c r="C258" i="5"/>
  <c r="C5993" i="5"/>
  <c r="C9341" i="5"/>
  <c r="C6953" i="5"/>
  <c r="C13936" i="5"/>
  <c r="C3933" i="5"/>
  <c r="C5366" i="5"/>
  <c r="C8456" i="5"/>
  <c r="C6615" i="5"/>
  <c r="C3728" i="5"/>
  <c r="C3315" i="5"/>
  <c r="C6060" i="5"/>
  <c r="C3748" i="5"/>
  <c r="C9801" i="5"/>
  <c r="C11969" i="5"/>
  <c r="C8006" i="5"/>
  <c r="C2629" i="5"/>
  <c r="C3150" i="5"/>
  <c r="C3729" i="5"/>
  <c r="C5966" i="5"/>
  <c r="C5470" i="5"/>
  <c r="C2261" i="5"/>
  <c r="C1856" i="5"/>
  <c r="C10089" i="5"/>
  <c r="C1634" i="5"/>
  <c r="C4077" i="5"/>
  <c r="C5622" i="5"/>
  <c r="C11736" i="5"/>
  <c r="C4322" i="5"/>
  <c r="C1730" i="5"/>
  <c r="C281" i="5"/>
  <c r="C11681" i="5"/>
  <c r="C1807" i="5"/>
  <c r="C11231" i="5"/>
  <c r="C4892" i="5"/>
  <c r="C8733" i="5"/>
  <c r="C2550" i="5"/>
  <c r="C10551" i="5"/>
  <c r="C3854" i="5"/>
  <c r="C1695" i="5"/>
  <c r="C1785" i="5"/>
  <c r="C4176" i="5"/>
  <c r="C4126" i="5"/>
  <c r="C5751" i="5"/>
  <c r="C10081" i="5"/>
  <c r="C9736" i="5"/>
  <c r="C60" i="5"/>
  <c r="C8413" i="5"/>
  <c r="C11967" i="5"/>
  <c r="C3374" i="5"/>
  <c r="C2193" i="5"/>
  <c r="C8164" i="5"/>
  <c r="C2856" i="5"/>
  <c r="C1234" i="5"/>
  <c r="C11597" i="5"/>
  <c r="C2793" i="5"/>
  <c r="C480" i="5"/>
  <c r="C6775" i="5"/>
  <c r="C10475" i="5"/>
  <c r="C2618" i="5"/>
  <c r="C5593" i="5"/>
  <c r="C8769" i="5"/>
  <c r="C5160" i="5"/>
  <c r="C9941" i="5"/>
  <c r="C5745" i="5"/>
  <c r="C13901" i="5"/>
  <c r="C4497" i="5"/>
  <c r="C6949" i="5"/>
  <c r="C184" i="5"/>
  <c r="C227" i="5"/>
  <c r="C6082" i="5"/>
  <c r="C1774" i="5"/>
  <c r="C4924" i="5"/>
  <c r="C155" i="5"/>
  <c r="C2474" i="5"/>
  <c r="C11811" i="5"/>
  <c r="C3162" i="5"/>
  <c r="C2226" i="5"/>
  <c r="C7447" i="5"/>
  <c r="C4221" i="5"/>
  <c r="C1191" i="5"/>
  <c r="C5573" i="5"/>
  <c r="C2216" i="5"/>
  <c r="C9411" i="5"/>
  <c r="C9364" i="5"/>
  <c r="C3152" i="5"/>
  <c r="C5741" i="5"/>
  <c r="C12618" i="5"/>
  <c r="C9059" i="5"/>
  <c r="C1765" i="5"/>
  <c r="C3102" i="5"/>
  <c r="C119" i="5"/>
  <c r="C11154" i="5"/>
  <c r="C591" i="5"/>
  <c r="C2327" i="5"/>
  <c r="C5138" i="5"/>
  <c r="C11130" i="5"/>
  <c r="C2307" i="5"/>
  <c r="C7986" i="5"/>
  <c r="C1723" i="5"/>
  <c r="C13570" i="5"/>
  <c r="C10072" i="5"/>
  <c r="C351" i="5"/>
  <c r="C5381" i="5"/>
  <c r="C3785" i="5"/>
  <c r="C9921" i="5"/>
  <c r="C3840" i="5"/>
  <c r="C203" i="5"/>
  <c r="C3136" i="5"/>
  <c r="C6668" i="5"/>
  <c r="C6669" i="5"/>
  <c r="C7539" i="5"/>
  <c r="C5794" i="5"/>
  <c r="C4416" i="5"/>
  <c r="C2602" i="5"/>
  <c r="C5187" i="5"/>
  <c r="C197" i="5"/>
  <c r="C5711" i="5"/>
  <c r="C5787" i="5"/>
  <c r="C6964" i="5"/>
  <c r="C7487" i="5"/>
  <c r="C1253" i="5"/>
  <c r="C3333" i="5"/>
  <c r="C1687" i="5"/>
  <c r="C7234" i="5"/>
  <c r="C7779" i="5"/>
  <c r="C7840" i="5"/>
  <c r="C349" i="5"/>
  <c r="C5126" i="5"/>
  <c r="C4247" i="5"/>
  <c r="C3810" i="5"/>
  <c r="C11353" i="5"/>
  <c r="C142" i="5"/>
  <c r="C2497" i="5"/>
  <c r="C7236" i="5"/>
  <c r="C11322" i="5"/>
  <c r="C12701" i="5"/>
  <c r="C3184" i="5"/>
  <c r="C3068" i="5"/>
  <c r="C9836" i="5"/>
  <c r="C9414" i="5"/>
  <c r="C11764" i="5"/>
  <c r="C8505" i="5"/>
  <c r="C14124" i="5"/>
  <c r="C5136" i="5"/>
  <c r="C8135" i="5"/>
  <c r="C5824" i="5"/>
  <c r="C5668" i="5"/>
  <c r="C9323" i="5"/>
  <c r="C12562" i="5"/>
  <c r="C10645" i="5"/>
  <c r="C9306" i="5"/>
  <c r="C6012" i="5"/>
  <c r="C1757" i="5"/>
  <c r="C10051" i="5"/>
  <c r="C7869" i="5"/>
  <c r="C7855" i="5"/>
  <c r="C12777" i="5"/>
  <c r="C6172" i="5"/>
  <c r="C12552" i="5"/>
  <c r="C12521" i="5"/>
  <c r="C2668" i="5"/>
  <c r="C6645" i="5"/>
  <c r="C3576" i="5"/>
  <c r="C1091" i="5"/>
  <c r="C8124" i="5"/>
  <c r="C14213" i="5"/>
  <c r="C11206" i="5"/>
  <c r="C10052" i="5"/>
  <c r="C1696" i="5"/>
  <c r="C9848" i="5"/>
  <c r="C2170" i="5"/>
  <c r="C4979" i="5"/>
  <c r="C5515" i="5"/>
  <c r="C2346" i="5"/>
  <c r="C8820" i="5"/>
  <c r="C1470" i="5"/>
  <c r="C1362" i="5"/>
  <c r="C1371" i="5"/>
  <c r="C4842" i="5"/>
  <c r="C5998" i="5"/>
  <c r="C5581" i="5"/>
  <c r="C677" i="5"/>
  <c r="C7912" i="5"/>
  <c r="C2768" i="5"/>
  <c r="C5194" i="5"/>
  <c r="C10087" i="5"/>
  <c r="C1061" i="5"/>
  <c r="C3922" i="5"/>
  <c r="C775" i="5"/>
  <c r="C9733" i="5"/>
  <c r="C6677" i="5"/>
  <c r="C11653" i="5"/>
  <c r="C4960" i="5"/>
  <c r="C3277" i="5"/>
  <c r="C11295" i="5"/>
  <c r="C6209" i="5"/>
  <c r="C6757" i="5"/>
  <c r="C6708" i="5"/>
  <c r="C3032" i="5"/>
  <c r="C13961" i="5"/>
  <c r="C9330" i="5"/>
  <c r="C6420" i="5"/>
  <c r="C1167" i="5"/>
  <c r="C9113" i="5"/>
  <c r="C11070" i="5"/>
  <c r="C3916" i="5"/>
  <c r="C4252" i="5"/>
  <c r="C4237" i="5"/>
  <c r="C1485" i="5"/>
  <c r="C5164" i="5"/>
  <c r="C4362" i="5"/>
  <c r="C6124" i="5"/>
  <c r="C2711" i="5"/>
  <c r="C12189" i="5"/>
  <c r="C9307" i="5"/>
  <c r="C9535" i="5"/>
  <c r="C11377" i="5"/>
  <c r="C5049" i="5"/>
  <c r="C11093" i="5"/>
  <c r="C234" i="5"/>
  <c r="C10591" i="5"/>
  <c r="C101" i="5"/>
  <c r="C7304" i="5"/>
  <c r="C6222" i="5"/>
  <c r="C3897" i="5"/>
  <c r="C9897" i="5"/>
  <c r="C6300" i="5"/>
  <c r="C6258" i="5"/>
  <c r="C1627" i="5"/>
  <c r="C9095" i="5"/>
  <c r="C177" i="5"/>
  <c r="C9023" i="5"/>
  <c r="C12611" i="5"/>
  <c r="C11522" i="5"/>
  <c r="C11588" i="5"/>
  <c r="C11532" i="5"/>
  <c r="C9709" i="5"/>
  <c r="C2612" i="5"/>
  <c r="C5382" i="5"/>
  <c r="C2544" i="5"/>
  <c r="C4504" i="5"/>
  <c r="C6291" i="5"/>
  <c r="C3941" i="5"/>
  <c r="C7999" i="5"/>
  <c r="C11180" i="5"/>
  <c r="C6895" i="5"/>
  <c r="C6993" i="5"/>
  <c r="C10078" i="5"/>
  <c r="C10473" i="5"/>
  <c r="C11992" i="5"/>
  <c r="C6421" i="5"/>
  <c r="C4185" i="5"/>
  <c r="C11835" i="5"/>
  <c r="C6637" i="5"/>
  <c r="C6176" i="5"/>
  <c r="C8686" i="5"/>
  <c r="C4837" i="5"/>
  <c r="C10772" i="5"/>
  <c r="C6363" i="5"/>
  <c r="C2648" i="5"/>
  <c r="C4753" i="5"/>
  <c r="C5133" i="5"/>
  <c r="C6447" i="5"/>
  <c r="C10641" i="5"/>
  <c r="C8628" i="5"/>
  <c r="C1358" i="5"/>
  <c r="C8003" i="5"/>
  <c r="C3891" i="5"/>
  <c r="C1291" i="5"/>
  <c r="C1387" i="5"/>
  <c r="C3056" i="5"/>
  <c r="C1238" i="5"/>
  <c r="C5970" i="5"/>
  <c r="C156" i="5"/>
  <c r="C1578" i="5"/>
  <c r="C6692" i="5"/>
  <c r="C2210" i="5"/>
  <c r="C1609" i="5"/>
  <c r="C8781" i="5"/>
  <c r="C645" i="5"/>
  <c r="C12035" i="5"/>
  <c r="C2212" i="5"/>
  <c r="C324" i="5"/>
  <c r="C11786" i="5"/>
  <c r="C10028" i="5"/>
  <c r="C9372" i="5"/>
  <c r="C9910" i="5"/>
  <c r="C1622" i="5"/>
  <c r="C11518" i="5"/>
  <c r="C4957" i="5"/>
  <c r="C1026" i="5"/>
  <c r="C6641" i="5"/>
  <c r="C8139" i="5"/>
  <c r="C6428" i="5"/>
  <c r="C1587" i="5"/>
  <c r="C7456" i="5"/>
  <c r="C3747" i="5"/>
  <c r="C3709" i="5"/>
  <c r="C7980" i="5"/>
  <c r="C12846" i="5"/>
  <c r="C2169" i="5"/>
  <c r="C1246" i="5"/>
  <c r="C140" i="5"/>
  <c r="C7217" i="5"/>
  <c r="C2110" i="5"/>
  <c r="C150" i="5"/>
  <c r="C2540" i="5"/>
  <c r="C786" i="5"/>
  <c r="C3313" i="5"/>
  <c r="C7866" i="5"/>
  <c r="C10696" i="5"/>
  <c r="C8679" i="5"/>
  <c r="C11257" i="5"/>
  <c r="C2318" i="5"/>
  <c r="C1793" i="5"/>
  <c r="C4994" i="5"/>
  <c r="C5375" i="5"/>
  <c r="C287" i="5"/>
  <c r="C7400" i="5"/>
  <c r="C10046" i="5"/>
  <c r="C788" i="5"/>
  <c r="C3362" i="5"/>
  <c r="C2276" i="5"/>
  <c r="C9744" i="5"/>
  <c r="C9397" i="5"/>
  <c r="C2697" i="5"/>
  <c r="C892" i="5"/>
  <c r="C8640" i="5"/>
  <c r="C484" i="5"/>
  <c r="C1529" i="5"/>
  <c r="C7224" i="5"/>
  <c r="C3323" i="5"/>
  <c r="C1743" i="5"/>
  <c r="C9790" i="5"/>
  <c r="C3224" i="5"/>
  <c r="C178" i="5"/>
  <c r="C827" i="5"/>
  <c r="C3026" i="5"/>
  <c r="C3035" i="5"/>
  <c r="C9823" i="5"/>
  <c r="C2047" i="5"/>
  <c r="C4405" i="5"/>
  <c r="C2255" i="5"/>
  <c r="C6276" i="5"/>
  <c r="C8359" i="5"/>
  <c r="C81" i="5"/>
  <c r="C10394" i="5"/>
  <c r="C9963" i="5"/>
  <c r="C1204" i="5"/>
  <c r="C36" i="5"/>
  <c r="C406" i="5"/>
  <c r="C1266" i="5"/>
  <c r="C3187" i="5"/>
  <c r="C23" i="5"/>
  <c r="C7959" i="5"/>
  <c r="C778" i="5"/>
  <c r="C4290" i="5"/>
  <c r="C11039" i="5"/>
  <c r="C2085" i="5"/>
  <c r="C1515" i="5"/>
  <c r="C58" i="5"/>
  <c r="C2009" i="5"/>
  <c r="C3245" i="5"/>
  <c r="C4738" i="5"/>
  <c r="C2046" i="5"/>
  <c r="C2221" i="5"/>
  <c r="C6244" i="5"/>
  <c r="C1986" i="5"/>
  <c r="C1564" i="5"/>
  <c r="C8751" i="5"/>
  <c r="C77" i="5"/>
  <c r="C4491" i="5"/>
  <c r="C3087" i="5"/>
  <c r="C2650" i="5"/>
  <c r="C9027" i="5"/>
  <c r="C116" i="5"/>
  <c r="C2317" i="5"/>
  <c r="C2769" i="5"/>
  <c r="C400" i="5"/>
  <c r="C398" i="5"/>
  <c r="C1572" i="5"/>
  <c r="C4534" i="5"/>
  <c r="C8129" i="5"/>
  <c r="C9477" i="5"/>
  <c r="C10358" i="5"/>
  <c r="C7582" i="5"/>
  <c r="C4417" i="5"/>
  <c r="C9961" i="5"/>
  <c r="C2103" i="5"/>
  <c r="C6722" i="5"/>
  <c r="C5370" i="5"/>
  <c r="C2773" i="5"/>
  <c r="C2491" i="5"/>
  <c r="C6986" i="5"/>
  <c r="C2069" i="5"/>
  <c r="C118" i="5"/>
  <c r="C13253" i="5"/>
  <c r="C12481" i="5"/>
  <c r="C111" i="5"/>
  <c r="C4271" i="5"/>
  <c r="C3396" i="5"/>
  <c r="C2223" i="5"/>
  <c r="C1556" i="5"/>
  <c r="C3107" i="5"/>
  <c r="C7407" i="5"/>
  <c r="C4946" i="5"/>
  <c r="C4857" i="5"/>
  <c r="C1217" i="5"/>
  <c r="C1643" i="5"/>
  <c r="C1359" i="5"/>
  <c r="C2689" i="5"/>
  <c r="C3016" i="5"/>
  <c r="C12283" i="5"/>
  <c r="C8482" i="5"/>
  <c r="C2299" i="5"/>
  <c r="C3661" i="5"/>
  <c r="C3141" i="5"/>
  <c r="C4514" i="5"/>
  <c r="C13339" i="5"/>
  <c r="C6720" i="5"/>
  <c r="C8385" i="5"/>
  <c r="C2791" i="5"/>
  <c r="C3934" i="5"/>
  <c r="C4437" i="5"/>
  <c r="C13928" i="5"/>
  <c r="C7230" i="5"/>
  <c r="C4158" i="5"/>
  <c r="C12778" i="5"/>
  <c r="C8130" i="5"/>
  <c r="C9739" i="5"/>
  <c r="C5611" i="5"/>
  <c r="C1815" i="5"/>
  <c r="C1221" i="5"/>
  <c r="C2198" i="5"/>
  <c r="C1665" i="5"/>
  <c r="C3097" i="5"/>
  <c r="C3740" i="5"/>
  <c r="C255" i="5"/>
  <c r="C4166" i="5"/>
  <c r="C1222" i="5"/>
  <c r="C5362" i="5"/>
  <c r="C2680" i="5"/>
  <c r="C3404" i="5"/>
  <c r="C3249" i="5"/>
  <c r="C2325" i="5"/>
  <c r="C7571" i="5"/>
  <c r="C163" i="5"/>
  <c r="C4850" i="5"/>
  <c r="C14284" i="5"/>
  <c r="C333" i="5"/>
  <c r="C2120" i="5"/>
  <c r="C2655" i="5"/>
  <c r="C9385" i="5"/>
  <c r="C1561" i="5"/>
  <c r="C226" i="5"/>
  <c r="C6041" i="5"/>
  <c r="C2554" i="5"/>
  <c r="C2134" i="5"/>
  <c r="C6851" i="5"/>
  <c r="C2205" i="5"/>
  <c r="C6882" i="5"/>
  <c r="C3666" i="5"/>
  <c r="C3690" i="5"/>
  <c r="C7928" i="5"/>
  <c r="C2049" i="5"/>
  <c r="C4189" i="5"/>
  <c r="C530" i="5"/>
  <c r="C10762" i="5"/>
  <c r="C3644" i="5"/>
  <c r="C3062" i="5"/>
  <c r="C4728" i="5"/>
  <c r="C1741" i="5"/>
  <c r="C2213" i="5"/>
  <c r="C2002" i="5"/>
  <c r="C7266" i="5"/>
  <c r="C2743" i="5"/>
  <c r="C2109" i="5"/>
  <c r="C21" i="5"/>
  <c r="C2481" i="5"/>
  <c r="C2209" i="5"/>
  <c r="C11388" i="5"/>
  <c r="C1557" i="5"/>
  <c r="C1824" i="5"/>
  <c r="C6766" i="5"/>
  <c r="C13581" i="5"/>
  <c r="C3344" i="5"/>
  <c r="C1541" i="5"/>
  <c r="C3780" i="5"/>
  <c r="C2596" i="5"/>
  <c r="C2310" i="5"/>
  <c r="C3800" i="5"/>
  <c r="C2206" i="5"/>
  <c r="C6995" i="5"/>
  <c r="C12182" i="5"/>
  <c r="C10185" i="5"/>
  <c r="C326" i="5"/>
  <c r="C9480" i="5"/>
  <c r="C2667" i="5"/>
  <c r="C8760" i="5"/>
  <c r="C3160" i="5"/>
  <c r="C7858" i="5"/>
  <c r="C1313" i="5"/>
  <c r="C7934" i="5"/>
  <c r="C6860" i="5"/>
  <c r="C7933" i="5"/>
  <c r="C9968" i="5"/>
  <c r="C3813" i="5"/>
  <c r="C3343" i="5"/>
  <c r="C901" i="5"/>
  <c r="C5457" i="5"/>
  <c r="C1383" i="5"/>
  <c r="C2257" i="5"/>
  <c r="C7538" i="5"/>
  <c r="C2798" i="5"/>
  <c r="C7833" i="5"/>
  <c r="C4380" i="5"/>
  <c r="C3225" i="5"/>
  <c r="C8047" i="5"/>
  <c r="C312" i="5"/>
  <c r="C466" i="5"/>
  <c r="C3572" i="5"/>
  <c r="C4466" i="5"/>
  <c r="C10441" i="5"/>
  <c r="C8145" i="5"/>
  <c r="C9746" i="5"/>
  <c r="C8663" i="5"/>
  <c r="C1260" i="5"/>
  <c r="C181" i="5"/>
  <c r="C1834" i="5"/>
  <c r="C9006" i="5"/>
  <c r="C8710" i="5"/>
  <c r="C2082" i="5"/>
  <c r="C2133" i="5"/>
  <c r="C2074" i="5"/>
  <c r="C5507" i="5"/>
  <c r="C5583" i="5"/>
  <c r="C2278" i="5"/>
  <c r="C3617" i="5"/>
  <c r="C9002" i="5"/>
  <c r="C11199" i="5"/>
  <c r="C6647" i="5"/>
  <c r="C739" i="5"/>
  <c r="C8012" i="5"/>
  <c r="C11711" i="5"/>
  <c r="C3627" i="5"/>
  <c r="C3278" i="5"/>
  <c r="C1531" i="5"/>
  <c r="C1475" i="5"/>
  <c r="C1254" i="5"/>
  <c r="C3943" i="5"/>
  <c r="C4703" i="5"/>
  <c r="C5644" i="5"/>
  <c r="C7606" i="5"/>
  <c r="C7339" i="5"/>
  <c r="C471" i="5"/>
  <c r="C5617" i="5"/>
  <c r="C9725" i="5"/>
  <c r="C7871" i="5"/>
  <c r="C1982" i="5"/>
  <c r="C1990" i="5"/>
  <c r="C6726" i="5"/>
  <c r="C3202" i="5"/>
  <c r="C8493" i="5"/>
  <c r="C1516" i="5"/>
  <c r="C225" i="5"/>
  <c r="C27" i="5"/>
  <c r="C7046" i="5"/>
  <c r="C1540" i="5"/>
  <c r="C9892" i="5"/>
  <c r="C4364" i="5"/>
  <c r="C4815" i="5"/>
  <c r="C1675" i="5"/>
  <c r="C1596" i="5"/>
  <c r="C4115" i="5"/>
  <c r="C5646" i="5"/>
  <c r="C69" i="5"/>
  <c r="C1159" i="5"/>
  <c r="C3637" i="5"/>
  <c r="C4995" i="5"/>
  <c r="C8832" i="5"/>
  <c r="C5449" i="5"/>
  <c r="C2233" i="5"/>
  <c r="C5786" i="5"/>
  <c r="C10386" i="5"/>
  <c r="C5189" i="5"/>
  <c r="C1241" i="5"/>
  <c r="C3138" i="5"/>
  <c r="C3914" i="5"/>
  <c r="C8661" i="5"/>
  <c r="C11527" i="5"/>
  <c r="C4350" i="5"/>
  <c r="C4950" i="5"/>
  <c r="C9116" i="5"/>
  <c r="C5184" i="5"/>
  <c r="C6654" i="5"/>
  <c r="C1626" i="5"/>
  <c r="C4273" i="5"/>
  <c r="C4927" i="5"/>
  <c r="C5459" i="5"/>
  <c r="C6305" i="5"/>
  <c r="C6181" i="5"/>
  <c r="C3185" i="5"/>
  <c r="C2729" i="5"/>
  <c r="C2501" i="5"/>
  <c r="C6171" i="5"/>
  <c r="C2664" i="5"/>
  <c r="C229" i="5"/>
  <c r="C5652" i="5"/>
  <c r="C4987" i="5"/>
  <c r="C2094" i="5"/>
  <c r="C2699" i="5"/>
  <c r="C10989" i="5"/>
  <c r="C472" i="5"/>
  <c r="C1830" i="5"/>
  <c r="C2259" i="5"/>
  <c r="C12281" i="5"/>
  <c r="C3280" i="5"/>
  <c r="C1306" i="5"/>
  <c r="C3758" i="5"/>
  <c r="C7922" i="5"/>
  <c r="C3339" i="5"/>
  <c r="C13265" i="5"/>
  <c r="C7377" i="5"/>
  <c r="C1338" i="5"/>
  <c r="C9353" i="5"/>
  <c r="C3857" i="5"/>
  <c r="C1683" i="5"/>
  <c r="C9058" i="5"/>
  <c r="C7944" i="5"/>
  <c r="C1323" i="5"/>
  <c r="C1795" i="5"/>
  <c r="C3352" i="5"/>
  <c r="C1310" i="5"/>
  <c r="C1781" i="5"/>
  <c r="C4546" i="5"/>
  <c r="C2541" i="5"/>
  <c r="C1209" i="5"/>
  <c r="C1364" i="5"/>
  <c r="C4894" i="5"/>
  <c r="C3647" i="5"/>
  <c r="C9507" i="5"/>
  <c r="C1320" i="5"/>
  <c r="C3144" i="5"/>
  <c r="C4731" i="5"/>
  <c r="C1709" i="5"/>
  <c r="C2763" i="5"/>
  <c r="C5788" i="5"/>
  <c r="C3911" i="5"/>
  <c r="C1784" i="5"/>
  <c r="C6208" i="5"/>
  <c r="C6989" i="5"/>
  <c r="C9992" i="5"/>
  <c r="C6371" i="5"/>
  <c r="C6877" i="5"/>
  <c r="C12780" i="5"/>
  <c r="C10392" i="5"/>
  <c r="C2073" i="5"/>
  <c r="C3172" i="5"/>
  <c r="C7955" i="5"/>
  <c r="C1593" i="5"/>
  <c r="C1710" i="5"/>
  <c r="C3677" i="5"/>
  <c r="C4325" i="5"/>
  <c r="C6689" i="5"/>
  <c r="C2137" i="5"/>
  <c r="C1275" i="5"/>
  <c r="C9506" i="5"/>
  <c r="C1326" i="5"/>
  <c r="C3380" i="5"/>
  <c r="C2186" i="5"/>
  <c r="C3619" i="5"/>
  <c r="C4387" i="5"/>
  <c r="C3614" i="5"/>
  <c r="C10039" i="5"/>
  <c r="C2640" i="5"/>
  <c r="C3773" i="5"/>
  <c r="C2068" i="5"/>
  <c r="C7424" i="5"/>
  <c r="C10378" i="5"/>
  <c r="C6071" i="5"/>
  <c r="C12501" i="5"/>
  <c r="C4365" i="5"/>
  <c r="C11678" i="5"/>
  <c r="C10997" i="5"/>
  <c r="C1063" i="5"/>
  <c r="C290" i="5"/>
  <c r="C9401" i="5"/>
  <c r="C7811" i="5"/>
  <c r="C4798" i="5"/>
  <c r="C3525" i="5"/>
  <c r="C3853" i="5"/>
  <c r="C2589" i="5"/>
  <c r="C1521" i="5"/>
  <c r="C6195" i="5"/>
  <c r="C273" i="5"/>
  <c r="C2677" i="5"/>
  <c r="C2214" i="5"/>
  <c r="C8058" i="5"/>
  <c r="C9891" i="5"/>
  <c r="C5994" i="5"/>
  <c r="C4782" i="5"/>
  <c r="C9962" i="5"/>
  <c r="C219" i="5"/>
  <c r="C3133" i="5"/>
  <c r="C2503" i="5"/>
  <c r="C7220" i="5"/>
  <c r="C5016" i="5"/>
  <c r="C8371" i="5"/>
  <c r="C1252" i="5"/>
  <c r="C5087" i="5"/>
  <c r="C1640" i="5"/>
  <c r="C3232" i="5"/>
  <c r="C5039" i="5"/>
  <c r="C3874" i="5"/>
  <c r="C2147" i="5"/>
  <c r="C3371" i="5"/>
  <c r="C2280" i="5"/>
  <c r="C6243" i="5"/>
  <c r="C4699" i="5"/>
  <c r="C1668" i="5"/>
  <c r="C9936" i="5"/>
  <c r="C1336" i="5"/>
  <c r="C10374" i="5"/>
  <c r="C1329" i="5"/>
  <c r="C97" i="5"/>
  <c r="C1778" i="5"/>
  <c r="C1739" i="5"/>
  <c r="C8637" i="5"/>
  <c r="C9078" i="5"/>
  <c r="C3942" i="5"/>
  <c r="C8025" i="5"/>
  <c r="C8630" i="5"/>
  <c r="C5475" i="5"/>
  <c r="C1195" i="5"/>
  <c r="C8357" i="5"/>
  <c r="C1171" i="5"/>
  <c r="C1177" i="5"/>
  <c r="C469" i="5"/>
  <c r="C2260" i="5"/>
  <c r="C12424" i="5"/>
  <c r="C10365" i="5"/>
  <c r="C2868" i="5"/>
  <c r="C13234" i="5"/>
  <c r="C10384" i="5"/>
  <c r="C13198" i="5"/>
  <c r="C3910" i="5"/>
  <c r="C10985" i="5"/>
  <c r="C340" i="5"/>
  <c r="C7782" i="5"/>
  <c r="C10350" i="5"/>
  <c r="C1581" i="5"/>
  <c r="C1988" i="5"/>
  <c r="C4830" i="5"/>
  <c r="C2723" i="5"/>
  <c r="C399" i="5"/>
  <c r="C7225" i="5"/>
  <c r="C153" i="5"/>
  <c r="C3143" i="5"/>
  <c r="C3031" i="5"/>
  <c r="C10978" i="5"/>
  <c r="C83" i="5"/>
  <c r="C9713" i="5"/>
  <c r="C5610" i="5"/>
  <c r="C10193" i="5"/>
  <c r="C323" i="5"/>
  <c r="C1165" i="5"/>
  <c r="C5991" i="5"/>
  <c r="C8069" i="5"/>
  <c r="C5510" i="5"/>
  <c r="C3018" i="5"/>
  <c r="C773" i="5"/>
  <c r="C6608" i="5"/>
  <c r="C1489" i="5"/>
  <c r="C11806" i="5"/>
  <c r="C12068" i="5"/>
  <c r="C5743" i="5"/>
  <c r="C2173" i="5"/>
  <c r="C11674" i="5"/>
  <c r="C5659" i="5"/>
  <c r="C7350" i="5"/>
  <c r="C3341" i="5"/>
  <c r="C6389" i="5"/>
  <c r="C4459" i="5"/>
  <c r="C2587" i="5"/>
  <c r="C686" i="5"/>
  <c r="C6322" i="5"/>
  <c r="C13377" i="5"/>
  <c r="C6778" i="5"/>
  <c r="C10466" i="5"/>
  <c r="C11387" i="5"/>
  <c r="C3147" i="5"/>
  <c r="C8559" i="5"/>
  <c r="C541" i="5"/>
  <c r="C7849" i="5"/>
  <c r="C9420" i="5"/>
  <c r="C12542" i="5"/>
  <c r="C5682" i="5"/>
  <c r="C8383" i="5"/>
  <c r="C3612" i="5"/>
  <c r="C4124" i="5"/>
  <c r="C3252" i="5"/>
  <c r="C4853" i="5"/>
  <c r="C6423" i="5"/>
  <c r="C7390" i="5"/>
  <c r="C8495" i="5"/>
  <c r="C1574" i="5"/>
  <c r="C9770" i="5"/>
  <c r="C4262" i="5"/>
  <c r="C3878" i="5"/>
  <c r="C1582" i="5"/>
  <c r="C8112" i="5"/>
  <c r="C13659" i="5"/>
  <c r="C11129" i="5"/>
  <c r="C10967" i="5"/>
  <c r="C6845" i="5"/>
  <c r="C9707" i="5"/>
  <c r="C12218" i="5"/>
  <c r="C12812" i="5"/>
  <c r="C2752" i="5"/>
  <c r="C4163" i="5"/>
  <c r="C10348" i="5"/>
  <c r="C9283" i="5"/>
  <c r="C4277" i="5"/>
  <c r="C9843" i="5"/>
  <c r="C13850" i="5"/>
  <c r="C3397" i="5"/>
  <c r="C8147" i="5"/>
  <c r="C5561" i="5"/>
  <c r="C3171" i="5"/>
  <c r="C3745" i="5"/>
  <c r="C402" i="5"/>
  <c r="C1859" i="5"/>
  <c r="C7876" i="5"/>
  <c r="C13867" i="5"/>
  <c r="C180" i="5"/>
  <c r="C529" i="5"/>
  <c r="C2246" i="5"/>
  <c r="C13285" i="5"/>
  <c r="C3692" i="5"/>
  <c r="C6381" i="5"/>
  <c r="C1160" i="5"/>
  <c r="C3287" i="5"/>
  <c r="C109" i="5"/>
  <c r="C1829" i="5"/>
  <c r="C2044" i="5"/>
  <c r="C1819" i="5"/>
  <c r="C4091" i="5"/>
  <c r="C8384" i="5"/>
  <c r="C4359" i="5"/>
  <c r="C4742" i="5"/>
  <c r="C10370" i="5"/>
  <c r="C8837" i="5"/>
  <c r="C9015" i="5"/>
  <c r="C1339" i="5"/>
  <c r="C3036" i="5"/>
  <c r="C1210" i="5"/>
  <c r="C2339" i="5"/>
  <c r="C10658" i="5"/>
  <c r="C6774" i="5"/>
  <c r="C6393" i="5"/>
  <c r="C4332" i="5"/>
  <c r="C5071" i="5"/>
  <c r="C3193" i="5"/>
  <c r="C3405" i="5"/>
  <c r="C3643" i="5"/>
  <c r="C9012" i="5"/>
  <c r="C1606" i="5"/>
  <c r="C1208" i="5"/>
  <c r="C2490" i="5"/>
  <c r="C3312" i="5"/>
  <c r="C3550" i="5"/>
  <c r="C870" i="5"/>
  <c r="C9152" i="5"/>
  <c r="C3701" i="5"/>
  <c r="C4333" i="5"/>
  <c r="C3681" i="5"/>
  <c r="C14095" i="5"/>
  <c r="C4752" i="5"/>
  <c r="C2340" i="5"/>
  <c r="C2858" i="5"/>
  <c r="C2163" i="5"/>
  <c r="C3696" i="5"/>
  <c r="C8429" i="5"/>
  <c r="C9370" i="5"/>
  <c r="C3089" i="5"/>
  <c r="C7028" i="5"/>
  <c r="C2617" i="5"/>
  <c r="C4985" i="5"/>
  <c r="C13814" i="5"/>
  <c r="C6997" i="5"/>
  <c r="C6863" i="5"/>
  <c r="C1514" i="5"/>
  <c r="C9052" i="5"/>
  <c r="C3881" i="5"/>
  <c r="C5142" i="5"/>
  <c r="C3872" i="5"/>
  <c r="C3273" i="5"/>
  <c r="C3870" i="5"/>
  <c r="C6807" i="5"/>
  <c r="C5391" i="5"/>
  <c r="C1642" i="5"/>
  <c r="C7645" i="5"/>
  <c r="C4893" i="5"/>
  <c r="C6911" i="5"/>
  <c r="C3069" i="5"/>
  <c r="C5438" i="5"/>
  <c r="C10674" i="5"/>
  <c r="C1614" i="5"/>
  <c r="C1747" i="5"/>
  <c r="C13081" i="5"/>
  <c r="C8001" i="5"/>
  <c r="C4511" i="5"/>
  <c r="C3727" i="5"/>
  <c r="C730" i="5"/>
  <c r="C274" i="5"/>
  <c r="C2670" i="5"/>
  <c r="C5079" i="5"/>
  <c r="C50" i="5"/>
  <c r="C51" i="5"/>
  <c r="C138" i="5"/>
  <c r="C198" i="5"/>
  <c r="C199" i="5"/>
  <c r="C309" i="5"/>
  <c r="C370" i="5"/>
  <c r="C366" i="5"/>
  <c r="C375" i="5"/>
  <c r="C369" i="5"/>
  <c r="C367" i="5"/>
  <c r="C373" i="5"/>
  <c r="C368" i="5"/>
  <c r="C371" i="5"/>
  <c r="C376" i="5"/>
  <c r="C372" i="5"/>
  <c r="C374" i="5"/>
  <c r="C438" i="5"/>
  <c r="C436" i="5"/>
  <c r="C439" i="5"/>
  <c r="C432" i="5"/>
  <c r="C435" i="5"/>
  <c r="C433" i="5"/>
  <c r="C437" i="5"/>
  <c r="C431" i="5"/>
  <c r="C4773" i="5"/>
  <c r="C434" i="5"/>
  <c r="C440" i="5"/>
  <c r="C441" i="5"/>
  <c r="C442" i="5"/>
  <c r="C501" i="5"/>
  <c r="C495" i="5"/>
  <c r="C499" i="5"/>
  <c r="C509" i="5"/>
  <c r="C508" i="5"/>
  <c r="C510" i="5"/>
  <c r="C512" i="5"/>
  <c r="C511" i="5"/>
  <c r="C494" i="5"/>
  <c r="C505" i="5"/>
  <c r="C507" i="5"/>
  <c r="C514" i="5"/>
  <c r="C516" i="5"/>
  <c r="C500" i="5"/>
  <c r="C504" i="5"/>
  <c r="C498" i="5"/>
  <c r="C513" i="5"/>
  <c r="C497" i="5"/>
  <c r="C515" i="5"/>
  <c r="C506" i="5"/>
  <c r="C496" i="5"/>
  <c r="C503" i="5"/>
  <c r="C502" i="5"/>
  <c r="C562" i="5"/>
  <c r="C574" i="5"/>
  <c r="C551" i="5"/>
  <c r="C553" i="5"/>
  <c r="C577" i="5"/>
  <c r="C565" i="5"/>
  <c r="C559" i="5"/>
  <c r="C554" i="5"/>
  <c r="C552" i="5"/>
  <c r="C570" i="5"/>
  <c r="C564" i="5"/>
  <c r="C556" i="5"/>
  <c r="C573" i="5"/>
  <c r="C561" i="5"/>
  <c r="C567" i="5"/>
  <c r="C569" i="5"/>
  <c r="C576" i="5"/>
  <c r="C572" i="5"/>
  <c r="C571" i="5"/>
  <c r="C557" i="5"/>
  <c r="C568" i="5"/>
  <c r="C575" i="5"/>
  <c r="C560" i="5"/>
  <c r="C555" i="5"/>
  <c r="C563" i="5"/>
  <c r="C566" i="5"/>
  <c r="C558" i="5"/>
  <c r="C595" i="5"/>
  <c r="C607" i="5"/>
  <c r="C597" i="5"/>
  <c r="C614" i="5"/>
  <c r="C612" i="5"/>
  <c r="C616" i="5"/>
  <c r="C620" i="5"/>
  <c r="C601" i="5"/>
  <c r="C608" i="5"/>
  <c r="C605" i="5"/>
  <c r="C609" i="5"/>
  <c r="C604" i="5"/>
  <c r="C615" i="5"/>
  <c r="C600" i="5"/>
  <c r="C618" i="5"/>
  <c r="C621" i="5"/>
  <c r="C606" i="5"/>
  <c r="C596" i="5"/>
  <c r="C602" i="5"/>
  <c r="C619" i="5"/>
  <c r="C598" i="5"/>
  <c r="C610" i="5"/>
  <c r="C603" i="5"/>
  <c r="C617" i="5"/>
  <c r="C611" i="5"/>
  <c r="C599" i="5"/>
  <c r="C613" i="5"/>
  <c r="C653" i="5"/>
  <c r="C660" i="5"/>
  <c r="C661" i="5"/>
  <c r="C658" i="5"/>
  <c r="C7244" i="5"/>
  <c r="C663" i="5"/>
  <c r="C659" i="5"/>
  <c r="C662" i="5"/>
  <c r="C668" i="5"/>
  <c r="C657" i="5"/>
  <c r="C654" i="5"/>
  <c r="C7245" i="5"/>
  <c r="C7246" i="5"/>
  <c r="C655" i="5"/>
  <c r="C667" i="5"/>
  <c r="C656" i="5"/>
  <c r="C664" i="5"/>
  <c r="C665" i="5"/>
  <c r="C666" i="5"/>
  <c r="C705" i="5"/>
  <c r="C704" i="5"/>
  <c r="C703" i="5"/>
  <c r="C698" i="5"/>
  <c r="C7798" i="5"/>
  <c r="C697" i="5"/>
  <c r="C707" i="5"/>
  <c r="C701" i="5"/>
  <c r="C712" i="5"/>
  <c r="C706" i="5"/>
  <c r="C702" i="5"/>
  <c r="C7797" i="5"/>
  <c r="C716" i="5"/>
  <c r="C718" i="5"/>
  <c r="C709" i="5"/>
  <c r="C696" i="5"/>
  <c r="C722" i="5"/>
  <c r="C710" i="5"/>
  <c r="C700" i="5"/>
  <c r="C720" i="5"/>
  <c r="C699" i="5"/>
  <c r="C715" i="5"/>
  <c r="C721" i="5"/>
  <c r="C708" i="5"/>
  <c r="C719" i="5"/>
  <c r="C717" i="5"/>
  <c r="C714" i="5"/>
  <c r="C713" i="5"/>
  <c r="C711" i="5"/>
  <c r="C8401" i="5"/>
  <c r="C748" i="5"/>
  <c r="C752" i="5"/>
  <c r="C762" i="5"/>
  <c r="C755" i="5"/>
  <c r="C760" i="5"/>
  <c r="C8402" i="5"/>
  <c r="C757" i="5"/>
  <c r="C763" i="5"/>
  <c r="C750" i="5"/>
  <c r="C747" i="5"/>
  <c r="C753" i="5"/>
  <c r="C749" i="5"/>
  <c r="C751" i="5"/>
  <c r="C756" i="5"/>
  <c r="C754" i="5"/>
  <c r="C761" i="5"/>
  <c r="C758" i="5"/>
  <c r="C759" i="5"/>
  <c r="C818" i="5"/>
  <c r="C806" i="5"/>
  <c r="C815" i="5"/>
  <c r="C801" i="5"/>
  <c r="C811" i="5"/>
  <c r="C814" i="5"/>
  <c r="C802" i="5"/>
  <c r="C813" i="5"/>
  <c r="C9045" i="5"/>
  <c r="C819" i="5"/>
  <c r="C810" i="5"/>
  <c r="C809" i="5"/>
  <c r="C816" i="5"/>
  <c r="C803" i="5"/>
  <c r="C800" i="5"/>
  <c r="C820" i="5"/>
  <c r="C807" i="5"/>
  <c r="C9043" i="5"/>
  <c r="C808" i="5"/>
  <c r="C9044" i="5"/>
  <c r="C805" i="5"/>
  <c r="C817" i="5"/>
  <c r="C821" i="5"/>
  <c r="C804" i="5"/>
  <c r="C812" i="5"/>
  <c r="C844" i="5"/>
  <c r="C841" i="5"/>
  <c r="C845" i="5"/>
  <c r="C848" i="5"/>
  <c r="C847" i="5"/>
  <c r="C849" i="5"/>
  <c r="C9755" i="5"/>
  <c r="C840" i="5"/>
  <c r="C9756" i="5"/>
  <c r="C842" i="5"/>
  <c r="C846" i="5"/>
  <c r="C839" i="5"/>
  <c r="C843" i="5"/>
  <c r="C883" i="5"/>
  <c r="C885" i="5"/>
  <c r="C875" i="5"/>
  <c r="C878" i="5"/>
  <c r="C887" i="5"/>
  <c r="C877" i="5"/>
  <c r="C10428" i="5"/>
  <c r="C876" i="5"/>
  <c r="C882" i="5"/>
  <c r="C884" i="5"/>
  <c r="C886" i="5"/>
  <c r="C879" i="5"/>
  <c r="C880" i="5"/>
  <c r="C881" i="5"/>
  <c r="C929" i="5"/>
  <c r="C918" i="5"/>
  <c r="C11022" i="5"/>
  <c r="C907" i="5"/>
  <c r="C911" i="5"/>
  <c r="C912" i="5"/>
  <c r="C909" i="5"/>
  <c r="C924" i="5"/>
  <c r="C928" i="5"/>
  <c r="C927" i="5"/>
  <c r="C910" i="5"/>
  <c r="C913" i="5"/>
  <c r="C916" i="5"/>
  <c r="C930" i="5"/>
  <c r="C919" i="5"/>
  <c r="C915" i="5"/>
  <c r="C914" i="5"/>
  <c r="C920" i="5"/>
  <c r="C917" i="5"/>
  <c r="C908" i="5"/>
  <c r="C922" i="5"/>
  <c r="C921" i="5"/>
  <c r="C923" i="5"/>
  <c r="C925" i="5"/>
  <c r="C926" i="5"/>
  <c r="C961" i="5"/>
  <c r="C960" i="5"/>
  <c r="C965" i="5"/>
  <c r="C966" i="5"/>
  <c r="C959" i="5"/>
  <c r="C962" i="5"/>
  <c r="C956" i="5"/>
  <c r="C951" i="5"/>
  <c r="C952" i="5"/>
  <c r="C963" i="5"/>
  <c r="C957" i="5"/>
  <c r="C958" i="5"/>
  <c r="C969" i="5"/>
  <c r="C968" i="5"/>
  <c r="C964" i="5"/>
  <c r="C955" i="5"/>
  <c r="C953" i="5"/>
  <c r="C967" i="5"/>
  <c r="C954" i="5"/>
  <c r="C983" i="5"/>
  <c r="C986" i="5"/>
  <c r="C988" i="5"/>
  <c r="C1000" i="5"/>
  <c r="C993" i="5"/>
  <c r="C990" i="5"/>
  <c r="C992" i="5"/>
  <c r="C991" i="5"/>
  <c r="C999" i="5"/>
  <c r="C998" i="5"/>
  <c r="C984" i="5"/>
  <c r="C989" i="5"/>
  <c r="C11978" i="5"/>
  <c r="C994" i="5"/>
  <c r="C982" i="5"/>
  <c r="C987" i="5"/>
  <c r="C981" i="5"/>
  <c r="C996" i="5"/>
  <c r="C985" i="5"/>
  <c r="C997" i="5"/>
  <c r="C995" i="5"/>
  <c r="C1011" i="5"/>
  <c r="C1012" i="5"/>
  <c r="C1015" i="5"/>
  <c r="C1010" i="5"/>
  <c r="C1018" i="5"/>
  <c r="C12441" i="5"/>
  <c r="C1016" i="5"/>
  <c r="C1014" i="5"/>
  <c r="C1013" i="5"/>
  <c r="C1017" i="5"/>
  <c r="C1019" i="5"/>
  <c r="C1036" i="5"/>
  <c r="C1056" i="5"/>
  <c r="C1048" i="5"/>
  <c r="C1039" i="5"/>
  <c r="C1052" i="5"/>
  <c r="C1046" i="5"/>
  <c r="C12788" i="5"/>
  <c r="C1051" i="5"/>
  <c r="C1049" i="5"/>
  <c r="C1040" i="5"/>
  <c r="C1035" i="5"/>
  <c r="C12789" i="5"/>
  <c r="C1044" i="5"/>
  <c r="C1055" i="5"/>
  <c r="C1047" i="5"/>
  <c r="C1037" i="5"/>
  <c r="C1045" i="5"/>
  <c r="C12786" i="5"/>
  <c r="C1041" i="5"/>
  <c r="C1053" i="5"/>
  <c r="C1050" i="5"/>
  <c r="C12787" i="5"/>
  <c r="C1043" i="5"/>
  <c r="C1054" i="5"/>
  <c r="C1042" i="5"/>
  <c r="C1038" i="5"/>
  <c r="C1067" i="5"/>
  <c r="C1068" i="5"/>
  <c r="C1077" i="5"/>
  <c r="C1073" i="5"/>
  <c r="C13203" i="5"/>
  <c r="C1070" i="5"/>
  <c r="C1078" i="5"/>
  <c r="C1082" i="5"/>
  <c r="C1071" i="5"/>
  <c r="C1084" i="5"/>
  <c r="C1074" i="5"/>
  <c r="C1079" i="5"/>
  <c r="C13204" i="5"/>
  <c r="C1081" i="5"/>
  <c r="C1072" i="5"/>
  <c r="C1083" i="5"/>
  <c r="C1076" i="5"/>
  <c r="C13202" i="5"/>
  <c r="C1069" i="5"/>
  <c r="C1075" i="5"/>
  <c r="C1080" i="5"/>
  <c r="C1097" i="5"/>
  <c r="C1102" i="5"/>
  <c r="C1092" i="5"/>
  <c r="C1093" i="5"/>
  <c r="C1098" i="5"/>
  <c r="C1101" i="5"/>
  <c r="C1094" i="5"/>
  <c r="C1096" i="5"/>
  <c r="C1095" i="5"/>
  <c r="C1100" i="5"/>
  <c r="C1099" i="5"/>
  <c r="C1120" i="5"/>
  <c r="C1115" i="5"/>
  <c r="C1112" i="5"/>
  <c r="C1114" i="5"/>
  <c r="C1116" i="5"/>
  <c r="C1113" i="5"/>
  <c r="C1118" i="5"/>
  <c r="C1119" i="5"/>
  <c r="C1117" i="5"/>
  <c r="C1121" i="5"/>
  <c r="C1147" i="5"/>
  <c r="C1136" i="5"/>
  <c r="C1138" i="5"/>
  <c r="C1144" i="5"/>
  <c r="C1129" i="5"/>
  <c r="C1132" i="5"/>
  <c r="C1130" i="5"/>
  <c r="C1133" i="5"/>
  <c r="C1146" i="5"/>
  <c r="C1141" i="5"/>
  <c r="C1140" i="5"/>
  <c r="C1135" i="5"/>
  <c r="C1145" i="5"/>
  <c r="C1134" i="5"/>
  <c r="C1139" i="5"/>
  <c r="C1131" i="5"/>
  <c r="C1142" i="5"/>
  <c r="C1143" i="5"/>
  <c r="C1137" i="5"/>
  <c r="C1346" i="5"/>
  <c r="C1309" i="5"/>
  <c r="C1288" i="5"/>
  <c r="C1304" i="5"/>
  <c r="C1269" i="5"/>
  <c r="C1385" i="5"/>
  <c r="C1302" i="5"/>
  <c r="C1303" i="5"/>
  <c r="C1307" i="5"/>
  <c r="C1157" i="5"/>
  <c r="C1327" i="5"/>
  <c r="C1232" i="5"/>
  <c r="C1355" i="5"/>
  <c r="C1293" i="5"/>
  <c r="C1162" i="5"/>
  <c r="C1381" i="5"/>
  <c r="C1188" i="5"/>
  <c r="C1617" i="5"/>
  <c r="C1568" i="5"/>
  <c r="C1569" i="5"/>
  <c r="C1684" i="5"/>
  <c r="C1650" i="5"/>
  <c r="C1533" i="5"/>
  <c r="C1575" i="5"/>
  <c r="C1734" i="5"/>
  <c r="C1583" i="5"/>
  <c r="C1780" i="5"/>
  <c r="C1661" i="5"/>
  <c r="C1726" i="5"/>
  <c r="C1628" i="5"/>
  <c r="C1591" i="5"/>
  <c r="C1851" i="5"/>
  <c r="C1801" i="5"/>
  <c r="C1768" i="5"/>
  <c r="C1694" i="5"/>
  <c r="C1808" i="5"/>
  <c r="C1714" i="5"/>
  <c r="C1565" i="5"/>
  <c r="C1755" i="5"/>
  <c r="C1555" i="5"/>
  <c r="C1802" i="5"/>
  <c r="C1680" i="5"/>
  <c r="C1715" i="5"/>
  <c r="C1740" i="5"/>
  <c r="C1750" i="5"/>
  <c r="C1840" i="5"/>
  <c r="C1550" i="5"/>
  <c r="C1745" i="5"/>
  <c r="C1547" i="5"/>
  <c r="C1841" i="5"/>
  <c r="C1538" i="5"/>
  <c r="C1818" i="5"/>
  <c r="C2328" i="5"/>
  <c r="C2066" i="5"/>
  <c r="C2093" i="5"/>
  <c r="C2240" i="5"/>
  <c r="C2178" i="5"/>
  <c r="C2030" i="5"/>
  <c r="C2322" i="5"/>
  <c r="C2285" i="5"/>
  <c r="C2289" i="5"/>
  <c r="C2232" i="5"/>
  <c r="C2275" i="5"/>
  <c r="C2062" i="5"/>
  <c r="C2262" i="5"/>
  <c r="C2033" i="5"/>
  <c r="C2175" i="5"/>
  <c r="C2297" i="5"/>
  <c r="C2180" i="5"/>
  <c r="C2225" i="5"/>
  <c r="C2249" i="5"/>
  <c r="C2238" i="5"/>
  <c r="C2309" i="5"/>
  <c r="C2078" i="5"/>
  <c r="C2142" i="5"/>
  <c r="C2160" i="5"/>
  <c r="C2060" i="5"/>
  <c r="C2251" i="5"/>
  <c r="C2218" i="5"/>
  <c r="C2055" i="5"/>
  <c r="C2043" i="5"/>
  <c r="C2129" i="5"/>
  <c r="C2341" i="5"/>
  <c r="C2292" i="5"/>
  <c r="C2293" i="5"/>
  <c r="C2207" i="5"/>
  <c r="C2229" i="5"/>
  <c r="C2852" i="5"/>
  <c r="C2607" i="5"/>
  <c r="C2801" i="5"/>
  <c r="C2823" i="5"/>
  <c r="C2787" i="5"/>
  <c r="C2837" i="5"/>
  <c r="C2564" i="5"/>
  <c r="C2691" i="5"/>
  <c r="C2751" i="5"/>
  <c r="C2692" i="5"/>
  <c r="C2676" i="5"/>
  <c r="C2687" i="5"/>
  <c r="C2644" i="5"/>
  <c r="C2672" i="5"/>
  <c r="C2765" i="5"/>
  <c r="C2816" i="5"/>
  <c r="C2684" i="5"/>
  <c r="C2789" i="5"/>
  <c r="C2574" i="5"/>
  <c r="C2854" i="5"/>
  <c r="C2744" i="5"/>
  <c r="C2847" i="5"/>
  <c r="C2725" i="5"/>
  <c r="C2812" i="5"/>
  <c r="C2679" i="5"/>
  <c r="C2538" i="5"/>
  <c r="C2639" i="5"/>
  <c r="C2576" i="5"/>
  <c r="C2653" i="5"/>
  <c r="C2726" i="5"/>
  <c r="C2808" i="5"/>
  <c r="C2651" i="5"/>
  <c r="C2802" i="5"/>
  <c r="C2803" i="5"/>
  <c r="C2753" i="5"/>
  <c r="C2706" i="5"/>
  <c r="C2702" i="5"/>
  <c r="C2835" i="5"/>
  <c r="C2597" i="5"/>
  <c r="C2716" i="5"/>
  <c r="C2845" i="5"/>
  <c r="C2724" i="5"/>
  <c r="C2749" i="5"/>
  <c r="C2611" i="5"/>
  <c r="C3214" i="5"/>
  <c r="C3204" i="5"/>
  <c r="C3109" i="5"/>
  <c r="C3403" i="5"/>
  <c r="C3335" i="5"/>
  <c r="C3369" i="5"/>
  <c r="C3188" i="5"/>
  <c r="C3406" i="5"/>
  <c r="C3370" i="5"/>
  <c r="C3345" i="5"/>
  <c r="C3328" i="5"/>
  <c r="C3059" i="5"/>
  <c r="C3167" i="5"/>
  <c r="C3220" i="5"/>
  <c r="C3090" i="5"/>
  <c r="C3307" i="5"/>
  <c r="C3190" i="5"/>
  <c r="C3401" i="5"/>
  <c r="C3072" i="5"/>
  <c r="C3198" i="5"/>
  <c r="C3153" i="5"/>
  <c r="C3084" i="5"/>
  <c r="C3169" i="5"/>
  <c r="C3108" i="5"/>
  <c r="C3265" i="5"/>
  <c r="C3159" i="5"/>
  <c r="C3284" i="5"/>
  <c r="C3192" i="5"/>
  <c r="C3203" i="5"/>
  <c r="C3409" i="5"/>
  <c r="C3388" i="5"/>
  <c r="C3801" i="5"/>
  <c r="C3708" i="5"/>
  <c r="C3834" i="5"/>
  <c r="C3631" i="5"/>
  <c r="C3896" i="5"/>
  <c r="C3710" i="5"/>
  <c r="C3860" i="5"/>
  <c r="C3638" i="5"/>
  <c r="C3639" i="5"/>
  <c r="C3683" i="5"/>
  <c r="C3684" i="5"/>
  <c r="C3678" i="5"/>
  <c r="C3746" i="5"/>
  <c r="C3847" i="5"/>
  <c r="C3739" i="5"/>
  <c r="C3749" i="5"/>
  <c r="C3640" i="5"/>
  <c r="C3750" i="5"/>
  <c r="C3707" i="5"/>
  <c r="C3718" i="5"/>
  <c r="C3615" i="5"/>
  <c r="C3816" i="5"/>
  <c r="C3893" i="5"/>
  <c r="C3761" i="5"/>
  <c r="C3633" i="5"/>
  <c r="C3772" i="5"/>
  <c r="C3823" i="5"/>
  <c r="C3752" i="5"/>
  <c r="C3693" i="5"/>
  <c r="C3660" i="5"/>
  <c r="C3791" i="5"/>
  <c r="C3715" i="5"/>
  <c r="C3924" i="5"/>
  <c r="C3904" i="5"/>
  <c r="C3689" i="5"/>
  <c r="C3900" i="5"/>
  <c r="C3648" i="5"/>
  <c r="C3662" i="5"/>
  <c r="C3769" i="5"/>
  <c r="C3945" i="5"/>
  <c r="C3819" i="5"/>
  <c r="C4451" i="5"/>
  <c r="C4519" i="5"/>
  <c r="C4335" i="5"/>
  <c r="C4284" i="5"/>
  <c r="C4430" i="5"/>
  <c r="C4423" i="5"/>
  <c r="C4462" i="5"/>
  <c r="C4232" i="5"/>
  <c r="C4310" i="5"/>
  <c r="C4321" i="5"/>
  <c r="C4173" i="5"/>
  <c r="C4302" i="5"/>
  <c r="C4386" i="5"/>
  <c r="C4528" i="5"/>
  <c r="C4346" i="5"/>
  <c r="C4478" i="5"/>
  <c r="C4401" i="5"/>
  <c r="C4279" i="5"/>
  <c r="C4479" i="5"/>
  <c r="C4329" i="5"/>
  <c r="C4418" i="5"/>
  <c r="C4470" i="5"/>
  <c r="C4433" i="5"/>
  <c r="C4294" i="5"/>
  <c r="C4347" i="5"/>
  <c r="C4190" i="5"/>
  <c r="C4186" i="5"/>
  <c r="C4498" i="5"/>
  <c r="C4295" i="5"/>
  <c r="C4196" i="5"/>
  <c r="C4351" i="5"/>
  <c r="C4226" i="5"/>
  <c r="C4452" i="5"/>
  <c r="C4238" i="5"/>
  <c r="C4503" i="5"/>
  <c r="C4389" i="5"/>
  <c r="C4324" i="5"/>
  <c r="C4215" i="5"/>
  <c r="C4531" i="5"/>
  <c r="C4150" i="5"/>
  <c r="C4456" i="5"/>
  <c r="C4457" i="5"/>
  <c r="C4368" i="5"/>
  <c r="C4253" i="5"/>
  <c r="C4151" i="5"/>
  <c r="C4541" i="5"/>
  <c r="C4438" i="5"/>
  <c r="C4475" i="5"/>
  <c r="C4267" i="5"/>
  <c r="C4447" i="5"/>
  <c r="C4354" i="5"/>
  <c r="C4147" i="5"/>
  <c r="C4256" i="5"/>
  <c r="C4287" i="5"/>
  <c r="C4312" i="5"/>
  <c r="C4471" i="5"/>
  <c r="C4291" i="5"/>
  <c r="C4374" i="5"/>
  <c r="C4439" i="5"/>
  <c r="C4181" i="5"/>
  <c r="C4171" i="5"/>
  <c r="C4243" i="5"/>
  <c r="C4342" i="5"/>
  <c r="C4375" i="5"/>
  <c r="C4411" i="5"/>
  <c r="C4152" i="5"/>
  <c r="C4182" i="5"/>
  <c r="C4234" i="5"/>
  <c r="C4500" i="5"/>
  <c r="C4337" i="5"/>
  <c r="C4198" i="5"/>
  <c r="C4464" i="5"/>
  <c r="C4216" i="5"/>
  <c r="C4304" i="5"/>
  <c r="C4192" i="5"/>
  <c r="C4489" i="5"/>
  <c r="C4382" i="5"/>
  <c r="C4390" i="5"/>
  <c r="C4211" i="5"/>
  <c r="C4383" i="5"/>
  <c r="C4551" i="5"/>
  <c r="C4517" i="5"/>
  <c r="C4443" i="5"/>
  <c r="C4398" i="5"/>
  <c r="C4473" i="5"/>
  <c r="C4235" i="5"/>
  <c r="C4518" i="5"/>
  <c r="C4454" i="5"/>
  <c r="C4306" i="5"/>
  <c r="C4288" i="5"/>
  <c r="C4515" i="5"/>
  <c r="C4356" i="5"/>
  <c r="C4391" i="5"/>
  <c r="C4372" i="5"/>
  <c r="C4458" i="5"/>
  <c r="C4343" i="5"/>
  <c r="C4420" i="5"/>
  <c r="C4474" i="5"/>
  <c r="C4298" i="5"/>
  <c r="C4320" i="5"/>
  <c r="C4544" i="5"/>
  <c r="C4421" i="5"/>
  <c r="C4203" i="5"/>
  <c r="C4224" i="5"/>
  <c r="C4494" i="5"/>
  <c r="C4413" i="5"/>
  <c r="C4406" i="5"/>
  <c r="C4316" i="5"/>
  <c r="C4326" i="5"/>
  <c r="C4268" i="5"/>
  <c r="C4168" i="5"/>
  <c r="C4154" i="5"/>
  <c r="C4525" i="5"/>
  <c r="C4545" i="5"/>
  <c r="C4165" i="5"/>
  <c r="C4257" i="5"/>
  <c r="C4448" i="5"/>
  <c r="C4149" i="5"/>
  <c r="C4455" i="5"/>
  <c r="C4156" i="5"/>
  <c r="C4204" i="5"/>
  <c r="C4301" i="5"/>
  <c r="C4188" i="5"/>
  <c r="C4307" i="5"/>
  <c r="C4505" i="5"/>
  <c r="C4308" i="5"/>
  <c r="C4205" i="5"/>
  <c r="C4535" i="5"/>
  <c r="C4249" i="5"/>
  <c r="C4449" i="5"/>
  <c r="C4259" i="5"/>
  <c r="C4334" i="5"/>
  <c r="C4428" i="5"/>
  <c r="C4377" i="5"/>
  <c r="C4395" i="5"/>
  <c r="C4461" i="5"/>
  <c r="C4429" i="5"/>
  <c r="C4410" i="5"/>
  <c r="C4274" i="5"/>
  <c r="C4502" i="5"/>
  <c r="C4976" i="5"/>
  <c r="C5195" i="5"/>
  <c r="C5143" i="5"/>
  <c r="C4896" i="5"/>
  <c r="C5029" i="5"/>
  <c r="C5196" i="5"/>
  <c r="C5012" i="5"/>
  <c r="C5089" i="5"/>
  <c r="C4909" i="5"/>
  <c r="C4775" i="5"/>
  <c r="C4997" i="5"/>
  <c r="C5176" i="5"/>
  <c r="C4921" i="5"/>
  <c r="C5003" i="5"/>
  <c r="C4897" i="5"/>
  <c r="C5365" i="5"/>
  <c r="C4900" i="5"/>
  <c r="C5115" i="5"/>
  <c r="C5009" i="5"/>
  <c r="C4970" i="5"/>
  <c r="C4910" i="5"/>
  <c r="C4813" i="5"/>
  <c r="C5172" i="5"/>
  <c r="C5085" i="5"/>
  <c r="C4865" i="5"/>
  <c r="C4947" i="5"/>
  <c r="C5097" i="5"/>
  <c r="C4963" i="5"/>
  <c r="C5098" i="5"/>
  <c r="C5135" i="5"/>
  <c r="C5165" i="5"/>
  <c r="C4948" i="5"/>
  <c r="C5059" i="5"/>
  <c r="C4867" i="5"/>
  <c r="C4859" i="5"/>
  <c r="C5197" i="5"/>
  <c r="C5122" i="5"/>
  <c r="C5157" i="5"/>
  <c r="C5144" i="5"/>
  <c r="C4860" i="5"/>
  <c r="C4981" i="5"/>
  <c r="C4912" i="5"/>
  <c r="C5061" i="5"/>
  <c r="C4818" i="5"/>
  <c r="C4819" i="5"/>
  <c r="C4971" i="5"/>
  <c r="C5027" i="5"/>
  <c r="C4943" i="5"/>
  <c r="C5112" i="5"/>
  <c r="C4884" i="5"/>
  <c r="C4903" i="5"/>
  <c r="C4999" i="5"/>
  <c r="C5086" i="5"/>
  <c r="C5040" i="5"/>
  <c r="C5090" i="5"/>
  <c r="C4982" i="5"/>
  <c r="C5053" i="5"/>
  <c r="C4816" i="5"/>
  <c r="C4854" i="5"/>
  <c r="C4938" i="5"/>
  <c r="C5131" i="5"/>
  <c r="C4887" i="5"/>
  <c r="C4834" i="5"/>
  <c r="C5082" i="5"/>
  <c r="C5186" i="5"/>
  <c r="C4803" i="5"/>
  <c r="C4898" i="5"/>
  <c r="C5145" i="5"/>
  <c r="C5054" i="5"/>
  <c r="C4826" i="5"/>
  <c r="C4958" i="5"/>
  <c r="C4990" i="5"/>
  <c r="C4904" i="5"/>
  <c r="C4820" i="5"/>
  <c r="C4788" i="5"/>
  <c r="C4800" i="5"/>
  <c r="C5041" i="5"/>
  <c r="C4905" i="5"/>
  <c r="C4855" i="5"/>
  <c r="C4959" i="5"/>
  <c r="C4877" i="5"/>
  <c r="C5158" i="5"/>
  <c r="C4873" i="5"/>
  <c r="C5093" i="5"/>
  <c r="C4836" i="5"/>
  <c r="C5146" i="5"/>
  <c r="C4913" i="5"/>
  <c r="C5159" i="5"/>
  <c r="C4972" i="5"/>
  <c r="C5109" i="5"/>
  <c r="C5000" i="5"/>
  <c r="C5095" i="5"/>
  <c r="C4794" i="5"/>
  <c r="C5021" i="5"/>
  <c r="C4841" i="5"/>
  <c r="C4868" i="5"/>
  <c r="C5103" i="5"/>
  <c r="C4984" i="5"/>
  <c r="C4935" i="5"/>
  <c r="C5096" i="5"/>
  <c r="C5022" i="5"/>
  <c r="C4968" i="5"/>
  <c r="C5083" i="5"/>
  <c r="C5167" i="5"/>
  <c r="C5038" i="5"/>
  <c r="C4861" i="5"/>
  <c r="C4928" i="5"/>
  <c r="C5070" i="5"/>
  <c r="C5104" i="5"/>
  <c r="C4891" i="5"/>
  <c r="C4870" i="5"/>
  <c r="C4846" i="5"/>
  <c r="C5001" i="5"/>
  <c r="C5162" i="5"/>
  <c r="C5065" i="5"/>
  <c r="C4781" i="5"/>
  <c r="C5140" i="5"/>
  <c r="C5369" i="5"/>
  <c r="C5078" i="5"/>
  <c r="C4801" i="5"/>
  <c r="C4951" i="5"/>
  <c r="C5151" i="5"/>
  <c r="C4795" i="5"/>
  <c r="C4991" i="5"/>
  <c r="C4823" i="5"/>
  <c r="C4885" i="5"/>
  <c r="C5024" i="5"/>
  <c r="C4832" i="5"/>
  <c r="C5091" i="5"/>
  <c r="C5169" i="5"/>
  <c r="C4851" i="5"/>
  <c r="C4863" i="5"/>
  <c r="C4940" i="5"/>
  <c r="C4992" i="5"/>
  <c r="C5147" i="5"/>
  <c r="C5163" i="5"/>
  <c r="C5153" i="5"/>
  <c r="C4915" i="5"/>
  <c r="C5127" i="5"/>
  <c r="C4838" i="5"/>
  <c r="C4878" i="5"/>
  <c r="C5111" i="5"/>
  <c r="C5072" i="5"/>
  <c r="C4805" i="5"/>
  <c r="C5035" i="5"/>
  <c r="C5190" i="5"/>
  <c r="C5148" i="5"/>
  <c r="C5173" i="5"/>
  <c r="C4907" i="5"/>
  <c r="C5006" i="5"/>
  <c r="C5192" i="5"/>
  <c r="C5019" i="5"/>
  <c r="C4872" i="5"/>
  <c r="C4858" i="5"/>
  <c r="C5174" i="5"/>
  <c r="C4908" i="5"/>
  <c r="C4954" i="5"/>
  <c r="C4942" i="5"/>
  <c r="C4975" i="5"/>
  <c r="C5036" i="5"/>
  <c r="C5155" i="5"/>
  <c r="C5008" i="5"/>
  <c r="C5589" i="5"/>
  <c r="C5637" i="5"/>
  <c r="C5704" i="5"/>
  <c r="C5650" i="5"/>
  <c r="C5579" i="5"/>
  <c r="C5723" i="5"/>
  <c r="C5724" i="5"/>
  <c r="C5533" i="5"/>
  <c r="C5500" i="5"/>
  <c r="C5601" i="5"/>
  <c r="C5639" i="5"/>
  <c r="C5534" i="5"/>
  <c r="C5767" i="5"/>
  <c r="C5454" i="5"/>
  <c r="C5580" i="5"/>
  <c r="C5556" i="5"/>
  <c r="C5749" i="5"/>
  <c r="C5602" i="5"/>
  <c r="C5768" i="5"/>
  <c r="C5440" i="5"/>
  <c r="C5679" i="5"/>
  <c r="C5501" i="5"/>
  <c r="C5775" i="5"/>
  <c r="C5417" i="5"/>
  <c r="C5535" i="5"/>
  <c r="C5670" i="5"/>
  <c r="C5631" i="5"/>
  <c r="C5536" i="5"/>
  <c r="C5811" i="5"/>
  <c r="C5820" i="5"/>
  <c r="C5603" i="5"/>
  <c r="C5521" i="5"/>
  <c r="C5804" i="5"/>
  <c r="C5484" i="5"/>
  <c r="C5664" i="5"/>
  <c r="C5740" i="5"/>
  <c r="C5522" i="5"/>
  <c r="C5627" i="5"/>
  <c r="C5671" i="5"/>
  <c r="C5467" i="5"/>
  <c r="C5567" i="5"/>
  <c r="C5821" i="5"/>
  <c r="C5680" i="5"/>
  <c r="C5455" i="5"/>
  <c r="C5523" i="5"/>
  <c r="C5517" i="5"/>
  <c r="C5632" i="5"/>
  <c r="C5604" i="5"/>
  <c r="C5430" i="5"/>
  <c r="C5689" i="5"/>
  <c r="C5640" i="5"/>
  <c r="C5568" i="5"/>
  <c r="C5620" i="5"/>
  <c r="C5431" i="5"/>
  <c r="C5805" i="5"/>
  <c r="C5494" i="5"/>
  <c r="C5575" i="5"/>
  <c r="C5718" i="5"/>
  <c r="C5700" i="5"/>
  <c r="C5550" i="5"/>
  <c r="C5485" i="5"/>
  <c r="C5822" i="5"/>
  <c r="C5806" i="5"/>
  <c r="C5648" i="5"/>
  <c r="C5761" i="5"/>
  <c r="C5753" i="5"/>
  <c r="C5456" i="5"/>
  <c r="C5798" i="5"/>
  <c r="C5548" i="5"/>
  <c r="C5570" i="5"/>
  <c r="C5807" i="5"/>
  <c r="C5665" i="5"/>
  <c r="C5653" i="5"/>
  <c r="C5474" i="5"/>
  <c r="C5562" i="5"/>
  <c r="C5666" i="5"/>
  <c r="C5481" i="5"/>
  <c r="C5733" i="5"/>
  <c r="C5823" i="5"/>
  <c r="C5654" i="5"/>
  <c r="C5777" i="5"/>
  <c r="C5813" i="5"/>
  <c r="C5799" i="5"/>
  <c r="C5563" i="5"/>
  <c r="C5442" i="5"/>
  <c r="C5433" i="5"/>
  <c r="C5683" i="5"/>
  <c r="C5582" i="5"/>
  <c r="C5734" i="5"/>
  <c r="C5495" i="5"/>
  <c r="C5769" i="5"/>
  <c r="C5502" i="5"/>
  <c r="C5814" i="5"/>
  <c r="C5503" i="5"/>
  <c r="C5584" i="5"/>
  <c r="C5628" i="5"/>
  <c r="C5712" i="5"/>
  <c r="C5815" i="5"/>
  <c r="C5720" i="5"/>
  <c r="C5672" i="5"/>
  <c r="C5735" i="5"/>
  <c r="C5770" i="5"/>
  <c r="C5756" i="5"/>
  <c r="C5541" i="5"/>
  <c r="C5634" i="5"/>
  <c r="C5727" i="5"/>
  <c r="C5599" i="5"/>
  <c r="C5655" i="5"/>
  <c r="C5551" i="5"/>
  <c r="C5559" i="5"/>
  <c r="C5564" i="5"/>
  <c r="C5596" i="5"/>
  <c r="C5656" i="5"/>
  <c r="C5676" i="5"/>
  <c r="C5512" i="5"/>
  <c r="C5424" i="5"/>
  <c r="C5762" i="5"/>
  <c r="C5691" i="5"/>
  <c r="C5642" i="5"/>
  <c r="C5489" i="5"/>
  <c r="C5684" i="5"/>
  <c r="C5468" i="5"/>
  <c r="C5565" i="5"/>
  <c r="C5706" i="5"/>
  <c r="C5685" i="5"/>
  <c r="C5789" i="5"/>
  <c r="C5444" i="5"/>
  <c r="C5576" i="5"/>
  <c r="C5537" i="5"/>
  <c r="C5765" i="5"/>
  <c r="C5577" i="5"/>
  <c r="C5736" i="5"/>
  <c r="C5560" i="5"/>
  <c r="C5707" i="5"/>
  <c r="C5722" i="5"/>
  <c r="C5498" i="5"/>
  <c r="C5779" i="5"/>
  <c r="C5525" i="5"/>
  <c r="C5780" i="5"/>
  <c r="C5543" i="5"/>
  <c r="C5482" i="5"/>
  <c r="C5597" i="5"/>
  <c r="C5697" i="5"/>
  <c r="C5605" i="5"/>
  <c r="C5479" i="5"/>
  <c r="C5590" i="5"/>
  <c r="C5744" i="5"/>
  <c r="C5669" i="5"/>
  <c r="C5771" i="5"/>
  <c r="C5552" i="5"/>
  <c r="C5606" i="5"/>
  <c r="C5437" i="5"/>
  <c r="C5649" i="5"/>
  <c r="C5463" i="5"/>
  <c r="C5782" i="5"/>
  <c r="C5692" i="5"/>
  <c r="C5635" i="5"/>
  <c r="C5613" i="5"/>
  <c r="C5643" i="5"/>
  <c r="C5538" i="5"/>
  <c r="C5578" i="5"/>
  <c r="C5592" i="5"/>
  <c r="C5714" i="5"/>
  <c r="C5487" i="5"/>
  <c r="C5709" i="5"/>
  <c r="C5499" i="5"/>
  <c r="C5488" i="5"/>
  <c r="C5419" i="5"/>
  <c r="C5420" i="5"/>
  <c r="C5757" i="5"/>
  <c r="C5434" i="5"/>
  <c r="C5553" i="5"/>
  <c r="C5526" i="5"/>
  <c r="C5715" i="5"/>
  <c r="C5471" i="5"/>
  <c r="C5544" i="5"/>
  <c r="C5716" i="5"/>
  <c r="C5445" i="5"/>
  <c r="C5497" i="5"/>
  <c r="C5731" i="5"/>
  <c r="C5446" i="5"/>
  <c r="C5464" i="5"/>
  <c r="C5532" i="5"/>
  <c r="C5598" i="5"/>
  <c r="C5427" i="5"/>
  <c r="C5776" i="5"/>
  <c r="C5783" i="5"/>
  <c r="C5476" i="5"/>
  <c r="C5545" i="5"/>
  <c r="C5607" i="5"/>
  <c r="C5465" i="5"/>
  <c r="C5809" i="5"/>
  <c r="C5429" i="5"/>
  <c r="C5746" i="5"/>
  <c r="C5504" i="5"/>
  <c r="C5630" i="5"/>
  <c r="C5817" i="5"/>
  <c r="C5801" i="5"/>
  <c r="C5693" i="5"/>
  <c r="C5661" i="5"/>
  <c r="C5585" i="5"/>
  <c r="C5702" i="5"/>
  <c r="C5728" i="5"/>
  <c r="C5752" i="5"/>
  <c r="C5747" i="5"/>
  <c r="C5674" i="5"/>
  <c r="C5608" i="5"/>
  <c r="C5600" i="5"/>
  <c r="C5818" i="5"/>
  <c r="C5703" i="5"/>
  <c r="C5614" i="5"/>
  <c r="C5491" i="5"/>
  <c r="C5694" i="5"/>
  <c r="C5505" i="5"/>
  <c r="C5506" i="5"/>
  <c r="C5662" i="5"/>
  <c r="C5460" i="5"/>
  <c r="C5758" i="5"/>
  <c r="C5513" i="5"/>
  <c r="C5466" i="5"/>
  <c r="C5796" i="5"/>
  <c r="C5452" i="5"/>
  <c r="C5555" i="5"/>
  <c r="C5710" i="5"/>
  <c r="C5772" i="5"/>
  <c r="C5677" i="5"/>
  <c r="C5748" i="5"/>
  <c r="C5421" i="5"/>
  <c r="C5739" i="5"/>
  <c r="C5422" i="5"/>
  <c r="C5528" i="5"/>
  <c r="C5766" i="5"/>
  <c r="C5790" i="5"/>
  <c r="C5529" i="5"/>
  <c r="C5791" i="5"/>
  <c r="C5447" i="5"/>
  <c r="C5754" i="5"/>
  <c r="C5687" i="5"/>
  <c r="C5732" i="5"/>
  <c r="C5514" i="5"/>
  <c r="C5461" i="5"/>
  <c r="C5546" i="5"/>
  <c r="C5587" i="5"/>
  <c r="C5520" i="5"/>
  <c r="C5453" i="5"/>
  <c r="C5626" i="5"/>
  <c r="C6086" i="5"/>
  <c r="C6184" i="5"/>
  <c r="C6342" i="5"/>
  <c r="C6056" i="5"/>
  <c r="C6427" i="5"/>
  <c r="C6442" i="5"/>
  <c r="C6401" i="5"/>
  <c r="C6402" i="5"/>
  <c r="C6327" i="5"/>
  <c r="C6045" i="5"/>
  <c r="C6390" i="5"/>
  <c r="C6443" i="5"/>
  <c r="C6242" i="5"/>
  <c r="C6281" i="5"/>
  <c r="C6419" i="5"/>
  <c r="C6199" i="5"/>
  <c r="C6148" i="5"/>
  <c r="C6343" i="5"/>
  <c r="C6070" i="5"/>
  <c r="C6358" i="5"/>
  <c r="C6185" i="5"/>
  <c r="C6118" i="5"/>
  <c r="C6351" i="5"/>
  <c r="C6119" i="5"/>
  <c r="C6287" i="5"/>
  <c r="C6334" i="5"/>
  <c r="C6302" i="5"/>
  <c r="C6403" i="5"/>
  <c r="C6210" i="5"/>
  <c r="C6065" i="5"/>
  <c r="C6445" i="5"/>
  <c r="C6110" i="5"/>
  <c r="C6011" i="5"/>
  <c r="C6103" i="5"/>
  <c r="C6092" i="5"/>
  <c r="C6306" i="5"/>
  <c r="C6376" i="5"/>
  <c r="C6230" i="5"/>
  <c r="C6035" i="5"/>
  <c r="C6120" i="5"/>
  <c r="C6200" i="5"/>
  <c r="C6253" i="5"/>
  <c r="C6072" i="5"/>
  <c r="C6437" i="5"/>
  <c r="C6039" i="5"/>
  <c r="C6211" i="5"/>
  <c r="C6411" i="5"/>
  <c r="C6186" i="5"/>
  <c r="C6404" i="5"/>
  <c r="C6309" i="5"/>
  <c r="C6328" i="5"/>
  <c r="C6057" i="5"/>
  <c r="C6246" i="5"/>
  <c r="C6352" i="5"/>
  <c r="C6446" i="5"/>
  <c r="C6111" i="5"/>
  <c r="C6096" i="5"/>
  <c r="C6337" i="5"/>
  <c r="C6288" i="5"/>
  <c r="C6293" i="5"/>
  <c r="C6297" i="5"/>
  <c r="C6231" i="5"/>
  <c r="C6310" i="5"/>
  <c r="C6159" i="5"/>
  <c r="C6137" i="5"/>
  <c r="C6052" i="5"/>
  <c r="C6149" i="5"/>
  <c r="C6150" i="5"/>
  <c r="C6160" i="5"/>
  <c r="C6398" i="5"/>
  <c r="C6391" i="5"/>
  <c r="C6344" i="5"/>
  <c r="C6329" i="5"/>
  <c r="C6405" i="5"/>
  <c r="C6235" i="5"/>
  <c r="C6236" i="5"/>
  <c r="C6097" i="5"/>
  <c r="C6093" i="5"/>
  <c r="C6262" i="5"/>
  <c r="C6138" i="5"/>
  <c r="C6373" i="5"/>
  <c r="C6021" i="5"/>
  <c r="C6413" i="5"/>
  <c r="C6365" i="5"/>
  <c r="C6047" i="5"/>
  <c r="C6277" i="5"/>
  <c r="C6088" i="5"/>
  <c r="C6232" i="5"/>
  <c r="C6312" i="5"/>
  <c r="C6450" i="5"/>
  <c r="C6151" i="5"/>
  <c r="C6165" i="5"/>
  <c r="C6215" i="5"/>
  <c r="C6360" i="5"/>
  <c r="C6254" i="5"/>
  <c r="C6224" i="5"/>
  <c r="C6345" i="5"/>
  <c r="C6112" i="5"/>
  <c r="C6066" i="5"/>
  <c r="C6227" i="5"/>
  <c r="C6132" i="5"/>
  <c r="C6073" i="5"/>
  <c r="C6335" i="5"/>
  <c r="C6366" i="5"/>
  <c r="C6140" i="5"/>
  <c r="C6382" i="5"/>
  <c r="C6040" i="5"/>
  <c r="C6255" i="5"/>
  <c r="C6422" i="5"/>
  <c r="C6321" i="5"/>
  <c r="C6383" i="5"/>
  <c r="C6074" i="5"/>
  <c r="C6206" i="5"/>
  <c r="C6099" i="5"/>
  <c r="C6228" i="5"/>
  <c r="C6256" i="5"/>
  <c r="C6257" i="5"/>
  <c r="C6133" i="5"/>
  <c r="C6323" i="5"/>
  <c r="C6313" i="5"/>
  <c r="C6353" i="5"/>
  <c r="C6294" i="5"/>
  <c r="C6058" i="5"/>
  <c r="C6330" i="5"/>
  <c r="C6155" i="5"/>
  <c r="C6122" i="5"/>
  <c r="C6374" i="5"/>
  <c r="C6187" i="5"/>
  <c r="C6141" i="5"/>
  <c r="C6059" i="5"/>
  <c r="C6247" i="5"/>
  <c r="C6367" i="5"/>
  <c r="C6067" i="5"/>
  <c r="C6264" i="5"/>
  <c r="C6392" i="5"/>
  <c r="C6451" i="5"/>
  <c r="C6023" i="5"/>
  <c r="C6368" i="5"/>
  <c r="C6123" i="5"/>
  <c r="C6369" i="5"/>
  <c r="C6113" i="5"/>
  <c r="C6347" i="5"/>
  <c r="C6177" i="5"/>
  <c r="C6361" i="5"/>
  <c r="C6270" i="5"/>
  <c r="C6424" i="5"/>
  <c r="C6018" i="5"/>
  <c r="C6104" i="5"/>
  <c r="C6100" i="5"/>
  <c r="C6216" i="5"/>
  <c r="C6340" i="5"/>
  <c r="C6142" i="5"/>
  <c r="C6271" i="5"/>
  <c r="C6166" i="5"/>
  <c r="C6248" i="5"/>
  <c r="C6406" i="5"/>
  <c r="C6295" i="5"/>
  <c r="C6167" i="5"/>
  <c r="C6089" i="5"/>
  <c r="C6114" i="5"/>
  <c r="C6013" i="5"/>
  <c r="C6272" i="5"/>
  <c r="C6105" i="5"/>
  <c r="C6278" i="5"/>
  <c r="C6031" i="5"/>
  <c r="C6290" i="5"/>
  <c r="C6068" i="5"/>
  <c r="C6266" i="5"/>
  <c r="C6053" i="5"/>
  <c r="C6324" i="5"/>
  <c r="C6331" i="5"/>
  <c r="C6202" i="5"/>
  <c r="C6434" i="5"/>
  <c r="C6019" i="5"/>
  <c r="C6217" i="5"/>
  <c r="C6429" i="5"/>
  <c r="C6362" i="5"/>
  <c r="C6048" i="5"/>
  <c r="C6399" i="5"/>
  <c r="C6178" i="5"/>
  <c r="C6452" i="5"/>
  <c r="C6169" i="5"/>
  <c r="C6225" i="5"/>
  <c r="C6448" i="5"/>
  <c r="C6387" i="5"/>
  <c r="C6400" i="5"/>
  <c r="C6316" i="5"/>
  <c r="C6032" i="5"/>
  <c r="C6273" i="5"/>
  <c r="C6377" i="5"/>
  <c r="C6135" i="5"/>
  <c r="C6249" i="5"/>
  <c r="C6022" i="5"/>
  <c r="C6416" i="5"/>
  <c r="C6014" i="5"/>
  <c r="C6239" i="5"/>
  <c r="C6188" i="5"/>
  <c r="C6298" i="5"/>
  <c r="C6332" i="5"/>
  <c r="C6394" i="5"/>
  <c r="C6069" i="5"/>
  <c r="C6152" i="5"/>
  <c r="C6189" i="5"/>
  <c r="C6453" i="5"/>
  <c r="C6282" i="5"/>
  <c r="C6296" i="5"/>
  <c r="C6180" i="5"/>
  <c r="C6250" i="5"/>
  <c r="C6203" i="5"/>
  <c r="C6233" i="5"/>
  <c r="C6435" i="5"/>
  <c r="C6370" i="5"/>
  <c r="C6279" i="5"/>
  <c r="C6143" i="5"/>
  <c r="C6061" i="5"/>
  <c r="C6348" i="5"/>
  <c r="C6062" i="5"/>
  <c r="C6274" i="5"/>
  <c r="C6219" i="5"/>
  <c r="C6024" i="5"/>
  <c r="C6354" i="5"/>
  <c r="C6378" i="5"/>
  <c r="C6075" i="5"/>
  <c r="C6144" i="5"/>
  <c r="C6318" i="5"/>
  <c r="C6157" i="5"/>
  <c r="C6170" i="5"/>
  <c r="C6283" i="5"/>
  <c r="C6106" i="5"/>
  <c r="C6076" i="5"/>
  <c r="C6077" i="5"/>
  <c r="C6395" i="5"/>
  <c r="C6033" i="5"/>
  <c r="C6251" i="5"/>
  <c r="C6430" i="5"/>
  <c r="C6016" i="5"/>
  <c r="C6102" i="5"/>
  <c r="C6436" i="5"/>
  <c r="C6438" i="5"/>
  <c r="C6207" i="5"/>
  <c r="C6220" i="5"/>
  <c r="C6408" i="5"/>
  <c r="C6396" i="5"/>
  <c r="C6204" i="5"/>
  <c r="C6325" i="5"/>
  <c r="C6455" i="5"/>
  <c r="C6456" i="5"/>
  <c r="C6349" i="5"/>
  <c r="C6284" i="5"/>
  <c r="C6303" i="5"/>
  <c r="C6355" i="5"/>
  <c r="C6205" i="5"/>
  <c r="C6356" i="5"/>
  <c r="C6054" i="5"/>
  <c r="C6226" i="5"/>
  <c r="C6409" i="5"/>
  <c r="C6034" i="5"/>
  <c r="C6417" i="5"/>
  <c r="C6304" i="5"/>
  <c r="C6153" i="5"/>
  <c r="C6439" i="5"/>
  <c r="C6269" i="5"/>
  <c r="C6127" i="5"/>
  <c r="C6078" i="5"/>
  <c r="C6107" i="5"/>
  <c r="C6457" i="5"/>
  <c r="C6128" i="5"/>
  <c r="C6095" i="5"/>
  <c r="C6425" i="5"/>
  <c r="C6116" i="5"/>
  <c r="C6146" i="5"/>
  <c r="C6173" i="5"/>
  <c r="C6229" i="5"/>
  <c r="C6213" i="5"/>
  <c r="C6198" i="5"/>
  <c r="C6020" i="5"/>
  <c r="C6379" i="5"/>
  <c r="C6385" i="5"/>
  <c r="C6364" i="5"/>
  <c r="C6025" i="5"/>
  <c r="C6426" i="5"/>
  <c r="C6380" i="5"/>
  <c r="C6440" i="5"/>
  <c r="C6063" i="5"/>
  <c r="C6183" i="5"/>
  <c r="C6028" i="5"/>
  <c r="C6108" i="5"/>
  <c r="C6386" i="5"/>
  <c r="C6079" i="5"/>
  <c r="C6326" i="5"/>
  <c r="C6083" i="5"/>
  <c r="C6055" i="5"/>
  <c r="C6026" i="5"/>
  <c r="C6154" i="5"/>
  <c r="C6432" i="5"/>
  <c r="C6084" i="5"/>
  <c r="C6191" i="5"/>
  <c r="C6147" i="5"/>
  <c r="C6109" i="5"/>
  <c r="C6085" i="5"/>
  <c r="C6285" i="5"/>
  <c r="C6174" i="5"/>
  <c r="C6458" i="5"/>
  <c r="C6299" i="5"/>
  <c r="C6090" i="5"/>
  <c r="C6158" i="5"/>
  <c r="C6027" i="5"/>
  <c r="C6660" i="5"/>
  <c r="C6642" i="5"/>
  <c r="C6758" i="5"/>
  <c r="C6896" i="5"/>
  <c r="C6825" i="5"/>
  <c r="C6870" i="5"/>
  <c r="C6927" i="5"/>
  <c r="C6655" i="5"/>
  <c r="C6814" i="5"/>
  <c r="C6759" i="5"/>
  <c r="C6948" i="5"/>
  <c r="C6662" i="5"/>
  <c r="C7014" i="5"/>
  <c r="C6885" i="5"/>
  <c r="C6875" i="5"/>
  <c r="C7040" i="5"/>
  <c r="C7048" i="5"/>
  <c r="C7061" i="5"/>
  <c r="C6804" i="5"/>
  <c r="C6866" i="5"/>
  <c r="C6643" i="5"/>
  <c r="C7042" i="5"/>
  <c r="C7015" i="5"/>
  <c r="C6908" i="5"/>
  <c r="C6913" i="5"/>
  <c r="C7043" i="5"/>
  <c r="C6922" i="5"/>
  <c r="C6854" i="5"/>
  <c r="C7049" i="5"/>
  <c r="C7034" i="5"/>
  <c r="C6656" i="5"/>
  <c r="C6978" i="5"/>
  <c r="C6746" i="5"/>
  <c r="C6966" i="5"/>
  <c r="C6909" i="5"/>
  <c r="C6928" i="5"/>
  <c r="C6808" i="5"/>
  <c r="C6793" i="5"/>
  <c r="C6649" i="5"/>
  <c r="C6688" i="5"/>
  <c r="C6761" i="5"/>
  <c r="C6914" i="5"/>
  <c r="C6840" i="5"/>
  <c r="C6805" i="5"/>
  <c r="C7055" i="5"/>
  <c r="C6747" i="5"/>
  <c r="C7062" i="5"/>
  <c r="C6809" i="5"/>
  <c r="C6941" i="5"/>
  <c r="C6639" i="5"/>
  <c r="C6797" i="5"/>
  <c r="C7022" i="5"/>
  <c r="C6670" i="5"/>
  <c r="C7016" i="5"/>
  <c r="C6915" i="5"/>
  <c r="C6713" i="5"/>
  <c r="C7030" i="5"/>
  <c r="C6876" i="5"/>
  <c r="C6979" i="5"/>
  <c r="C7064" i="5"/>
  <c r="C6788" i="5"/>
  <c r="C6987" i="5"/>
  <c r="C6888" i="5"/>
  <c r="C7008" i="5"/>
  <c r="C7050" i="5"/>
  <c r="C6950" i="5"/>
  <c r="C6815" i="5"/>
  <c r="C6709" i="5"/>
  <c r="C6990" i="5"/>
  <c r="C6685" i="5"/>
  <c r="C6631" i="5"/>
  <c r="C6867" i="5"/>
  <c r="C7009" i="5"/>
  <c r="C6690" i="5"/>
  <c r="C7003" i="5"/>
  <c r="C6996" i="5"/>
  <c r="C6798" i="5"/>
  <c r="C6933" i="5"/>
  <c r="C6716" i="5"/>
  <c r="C6958" i="5"/>
  <c r="C6923" i="5"/>
  <c r="C6724" i="5"/>
  <c r="C6959" i="5"/>
  <c r="C6826" i="5"/>
  <c r="C6980" i="5"/>
  <c r="C6942" i="5"/>
  <c r="C6832" i="5"/>
  <c r="C6717" i="5"/>
  <c r="C6650" i="5"/>
  <c r="C6855" i="5"/>
  <c r="C6799" i="5"/>
  <c r="C6897" i="5"/>
  <c r="C6800" i="5"/>
  <c r="C6663" i="5"/>
  <c r="C6916" i="5"/>
  <c r="C6718" i="5"/>
  <c r="C7023" i="5"/>
  <c r="C6981" i="5"/>
  <c r="C6917" i="5"/>
  <c r="C6827" i="5"/>
  <c r="C6633" i="5"/>
  <c r="C6651" i="5"/>
  <c r="C6889" i="5"/>
  <c r="C6678" i="5"/>
  <c r="C6679" i="5"/>
  <c r="C6665" i="5"/>
  <c r="C6879" i="5"/>
  <c r="C6751" i="5"/>
  <c r="C6841" i="5"/>
  <c r="C6725" i="5"/>
  <c r="C6871" i="5"/>
  <c r="C6680" i="5"/>
  <c r="C6868" i="5"/>
  <c r="C6834" i="5"/>
  <c r="C7044" i="5"/>
  <c r="C6752" i="5"/>
  <c r="C626" i="5"/>
  <c r="C6924" i="5"/>
  <c r="C6892" i="5"/>
  <c r="C7052" i="5"/>
  <c r="C6710" i="5"/>
  <c r="C6998" i="5"/>
  <c r="C7056" i="5"/>
  <c r="C6762" i="5"/>
  <c r="C6903" i="5"/>
  <c r="C6732" i="5"/>
  <c r="C6960" i="5"/>
  <c r="C6967" i="5"/>
  <c r="C6842" i="5"/>
  <c r="C7032" i="5"/>
  <c r="C6954" i="5"/>
  <c r="C6644" i="5"/>
  <c r="C6634" i="5"/>
  <c r="C6918" i="5"/>
  <c r="C6719" i="5"/>
  <c r="C6982" i="5"/>
  <c r="C6890" i="5"/>
  <c r="C6849" i="5"/>
  <c r="C6782" i="5"/>
  <c r="C6714" i="5"/>
  <c r="C6961" i="5"/>
  <c r="C6763" i="5"/>
  <c r="C6640" i="5"/>
  <c r="C6666" i="5"/>
  <c r="C7033" i="5"/>
  <c r="C6925" i="5"/>
  <c r="C6739" i="5"/>
  <c r="C6999" i="5"/>
  <c r="C6756" i="5"/>
  <c r="C7010" i="5"/>
  <c r="C6733" i="5"/>
  <c r="C6828" i="5"/>
  <c r="C6893" i="5"/>
  <c r="C7025" i="5"/>
  <c r="C6991" i="5"/>
  <c r="C6930" i="5"/>
  <c r="C7065" i="5"/>
  <c r="C6801" i="5"/>
  <c r="C6696" i="5"/>
  <c r="C6857" i="5"/>
  <c r="C6742" i="5"/>
  <c r="C6748" i="5"/>
  <c r="C6794" i="5"/>
  <c r="C7004" i="5"/>
  <c r="C7045" i="5"/>
  <c r="C6816" i="5"/>
  <c r="C7026" i="5"/>
  <c r="C6701" i="5"/>
  <c r="C7005" i="5"/>
  <c r="C6802" i="5"/>
  <c r="C6764" i="5"/>
  <c r="C6852" i="5"/>
  <c r="C6910" i="5"/>
  <c r="C6711" i="5"/>
  <c r="C6817" i="5"/>
  <c r="C6859" i="5"/>
  <c r="C6992" i="5"/>
  <c r="C6795" i="5"/>
  <c r="C7053" i="5"/>
  <c r="C7039" i="5"/>
  <c r="C6743" i="5"/>
  <c r="C6818" i="5"/>
  <c r="C6935" i="5"/>
  <c r="C6962" i="5"/>
  <c r="C6829" i="5"/>
  <c r="C6973" i="5"/>
  <c r="C6635" i="5"/>
  <c r="C6974" i="5"/>
  <c r="C6836" i="5"/>
  <c r="C6819" i="5"/>
  <c r="C7011" i="5"/>
  <c r="C7036" i="5"/>
  <c r="C6872" i="5"/>
  <c r="C6657" i="5"/>
  <c r="C6697" i="5"/>
  <c r="C6904" i="5"/>
  <c r="C6744" i="5"/>
  <c r="C7012" i="5"/>
  <c r="C6734" i="5"/>
  <c r="C6883" i="5"/>
  <c r="C6702" i="5"/>
  <c r="C6767" i="5"/>
  <c r="C6970" i="5"/>
  <c r="C6693" i="5"/>
  <c r="C6796" i="5"/>
  <c r="C6905" i="5"/>
  <c r="C7063" i="5"/>
  <c r="C6944" i="5"/>
  <c r="C6963" i="5"/>
  <c r="C6837" i="5"/>
  <c r="C6749" i="5"/>
  <c r="C6810" i="5"/>
  <c r="C7058" i="5"/>
  <c r="C6873" i="5"/>
  <c r="C6652" i="5"/>
  <c r="C6750" i="5"/>
  <c r="C6715" i="5"/>
  <c r="C6712" i="5"/>
  <c r="C7054" i="5"/>
  <c r="C7000" i="5"/>
  <c r="C6687" i="5"/>
  <c r="C6820" i="5"/>
  <c r="C6653" i="5"/>
  <c r="C7006" i="5"/>
  <c r="C6937" i="5"/>
  <c r="C6983" i="5"/>
  <c r="C6735" i="5"/>
  <c r="C6740" i="5"/>
  <c r="C6994" i="5"/>
  <c r="C6745" i="5"/>
  <c r="C6768" i="5"/>
  <c r="C7021" i="5"/>
  <c r="C6683" i="5"/>
  <c r="C6955" i="5"/>
  <c r="C6975" i="5"/>
  <c r="C6881" i="5"/>
  <c r="C6874" i="5"/>
  <c r="C6673" i="5"/>
  <c r="C6777" i="5"/>
  <c r="C7059" i="5"/>
  <c r="C6956" i="5"/>
  <c r="C7067" i="5"/>
  <c r="C6906" i="5"/>
  <c r="C6869" i="5"/>
  <c r="C6753" i="5"/>
  <c r="C6703" i="5"/>
  <c r="C6667" i="5"/>
  <c r="C6727" i="5"/>
  <c r="C6658" i="5"/>
  <c r="C6821" i="5"/>
  <c r="C7027" i="5"/>
  <c r="C6754" i="5"/>
  <c r="C6898" i="5"/>
  <c r="C6769" i="5"/>
  <c r="C6965" i="5"/>
  <c r="C7002" i="5"/>
  <c r="C6861" i="5"/>
  <c r="C6887" i="5"/>
  <c r="C6919" i="5"/>
  <c r="C6899" i="5"/>
  <c r="C6704" i="5"/>
  <c r="C6862" i="5"/>
  <c r="C7017" i="5"/>
  <c r="C6822" i="5"/>
  <c r="C6931" i="5"/>
  <c r="C6770" i="5"/>
  <c r="C6684" i="5"/>
  <c r="C7060" i="5"/>
  <c r="C6695" i="5"/>
  <c r="C6779" i="5"/>
  <c r="C6771" i="5"/>
  <c r="C6728" i="5"/>
  <c r="C7037" i="5"/>
  <c r="C6780" i="5"/>
  <c r="C6790" i="5"/>
  <c r="C6985" i="5"/>
  <c r="C6705" i="5"/>
  <c r="C6846" i="5"/>
  <c r="C6926" i="5"/>
  <c r="C6646" i="5"/>
  <c r="C6920" i="5"/>
  <c r="C6812" i="5"/>
  <c r="C6976" i="5"/>
  <c r="C6838" i="5"/>
  <c r="C6853" i="5"/>
  <c r="C6839" i="5"/>
  <c r="C6659" i="5"/>
  <c r="C6823" i="5"/>
  <c r="C7013" i="5"/>
  <c r="C7029" i="5"/>
  <c r="C6894" i="5"/>
  <c r="C6806" i="5"/>
  <c r="C6813" i="5"/>
  <c r="C6729" i="5"/>
  <c r="C6706" i="5"/>
  <c r="C6791" i="5"/>
  <c r="C6932" i="5"/>
  <c r="C6781" i="5"/>
  <c r="C6675" i="5"/>
  <c r="C6636" i="5"/>
  <c r="C6773" i="5"/>
  <c r="C7007" i="5"/>
  <c r="C6792" i="5"/>
  <c r="C6699" i="5"/>
  <c r="C6945" i="5"/>
  <c r="C6921" i="5"/>
  <c r="C6977" i="5"/>
  <c r="C6831" i="5"/>
  <c r="C6946" i="5"/>
  <c r="C6707" i="5"/>
  <c r="C6940" i="5"/>
  <c r="C7525" i="5"/>
  <c r="C7311" i="5"/>
  <c r="C7360" i="5"/>
  <c r="C7521" i="5"/>
  <c r="C7569" i="5"/>
  <c r="C7502" i="5"/>
  <c r="C7409" i="5"/>
  <c r="C7312" i="5"/>
  <c r="C7589" i="5"/>
  <c r="C7467" i="5"/>
  <c r="C7301" i="5"/>
  <c r="C7423" i="5"/>
  <c r="C7482" i="5"/>
  <c r="C7570" i="5"/>
  <c r="C7256" i="5"/>
  <c r="C7296" i="5"/>
  <c r="C7385" i="5"/>
  <c r="C7438" i="5"/>
  <c r="C7391" i="5"/>
  <c r="C7485" i="5"/>
  <c r="C7541" i="5"/>
  <c r="C7410" i="5"/>
  <c r="C7464" i="5"/>
  <c r="C7352" i="5"/>
  <c r="C7247" i="5"/>
  <c r="C7283" i="5"/>
  <c r="C7269" i="5"/>
  <c r="C7319" i="5"/>
  <c r="C7375" i="5"/>
  <c r="C7376" i="5"/>
  <c r="C7553" i="5"/>
  <c r="C7511" i="5"/>
  <c r="C7627" i="5"/>
  <c r="C7302" i="5"/>
  <c r="C7270" i="5"/>
  <c r="C7397" i="5"/>
  <c r="C7386" i="5"/>
  <c r="C7361" i="5"/>
  <c r="C7346" i="5"/>
  <c r="C7284" i="5"/>
  <c r="C7617" i="5"/>
  <c r="C7618" i="5"/>
  <c r="C7554" i="5"/>
  <c r="C7285" i="5"/>
  <c r="C7600" i="5"/>
  <c r="C7253" i="5"/>
  <c r="C7465" i="5"/>
  <c r="C7580" i="5"/>
  <c r="C7531" i="5"/>
  <c r="C7402" i="5"/>
  <c r="C7548" i="5"/>
  <c r="C7495" i="5"/>
  <c r="C7549" i="5"/>
  <c r="C7565" i="5"/>
  <c r="C7440" i="5"/>
  <c r="C7411" i="5"/>
  <c r="C7628" i="5"/>
  <c r="C7555" i="5"/>
  <c r="C7512" i="5"/>
  <c r="C7503" i="5"/>
  <c r="C7572" i="5"/>
  <c r="C7387" i="5"/>
  <c r="C7398" i="5"/>
  <c r="C7356" i="5"/>
  <c r="C7340" i="5"/>
  <c r="C7629" i="5"/>
  <c r="C7271" i="5"/>
  <c r="C7259" i="5"/>
  <c r="C7341" i="5"/>
  <c r="C7486" i="5"/>
  <c r="C7496" i="5"/>
  <c r="C7414" i="5"/>
  <c r="C7289" i="5"/>
  <c r="C7378" i="5"/>
  <c r="C7313" i="5"/>
  <c r="C7388" i="5"/>
  <c r="C7314" i="5"/>
  <c r="C7601" i="5"/>
  <c r="C7290" i="5"/>
  <c r="C7636" i="5"/>
  <c r="C7622" i="5"/>
  <c r="C7573" i="5"/>
  <c r="C7646" i="5"/>
  <c r="C7303" i="5"/>
  <c r="C7329" i="5"/>
  <c r="C7574" i="5"/>
  <c r="C7647" i="5"/>
  <c r="C7425" i="5"/>
  <c r="C7335" i="5"/>
  <c r="C7586" i="5"/>
  <c r="C7371" i="5"/>
  <c r="C7497" i="5"/>
  <c r="C7403" i="5"/>
  <c r="C7286" i="5"/>
  <c r="C7623" i="5"/>
  <c r="C7542" i="5"/>
  <c r="C7648" i="5"/>
  <c r="C7321" i="5"/>
  <c r="C7449" i="5"/>
  <c r="C7336" i="5"/>
  <c r="C7393" i="5"/>
  <c r="C7442" i="5"/>
  <c r="C7624" i="5"/>
  <c r="C7453" i="5"/>
  <c r="C7649" i="5"/>
  <c r="C7513" i="5"/>
  <c r="C7330" i="5"/>
  <c r="C7526" i="5"/>
  <c r="C7602" i="5"/>
  <c r="C7272" i="5"/>
  <c r="C7575" i="5"/>
  <c r="C7250" i="5"/>
  <c r="C7634" i="5"/>
  <c r="C7399" i="5"/>
  <c r="C7514" i="5"/>
  <c r="C7404" i="5"/>
  <c r="C7412" i="5"/>
  <c r="C7299" i="5"/>
  <c r="C7254" i="5"/>
  <c r="C7619" i="5"/>
  <c r="C7620" i="5"/>
  <c r="C7362" i="5"/>
  <c r="C7348" i="5"/>
  <c r="C7306" i="5"/>
  <c r="C7331" i="5"/>
  <c r="C7260" i="5"/>
  <c r="C7504" i="5"/>
  <c r="C7261" i="5"/>
  <c r="C7454" i="5"/>
  <c r="C7332" i="5"/>
  <c r="C7625" i="5"/>
  <c r="C7603" i="5"/>
  <c r="C7426" i="5"/>
  <c r="C7337" i="5"/>
  <c r="C7443" i="5"/>
  <c r="C7544" i="5"/>
  <c r="C7608" i="5"/>
  <c r="C7430" i="5"/>
  <c r="C7556" i="5"/>
  <c r="C7405" i="5"/>
  <c r="C7363" i="5"/>
  <c r="C7274" i="5"/>
  <c r="C7505" i="5"/>
  <c r="C7631" i="5"/>
  <c r="C7644" i="5"/>
  <c r="C7576" i="5"/>
  <c r="C7431" i="5"/>
  <c r="C7349" i="5"/>
  <c r="C7316" i="5"/>
  <c r="C7406" i="5"/>
  <c r="C7268" i="5"/>
  <c r="C7379" i="5"/>
  <c r="C7307" i="5"/>
  <c r="C7557" i="5"/>
  <c r="C7364" i="5"/>
  <c r="C7292" i="5"/>
  <c r="C7533" i="5"/>
  <c r="C7562" i="5"/>
  <c r="C7380" i="5"/>
  <c r="C7308" i="5"/>
  <c r="C7444" i="5"/>
  <c r="C7317" i="5"/>
  <c r="C7650" i="5"/>
  <c r="C7432" i="5"/>
  <c r="C7550" i="5"/>
  <c r="C7534" i="5"/>
  <c r="C7592" i="5"/>
  <c r="C7469" i="5"/>
  <c r="C7280" i="5"/>
  <c r="C7455" i="5"/>
  <c r="C7372" i="5"/>
  <c r="C7415" i="5"/>
  <c r="C7309" i="5"/>
  <c r="C7416" i="5"/>
  <c r="C7433" i="5"/>
  <c r="C7373" i="5"/>
  <c r="C7445" i="5"/>
  <c r="C7281" i="5"/>
  <c r="C7637" i="5"/>
  <c r="C7357" i="5"/>
  <c r="C7333" i="5"/>
  <c r="C7635" i="5"/>
  <c r="C7394" i="5"/>
  <c r="C7275" i="5"/>
  <c r="C7498" i="5"/>
  <c r="C7499" i="5"/>
  <c r="C7365" i="5"/>
  <c r="C7381" i="5"/>
  <c r="C7489" i="5"/>
  <c r="C7434" i="5"/>
  <c r="C7353" i="5"/>
  <c r="C7472" i="5"/>
  <c r="C7563" i="5"/>
  <c r="C7460" i="5"/>
  <c r="C7515" i="5"/>
  <c r="C7366" i="5"/>
  <c r="C7276" i="5"/>
  <c r="C7564" i="5"/>
  <c r="C7535" i="5"/>
  <c r="C7528" i="5"/>
  <c r="C7593" i="5"/>
  <c r="C7583" i="5"/>
  <c r="C7450" i="5"/>
  <c r="C7461" i="5"/>
  <c r="C7594" i="5"/>
  <c r="C7417" i="5"/>
  <c r="C7446" i="5"/>
  <c r="C7522" i="5"/>
  <c r="C7577" i="5"/>
  <c r="C7638" i="5"/>
  <c r="C7559" i="5"/>
  <c r="C7310" i="5"/>
  <c r="C7551" i="5"/>
  <c r="C7262" i="5"/>
  <c r="C7322" i="5"/>
  <c r="C7294" i="5"/>
  <c r="C7473" i="5"/>
  <c r="C7457" i="5"/>
  <c r="C7584" i="5"/>
  <c r="C7258" i="5"/>
  <c r="C7338" i="5"/>
  <c r="C7318" i="5"/>
  <c r="C7546" i="5"/>
  <c r="C7277" i="5"/>
  <c r="C7613" i="5"/>
  <c r="C7451" i="5"/>
  <c r="C7612" i="5"/>
  <c r="C7516" i="5"/>
  <c r="C7401" i="5"/>
  <c r="C7334" i="5"/>
  <c r="C7621" i="5"/>
  <c r="C7324" i="5"/>
  <c r="C7595" i="5"/>
  <c r="C7536" i="5"/>
  <c r="C7325" i="5"/>
  <c r="C7278" i="5"/>
  <c r="C7632" i="5"/>
  <c r="C7263" i="5"/>
  <c r="C7354" i="5"/>
  <c r="C7517" i="5"/>
  <c r="C7305" i="5"/>
  <c r="C7418" i="5"/>
  <c r="C7369" i="5"/>
  <c r="C7358" i="5"/>
  <c r="C7458" i="5"/>
  <c r="C7326" i="5"/>
  <c r="C7395" i="5"/>
  <c r="C7342" i="5"/>
  <c r="C7478" i="5"/>
  <c r="C7427" i="5"/>
  <c r="C7374" i="5"/>
  <c r="C7529" i="5"/>
  <c r="C7396" i="5"/>
  <c r="C7523" i="5"/>
  <c r="C7343" i="5"/>
  <c r="C7639" i="5"/>
  <c r="C7448" i="5"/>
  <c r="C7287" i="5"/>
  <c r="C7370" i="5"/>
  <c r="C7507" i="5"/>
  <c r="C7479" i="5"/>
  <c r="C7508" i="5"/>
  <c r="C7490" i="5"/>
  <c r="C7480" i="5"/>
  <c r="C7282" i="5"/>
  <c r="C7530" i="5"/>
  <c r="C7462" i="5"/>
  <c r="C7519" i="5"/>
  <c r="C7463" i="5"/>
  <c r="C7355" i="5"/>
  <c r="C7436" i="5"/>
  <c r="C7605" i="5"/>
  <c r="C7640" i="5"/>
  <c r="C7520" i="5"/>
  <c r="C7524" i="5"/>
  <c r="C7264" i="5"/>
  <c r="C7421" i="5"/>
  <c r="C7491" i="5"/>
  <c r="C7359" i="5"/>
  <c r="C7500" i="5"/>
  <c r="C7615" i="5"/>
  <c r="C7474" i="5"/>
  <c r="C7249" i="5"/>
  <c r="C7344" i="5"/>
  <c r="C7567" i="5"/>
  <c r="C7578" i="5"/>
  <c r="C7475" i="5"/>
  <c r="C7484" i="5"/>
  <c r="C7641" i="5"/>
  <c r="C7633" i="5"/>
  <c r="C7540" i="5"/>
  <c r="C7383" i="5"/>
  <c r="C7609" i="5"/>
  <c r="C7492" i="5"/>
  <c r="C7452" i="5"/>
  <c r="C7547" i="5"/>
  <c r="C7327" i="5"/>
  <c r="C7552" i="5"/>
  <c r="C7429" i="5"/>
  <c r="C7642" i="5"/>
  <c r="C7509" i="5"/>
  <c r="C7295" i="5"/>
  <c r="C7422" i="5"/>
  <c r="C7537" i="5"/>
  <c r="C7437" i="5"/>
  <c r="C7501" i="5"/>
  <c r="C7597" i="5"/>
  <c r="C7265" i="5"/>
  <c r="C7510" i="5"/>
  <c r="C7588" i="5"/>
  <c r="C7598" i="5"/>
  <c r="C7300" i="5"/>
  <c r="C7828" i="5"/>
  <c r="C7950" i="5"/>
  <c r="C8175" i="5"/>
  <c r="C7810" i="5"/>
  <c r="C7962" i="5"/>
  <c r="C7800" i="5"/>
  <c r="C7901" i="5"/>
  <c r="C8149" i="5"/>
  <c r="C8090" i="5"/>
  <c r="C8046" i="5"/>
  <c r="C8095" i="5"/>
  <c r="C7838" i="5"/>
  <c r="C8119" i="5"/>
  <c r="C7969" i="5"/>
  <c r="C8034" i="5"/>
  <c r="C7823" i="5"/>
  <c r="C7943" i="5"/>
  <c r="C8134" i="5"/>
  <c r="C8113" i="5"/>
  <c r="C8038" i="5"/>
  <c r="C8114" i="5"/>
  <c r="C7951" i="5"/>
  <c r="C8028" i="5"/>
  <c r="C7801" i="5"/>
  <c r="C8096" i="5"/>
  <c r="C7929" i="5"/>
  <c r="C7852" i="5"/>
  <c r="C7945" i="5"/>
  <c r="C8051" i="5"/>
  <c r="C8070" i="5"/>
  <c r="C8120" i="5"/>
  <c r="C8156" i="5"/>
  <c r="C8105" i="5"/>
  <c r="C8176" i="5"/>
  <c r="C7842" i="5"/>
  <c r="C7824" i="5"/>
  <c r="C8108" i="5"/>
  <c r="C7872" i="5"/>
  <c r="C7880" i="5"/>
  <c r="C7818" i="5"/>
  <c r="C8150" i="5"/>
  <c r="C7859" i="5"/>
  <c r="C8052" i="5"/>
  <c r="C8071" i="5"/>
  <c r="C8072" i="5"/>
  <c r="C8073" i="5"/>
  <c r="C7863" i="5"/>
  <c r="C8126" i="5"/>
  <c r="C8059" i="5"/>
  <c r="C7974" i="5"/>
  <c r="C8166" i="5"/>
  <c r="C7975" i="5"/>
  <c r="C8121" i="5"/>
  <c r="C8187" i="5"/>
  <c r="C8151" i="5"/>
  <c r="C7992" i="5"/>
  <c r="C7881" i="5"/>
  <c r="C7930" i="5"/>
  <c r="C7883" i="5"/>
  <c r="C7956" i="5"/>
  <c r="C8063" i="5"/>
  <c r="C7993" i="5"/>
  <c r="C8178" i="5"/>
  <c r="C8193" i="5"/>
  <c r="C8179" i="5"/>
  <c r="C8157" i="5"/>
  <c r="C8122" i="5"/>
  <c r="C7864" i="5"/>
  <c r="C7830" i="5"/>
  <c r="C7850" i="5"/>
  <c r="C7865" i="5"/>
  <c r="C8014" i="5"/>
  <c r="C8007" i="5"/>
  <c r="C8053" i="5"/>
  <c r="C8115" i="5"/>
  <c r="C7868" i="5"/>
  <c r="C8117" i="5"/>
  <c r="C7931" i="5"/>
  <c r="C8022" i="5"/>
  <c r="C7913" i="5"/>
  <c r="C7970" i="5"/>
  <c r="C7965" i="5"/>
  <c r="C7904" i="5"/>
  <c r="C7938" i="5"/>
  <c r="C8180" i="5"/>
  <c r="C8181" i="5"/>
  <c r="C8008" i="5"/>
  <c r="C7803" i="5"/>
  <c r="C7919" i="5"/>
  <c r="C8015" i="5"/>
  <c r="C8009" i="5"/>
  <c r="C8110" i="5"/>
  <c r="C8016" i="5"/>
  <c r="C7831" i="5"/>
  <c r="C7995" i="5"/>
  <c r="C8054" i="5"/>
  <c r="C7898" i="5"/>
  <c r="C7923" i="5"/>
  <c r="C7860" i="5"/>
  <c r="C7924" i="5"/>
  <c r="C7996" i="5"/>
  <c r="C7952" i="5"/>
  <c r="C8030" i="5"/>
  <c r="C7939" i="5"/>
  <c r="C8169" i="5"/>
  <c r="C7848" i="5"/>
  <c r="C7884" i="5"/>
  <c r="C8188" i="5"/>
  <c r="C7832" i="5"/>
  <c r="C8204" i="5"/>
  <c r="C8106" i="5"/>
  <c r="C7957" i="5"/>
  <c r="C7899" i="5"/>
  <c r="C8065" i="5"/>
  <c r="C7861" i="5"/>
  <c r="C7844" i="5"/>
  <c r="C7819" i="5"/>
  <c r="C7870" i="5"/>
  <c r="C7967" i="5"/>
  <c r="C8195" i="5"/>
  <c r="C7806" i="5"/>
  <c r="C8196" i="5"/>
  <c r="C8017" i="5"/>
  <c r="C7920" i="5"/>
  <c r="C8197" i="5"/>
  <c r="C8039" i="5"/>
  <c r="C7971" i="5"/>
  <c r="C8163" i="5"/>
  <c r="C7804" i="5"/>
  <c r="C7882" i="5"/>
  <c r="C8092" i="5"/>
  <c r="C7985" i="5"/>
  <c r="C8076" i="5"/>
  <c r="C7812" i="5"/>
  <c r="C7932" i="5"/>
  <c r="C8189" i="5"/>
  <c r="C8198" i="5"/>
  <c r="C7926" i="5"/>
  <c r="C8066" i="5"/>
  <c r="C8111" i="5"/>
  <c r="C7997" i="5"/>
  <c r="C8023" i="5"/>
  <c r="C8010" i="5"/>
  <c r="C7905" i="5"/>
  <c r="C8036" i="5"/>
  <c r="C7813" i="5"/>
  <c r="C8205" i="5"/>
  <c r="C8211" i="5"/>
  <c r="C8082" i="5"/>
  <c r="C7820" i="5"/>
  <c r="C8199" i="5"/>
  <c r="C8083" i="5"/>
  <c r="C8206" i="5"/>
  <c r="C7915" i="5"/>
  <c r="C7845" i="5"/>
  <c r="C7946" i="5"/>
  <c r="C7834" i="5"/>
  <c r="C8049" i="5"/>
  <c r="C7814" i="5"/>
  <c r="C8136" i="5"/>
  <c r="C8171" i="5"/>
  <c r="C8172" i="5"/>
  <c r="C7825" i="5"/>
  <c r="C7977" i="5"/>
  <c r="C8183" i="5"/>
  <c r="C8084" i="5"/>
  <c r="C8026" i="5"/>
  <c r="C7873" i="5"/>
  <c r="C8173" i="5"/>
  <c r="C7886" i="5"/>
  <c r="C7808" i="5"/>
  <c r="C8027" i="5"/>
  <c r="C7892" i="5"/>
  <c r="C7906" i="5"/>
  <c r="C8160" i="5"/>
  <c r="C7887" i="5"/>
  <c r="C8153" i="5"/>
  <c r="C8118" i="5"/>
  <c r="C7954" i="5"/>
  <c r="C7958" i="5"/>
  <c r="C8078" i="5"/>
  <c r="C8094" i="5"/>
  <c r="C7998" i="5"/>
  <c r="C8085" i="5"/>
  <c r="C8086" i="5"/>
  <c r="C8103" i="5"/>
  <c r="C8087" i="5"/>
  <c r="C8207" i="5"/>
  <c r="C8174" i="5"/>
  <c r="C8005" i="5"/>
  <c r="C8088" i="5"/>
  <c r="C8024" i="5"/>
  <c r="C8044" i="5"/>
  <c r="C8125" i="5"/>
  <c r="C7874" i="5"/>
  <c r="C8132" i="5"/>
  <c r="C8116" i="5"/>
  <c r="C8137" i="5"/>
  <c r="C8060" i="5"/>
  <c r="C8200" i="5"/>
  <c r="C7907" i="5"/>
  <c r="C7816" i="5"/>
  <c r="C7987" i="5"/>
  <c r="C7979" i="5"/>
  <c r="C8128" i="5"/>
  <c r="C7893" i="5"/>
  <c r="C8201" i="5"/>
  <c r="C7908" i="5"/>
  <c r="C7877" i="5"/>
  <c r="C8104" i="5"/>
  <c r="C8202" i="5"/>
  <c r="C8146" i="5"/>
  <c r="C8138" i="5"/>
  <c r="C7916" i="5"/>
  <c r="C7909" i="5"/>
  <c r="C8089" i="5"/>
  <c r="C8000" i="5"/>
  <c r="C7835" i="5"/>
  <c r="C7941" i="5"/>
  <c r="C8050" i="5"/>
  <c r="C8098" i="5"/>
  <c r="C8067" i="5"/>
  <c r="C8032" i="5"/>
  <c r="C7973" i="5"/>
  <c r="C8168" i="5"/>
  <c r="C8040" i="5"/>
  <c r="C8155" i="5"/>
  <c r="C7856" i="5"/>
  <c r="C7917" i="5"/>
  <c r="C8191" i="5"/>
  <c r="C7894" i="5"/>
  <c r="C7822" i="5"/>
  <c r="C8140" i="5"/>
  <c r="C8133" i="5"/>
  <c r="C7895" i="5"/>
  <c r="C8033" i="5"/>
  <c r="C7947" i="5"/>
  <c r="C7910" i="5"/>
  <c r="C7896" i="5"/>
  <c r="C7817" i="5"/>
  <c r="C7878" i="5"/>
  <c r="C7981" i="5"/>
  <c r="C7968" i="5"/>
  <c r="C7921" i="5"/>
  <c r="C7809" i="5"/>
  <c r="C7851" i="5"/>
  <c r="C8020" i="5"/>
  <c r="C8209" i="5"/>
  <c r="C7862" i="5"/>
  <c r="C8081" i="5"/>
  <c r="C7949" i="5"/>
  <c r="C7836" i="5"/>
  <c r="C7847" i="5"/>
  <c r="C8041" i="5"/>
  <c r="C8037" i="5"/>
  <c r="C8184" i="5"/>
  <c r="C7837" i="5"/>
  <c r="C8068" i="5"/>
  <c r="C7911" i="5"/>
  <c r="C7991" i="5"/>
  <c r="C7942" i="5"/>
  <c r="C7879" i="5"/>
  <c r="C7936" i="5"/>
  <c r="C8021" i="5"/>
  <c r="C8079" i="5"/>
  <c r="C8203" i="5"/>
  <c r="C8045" i="5"/>
  <c r="C7960" i="5"/>
  <c r="C7897" i="5"/>
  <c r="C8192" i="5"/>
  <c r="C8148" i="5"/>
  <c r="C7937" i="5"/>
  <c r="C8141" i="5"/>
  <c r="C7961" i="5"/>
  <c r="C8592" i="5"/>
  <c r="C8659" i="5"/>
  <c r="C8828" i="5"/>
  <c r="C8545" i="5"/>
  <c r="C8668" i="5"/>
  <c r="C8523" i="5"/>
  <c r="C8646" i="5"/>
  <c r="C8647" i="5"/>
  <c r="C8796" i="5"/>
  <c r="C8706" i="5"/>
  <c r="C8772" i="5"/>
  <c r="C8539" i="5"/>
  <c r="C8736" i="5"/>
  <c r="C8518" i="5"/>
  <c r="C8468" i="5"/>
  <c r="C8499" i="5"/>
  <c r="C8682" i="5"/>
  <c r="C8605" i="5"/>
  <c r="C8500" i="5"/>
  <c r="C8678" i="5"/>
  <c r="C8817" i="5"/>
  <c r="C8615" i="5"/>
  <c r="C8728" i="5"/>
  <c r="C8697" i="5"/>
  <c r="C8476" i="5"/>
  <c r="C8829" i="5"/>
  <c r="C8761" i="5"/>
  <c r="C8768" i="5"/>
  <c r="C8598" i="5"/>
  <c r="C8437" i="5"/>
  <c r="C8481" i="5"/>
  <c r="C8594" i="5"/>
  <c r="C8487" i="5"/>
  <c r="C8773" i="5"/>
  <c r="C8774" i="5"/>
  <c r="C8753" i="5"/>
  <c r="C8552" i="5"/>
  <c r="C8683" i="5"/>
  <c r="C8452" i="5"/>
  <c r="C8648" i="5"/>
  <c r="C8460" i="5"/>
  <c r="C8477" i="5"/>
  <c r="C8553" i="5"/>
  <c r="C8483" i="5"/>
  <c r="C8510" i="5"/>
  <c r="C8540" i="5"/>
  <c r="C8660" i="5"/>
  <c r="C8810" i="5"/>
  <c r="C8627" i="5"/>
  <c r="C8554" i="5"/>
  <c r="C8524" i="5"/>
  <c r="C8511" i="5"/>
  <c r="C8478" i="5"/>
  <c r="C8714" i="5"/>
  <c r="C8715" i="5"/>
  <c r="C8479" i="5"/>
  <c r="C8610" i="5"/>
  <c r="C8649" i="5"/>
  <c r="C8818" i="5"/>
  <c r="C8546" i="5"/>
  <c r="C8780" i="5"/>
  <c r="C8650" i="5"/>
  <c r="C8599" i="5"/>
  <c r="C8534" i="5"/>
  <c r="C8526" i="5"/>
  <c r="C8527" i="5"/>
  <c r="C8484" i="5"/>
  <c r="C8412" i="5"/>
  <c r="C8722" i="5"/>
  <c r="C8512" i="5"/>
  <c r="C8800" i="5"/>
  <c r="C8403" i="5"/>
  <c r="C8698" i="5"/>
  <c r="C8404" i="5"/>
  <c r="C8445" i="5"/>
  <c r="C8547" i="5"/>
  <c r="C8488" i="5"/>
  <c r="C8489" i="5"/>
  <c r="C8563" i="5"/>
  <c r="C8654" i="5"/>
  <c r="C8819" i="5"/>
  <c r="C8798" i="5"/>
  <c r="C8595" i="5"/>
  <c r="C8431" i="5"/>
  <c r="C8723" i="5"/>
  <c r="C8405" i="5"/>
  <c r="C8513" i="5"/>
  <c r="C8806" i="5"/>
  <c r="C8432" i="5"/>
  <c r="C8707" i="5"/>
  <c r="C8680" i="5"/>
  <c r="C8691" i="5"/>
  <c r="C8699" i="5"/>
  <c r="C8717" i="5"/>
  <c r="C8580" i="5"/>
  <c r="C8718" i="5"/>
  <c r="C8596" i="5"/>
  <c r="C8446" i="5"/>
  <c r="C8724" i="5"/>
  <c r="C8709" i="5"/>
  <c r="C8454" i="5"/>
  <c r="C8754" i="5"/>
  <c r="C8669" i="5"/>
  <c r="C8629" i="5"/>
  <c r="C8692" i="5"/>
  <c r="C8560" i="5"/>
  <c r="C8461" i="5"/>
  <c r="C8561" i="5"/>
  <c r="C8433" i="5"/>
  <c r="C8600" i="5"/>
  <c r="C8434" i="5"/>
  <c r="C8755" i="5"/>
  <c r="C8528" i="5"/>
  <c r="C8529" i="5"/>
  <c r="C8656" i="5"/>
  <c r="C8684" i="5"/>
  <c r="C8700" i="5"/>
  <c r="C8616" i="5"/>
  <c r="C8808" i="5"/>
  <c r="C8738" i="5"/>
  <c r="C8462" i="5"/>
  <c r="C8455" i="5"/>
  <c r="C8743" i="5"/>
  <c r="C8685" i="5"/>
  <c r="C8775" i="5"/>
  <c r="C8587" i="5"/>
  <c r="C8776" i="5"/>
  <c r="C8801" i="5"/>
  <c r="C8770" i="5"/>
  <c r="C8730" i="5"/>
  <c r="C8635" i="5"/>
  <c r="C8749" i="5"/>
  <c r="C8725" i="5"/>
  <c r="C8782" i="5"/>
  <c r="C8701" i="5"/>
  <c r="C8588" i="5"/>
  <c r="C8406" i="5"/>
  <c r="C8785" i="5"/>
  <c r="C8418" i="5"/>
  <c r="C8572" i="5"/>
  <c r="C8739" i="5"/>
  <c r="C8651" i="5"/>
  <c r="C8777" i="5"/>
  <c r="C8762" i="5"/>
  <c r="C8447" i="5"/>
  <c r="C8435" i="5"/>
  <c r="C8601" i="5"/>
  <c r="C8662" i="5"/>
  <c r="C8833" i="5"/>
  <c r="C8541" i="5"/>
  <c r="C8612" i="5"/>
  <c r="C8436" i="5"/>
  <c r="C8744" i="5"/>
  <c r="C8702" i="5"/>
  <c r="C8673" i="5"/>
  <c r="C8834" i="5"/>
  <c r="C8618" i="5"/>
  <c r="C8556" i="5"/>
  <c r="C8469" i="5"/>
  <c r="C8597" i="5"/>
  <c r="C8503" i="5"/>
  <c r="C8407" i="5"/>
  <c r="C8542" i="5"/>
  <c r="C8674" i="5"/>
  <c r="C8745" i="5"/>
  <c r="C8448" i="5"/>
  <c r="C8425" i="5"/>
  <c r="C8746" i="5"/>
  <c r="C8619" i="5"/>
  <c r="C8812" i="5"/>
  <c r="C8470" i="5"/>
  <c r="C8574" i="5"/>
  <c r="C8557" i="5"/>
  <c r="C8821" i="5"/>
  <c r="C8631" i="5"/>
  <c r="C8567" i="5"/>
  <c r="C8624" i="5"/>
  <c r="C8835" i="5"/>
  <c r="C8719" i="5"/>
  <c r="C8408" i="5"/>
  <c r="C8636" i="5"/>
  <c r="C8675" i="5"/>
  <c r="C8787" i="5"/>
  <c r="C8492" i="5"/>
  <c r="C8665" i="5"/>
  <c r="C8575" i="5"/>
  <c r="C8750" i="5"/>
  <c r="C8813" i="5"/>
  <c r="C8520" i="5"/>
  <c r="C8606" i="5"/>
  <c r="C8421" i="5"/>
  <c r="C8439" i="5"/>
  <c r="C8564" i="5"/>
  <c r="C8814" i="5"/>
  <c r="C8633" i="5"/>
  <c r="C8731" i="5"/>
  <c r="C8638" i="5"/>
  <c r="C8562" i="5"/>
  <c r="C8643" i="5"/>
  <c r="C8831" i="5"/>
  <c r="C8756" i="5"/>
  <c r="C8763" i="5"/>
  <c r="C8747" i="5"/>
  <c r="C8694" i="5"/>
  <c r="C8521" i="5"/>
  <c r="C8485" i="5"/>
  <c r="C8422" i="5"/>
  <c r="C8536" i="5"/>
  <c r="C8712" i="5"/>
  <c r="C8409" i="5"/>
  <c r="C8720" i="5"/>
  <c r="C8530" i="5"/>
  <c r="C8713" i="5"/>
  <c r="C8464" i="5"/>
  <c r="C8620" i="5"/>
  <c r="C8549" i="5"/>
  <c r="C8543" i="5"/>
  <c r="C8443" i="5"/>
  <c r="C8734" i="5"/>
  <c r="C8752" i="5"/>
  <c r="C8522" i="5"/>
  <c r="C8427" i="5"/>
  <c r="C8568" i="5"/>
  <c r="C8771" i="5"/>
  <c r="C8440" i="5"/>
  <c r="C8490" i="5"/>
  <c r="C8815" i="5"/>
  <c r="C8803" i="5"/>
  <c r="C8565" i="5"/>
  <c r="C8531" i="5"/>
  <c r="C8765" i="5"/>
  <c r="C8602" i="5"/>
  <c r="C8703" i="5"/>
  <c r="C8558" i="5"/>
  <c r="C8569" i="5"/>
  <c r="C8589" i="5"/>
  <c r="C8544" i="5"/>
  <c r="C8581" i="5"/>
  <c r="C8793" i="5"/>
  <c r="C8788" i="5"/>
  <c r="C8826" i="5"/>
  <c r="C8473" i="5"/>
  <c r="C8428" i="5"/>
  <c r="C8465" i="5"/>
  <c r="C8583" i="5"/>
  <c r="C8652" i="5"/>
  <c r="C8537" i="5"/>
  <c r="C8644" i="5"/>
  <c r="C8822" i="5"/>
  <c r="C8584" i="5"/>
  <c r="C8726" i="5"/>
  <c r="C8550" i="5"/>
  <c r="C8591" i="5"/>
  <c r="C8551" i="5"/>
  <c r="C8613" i="5"/>
  <c r="C8423" i="5"/>
  <c r="C8794" i="5"/>
  <c r="C8504" i="5"/>
  <c r="C8494" i="5"/>
  <c r="C8645" i="5"/>
  <c r="C8666" i="5"/>
  <c r="C8576" i="5"/>
  <c r="C8667" i="5"/>
  <c r="C8657" i="5"/>
  <c r="C8681" i="5"/>
  <c r="C8766" i="5"/>
  <c r="C8639" i="5"/>
  <c r="C8757" i="5"/>
  <c r="C8823" i="5"/>
  <c r="C8783" i="5"/>
  <c r="C8735" i="5"/>
  <c r="C8577" i="5"/>
  <c r="C8441" i="5"/>
  <c r="C8695" i="5"/>
  <c r="C8727" i="5"/>
  <c r="C8671" i="5"/>
  <c r="C8658" i="5"/>
  <c r="C8570" i="5"/>
  <c r="C8415" i="5"/>
  <c r="C8486" i="5"/>
  <c r="C8634" i="5"/>
  <c r="C8816" i="5"/>
  <c r="C8416" i="5"/>
  <c r="C8789" i="5"/>
  <c r="C8687" i="5"/>
  <c r="C8625" i="5"/>
  <c r="C8804" i="5"/>
  <c r="C8466" i="5"/>
  <c r="C8623" i="5"/>
  <c r="C8457" i="5"/>
  <c r="C8824" i="5"/>
  <c r="C8538" i="5"/>
  <c r="C8516" i="5"/>
  <c r="C8704" i="5"/>
  <c r="C8607" i="5"/>
  <c r="C8676" i="5"/>
  <c r="C8458" i="5"/>
  <c r="C8809" i="5"/>
  <c r="C8621" i="5"/>
  <c r="C8608" i="5"/>
  <c r="C8566" i="5"/>
  <c r="C8688" i="5"/>
  <c r="C8790" i="5"/>
  <c r="C8741" i="5"/>
  <c r="C8533" i="5"/>
  <c r="C8705" i="5"/>
  <c r="C8517" i="5"/>
  <c r="C8791" i="5"/>
  <c r="C8653" i="5"/>
  <c r="C8451" i="5"/>
  <c r="C8795" i="5"/>
  <c r="C8475" i="5"/>
  <c r="C8459" i="5"/>
  <c r="C8827" i="5"/>
  <c r="C8444" i="5"/>
  <c r="C9310" i="5"/>
  <c r="C9494" i="5"/>
  <c r="C9449" i="5"/>
  <c r="C9047" i="5"/>
  <c r="C9417" i="5"/>
  <c r="C9338" i="5"/>
  <c r="C9240" i="5"/>
  <c r="C9060" i="5"/>
  <c r="C9466" i="5"/>
  <c r="C9381" i="5"/>
  <c r="C9382" i="5"/>
  <c r="C9394" i="5"/>
  <c r="C9163" i="5"/>
  <c r="C9489" i="5"/>
  <c r="C9361" i="5"/>
  <c r="C9120" i="5"/>
  <c r="C9329" i="5"/>
  <c r="C9246" i="5"/>
  <c r="C9132" i="5"/>
  <c r="C9373" i="5"/>
  <c r="C9223" i="5"/>
  <c r="C9183" i="5"/>
  <c r="C9170" i="5"/>
  <c r="C9048" i="5"/>
  <c r="C9418" i="5"/>
  <c r="C9362" i="5"/>
  <c r="C9148" i="5"/>
  <c r="C9108" i="5"/>
  <c r="C9133" i="5"/>
  <c r="C9164" i="5"/>
  <c r="C9419" i="5"/>
  <c r="C9455" i="5"/>
  <c r="C9125" i="5"/>
  <c r="C9267" i="5"/>
  <c r="C9212" i="5"/>
  <c r="C9402" i="5"/>
  <c r="C9363" i="5"/>
  <c r="C9247" i="5"/>
  <c r="C9109" i="5"/>
  <c r="C9049" i="5"/>
  <c r="C9254" i="5"/>
  <c r="C9367" i="5"/>
  <c r="C9138" i="5"/>
  <c r="C9085" i="5"/>
  <c r="C9218" i="5"/>
  <c r="C9467" i="5"/>
  <c r="C9224" i="5"/>
  <c r="C9098" i="5"/>
  <c r="C9284" i="5"/>
  <c r="C9331" i="5"/>
  <c r="C9292" i="5"/>
  <c r="C9157" i="5"/>
  <c r="C9301" i="5"/>
  <c r="C9079" i="5"/>
  <c r="C9526" i="5"/>
  <c r="C9091" i="5"/>
  <c r="C9527" i="5"/>
  <c r="C9259" i="5"/>
  <c r="C9184" i="5"/>
  <c r="C9403" i="5"/>
  <c r="C9490" i="5"/>
  <c r="C9127" i="5"/>
  <c r="C9514" i="5"/>
  <c r="C9110" i="5"/>
  <c r="C9171" i="5"/>
  <c r="C9515" i="5"/>
  <c r="C9050" i="5"/>
  <c r="C9225" i="5"/>
  <c r="C9354" i="5"/>
  <c r="C9140" i="5"/>
  <c r="C9495" i="5"/>
  <c r="C9275" i="5"/>
  <c r="C9536" i="5"/>
  <c r="C9269" i="5"/>
  <c r="C9461" i="5"/>
  <c r="C9302" i="5"/>
  <c r="C9134" i="5"/>
  <c r="C9192" i="5"/>
  <c r="C9193" i="5"/>
  <c r="C9311" i="5"/>
  <c r="C9149" i="5"/>
  <c r="C9053" i="5"/>
  <c r="C9315" i="5"/>
  <c r="C9179" i="5"/>
  <c r="C9141" i="5"/>
  <c r="C9128" i="5"/>
  <c r="C9270" i="5"/>
  <c r="C9213" i="5"/>
  <c r="C9396" i="5"/>
  <c r="C9142" i="5"/>
  <c r="C9172" i="5"/>
  <c r="C9502" i="5"/>
  <c r="C9340" i="5"/>
  <c r="C9478" i="5"/>
  <c r="C9061" i="5"/>
  <c r="C9271" i="5"/>
  <c r="C9479" i="5"/>
  <c r="C9197" i="5"/>
  <c r="C9528" i="5"/>
  <c r="C9062" i="5"/>
  <c r="C9405" i="5"/>
  <c r="C9529" i="5"/>
  <c r="C9086" i="5"/>
  <c r="C9198" i="5"/>
  <c r="C9276" i="5"/>
  <c r="C9121" i="5"/>
  <c r="C9456" i="5"/>
  <c r="C9173" i="5"/>
  <c r="C9503" i="5"/>
  <c r="C9481" i="5"/>
  <c r="C9180" i="5"/>
  <c r="C9104" i="5"/>
  <c r="C9255" i="5"/>
  <c r="C9491" i="5"/>
  <c r="C9496" i="5"/>
  <c r="C9063" i="5"/>
  <c r="C9451" i="5"/>
  <c r="C9214" i="5"/>
  <c r="C9387" i="5"/>
  <c r="C9150" i="5"/>
  <c r="C9094" i="5"/>
  <c r="C9194" i="5"/>
  <c r="C9542" i="5"/>
  <c r="C9504" i="5"/>
  <c r="C9087" i="5"/>
  <c r="C9505" i="5"/>
  <c r="C9520" i="5"/>
  <c r="C9427" i="5"/>
  <c r="C9303" i="5"/>
  <c r="C9278" i="5"/>
  <c r="C9185" i="5"/>
  <c r="C9100" i="5"/>
  <c r="C9256" i="5"/>
  <c r="C9428" i="5"/>
  <c r="C9376" i="5"/>
  <c r="C9346" i="5"/>
  <c r="C9069" i="5"/>
  <c r="C9227" i="5"/>
  <c r="C9304" i="5"/>
  <c r="C9429" i="5"/>
  <c r="C9143" i="5"/>
  <c r="C9406" i="5"/>
  <c r="C9412" i="5"/>
  <c r="C9537" i="5"/>
  <c r="C9215" i="5"/>
  <c r="C9294" i="5"/>
  <c r="C9105" i="5"/>
  <c r="C9377" i="5"/>
  <c r="C9313" i="5"/>
  <c r="C9462" i="5"/>
  <c r="C9470" i="5"/>
  <c r="C9272" i="5"/>
  <c r="C9521" i="5"/>
  <c r="C9342" i="5"/>
  <c r="C9228" i="5"/>
  <c r="C9207" i="5"/>
  <c r="C9054" i="5"/>
  <c r="C9482" i="5"/>
  <c r="C9295" i="5"/>
  <c r="C9407" i="5"/>
  <c r="C9347" i="5"/>
  <c r="C9522" i="5"/>
  <c r="C9088" i="5"/>
  <c r="C9365" i="5"/>
  <c r="C9129" i="5"/>
  <c r="C9332" i="5"/>
  <c r="C9101" i="5"/>
  <c r="C9452" i="5"/>
  <c r="C9201" i="5"/>
  <c r="C9145" i="5"/>
  <c r="C9324" i="5"/>
  <c r="C9235" i="5"/>
  <c r="C9325" i="5"/>
  <c r="C9242" i="5"/>
  <c r="C9457" i="5"/>
  <c r="C9159" i="5"/>
  <c r="C9230" i="5"/>
  <c r="C9305" i="5"/>
  <c r="C9080" i="5"/>
  <c r="C9388" i="5"/>
  <c r="C9543" i="5"/>
  <c r="C9135" i="5"/>
  <c r="C9453" i="5"/>
  <c r="C9516" i="5"/>
  <c r="C9186" i="5"/>
  <c r="C9475" i="5"/>
  <c r="C9458" i="5"/>
  <c r="C9219" i="5"/>
  <c r="C9296" i="5"/>
  <c r="C9187" i="5"/>
  <c r="C9248" i="5"/>
  <c r="C9220" i="5"/>
  <c r="C9538" i="5"/>
  <c r="C9260" i="5"/>
  <c r="C9422" i="5"/>
  <c r="C9531" i="5"/>
  <c r="C9423" i="5"/>
  <c r="C9430" i="5"/>
  <c r="C9188" i="5"/>
  <c r="C9051" i="5"/>
  <c r="C9146" i="5"/>
  <c r="C9431" i="5"/>
  <c r="C9210" i="5"/>
  <c r="C9509" i="5"/>
  <c r="C9432" i="5"/>
  <c r="C9424" i="5"/>
  <c r="C9263" i="5"/>
  <c r="C9510" i="5"/>
  <c r="C9249" i="5"/>
  <c r="C9517" i="5"/>
  <c r="C9348" i="5"/>
  <c r="C9261" i="5"/>
  <c r="C9122" i="5"/>
  <c r="C9123" i="5"/>
  <c r="C9264" i="5"/>
  <c r="C9074" i="5"/>
  <c r="C9378" i="5"/>
  <c r="C9493" i="5"/>
  <c r="C9440" i="5"/>
  <c r="C9511" i="5"/>
  <c r="C9244" i="5"/>
  <c r="C9250" i="5"/>
  <c r="C9523" i="5"/>
  <c r="C9251" i="5"/>
  <c r="C9118" i="5"/>
  <c r="C9408" i="5"/>
  <c r="C9202" i="5"/>
  <c r="C9286" i="5"/>
  <c r="C9425" i="5"/>
  <c r="C9089" i="5"/>
  <c r="C9459" i="5"/>
  <c r="C9139" i="5"/>
  <c r="C9441" i="5"/>
  <c r="C9334" i="5"/>
  <c r="C9447" i="5"/>
  <c r="C9287" i="5"/>
  <c r="C9236" i="5"/>
  <c r="C9545" i="5"/>
  <c r="C9084" i="5"/>
  <c r="C9203" i="5"/>
  <c r="C9524" i="5"/>
  <c r="C9298" i="5"/>
  <c r="C9279" i="5"/>
  <c r="C9055" i="5"/>
  <c r="C9151" i="5"/>
  <c r="C9343" i="5"/>
  <c r="C9195" i="5"/>
  <c r="C9369" i="5"/>
  <c r="C9532" i="5"/>
  <c r="C9166" i="5"/>
  <c r="C9070" i="5"/>
  <c r="C9299" i="5"/>
  <c r="C9056" i="5"/>
  <c r="C9252" i="5"/>
  <c r="C9389" i="5"/>
  <c r="C9433" i="5"/>
  <c r="C9282" i="5"/>
  <c r="C9448" i="5"/>
  <c r="C9390" i="5"/>
  <c r="C9533" i="5"/>
  <c r="C9265" i="5"/>
  <c r="C9114" i="5"/>
  <c r="C9518" i="5"/>
  <c r="C9232" i="5"/>
  <c r="C9442" i="5"/>
  <c r="C9409" i="5"/>
  <c r="C9349" i="5"/>
  <c r="C9106" i="5"/>
  <c r="C9081" i="5"/>
  <c r="C9434" i="5"/>
  <c r="C9358" i="5"/>
  <c r="C9176" i="5"/>
  <c r="C9443" i="5"/>
  <c r="C9181" i="5"/>
  <c r="C9238" i="5"/>
  <c r="C9102" i="5"/>
  <c r="C9512" i="5"/>
  <c r="C9082" i="5"/>
  <c r="C824" i="5"/>
  <c r="C9391" i="5"/>
  <c r="C9153" i="5"/>
  <c r="C9463" i="5"/>
  <c r="C9130" i="5"/>
  <c r="C9359" i="5"/>
  <c r="C9435" i="5"/>
  <c r="C9289" i="5"/>
  <c r="C9454" i="5"/>
  <c r="C9154" i="5"/>
  <c r="C9472" i="5"/>
  <c r="C9500" i="5"/>
  <c r="C9167" i="5"/>
  <c r="C9182" i="5"/>
  <c r="C9300" i="5"/>
  <c r="C9350" i="5"/>
  <c r="C9257" i="5"/>
  <c r="C9189" i="5"/>
  <c r="C9190" i="5"/>
  <c r="C9119" i="5"/>
  <c r="C9168" i="5"/>
  <c r="C9336" i="5"/>
  <c r="C9290" i="5"/>
  <c r="C9410" i="5"/>
  <c r="C9161" i="5"/>
  <c r="C9147" i="5"/>
  <c r="C9326" i="5"/>
  <c r="C9066" i="5"/>
  <c r="C9426" i="5"/>
  <c r="C9057" i="5"/>
  <c r="C9380" i="5"/>
  <c r="C9464" i="5"/>
  <c r="C9196" i="5"/>
  <c r="C9351" i="5"/>
  <c r="C9539" i="5"/>
  <c r="C9444" i="5"/>
  <c r="C9337" i="5"/>
  <c r="C9115" i="5"/>
  <c r="C9083" i="5"/>
  <c r="C9137" i="5"/>
  <c r="C9291" i="5"/>
  <c r="C9131" i="5"/>
  <c r="C9239" i="5"/>
  <c r="C9483" i="5"/>
  <c r="C9460" i="5"/>
  <c r="C9191" i="5"/>
  <c r="C9415" i="5"/>
  <c r="C9067" i="5"/>
  <c r="C9436" i="5"/>
  <c r="C9473" i="5"/>
  <c r="C9371" i="5"/>
  <c r="C9392" i="5"/>
  <c r="C9107" i="5"/>
  <c r="C9103" i="5"/>
  <c r="C9211" i="5"/>
  <c r="C9386" i="5"/>
  <c r="C9534" i="5"/>
  <c r="C9437" i="5"/>
  <c r="C9540" i="5"/>
  <c r="C9400" i="5"/>
  <c r="C9177" i="5"/>
  <c r="C9178" i="5"/>
  <c r="C9320" i="5"/>
  <c r="C9327" i="5"/>
  <c r="C9204" i="5"/>
  <c r="C9205" i="5"/>
  <c r="C9266" i="5"/>
  <c r="C9156" i="5"/>
  <c r="C9352" i="5"/>
  <c r="C9262" i="5"/>
  <c r="C9309" i="5"/>
  <c r="C9393" i="5"/>
  <c r="C9345" i="5"/>
  <c r="C9360" i="5"/>
  <c r="C9328" i="5"/>
  <c r="C9438" i="5"/>
  <c r="C9525" i="5"/>
  <c r="C9216" i="5"/>
  <c r="C9485" i="5"/>
  <c r="C9090" i="5"/>
  <c r="C9501" i="5"/>
  <c r="C9162" i="5"/>
  <c r="C9757" i="5"/>
  <c r="C10141" i="5"/>
  <c r="C10034" i="5"/>
  <c r="C9765" i="5"/>
  <c r="C10060" i="5"/>
  <c r="C9953" i="5"/>
  <c r="C10049" i="5"/>
  <c r="C10002" i="5"/>
  <c r="C10010" i="5"/>
  <c r="C10094" i="5"/>
  <c r="C10100" i="5"/>
  <c r="C9766" i="5"/>
  <c r="C9877" i="5"/>
  <c r="C10075" i="5"/>
  <c r="C9918" i="5"/>
  <c r="C9922" i="5"/>
  <c r="C9931" i="5"/>
  <c r="C9759" i="5"/>
  <c r="C10065" i="5"/>
  <c r="C10184" i="5"/>
  <c r="C10188" i="5"/>
  <c r="C9871" i="5"/>
  <c r="C10050" i="5"/>
  <c r="C9872" i="5"/>
  <c r="C10126" i="5"/>
  <c r="C9978" i="5"/>
  <c r="C9817" i="5"/>
  <c r="C9760" i="5"/>
  <c r="C10142" i="5"/>
  <c r="C10036" i="5"/>
  <c r="C9993" i="5"/>
  <c r="C9833" i="5"/>
  <c r="C10171" i="5"/>
  <c r="C10061" i="5"/>
  <c r="C10066" i="5"/>
  <c r="C10043" i="5"/>
  <c r="C10082" i="5"/>
  <c r="C10016" i="5"/>
  <c r="C10111" i="5"/>
  <c r="C9994" i="5"/>
  <c r="C10149" i="5"/>
  <c r="C9969" i="5"/>
  <c r="C10024" i="5"/>
  <c r="C10181" i="5"/>
  <c r="C9966" i="5"/>
  <c r="C10003" i="5"/>
  <c r="C10189" i="5"/>
  <c r="C9979" i="5"/>
  <c r="C9774" i="5"/>
  <c r="C9829" i="5"/>
  <c r="C10017" i="5"/>
  <c r="C10162" i="5"/>
  <c r="C9768" i="5"/>
  <c r="C9791" i="5"/>
  <c r="C10143" i="5"/>
  <c r="C10029" i="5"/>
  <c r="C9900" i="5"/>
  <c r="C9818" i="5"/>
  <c r="C9851" i="5"/>
  <c r="C9995" i="5"/>
  <c r="C10133" i="5"/>
  <c r="C9878" i="5"/>
  <c r="C10137" i="5"/>
  <c r="C9970" i="5"/>
  <c r="C10004" i="5"/>
  <c r="C9923" i="5"/>
  <c r="C10005" i="5"/>
  <c r="C9924" i="5"/>
  <c r="C9932" i="5"/>
  <c r="C9761" i="5"/>
  <c r="C9901" i="5"/>
  <c r="C9980" i="5"/>
  <c r="C10067" i="5"/>
  <c r="C9830" i="5"/>
  <c r="C10158" i="5"/>
  <c r="C10134" i="5"/>
  <c r="C9996" i="5"/>
  <c r="C9859" i="5"/>
  <c r="C9783" i="5"/>
  <c r="C10128" i="5"/>
  <c r="C9981" i="5"/>
  <c r="C10130" i="5"/>
  <c r="C9865" i="5"/>
  <c r="C10056" i="5"/>
  <c r="C10088" i="5"/>
  <c r="C9988" i="5"/>
  <c r="C9972" i="5"/>
  <c r="C10167" i="5"/>
  <c r="C10182" i="5"/>
  <c r="C10121" i="5"/>
  <c r="C9894" i="5"/>
  <c r="C10107" i="5"/>
  <c r="C9948" i="5"/>
  <c r="C9920" i="5"/>
  <c r="C10131" i="5"/>
  <c r="C10127" i="5"/>
  <c r="C9866" i="5"/>
  <c r="C9925" i="5"/>
  <c r="C10080" i="5"/>
  <c r="C9997" i="5"/>
  <c r="C9776" i="5"/>
  <c r="C9926" i="5"/>
  <c r="C10037" i="5"/>
  <c r="C9934" i="5"/>
  <c r="C9811" i="5"/>
  <c r="C9795" i="5"/>
  <c r="C10027" i="5"/>
  <c r="C9875" i="5"/>
  <c r="C9852" i="5"/>
  <c r="C9867" i="5"/>
  <c r="C9812" i="5"/>
  <c r="C9868" i="5"/>
  <c r="C9853" i="5"/>
  <c r="C10007" i="5"/>
  <c r="C10108" i="5"/>
  <c r="C10101" i="5"/>
  <c r="C10083" i="5"/>
  <c r="C9957" i="5"/>
  <c r="C9949" i="5"/>
  <c r="C9998" i="5"/>
  <c r="C9771" i="5"/>
  <c r="C9840" i="5"/>
  <c r="C10163" i="5"/>
  <c r="C9778" i="5"/>
  <c r="C9907" i="5"/>
  <c r="C9762" i="5"/>
  <c r="C10152" i="5"/>
  <c r="C9820" i="5"/>
  <c r="C10084" i="5"/>
  <c r="C10144" i="5"/>
  <c r="C9826" i="5"/>
  <c r="C10097" i="5"/>
  <c r="C10145" i="5"/>
  <c r="C9763" i="5"/>
  <c r="C10138" i="5"/>
  <c r="C9908" i="5"/>
  <c r="C10173" i="5"/>
  <c r="C10186" i="5"/>
  <c r="C9950" i="5"/>
  <c r="C10194" i="5"/>
  <c r="C10109" i="5"/>
  <c r="C10030" i="5"/>
  <c r="C10053" i="5"/>
  <c r="C10103" i="5"/>
  <c r="C9887" i="5"/>
  <c r="C10011" i="5"/>
  <c r="C9841" i="5"/>
  <c r="C10054" i="5"/>
  <c r="C9821" i="5"/>
  <c r="C10164" i="5"/>
  <c r="C10139" i="5"/>
  <c r="C10055" i="5"/>
  <c r="C9958" i="5"/>
  <c r="C10135" i="5"/>
  <c r="C9796" i="5"/>
  <c r="C10116" i="5"/>
  <c r="C10136" i="5"/>
  <c r="C10019" i="5"/>
  <c r="C9779" i="5"/>
  <c r="C9856" i="5"/>
  <c r="C10008" i="5"/>
  <c r="C9813" i="5"/>
  <c r="C10071" i="5"/>
  <c r="C9831" i="5"/>
  <c r="C9983" i="5"/>
  <c r="C9895" i="5"/>
  <c r="C10153" i="5"/>
  <c r="C9860" i="5"/>
  <c r="C9959" i="5"/>
  <c r="C9896" i="5"/>
  <c r="C10085" i="5"/>
  <c r="C10195" i="5"/>
  <c r="C9814" i="5"/>
  <c r="C9786" i="5"/>
  <c r="C9780" i="5"/>
  <c r="C10012" i="5"/>
  <c r="C9822" i="5"/>
  <c r="C9883" i="5"/>
  <c r="C9888" i="5"/>
  <c r="C10058" i="5"/>
  <c r="C9913" i="5"/>
  <c r="C10031" i="5"/>
  <c r="C10032" i="5"/>
  <c r="C10086" i="5"/>
  <c r="C9861" i="5"/>
  <c r="C9870" i="5"/>
  <c r="C9816" i="5"/>
  <c r="C9803" i="5"/>
  <c r="C10202" i="5"/>
  <c r="C9889" i="5"/>
  <c r="C9890" i="5"/>
  <c r="C9787" i="5"/>
  <c r="C9804" i="5"/>
  <c r="C9984" i="5"/>
  <c r="C10146" i="5"/>
  <c r="C10113" i="5"/>
  <c r="C9809" i="5"/>
  <c r="C10117" i="5"/>
  <c r="C9914" i="5"/>
  <c r="C10203" i="5"/>
  <c r="C9985" i="5"/>
  <c r="C10041" i="5"/>
  <c r="C10174" i="5"/>
  <c r="C10045" i="5"/>
  <c r="C10160" i="5"/>
  <c r="C10154" i="5"/>
  <c r="C10179" i="5"/>
  <c r="C9862" i="5"/>
  <c r="C9974" i="5"/>
  <c r="C9884" i="5"/>
  <c r="C9876" i="5"/>
  <c r="C10076" i="5"/>
  <c r="C9769" i="5"/>
  <c r="C10009" i="5"/>
  <c r="C10013" i="5"/>
  <c r="C10014" i="5"/>
  <c r="C10033" i="5"/>
  <c r="C10105" i="5"/>
  <c r="C9785" i="5"/>
  <c r="C10206" i="5"/>
  <c r="C9885" i="5"/>
  <c r="C9764" i="5"/>
  <c r="C10166" i="5"/>
  <c r="C9975" i="5"/>
  <c r="C10124" i="5"/>
  <c r="C9976" i="5"/>
  <c r="C10125" i="5"/>
  <c r="C10077" i="5"/>
  <c r="C10047" i="5"/>
  <c r="C9942" i="5"/>
  <c r="C9792" i="5"/>
  <c r="C10021" i="5"/>
  <c r="C10155" i="5"/>
  <c r="C9929" i="5"/>
  <c r="C10161" i="5"/>
  <c r="C9915" i="5"/>
  <c r="C9788" i="5"/>
  <c r="C10099" i="5"/>
  <c r="C10091" i="5"/>
  <c r="C9844" i="5"/>
  <c r="C10048" i="5"/>
  <c r="C10118" i="5"/>
  <c r="C9991" i="5"/>
  <c r="C10147" i="5"/>
  <c r="C9857" i="5"/>
  <c r="C9886" i="5"/>
  <c r="C9939" i="5"/>
  <c r="C10156" i="5"/>
  <c r="C9964" i="5"/>
  <c r="C10110" i="5"/>
  <c r="C10092" i="5"/>
  <c r="C10114" i="5"/>
  <c r="C10148" i="5"/>
  <c r="C10059" i="5"/>
  <c r="C9789" i="5"/>
  <c r="C9806" i="5"/>
  <c r="C9916" i="5"/>
  <c r="C9858" i="5"/>
  <c r="C10015" i="5"/>
  <c r="C10187" i="5"/>
  <c r="C9930" i="5"/>
  <c r="C10079" i="5"/>
  <c r="C10191" i="5"/>
  <c r="C9782" i="5"/>
  <c r="C9880" i="5"/>
  <c r="C9798" i="5"/>
  <c r="C10074" i="5"/>
  <c r="C9827" i="5"/>
  <c r="C10192" i="5"/>
  <c r="C9967" i="5"/>
  <c r="C9952" i="5"/>
  <c r="C9825" i="5"/>
  <c r="C10198" i="5"/>
  <c r="C9917" i="5"/>
  <c r="C9965" i="5"/>
  <c r="C9794" i="5"/>
  <c r="C10064" i="5"/>
  <c r="C10175" i="5"/>
  <c r="C9807" i="5"/>
  <c r="C9773" i="5"/>
  <c r="C10180" i="5"/>
  <c r="C10169" i="5"/>
  <c r="C10621" i="5"/>
  <c r="C10531" i="5"/>
  <c r="C10693" i="5"/>
  <c r="C10519" i="5"/>
  <c r="C10704" i="5"/>
  <c r="C10665" i="5"/>
  <c r="C10654" i="5"/>
  <c r="C10605" i="5"/>
  <c r="C10476" i="5"/>
  <c r="C10726" i="5"/>
  <c r="C10525" i="5"/>
  <c r="C10642" i="5"/>
  <c r="C10583" i="5"/>
  <c r="C10607" i="5"/>
  <c r="C10468" i="5"/>
  <c r="C10442" i="5"/>
  <c r="C10666" i="5"/>
  <c r="C10486" i="5"/>
  <c r="C10694" i="5"/>
  <c r="C10496" i="5"/>
  <c r="C10452" i="5"/>
  <c r="C10481" i="5"/>
  <c r="C10643" i="5"/>
  <c r="C10729" i="5"/>
  <c r="C10491" i="5"/>
  <c r="C10437" i="5"/>
  <c r="C10677" i="5"/>
  <c r="C10445" i="5"/>
  <c r="C10739" i="5"/>
  <c r="C10503" i="5"/>
  <c r="C10779" i="5"/>
  <c r="C10584" i="5"/>
  <c r="C10622" i="5"/>
  <c r="C10557" i="5"/>
  <c r="C10446" i="5"/>
  <c r="C10655" i="5"/>
  <c r="C10504" i="5"/>
  <c r="C10569" i="5"/>
  <c r="C10770" i="5"/>
  <c r="C10780" i="5"/>
  <c r="C10755" i="5"/>
  <c r="C10563" i="5"/>
  <c r="C10532" i="5"/>
  <c r="C10548" i="5"/>
  <c r="C10549" i="5"/>
  <c r="C10550" i="5"/>
  <c r="C10707" i="5"/>
  <c r="C10570" i="5"/>
  <c r="C10761" i="5"/>
  <c r="C10447" i="5"/>
  <c r="C10564" i="5"/>
  <c r="C10698" i="5"/>
  <c r="C10599" i="5"/>
  <c r="C10541" i="5"/>
  <c r="C10637" i="5"/>
  <c r="C10661" i="5"/>
  <c r="C10488" i="5"/>
  <c r="C10740" i="5"/>
  <c r="C10477" i="5"/>
  <c r="C10482" i="5"/>
  <c r="C10469" i="5"/>
  <c r="C10500" i="5"/>
  <c r="C10514" i="5"/>
  <c r="C10689" i="5"/>
  <c r="C10542" i="5"/>
  <c r="C10806" i="5"/>
  <c r="C10667" i="5"/>
  <c r="C10474" i="5"/>
  <c r="C10678" i="5"/>
  <c r="C10648" i="5"/>
  <c r="C10644" i="5"/>
  <c r="C10506" i="5"/>
  <c r="C10526" i="5"/>
  <c r="C10615" i="5"/>
  <c r="C10631" i="5"/>
  <c r="C10649" i="5"/>
  <c r="C10734" i="5"/>
  <c r="C10497" i="5"/>
  <c r="C10572" i="5"/>
  <c r="C10646" i="5"/>
  <c r="C10578" i="5"/>
  <c r="C10721" i="5"/>
  <c r="C10533" i="5"/>
  <c r="C10632" i="5"/>
  <c r="C10458" i="5"/>
  <c r="C10791" i="5"/>
  <c r="C10501" i="5"/>
  <c r="C10431" i="5"/>
  <c r="C10722" i="5"/>
  <c r="C10465" i="5"/>
  <c r="C10544" i="5"/>
  <c r="C10565" i="5"/>
  <c r="C10608" i="5"/>
  <c r="C10716" i="5"/>
  <c r="C10609" i="5"/>
  <c r="C10489" i="5"/>
  <c r="C10797" i="5"/>
  <c r="C10585" i="5"/>
  <c r="C10798" i="5"/>
  <c r="C10600" i="5"/>
  <c r="C10492" i="5"/>
  <c r="C10703" i="5"/>
  <c r="C10507" i="5"/>
  <c r="C10662" i="5"/>
  <c r="C10815" i="5"/>
  <c r="C10708" i="5"/>
  <c r="C10742" i="5"/>
  <c r="C10610" i="5"/>
  <c r="C10771" i="5"/>
  <c r="C10579" i="5"/>
  <c r="C10709" i="5"/>
  <c r="C10515" i="5"/>
  <c r="C10453" i="5"/>
  <c r="C10616" i="5"/>
  <c r="C10611" i="5"/>
  <c r="C10448" i="5"/>
  <c r="C10459" i="5"/>
  <c r="C10581" i="5"/>
  <c r="C10617" i="5"/>
  <c r="C10699" i="5"/>
  <c r="C10574" i="5"/>
  <c r="C10808" i="5"/>
  <c r="C10775" i="5"/>
  <c r="C10618" i="5"/>
  <c r="C10663" i="5"/>
  <c r="C10483" i="5"/>
  <c r="C10781" i="5"/>
  <c r="C10809" i="5"/>
  <c r="C10695" i="5"/>
  <c r="C10783" i="5"/>
  <c r="C10534" i="5"/>
  <c r="C10454" i="5"/>
  <c r="C10748" i="5"/>
  <c r="C10460" i="5"/>
  <c r="C10749" i="5"/>
  <c r="C10664" i="5"/>
  <c r="C10552" i="5"/>
  <c r="C10494" i="5"/>
  <c r="C10756" i="5"/>
  <c r="C10566" i="5"/>
  <c r="C10717" i="5"/>
  <c r="C10656" i="5"/>
  <c r="C10776" i="5"/>
  <c r="C10777" i="5"/>
  <c r="C10718" i="5"/>
  <c r="C10478" i="5"/>
  <c r="C10580" i="5"/>
  <c r="C10735" i="5"/>
  <c r="C10750" i="5"/>
  <c r="C10502" i="5"/>
  <c r="C10538" i="5"/>
  <c r="C10650" i="5"/>
  <c r="C10455" i="5"/>
  <c r="C10601" i="5"/>
  <c r="C10593" i="5"/>
  <c r="C10535" i="5"/>
  <c r="C10553" i="5"/>
  <c r="C10763" i="5"/>
  <c r="C10461" i="5"/>
  <c r="C10516" i="5"/>
  <c r="C10657" i="5"/>
  <c r="C10560" i="5"/>
  <c r="C10594" i="5"/>
  <c r="C10789" i="5"/>
  <c r="C10517" i="5"/>
  <c r="C10799" i="5"/>
  <c r="C10675" i="5"/>
  <c r="C10759" i="5"/>
  <c r="C10736" i="5"/>
  <c r="C10456" i="5"/>
  <c r="C10508" i="5"/>
  <c r="C10498" i="5"/>
  <c r="C10817" i="5"/>
  <c r="C10539" i="5"/>
  <c r="C10545" i="5"/>
  <c r="C10744" i="5"/>
  <c r="C10651" i="5"/>
  <c r="C10800" i="5"/>
  <c r="C10764" i="5"/>
  <c r="C10711" i="5"/>
  <c r="C10724" i="5"/>
  <c r="C10751" i="5"/>
  <c r="C10778" i="5"/>
  <c r="C10470" i="5"/>
  <c r="C10802" i="5"/>
  <c r="C10745" i="5"/>
  <c r="C10765" i="5"/>
  <c r="C10434" i="5"/>
  <c r="C10499" i="5"/>
  <c r="C10602" i="5"/>
  <c r="C10668" i="5"/>
  <c r="C10794" i="5"/>
  <c r="C10700" i="5"/>
  <c r="C10679" i="5"/>
  <c r="C10561" i="5"/>
  <c r="C10438" i="5"/>
  <c r="C10691" i="5"/>
  <c r="C10670" i="5"/>
  <c r="C10575" i="5"/>
  <c r="C10705" i="5"/>
  <c r="C10439" i="5"/>
  <c r="C10731" i="5"/>
  <c r="C10638" i="5"/>
  <c r="C10811" i="5"/>
  <c r="C10484" i="5"/>
  <c r="C10528" i="5"/>
  <c r="C10671" i="5"/>
  <c r="C10449" i="5"/>
  <c r="C10685" i="5"/>
  <c r="C10582" i="5"/>
  <c r="C10603" i="5"/>
  <c r="C10706" i="5"/>
  <c r="C10639" i="5"/>
  <c r="C10479" i="5"/>
  <c r="C10619" i="5"/>
  <c r="C10713" i="5"/>
  <c r="C10743" i="5"/>
  <c r="C10719" i="5"/>
  <c r="C10554" i="5"/>
  <c r="C10604" i="5"/>
  <c r="C10457" i="5"/>
  <c r="C10737" i="5"/>
  <c r="C10587" i="5"/>
  <c r="C10443" i="5"/>
  <c r="C10773" i="5"/>
  <c r="C10812" i="5"/>
  <c r="C10596" i="5"/>
  <c r="C10624" i="5"/>
  <c r="C10720" i="5"/>
  <c r="C10659" i="5"/>
  <c r="C10766" i="5"/>
  <c r="C10588" i="5"/>
  <c r="C10440" i="5"/>
  <c r="C10813" i="5"/>
  <c r="C10680" i="5"/>
  <c r="C10760" i="5"/>
  <c r="C10521" i="5"/>
  <c r="C10692" i="5"/>
  <c r="C10792" i="5"/>
  <c r="C10471" i="5"/>
  <c r="C10732" i="5"/>
  <c r="C10589" i="5"/>
  <c r="C10625" i="5"/>
  <c r="C10804" i="5"/>
  <c r="C10686" i="5"/>
  <c r="C10725" i="5"/>
  <c r="C10640" i="5"/>
  <c r="C10786" i="5"/>
  <c r="C10529" i="5"/>
  <c r="C10597" i="5"/>
  <c r="C10672" i="5"/>
  <c r="C10652" i="5"/>
  <c r="C10697" i="5"/>
  <c r="C10450" i="5"/>
  <c r="C10510" i="5"/>
  <c r="C10518" i="5"/>
  <c r="C10511" i="5"/>
  <c r="C10487" i="5"/>
  <c r="C10714" i="5"/>
  <c r="C10590" i="5"/>
  <c r="C10472" i="5"/>
  <c r="C10462" i="5"/>
  <c r="C10790" i="5"/>
  <c r="C10512" i="5"/>
  <c r="C10620" i="5"/>
  <c r="C10753" i="5"/>
  <c r="C10562" i="5"/>
  <c r="C10634" i="5"/>
  <c r="C10513" i="5"/>
  <c r="C10676" i="5"/>
  <c r="C10805" i="5"/>
  <c r="C10613" i="5"/>
  <c r="C10435" i="5"/>
  <c r="C10701" i="5"/>
  <c r="C10523" i="5"/>
  <c r="C10629" i="5"/>
  <c r="C10614" i="5"/>
  <c r="C10681" i="5"/>
  <c r="C10767" i="5"/>
  <c r="C10768" i="5"/>
  <c r="C10630" i="5"/>
  <c r="C10485" i="5"/>
  <c r="C10635" i="5"/>
  <c r="C10769" i="5"/>
  <c r="C10727" i="5"/>
  <c r="C10702" i="5"/>
  <c r="C10814" i="5"/>
  <c r="C10524" i="5"/>
  <c r="C10728" i="5"/>
  <c r="C10576" i="5"/>
  <c r="C10436" i="5"/>
  <c r="C10636" i="5"/>
  <c r="C10754" i="5"/>
  <c r="C10490" i="5"/>
  <c r="C10653" i="5"/>
  <c r="C10530" i="5"/>
  <c r="C10568" i="5"/>
  <c r="C10687" i="5"/>
  <c r="C10757" i="5"/>
  <c r="C10787" i="5"/>
  <c r="C10682" i="5"/>
  <c r="C10598" i="5"/>
  <c r="C11167" i="5"/>
  <c r="C11372" i="5"/>
  <c r="C11245" i="5"/>
  <c r="C11080" i="5"/>
  <c r="C11340" i="5"/>
  <c r="C11170" i="5"/>
  <c r="C11150" i="5"/>
  <c r="C11138" i="5"/>
  <c r="C11267" i="5"/>
  <c r="C11040" i="5"/>
  <c r="C11309" i="5"/>
  <c r="C11084" i="5"/>
  <c r="C11074" i="5"/>
  <c r="C11121" i="5"/>
  <c r="C11367" i="5"/>
  <c r="C11171" i="5"/>
  <c r="C11389" i="5"/>
  <c r="C11321" i="5"/>
  <c r="C11134" i="5"/>
  <c r="C11227" i="5"/>
  <c r="C11255" i="5"/>
  <c r="C11250" i="5"/>
  <c r="C11075" i="5"/>
  <c r="C11216" i="5"/>
  <c r="C11160" i="5"/>
  <c r="C11100" i="5"/>
  <c r="C11102" i="5"/>
  <c r="C11291" i="5"/>
  <c r="C11062" i="5"/>
  <c r="C11139" i="5"/>
  <c r="C11313" i="5"/>
  <c r="C11363" i="5"/>
  <c r="C11314" i="5"/>
  <c r="C11063" i="5"/>
  <c r="C11217" i="5"/>
  <c r="C11258" i="5"/>
  <c r="C11251" i="5"/>
  <c r="C11368" i="5"/>
  <c r="C11301" i="5"/>
  <c r="C11285" i="5"/>
  <c r="C11240" i="5"/>
  <c r="C11315" i="5"/>
  <c r="C11319" i="5"/>
  <c r="C11101" i="5"/>
  <c r="C11325" i="5"/>
  <c r="C11333" i="5"/>
  <c r="C11024" i="5"/>
  <c r="C11085" i="5"/>
  <c r="C11352" i="5"/>
  <c r="C11068" i="5"/>
  <c r="C11326" i="5"/>
  <c r="C11194" i="5"/>
  <c r="C11064" i="5"/>
  <c r="C11151" i="5"/>
  <c r="C11053" i="5"/>
  <c r="C11175" i="5"/>
  <c r="C11152" i="5"/>
  <c r="C11234" i="5"/>
  <c r="C11176" i="5"/>
  <c r="C11145" i="5"/>
  <c r="C11184" i="5"/>
  <c r="C11359" i="5"/>
  <c r="C11218" i="5"/>
  <c r="C11077" i="5"/>
  <c r="C11302" i="5"/>
  <c r="C11235" i="5"/>
  <c r="C11202" i="5"/>
  <c r="C11303" i="5"/>
  <c r="C11103" i="5"/>
  <c r="C11304" i="5"/>
  <c r="C11161" i="5"/>
  <c r="C11241" i="5"/>
  <c r="C11383" i="5"/>
  <c r="C11305" i="5"/>
  <c r="C11259" i="5"/>
  <c r="C11334" i="5"/>
  <c r="C11146" i="5"/>
  <c r="C11118" i="5"/>
  <c r="C11341" i="5"/>
  <c r="C11369" i="5"/>
  <c r="C11172" i="5"/>
  <c r="C11122" i="5"/>
  <c r="C11049" i="5"/>
  <c r="C11140" i="5"/>
  <c r="C11123" i="5"/>
  <c r="C11094" i="5"/>
  <c r="C11390" i="5"/>
  <c r="C11320" i="5"/>
  <c r="C11069" i="5"/>
  <c r="C11131" i="5"/>
  <c r="C11246" i="5"/>
  <c r="C11025" i="5"/>
  <c r="C11289" i="5"/>
  <c r="C11054" i="5"/>
  <c r="C11041" i="5"/>
  <c r="C11219" i="5"/>
  <c r="C11306" i="5"/>
  <c r="C11104" i="5"/>
  <c r="C11147" i="5"/>
  <c r="C11384" i="5"/>
  <c r="C11106" i="5"/>
  <c r="C11034" i="5"/>
  <c r="C11323" i="5"/>
  <c r="C11203" i="5"/>
  <c r="C11252" i="5"/>
  <c r="C11162" i="5"/>
  <c r="C11228" i="5"/>
  <c r="C11287" i="5"/>
  <c r="C11115" i="5"/>
  <c r="C11242" i="5"/>
  <c r="C11247" i="5"/>
  <c r="C11354" i="5"/>
  <c r="C11204" i="5"/>
  <c r="C11177" i="5"/>
  <c r="C11261" i="5"/>
  <c r="C11268" i="5"/>
  <c r="C11107" i="5"/>
  <c r="C11173" i="5"/>
  <c r="C11364" i="5"/>
  <c r="C11187" i="5"/>
  <c r="C11292" i="5"/>
  <c r="C11380" i="5"/>
  <c r="C11205" i="5"/>
  <c r="C11035" i="5"/>
  <c r="C11229" i="5"/>
  <c r="C11153" i="5"/>
  <c r="C11327" i="5"/>
  <c r="C11030" i="5"/>
  <c r="C11336" i="5"/>
  <c r="C11248" i="5"/>
  <c r="C11178" i="5"/>
  <c r="C11195" i="5"/>
  <c r="C11316" i="5"/>
  <c r="C11166" i="5"/>
  <c r="C11086" i="5"/>
  <c r="C11249" i="5"/>
  <c r="C11190" i="5"/>
  <c r="C11036" i="5"/>
  <c r="C11168" i="5"/>
  <c r="C11211" i="5"/>
  <c r="C11310" i="5"/>
  <c r="C11337" i="5"/>
  <c r="C11338" i="5"/>
  <c r="C11236" i="5"/>
  <c r="C11307" i="5"/>
  <c r="C11339" i="5"/>
  <c r="C11163" i="5"/>
  <c r="C11355" i="5"/>
  <c r="C11262" i="5"/>
  <c r="C11230" i="5"/>
  <c r="C11284" i="5"/>
  <c r="C11182" i="5"/>
  <c r="C11365" i="5"/>
  <c r="C11050" i="5"/>
  <c r="C11031" i="5"/>
  <c r="C11108" i="5"/>
  <c r="C11037" i="5"/>
  <c r="C11342" i="5"/>
  <c r="C11158" i="5"/>
  <c r="C11269" i="5"/>
  <c r="C11032" i="5"/>
  <c r="C11026" i="5"/>
  <c r="C11027" i="5"/>
  <c r="C11381" i="5"/>
  <c r="C11179" i="5"/>
  <c r="C11186" i="5"/>
  <c r="C11270" i="5"/>
  <c r="C11393" i="5"/>
  <c r="C11328" i="5"/>
  <c r="C11141" i="5"/>
  <c r="C11071" i="5"/>
  <c r="C11346" i="5"/>
  <c r="C11317" i="5"/>
  <c r="C11051" i="5"/>
  <c r="C11072" i="5"/>
  <c r="C11348" i="5"/>
  <c r="C11081" i="5"/>
  <c r="C11135" i="5"/>
  <c r="C11312" i="5"/>
  <c r="C11042" i="5"/>
  <c r="C11124" i="5"/>
  <c r="C11148" i="5"/>
  <c r="C11143" i="5"/>
  <c r="C11207" i="5"/>
  <c r="C11043" i="5"/>
  <c r="C11110" i="5"/>
  <c r="C11055" i="5"/>
  <c r="C11350" i="5"/>
  <c r="C11232" i="5"/>
  <c r="C11028" i="5"/>
  <c r="C11378" i="5"/>
  <c r="C11276" i="5"/>
  <c r="C11197" i="5"/>
  <c r="C11082" i="5"/>
  <c r="C11237" i="5"/>
  <c r="C11373" i="5"/>
  <c r="C11222" i="5"/>
  <c r="C11243" i="5"/>
  <c r="C11329" i="5"/>
  <c r="C11374" i="5"/>
  <c r="C11119" i="5"/>
  <c r="C11238" i="5"/>
  <c r="C11174" i="5"/>
  <c r="C11128" i="5"/>
  <c r="C11356" i="5"/>
  <c r="C11111" i="5"/>
  <c r="C11136" i="5"/>
  <c r="C11188" i="5"/>
  <c r="C11095" i="5"/>
  <c r="C11351" i="5"/>
  <c r="C11181" i="5"/>
  <c r="C11033" i="5"/>
  <c r="C11264" i="5"/>
  <c r="C11060" i="5"/>
  <c r="C11394" i="5"/>
  <c r="C11189" i="5"/>
  <c r="C11044" i="5"/>
  <c r="C11244" i="5"/>
  <c r="C11294" i="5"/>
  <c r="C11385" i="5"/>
  <c r="C11191" i="5"/>
  <c r="C11318" i="5"/>
  <c r="C11112" i="5"/>
  <c r="C11361" i="5"/>
  <c r="C11088" i="5"/>
  <c r="C11089" i="5"/>
  <c r="C11198" i="5"/>
  <c r="C11344" i="5"/>
  <c r="C11386" i="5"/>
  <c r="C11038" i="5"/>
  <c r="C11056" i="5"/>
  <c r="C11057" i="5"/>
  <c r="C11120" i="5"/>
  <c r="C11330" i="5"/>
  <c r="C11090" i="5"/>
  <c r="C11029" i="5"/>
  <c r="C11331" i="5"/>
  <c r="C11065" i="5"/>
  <c r="C11280" i="5"/>
  <c r="C11223" i="5"/>
  <c r="C11078" i="5"/>
  <c r="C11297" i="5"/>
  <c r="C11096" i="5"/>
  <c r="C11155" i="5"/>
  <c r="C11193" i="5"/>
  <c r="C11298" i="5"/>
  <c r="C11047" i="5"/>
  <c r="C11332" i="5"/>
  <c r="C11271" i="5"/>
  <c r="C11288" i="5"/>
  <c r="C11116" i="5"/>
  <c r="C11274" i="5"/>
  <c r="C11097" i="5"/>
  <c r="C11281" i="5"/>
  <c r="C11091" i="5"/>
  <c r="C11073" i="5"/>
  <c r="C11048" i="5"/>
  <c r="C11253" i="5"/>
  <c r="C11098" i="5"/>
  <c r="C11117" i="5"/>
  <c r="C11308" i="5"/>
  <c r="C11254" i="5"/>
  <c r="C11066" i="5"/>
  <c r="C11212" i="5"/>
  <c r="C11362" i="5"/>
  <c r="C11224" i="5"/>
  <c r="C11375" i="5"/>
  <c r="C11132" i="5"/>
  <c r="C11233" i="5"/>
  <c r="C11137" i="5"/>
  <c r="C11079" i="5"/>
  <c r="C11113" i="5"/>
  <c r="C11272" i="5"/>
  <c r="C11299" i="5"/>
  <c r="C11311" i="5"/>
  <c r="C11156" i="5"/>
  <c r="C11200" i="5"/>
  <c r="C11052" i="5"/>
  <c r="C11213" i="5"/>
  <c r="C11290" i="5"/>
  <c r="C11376" i="5"/>
  <c r="C11149" i="5"/>
  <c r="C11061" i="5"/>
  <c r="C11114" i="5"/>
  <c r="C11278" i="5"/>
  <c r="C11265" i="5"/>
  <c r="C11382" i="5"/>
  <c r="C11277" i="5"/>
  <c r="C11225" i="5"/>
  <c r="C11273" i="5"/>
  <c r="C11067" i="5"/>
  <c r="C11266" i="5"/>
  <c r="C11208" i="5"/>
  <c r="C11300" i="5"/>
  <c r="C11275" i="5"/>
  <c r="C11214" i="5"/>
  <c r="C11125" i="5"/>
  <c r="C11058" i="5"/>
  <c r="C11126" i="5"/>
  <c r="C11734" i="5"/>
  <c r="C11671" i="5"/>
  <c r="C11570" i="5"/>
  <c r="C11631" i="5"/>
  <c r="C11613" i="5"/>
  <c r="C11632" i="5"/>
  <c r="C11627" i="5"/>
  <c r="C11645" i="5"/>
  <c r="C11698" i="5"/>
  <c r="C11789" i="5"/>
  <c r="C11552" i="5"/>
  <c r="C11842" i="5"/>
  <c r="C11813" i="5"/>
  <c r="C11798" i="5"/>
  <c r="C11605" i="5"/>
  <c r="C11816" i="5"/>
  <c r="C11830" i="5"/>
  <c r="C11585" i="5"/>
  <c r="C11567" i="5"/>
  <c r="C11660" i="5"/>
  <c r="C11699" i="5"/>
  <c r="C11634" i="5"/>
  <c r="C11691" i="5"/>
  <c r="C11560" i="5"/>
  <c r="C11809" i="5"/>
  <c r="C11656" i="5"/>
  <c r="C11745" i="5"/>
  <c r="C11791" i="5"/>
  <c r="C11586" i="5"/>
  <c r="C11781" i="5"/>
  <c r="C11713" i="5"/>
  <c r="C11825" i="5"/>
  <c r="C11650" i="5"/>
  <c r="C11777" i="5"/>
  <c r="C11561" i="5"/>
  <c r="C11729" i="5"/>
  <c r="C11714" i="5"/>
  <c r="C11792" i="5"/>
  <c r="C11638" i="5"/>
  <c r="C11833" i="5"/>
  <c r="C11847" i="5"/>
  <c r="C11622" i="5"/>
  <c r="C11617" i="5"/>
  <c r="C11618" i="5"/>
  <c r="C11730" i="5"/>
  <c r="C11746" i="5"/>
  <c r="C11775" i="5"/>
  <c r="C11606" i="5"/>
  <c r="C11748" i="5"/>
  <c r="C11776" i="5"/>
  <c r="C11679" i="5"/>
  <c r="C11623" i="5"/>
  <c r="C11834" i="5"/>
  <c r="C11571" i="5"/>
  <c r="C11770" i="5"/>
  <c r="C11843" i="5"/>
  <c r="C11667" i="5"/>
  <c r="C11719" i="5"/>
  <c r="C11537" i="5"/>
  <c r="C11700" i="5"/>
  <c r="C11557" i="5"/>
  <c r="C11684" i="5"/>
  <c r="C11562" i="5"/>
  <c r="C11771" i="5"/>
  <c r="C11840" i="5"/>
  <c r="C11793" i="5"/>
  <c r="C11731" i="5"/>
  <c r="C11695" i="5"/>
  <c r="C11546" i="5"/>
  <c r="C11646" i="5"/>
  <c r="C11720" i="5"/>
  <c r="C11848" i="5"/>
  <c r="C11658" i="5"/>
  <c r="C11668" i="5"/>
  <c r="C11737" i="5"/>
  <c r="C11651" i="5"/>
  <c r="C11854" i="5"/>
  <c r="C11538" i="5"/>
  <c r="C11799" i="5"/>
  <c r="C11673" i="5"/>
  <c r="C11652" i="5"/>
  <c r="C11818" i="5"/>
  <c r="C11553" i="5"/>
  <c r="C11855" i="5"/>
  <c r="C11642" i="5"/>
  <c r="C11725" i="5"/>
  <c r="C11819" i="5"/>
  <c r="C11849" i="5"/>
  <c r="C11624" i="5"/>
  <c r="C11738" i="5"/>
  <c r="C11755" i="5"/>
  <c r="C11661" i="5"/>
  <c r="C11756" i="5"/>
  <c r="C11757" i="5"/>
  <c r="C11726" i="5"/>
  <c r="C11749" i="5"/>
  <c r="C11706" i="5"/>
  <c r="C11782" i="5"/>
  <c r="C11794" i="5"/>
  <c r="C11767" i="5"/>
  <c r="C11607" i="5"/>
  <c r="C11703" i="5"/>
  <c r="C11539" i="5"/>
  <c r="C11628" i="5"/>
  <c r="C11572" i="5"/>
  <c r="C11573" i="5"/>
  <c r="C11594" i="5"/>
  <c r="C11826" i="5"/>
  <c r="C11550" i="5"/>
  <c r="C11619" i="5"/>
  <c r="C11732" i="5"/>
  <c r="C11664" i="5"/>
  <c r="C11554" i="5"/>
  <c r="C11680" i="5"/>
  <c r="C11566" i="5"/>
  <c r="C11783" i="5"/>
  <c r="C11704" i="5"/>
  <c r="C11540" i="5"/>
  <c r="C11589" i="5"/>
  <c r="C11759" i="5"/>
  <c r="C11574" i="5"/>
  <c r="C11543" i="5"/>
  <c r="C11800" i="5"/>
  <c r="C11856" i="5"/>
  <c r="C11750" i="5"/>
  <c r="C11710" i="5"/>
  <c r="C11662" i="5"/>
  <c r="C11625" i="5"/>
  <c r="C11590" i="5"/>
  <c r="C11850" i="5"/>
  <c r="C11685" i="5"/>
  <c r="C11801" i="5"/>
  <c r="C11620" i="5"/>
  <c r="C11795" i="5"/>
  <c r="C11715" i="5"/>
  <c r="C11568" i="5"/>
  <c r="C11784" i="5"/>
  <c r="C11635" i="5"/>
  <c r="C11669" i="5"/>
  <c r="C11857" i="5"/>
  <c r="C11705" i="5"/>
  <c r="C11858" i="5"/>
  <c r="C11740" i="5"/>
  <c r="C11575" i="5"/>
  <c r="C11689" i="5"/>
  <c r="C11647" i="5"/>
  <c r="C11608" i="5"/>
  <c r="C11760" i="5"/>
  <c r="C11686" i="5"/>
  <c r="C11761" i="5"/>
  <c r="C11558" i="5"/>
  <c r="C11615" i="5"/>
  <c r="C11796" i="5"/>
  <c r="C11636" i="5"/>
  <c r="C11648" i="5"/>
  <c r="C11844" i="5"/>
  <c r="C11548" i="5"/>
  <c r="C11860" i="5"/>
  <c r="C11643" i="5"/>
  <c r="C11751" i="5"/>
  <c r="C11717" i="5"/>
  <c r="C11581" i="5"/>
  <c r="C11576" i="5"/>
  <c r="C11722" i="5"/>
  <c r="C11609" i="5"/>
  <c r="C11675" i="5"/>
  <c r="C11687" i="5"/>
  <c r="C11599" i="5"/>
  <c r="C11820" i="5"/>
  <c r="C11644" i="5"/>
  <c r="C11712" i="5"/>
  <c r="C11542" i="5"/>
  <c r="C11716" i="5"/>
  <c r="C11708" i="5"/>
  <c r="C11802" i="5"/>
  <c r="C11692" i="5"/>
  <c r="C11812" i="5"/>
  <c r="C11718" i="5"/>
  <c r="C11690" i="5"/>
  <c r="C11582" i="5"/>
  <c r="C11863" i="5"/>
  <c r="C11549" i="5"/>
  <c r="C11563" i="5"/>
  <c r="C11821" i="5"/>
  <c r="C11841" i="5"/>
  <c r="C11591" i="5"/>
  <c r="C11723" i="5"/>
  <c r="C11577" i="5"/>
  <c r="C11555" i="5"/>
  <c r="C11803" i="5"/>
  <c r="C11772" i="5"/>
  <c r="C11822" i="5"/>
  <c r="C11544" i="5"/>
  <c r="C11831" i="5"/>
  <c r="C11545" i="5"/>
  <c r="C11556" i="5"/>
  <c r="C11765" i="5"/>
  <c r="C11763" i="5"/>
  <c r="C11773" i="5"/>
  <c r="C11827" i="5"/>
  <c r="C11836" i="5"/>
  <c r="C11741" i="5"/>
  <c r="C11595" i="5"/>
  <c r="C11682" i="5"/>
  <c r="C11727" i="5"/>
  <c r="C11788" i="5"/>
  <c r="C11583" i="5"/>
  <c r="C11676" i="5"/>
  <c r="C11600" i="5"/>
  <c r="C11601" i="5"/>
  <c r="C11633" i="5"/>
  <c r="C11683" i="5"/>
  <c r="C11779" i="5"/>
  <c r="C11677" i="5"/>
  <c r="C11665" i="5"/>
  <c r="C11655" i="5"/>
  <c r="C11551" i="5"/>
  <c r="C11637" i="5"/>
  <c r="C11663" i="5"/>
  <c r="C11752" i="5"/>
  <c r="C11733" i="5"/>
  <c r="C11828" i="5"/>
  <c r="C11742" i="5"/>
  <c r="C11610" i="5"/>
  <c r="C11578" i="5"/>
  <c r="C11728" i="5"/>
  <c r="C11592" i="5"/>
  <c r="C11666" i="5"/>
  <c r="C11611" i="5"/>
  <c r="C11804" i="5"/>
  <c r="C11744" i="5"/>
  <c r="C11810" i="5"/>
  <c r="C11814" i="5"/>
  <c r="C11851" i="5"/>
  <c r="C11768" i="5"/>
  <c r="C11659" i="5"/>
  <c r="C11846" i="5"/>
  <c r="C11640" i="5"/>
  <c r="C11626" i="5"/>
  <c r="C11564" i="5"/>
  <c r="C11785" i="5"/>
  <c r="C11670" i="5"/>
  <c r="C11693" i="5"/>
  <c r="C11753" i="5"/>
  <c r="C11832" i="5"/>
  <c r="C11780" i="5"/>
  <c r="C11758" i="5"/>
  <c r="C11747" i="5"/>
  <c r="C11672" i="5"/>
  <c r="C11707" i="5"/>
  <c r="C11603" i="5"/>
  <c r="C11579" i="5"/>
  <c r="C11853" i="5"/>
  <c r="C11774" i="5"/>
  <c r="C11593" i="5"/>
  <c r="C11694" i="5"/>
  <c r="C11584" i="5"/>
  <c r="C11838" i="5"/>
  <c r="C11823" i="5"/>
  <c r="C11616" i="5"/>
  <c r="C12188" i="5"/>
  <c r="C12000" i="5"/>
  <c r="C12042" i="5"/>
  <c r="C12229" i="5"/>
  <c r="C12240" i="5"/>
  <c r="C12025" i="5"/>
  <c r="C12255" i="5"/>
  <c r="C12072" i="5"/>
  <c r="C12244" i="5"/>
  <c r="C12241" i="5"/>
  <c r="C12075" i="5"/>
  <c r="C12245" i="5"/>
  <c r="C12116" i="5"/>
  <c r="C12080" i="5"/>
  <c r="C12206" i="5"/>
  <c r="C12167" i="5"/>
  <c r="C12060" i="5"/>
  <c r="C12276" i="5"/>
  <c r="C12290" i="5"/>
  <c r="C12145" i="5"/>
  <c r="C11985" i="5"/>
  <c r="C12207" i="5"/>
  <c r="C12257" i="5"/>
  <c r="C12100" i="5"/>
  <c r="C12061" i="5"/>
  <c r="C12038" i="5"/>
  <c r="C12197" i="5"/>
  <c r="C12212" i="5"/>
  <c r="C12217" i="5"/>
  <c r="C12082" i="5"/>
  <c r="C12069" i="5"/>
  <c r="C12108" i="5"/>
  <c r="C12129" i="5"/>
  <c r="C11994" i="5"/>
  <c r="C12146" i="5"/>
  <c r="C12293" i="5"/>
  <c r="C12179" i="5"/>
  <c r="C12306" i="5"/>
  <c r="C12164" i="5"/>
  <c r="C12201" i="5"/>
  <c r="C12264" i="5"/>
  <c r="C12198" i="5"/>
  <c r="C11982" i="5"/>
  <c r="C12277" i="5"/>
  <c r="C12093" i="5"/>
  <c r="C12246" i="5"/>
  <c r="C11995" i="5"/>
  <c r="C12056" i="5"/>
  <c r="C12101" i="5"/>
  <c r="C11983" i="5"/>
  <c r="C12190" i="5"/>
  <c r="C12076" i="5"/>
  <c r="C12070" i="5"/>
  <c r="C12154" i="5"/>
  <c r="C12012" i="5"/>
  <c r="C12049" i="5"/>
  <c r="C12225" i="5"/>
  <c r="C12213" i="5"/>
  <c r="C12165" i="5"/>
  <c r="C12104" i="5"/>
  <c r="C12194" i="5"/>
  <c r="C12030" i="5"/>
  <c r="C12109" i="5"/>
  <c r="C11979" i="5"/>
  <c r="C12110" i="5"/>
  <c r="C12258" i="5"/>
  <c r="C12001" i="5"/>
  <c r="C12168" i="5"/>
  <c r="C12115" i="5"/>
  <c r="C12050" i="5"/>
  <c r="C12236" i="5"/>
  <c r="C12219" i="5"/>
  <c r="C12294" i="5"/>
  <c r="C12066" i="5"/>
  <c r="C12031" i="5"/>
  <c r="C12302" i="5"/>
  <c r="C12180" i="5"/>
  <c r="C12111" i="5"/>
  <c r="C12084" i="5"/>
  <c r="C12105" i="5"/>
  <c r="C12027" i="5"/>
  <c r="C12259" i="5"/>
  <c r="C12247" i="5"/>
  <c r="C12269" i="5"/>
  <c r="C12242" i="5"/>
  <c r="C12195" i="5"/>
  <c r="C12057" i="5"/>
  <c r="C12137" i="5"/>
  <c r="C12045" i="5"/>
  <c r="C12199" i="5"/>
  <c r="C12202" i="5"/>
  <c r="C12307" i="5"/>
  <c r="C12086" i="5"/>
  <c r="C12181" i="5"/>
  <c r="C12203" i="5"/>
  <c r="C12102" i="5"/>
  <c r="C12147" i="5"/>
  <c r="C12160" i="5"/>
  <c r="C12248" i="5"/>
  <c r="C12278" i="5"/>
  <c r="C12157" i="5"/>
  <c r="C12138" i="5"/>
  <c r="C12002" i="5"/>
  <c r="C12118" i="5"/>
  <c r="C12237" i="5"/>
  <c r="C12112" i="5"/>
  <c r="C12087" i="5"/>
  <c r="C12020" i="5"/>
  <c r="C12303" i="5"/>
  <c r="C12119" i="5"/>
  <c r="C11984" i="5"/>
  <c r="C12085" i="5"/>
  <c r="C12295" i="5"/>
  <c r="C12021" i="5"/>
  <c r="C12090" i="5"/>
  <c r="C12155" i="5"/>
  <c r="C12161" i="5"/>
  <c r="C12282" i="5"/>
  <c r="C12062" i="5"/>
  <c r="C12220" i="5"/>
  <c r="C12063" i="5"/>
  <c r="C12200" i="5"/>
  <c r="C12091" i="5"/>
  <c r="C12032" i="5"/>
  <c r="C11996" i="5"/>
  <c r="C12273" i="5"/>
  <c r="C12191" i="5"/>
  <c r="C11997" i="5"/>
  <c r="C12139" i="5"/>
  <c r="C12265" i="5"/>
  <c r="C12094" i="5"/>
  <c r="C12308" i="5"/>
  <c r="C12130" i="5"/>
  <c r="C12238" i="5"/>
  <c r="C12067" i="5"/>
  <c r="C12305" i="5"/>
  <c r="C12284" i="5"/>
  <c r="C12051" i="5"/>
  <c r="C12279" i="5"/>
  <c r="C12113" i="5"/>
  <c r="C12221" i="5"/>
  <c r="C12013" i="5"/>
  <c r="C12103" i="5"/>
  <c r="C12120" i="5"/>
  <c r="C12162" i="5"/>
  <c r="C12140" i="5"/>
  <c r="C12227" i="5"/>
  <c r="C12008" i="5"/>
  <c r="C12176" i="5"/>
  <c r="C12121" i="5"/>
  <c r="C12249" i="5"/>
  <c r="C12009" i="5"/>
  <c r="C12036" i="5"/>
  <c r="C12095" i="5"/>
  <c r="C12077" i="5"/>
  <c r="C12148" i="5"/>
  <c r="C12125" i="5"/>
  <c r="C12052" i="5"/>
  <c r="C12071" i="5"/>
  <c r="C12285" i="5"/>
  <c r="C12106" i="5"/>
  <c r="C12260" i="5"/>
  <c r="C12296" i="5"/>
  <c r="C12275" i="5"/>
  <c r="C12187" i="5"/>
  <c r="C12286" i="5"/>
  <c r="C12126" i="5"/>
  <c r="C12017" i="5"/>
  <c r="C12144" i="5"/>
  <c r="C12215" i="5"/>
  <c r="C12177" i="5"/>
  <c r="C12291" i="5"/>
  <c r="C12096" i="5"/>
  <c r="C12141" i="5"/>
  <c r="C12122" i="5"/>
  <c r="C12040" i="5"/>
  <c r="C12250" i="5"/>
  <c r="C12149" i="5"/>
  <c r="C12033" i="5"/>
  <c r="C11993" i="5"/>
  <c r="C12010" i="5"/>
  <c r="C12174" i="5"/>
  <c r="C12073" i="5"/>
  <c r="C12231" i="5"/>
  <c r="C12107" i="5"/>
  <c r="C12233" i="5"/>
  <c r="C12297" i="5"/>
  <c r="C12261" i="5"/>
  <c r="C12163" i="5"/>
  <c r="C12054" i="5"/>
  <c r="C12158" i="5"/>
  <c r="C12251" i="5"/>
  <c r="C12150" i="5"/>
  <c r="C11987" i="5"/>
  <c r="C12252" i="5"/>
  <c r="C12005" i="5"/>
  <c r="C12092" i="5"/>
  <c r="C11988" i="5"/>
  <c r="C12135" i="5"/>
  <c r="C12262" i="5"/>
  <c r="C12041" i="5"/>
  <c r="C12022" i="5"/>
  <c r="C12292" i="5"/>
  <c r="C12192" i="5"/>
  <c r="C12097" i="5"/>
  <c r="C12263" i="5"/>
  <c r="C12114" i="5"/>
  <c r="C12266" i="5"/>
  <c r="C12234" i="5"/>
  <c r="C12078" i="5"/>
  <c r="C12127" i="5"/>
  <c r="C12034" i="5"/>
  <c r="C12023" i="5"/>
  <c r="C12131" i="5"/>
  <c r="C12274" i="5"/>
  <c r="C12298" i="5"/>
  <c r="C12183" i="5"/>
  <c r="C12156" i="5"/>
  <c r="C12193" i="5"/>
  <c r="C11981" i="5"/>
  <c r="C12011" i="5"/>
  <c r="C12243" i="5"/>
  <c r="C12132" i="5"/>
  <c r="C12235" i="5"/>
  <c r="C12184" i="5"/>
  <c r="C12216" i="5"/>
  <c r="C12089" i="5"/>
  <c r="C11998" i="5"/>
  <c r="C12014" i="5"/>
  <c r="C12015" i="5"/>
  <c r="C12299" i="5"/>
  <c r="C12142" i="5"/>
  <c r="C12185" i="5"/>
  <c r="C12003" i="5"/>
  <c r="C12254" i="5"/>
  <c r="C12028" i="5"/>
  <c r="C12270" i="5"/>
  <c r="C12043" i="5"/>
  <c r="C12223" i="5"/>
  <c r="C12123" i="5"/>
  <c r="C12064" i="5"/>
  <c r="C12037" i="5"/>
  <c r="C12287" i="5"/>
  <c r="C12024" i="5"/>
  <c r="C12004" i="5"/>
  <c r="C12151" i="5"/>
  <c r="C12309" i="5"/>
  <c r="C12055" i="5"/>
  <c r="C12300" i="5"/>
  <c r="C12267" i="5"/>
  <c r="C12232" i="5"/>
  <c r="C12288" i="5"/>
  <c r="C12059" i="5"/>
  <c r="C12239" i="5"/>
  <c r="C12205" i="5"/>
  <c r="C12169" i="5"/>
  <c r="C12301" i="5"/>
  <c r="C12280" i="5"/>
  <c r="C12210" i="5"/>
  <c r="C12268" i="5"/>
  <c r="C12211" i="5"/>
  <c r="C12256" i="5"/>
  <c r="C12007" i="5"/>
  <c r="C12186" i="5"/>
  <c r="C12136" i="5"/>
  <c r="C12029" i="5"/>
  <c r="C12170" i="5"/>
  <c r="C12079" i="5"/>
  <c r="C12271" i="5"/>
  <c r="C11999" i="5"/>
  <c r="C12166" i="5"/>
  <c r="C12016" i="5"/>
  <c r="C12228" i="5"/>
  <c r="C12627" i="5"/>
  <c r="C12681" i="5"/>
  <c r="C12544" i="5"/>
  <c r="C12491" i="5"/>
  <c r="C12509" i="5"/>
  <c r="C12459" i="5"/>
  <c r="C12686" i="5"/>
  <c r="C12452" i="5"/>
  <c r="C12555" i="5"/>
  <c r="C12496" i="5"/>
  <c r="C12628" i="5"/>
  <c r="C12526" i="5"/>
  <c r="C12575" i="5"/>
  <c r="C12700" i="5"/>
  <c r="C12642" i="5"/>
  <c r="C12605" i="5"/>
  <c r="C12643" i="5"/>
  <c r="C12518" i="5"/>
  <c r="C12488" i="5"/>
  <c r="C12535" i="5"/>
  <c r="C12664" i="5"/>
  <c r="C12629" i="5"/>
  <c r="C12549" i="5"/>
  <c r="C12565" i="5"/>
  <c r="C12683" i="5"/>
  <c r="C12660" i="5"/>
  <c r="C12443" i="5"/>
  <c r="C12510" i="5"/>
  <c r="C12545" i="5"/>
  <c r="C12677" i="5"/>
  <c r="C12527" i="5"/>
  <c r="C12466" i="5"/>
  <c r="C12678" i="5"/>
  <c r="C12551" i="5"/>
  <c r="C12655" i="5"/>
  <c r="C12460" i="5"/>
  <c r="C12456" i="5"/>
  <c r="C12449" i="5"/>
  <c r="C12467" i="5"/>
  <c r="C12474" i="5"/>
  <c r="C12445" i="5"/>
  <c r="C12666" i="5"/>
  <c r="C12536" i="5"/>
  <c r="C12530" i="5"/>
  <c r="C12479" i="5"/>
  <c r="C12472" i="5"/>
  <c r="C12640" i="5"/>
  <c r="C12492" i="5"/>
  <c r="C12669" i="5"/>
  <c r="C12475" i="5"/>
  <c r="C12468" i="5"/>
  <c r="C12483" i="5"/>
  <c r="C12651" i="5"/>
  <c r="C12635" i="5"/>
  <c r="C12522" i="5"/>
  <c r="C12580" i="5"/>
  <c r="C12504" i="5"/>
  <c r="C12697" i="5"/>
  <c r="C12665" i="5"/>
  <c r="C12679" i="5"/>
  <c r="C12636" i="5"/>
  <c r="C12461" i="5"/>
  <c r="C12514" i="5"/>
  <c r="C12607" i="5"/>
  <c r="C12630" i="5"/>
  <c r="C12462" i="5"/>
  <c r="C12631" i="5"/>
  <c r="C12689" i="5"/>
  <c r="C12694" i="5"/>
  <c r="C12613" i="5"/>
  <c r="C12614" i="5"/>
  <c r="C12632" i="5"/>
  <c r="C12670" i="5"/>
  <c r="C12684" i="5"/>
  <c r="C12503" i="5"/>
  <c r="C12588" i="5"/>
  <c r="C12563" i="5"/>
  <c r="C12649" i="5"/>
  <c r="C12453" i="5"/>
  <c r="C12556" i="5"/>
  <c r="C12589" i="5"/>
  <c r="C12593" i="5"/>
  <c r="C12454" i="5"/>
  <c r="C12581" i="5"/>
  <c r="C12493" i="5"/>
  <c r="C12515" i="5"/>
  <c r="C12594" i="5"/>
  <c r="C12602" i="5"/>
  <c r="C12537" i="5"/>
  <c r="C12505" i="5"/>
  <c r="C12516" i="5"/>
  <c r="C12582" i="5"/>
  <c r="C12560" i="5"/>
  <c r="C12576" i="5"/>
  <c r="C12532" i="5"/>
  <c r="C12590" i="5"/>
  <c r="C12641" i="5"/>
  <c r="C12598" i="5"/>
  <c r="C12480" i="5"/>
  <c r="C12497" i="5"/>
  <c r="C12498" i="5"/>
  <c r="C12538" i="5"/>
  <c r="C12557" i="5"/>
  <c r="C12622" i="5"/>
  <c r="C12634" i="5"/>
  <c r="C12583" i="5"/>
  <c r="C12447" i="5"/>
  <c r="C12469" i="5"/>
  <c r="C12685" i="5"/>
  <c r="C12577" i="5"/>
  <c r="C12533" i="5"/>
  <c r="C12608" i="5"/>
  <c r="C12591" i="5"/>
  <c r="C12675" i="5"/>
  <c r="C12569" i="5"/>
  <c r="C12570" i="5"/>
  <c r="C12603" i="5"/>
  <c r="C12676" i="5"/>
  <c r="C12690" i="5"/>
  <c r="C12523" i="5"/>
  <c r="C12564" i="5"/>
  <c r="C12637" i="5"/>
  <c r="C12650" i="5"/>
  <c r="C12539" i="5"/>
  <c r="C12485" i="5"/>
  <c r="C12519" i="5"/>
  <c r="C12511" i="5"/>
  <c r="C12578" i="5"/>
  <c r="C12644" i="5"/>
  <c r="C12661" i="5"/>
  <c r="C12458" i="5"/>
  <c r="C12671" i="5"/>
  <c r="C12546" i="5"/>
  <c r="C12656" i="5"/>
  <c r="C12517" i="5"/>
  <c r="C12623" i="5"/>
  <c r="C12566" i="5"/>
  <c r="C12540" i="5"/>
  <c r="C12571" i="5"/>
  <c r="C12512" i="5"/>
  <c r="C12559" i="5"/>
  <c r="C12541" i="5"/>
  <c r="C12695" i="5"/>
  <c r="C12609" i="5"/>
  <c r="C12599" i="5"/>
  <c r="C12624" i="5"/>
  <c r="C12506" i="5"/>
  <c r="C12477" i="5"/>
  <c r="C12579" i="5"/>
  <c r="C12463" i="5"/>
  <c r="C12600" i="5"/>
  <c r="C12696" i="5"/>
  <c r="C12561" i="5"/>
  <c r="C12524" i="5"/>
  <c r="C12702" i="5"/>
  <c r="C12691" i="5"/>
  <c r="C12586" i="5"/>
  <c r="C12572" i="5"/>
  <c r="C12692" i="5"/>
  <c r="C12525" i="5"/>
  <c r="C12455" i="5"/>
  <c r="C12450" i="5"/>
  <c r="C12625" i="5"/>
  <c r="C12513" i="5"/>
  <c r="C12698" i="5"/>
  <c r="C12494" i="5"/>
  <c r="C12595" i="5"/>
  <c r="C12610" i="5"/>
  <c r="C12573" i="5"/>
  <c r="C12626" i="5"/>
  <c r="C12553" i="5"/>
  <c r="C12601" i="5"/>
  <c r="C12699" i="5"/>
  <c r="C12482" i="5"/>
  <c r="C12615" i="5"/>
  <c r="C12584" i="5"/>
  <c r="C12657" i="5"/>
  <c r="C12507" i="5"/>
  <c r="C12547" i="5"/>
  <c r="C12638" i="5"/>
  <c r="C12616" i="5"/>
  <c r="C12596" i="5"/>
  <c r="C12647" i="5"/>
  <c r="C12663" i="5"/>
  <c r="C12451" i="5"/>
  <c r="C12633" i="5"/>
  <c r="C12592" i="5"/>
  <c r="C12490" i="5"/>
  <c r="C12554" i="5"/>
  <c r="C12520" i="5"/>
  <c r="C12487" i="5"/>
  <c r="C12639" i="5"/>
  <c r="C12659" i="5"/>
  <c r="C12619" i="5"/>
  <c r="C12567" i="5"/>
  <c r="C12620" i="5"/>
  <c r="C12548" i="5"/>
  <c r="C12508" i="5"/>
  <c r="C12528" i="5"/>
  <c r="C12597" i="5"/>
  <c r="C12534" i="5"/>
  <c r="C12543" i="5"/>
  <c r="C12604" i="5"/>
  <c r="C12495" i="5"/>
  <c r="C12652" i="5"/>
  <c r="C12617" i="5"/>
  <c r="C12568" i="5"/>
  <c r="C12529" i="5"/>
  <c r="C12645" i="5"/>
  <c r="C12574" i="5"/>
  <c r="C12465" i="5"/>
  <c r="C12852" i="5"/>
  <c r="C12835" i="5"/>
  <c r="C12975" i="5"/>
  <c r="C12988" i="5"/>
  <c r="C12828" i="5"/>
  <c r="C13008" i="5"/>
  <c r="C12955" i="5"/>
  <c r="C12965" i="5"/>
  <c r="C12979" i="5"/>
  <c r="C12927" i="5"/>
  <c r="C12811" i="5"/>
  <c r="C12980" i="5"/>
  <c r="C13052" i="5"/>
  <c r="C12914" i="5"/>
  <c r="C13034" i="5"/>
  <c r="C12919" i="5"/>
  <c r="C12829" i="5"/>
  <c r="C12940" i="5"/>
  <c r="C12845" i="5"/>
  <c r="C12883" i="5"/>
  <c r="C12991" i="5"/>
  <c r="C13049" i="5"/>
  <c r="C12900" i="5"/>
  <c r="C12863" i="5"/>
  <c r="C12895" i="5"/>
  <c r="C13091" i="5"/>
  <c r="C13010" i="5"/>
  <c r="C12857" i="5"/>
  <c r="C12903" i="5"/>
  <c r="C12853" i="5"/>
  <c r="C13065" i="5"/>
  <c r="C12805" i="5"/>
  <c r="C12833" i="5"/>
  <c r="C13005" i="5"/>
  <c r="C12932" i="5"/>
  <c r="C12981" i="5"/>
  <c r="C13001" i="5"/>
  <c r="C13073" i="5"/>
  <c r="C13029" i="5"/>
  <c r="C12941" i="5"/>
  <c r="C12971" i="5"/>
  <c r="C12796" i="5"/>
  <c r="C12933" i="5"/>
  <c r="C13066" i="5"/>
  <c r="C12915" i="5"/>
  <c r="C12819" i="5"/>
  <c r="C13083" i="5"/>
  <c r="C12942" i="5"/>
  <c r="C13079" i="5"/>
  <c r="C12958" i="5"/>
  <c r="C12995" i="5"/>
  <c r="C12877" i="5"/>
  <c r="C12884" i="5"/>
  <c r="C12842" i="5"/>
  <c r="C12806" i="5"/>
  <c r="C12870" i="5"/>
  <c r="C12896" i="5"/>
  <c r="C12904" i="5"/>
  <c r="C12916" i="5"/>
  <c r="C13050" i="5"/>
  <c r="C12982" i="5"/>
  <c r="C13030" i="5"/>
  <c r="C12992" i="5"/>
  <c r="C13025" i="5"/>
  <c r="C12976" i="5"/>
  <c r="C12885" i="5"/>
  <c r="C12889" i="5"/>
  <c r="C12928" i="5"/>
  <c r="C13084" i="5"/>
  <c r="C12959" i="5"/>
  <c r="C13080" i="5"/>
  <c r="C12823" i="5"/>
  <c r="C12878" i="5"/>
  <c r="C12993" i="5"/>
  <c r="C12905" i="5"/>
  <c r="C13035" i="5"/>
  <c r="C13031" i="5"/>
  <c r="C13085" i="5"/>
  <c r="C12917" i="5"/>
  <c r="C12935" i="5"/>
  <c r="C12908" i="5"/>
  <c r="C13041" i="5"/>
  <c r="C12793" i="5"/>
  <c r="C12966" i="5"/>
  <c r="C12838" i="5"/>
  <c r="C12923" i="5"/>
  <c r="C12814" i="5"/>
  <c r="C13051" i="5"/>
  <c r="C12897" i="5"/>
  <c r="C12997" i="5"/>
  <c r="C13074" i="5"/>
  <c r="C12960" i="5"/>
  <c r="C12967" i="5"/>
  <c r="C12909" i="5"/>
  <c r="C12950" i="5"/>
  <c r="C13016" i="5"/>
  <c r="C13018" i="5"/>
  <c r="C12807" i="5"/>
  <c r="C12801" i="5"/>
  <c r="C12850" i="5"/>
  <c r="C12839" i="5"/>
  <c r="C12994" i="5"/>
  <c r="C12901" i="5"/>
  <c r="C13032" i="5"/>
  <c r="C13075" i="5"/>
  <c r="C12890" i="5"/>
  <c r="C12998" i="5"/>
  <c r="C13067" i="5"/>
  <c r="C12920" i="5"/>
  <c r="C12794" i="5"/>
  <c r="C13053" i="5"/>
  <c r="C12871" i="5"/>
  <c r="C12898" i="5"/>
  <c r="C12797" i="5"/>
  <c r="C12924" i="5"/>
  <c r="C13054" i="5"/>
  <c r="C13027" i="5"/>
  <c r="C12951" i="5"/>
  <c r="C13068" i="5"/>
  <c r="C13043" i="5"/>
  <c r="C12858" i="5"/>
  <c r="C12910" i="5"/>
  <c r="C12990" i="5"/>
  <c r="C12983" i="5"/>
  <c r="C12972" i="5"/>
  <c r="C12891" i="5"/>
  <c r="C13012" i="5"/>
  <c r="C12830" i="5"/>
  <c r="C13033" i="5"/>
  <c r="C13042" i="5"/>
  <c r="C13006" i="5"/>
  <c r="C12938" i="5"/>
  <c r="C12984" i="5"/>
  <c r="C12859" i="5"/>
  <c r="C12872" i="5"/>
  <c r="C12943" i="5"/>
  <c r="C13007" i="5"/>
  <c r="C12836" i="5"/>
  <c r="C13069" i="5"/>
  <c r="C12831" i="5"/>
  <c r="C12824" i="5"/>
  <c r="C12873" i="5"/>
  <c r="C13019" i="5"/>
  <c r="C12892" i="5"/>
  <c r="C13063" i="5"/>
  <c r="C12902" i="5"/>
  <c r="C12911" i="5"/>
  <c r="C12886" i="5"/>
  <c r="C13044" i="5"/>
  <c r="C12973" i="5"/>
  <c r="C12961" i="5"/>
  <c r="C12851" i="5"/>
  <c r="C12999" i="5"/>
  <c r="C12921" i="5"/>
  <c r="C12925" i="5"/>
  <c r="C12956" i="5"/>
  <c r="C13087" i="5"/>
  <c r="C12808" i="5"/>
  <c r="C13058" i="5"/>
  <c r="C12893" i="5"/>
  <c r="C12936" i="5"/>
  <c r="C13071" i="5"/>
  <c r="C12798" i="5"/>
  <c r="C13076" i="5"/>
  <c r="C13092" i="5"/>
  <c r="C12864" i="5"/>
  <c r="C13013" i="5"/>
  <c r="C12868" i="5"/>
  <c r="C12825" i="5"/>
  <c r="C13020" i="5"/>
  <c r="C12962" i="5"/>
  <c r="C12963" i="5"/>
  <c r="C12816" i="5"/>
  <c r="C13077" i="5"/>
  <c r="C12840" i="5"/>
  <c r="C12952" i="5"/>
  <c r="C13036" i="5"/>
  <c r="C12832" i="5"/>
  <c r="C12854" i="5"/>
  <c r="C12922" i="5"/>
  <c r="C13093" i="5"/>
  <c r="C12929" i="5"/>
  <c r="C12985" i="5"/>
  <c r="C13059" i="5"/>
  <c r="C13045" i="5"/>
  <c r="C12879" i="5"/>
  <c r="C13037" i="5"/>
  <c r="C13072" i="5"/>
  <c r="C12834" i="5"/>
  <c r="C13060" i="5"/>
  <c r="C12953" i="5"/>
  <c r="C12880" i="5"/>
  <c r="C12881" i="5"/>
  <c r="C13046" i="5"/>
  <c r="C12968" i="5"/>
  <c r="C12887" i="5"/>
  <c r="C13047" i="5"/>
  <c r="C12855" i="5"/>
  <c r="C13055" i="5"/>
  <c r="C12954" i="5"/>
  <c r="C12809" i="5"/>
  <c r="C12888" i="5"/>
  <c r="C12869" i="5"/>
  <c r="C13017" i="5"/>
  <c r="C13002" i="5"/>
  <c r="C12820" i="5"/>
  <c r="C13078" i="5"/>
  <c r="C12937" i="5"/>
  <c r="C12817" i="5"/>
  <c r="C13003" i="5"/>
  <c r="C12939" i="5"/>
  <c r="C13061" i="5"/>
  <c r="C12810" i="5"/>
  <c r="C13038" i="5"/>
  <c r="C12918" i="5"/>
  <c r="C12865" i="5"/>
  <c r="C12874" i="5"/>
  <c r="C12821" i="5"/>
  <c r="C12875" i="5"/>
  <c r="C13014" i="5"/>
  <c r="C13048" i="5"/>
  <c r="C12912" i="5"/>
  <c r="C12957" i="5"/>
  <c r="C13056" i="5"/>
  <c r="C13028" i="5"/>
  <c r="C12843" i="5"/>
  <c r="C12799" i="5"/>
  <c r="C13015" i="5"/>
  <c r="C13021" i="5"/>
  <c r="C12987" i="5"/>
  <c r="C12996" i="5"/>
  <c r="C13022" i="5"/>
  <c r="C12802" i="5"/>
  <c r="C13039" i="5"/>
  <c r="C13088" i="5"/>
  <c r="C12899" i="5"/>
  <c r="C12826" i="5"/>
  <c r="C12862" i="5"/>
  <c r="C13004" i="5"/>
  <c r="C13023" i="5"/>
  <c r="C12818" i="5"/>
  <c r="C13064" i="5"/>
  <c r="C12847" i="5"/>
  <c r="C12848" i="5"/>
  <c r="C12945" i="5"/>
  <c r="C12907" i="5"/>
  <c r="C13000" i="5"/>
  <c r="C13082" i="5"/>
  <c r="C12803" i="5"/>
  <c r="C12977" i="5"/>
  <c r="C12804" i="5"/>
  <c r="C12926" i="5"/>
  <c r="C13026" i="5"/>
  <c r="C12822" i="5"/>
  <c r="C12856" i="5"/>
  <c r="C12931" i="5"/>
  <c r="C12970" i="5"/>
  <c r="C12946" i="5"/>
  <c r="C12947" i="5"/>
  <c r="C12844" i="5"/>
  <c r="C12948" i="5"/>
  <c r="C12841" i="5"/>
  <c r="C13089" i="5"/>
  <c r="C12964" i="5"/>
  <c r="C12894" i="5"/>
  <c r="C12837" i="5"/>
  <c r="C12866" i="5"/>
  <c r="C12974" i="5"/>
  <c r="C13090" i="5"/>
  <c r="C12978" i="5"/>
  <c r="C13057" i="5"/>
  <c r="C12795" i="5"/>
  <c r="C12913" i="5"/>
  <c r="C12827" i="5"/>
  <c r="C13070" i="5"/>
  <c r="C13040" i="5"/>
  <c r="C13413" i="5"/>
  <c r="C13362" i="5"/>
  <c r="C13418" i="5"/>
  <c r="C13442" i="5"/>
  <c r="C13206" i="5"/>
  <c r="C13432" i="5"/>
  <c r="C13410" i="5"/>
  <c r="C13254" i="5"/>
  <c r="C13294" i="5"/>
  <c r="C13459" i="5"/>
  <c r="C13388" i="5"/>
  <c r="C13267" i="5"/>
  <c r="C13220" i="5"/>
  <c r="C13470" i="5"/>
  <c r="C13367" i="5"/>
  <c r="C13433" i="5"/>
  <c r="C13303" i="5"/>
  <c r="C13299" i="5"/>
  <c r="C13239" i="5"/>
  <c r="C13443" i="5"/>
  <c r="C13255" i="5"/>
  <c r="C13360" i="5"/>
  <c r="C13325" i="5"/>
  <c r="C13268" i="5"/>
  <c r="C13300" i="5"/>
  <c r="C13401" i="5"/>
  <c r="C13368" i="5"/>
  <c r="C13471" i="5"/>
  <c r="C13385" i="5"/>
  <c r="C13449" i="5"/>
  <c r="C13304" i="5"/>
  <c r="C13260" i="5"/>
  <c r="C13313" i="5"/>
  <c r="C13281" i="5"/>
  <c r="C13414" i="5"/>
  <c r="C13466" i="5"/>
  <c r="C13242" i="5"/>
  <c r="C13225" i="5"/>
  <c r="C13436" i="5"/>
  <c r="C13221" i="5"/>
  <c r="C13222" i="5"/>
  <c r="C13213" i="5"/>
  <c r="C13264" i="5"/>
  <c r="C13425" i="5"/>
  <c r="C13419" i="5"/>
  <c r="C13464" i="5"/>
  <c r="C13322" i="5"/>
  <c r="C13378" i="5"/>
  <c r="C13465" i="5"/>
  <c r="C13246" i="5"/>
  <c r="C13251" i="5"/>
  <c r="C13389" i="5"/>
  <c r="C13468" i="5"/>
  <c r="C13357" i="5"/>
  <c r="C13373" i="5"/>
  <c r="C13395" i="5"/>
  <c r="C13361" i="5"/>
  <c r="C13289" i="5"/>
  <c r="C13243" i="5"/>
  <c r="C13214" i="5"/>
  <c r="C13345" i="5"/>
  <c r="C13269" i="5"/>
  <c r="C13326" i="5"/>
  <c r="C13453" i="5"/>
  <c r="C13212" i="5"/>
  <c r="C13452" i="5"/>
  <c r="C13402" i="5"/>
  <c r="C13323" i="5"/>
  <c r="C13247" i="5"/>
  <c r="C13317" i="5"/>
  <c r="C13308" i="5"/>
  <c r="C13346" i="5"/>
  <c r="C13379" i="5"/>
  <c r="C13444" i="5"/>
  <c r="C13390" i="5"/>
  <c r="C13426" i="5"/>
  <c r="C13415" i="5"/>
  <c r="C13369" i="5"/>
  <c r="C13327" i="5"/>
  <c r="C13295" i="5"/>
  <c r="C13256" i="5"/>
  <c r="C13324" i="5"/>
  <c r="C13337" i="5"/>
  <c r="C13381" i="5"/>
  <c r="C13309" i="5"/>
  <c r="C13290" i="5"/>
  <c r="C13314" i="5"/>
  <c r="C13333" i="5"/>
  <c r="C13261" i="5"/>
  <c r="C13223" i="5"/>
  <c r="C13328" i="5"/>
  <c r="C13445" i="5"/>
  <c r="C13420" i="5"/>
  <c r="C13208" i="5"/>
  <c r="C13350" i="5"/>
  <c r="C13296" i="5"/>
  <c r="C13318" i="5"/>
  <c r="C13427" i="5"/>
  <c r="C13403" i="5"/>
  <c r="C13351" i="5"/>
  <c r="C13291" i="5"/>
  <c r="C13262" i="5"/>
  <c r="C13428" i="5"/>
  <c r="C13319" i="5"/>
  <c r="C13411" i="5"/>
  <c r="C13423" i="5"/>
  <c r="C13310" i="5"/>
  <c r="C13358" i="5"/>
  <c r="C13270" i="5"/>
  <c r="C13461" i="5"/>
  <c r="C13354" i="5"/>
  <c r="C13216" i="5"/>
  <c r="C13456" i="5"/>
  <c r="C13454" i="5"/>
  <c r="C13271" i="5"/>
  <c r="C13355" i="5"/>
  <c r="C13398" i="5"/>
  <c r="C13229" i="5"/>
  <c r="C13273" i="5"/>
  <c r="C13272" i="5"/>
  <c r="C13263" i="5"/>
  <c r="C13374" i="5"/>
  <c r="C13457" i="5"/>
  <c r="C13252" i="5"/>
  <c r="C13329" i="5"/>
  <c r="C13330" i="5"/>
  <c r="C13347" i="5"/>
  <c r="C13429" i="5"/>
  <c r="C13297" i="5"/>
  <c r="C13230" i="5"/>
  <c r="C13396" i="5"/>
  <c r="C13320" i="5"/>
  <c r="C13342" i="5"/>
  <c r="C13224" i="5"/>
  <c r="C13421" i="5"/>
  <c r="C13352" i="5"/>
  <c r="C13363" i="5"/>
  <c r="C13283" i="5"/>
  <c r="C13450" i="5"/>
  <c r="C13231" i="5"/>
  <c r="C13305" i="5"/>
  <c r="C13416" i="5"/>
  <c r="C13407" i="5"/>
  <c r="C13408" i="5"/>
  <c r="C13364" i="5"/>
  <c r="C13276" i="5"/>
  <c r="C13321" i="5"/>
  <c r="C13240" i="5"/>
  <c r="C13359" i="5"/>
  <c r="C13232" i="5"/>
  <c r="C13343" i="5"/>
  <c r="C13226" i="5"/>
  <c r="C13217" i="5"/>
  <c r="C13391" i="5"/>
  <c r="C13209" i="5"/>
  <c r="C13409" i="5"/>
  <c r="C13311" i="5"/>
  <c r="C13382" i="5"/>
  <c r="C13366" i="5"/>
  <c r="C13422" i="5"/>
  <c r="C13383" i="5"/>
  <c r="C13397" i="5"/>
  <c r="C13375" i="5"/>
  <c r="C13462" i="5"/>
  <c r="C13392" i="5"/>
  <c r="C13463" i="5"/>
  <c r="C13233" i="5"/>
  <c r="C13348" i="5"/>
  <c r="C13384" i="5"/>
  <c r="C13424" i="5"/>
  <c r="C13430" i="5"/>
  <c r="C13248" i="5"/>
  <c r="C13434" i="5"/>
  <c r="C13472" i="5"/>
  <c r="C13278" i="5"/>
  <c r="C13279" i="5"/>
  <c r="C13257" i="5"/>
  <c r="C13331" i="5"/>
  <c r="C13249" i="5"/>
  <c r="C13292" i="5"/>
  <c r="C13274" i="5"/>
  <c r="C13237" i="5"/>
  <c r="C13306" i="5"/>
  <c r="C13238" i="5"/>
  <c r="C13370" i="5"/>
  <c r="C13280" i="5"/>
  <c r="C13399" i="5"/>
  <c r="C13371" i="5"/>
  <c r="C13293" i="5"/>
  <c r="C13372" i="5"/>
  <c r="C13298" i="5"/>
  <c r="C13469" i="5"/>
  <c r="C13446" i="5"/>
  <c r="C13218" i="5"/>
  <c r="C13302" i="5"/>
  <c r="C13404" i="5"/>
  <c r="C13241" i="5"/>
  <c r="C13458" i="5"/>
  <c r="C13349" i="5"/>
  <c r="C13386" i="5"/>
  <c r="C13393" i="5"/>
  <c r="C13473" i="5"/>
  <c r="C13451" i="5"/>
  <c r="C13435" i="5"/>
  <c r="C13460" i="5"/>
  <c r="C13338" i="5"/>
  <c r="C13277" i="5"/>
  <c r="C13447" i="5"/>
  <c r="C13315" i="5"/>
  <c r="C13210" i="5"/>
  <c r="C13448" i="5"/>
  <c r="C13316" i="5"/>
  <c r="C13439" i="5"/>
  <c r="C13455" i="5"/>
  <c r="C13440" i="5"/>
  <c r="C13250" i="5"/>
  <c r="C13307" i="5"/>
  <c r="C13332" i="5"/>
  <c r="C13353" i="5"/>
  <c r="C13244" i="5"/>
  <c r="C13286" i="5"/>
  <c r="C13266" i="5"/>
  <c r="C13235" i="5"/>
  <c r="C13312" i="5"/>
  <c r="C13431" i="5"/>
  <c r="C13441" i="5"/>
  <c r="C13387" i="5"/>
  <c r="C13219" i="5"/>
  <c r="C13412" i="5"/>
  <c r="C13259" i="5"/>
  <c r="C13228" i="5"/>
  <c r="C13245" i="5"/>
  <c r="C13340" i="5"/>
  <c r="C13394" i="5"/>
  <c r="C13288" i="5"/>
  <c r="C13334" i="5"/>
  <c r="C13417" i="5"/>
  <c r="C13211" i="5"/>
  <c r="C13287" i="5"/>
  <c r="C13713" i="5"/>
  <c r="C13680" i="5"/>
  <c r="C13676" i="5"/>
  <c r="C13622" i="5"/>
  <c r="C13589" i="5"/>
  <c r="C13724" i="5"/>
  <c r="C13618" i="5"/>
  <c r="C13593" i="5"/>
  <c r="C13705" i="5"/>
  <c r="C13644" i="5"/>
  <c r="C13604" i="5"/>
  <c r="C13648" i="5"/>
  <c r="C13729" i="5"/>
  <c r="C13697" i="5"/>
  <c r="C13715" i="5"/>
  <c r="C13664" i="5"/>
  <c r="C13578" i="5"/>
  <c r="C13576" i="5"/>
  <c r="C13649" i="5"/>
  <c r="C13681" i="5"/>
  <c r="C13745" i="5"/>
  <c r="C13666" i="5"/>
  <c r="C13600" i="5"/>
  <c r="C13717" i="5"/>
  <c r="C13620" i="5"/>
  <c r="C13628" i="5"/>
  <c r="C13623" i="5"/>
  <c r="C13637" i="5"/>
  <c r="C13605" i="5"/>
  <c r="C13722" i="5"/>
  <c r="C13746" i="5"/>
  <c r="C13601" i="5"/>
  <c r="C13702" i="5"/>
  <c r="C13602" i="5"/>
  <c r="C13582" i="5"/>
  <c r="C13599" i="5"/>
  <c r="C13665" i="5"/>
  <c r="C13739" i="5"/>
  <c r="C13583" i="5"/>
  <c r="C13645" i="5"/>
  <c r="C13669" i="5"/>
  <c r="C13652" i="5"/>
  <c r="C13710" i="5"/>
  <c r="C13653" i="5"/>
  <c r="C13663" i="5"/>
  <c r="C13597" i="5"/>
  <c r="C13590" i="5"/>
  <c r="C13747" i="5"/>
  <c r="C13683" i="5"/>
  <c r="C13646" i="5"/>
  <c r="C13624" i="5"/>
  <c r="C13692" i="5"/>
  <c r="C13629" i="5"/>
  <c r="C13687" i="5"/>
  <c r="C13630" i="5"/>
  <c r="C13677" i="5"/>
  <c r="C13674" i="5"/>
  <c r="C13639" i="5"/>
  <c r="C13688" i="5"/>
  <c r="C13579" i="5"/>
  <c r="C13625" i="5"/>
  <c r="C13584" i="5"/>
  <c r="C13609" i="5"/>
  <c r="C13594" i="5"/>
  <c r="C13711" i="5"/>
  <c r="C13735" i="5"/>
  <c r="C13667" i="5"/>
  <c r="C13647" i="5"/>
  <c r="C13633" i="5"/>
  <c r="C13634" i="5"/>
  <c r="C13732" i="5"/>
  <c r="C13725" i="5"/>
  <c r="C13661" i="5"/>
  <c r="C13598" i="5"/>
  <c r="C13733" i="5"/>
  <c r="C13740" i="5"/>
  <c r="C13621" i="5"/>
  <c r="C13734" i="5"/>
  <c r="C13671" i="5"/>
  <c r="C13654" i="5"/>
  <c r="C13662" i="5"/>
  <c r="C13638" i="5"/>
  <c r="C13748" i="5"/>
  <c r="C13611" i="5"/>
  <c r="C13650" i="5"/>
  <c r="C13655" i="5"/>
  <c r="C13716" i="5"/>
  <c r="C13682" i="5"/>
  <c r="C13741" i="5"/>
  <c r="C13675" i="5"/>
  <c r="C13606" i="5"/>
  <c r="C13591" i="5"/>
  <c r="C13719" i="5"/>
  <c r="C13696" i="5"/>
  <c r="C13700" i="5"/>
  <c r="C13726" i="5"/>
  <c r="C13718" i="5"/>
  <c r="C13613" i="5"/>
  <c r="C13672" i="5"/>
  <c r="C13615" i="5"/>
  <c r="C13585" i="5"/>
  <c r="C13742" i="5"/>
  <c r="C13656" i="5"/>
  <c r="C13686" i="5"/>
  <c r="C13720" i="5"/>
  <c r="C13626" i="5"/>
  <c r="C13616" i="5"/>
  <c r="C13657" i="5"/>
  <c r="C13736" i="5"/>
  <c r="C13727" i="5"/>
  <c r="C13706" i="5"/>
  <c r="C13730" i="5"/>
  <c r="C13693" i="5"/>
  <c r="C13577" i="5"/>
  <c r="C13592" i="5"/>
  <c r="C13673" i="5"/>
  <c r="C13631" i="5"/>
  <c r="C13641" i="5"/>
  <c r="C13689" i="5"/>
  <c r="C13744" i="5"/>
  <c r="C13627" i="5"/>
  <c r="C13701" i="5"/>
  <c r="C13690" i="5"/>
  <c r="C13619" i="5"/>
  <c r="C13658" i="5"/>
  <c r="C13737" i="5"/>
  <c r="C13721" i="5"/>
  <c r="C13704" i="5"/>
  <c r="C13684" i="5"/>
  <c r="C13707" i="5"/>
  <c r="C13595" i="5"/>
  <c r="C13708" i="5"/>
  <c r="C13723" i="5"/>
  <c r="C13679" i="5"/>
  <c r="C13685" i="5"/>
  <c r="C13738" i="5"/>
  <c r="C13712" i="5"/>
  <c r="C13607" i="5"/>
  <c r="C13587" i="5"/>
  <c r="C13695" i="5"/>
  <c r="C13603" i="5"/>
  <c r="C13691" i="5"/>
  <c r="C13610" i="5"/>
  <c r="C13728" i="5"/>
  <c r="C13608" i="5"/>
  <c r="C13709" i="5"/>
  <c r="C13749" i="5"/>
  <c r="C13651" i="5"/>
  <c r="C13643" i="5"/>
  <c r="C13596" i="5"/>
  <c r="C13640" i="5"/>
  <c r="C13714" i="5"/>
  <c r="C13750" i="5"/>
  <c r="C13617" i="5"/>
  <c r="C13614" i="5"/>
  <c r="C13743" i="5"/>
  <c r="C13660" i="5"/>
  <c r="C13959" i="5"/>
  <c r="C13914" i="5"/>
  <c r="C13910" i="5"/>
  <c r="C13907" i="5"/>
  <c r="C13883" i="5"/>
  <c r="C13956" i="5"/>
  <c r="C13839" i="5"/>
  <c r="C13858" i="5"/>
  <c r="C13831" i="5"/>
  <c r="C13859" i="5"/>
  <c r="C13844" i="5"/>
  <c r="C13863" i="5"/>
  <c r="C13911" i="5"/>
  <c r="C13939" i="5"/>
  <c r="C13836" i="5"/>
  <c r="C13902" i="5"/>
  <c r="C13943" i="5"/>
  <c r="C13888" i="5"/>
  <c r="C13817" i="5"/>
  <c r="C13897" i="5"/>
  <c r="C13912" i="5"/>
  <c r="C13864" i="5"/>
  <c r="C13924" i="5"/>
  <c r="C13958" i="5"/>
  <c r="C13921" i="5"/>
  <c r="C13840" i="5"/>
  <c r="C13951" i="5"/>
  <c r="C13966" i="5"/>
  <c r="C13818" i="5"/>
  <c r="C13913" i="5"/>
  <c r="C13934" i="5"/>
  <c r="C13922" i="5"/>
  <c r="C13893" i="5"/>
  <c r="C13940" i="5"/>
  <c r="C13865" i="5"/>
  <c r="C13860" i="5"/>
  <c r="C13841" i="5"/>
  <c r="C13886" i="5"/>
  <c r="C13960" i="5"/>
  <c r="C13828" i="5"/>
  <c r="C13821" i="5"/>
  <c r="C13889" i="5"/>
  <c r="C13904" i="5"/>
  <c r="C13899" i="5"/>
  <c r="C13935" i="5"/>
  <c r="C13930" i="5"/>
  <c r="C13870" i="5"/>
  <c r="C13905" i="5"/>
  <c r="C13887" i="5"/>
  <c r="C13869" i="5"/>
  <c r="C13916" i="5"/>
  <c r="C13941" i="5"/>
  <c r="C13944" i="5"/>
  <c r="C13833" i="5"/>
  <c r="C13874" i="5"/>
  <c r="C13819" i="5"/>
  <c r="C13872" i="5"/>
  <c r="C13908" i="5"/>
  <c r="C13868" i="5"/>
  <c r="C13845" i="5"/>
  <c r="C13866" i="5"/>
  <c r="C13962" i="5"/>
  <c r="C13898" i="5"/>
  <c r="C13846" i="5"/>
  <c r="C13843" i="5"/>
  <c r="C13938" i="5"/>
  <c r="C13875" i="5"/>
  <c r="C13954" i="5"/>
  <c r="C13825" i="5"/>
  <c r="C13945" i="5"/>
  <c r="C13884" i="5"/>
  <c r="C13964" i="5"/>
  <c r="C13942" i="5"/>
  <c r="C13823" i="5"/>
  <c r="C13834" i="5"/>
  <c r="C13946" i="5"/>
  <c r="C13855" i="5"/>
  <c r="C13881" i="5"/>
  <c r="C13894" i="5"/>
  <c r="C13915" i="5"/>
  <c r="C13947" i="5"/>
  <c r="C13852" i="5"/>
  <c r="C13873" i="5"/>
  <c r="C13933" i="5"/>
  <c r="C13919" i="5"/>
  <c r="C13838" i="5"/>
  <c r="C13824" i="5"/>
  <c r="C13885" i="5"/>
  <c r="C13876" i="5"/>
  <c r="C13820" i="5"/>
  <c r="C13882" i="5"/>
  <c r="C13909" i="5"/>
  <c r="C13890" i="5"/>
  <c r="C13856" i="5"/>
  <c r="C13832" i="5"/>
  <c r="C13920" i="5"/>
  <c r="C13957" i="5"/>
  <c r="C13950" i="5"/>
  <c r="C13923" i="5"/>
  <c r="C13891" i="5"/>
  <c r="C13837" i="5"/>
  <c r="C13877" i="5"/>
  <c r="C13927" i="5"/>
  <c r="C13822" i="5"/>
  <c r="C13853" i="5"/>
  <c r="C13849" i="5"/>
  <c r="C13895" i="5"/>
  <c r="C13963" i="5"/>
  <c r="C13892" i="5"/>
  <c r="C13917" i="5"/>
  <c r="C13948" i="5"/>
  <c r="C13835" i="5"/>
  <c r="C13955" i="5"/>
  <c r="C13929" i="5"/>
  <c r="C13952" i="5"/>
  <c r="C13931" i="5"/>
  <c r="C13926" i="5"/>
  <c r="C13857" i="5"/>
  <c r="C13862" i="5"/>
  <c r="C13827" i="5"/>
  <c r="C13949" i="5"/>
  <c r="C13878" i="5"/>
  <c r="C13879" i="5"/>
  <c r="C13851" i="5"/>
  <c r="C13903" i="5"/>
  <c r="C13918" i="5"/>
  <c r="C13830" i="5"/>
  <c r="C13906" i="5"/>
  <c r="C13896" i="5"/>
  <c r="C14187" i="5"/>
  <c r="C14033" i="5"/>
  <c r="C14076" i="5"/>
  <c r="C14140" i="5"/>
  <c r="C14042" i="5"/>
  <c r="C14162" i="5"/>
  <c r="C14027" i="5"/>
  <c r="C14054" i="5"/>
  <c r="C14085" i="5"/>
  <c r="C14068" i="5"/>
  <c r="C14209" i="5"/>
  <c r="C14189" i="5"/>
  <c r="C14204" i="5"/>
  <c r="C14028" i="5"/>
  <c r="C14145" i="5"/>
  <c r="C14102" i="5"/>
  <c r="C14089" i="5"/>
  <c r="C14167" i="5"/>
  <c r="C14168" i="5"/>
  <c r="C14112" i="5"/>
  <c r="C14081" i="5"/>
  <c r="C14184" i="5"/>
  <c r="C14210" i="5"/>
  <c r="C14096" i="5"/>
  <c r="C14215" i="5"/>
  <c r="C14169" i="5"/>
  <c r="C14069" i="5"/>
  <c r="C14175" i="5"/>
  <c r="C14197" i="5"/>
  <c r="C14153" i="5"/>
  <c r="C14108" i="5"/>
  <c r="C14190" i="5"/>
  <c r="C14164" i="5"/>
  <c r="C14191" i="5"/>
  <c r="C14012" i="5"/>
  <c r="C14074" i="5"/>
  <c r="C14039" i="5"/>
  <c r="C14016" i="5"/>
  <c r="C14086" i="5"/>
  <c r="C14029" i="5"/>
  <c r="C14111" i="5"/>
  <c r="C14120" i="5"/>
  <c r="C14059" i="5"/>
  <c r="C14134" i="5"/>
  <c r="C14017" i="5"/>
  <c r="C14041" i="5"/>
  <c r="C14192" i="5"/>
  <c r="C14211" i="5"/>
  <c r="C14036" i="5"/>
  <c r="C14163" i="5"/>
  <c r="C14160" i="5"/>
  <c r="C14077" i="5"/>
  <c r="C14176" i="5"/>
  <c r="C14123" i="5"/>
  <c r="C14018" i="5"/>
  <c r="C14155" i="5"/>
  <c r="C14030" i="5"/>
  <c r="C14130" i="5"/>
  <c r="C14144" i="5"/>
  <c r="C14147" i="5"/>
  <c r="C14170" i="5"/>
  <c r="C14177" i="5"/>
  <c r="C14185" i="5"/>
  <c r="C14098" i="5"/>
  <c r="C14031" i="5"/>
  <c r="C14093" i="5"/>
  <c r="C14154" i="5"/>
  <c r="C14099" i="5"/>
  <c r="C14212" i="5"/>
  <c r="C14113" i="5"/>
  <c r="C14159" i="5"/>
  <c r="C14201" i="5"/>
  <c r="C14034" i="5"/>
  <c r="C14193" i="5"/>
  <c r="C14116" i="5"/>
  <c r="C14117" i="5"/>
  <c r="C14135" i="5"/>
  <c r="C14021" i="5"/>
  <c r="C14171" i="5"/>
  <c r="C14019" i="5"/>
  <c r="C14065" i="5"/>
  <c r="C14205" i="5"/>
  <c r="C14206" i="5"/>
  <c r="C14178" i="5"/>
  <c r="C14121" i="5"/>
  <c r="C14082" i="5"/>
  <c r="C14071" i="5"/>
  <c r="C14060" i="5"/>
  <c r="C14087" i="5"/>
  <c r="C14146" i="5"/>
  <c r="C14078" i="5"/>
  <c r="C14104" i="5"/>
  <c r="C14133" i="5"/>
  <c r="C14141" i="5"/>
  <c r="C14090" i="5"/>
  <c r="C14179" i="5"/>
  <c r="C14079" i="5"/>
  <c r="C14022" i="5"/>
  <c r="C14103" i="5"/>
  <c r="C14198" i="5"/>
  <c r="C14142" i="5"/>
  <c r="C14136" i="5"/>
  <c r="C14109" i="5"/>
  <c r="C14172" i="5"/>
  <c r="C14143" i="5"/>
  <c r="C14165" i="5"/>
  <c r="C14094" i="5"/>
  <c r="C14061" i="5"/>
  <c r="C14049" i="5"/>
  <c r="C14131" i="5"/>
  <c r="C14062" i="5"/>
  <c r="C14050" i="5"/>
  <c r="C14075" i="5"/>
  <c r="C14166" i="5"/>
  <c r="C14114" i="5"/>
  <c r="C14122" i="5"/>
  <c r="C14056" i="5"/>
  <c r="C14125" i="5"/>
  <c r="C14091" i="5"/>
  <c r="C14072" i="5"/>
  <c r="C14180" i="5"/>
  <c r="C14151" i="5"/>
  <c r="C14157" i="5"/>
  <c r="C14128" i="5"/>
  <c r="C14207" i="5"/>
  <c r="C14195" i="5"/>
  <c r="C14199" i="5"/>
  <c r="C14051" i="5"/>
  <c r="C14148" i="5"/>
  <c r="C14032" i="5"/>
  <c r="C14013" i="5"/>
  <c r="C14138" i="5"/>
  <c r="C14045" i="5"/>
  <c r="C14186" i="5"/>
  <c r="C14106" i="5"/>
  <c r="C14173" i="5"/>
  <c r="C14088" i="5"/>
  <c r="C14023" i="5"/>
  <c r="C14158" i="5"/>
  <c r="C14196" i="5"/>
  <c r="C14110" i="5"/>
  <c r="C14040" i="5"/>
  <c r="C14208" i="5"/>
  <c r="C14055" i="5"/>
  <c r="C14139" i="5"/>
  <c r="C14035" i="5"/>
  <c r="C14129" i="5"/>
  <c r="C14052" i="5"/>
  <c r="C14132" i="5"/>
  <c r="C14037" i="5"/>
  <c r="C14024" i="5"/>
  <c r="C14057" i="5"/>
  <c r="C14200" i="5"/>
  <c r="C14100" i="5"/>
  <c r="C14063" i="5"/>
  <c r="C14073" i="5"/>
  <c r="C14046" i="5"/>
  <c r="C14202" i="5"/>
  <c r="C14161" i="5"/>
  <c r="C14092" i="5"/>
  <c r="C14150" i="5"/>
  <c r="C14047" i="5"/>
  <c r="C14067" i="5"/>
  <c r="C14058" i="5"/>
  <c r="C14053" i="5"/>
  <c r="C14214" i="5"/>
  <c r="C14216" i="5"/>
  <c r="C14066" i="5"/>
  <c r="C14101" i="5"/>
  <c r="C14217" i="5"/>
  <c r="C14156" i="5"/>
  <c r="C14118" i="5"/>
  <c r="C14194" i="5"/>
  <c r="C14115" i="5"/>
  <c r="C14064" i="5"/>
  <c r="C14048" i="5"/>
  <c r="C14083" i="5"/>
  <c r="C14203" i="5"/>
  <c r="C14107" i="5"/>
  <c r="C14127" i="5"/>
  <c r="C14137" i="5"/>
  <c r="C14014" i="5"/>
  <c r="C14020" i="5"/>
  <c r="C14025" i="5"/>
  <c r="C14174" i="5"/>
  <c r="C14119" i="5"/>
  <c r="C14038" i="5"/>
  <c r="C14026" i="5"/>
  <c r="C14181" i="5"/>
  <c r="C14084" i="5"/>
  <c r="C14015" i="5"/>
  <c r="C10895" i="5"/>
  <c r="A14291" i="5"/>
  <c r="A14288" i="5"/>
  <c r="J1151" i="5"/>
  <c r="J1149" i="5"/>
  <c r="J1152" i="5"/>
  <c r="J1136" i="5"/>
  <c r="J1153" i="5"/>
  <c r="J1138" i="5"/>
  <c r="J1144" i="5"/>
  <c r="J1129" i="5"/>
  <c r="J1132" i="5"/>
  <c r="J1154" i="5"/>
  <c r="J1130" i="5"/>
  <c r="J1133" i="5"/>
  <c r="J1146" i="5"/>
  <c r="J1141" i="5"/>
  <c r="J1150" i="5"/>
  <c r="J1140" i="5"/>
  <c r="J1135" i="5"/>
  <c r="J1145" i="5"/>
  <c r="J14011" i="5"/>
  <c r="J1134" i="5"/>
  <c r="J1139" i="5"/>
  <c r="J1131" i="5"/>
  <c r="J1142" i="5"/>
  <c r="J1143" i="5"/>
  <c r="J1137" i="5"/>
  <c r="J1148" i="5"/>
  <c r="J14187" i="5"/>
  <c r="J14188" i="5"/>
  <c r="J14033" i="5"/>
  <c r="J14076" i="5"/>
  <c r="J14183" i="5"/>
  <c r="J14140" i="5"/>
  <c r="J14042" i="5"/>
  <c r="J14162" i="5"/>
  <c r="J14218" i="5"/>
  <c r="J14027" i="5"/>
  <c r="J14278" i="5"/>
  <c r="J14054" i="5"/>
  <c r="J14085" i="5"/>
  <c r="J14068" i="5"/>
  <c r="J14209" i="5"/>
  <c r="J14233" i="5"/>
  <c r="J14189" i="5"/>
  <c r="J14248" i="5"/>
  <c r="J14204" i="5"/>
  <c r="J14028" i="5"/>
  <c r="J14145" i="5"/>
  <c r="J14102" i="5"/>
  <c r="J14230" i="5"/>
  <c r="J14255" i="5"/>
  <c r="J14246" i="5"/>
  <c r="J14089" i="5"/>
  <c r="J14244" i="5"/>
  <c r="J14282" i="5"/>
  <c r="J14256" i="5"/>
  <c r="J14257" i="5"/>
  <c r="J14167" i="5"/>
  <c r="J14168" i="5"/>
  <c r="J14112" i="5"/>
  <c r="J14081" i="5"/>
  <c r="J14105" i="5"/>
  <c r="J14258" i="5"/>
  <c r="J14229" i="5"/>
  <c r="J14266" i="5"/>
  <c r="J14184" i="5"/>
  <c r="J14210" i="5"/>
  <c r="J14273" i="5"/>
  <c r="J14096" i="5"/>
  <c r="J14215" i="5"/>
  <c r="J14285" i="5"/>
  <c r="J14169" i="5"/>
  <c r="J14069" i="5"/>
  <c r="J14175" i="5"/>
  <c r="J14234" i="5"/>
  <c r="J14238" i="5"/>
  <c r="J14197" i="5"/>
  <c r="J14070" i="5"/>
  <c r="J14286" i="5"/>
  <c r="J14153" i="5"/>
  <c r="J14108" i="5"/>
  <c r="J14190" i="5"/>
  <c r="J14249" i="5"/>
  <c r="J14235" i="5"/>
  <c r="J14245" i="5"/>
  <c r="J14164" i="5"/>
  <c r="J14263" i="5"/>
  <c r="J14191" i="5"/>
  <c r="J14012" i="5"/>
  <c r="J14074" i="5"/>
  <c r="J14242" i="5"/>
  <c r="J14039" i="5"/>
  <c r="J14016" i="5"/>
  <c r="J14086" i="5"/>
  <c r="J14029" i="5"/>
  <c r="J14250" i="5"/>
  <c r="J14265" i="5"/>
  <c r="J14111" i="5"/>
  <c r="J14120" i="5"/>
  <c r="J14059" i="5"/>
  <c r="J14134" i="5"/>
  <c r="J14017" i="5"/>
  <c r="J14283" i="5"/>
  <c r="J14268" i="5"/>
  <c r="J14041" i="5"/>
  <c r="J14192" i="5"/>
  <c r="J14211" i="5"/>
  <c r="J14219" i="5"/>
  <c r="J14225" i="5"/>
  <c r="J14097" i="5"/>
  <c r="J14036" i="5"/>
  <c r="J14163" i="5"/>
  <c r="J14160" i="5"/>
  <c r="J14077" i="5"/>
  <c r="J14043" i="5"/>
  <c r="J14176" i="5"/>
  <c r="J14123" i="5"/>
  <c r="J14018" i="5"/>
  <c r="J14155" i="5"/>
  <c r="J14030" i="5"/>
  <c r="J14130" i="5"/>
  <c r="J14269" i="5"/>
  <c r="J14144" i="5"/>
  <c r="J14267" i="5"/>
  <c r="J14220" i="5"/>
  <c r="J14147" i="5"/>
  <c r="J14170" i="5"/>
  <c r="J14279" i="5"/>
  <c r="J14177" i="5"/>
  <c r="J14221" i="5"/>
  <c r="J14185" i="5"/>
  <c r="J14098" i="5"/>
  <c r="J14031" i="5"/>
  <c r="J14222" i="5"/>
  <c r="J14093" i="5"/>
  <c r="J14154" i="5"/>
  <c r="J14099" i="5"/>
  <c r="J14212" i="5"/>
  <c r="J14113" i="5"/>
  <c r="J14159" i="5"/>
  <c r="J14201" i="5"/>
  <c r="J14034" i="5"/>
  <c r="J14193" i="5"/>
  <c r="J14116" i="5"/>
  <c r="J14117" i="5"/>
  <c r="J14135" i="5"/>
  <c r="J14021" i="5"/>
  <c r="J14281" i="5"/>
  <c r="J14171" i="5"/>
  <c r="J14019" i="5"/>
  <c r="J14065" i="5"/>
  <c r="J14241" i="5"/>
  <c r="J14205" i="5"/>
  <c r="J14270" i="5"/>
  <c r="J14044" i="5"/>
  <c r="J14206" i="5"/>
  <c r="J14178" i="5"/>
  <c r="J14284" i="5"/>
  <c r="J14251" i="5"/>
  <c r="J14121" i="5"/>
  <c r="J14082" i="5"/>
  <c r="J14274" i="5"/>
  <c r="J14252" i="5"/>
  <c r="J14275" i="5"/>
  <c r="J14071" i="5"/>
  <c r="J14060" i="5"/>
  <c r="J14087" i="5"/>
  <c r="J14124" i="5"/>
  <c r="J14146" i="5"/>
  <c r="J14078" i="5"/>
  <c r="J14104" i="5"/>
  <c r="J14259" i="5"/>
  <c r="J14247" i="5"/>
  <c r="J14133" i="5"/>
  <c r="J14141" i="5"/>
  <c r="J14090" i="5"/>
  <c r="J14179" i="5"/>
  <c r="J14079" i="5"/>
  <c r="J14022" i="5"/>
  <c r="J14103" i="5"/>
  <c r="J14239" i="5"/>
  <c r="J14198" i="5"/>
  <c r="J14142" i="5"/>
  <c r="J14223" i="5"/>
  <c r="J14136" i="5"/>
  <c r="J14109" i="5"/>
  <c r="J14172" i="5"/>
  <c r="J14143" i="5"/>
  <c r="J14165" i="5"/>
  <c r="J14094" i="5"/>
  <c r="J14061" i="5"/>
  <c r="J14049" i="5"/>
  <c r="J14131" i="5"/>
  <c r="J14062" i="5"/>
  <c r="J14050" i="5"/>
  <c r="J14075" i="5"/>
  <c r="J14166" i="5"/>
  <c r="J14114" i="5"/>
  <c r="J14243" i="5"/>
  <c r="J14122" i="5"/>
  <c r="J14056" i="5"/>
  <c r="J14125" i="5"/>
  <c r="J14182" i="5"/>
  <c r="J14091" i="5"/>
  <c r="J14072" i="5"/>
  <c r="J14180" i="5"/>
  <c r="J14253" i="5"/>
  <c r="J14151" i="5"/>
  <c r="J14095" i="5"/>
  <c r="J14254" i="5"/>
  <c r="J14157" i="5"/>
  <c r="J14128" i="5"/>
  <c r="J14207" i="5"/>
  <c r="J14195" i="5"/>
  <c r="J14152" i="5"/>
  <c r="J14199" i="5"/>
  <c r="J14227" i="5"/>
  <c r="J14051" i="5"/>
  <c r="J14148" i="5"/>
  <c r="J14032" i="5"/>
  <c r="J14013" i="5"/>
  <c r="J14138" i="5"/>
  <c r="J14045" i="5"/>
  <c r="J14186" i="5"/>
  <c r="J14106" i="5"/>
  <c r="J14173" i="5"/>
  <c r="J14276" i="5"/>
  <c r="J14126" i="5"/>
  <c r="J14088" i="5"/>
  <c r="J14023" i="5"/>
  <c r="J14158" i="5"/>
  <c r="J14196" i="5"/>
  <c r="J14080" i="5"/>
  <c r="J14110" i="5"/>
  <c r="J14240" i="5"/>
  <c r="J14271" i="5"/>
  <c r="J14040" i="5"/>
  <c r="J14208" i="5"/>
  <c r="J14055" i="5"/>
  <c r="J14139" i="5"/>
  <c r="J14035" i="5"/>
  <c r="J14236" i="5"/>
  <c r="J14129" i="5"/>
  <c r="J14052" i="5"/>
  <c r="J14132" i="5"/>
  <c r="J14213" i="5"/>
  <c r="J14037" i="5"/>
  <c r="J14024" i="5"/>
  <c r="J14057" i="5"/>
  <c r="J14272" i="5"/>
  <c r="J14200" i="5"/>
  <c r="J14100" i="5"/>
  <c r="J14063" i="5"/>
  <c r="J14149" i="5"/>
  <c r="J14073" i="5"/>
  <c r="J14046" i="5"/>
  <c r="J14202" i="5"/>
  <c r="J14264" i="5"/>
  <c r="J14231" i="5"/>
  <c r="J14224" i="5"/>
  <c r="J14228" i="5"/>
  <c r="J14161" i="5"/>
  <c r="J14092" i="5"/>
  <c r="J14150" i="5"/>
  <c r="J14047" i="5"/>
  <c r="J14067" i="5"/>
  <c r="J14058" i="5"/>
  <c r="J14280" i="5"/>
  <c r="J14053" i="5"/>
  <c r="J14214" i="5"/>
  <c r="J14216" i="5"/>
  <c r="J14066" i="5"/>
  <c r="J14260" i="5"/>
  <c r="J14101" i="5"/>
  <c r="J14226" i="5"/>
  <c r="J14217" i="5"/>
  <c r="J14156" i="5"/>
  <c r="J14118" i="5"/>
  <c r="J14194" i="5"/>
  <c r="J14237" i="5"/>
  <c r="J14115" i="5"/>
  <c r="J14064" i="5"/>
  <c r="J14048" i="5"/>
  <c r="J14083" i="5"/>
  <c r="J14203" i="5"/>
  <c r="J14107" i="5"/>
  <c r="J14261" i="5"/>
  <c r="J14232" i="5"/>
  <c r="J14127" i="5"/>
  <c r="J14137" i="5"/>
  <c r="J14277" i="5"/>
  <c r="J14014" i="5"/>
  <c r="J14020" i="5"/>
  <c r="J14025" i="5"/>
  <c r="J14262" i="5"/>
  <c r="J14174" i="5"/>
  <c r="J14119" i="5"/>
  <c r="J14038" i="5"/>
  <c r="J14026" i="5"/>
  <c r="J14181" i="5"/>
  <c r="J14084" i="5"/>
  <c r="J14015" i="5"/>
  <c r="J1120" i="5"/>
  <c r="J1122" i="5"/>
  <c r="J1115" i="5"/>
  <c r="J1127" i="5"/>
  <c r="J1112" i="5"/>
  <c r="J1114" i="5"/>
  <c r="J1125" i="5"/>
  <c r="J1116" i="5"/>
  <c r="J1113" i="5"/>
  <c r="J1118" i="5"/>
  <c r="J1119" i="5"/>
  <c r="J1117" i="5"/>
  <c r="J1121" i="5"/>
  <c r="J1128" i="5"/>
  <c r="J1123" i="5"/>
  <c r="J1124" i="5"/>
  <c r="J1126" i="5"/>
  <c r="J13959" i="5"/>
  <c r="J13914" i="5"/>
  <c r="J13910" i="5"/>
  <c r="J13907" i="5"/>
  <c r="J13989" i="5"/>
  <c r="J13883" i="5"/>
  <c r="J13965" i="5"/>
  <c r="J13956" i="5"/>
  <c r="J13977" i="5"/>
  <c r="J13839" i="5"/>
  <c r="J13858" i="5"/>
  <c r="J13831" i="5"/>
  <c r="J13859" i="5"/>
  <c r="J13844" i="5"/>
  <c r="J13863" i="5"/>
  <c r="J13982" i="5"/>
  <c r="J13953" i="5"/>
  <c r="J13911" i="5"/>
  <c r="J13939" i="5"/>
  <c r="J14000" i="5"/>
  <c r="J13836" i="5"/>
  <c r="J13902" i="5"/>
  <c r="J13943" i="5"/>
  <c r="J13888" i="5"/>
  <c r="J13817" i="5"/>
  <c r="J14009" i="5"/>
  <c r="J13897" i="5"/>
  <c r="J13912" i="5"/>
  <c r="J13864" i="5"/>
  <c r="J13924" i="5"/>
  <c r="J13958" i="5"/>
  <c r="J13932" i="5"/>
  <c r="J13983" i="5"/>
  <c r="J13921" i="5"/>
  <c r="J13840" i="5"/>
  <c r="J13937" i="5"/>
  <c r="J13973" i="5"/>
  <c r="J13967" i="5"/>
  <c r="J13951" i="5"/>
  <c r="J13968" i="5"/>
  <c r="J13966" i="5"/>
  <c r="J13818" i="5"/>
  <c r="J13913" i="5"/>
  <c r="J13990" i="5"/>
  <c r="J13934" i="5"/>
  <c r="J13922" i="5"/>
  <c r="J13893" i="5"/>
  <c r="J13940" i="5"/>
  <c r="J13865" i="5"/>
  <c r="J13860" i="5"/>
  <c r="J13841" i="5"/>
  <c r="J13886" i="5"/>
  <c r="J13960" i="5"/>
  <c r="J13994" i="5"/>
  <c r="J13828" i="5"/>
  <c r="J13821" i="5"/>
  <c r="J13889" i="5"/>
  <c r="J13904" i="5"/>
  <c r="J13899" i="5"/>
  <c r="J13935" i="5"/>
  <c r="J13984" i="5"/>
  <c r="J13930" i="5"/>
  <c r="J13870" i="5"/>
  <c r="J13905" i="5"/>
  <c r="J13887" i="5"/>
  <c r="J13869" i="5"/>
  <c r="J13848" i="5"/>
  <c r="J13916" i="5"/>
  <c r="J13941" i="5"/>
  <c r="J13944" i="5"/>
  <c r="J13842" i="5"/>
  <c r="J13987" i="5"/>
  <c r="J13833" i="5"/>
  <c r="J13871" i="5"/>
  <c r="J13874" i="5"/>
  <c r="J13985" i="5"/>
  <c r="J13819" i="5"/>
  <c r="J13872" i="5"/>
  <c r="J13991" i="5"/>
  <c r="J13996" i="5"/>
  <c r="J13908" i="5"/>
  <c r="J13868" i="5"/>
  <c r="J14005" i="5"/>
  <c r="J13845" i="5"/>
  <c r="J13866" i="5"/>
  <c r="J13962" i="5"/>
  <c r="J13898" i="5"/>
  <c r="J13997" i="5"/>
  <c r="J13846" i="5"/>
  <c r="J13843" i="5"/>
  <c r="J13938" i="5"/>
  <c r="J13875" i="5"/>
  <c r="J13901" i="5"/>
  <c r="J13954" i="5"/>
  <c r="J13925" i="5"/>
  <c r="J13825" i="5"/>
  <c r="J13945" i="5"/>
  <c r="J13826" i="5"/>
  <c r="J14006" i="5"/>
  <c r="J13884" i="5"/>
  <c r="J13964" i="5"/>
  <c r="J13988" i="5"/>
  <c r="J13942" i="5"/>
  <c r="J13880" i="5"/>
  <c r="J13823" i="5"/>
  <c r="J14001" i="5"/>
  <c r="J14010" i="5"/>
  <c r="J13834" i="5"/>
  <c r="J13972" i="5"/>
  <c r="J13946" i="5"/>
  <c r="J13855" i="5"/>
  <c r="J13881" i="5"/>
  <c r="J13978" i="5"/>
  <c r="J14008" i="5"/>
  <c r="J13969" i="5"/>
  <c r="J13867" i="5"/>
  <c r="J13894" i="5"/>
  <c r="J13915" i="5"/>
  <c r="J13947" i="5"/>
  <c r="J13852" i="5"/>
  <c r="J14007" i="5"/>
  <c r="J13873" i="5"/>
  <c r="J13992" i="5"/>
  <c r="J13933" i="5"/>
  <c r="J13919" i="5"/>
  <c r="J13936" i="5"/>
  <c r="J13838" i="5"/>
  <c r="J14004" i="5"/>
  <c r="J13824" i="5"/>
  <c r="J13885" i="5"/>
  <c r="J13970" i="5"/>
  <c r="J13876" i="5"/>
  <c r="J13820" i="5"/>
  <c r="J13882" i="5"/>
  <c r="J13971" i="5"/>
  <c r="J13909" i="5"/>
  <c r="J13980" i="5"/>
  <c r="J13890" i="5"/>
  <c r="J13856" i="5"/>
  <c r="J13999" i="5"/>
  <c r="J13986" i="5"/>
  <c r="J13832" i="5"/>
  <c r="J13920" i="5"/>
  <c r="J13957" i="5"/>
  <c r="J13950" i="5"/>
  <c r="J13923" i="5"/>
  <c r="J13891" i="5"/>
  <c r="J13837" i="5"/>
  <c r="J13877" i="5"/>
  <c r="J14002" i="5"/>
  <c r="J13927" i="5"/>
  <c r="J13822" i="5"/>
  <c r="J13974" i="5"/>
  <c r="J13853" i="5"/>
  <c r="J13849" i="5"/>
  <c r="J13895" i="5"/>
  <c r="J13963" i="5"/>
  <c r="J13928" i="5"/>
  <c r="J13892" i="5"/>
  <c r="J13917" i="5"/>
  <c r="J13948" i="5"/>
  <c r="J13835" i="5"/>
  <c r="J13979" i="5"/>
  <c r="J13861" i="5"/>
  <c r="J13955" i="5"/>
  <c r="J13976" i="5"/>
  <c r="J13961" i="5"/>
  <c r="J13929" i="5"/>
  <c r="J13952" i="5"/>
  <c r="J13931" i="5"/>
  <c r="J13926" i="5"/>
  <c r="J13857" i="5"/>
  <c r="J13862" i="5"/>
  <c r="J13827" i="5"/>
  <c r="J14003" i="5"/>
  <c r="J13993" i="5"/>
  <c r="J13949" i="5"/>
  <c r="J13878" i="5"/>
  <c r="J13981" i="5"/>
  <c r="J13879" i="5"/>
  <c r="J13975" i="5"/>
  <c r="J13850" i="5"/>
  <c r="J13854" i="5"/>
  <c r="J13829" i="5"/>
  <c r="J13851" i="5"/>
  <c r="J13903" i="5"/>
  <c r="J13918" i="5"/>
  <c r="J13830" i="5"/>
  <c r="J13900" i="5"/>
  <c r="J13998" i="5"/>
  <c r="J13847" i="5"/>
  <c r="J13995" i="5"/>
  <c r="J13906" i="5"/>
  <c r="J13896" i="5"/>
  <c r="J1097" i="5"/>
  <c r="J1102" i="5"/>
  <c r="J1111" i="5"/>
  <c r="J1092" i="5"/>
  <c r="J1103" i="5"/>
  <c r="J1110" i="5"/>
  <c r="J1093" i="5"/>
  <c r="J1098" i="5"/>
  <c r="J1101" i="5"/>
  <c r="J1109" i="5"/>
  <c r="J1105" i="5"/>
  <c r="J1094" i="5"/>
  <c r="J1106" i="5"/>
  <c r="J1108" i="5"/>
  <c r="J1107" i="5"/>
  <c r="J1096" i="5"/>
  <c r="J1104" i="5"/>
  <c r="J1095" i="5"/>
  <c r="J1100" i="5"/>
  <c r="J1099" i="5"/>
  <c r="J13713" i="5"/>
  <c r="J13758" i="5"/>
  <c r="J13680" i="5"/>
  <c r="J13676" i="5"/>
  <c r="J13622" i="5"/>
  <c r="J13589" i="5"/>
  <c r="J13724" i="5"/>
  <c r="J13618" i="5"/>
  <c r="J13593" i="5"/>
  <c r="J13784" i="5"/>
  <c r="J13642" i="5"/>
  <c r="J13705" i="5"/>
  <c r="J13798" i="5"/>
  <c r="J13644" i="5"/>
  <c r="J13754" i="5"/>
  <c r="J13581" i="5"/>
  <c r="J13794" i="5"/>
  <c r="J13803" i="5"/>
  <c r="J13751" i="5"/>
  <c r="J13604" i="5"/>
  <c r="J13648" i="5"/>
  <c r="J13729" i="5"/>
  <c r="J13790" i="5"/>
  <c r="J13697" i="5"/>
  <c r="J13809" i="5"/>
  <c r="J13715" i="5"/>
  <c r="J13664" i="5"/>
  <c r="J13791" i="5"/>
  <c r="J13765" i="5"/>
  <c r="J13777" i="5"/>
  <c r="J13578" i="5"/>
  <c r="J13576" i="5"/>
  <c r="J13649" i="5"/>
  <c r="J13681" i="5"/>
  <c r="J13745" i="5"/>
  <c r="J13666" i="5"/>
  <c r="J13600" i="5"/>
  <c r="J13717" i="5"/>
  <c r="J13620" i="5"/>
  <c r="J13628" i="5"/>
  <c r="J13623" i="5"/>
  <c r="J13637" i="5"/>
  <c r="J13605" i="5"/>
  <c r="J13722" i="5"/>
  <c r="J13746" i="5"/>
  <c r="J13601" i="5"/>
  <c r="J13702" i="5"/>
  <c r="J13804" i="5"/>
  <c r="J13799" i="5"/>
  <c r="J13602" i="5"/>
  <c r="J13582" i="5"/>
  <c r="J13780" i="5"/>
  <c r="J13599" i="5"/>
  <c r="J13665" i="5"/>
  <c r="J13632" i="5"/>
  <c r="J13739" i="5"/>
  <c r="J13583" i="5"/>
  <c r="J13645" i="5"/>
  <c r="J13669" i="5"/>
  <c r="J13652" i="5"/>
  <c r="J13710" i="5"/>
  <c r="J13653" i="5"/>
  <c r="J13663" i="5"/>
  <c r="J13597" i="5"/>
  <c r="J13590" i="5"/>
  <c r="J13763" i="5"/>
  <c r="J13747" i="5"/>
  <c r="J13770" i="5"/>
  <c r="J13805" i="5"/>
  <c r="J13788" i="5"/>
  <c r="J13683" i="5"/>
  <c r="J13646" i="5"/>
  <c r="J13624" i="5"/>
  <c r="J13692" i="5"/>
  <c r="J13629" i="5"/>
  <c r="J13760" i="5"/>
  <c r="J13687" i="5"/>
  <c r="J13771" i="5"/>
  <c r="J13761" i="5"/>
  <c r="J13630" i="5"/>
  <c r="J13677" i="5"/>
  <c r="J13755" i="5"/>
  <c r="J13612" i="5"/>
  <c r="J13806" i="5"/>
  <c r="J13674" i="5"/>
  <c r="J13778" i="5"/>
  <c r="J13659" i="5"/>
  <c r="J13774" i="5"/>
  <c r="J13639" i="5"/>
  <c r="J13688" i="5"/>
  <c r="J13579" i="5"/>
  <c r="J13625" i="5"/>
  <c r="J13584" i="5"/>
  <c r="J13800" i="5"/>
  <c r="J13786" i="5"/>
  <c r="J13609" i="5"/>
  <c r="J13594" i="5"/>
  <c r="J13711" i="5"/>
  <c r="J13735" i="5"/>
  <c r="J13781" i="5"/>
  <c r="J13667" i="5"/>
  <c r="J13647" i="5"/>
  <c r="J13633" i="5"/>
  <c r="J13766" i="5"/>
  <c r="J13807" i="5"/>
  <c r="J13775" i="5"/>
  <c r="J13634" i="5"/>
  <c r="J13732" i="5"/>
  <c r="J13752" i="5"/>
  <c r="J13815" i="5"/>
  <c r="J13725" i="5"/>
  <c r="J13661" i="5"/>
  <c r="J13598" i="5"/>
  <c r="J13789" i="5"/>
  <c r="J13733" i="5"/>
  <c r="J13740" i="5"/>
  <c r="J13621" i="5"/>
  <c r="J13734" i="5"/>
  <c r="J13671" i="5"/>
  <c r="J13762" i="5"/>
  <c r="J13668" i="5"/>
  <c r="J13814" i="5"/>
  <c r="J13654" i="5"/>
  <c r="J13776" i="5"/>
  <c r="J13787" i="5"/>
  <c r="J13662" i="5"/>
  <c r="J13638" i="5"/>
  <c r="J13748" i="5"/>
  <c r="J13611" i="5"/>
  <c r="J13650" i="5"/>
  <c r="J13655" i="5"/>
  <c r="J13716" i="5"/>
  <c r="J13767" i="5"/>
  <c r="J13682" i="5"/>
  <c r="J13741" i="5"/>
  <c r="J13675" i="5"/>
  <c r="J13606" i="5"/>
  <c r="J13591" i="5"/>
  <c r="J13719" i="5"/>
  <c r="J13696" i="5"/>
  <c r="J13700" i="5"/>
  <c r="J13801" i="5"/>
  <c r="J13635" i="5"/>
  <c r="J13726" i="5"/>
  <c r="J13816" i="5"/>
  <c r="J13813" i="5"/>
  <c r="J13718" i="5"/>
  <c r="J13613" i="5"/>
  <c r="J13759" i="5"/>
  <c r="J13672" i="5"/>
  <c r="J13703" i="5"/>
  <c r="J13808" i="5"/>
  <c r="J13678" i="5"/>
  <c r="J13615" i="5"/>
  <c r="J13585" i="5"/>
  <c r="J13742" i="5"/>
  <c r="J13670" i="5"/>
  <c r="J13586" i="5"/>
  <c r="J13764" i="5"/>
  <c r="J13782" i="5"/>
  <c r="J13656" i="5"/>
  <c r="J13686" i="5"/>
  <c r="J13720" i="5"/>
  <c r="J13626" i="5"/>
  <c r="J13616" i="5"/>
  <c r="J13657" i="5"/>
  <c r="J13736" i="5"/>
  <c r="J13727" i="5"/>
  <c r="J13785" i="5"/>
  <c r="J13706" i="5"/>
  <c r="J13730" i="5"/>
  <c r="J13693" i="5"/>
  <c r="J13577" i="5"/>
  <c r="J13592" i="5"/>
  <c r="J13673" i="5"/>
  <c r="J13810" i="5"/>
  <c r="J13698" i="5"/>
  <c r="J13795" i="5"/>
  <c r="J13631" i="5"/>
  <c r="J13641" i="5"/>
  <c r="J13689" i="5"/>
  <c r="J13783" i="5"/>
  <c r="J13744" i="5"/>
  <c r="J13796" i="5"/>
  <c r="J13811" i="5"/>
  <c r="J13797" i="5"/>
  <c r="J13756" i="5"/>
  <c r="J13772" i="5"/>
  <c r="J13627" i="5"/>
  <c r="J13701" i="5"/>
  <c r="J13690" i="5"/>
  <c r="J13636" i="5"/>
  <c r="J13619" i="5"/>
  <c r="J13580" i="5"/>
  <c r="J13658" i="5"/>
  <c r="J13737" i="5"/>
  <c r="J13721" i="5"/>
  <c r="J13704" i="5"/>
  <c r="J13812" i="5"/>
  <c r="J13684" i="5"/>
  <c r="J13707" i="5"/>
  <c r="J13595" i="5"/>
  <c r="J13757" i="5"/>
  <c r="J13768" i="5"/>
  <c r="J13708" i="5"/>
  <c r="J13723" i="5"/>
  <c r="J13779" i="5"/>
  <c r="J13699" i="5"/>
  <c r="J13679" i="5"/>
  <c r="J13685" i="5"/>
  <c r="J13738" i="5"/>
  <c r="J13773" i="5"/>
  <c r="J13769" i="5"/>
  <c r="J13712" i="5"/>
  <c r="J13607" i="5"/>
  <c r="J13694" i="5"/>
  <c r="J13587" i="5"/>
  <c r="J13753" i="5"/>
  <c r="J13695" i="5"/>
  <c r="J13603" i="5"/>
  <c r="J13691" i="5"/>
  <c r="J13610" i="5"/>
  <c r="J13728" i="5"/>
  <c r="J13731" i="5"/>
  <c r="J13608" i="5"/>
  <c r="J13709" i="5"/>
  <c r="J13749" i="5"/>
  <c r="J13651" i="5"/>
  <c r="J13643" i="5"/>
  <c r="J13596" i="5"/>
  <c r="J13640" i="5"/>
  <c r="J13714" i="5"/>
  <c r="J13588" i="5"/>
  <c r="J13750" i="5"/>
  <c r="J13617" i="5"/>
  <c r="J13792" i="5"/>
  <c r="J13793" i="5"/>
  <c r="J13614" i="5"/>
  <c r="J13743" i="5"/>
  <c r="J13802" i="5"/>
  <c r="J13660" i="5"/>
  <c r="J1086" i="5"/>
  <c r="J1089" i="5"/>
  <c r="J13205" i="5"/>
  <c r="J1067" i="5"/>
  <c r="J1068" i="5"/>
  <c r="J1077" i="5"/>
  <c r="J1073" i="5"/>
  <c r="J13203" i="5"/>
  <c r="J1070" i="5"/>
  <c r="J1078" i="5"/>
  <c r="J1090" i="5"/>
  <c r="J1082" i="5"/>
  <c r="J1071" i="5"/>
  <c r="J1084" i="5"/>
  <c r="J1085" i="5"/>
  <c r="J1088" i="5"/>
  <c r="J1074" i="5"/>
  <c r="J1087" i="5"/>
  <c r="J1079" i="5"/>
  <c r="J13204" i="5"/>
  <c r="J1081" i="5"/>
  <c r="J1091" i="5"/>
  <c r="J1072" i="5"/>
  <c r="J1083" i="5"/>
  <c r="J1076" i="5"/>
  <c r="J13202" i="5"/>
  <c r="J1069" i="5"/>
  <c r="J1075" i="5"/>
  <c r="J1080" i="5"/>
  <c r="J13413" i="5"/>
  <c r="J13362" i="5"/>
  <c r="J13558" i="5"/>
  <c r="J13341" i="5"/>
  <c r="J13523" i="5"/>
  <c r="J13507" i="5"/>
  <c r="J13418" i="5"/>
  <c r="J13524" i="5"/>
  <c r="J13442" i="5"/>
  <c r="J13206" i="5"/>
  <c r="J13525" i="5"/>
  <c r="J13432" i="5"/>
  <c r="J13410" i="5"/>
  <c r="J13254" i="5"/>
  <c r="J13294" i="5"/>
  <c r="J13508" i="5"/>
  <c r="J13459" i="5"/>
  <c r="J13388" i="5"/>
  <c r="J13493" i="5"/>
  <c r="J13267" i="5"/>
  <c r="J13400" i="5"/>
  <c r="J13220" i="5"/>
  <c r="J13494" i="5"/>
  <c r="J13470" i="5"/>
  <c r="J13367" i="5"/>
  <c r="J13433" i="5"/>
  <c r="J13509" i="5"/>
  <c r="J13526" i="5"/>
  <c r="J13303" i="5"/>
  <c r="J13299" i="5"/>
  <c r="J13239" i="5"/>
  <c r="J13511" i="5"/>
  <c r="J13443" i="5"/>
  <c r="J13502" i="5"/>
  <c r="J13480" i="5"/>
  <c r="J13255" i="5"/>
  <c r="J13360" i="5"/>
  <c r="J13325" i="5"/>
  <c r="J13268" i="5"/>
  <c r="J13300" i="5"/>
  <c r="J13401" i="5"/>
  <c r="J13368" i="5"/>
  <c r="J13471" i="5"/>
  <c r="J13385" i="5"/>
  <c r="J13449" i="5"/>
  <c r="J13488" i="5"/>
  <c r="J13482" i="5"/>
  <c r="J13304" i="5"/>
  <c r="J13376" i="5"/>
  <c r="J13344" i="5"/>
  <c r="J13260" i="5"/>
  <c r="J13377" i="5"/>
  <c r="J13380" i="5"/>
  <c r="J13527" i="5"/>
  <c r="J13313" i="5"/>
  <c r="J13281" i="5"/>
  <c r="J13414" i="5"/>
  <c r="J13533" i="5"/>
  <c r="J13474" i="5"/>
  <c r="J13530" i="5"/>
  <c r="J13236" i="5"/>
  <c r="J13518" i="5"/>
  <c r="J13483" i="5"/>
  <c r="J13466" i="5"/>
  <c r="J13467" i="5"/>
  <c r="J13242" i="5"/>
  <c r="J13225" i="5"/>
  <c r="J13253" i="5"/>
  <c r="J13436" i="5"/>
  <c r="J13221" i="5"/>
  <c r="J13222" i="5"/>
  <c r="J13213" i="5"/>
  <c r="J13264" i="5"/>
  <c r="J13425" i="5"/>
  <c r="J13419" i="5"/>
  <c r="J13464" i="5"/>
  <c r="J13322" i="5"/>
  <c r="J13378" i="5"/>
  <c r="J13465" i="5"/>
  <c r="J13246" i="5"/>
  <c r="J13251" i="5"/>
  <c r="J13531" i="5"/>
  <c r="J13389" i="5"/>
  <c r="J13550" i="5"/>
  <c r="J13335" i="5"/>
  <c r="J13468" i="5"/>
  <c r="J13357" i="5"/>
  <c r="J13373" i="5"/>
  <c r="J13395" i="5"/>
  <c r="J13361" i="5"/>
  <c r="J13528" i="5"/>
  <c r="J13289" i="5"/>
  <c r="J13207" i="5"/>
  <c r="J13243" i="5"/>
  <c r="J13513" i="5"/>
  <c r="J13214" i="5"/>
  <c r="J13551" i="5"/>
  <c r="J13345" i="5"/>
  <c r="J13269" i="5"/>
  <c r="J13326" i="5"/>
  <c r="J13453" i="5"/>
  <c r="J13212" i="5"/>
  <c r="J13452" i="5"/>
  <c r="J13402" i="5"/>
  <c r="J13323" i="5"/>
  <c r="J13247" i="5"/>
  <c r="J13559" i="5"/>
  <c r="J13317" i="5"/>
  <c r="J13560" i="5"/>
  <c r="J13308" i="5"/>
  <c r="J13521" i="5"/>
  <c r="J13539" i="5"/>
  <c r="J13346" i="5"/>
  <c r="J13568" i="5"/>
  <c r="J13405" i="5"/>
  <c r="J13379" i="5"/>
  <c r="J13510" i="5"/>
  <c r="J13444" i="5"/>
  <c r="J13390" i="5"/>
  <c r="J13426" i="5"/>
  <c r="J13415" i="5"/>
  <c r="J13574" i="5"/>
  <c r="J13369" i="5"/>
  <c r="J13484" i="5"/>
  <c r="J13540" i="5"/>
  <c r="J13514" i="5"/>
  <c r="J13489" i="5"/>
  <c r="J13327" i="5"/>
  <c r="J13295" i="5"/>
  <c r="J13301" i="5"/>
  <c r="J13256" i="5"/>
  <c r="J13324" i="5"/>
  <c r="J13337" i="5"/>
  <c r="J13381" i="5"/>
  <c r="J13309" i="5"/>
  <c r="J13497" i="5"/>
  <c r="J13522" i="5"/>
  <c r="J13290" i="5"/>
  <c r="J13314" i="5"/>
  <c r="J13333" i="5"/>
  <c r="J13261" i="5"/>
  <c r="J13223" i="5"/>
  <c r="J13328" i="5"/>
  <c r="J13445" i="5"/>
  <c r="J13336" i="5"/>
  <c r="J13544" i="5"/>
  <c r="J13490" i="5"/>
  <c r="J13561" i="5"/>
  <c r="J13503" i="5"/>
  <c r="J13420" i="5"/>
  <c r="J13208" i="5"/>
  <c r="J13534" i="5"/>
  <c r="J13282" i="5"/>
  <c r="J13265" i="5"/>
  <c r="J13350" i="5"/>
  <c r="J13296" i="5"/>
  <c r="J13318" i="5"/>
  <c r="J13427" i="5"/>
  <c r="J13403" i="5"/>
  <c r="J13351" i="5"/>
  <c r="J13545" i="5"/>
  <c r="J13291" i="5"/>
  <c r="J13262" i="5"/>
  <c r="J13428" i="5"/>
  <c r="J13573" i="5"/>
  <c r="J13215" i="5"/>
  <c r="J13319" i="5"/>
  <c r="J13411" i="5"/>
  <c r="J13515" i="5"/>
  <c r="J13552" i="5"/>
  <c r="J13423" i="5"/>
  <c r="J13310" i="5"/>
  <c r="J13358" i="5"/>
  <c r="J13504" i="5"/>
  <c r="J13270" i="5"/>
  <c r="J13461" i="5"/>
  <c r="J13354" i="5"/>
  <c r="J13216" i="5"/>
  <c r="J13456" i="5"/>
  <c r="J13454" i="5"/>
  <c r="J13275" i="5"/>
  <c r="J13271" i="5"/>
  <c r="J13355" i="5"/>
  <c r="J13398" i="5"/>
  <c r="J13229" i="5"/>
  <c r="J13273" i="5"/>
  <c r="J13272" i="5"/>
  <c r="J13263" i="5"/>
  <c r="J13374" i="5"/>
  <c r="J13457" i="5"/>
  <c r="J13252" i="5"/>
  <c r="J13512" i="5"/>
  <c r="J13535" i="5"/>
  <c r="J13329" i="5"/>
  <c r="J13330" i="5"/>
  <c r="J13475" i="5"/>
  <c r="J13541" i="5"/>
  <c r="J13437" i="5"/>
  <c r="J13339" i="5"/>
  <c r="J13347" i="5"/>
  <c r="J13485" i="5"/>
  <c r="J13429" i="5"/>
  <c r="J13297" i="5"/>
  <c r="J13230" i="5"/>
  <c r="J13396" i="5"/>
  <c r="J13320" i="5"/>
  <c r="J13342" i="5"/>
  <c r="J13224" i="5"/>
  <c r="J13536" i="5"/>
  <c r="J13562" i="5"/>
  <c r="J13563" i="5"/>
  <c r="J13555" i="5"/>
  <c r="J13421" i="5"/>
  <c r="J13406" i="5"/>
  <c r="J13352" i="5"/>
  <c r="J13363" i="5"/>
  <c r="J13519" i="5"/>
  <c r="J13532" i="5"/>
  <c r="J13283" i="5"/>
  <c r="J13450" i="5"/>
  <c r="J13498" i="5"/>
  <c r="J13231" i="5"/>
  <c r="J13305" i="5"/>
  <c r="J13416" i="5"/>
  <c r="J13570" i="5"/>
  <c r="J13407" i="5"/>
  <c r="J13566" i="5"/>
  <c r="J13408" i="5"/>
  <c r="J13364" i="5"/>
  <c r="J13276" i="5"/>
  <c r="J13321" i="5"/>
  <c r="J13481" i="5"/>
  <c r="J13438" i="5"/>
  <c r="J13537" i="5"/>
  <c r="J13520" i="5"/>
  <c r="J13564" i="5"/>
  <c r="J13240" i="5"/>
  <c r="J13284" i="5"/>
  <c r="J13571" i="5"/>
  <c r="J13359" i="5"/>
  <c r="J13505" i="5"/>
  <c r="J13232" i="5"/>
  <c r="J13365" i="5"/>
  <c r="J13343" i="5"/>
  <c r="J13546" i="5"/>
  <c r="J13491" i="5"/>
  <c r="J13547" i="5"/>
  <c r="J13506" i="5"/>
  <c r="J13476" i="5"/>
  <c r="J13226" i="5"/>
  <c r="J13495" i="5"/>
  <c r="J13217" i="5"/>
  <c r="J13391" i="5"/>
  <c r="J13209" i="5"/>
  <c r="J13409" i="5"/>
  <c r="J13311" i="5"/>
  <c r="J13556" i="5"/>
  <c r="J13382" i="5"/>
  <c r="J13366" i="5"/>
  <c r="J13422" i="5"/>
  <c r="J13553" i="5"/>
  <c r="J13499" i="5"/>
  <c r="J13383" i="5"/>
  <c r="J13397" i="5"/>
  <c r="J13375" i="5"/>
  <c r="J13462" i="5"/>
  <c r="J13392" i="5"/>
  <c r="J13463" i="5"/>
  <c r="J13233" i="5"/>
  <c r="J13348" i="5"/>
  <c r="J13384" i="5"/>
  <c r="J13492" i="5"/>
  <c r="J13516" i="5"/>
  <c r="J13424" i="5"/>
  <c r="J13569" i="5"/>
  <c r="J13430" i="5"/>
  <c r="J13486" i="5"/>
  <c r="J13248" i="5"/>
  <c r="J13434" i="5"/>
  <c r="J13472" i="5"/>
  <c r="J13278" i="5"/>
  <c r="J13279" i="5"/>
  <c r="J13257" i="5"/>
  <c r="J13331" i="5"/>
  <c r="J13548" i="5"/>
  <c r="J13249" i="5"/>
  <c r="J13234" i="5"/>
  <c r="J13292" i="5"/>
  <c r="J13274" i="5"/>
  <c r="J13529" i="5"/>
  <c r="J13237" i="5"/>
  <c r="J13258" i="5"/>
  <c r="J13306" i="5"/>
  <c r="J13567" i="5"/>
  <c r="J13238" i="5"/>
  <c r="J13370" i="5"/>
  <c r="J13565" i="5"/>
  <c r="J13280" i="5"/>
  <c r="J13356" i="5"/>
  <c r="J13399" i="5"/>
  <c r="J13496" i="5"/>
  <c r="J13487" i="5"/>
  <c r="J13549" i="5"/>
  <c r="J13371" i="5"/>
  <c r="J13293" i="5"/>
  <c r="J13572" i="5"/>
  <c r="J13372" i="5"/>
  <c r="J13298" i="5"/>
  <c r="J13469" i="5"/>
  <c r="J13446" i="5"/>
  <c r="J13218" i="5"/>
  <c r="J13302" i="5"/>
  <c r="J13557" i="5"/>
  <c r="J13404" i="5"/>
  <c r="J13241" i="5"/>
  <c r="J13458" i="5"/>
  <c r="J13349" i="5"/>
  <c r="J13386" i="5"/>
  <c r="J13393" i="5"/>
  <c r="J13227" i="5"/>
  <c r="J13473" i="5"/>
  <c r="J13477" i="5"/>
  <c r="J13451" i="5"/>
  <c r="J13538" i="5"/>
  <c r="J13435" i="5"/>
  <c r="J13500" i="5"/>
  <c r="J13460" i="5"/>
  <c r="J13338" i="5"/>
  <c r="J13277" i="5"/>
  <c r="J13447" i="5"/>
  <c r="J13285" i="5"/>
  <c r="J13315" i="5"/>
  <c r="J13210" i="5"/>
  <c r="J13448" i="5"/>
  <c r="J13316" i="5"/>
  <c r="J13478" i="5"/>
  <c r="J13439" i="5"/>
  <c r="J13455" i="5"/>
  <c r="J13440" i="5"/>
  <c r="J13250" i="5"/>
  <c r="J13307" i="5"/>
  <c r="J13517" i="5"/>
  <c r="J13332" i="5"/>
  <c r="J13575" i="5"/>
  <c r="J13479" i="5"/>
  <c r="J13542" i="5"/>
  <c r="J13353" i="5"/>
  <c r="J13244" i="5"/>
  <c r="J13286" i="5"/>
  <c r="J13266" i="5"/>
  <c r="J13235" i="5"/>
  <c r="J13312" i="5"/>
  <c r="J13431" i="5"/>
  <c r="J13501" i="5"/>
  <c r="J13441" i="5"/>
  <c r="J13387" i="5"/>
  <c r="J13554" i="5"/>
  <c r="J13219" i="5"/>
  <c r="J13412" i="5"/>
  <c r="J13259" i="5"/>
  <c r="J13228" i="5"/>
  <c r="J13245" i="5"/>
  <c r="J13340" i="5"/>
  <c r="J13394" i="5"/>
  <c r="J13288" i="5"/>
  <c r="J13334" i="5"/>
  <c r="J13417" i="5"/>
  <c r="J13211" i="5"/>
  <c r="J13543" i="5"/>
  <c r="J13287" i="5"/>
  <c r="J1062" i="5"/>
  <c r="J1036" i="5"/>
  <c r="J12792" i="5"/>
  <c r="J1061" i="5"/>
  <c r="J1056" i="5"/>
  <c r="J1048" i="5"/>
  <c r="J1057" i="5"/>
  <c r="J12791" i="5"/>
  <c r="J1039" i="5"/>
  <c r="J1052" i="5"/>
  <c r="J1046" i="5"/>
  <c r="J12788" i="5"/>
  <c r="J13197" i="5"/>
  <c r="J1064" i="5"/>
  <c r="J1066" i="5"/>
  <c r="J1051" i="5"/>
  <c r="J1049" i="5"/>
  <c r="J1040" i="5"/>
  <c r="J1035" i="5"/>
  <c r="J12789" i="5"/>
  <c r="J1044" i="5"/>
  <c r="J1059" i="5"/>
  <c r="J1065" i="5"/>
  <c r="J1058" i="5"/>
  <c r="J12790" i="5"/>
  <c r="J1055" i="5"/>
  <c r="J1047" i="5"/>
  <c r="J1037" i="5"/>
  <c r="J1063" i="5"/>
  <c r="J1045" i="5"/>
  <c r="J12786" i="5"/>
  <c r="J1041" i="5"/>
  <c r="J1053" i="5"/>
  <c r="J1050" i="5"/>
  <c r="J12787" i="5"/>
  <c r="J1043" i="5"/>
  <c r="J1060" i="5"/>
  <c r="J1054" i="5"/>
  <c r="J1042" i="5"/>
  <c r="J1038" i="5"/>
  <c r="J12852" i="5"/>
  <c r="J13100" i="5"/>
  <c r="J12835" i="5"/>
  <c r="J12975" i="5"/>
  <c r="J12988" i="5"/>
  <c r="J12828" i="5"/>
  <c r="J13008" i="5"/>
  <c r="J12955" i="5"/>
  <c r="J12882" i="5"/>
  <c r="J12965" i="5"/>
  <c r="J12949" i="5"/>
  <c r="J12979" i="5"/>
  <c r="J12927" i="5"/>
  <c r="J12811" i="5"/>
  <c r="J12980" i="5"/>
  <c r="J13126" i="5"/>
  <c r="J13052" i="5"/>
  <c r="J12914" i="5"/>
  <c r="J12986" i="5"/>
  <c r="J13034" i="5"/>
  <c r="J12919" i="5"/>
  <c r="J12829" i="5"/>
  <c r="J12940" i="5"/>
  <c r="J12845" i="5"/>
  <c r="J12883" i="5"/>
  <c r="J12991" i="5"/>
  <c r="J13139" i="5"/>
  <c r="J12812" i="5"/>
  <c r="J13109" i="5"/>
  <c r="J13049" i="5"/>
  <c r="J13009" i="5"/>
  <c r="J12900" i="5"/>
  <c r="J13094" i="5"/>
  <c r="J12863" i="5"/>
  <c r="J12895" i="5"/>
  <c r="J13091" i="5"/>
  <c r="J13167" i="5"/>
  <c r="J13010" i="5"/>
  <c r="J13175" i="5"/>
  <c r="J12857" i="5"/>
  <c r="J12903" i="5"/>
  <c r="J12853" i="5"/>
  <c r="J13065" i="5"/>
  <c r="J13104" i="5"/>
  <c r="J13011" i="5"/>
  <c r="J12805" i="5"/>
  <c r="J12833" i="5"/>
  <c r="J13005" i="5"/>
  <c r="J13106" i="5"/>
  <c r="J12932" i="5"/>
  <c r="J12981" i="5"/>
  <c r="J13001" i="5"/>
  <c r="J13073" i="5"/>
  <c r="J13029" i="5"/>
  <c r="J12941" i="5"/>
  <c r="J12971" i="5"/>
  <c r="J12796" i="5"/>
  <c r="J12933" i="5"/>
  <c r="J13066" i="5"/>
  <c r="J12915" i="5"/>
  <c r="J12819" i="5"/>
  <c r="J13083" i="5"/>
  <c r="J12942" i="5"/>
  <c r="J12876" i="5"/>
  <c r="J13079" i="5"/>
  <c r="J12958" i="5"/>
  <c r="J13153" i="5"/>
  <c r="J13127" i="5"/>
  <c r="J13133" i="5"/>
  <c r="J13095" i="5"/>
  <c r="J12995" i="5"/>
  <c r="J12877" i="5"/>
  <c r="J13122" i="5"/>
  <c r="J12884" i="5"/>
  <c r="J12842" i="5"/>
  <c r="J12806" i="5"/>
  <c r="J12870" i="5"/>
  <c r="J12896" i="5"/>
  <c r="J13144" i="5"/>
  <c r="J13110" i="5"/>
  <c r="J13145" i="5"/>
  <c r="J13154" i="5"/>
  <c r="J13150" i="5"/>
  <c r="J13096" i="5"/>
  <c r="J12904" i="5"/>
  <c r="J12916" i="5"/>
  <c r="J13024" i="5"/>
  <c r="J13050" i="5"/>
  <c r="J12982" i="5"/>
  <c r="J13111" i="5"/>
  <c r="J13030" i="5"/>
  <c r="J12846" i="5"/>
  <c r="J12992" i="5"/>
  <c r="J13140" i="5"/>
  <c r="J13025" i="5"/>
  <c r="J13178" i="5"/>
  <c r="J12976" i="5"/>
  <c r="J12885" i="5"/>
  <c r="J13198" i="5"/>
  <c r="J12889" i="5"/>
  <c r="J12928" i="5"/>
  <c r="J13155" i="5"/>
  <c r="J13084" i="5"/>
  <c r="J12959" i="5"/>
  <c r="J13080" i="5"/>
  <c r="J12823" i="5"/>
  <c r="J13182" i="5"/>
  <c r="J12878" i="5"/>
  <c r="J12993" i="5"/>
  <c r="J12905" i="5"/>
  <c r="J13160" i="5"/>
  <c r="J13035" i="5"/>
  <c r="J13031" i="5"/>
  <c r="J13162" i="5"/>
  <c r="J13085" i="5"/>
  <c r="J13116" i="5"/>
  <c r="J12917" i="5"/>
  <c r="J12813" i="5"/>
  <c r="J12935" i="5"/>
  <c r="J12908" i="5"/>
  <c r="J13041" i="5"/>
  <c r="J13179" i="5"/>
  <c r="J13123" i="5"/>
  <c r="J12793" i="5"/>
  <c r="J12966" i="5"/>
  <c r="J12838" i="5"/>
  <c r="J12923" i="5"/>
  <c r="J13156" i="5"/>
  <c r="J12849" i="5"/>
  <c r="J13134" i="5"/>
  <c r="J12814" i="5"/>
  <c r="J13051" i="5"/>
  <c r="J12897" i="5"/>
  <c r="J12997" i="5"/>
  <c r="J13074" i="5"/>
  <c r="J12960" i="5"/>
  <c r="J12967" i="5"/>
  <c r="J13194" i="5"/>
  <c r="J13161" i="5"/>
  <c r="J12909" i="5"/>
  <c r="J12950" i="5"/>
  <c r="J13016" i="5"/>
  <c r="J13018" i="5"/>
  <c r="J12807" i="5"/>
  <c r="J12989" i="5"/>
  <c r="J13189" i="5"/>
  <c r="J12801" i="5"/>
  <c r="J12850" i="5"/>
  <c r="J12839" i="5"/>
  <c r="J12994" i="5"/>
  <c r="J12901" i="5"/>
  <c r="J13062" i="5"/>
  <c r="J13032" i="5"/>
  <c r="J13075" i="5"/>
  <c r="J13170" i="5"/>
  <c r="J12890" i="5"/>
  <c r="J12998" i="5"/>
  <c r="J13067" i="5"/>
  <c r="J12920" i="5"/>
  <c r="J13171" i="5"/>
  <c r="J12794" i="5"/>
  <c r="J13128" i="5"/>
  <c r="J13053" i="5"/>
  <c r="J12871" i="5"/>
  <c r="J12898" i="5"/>
  <c r="J12797" i="5"/>
  <c r="J12924" i="5"/>
  <c r="J13054" i="5"/>
  <c r="J13027" i="5"/>
  <c r="J12951" i="5"/>
  <c r="J13068" i="5"/>
  <c r="J13043" i="5"/>
  <c r="J12858" i="5"/>
  <c r="J12910" i="5"/>
  <c r="J12990" i="5"/>
  <c r="J12983" i="5"/>
  <c r="J12972" i="5"/>
  <c r="J12891" i="5"/>
  <c r="J13012" i="5"/>
  <c r="J12830" i="5"/>
  <c r="J13033" i="5"/>
  <c r="J13086" i="5"/>
  <c r="J13042" i="5"/>
  <c r="J13146" i="5"/>
  <c r="J13117" i="5"/>
  <c r="J13006" i="5"/>
  <c r="J13118" i="5"/>
  <c r="J12938" i="5"/>
  <c r="J13141" i="5"/>
  <c r="J12984" i="5"/>
  <c r="J13176" i="5"/>
  <c r="J13124" i="5"/>
  <c r="J13157" i="5"/>
  <c r="J12859" i="5"/>
  <c r="J13147" i="5"/>
  <c r="J13112" i="5"/>
  <c r="J13105" i="5"/>
  <c r="J13135" i="5"/>
  <c r="J12872" i="5"/>
  <c r="J12943" i="5"/>
  <c r="J13007" i="5"/>
  <c r="J12836" i="5"/>
  <c r="J12867" i="5"/>
  <c r="J13113" i="5"/>
  <c r="J13081" i="5"/>
  <c r="J13195" i="5"/>
  <c r="J13069" i="5"/>
  <c r="J12831" i="5"/>
  <c r="J13129" i="5"/>
  <c r="J12824" i="5"/>
  <c r="J12860" i="5"/>
  <c r="J12873" i="5"/>
  <c r="J13019" i="5"/>
  <c r="J12892" i="5"/>
  <c r="J13142" i="5"/>
  <c r="J13063" i="5"/>
  <c r="J12902" i="5"/>
  <c r="J12911" i="5"/>
  <c r="J12886" i="5"/>
  <c r="J13044" i="5"/>
  <c r="J12973" i="5"/>
  <c r="J13130" i="5"/>
  <c r="J12961" i="5"/>
  <c r="J12851" i="5"/>
  <c r="J13177" i="5"/>
  <c r="J13101" i="5"/>
  <c r="J13119" i="5"/>
  <c r="J12999" i="5"/>
  <c r="J12921" i="5"/>
  <c r="J13136" i="5"/>
  <c r="J12925" i="5"/>
  <c r="J13190" i="5"/>
  <c r="J12906" i="5"/>
  <c r="J12956" i="5"/>
  <c r="J13087" i="5"/>
  <c r="J12808" i="5"/>
  <c r="J13058" i="5"/>
  <c r="J12861" i="5"/>
  <c r="J12893" i="5"/>
  <c r="J13107" i="5"/>
  <c r="J12936" i="5"/>
  <c r="J13071" i="5"/>
  <c r="J13120" i="5"/>
  <c r="J12798" i="5"/>
  <c r="J12815" i="5"/>
  <c r="J13201" i="5"/>
  <c r="J13076" i="5"/>
  <c r="J13092" i="5"/>
  <c r="J12864" i="5"/>
  <c r="J13191" i="5"/>
  <c r="J13013" i="5"/>
  <c r="J12868" i="5"/>
  <c r="J13151" i="5"/>
  <c r="J12825" i="5"/>
  <c r="J13020" i="5"/>
  <c r="J13148" i="5"/>
  <c r="J12962" i="5"/>
  <c r="J12963" i="5"/>
  <c r="J13183" i="5"/>
  <c r="J12816" i="5"/>
  <c r="J13077" i="5"/>
  <c r="J13184" i="5"/>
  <c r="J12840" i="5"/>
  <c r="J12952" i="5"/>
  <c r="J13185" i="5"/>
  <c r="J13036" i="5"/>
  <c r="J13180" i="5"/>
  <c r="J12832" i="5"/>
  <c r="J12854" i="5"/>
  <c r="J13172" i="5"/>
  <c r="J13158" i="5"/>
  <c r="J12922" i="5"/>
  <c r="J13097" i="5"/>
  <c r="J13093" i="5"/>
  <c r="J12929" i="5"/>
  <c r="J12985" i="5"/>
  <c r="J13196" i="5"/>
  <c r="J13059" i="5"/>
  <c r="J13045" i="5"/>
  <c r="J12879" i="5"/>
  <c r="J13037" i="5"/>
  <c r="J13072" i="5"/>
  <c r="J12834" i="5"/>
  <c r="J13060" i="5"/>
  <c r="J12953" i="5"/>
  <c r="J13192" i="5"/>
  <c r="J13149" i="5"/>
  <c r="J12880" i="5"/>
  <c r="J12881" i="5"/>
  <c r="J13046" i="5"/>
  <c r="J12968" i="5"/>
  <c r="J12887" i="5"/>
  <c r="J13173" i="5"/>
  <c r="J13047" i="5"/>
  <c r="J12855" i="5"/>
  <c r="J13055" i="5"/>
  <c r="J12954" i="5"/>
  <c r="J12809" i="5"/>
  <c r="J13131" i="5"/>
  <c r="J12888" i="5"/>
  <c r="J13102" i="5"/>
  <c r="J12869" i="5"/>
  <c r="J13017" i="5"/>
  <c r="J13002" i="5"/>
  <c r="J12820" i="5"/>
  <c r="J13193" i="5"/>
  <c r="J12969" i="5"/>
  <c r="J13078" i="5"/>
  <c r="J12944" i="5"/>
  <c r="J12937" i="5"/>
  <c r="J12817" i="5"/>
  <c r="J13003" i="5"/>
  <c r="J13137" i="5"/>
  <c r="J12939" i="5"/>
  <c r="J13061" i="5"/>
  <c r="J12810" i="5"/>
  <c r="J13038" i="5"/>
  <c r="J12918" i="5"/>
  <c r="J12865" i="5"/>
  <c r="J12874" i="5"/>
  <c r="J12821" i="5"/>
  <c r="J12875" i="5"/>
  <c r="J13114" i="5"/>
  <c r="J13014" i="5"/>
  <c r="J13048" i="5"/>
  <c r="J13163" i="5"/>
  <c r="J13164" i="5"/>
  <c r="J13125" i="5"/>
  <c r="J12912" i="5"/>
  <c r="J12957" i="5"/>
  <c r="J13098" i="5"/>
  <c r="J13181" i="5"/>
  <c r="J13056" i="5"/>
  <c r="J13028" i="5"/>
  <c r="J12843" i="5"/>
  <c r="J13165" i="5"/>
  <c r="J12799" i="5"/>
  <c r="J13015" i="5"/>
  <c r="J13099" i="5"/>
  <c r="J13021" i="5"/>
  <c r="J13121" i="5"/>
  <c r="J12987" i="5"/>
  <c r="J12930" i="5"/>
  <c r="J12996" i="5"/>
  <c r="J13143" i="5"/>
  <c r="J13022" i="5"/>
  <c r="J12802" i="5"/>
  <c r="J13039" i="5"/>
  <c r="J13088" i="5"/>
  <c r="J13138" i="5"/>
  <c r="J12899" i="5"/>
  <c r="J12826" i="5"/>
  <c r="J12862" i="5"/>
  <c r="J13132" i="5"/>
  <c r="J13004" i="5"/>
  <c r="J13023" i="5"/>
  <c r="J13186" i="5"/>
  <c r="J12818" i="5"/>
  <c r="J13152" i="5"/>
  <c r="J13064" i="5"/>
  <c r="J12847" i="5"/>
  <c r="J13168" i="5"/>
  <c r="J12848" i="5"/>
  <c r="J13187" i="5"/>
  <c r="J12945" i="5"/>
  <c r="J13108" i="5"/>
  <c r="J12907" i="5"/>
  <c r="J13000" i="5"/>
  <c r="J13082" i="5"/>
  <c r="J13188" i="5"/>
  <c r="J12803" i="5"/>
  <c r="J12977" i="5"/>
  <c r="J12800" i="5"/>
  <c r="J13200" i="5"/>
  <c r="J12804" i="5"/>
  <c r="J12926" i="5"/>
  <c r="J13159" i="5"/>
  <c r="J13026" i="5"/>
  <c r="J12822" i="5"/>
  <c r="J12856" i="5"/>
  <c r="J13199" i="5"/>
  <c r="J12931" i="5"/>
  <c r="J12970" i="5"/>
  <c r="J12946" i="5"/>
  <c r="J12947" i="5"/>
  <c r="J12844" i="5"/>
  <c r="J12948" i="5"/>
  <c r="J12841" i="5"/>
  <c r="J13089" i="5"/>
  <c r="J12964" i="5"/>
  <c r="J12894" i="5"/>
  <c r="J13166" i="5"/>
  <c r="J12934" i="5"/>
  <c r="J12837" i="5"/>
  <c r="J12866" i="5"/>
  <c r="J12974" i="5"/>
  <c r="J13090" i="5"/>
  <c r="J13169" i="5"/>
  <c r="J12978" i="5"/>
  <c r="J13057" i="5"/>
  <c r="J13174" i="5"/>
  <c r="J12795" i="5"/>
  <c r="J12913" i="5"/>
  <c r="J13103" i="5"/>
  <c r="J13115" i="5"/>
  <c r="J12827" i="5"/>
  <c r="J13070" i="5"/>
  <c r="J13040" i="5"/>
  <c r="J1011" i="5"/>
  <c r="J1029" i="5"/>
  <c r="J1032" i="5"/>
  <c r="J1012" i="5"/>
  <c r="J1034" i="5"/>
  <c r="J1022" i="5"/>
  <c r="J1028" i="5"/>
  <c r="J1015" i="5"/>
  <c r="J1024" i="5"/>
  <c r="J1023" i="5"/>
  <c r="J12774" i="5"/>
  <c r="J1020" i="5"/>
  <c r="J1010" i="5"/>
  <c r="J1025" i="5"/>
  <c r="J1021" i="5"/>
  <c r="J1018" i="5"/>
  <c r="J1031" i="5"/>
  <c r="J1026" i="5"/>
  <c r="J12441" i="5"/>
  <c r="J1016" i="5"/>
  <c r="J1030" i="5"/>
  <c r="J1014" i="5"/>
  <c r="J1033" i="5"/>
  <c r="J1013" i="5"/>
  <c r="J1027" i="5"/>
  <c r="J1017" i="5"/>
  <c r="J1019" i="5"/>
  <c r="J12442" i="5"/>
  <c r="J12627" i="5"/>
  <c r="J12681" i="5"/>
  <c r="J12544" i="5"/>
  <c r="J12491" i="5"/>
  <c r="J12703" i="5"/>
  <c r="J12777" i="5"/>
  <c r="J12509" i="5"/>
  <c r="J12780" i="5"/>
  <c r="J12705" i="5"/>
  <c r="J12459" i="5"/>
  <c r="J12478" i="5"/>
  <c r="J12686" i="5"/>
  <c r="J12452" i="5"/>
  <c r="J12606" i="5"/>
  <c r="J12555" i="5"/>
  <c r="J12749" i="5"/>
  <c r="J12767" i="5"/>
  <c r="J12496" i="5"/>
  <c r="J12587" i="5"/>
  <c r="J12628" i="5"/>
  <c r="J12526" i="5"/>
  <c r="J12575" i="5"/>
  <c r="J12700" i="5"/>
  <c r="J12642" i="5"/>
  <c r="J12704" i="5"/>
  <c r="J12605" i="5"/>
  <c r="J12643" i="5"/>
  <c r="J12518" i="5"/>
  <c r="J12488" i="5"/>
  <c r="J12682" i="5"/>
  <c r="J12535" i="5"/>
  <c r="J12664" i="5"/>
  <c r="J12771" i="5"/>
  <c r="J12473" i="5"/>
  <c r="J12629" i="5"/>
  <c r="J12549" i="5"/>
  <c r="J12565" i="5"/>
  <c r="J12683" i="5"/>
  <c r="J12660" i="5"/>
  <c r="J12443" i="5"/>
  <c r="J12510" i="5"/>
  <c r="J12744" i="5"/>
  <c r="J12444" i="5"/>
  <c r="J12545" i="5"/>
  <c r="J12673" i="5"/>
  <c r="J12677" i="5"/>
  <c r="J12527" i="5"/>
  <c r="J12706" i="5"/>
  <c r="J12466" i="5"/>
  <c r="J12678" i="5"/>
  <c r="J12551" i="5"/>
  <c r="J12655" i="5"/>
  <c r="J12460" i="5"/>
  <c r="J12456" i="5"/>
  <c r="J12449" i="5"/>
  <c r="J12467" i="5"/>
  <c r="J12733" i="5"/>
  <c r="J12474" i="5"/>
  <c r="J12445" i="5"/>
  <c r="J12666" i="5"/>
  <c r="J12693" i="5"/>
  <c r="J12621" i="5"/>
  <c r="J12536" i="5"/>
  <c r="J12707" i="5"/>
  <c r="J12745" i="5"/>
  <c r="J12731" i="5"/>
  <c r="J12530" i="5"/>
  <c r="J12531" i="5"/>
  <c r="J12687" i="5"/>
  <c r="J12479" i="5"/>
  <c r="J12472" i="5"/>
  <c r="J12756" i="5"/>
  <c r="J12640" i="5"/>
  <c r="J12492" i="5"/>
  <c r="J12782" i="5"/>
  <c r="J12716" i="5"/>
  <c r="J12669" i="5"/>
  <c r="J12475" i="5"/>
  <c r="J12710" i="5"/>
  <c r="J12468" i="5"/>
  <c r="J12768" i="5"/>
  <c r="J12717" i="5"/>
  <c r="J12688" i="5"/>
  <c r="J12483" i="5"/>
  <c r="J12651" i="5"/>
  <c r="J12769" i="5"/>
  <c r="J12484" i="5"/>
  <c r="J12718" i="5"/>
  <c r="J12635" i="5"/>
  <c r="J12612" i="5"/>
  <c r="J12522" i="5"/>
  <c r="J12580" i="5"/>
  <c r="J12504" i="5"/>
  <c r="J12750" i="5"/>
  <c r="J12726" i="5"/>
  <c r="J12697" i="5"/>
  <c r="J12665" i="5"/>
  <c r="J12679" i="5"/>
  <c r="J12636" i="5"/>
  <c r="J12500" i="5"/>
  <c r="J12461" i="5"/>
  <c r="J12720" i="5"/>
  <c r="J12514" i="5"/>
  <c r="J12648" i="5"/>
  <c r="J12781" i="5"/>
  <c r="J12457" i="5"/>
  <c r="J12607" i="5"/>
  <c r="J12630" i="5"/>
  <c r="J12667" i="5"/>
  <c r="J12462" i="5"/>
  <c r="J12631" i="5"/>
  <c r="J12689" i="5"/>
  <c r="J12694" i="5"/>
  <c r="J12613" i="5"/>
  <c r="J12614" i="5"/>
  <c r="J12775" i="5"/>
  <c r="J12632" i="5"/>
  <c r="J12670" i="5"/>
  <c r="J12684" i="5"/>
  <c r="J12760" i="5"/>
  <c r="J12503" i="5"/>
  <c r="J12588" i="5"/>
  <c r="J12563" i="5"/>
  <c r="J12746" i="5"/>
  <c r="J12761" i="5"/>
  <c r="J12550" i="5"/>
  <c r="J12752" i="5"/>
  <c r="J12753" i="5"/>
  <c r="J12762" i="5"/>
  <c r="J12738" i="5"/>
  <c r="J12649" i="5"/>
  <c r="J12453" i="5"/>
  <c r="J12476" i="5"/>
  <c r="J12585" i="5"/>
  <c r="J12556" i="5"/>
  <c r="J12589" i="5"/>
  <c r="J12593" i="5"/>
  <c r="J12653" i="5"/>
  <c r="J12454" i="5"/>
  <c r="J12722" i="5"/>
  <c r="J12581" i="5"/>
  <c r="J12493" i="5"/>
  <c r="J12732" i="5"/>
  <c r="J12515" i="5"/>
  <c r="J12594" i="5"/>
  <c r="J12747" i="5"/>
  <c r="J12785" i="5"/>
  <c r="J12602" i="5"/>
  <c r="J12537" i="5"/>
  <c r="J12757" i="5"/>
  <c r="J12505" i="5"/>
  <c r="J12516" i="5"/>
  <c r="J12582" i="5"/>
  <c r="J12560" i="5"/>
  <c r="J12576" i="5"/>
  <c r="J12532" i="5"/>
  <c r="J12590" i="5"/>
  <c r="J12739" i="5"/>
  <c r="J12641" i="5"/>
  <c r="J12598" i="5"/>
  <c r="J12480" i="5"/>
  <c r="J12765" i="5"/>
  <c r="J12674" i="5"/>
  <c r="J12497" i="5"/>
  <c r="J12498" i="5"/>
  <c r="J12538" i="5"/>
  <c r="J12557" i="5"/>
  <c r="J12446" i="5"/>
  <c r="J12622" i="5"/>
  <c r="J12634" i="5"/>
  <c r="J12583" i="5"/>
  <c r="J12447" i="5"/>
  <c r="J12469" i="5"/>
  <c r="J12558" i="5"/>
  <c r="J12685" i="5"/>
  <c r="J12577" i="5"/>
  <c r="J12533" i="5"/>
  <c r="J12734" i="5"/>
  <c r="J12608" i="5"/>
  <c r="J12591" i="5"/>
  <c r="J12675" i="5"/>
  <c r="J12569" i="5"/>
  <c r="J12570" i="5"/>
  <c r="J12668" i="5"/>
  <c r="J12603" i="5"/>
  <c r="J12676" i="5"/>
  <c r="J12784" i="5"/>
  <c r="J12690" i="5"/>
  <c r="J12523" i="5"/>
  <c r="J12715" i="5"/>
  <c r="J12778" i="5"/>
  <c r="J12499" i="5"/>
  <c r="J12564" i="5"/>
  <c r="J12637" i="5"/>
  <c r="J12654" i="5"/>
  <c r="J12470" i="5"/>
  <c r="J12650" i="5"/>
  <c r="J12539" i="5"/>
  <c r="J12485" i="5"/>
  <c r="J12486" i="5"/>
  <c r="J12519" i="5"/>
  <c r="J12511" i="5"/>
  <c r="J12578" i="5"/>
  <c r="J12644" i="5"/>
  <c r="J12618" i="5"/>
  <c r="J12730" i="5"/>
  <c r="J12708" i="5"/>
  <c r="J12741" i="5"/>
  <c r="J12661" i="5"/>
  <c r="J12458" i="5"/>
  <c r="J12671" i="5"/>
  <c r="J12546" i="5"/>
  <c r="J12656" i="5"/>
  <c r="J12517" i="5"/>
  <c r="J12672" i="5"/>
  <c r="J12742" i="5"/>
  <c r="J12662" i="5"/>
  <c r="J12623" i="5"/>
  <c r="J12566" i="5"/>
  <c r="J12763" i="5"/>
  <c r="J12540" i="5"/>
  <c r="J12701" i="5"/>
  <c r="J12571" i="5"/>
  <c r="J12776" i="5"/>
  <c r="J12512" i="5"/>
  <c r="J12711" i="5"/>
  <c r="J12559" i="5"/>
  <c r="J12541" i="5"/>
  <c r="J12552" i="5"/>
  <c r="J12471" i="5"/>
  <c r="J12695" i="5"/>
  <c r="J12609" i="5"/>
  <c r="J12599" i="5"/>
  <c r="J12624" i="5"/>
  <c r="J12506" i="5"/>
  <c r="J12712" i="5"/>
  <c r="J12481" i="5"/>
  <c r="J12723" i="5"/>
  <c r="J12477" i="5"/>
  <c r="J12579" i="5"/>
  <c r="J12783" i="5"/>
  <c r="J12758" i="5"/>
  <c r="J12764" i="5"/>
  <c r="J12463" i="5"/>
  <c r="J12600" i="5"/>
  <c r="J12713" i="5"/>
  <c r="J12696" i="5"/>
  <c r="J12561" i="5"/>
  <c r="J12524" i="5"/>
  <c r="J12702" i="5"/>
  <c r="J12691" i="5"/>
  <c r="J12586" i="5"/>
  <c r="J12740" i="5"/>
  <c r="J12572" i="5"/>
  <c r="J12692" i="5"/>
  <c r="J12525" i="5"/>
  <c r="J12455" i="5"/>
  <c r="J12489" i="5"/>
  <c r="J12450" i="5"/>
  <c r="J12770" i="5"/>
  <c r="J12625" i="5"/>
  <c r="J12779" i="5"/>
  <c r="J12513" i="5"/>
  <c r="J12709" i="5"/>
  <c r="J12698" i="5"/>
  <c r="J12494" i="5"/>
  <c r="J12772" i="5"/>
  <c r="J12595" i="5"/>
  <c r="J12464" i="5"/>
  <c r="J12646" i="5"/>
  <c r="J12719" i="5"/>
  <c r="J12610" i="5"/>
  <c r="J12573" i="5"/>
  <c r="J12751" i="5"/>
  <c r="J12727" i="5"/>
  <c r="J12626" i="5"/>
  <c r="J12553" i="5"/>
  <c r="J12601" i="5"/>
  <c r="J12699" i="5"/>
  <c r="J12482" i="5"/>
  <c r="J12615" i="5"/>
  <c r="J12584" i="5"/>
  <c r="J12680" i="5"/>
  <c r="J12448" i="5"/>
  <c r="J12657" i="5"/>
  <c r="J12766" i="5"/>
  <c r="J12724" i="5"/>
  <c r="J12507" i="5"/>
  <c r="J12759" i="5"/>
  <c r="J12547" i="5"/>
  <c r="J12638" i="5"/>
  <c r="J12501" i="5"/>
  <c r="J12721" i="5"/>
  <c r="J12616" i="5"/>
  <c r="J12714" i="5"/>
  <c r="J12596" i="5"/>
  <c r="J12647" i="5"/>
  <c r="J12663" i="5"/>
  <c r="J12754" i="5"/>
  <c r="J12451" i="5"/>
  <c r="J12735" i="5"/>
  <c r="J12755" i="5"/>
  <c r="J12728" i="5"/>
  <c r="J12633" i="5"/>
  <c r="J12592" i="5"/>
  <c r="J12658" i="5"/>
  <c r="J12490" i="5"/>
  <c r="J12773" i="5"/>
  <c r="J12736" i="5"/>
  <c r="J12542" i="5"/>
  <c r="J12554" i="5"/>
  <c r="J12520" i="5"/>
  <c r="J12487" i="5"/>
  <c r="J12639" i="5"/>
  <c r="J12659" i="5"/>
  <c r="J12619" i="5"/>
  <c r="J12725" i="5"/>
  <c r="J12567" i="5"/>
  <c r="J12620" i="5"/>
  <c r="J12548" i="5"/>
  <c r="J12508" i="5"/>
  <c r="J12743" i="5"/>
  <c r="J12528" i="5"/>
  <c r="J12597" i="5"/>
  <c r="J12502" i="5"/>
  <c r="J12521" i="5"/>
  <c r="J12534" i="5"/>
  <c r="J12543" i="5"/>
  <c r="J12604" i="5"/>
  <c r="J12495" i="5"/>
  <c r="J12652" i="5"/>
  <c r="J12617" i="5"/>
  <c r="J12568" i="5"/>
  <c r="J12748" i="5"/>
  <c r="J12529" i="5"/>
  <c r="J12611" i="5"/>
  <c r="J12645" i="5"/>
  <c r="J12737" i="5"/>
  <c r="J12574" i="5"/>
  <c r="J12562" i="5"/>
  <c r="J12465" i="5"/>
  <c r="J12729" i="5"/>
  <c r="J983" i="5"/>
  <c r="J1001" i="5"/>
  <c r="J986" i="5"/>
  <c r="J988" i="5"/>
  <c r="J1008" i="5"/>
  <c r="J1000" i="5"/>
  <c r="J993" i="5"/>
  <c r="J1005" i="5"/>
  <c r="J990" i="5"/>
  <c r="J992" i="5"/>
  <c r="J1009" i="5"/>
  <c r="J991" i="5"/>
  <c r="J999" i="5"/>
  <c r="J998" i="5"/>
  <c r="J984" i="5"/>
  <c r="J989" i="5"/>
  <c r="J11978" i="5"/>
  <c r="J994" i="5"/>
  <c r="J1007" i="5"/>
  <c r="J982" i="5"/>
  <c r="J987" i="5"/>
  <c r="J1003" i="5"/>
  <c r="J981" i="5"/>
  <c r="J996" i="5"/>
  <c r="J1006" i="5"/>
  <c r="J985" i="5"/>
  <c r="J1004" i="5"/>
  <c r="J1002" i="5"/>
  <c r="J997" i="5"/>
  <c r="J995" i="5"/>
  <c r="J12188" i="5"/>
  <c r="J12000" i="5"/>
  <c r="J12042" i="5"/>
  <c r="J12229" i="5"/>
  <c r="J12224" i="5"/>
  <c r="J12240" i="5"/>
  <c r="J12025" i="5"/>
  <c r="J12255" i="5"/>
  <c r="J12440" i="5"/>
  <c r="J12072" i="5"/>
  <c r="J12244" i="5"/>
  <c r="J12345" i="5"/>
  <c r="J12152" i="5"/>
  <c r="J12423" i="5"/>
  <c r="J12408" i="5"/>
  <c r="J12241" i="5"/>
  <c r="J12401" i="5"/>
  <c r="J12289" i="5"/>
  <c r="J12075" i="5"/>
  <c r="J12389" i="5"/>
  <c r="J12171" i="5"/>
  <c r="J12438" i="5"/>
  <c r="J12245" i="5"/>
  <c r="J12436" i="5"/>
  <c r="J12325" i="5"/>
  <c r="J12379" i="5"/>
  <c r="J12116" i="5"/>
  <c r="J12189" i="5"/>
  <c r="J12080" i="5"/>
  <c r="J12360" i="5"/>
  <c r="J12206" i="5"/>
  <c r="J12124" i="5"/>
  <c r="J12167" i="5"/>
  <c r="J12060" i="5"/>
  <c r="J12276" i="5"/>
  <c r="J12290" i="5"/>
  <c r="J12026" i="5"/>
  <c r="J12145" i="5"/>
  <c r="J11985" i="5"/>
  <c r="J12369" i="5"/>
  <c r="J12207" i="5"/>
  <c r="J12257" i="5"/>
  <c r="J12415" i="5"/>
  <c r="J12081" i="5"/>
  <c r="J12100" i="5"/>
  <c r="J12338" i="5"/>
  <c r="J12061" i="5"/>
  <c r="J12038" i="5"/>
  <c r="J12197" i="5"/>
  <c r="J12339" i="5"/>
  <c r="J12212" i="5"/>
  <c r="J12390" i="5"/>
  <c r="J12217" i="5"/>
  <c r="J12082" i="5"/>
  <c r="J12069" i="5"/>
  <c r="J12108" i="5"/>
  <c r="J12317" i="5"/>
  <c r="J12310" i="5"/>
  <c r="J12035" i="5"/>
  <c r="J12129" i="5"/>
  <c r="J12172" i="5"/>
  <c r="J11994" i="5"/>
  <c r="J12146" i="5"/>
  <c r="J12293" i="5"/>
  <c r="J12179" i="5"/>
  <c r="J12272" i="5"/>
  <c r="J12306" i="5"/>
  <c r="J12164" i="5"/>
  <c r="J12201" i="5"/>
  <c r="J12281" i="5"/>
  <c r="J12326" i="5"/>
  <c r="J12044" i="5"/>
  <c r="J12367" i="5"/>
  <c r="J12083" i="5"/>
  <c r="J12264" i="5"/>
  <c r="J12198" i="5"/>
  <c r="J12356" i="5"/>
  <c r="J12380" i="5"/>
  <c r="J11982" i="5"/>
  <c r="J12277" i="5"/>
  <c r="J12218" i="5"/>
  <c r="J12093" i="5"/>
  <c r="J12311" i="5"/>
  <c r="J12246" i="5"/>
  <c r="J12322" i="5"/>
  <c r="J11995" i="5"/>
  <c r="J12416" i="5"/>
  <c r="J12056" i="5"/>
  <c r="J12153" i="5"/>
  <c r="J12391" i="5"/>
  <c r="J12409" i="5"/>
  <c r="J12402" i="5"/>
  <c r="J12101" i="5"/>
  <c r="J12173" i="5"/>
  <c r="J11983" i="5"/>
  <c r="J12143" i="5"/>
  <c r="J12362" i="5"/>
  <c r="J12190" i="5"/>
  <c r="J12076" i="5"/>
  <c r="J12070" i="5"/>
  <c r="J12340" i="5"/>
  <c r="J12363" i="5"/>
  <c r="J12154" i="5"/>
  <c r="J12398" i="5"/>
  <c r="J11990" i="5"/>
  <c r="J12012" i="5"/>
  <c r="J12381" i="5"/>
  <c r="J12049" i="5"/>
  <c r="J12225" i="5"/>
  <c r="J12213" i="5"/>
  <c r="J12117" i="5"/>
  <c r="J12165" i="5"/>
  <c r="J12104" i="5"/>
  <c r="J12194" i="5"/>
  <c r="J12375" i="5"/>
  <c r="J12399" i="5"/>
  <c r="J12030" i="5"/>
  <c r="J12349" i="5"/>
  <c r="J12109" i="5"/>
  <c r="J11979" i="5"/>
  <c r="J11980" i="5"/>
  <c r="J12110" i="5"/>
  <c r="J12258" i="5"/>
  <c r="J12001" i="5"/>
  <c r="J12168" i="5"/>
  <c r="J12434" i="5"/>
  <c r="J12115" i="5"/>
  <c r="J12432" i="5"/>
  <c r="J12050" i="5"/>
  <c r="J12370" i="5"/>
  <c r="J12236" i="5"/>
  <c r="J12219" i="5"/>
  <c r="J12294" i="5"/>
  <c r="J12066" i="5"/>
  <c r="J12031" i="5"/>
  <c r="J12302" i="5"/>
  <c r="J12180" i="5"/>
  <c r="J12111" i="5"/>
  <c r="J12084" i="5"/>
  <c r="J12105" i="5"/>
  <c r="J12435" i="5"/>
  <c r="J12027" i="5"/>
  <c r="J12259" i="5"/>
  <c r="J12247" i="5"/>
  <c r="J12208" i="5"/>
  <c r="J12269" i="5"/>
  <c r="J12242" i="5"/>
  <c r="J11986" i="5"/>
  <c r="J12195" i="5"/>
  <c r="J12057" i="5"/>
  <c r="J12137" i="5"/>
  <c r="J12045" i="5"/>
  <c r="J12199" i="5"/>
  <c r="J12202" i="5"/>
  <c r="J12392" i="5"/>
  <c r="J11991" i="5"/>
  <c r="J12307" i="5"/>
  <c r="J12313" i="5"/>
  <c r="J12393" i="5"/>
  <c r="J12376" i="5"/>
  <c r="J12346" i="5"/>
  <c r="J12019" i="5"/>
  <c r="J12214" i="5"/>
  <c r="J12086" i="5"/>
  <c r="J12181" i="5"/>
  <c r="J12203" i="5"/>
  <c r="J12102" i="5"/>
  <c r="J12318" i="5"/>
  <c r="J12341" i="5"/>
  <c r="J12039" i="5"/>
  <c r="J12147" i="5"/>
  <c r="J12382" i="5"/>
  <c r="J12160" i="5"/>
  <c r="J12350" i="5"/>
  <c r="J12248" i="5"/>
  <c r="J12278" i="5"/>
  <c r="J12196" i="5"/>
  <c r="J12319" i="5"/>
  <c r="J12157" i="5"/>
  <c r="J12138" i="5"/>
  <c r="J12002" i="5"/>
  <c r="J12342" i="5"/>
  <c r="J12118" i="5"/>
  <c r="J12237" i="5"/>
  <c r="J12112" i="5"/>
  <c r="J12087" i="5"/>
  <c r="J12020" i="5"/>
  <c r="J12410" i="5"/>
  <c r="J12303" i="5"/>
  <c r="J12119" i="5"/>
  <c r="J11984" i="5"/>
  <c r="J12085" i="5"/>
  <c r="J12295" i="5"/>
  <c r="J12021" i="5"/>
  <c r="J12357" i="5"/>
  <c r="J12431" i="5"/>
  <c r="J12090" i="5"/>
  <c r="J12371" i="5"/>
  <c r="J12099" i="5"/>
  <c r="J12155" i="5"/>
  <c r="J12226" i="5"/>
  <c r="J12383" i="5"/>
  <c r="J12304" i="5"/>
  <c r="J12161" i="5"/>
  <c r="J12282" i="5"/>
  <c r="J12062" i="5"/>
  <c r="J12204" i="5"/>
  <c r="J12358" i="5"/>
  <c r="J12220" i="5"/>
  <c r="J12063" i="5"/>
  <c r="J12200" i="5"/>
  <c r="J12372" i="5"/>
  <c r="J12091" i="5"/>
  <c r="J12387" i="5"/>
  <c r="J12032" i="5"/>
  <c r="J11996" i="5"/>
  <c r="J12351" i="5"/>
  <c r="J12273" i="5"/>
  <c r="J12191" i="5"/>
  <c r="J11997" i="5"/>
  <c r="J12046" i="5"/>
  <c r="J12139" i="5"/>
  <c r="J12361" i="5"/>
  <c r="J12283" i="5"/>
  <c r="J12265" i="5"/>
  <c r="J12314" i="5"/>
  <c r="J12388" i="5"/>
  <c r="J12094" i="5"/>
  <c r="J12308" i="5"/>
  <c r="J12130" i="5"/>
  <c r="J12238" i="5"/>
  <c r="J12425" i="5"/>
  <c r="J12067" i="5"/>
  <c r="J12305" i="5"/>
  <c r="J12417" i="5"/>
  <c r="J12284" i="5"/>
  <c r="J12433" i="5"/>
  <c r="J12051" i="5"/>
  <c r="J12279" i="5"/>
  <c r="J12113" i="5"/>
  <c r="J12133" i="5"/>
  <c r="J12221" i="5"/>
  <c r="J12013" i="5"/>
  <c r="J12320" i="5"/>
  <c r="J12175" i="5"/>
  <c r="J12103" i="5"/>
  <c r="J12384" i="5"/>
  <c r="J12437" i="5"/>
  <c r="J12394" i="5"/>
  <c r="J11992" i="5"/>
  <c r="J12352" i="5"/>
  <c r="J12120" i="5"/>
  <c r="J12162" i="5"/>
  <c r="J12140" i="5"/>
  <c r="J12227" i="5"/>
  <c r="J12008" i="5"/>
  <c r="J12176" i="5"/>
  <c r="J12121" i="5"/>
  <c r="J12249" i="5"/>
  <c r="J12009" i="5"/>
  <c r="J12036" i="5"/>
  <c r="J12095" i="5"/>
  <c r="J12077" i="5"/>
  <c r="J12148" i="5"/>
  <c r="J12125" i="5"/>
  <c r="J12088" i="5"/>
  <c r="J12385" i="5"/>
  <c r="J12052" i="5"/>
  <c r="J12071" i="5"/>
  <c r="J12285" i="5"/>
  <c r="J12334" i="5"/>
  <c r="J12403" i="5"/>
  <c r="J12106" i="5"/>
  <c r="J12327" i="5"/>
  <c r="J12426" i="5"/>
  <c r="J12347" i="5"/>
  <c r="J12260" i="5"/>
  <c r="J12296" i="5"/>
  <c r="J12404" i="5"/>
  <c r="J12418" i="5"/>
  <c r="J12275" i="5"/>
  <c r="J12187" i="5"/>
  <c r="J12411" i="5"/>
  <c r="J12230" i="5"/>
  <c r="J12134" i="5"/>
  <c r="J12286" i="5"/>
  <c r="J12126" i="5"/>
  <c r="J12017" i="5"/>
  <c r="J12144" i="5"/>
  <c r="J12215" i="5"/>
  <c r="J12364" i="5"/>
  <c r="J12177" i="5"/>
  <c r="J12312" i="5"/>
  <c r="J12291" i="5"/>
  <c r="J12096" i="5"/>
  <c r="J12141" i="5"/>
  <c r="J12386" i="5"/>
  <c r="J12328" i="5"/>
  <c r="J12122" i="5"/>
  <c r="J12040" i="5"/>
  <c r="J12250" i="5"/>
  <c r="J12149" i="5"/>
  <c r="J12058" i="5"/>
  <c r="J12033" i="5"/>
  <c r="J12335" i="5"/>
  <c r="J11993" i="5"/>
  <c r="J12429" i="5"/>
  <c r="J12010" i="5"/>
  <c r="J12174" i="5"/>
  <c r="J12209" i="5"/>
  <c r="J12315" i="5"/>
  <c r="J12323" i="5"/>
  <c r="J12073" i="5"/>
  <c r="J12231" i="5"/>
  <c r="J12107" i="5"/>
  <c r="J12233" i="5"/>
  <c r="J12297" i="5"/>
  <c r="J12329" i="5"/>
  <c r="J12261" i="5"/>
  <c r="J12439" i="5"/>
  <c r="J12368" i="5"/>
  <c r="J12053" i="5"/>
  <c r="J12163" i="5"/>
  <c r="J12047" i="5"/>
  <c r="J12377" i="5"/>
  <c r="J12054" i="5"/>
  <c r="J12158" i="5"/>
  <c r="J12251" i="5"/>
  <c r="J12400" i="5"/>
  <c r="J12150" i="5"/>
  <c r="J11987" i="5"/>
  <c r="J12252" i="5"/>
  <c r="J12005" i="5"/>
  <c r="J12343" i="5"/>
  <c r="J12092" i="5"/>
  <c r="J12430" i="5"/>
  <c r="J11988" i="5"/>
  <c r="J12359" i="5"/>
  <c r="J12424" i="5"/>
  <c r="J12135" i="5"/>
  <c r="J12412" i="5"/>
  <c r="J12378" i="5"/>
  <c r="J12365" i="5"/>
  <c r="J12262" i="5"/>
  <c r="J12041" i="5"/>
  <c r="J12022" i="5"/>
  <c r="J12292" i="5"/>
  <c r="J12192" i="5"/>
  <c r="J12097" i="5"/>
  <c r="J12405" i="5"/>
  <c r="J12182" i="5"/>
  <c r="J12253" i="5"/>
  <c r="J12263" i="5"/>
  <c r="J12330" i="5"/>
  <c r="J12114" i="5"/>
  <c r="J12266" i="5"/>
  <c r="J12234" i="5"/>
  <c r="J12078" i="5"/>
  <c r="J12127" i="5"/>
  <c r="J12034" i="5"/>
  <c r="J12018" i="5"/>
  <c r="J12023" i="5"/>
  <c r="J12131" i="5"/>
  <c r="J12098" i="5"/>
  <c r="J12274" i="5"/>
  <c r="J12331" i="5"/>
  <c r="J12298" i="5"/>
  <c r="J12183" i="5"/>
  <c r="J12373" i="5"/>
  <c r="J12156" i="5"/>
  <c r="J12193" i="5"/>
  <c r="J12332" i="5"/>
  <c r="J12222" i="5"/>
  <c r="J12419" i="5"/>
  <c r="J12353" i="5"/>
  <c r="J12354" i="5"/>
  <c r="J12178" i="5"/>
  <c r="J12374" i="5"/>
  <c r="J11981" i="5"/>
  <c r="J12011" i="5"/>
  <c r="J12316" i="5"/>
  <c r="J12243" i="5"/>
  <c r="J12132" i="5"/>
  <c r="J12235" i="5"/>
  <c r="J12184" i="5"/>
  <c r="J12216" i="5"/>
  <c r="J12366" i="5"/>
  <c r="J12321" i="5"/>
  <c r="J12089" i="5"/>
  <c r="J11998" i="5"/>
  <c r="J12014" i="5"/>
  <c r="J12015" i="5"/>
  <c r="J12299" i="5"/>
  <c r="J12333" i="5"/>
  <c r="J12142" i="5"/>
  <c r="J12185" i="5"/>
  <c r="J12003" i="5"/>
  <c r="J12254" i="5"/>
  <c r="J12355" i="5"/>
  <c r="J12028" i="5"/>
  <c r="J12074" i="5"/>
  <c r="J12270" i="5"/>
  <c r="J12159" i="5"/>
  <c r="J12043" i="5"/>
  <c r="J12223" i="5"/>
  <c r="J12123" i="5"/>
  <c r="J12064" i="5"/>
  <c r="J12037" i="5"/>
  <c r="J12287" i="5"/>
  <c r="J12324" i="5"/>
  <c r="J12395" i="5"/>
  <c r="J12024" i="5"/>
  <c r="J12396" i="5"/>
  <c r="J12004" i="5"/>
  <c r="J12344" i="5"/>
  <c r="J12151" i="5"/>
  <c r="J12309" i="5"/>
  <c r="J12055" i="5"/>
  <c r="J12300" i="5"/>
  <c r="J12006" i="5"/>
  <c r="J12267" i="5"/>
  <c r="J12428" i="5"/>
  <c r="J12232" i="5"/>
  <c r="J12420" i="5"/>
  <c r="J12397" i="5"/>
  <c r="J12288" i="5"/>
  <c r="J12059" i="5"/>
  <c r="J12427" i="5"/>
  <c r="J12239" i="5"/>
  <c r="J12205" i="5"/>
  <c r="J12169" i="5"/>
  <c r="J12421" i="5"/>
  <c r="J12048" i="5"/>
  <c r="J12336" i="5"/>
  <c r="J12301" i="5"/>
  <c r="J11989" i="5"/>
  <c r="J12406" i="5"/>
  <c r="J12280" i="5"/>
  <c r="J12128" i="5"/>
  <c r="J12210" i="5"/>
  <c r="J12413" i="5"/>
  <c r="J12414" i="5"/>
  <c r="J12268" i="5"/>
  <c r="J12211" i="5"/>
  <c r="J12256" i="5"/>
  <c r="J12407" i="5"/>
  <c r="J12007" i="5"/>
  <c r="J12337" i="5"/>
  <c r="J12186" i="5"/>
  <c r="J12136" i="5"/>
  <c r="J12029" i="5"/>
  <c r="J12170" i="5"/>
  <c r="J12079" i="5"/>
  <c r="J12271" i="5"/>
  <c r="J12065" i="5"/>
  <c r="J12068" i="5"/>
  <c r="J12348" i="5"/>
  <c r="J11999" i="5"/>
  <c r="J12166" i="5"/>
  <c r="J12016" i="5"/>
  <c r="J12422" i="5"/>
  <c r="J12228" i="5"/>
  <c r="J971" i="5"/>
  <c r="J961" i="5"/>
  <c r="J960" i="5"/>
  <c r="J965" i="5"/>
  <c r="J966" i="5"/>
  <c r="J972" i="5"/>
  <c r="J959" i="5"/>
  <c r="J962" i="5"/>
  <c r="J956" i="5"/>
  <c r="J978" i="5"/>
  <c r="J951" i="5"/>
  <c r="J979" i="5"/>
  <c r="J952" i="5"/>
  <c r="J975" i="5"/>
  <c r="J11964" i="5"/>
  <c r="J970" i="5"/>
  <c r="J963" i="5"/>
  <c r="J957" i="5"/>
  <c r="J976" i="5"/>
  <c r="J958" i="5"/>
  <c r="J969" i="5"/>
  <c r="J968" i="5"/>
  <c r="J977" i="5"/>
  <c r="J964" i="5"/>
  <c r="J955" i="5"/>
  <c r="J953" i="5"/>
  <c r="J980" i="5"/>
  <c r="J11963" i="5"/>
  <c r="J973" i="5"/>
  <c r="J974" i="5"/>
  <c r="J967" i="5"/>
  <c r="J954" i="5"/>
  <c r="J11943" i="5"/>
  <c r="J11925" i="5"/>
  <c r="J11734" i="5"/>
  <c r="J11671" i="5"/>
  <c r="J11570" i="5"/>
  <c r="J11631" i="5"/>
  <c r="J11906" i="5"/>
  <c r="J11613" i="5"/>
  <c r="J11632" i="5"/>
  <c r="J11627" i="5"/>
  <c r="J11880" i="5"/>
  <c r="J11926" i="5"/>
  <c r="J11649" i="5"/>
  <c r="J11805" i="5"/>
  <c r="J11870" i="5"/>
  <c r="J11824" i="5"/>
  <c r="J11565" i="5"/>
  <c r="J11645" i="5"/>
  <c r="J11698" i="5"/>
  <c r="J11789" i="5"/>
  <c r="J11552" i="5"/>
  <c r="J11842" i="5"/>
  <c r="J11890" i="5"/>
  <c r="J11678" i="5"/>
  <c r="J11935" i="5"/>
  <c r="J11909" i="5"/>
  <c r="J11813" i="5"/>
  <c r="J11798" i="5"/>
  <c r="J11605" i="5"/>
  <c r="J11839" i="5"/>
  <c r="J11965" i="5"/>
  <c r="J11816" i="5"/>
  <c r="J11830" i="5"/>
  <c r="J11585" i="5"/>
  <c r="J11567" i="5"/>
  <c r="J11952" i="5"/>
  <c r="J11790" i="5"/>
  <c r="J11660" i="5"/>
  <c r="J11699" i="5"/>
  <c r="J11864" i="5"/>
  <c r="J11634" i="5"/>
  <c r="J11691" i="5"/>
  <c r="J11560" i="5"/>
  <c r="J11937" i="5"/>
  <c r="J11891" i="5"/>
  <c r="J11881" i="5"/>
  <c r="J11809" i="5"/>
  <c r="J11656" i="5"/>
  <c r="J11745" i="5"/>
  <c r="J11791" i="5"/>
  <c r="J11586" i="5"/>
  <c r="J11781" i="5"/>
  <c r="J11713" i="5"/>
  <c r="J11825" i="5"/>
  <c r="J11650" i="5"/>
  <c r="J11777" i="5"/>
  <c r="J11561" i="5"/>
  <c r="J11729" i="5"/>
  <c r="J11910" i="5"/>
  <c r="J11714" i="5"/>
  <c r="J11792" i="5"/>
  <c r="J11638" i="5"/>
  <c r="J11833" i="5"/>
  <c r="J11847" i="5"/>
  <c r="J11764" i="5"/>
  <c r="J11621" i="5"/>
  <c r="J11587" i="5"/>
  <c r="J11735" i="5"/>
  <c r="J11622" i="5"/>
  <c r="J11968" i="5"/>
  <c r="J11639" i="5"/>
  <c r="J11865" i="5"/>
  <c r="J11916" i="5"/>
  <c r="J11617" i="5"/>
  <c r="J11618" i="5"/>
  <c r="J11657" i="5"/>
  <c r="J11907" i="5"/>
  <c r="J11953" i="5"/>
  <c r="J11871" i="5"/>
  <c r="J11730" i="5"/>
  <c r="J11736" i="5"/>
  <c r="J11746" i="5"/>
  <c r="J11775" i="5"/>
  <c r="J11606" i="5"/>
  <c r="J11748" i="5"/>
  <c r="J11776" i="5"/>
  <c r="J11679" i="5"/>
  <c r="J11874" i="5"/>
  <c r="J11623" i="5"/>
  <c r="J11917" i="5"/>
  <c r="J11901" i="5"/>
  <c r="J11834" i="5"/>
  <c r="J11571" i="5"/>
  <c r="J11770" i="5"/>
  <c r="J11843" i="5"/>
  <c r="J11667" i="5"/>
  <c r="J11866" i="5"/>
  <c r="J11719" i="5"/>
  <c r="J11537" i="5"/>
  <c r="J11596" i="5"/>
  <c r="J11700" i="5"/>
  <c r="J11557" i="5"/>
  <c r="J11886" i="5"/>
  <c r="J11684" i="5"/>
  <c r="J11588" i="5"/>
  <c r="J11562" i="5"/>
  <c r="J11958" i="5"/>
  <c r="J11771" i="5"/>
  <c r="J11872" i="5"/>
  <c r="J11840" i="5"/>
  <c r="J11899" i="5"/>
  <c r="J11793" i="5"/>
  <c r="J11731" i="5"/>
  <c r="J11695" i="5"/>
  <c r="J11970" i="5"/>
  <c r="J11546" i="5"/>
  <c r="J11918" i="5"/>
  <c r="J11646" i="5"/>
  <c r="J11720" i="5"/>
  <c r="J11848" i="5"/>
  <c r="J11867" i="5"/>
  <c r="J11658" i="5"/>
  <c r="J11668" i="5"/>
  <c r="J11737" i="5"/>
  <c r="J11651" i="5"/>
  <c r="J11854" i="5"/>
  <c r="J11817" i="5"/>
  <c r="J11974" i="5"/>
  <c r="J11701" i="5"/>
  <c r="J11868" i="5"/>
  <c r="J11538" i="5"/>
  <c r="J11938" i="5"/>
  <c r="J11799" i="5"/>
  <c r="J11673" i="5"/>
  <c r="J11919" i="5"/>
  <c r="J11786" i="5"/>
  <c r="J11652" i="5"/>
  <c r="J11818" i="5"/>
  <c r="J11553" i="5"/>
  <c r="J11855" i="5"/>
  <c r="J11642" i="5"/>
  <c r="J11725" i="5"/>
  <c r="J11819" i="5"/>
  <c r="J11873" i="5"/>
  <c r="J11849" i="5"/>
  <c r="J11887" i="5"/>
  <c r="J11624" i="5"/>
  <c r="J11936" i="5"/>
  <c r="J11738" i="5"/>
  <c r="J11904" i="5"/>
  <c r="J11778" i="5"/>
  <c r="J11755" i="5"/>
  <c r="J11661" i="5"/>
  <c r="J11882" i="5"/>
  <c r="J11756" i="5"/>
  <c r="J11892" i="5"/>
  <c r="J11721" i="5"/>
  <c r="J11547" i="5"/>
  <c r="J11757" i="5"/>
  <c r="J11726" i="5"/>
  <c r="J11811" i="5"/>
  <c r="J11920" i="5"/>
  <c r="J11749" i="5"/>
  <c r="J11597" i="5"/>
  <c r="J11706" i="5"/>
  <c r="J11883" i="5"/>
  <c r="J11782" i="5"/>
  <c r="J11794" i="5"/>
  <c r="J11702" i="5"/>
  <c r="J11767" i="5"/>
  <c r="J11939" i="5"/>
  <c r="J11607" i="5"/>
  <c r="J11703" i="5"/>
  <c r="J11973" i="5"/>
  <c r="J11739" i="5"/>
  <c r="J11539" i="5"/>
  <c r="J11944" i="5"/>
  <c r="J11628" i="5"/>
  <c r="J11572" i="5"/>
  <c r="J11580" i="5"/>
  <c r="J11959" i="5"/>
  <c r="J11573" i="5"/>
  <c r="J11594" i="5"/>
  <c r="J11921" i="5"/>
  <c r="J11826" i="5"/>
  <c r="J11709" i="5"/>
  <c r="J11550" i="5"/>
  <c r="J11619" i="5"/>
  <c r="J11732" i="5"/>
  <c r="J11912" i="5"/>
  <c r="J11888" i="5"/>
  <c r="J11913" i="5"/>
  <c r="J11664" i="5"/>
  <c r="J11940" i="5"/>
  <c r="J11554" i="5"/>
  <c r="J11946" i="5"/>
  <c r="J11680" i="5"/>
  <c r="J11566" i="5"/>
  <c r="J11783" i="5"/>
  <c r="J11806" i="5"/>
  <c r="J11704" i="5"/>
  <c r="J11540" i="5"/>
  <c r="J11589" i="5"/>
  <c r="J11759" i="5"/>
  <c r="J11574" i="5"/>
  <c r="J11543" i="5"/>
  <c r="J11800" i="5"/>
  <c r="J11975" i="5"/>
  <c r="J11856" i="5"/>
  <c r="J11750" i="5"/>
  <c r="J11710" i="5"/>
  <c r="J11662" i="5"/>
  <c r="J11625" i="5"/>
  <c r="J11966" i="5"/>
  <c r="J11960" i="5"/>
  <c r="J11674" i="5"/>
  <c r="J11590" i="5"/>
  <c r="J11875" i="5"/>
  <c r="J11850" i="5"/>
  <c r="J11932" i="5"/>
  <c r="J11967" i="5"/>
  <c r="J11685" i="5"/>
  <c r="J11961" i="5"/>
  <c r="J11614" i="5"/>
  <c r="J11711" i="5"/>
  <c r="J11801" i="5"/>
  <c r="J11954" i="5"/>
  <c r="J11620" i="5"/>
  <c r="J11795" i="5"/>
  <c r="J11715" i="5"/>
  <c r="J11568" i="5"/>
  <c r="J11897" i="5"/>
  <c r="J11784" i="5"/>
  <c r="J11635" i="5"/>
  <c r="J11914" i="5"/>
  <c r="J11669" i="5"/>
  <c r="J11927" i="5"/>
  <c r="J11857" i="5"/>
  <c r="J11705" i="5"/>
  <c r="J11807" i="5"/>
  <c r="J11598" i="5"/>
  <c r="J11858" i="5"/>
  <c r="J11740" i="5"/>
  <c r="J11977" i="5"/>
  <c r="J11969" i="5"/>
  <c r="J11900" i="5"/>
  <c r="J11575" i="5"/>
  <c r="J11754" i="5"/>
  <c r="J11922" i="5"/>
  <c r="J11689" i="5"/>
  <c r="J11647" i="5"/>
  <c r="J11859" i="5"/>
  <c r="J11923" i="5"/>
  <c r="J11681" i="5"/>
  <c r="J11608" i="5"/>
  <c r="J11760" i="5"/>
  <c r="J11629" i="5"/>
  <c r="J11889" i="5"/>
  <c r="J11945" i="5"/>
  <c r="J11902" i="5"/>
  <c r="J11686" i="5"/>
  <c r="J11761" i="5"/>
  <c r="J11558" i="5"/>
  <c r="J11911" i="5"/>
  <c r="J11930" i="5"/>
  <c r="J11941" i="5"/>
  <c r="J11541" i="5"/>
  <c r="J11615" i="5"/>
  <c r="J11949" i="5"/>
  <c r="J11762" i="5"/>
  <c r="J11796" i="5"/>
  <c r="J11636" i="5"/>
  <c r="J11648" i="5"/>
  <c r="J11844" i="5"/>
  <c r="J11548" i="5"/>
  <c r="J11955" i="5"/>
  <c r="J11950" i="5"/>
  <c r="J11860" i="5"/>
  <c r="J11643" i="5"/>
  <c r="J11751" i="5"/>
  <c r="J11717" i="5"/>
  <c r="J11581" i="5"/>
  <c r="J11861" i="5"/>
  <c r="J11576" i="5"/>
  <c r="J11722" i="5"/>
  <c r="J11696" i="5"/>
  <c r="J11609" i="5"/>
  <c r="J11972" i="5"/>
  <c r="J11675" i="5"/>
  <c r="J11569" i="5"/>
  <c r="J11687" i="5"/>
  <c r="J11599" i="5"/>
  <c r="J11820" i="5"/>
  <c r="J11644" i="5"/>
  <c r="J11712" i="5"/>
  <c r="J11542" i="5"/>
  <c r="J11876" i="5"/>
  <c r="J11716" i="5"/>
  <c r="J11708" i="5"/>
  <c r="J11630" i="5"/>
  <c r="J11802" i="5"/>
  <c r="J11942" i="5"/>
  <c r="J11787" i="5"/>
  <c r="J11884" i="5"/>
  <c r="J11692" i="5"/>
  <c r="J11812" i="5"/>
  <c r="J11718" i="5"/>
  <c r="J11862" i="5"/>
  <c r="J11690" i="5"/>
  <c r="J11582" i="5"/>
  <c r="J11863" i="5"/>
  <c r="J11893" i="5"/>
  <c r="J11549" i="5"/>
  <c r="J11563" i="5"/>
  <c r="J11821" i="5"/>
  <c r="J11841" i="5"/>
  <c r="J11947" i="5"/>
  <c r="J11877" i="5"/>
  <c r="J11591" i="5"/>
  <c r="J11723" i="5"/>
  <c r="J11577" i="5"/>
  <c r="J11956" i="5"/>
  <c r="J11555" i="5"/>
  <c r="J11653" i="5"/>
  <c r="J11803" i="5"/>
  <c r="J11772" i="5"/>
  <c r="J11905" i="5"/>
  <c r="J11957" i="5"/>
  <c r="J11835" i="5"/>
  <c r="J11797" i="5"/>
  <c r="J11822" i="5"/>
  <c r="J11544" i="5"/>
  <c r="J11831" i="5"/>
  <c r="J11878" i="5"/>
  <c r="J11545" i="5"/>
  <c r="J11815" i="5"/>
  <c r="J11556" i="5"/>
  <c r="J11765" i="5"/>
  <c r="J11763" i="5"/>
  <c r="J11773" i="5"/>
  <c r="J11827" i="5"/>
  <c r="J11766" i="5"/>
  <c r="J11836" i="5"/>
  <c r="J11741" i="5"/>
  <c r="J11595" i="5"/>
  <c r="J11682" i="5"/>
  <c r="J11654" i="5"/>
  <c r="J11727" i="5"/>
  <c r="J11788" i="5"/>
  <c r="J11583" i="5"/>
  <c r="J11676" i="5"/>
  <c r="J11976" i="5"/>
  <c r="J11885" i="5"/>
  <c r="J11879" i="5"/>
  <c r="J11600" i="5"/>
  <c r="J11971" i="5"/>
  <c r="J11931" i="5"/>
  <c r="J11601" i="5"/>
  <c r="J11894" i="5"/>
  <c r="J11633" i="5"/>
  <c r="J11928" i="5"/>
  <c r="J11915" i="5"/>
  <c r="J11948" i="5"/>
  <c r="J11683" i="5"/>
  <c r="J11779" i="5"/>
  <c r="J11677" i="5"/>
  <c r="J11665" i="5"/>
  <c r="J11602" i="5"/>
  <c r="J11655" i="5"/>
  <c r="J11895" i="5"/>
  <c r="J11551" i="5"/>
  <c r="J11637" i="5"/>
  <c r="J11663" i="5"/>
  <c r="J11752" i="5"/>
  <c r="J11733" i="5"/>
  <c r="J11828" i="5"/>
  <c r="J11808" i="5"/>
  <c r="J11742" i="5"/>
  <c r="J11610" i="5"/>
  <c r="J11578" i="5"/>
  <c r="J11929" i="5"/>
  <c r="J11728" i="5"/>
  <c r="J11924" i="5"/>
  <c r="J11592" i="5"/>
  <c r="J11743" i="5"/>
  <c r="J11837" i="5"/>
  <c r="J11908" i="5"/>
  <c r="J11933" i="5"/>
  <c r="J11845" i="5"/>
  <c r="J11951" i="5"/>
  <c r="J11666" i="5"/>
  <c r="J11559" i="5"/>
  <c r="J11611" i="5"/>
  <c r="J11804" i="5"/>
  <c r="J11724" i="5"/>
  <c r="J11903" i="5"/>
  <c r="J11744" i="5"/>
  <c r="J11810" i="5"/>
  <c r="J11814" i="5"/>
  <c r="J11851" i="5"/>
  <c r="J11829" i="5"/>
  <c r="J11768" i="5"/>
  <c r="J11896" i="5"/>
  <c r="J11659" i="5"/>
  <c r="J11846" i="5"/>
  <c r="J11640" i="5"/>
  <c r="J11626" i="5"/>
  <c r="J11898" i="5"/>
  <c r="J11934" i="5"/>
  <c r="J11697" i="5"/>
  <c r="J11564" i="5"/>
  <c r="J11785" i="5"/>
  <c r="J11670" i="5"/>
  <c r="J11693" i="5"/>
  <c r="J11753" i="5"/>
  <c r="J11869" i="5"/>
  <c r="J11612" i="5"/>
  <c r="J11832" i="5"/>
  <c r="J11780" i="5"/>
  <c r="J11641" i="5"/>
  <c r="J11758" i="5"/>
  <c r="J11852" i="5"/>
  <c r="J11962" i="5"/>
  <c r="J11747" i="5"/>
  <c r="J11672" i="5"/>
  <c r="J11707" i="5"/>
  <c r="J11603" i="5"/>
  <c r="J11579" i="5"/>
  <c r="J11853" i="5"/>
  <c r="J11769" i="5"/>
  <c r="J11774" i="5"/>
  <c r="J11593" i="5"/>
  <c r="J11694" i="5"/>
  <c r="J11584" i="5"/>
  <c r="J11688" i="5"/>
  <c r="J11838" i="5"/>
  <c r="J11823" i="5"/>
  <c r="J11616" i="5"/>
  <c r="J11604" i="5"/>
  <c r="J929" i="5"/>
  <c r="J918" i="5"/>
  <c r="J11022" i="5"/>
  <c r="J907" i="5"/>
  <c r="J932" i="5"/>
  <c r="J911" i="5"/>
  <c r="J943" i="5"/>
  <c r="J912" i="5"/>
  <c r="J950" i="5"/>
  <c r="J948" i="5"/>
  <c r="J909" i="5"/>
  <c r="J924" i="5"/>
  <c r="J949" i="5"/>
  <c r="J928" i="5"/>
  <c r="J927" i="5"/>
  <c r="J910" i="5"/>
  <c r="J934" i="5"/>
  <c r="J913" i="5"/>
  <c r="J916" i="5"/>
  <c r="J939" i="5"/>
  <c r="J930" i="5"/>
  <c r="J919" i="5"/>
  <c r="J915" i="5"/>
  <c r="J936" i="5"/>
  <c r="J946" i="5"/>
  <c r="J914" i="5"/>
  <c r="J938" i="5"/>
  <c r="J11517" i="5"/>
  <c r="J945" i="5"/>
  <c r="J933" i="5"/>
  <c r="J947" i="5"/>
  <c r="J920" i="5"/>
  <c r="J917" i="5"/>
  <c r="J944" i="5"/>
  <c r="J941" i="5"/>
  <c r="J908" i="5"/>
  <c r="J922" i="5"/>
  <c r="J940" i="5"/>
  <c r="J921" i="5"/>
  <c r="J937" i="5"/>
  <c r="J935" i="5"/>
  <c r="J923" i="5"/>
  <c r="J925" i="5"/>
  <c r="J926" i="5"/>
  <c r="J931" i="5"/>
  <c r="J942" i="5"/>
  <c r="J11144" i="5"/>
  <c r="J11449" i="5"/>
  <c r="J11417" i="5"/>
  <c r="J11167" i="5"/>
  <c r="J11372" i="5"/>
  <c r="J11215" i="5"/>
  <c r="J11501" i="5"/>
  <c r="J11245" i="5"/>
  <c r="J11080" i="5"/>
  <c r="J11340" i="5"/>
  <c r="J11401" i="5"/>
  <c r="J11239" i="5"/>
  <c r="J11170" i="5"/>
  <c r="J11150" i="5"/>
  <c r="J11470" i="5"/>
  <c r="J11487" i="5"/>
  <c r="J11434" i="5"/>
  <c r="J11138" i="5"/>
  <c r="J11267" i="5"/>
  <c r="J11040" i="5"/>
  <c r="J11518" i="5"/>
  <c r="J11466" i="5"/>
  <c r="J11309" i="5"/>
  <c r="J11084" i="5"/>
  <c r="J11532" i="5"/>
  <c r="J11074" i="5"/>
  <c r="J11121" i="5"/>
  <c r="J11367" i="5"/>
  <c r="J11171" i="5"/>
  <c r="J11458" i="5"/>
  <c r="J11201" i="5"/>
  <c r="J11471" i="5"/>
  <c r="J11389" i="5"/>
  <c r="J11402" i="5"/>
  <c r="J11099" i="5"/>
  <c r="J11321" i="5"/>
  <c r="J11257" i="5"/>
  <c r="J11357" i="5"/>
  <c r="J11459" i="5"/>
  <c r="J11226" i="5"/>
  <c r="J11134" i="5"/>
  <c r="J11529" i="5"/>
  <c r="J11322" i="5"/>
  <c r="J11227" i="5"/>
  <c r="J11460" i="5"/>
  <c r="J11510" i="5"/>
  <c r="J11255" i="5"/>
  <c r="J11250" i="5"/>
  <c r="J11075" i="5"/>
  <c r="J11216" i="5"/>
  <c r="J11160" i="5"/>
  <c r="J11495" i="5"/>
  <c r="J11511" i="5"/>
  <c r="J11100" i="5"/>
  <c r="J11102" i="5"/>
  <c r="J11403" i="5"/>
  <c r="J11092" i="5"/>
  <c r="J11512" i="5"/>
  <c r="J11291" i="5"/>
  <c r="J11488" i="5"/>
  <c r="J11062" i="5"/>
  <c r="J11139" i="5"/>
  <c r="J11412" i="5"/>
  <c r="J11093" i="5"/>
  <c r="J11313" i="5"/>
  <c r="J11363" i="5"/>
  <c r="J11314" i="5"/>
  <c r="J11063" i="5"/>
  <c r="J11217" i="5"/>
  <c r="J11258" i="5"/>
  <c r="J11251" i="5"/>
  <c r="J11472" i="5"/>
  <c r="J11023" i="5"/>
  <c r="J11467" i="5"/>
  <c r="J11368" i="5"/>
  <c r="J11301" i="5"/>
  <c r="J11528" i="5"/>
  <c r="J11285" i="5"/>
  <c r="J11286" i="5"/>
  <c r="J11483" i="5"/>
  <c r="J11240" i="5"/>
  <c r="J11315" i="5"/>
  <c r="J11319" i="5"/>
  <c r="J11101" i="5"/>
  <c r="J11325" i="5"/>
  <c r="J11450" i="5"/>
  <c r="J11333" i="5"/>
  <c r="J11358" i="5"/>
  <c r="J11024" i="5"/>
  <c r="J11085" i="5"/>
  <c r="J11352" i="5"/>
  <c r="J11502" i="5"/>
  <c r="J11438" i="5"/>
  <c r="J11520" i="5"/>
  <c r="J11068" i="5"/>
  <c r="J11353" i="5"/>
  <c r="J11326" i="5"/>
  <c r="J11210" i="5"/>
  <c r="J11427" i="5"/>
  <c r="J11194" i="5"/>
  <c r="J11279" i="5"/>
  <c r="J11064" i="5"/>
  <c r="J11151" i="5"/>
  <c r="J11053" i="5"/>
  <c r="J11175" i="5"/>
  <c r="J11152" i="5"/>
  <c r="J11526" i="5"/>
  <c r="J11234" i="5"/>
  <c r="J11076" i="5"/>
  <c r="J11176" i="5"/>
  <c r="J11145" i="5"/>
  <c r="J11184" i="5"/>
  <c r="J11359" i="5"/>
  <c r="J11218" i="5"/>
  <c r="J11489" i="5"/>
  <c r="J11077" i="5"/>
  <c r="J11479" i="5"/>
  <c r="J11302" i="5"/>
  <c r="J11235" i="5"/>
  <c r="J11347" i="5"/>
  <c r="J11465" i="5"/>
  <c r="J11202" i="5"/>
  <c r="J11490" i="5"/>
  <c r="J11534" i="5"/>
  <c r="J11303" i="5"/>
  <c r="J11103" i="5"/>
  <c r="J11451" i="5"/>
  <c r="J11304" i="5"/>
  <c r="J11161" i="5"/>
  <c r="J11241" i="5"/>
  <c r="J11383" i="5"/>
  <c r="J11484" i="5"/>
  <c r="J11491" i="5"/>
  <c r="J11305" i="5"/>
  <c r="J11259" i="5"/>
  <c r="J11334" i="5"/>
  <c r="J11146" i="5"/>
  <c r="J11282" i="5"/>
  <c r="J11531" i="5"/>
  <c r="J11473" i="5"/>
  <c r="J11130" i="5"/>
  <c r="J11118" i="5"/>
  <c r="J11418" i="5"/>
  <c r="J11485" i="5"/>
  <c r="J11504" i="5"/>
  <c r="J11165" i="5"/>
  <c r="J11530" i="5"/>
  <c r="J11341" i="5"/>
  <c r="J11428" i="5"/>
  <c r="J11369" i="5"/>
  <c r="J11456" i="5"/>
  <c r="J11172" i="5"/>
  <c r="J11122" i="5"/>
  <c r="J11049" i="5"/>
  <c r="J11140" i="5"/>
  <c r="J11123" i="5"/>
  <c r="J11496" i="5"/>
  <c r="J11461" i="5"/>
  <c r="J11094" i="5"/>
  <c r="J11390" i="5"/>
  <c r="J11157" i="5"/>
  <c r="J11320" i="5"/>
  <c r="J11069" i="5"/>
  <c r="J11131" i="5"/>
  <c r="J11246" i="5"/>
  <c r="J11025" i="5"/>
  <c r="J11289" i="5"/>
  <c r="J11054" i="5"/>
  <c r="J11041" i="5"/>
  <c r="J11219" i="5"/>
  <c r="J11306" i="5"/>
  <c r="J11522" i="5"/>
  <c r="J11513" i="5"/>
  <c r="J11462" i="5"/>
  <c r="J11429" i="5"/>
  <c r="J11104" i="5"/>
  <c r="J11503" i="5"/>
  <c r="J11147" i="5"/>
  <c r="J11105" i="5"/>
  <c r="J11384" i="5"/>
  <c r="J11106" i="5"/>
  <c r="J11480" i="5"/>
  <c r="J11345" i="5"/>
  <c r="J11034" i="5"/>
  <c r="J11505" i="5"/>
  <c r="J11323" i="5"/>
  <c r="J11203" i="5"/>
  <c r="J11260" i="5"/>
  <c r="J11252" i="5"/>
  <c r="J11162" i="5"/>
  <c r="J11228" i="5"/>
  <c r="J11287" i="5"/>
  <c r="J11391" i="5"/>
  <c r="J11115" i="5"/>
  <c r="J11398" i="5"/>
  <c r="J11404" i="5"/>
  <c r="J11242" i="5"/>
  <c r="J11247" i="5"/>
  <c r="J11474" i="5"/>
  <c r="J11506" i="5"/>
  <c r="J11354" i="5"/>
  <c r="J11204" i="5"/>
  <c r="J11256" i="5"/>
  <c r="J11177" i="5"/>
  <c r="J11261" i="5"/>
  <c r="J11268" i="5"/>
  <c r="J11107" i="5"/>
  <c r="J11173" i="5"/>
  <c r="J11439" i="5"/>
  <c r="J11364" i="5"/>
  <c r="J11335" i="5"/>
  <c r="J11187" i="5"/>
  <c r="J11395" i="5"/>
  <c r="J11292" i="5"/>
  <c r="J11380" i="5"/>
  <c r="J11475" i="5"/>
  <c r="J11185" i="5"/>
  <c r="J11205" i="5"/>
  <c r="J11035" i="5"/>
  <c r="J11229" i="5"/>
  <c r="J11153" i="5"/>
  <c r="J11327" i="5"/>
  <c r="J11030" i="5"/>
  <c r="J11336" i="5"/>
  <c r="J11248" i="5"/>
  <c r="J11178" i="5"/>
  <c r="J11444" i="5"/>
  <c r="J11195" i="5"/>
  <c r="J11316" i="5"/>
  <c r="J11166" i="5"/>
  <c r="J11086" i="5"/>
  <c r="J11283" i="5"/>
  <c r="J11087" i="5"/>
  <c r="J11445" i="5"/>
  <c r="J11249" i="5"/>
  <c r="J11440" i="5"/>
  <c r="J11419" i="5"/>
  <c r="J11190" i="5"/>
  <c r="J11036" i="5"/>
  <c r="J11476" i="5"/>
  <c r="J11168" i="5"/>
  <c r="J11211" i="5"/>
  <c r="J11310" i="5"/>
  <c r="J11337" i="5"/>
  <c r="J11396" i="5"/>
  <c r="J11377" i="5"/>
  <c r="J11463" i="5"/>
  <c r="J11338" i="5"/>
  <c r="J11236" i="5"/>
  <c r="J11430" i="5"/>
  <c r="J11519" i="5"/>
  <c r="J11431" i="5"/>
  <c r="J11070" i="5"/>
  <c r="J11360" i="5"/>
  <c r="J11307" i="5"/>
  <c r="J11432" i="5"/>
  <c r="J11339" i="5"/>
  <c r="J11163" i="5"/>
  <c r="J11452" i="5"/>
  <c r="J11355" i="5"/>
  <c r="J11262" i="5"/>
  <c r="J11453" i="5"/>
  <c r="J11230" i="5"/>
  <c r="J11196" i="5"/>
  <c r="J11284" i="5"/>
  <c r="J11533" i="5"/>
  <c r="J11182" i="5"/>
  <c r="J11365" i="5"/>
  <c r="J11206" i="5"/>
  <c r="J11050" i="5"/>
  <c r="J11031" i="5"/>
  <c r="J11433" i="5"/>
  <c r="J11392" i="5"/>
  <c r="J11108" i="5"/>
  <c r="J11037" i="5"/>
  <c r="J11342" i="5"/>
  <c r="J11158" i="5"/>
  <c r="J11220" i="5"/>
  <c r="J11370" i="5"/>
  <c r="J11269" i="5"/>
  <c r="J11032" i="5"/>
  <c r="J11026" i="5"/>
  <c r="J11477" i="5"/>
  <c r="J11027" i="5"/>
  <c r="J11381" i="5"/>
  <c r="J11535" i="5"/>
  <c r="J11514" i="5"/>
  <c r="J11293" i="5"/>
  <c r="J11515" i="5"/>
  <c r="J11179" i="5"/>
  <c r="J11435" i="5"/>
  <c r="J11186" i="5"/>
  <c r="J11270" i="5"/>
  <c r="J11420" i="5"/>
  <c r="J11393" i="5"/>
  <c r="J11221" i="5"/>
  <c r="J11328" i="5"/>
  <c r="J11141" i="5"/>
  <c r="J11231" i="5"/>
  <c r="J11071" i="5"/>
  <c r="J11464" i="5"/>
  <c r="J11180" i="5"/>
  <c r="J11346" i="5"/>
  <c r="J11492" i="5"/>
  <c r="J11407" i="5"/>
  <c r="J11317" i="5"/>
  <c r="J11051" i="5"/>
  <c r="J11072" i="5"/>
  <c r="J11348" i="5"/>
  <c r="J11493" i="5"/>
  <c r="J11109" i="5"/>
  <c r="J11413" i="5"/>
  <c r="J11081" i="5"/>
  <c r="J11127" i="5"/>
  <c r="J11142" i="5"/>
  <c r="J11135" i="5"/>
  <c r="J11312" i="5"/>
  <c r="J11507" i="5"/>
  <c r="J11408" i="5"/>
  <c r="J11042" i="5"/>
  <c r="J11481" i="5"/>
  <c r="J11124" i="5"/>
  <c r="J11148" i="5"/>
  <c r="J11366" i="5"/>
  <c r="J11436" i="5"/>
  <c r="J11524" i="5"/>
  <c r="J11349" i="5"/>
  <c r="J11143" i="5"/>
  <c r="J11207" i="5"/>
  <c r="J11043" i="5"/>
  <c r="J11110" i="5"/>
  <c r="J11055" i="5"/>
  <c r="J11350" i="5"/>
  <c r="J11232" i="5"/>
  <c r="J11028" i="5"/>
  <c r="J11446" i="5"/>
  <c r="J11343" i="5"/>
  <c r="J11421" i="5"/>
  <c r="J11378" i="5"/>
  <c r="J11276" i="5"/>
  <c r="J11197" i="5"/>
  <c r="J11082" i="5"/>
  <c r="J11183" i="5"/>
  <c r="J11263" i="5"/>
  <c r="J11237" i="5"/>
  <c r="J11373" i="5"/>
  <c r="J11222" i="5"/>
  <c r="J11447" i="5"/>
  <c r="J11422" i="5"/>
  <c r="J11243" i="5"/>
  <c r="J11329" i="5"/>
  <c r="J11374" i="5"/>
  <c r="J11119" i="5"/>
  <c r="J11525" i="5"/>
  <c r="J11238" i="5"/>
  <c r="J11371" i="5"/>
  <c r="J11174" i="5"/>
  <c r="J11441" i="5"/>
  <c r="J11083" i="5"/>
  <c r="J11508" i="5"/>
  <c r="J11128" i="5"/>
  <c r="J11356" i="5"/>
  <c r="J11111" i="5"/>
  <c r="J11423" i="5"/>
  <c r="J11136" i="5"/>
  <c r="J11468" i="5"/>
  <c r="J11188" i="5"/>
  <c r="J11095" i="5"/>
  <c r="J11351" i="5"/>
  <c r="J11442" i="5"/>
  <c r="J11424" i="5"/>
  <c r="J11181" i="5"/>
  <c r="J11164" i="5"/>
  <c r="J11033" i="5"/>
  <c r="J11497" i="5"/>
  <c r="J11264" i="5"/>
  <c r="J11059" i="5"/>
  <c r="J11060" i="5"/>
  <c r="J11394" i="5"/>
  <c r="J11189" i="5"/>
  <c r="J11411" i="5"/>
  <c r="J11044" i="5"/>
  <c r="J11498" i="5"/>
  <c r="J11244" i="5"/>
  <c r="J11129" i="5"/>
  <c r="J11409" i="5"/>
  <c r="J11045" i="5"/>
  <c r="J11294" i="5"/>
  <c r="J11425" i="5"/>
  <c r="J11486" i="5"/>
  <c r="J11385" i="5"/>
  <c r="J11191" i="5"/>
  <c r="J11318" i="5"/>
  <c r="J11399" i="5"/>
  <c r="J11169" i="5"/>
  <c r="J11112" i="5"/>
  <c r="J11361" i="5"/>
  <c r="J11295" i="5"/>
  <c r="J11192" i="5"/>
  <c r="J11088" i="5"/>
  <c r="J11089" i="5"/>
  <c r="J11198" i="5"/>
  <c r="J11344" i="5"/>
  <c r="J11386" i="5"/>
  <c r="J11038" i="5"/>
  <c r="J11324" i="5"/>
  <c r="J11400" i="5"/>
  <c r="J11056" i="5"/>
  <c r="J11296" i="5"/>
  <c r="J11057" i="5"/>
  <c r="J11046" i="5"/>
  <c r="J11120" i="5"/>
  <c r="J11154" i="5"/>
  <c r="J11330" i="5"/>
  <c r="J11090" i="5"/>
  <c r="J11527" i="5"/>
  <c r="J11029" i="5"/>
  <c r="J11331" i="5"/>
  <c r="J11443" i="5"/>
  <c r="J11065" i="5"/>
  <c r="J11280" i="5"/>
  <c r="J11223" i="5"/>
  <c r="J11078" i="5"/>
  <c r="J11405" i="5"/>
  <c r="J11297" i="5"/>
  <c r="J11096" i="5"/>
  <c r="J11155" i="5"/>
  <c r="J11387" i="5"/>
  <c r="J11437" i="5"/>
  <c r="J11193" i="5"/>
  <c r="J11298" i="5"/>
  <c r="J11047" i="5"/>
  <c r="J11332" i="5"/>
  <c r="J11379" i="5"/>
  <c r="J11271" i="5"/>
  <c r="J11457" i="5"/>
  <c r="J11288" i="5"/>
  <c r="J11209" i="5"/>
  <c r="J11116" i="5"/>
  <c r="J11274" i="5"/>
  <c r="J11097" i="5"/>
  <c r="J11509" i="5"/>
  <c r="J11499" i="5"/>
  <c r="J11469" i="5"/>
  <c r="J11410" i="5"/>
  <c r="J11281" i="5"/>
  <c r="J11406" i="5"/>
  <c r="J11091" i="5"/>
  <c r="J11073" i="5"/>
  <c r="J11048" i="5"/>
  <c r="J11253" i="5"/>
  <c r="J11098" i="5"/>
  <c r="J11397" i="5"/>
  <c r="J11414" i="5"/>
  <c r="J11117" i="5"/>
  <c r="J11308" i="5"/>
  <c r="J11254" i="5"/>
  <c r="J11066" i="5"/>
  <c r="J11494" i="5"/>
  <c r="J11212" i="5"/>
  <c r="J11478" i="5"/>
  <c r="J11388" i="5"/>
  <c r="J11362" i="5"/>
  <c r="J11224" i="5"/>
  <c r="J11375" i="5"/>
  <c r="J11536" i="5"/>
  <c r="J11132" i="5"/>
  <c r="J11233" i="5"/>
  <c r="J11137" i="5"/>
  <c r="J11079" i="5"/>
  <c r="J11113" i="5"/>
  <c r="J11272" i="5"/>
  <c r="J11133" i="5"/>
  <c r="J11299" i="5"/>
  <c r="J11311" i="5"/>
  <c r="J11156" i="5"/>
  <c r="J11199" i="5"/>
  <c r="J11521" i="5"/>
  <c r="J11200" i="5"/>
  <c r="J11415" i="5"/>
  <c r="J11052" i="5"/>
  <c r="J11213" i="5"/>
  <c r="J11500" i="5"/>
  <c r="J11448" i="5"/>
  <c r="J11290" i="5"/>
  <c r="J11159" i="5"/>
  <c r="J11376" i="5"/>
  <c r="J11149" i="5"/>
  <c r="J11061" i="5"/>
  <c r="J11114" i="5"/>
  <c r="J11278" i="5"/>
  <c r="J11265" i="5"/>
  <c r="J11382" i="5"/>
  <c r="J11277" i="5"/>
  <c r="J11416" i="5"/>
  <c r="J11039" i="5"/>
  <c r="J11426" i="5"/>
  <c r="J11454" i="5"/>
  <c r="J11225" i="5"/>
  <c r="J11273" i="5"/>
  <c r="J11067" i="5"/>
  <c r="J11455" i="5"/>
  <c r="J11266" i="5"/>
  <c r="J11516" i="5"/>
  <c r="J11208" i="5"/>
  <c r="J11300" i="5"/>
  <c r="J11275" i="5"/>
  <c r="J11523" i="5"/>
  <c r="J11214" i="5"/>
  <c r="J11482" i="5"/>
  <c r="J11125" i="5"/>
  <c r="J11058" i="5"/>
  <c r="J11126" i="5"/>
  <c r="J883" i="5"/>
  <c r="J889" i="5"/>
  <c r="J885" i="5"/>
  <c r="J888" i="5"/>
  <c r="J875" i="5"/>
  <c r="J878" i="5"/>
  <c r="J892" i="5"/>
  <c r="J902" i="5"/>
  <c r="J887" i="5"/>
  <c r="J897" i="5"/>
  <c r="J890" i="5"/>
  <c r="J904" i="5"/>
  <c r="J877" i="5"/>
  <c r="J898" i="5"/>
  <c r="J10964" i="5"/>
  <c r="J10428" i="5"/>
  <c r="J876" i="5"/>
  <c r="J882" i="5"/>
  <c r="J899" i="5"/>
  <c r="J895" i="5"/>
  <c r="J10963" i="5"/>
  <c r="J10429" i="5"/>
  <c r="J884" i="5"/>
  <c r="J905" i="5"/>
  <c r="J893" i="5"/>
  <c r="J906" i="5"/>
  <c r="J891" i="5"/>
  <c r="J903" i="5"/>
  <c r="J886" i="5"/>
  <c r="J879" i="5"/>
  <c r="J880" i="5"/>
  <c r="J896" i="5"/>
  <c r="J901" i="5"/>
  <c r="J894" i="5"/>
  <c r="J881" i="5"/>
  <c r="J900" i="5"/>
  <c r="J10834" i="5"/>
  <c r="J10970" i="5"/>
  <c r="J10621" i="5"/>
  <c r="J10822" i="5"/>
  <c r="J10531" i="5"/>
  <c r="J10979" i="5"/>
  <c r="J10823" i="5"/>
  <c r="J10921" i="5"/>
  <c r="J10693" i="5"/>
  <c r="J10830" i="5"/>
  <c r="J10519" i="5"/>
  <c r="J10704" i="5"/>
  <c r="J10669" i="5"/>
  <c r="J10665" i="5"/>
  <c r="J10540" i="5"/>
  <c r="J10654" i="5"/>
  <c r="J10796" i="5"/>
  <c r="J10605" i="5"/>
  <c r="J10591" i="5"/>
  <c r="J10900" i="5"/>
  <c r="J10476" i="5"/>
  <c r="J11016" i="5"/>
  <c r="J10464" i="5"/>
  <c r="J10726" i="5"/>
  <c r="J10430" i="5"/>
  <c r="J10865" i="5"/>
  <c r="J10525" i="5"/>
  <c r="J10642" i="5"/>
  <c r="J10606" i="5"/>
  <c r="J10835" i="5"/>
  <c r="J10555" i="5"/>
  <c r="J10857" i="5"/>
  <c r="J10738" i="5"/>
  <c r="J10583" i="5"/>
  <c r="J10607" i="5"/>
  <c r="J10468" i="5"/>
  <c r="J10937" i="5"/>
  <c r="J10442" i="5"/>
  <c r="J10684" i="5"/>
  <c r="J10666" i="5"/>
  <c r="J10486" i="5"/>
  <c r="J10694" i="5"/>
  <c r="J10922" i="5"/>
  <c r="J10496" i="5"/>
  <c r="J10452" i="5"/>
  <c r="J10481" i="5"/>
  <c r="J11010" i="5"/>
  <c r="J10536" i="5"/>
  <c r="J10905" i="5"/>
  <c r="J10788" i="5"/>
  <c r="J10793" i="5"/>
  <c r="J10747" i="5"/>
  <c r="J10909" i="5"/>
  <c r="J10836" i="5"/>
  <c r="J10985" i="5"/>
  <c r="J10643" i="5"/>
  <c r="J10729" i="5"/>
  <c r="J10491" i="5"/>
  <c r="J10437" i="5"/>
  <c r="J10556" i="5"/>
  <c r="J10677" i="5"/>
  <c r="J10986" i="5"/>
  <c r="J11003" i="5"/>
  <c r="J10445" i="5"/>
  <c r="J10955" i="5"/>
  <c r="J10739" i="5"/>
  <c r="J10940" i="5"/>
  <c r="J10503" i="5"/>
  <c r="J10779" i="5"/>
  <c r="J10824" i="5"/>
  <c r="J10473" i="5"/>
  <c r="J10584" i="5"/>
  <c r="J10938" i="5"/>
  <c r="J10622" i="5"/>
  <c r="J10931" i="5"/>
  <c r="J10557" i="5"/>
  <c r="J10876" i="5"/>
  <c r="J10994" i="5"/>
  <c r="J10910" i="5"/>
  <c r="J10866" i="5"/>
  <c r="J11011" i="5"/>
  <c r="J10446" i="5"/>
  <c r="J10974" i="5"/>
  <c r="J10968" i="5"/>
  <c r="J10655" i="5"/>
  <c r="J10504" i="5"/>
  <c r="J10569" i="5"/>
  <c r="J10877" i="5"/>
  <c r="J10770" i="5"/>
  <c r="J10944" i="5"/>
  <c r="J10780" i="5"/>
  <c r="J10755" i="5"/>
  <c r="J10733" i="5"/>
  <c r="J10563" i="5"/>
  <c r="J10532" i="5"/>
  <c r="J10548" i="5"/>
  <c r="J10923" i="5"/>
  <c r="J10549" i="5"/>
  <c r="J10550" i="5"/>
  <c r="J10774" i="5"/>
  <c r="J10707" i="5"/>
  <c r="J10570" i="5"/>
  <c r="J10626" i="5"/>
  <c r="J10761" i="5"/>
  <c r="J10901" i="5"/>
  <c r="J10447" i="5"/>
  <c r="J10872" i="5"/>
  <c r="J10505" i="5"/>
  <c r="J10647" i="5"/>
  <c r="J10878" i="5"/>
  <c r="J10564" i="5"/>
  <c r="J10884" i="5"/>
  <c r="J10906" i="5"/>
  <c r="J10890" i="5"/>
  <c r="J10698" i="5"/>
  <c r="J10599" i="5"/>
  <c r="J10541" i="5"/>
  <c r="J11001" i="5"/>
  <c r="J10837" i="5"/>
  <c r="J10637" i="5"/>
  <c r="J10661" i="5"/>
  <c r="J10488" i="5"/>
  <c r="J10959" i="5"/>
  <c r="J10740" i="5"/>
  <c r="J10477" i="5"/>
  <c r="J10482" i="5"/>
  <c r="J10469" i="5"/>
  <c r="J10762" i="5"/>
  <c r="J10858" i="5"/>
  <c r="J10688" i="5"/>
  <c r="J10500" i="5"/>
  <c r="J10514" i="5"/>
  <c r="J10902" i="5"/>
  <c r="J11018" i="5"/>
  <c r="J10689" i="5"/>
  <c r="J10867" i="5"/>
  <c r="J10842" i="5"/>
  <c r="J10673" i="5"/>
  <c r="J10967" i="5"/>
  <c r="J10948" i="5"/>
  <c r="J10542" i="5"/>
  <c r="J10848" i="5"/>
  <c r="J10806" i="5"/>
  <c r="J10852" i="5"/>
  <c r="J10667" i="5"/>
  <c r="J10945" i="5"/>
  <c r="J10474" i="5"/>
  <c r="J10678" i="5"/>
  <c r="J10885" i="5"/>
  <c r="J10648" i="5"/>
  <c r="J10644" i="5"/>
  <c r="J10506" i="5"/>
  <c r="J10715" i="5"/>
  <c r="J10645" i="5"/>
  <c r="J10571" i="5"/>
  <c r="J10526" i="5"/>
  <c r="J10592" i="5"/>
  <c r="J10886" i="5"/>
  <c r="J10891" i="5"/>
  <c r="J10615" i="5"/>
  <c r="J10631" i="5"/>
  <c r="J10972" i="5"/>
  <c r="J10649" i="5"/>
  <c r="J10849" i="5"/>
  <c r="J10734" i="5"/>
  <c r="J10497" i="5"/>
  <c r="J10543" i="5"/>
  <c r="J10572" i="5"/>
  <c r="J10646" i="5"/>
  <c r="J10960" i="5"/>
  <c r="J10578" i="5"/>
  <c r="J10721" i="5"/>
  <c r="J10533" i="5"/>
  <c r="J10924" i="5"/>
  <c r="J10632" i="5"/>
  <c r="J11007" i="5"/>
  <c r="J10868" i="5"/>
  <c r="J10741" i="5"/>
  <c r="J10907" i="5"/>
  <c r="J10458" i="5"/>
  <c r="J10807" i="5"/>
  <c r="J10887" i="5"/>
  <c r="J10791" i="5"/>
  <c r="J10825" i="5"/>
  <c r="J10869" i="5"/>
  <c r="J10888" i="5"/>
  <c r="J10501" i="5"/>
  <c r="J10431" i="5"/>
  <c r="J10722" i="5"/>
  <c r="J10879" i="5"/>
  <c r="J10465" i="5"/>
  <c r="J10975" i="5"/>
  <c r="J10544" i="5"/>
  <c r="J10466" i="5"/>
  <c r="J10977" i="5"/>
  <c r="J10565" i="5"/>
  <c r="J10608" i="5"/>
  <c r="J10716" i="5"/>
  <c r="J10609" i="5"/>
  <c r="J10949" i="5"/>
  <c r="J10489" i="5"/>
  <c r="J10797" i="5"/>
  <c r="J10537" i="5"/>
  <c r="J10585" i="5"/>
  <c r="J10798" i="5"/>
  <c r="J10925" i="5"/>
  <c r="J10859" i="5"/>
  <c r="J10991" i="5"/>
  <c r="J10853" i="5"/>
  <c r="J10932" i="5"/>
  <c r="J10961" i="5"/>
  <c r="J10600" i="5"/>
  <c r="J10492" i="5"/>
  <c r="J10826" i="5"/>
  <c r="J10493" i="5"/>
  <c r="J10703" i="5"/>
  <c r="J10507" i="5"/>
  <c r="J10662" i="5"/>
  <c r="J10950" i="5"/>
  <c r="J10573" i="5"/>
  <c r="J10981" i="5"/>
  <c r="J10815" i="5"/>
  <c r="J10708" i="5"/>
  <c r="J10742" i="5"/>
  <c r="J10610" i="5"/>
  <c r="J10903" i="5"/>
  <c r="J10551" i="5"/>
  <c r="J10771" i="5"/>
  <c r="J11019" i="5"/>
  <c r="J10579" i="5"/>
  <c r="J10939" i="5"/>
  <c r="J10709" i="5"/>
  <c r="J10515" i="5"/>
  <c r="J10911" i="5"/>
  <c r="J10453" i="5"/>
  <c r="J10941" i="5"/>
  <c r="J10843" i="5"/>
  <c r="J10616" i="5"/>
  <c r="J10611" i="5"/>
  <c r="J10448" i="5"/>
  <c r="J10459" i="5"/>
  <c r="J10581" i="5"/>
  <c r="J10617" i="5"/>
  <c r="J10942" i="5"/>
  <c r="J10699" i="5"/>
  <c r="J10574" i="5"/>
  <c r="J10808" i="5"/>
  <c r="J10612" i="5"/>
  <c r="J10873" i="5"/>
  <c r="J10775" i="5"/>
  <c r="J10874" i="5"/>
  <c r="J10912" i="5"/>
  <c r="J10618" i="5"/>
  <c r="J10663" i="5"/>
  <c r="J10483" i="5"/>
  <c r="J10723" i="5"/>
  <c r="J10558" i="5"/>
  <c r="J10781" i="5"/>
  <c r="J10870" i="5"/>
  <c r="J10965" i="5"/>
  <c r="J10809" i="5"/>
  <c r="J10695" i="5"/>
  <c r="J10880" i="5"/>
  <c r="J10782" i="5"/>
  <c r="J10969" i="5"/>
  <c r="J10783" i="5"/>
  <c r="J10534" i="5"/>
  <c r="J10454" i="5"/>
  <c r="J10748" i="5"/>
  <c r="J11002" i="5"/>
  <c r="J10432" i="5"/>
  <c r="J10460" i="5"/>
  <c r="J10749" i="5"/>
  <c r="J10633" i="5"/>
  <c r="J10913" i="5"/>
  <c r="J10664" i="5"/>
  <c r="J10552" i="5"/>
  <c r="J10494" i="5"/>
  <c r="J10756" i="5"/>
  <c r="J10566" i="5"/>
  <c r="J10717" i="5"/>
  <c r="J11005" i="5"/>
  <c r="J10810" i="5"/>
  <c r="J10656" i="5"/>
  <c r="J10776" i="5"/>
  <c r="J10904" i="5"/>
  <c r="J10777" i="5"/>
  <c r="J10718" i="5"/>
  <c r="J10478" i="5"/>
  <c r="J10982" i="5"/>
  <c r="J10586" i="5"/>
  <c r="J10580" i="5"/>
  <c r="J10735" i="5"/>
  <c r="J10987" i="5"/>
  <c r="J10889" i="5"/>
  <c r="J10750" i="5"/>
  <c r="J10816" i="5"/>
  <c r="J10502" i="5"/>
  <c r="J10538" i="5"/>
  <c r="J10650" i="5"/>
  <c r="J10784" i="5"/>
  <c r="J10433" i="5"/>
  <c r="J10892" i="5"/>
  <c r="J10455" i="5"/>
  <c r="J10601" i="5"/>
  <c r="J10593" i="5"/>
  <c r="J10758" i="5"/>
  <c r="J10966" i="5"/>
  <c r="J10908" i="5"/>
  <c r="J10831" i="5"/>
  <c r="J10710" i="5"/>
  <c r="J10956" i="5"/>
  <c r="J10951" i="5"/>
  <c r="J10535" i="5"/>
  <c r="J10827" i="5"/>
  <c r="J10553" i="5"/>
  <c r="J10763" i="5"/>
  <c r="J10772" i="5"/>
  <c r="J10980" i="5"/>
  <c r="J10461" i="5"/>
  <c r="J10914" i="5"/>
  <c r="J10516" i="5"/>
  <c r="J10559" i="5"/>
  <c r="J10657" i="5"/>
  <c r="J10875" i="5"/>
  <c r="J10674" i="5"/>
  <c r="J10527" i="5"/>
  <c r="J10560" i="5"/>
  <c r="J10594" i="5"/>
  <c r="J10871" i="5"/>
  <c r="J10789" i="5"/>
  <c r="J10517" i="5"/>
  <c r="J10567" i="5"/>
  <c r="J10893" i="5"/>
  <c r="J10799" i="5"/>
  <c r="J10675" i="5"/>
  <c r="J10712" i="5"/>
  <c r="J10759" i="5"/>
  <c r="J10973" i="5"/>
  <c r="J10736" i="5"/>
  <c r="J10456" i="5"/>
  <c r="J10508" i="5"/>
  <c r="J10498" i="5"/>
  <c r="J10894" i="5"/>
  <c r="J10817" i="5"/>
  <c r="J10539" i="5"/>
  <c r="J10844" i="5"/>
  <c r="J10545" i="5"/>
  <c r="J10828" i="5"/>
  <c r="J10744" i="5"/>
  <c r="J10933" i="5"/>
  <c r="J10915" i="5"/>
  <c r="J10730" i="5"/>
  <c r="J10651" i="5"/>
  <c r="J10800" i="5"/>
  <c r="J10764" i="5"/>
  <c r="J10711" i="5"/>
  <c r="J10724" i="5"/>
  <c r="J10658" i="5"/>
  <c r="J10683" i="5"/>
  <c r="J10984" i="5"/>
  <c r="J10751" i="5"/>
  <c r="J10801" i="5"/>
  <c r="J10778" i="5"/>
  <c r="J10470" i="5"/>
  <c r="J10802" i="5"/>
  <c r="J10690" i="5"/>
  <c r="J10745" i="5"/>
  <c r="J10765" i="5"/>
  <c r="J10434" i="5"/>
  <c r="J11008" i="5"/>
  <c r="J10499" i="5"/>
  <c r="J10602" i="5"/>
  <c r="J10668" i="5"/>
  <c r="J10752" i="5"/>
  <c r="J10794" i="5"/>
  <c r="J10926" i="5"/>
  <c r="J10860" i="5"/>
  <c r="J10845" i="5"/>
  <c r="J10627" i="5"/>
  <c r="J10700" i="5"/>
  <c r="J10679" i="5"/>
  <c r="J10988" i="5"/>
  <c r="J10561" i="5"/>
  <c r="J10746" i="5"/>
  <c r="J10438" i="5"/>
  <c r="J10691" i="5"/>
  <c r="J10832" i="5"/>
  <c r="J10989" i="5"/>
  <c r="J10670" i="5"/>
  <c r="J10575" i="5"/>
  <c r="J10705" i="5"/>
  <c r="J10895" i="5"/>
  <c r="J10439" i="5"/>
  <c r="J10927" i="5"/>
  <c r="J10731" i="5"/>
  <c r="J10638" i="5"/>
  <c r="J10934" i="5"/>
  <c r="J10509" i="5"/>
  <c r="J10811" i="5"/>
  <c r="J10484" i="5"/>
  <c r="J10971" i="5"/>
  <c r="J10528" i="5"/>
  <c r="J10935" i="5"/>
  <c r="J10671" i="5"/>
  <c r="J10861" i="5"/>
  <c r="J10449" i="5"/>
  <c r="J10685" i="5"/>
  <c r="J10818" i="5"/>
  <c r="J10467" i="5"/>
  <c r="J10838" i="5"/>
  <c r="J10582" i="5"/>
  <c r="J10962" i="5"/>
  <c r="J10603" i="5"/>
  <c r="J10706" i="5"/>
  <c r="J10983" i="5"/>
  <c r="J10639" i="5"/>
  <c r="J10479" i="5"/>
  <c r="J10619" i="5"/>
  <c r="J10713" i="5"/>
  <c r="J10743" i="5"/>
  <c r="J10795" i="5"/>
  <c r="J10623" i="5"/>
  <c r="J10719" i="5"/>
  <c r="J10554" i="5"/>
  <c r="J10854" i="5"/>
  <c r="J10785" i="5"/>
  <c r="J10604" i="5"/>
  <c r="J10457" i="5"/>
  <c r="J10737" i="5"/>
  <c r="J10587" i="5"/>
  <c r="J10928" i="5"/>
  <c r="J10936" i="5"/>
  <c r="J10595" i="5"/>
  <c r="J10995" i="5"/>
  <c r="J10443" i="5"/>
  <c r="J10773" i="5"/>
  <c r="J10996" i="5"/>
  <c r="J10881" i="5"/>
  <c r="J10812" i="5"/>
  <c r="J10596" i="5"/>
  <c r="J10957" i="5"/>
  <c r="J10624" i="5"/>
  <c r="J11009" i="5"/>
  <c r="J10993" i="5"/>
  <c r="J10720" i="5"/>
  <c r="J10659" i="5"/>
  <c r="J10839" i="5"/>
  <c r="J10992" i="5"/>
  <c r="J10766" i="5"/>
  <c r="J10819" i="5"/>
  <c r="J10998" i="5"/>
  <c r="J10958" i="5"/>
  <c r="J10588" i="5"/>
  <c r="J10440" i="5"/>
  <c r="J10952" i="5"/>
  <c r="J10813" i="5"/>
  <c r="J10820" i="5"/>
  <c r="J10680" i="5"/>
  <c r="J11000" i="5"/>
  <c r="J10840" i="5"/>
  <c r="J10760" i="5"/>
  <c r="J10929" i="5"/>
  <c r="J10916" i="5"/>
  <c r="J10520" i="5"/>
  <c r="J10803" i="5"/>
  <c r="J10521" i="5"/>
  <c r="J10692" i="5"/>
  <c r="J10792" i="5"/>
  <c r="J10471" i="5"/>
  <c r="J10732" i="5"/>
  <c r="J11006" i="5"/>
  <c r="J10999" i="5"/>
  <c r="J10546" i="5"/>
  <c r="J10495" i="5"/>
  <c r="J10896" i="5"/>
  <c r="J10589" i="5"/>
  <c r="J10625" i="5"/>
  <c r="J10821" i="5"/>
  <c r="J10882" i="5"/>
  <c r="J10696" i="5"/>
  <c r="J10953" i="5"/>
  <c r="J10804" i="5"/>
  <c r="J10976" i="5"/>
  <c r="J10883" i="5"/>
  <c r="J10686" i="5"/>
  <c r="J10725" i="5"/>
  <c r="J11012" i="5"/>
  <c r="J10640" i="5"/>
  <c r="J10786" i="5"/>
  <c r="J10946" i="5"/>
  <c r="J10529" i="5"/>
  <c r="J10829" i="5"/>
  <c r="J10522" i="5"/>
  <c r="J10597" i="5"/>
  <c r="J11004" i="5"/>
  <c r="J10672" i="5"/>
  <c r="J10917" i="5"/>
  <c r="J10943" i="5"/>
  <c r="J10652" i="5"/>
  <c r="J10697" i="5"/>
  <c r="J10450" i="5"/>
  <c r="J10510" i="5"/>
  <c r="J10846" i="5"/>
  <c r="J10451" i="5"/>
  <c r="J10918" i="5"/>
  <c r="J10518" i="5"/>
  <c r="J11014" i="5"/>
  <c r="J10511" i="5"/>
  <c r="J10487" i="5"/>
  <c r="J10714" i="5"/>
  <c r="J10590" i="5"/>
  <c r="J10472" i="5"/>
  <c r="J10847" i="5"/>
  <c r="J11015" i="5"/>
  <c r="J10897" i="5"/>
  <c r="J10462" i="5"/>
  <c r="J10790" i="5"/>
  <c r="J10475" i="5"/>
  <c r="J10512" i="5"/>
  <c r="J10620" i="5"/>
  <c r="J10833" i="5"/>
  <c r="J10753" i="5"/>
  <c r="J10898" i="5"/>
  <c r="J10562" i="5"/>
  <c r="J10899" i="5"/>
  <c r="J10634" i="5"/>
  <c r="J10628" i="5"/>
  <c r="J10513" i="5"/>
  <c r="J10676" i="5"/>
  <c r="J10990" i="5"/>
  <c r="J10930" i="5"/>
  <c r="J10805" i="5"/>
  <c r="J10613" i="5"/>
  <c r="J10435" i="5"/>
  <c r="J10701" i="5"/>
  <c r="J10463" i="5"/>
  <c r="J10862" i="5"/>
  <c r="J10863" i="5"/>
  <c r="J10547" i="5"/>
  <c r="J10523" i="5"/>
  <c r="J10629" i="5"/>
  <c r="J10947" i="5"/>
  <c r="J10614" i="5"/>
  <c r="J10681" i="5"/>
  <c r="J10767" i="5"/>
  <c r="J10441" i="5"/>
  <c r="J10864" i="5"/>
  <c r="J10768" i="5"/>
  <c r="J10630" i="5"/>
  <c r="J10850" i="5"/>
  <c r="J10485" i="5"/>
  <c r="J10919" i="5"/>
  <c r="J10444" i="5"/>
  <c r="J10635" i="5"/>
  <c r="J10855" i="5"/>
  <c r="J10769" i="5"/>
  <c r="J10727" i="5"/>
  <c r="J10702" i="5"/>
  <c r="J10954" i="5"/>
  <c r="J10641" i="5"/>
  <c r="J10841" i="5"/>
  <c r="J10814" i="5"/>
  <c r="J10856" i="5"/>
  <c r="J10524" i="5"/>
  <c r="J10728" i="5"/>
  <c r="J10480" i="5"/>
  <c r="J10576" i="5"/>
  <c r="J10436" i="5"/>
  <c r="J11017" i="5"/>
  <c r="J10920" i="5"/>
  <c r="J10997" i="5"/>
  <c r="J10577" i="5"/>
  <c r="J10636" i="5"/>
  <c r="J10754" i="5"/>
  <c r="J10490" i="5"/>
  <c r="J10851" i="5"/>
  <c r="J10653" i="5"/>
  <c r="J10660" i="5"/>
  <c r="J10530" i="5"/>
  <c r="J10978" i="5"/>
  <c r="J10568" i="5"/>
  <c r="J11020" i="5"/>
  <c r="J10687" i="5"/>
  <c r="J10757" i="5"/>
  <c r="J10787" i="5"/>
  <c r="J11021" i="5"/>
  <c r="J10682" i="5"/>
  <c r="J11013" i="5"/>
  <c r="J10598" i="5"/>
  <c r="J844" i="5"/>
  <c r="J869" i="5"/>
  <c r="J841" i="5"/>
  <c r="J845" i="5"/>
  <c r="J848" i="5"/>
  <c r="J852" i="5"/>
  <c r="J855" i="5"/>
  <c r="J870" i="5"/>
  <c r="J857" i="5"/>
  <c r="J853" i="5"/>
  <c r="J851" i="5"/>
  <c r="J863" i="5"/>
  <c r="J847" i="5"/>
  <c r="J860" i="5"/>
  <c r="J862" i="5"/>
  <c r="J849" i="5"/>
  <c r="J864" i="5"/>
  <c r="J9755" i="5"/>
  <c r="J873" i="5"/>
  <c r="J859" i="5"/>
  <c r="J840" i="5"/>
  <c r="J854" i="5"/>
  <c r="J9756" i="5"/>
  <c r="J842" i="5"/>
  <c r="J867" i="5"/>
  <c r="J861" i="5"/>
  <c r="J866" i="5"/>
  <c r="J846" i="5"/>
  <c r="J839" i="5"/>
  <c r="J850" i="5"/>
  <c r="J865" i="5"/>
  <c r="J856" i="5"/>
  <c r="J843" i="5"/>
  <c r="J868" i="5"/>
  <c r="J872" i="5"/>
  <c r="J871" i="5"/>
  <c r="J858" i="5"/>
  <c r="J874" i="5"/>
  <c r="J9962" i="5"/>
  <c r="J10199" i="5"/>
  <c r="J9757" i="5"/>
  <c r="J10141" i="5"/>
  <c r="J10034" i="5"/>
  <c r="J10209" i="5"/>
  <c r="J9765" i="5"/>
  <c r="J10060" i="5"/>
  <c r="J10216" i="5"/>
  <c r="J9897" i="5"/>
  <c r="J9846" i="5"/>
  <c r="J9953" i="5"/>
  <c r="J10093" i="5"/>
  <c r="J9986" i="5"/>
  <c r="J10049" i="5"/>
  <c r="J10002" i="5"/>
  <c r="J10010" i="5"/>
  <c r="J10321" i="5"/>
  <c r="J10094" i="5"/>
  <c r="J10382" i="5"/>
  <c r="J10217" i="5"/>
  <c r="J10100" i="5"/>
  <c r="J10170" i="5"/>
  <c r="J10236" i="5"/>
  <c r="J10249" i="5"/>
  <c r="J9766" i="5"/>
  <c r="J9877" i="5"/>
  <c r="J9898" i="5"/>
  <c r="J10222" i="5"/>
  <c r="J9847" i="5"/>
  <c r="J9767" i="5"/>
  <c r="J10207" i="5"/>
  <c r="J10362" i="5"/>
  <c r="J10300" i="5"/>
  <c r="J10075" i="5"/>
  <c r="J10401" i="5"/>
  <c r="J10157" i="5"/>
  <c r="J10261" i="5"/>
  <c r="J9918" i="5"/>
  <c r="J10115" i="5"/>
  <c r="J9922" i="5"/>
  <c r="J10218" i="5"/>
  <c r="J10268" i="5"/>
  <c r="J10351" i="5"/>
  <c r="J9931" i="5"/>
  <c r="J10338" i="5"/>
  <c r="J10271" i="5"/>
  <c r="J9940" i="5"/>
  <c r="J10322" i="5"/>
  <c r="J9832" i="5"/>
  <c r="J10323" i="5"/>
  <c r="J10407" i="5"/>
  <c r="J9758" i="5"/>
  <c r="J10035" i="5"/>
  <c r="J10372" i="5"/>
  <c r="J10240" i="5"/>
  <c r="J10373" i="5"/>
  <c r="J10408" i="5"/>
  <c r="J9759" i="5"/>
  <c r="J10312" i="5"/>
  <c r="J10065" i="5"/>
  <c r="J10184" i="5"/>
  <c r="J10188" i="5"/>
  <c r="J10262" i="5"/>
  <c r="J10409" i="5"/>
  <c r="J9871" i="5"/>
  <c r="J10050" i="5"/>
  <c r="J10330" i="5"/>
  <c r="J10416" i="5"/>
  <c r="J10352" i="5"/>
  <c r="J9872" i="5"/>
  <c r="J10126" i="5"/>
  <c r="J9978" i="5"/>
  <c r="J9968" i="5"/>
  <c r="J9828" i="5"/>
  <c r="J10095" i="5"/>
  <c r="J9817" i="5"/>
  <c r="J9760" i="5"/>
  <c r="J10313" i="5"/>
  <c r="J10142" i="5"/>
  <c r="J10369" i="5"/>
  <c r="J10230" i="5"/>
  <c r="J10231" i="5"/>
  <c r="J10263" i="5"/>
  <c r="J10036" i="5"/>
  <c r="J9790" i="5"/>
  <c r="J9993" i="5"/>
  <c r="J10264" i="5"/>
  <c r="J9800" i="5"/>
  <c r="J9833" i="5"/>
  <c r="J10171" i="5"/>
  <c r="J10061" i="5"/>
  <c r="J10394" i="5"/>
  <c r="J10066" i="5"/>
  <c r="J10043" i="5"/>
  <c r="J9848" i="5"/>
  <c r="J10082" i="5"/>
  <c r="J10016" i="5"/>
  <c r="J10111" i="5"/>
  <c r="J9994" i="5"/>
  <c r="J10276" i="5"/>
  <c r="J10272" i="5"/>
  <c r="J10426" i="5"/>
  <c r="J10149" i="5"/>
  <c r="J10294" i="5"/>
  <c r="J9969" i="5"/>
  <c r="J10176" i="5"/>
  <c r="J9943" i="5"/>
  <c r="J10023" i="5"/>
  <c r="J10132" i="5"/>
  <c r="J10024" i="5"/>
  <c r="J10181" i="5"/>
  <c r="J9849" i="5"/>
  <c r="J10370" i="5"/>
  <c r="J10357" i="5"/>
  <c r="J10177" i="5"/>
  <c r="J9834" i="5"/>
  <c r="J9966" i="5"/>
  <c r="J10003" i="5"/>
  <c r="J9864" i="5"/>
  <c r="J10189" i="5"/>
  <c r="J10269" i="5"/>
  <c r="J9899" i="5"/>
  <c r="J10028" i="5"/>
  <c r="J9979" i="5"/>
  <c r="J10210" i="5"/>
  <c r="J9774" i="5"/>
  <c r="J9829" i="5"/>
  <c r="J10017" i="5"/>
  <c r="J10162" i="5"/>
  <c r="J9850" i="5"/>
  <c r="J10150" i="5"/>
  <c r="J9768" i="5"/>
  <c r="J9791" i="5"/>
  <c r="J10211" i="5"/>
  <c r="J10143" i="5"/>
  <c r="J9891" i="5"/>
  <c r="J10391" i="5"/>
  <c r="J9873" i="5"/>
  <c r="J10411" i="5"/>
  <c r="J10029" i="5"/>
  <c r="J10051" i="5"/>
  <c r="J9900" i="5"/>
  <c r="J10349" i="5"/>
  <c r="J9818" i="5"/>
  <c r="J10421" i="5"/>
  <c r="J10397" i="5"/>
  <c r="J9851" i="5"/>
  <c r="J9995" i="5"/>
  <c r="J9819" i="5"/>
  <c r="J10254" i="5"/>
  <c r="J10307" i="5"/>
  <c r="J10133" i="5"/>
  <c r="J9878" i="5"/>
  <c r="J10137" i="5"/>
  <c r="J9970" i="5"/>
  <c r="J10004" i="5"/>
  <c r="J10241" i="5"/>
  <c r="J10106" i="5"/>
  <c r="J10301" i="5"/>
  <c r="J10172" i="5"/>
  <c r="J10380" i="5"/>
  <c r="J9923" i="5"/>
  <c r="J10005" i="5"/>
  <c r="J10324" i="5"/>
  <c r="J10314" i="5"/>
  <c r="J10331" i="5"/>
  <c r="J9924" i="5"/>
  <c r="J9932" i="5"/>
  <c r="J10365" i="5"/>
  <c r="J10212" i="5"/>
  <c r="J10223" i="5"/>
  <c r="J10224" i="5"/>
  <c r="J10052" i="5"/>
  <c r="J10346" i="5"/>
  <c r="J10402" i="5"/>
  <c r="J10193" i="5"/>
  <c r="J9874" i="5"/>
  <c r="J9761" i="5"/>
  <c r="J10006" i="5"/>
  <c r="J9933" i="5"/>
  <c r="J10120" i="5"/>
  <c r="J9835" i="5"/>
  <c r="J9901" i="5"/>
  <c r="J10388" i="5"/>
  <c r="J9980" i="5"/>
  <c r="J10232" i="5"/>
  <c r="J10265" i="5"/>
  <c r="J10067" i="5"/>
  <c r="J10025" i="5"/>
  <c r="J10068" i="5"/>
  <c r="J10377" i="5"/>
  <c r="J9830" i="5"/>
  <c r="J9892" i="5"/>
  <c r="J10332" i="5"/>
  <c r="J10286" i="5"/>
  <c r="J10389" i="5"/>
  <c r="J10158" i="5"/>
  <c r="J10363" i="5"/>
  <c r="J10347" i="5"/>
  <c r="J9893" i="5"/>
  <c r="J10134" i="5"/>
  <c r="J10112" i="5"/>
  <c r="J10273" i="5"/>
  <c r="J10398" i="5"/>
  <c r="J9944" i="5"/>
  <c r="J9996" i="5"/>
  <c r="J10374" i="5"/>
  <c r="J10414" i="5"/>
  <c r="J9954" i="5"/>
  <c r="J9859" i="5"/>
  <c r="J9783" i="5"/>
  <c r="J10289" i="5"/>
  <c r="J10178" i="5"/>
  <c r="J10128" i="5"/>
  <c r="J9981" i="5"/>
  <c r="J9837" i="5"/>
  <c r="J9838" i="5"/>
  <c r="J10302" i="5"/>
  <c r="J10130" i="5"/>
  <c r="J10185" i="5"/>
  <c r="J10399" i="5"/>
  <c r="J9865" i="5"/>
  <c r="J9839" i="5"/>
  <c r="J9971" i="5"/>
  <c r="J10383" i="5"/>
  <c r="J10417" i="5"/>
  <c r="J10386" i="5"/>
  <c r="J10056" i="5"/>
  <c r="J10404" i="5"/>
  <c r="J10333" i="5"/>
  <c r="J10088" i="5"/>
  <c r="J9987" i="5"/>
  <c r="J9988" i="5"/>
  <c r="J10378" i="5"/>
  <c r="J9945" i="5"/>
  <c r="J9955" i="5"/>
  <c r="J9902" i="5"/>
  <c r="J9972" i="5"/>
  <c r="J9882" i="5"/>
  <c r="J9903" i="5"/>
  <c r="J9919" i="5"/>
  <c r="J10167" i="5"/>
  <c r="J10182" i="5"/>
  <c r="J10121" i="5"/>
  <c r="J9894" i="5"/>
  <c r="J10379" i="5"/>
  <c r="J10107" i="5"/>
  <c r="J10225" i="5"/>
  <c r="J9801" i="5"/>
  <c r="J9948" i="5"/>
  <c r="J9920" i="5"/>
  <c r="J10131" i="5"/>
  <c r="J10026" i="5"/>
  <c r="J10127" i="5"/>
  <c r="J9866" i="5"/>
  <c r="J9904" i="5"/>
  <c r="J9925" i="5"/>
  <c r="J10274" i="5"/>
  <c r="J9956" i="5"/>
  <c r="J9775" i="5"/>
  <c r="J10080" i="5"/>
  <c r="J10385" i="5"/>
  <c r="J10122" i="5"/>
  <c r="J10427" i="5"/>
  <c r="J10368" i="5"/>
  <c r="J10062" i="5"/>
  <c r="J10096" i="5"/>
  <c r="J9997" i="5"/>
  <c r="J10151" i="5"/>
  <c r="J10412" i="5"/>
  <c r="J9776" i="5"/>
  <c r="J10366" i="5"/>
  <c r="J10395" i="5"/>
  <c r="J10213" i="5"/>
  <c r="J10359" i="5"/>
  <c r="J9926" i="5"/>
  <c r="J10037" i="5"/>
  <c r="J10214" i="5"/>
  <c r="J9934" i="5"/>
  <c r="J10422" i="5"/>
  <c r="J10364" i="5"/>
  <c r="J10290" i="5"/>
  <c r="J9770" i="5"/>
  <c r="J9941" i="5"/>
  <c r="J9811" i="5"/>
  <c r="J9795" i="5"/>
  <c r="J10367" i="5"/>
  <c r="J10339" i="5"/>
  <c r="J10027" i="5"/>
  <c r="J9875" i="5"/>
  <c r="J9852" i="5"/>
  <c r="J9867" i="5"/>
  <c r="J10381" i="5"/>
  <c r="J9812" i="5"/>
  <c r="J9973" i="5"/>
  <c r="J10275" i="5"/>
  <c r="J10384" i="5"/>
  <c r="J9868" i="5"/>
  <c r="J9853" i="5"/>
  <c r="J10007" i="5"/>
  <c r="J10250" i="5"/>
  <c r="J10108" i="5"/>
  <c r="J10101" i="5"/>
  <c r="J10083" i="5"/>
  <c r="J9808" i="5"/>
  <c r="J9957" i="5"/>
  <c r="J10089" i="5"/>
  <c r="J9949" i="5"/>
  <c r="J9998" i="5"/>
  <c r="J9771" i="5"/>
  <c r="J10237" i="5"/>
  <c r="J9905" i="5"/>
  <c r="J9840" i="5"/>
  <c r="J10266" i="5"/>
  <c r="J10163" i="5"/>
  <c r="J9772" i="5"/>
  <c r="J10038" i="5"/>
  <c r="J9906" i="5"/>
  <c r="J9777" i="5"/>
  <c r="J9982" i="5"/>
  <c r="J9778" i="5"/>
  <c r="J9907" i="5"/>
  <c r="J10420" i="5"/>
  <c r="J10233" i="5"/>
  <c r="J10190" i="5"/>
  <c r="J9762" i="5"/>
  <c r="J10152" i="5"/>
  <c r="J10334" i="5"/>
  <c r="J10039" i="5"/>
  <c r="J9820" i="5"/>
  <c r="J10325" i="5"/>
  <c r="J10226" i="5"/>
  <c r="J10084" i="5"/>
  <c r="J10144" i="5"/>
  <c r="J9826" i="5"/>
  <c r="J10057" i="5"/>
  <c r="J9854" i="5"/>
  <c r="J10097" i="5"/>
  <c r="J10255" i="5"/>
  <c r="J10145" i="5"/>
  <c r="J9763" i="5"/>
  <c r="J10138" i="5"/>
  <c r="J9908" i="5"/>
  <c r="J10102" i="5"/>
  <c r="J10069" i="5"/>
  <c r="J10173" i="5"/>
  <c r="J10308" i="5"/>
  <c r="J10186" i="5"/>
  <c r="J9950" i="5"/>
  <c r="J10194" i="5"/>
  <c r="J10070" i="5"/>
  <c r="J10109" i="5"/>
  <c r="J10030" i="5"/>
  <c r="J10251" i="5"/>
  <c r="J10053" i="5"/>
  <c r="J9869" i="5"/>
  <c r="J10103" i="5"/>
  <c r="J9999" i="5"/>
  <c r="J10063" i="5"/>
  <c r="J9887" i="5"/>
  <c r="J10303" i="5"/>
  <c r="J10018" i="5"/>
  <c r="J10011" i="5"/>
  <c r="J10279" i="5"/>
  <c r="J9841" i="5"/>
  <c r="J10054" i="5"/>
  <c r="J9821" i="5"/>
  <c r="J10164" i="5"/>
  <c r="J10139" i="5"/>
  <c r="J10159" i="5"/>
  <c r="J10280" i="5"/>
  <c r="J10341" i="5"/>
  <c r="J10424" i="5"/>
  <c r="J10342" i="5"/>
  <c r="J10393" i="5"/>
  <c r="J10055" i="5"/>
  <c r="J10304" i="5"/>
  <c r="J10376" i="5"/>
  <c r="J9784" i="5"/>
  <c r="J10309" i="5"/>
  <c r="J9958" i="5"/>
  <c r="J10242" i="5"/>
  <c r="J10000" i="5"/>
  <c r="J10396" i="5"/>
  <c r="J10200" i="5"/>
  <c r="J9855" i="5"/>
  <c r="J10201" i="5"/>
  <c r="J10415" i="5"/>
  <c r="J9879" i="5"/>
  <c r="J10238" i="5"/>
  <c r="J10135" i="5"/>
  <c r="J9946" i="5"/>
  <c r="J10354" i="5"/>
  <c r="J9796" i="5"/>
  <c r="J10116" i="5"/>
  <c r="J10136" i="5"/>
  <c r="J10019" i="5"/>
  <c r="J10044" i="5"/>
  <c r="J9779" i="5"/>
  <c r="J9856" i="5"/>
  <c r="J9989" i="5"/>
  <c r="J10008" i="5"/>
  <c r="J9813" i="5"/>
  <c r="J10295" i="5"/>
  <c r="J10291" i="5"/>
  <c r="J10360" i="5"/>
  <c r="J10071" i="5"/>
  <c r="J10252" i="5"/>
  <c r="J9831" i="5"/>
  <c r="J9983" i="5"/>
  <c r="J9895" i="5"/>
  <c r="J10315" i="5"/>
  <c r="J10243" i="5"/>
  <c r="J10153" i="5"/>
  <c r="J9860" i="5"/>
  <c r="J10340" i="5"/>
  <c r="J9909" i="5"/>
  <c r="J9797" i="5"/>
  <c r="J10326" i="5"/>
  <c r="J9963" i="5"/>
  <c r="J9959" i="5"/>
  <c r="J9910" i="5"/>
  <c r="J9896" i="5"/>
  <c r="J10085" i="5"/>
  <c r="J10165" i="5"/>
  <c r="J9911" i="5"/>
  <c r="J10316" i="5"/>
  <c r="J10195" i="5"/>
  <c r="J9814" i="5"/>
  <c r="J9842" i="5"/>
  <c r="J10418" i="5"/>
  <c r="J9786" i="5"/>
  <c r="J9780" i="5"/>
  <c r="J10098" i="5"/>
  <c r="J10335" i="5"/>
  <c r="J10012" i="5"/>
  <c r="J10419" i="5"/>
  <c r="J10327" i="5"/>
  <c r="J10104" i="5"/>
  <c r="J9912" i="5"/>
  <c r="J9822" i="5"/>
  <c r="J9883" i="5"/>
  <c r="J9815" i="5"/>
  <c r="J10040" i="5"/>
  <c r="J9802" i="5"/>
  <c r="J10392" i="5"/>
  <c r="J9888" i="5"/>
  <c r="J10058" i="5"/>
  <c r="J9913" i="5"/>
  <c r="J10196" i="5"/>
  <c r="J10390" i="5"/>
  <c r="J10387" i="5"/>
  <c r="J10219" i="5"/>
  <c r="J10031" i="5"/>
  <c r="J10032" i="5"/>
  <c r="J10234" i="5"/>
  <c r="J10423" i="5"/>
  <c r="J10086" i="5"/>
  <c r="J10072" i="5"/>
  <c r="J10413" i="5"/>
  <c r="J10227" i="5"/>
  <c r="J10310" i="5"/>
  <c r="J9861" i="5"/>
  <c r="J9870" i="5"/>
  <c r="J9816" i="5"/>
  <c r="J10353" i="5"/>
  <c r="J10292" i="5"/>
  <c r="J10317" i="5"/>
  <c r="J9803" i="5"/>
  <c r="J10202" i="5"/>
  <c r="J9889" i="5"/>
  <c r="J10318" i="5"/>
  <c r="J10319" i="5"/>
  <c r="J9935" i="5"/>
  <c r="J9890" i="5"/>
  <c r="J9787" i="5"/>
  <c r="J9804" i="5"/>
  <c r="J9984" i="5"/>
  <c r="J10277" i="5"/>
  <c r="J10278" i="5"/>
  <c r="J10146" i="5"/>
  <c r="J10244" i="5"/>
  <c r="J10287" i="5"/>
  <c r="J10113" i="5"/>
  <c r="J10281" i="5"/>
  <c r="J9809" i="5"/>
  <c r="J10117" i="5"/>
  <c r="J9914" i="5"/>
  <c r="J10203" i="5"/>
  <c r="J9985" i="5"/>
  <c r="J10041" i="5"/>
  <c r="J10174" i="5"/>
  <c r="J10045" i="5"/>
  <c r="J9823" i="5"/>
  <c r="J10090" i="5"/>
  <c r="J9781" i="5"/>
  <c r="J10293" i="5"/>
  <c r="J10160" i="5"/>
  <c r="J10154" i="5"/>
  <c r="J10197" i="5"/>
  <c r="J10179" i="5"/>
  <c r="J9862" i="5"/>
  <c r="J10343" i="5"/>
  <c r="J10288" i="5"/>
  <c r="J9974" i="5"/>
  <c r="J10239" i="5"/>
  <c r="J10336" i="5"/>
  <c r="J10355" i="5"/>
  <c r="J9884" i="5"/>
  <c r="J9876" i="5"/>
  <c r="J10361" i="5"/>
  <c r="J10204" i="5"/>
  <c r="J10256" i="5"/>
  <c r="J9936" i="5"/>
  <c r="J10076" i="5"/>
  <c r="J9769" i="5"/>
  <c r="J10205" i="5"/>
  <c r="J10009" i="5"/>
  <c r="J9843" i="5"/>
  <c r="J9927" i="5"/>
  <c r="J10013" i="5"/>
  <c r="J10020" i="5"/>
  <c r="J10014" i="5"/>
  <c r="J10046" i="5"/>
  <c r="J10073" i="5"/>
  <c r="J10356" i="5"/>
  <c r="J10033" i="5"/>
  <c r="J10375" i="5"/>
  <c r="J9937" i="5"/>
  <c r="J10105" i="5"/>
  <c r="J9785" i="5"/>
  <c r="J10123" i="5"/>
  <c r="J10206" i="5"/>
  <c r="J9885" i="5"/>
  <c r="J10215" i="5"/>
  <c r="J9863" i="5"/>
  <c r="J10344" i="5"/>
  <c r="J9764" i="5"/>
  <c r="J10166" i="5"/>
  <c r="J9975" i="5"/>
  <c r="J10124" i="5"/>
  <c r="J9824" i="5"/>
  <c r="J9928" i="5"/>
  <c r="J10183" i="5"/>
  <c r="J10403" i="5"/>
  <c r="J10405" i="5"/>
  <c r="J10282" i="5"/>
  <c r="J10371" i="5"/>
  <c r="J9938" i="5"/>
  <c r="J9976" i="5"/>
  <c r="J10270" i="5"/>
  <c r="J10125" i="5"/>
  <c r="J10077" i="5"/>
  <c r="J9990" i="5"/>
  <c r="J10337" i="5"/>
  <c r="J10047" i="5"/>
  <c r="J9942" i="5"/>
  <c r="J10208" i="5"/>
  <c r="J10257" i="5"/>
  <c r="J9792" i="5"/>
  <c r="J9921" i="5"/>
  <c r="J10021" i="5"/>
  <c r="J10155" i="5"/>
  <c r="J9929" i="5"/>
  <c r="J9960" i="5"/>
  <c r="J10161" i="5"/>
  <c r="J10358" i="5"/>
  <c r="J9951" i="5"/>
  <c r="J10258" i="5"/>
  <c r="J10245" i="5"/>
  <c r="J9915" i="5"/>
  <c r="J10168" i="5"/>
  <c r="J9788" i="5"/>
  <c r="J10259" i="5"/>
  <c r="J10246" i="5"/>
  <c r="J10345" i="5"/>
  <c r="J10099" i="5"/>
  <c r="J10091" i="5"/>
  <c r="J9844" i="5"/>
  <c r="J10048" i="5"/>
  <c r="J10320" i="5"/>
  <c r="J10220" i="5"/>
  <c r="J10118" i="5"/>
  <c r="J9991" i="5"/>
  <c r="J10253" i="5"/>
  <c r="J10147" i="5"/>
  <c r="J9857" i="5"/>
  <c r="J9886" i="5"/>
  <c r="J9939" i="5"/>
  <c r="J10283" i="5"/>
  <c r="J10296" i="5"/>
  <c r="J10119" i="5"/>
  <c r="J10400" i="5"/>
  <c r="J9810" i="5"/>
  <c r="J10156" i="5"/>
  <c r="J10228" i="5"/>
  <c r="J9805" i="5"/>
  <c r="J10311" i="5"/>
  <c r="J9964" i="5"/>
  <c r="J10297" i="5"/>
  <c r="J10110" i="5"/>
  <c r="J10092" i="5"/>
  <c r="J10114" i="5"/>
  <c r="J10148" i="5"/>
  <c r="J10059" i="5"/>
  <c r="J9789" i="5"/>
  <c r="J10078" i="5"/>
  <c r="J9806" i="5"/>
  <c r="J9977" i="5"/>
  <c r="J9992" i="5"/>
  <c r="J10348" i="5"/>
  <c r="J10042" i="5"/>
  <c r="J9916" i="5"/>
  <c r="J10410" i="5"/>
  <c r="J10221" i="5"/>
  <c r="J10260" i="5"/>
  <c r="J9858" i="5"/>
  <c r="J10001" i="5"/>
  <c r="J9845" i="5"/>
  <c r="J10015" i="5"/>
  <c r="J10187" i="5"/>
  <c r="J9930" i="5"/>
  <c r="J10079" i="5"/>
  <c r="J10229" i="5"/>
  <c r="J10298" i="5"/>
  <c r="J10328" i="5"/>
  <c r="J10081" i="5"/>
  <c r="J10329" i="5"/>
  <c r="J10247" i="5"/>
  <c r="J10129" i="5"/>
  <c r="J10191" i="5"/>
  <c r="J9782" i="5"/>
  <c r="J9880" i="5"/>
  <c r="J10305" i="5"/>
  <c r="J9961" i="5"/>
  <c r="J9836" i="5"/>
  <c r="J9798" i="5"/>
  <c r="J10248" i="5"/>
  <c r="J10140" i="5"/>
  <c r="J9793" i="5"/>
  <c r="J10074" i="5"/>
  <c r="J9799" i="5"/>
  <c r="J10022" i="5"/>
  <c r="J9827" i="5"/>
  <c r="J10192" i="5"/>
  <c r="J9967" i="5"/>
  <c r="J9952" i="5"/>
  <c r="J10284" i="5"/>
  <c r="J10087" i="5"/>
  <c r="J9825" i="5"/>
  <c r="J9881" i="5"/>
  <c r="J10425" i="5"/>
  <c r="J10198" i="5"/>
  <c r="J10306" i="5"/>
  <c r="J10406" i="5"/>
  <c r="J9917" i="5"/>
  <c r="J10350" i="5"/>
  <c r="J10235" i="5"/>
  <c r="J9965" i="5"/>
  <c r="J10285" i="5"/>
  <c r="J9794" i="5"/>
  <c r="J10064" i="5"/>
  <c r="J10175" i="5"/>
  <c r="J9807" i="5"/>
  <c r="J9773" i="5"/>
  <c r="J10299" i="5"/>
  <c r="J10267" i="5"/>
  <c r="J9947" i="5"/>
  <c r="J10180" i="5"/>
  <c r="J10169" i="5"/>
  <c r="J838" i="5"/>
  <c r="J818" i="5"/>
  <c r="J836" i="5"/>
  <c r="J806" i="5"/>
  <c r="J833" i="5"/>
  <c r="J815" i="5"/>
  <c r="J801" i="5"/>
  <c r="J811" i="5"/>
  <c r="J814" i="5"/>
  <c r="J9707" i="5"/>
  <c r="J829" i="5"/>
  <c r="J802" i="5"/>
  <c r="J9046" i="5"/>
  <c r="J813" i="5"/>
  <c r="J9045" i="5"/>
  <c r="J819" i="5"/>
  <c r="J810" i="5"/>
  <c r="J830" i="5"/>
  <c r="J809" i="5"/>
  <c r="J816" i="5"/>
  <c r="J835" i="5"/>
  <c r="J834" i="5"/>
  <c r="J831" i="5"/>
  <c r="J823" i="5"/>
  <c r="J837" i="5"/>
  <c r="J803" i="5"/>
  <c r="J800" i="5"/>
  <c r="J820" i="5"/>
  <c r="J9706" i="5"/>
  <c r="J826" i="5"/>
  <c r="J828" i="5"/>
  <c r="J807" i="5"/>
  <c r="J9043" i="5"/>
  <c r="J827" i="5"/>
  <c r="J808" i="5"/>
  <c r="J9044" i="5"/>
  <c r="J822" i="5"/>
  <c r="J805" i="5"/>
  <c r="J817" i="5"/>
  <c r="J821" i="5"/>
  <c r="J804" i="5"/>
  <c r="J825" i="5"/>
  <c r="J832" i="5"/>
  <c r="J812" i="5"/>
  <c r="J9310" i="5"/>
  <c r="J9627" i="5"/>
  <c r="J9233" i="5"/>
  <c r="J9494" i="5"/>
  <c r="J9546" i="5"/>
  <c r="J9449" i="5"/>
  <c r="J9720" i="5"/>
  <c r="J9047" i="5"/>
  <c r="J9417" i="5"/>
  <c r="J9338" i="5"/>
  <c r="J9697" i="5"/>
  <c r="J9559" i="5"/>
  <c r="J9488" i="5"/>
  <c r="J9744" i="5"/>
  <c r="J9692" i="5"/>
  <c r="J9240" i="5"/>
  <c r="J9077" i="5"/>
  <c r="J9060" i="5"/>
  <c r="J9628" i="5"/>
  <c r="J9466" i="5"/>
  <c r="J9095" i="5"/>
  <c r="J9381" i="5"/>
  <c r="J9372" i="5"/>
  <c r="J9474" i="5"/>
  <c r="J9486" i="5"/>
  <c r="J9629" i="5"/>
  <c r="J9382" i="5"/>
  <c r="J9669" i="5"/>
  <c r="J9605" i="5"/>
  <c r="J9394" i="5"/>
  <c r="J9339" i="5"/>
  <c r="J9635" i="5"/>
  <c r="J9163" i="5"/>
  <c r="J9222" i="5"/>
  <c r="J9489" i="5"/>
  <c r="J9206" i="5"/>
  <c r="J9361" i="5"/>
  <c r="J9120" i="5"/>
  <c r="J9329" i="5"/>
  <c r="J9401" i="5"/>
  <c r="J9620" i="5"/>
  <c r="J9702" i="5"/>
  <c r="J9274" i="5"/>
  <c r="J9547" i="5"/>
  <c r="J9246" i="5"/>
  <c r="J9698" i="5"/>
  <c r="J9569" i="5"/>
  <c r="J9642" i="5"/>
  <c r="J9693" i="5"/>
  <c r="J9675" i="5"/>
  <c r="J9132" i="5"/>
  <c r="J9548" i="5"/>
  <c r="J9373" i="5"/>
  <c r="J9748" i="5"/>
  <c r="J9223" i="5"/>
  <c r="J9183" i="5"/>
  <c r="J9170" i="5"/>
  <c r="J9630" i="5"/>
  <c r="J9048" i="5"/>
  <c r="J9374" i="5"/>
  <c r="J9631" i="5"/>
  <c r="J9418" i="5"/>
  <c r="J9736" i="5"/>
  <c r="J9362" i="5"/>
  <c r="J9148" i="5"/>
  <c r="J9751" i="5"/>
  <c r="J9721" i="5"/>
  <c r="J9750" i="5"/>
  <c r="J9108" i="5"/>
  <c r="J9439" i="5"/>
  <c r="J9133" i="5"/>
  <c r="J9650" i="5"/>
  <c r="J9164" i="5"/>
  <c r="J9613" i="5"/>
  <c r="J9419" i="5"/>
  <c r="J9455" i="5"/>
  <c r="J9549" i="5"/>
  <c r="J9570" i="5"/>
  <c r="J9651" i="5"/>
  <c r="J9560" i="5"/>
  <c r="J9125" i="5"/>
  <c r="J9267" i="5"/>
  <c r="J9577" i="5"/>
  <c r="J9212" i="5"/>
  <c r="J9402" i="5"/>
  <c r="J9363" i="5"/>
  <c r="J9217" i="5"/>
  <c r="J9071" i="5"/>
  <c r="J9126" i="5"/>
  <c r="J9165" i="5"/>
  <c r="J9752" i="5"/>
  <c r="J9247" i="5"/>
  <c r="J9662" i="5"/>
  <c r="J9078" i="5"/>
  <c r="J9614" i="5"/>
  <c r="J9718" i="5"/>
  <c r="J9722" i="5"/>
  <c r="J9109" i="5"/>
  <c r="J9353" i="5"/>
  <c r="J9606" i="5"/>
  <c r="J9049" i="5"/>
  <c r="J9314" i="5"/>
  <c r="J9068" i="5"/>
  <c r="J9602" i="5"/>
  <c r="J9254" i="5"/>
  <c r="J9730" i="5"/>
  <c r="J9096" i="5"/>
  <c r="J9587" i="5"/>
  <c r="J9643" i="5"/>
  <c r="J9097" i="5"/>
  <c r="J9367" i="5"/>
  <c r="J9330" i="5"/>
  <c r="J9703" i="5"/>
  <c r="J9138" i="5"/>
  <c r="J9085" i="5"/>
  <c r="J9218" i="5"/>
  <c r="J9607" i="5"/>
  <c r="J9450" i="5"/>
  <c r="J9467" i="5"/>
  <c r="J9224" i="5"/>
  <c r="J9098" i="5"/>
  <c r="J9284" i="5"/>
  <c r="J9588" i="5"/>
  <c r="J9331" i="5"/>
  <c r="J9364" i="5"/>
  <c r="J9292" i="5"/>
  <c r="J9157" i="5"/>
  <c r="J9670" i="5"/>
  <c r="J9725" i="5"/>
  <c r="J9301" i="5"/>
  <c r="J9079" i="5"/>
  <c r="J9526" i="5"/>
  <c r="J9571" i="5"/>
  <c r="J9731" i="5"/>
  <c r="J9091" i="5"/>
  <c r="J9527" i="5"/>
  <c r="J9293" i="5"/>
  <c r="J9259" i="5"/>
  <c r="J9184" i="5"/>
  <c r="J9636" i="5"/>
  <c r="J9403" i="5"/>
  <c r="J9490" i="5"/>
  <c r="J9745" i="5"/>
  <c r="J9127" i="5"/>
  <c r="J9514" i="5"/>
  <c r="J9589" i="5"/>
  <c r="J9110" i="5"/>
  <c r="J9171" i="5"/>
  <c r="J9515" i="5"/>
  <c r="J9561" i="5"/>
  <c r="J9050" i="5"/>
  <c r="J9395" i="5"/>
  <c r="J9158" i="5"/>
  <c r="J9225" i="5"/>
  <c r="J9354" i="5"/>
  <c r="J9140" i="5"/>
  <c r="J9550" i="5"/>
  <c r="J9495" i="5"/>
  <c r="J9637" i="5"/>
  <c r="J9275" i="5"/>
  <c r="J9404" i="5"/>
  <c r="J9536" i="5"/>
  <c r="J9321" i="5"/>
  <c r="J9268" i="5"/>
  <c r="J9269" i="5"/>
  <c r="J9234" i="5"/>
  <c r="J9615" i="5"/>
  <c r="J9593" i="5"/>
  <c r="J9461" i="5"/>
  <c r="J9302" i="5"/>
  <c r="J9134" i="5"/>
  <c r="J9322" i="5"/>
  <c r="J9192" i="5"/>
  <c r="J9193" i="5"/>
  <c r="J9311" i="5"/>
  <c r="J9578" i="5"/>
  <c r="J9699" i="5"/>
  <c r="J9149" i="5"/>
  <c r="J9053" i="5"/>
  <c r="J9315" i="5"/>
  <c r="J9638" i="5"/>
  <c r="J9312" i="5"/>
  <c r="J9179" i="5"/>
  <c r="J9141" i="5"/>
  <c r="J9128" i="5"/>
  <c r="J9468" i="5"/>
  <c r="J9270" i="5"/>
  <c r="J9671" i="5"/>
  <c r="J9316" i="5"/>
  <c r="J9285" i="5"/>
  <c r="J9213" i="5"/>
  <c r="J9396" i="5"/>
  <c r="J9142" i="5"/>
  <c r="J9632" i="5"/>
  <c r="J9172" i="5"/>
  <c r="J9502" i="5"/>
  <c r="J9340" i="5"/>
  <c r="J9478" i="5"/>
  <c r="J9551" i="5"/>
  <c r="J9061" i="5"/>
  <c r="J9271" i="5"/>
  <c r="J9479" i="5"/>
  <c r="J9579" i="5"/>
  <c r="J9197" i="5"/>
  <c r="J9621" i="5"/>
  <c r="J9528" i="5"/>
  <c r="J9062" i="5"/>
  <c r="J9405" i="5"/>
  <c r="J9092" i="5"/>
  <c r="J9529" i="5"/>
  <c r="J9086" i="5"/>
  <c r="J9355" i="5"/>
  <c r="J9341" i="5"/>
  <c r="J9198" i="5"/>
  <c r="J9616" i="5"/>
  <c r="J9276" i="5"/>
  <c r="J9121" i="5"/>
  <c r="J9487" i="5"/>
  <c r="J9420" i="5"/>
  <c r="J9580" i="5"/>
  <c r="J9694" i="5"/>
  <c r="J9456" i="5"/>
  <c r="J9733" i="5"/>
  <c r="J9480" i="5"/>
  <c r="J9714" i="5"/>
  <c r="J9199" i="5"/>
  <c r="J9173" i="5"/>
  <c r="J9226" i="5"/>
  <c r="J9099" i="5"/>
  <c r="J9503" i="5"/>
  <c r="J9481" i="5"/>
  <c r="J9716" i="5"/>
  <c r="J9180" i="5"/>
  <c r="J9093" i="5"/>
  <c r="J9710" i="5"/>
  <c r="J9104" i="5"/>
  <c r="J9411" i="5"/>
  <c r="J9277" i="5"/>
  <c r="J9255" i="5"/>
  <c r="J9562" i="5"/>
  <c r="J9581" i="5"/>
  <c r="J9317" i="5"/>
  <c r="J9491" i="5"/>
  <c r="J9375" i="5"/>
  <c r="J9676" i="5"/>
  <c r="J9492" i="5"/>
  <c r="J9496" i="5"/>
  <c r="J9323" i="5"/>
  <c r="J9200" i="5"/>
  <c r="J9700" i="5"/>
  <c r="J9063" i="5"/>
  <c r="J9451" i="5"/>
  <c r="J9214" i="5"/>
  <c r="J9387" i="5"/>
  <c r="J9150" i="5"/>
  <c r="J9094" i="5"/>
  <c r="J9194" i="5"/>
  <c r="J9542" i="5"/>
  <c r="J9504" i="5"/>
  <c r="J9087" i="5"/>
  <c r="J9505" i="5"/>
  <c r="J9652" i="5"/>
  <c r="J9520" i="5"/>
  <c r="J9427" i="5"/>
  <c r="J9303" i="5"/>
  <c r="J9685" i="5"/>
  <c r="J9278" i="5"/>
  <c r="J9185" i="5"/>
  <c r="J9100" i="5"/>
  <c r="J9256" i="5"/>
  <c r="J9749" i="5"/>
  <c r="J9563" i="5"/>
  <c r="J9564" i="5"/>
  <c r="J9428" i="5"/>
  <c r="J9469" i="5"/>
  <c r="J9376" i="5"/>
  <c r="J9346" i="5"/>
  <c r="J9069" i="5"/>
  <c r="J9227" i="5"/>
  <c r="J9639" i="5"/>
  <c r="J9383" i="5"/>
  <c r="J9241" i="5"/>
  <c r="J9304" i="5"/>
  <c r="J9429" i="5"/>
  <c r="J9143" i="5"/>
  <c r="J9406" i="5"/>
  <c r="J9732" i="5"/>
  <c r="J9594" i="5"/>
  <c r="J9116" i="5"/>
  <c r="J9552" i="5"/>
  <c r="J9412" i="5"/>
  <c r="J9537" i="5"/>
  <c r="J9215" i="5"/>
  <c r="J9294" i="5"/>
  <c r="J9105" i="5"/>
  <c r="J9377" i="5"/>
  <c r="J9313" i="5"/>
  <c r="J9719" i="5"/>
  <c r="J9572" i="5"/>
  <c r="J9462" i="5"/>
  <c r="J9726" i="5"/>
  <c r="J9573" i="5"/>
  <c r="J9470" i="5"/>
  <c r="J9600" i="5"/>
  <c r="J9397" i="5"/>
  <c r="J9272" i="5"/>
  <c r="J9737" i="5"/>
  <c r="J9521" i="5"/>
  <c r="J9342" i="5"/>
  <c r="J9677" i="5"/>
  <c r="J9228" i="5"/>
  <c r="J9207" i="5"/>
  <c r="J9553" i="5"/>
  <c r="J9054" i="5"/>
  <c r="J9663" i="5"/>
  <c r="J9421" i="5"/>
  <c r="J9530" i="5"/>
  <c r="J9664" i="5"/>
  <c r="J9229" i="5"/>
  <c r="J9739" i="5"/>
  <c r="J9482" i="5"/>
  <c r="J9665" i="5"/>
  <c r="J9603" i="5"/>
  <c r="J9208" i="5"/>
  <c r="J9686" i="5"/>
  <c r="J9687" i="5"/>
  <c r="J9295" i="5"/>
  <c r="J9407" i="5"/>
  <c r="J9590" i="5"/>
  <c r="J9347" i="5"/>
  <c r="J9111" i="5"/>
  <c r="J9506" i="5"/>
  <c r="J9738" i="5"/>
  <c r="J9522" i="5"/>
  <c r="J9144" i="5"/>
  <c r="J9723" i="5"/>
  <c r="J9088" i="5"/>
  <c r="J9365" i="5"/>
  <c r="J9129" i="5"/>
  <c r="J9332" i="5"/>
  <c r="J9101" i="5"/>
  <c r="J9708" i="5"/>
  <c r="J9452" i="5"/>
  <c r="J9201" i="5"/>
  <c r="J9145" i="5"/>
  <c r="J9413" i="5"/>
  <c r="J9324" i="5"/>
  <c r="J9717" i="5"/>
  <c r="J9235" i="5"/>
  <c r="J9617" i="5"/>
  <c r="J9325" i="5"/>
  <c r="J9242" i="5"/>
  <c r="J9678" i="5"/>
  <c r="J9457" i="5"/>
  <c r="J9159" i="5"/>
  <c r="J9507" i="5"/>
  <c r="J9728" i="5"/>
  <c r="J9608" i="5"/>
  <c r="J9727" i="5"/>
  <c r="J9230" i="5"/>
  <c r="J9305" i="5"/>
  <c r="J9679" i="5"/>
  <c r="J9582" i="5"/>
  <c r="J9072" i="5"/>
  <c r="J9080" i="5"/>
  <c r="J9709" i="5"/>
  <c r="J9388" i="5"/>
  <c r="J9497" i="5"/>
  <c r="J9543" i="5"/>
  <c r="J9135" i="5"/>
  <c r="J9653" i="5"/>
  <c r="J9453" i="5"/>
  <c r="J9618" i="5"/>
  <c r="J9574" i="5"/>
  <c r="J9516" i="5"/>
  <c r="J9186" i="5"/>
  <c r="J9475" i="5"/>
  <c r="J9458" i="5"/>
  <c r="J9219" i="5"/>
  <c r="J9296" i="5"/>
  <c r="J9187" i="5"/>
  <c r="J9583" i="5"/>
  <c r="J9248" i="5"/>
  <c r="J9220" i="5"/>
  <c r="J9508" i="5"/>
  <c r="J9538" i="5"/>
  <c r="J9260" i="5"/>
  <c r="J9209" i="5"/>
  <c r="J9422" i="5"/>
  <c r="J9064" i="5"/>
  <c r="J9531" i="5"/>
  <c r="J9423" i="5"/>
  <c r="J9430" i="5"/>
  <c r="J9680" i="5"/>
  <c r="J9729" i="5"/>
  <c r="J9188" i="5"/>
  <c r="J9051" i="5"/>
  <c r="J9619" i="5"/>
  <c r="J9146" i="5"/>
  <c r="J9431" i="5"/>
  <c r="J9210" i="5"/>
  <c r="J9117" i="5"/>
  <c r="J9509" i="5"/>
  <c r="J9432" i="5"/>
  <c r="J9591" i="5"/>
  <c r="J9595" i="5"/>
  <c r="J9243" i="5"/>
  <c r="J9424" i="5"/>
  <c r="J9073" i="5"/>
  <c r="J9263" i="5"/>
  <c r="J9510" i="5"/>
  <c r="J9249" i="5"/>
  <c r="J9688" i="5"/>
  <c r="J9622" i="5"/>
  <c r="J9623" i="5"/>
  <c r="J9517" i="5"/>
  <c r="J9136" i="5"/>
  <c r="J9609" i="5"/>
  <c r="J9666" i="5"/>
  <c r="J9348" i="5"/>
  <c r="J9261" i="5"/>
  <c r="J9122" i="5"/>
  <c r="J9112" i="5"/>
  <c r="J9113" i="5"/>
  <c r="J9123" i="5"/>
  <c r="J9264" i="5"/>
  <c r="J9231" i="5"/>
  <c r="J9074" i="5"/>
  <c r="J9584" i="5"/>
  <c r="J9378" i="5"/>
  <c r="J9356" i="5"/>
  <c r="J9753" i="5"/>
  <c r="J9493" i="5"/>
  <c r="J9440" i="5"/>
  <c r="J9511" i="5"/>
  <c r="J9244" i="5"/>
  <c r="J9357" i="5"/>
  <c r="J9174" i="5"/>
  <c r="J9554" i="5"/>
  <c r="J9610" i="5"/>
  <c r="J9250" i="5"/>
  <c r="J9523" i="5"/>
  <c r="J9251" i="5"/>
  <c r="J9644" i="5"/>
  <c r="J9118" i="5"/>
  <c r="J9408" i="5"/>
  <c r="J9645" i="5"/>
  <c r="J9202" i="5"/>
  <c r="J9286" i="5"/>
  <c r="J9646" i="5"/>
  <c r="J9704" i="5"/>
  <c r="J9065" i="5"/>
  <c r="J9425" i="5"/>
  <c r="J9724" i="5"/>
  <c r="J9654" i="5"/>
  <c r="J9715" i="5"/>
  <c r="J9414" i="5"/>
  <c r="J9089" i="5"/>
  <c r="J9459" i="5"/>
  <c r="J9297" i="5"/>
  <c r="J9139" i="5"/>
  <c r="J9333" i="5"/>
  <c r="J9735" i="5"/>
  <c r="J9441" i="5"/>
  <c r="J9334" i="5"/>
  <c r="J9306" i="5"/>
  <c r="J9544" i="5"/>
  <c r="J9447" i="5"/>
  <c r="J9555" i="5"/>
  <c r="J9160" i="5"/>
  <c r="J9287" i="5"/>
  <c r="J9236" i="5"/>
  <c r="J9655" i="5"/>
  <c r="J9545" i="5"/>
  <c r="J9084" i="5"/>
  <c r="J9203" i="5"/>
  <c r="J9288" i="5"/>
  <c r="J9524" i="5"/>
  <c r="J9298" i="5"/>
  <c r="J9279" i="5"/>
  <c r="J9601" i="5"/>
  <c r="J9307" i="5"/>
  <c r="J9368" i="5"/>
  <c r="J9175" i="5"/>
  <c r="J9740" i="5"/>
  <c r="J9384" i="5"/>
  <c r="J9055" i="5"/>
  <c r="J9318" i="5"/>
  <c r="J9151" i="5"/>
  <c r="J9734" i="5"/>
  <c r="J9343" i="5"/>
  <c r="J9575" i="5"/>
  <c r="J9195" i="5"/>
  <c r="J9369" i="5"/>
  <c r="J9532" i="5"/>
  <c r="J9166" i="5"/>
  <c r="J9280" i="5"/>
  <c r="J9471" i="5"/>
  <c r="J9705" i="5"/>
  <c r="J9556" i="5"/>
  <c r="J9070" i="5"/>
  <c r="J9746" i="5"/>
  <c r="J9299" i="5"/>
  <c r="J9673" i="5"/>
  <c r="J9640" i="5"/>
  <c r="J9624" i="5"/>
  <c r="J9056" i="5"/>
  <c r="J9252" i="5"/>
  <c r="J9557" i="5"/>
  <c r="J9389" i="5"/>
  <c r="J9596" i="5"/>
  <c r="J9647" i="5"/>
  <c r="J9476" i="5"/>
  <c r="J9672" i="5"/>
  <c r="J9433" i="5"/>
  <c r="J9281" i="5"/>
  <c r="J9282" i="5"/>
  <c r="J9237" i="5"/>
  <c r="J9448" i="5"/>
  <c r="J9498" i="5"/>
  <c r="J9576" i="5"/>
  <c r="J9674" i="5"/>
  <c r="J9565" i="5"/>
  <c r="J9390" i="5"/>
  <c r="J9273" i="5"/>
  <c r="J9533" i="5"/>
  <c r="J9265" i="5"/>
  <c r="J9611" i="5"/>
  <c r="J9741" i="5"/>
  <c r="J9114" i="5"/>
  <c r="J9713" i="5"/>
  <c r="J9711" i="5"/>
  <c r="J9385" i="5"/>
  <c r="J9518" i="5"/>
  <c r="J9499" i="5"/>
  <c r="J9253" i="5"/>
  <c r="J9398" i="5"/>
  <c r="J9232" i="5"/>
  <c r="J9442" i="5"/>
  <c r="J9633" i="5"/>
  <c r="J9335" i="5"/>
  <c r="J9409" i="5"/>
  <c r="J9349" i="5"/>
  <c r="J9667" i="5"/>
  <c r="J9106" i="5"/>
  <c r="J9081" i="5"/>
  <c r="J9434" i="5"/>
  <c r="J9358" i="5"/>
  <c r="J9656" i="5"/>
  <c r="J9366" i="5"/>
  <c r="J9052" i="5"/>
  <c r="J9176" i="5"/>
  <c r="J9712" i="5"/>
  <c r="J9443" i="5"/>
  <c r="J9181" i="5"/>
  <c r="J9238" i="5"/>
  <c r="J9102" i="5"/>
  <c r="J9245" i="5"/>
  <c r="J9512" i="5"/>
  <c r="J9743" i="5"/>
  <c r="J9689" i="5"/>
  <c r="J9082" i="5"/>
  <c r="J9597" i="5"/>
  <c r="J9742" i="5"/>
  <c r="J824" i="5"/>
  <c r="J9152" i="5"/>
  <c r="J9391" i="5"/>
  <c r="J9681" i="5"/>
  <c r="J9153" i="5"/>
  <c r="J9660" i="5"/>
  <c r="J9657" i="5"/>
  <c r="J9463" i="5"/>
  <c r="J9519" i="5"/>
  <c r="J9130" i="5"/>
  <c r="J9359" i="5"/>
  <c r="J9435" i="5"/>
  <c r="J9289" i="5"/>
  <c r="J9454" i="5"/>
  <c r="J9154" i="5"/>
  <c r="J9472" i="5"/>
  <c r="J9695" i="5"/>
  <c r="J9500" i="5"/>
  <c r="J9592" i="5"/>
  <c r="J9167" i="5"/>
  <c r="J9182" i="5"/>
  <c r="J9300" i="5"/>
  <c r="J9344" i="5"/>
  <c r="J9350" i="5"/>
  <c r="J9257" i="5"/>
  <c r="J9189" i="5"/>
  <c r="J9598" i="5"/>
  <c r="J9379" i="5"/>
  <c r="J9319" i="5"/>
  <c r="J9190" i="5"/>
  <c r="J9119" i="5"/>
  <c r="J9168" i="5"/>
  <c r="J9336" i="5"/>
  <c r="J9290" i="5"/>
  <c r="J9410" i="5"/>
  <c r="J9124" i="5"/>
  <c r="J9585" i="5"/>
  <c r="J9612" i="5"/>
  <c r="J9668" i="5"/>
  <c r="J9161" i="5"/>
  <c r="J9221" i="5"/>
  <c r="J9147" i="5"/>
  <c r="J9658" i="5"/>
  <c r="J9326" i="5"/>
  <c r="J9066" i="5"/>
  <c r="J9426" i="5"/>
  <c r="J9057" i="5"/>
  <c r="J9380" i="5"/>
  <c r="J9747" i="5"/>
  <c r="J9625" i="5"/>
  <c r="J9464" i="5"/>
  <c r="J9155" i="5"/>
  <c r="J9399" i="5"/>
  <c r="J9599" i="5"/>
  <c r="J9566" i="5"/>
  <c r="J9196" i="5"/>
  <c r="J9351" i="5"/>
  <c r="J9539" i="5"/>
  <c r="J9754" i="5"/>
  <c r="J9444" i="5"/>
  <c r="J9337" i="5"/>
  <c r="J9115" i="5"/>
  <c r="J9682" i="5"/>
  <c r="J9083" i="5"/>
  <c r="J9137" i="5"/>
  <c r="J9291" i="5"/>
  <c r="J9696" i="5"/>
  <c r="J9659" i="5"/>
  <c r="J9131" i="5"/>
  <c r="J9239" i="5"/>
  <c r="J9483" i="5"/>
  <c r="J9460" i="5"/>
  <c r="J9191" i="5"/>
  <c r="J9484" i="5"/>
  <c r="J9445" i="5"/>
  <c r="J9567" i="5"/>
  <c r="J9370" i="5"/>
  <c r="J9169" i="5"/>
  <c r="J9415" i="5"/>
  <c r="J9067" i="5"/>
  <c r="J9436" i="5"/>
  <c r="J9473" i="5"/>
  <c r="J9371" i="5"/>
  <c r="J9648" i="5"/>
  <c r="J9392" i="5"/>
  <c r="J9107" i="5"/>
  <c r="J9103" i="5"/>
  <c r="J9211" i="5"/>
  <c r="J9477" i="5"/>
  <c r="J9386" i="5"/>
  <c r="J9683" i="5"/>
  <c r="J9641" i="5"/>
  <c r="J9690" i="5"/>
  <c r="J9534" i="5"/>
  <c r="J9258" i="5"/>
  <c r="J9437" i="5"/>
  <c r="J9540" i="5"/>
  <c r="J9400" i="5"/>
  <c r="J9177" i="5"/>
  <c r="J9558" i="5"/>
  <c r="J9075" i="5"/>
  <c r="J9513" i="5"/>
  <c r="J9701" i="5"/>
  <c r="J9634" i="5"/>
  <c r="J9586" i="5"/>
  <c r="J9178" i="5"/>
  <c r="J9058" i="5"/>
  <c r="J9416" i="5"/>
  <c r="J9541" i="5"/>
  <c r="J9649" i="5"/>
  <c r="J9320" i="5"/>
  <c r="J9691" i="5"/>
  <c r="J9076" i="5"/>
  <c r="J9308" i="5"/>
  <c r="J9465" i="5"/>
  <c r="J9327" i="5"/>
  <c r="J9604" i="5"/>
  <c r="J9204" i="5"/>
  <c r="J9205" i="5"/>
  <c r="J9535" i="5"/>
  <c r="J9661" i="5"/>
  <c r="J9266" i="5"/>
  <c r="J9446" i="5"/>
  <c r="J9156" i="5"/>
  <c r="J9352" i="5"/>
  <c r="J9262" i="5"/>
  <c r="J9309" i="5"/>
  <c r="J9059" i="5"/>
  <c r="J9568" i="5"/>
  <c r="J9393" i="5"/>
  <c r="J9283" i="5"/>
  <c r="J9345" i="5"/>
  <c r="J9360" i="5"/>
  <c r="J9328" i="5"/>
  <c r="J9684" i="5"/>
  <c r="J9438" i="5"/>
  <c r="J9525" i="5"/>
  <c r="J9216" i="5"/>
  <c r="J9485" i="5"/>
  <c r="J9090" i="5"/>
  <c r="J9626" i="5"/>
  <c r="J9501" i="5"/>
  <c r="J9162" i="5"/>
  <c r="J8401" i="5"/>
  <c r="J788" i="5"/>
  <c r="J748" i="5"/>
  <c r="J752" i="5"/>
  <c r="J792" i="5"/>
  <c r="J776" i="5"/>
  <c r="J766" i="5"/>
  <c r="J793" i="5"/>
  <c r="J762" i="5"/>
  <c r="J777" i="5"/>
  <c r="J755" i="5"/>
  <c r="J781" i="5"/>
  <c r="J786" i="5"/>
  <c r="J760" i="5"/>
  <c r="J797" i="5"/>
  <c r="J789" i="5"/>
  <c r="J765" i="5"/>
  <c r="J8402" i="5"/>
  <c r="J8997" i="5"/>
  <c r="J757" i="5"/>
  <c r="J763" i="5"/>
  <c r="J770" i="5"/>
  <c r="J750" i="5"/>
  <c r="J783" i="5"/>
  <c r="J778" i="5"/>
  <c r="J747" i="5"/>
  <c r="J779" i="5"/>
  <c r="J753" i="5"/>
  <c r="J772" i="5"/>
  <c r="J780" i="5"/>
  <c r="J794" i="5"/>
  <c r="J782" i="5"/>
  <c r="J773" i="5"/>
  <c r="J749" i="5"/>
  <c r="J774" i="5"/>
  <c r="J798" i="5"/>
  <c r="J787" i="5"/>
  <c r="J795" i="5"/>
  <c r="J771" i="5"/>
  <c r="J785" i="5"/>
  <c r="J751" i="5"/>
  <c r="J764" i="5"/>
  <c r="J796" i="5"/>
  <c r="J756" i="5"/>
  <c r="J768" i="5"/>
  <c r="J754" i="5"/>
  <c r="J790" i="5"/>
  <c r="J775" i="5"/>
  <c r="J784" i="5"/>
  <c r="J761" i="5"/>
  <c r="J758" i="5"/>
  <c r="J769" i="5"/>
  <c r="J759" i="5"/>
  <c r="J767" i="5"/>
  <c r="J791" i="5"/>
  <c r="J8838" i="5"/>
  <c r="J8592" i="5"/>
  <c r="J8860" i="5"/>
  <c r="J8659" i="5"/>
  <c r="J8593" i="5"/>
  <c r="J8411" i="5"/>
  <c r="J8920" i="5"/>
  <c r="J8828" i="5"/>
  <c r="J8545" i="5"/>
  <c r="J8668" i="5"/>
  <c r="J8505" i="5"/>
  <c r="J8523" i="5"/>
  <c r="J8721" i="5"/>
  <c r="J8646" i="5"/>
  <c r="J8933" i="5"/>
  <c r="J8622" i="5"/>
  <c r="J8647" i="5"/>
  <c r="J8796" i="5"/>
  <c r="J9040" i="5"/>
  <c r="J8706" i="5"/>
  <c r="J8772" i="5"/>
  <c r="J8585" i="5"/>
  <c r="J8539" i="5"/>
  <c r="J8825" i="5"/>
  <c r="J8677" i="5"/>
  <c r="J8890" i="5"/>
  <c r="J8945" i="5"/>
  <c r="J8736" i="5"/>
  <c r="J8518" i="5"/>
  <c r="J8468" i="5"/>
  <c r="J8499" i="5"/>
  <c r="J8682" i="5"/>
  <c r="J8605" i="5"/>
  <c r="J8971" i="5"/>
  <c r="J8972" i="5"/>
  <c r="J8500" i="5"/>
  <c r="J8866" i="5"/>
  <c r="J8678" i="5"/>
  <c r="J8817" i="5"/>
  <c r="J8615" i="5"/>
  <c r="J8728" i="5"/>
  <c r="J8626" i="5"/>
  <c r="J8697" i="5"/>
  <c r="J8476" i="5"/>
  <c r="J8760" i="5"/>
  <c r="J8829" i="5"/>
  <c r="J8761" i="5"/>
  <c r="J8768" i="5"/>
  <c r="J8598" i="5"/>
  <c r="J8962" i="5"/>
  <c r="J8437" i="5"/>
  <c r="J8481" i="5"/>
  <c r="J8594" i="5"/>
  <c r="J8487" i="5"/>
  <c r="J8773" i="5"/>
  <c r="J8774" i="5"/>
  <c r="J8506" i="5"/>
  <c r="J8753" i="5"/>
  <c r="J9024" i="5"/>
  <c r="J8552" i="5"/>
  <c r="J8902" i="5"/>
  <c r="J8683" i="5"/>
  <c r="J8784" i="5"/>
  <c r="J9033" i="5"/>
  <c r="J8861" i="5"/>
  <c r="J8482" i="5"/>
  <c r="J799" i="5"/>
  <c r="J8452" i="5"/>
  <c r="J8509" i="5"/>
  <c r="J8648" i="5"/>
  <c r="J8460" i="5"/>
  <c r="J9012" i="5"/>
  <c r="J8983" i="5"/>
  <c r="J8477" i="5"/>
  <c r="J8553" i="5"/>
  <c r="J8483" i="5"/>
  <c r="J8891" i="5"/>
  <c r="J8510" i="5"/>
  <c r="J8929" i="5"/>
  <c r="J8540" i="5"/>
  <c r="J8660" i="5"/>
  <c r="J8988" i="5"/>
  <c r="J8810" i="5"/>
  <c r="J9014" i="5"/>
  <c r="J8586" i="5"/>
  <c r="J8640" i="5"/>
  <c r="J8627" i="5"/>
  <c r="J8946" i="5"/>
  <c r="J8554" i="5"/>
  <c r="J8847" i="5"/>
  <c r="J8524" i="5"/>
  <c r="J8429" i="5"/>
  <c r="J9026" i="5"/>
  <c r="J8511" i="5"/>
  <c r="J8478" i="5"/>
  <c r="J8442" i="5"/>
  <c r="J8714" i="5"/>
  <c r="J8715" i="5"/>
  <c r="J8479" i="5"/>
  <c r="J8641" i="5"/>
  <c r="J8610" i="5"/>
  <c r="J8649" i="5"/>
  <c r="J8818" i="5"/>
  <c r="J9017" i="5"/>
  <c r="J9039" i="5"/>
  <c r="J8733" i="5"/>
  <c r="J8737" i="5"/>
  <c r="J8546" i="5"/>
  <c r="J8848" i="5"/>
  <c r="J8780" i="5"/>
  <c r="J8650" i="5"/>
  <c r="J8921" i="5"/>
  <c r="J8599" i="5"/>
  <c r="J9019" i="5"/>
  <c r="J8679" i="5"/>
  <c r="J8672" i="5"/>
  <c r="J8525" i="5"/>
  <c r="J8534" i="5"/>
  <c r="J8526" i="5"/>
  <c r="J8527" i="5"/>
  <c r="J8484" i="5"/>
  <c r="J8412" i="5"/>
  <c r="J8947" i="5"/>
  <c r="J8722" i="5"/>
  <c r="J8430" i="5"/>
  <c r="J8742" i="5"/>
  <c r="J8512" i="5"/>
  <c r="J8839" i="5"/>
  <c r="J8885" i="5"/>
  <c r="J8800" i="5"/>
  <c r="J8840" i="5"/>
  <c r="J8559" i="5"/>
  <c r="J8915" i="5"/>
  <c r="J8939" i="5"/>
  <c r="J8984" i="5"/>
  <c r="J8879" i="5"/>
  <c r="J8934" i="5"/>
  <c r="J8403" i="5"/>
  <c r="J8453" i="5"/>
  <c r="J8963" i="5"/>
  <c r="J8792" i="5"/>
  <c r="J8698" i="5"/>
  <c r="J8404" i="5"/>
  <c r="J8832" i="5"/>
  <c r="J8867" i="5"/>
  <c r="J8964" i="5"/>
  <c r="J8445" i="5"/>
  <c r="J8977" i="5"/>
  <c r="J8781" i="5"/>
  <c r="J8438" i="5"/>
  <c r="J8689" i="5"/>
  <c r="J8797" i="5"/>
  <c r="J8547" i="5"/>
  <c r="J8940" i="5"/>
  <c r="J8417" i="5"/>
  <c r="J8690" i="5"/>
  <c r="J8841" i="5"/>
  <c r="J8661" i="5"/>
  <c r="J9016" i="5"/>
  <c r="J8716" i="5"/>
  <c r="J8578" i="5"/>
  <c r="J8488" i="5"/>
  <c r="J8880" i="5"/>
  <c r="J9013" i="5"/>
  <c r="J8930" i="5"/>
  <c r="J8489" i="5"/>
  <c r="J8579" i="5"/>
  <c r="J8849" i="5"/>
  <c r="J8563" i="5"/>
  <c r="J8955" i="5"/>
  <c r="J8654" i="5"/>
  <c r="J8819" i="5"/>
  <c r="J8798" i="5"/>
  <c r="J8595" i="5"/>
  <c r="J8886" i="5"/>
  <c r="J8424" i="5"/>
  <c r="J8431" i="5"/>
  <c r="J8723" i="5"/>
  <c r="J9042" i="5"/>
  <c r="J8628" i="5"/>
  <c r="J8405" i="5"/>
  <c r="J8519" i="5"/>
  <c r="J8655" i="5"/>
  <c r="J8513" i="5"/>
  <c r="J8935" i="5"/>
  <c r="J8501" i="5"/>
  <c r="J8806" i="5"/>
  <c r="J8432" i="5"/>
  <c r="J8707" i="5"/>
  <c r="J9025" i="5"/>
  <c r="J8680" i="5"/>
  <c r="J8691" i="5"/>
  <c r="J8507" i="5"/>
  <c r="J8811" i="5"/>
  <c r="J8699" i="5"/>
  <c r="J8842" i="5"/>
  <c r="J8903" i="5"/>
  <c r="J9027" i="5"/>
  <c r="J8717" i="5"/>
  <c r="J8580" i="5"/>
  <c r="J8965" i="5"/>
  <c r="J8916" i="5"/>
  <c r="J8718" i="5"/>
  <c r="J8892" i="5"/>
  <c r="J8807" i="5"/>
  <c r="J8966" i="5"/>
  <c r="J8596" i="5"/>
  <c r="J8446" i="5"/>
  <c r="J8909" i="5"/>
  <c r="J8708" i="5"/>
  <c r="J8724" i="5"/>
  <c r="J8709" i="5"/>
  <c r="J8454" i="5"/>
  <c r="J8973" i="5"/>
  <c r="J8754" i="5"/>
  <c r="J8669" i="5"/>
  <c r="J8629" i="5"/>
  <c r="J8922" i="5"/>
  <c r="J9029" i="5"/>
  <c r="J8630" i="5"/>
  <c r="J8692" i="5"/>
  <c r="J8560" i="5"/>
  <c r="J9036" i="5"/>
  <c r="J8461" i="5"/>
  <c r="J8693" i="5"/>
  <c r="J8561" i="5"/>
  <c r="J8989" i="5"/>
  <c r="J8433" i="5"/>
  <c r="J8910" i="5"/>
  <c r="J8571" i="5"/>
  <c r="J8600" i="5"/>
  <c r="J8434" i="5"/>
  <c r="J8755" i="5"/>
  <c r="J9037" i="5"/>
  <c r="J8528" i="5"/>
  <c r="J8529" i="5"/>
  <c r="J8854" i="5"/>
  <c r="J8502" i="5"/>
  <c r="J8555" i="5"/>
  <c r="J8990" i="5"/>
  <c r="J8656" i="5"/>
  <c r="J8887" i="5"/>
  <c r="J8769" i="5"/>
  <c r="J8684" i="5"/>
  <c r="J8642" i="5"/>
  <c r="J8700" i="5"/>
  <c r="J8893" i="5"/>
  <c r="J8616" i="5"/>
  <c r="J8941" i="5"/>
  <c r="J8808" i="5"/>
  <c r="J8738" i="5"/>
  <c r="J8985" i="5"/>
  <c r="J9021" i="5"/>
  <c r="J8462" i="5"/>
  <c r="J8455" i="5"/>
  <c r="J8729" i="5"/>
  <c r="J8830" i="5"/>
  <c r="J8743" i="5"/>
  <c r="J8685" i="5"/>
  <c r="J8775" i="5"/>
  <c r="J8986" i="5"/>
  <c r="J8535" i="5"/>
  <c r="J8881" i="5"/>
  <c r="J8758" i="5"/>
  <c r="J8587" i="5"/>
  <c r="J8776" i="5"/>
  <c r="J8801" i="5"/>
  <c r="J8748" i="5"/>
  <c r="J8770" i="5"/>
  <c r="J8730" i="5"/>
  <c r="J8617" i="5"/>
  <c r="J8548" i="5"/>
  <c r="J8635" i="5"/>
  <c r="J8855" i="5"/>
  <c r="J9038" i="5"/>
  <c r="J8843" i="5"/>
  <c r="J8948" i="5"/>
  <c r="J8463" i="5"/>
  <c r="J8917" i="5"/>
  <c r="J8749" i="5"/>
  <c r="J8725" i="5"/>
  <c r="J8782" i="5"/>
  <c r="J8701" i="5"/>
  <c r="J8588" i="5"/>
  <c r="J8406" i="5"/>
  <c r="J8785" i="5"/>
  <c r="J8418" i="5"/>
  <c r="J8572" i="5"/>
  <c r="J8956" i="5"/>
  <c r="J8739" i="5"/>
  <c r="J8651" i="5"/>
  <c r="J8777" i="5"/>
  <c r="J8496" i="5"/>
  <c r="J8762" i="5"/>
  <c r="J8447" i="5"/>
  <c r="J8872" i="5"/>
  <c r="J8611" i="5"/>
  <c r="J8435" i="5"/>
  <c r="J8601" i="5"/>
  <c r="J8419" i="5"/>
  <c r="J8662" i="5"/>
  <c r="J9030" i="5"/>
  <c r="J9005" i="5"/>
  <c r="J8833" i="5"/>
  <c r="J8541" i="5"/>
  <c r="J8612" i="5"/>
  <c r="J8436" i="5"/>
  <c r="J8744" i="5"/>
  <c r="J8702" i="5"/>
  <c r="J8673" i="5"/>
  <c r="J8834" i="5"/>
  <c r="J8786" i="5"/>
  <c r="J8618" i="5"/>
  <c r="J8556" i="5"/>
  <c r="J8991" i="5"/>
  <c r="J8469" i="5"/>
  <c r="J8911" i="5"/>
  <c r="J9006" i="5"/>
  <c r="J8597" i="5"/>
  <c r="J8918" i="5"/>
  <c r="J8503" i="5"/>
  <c r="J9022" i="5"/>
  <c r="J8407" i="5"/>
  <c r="J8542" i="5"/>
  <c r="J8674" i="5"/>
  <c r="J8896" i="5"/>
  <c r="J8862" i="5"/>
  <c r="J8745" i="5"/>
  <c r="J8931" i="5"/>
  <c r="J9034" i="5"/>
  <c r="J8448" i="5"/>
  <c r="J8573" i="5"/>
  <c r="J8425" i="5"/>
  <c r="J8957" i="5"/>
  <c r="J8746" i="5"/>
  <c r="J8888" i="5"/>
  <c r="J8868" i="5"/>
  <c r="J9001" i="5"/>
  <c r="J8978" i="5"/>
  <c r="J8619" i="5"/>
  <c r="J8812" i="5"/>
  <c r="J8470" i="5"/>
  <c r="J8778" i="5"/>
  <c r="J9010" i="5"/>
  <c r="J8574" i="5"/>
  <c r="J8820" i="5"/>
  <c r="J8557" i="5"/>
  <c r="J8850" i="5"/>
  <c r="J8821" i="5"/>
  <c r="J8631" i="5"/>
  <c r="J8491" i="5"/>
  <c r="J8882" i="5"/>
  <c r="J8567" i="5"/>
  <c r="J8420" i="5"/>
  <c r="J8863" i="5"/>
  <c r="J8932" i="5"/>
  <c r="J8624" i="5"/>
  <c r="J8835" i="5"/>
  <c r="J8856" i="5"/>
  <c r="J8710" i="5"/>
  <c r="J8711" i="5"/>
  <c r="J8992" i="5"/>
  <c r="J8719" i="5"/>
  <c r="J8967" i="5"/>
  <c r="J8663" i="5"/>
  <c r="J8942" i="5"/>
  <c r="J8923" i="5"/>
  <c r="J8740" i="5"/>
  <c r="J8949" i="5"/>
  <c r="J8408" i="5"/>
  <c r="J8636" i="5"/>
  <c r="J8664" i="5"/>
  <c r="J8883" i="5"/>
  <c r="J8413" i="5"/>
  <c r="J8851" i="5"/>
  <c r="J8632" i="5"/>
  <c r="J8675" i="5"/>
  <c r="J8787" i="5"/>
  <c r="J8998" i="5"/>
  <c r="J8471" i="5"/>
  <c r="J8492" i="5"/>
  <c r="J8665" i="5"/>
  <c r="J9015" i="5"/>
  <c r="J8575" i="5"/>
  <c r="J8857" i="5"/>
  <c r="J8750" i="5"/>
  <c r="J8813" i="5"/>
  <c r="J8904" i="5"/>
  <c r="J8894" i="5"/>
  <c r="J8520" i="5"/>
  <c r="J8873" i="5"/>
  <c r="J8637" i="5"/>
  <c r="J8606" i="5"/>
  <c r="J8421" i="5"/>
  <c r="J8897" i="5"/>
  <c r="J8439" i="5"/>
  <c r="J8514" i="5"/>
  <c r="J8564" i="5"/>
  <c r="J8950" i="5"/>
  <c r="J8751" i="5"/>
  <c r="J8802" i="5"/>
  <c r="J8814" i="5"/>
  <c r="J8852" i="5"/>
  <c r="J8633" i="5"/>
  <c r="J8472" i="5"/>
  <c r="J8874" i="5"/>
  <c r="J8993" i="5"/>
  <c r="J8875" i="5"/>
  <c r="J9008" i="5"/>
  <c r="J8994" i="5"/>
  <c r="J8924" i="5"/>
  <c r="J8943" i="5"/>
  <c r="J8456" i="5"/>
  <c r="J8925" i="5"/>
  <c r="J8731" i="5"/>
  <c r="J8864" i="5"/>
  <c r="J8638" i="5"/>
  <c r="J8858" i="5"/>
  <c r="J8968" i="5"/>
  <c r="J8562" i="5"/>
  <c r="J8643" i="5"/>
  <c r="J8831" i="5"/>
  <c r="J8756" i="5"/>
  <c r="J8759" i="5"/>
  <c r="J8763" i="5"/>
  <c r="J8747" i="5"/>
  <c r="J8497" i="5"/>
  <c r="J8694" i="5"/>
  <c r="J8521" i="5"/>
  <c r="J8936" i="5"/>
  <c r="J8485" i="5"/>
  <c r="J8422" i="5"/>
  <c r="J8905" i="5"/>
  <c r="J8536" i="5"/>
  <c r="J8712" i="5"/>
  <c r="J8426" i="5"/>
  <c r="J8995" i="5"/>
  <c r="J8493" i="5"/>
  <c r="J8409" i="5"/>
  <c r="J8999" i="5"/>
  <c r="J8720" i="5"/>
  <c r="J8530" i="5"/>
  <c r="J8713" i="5"/>
  <c r="J8464" i="5"/>
  <c r="J8620" i="5"/>
  <c r="J8889" i="5"/>
  <c r="J8732" i="5"/>
  <c r="J8449" i="5"/>
  <c r="J8549" i="5"/>
  <c r="J9028" i="5"/>
  <c r="J8670" i="5"/>
  <c r="J8543" i="5"/>
  <c r="J8912" i="5"/>
  <c r="J8844" i="5"/>
  <c r="J9009" i="5"/>
  <c r="J8951" i="5"/>
  <c r="J8764" i="5"/>
  <c r="J8443" i="5"/>
  <c r="J8979" i="5"/>
  <c r="J8958" i="5"/>
  <c r="J8734" i="5"/>
  <c r="J8752" i="5"/>
  <c r="J8522" i="5"/>
  <c r="J8898" i="5"/>
  <c r="J8427" i="5"/>
  <c r="J8568" i="5"/>
  <c r="J8771" i="5"/>
  <c r="J8440" i="5"/>
  <c r="J8490" i="5"/>
  <c r="J8815" i="5"/>
  <c r="J8845" i="5"/>
  <c r="J8803" i="5"/>
  <c r="J9018" i="5"/>
  <c r="J9031" i="5"/>
  <c r="J8959" i="5"/>
  <c r="J8565" i="5"/>
  <c r="J8952" i="5"/>
  <c r="J9035" i="5"/>
  <c r="J8531" i="5"/>
  <c r="J8765" i="5"/>
  <c r="J8602" i="5"/>
  <c r="J8919" i="5"/>
  <c r="J9000" i="5"/>
  <c r="J8703" i="5"/>
  <c r="J8906" i="5"/>
  <c r="J9004" i="5"/>
  <c r="J8980" i="5"/>
  <c r="J8869" i="5"/>
  <c r="J8558" i="5"/>
  <c r="J8569" i="5"/>
  <c r="J8589" i="5"/>
  <c r="J8544" i="5"/>
  <c r="J9007" i="5"/>
  <c r="J8581" i="5"/>
  <c r="J8582" i="5"/>
  <c r="J8899" i="5"/>
  <c r="J8793" i="5"/>
  <c r="J8788" i="5"/>
  <c r="J8826" i="5"/>
  <c r="J8473" i="5"/>
  <c r="J8907" i="5"/>
  <c r="J8969" i="5"/>
  <c r="J8944" i="5"/>
  <c r="J8428" i="5"/>
  <c r="J8836" i="5"/>
  <c r="J8987" i="5"/>
  <c r="J8465" i="5"/>
  <c r="J9020" i="5"/>
  <c r="J8583" i="5"/>
  <c r="J8652" i="5"/>
  <c r="J8474" i="5"/>
  <c r="J8900" i="5"/>
  <c r="J8859" i="5"/>
  <c r="J8537" i="5"/>
  <c r="J8515" i="5"/>
  <c r="J8644" i="5"/>
  <c r="J8822" i="5"/>
  <c r="J8584" i="5"/>
  <c r="J8590" i="5"/>
  <c r="J8926" i="5"/>
  <c r="J8726" i="5"/>
  <c r="J8550" i="5"/>
  <c r="J8884" i="5"/>
  <c r="J8913" i="5"/>
  <c r="J8591" i="5"/>
  <c r="J8837" i="5"/>
  <c r="J8876" i="5"/>
  <c r="J8414" i="5"/>
  <c r="J9011" i="5"/>
  <c r="J8508" i="5"/>
  <c r="J8551" i="5"/>
  <c r="J8613" i="5"/>
  <c r="J8877" i="5"/>
  <c r="J8614" i="5"/>
  <c r="J9002" i="5"/>
  <c r="J8937" i="5"/>
  <c r="J8423" i="5"/>
  <c r="J8794" i="5"/>
  <c r="J8927" i="5"/>
  <c r="J8504" i="5"/>
  <c r="J8494" i="5"/>
  <c r="J8645" i="5"/>
  <c r="J8666" i="5"/>
  <c r="J8576" i="5"/>
  <c r="J8667" i="5"/>
  <c r="J8960" i="5"/>
  <c r="J8657" i="5"/>
  <c r="J8914" i="5"/>
  <c r="J8681" i="5"/>
  <c r="J8974" i="5"/>
  <c r="J8766" i="5"/>
  <c r="J8639" i="5"/>
  <c r="J8757" i="5"/>
  <c r="J9023" i="5"/>
  <c r="J8901" i="5"/>
  <c r="J8823" i="5"/>
  <c r="J8865" i="5"/>
  <c r="J8846" i="5"/>
  <c r="J8783" i="5"/>
  <c r="J8735" i="5"/>
  <c r="J8577" i="5"/>
  <c r="J8441" i="5"/>
  <c r="J8695" i="5"/>
  <c r="J8779" i="5"/>
  <c r="J8727" i="5"/>
  <c r="J8908" i="5"/>
  <c r="J8671" i="5"/>
  <c r="J8878" i="5"/>
  <c r="J8658" i="5"/>
  <c r="J8928" i="5"/>
  <c r="J8570" i="5"/>
  <c r="J8686" i="5"/>
  <c r="J8415" i="5"/>
  <c r="J8486" i="5"/>
  <c r="J8634" i="5"/>
  <c r="J8816" i="5"/>
  <c r="J8416" i="5"/>
  <c r="J8789" i="5"/>
  <c r="J8498" i="5"/>
  <c r="J8687" i="5"/>
  <c r="J8625" i="5"/>
  <c r="J8975" i="5"/>
  <c r="J8981" i="5"/>
  <c r="J8804" i="5"/>
  <c r="J8466" i="5"/>
  <c r="J8623" i="5"/>
  <c r="J8450" i="5"/>
  <c r="J8767" i="5"/>
  <c r="J8603" i="5"/>
  <c r="J8696" i="5"/>
  <c r="J8457" i="5"/>
  <c r="J8824" i="5"/>
  <c r="J8538" i="5"/>
  <c r="J8516" i="5"/>
  <c r="J8704" i="5"/>
  <c r="J8607" i="5"/>
  <c r="J9032" i="5"/>
  <c r="J8676" i="5"/>
  <c r="J9003" i="5"/>
  <c r="J8870" i="5"/>
  <c r="J8458" i="5"/>
  <c r="J8809" i="5"/>
  <c r="J8953" i="5"/>
  <c r="J8621" i="5"/>
  <c r="J8938" i="5"/>
  <c r="J8608" i="5"/>
  <c r="J8566" i="5"/>
  <c r="J9041" i="5"/>
  <c r="J8871" i="5"/>
  <c r="J8976" i="5"/>
  <c r="J8532" i="5"/>
  <c r="J8467" i="5"/>
  <c r="J8410" i="5"/>
  <c r="J8688" i="5"/>
  <c r="J8805" i="5"/>
  <c r="J8961" i="5"/>
  <c r="J8982" i="5"/>
  <c r="J8480" i="5"/>
  <c r="J8790" i="5"/>
  <c r="J8604" i="5"/>
  <c r="J8799" i="5"/>
  <c r="J8741" i="5"/>
  <c r="J8533" i="5"/>
  <c r="J8609" i="5"/>
  <c r="J8705" i="5"/>
  <c r="J8517" i="5"/>
  <c r="J8970" i="5"/>
  <c r="J8895" i="5"/>
  <c r="J8495" i="5"/>
  <c r="J8791" i="5"/>
  <c r="J8954" i="5"/>
  <c r="J8653" i="5"/>
  <c r="J8451" i="5"/>
  <c r="J8795" i="5"/>
  <c r="J8475" i="5"/>
  <c r="J8459" i="5"/>
  <c r="J8827" i="5"/>
  <c r="J8444" i="5"/>
  <c r="J8853" i="5"/>
  <c r="J8996" i="5"/>
  <c r="J705" i="5"/>
  <c r="J704" i="5"/>
  <c r="J743" i="5"/>
  <c r="J703" i="5"/>
  <c r="J698" i="5"/>
  <c r="J740" i="5"/>
  <c r="J724" i="5"/>
  <c r="J733" i="5"/>
  <c r="J7798" i="5"/>
  <c r="J697" i="5"/>
  <c r="J731" i="5"/>
  <c r="J732" i="5"/>
  <c r="J8347" i="5"/>
  <c r="J707" i="5"/>
  <c r="J701" i="5"/>
  <c r="J712" i="5"/>
  <c r="J7799" i="5"/>
  <c r="J706" i="5"/>
  <c r="J702" i="5"/>
  <c r="J7797" i="5"/>
  <c r="J726" i="5"/>
  <c r="J738" i="5"/>
  <c r="J716" i="5"/>
  <c r="J718" i="5"/>
  <c r="J709" i="5"/>
  <c r="J723" i="5"/>
  <c r="J696" i="5"/>
  <c r="J722" i="5"/>
  <c r="J729" i="5"/>
  <c r="J725" i="5"/>
  <c r="J737" i="5"/>
  <c r="J710" i="5"/>
  <c r="J700" i="5"/>
  <c r="J734" i="5"/>
  <c r="J720" i="5"/>
  <c r="J699" i="5"/>
  <c r="J736" i="5"/>
  <c r="J735" i="5"/>
  <c r="J8348" i="5"/>
  <c r="J715" i="5"/>
  <c r="J741" i="5"/>
  <c r="J727" i="5"/>
  <c r="J721" i="5"/>
  <c r="J745" i="5"/>
  <c r="J708" i="5"/>
  <c r="J719" i="5"/>
  <c r="J739" i="5"/>
  <c r="J742" i="5"/>
  <c r="J717" i="5"/>
  <c r="J714" i="5"/>
  <c r="J713" i="5"/>
  <c r="J744" i="5"/>
  <c r="J730" i="5"/>
  <c r="J711" i="5"/>
  <c r="J7875" i="5"/>
  <c r="J7828" i="5"/>
  <c r="J7950" i="5"/>
  <c r="J8175" i="5"/>
  <c r="J8371" i="5"/>
  <c r="J7810" i="5"/>
  <c r="J8323" i="5"/>
  <c r="J7962" i="5"/>
  <c r="J7800" i="5"/>
  <c r="J8387" i="5"/>
  <c r="J7901" i="5"/>
  <c r="J8233" i="5"/>
  <c r="J7982" i="5"/>
  <c r="J8149" i="5"/>
  <c r="J8090" i="5"/>
  <c r="J7857" i="5"/>
  <c r="J8221" i="5"/>
  <c r="J7841" i="5"/>
  <c r="J8046" i="5"/>
  <c r="J8095" i="5"/>
  <c r="J8013" i="5"/>
  <c r="J7918" i="5"/>
  <c r="J7838" i="5"/>
  <c r="J7858" i="5"/>
  <c r="J8234" i="5"/>
  <c r="J8047" i="5"/>
  <c r="J8119" i="5"/>
  <c r="J7969" i="5"/>
  <c r="J8034" i="5"/>
  <c r="J8284" i="5"/>
  <c r="J7823" i="5"/>
  <c r="J8142" i="5"/>
  <c r="J7943" i="5"/>
  <c r="J8355" i="5"/>
  <c r="J8134" i="5"/>
  <c r="J8235" i="5"/>
  <c r="J8113" i="5"/>
  <c r="J8038" i="5"/>
  <c r="J8114" i="5"/>
  <c r="J7951" i="5"/>
  <c r="J8028" i="5"/>
  <c r="J7801" i="5"/>
  <c r="J8096" i="5"/>
  <c r="J7955" i="5"/>
  <c r="J8375" i="5"/>
  <c r="J7929" i="5"/>
  <c r="J7852" i="5"/>
  <c r="J8165" i="5"/>
  <c r="J7945" i="5"/>
  <c r="J8251" i="5"/>
  <c r="J8051" i="5"/>
  <c r="J8070" i="5"/>
  <c r="J7829" i="5"/>
  <c r="J8400" i="5"/>
  <c r="J8253" i="5"/>
  <c r="J746" i="5"/>
  <c r="J7888" i="5"/>
  <c r="J8120" i="5"/>
  <c r="J8390" i="5"/>
  <c r="J8333" i="5"/>
  <c r="J8135" i="5"/>
  <c r="J8285" i="5"/>
  <c r="J8334" i="5"/>
  <c r="J8156" i="5"/>
  <c r="J7802" i="5"/>
  <c r="J8185" i="5"/>
  <c r="J8105" i="5"/>
  <c r="J8176" i="5"/>
  <c r="J7842" i="5"/>
  <c r="J8062" i="5"/>
  <c r="J7824" i="5"/>
  <c r="J8349" i="5"/>
  <c r="J8108" i="5"/>
  <c r="J7983" i="5"/>
  <c r="J7872" i="5"/>
  <c r="J8186" i="5"/>
  <c r="J7880" i="5"/>
  <c r="J8230" i="5"/>
  <c r="J7818" i="5"/>
  <c r="J8339" i="5"/>
  <c r="J8001" i="5"/>
  <c r="J8150" i="5"/>
  <c r="J8324" i="5"/>
  <c r="J8099" i="5"/>
  <c r="J8377" i="5"/>
  <c r="J7963" i="5"/>
  <c r="J8091" i="5"/>
  <c r="J7859" i="5"/>
  <c r="J8052" i="5"/>
  <c r="J8231" i="5"/>
  <c r="J8071" i="5"/>
  <c r="J8072" i="5"/>
  <c r="J7889" i="5"/>
  <c r="J8073" i="5"/>
  <c r="J7863" i="5"/>
  <c r="J8254" i="5"/>
  <c r="J8268" i="5"/>
  <c r="J8126" i="5"/>
  <c r="J8059" i="5"/>
  <c r="J8269" i="5"/>
  <c r="J8340" i="5"/>
  <c r="J7974" i="5"/>
  <c r="J8354" i="5"/>
  <c r="J8341" i="5"/>
  <c r="J8002" i="5"/>
  <c r="J7964" i="5"/>
  <c r="J7902" i="5"/>
  <c r="J8293" i="5"/>
  <c r="J8294" i="5"/>
  <c r="J8166" i="5"/>
  <c r="J8335" i="5"/>
  <c r="J7975" i="5"/>
  <c r="J8121" i="5"/>
  <c r="J8187" i="5"/>
  <c r="J8151" i="5"/>
  <c r="J7992" i="5"/>
  <c r="J8006" i="5"/>
  <c r="J8143" i="5"/>
  <c r="J7881" i="5"/>
  <c r="J7930" i="5"/>
  <c r="J8260" i="5"/>
  <c r="J8029" i="5"/>
  <c r="J8080" i="5"/>
  <c r="J7883" i="5"/>
  <c r="J8276" i="5"/>
  <c r="J8363" i="5"/>
  <c r="J8300" i="5"/>
  <c r="J8325" i="5"/>
  <c r="J7956" i="5"/>
  <c r="J7912" i="5"/>
  <c r="J8063" i="5"/>
  <c r="J7993" i="5"/>
  <c r="J8178" i="5"/>
  <c r="J7876" i="5"/>
  <c r="J8193" i="5"/>
  <c r="J8003" i="5"/>
  <c r="J8179" i="5"/>
  <c r="J8157" i="5"/>
  <c r="J8122" i="5"/>
  <c r="J7864" i="5"/>
  <c r="J7830" i="5"/>
  <c r="J7850" i="5"/>
  <c r="J8241" i="5"/>
  <c r="J7903" i="5"/>
  <c r="J7865" i="5"/>
  <c r="J8342" i="5"/>
  <c r="J8014" i="5"/>
  <c r="J8064" i="5"/>
  <c r="J8007" i="5"/>
  <c r="J8053" i="5"/>
  <c r="J8115" i="5"/>
  <c r="J7815" i="5"/>
  <c r="J7976" i="5"/>
  <c r="J8279" i="5"/>
  <c r="J7868" i="5"/>
  <c r="J7853" i="5"/>
  <c r="J8117" i="5"/>
  <c r="J8280" i="5"/>
  <c r="J7931" i="5"/>
  <c r="J8152" i="5"/>
  <c r="J8022" i="5"/>
  <c r="J7913" i="5"/>
  <c r="J8326" i="5"/>
  <c r="J7970" i="5"/>
  <c r="J7965" i="5"/>
  <c r="J8246" i="5"/>
  <c r="J7904" i="5"/>
  <c r="J8161" i="5"/>
  <c r="J7938" i="5"/>
  <c r="J8180" i="5"/>
  <c r="J8289" i="5"/>
  <c r="J8381" i="5"/>
  <c r="J8181" i="5"/>
  <c r="J8304" i="5"/>
  <c r="J7994" i="5"/>
  <c r="J8222" i="5"/>
  <c r="J8035" i="5"/>
  <c r="J8382" i="5"/>
  <c r="J8008" i="5"/>
  <c r="J8074" i="5"/>
  <c r="J7803" i="5"/>
  <c r="J8380" i="5"/>
  <c r="J8109" i="5"/>
  <c r="J8236" i="5"/>
  <c r="J7919" i="5"/>
  <c r="J7854" i="5"/>
  <c r="J8015" i="5"/>
  <c r="J8009" i="5"/>
  <c r="J8110" i="5"/>
  <c r="J8242" i="5"/>
  <c r="J8016" i="5"/>
  <c r="J7890" i="5"/>
  <c r="J8364" i="5"/>
  <c r="J8281" i="5"/>
  <c r="J8286" i="5"/>
  <c r="J7831" i="5"/>
  <c r="J8100" i="5"/>
  <c r="J8223" i="5"/>
  <c r="J8237" i="5"/>
  <c r="J8194" i="5"/>
  <c r="J8343" i="5"/>
  <c r="J7995" i="5"/>
  <c r="J8054" i="5"/>
  <c r="J7898" i="5"/>
  <c r="J8177" i="5"/>
  <c r="J8384" i="5"/>
  <c r="J7843" i="5"/>
  <c r="J8277" i="5"/>
  <c r="J7923" i="5"/>
  <c r="J7860" i="5"/>
  <c r="J7924" i="5"/>
  <c r="J8261" i="5"/>
  <c r="J8351" i="5"/>
  <c r="J8290" i="5"/>
  <c r="J8162" i="5"/>
  <c r="J8305" i="5"/>
  <c r="J7996" i="5"/>
  <c r="J7952" i="5"/>
  <c r="J7891" i="5"/>
  <c r="J7944" i="5"/>
  <c r="J8025" i="5"/>
  <c r="J8030" i="5"/>
  <c r="J7939" i="5"/>
  <c r="J8169" i="5"/>
  <c r="J7848" i="5"/>
  <c r="J8213" i="5"/>
  <c r="J7884" i="5"/>
  <c r="J8075" i="5"/>
  <c r="J8247" i="5"/>
  <c r="J8270" i="5"/>
  <c r="J8188" i="5"/>
  <c r="J8123" i="5"/>
  <c r="J8167" i="5"/>
  <c r="J7832" i="5"/>
  <c r="J7984" i="5"/>
  <c r="J7869" i="5"/>
  <c r="J8243" i="5"/>
  <c r="J7855" i="5"/>
  <c r="J8255" i="5"/>
  <c r="J8318" i="5"/>
  <c r="J8204" i="5"/>
  <c r="J8282" i="5"/>
  <c r="J8224" i="5"/>
  <c r="J8106" i="5"/>
  <c r="J7957" i="5"/>
  <c r="J7899" i="5"/>
  <c r="J8065" i="5"/>
  <c r="J7861" i="5"/>
  <c r="J7966" i="5"/>
  <c r="J8295" i="5"/>
  <c r="J7844" i="5"/>
  <c r="J7914" i="5"/>
  <c r="J7819" i="5"/>
  <c r="J7870" i="5"/>
  <c r="J7967" i="5"/>
  <c r="J8195" i="5"/>
  <c r="J7806" i="5"/>
  <c r="J8313" i="5"/>
  <c r="J8262" i="5"/>
  <c r="J8107" i="5"/>
  <c r="J8101" i="5"/>
  <c r="J8055" i="5"/>
  <c r="J8196" i="5"/>
  <c r="J8144" i="5"/>
  <c r="J8102" i="5"/>
  <c r="J8017" i="5"/>
  <c r="J7920" i="5"/>
  <c r="J8182" i="5"/>
  <c r="J7925" i="5"/>
  <c r="J8306" i="5"/>
  <c r="J8319" i="5"/>
  <c r="J8296" i="5"/>
  <c r="J8127" i="5"/>
  <c r="J8048" i="5"/>
  <c r="J8315" i="5"/>
  <c r="J7807" i="5"/>
  <c r="J8197" i="5"/>
  <c r="J7811" i="5"/>
  <c r="J8210" i="5"/>
  <c r="J8039" i="5"/>
  <c r="J7971" i="5"/>
  <c r="J7839" i="5"/>
  <c r="J8163" i="5"/>
  <c r="J7804" i="5"/>
  <c r="J7882" i="5"/>
  <c r="J8092" i="5"/>
  <c r="J7985" i="5"/>
  <c r="J8076" i="5"/>
  <c r="J7812" i="5"/>
  <c r="J7932" i="5"/>
  <c r="J8374" i="5"/>
  <c r="J8248" i="5"/>
  <c r="J8189" i="5"/>
  <c r="J8198" i="5"/>
  <c r="J8238" i="5"/>
  <c r="J7926" i="5"/>
  <c r="J7972" i="5"/>
  <c r="J8031" i="5"/>
  <c r="J8316" i="5"/>
  <c r="J8249" i="5"/>
  <c r="J8252" i="5"/>
  <c r="J8066" i="5"/>
  <c r="J8111" i="5"/>
  <c r="J8170" i="5"/>
  <c r="J7997" i="5"/>
  <c r="J8023" i="5"/>
  <c r="J8010" i="5"/>
  <c r="J7905" i="5"/>
  <c r="J8307" i="5"/>
  <c r="J8036" i="5"/>
  <c r="J8397" i="5"/>
  <c r="J7813" i="5"/>
  <c r="J8214" i="5"/>
  <c r="J8205" i="5"/>
  <c r="J7953" i="5"/>
  <c r="J7885" i="5"/>
  <c r="J8211" i="5"/>
  <c r="J8082" i="5"/>
  <c r="J7820" i="5"/>
  <c r="J8158" i="5"/>
  <c r="J8199" i="5"/>
  <c r="J8225" i="5"/>
  <c r="J8159" i="5"/>
  <c r="J8336" i="5"/>
  <c r="J8393" i="5"/>
  <c r="J8145" i="5"/>
  <c r="J8083" i="5"/>
  <c r="J8206" i="5"/>
  <c r="J8358" i="5"/>
  <c r="J8320" i="5"/>
  <c r="J7915" i="5"/>
  <c r="J7821" i="5"/>
  <c r="J8352" i="5"/>
  <c r="J7866" i="5"/>
  <c r="J7845" i="5"/>
  <c r="J7946" i="5"/>
  <c r="J7833" i="5"/>
  <c r="J7834" i="5"/>
  <c r="J8328" i="5"/>
  <c r="J8049" i="5"/>
  <c r="J8287" i="5"/>
  <c r="J7814" i="5"/>
  <c r="J8297" i="5"/>
  <c r="J8136" i="5"/>
  <c r="J8366" i="5"/>
  <c r="J8171" i="5"/>
  <c r="J8093" i="5"/>
  <c r="J8097" i="5"/>
  <c r="J8077" i="5"/>
  <c r="J8379" i="5"/>
  <c r="J8376" i="5"/>
  <c r="J8131" i="5"/>
  <c r="J8244" i="5"/>
  <c r="J8271" i="5"/>
  <c r="J8263" i="5"/>
  <c r="J8308" i="5"/>
  <c r="J8301" i="5"/>
  <c r="J8360" i="5"/>
  <c r="J8172" i="5"/>
  <c r="J7825" i="5"/>
  <c r="J7977" i="5"/>
  <c r="J7826" i="5"/>
  <c r="J7990" i="5"/>
  <c r="J8183" i="5"/>
  <c r="J8084" i="5"/>
  <c r="J8042" i="5"/>
  <c r="J8026" i="5"/>
  <c r="J8369" i="5"/>
  <c r="J8043" i="5"/>
  <c r="J8232" i="5"/>
  <c r="J7873" i="5"/>
  <c r="J8173" i="5"/>
  <c r="J7886" i="5"/>
  <c r="J7900" i="5"/>
  <c r="J7808" i="5"/>
  <c r="J8027" i="5"/>
  <c r="J7892" i="5"/>
  <c r="J7906" i="5"/>
  <c r="J8160" i="5"/>
  <c r="J8357" i="5"/>
  <c r="J8004" i="5"/>
  <c r="J8392" i="5"/>
  <c r="J8124" i="5"/>
  <c r="J7887" i="5"/>
  <c r="J8153" i="5"/>
  <c r="J7933" i="5"/>
  <c r="J8215" i="5"/>
  <c r="J8118" i="5"/>
  <c r="J7954" i="5"/>
  <c r="J7958" i="5"/>
  <c r="J8078" i="5"/>
  <c r="J8272" i="5"/>
  <c r="J8112" i="5"/>
  <c r="J8094" i="5"/>
  <c r="J7998" i="5"/>
  <c r="J7978" i="5"/>
  <c r="J8256" i="5"/>
  <c r="J8085" i="5"/>
  <c r="J8086" i="5"/>
  <c r="J8257" i="5"/>
  <c r="J8103" i="5"/>
  <c r="J8087" i="5"/>
  <c r="J8207" i="5"/>
  <c r="J8174" i="5"/>
  <c r="J8005" i="5"/>
  <c r="J8190" i="5"/>
  <c r="J8056" i="5"/>
  <c r="J8088" i="5"/>
  <c r="J8024" i="5"/>
  <c r="J8044" i="5"/>
  <c r="J8125" i="5"/>
  <c r="J7874" i="5"/>
  <c r="J8057" i="5"/>
  <c r="J8132" i="5"/>
  <c r="J8344" i="5"/>
  <c r="J7986" i="5"/>
  <c r="J8345" i="5"/>
  <c r="J7849" i="5"/>
  <c r="J7999" i="5"/>
  <c r="J8298" i="5"/>
  <c r="J8370" i="5"/>
  <c r="J7959" i="5"/>
  <c r="J8264" i="5"/>
  <c r="J8058" i="5"/>
  <c r="J8116" i="5"/>
  <c r="J8137" i="5"/>
  <c r="J8018" i="5"/>
  <c r="J8060" i="5"/>
  <c r="J8200" i="5"/>
  <c r="J8216" i="5"/>
  <c r="J7846" i="5"/>
  <c r="J7907" i="5"/>
  <c r="J7816" i="5"/>
  <c r="J7987" i="5"/>
  <c r="J7934" i="5"/>
  <c r="J8154" i="5"/>
  <c r="J8283" i="5"/>
  <c r="J8337" i="5"/>
  <c r="J7979" i="5"/>
  <c r="J8309" i="5"/>
  <c r="J8353" i="5"/>
  <c r="J8128" i="5"/>
  <c r="J7893" i="5"/>
  <c r="J7935" i="5"/>
  <c r="J8383" i="5"/>
  <c r="J8329" i="5"/>
  <c r="J8302" i="5"/>
  <c r="J8201" i="5"/>
  <c r="J8394" i="5"/>
  <c r="J7908" i="5"/>
  <c r="J7877" i="5"/>
  <c r="J8399" i="5"/>
  <c r="J7940" i="5"/>
  <c r="J8104" i="5"/>
  <c r="J8202" i="5"/>
  <c r="J8288" i="5"/>
  <c r="J8146" i="5"/>
  <c r="J8321" i="5"/>
  <c r="J8373" i="5"/>
  <c r="J8138" i="5"/>
  <c r="J7916" i="5"/>
  <c r="J728" i="5"/>
  <c r="J7909" i="5"/>
  <c r="J8361" i="5"/>
  <c r="J8089" i="5"/>
  <c r="J8291" i="5"/>
  <c r="J8000" i="5"/>
  <c r="J8226" i="5"/>
  <c r="J8338" i="5"/>
  <c r="J7835" i="5"/>
  <c r="J8139" i="5"/>
  <c r="J7941" i="5"/>
  <c r="J7988" i="5"/>
  <c r="J8239" i="5"/>
  <c r="J8217" i="5"/>
  <c r="J8050" i="5"/>
  <c r="J8098" i="5"/>
  <c r="J8245" i="5"/>
  <c r="J8388" i="5"/>
  <c r="J8218" i="5"/>
  <c r="J8019" i="5"/>
  <c r="J8389" i="5"/>
  <c r="J8067" i="5"/>
  <c r="J8273" i="5"/>
  <c r="J8032" i="5"/>
  <c r="J7973" i="5"/>
  <c r="J8168" i="5"/>
  <c r="J8258" i="5"/>
  <c r="J8040" i="5"/>
  <c r="J8155" i="5"/>
  <c r="J7856" i="5"/>
  <c r="J7917" i="5"/>
  <c r="J8292" i="5"/>
  <c r="J8356" i="5"/>
  <c r="J8191" i="5"/>
  <c r="J7894" i="5"/>
  <c r="J8219" i="5"/>
  <c r="J8303" i="5"/>
  <c r="J7822" i="5"/>
  <c r="J7980" i="5"/>
  <c r="J8140" i="5"/>
  <c r="J8208" i="5"/>
  <c r="J8133" i="5"/>
  <c r="J8129" i="5"/>
  <c r="J7895" i="5"/>
  <c r="J8033" i="5"/>
  <c r="J8212" i="5"/>
  <c r="J8372" i="5"/>
  <c r="J8395" i="5"/>
  <c r="J8359" i="5"/>
  <c r="J8385" i="5"/>
  <c r="J8330" i="5"/>
  <c r="J7947" i="5"/>
  <c r="J8011" i="5"/>
  <c r="J8265" i="5"/>
  <c r="J7910" i="5"/>
  <c r="J7948" i="5"/>
  <c r="J7896" i="5"/>
  <c r="J8310" i="5"/>
  <c r="J7817" i="5"/>
  <c r="J7878" i="5"/>
  <c r="J7927" i="5"/>
  <c r="J7981" i="5"/>
  <c r="J8259" i="5"/>
  <c r="J8398" i="5"/>
  <c r="J8220" i="5"/>
  <c r="J7968" i="5"/>
  <c r="J8331" i="5"/>
  <c r="J7921" i="5"/>
  <c r="J7809" i="5"/>
  <c r="J8164" i="5"/>
  <c r="J7851" i="5"/>
  <c r="J8130" i="5"/>
  <c r="J8240" i="5"/>
  <c r="J8020" i="5"/>
  <c r="J8209" i="5"/>
  <c r="J8314" i="5"/>
  <c r="J7862" i="5"/>
  <c r="J8081" i="5"/>
  <c r="J8362" i="5"/>
  <c r="J7949" i="5"/>
  <c r="J8266" i="5"/>
  <c r="J7836" i="5"/>
  <c r="J7805" i="5"/>
  <c r="J8378" i="5"/>
  <c r="J7847" i="5"/>
  <c r="J8274" i="5"/>
  <c r="J8041" i="5"/>
  <c r="J8037" i="5"/>
  <c r="J8184" i="5"/>
  <c r="J7837" i="5"/>
  <c r="J8346" i="5"/>
  <c r="J8068" i="5"/>
  <c r="J7922" i="5"/>
  <c r="J8275" i="5"/>
  <c r="J7911" i="5"/>
  <c r="J7991" i="5"/>
  <c r="J8365" i="5"/>
  <c r="J8350" i="5"/>
  <c r="J7867" i="5"/>
  <c r="J8368" i="5"/>
  <c r="J8012" i="5"/>
  <c r="J8227" i="5"/>
  <c r="J7942" i="5"/>
  <c r="J7879" i="5"/>
  <c r="J8311" i="5"/>
  <c r="J8278" i="5"/>
  <c r="J7840" i="5"/>
  <c r="J7936" i="5"/>
  <c r="J8021" i="5"/>
  <c r="J8228" i="5"/>
  <c r="J8312" i="5"/>
  <c r="J8147" i="5"/>
  <c r="J7928" i="5"/>
  <c r="J8299" i="5"/>
  <c r="J8079" i="5"/>
  <c r="J8069" i="5"/>
  <c r="J8061" i="5"/>
  <c r="J8332" i="5"/>
  <c r="J8391" i="5"/>
  <c r="J8203" i="5"/>
  <c r="J8045" i="5"/>
  <c r="J8250" i="5"/>
  <c r="J7960" i="5"/>
  <c r="J7897" i="5"/>
  <c r="J8192" i="5"/>
  <c r="J8327" i="5"/>
  <c r="J8386" i="5"/>
  <c r="J7827" i="5"/>
  <c r="J8322" i="5"/>
  <c r="J8148" i="5"/>
  <c r="J7989" i="5"/>
  <c r="J7871" i="5"/>
  <c r="J7937" i="5"/>
  <c r="J8396" i="5"/>
  <c r="J8141" i="5"/>
  <c r="J8267" i="5"/>
  <c r="J8229" i="5"/>
  <c r="J7961" i="5"/>
  <c r="J8317" i="5"/>
  <c r="J8367" i="5"/>
  <c r="J690" i="5"/>
  <c r="J685" i="5"/>
  <c r="J669" i="5"/>
  <c r="J692" i="5"/>
  <c r="J680" i="5"/>
  <c r="J676" i="5"/>
  <c r="J689" i="5"/>
  <c r="J678" i="5"/>
  <c r="J653" i="5"/>
  <c r="J688" i="5"/>
  <c r="J671" i="5"/>
  <c r="J660" i="5"/>
  <c r="J674" i="5"/>
  <c r="J675" i="5"/>
  <c r="J7770" i="5"/>
  <c r="J681" i="5"/>
  <c r="J661" i="5"/>
  <c r="J684" i="5"/>
  <c r="J658" i="5"/>
  <c r="J687" i="5"/>
  <c r="J672" i="5"/>
  <c r="J7244" i="5"/>
  <c r="J694" i="5"/>
  <c r="J673" i="5"/>
  <c r="J663" i="5"/>
  <c r="J659" i="5"/>
  <c r="J662" i="5"/>
  <c r="J668" i="5"/>
  <c r="J679" i="5"/>
  <c r="J682" i="5"/>
  <c r="J657" i="5"/>
  <c r="J686" i="5"/>
  <c r="J654" i="5"/>
  <c r="J691" i="5"/>
  <c r="J7245" i="5"/>
  <c r="J683" i="5"/>
  <c r="J7246" i="5"/>
  <c r="J655" i="5"/>
  <c r="J670" i="5"/>
  <c r="J677" i="5"/>
  <c r="J693" i="5"/>
  <c r="J667" i="5"/>
  <c r="J656" i="5"/>
  <c r="J695" i="5"/>
  <c r="J664" i="5"/>
  <c r="J665" i="5"/>
  <c r="J666" i="5"/>
  <c r="J7525" i="5"/>
  <c r="J7737" i="5"/>
  <c r="J7311" i="5"/>
  <c r="J7667" i="5"/>
  <c r="J7697" i="5"/>
  <c r="J7360" i="5"/>
  <c r="J7521" i="5"/>
  <c r="J7569" i="5"/>
  <c r="J7681" i="5"/>
  <c r="J7502" i="5"/>
  <c r="J7651" i="5"/>
  <c r="J7409" i="5"/>
  <c r="J7312" i="5"/>
  <c r="J7665" i="5"/>
  <c r="J7774" i="5"/>
  <c r="J7589" i="5"/>
  <c r="J7763" i="5"/>
  <c r="J7606" i="5"/>
  <c r="J7476" i="5"/>
  <c r="J7467" i="5"/>
  <c r="J7390" i="5"/>
  <c r="J7301" i="5"/>
  <c r="J7423" i="5"/>
  <c r="J7750" i="5"/>
  <c r="J7706" i="5"/>
  <c r="J7266" i="5"/>
  <c r="J7482" i="5"/>
  <c r="J7570" i="5"/>
  <c r="J7791" i="5"/>
  <c r="J7256" i="5"/>
  <c r="J7296" i="5"/>
  <c r="J7385" i="5"/>
  <c r="J7643" i="5"/>
  <c r="J7438" i="5"/>
  <c r="J7751" i="5"/>
  <c r="J7424" i="5"/>
  <c r="J7391" i="5"/>
  <c r="J7579" i="5"/>
  <c r="J7485" i="5"/>
  <c r="J7541" i="5"/>
  <c r="J7590" i="5"/>
  <c r="J7645" i="5"/>
  <c r="J7439" i="5"/>
  <c r="J7561" i="5"/>
  <c r="J7483" i="5"/>
  <c r="J7339" i="5"/>
  <c r="J7655" i="5"/>
  <c r="J7656" i="5"/>
  <c r="J7471" i="5"/>
  <c r="J7410" i="5"/>
  <c r="J7464" i="5"/>
  <c r="J7352" i="5"/>
  <c r="J7571" i="5"/>
  <c r="J7599" i="5"/>
  <c r="J7610" i="5"/>
  <c r="J7267" i="5"/>
  <c r="J7732" i="5"/>
  <c r="J7247" i="5"/>
  <c r="J7283" i="5"/>
  <c r="J7616" i="5"/>
  <c r="J7758" i="5"/>
  <c r="J7269" i="5"/>
  <c r="J7698" i="5"/>
  <c r="J7319" i="5"/>
  <c r="J7716" i="5"/>
  <c r="J7668" i="5"/>
  <c r="J7297" i="5"/>
  <c r="J7375" i="5"/>
  <c r="J7795" i="5"/>
  <c r="J7782" i="5"/>
  <c r="J7376" i="5"/>
  <c r="J7553" i="5"/>
  <c r="J7511" i="5"/>
  <c r="J7627" i="5"/>
  <c r="J7759" i="5"/>
  <c r="J7771" i="5"/>
  <c r="J7302" i="5"/>
  <c r="J7270" i="5"/>
  <c r="J7320" i="5"/>
  <c r="J7397" i="5"/>
  <c r="J7685" i="5"/>
  <c r="J7386" i="5"/>
  <c r="J7699" i="5"/>
  <c r="J7361" i="5"/>
  <c r="J7707" i="5"/>
  <c r="J7346" i="5"/>
  <c r="J7284" i="5"/>
  <c r="J7708" i="5"/>
  <c r="J7617" i="5"/>
  <c r="J7618" i="5"/>
  <c r="J7554" i="5"/>
  <c r="J7285" i="5"/>
  <c r="J7600" i="5"/>
  <c r="J7253" i="5"/>
  <c r="J7700" i="5"/>
  <c r="J7465" i="5"/>
  <c r="J7580" i="5"/>
  <c r="J7531" i="5"/>
  <c r="J7402" i="5"/>
  <c r="J7548" i="5"/>
  <c r="J7690" i="5"/>
  <c r="J7494" i="5"/>
  <c r="J7773" i="5"/>
  <c r="J7495" i="5"/>
  <c r="J7549" i="5"/>
  <c r="J7691" i="5"/>
  <c r="J7538" i="5"/>
  <c r="J7709" i="5"/>
  <c r="J7565" i="5"/>
  <c r="J7377" i="5"/>
  <c r="J7752" i="5"/>
  <c r="J7721" i="5"/>
  <c r="J7440" i="5"/>
  <c r="J7765" i="5"/>
  <c r="J7788" i="5"/>
  <c r="J7781" i="5"/>
  <c r="J7789" i="5"/>
  <c r="J7288" i="5"/>
  <c r="J7411" i="5"/>
  <c r="J7628" i="5"/>
  <c r="J7776" i="5"/>
  <c r="J7555" i="5"/>
  <c r="J7512" i="5"/>
  <c r="J7503" i="5"/>
  <c r="J7742" i="5"/>
  <c r="J7785" i="5"/>
  <c r="J7572" i="5"/>
  <c r="J7387" i="5"/>
  <c r="J7419" i="5"/>
  <c r="J7398" i="5"/>
  <c r="J7356" i="5"/>
  <c r="J7340" i="5"/>
  <c r="J7629" i="5"/>
  <c r="J7711" i="5"/>
  <c r="J7271" i="5"/>
  <c r="J7259" i="5"/>
  <c r="J7701" i="5"/>
  <c r="J7341" i="5"/>
  <c r="J7607" i="5"/>
  <c r="J7298" i="5"/>
  <c r="J7486" i="5"/>
  <c r="J7496" i="5"/>
  <c r="J7414" i="5"/>
  <c r="J7289" i="5"/>
  <c r="J7378" i="5"/>
  <c r="J7585" i="5"/>
  <c r="J7313" i="5"/>
  <c r="J7388" i="5"/>
  <c r="J7314" i="5"/>
  <c r="J7601" i="5"/>
  <c r="J7290" i="5"/>
  <c r="J7636" i="5"/>
  <c r="J7684" i="5"/>
  <c r="J7674" i="5"/>
  <c r="J7622" i="5"/>
  <c r="J7573" i="5"/>
  <c r="J7646" i="5"/>
  <c r="J7303" i="5"/>
  <c r="J7329" i="5"/>
  <c r="J7574" i="5"/>
  <c r="J7368" i="5"/>
  <c r="J7666" i="5"/>
  <c r="J7657" i="5"/>
  <c r="J7392" i="5"/>
  <c r="J7647" i="5"/>
  <c r="J7425" i="5"/>
  <c r="J7675" i="5"/>
  <c r="J7727" i="5"/>
  <c r="J7335" i="5"/>
  <c r="J7586" i="5"/>
  <c r="J7347" i="5"/>
  <c r="J7371" i="5"/>
  <c r="J7728" i="5"/>
  <c r="J7686" i="5"/>
  <c r="J7497" i="5"/>
  <c r="J7403" i="5"/>
  <c r="J7286" i="5"/>
  <c r="J7441" i="5"/>
  <c r="J7623" i="5"/>
  <c r="J7658" i="5"/>
  <c r="J7542" i="5"/>
  <c r="J7648" i="5"/>
  <c r="J7793" i="5"/>
  <c r="J7321" i="5"/>
  <c r="J7738" i="5"/>
  <c r="J7449" i="5"/>
  <c r="J7543" i="5"/>
  <c r="J7336" i="5"/>
  <c r="J7487" i="5"/>
  <c r="J7739" i="5"/>
  <c r="J7393" i="5"/>
  <c r="J7442" i="5"/>
  <c r="J7669" i="5"/>
  <c r="J7740" i="5"/>
  <c r="J7624" i="5"/>
  <c r="J7453" i="5"/>
  <c r="J7649" i="5"/>
  <c r="J7743" i="5"/>
  <c r="J7772" i="5"/>
  <c r="J7712" i="5"/>
  <c r="J7513" i="5"/>
  <c r="J7330" i="5"/>
  <c r="J7526" i="5"/>
  <c r="J7602" i="5"/>
  <c r="J7272" i="5"/>
  <c r="J7575" i="5"/>
  <c r="J7250" i="5"/>
  <c r="J7630" i="5"/>
  <c r="J7733" i="5"/>
  <c r="J7634" i="5"/>
  <c r="J7764" i="5"/>
  <c r="J7399" i="5"/>
  <c r="J7514" i="5"/>
  <c r="J7581" i="5"/>
  <c r="J7404" i="5"/>
  <c r="J7783" i="5"/>
  <c r="J7676" i="5"/>
  <c r="J7251" i="5"/>
  <c r="J7257" i="5"/>
  <c r="J7412" i="5"/>
  <c r="J7717" i="5"/>
  <c r="J7766" i="5"/>
  <c r="J7299" i="5"/>
  <c r="J7734" i="5"/>
  <c r="J7254" i="5"/>
  <c r="J7619" i="5"/>
  <c r="J7620" i="5"/>
  <c r="J7362" i="5"/>
  <c r="J7459" i="5"/>
  <c r="J7591" i="5"/>
  <c r="J7348" i="5"/>
  <c r="J7306" i="5"/>
  <c r="J7532" i="5"/>
  <c r="J7659" i="5"/>
  <c r="J7331" i="5"/>
  <c r="J7260" i="5"/>
  <c r="J7504" i="5"/>
  <c r="J7261" i="5"/>
  <c r="J7454" i="5"/>
  <c r="J7767" i="5"/>
  <c r="J7400" i="5"/>
  <c r="J7332" i="5"/>
  <c r="J7625" i="5"/>
  <c r="J7660" i="5"/>
  <c r="J7273" i="5"/>
  <c r="J7603" i="5"/>
  <c r="J7426" i="5"/>
  <c r="J7337" i="5"/>
  <c r="J7687" i="5"/>
  <c r="J7468" i="5"/>
  <c r="J7443" i="5"/>
  <c r="J7544" i="5"/>
  <c r="J7315" i="5"/>
  <c r="J7652" i="5"/>
  <c r="J7753" i="5"/>
  <c r="J7527" i="5"/>
  <c r="J7729" i="5"/>
  <c r="J7328" i="5"/>
  <c r="J7608" i="5"/>
  <c r="J7420" i="5"/>
  <c r="J7430" i="5"/>
  <c r="J7692" i="5"/>
  <c r="J7754" i="5"/>
  <c r="J7488" i="5"/>
  <c r="J7682" i="5"/>
  <c r="J7556" i="5"/>
  <c r="J7405" i="5"/>
  <c r="J7466" i="5"/>
  <c r="J7363" i="5"/>
  <c r="J7693" i="5"/>
  <c r="J7755" i="5"/>
  <c r="J7274" i="5"/>
  <c r="J7778" i="5"/>
  <c r="J7677" i="5"/>
  <c r="J7702" i="5"/>
  <c r="J7670" i="5"/>
  <c r="J7505" i="5"/>
  <c r="J7631" i="5"/>
  <c r="J7291" i="5"/>
  <c r="J7644" i="5"/>
  <c r="J7576" i="5"/>
  <c r="J7431" i="5"/>
  <c r="J7694" i="5"/>
  <c r="J7349" i="5"/>
  <c r="J7316" i="5"/>
  <c r="J7661" i="5"/>
  <c r="J7406" i="5"/>
  <c r="J7268" i="5"/>
  <c r="J7379" i="5"/>
  <c r="J7307" i="5"/>
  <c r="J7722" i="5"/>
  <c r="J7557" i="5"/>
  <c r="J7477" i="5"/>
  <c r="J7695" i="5"/>
  <c r="J7364" i="5"/>
  <c r="J7252" i="5"/>
  <c r="J7292" i="5"/>
  <c r="J7626" i="5"/>
  <c r="J7723" i="5"/>
  <c r="J7533" i="5"/>
  <c r="J7562" i="5"/>
  <c r="J7735" i="5"/>
  <c r="J7380" i="5"/>
  <c r="J7308" i="5"/>
  <c r="J7696" i="5"/>
  <c r="J7444" i="5"/>
  <c r="J7718" i="5"/>
  <c r="J7582" i="5"/>
  <c r="J7317" i="5"/>
  <c r="J7744" i="5"/>
  <c r="J7604" i="5"/>
  <c r="J7650" i="5"/>
  <c r="J7432" i="5"/>
  <c r="J7550" i="5"/>
  <c r="J7534" i="5"/>
  <c r="J7592" i="5"/>
  <c r="J7469" i="5"/>
  <c r="J7280" i="5"/>
  <c r="J7780" i="5"/>
  <c r="J7455" i="5"/>
  <c r="J7745" i="5"/>
  <c r="J7372" i="5"/>
  <c r="J7415" i="5"/>
  <c r="J7309" i="5"/>
  <c r="J7416" i="5"/>
  <c r="J7433" i="5"/>
  <c r="J7373" i="5"/>
  <c r="J7445" i="5"/>
  <c r="J7281" i="5"/>
  <c r="J7637" i="5"/>
  <c r="J7456" i="5"/>
  <c r="J7357" i="5"/>
  <c r="J7333" i="5"/>
  <c r="J7719" i="5"/>
  <c r="J7760" i="5"/>
  <c r="J7635" i="5"/>
  <c r="J7703" i="5"/>
  <c r="J7683" i="5"/>
  <c r="J7741" i="5"/>
  <c r="J7756" i="5"/>
  <c r="J7394" i="5"/>
  <c r="J7275" i="5"/>
  <c r="J7746" i="5"/>
  <c r="J7671" i="5"/>
  <c r="J7545" i="5"/>
  <c r="J7724" i="5"/>
  <c r="J7498" i="5"/>
  <c r="J7499" i="5"/>
  <c r="J7365" i="5"/>
  <c r="J7381" i="5"/>
  <c r="J7489" i="5"/>
  <c r="J7725" i="5"/>
  <c r="J7434" i="5"/>
  <c r="J7353" i="5"/>
  <c r="J7472" i="5"/>
  <c r="J7563" i="5"/>
  <c r="J7460" i="5"/>
  <c r="J7389" i="5"/>
  <c r="J7515" i="5"/>
  <c r="J7366" i="5"/>
  <c r="J7276" i="5"/>
  <c r="J7662" i="5"/>
  <c r="J7564" i="5"/>
  <c r="J7535" i="5"/>
  <c r="J7528" i="5"/>
  <c r="J7382" i="5"/>
  <c r="J7779" i="5"/>
  <c r="J7593" i="5"/>
  <c r="J7413" i="5"/>
  <c r="J7583" i="5"/>
  <c r="J7450" i="5"/>
  <c r="J7293" i="5"/>
  <c r="J7461" i="5"/>
  <c r="J7594" i="5"/>
  <c r="J7417" i="5"/>
  <c r="J7446" i="5"/>
  <c r="J7522" i="5"/>
  <c r="J7558" i="5"/>
  <c r="J7713" i="5"/>
  <c r="J7577" i="5"/>
  <c r="J7611" i="5"/>
  <c r="J7638" i="5"/>
  <c r="J7786" i="5"/>
  <c r="J7559" i="5"/>
  <c r="J7310" i="5"/>
  <c r="J7551" i="5"/>
  <c r="J7262" i="5"/>
  <c r="J7678" i="5"/>
  <c r="J7322" i="5"/>
  <c r="J7294" i="5"/>
  <c r="J7757" i="5"/>
  <c r="J7473" i="5"/>
  <c r="J7457" i="5"/>
  <c r="J7584" i="5"/>
  <c r="J7688" i="5"/>
  <c r="J7506" i="5"/>
  <c r="J7726" i="5"/>
  <c r="J7761" i="5"/>
  <c r="J7258" i="5"/>
  <c r="J7747" i="5"/>
  <c r="J7338" i="5"/>
  <c r="J7318" i="5"/>
  <c r="J7546" i="5"/>
  <c r="J7304" i="5"/>
  <c r="J7407" i="5"/>
  <c r="J7566" i="5"/>
  <c r="J7323" i="5"/>
  <c r="J7277" i="5"/>
  <c r="J7613" i="5"/>
  <c r="J7470" i="5"/>
  <c r="J7451" i="5"/>
  <c r="J7612" i="5"/>
  <c r="J7516" i="5"/>
  <c r="J7248" i="5"/>
  <c r="J7796" i="5"/>
  <c r="J7672" i="5"/>
  <c r="J7401" i="5"/>
  <c r="J7714" i="5"/>
  <c r="J7663" i="5"/>
  <c r="J7334" i="5"/>
  <c r="J7621" i="5"/>
  <c r="J7324" i="5"/>
  <c r="J7595" i="5"/>
  <c r="J7730" i="5"/>
  <c r="J7536" i="5"/>
  <c r="J7325" i="5"/>
  <c r="J7278" i="5"/>
  <c r="J7704" i="5"/>
  <c r="J7705" i="5"/>
  <c r="J7653" i="5"/>
  <c r="J7632" i="5"/>
  <c r="J7263" i="5"/>
  <c r="J7354" i="5"/>
  <c r="J7715" i="5"/>
  <c r="J7517" i="5"/>
  <c r="J7305" i="5"/>
  <c r="J7418" i="5"/>
  <c r="J7748" i="5"/>
  <c r="J7792" i="5"/>
  <c r="J7369" i="5"/>
  <c r="J7447" i="5"/>
  <c r="J7358" i="5"/>
  <c r="J7458" i="5"/>
  <c r="J7710" i="5"/>
  <c r="J7326" i="5"/>
  <c r="J7395" i="5"/>
  <c r="J7342" i="5"/>
  <c r="J7478" i="5"/>
  <c r="J7596" i="5"/>
  <c r="J7427" i="5"/>
  <c r="J7762" i="5"/>
  <c r="J7614" i="5"/>
  <c r="J7539" i="5"/>
  <c r="J7374" i="5"/>
  <c r="J7529" i="5"/>
  <c r="J7396" i="5"/>
  <c r="J7587" i="5"/>
  <c r="J7518" i="5"/>
  <c r="J7279" i="5"/>
  <c r="J7523" i="5"/>
  <c r="J7343" i="5"/>
  <c r="J7639" i="5"/>
  <c r="J7448" i="5"/>
  <c r="J7428" i="5"/>
  <c r="J7731" i="5"/>
  <c r="J7435" i="5"/>
  <c r="J7287" i="5"/>
  <c r="J7370" i="5"/>
  <c r="J7507" i="5"/>
  <c r="J7479" i="5"/>
  <c r="J7673" i="5"/>
  <c r="J7508" i="5"/>
  <c r="J7490" i="5"/>
  <c r="J7480" i="5"/>
  <c r="J7282" i="5"/>
  <c r="J7530" i="5"/>
  <c r="J7462" i="5"/>
  <c r="J7519" i="5"/>
  <c r="J7463" i="5"/>
  <c r="J7355" i="5"/>
  <c r="J7436" i="5"/>
  <c r="J7367" i="5"/>
  <c r="J7784" i="5"/>
  <c r="J7605" i="5"/>
  <c r="J7640" i="5"/>
  <c r="J7520" i="5"/>
  <c r="J7720" i="5"/>
  <c r="J7524" i="5"/>
  <c r="J7768" i="5"/>
  <c r="J7408" i="5"/>
  <c r="J7264" i="5"/>
  <c r="J7421" i="5"/>
  <c r="J7491" i="5"/>
  <c r="J7359" i="5"/>
  <c r="J7500" i="5"/>
  <c r="J7615" i="5"/>
  <c r="J7474" i="5"/>
  <c r="J7249" i="5"/>
  <c r="J7344" i="5"/>
  <c r="J7255" i="5"/>
  <c r="J7689" i="5"/>
  <c r="J7567" i="5"/>
  <c r="J7578" i="5"/>
  <c r="J7654" i="5"/>
  <c r="J7775" i="5"/>
  <c r="J7777" i="5"/>
  <c r="J7475" i="5"/>
  <c r="J7787" i="5"/>
  <c r="J7664" i="5"/>
  <c r="J7560" i="5"/>
  <c r="J7679" i="5"/>
  <c r="J7484" i="5"/>
  <c r="J7641" i="5"/>
  <c r="J7633" i="5"/>
  <c r="J7540" i="5"/>
  <c r="J7383" i="5"/>
  <c r="J7749" i="5"/>
  <c r="J7609" i="5"/>
  <c r="J7492" i="5"/>
  <c r="J7794" i="5"/>
  <c r="J7452" i="5"/>
  <c r="J7547" i="5"/>
  <c r="J7769" i="5"/>
  <c r="J7327" i="5"/>
  <c r="J7736" i="5"/>
  <c r="J7552" i="5"/>
  <c r="J7429" i="5"/>
  <c r="J7642" i="5"/>
  <c r="J7345" i="5"/>
  <c r="J7509" i="5"/>
  <c r="J7295" i="5"/>
  <c r="J7422" i="5"/>
  <c r="J7537" i="5"/>
  <c r="J7437" i="5"/>
  <c r="J7493" i="5"/>
  <c r="J7568" i="5"/>
  <c r="J7501" i="5"/>
  <c r="J7790" i="5"/>
  <c r="J7597" i="5"/>
  <c r="J7350" i="5"/>
  <c r="J7351" i="5"/>
  <c r="J7384" i="5"/>
  <c r="J7265" i="5"/>
  <c r="J7510" i="5"/>
  <c r="J7588" i="5"/>
  <c r="J7598" i="5"/>
  <c r="J7481" i="5"/>
  <c r="J7680" i="5"/>
  <c r="J7300" i="5"/>
  <c r="J633" i="5"/>
  <c r="J622" i="5"/>
  <c r="J627" i="5"/>
  <c r="J625" i="5"/>
  <c r="J642" i="5"/>
  <c r="J595" i="5"/>
  <c r="J607" i="5"/>
  <c r="J652" i="5"/>
  <c r="J644" i="5"/>
  <c r="J597" i="5"/>
  <c r="J628" i="5"/>
  <c r="J643" i="5"/>
  <c r="J638" i="5"/>
  <c r="J629" i="5"/>
  <c r="J614" i="5"/>
  <c r="J650" i="5"/>
  <c r="J649" i="5"/>
  <c r="J646" i="5"/>
  <c r="J645" i="5"/>
  <c r="J612" i="5"/>
  <c r="J636" i="5"/>
  <c r="J640" i="5"/>
  <c r="J635" i="5"/>
  <c r="J630" i="5"/>
  <c r="J616" i="5"/>
  <c r="J620" i="5"/>
  <c r="J639" i="5"/>
  <c r="J601" i="5"/>
  <c r="J634" i="5"/>
  <c r="J608" i="5"/>
  <c r="J605" i="5"/>
  <c r="J6630" i="5"/>
  <c r="J609" i="5"/>
  <c r="J604" i="5"/>
  <c r="J615" i="5"/>
  <c r="J637" i="5"/>
  <c r="J641" i="5"/>
  <c r="J600" i="5"/>
  <c r="J618" i="5"/>
  <c r="J621" i="5"/>
  <c r="J606" i="5"/>
  <c r="J631" i="5"/>
  <c r="J596" i="5"/>
  <c r="J602" i="5"/>
  <c r="J619" i="5"/>
  <c r="J623" i="5"/>
  <c r="J598" i="5"/>
  <c r="J610" i="5"/>
  <c r="J603" i="5"/>
  <c r="J617" i="5"/>
  <c r="J611" i="5"/>
  <c r="J599" i="5"/>
  <c r="J651" i="5"/>
  <c r="J624" i="5"/>
  <c r="J613" i="5"/>
  <c r="J632" i="5"/>
  <c r="J647" i="5"/>
  <c r="J648" i="5"/>
  <c r="J6660" i="5"/>
  <c r="J7095" i="5"/>
  <c r="J6642" i="5"/>
  <c r="J7096" i="5"/>
  <c r="J6758" i="5"/>
  <c r="J6947" i="5"/>
  <c r="J6676" i="5"/>
  <c r="J6661" i="5"/>
  <c r="J6907" i="5"/>
  <c r="J6896" i="5"/>
  <c r="J6825" i="5"/>
  <c r="J6870" i="5"/>
  <c r="J7070" i="5"/>
  <c r="J6927" i="5"/>
  <c r="J6655" i="5"/>
  <c r="J6648" i="5"/>
  <c r="J6814" i="5"/>
  <c r="J6785" i="5"/>
  <c r="J6759" i="5"/>
  <c r="J6807" i="5"/>
  <c r="J6912" i="5"/>
  <c r="J6760" i="5"/>
  <c r="J6882" i="5"/>
  <c r="J7148" i="5"/>
  <c r="J7204" i="5"/>
  <c r="J7097" i="5"/>
  <c r="J6989" i="5"/>
  <c r="J7237" i="5"/>
  <c r="J7120" i="5"/>
  <c r="J6948" i="5"/>
  <c r="J6865" i="5"/>
  <c r="J6708" i="5"/>
  <c r="J6662" i="5"/>
  <c r="J7047" i="5"/>
  <c r="J7014" i="5"/>
  <c r="J6730" i="5"/>
  <c r="J7205" i="5"/>
  <c r="J6885" i="5"/>
  <c r="J6875" i="5"/>
  <c r="J7040" i="5"/>
  <c r="J7048" i="5"/>
  <c r="J7061" i="5"/>
  <c r="J6804" i="5"/>
  <c r="J7098" i="5"/>
  <c r="J6866" i="5"/>
  <c r="J7071" i="5"/>
  <c r="J7221" i="5"/>
  <c r="J7230" i="5"/>
  <c r="J6643" i="5"/>
  <c r="J6949" i="5"/>
  <c r="J7133" i="5"/>
  <c r="J7224" i="5"/>
  <c r="J7042" i="5"/>
  <c r="J6722" i="5"/>
  <c r="J7015" i="5"/>
  <c r="J6908" i="5"/>
  <c r="J7229" i="5"/>
  <c r="J6913" i="5"/>
  <c r="J7043" i="5"/>
  <c r="J6922" i="5"/>
  <c r="J6854" i="5"/>
  <c r="J7049" i="5"/>
  <c r="J7034" i="5"/>
  <c r="J6656" i="5"/>
  <c r="J6978" i="5"/>
  <c r="J6746" i="5"/>
  <c r="J7228" i="5"/>
  <c r="J6966" i="5"/>
  <c r="J6909" i="5"/>
  <c r="J6928" i="5"/>
  <c r="J6808" i="5"/>
  <c r="J6793" i="5"/>
  <c r="J6649" i="5"/>
  <c r="J7104" i="5"/>
  <c r="J6688" i="5"/>
  <c r="J6761" i="5"/>
  <c r="J7215" i="5"/>
  <c r="J6914" i="5"/>
  <c r="J6840" i="5"/>
  <c r="J6723" i="5"/>
  <c r="J7139" i="5"/>
  <c r="J6847" i="5"/>
  <c r="J6805" i="5"/>
  <c r="J7091" i="5"/>
  <c r="J7055" i="5"/>
  <c r="J6747" i="5"/>
  <c r="J7062" i="5"/>
  <c r="J6809" i="5"/>
  <c r="J6668" i="5"/>
  <c r="J6669" i="5"/>
  <c r="J6941" i="5"/>
  <c r="J7149" i="5"/>
  <c r="J7194" i="5"/>
  <c r="J6639" i="5"/>
  <c r="J6797" i="5"/>
  <c r="J7082" i="5"/>
  <c r="J7022" i="5"/>
  <c r="J6670" i="5"/>
  <c r="J7016" i="5"/>
  <c r="J6731" i="5"/>
  <c r="J7105" i="5"/>
  <c r="J7165" i="5"/>
  <c r="J6915" i="5"/>
  <c r="J6786" i="5"/>
  <c r="J7112" i="5"/>
  <c r="J6713" i="5"/>
  <c r="J7030" i="5"/>
  <c r="J6986" i="5"/>
  <c r="J6876" i="5"/>
  <c r="J6979" i="5"/>
  <c r="J6787" i="5"/>
  <c r="J7077" i="5"/>
  <c r="J7158" i="5"/>
  <c r="J7064" i="5"/>
  <c r="J6788" i="5"/>
  <c r="J7099" i="5"/>
  <c r="J6987" i="5"/>
  <c r="J6689" i="5"/>
  <c r="J6877" i="5"/>
  <c r="J7088" i="5"/>
  <c r="J6888" i="5"/>
  <c r="J7008" i="5"/>
  <c r="J7050" i="5"/>
  <c r="J6950" i="5"/>
  <c r="J6815" i="5"/>
  <c r="J7035" i="5"/>
  <c r="J6709" i="5"/>
  <c r="J6990" i="5"/>
  <c r="J7121" i="5"/>
  <c r="J7140" i="5"/>
  <c r="J6685" i="5"/>
  <c r="J7141" i="5"/>
  <c r="J6631" i="5"/>
  <c r="J6867" i="5"/>
  <c r="J7009" i="5"/>
  <c r="J7106" i="5"/>
  <c r="J6690" i="5"/>
  <c r="J6700" i="5"/>
  <c r="J7003" i="5"/>
  <c r="J7186" i="5"/>
  <c r="J7122" i="5"/>
  <c r="J6878" i="5"/>
  <c r="J6951" i="5"/>
  <c r="J7089" i="5"/>
  <c r="J7134" i="5"/>
  <c r="J6996" i="5"/>
  <c r="J6798" i="5"/>
  <c r="J6933" i="5"/>
  <c r="J6716" i="5"/>
  <c r="J6958" i="5"/>
  <c r="J6737" i="5"/>
  <c r="J6923" i="5"/>
  <c r="J6724" i="5"/>
  <c r="J6959" i="5"/>
  <c r="J7130" i="5"/>
  <c r="J6826" i="5"/>
  <c r="J6980" i="5"/>
  <c r="J7175" i="5"/>
  <c r="J7113" i="5"/>
  <c r="J7135" i="5"/>
  <c r="J7166" i="5"/>
  <c r="J7189" i="5"/>
  <c r="J6942" i="5"/>
  <c r="J7142" i="5"/>
  <c r="J7038" i="5"/>
  <c r="J7150" i="5"/>
  <c r="J6929" i="5"/>
  <c r="J7159" i="5"/>
  <c r="J6832" i="5"/>
  <c r="J6900" i="5"/>
  <c r="J7206" i="5"/>
  <c r="J7083" i="5"/>
  <c r="J6717" i="5"/>
  <c r="J7190" i="5"/>
  <c r="J7195" i="5"/>
  <c r="J6632" i="5"/>
  <c r="J7143" i="5"/>
  <c r="J6650" i="5"/>
  <c r="J6855" i="5"/>
  <c r="J6856" i="5"/>
  <c r="J6799" i="5"/>
  <c r="J7153" i="5"/>
  <c r="J6897" i="5"/>
  <c r="J6891" i="5"/>
  <c r="J7191" i="5"/>
  <c r="J6671" i="5"/>
  <c r="J7092" i="5"/>
  <c r="J7136" i="5"/>
  <c r="J6800" i="5"/>
  <c r="J6663" i="5"/>
  <c r="J6774" i="5"/>
  <c r="J7240" i="5"/>
  <c r="J7231" i="5"/>
  <c r="J6916" i="5"/>
  <c r="J6718" i="5"/>
  <c r="J7023" i="5"/>
  <c r="J6981" i="5"/>
  <c r="J7051" i="5"/>
  <c r="J7192" i="5"/>
  <c r="J7100" i="5"/>
  <c r="J6901" i="5"/>
  <c r="J6677" i="5"/>
  <c r="J6917" i="5"/>
  <c r="J6827" i="5"/>
  <c r="J7154" i="5"/>
  <c r="J6633" i="5"/>
  <c r="J7182" i="5"/>
  <c r="J6651" i="5"/>
  <c r="J6889" i="5"/>
  <c r="J6678" i="5"/>
  <c r="J7219" i="5"/>
  <c r="J7196" i="5"/>
  <c r="J7155" i="5"/>
  <c r="J6664" i="5"/>
  <c r="J7207" i="5"/>
  <c r="J7197" i="5"/>
  <c r="J7167" i="5"/>
  <c r="J7198" i="5"/>
  <c r="J7241" i="5"/>
  <c r="J7090" i="5"/>
  <c r="J6679" i="5"/>
  <c r="J6665" i="5"/>
  <c r="J6879" i="5"/>
  <c r="J6751" i="5"/>
  <c r="J7168" i="5"/>
  <c r="J7169" i="5"/>
  <c r="J7156" i="5"/>
  <c r="J6934" i="5"/>
  <c r="J6841" i="5"/>
  <c r="J6725" i="5"/>
  <c r="J6833" i="5"/>
  <c r="J6871" i="5"/>
  <c r="J6680" i="5"/>
  <c r="J6726" i="5"/>
  <c r="J7020" i="5"/>
  <c r="J6952" i="5"/>
  <c r="J7176" i="5"/>
  <c r="J6902" i="5"/>
  <c r="J7208" i="5"/>
  <c r="J7041" i="5"/>
  <c r="J6868" i="5"/>
  <c r="J6953" i="5"/>
  <c r="J7243" i="5"/>
  <c r="J6997" i="5"/>
  <c r="J6834" i="5"/>
  <c r="J7044" i="5"/>
  <c r="J6752" i="5"/>
  <c r="J626" i="5"/>
  <c r="J7031" i="5"/>
  <c r="J6924" i="5"/>
  <c r="J7123" i="5"/>
  <c r="J6892" i="5"/>
  <c r="J7199" i="5"/>
  <c r="J7114" i="5"/>
  <c r="J7052" i="5"/>
  <c r="J7193" i="5"/>
  <c r="J6691" i="5"/>
  <c r="J7115" i="5"/>
  <c r="J6710" i="5"/>
  <c r="J6998" i="5"/>
  <c r="J6738" i="5"/>
  <c r="J6943" i="5"/>
  <c r="J7056" i="5"/>
  <c r="J6762" i="5"/>
  <c r="J7068" i="5"/>
  <c r="J7144" i="5"/>
  <c r="J7107" i="5"/>
  <c r="J7024" i="5"/>
  <c r="J7084" i="5"/>
  <c r="J6903" i="5"/>
  <c r="J6732" i="5"/>
  <c r="J7126" i="5"/>
  <c r="J6692" i="5"/>
  <c r="J6848" i="5"/>
  <c r="J7209" i="5"/>
  <c r="J6960" i="5"/>
  <c r="J6967" i="5"/>
  <c r="J6842" i="5"/>
  <c r="J7032" i="5"/>
  <c r="J7222" i="5"/>
  <c r="J6954" i="5"/>
  <c r="J6644" i="5"/>
  <c r="J6634" i="5"/>
  <c r="J6918" i="5"/>
  <c r="J6719" i="5"/>
  <c r="J6982" i="5"/>
  <c r="J6890" i="5"/>
  <c r="J6849" i="5"/>
  <c r="J7157" i="5"/>
  <c r="J6782" i="5"/>
  <c r="J7210" i="5"/>
  <c r="J7177" i="5"/>
  <c r="J7078" i="5"/>
  <c r="J6714" i="5"/>
  <c r="J6961" i="5"/>
  <c r="J7217" i="5"/>
  <c r="J6763" i="5"/>
  <c r="J6640" i="5"/>
  <c r="J6666" i="5"/>
  <c r="J7033" i="5"/>
  <c r="J6925" i="5"/>
  <c r="J7137" i="5"/>
  <c r="J6739" i="5"/>
  <c r="J6999" i="5"/>
  <c r="J6756" i="5"/>
  <c r="J6720" i="5"/>
  <c r="J7072" i="5"/>
  <c r="J6863" i="5"/>
  <c r="J7010" i="5"/>
  <c r="J6733" i="5"/>
  <c r="J6828" i="5"/>
  <c r="J6893" i="5"/>
  <c r="J7025" i="5"/>
  <c r="J7145" i="5"/>
  <c r="J7085" i="5"/>
  <c r="J6991" i="5"/>
  <c r="J6930" i="5"/>
  <c r="J7183" i="5"/>
  <c r="J6843" i="5"/>
  <c r="J6850" i="5"/>
  <c r="J6835" i="5"/>
  <c r="J7065" i="5"/>
  <c r="J6801" i="5"/>
  <c r="J6696" i="5"/>
  <c r="J7178" i="5"/>
  <c r="J6857" i="5"/>
  <c r="J7200" i="5"/>
  <c r="J6742" i="5"/>
  <c r="J6858" i="5"/>
  <c r="J7079" i="5"/>
  <c r="J6748" i="5"/>
  <c r="J6794" i="5"/>
  <c r="J7004" i="5"/>
  <c r="J7045" i="5"/>
  <c r="J7160" i="5"/>
  <c r="J6880" i="5"/>
  <c r="J6851" i="5"/>
  <c r="J6968" i="5"/>
  <c r="J7161" i="5"/>
  <c r="J6816" i="5"/>
  <c r="J7026" i="5"/>
  <c r="J6701" i="5"/>
  <c r="J7005" i="5"/>
  <c r="J6802" i="5"/>
  <c r="J6764" i="5"/>
  <c r="J6852" i="5"/>
  <c r="J6910" i="5"/>
  <c r="J6711" i="5"/>
  <c r="J6817" i="5"/>
  <c r="J6859" i="5"/>
  <c r="J6765" i="5"/>
  <c r="J7116" i="5"/>
  <c r="J7232" i="5"/>
  <c r="J6766" i="5"/>
  <c r="J7066" i="5"/>
  <c r="J7117" i="5"/>
  <c r="J6992" i="5"/>
  <c r="J6795" i="5"/>
  <c r="J7053" i="5"/>
  <c r="J7039" i="5"/>
  <c r="J6743" i="5"/>
  <c r="J6818" i="5"/>
  <c r="J6935" i="5"/>
  <c r="J6962" i="5"/>
  <c r="J7227" i="5"/>
  <c r="J7069" i="5"/>
  <c r="J6829" i="5"/>
  <c r="J7170" i="5"/>
  <c r="J6973" i="5"/>
  <c r="J6635" i="5"/>
  <c r="J6974" i="5"/>
  <c r="J7124" i="5"/>
  <c r="J6836" i="5"/>
  <c r="J7242" i="5"/>
  <c r="J6819" i="5"/>
  <c r="J7011" i="5"/>
  <c r="J7036" i="5"/>
  <c r="J6789" i="5"/>
  <c r="J6872" i="5"/>
  <c r="J6657" i="5"/>
  <c r="J6697" i="5"/>
  <c r="J6904" i="5"/>
  <c r="J6744" i="5"/>
  <c r="J6672" i="5"/>
  <c r="J7146" i="5"/>
  <c r="J7179" i="5"/>
  <c r="J7012" i="5"/>
  <c r="J6936" i="5"/>
  <c r="J7171" i="5"/>
  <c r="J7211" i="5"/>
  <c r="J7212" i="5"/>
  <c r="J7213" i="5"/>
  <c r="J7127" i="5"/>
  <c r="J6969" i="5"/>
  <c r="J6681" i="5"/>
  <c r="J6734" i="5"/>
  <c r="J6883" i="5"/>
  <c r="J6702" i="5"/>
  <c r="J7151" i="5"/>
  <c r="J7073" i="5"/>
  <c r="J7101" i="5"/>
  <c r="J6686" i="5"/>
  <c r="J6767" i="5"/>
  <c r="J6970" i="5"/>
  <c r="J7235" i="5"/>
  <c r="J6693" i="5"/>
  <c r="J7057" i="5"/>
  <c r="J6886" i="5"/>
  <c r="J7080" i="5"/>
  <c r="J7162" i="5"/>
  <c r="J6796" i="5"/>
  <c r="J6905" i="5"/>
  <c r="J7063" i="5"/>
  <c r="J6944" i="5"/>
  <c r="J6775" i="5"/>
  <c r="J6682" i="5"/>
  <c r="J6783" i="5"/>
  <c r="J6963" i="5"/>
  <c r="J7226" i="5"/>
  <c r="J7163" i="5"/>
  <c r="J6837" i="5"/>
  <c r="J7187" i="5"/>
  <c r="J6993" i="5"/>
  <c r="J6749" i="5"/>
  <c r="J6810" i="5"/>
  <c r="J7058" i="5"/>
  <c r="J6721" i="5"/>
  <c r="J6873" i="5"/>
  <c r="J7074" i="5"/>
  <c r="J6964" i="5"/>
  <c r="J6811" i="5"/>
  <c r="J6652" i="5"/>
  <c r="J7075" i="5"/>
  <c r="J6750" i="5"/>
  <c r="J7086" i="5"/>
  <c r="J6715" i="5"/>
  <c r="J6712" i="5"/>
  <c r="J7054" i="5"/>
  <c r="J7118" i="5"/>
  <c r="J7236" i="5"/>
  <c r="J7000" i="5"/>
  <c r="J6687" i="5"/>
  <c r="J6820" i="5"/>
  <c r="J6653" i="5"/>
  <c r="J7172" i="5"/>
  <c r="J7184" i="5"/>
  <c r="J6776" i="5"/>
  <c r="J7001" i="5"/>
  <c r="J7006" i="5"/>
  <c r="J6937" i="5"/>
  <c r="J6983" i="5"/>
  <c r="J6735" i="5"/>
  <c r="J6698" i="5"/>
  <c r="J7216" i="5"/>
  <c r="J6740" i="5"/>
  <c r="J6994" i="5"/>
  <c r="J6745" i="5"/>
  <c r="J6768" i="5"/>
  <c r="J6984" i="5"/>
  <c r="J7238" i="5"/>
  <c r="J7021" i="5"/>
  <c r="J6645" i="5"/>
  <c r="J6683" i="5"/>
  <c r="J6955" i="5"/>
  <c r="J7201" i="5"/>
  <c r="J6844" i="5"/>
  <c r="J6975" i="5"/>
  <c r="J6881" i="5"/>
  <c r="J6988" i="5"/>
  <c r="J6874" i="5"/>
  <c r="J6673" i="5"/>
  <c r="J7188" i="5"/>
  <c r="J7125" i="5"/>
  <c r="J6777" i="5"/>
  <c r="J7059" i="5"/>
  <c r="J7108" i="5"/>
  <c r="J6884" i="5"/>
  <c r="J6845" i="5"/>
  <c r="J7233" i="5"/>
  <c r="J7109" i="5"/>
  <c r="J6694" i="5"/>
  <c r="J6956" i="5"/>
  <c r="J7067" i="5"/>
  <c r="J6674" i="5"/>
  <c r="J6860" i="5"/>
  <c r="J6906" i="5"/>
  <c r="J6641" i="5"/>
  <c r="J7164" i="5"/>
  <c r="J6869" i="5"/>
  <c r="J6753" i="5"/>
  <c r="J7087" i="5"/>
  <c r="J6703" i="5"/>
  <c r="J6667" i="5"/>
  <c r="J6727" i="5"/>
  <c r="J6938" i="5"/>
  <c r="J6658" i="5"/>
  <c r="J6821" i="5"/>
  <c r="J6803" i="5"/>
  <c r="J7027" i="5"/>
  <c r="J6754" i="5"/>
  <c r="J6898" i="5"/>
  <c r="J7119" i="5"/>
  <c r="J6769" i="5"/>
  <c r="J6965" i="5"/>
  <c r="J7002" i="5"/>
  <c r="J6736" i="5"/>
  <c r="J6861" i="5"/>
  <c r="J6887" i="5"/>
  <c r="J6778" i="5"/>
  <c r="J6919" i="5"/>
  <c r="J6899" i="5"/>
  <c r="J7180" i="5"/>
  <c r="J6704" i="5"/>
  <c r="J6830" i="5"/>
  <c r="J7028" i="5"/>
  <c r="J6862" i="5"/>
  <c r="J7017" i="5"/>
  <c r="J6822" i="5"/>
  <c r="J6957" i="5"/>
  <c r="J6931" i="5"/>
  <c r="J6770" i="5"/>
  <c r="J6684" i="5"/>
  <c r="J7060" i="5"/>
  <c r="J6695" i="5"/>
  <c r="J6779" i="5"/>
  <c r="J7185" i="5"/>
  <c r="J7110" i="5"/>
  <c r="J6771" i="5"/>
  <c r="J6728" i="5"/>
  <c r="J7111" i="5"/>
  <c r="J6772" i="5"/>
  <c r="J7037" i="5"/>
  <c r="J7173" i="5"/>
  <c r="J6780" i="5"/>
  <c r="J7076" i="5"/>
  <c r="J6637" i="5"/>
  <c r="J7018" i="5"/>
  <c r="J6790" i="5"/>
  <c r="J6985" i="5"/>
  <c r="J6705" i="5"/>
  <c r="J6846" i="5"/>
  <c r="J6911" i="5"/>
  <c r="J7225" i="5"/>
  <c r="J6926" i="5"/>
  <c r="J7239" i="5"/>
  <c r="J7019" i="5"/>
  <c r="J6646" i="5"/>
  <c r="J7102" i="5"/>
  <c r="J6920" i="5"/>
  <c r="J6812" i="5"/>
  <c r="J7147" i="5"/>
  <c r="J6976" i="5"/>
  <c r="J6838" i="5"/>
  <c r="J6853" i="5"/>
  <c r="J7214" i="5"/>
  <c r="J6839" i="5"/>
  <c r="J6971" i="5"/>
  <c r="J6659" i="5"/>
  <c r="J7223" i="5"/>
  <c r="J7174" i="5"/>
  <c r="J6741" i="5"/>
  <c r="J7131" i="5"/>
  <c r="J6823" i="5"/>
  <c r="J7013" i="5"/>
  <c r="J6638" i="5"/>
  <c r="J6784" i="5"/>
  <c r="J6824" i="5"/>
  <c r="J7234" i="5"/>
  <c r="J7128" i="5"/>
  <c r="J6864" i="5"/>
  <c r="J7093" i="5"/>
  <c r="J7202" i="5"/>
  <c r="J7029" i="5"/>
  <c r="J6894" i="5"/>
  <c r="J6806" i="5"/>
  <c r="J7129" i="5"/>
  <c r="J6813" i="5"/>
  <c r="J6757" i="5"/>
  <c r="J7081" i="5"/>
  <c r="J6755" i="5"/>
  <c r="J6729" i="5"/>
  <c r="J6706" i="5"/>
  <c r="J6647" i="5"/>
  <c r="J6895" i="5"/>
  <c r="J7220" i="5"/>
  <c r="J7132" i="5"/>
  <c r="J7103" i="5"/>
  <c r="J6791" i="5"/>
  <c r="J7094" i="5"/>
  <c r="J6932" i="5"/>
  <c r="J6781" i="5"/>
  <c r="J7218" i="5"/>
  <c r="J7152" i="5"/>
  <c r="J6995" i="5"/>
  <c r="J6675" i="5"/>
  <c r="J6636" i="5"/>
  <c r="J6773" i="5"/>
  <c r="J6939" i="5"/>
  <c r="J7181" i="5"/>
  <c r="J7007" i="5"/>
  <c r="J7046" i="5"/>
  <c r="J6792" i="5"/>
  <c r="J6699" i="5"/>
  <c r="J6945" i="5"/>
  <c r="J6921" i="5"/>
  <c r="J7203" i="5"/>
  <c r="J6977" i="5"/>
  <c r="J6654" i="5"/>
  <c r="J7138" i="5"/>
  <c r="J6972" i="5"/>
  <c r="J6831" i="5"/>
  <c r="J6946" i="5"/>
  <c r="J6707" i="5"/>
  <c r="J6940" i="5"/>
  <c r="J592" i="5"/>
  <c r="J594" i="5"/>
  <c r="J578" i="5"/>
  <c r="J588" i="5"/>
  <c r="J581" i="5"/>
  <c r="J589" i="5"/>
  <c r="J562" i="5"/>
  <c r="J574" i="5"/>
  <c r="J551" i="5"/>
  <c r="J553" i="5"/>
  <c r="J585" i="5"/>
  <c r="J577" i="5"/>
  <c r="J565" i="5"/>
  <c r="J559" i="5"/>
  <c r="J554" i="5"/>
  <c r="J552" i="5"/>
  <c r="J586" i="5"/>
  <c r="J591" i="5"/>
  <c r="J593" i="5"/>
  <c r="J570" i="5"/>
  <c r="J6599" i="5"/>
  <c r="J580" i="5"/>
  <c r="J564" i="5"/>
  <c r="J6009" i="5"/>
  <c r="J556" i="5"/>
  <c r="J6600" i="5"/>
  <c r="J573" i="5"/>
  <c r="J587" i="5"/>
  <c r="J561" i="5"/>
  <c r="J567" i="5"/>
  <c r="J569" i="5"/>
  <c r="J576" i="5"/>
  <c r="J572" i="5"/>
  <c r="J571" i="5"/>
  <c r="J590" i="5"/>
  <c r="J557" i="5"/>
  <c r="J568" i="5"/>
  <c r="J579" i="5"/>
  <c r="J575" i="5"/>
  <c r="J582" i="5"/>
  <c r="J583" i="5"/>
  <c r="J560" i="5"/>
  <c r="J555" i="5"/>
  <c r="J563" i="5"/>
  <c r="J584" i="5"/>
  <c r="J566" i="5"/>
  <c r="J558" i="5"/>
  <c r="J6475" i="5"/>
  <c r="J6260" i="5"/>
  <c r="J6086" i="5"/>
  <c r="J6184" i="5"/>
  <c r="J6342" i="5"/>
  <c r="J6575" i="5"/>
  <c r="J6056" i="5"/>
  <c r="J6459" i="5"/>
  <c r="J6427" i="5"/>
  <c r="J6603" i="5"/>
  <c r="J6519" i="5"/>
  <c r="J6442" i="5"/>
  <c r="J6401" i="5"/>
  <c r="J6280" i="5"/>
  <c r="J6275" i="5"/>
  <c r="J6241" i="5"/>
  <c r="J6064" i="5"/>
  <c r="J6418" i="5"/>
  <c r="J6402" i="5"/>
  <c r="J6571" i="5"/>
  <c r="J6300" i="5"/>
  <c r="J6428" i="5"/>
  <c r="J6117" i="5"/>
  <c r="J6176" i="5"/>
  <c r="J6327" i="5"/>
  <c r="J6305" i="5"/>
  <c r="J6045" i="5"/>
  <c r="J6536" i="5"/>
  <c r="J6449" i="5"/>
  <c r="J6390" i="5"/>
  <c r="J6209" i="5"/>
  <c r="J6443" i="5"/>
  <c r="J6242" i="5"/>
  <c r="J6091" i="5"/>
  <c r="J6444" i="5"/>
  <c r="J6281" i="5"/>
  <c r="J6286" i="5"/>
  <c r="J6319" i="5"/>
  <c r="J6419" i="5"/>
  <c r="J6038" i="5"/>
  <c r="J6199" i="5"/>
  <c r="J6148" i="5"/>
  <c r="J6010" i="5"/>
  <c r="J6343" i="5"/>
  <c r="J6470" i="5"/>
  <c r="J6192" i="5"/>
  <c r="J6612" i="5"/>
  <c r="J6070" i="5"/>
  <c r="J6243" i="5"/>
  <c r="J6336" i="5"/>
  <c r="J6397" i="5"/>
  <c r="J6276" i="5"/>
  <c r="J6162" i="5"/>
  <c r="J6532" i="5"/>
  <c r="J6358" i="5"/>
  <c r="J6185" i="5"/>
  <c r="J6118" i="5"/>
  <c r="J6351" i="5"/>
  <c r="J6119" i="5"/>
  <c r="J6287" i="5"/>
  <c r="J6334" i="5"/>
  <c r="J6193" i="5"/>
  <c r="J6302" i="5"/>
  <c r="J6460" i="5"/>
  <c r="J6403" i="5"/>
  <c r="J6210" i="5"/>
  <c r="J6065" i="5"/>
  <c r="J6514" i="5"/>
  <c r="J6445" i="5"/>
  <c r="J6110" i="5"/>
  <c r="J6011" i="5"/>
  <c r="J6482" i="5"/>
  <c r="J6103" i="5"/>
  <c r="J6092" i="5"/>
  <c r="J6051" i="5"/>
  <c r="J6484" i="5"/>
  <c r="J6046" i="5"/>
  <c r="J6071" i="5"/>
  <c r="J6163" i="5"/>
  <c r="J6520" i="5"/>
  <c r="J6306" i="5"/>
  <c r="J6376" i="5"/>
  <c r="J6307" i="5"/>
  <c r="J6420" i="5"/>
  <c r="J6537" i="5"/>
  <c r="J6230" i="5"/>
  <c r="J6261" i="5"/>
  <c r="J6035" i="5"/>
  <c r="J6120" i="5"/>
  <c r="J6200" i="5"/>
  <c r="J6222" i="5"/>
  <c r="J6253" i="5"/>
  <c r="J6308" i="5"/>
  <c r="J6410" i="5"/>
  <c r="J6072" i="5"/>
  <c r="J6359" i="5"/>
  <c r="J6572" i="5"/>
  <c r="J6437" i="5"/>
  <c r="J6039" i="5"/>
  <c r="J6211" i="5"/>
  <c r="J6563" i="5"/>
  <c r="J6121" i="5"/>
  <c r="J6411" i="5"/>
  <c r="J6186" i="5"/>
  <c r="J6404" i="5"/>
  <c r="J6461" i="5"/>
  <c r="J6223" i="5"/>
  <c r="J6608" i="5"/>
  <c r="J6576" i="5"/>
  <c r="J6471" i="5"/>
  <c r="J6309" i="5"/>
  <c r="J6328" i="5"/>
  <c r="J6057" i="5"/>
  <c r="J6533" i="5"/>
  <c r="J6246" i="5"/>
  <c r="J6352" i="5"/>
  <c r="J6194" i="5"/>
  <c r="J6446" i="5"/>
  <c r="J6534" i="5"/>
  <c r="J6501" i="5"/>
  <c r="J6111" i="5"/>
  <c r="J6096" i="5"/>
  <c r="J6337" i="5"/>
  <c r="J6320" i="5"/>
  <c r="J6288" i="5"/>
  <c r="J6293" i="5"/>
  <c r="J6297" i="5"/>
  <c r="J6231" i="5"/>
  <c r="J6502" i="5"/>
  <c r="J6310" i="5"/>
  <c r="J6489" i="5"/>
  <c r="J6159" i="5"/>
  <c r="J6129" i="5"/>
  <c r="J6137" i="5"/>
  <c r="J6052" i="5"/>
  <c r="J6476" i="5"/>
  <c r="J6149" i="5"/>
  <c r="J6150" i="5"/>
  <c r="J6311" i="5"/>
  <c r="J6160" i="5"/>
  <c r="J6398" i="5"/>
  <c r="J6391" i="5"/>
  <c r="J6315" i="5"/>
  <c r="J6462" i="5"/>
  <c r="J6234" i="5"/>
  <c r="J6344" i="5"/>
  <c r="J6329" i="5"/>
  <c r="J6087" i="5"/>
  <c r="J6405" i="5"/>
  <c r="J6550" i="5"/>
  <c r="J6503" i="5"/>
  <c r="J6235" i="5"/>
  <c r="J6629" i="5"/>
  <c r="J6195" i="5"/>
  <c r="J6236" i="5"/>
  <c r="J6577" i="5"/>
  <c r="J6097" i="5"/>
  <c r="J6591" i="5"/>
  <c r="J6093" i="5"/>
  <c r="J6131" i="5"/>
  <c r="J6490" i="5"/>
  <c r="J6164" i="5"/>
  <c r="J6262" i="5"/>
  <c r="J6564" i="5"/>
  <c r="J6244" i="5"/>
  <c r="J6477" i="5"/>
  <c r="J6138" i="5"/>
  <c r="J6412" i="5"/>
  <c r="J6373" i="5"/>
  <c r="J6021" i="5"/>
  <c r="J6627" i="5"/>
  <c r="J6573" i="5"/>
  <c r="J6212" i="5"/>
  <c r="J6491" i="5"/>
  <c r="J6413" i="5"/>
  <c r="J6365" i="5"/>
  <c r="J6504" i="5"/>
  <c r="J6047" i="5"/>
  <c r="J6613" i="5"/>
  <c r="J6628" i="5"/>
  <c r="J6607" i="5"/>
  <c r="J6277" i="5"/>
  <c r="J6088" i="5"/>
  <c r="J6232" i="5"/>
  <c r="J6139" i="5"/>
  <c r="J6592" i="5"/>
  <c r="J6312" i="5"/>
  <c r="J6338" i="5"/>
  <c r="J6625" i="5"/>
  <c r="J6214" i="5"/>
  <c r="J6450" i="5"/>
  <c r="J6151" i="5"/>
  <c r="J6165" i="5"/>
  <c r="J6263" i="5"/>
  <c r="J6012" i="5"/>
  <c r="J6601" i="5"/>
  <c r="J6215" i="5"/>
  <c r="J6360" i="5"/>
  <c r="J6421" i="5"/>
  <c r="J6478" i="5"/>
  <c r="J6339" i="5"/>
  <c r="J6605" i="5"/>
  <c r="J6254" i="5"/>
  <c r="J6556" i="5"/>
  <c r="J6245" i="5"/>
  <c r="J6224" i="5"/>
  <c r="J6161" i="5"/>
  <c r="J6237" i="5"/>
  <c r="J6036" i="5"/>
  <c r="J6345" i="5"/>
  <c r="J6465" i="5"/>
  <c r="J6029" i="5"/>
  <c r="J6112" i="5"/>
  <c r="J6066" i="5"/>
  <c r="J6227" i="5"/>
  <c r="J6132" i="5"/>
  <c r="J6073" i="5"/>
  <c r="J6515" i="5"/>
  <c r="J6335" i="5"/>
  <c r="J6098" i="5"/>
  <c r="J6530" i="5"/>
  <c r="J6346" i="5"/>
  <c r="J6366" i="5"/>
  <c r="J6381" i="5"/>
  <c r="J6140" i="5"/>
  <c r="J6382" i="5"/>
  <c r="J6040" i="5"/>
  <c r="J6255" i="5"/>
  <c r="J6422" i="5"/>
  <c r="J6472" i="5"/>
  <c r="J6321" i="5"/>
  <c r="J6383" i="5"/>
  <c r="J6074" i="5"/>
  <c r="J6322" i="5"/>
  <c r="J6206" i="5"/>
  <c r="J6099" i="5"/>
  <c r="J6228" i="5"/>
  <c r="J6619" i="5"/>
  <c r="J6256" i="5"/>
  <c r="J6196" i="5"/>
  <c r="J6423" i="5"/>
  <c r="J6257" i="5"/>
  <c r="J6030" i="5"/>
  <c r="J6622" i="5"/>
  <c r="J6289" i="5"/>
  <c r="J6479" i="5"/>
  <c r="J6542" i="5"/>
  <c r="J6485" i="5"/>
  <c r="J6557" i="5"/>
  <c r="J6507" i="5"/>
  <c r="J6492" i="5"/>
  <c r="J6037" i="5"/>
  <c r="J6414" i="5"/>
  <c r="J6133" i="5"/>
  <c r="J6574" i="5"/>
  <c r="J6323" i="5"/>
  <c r="J6313" i="5"/>
  <c r="J6353" i="5"/>
  <c r="J6294" i="5"/>
  <c r="J6058" i="5"/>
  <c r="J6330" i="5"/>
  <c r="J6155" i="5"/>
  <c r="J6538" i="5"/>
  <c r="J6122" i="5"/>
  <c r="J6156" i="5"/>
  <c r="J6374" i="5"/>
  <c r="J6187" i="5"/>
  <c r="J6565" i="5"/>
  <c r="J6141" i="5"/>
  <c r="J6059" i="5"/>
  <c r="J6543" i="5"/>
  <c r="J6615" i="5"/>
  <c r="J6247" i="5"/>
  <c r="J6367" i="5"/>
  <c r="J6067" i="5"/>
  <c r="J6264" i="5"/>
  <c r="J6392" i="5"/>
  <c r="J6486" i="5"/>
  <c r="J6451" i="5"/>
  <c r="J6023" i="5"/>
  <c r="J6368" i="5"/>
  <c r="J6123" i="5"/>
  <c r="J6508" i="5"/>
  <c r="J6369" i="5"/>
  <c r="J6516" i="5"/>
  <c r="J6463" i="5"/>
  <c r="J6113" i="5"/>
  <c r="J6531" i="5"/>
  <c r="J6493" i="5"/>
  <c r="J6466" i="5"/>
  <c r="J6347" i="5"/>
  <c r="J6177" i="5"/>
  <c r="J6175" i="5"/>
  <c r="J6578" i="5"/>
  <c r="J6134" i="5"/>
  <c r="J6361" i="5"/>
  <c r="J6270" i="5"/>
  <c r="J6415" i="5"/>
  <c r="J6041" i="5"/>
  <c r="J6265" i="5"/>
  <c r="J6593" i="5"/>
  <c r="J6558" i="5"/>
  <c r="J6424" i="5"/>
  <c r="J6018" i="5"/>
  <c r="J6104" i="5"/>
  <c r="J6604" i="5"/>
  <c r="J6100" i="5"/>
  <c r="J6487" i="5"/>
  <c r="J6216" i="5"/>
  <c r="J6340" i="5"/>
  <c r="J6142" i="5"/>
  <c r="J6271" i="5"/>
  <c r="J6384" i="5"/>
  <c r="J6584" i="5"/>
  <c r="J6620" i="5"/>
  <c r="J6166" i="5"/>
  <c r="J6248" i="5"/>
  <c r="J6406" i="5"/>
  <c r="J6295" i="5"/>
  <c r="J6167" i="5"/>
  <c r="J6089" i="5"/>
  <c r="J6433" i="5"/>
  <c r="J6114" i="5"/>
  <c r="J6080" i="5"/>
  <c r="J6559" i="5"/>
  <c r="J6013" i="5"/>
  <c r="J6393" i="5"/>
  <c r="J6272" i="5"/>
  <c r="J6105" i="5"/>
  <c r="J6278" i="5"/>
  <c r="J6551" i="5"/>
  <c r="J6031" i="5"/>
  <c r="J6509" i="5"/>
  <c r="J6621" i="5"/>
  <c r="J6527" i="5"/>
  <c r="J6290" i="5"/>
  <c r="J6068" i="5"/>
  <c r="J6266" i="5"/>
  <c r="J6201" i="5"/>
  <c r="J6624" i="5"/>
  <c r="J6124" i="5"/>
  <c r="J6168" i="5"/>
  <c r="J6053" i="5"/>
  <c r="J6324" i="5"/>
  <c r="J6331" i="5"/>
  <c r="J6202" i="5"/>
  <c r="J6579" i="5"/>
  <c r="J6539" i="5"/>
  <c r="J6602" i="5"/>
  <c r="J6434" i="5"/>
  <c r="J6019" i="5"/>
  <c r="J6618" i="5"/>
  <c r="J6560" i="5"/>
  <c r="J6217" i="5"/>
  <c r="J6594" i="5"/>
  <c r="J6429" i="5"/>
  <c r="J6362" i="5"/>
  <c r="J6505" i="5"/>
  <c r="J6048" i="5"/>
  <c r="J6218" i="5"/>
  <c r="J6399" i="5"/>
  <c r="J6238" i="5"/>
  <c r="J6178" i="5"/>
  <c r="J6595" i="5"/>
  <c r="J6452" i="5"/>
  <c r="J6169" i="5"/>
  <c r="J6596" i="5"/>
  <c r="J6447" i="5"/>
  <c r="J6042" i="5"/>
  <c r="J6225" i="5"/>
  <c r="J6448" i="5"/>
  <c r="J6407" i="5"/>
  <c r="J6585" i="5"/>
  <c r="J6387" i="5"/>
  <c r="J6400" i="5"/>
  <c r="J6483" i="5"/>
  <c r="J6467" i="5"/>
  <c r="J6316" i="5"/>
  <c r="J6597" i="5"/>
  <c r="J6032" i="5"/>
  <c r="J6267" i="5"/>
  <c r="J6273" i="5"/>
  <c r="J6377" i="5"/>
  <c r="J6135" i="5"/>
  <c r="J6130" i="5"/>
  <c r="J6586" i="5"/>
  <c r="J6517" i="5"/>
  <c r="J6249" i="5"/>
  <c r="J6022" i="5"/>
  <c r="J6388" i="5"/>
  <c r="J6301" i="5"/>
  <c r="J6544" i="5"/>
  <c r="J6566" i="5"/>
  <c r="J6510" i="5"/>
  <c r="J6341" i="5"/>
  <c r="J6468" i="5"/>
  <c r="J6416" i="5"/>
  <c r="J6014" i="5"/>
  <c r="J6179" i="5"/>
  <c r="J6239" i="5"/>
  <c r="J6188" i="5"/>
  <c r="J6488" i="5"/>
  <c r="J6598" i="5"/>
  <c r="J6298" i="5"/>
  <c r="J6623" i="5"/>
  <c r="J6332" i="5"/>
  <c r="J6394" i="5"/>
  <c r="J6069" i="5"/>
  <c r="J6081" i="5"/>
  <c r="J6152" i="5"/>
  <c r="J6189" i="5"/>
  <c r="J6060" i="5"/>
  <c r="J6611" i="5"/>
  <c r="J6453" i="5"/>
  <c r="J6528" i="5"/>
  <c r="J6282" i="5"/>
  <c r="J6296" i="5"/>
  <c r="J6521" i="5"/>
  <c r="J6049" i="5"/>
  <c r="J6180" i="5"/>
  <c r="J6494" i="5"/>
  <c r="J6250" i="5"/>
  <c r="J6506" i="5"/>
  <c r="J6203" i="5"/>
  <c r="J6291" i="5"/>
  <c r="J6233" i="5"/>
  <c r="J6435" i="5"/>
  <c r="J6370" i="5"/>
  <c r="J6181" i="5"/>
  <c r="J6587" i="5"/>
  <c r="J6082" i="5"/>
  <c r="J6279" i="5"/>
  <c r="J6182" i="5"/>
  <c r="J6473" i="5"/>
  <c r="J6143" i="5"/>
  <c r="J6061" i="5"/>
  <c r="J6588" i="5"/>
  <c r="J6101" i="5"/>
  <c r="J6522" i="5"/>
  <c r="J6314" i="5"/>
  <c r="J6348" i="5"/>
  <c r="J6062" i="5"/>
  <c r="J6274" i="5"/>
  <c r="J6219" i="5"/>
  <c r="J6115" i="5"/>
  <c r="J6024" i="5"/>
  <c r="J6317" i="5"/>
  <c r="J6354" i="5"/>
  <c r="J6464" i="5"/>
  <c r="J6378" i="5"/>
  <c r="J6529" i="5"/>
  <c r="J6454" i="5"/>
  <c r="J6075" i="5"/>
  <c r="J6144" i="5"/>
  <c r="J6197" i="5"/>
  <c r="J6318" i="5"/>
  <c r="J6015" i="5"/>
  <c r="J6157" i="5"/>
  <c r="J6495" i="5"/>
  <c r="J6567" i="5"/>
  <c r="J6589" i="5"/>
  <c r="J6170" i="5"/>
  <c r="J6518" i="5"/>
  <c r="J6545" i="5"/>
  <c r="J6283" i="5"/>
  <c r="J6106" i="5"/>
  <c r="J6523" i="5"/>
  <c r="J6076" i="5"/>
  <c r="J6077" i="5"/>
  <c r="J6395" i="5"/>
  <c r="J6033" i="5"/>
  <c r="J6251" i="5"/>
  <c r="J6430" i="5"/>
  <c r="J6375" i="5"/>
  <c r="J6496" i="5"/>
  <c r="J6016" i="5"/>
  <c r="J6102" i="5"/>
  <c r="J6136" i="5"/>
  <c r="J6568" i="5"/>
  <c r="J6436" i="5"/>
  <c r="J6171" i="5"/>
  <c r="J6438" i="5"/>
  <c r="J6207" i="5"/>
  <c r="J6220" i="5"/>
  <c r="J6480" i="5"/>
  <c r="J6408" i="5"/>
  <c r="J6614" i="5"/>
  <c r="J6396" i="5"/>
  <c r="J6540" i="5"/>
  <c r="J6512" i="5"/>
  <c r="J6172" i="5"/>
  <c r="J6580" i="5"/>
  <c r="J6481" i="5"/>
  <c r="J6431" i="5"/>
  <c r="J6524" i="5"/>
  <c r="J6204" i="5"/>
  <c r="J6050" i="5"/>
  <c r="J6363" i="5"/>
  <c r="J6325" i="5"/>
  <c r="J6455" i="5"/>
  <c r="J6535" i="5"/>
  <c r="J6221" i="5"/>
  <c r="J6456" i="5"/>
  <c r="J6349" i="5"/>
  <c r="J6125" i="5"/>
  <c r="J6469" i="5"/>
  <c r="J6389" i="5"/>
  <c r="J6497" i="5"/>
  <c r="J6190" i="5"/>
  <c r="J6284" i="5"/>
  <c r="J6350" i="5"/>
  <c r="J6303" i="5"/>
  <c r="J6525" i="5"/>
  <c r="J6355" i="5"/>
  <c r="J6205" i="5"/>
  <c r="J6356" i="5"/>
  <c r="J6626" i="5"/>
  <c r="J6145" i="5"/>
  <c r="J6569" i="5"/>
  <c r="J6054" i="5"/>
  <c r="J6226" i="5"/>
  <c r="J6552" i="5"/>
  <c r="J6409" i="5"/>
  <c r="J6258" i="5"/>
  <c r="J6034" i="5"/>
  <c r="J6268" i="5"/>
  <c r="J6417" i="5"/>
  <c r="J6304" i="5"/>
  <c r="J6546" i="5"/>
  <c r="J6153" i="5"/>
  <c r="J6590" i="5"/>
  <c r="J6126" i="5"/>
  <c r="J6439" i="5"/>
  <c r="J6269" i="5"/>
  <c r="J6561" i="5"/>
  <c r="J6127" i="5"/>
  <c r="J6581" i="5"/>
  <c r="J6357" i="5"/>
  <c r="J6078" i="5"/>
  <c r="J6107" i="5"/>
  <c r="J6541" i="5"/>
  <c r="J6498" i="5"/>
  <c r="J6553" i="5"/>
  <c r="J6457" i="5"/>
  <c r="J6128" i="5"/>
  <c r="J6582" i="5"/>
  <c r="J6095" i="5"/>
  <c r="J6425" i="5"/>
  <c r="J6116" i="5"/>
  <c r="J6146" i="5"/>
  <c r="J6173" i="5"/>
  <c r="J6229" i="5"/>
  <c r="J6213" i="5"/>
  <c r="J6511" i="5"/>
  <c r="J6198" i="5"/>
  <c r="J6617" i="5"/>
  <c r="J6610" i="5"/>
  <c r="J6020" i="5"/>
  <c r="J6379" i="5"/>
  <c r="J6609" i="5"/>
  <c r="J6252" i="5"/>
  <c r="J6385" i="5"/>
  <c r="J6364" i="5"/>
  <c r="J6025" i="5"/>
  <c r="J6547" i="5"/>
  <c r="J6513" i="5"/>
  <c r="J6426" i="5"/>
  <c r="J6380" i="5"/>
  <c r="J6554" i="5"/>
  <c r="J6606" i="5"/>
  <c r="J6440" i="5"/>
  <c r="J6017" i="5"/>
  <c r="J6063" i="5"/>
  <c r="J6183" i="5"/>
  <c r="J6499" i="5"/>
  <c r="J6028" i="5"/>
  <c r="J6108" i="5"/>
  <c r="J6333" i="5"/>
  <c r="J6386" i="5"/>
  <c r="J6562" i="5"/>
  <c r="J6474" i="5"/>
  <c r="J6079" i="5"/>
  <c r="J6326" i="5"/>
  <c r="J6083" i="5"/>
  <c r="J6055" i="5"/>
  <c r="J6026" i="5"/>
  <c r="J6154" i="5"/>
  <c r="J6432" i="5"/>
  <c r="J6240" i="5"/>
  <c r="J6208" i="5"/>
  <c r="J6094" i="5"/>
  <c r="J6371" i="5"/>
  <c r="J6570" i="5"/>
  <c r="J6292" i="5"/>
  <c r="J6548" i="5"/>
  <c r="J6084" i="5"/>
  <c r="J6555" i="5"/>
  <c r="J6191" i="5"/>
  <c r="J6549" i="5"/>
  <c r="J6147" i="5"/>
  <c r="J6109" i="5"/>
  <c r="J6085" i="5"/>
  <c r="J6583" i="5"/>
  <c r="J6285" i="5"/>
  <c r="J6174" i="5"/>
  <c r="J6441" i="5"/>
  <c r="J6259" i="5"/>
  <c r="J6526" i="5"/>
  <c r="J6458" i="5"/>
  <c r="J6043" i="5"/>
  <c r="J6299" i="5"/>
  <c r="J6044" i="5"/>
  <c r="J6372" i="5"/>
  <c r="J6090" i="5"/>
  <c r="J6158" i="5"/>
  <c r="J6027" i="5"/>
  <c r="J6616" i="5"/>
  <c r="J6500" i="5"/>
  <c r="J521" i="5"/>
  <c r="J549" i="5"/>
  <c r="J501" i="5"/>
  <c r="J541" i="5"/>
  <c r="J528" i="5"/>
  <c r="J518" i="5"/>
  <c r="J495" i="5"/>
  <c r="J499" i="5"/>
  <c r="J509" i="5"/>
  <c r="J526" i="5"/>
  <c r="J545" i="5"/>
  <c r="J538" i="5"/>
  <c r="J508" i="5"/>
  <c r="J533" i="5"/>
  <c r="J522" i="5"/>
  <c r="J510" i="5"/>
  <c r="J512" i="5"/>
  <c r="J511" i="5"/>
  <c r="J524" i="5"/>
  <c r="J494" i="5"/>
  <c r="J505" i="5"/>
  <c r="J507" i="5"/>
  <c r="J514" i="5"/>
  <c r="J532" i="5"/>
  <c r="J525" i="5"/>
  <c r="J519" i="5"/>
  <c r="J540" i="5"/>
  <c r="J516" i="5"/>
  <c r="J531" i="5"/>
  <c r="J500" i="5"/>
  <c r="J504" i="5"/>
  <c r="J535" i="5"/>
  <c r="J530" i="5"/>
  <c r="J542" i="5"/>
  <c r="J536" i="5"/>
  <c r="J498" i="5"/>
  <c r="J546" i="5"/>
  <c r="J513" i="5"/>
  <c r="J529" i="5"/>
  <c r="J539" i="5"/>
  <c r="J534" i="5"/>
  <c r="J497" i="5"/>
  <c r="J548" i="5"/>
  <c r="J515" i="5"/>
  <c r="J550" i="5"/>
  <c r="J5416" i="5"/>
  <c r="J506" i="5"/>
  <c r="J547" i="5"/>
  <c r="J537" i="5"/>
  <c r="J517" i="5"/>
  <c r="J523" i="5"/>
  <c r="J496" i="5"/>
  <c r="J503" i="5"/>
  <c r="J544" i="5"/>
  <c r="J502" i="5"/>
  <c r="J520" i="5"/>
  <c r="J527" i="5"/>
  <c r="J543" i="5"/>
  <c r="J5589" i="5"/>
  <c r="J5729" i="5"/>
  <c r="J5916" i="5"/>
  <c r="J5970" i="5"/>
  <c r="J5637" i="5"/>
  <c r="J5493" i="5"/>
  <c r="J5755" i="5"/>
  <c r="J5704" i="5"/>
  <c r="J5650" i="5"/>
  <c r="J5912" i="5"/>
  <c r="J5763" i="5"/>
  <c r="J5579" i="5"/>
  <c r="J5723" i="5"/>
  <c r="J5688" i="5"/>
  <c r="J5724" i="5"/>
  <c r="J6006" i="5"/>
  <c r="J5873" i="5"/>
  <c r="J5508" i="5"/>
  <c r="J5533" i="5"/>
  <c r="J5448" i="5"/>
  <c r="J5786" i="5"/>
  <c r="J6007" i="5"/>
  <c r="J5759" i="5"/>
  <c r="J5971" i="5"/>
  <c r="J5764" i="5"/>
  <c r="J5905" i="5"/>
  <c r="J5932" i="5"/>
  <c r="J5950" i="5"/>
  <c r="J5500" i="5"/>
  <c r="J5601" i="5"/>
  <c r="J5874" i="5"/>
  <c r="J5868" i="5"/>
  <c r="J5878" i="5"/>
  <c r="J5638" i="5"/>
  <c r="J5696" i="5"/>
  <c r="J5858" i="5"/>
  <c r="J5594" i="5"/>
  <c r="J5423" i="5"/>
  <c r="J5678" i="5"/>
  <c r="J5675" i="5"/>
  <c r="J5477" i="5"/>
  <c r="J5639" i="5"/>
  <c r="J5651" i="5"/>
  <c r="J5534" i="5"/>
  <c r="J5767" i="5"/>
  <c r="J5906" i="5"/>
  <c r="J5454" i="5"/>
  <c r="J5580" i="5"/>
  <c r="J5556" i="5"/>
  <c r="J5967" i="5"/>
  <c r="J5965" i="5"/>
  <c r="J5836" i="5"/>
  <c r="J5749" i="5"/>
  <c r="J5602" i="5"/>
  <c r="J5977" i="5"/>
  <c r="J5768" i="5"/>
  <c r="J5891" i="5"/>
  <c r="J5440" i="5"/>
  <c r="J5956" i="5"/>
  <c r="J5937" i="5"/>
  <c r="J5679" i="5"/>
  <c r="J5581" i="5"/>
  <c r="J5825" i="5"/>
  <c r="J5501" i="5"/>
  <c r="J5775" i="5"/>
  <c r="J5515" i="5"/>
  <c r="J5417" i="5"/>
  <c r="J5846" i="5"/>
  <c r="J5535" i="5"/>
  <c r="J5830" i="5"/>
  <c r="J5566" i="5"/>
  <c r="J5670" i="5"/>
  <c r="J5862" i="5"/>
  <c r="J5574" i="5"/>
  <c r="J5631" i="5"/>
  <c r="J5536" i="5"/>
  <c r="J5938" i="5"/>
  <c r="J5819" i="5"/>
  <c r="J5547" i="5"/>
  <c r="J5811" i="5"/>
  <c r="J5978" i="5"/>
  <c r="J5820" i="5"/>
  <c r="J5603" i="5"/>
  <c r="J5609" i="5"/>
  <c r="J5847" i="5"/>
  <c r="J5521" i="5"/>
  <c r="J5804" i="5"/>
  <c r="J5484" i="5"/>
  <c r="J5859" i="5"/>
  <c r="J5972" i="5"/>
  <c r="J5664" i="5"/>
  <c r="J5740" i="5"/>
  <c r="J5997" i="5"/>
  <c r="J5886" i="5"/>
  <c r="J5860" i="5"/>
  <c r="J5995" i="5"/>
  <c r="J5557" i="5"/>
  <c r="J5522" i="5"/>
  <c r="J5627" i="5"/>
  <c r="J5645" i="5"/>
  <c r="J5616" i="5"/>
  <c r="J5671" i="5"/>
  <c r="J5561" i="5"/>
  <c r="J5887" i="5"/>
  <c r="J5540" i="5"/>
  <c r="J5595" i="5"/>
  <c r="J5473" i="5"/>
  <c r="J5467" i="5"/>
  <c r="J5567" i="5"/>
  <c r="J5821" i="5"/>
  <c r="J5957" i="5"/>
  <c r="J5516" i="5"/>
  <c r="J5680" i="5"/>
  <c r="J5646" i="5"/>
  <c r="J5869" i="5"/>
  <c r="J5455" i="5"/>
  <c r="J5787" i="5"/>
  <c r="J5928" i="5"/>
  <c r="J5622" i="5"/>
  <c r="J5870" i="5"/>
  <c r="J5958" i="5"/>
  <c r="J5964" i="5"/>
  <c r="J5888" i="5"/>
  <c r="J5558" i="5"/>
  <c r="J5681" i="5"/>
  <c r="J5523" i="5"/>
  <c r="J5652" i="5"/>
  <c r="J5517" i="5"/>
  <c r="J5632" i="5"/>
  <c r="J5604" i="5"/>
  <c r="J5647" i="5"/>
  <c r="J5430" i="5"/>
  <c r="J5812" i="5"/>
  <c r="J5441" i="5"/>
  <c r="J5689" i="5"/>
  <c r="J5640" i="5"/>
  <c r="J5794" i="5"/>
  <c r="J5682" i="5"/>
  <c r="J5568" i="5"/>
  <c r="J5619" i="5"/>
  <c r="J5925" i="5"/>
  <c r="J5711" i="5"/>
  <c r="J5620" i="5"/>
  <c r="J5524" i="5"/>
  <c r="J5431" i="5"/>
  <c r="J5659" i="5"/>
  <c r="J5805" i="5"/>
  <c r="J5494" i="5"/>
  <c r="J5575" i="5"/>
  <c r="J5699" i="5"/>
  <c r="J5718" i="5"/>
  <c r="J5700" i="5"/>
  <c r="J5760" i="5"/>
  <c r="J5690" i="5"/>
  <c r="J5900" i="5"/>
  <c r="J5797" i="5"/>
  <c r="J5550" i="5"/>
  <c r="J5569" i="5"/>
  <c r="J5889" i="5"/>
  <c r="J5788" i="5"/>
  <c r="J5892" i="5"/>
  <c r="J5485" i="5"/>
  <c r="J5641" i="5"/>
  <c r="J5822" i="5"/>
  <c r="J5806" i="5"/>
  <c r="J5943" i="5"/>
  <c r="J5951" i="5"/>
  <c r="J5648" i="5"/>
  <c r="J5761" i="5"/>
  <c r="J5753" i="5"/>
  <c r="J5959" i="5"/>
  <c r="J5952" i="5"/>
  <c r="J5456" i="5"/>
  <c r="J5798" i="5"/>
  <c r="J5953" i="5"/>
  <c r="J5963" i="5"/>
  <c r="J6004" i="5"/>
  <c r="J5982" i="5"/>
  <c r="J5548" i="5"/>
  <c r="J5939" i="5"/>
  <c r="J5570" i="5"/>
  <c r="J5807" i="5"/>
  <c r="J5848" i="5"/>
  <c r="J5665" i="5"/>
  <c r="J5653" i="5"/>
  <c r="J5863" i="5"/>
  <c r="J5929" i="5"/>
  <c r="J5474" i="5"/>
  <c r="J5562" i="5"/>
  <c r="J5907" i="5"/>
  <c r="J5917" i="5"/>
  <c r="J5666" i="5"/>
  <c r="J5481" i="5"/>
  <c r="J5733" i="5"/>
  <c r="J5725" i="5"/>
  <c r="J5823" i="5"/>
  <c r="J5654" i="5"/>
  <c r="J5879" i="5"/>
  <c r="J5893" i="5"/>
  <c r="J5983" i="5"/>
  <c r="J5777" i="5"/>
  <c r="J5849" i="5"/>
  <c r="J5991" i="5"/>
  <c r="J5432" i="5"/>
  <c r="J5813" i="5"/>
  <c r="J5986" i="5"/>
  <c r="J5799" i="5"/>
  <c r="J5837" i="5"/>
  <c r="J5850" i="5"/>
  <c r="J5944" i="5"/>
  <c r="J5633" i="5"/>
  <c r="J5851" i="5"/>
  <c r="J5563" i="5"/>
  <c r="J5442" i="5"/>
  <c r="J5433" i="5"/>
  <c r="J5683" i="5"/>
  <c r="J5571" i="5"/>
  <c r="J5826" i="5"/>
  <c r="J5701" i="5"/>
  <c r="J5582" i="5"/>
  <c r="J5734" i="5"/>
  <c r="J5705" i="5"/>
  <c r="J5572" i="5"/>
  <c r="J5610" i="5"/>
  <c r="J5495" i="5"/>
  <c r="J6005" i="5"/>
  <c r="J5769" i="5"/>
  <c r="J5593" i="5"/>
  <c r="J5418" i="5"/>
  <c r="J5719" i="5"/>
  <c r="J5502" i="5"/>
  <c r="J5894" i="5"/>
  <c r="J5814" i="5"/>
  <c r="J5866" i="5"/>
  <c r="J5511" i="5"/>
  <c r="J5913" i="5"/>
  <c r="J5583" i="5"/>
  <c r="J5503" i="5"/>
  <c r="J6000" i="5"/>
  <c r="J5584" i="5"/>
  <c r="J5895" i="5"/>
  <c r="J5628" i="5"/>
  <c r="J5824" i="5"/>
  <c r="J5712" i="5"/>
  <c r="J5838" i="5"/>
  <c r="J5741" i="5"/>
  <c r="J5880" i="5"/>
  <c r="J5815" i="5"/>
  <c r="J5726" i="5"/>
  <c r="J5720" i="5"/>
  <c r="J5742" i="5"/>
  <c r="J5831" i="5"/>
  <c r="J5672" i="5"/>
  <c r="J5735" i="5"/>
  <c r="J5993" i="5"/>
  <c r="J5770" i="5"/>
  <c r="J5756" i="5"/>
  <c r="J5541" i="5"/>
  <c r="J5990" i="5"/>
  <c r="J5634" i="5"/>
  <c r="J5727" i="5"/>
  <c r="J5908" i="5"/>
  <c r="J5979" i="5"/>
  <c r="J5443" i="5"/>
  <c r="J5599" i="5"/>
  <c r="J5542" i="5"/>
  <c r="J5881" i="5"/>
  <c r="J5832" i="5"/>
  <c r="J5449" i="5"/>
  <c r="J5975" i="5"/>
  <c r="J6001" i="5"/>
  <c r="J5611" i="5"/>
  <c r="J5655" i="5"/>
  <c r="J5551" i="5"/>
  <c r="J5559" i="5"/>
  <c r="J5730" i="5"/>
  <c r="J5564" i="5"/>
  <c r="J5596" i="5"/>
  <c r="J5980" i="5"/>
  <c r="J5909" i="5"/>
  <c r="J5478" i="5"/>
  <c r="J5518" i="5"/>
  <c r="J6008" i="5"/>
  <c r="J5656" i="5"/>
  <c r="J5800" i="5"/>
  <c r="J5676" i="5"/>
  <c r="J5512" i="5"/>
  <c r="J5954" i="5"/>
  <c r="J5667" i="5"/>
  <c r="J5424" i="5"/>
  <c r="J5762" i="5"/>
  <c r="J5691" i="5"/>
  <c r="J5435" i="5"/>
  <c r="J5968" i="5"/>
  <c r="J5642" i="5"/>
  <c r="J5489" i="5"/>
  <c r="J5875" i="5"/>
  <c r="J5778" i="5"/>
  <c r="J5684" i="5"/>
  <c r="J5839" i="5"/>
  <c r="J5425" i="5"/>
  <c r="J5468" i="5"/>
  <c r="J5565" i="5"/>
  <c r="J5706" i="5"/>
  <c r="J5855" i="5"/>
  <c r="J5426" i="5"/>
  <c r="J5685" i="5"/>
  <c r="J5469" i="5"/>
  <c r="J5789" i="5"/>
  <c r="J5867" i="5"/>
  <c r="J5444" i="5"/>
  <c r="J5918" i="5"/>
  <c r="J5930" i="5"/>
  <c r="J5576" i="5"/>
  <c r="J5462" i="5"/>
  <c r="J5816" i="5"/>
  <c r="J5931" i="5"/>
  <c r="J5537" i="5"/>
  <c r="J5840" i="5"/>
  <c r="J5914" i="5"/>
  <c r="J5871" i="5"/>
  <c r="J5998" i="5"/>
  <c r="J5795" i="5"/>
  <c r="J5933" i="5"/>
  <c r="J5765" i="5"/>
  <c r="J5861" i="5"/>
  <c r="J5577" i="5"/>
  <c r="J5940" i="5"/>
  <c r="J5721" i="5"/>
  <c r="J5988" i="5"/>
  <c r="J5736" i="5"/>
  <c r="J5486" i="5"/>
  <c r="J5919" i="5"/>
  <c r="J5941" i="5"/>
  <c r="J5717" i="5"/>
  <c r="J5864" i="5"/>
  <c r="J5945" i="5"/>
  <c r="J5560" i="5"/>
  <c r="J5549" i="5"/>
  <c r="J5872" i="5"/>
  <c r="J5436" i="5"/>
  <c r="J5966" i="5"/>
  <c r="J5962" i="5"/>
  <c r="J5901" i="5"/>
  <c r="J5707" i="5"/>
  <c r="J5722" i="5"/>
  <c r="J5498" i="5"/>
  <c r="J5779" i="5"/>
  <c r="J5525" i="5"/>
  <c r="J5509" i="5"/>
  <c r="J5780" i="5"/>
  <c r="J5543" i="5"/>
  <c r="J5781" i="5"/>
  <c r="J5617" i="5"/>
  <c r="J5482" i="5"/>
  <c r="J5743" i="5"/>
  <c r="J5597" i="5"/>
  <c r="J5483" i="5"/>
  <c r="J5457" i="5"/>
  <c r="J5697" i="5"/>
  <c r="J5605" i="5"/>
  <c r="J5896" i="5"/>
  <c r="J5668" i="5"/>
  <c r="J5984" i="5"/>
  <c r="J5713" i="5"/>
  <c r="J5841" i="5"/>
  <c r="J5479" i="5"/>
  <c r="J5590" i="5"/>
  <c r="J5744" i="5"/>
  <c r="J5890" i="5"/>
  <c r="J5934" i="5"/>
  <c r="J5591" i="5"/>
  <c r="J5942" i="5"/>
  <c r="J5669" i="5"/>
  <c r="J5771" i="5"/>
  <c r="J5552" i="5"/>
  <c r="J5612" i="5"/>
  <c r="J5606" i="5"/>
  <c r="J5897" i="5"/>
  <c r="J5737" i="5"/>
  <c r="J5437" i="5"/>
  <c r="J5649" i="5"/>
  <c r="J5463" i="5"/>
  <c r="J5833" i="5"/>
  <c r="J5475" i="5"/>
  <c r="J5960" i="5"/>
  <c r="J5782" i="5"/>
  <c r="J5692" i="5"/>
  <c r="J5657" i="5"/>
  <c r="J5635" i="5"/>
  <c r="J5636" i="5"/>
  <c r="J5613" i="5"/>
  <c r="J5738" i="5"/>
  <c r="J5643" i="5"/>
  <c r="J5981" i="5"/>
  <c r="J5538" i="5"/>
  <c r="J5578" i="5"/>
  <c r="J5592" i="5"/>
  <c r="J5686" i="5"/>
  <c r="J5470" i="5"/>
  <c r="J5745" i="5"/>
  <c r="J5708" i="5"/>
  <c r="J5714" i="5"/>
  <c r="J5487" i="5"/>
  <c r="J5882" i="5"/>
  <c r="J5996" i="5"/>
  <c r="J5946" i="5"/>
  <c r="J5709" i="5"/>
  <c r="J5750" i="5"/>
  <c r="J5539" i="5"/>
  <c r="J5834" i="5"/>
  <c r="J5808" i="5"/>
  <c r="J5976" i="5"/>
  <c r="J5989" i="5"/>
  <c r="J5499" i="5"/>
  <c r="J5488" i="5"/>
  <c r="J5660" i="5"/>
  <c r="J5827" i="5"/>
  <c r="J5419" i="5"/>
  <c r="J5926" i="5"/>
  <c r="J5420" i="5"/>
  <c r="J5757" i="5"/>
  <c r="J5434" i="5"/>
  <c r="J5920" i="5"/>
  <c r="J5553" i="5"/>
  <c r="J5526" i="5"/>
  <c r="J5715" i="5"/>
  <c r="J5438" i="5"/>
  <c r="J5471" i="5"/>
  <c r="J5544" i="5"/>
  <c r="J5496" i="5"/>
  <c r="J5935" i="5"/>
  <c r="J5947" i="5"/>
  <c r="J5716" i="5"/>
  <c r="J5445" i="5"/>
  <c r="J5497" i="5"/>
  <c r="J5731" i="5"/>
  <c r="J5902" i="5"/>
  <c r="J5751" i="5"/>
  <c r="J5835" i="5"/>
  <c r="J5852" i="5"/>
  <c r="J5921" i="5"/>
  <c r="J5446" i="5"/>
  <c r="J5658" i="5"/>
  <c r="J5464" i="5"/>
  <c r="J5532" i="5"/>
  <c r="J5598" i="5"/>
  <c r="J5427" i="5"/>
  <c r="J5910" i="5"/>
  <c r="J5458" i="5"/>
  <c r="J5776" i="5"/>
  <c r="J6003" i="5"/>
  <c r="J5974" i="5"/>
  <c r="J5527" i="5"/>
  <c r="J5428" i="5"/>
  <c r="J5644" i="5"/>
  <c r="J5783" i="5"/>
  <c r="J5554" i="5"/>
  <c r="J5856" i="5"/>
  <c r="J5476" i="5"/>
  <c r="J5883" i="5"/>
  <c r="J5545" i="5"/>
  <c r="J5607" i="5"/>
  <c r="J5828" i="5"/>
  <c r="J5985" i="5"/>
  <c r="J5999" i="5"/>
  <c r="J5623" i="5"/>
  <c r="J5465" i="5"/>
  <c r="J5809" i="5"/>
  <c r="J5429" i="5"/>
  <c r="J5746" i="5"/>
  <c r="J5629" i="5"/>
  <c r="J5842" i="5"/>
  <c r="J5504" i="5"/>
  <c r="J5630" i="5"/>
  <c r="J5621" i="5"/>
  <c r="J5903" i="5"/>
  <c r="J5817" i="5"/>
  <c r="J5459" i="5"/>
  <c r="J5876" i="5"/>
  <c r="J5801" i="5"/>
  <c r="J5693" i="5"/>
  <c r="J5661" i="5"/>
  <c r="J5884" i="5"/>
  <c r="J5585" i="5"/>
  <c r="J5702" i="5"/>
  <c r="J5673" i="5"/>
  <c r="J5728" i="5"/>
  <c r="J5969" i="5"/>
  <c r="J5752" i="5"/>
  <c r="J5472" i="5"/>
  <c r="J5747" i="5"/>
  <c r="J5853" i="5"/>
  <c r="J5854" i="5"/>
  <c r="J5802" i="5"/>
  <c r="J5994" i="5"/>
  <c r="J5674" i="5"/>
  <c r="J5519" i="5"/>
  <c r="J5490" i="5"/>
  <c r="J5961" i="5"/>
  <c r="J5608" i="5"/>
  <c r="J5510" i="5"/>
  <c r="J5600" i="5"/>
  <c r="J5922" i="5"/>
  <c r="J5784" i="5"/>
  <c r="J5818" i="5"/>
  <c r="J5923" i="5"/>
  <c r="J5703" i="5"/>
  <c r="J5614" i="5"/>
  <c r="J5698" i="5"/>
  <c r="J5898" i="5"/>
  <c r="J5491" i="5"/>
  <c r="J5694" i="5"/>
  <c r="J5505" i="5"/>
  <c r="J5948" i="5"/>
  <c r="J5877" i="5"/>
  <c r="J6002" i="5"/>
  <c r="J5506" i="5"/>
  <c r="J5662" i="5"/>
  <c r="J5915" i="5"/>
  <c r="J5460" i="5"/>
  <c r="J5936" i="5"/>
  <c r="J5843" i="5"/>
  <c r="J5758" i="5"/>
  <c r="J5513" i="5"/>
  <c r="J5466" i="5"/>
  <c r="J5796" i="5"/>
  <c r="J5911" i="5"/>
  <c r="J5624" i="5"/>
  <c r="J5451" i="5"/>
  <c r="J5452" i="5"/>
  <c r="J5785" i="5"/>
  <c r="J5555" i="5"/>
  <c r="J5973" i="5"/>
  <c r="J5710" i="5"/>
  <c r="J5615" i="5"/>
  <c r="J5772" i="5"/>
  <c r="J5904" i="5"/>
  <c r="J5618" i="5"/>
  <c r="J5992" i="5"/>
  <c r="J5677" i="5"/>
  <c r="J5748" i="5"/>
  <c r="J5421" i="5"/>
  <c r="J5844" i="5"/>
  <c r="J5949" i="5"/>
  <c r="J5739" i="5"/>
  <c r="J5663" i="5"/>
  <c r="J5422" i="5"/>
  <c r="J5528" i="5"/>
  <c r="J5899" i="5"/>
  <c r="J5773" i="5"/>
  <c r="J5766" i="5"/>
  <c r="J5885" i="5"/>
  <c r="J5790" i="5"/>
  <c r="J5529" i="5"/>
  <c r="J5924" i="5"/>
  <c r="J5507" i="5"/>
  <c r="J5586" i="5"/>
  <c r="J5791" i="5"/>
  <c r="J5865" i="5"/>
  <c r="J5774" i="5"/>
  <c r="J5927" i="5"/>
  <c r="J5447" i="5"/>
  <c r="J5573" i="5"/>
  <c r="J5695" i="5"/>
  <c r="J5754" i="5"/>
  <c r="J5792" i="5"/>
  <c r="J5955" i="5"/>
  <c r="J5829" i="5"/>
  <c r="J5687" i="5"/>
  <c r="J5732" i="5"/>
  <c r="J5514" i="5"/>
  <c r="J5461" i="5"/>
  <c r="J5857" i="5"/>
  <c r="J5492" i="5"/>
  <c r="J5546" i="5"/>
  <c r="J5810" i="5"/>
  <c r="J5450" i="5"/>
  <c r="J5587" i="5"/>
  <c r="J5530" i="5"/>
  <c r="J5520" i="5"/>
  <c r="J5793" i="5"/>
  <c r="J5845" i="5"/>
  <c r="J5588" i="5"/>
  <c r="J5803" i="5"/>
  <c r="J5439" i="5"/>
  <c r="J5987" i="5"/>
  <c r="J5453" i="5"/>
  <c r="J5480" i="5"/>
  <c r="J5625" i="5"/>
  <c r="J5531" i="5"/>
  <c r="J5626" i="5"/>
  <c r="J5350" i="5"/>
  <c r="J452" i="5"/>
  <c r="J458" i="5"/>
  <c r="J5349" i="5"/>
  <c r="J464" i="5"/>
  <c r="J449" i="5"/>
  <c r="J491" i="5"/>
  <c r="J438" i="5"/>
  <c r="J450" i="5"/>
  <c r="J436" i="5"/>
  <c r="J473" i="5"/>
  <c r="J486" i="5"/>
  <c r="J439" i="5"/>
  <c r="J467" i="5"/>
  <c r="J465" i="5"/>
  <c r="J446" i="5"/>
  <c r="J480" i="5"/>
  <c r="J461" i="5"/>
  <c r="J447" i="5"/>
  <c r="J445" i="5"/>
  <c r="J443" i="5"/>
  <c r="J453" i="5"/>
  <c r="J466" i="5"/>
  <c r="J432" i="5"/>
  <c r="J483" i="5"/>
  <c r="J468" i="5"/>
  <c r="J492" i="5"/>
  <c r="J474" i="5"/>
  <c r="J460" i="5"/>
  <c r="J5354" i="5"/>
  <c r="J5351" i="5"/>
  <c r="J475" i="5"/>
  <c r="J435" i="5"/>
  <c r="J448" i="5"/>
  <c r="J476" i="5"/>
  <c r="J489" i="5"/>
  <c r="J455" i="5"/>
  <c r="J433" i="5"/>
  <c r="J456" i="5"/>
  <c r="J5353" i="5"/>
  <c r="J463" i="5"/>
  <c r="J437" i="5"/>
  <c r="J481" i="5"/>
  <c r="J485" i="5"/>
  <c r="J482" i="5"/>
  <c r="J431" i="5"/>
  <c r="J5352" i="5"/>
  <c r="J490" i="5"/>
  <c r="J493" i="5"/>
  <c r="J469" i="5"/>
  <c r="J4773" i="5"/>
  <c r="J451" i="5"/>
  <c r="J434" i="5"/>
  <c r="J454" i="5"/>
  <c r="J440" i="5"/>
  <c r="J484" i="5"/>
  <c r="J457" i="5"/>
  <c r="J441" i="5"/>
  <c r="J487" i="5"/>
  <c r="J470" i="5"/>
  <c r="J444" i="5"/>
  <c r="J477" i="5"/>
  <c r="J479" i="5"/>
  <c r="J459" i="5"/>
  <c r="J478" i="5"/>
  <c r="J488" i="5"/>
  <c r="J472" i="5"/>
  <c r="J471" i="5"/>
  <c r="J442" i="5"/>
  <c r="J462" i="5"/>
  <c r="J4995" i="5"/>
  <c r="J5075" i="5"/>
  <c r="J4976" i="5"/>
  <c r="J5052" i="5"/>
  <c r="J5195" i="5"/>
  <c r="J4895" i="5"/>
  <c r="J5306" i="5"/>
  <c r="J5200" i="5"/>
  <c r="J4977" i="5"/>
  <c r="J5240" i="5"/>
  <c r="J5400" i="5"/>
  <c r="J4807" i="5"/>
  <c r="J5251" i="5"/>
  <c r="J4996" i="5"/>
  <c r="J4881" i="5"/>
  <c r="J4852" i="5"/>
  <c r="J5337" i="5"/>
  <c r="J5057" i="5"/>
  <c r="J5114" i="5"/>
  <c r="J5213" i="5"/>
  <c r="J5307" i="5"/>
  <c r="J4796" i="5"/>
  <c r="J5142" i="5"/>
  <c r="J5255" i="5"/>
  <c r="J5333" i="5"/>
  <c r="J4978" i="5"/>
  <c r="J5143" i="5"/>
  <c r="J4774" i="5"/>
  <c r="J4896" i="5"/>
  <c r="J5029" i="5"/>
  <c r="J5134" i="5"/>
  <c r="J4802" i="5"/>
  <c r="J4831" i="5"/>
  <c r="J4916" i="5"/>
  <c r="J5196" i="5"/>
  <c r="J4919" i="5"/>
  <c r="J5227" i="5"/>
  <c r="J5058" i="5"/>
  <c r="J5208" i="5"/>
  <c r="J5269" i="5"/>
  <c r="J5105" i="5"/>
  <c r="J4961" i="5"/>
  <c r="J4920" i="5"/>
  <c r="J4962" i="5"/>
  <c r="J5012" i="5"/>
  <c r="J5106" i="5"/>
  <c r="J5044" i="5"/>
  <c r="J5217" i="5"/>
  <c r="J4917" i="5"/>
  <c r="J5156" i="5"/>
  <c r="J5209" i="5"/>
  <c r="J5089" i="5"/>
  <c r="J5270" i="5"/>
  <c r="J4909" i="5"/>
  <c r="J4775" i="5"/>
  <c r="J4997" i="5"/>
  <c r="J4815" i="5"/>
  <c r="J5119" i="5"/>
  <c r="J5176" i="5"/>
  <c r="J4921" i="5"/>
  <c r="J5067" i="5"/>
  <c r="J4926" i="5"/>
  <c r="J5149" i="5"/>
  <c r="J5045" i="5"/>
  <c r="J5068" i="5"/>
  <c r="J5150" i="5"/>
  <c r="J5003" i="5"/>
  <c r="J4842" i="5"/>
  <c r="J4897" i="5"/>
  <c r="J5384" i="5"/>
  <c r="J5365" i="5"/>
  <c r="J4900" i="5"/>
  <c r="J5107" i="5"/>
  <c r="J5115" i="5"/>
  <c r="J5101" i="5"/>
  <c r="J5201" i="5"/>
  <c r="J5403" i="5"/>
  <c r="J5037" i="5"/>
  <c r="J4786" i="5"/>
  <c r="J5292" i="5"/>
  <c r="J5009" i="5"/>
  <c r="J5377" i="5"/>
  <c r="J5342" i="5"/>
  <c r="J4970" i="5"/>
  <c r="J5317" i="5"/>
  <c r="J4812" i="5"/>
  <c r="J5326" i="5"/>
  <c r="J4936" i="5"/>
  <c r="J4910" i="5"/>
  <c r="J4776" i="5"/>
  <c r="J4813" i="5"/>
  <c r="J5046" i="5"/>
  <c r="J4922" i="5"/>
  <c r="J4923" i="5"/>
  <c r="J5120" i="5"/>
  <c r="J4901" i="5"/>
  <c r="J5013" i="5"/>
  <c r="J5210" i="5"/>
  <c r="J5405" i="5"/>
  <c r="J5271" i="5"/>
  <c r="J4874" i="5"/>
  <c r="J5182" i="5"/>
  <c r="J4979" i="5"/>
  <c r="J5177" i="5"/>
  <c r="J5178" i="5"/>
  <c r="J5389" i="5"/>
  <c r="J5232" i="5"/>
  <c r="J5010" i="5"/>
  <c r="J5172" i="5"/>
  <c r="J4980" i="5"/>
  <c r="J4956" i="5"/>
  <c r="J5085" i="5"/>
  <c r="J4902" i="5"/>
  <c r="J5218" i="5"/>
  <c r="J5358" i="5"/>
  <c r="J5214" i="5"/>
  <c r="J4865" i="5"/>
  <c r="J4924" i="5"/>
  <c r="J4947" i="5"/>
  <c r="J5252" i="5"/>
  <c r="J5097" i="5"/>
  <c r="J5293" i="5"/>
  <c r="J5079" i="5"/>
  <c r="J4911" i="5"/>
  <c r="J5327" i="5"/>
  <c r="J5374" i="5"/>
  <c r="J5376" i="5"/>
  <c r="J4963" i="5"/>
  <c r="J5228" i="5"/>
  <c r="J4957" i="5"/>
  <c r="J4882" i="5"/>
  <c r="J5241" i="5"/>
  <c r="J5272" i="5"/>
  <c r="J5301" i="5"/>
  <c r="J5098" i="5"/>
  <c r="J4853" i="5"/>
  <c r="J4930" i="5"/>
  <c r="J5047" i="5"/>
  <c r="J5404" i="5"/>
  <c r="J5191" i="5"/>
  <c r="J5135" i="5"/>
  <c r="J5323" i="5"/>
  <c r="J4883" i="5"/>
  <c r="J5014" i="5"/>
  <c r="J4931" i="5"/>
  <c r="J4824" i="5"/>
  <c r="J4791" i="5"/>
  <c r="J5165" i="5"/>
  <c r="J4964" i="5"/>
  <c r="J5242" i="5"/>
  <c r="J4948" i="5"/>
  <c r="J5136" i="5"/>
  <c r="J5166" i="5"/>
  <c r="J5121" i="5"/>
  <c r="J4986" i="5"/>
  <c r="J4866" i="5"/>
  <c r="J5302" i="5"/>
  <c r="J5362" i="5"/>
  <c r="J5379" i="5"/>
  <c r="J5116" i="5"/>
  <c r="J5059" i="5"/>
  <c r="J4867" i="5"/>
  <c r="J5229" i="5"/>
  <c r="J5273" i="5"/>
  <c r="J5371" i="5"/>
  <c r="J5407" i="5"/>
  <c r="J5219" i="5"/>
  <c r="J5410" i="5"/>
  <c r="J5048" i="5"/>
  <c r="J4859" i="5"/>
  <c r="J5197" i="5"/>
  <c r="J5122" i="5"/>
  <c r="J4814" i="5"/>
  <c r="J4808" i="5"/>
  <c r="J5157" i="5"/>
  <c r="J5144" i="5"/>
  <c r="J4860" i="5"/>
  <c r="J4981" i="5"/>
  <c r="J5060" i="5"/>
  <c r="J4912" i="5"/>
  <c r="J5401" i="5"/>
  <c r="J5061" i="5"/>
  <c r="J4818" i="5"/>
  <c r="J5284" i="5"/>
  <c r="J4998" i="5"/>
  <c r="J4819" i="5"/>
  <c r="J4937" i="5"/>
  <c r="J5129" i="5"/>
  <c r="J4971" i="5"/>
  <c r="J5202" i="5"/>
  <c r="J5062" i="5"/>
  <c r="J5211" i="5"/>
  <c r="J5027" i="5"/>
  <c r="J4843" i="5"/>
  <c r="J5049" i="5"/>
  <c r="J5080" i="5"/>
  <c r="J5102" i="5"/>
  <c r="J5308" i="5"/>
  <c r="J5383" i="5"/>
  <c r="J4844" i="5"/>
  <c r="J4943" i="5"/>
  <c r="J5108" i="5"/>
  <c r="J5112" i="5"/>
  <c r="J5198" i="5"/>
  <c r="J4884" i="5"/>
  <c r="J4903" i="5"/>
  <c r="J4999" i="5"/>
  <c r="J4987" i="5"/>
  <c r="J5233" i="5"/>
  <c r="J5086" i="5"/>
  <c r="J4965" i="5"/>
  <c r="J5040" i="5"/>
  <c r="J5390" i="5"/>
  <c r="J5090" i="5"/>
  <c r="J5309" i="5"/>
  <c r="J4982" i="5"/>
  <c r="J4988" i="5"/>
  <c r="J5081" i="5"/>
  <c r="J5053" i="5"/>
  <c r="J4816" i="5"/>
  <c r="J4797" i="5"/>
  <c r="J5004" i="5"/>
  <c r="J4854" i="5"/>
  <c r="J4938" i="5"/>
  <c r="J5413" i="5"/>
  <c r="J5130" i="5"/>
  <c r="J5262" i="5"/>
  <c r="J5366" i="5"/>
  <c r="J4949" i="5"/>
  <c r="J4983" i="5"/>
  <c r="J4787" i="5"/>
  <c r="J5412" i="5"/>
  <c r="J5131" i="5"/>
  <c r="J5310" i="5"/>
  <c r="J4792" i="5"/>
  <c r="J5328" i="5"/>
  <c r="J5199" i="5"/>
  <c r="J5409" i="5"/>
  <c r="J4925" i="5"/>
  <c r="J5030" i="5"/>
  <c r="J5069" i="5"/>
  <c r="J5247" i="5"/>
  <c r="J5099" i="5"/>
  <c r="J5234" i="5"/>
  <c r="J4809" i="5"/>
  <c r="J5248" i="5"/>
  <c r="J5318" i="5"/>
  <c r="J4887" i="5"/>
  <c r="J4833" i="5"/>
  <c r="J5338" i="5"/>
  <c r="J4989" i="5"/>
  <c r="J5263" i="5"/>
  <c r="J4845" i="5"/>
  <c r="J4966" i="5"/>
  <c r="J5280" i="5"/>
  <c r="J5392" i="5"/>
  <c r="J5256" i="5"/>
  <c r="J4932" i="5"/>
  <c r="J4834" i="5"/>
  <c r="J5082" i="5"/>
  <c r="J5186" i="5"/>
  <c r="J5339" i="5"/>
  <c r="J4798" i="5"/>
  <c r="J5203" i="5"/>
  <c r="J5294" i="5"/>
  <c r="J4967" i="5"/>
  <c r="J4803" i="5"/>
  <c r="J4835" i="5"/>
  <c r="J5187" i="5"/>
  <c r="J4804" i="5"/>
  <c r="J5311" i="5"/>
  <c r="J4898" i="5"/>
  <c r="J5220" i="5"/>
  <c r="J4777" i="5"/>
  <c r="J5145" i="5"/>
  <c r="J5312" i="5"/>
  <c r="J4875" i="5"/>
  <c r="J5235" i="5"/>
  <c r="J5370" i="5"/>
  <c r="J5183" i="5"/>
  <c r="J5087" i="5"/>
  <c r="J5123" i="5"/>
  <c r="J5313" i="5"/>
  <c r="J5184" i="5"/>
  <c r="J5132" i="5"/>
  <c r="J4825" i="5"/>
  <c r="J5357" i="5"/>
  <c r="J5274" i="5"/>
  <c r="J5100" i="5"/>
  <c r="J4839" i="5"/>
  <c r="J5054" i="5"/>
  <c r="J4826" i="5"/>
  <c r="J5124" i="5"/>
  <c r="J5281" i="5"/>
  <c r="J4799" i="5"/>
  <c r="J4958" i="5"/>
  <c r="J4990" i="5"/>
  <c r="J5031" i="5"/>
  <c r="J4904" i="5"/>
  <c r="J4820" i="5"/>
  <c r="J5303" i="5"/>
  <c r="J4788" i="5"/>
  <c r="J4800" i="5"/>
  <c r="J5041" i="5"/>
  <c r="J5215" i="5"/>
  <c r="J4905" i="5"/>
  <c r="J5360" i="5"/>
  <c r="J5257" i="5"/>
  <c r="J4821" i="5"/>
  <c r="J5221" i="5"/>
  <c r="J4933" i="5"/>
  <c r="J4840" i="5"/>
  <c r="J5381" i="5"/>
  <c r="J5137" i="5"/>
  <c r="J5372" i="5"/>
  <c r="J4855" i="5"/>
  <c r="J4793" i="5"/>
  <c r="J5216" i="5"/>
  <c r="J5329" i="5"/>
  <c r="J5179" i="5"/>
  <c r="J4927" i="5"/>
  <c r="J5125" i="5"/>
  <c r="J4959" i="5"/>
  <c r="J4810" i="5"/>
  <c r="J4877" i="5"/>
  <c r="J5158" i="5"/>
  <c r="J4934" i="5"/>
  <c r="J5343" i="5"/>
  <c r="J5264" i="5"/>
  <c r="J4873" i="5"/>
  <c r="J5275" i="5"/>
  <c r="J5093" i="5"/>
  <c r="J5304" i="5"/>
  <c r="J5408" i="5"/>
  <c r="J4836" i="5"/>
  <c r="J5243" i="5"/>
  <c r="J5088" i="5"/>
  <c r="J5146" i="5"/>
  <c r="J4913" i="5"/>
  <c r="J5180" i="5"/>
  <c r="J5159" i="5"/>
  <c r="J4918" i="5"/>
  <c r="J4778" i="5"/>
  <c r="J5324" i="5"/>
  <c r="J4972" i="5"/>
  <c r="J5109" i="5"/>
  <c r="J5397" i="5"/>
  <c r="J5094" i="5"/>
  <c r="J5000" i="5"/>
  <c r="J5095" i="5"/>
  <c r="J5265" i="5"/>
  <c r="J5160" i="5"/>
  <c r="J4794" i="5"/>
  <c r="J5113" i="5"/>
  <c r="J5295" i="5"/>
  <c r="J5258" i="5"/>
  <c r="J4914" i="5"/>
  <c r="J5032" i="5"/>
  <c r="J5334" i="5"/>
  <c r="J4888" i="5"/>
  <c r="J5021" i="5"/>
  <c r="J4841" i="5"/>
  <c r="J5204" i="5"/>
  <c r="J4889" i="5"/>
  <c r="J4868" i="5"/>
  <c r="J5015" i="5"/>
  <c r="J5319" i="5"/>
  <c r="J5296" i="5"/>
  <c r="J5103" i="5"/>
  <c r="J4944" i="5"/>
  <c r="J5033" i="5"/>
  <c r="J5367" i="5"/>
  <c r="J4984" i="5"/>
  <c r="J5076" i="5"/>
  <c r="J5285" i="5"/>
  <c r="J5395" i="5"/>
  <c r="J4935" i="5"/>
  <c r="J4822" i="5"/>
  <c r="J5375" i="5"/>
  <c r="J5055" i="5"/>
  <c r="J4789" i="5"/>
  <c r="J5355" i="5"/>
  <c r="J5096" i="5"/>
  <c r="J5188" i="5"/>
  <c r="J5016" i="5"/>
  <c r="J5236" i="5"/>
  <c r="J5022" i="5"/>
  <c r="J5406" i="5"/>
  <c r="J5344" i="5"/>
  <c r="J5363" i="5"/>
  <c r="J4968" i="5"/>
  <c r="J5083" i="5"/>
  <c r="J5063" i="5"/>
  <c r="J5167" i="5"/>
  <c r="J5282" i="5"/>
  <c r="J5056" i="5"/>
  <c r="J4837" i="5"/>
  <c r="J4827" i="5"/>
  <c r="J4945" i="5"/>
  <c r="J5038" i="5"/>
  <c r="J4856" i="5"/>
  <c r="J5110" i="5"/>
  <c r="J5138" i="5"/>
  <c r="J4906" i="5"/>
  <c r="J5139" i="5"/>
  <c r="J4828" i="5"/>
  <c r="J5205" i="5"/>
  <c r="J5237" i="5"/>
  <c r="J5340" i="5"/>
  <c r="J5386" i="5"/>
  <c r="J5017" i="5"/>
  <c r="J5345" i="5"/>
  <c r="J4861" i="5"/>
  <c r="J4928" i="5"/>
  <c r="J5385" i="5"/>
  <c r="J5206" i="5"/>
  <c r="J4790" i="5"/>
  <c r="J5042" i="5"/>
  <c r="J4869" i="5"/>
  <c r="J4890" i="5"/>
  <c r="J5070" i="5"/>
  <c r="J5161" i="5"/>
  <c r="J5104" i="5"/>
  <c r="J4950" i="5"/>
  <c r="J5005" i="5"/>
  <c r="J4779" i="5"/>
  <c r="J4849" i="5"/>
  <c r="J4850" i="5"/>
  <c r="J4891" i="5"/>
  <c r="J5077" i="5"/>
  <c r="J4870" i="5"/>
  <c r="J5402" i="5"/>
  <c r="J4846" i="5"/>
  <c r="J5297" i="5"/>
  <c r="J4780" i="5"/>
  <c r="J5314" i="5"/>
  <c r="J5230" i="5"/>
  <c r="J5320" i="5"/>
  <c r="J5001" i="5"/>
  <c r="J5162" i="5"/>
  <c r="J5222" i="5"/>
  <c r="J5065" i="5"/>
  <c r="J5117" i="5"/>
  <c r="J4781" i="5"/>
  <c r="J5189" i="5"/>
  <c r="J5185" i="5"/>
  <c r="J5140" i="5"/>
  <c r="J5369" i="5"/>
  <c r="J5078" i="5"/>
  <c r="J5126" i="5"/>
  <c r="J5335" i="5"/>
  <c r="J5084" i="5"/>
  <c r="J4801" i="5"/>
  <c r="J4782" i="5"/>
  <c r="J5415" i="5"/>
  <c r="J5168" i="5"/>
  <c r="J4939" i="5"/>
  <c r="J5346" i="5"/>
  <c r="J5315" i="5"/>
  <c r="J5207" i="5"/>
  <c r="J5336" i="5"/>
  <c r="J5259" i="5"/>
  <c r="J5249" i="5"/>
  <c r="J4951" i="5"/>
  <c r="J5151" i="5"/>
  <c r="J4829" i="5"/>
  <c r="J4795" i="5"/>
  <c r="J5023" i="5"/>
  <c r="J5321" i="5"/>
  <c r="J4991" i="5"/>
  <c r="J5347" i="5"/>
  <c r="J5359" i="5"/>
  <c r="J4823" i="5"/>
  <c r="J5380" i="5"/>
  <c r="J5393" i="5"/>
  <c r="J4952" i="5"/>
  <c r="J4885" i="5"/>
  <c r="J5024" i="5"/>
  <c r="J4832" i="5"/>
  <c r="J5276" i="5"/>
  <c r="J5071" i="5"/>
  <c r="J4985" i="5"/>
  <c r="J5034" i="5"/>
  <c r="J5181" i="5"/>
  <c r="J5231" i="5"/>
  <c r="J4946" i="5"/>
  <c r="J5286" i="5"/>
  <c r="J5341" i="5"/>
  <c r="J5091" i="5"/>
  <c r="J5298" i="5"/>
  <c r="J5002" i="5"/>
  <c r="J5169" i="5"/>
  <c r="J4862" i="5"/>
  <c r="J4783" i="5"/>
  <c r="J5287" i="5"/>
  <c r="J4929" i="5"/>
  <c r="J5223" i="5"/>
  <c r="J5224" i="5"/>
  <c r="J4851" i="5"/>
  <c r="J5391" i="5"/>
  <c r="J5050" i="5"/>
  <c r="J4969" i="5"/>
  <c r="J5152" i="5"/>
  <c r="J4863" i="5"/>
  <c r="J5043" i="5"/>
  <c r="J5283" i="5"/>
  <c r="J4940" i="5"/>
  <c r="J5288" i="5"/>
  <c r="J4992" i="5"/>
  <c r="J5368" i="5"/>
  <c r="J5253" i="5"/>
  <c r="J5147" i="5"/>
  <c r="J5163" i="5"/>
  <c r="J5153" i="5"/>
  <c r="J5011" i="5"/>
  <c r="J5382" i="5"/>
  <c r="J4915" i="5"/>
  <c r="J5127" i="5"/>
  <c r="J5330" i="5"/>
  <c r="J4864" i="5"/>
  <c r="J4838" i="5"/>
  <c r="J4993" i="5"/>
  <c r="J5387" i="5"/>
  <c r="J5225" i="5"/>
  <c r="J5066" i="5"/>
  <c r="J5025" i="5"/>
  <c r="J5170" i="5"/>
  <c r="J5212" i="5"/>
  <c r="J4973" i="5"/>
  <c r="J4878" i="5"/>
  <c r="J5111" i="5"/>
  <c r="J5289" i="5"/>
  <c r="J5244" i="5"/>
  <c r="J5331" i="5"/>
  <c r="J5072" i="5"/>
  <c r="J5073" i="5"/>
  <c r="J5325" i="5"/>
  <c r="J4805" i="5"/>
  <c r="J5245" i="5"/>
  <c r="J5092" i="5"/>
  <c r="J4847" i="5"/>
  <c r="J5414" i="5"/>
  <c r="J4871" i="5"/>
  <c r="J4817" i="5"/>
  <c r="J4892" i="5"/>
  <c r="J5028" i="5"/>
  <c r="J5035" i="5"/>
  <c r="J5322" i="5"/>
  <c r="J5039" i="5"/>
  <c r="J5332" i="5"/>
  <c r="J5266" i="5"/>
  <c r="J4893" i="5"/>
  <c r="J5411" i="5"/>
  <c r="J5238" i="5"/>
  <c r="J4941" i="5"/>
  <c r="J4857" i="5"/>
  <c r="J5190" i="5"/>
  <c r="J5148" i="5"/>
  <c r="J5398" i="5"/>
  <c r="J5173" i="5"/>
  <c r="J5305" i="5"/>
  <c r="J5299" i="5"/>
  <c r="J5074" i="5"/>
  <c r="J5226" i="5"/>
  <c r="J5164" i="5"/>
  <c r="J5277" i="5"/>
  <c r="J5348" i="5"/>
  <c r="J4907" i="5"/>
  <c r="J5133" i="5"/>
  <c r="J4953" i="5"/>
  <c r="J5239" i="5"/>
  <c r="J5300" i="5"/>
  <c r="J4876" i="5"/>
  <c r="J5364" i="5"/>
  <c r="J5006" i="5"/>
  <c r="J5192" i="5"/>
  <c r="J5018" i="5"/>
  <c r="J5193" i="5"/>
  <c r="J5388" i="5"/>
  <c r="J5007" i="5"/>
  <c r="J4994" i="5"/>
  <c r="J4886" i="5"/>
  <c r="J5278" i="5"/>
  <c r="J5290" i="5"/>
  <c r="J5019" i="5"/>
  <c r="J5194" i="5"/>
  <c r="J5267" i="5"/>
  <c r="J5246" i="5"/>
  <c r="J5051" i="5"/>
  <c r="J4879" i="5"/>
  <c r="J5291" i="5"/>
  <c r="J4872" i="5"/>
  <c r="J4858" i="5"/>
  <c r="J5174" i="5"/>
  <c r="J5141" i="5"/>
  <c r="J4974" i="5"/>
  <c r="J5026" i="5"/>
  <c r="J5128" i="5"/>
  <c r="J5361" i="5"/>
  <c r="J4894" i="5"/>
  <c r="J5154" i="5"/>
  <c r="J4880" i="5"/>
  <c r="J5250" i="5"/>
  <c r="J5118" i="5"/>
  <c r="J4960" i="5"/>
  <c r="J5268" i="5"/>
  <c r="J4908" i="5"/>
  <c r="J5064" i="5"/>
  <c r="J4784" i="5"/>
  <c r="J4785" i="5"/>
  <c r="J5399" i="5"/>
  <c r="J4954" i="5"/>
  <c r="J5254" i="5"/>
  <c r="J5020" i="5"/>
  <c r="J5356" i="5"/>
  <c r="J4806" i="5"/>
  <c r="J4830" i="5"/>
  <c r="J4848" i="5"/>
  <c r="J5279" i="5"/>
  <c r="J4955" i="5"/>
  <c r="J4899" i="5"/>
  <c r="J5260" i="5"/>
  <c r="J4942" i="5"/>
  <c r="J4975" i="5"/>
  <c r="J5373" i="5"/>
  <c r="J5171" i="5"/>
  <c r="J5036" i="5"/>
  <c r="J5394" i="5"/>
  <c r="J5155" i="5"/>
  <c r="J4811" i="5"/>
  <c r="J5175" i="5"/>
  <c r="J5008" i="5"/>
  <c r="J5396" i="5"/>
  <c r="J5261" i="5"/>
  <c r="J5378" i="5"/>
  <c r="J5316" i="5"/>
  <c r="J422" i="5"/>
  <c r="J415" i="5"/>
  <c r="J425" i="5"/>
  <c r="J379" i="5"/>
  <c r="J387" i="5"/>
  <c r="J421" i="5"/>
  <c r="J417" i="5"/>
  <c r="J370" i="5"/>
  <c r="J366" i="5"/>
  <c r="J375" i="5"/>
  <c r="J369" i="5"/>
  <c r="J424" i="5"/>
  <c r="J392" i="5"/>
  <c r="J418" i="5"/>
  <c r="J407" i="5"/>
  <c r="J398" i="5"/>
  <c r="J367" i="5"/>
  <c r="J373" i="5"/>
  <c r="J394" i="5"/>
  <c r="J416" i="5"/>
  <c r="J404" i="5"/>
  <c r="J388" i="5"/>
  <c r="J402" i="5"/>
  <c r="J419" i="5"/>
  <c r="J429" i="5"/>
  <c r="J423" i="5"/>
  <c r="J414" i="5"/>
  <c r="J427" i="5"/>
  <c r="J405" i="5"/>
  <c r="J377" i="5"/>
  <c r="J426" i="5"/>
  <c r="J411" i="5"/>
  <c r="J395" i="5"/>
  <c r="J384" i="5"/>
  <c r="J385" i="5"/>
  <c r="J368" i="5"/>
  <c r="J393" i="5"/>
  <c r="J380" i="5"/>
  <c r="J408" i="5"/>
  <c r="J397" i="5"/>
  <c r="J391" i="5"/>
  <c r="J420" i="5"/>
  <c r="J4698" i="5"/>
  <c r="J382" i="5"/>
  <c r="J409" i="5"/>
  <c r="J371" i="5"/>
  <c r="J389" i="5"/>
  <c r="J401" i="5"/>
  <c r="J4699" i="5"/>
  <c r="J406" i="5"/>
  <c r="J376" i="5"/>
  <c r="J413" i="5"/>
  <c r="J372" i="5"/>
  <c r="J410" i="5"/>
  <c r="J374" i="5"/>
  <c r="J396" i="5"/>
  <c r="J4697" i="5"/>
  <c r="J428" i="5"/>
  <c r="J383" i="5"/>
  <c r="J390" i="5"/>
  <c r="J430" i="5"/>
  <c r="J381" i="5"/>
  <c r="J412" i="5"/>
  <c r="J386" i="5"/>
  <c r="J403" i="5"/>
  <c r="J400" i="5"/>
  <c r="J399" i="5"/>
  <c r="J378" i="5"/>
  <c r="J4451" i="5"/>
  <c r="J4631" i="5"/>
  <c r="J4519" i="5"/>
  <c r="J4400" i="5"/>
  <c r="J4496" i="5"/>
  <c r="J4275" i="5"/>
  <c r="J4652" i="5"/>
  <c r="J4737" i="5"/>
  <c r="J4653" i="5"/>
  <c r="J4309" i="5"/>
  <c r="J4166" i="5"/>
  <c r="J4260" i="5"/>
  <c r="J4177" i="5"/>
  <c r="J4335" i="5"/>
  <c r="J4713" i="5"/>
  <c r="J4625" i="5"/>
  <c r="J4466" i="5"/>
  <c r="J4512" i="5"/>
  <c r="J4146" i="5"/>
  <c r="J4641" i="5"/>
  <c r="J4225" i="5"/>
  <c r="J4284" i="5"/>
  <c r="J4712" i="5"/>
  <c r="J4689" i="5"/>
  <c r="J4437" i="5"/>
  <c r="J4744" i="5"/>
  <c r="J4751" i="5"/>
  <c r="J4183" i="5"/>
  <c r="J4497" i="5"/>
  <c r="J4572" i="5"/>
  <c r="J4251" i="5"/>
  <c r="J4206" i="5"/>
  <c r="J4378" i="5"/>
  <c r="J4430" i="5"/>
  <c r="J4714" i="5"/>
  <c r="J4682" i="5"/>
  <c r="J4252" i="5"/>
  <c r="J4357" i="5"/>
  <c r="J4423" i="5"/>
  <c r="J4167" i="5"/>
  <c r="J4462" i="5"/>
  <c r="J4590" i="5"/>
  <c r="J4232" i="5"/>
  <c r="J4431" i="5"/>
  <c r="J4310" i="5"/>
  <c r="J4321" i="5"/>
  <c r="J4595" i="5"/>
  <c r="J4293" i="5"/>
  <c r="J4540" i="5"/>
  <c r="J4358" i="5"/>
  <c r="J4189" i="5"/>
  <c r="J4720" i="5"/>
  <c r="J4446" i="5"/>
  <c r="J4201" i="5"/>
  <c r="J4207" i="5"/>
  <c r="J4173" i="5"/>
  <c r="J4302" i="5"/>
  <c r="J4596" i="5"/>
  <c r="J4386" i="5"/>
  <c r="J4727" i="5"/>
  <c r="J4528" i="5"/>
  <c r="J4346" i="5"/>
  <c r="J4764" i="5"/>
  <c r="J4478" i="5"/>
  <c r="J4577" i="5"/>
  <c r="J4401" i="5"/>
  <c r="J4279" i="5"/>
  <c r="J4208" i="5"/>
  <c r="J4416" i="5"/>
  <c r="J4677" i="5"/>
  <c r="J4213" i="5"/>
  <c r="J4591" i="5"/>
  <c r="J4565" i="5"/>
  <c r="J4746" i="5"/>
  <c r="J4479" i="5"/>
  <c r="J4417" i="5"/>
  <c r="J4493" i="5"/>
  <c r="J4214" i="5"/>
  <c r="J4506" i="5"/>
  <c r="J4329" i="5"/>
  <c r="J4507" i="5"/>
  <c r="J4549" i="5"/>
  <c r="J4692" i="5"/>
  <c r="J4418" i="5"/>
  <c r="J4752" i="5"/>
  <c r="J4523" i="5"/>
  <c r="J4184" i="5"/>
  <c r="J4766" i="5"/>
  <c r="J4185" i="5"/>
  <c r="J4387" i="5"/>
  <c r="J4748" i="5"/>
  <c r="J4470" i="5"/>
  <c r="J4480" i="5"/>
  <c r="J4433" i="5"/>
  <c r="J4294" i="5"/>
  <c r="J4546" i="5"/>
  <c r="J4157" i="5"/>
  <c r="J4550" i="5"/>
  <c r="J4178" i="5"/>
  <c r="J4363" i="5"/>
  <c r="J4578" i="5"/>
  <c r="J4678" i="5"/>
  <c r="J4642" i="5"/>
  <c r="J4634" i="5"/>
  <c r="J4467" i="5"/>
  <c r="J4424" i="5"/>
  <c r="J4276" i="5"/>
  <c r="J4563" i="5"/>
  <c r="J4592" i="5"/>
  <c r="J4524" i="5"/>
  <c r="J4658" i="5"/>
  <c r="J4347" i="5"/>
  <c r="J4190" i="5"/>
  <c r="J4186" i="5"/>
  <c r="J4659" i="5"/>
  <c r="J4660" i="5"/>
  <c r="J4573" i="5"/>
  <c r="J4498" i="5"/>
  <c r="J4700" i="5"/>
  <c r="J4295" i="5"/>
  <c r="J4574" i="5"/>
  <c r="J4579" i="5"/>
  <c r="J4196" i="5"/>
  <c r="J4280" i="5"/>
  <c r="J4351" i="5"/>
  <c r="J4174" i="5"/>
  <c r="J4311" i="5"/>
  <c r="J4352" i="5"/>
  <c r="J4226" i="5"/>
  <c r="J4296" i="5"/>
  <c r="J4529" i="5"/>
  <c r="J4322" i="5"/>
  <c r="J4323" i="5"/>
  <c r="J4626" i="5"/>
  <c r="J4452" i="5"/>
  <c r="J4508" i="5"/>
  <c r="J4197" i="5"/>
  <c r="J4388" i="5"/>
  <c r="J4353" i="5"/>
  <c r="J4513" i="5"/>
  <c r="J4238" i="5"/>
  <c r="J4705" i="5"/>
  <c r="J4761" i="5"/>
  <c r="J4769" i="5"/>
  <c r="J4503" i="5"/>
  <c r="J4389" i="5"/>
  <c r="J4187" i="5"/>
  <c r="J4324" i="5"/>
  <c r="J4364" i="5"/>
  <c r="J4530" i="5"/>
  <c r="J4227" i="5"/>
  <c r="J4319" i="5"/>
  <c r="J4215" i="5"/>
  <c r="J4531" i="5"/>
  <c r="J4150" i="5"/>
  <c r="J4265" i="5"/>
  <c r="J4233" i="5"/>
  <c r="J4718" i="5"/>
  <c r="J4661" i="5"/>
  <c r="J4456" i="5"/>
  <c r="J4158" i="5"/>
  <c r="J4170" i="5"/>
  <c r="J4702" i="5"/>
  <c r="J4597" i="5"/>
  <c r="J4606" i="5"/>
  <c r="J4285" i="5"/>
  <c r="J4457" i="5"/>
  <c r="J4286" i="5"/>
  <c r="J4159" i="5"/>
  <c r="J4228" i="5"/>
  <c r="J4742" i="5"/>
  <c r="J4487" i="5"/>
  <c r="J4607" i="5"/>
  <c r="J4368" i="5"/>
  <c r="J4253" i="5"/>
  <c r="J4679" i="5"/>
  <c r="J4672" i="5"/>
  <c r="J4151" i="5"/>
  <c r="J4771" i="5"/>
  <c r="J4724" i="5"/>
  <c r="J4635" i="5"/>
  <c r="J4541" i="5"/>
  <c r="J4438" i="5"/>
  <c r="J4475" i="5"/>
  <c r="J4179" i="5"/>
  <c r="J4402" i="5"/>
  <c r="J4396" i="5"/>
  <c r="J4481" i="5"/>
  <c r="J4369" i="5"/>
  <c r="J4340" i="5"/>
  <c r="J4728" i="5"/>
  <c r="J4434" i="5"/>
  <c r="J4336" i="5"/>
  <c r="J4261" i="5"/>
  <c r="J4621" i="5"/>
  <c r="J4709" i="5"/>
  <c r="J4516" i="5"/>
  <c r="J4266" i="5"/>
  <c r="J4180" i="5"/>
  <c r="J4662" i="5"/>
  <c r="J4209" i="5"/>
  <c r="J4710" i="5"/>
  <c r="J4643" i="5"/>
  <c r="J4644" i="5"/>
  <c r="J4488" i="5"/>
  <c r="J4330" i="5"/>
  <c r="J4331" i="5"/>
  <c r="J4770" i="5"/>
  <c r="J4663" i="5"/>
  <c r="J4613" i="5"/>
  <c r="J4341" i="5"/>
  <c r="J4267" i="5"/>
  <c r="J4447" i="5"/>
  <c r="J4745" i="5"/>
  <c r="J4221" i="5"/>
  <c r="J4758" i="5"/>
  <c r="J4732" i="5"/>
  <c r="J4397" i="5"/>
  <c r="J4482" i="5"/>
  <c r="J4239" i="5"/>
  <c r="J4532" i="5"/>
  <c r="J4575" i="5"/>
  <c r="J4354" i="5"/>
  <c r="J4147" i="5"/>
  <c r="J4256" i="5"/>
  <c r="J4287" i="5"/>
  <c r="J4312" i="5"/>
  <c r="J4471" i="5"/>
  <c r="J4598" i="5"/>
  <c r="J4313" i="5"/>
  <c r="J4291" i="5"/>
  <c r="J4762" i="5"/>
  <c r="J4599" i="5"/>
  <c r="J4476" i="5"/>
  <c r="J4374" i="5"/>
  <c r="J4439" i="5"/>
  <c r="J4262" i="5"/>
  <c r="J4472" i="5"/>
  <c r="J4181" i="5"/>
  <c r="J4171" i="5"/>
  <c r="J4463" i="5"/>
  <c r="J4736" i="5"/>
  <c r="J4683" i="5"/>
  <c r="J4243" i="5"/>
  <c r="J4425" i="5"/>
  <c r="J4355" i="5"/>
  <c r="J4222" i="5"/>
  <c r="J4554" i="5"/>
  <c r="J4717" i="5"/>
  <c r="J4303" i="5"/>
  <c r="J4342" i="5"/>
  <c r="J4509" i="5"/>
  <c r="J4559" i="5"/>
  <c r="J4719" i="5"/>
  <c r="J4375" i="5"/>
  <c r="J4411" i="5"/>
  <c r="J4734" i="5"/>
  <c r="J4152" i="5"/>
  <c r="J4191" i="5"/>
  <c r="J4614" i="5"/>
  <c r="J4270" i="5"/>
  <c r="J4693" i="5"/>
  <c r="J4615" i="5"/>
  <c r="J4754" i="5"/>
  <c r="J4584" i="5"/>
  <c r="J4622" i="5"/>
  <c r="J4210" i="5"/>
  <c r="J4616" i="5"/>
  <c r="J4632" i="5"/>
  <c r="J4365" i="5"/>
  <c r="J4726" i="5"/>
  <c r="J4536" i="5"/>
  <c r="J4240" i="5"/>
  <c r="J4608" i="5"/>
  <c r="J4379" i="5"/>
  <c r="J4241" i="5"/>
  <c r="J4164" i="5"/>
  <c r="J4359" i="5"/>
  <c r="J4277" i="5"/>
  <c r="J4182" i="5"/>
  <c r="J4370" i="5"/>
  <c r="J4499" i="5"/>
  <c r="J4234" i="5"/>
  <c r="J4533" i="5"/>
  <c r="J4580" i="5"/>
  <c r="J4160" i="5"/>
  <c r="J4500" i="5"/>
  <c r="J4337" i="5"/>
  <c r="J4380" i="5"/>
  <c r="J4440" i="5"/>
  <c r="J4198" i="5"/>
  <c r="J4684" i="5"/>
  <c r="J4585" i="5"/>
  <c r="J4654" i="5"/>
  <c r="J4560" i="5"/>
  <c r="J4441" i="5"/>
  <c r="J4464" i="5"/>
  <c r="J4600" i="5"/>
  <c r="J4381" i="5"/>
  <c r="J4690" i="5"/>
  <c r="J4442" i="5"/>
  <c r="J4576" i="5"/>
  <c r="J4403" i="5"/>
  <c r="J4216" i="5"/>
  <c r="J4645" i="5"/>
  <c r="J4304" i="5"/>
  <c r="J4757" i="5"/>
  <c r="J4244" i="5"/>
  <c r="J4753" i="5"/>
  <c r="J4750" i="5"/>
  <c r="J4725" i="5"/>
  <c r="J4627" i="5"/>
  <c r="J4534" i="5"/>
  <c r="J4483" i="5"/>
  <c r="J4628" i="5"/>
  <c r="J4192" i="5"/>
  <c r="J4489" i="5"/>
  <c r="J4491" i="5"/>
  <c r="J4217" i="5"/>
  <c r="J4739" i="5"/>
  <c r="J4297" i="5"/>
  <c r="J4636" i="5"/>
  <c r="J4245" i="5"/>
  <c r="J4325" i="5"/>
  <c r="J4254" i="5"/>
  <c r="J4305" i="5"/>
  <c r="J4629" i="5"/>
  <c r="J4382" i="5"/>
  <c r="J4371" i="5"/>
  <c r="J4743" i="5"/>
  <c r="J4715" i="5"/>
  <c r="J4694" i="5"/>
  <c r="J4492" i="5"/>
  <c r="J4484" i="5"/>
  <c r="J4404" i="5"/>
  <c r="J4390" i="5"/>
  <c r="J4477" i="5"/>
  <c r="J4435" i="5"/>
  <c r="J4405" i="5"/>
  <c r="J4453" i="5"/>
  <c r="J4211" i="5"/>
  <c r="J4199" i="5"/>
  <c r="J4383" i="5"/>
  <c r="J4664" i="5"/>
  <c r="J4551" i="5"/>
  <c r="J4218" i="5"/>
  <c r="J4765" i="5"/>
  <c r="J4517" i="5"/>
  <c r="J4281" i="5"/>
  <c r="J4547" i="5"/>
  <c r="J4691" i="5"/>
  <c r="J4637" i="5"/>
  <c r="J4566" i="5"/>
  <c r="J4443" i="5"/>
  <c r="J4673" i="5"/>
  <c r="J4665" i="5"/>
  <c r="J4398" i="5"/>
  <c r="J4749" i="5"/>
  <c r="J4271" i="5"/>
  <c r="J4708" i="5"/>
  <c r="J4223" i="5"/>
  <c r="J4542" i="5"/>
  <c r="J4473" i="5"/>
  <c r="J4666" i="5"/>
  <c r="J4646" i="5"/>
  <c r="J4314" i="5"/>
  <c r="J4609" i="5"/>
  <c r="J4735" i="5"/>
  <c r="J4242" i="5"/>
  <c r="J4581" i="5"/>
  <c r="J4263" i="5"/>
  <c r="J4707" i="5"/>
  <c r="J4655" i="5"/>
  <c r="J4617" i="5"/>
  <c r="J4444" i="5"/>
  <c r="J4490" i="5"/>
  <c r="J4685" i="5"/>
  <c r="J4426" i="5"/>
  <c r="J4445" i="5"/>
  <c r="J4235" i="5"/>
  <c r="J4518" i="5"/>
  <c r="J4514" i="5"/>
  <c r="J4315" i="5"/>
  <c r="J4586" i="5"/>
  <c r="J4412" i="5"/>
  <c r="J4454" i="5"/>
  <c r="J4567" i="5"/>
  <c r="J4306" i="5"/>
  <c r="J4288" i="5"/>
  <c r="J4468" i="5"/>
  <c r="J4515" i="5"/>
  <c r="J4356" i="5"/>
  <c r="J4674" i="5"/>
  <c r="J4391" i="5"/>
  <c r="J4755" i="5"/>
  <c r="J4675" i="5"/>
  <c r="J4419" i="5"/>
  <c r="J4680" i="5"/>
  <c r="J4246" i="5"/>
  <c r="J4706" i="5"/>
  <c r="J4193" i="5"/>
  <c r="J4695" i="5"/>
  <c r="J4520" i="5"/>
  <c r="J4372" i="5"/>
  <c r="J4601" i="5"/>
  <c r="J4465" i="5"/>
  <c r="J4175" i="5"/>
  <c r="J4501" i="5"/>
  <c r="J4587" i="5"/>
  <c r="J4701" i="5"/>
  <c r="J4686" i="5"/>
  <c r="J4537" i="5"/>
  <c r="J4623" i="5"/>
  <c r="J4667" i="5"/>
  <c r="J4521" i="5"/>
  <c r="J4740" i="5"/>
  <c r="J4543" i="5"/>
  <c r="J4229" i="5"/>
  <c r="J4630" i="5"/>
  <c r="J4555" i="5"/>
  <c r="J4399" i="5"/>
  <c r="J4624" i="5"/>
  <c r="J4384" i="5"/>
  <c r="J4681" i="5"/>
  <c r="J4722" i="5"/>
  <c r="J4647" i="5"/>
  <c r="J4568" i="5"/>
  <c r="J4458" i="5"/>
  <c r="J4651" i="5"/>
  <c r="J4343" i="5"/>
  <c r="J4420" i="5"/>
  <c r="J4459" i="5"/>
  <c r="J4161" i="5"/>
  <c r="J4338" i="5"/>
  <c r="J4569" i="5"/>
  <c r="J4538" i="5"/>
  <c r="J4582" i="5"/>
  <c r="J4474" i="5"/>
  <c r="J4153" i="5"/>
  <c r="J4162" i="5"/>
  <c r="J4298" i="5"/>
  <c r="J4320" i="5"/>
  <c r="J4236" i="5"/>
  <c r="J4255" i="5"/>
  <c r="J4299" i="5"/>
  <c r="J4339" i="5"/>
  <c r="J4348" i="5"/>
  <c r="J4360" i="5"/>
  <c r="J4729" i="5"/>
  <c r="J4544" i="5"/>
  <c r="J4421" i="5"/>
  <c r="J4202" i="5"/>
  <c r="J4203" i="5"/>
  <c r="J4289" i="5"/>
  <c r="J4224" i="5"/>
  <c r="J4588" i="5"/>
  <c r="J4282" i="5"/>
  <c r="J4300" i="5"/>
  <c r="J4730" i="5"/>
  <c r="J4494" i="5"/>
  <c r="J4413" i="5"/>
  <c r="J4703" i="5"/>
  <c r="J4756" i="5"/>
  <c r="J4406" i="5"/>
  <c r="J4696" i="5"/>
  <c r="J4316" i="5"/>
  <c r="J4427" i="5"/>
  <c r="J4292" i="5"/>
  <c r="J4361" i="5"/>
  <c r="J4230" i="5"/>
  <c r="J4656" i="5"/>
  <c r="J4593" i="5"/>
  <c r="J4326" i="5"/>
  <c r="J4349" i="5"/>
  <c r="J4219" i="5"/>
  <c r="J4332" i="5"/>
  <c r="J4618" i="5"/>
  <c r="J4268" i="5"/>
  <c r="J4772" i="5"/>
  <c r="J4738" i="5"/>
  <c r="J4552" i="5"/>
  <c r="J4721" i="5"/>
  <c r="J4247" i="5"/>
  <c r="J4317" i="5"/>
  <c r="J4344" i="5"/>
  <c r="J4414" i="5"/>
  <c r="J4723" i="5"/>
  <c r="J4522" i="5"/>
  <c r="J4392" i="5"/>
  <c r="J4638" i="5"/>
  <c r="J4248" i="5"/>
  <c r="J4570" i="5"/>
  <c r="J4168" i="5"/>
  <c r="J4687" i="5"/>
  <c r="J4345" i="5"/>
  <c r="J4154" i="5"/>
  <c r="J4283" i="5"/>
  <c r="J4350" i="5"/>
  <c r="J4610" i="5"/>
  <c r="J4602" i="5"/>
  <c r="J4525" i="5"/>
  <c r="J4510" i="5"/>
  <c r="J4611" i="5"/>
  <c r="J4583" i="5"/>
  <c r="J4212" i="5"/>
  <c r="J4556" i="5"/>
  <c r="J4366" i="5"/>
  <c r="J4545" i="5"/>
  <c r="J4648" i="5"/>
  <c r="J4407" i="5"/>
  <c r="J4165" i="5"/>
  <c r="J4688" i="5"/>
  <c r="J4676" i="5"/>
  <c r="J4504" i="5"/>
  <c r="J4668" i="5"/>
  <c r="J4148" i="5"/>
  <c r="J4633" i="5"/>
  <c r="J4603" i="5"/>
  <c r="J4539" i="5"/>
  <c r="J4393" i="5"/>
  <c r="J4469" i="5"/>
  <c r="J4257" i="5"/>
  <c r="J4649" i="5"/>
  <c r="J4669" i="5"/>
  <c r="J4760" i="5"/>
  <c r="J4333" i="5"/>
  <c r="J4172" i="5"/>
  <c r="J4264" i="5"/>
  <c r="J4460" i="5"/>
  <c r="J4561" i="5"/>
  <c r="J4408" i="5"/>
  <c r="J4553" i="5"/>
  <c r="J4571" i="5"/>
  <c r="J4604" i="5"/>
  <c r="J4526" i="5"/>
  <c r="J4448" i="5"/>
  <c r="J4278" i="5"/>
  <c r="J4155" i="5"/>
  <c r="J4436" i="5"/>
  <c r="J4149" i="5"/>
  <c r="J4767" i="5"/>
  <c r="J4711" i="5"/>
  <c r="J4548" i="5"/>
  <c r="J4747" i="5"/>
  <c r="J4619" i="5"/>
  <c r="J4455" i="5"/>
  <c r="J4557" i="5"/>
  <c r="J4763" i="5"/>
  <c r="J4156" i="5"/>
  <c r="J4231" i="5"/>
  <c r="J4204" i="5"/>
  <c r="J4373" i="5"/>
  <c r="J4272" i="5"/>
  <c r="J4422" i="5"/>
  <c r="J4362" i="5"/>
  <c r="J4176" i="5"/>
  <c r="J4495" i="5"/>
  <c r="J4194" i="5"/>
  <c r="J4195" i="5"/>
  <c r="J4301" i="5"/>
  <c r="J4639" i="5"/>
  <c r="J4409" i="5"/>
  <c r="J4527" i="5"/>
  <c r="J4200" i="5"/>
  <c r="J4385" i="5"/>
  <c r="J4415" i="5"/>
  <c r="J4511" i="5"/>
  <c r="J4670" i="5"/>
  <c r="J4485" i="5"/>
  <c r="J4188" i="5"/>
  <c r="J4307" i="5"/>
  <c r="J4620" i="5"/>
  <c r="J4367" i="5"/>
  <c r="J4759" i="5"/>
  <c r="J4716" i="5"/>
  <c r="J4589" i="5"/>
  <c r="J4505" i="5"/>
  <c r="J4308" i="5"/>
  <c r="J4290" i="5"/>
  <c r="J4327" i="5"/>
  <c r="J4205" i="5"/>
  <c r="J4741" i="5"/>
  <c r="J4237" i="5"/>
  <c r="J4535" i="5"/>
  <c r="J4249" i="5"/>
  <c r="J4376" i="5"/>
  <c r="J4269" i="5"/>
  <c r="J4394" i="5"/>
  <c r="J4612" i="5"/>
  <c r="J4258" i="5"/>
  <c r="J4558" i="5"/>
  <c r="J4449" i="5"/>
  <c r="J4259" i="5"/>
  <c r="J4273" i="5"/>
  <c r="J4594" i="5"/>
  <c r="J4334" i="5"/>
  <c r="J4318" i="5"/>
  <c r="J4562" i="5"/>
  <c r="J4450" i="5"/>
  <c r="J4428" i="5"/>
  <c r="J4731" i="5"/>
  <c r="J4377" i="5"/>
  <c r="J4564" i="5"/>
  <c r="J4395" i="5"/>
  <c r="J4220" i="5"/>
  <c r="J4605" i="5"/>
  <c r="J4461" i="5"/>
  <c r="J4640" i="5"/>
  <c r="J4733" i="5"/>
  <c r="J4704" i="5"/>
  <c r="J4429" i="5"/>
  <c r="J4328" i="5"/>
  <c r="J4657" i="5"/>
  <c r="J4410" i="5"/>
  <c r="J4768" i="5"/>
  <c r="J4671" i="5"/>
  <c r="J4169" i="5"/>
  <c r="J4486" i="5"/>
  <c r="J4163" i="5"/>
  <c r="J4650" i="5"/>
  <c r="J4274" i="5"/>
  <c r="J4432" i="5"/>
  <c r="J4502" i="5"/>
  <c r="J4250" i="5"/>
  <c r="J359" i="5"/>
  <c r="J330" i="5"/>
  <c r="J316" i="5"/>
  <c r="J321" i="5"/>
  <c r="J336" i="5"/>
  <c r="J311" i="5"/>
  <c r="J350" i="5"/>
  <c r="J319" i="5"/>
  <c r="J320" i="5"/>
  <c r="J314" i="5"/>
  <c r="J324" i="5"/>
  <c r="J337" i="5"/>
  <c r="J352" i="5"/>
  <c r="J310" i="5"/>
  <c r="J334" i="5"/>
  <c r="J356" i="5"/>
  <c r="J343" i="5"/>
  <c r="J327" i="5"/>
  <c r="J363" i="5"/>
  <c r="J358" i="5"/>
  <c r="J338" i="5"/>
  <c r="J362" i="5"/>
  <c r="J332" i="5"/>
  <c r="J318" i="5"/>
  <c r="J317" i="5"/>
  <c r="J342" i="5"/>
  <c r="J355" i="5"/>
  <c r="J339" i="5"/>
  <c r="J349" i="5"/>
  <c r="J329" i="5"/>
  <c r="J312" i="5"/>
  <c r="J315" i="5"/>
  <c r="J325" i="5"/>
  <c r="J344" i="5"/>
  <c r="J322" i="5"/>
  <c r="J331" i="5"/>
  <c r="J357" i="5"/>
  <c r="J333" i="5"/>
  <c r="J364" i="5"/>
  <c r="J313" i="5"/>
  <c r="J353" i="5"/>
  <c r="J354" i="5"/>
  <c r="J326" i="5"/>
  <c r="J348" i="5"/>
  <c r="J323" i="5"/>
  <c r="J340" i="5"/>
  <c r="J360" i="5"/>
  <c r="J341" i="5"/>
  <c r="J309" i="5"/>
  <c r="J361" i="5"/>
  <c r="J346" i="5"/>
  <c r="J345" i="5"/>
  <c r="J328" i="5"/>
  <c r="J335" i="5"/>
  <c r="J347" i="5"/>
  <c r="J351" i="5"/>
  <c r="J365" i="5"/>
  <c r="J3705" i="5"/>
  <c r="J4061" i="5"/>
  <c r="J3716" i="5"/>
  <c r="J4038" i="5"/>
  <c r="J4067" i="5"/>
  <c r="J3698" i="5"/>
  <c r="J3690" i="5"/>
  <c r="J4086" i="5"/>
  <c r="J3867" i="5"/>
  <c r="J3930" i="5"/>
  <c r="J3853" i="5"/>
  <c r="J3839" i="5"/>
  <c r="J3656" i="5"/>
  <c r="J3681" i="5"/>
  <c r="J4018" i="5"/>
  <c r="J3649" i="5"/>
  <c r="J3873" i="5"/>
  <c r="J3627" i="5"/>
  <c r="J3784" i="5"/>
  <c r="J4048" i="5"/>
  <c r="J3635" i="5"/>
  <c r="J3897" i="5"/>
  <c r="J3785" i="5"/>
  <c r="J3628" i="5"/>
  <c r="J3908" i="5"/>
  <c r="J3808" i="5"/>
  <c r="J4052" i="5"/>
  <c r="J3622" i="5"/>
  <c r="J4081" i="5"/>
  <c r="J4089" i="5"/>
  <c r="J4093" i="5"/>
  <c r="J3775" i="5"/>
  <c r="J4024" i="5"/>
  <c r="J4008" i="5"/>
  <c r="J4088" i="5"/>
  <c r="J3623" i="5"/>
  <c r="J3919" i="5"/>
  <c r="J3931" i="5"/>
  <c r="J4106" i="5"/>
  <c r="J3957" i="5"/>
  <c r="J3756" i="5"/>
  <c r="J4039" i="5"/>
  <c r="J3773" i="5"/>
  <c r="J3695" i="5"/>
  <c r="J3699" i="5"/>
  <c r="J3837" i="5"/>
  <c r="J4083" i="5"/>
  <c r="J3620" i="5"/>
  <c r="J3722" i="5"/>
  <c r="J3800" i="5"/>
  <c r="J4117" i="5"/>
  <c r="J3786" i="5"/>
  <c r="J3914" i="5"/>
  <c r="J3915" i="5"/>
  <c r="J3907" i="5"/>
  <c r="J4040" i="5"/>
  <c r="J4013" i="5"/>
  <c r="J3801" i="5"/>
  <c r="J3978" i="5"/>
  <c r="J3795" i="5"/>
  <c r="J3666" i="5"/>
  <c r="J3838" i="5"/>
  <c r="J3911" i="5"/>
  <c r="J3946" i="5"/>
  <c r="J3737" i="5"/>
  <c r="J3961" i="5"/>
  <c r="J3636" i="5"/>
  <c r="J4043" i="5"/>
  <c r="J3667" i="5"/>
  <c r="J3744" i="5"/>
  <c r="J3920" i="5"/>
  <c r="J3723" i="5"/>
  <c r="J4099" i="5"/>
  <c r="J3916" i="5"/>
  <c r="J3643" i="5"/>
  <c r="J3668" i="5"/>
  <c r="J3700" i="5"/>
  <c r="J3770" i="5"/>
  <c r="J3820" i="5"/>
  <c r="J3921" i="5"/>
  <c r="J3696" i="5"/>
  <c r="J3874" i="5"/>
  <c r="J3708" i="5"/>
  <c r="J3854" i="5"/>
  <c r="J3834" i="5"/>
  <c r="J4087" i="5"/>
  <c r="J3947" i="5"/>
  <c r="J3858" i="5"/>
  <c r="J3738" i="5"/>
  <c r="J3757" i="5"/>
  <c r="J3859" i="5"/>
  <c r="J3868" i="5"/>
  <c r="J3923" i="5"/>
  <c r="J3849" i="5"/>
  <c r="J3843" i="5"/>
  <c r="J4044" i="5"/>
  <c r="J3691" i="5"/>
  <c r="J3997" i="5"/>
  <c r="J4045" i="5"/>
  <c r="J3932" i="5"/>
  <c r="J4029" i="5"/>
  <c r="J3922" i="5"/>
  <c r="J3883" i="5"/>
  <c r="J4084" i="5"/>
  <c r="J3884" i="5"/>
  <c r="J4073" i="5"/>
  <c r="J3732" i="5"/>
  <c r="J3637" i="5"/>
  <c r="J3612" i="5"/>
  <c r="J3979" i="5"/>
  <c r="J4059" i="5"/>
  <c r="J3709" i="5"/>
  <c r="J4025" i="5"/>
  <c r="J3774" i="5"/>
  <c r="J4064" i="5"/>
  <c r="J3835" i="5"/>
  <c r="J3958" i="5"/>
  <c r="J3631" i="5"/>
  <c r="J3613" i="5"/>
  <c r="J3650" i="5"/>
  <c r="J4014" i="5"/>
  <c r="J3948" i="5"/>
  <c r="J3802" i="5"/>
  <c r="J3706" i="5"/>
  <c r="J3787" i="5"/>
  <c r="J3970" i="5"/>
  <c r="J3896" i="5"/>
  <c r="J3939" i="5"/>
  <c r="J3845" i="5"/>
  <c r="J3821" i="5"/>
  <c r="J3912" i="5"/>
  <c r="J4001" i="5"/>
  <c r="J3710" i="5"/>
  <c r="J4041" i="5"/>
  <c r="J4019" i="5"/>
  <c r="J3803" i="5"/>
  <c r="J3765" i="5"/>
  <c r="J3778" i="5"/>
  <c r="J3860" i="5"/>
  <c r="J3638" i="5"/>
  <c r="J3629" i="5"/>
  <c r="J4062" i="5"/>
  <c r="J3890" i="5"/>
  <c r="J4122" i="5"/>
  <c r="J4116" i="5"/>
  <c r="J3926" i="5"/>
  <c r="J3885" i="5"/>
  <c r="J3980" i="5"/>
  <c r="J4053" i="5"/>
  <c r="J4097" i="5"/>
  <c r="J3701" i="5"/>
  <c r="J4002" i="5"/>
  <c r="J4009" i="5"/>
  <c r="J3822" i="5"/>
  <c r="J3702" i="5"/>
  <c r="J3771" i="5"/>
  <c r="J3898" i="5"/>
  <c r="J3986" i="5"/>
  <c r="J4118" i="5"/>
  <c r="J3855" i="5"/>
  <c r="J4085" i="5"/>
  <c r="J3840" i="5"/>
  <c r="J3792" i="5"/>
  <c r="J3682" i="5"/>
  <c r="J4132" i="5"/>
  <c r="J3779" i="5"/>
  <c r="J3745" i="5"/>
  <c r="J3998" i="5"/>
  <c r="J3639" i="5"/>
  <c r="J3971" i="5"/>
  <c r="J3714" i="5"/>
  <c r="J3711" i="5"/>
  <c r="J4092" i="5"/>
  <c r="J3846" i="5"/>
  <c r="J3933" i="5"/>
  <c r="J3683" i="5"/>
  <c r="J3653" i="5"/>
  <c r="J3727" i="5"/>
  <c r="J3962" i="5"/>
  <c r="J4049" i="5"/>
  <c r="J3999" i="5"/>
  <c r="J3965" i="5"/>
  <c r="J3950" i="5"/>
  <c r="J3988" i="5"/>
  <c r="J4046" i="5"/>
  <c r="J3657" i="5"/>
  <c r="J4042" i="5"/>
  <c r="J4010" i="5"/>
  <c r="J4026" i="5"/>
  <c r="J4127" i="5"/>
  <c r="J4100" i="5"/>
  <c r="J3934" i="5"/>
  <c r="J3951" i="5"/>
  <c r="J3952" i="5"/>
  <c r="J3684" i="5"/>
  <c r="J3654" i="5"/>
  <c r="J4107" i="5"/>
  <c r="J3678" i="5"/>
  <c r="J3901" i="5"/>
  <c r="J3875" i="5"/>
  <c r="J3935" i="5"/>
  <c r="J3644" i="5"/>
  <c r="J3861" i="5"/>
  <c r="J3733" i="5"/>
  <c r="J3882" i="5"/>
  <c r="J3824" i="5"/>
  <c r="J3927" i="5"/>
  <c r="J4111" i="5"/>
  <c r="J3981" i="5"/>
  <c r="J3766" i="5"/>
  <c r="J3767" i="5"/>
  <c r="J3780" i="5"/>
  <c r="J3728" i="5"/>
  <c r="J4069" i="5"/>
  <c r="J3669" i="5"/>
  <c r="J4003" i="5"/>
  <c r="J3989" i="5"/>
  <c r="J4090" i="5"/>
  <c r="J3995" i="5"/>
  <c r="J4047" i="5"/>
  <c r="J3909" i="5"/>
  <c r="J3886" i="5"/>
  <c r="J3887" i="5"/>
  <c r="J4144" i="5"/>
  <c r="J3910" i="5"/>
  <c r="J3828" i="5"/>
  <c r="J3712" i="5"/>
  <c r="J3804" i="5"/>
  <c r="J3686" i="5"/>
  <c r="J3621" i="5"/>
  <c r="J3871" i="5"/>
  <c r="J3982" i="5"/>
  <c r="J3966" i="5"/>
  <c r="J3972" i="5"/>
  <c r="J4130" i="5"/>
  <c r="J4129" i="5"/>
  <c r="J4011" i="5"/>
  <c r="J3776" i="5"/>
  <c r="J3746" i="5"/>
  <c r="J3747" i="5"/>
  <c r="J3973" i="5"/>
  <c r="J3891" i="5"/>
  <c r="J3658" i="5"/>
  <c r="J3748" i="5"/>
  <c r="J3729" i="5"/>
  <c r="J4103" i="5"/>
  <c r="J3730" i="5"/>
  <c r="J3847" i="5"/>
  <c r="J3963" i="5"/>
  <c r="J3739" i="5"/>
  <c r="J3940" i="5"/>
  <c r="J3777" i="5"/>
  <c r="J3917" i="5"/>
  <c r="J3645" i="5"/>
  <c r="J3964" i="5"/>
  <c r="J3793" i="5"/>
  <c r="J4030" i="5"/>
  <c r="J3794" i="5"/>
  <c r="J3983" i="5"/>
  <c r="J3781" i="5"/>
  <c r="J3942" i="5"/>
  <c r="J3717" i="5"/>
  <c r="J3941" i="5"/>
  <c r="J3974" i="5"/>
  <c r="J3905" i="5"/>
  <c r="J3796" i="5"/>
  <c r="J3892" i="5"/>
  <c r="J3749" i="5"/>
  <c r="J4133" i="5"/>
  <c r="J3959" i="5"/>
  <c r="J3640" i="5"/>
  <c r="J3750" i="5"/>
  <c r="J3697" i="5"/>
  <c r="J3862" i="5"/>
  <c r="J4135" i="5"/>
  <c r="J4065" i="5"/>
  <c r="J3724" i="5"/>
  <c r="J3758" i="5"/>
  <c r="J3734" i="5"/>
  <c r="J3805" i="5"/>
  <c r="J3670" i="5"/>
  <c r="J3876" i="5"/>
  <c r="J3751" i="5"/>
  <c r="J3975" i="5"/>
  <c r="J3831" i="5"/>
  <c r="J3888" i="5"/>
  <c r="J3990" i="5"/>
  <c r="J3976" i="5"/>
  <c r="J3806" i="5"/>
  <c r="J4113" i="5"/>
  <c r="J4066" i="5"/>
  <c r="J3825" i="5"/>
  <c r="J3899" i="5"/>
  <c r="J3877" i="5"/>
  <c r="J3829" i="5"/>
  <c r="J3936" i="5"/>
  <c r="J3967" i="5"/>
  <c r="J3674" i="5"/>
  <c r="J3646" i="5"/>
  <c r="J4070" i="5"/>
  <c r="J4143" i="5"/>
  <c r="J4104" i="5"/>
  <c r="J4112" i="5"/>
  <c r="J3713" i="5"/>
  <c r="J3937" i="5"/>
  <c r="J4063" i="5"/>
  <c r="J4015" i="5"/>
  <c r="J3632" i="5"/>
  <c r="J3614" i="5"/>
  <c r="J3812" i="5"/>
  <c r="J3813" i="5"/>
  <c r="J3707" i="5"/>
  <c r="J3641" i="5"/>
  <c r="J4027" i="5"/>
  <c r="J3814" i="5"/>
  <c r="J4074" i="5"/>
  <c r="J3718" i="5"/>
  <c r="J3968" i="5"/>
  <c r="J4078" i="5"/>
  <c r="J3869" i="5"/>
  <c r="J3624" i="5"/>
  <c r="J3797" i="5"/>
  <c r="J3731" i="5"/>
  <c r="J4079" i="5"/>
  <c r="J4077" i="5"/>
  <c r="J4020" i="5"/>
  <c r="J3815" i="5"/>
  <c r="J3943" i="5"/>
  <c r="J4102" i="5"/>
  <c r="J4031" i="5"/>
  <c r="J4050" i="5"/>
  <c r="J3615" i="5"/>
  <c r="J3878" i="5"/>
  <c r="J3809" i="5"/>
  <c r="J4136" i="5"/>
  <c r="J4032" i="5"/>
  <c r="J3863" i="5"/>
  <c r="J3996" i="5"/>
  <c r="J3735" i="5"/>
  <c r="J4109" i="5"/>
  <c r="J4004" i="5"/>
  <c r="J4101" i="5"/>
  <c r="J3675" i="5"/>
  <c r="J3816" i="5"/>
  <c r="J4021" i="5"/>
  <c r="J3759" i="5"/>
  <c r="J4005" i="5"/>
  <c r="J3760" i="5"/>
  <c r="J3671" i="5"/>
  <c r="J3692" i="5"/>
  <c r="J3879" i="5"/>
  <c r="J3864" i="5"/>
  <c r="J3918" i="5"/>
  <c r="J4033" i="5"/>
  <c r="J3830" i="5"/>
  <c r="J3991" i="5"/>
  <c r="J4137" i="5"/>
  <c r="J3893" i="5"/>
  <c r="J4124" i="5"/>
  <c r="J3761" i="5"/>
  <c r="J3616" i="5"/>
  <c r="J4000" i="5"/>
  <c r="J3617" i="5"/>
  <c r="J4120" i="5"/>
  <c r="J3633" i="5"/>
  <c r="J3844" i="5"/>
  <c r="J4142" i="5"/>
  <c r="J4145" i="5"/>
  <c r="J4128" i="5"/>
  <c r="J3634" i="5"/>
  <c r="J4114" i="5"/>
  <c r="J3906" i="5"/>
  <c r="J3850" i="5"/>
  <c r="J3703" i="5"/>
  <c r="J4094" i="5"/>
  <c r="J4108" i="5"/>
  <c r="J3902" i="5"/>
  <c r="J3836" i="5"/>
  <c r="J3790" i="5"/>
  <c r="J3736" i="5"/>
  <c r="J3772" i="5"/>
  <c r="J3992" i="5"/>
  <c r="J3659" i="5"/>
  <c r="J4028" i="5"/>
  <c r="J3725" i="5"/>
  <c r="J3719" i="5"/>
  <c r="J4080" i="5"/>
  <c r="J4139" i="5"/>
  <c r="J3851" i="5"/>
  <c r="J3685" i="5"/>
  <c r="J4054" i="5"/>
  <c r="J3651" i="5"/>
  <c r="J4060" i="5"/>
  <c r="J3625" i="5"/>
  <c r="J4076" i="5"/>
  <c r="J4055" i="5"/>
  <c r="J3823" i="5"/>
  <c r="J3865" i="5"/>
  <c r="J3752" i="5"/>
  <c r="J3693" i="5"/>
  <c r="J3726" i="5"/>
  <c r="J3807" i="5"/>
  <c r="J3660" i="5"/>
  <c r="J4119" i="5"/>
  <c r="J3866" i="5"/>
  <c r="J4138" i="5"/>
  <c r="J4134" i="5"/>
  <c r="J3984" i="5"/>
  <c r="J4051" i="5"/>
  <c r="J3953" i="5"/>
  <c r="J4125" i="5"/>
  <c r="J4071" i="5"/>
  <c r="J4131" i="5"/>
  <c r="J3841" i="5"/>
  <c r="J3672" i="5"/>
  <c r="J3954" i="5"/>
  <c r="J3663" i="5"/>
  <c r="J3848" i="5"/>
  <c r="J3791" i="5"/>
  <c r="J3903" i="5"/>
  <c r="J3826" i="5"/>
  <c r="J3987" i="5"/>
  <c r="J4082" i="5"/>
  <c r="J4098" i="5"/>
  <c r="J3870" i="5"/>
  <c r="J4034" i="5"/>
  <c r="J3687" i="5"/>
  <c r="J3673" i="5"/>
  <c r="J3782" i="5"/>
  <c r="J3676" i="5"/>
  <c r="J3894" i="5"/>
  <c r="J4140" i="5"/>
  <c r="J3720" i="5"/>
  <c r="J3679" i="5"/>
  <c r="J4016" i="5"/>
  <c r="J3928" i="5"/>
  <c r="J3798" i="5"/>
  <c r="J3852" i="5"/>
  <c r="J3799" i="5"/>
  <c r="J3889" i="5"/>
  <c r="J3880" i="5"/>
  <c r="J3618" i="5"/>
  <c r="J3655" i="5"/>
  <c r="J3647" i="5"/>
  <c r="J3783" i="5"/>
  <c r="J4091" i="5"/>
  <c r="J3856" i="5"/>
  <c r="J3955" i="5"/>
  <c r="J3740" i="5"/>
  <c r="J4017" i="5"/>
  <c r="J4022" i="5"/>
  <c r="J4126" i="5"/>
  <c r="J3664" i="5"/>
  <c r="J3688" i="5"/>
  <c r="J3788" i="5"/>
  <c r="J4121" i="5"/>
  <c r="J3789" i="5"/>
  <c r="J3895" i="5"/>
  <c r="J3817" i="5"/>
  <c r="J3715" i="5"/>
  <c r="J4075" i="5"/>
  <c r="J3762" i="5"/>
  <c r="J4056" i="5"/>
  <c r="J4012" i="5"/>
  <c r="J3741" i="5"/>
  <c r="J4105" i="5"/>
  <c r="J4115" i="5"/>
  <c r="J4068" i="5"/>
  <c r="J3763" i="5"/>
  <c r="J3960" i="5"/>
  <c r="J3677" i="5"/>
  <c r="J3665" i="5"/>
  <c r="J3642" i="5"/>
  <c r="J4057" i="5"/>
  <c r="J3924" i="5"/>
  <c r="J3832" i="5"/>
  <c r="J3993" i="5"/>
  <c r="J3753" i="5"/>
  <c r="J4141" i="5"/>
  <c r="J3619" i="5"/>
  <c r="J3768" i="5"/>
  <c r="J3704" i="5"/>
  <c r="J3929" i="5"/>
  <c r="J3680" i="5"/>
  <c r="J3742" i="5"/>
  <c r="J3827" i="5"/>
  <c r="J3949" i="5"/>
  <c r="J3913" i="5"/>
  <c r="J3994" i="5"/>
  <c r="J3881" i="5"/>
  <c r="J3721" i="5"/>
  <c r="J3743" i="5"/>
  <c r="J3925" i="5"/>
  <c r="J4110" i="5"/>
  <c r="J3661" i="5"/>
  <c r="J4006" i="5"/>
  <c r="J3630" i="5"/>
  <c r="J3842" i="5"/>
  <c r="J3764" i="5"/>
  <c r="J4123" i="5"/>
  <c r="J3904" i="5"/>
  <c r="J3977" i="5"/>
  <c r="J4035" i="5"/>
  <c r="J3818" i="5"/>
  <c r="J4036" i="5"/>
  <c r="J3985" i="5"/>
  <c r="J3754" i="5"/>
  <c r="J4072" i="5"/>
  <c r="J3944" i="5"/>
  <c r="J3626" i="5"/>
  <c r="J4007" i="5"/>
  <c r="J4058" i="5"/>
  <c r="J4037" i="5"/>
  <c r="J3857" i="5"/>
  <c r="J3810" i="5"/>
  <c r="J4096" i="5"/>
  <c r="J3811" i="5"/>
  <c r="J4095" i="5"/>
  <c r="J3969" i="5"/>
  <c r="J3689" i="5"/>
  <c r="J3755" i="5"/>
  <c r="J3900" i="5"/>
  <c r="J3872" i="5"/>
  <c r="J3938" i="5"/>
  <c r="J3648" i="5"/>
  <c r="J3956" i="5"/>
  <c r="J3652" i="5"/>
  <c r="J3662" i="5"/>
  <c r="J3694" i="5"/>
  <c r="J3769" i="5"/>
  <c r="J3945" i="5"/>
  <c r="J3833" i="5"/>
  <c r="J4023" i="5"/>
  <c r="J3819" i="5"/>
  <c r="J297" i="5"/>
  <c r="J293" i="5"/>
  <c r="J279" i="5"/>
  <c r="J264" i="5"/>
  <c r="J290" i="5"/>
  <c r="J269" i="5"/>
  <c r="J247" i="5"/>
  <c r="J249" i="5"/>
  <c r="J291" i="5"/>
  <c r="J262" i="5"/>
  <c r="J303" i="5"/>
  <c r="J307" i="5"/>
  <c r="J258" i="5"/>
  <c r="J270" i="5"/>
  <c r="J302" i="5"/>
  <c r="J305" i="5"/>
  <c r="J281" i="5"/>
  <c r="J306" i="5"/>
  <c r="J253" i="5"/>
  <c r="J244" i="5"/>
  <c r="J245" i="5"/>
  <c r="J285" i="5"/>
  <c r="J276" i="5"/>
  <c r="J243" i="5"/>
  <c r="J259" i="5"/>
  <c r="J275" i="5"/>
  <c r="J252" i="5"/>
  <c r="J250" i="5"/>
  <c r="J294" i="5"/>
  <c r="J277" i="5"/>
  <c r="J265" i="5"/>
  <c r="J282" i="5"/>
  <c r="J268" i="5"/>
  <c r="J301" i="5"/>
  <c r="J246" i="5"/>
  <c r="J298" i="5"/>
  <c r="J286" i="5"/>
  <c r="J3520" i="5"/>
  <c r="J295" i="5"/>
  <c r="J283" i="5"/>
  <c r="J280" i="5"/>
  <c r="J278" i="5"/>
  <c r="J256" i="5"/>
  <c r="J288" i="5"/>
  <c r="J284" i="5"/>
  <c r="J304" i="5"/>
  <c r="J266" i="5"/>
  <c r="J251" i="5"/>
  <c r="J267" i="5"/>
  <c r="J308" i="5"/>
  <c r="J255" i="5"/>
  <c r="J3523" i="5"/>
  <c r="J3521" i="5"/>
  <c r="J271" i="5"/>
  <c r="J292" i="5"/>
  <c r="J260" i="5"/>
  <c r="J263" i="5"/>
  <c r="J296" i="5"/>
  <c r="J299" i="5"/>
  <c r="J3522" i="5"/>
  <c r="J261" i="5"/>
  <c r="J272" i="5"/>
  <c r="J287" i="5"/>
  <c r="J257" i="5"/>
  <c r="J300" i="5"/>
  <c r="J248" i="5"/>
  <c r="J289" i="5"/>
  <c r="J254" i="5"/>
  <c r="J273" i="5"/>
  <c r="J274" i="5"/>
  <c r="J3501" i="5"/>
  <c r="J3067" i="5"/>
  <c r="J3170" i="5"/>
  <c r="J3433" i="5"/>
  <c r="J3315" i="5"/>
  <c r="J3074" i="5"/>
  <c r="J3165" i="5"/>
  <c r="J3559" i="5"/>
  <c r="J3474" i="5"/>
  <c r="J3324" i="5"/>
  <c r="J3140" i="5"/>
  <c r="J3443" i="5"/>
  <c r="J3374" i="5"/>
  <c r="J3319" i="5"/>
  <c r="J3405" i="5"/>
  <c r="J3422" i="5"/>
  <c r="J3148" i="5"/>
  <c r="J3492" i="5"/>
  <c r="J3320" i="5"/>
  <c r="J3277" i="5"/>
  <c r="J3093" i="5"/>
  <c r="J3171" i="5"/>
  <c r="J3156" i="5"/>
  <c r="J3089" i="5"/>
  <c r="J3270" i="5"/>
  <c r="J3113" i="5"/>
  <c r="J3051" i="5"/>
  <c r="J3305" i="5"/>
  <c r="J3457" i="5"/>
  <c r="J3423" i="5"/>
  <c r="J3444" i="5"/>
  <c r="J3578" i="5"/>
  <c r="J3524" i="5"/>
  <c r="J3333" i="5"/>
  <c r="J3393" i="5"/>
  <c r="J3218" i="5"/>
  <c r="J3172" i="5"/>
  <c r="J3542" i="5"/>
  <c r="J3255" i="5"/>
  <c r="J3606" i="5"/>
  <c r="J3536" i="5"/>
  <c r="J3415" i="5"/>
  <c r="J3134" i="5"/>
  <c r="J3266" i="5"/>
  <c r="J3410" i="5"/>
  <c r="J3343" i="5"/>
  <c r="J3344" i="5"/>
  <c r="J3121" i="5"/>
  <c r="J3302" i="5"/>
  <c r="J3240" i="5"/>
  <c r="J3543" i="5"/>
  <c r="J3278" i="5"/>
  <c r="J3211" i="5"/>
  <c r="J3219" i="5"/>
  <c r="J3450" i="5"/>
  <c r="J3590" i="5"/>
  <c r="J3241" i="5"/>
  <c r="J3173" i="5"/>
  <c r="J3509" i="5"/>
  <c r="J3434" i="5"/>
  <c r="J3114" i="5"/>
  <c r="J3516" i="5"/>
  <c r="J3582" i="5"/>
  <c r="J3416" i="5"/>
  <c r="J3052" i="5"/>
  <c r="J3547" i="5"/>
  <c r="J3279" i="5"/>
  <c r="J3285" i="5"/>
  <c r="J3245" i="5"/>
  <c r="J3411" i="5"/>
  <c r="J3289" i="5"/>
  <c r="J3212" i="5"/>
  <c r="J3115" i="5"/>
  <c r="J3094" i="5"/>
  <c r="J3075" i="5"/>
  <c r="J3054" i="5"/>
  <c r="J3482" i="5"/>
  <c r="J3339" i="5"/>
  <c r="J3551" i="5"/>
  <c r="J3334" i="5"/>
  <c r="J3070" i="5"/>
  <c r="J3061" i="5"/>
  <c r="J3242" i="5"/>
  <c r="J3327" i="5"/>
  <c r="J3200" i="5"/>
  <c r="J3567" i="5"/>
  <c r="J3553" i="5"/>
  <c r="J3355" i="5"/>
  <c r="J3129" i="5"/>
  <c r="J3122" i="5"/>
  <c r="J3130" i="5"/>
  <c r="J3379" i="5"/>
  <c r="J3375" i="5"/>
  <c r="J3394" i="5"/>
  <c r="J3489" i="5"/>
  <c r="J3193" i="5"/>
  <c r="J3445" i="5"/>
  <c r="J3412" i="5"/>
  <c r="J3213" i="5"/>
  <c r="J3214" i="5"/>
  <c r="J3356" i="5"/>
  <c r="J3316" i="5"/>
  <c r="J3095" i="5"/>
  <c r="J3483" i="5"/>
  <c r="J3573" i="5"/>
  <c r="J3149" i="5"/>
  <c r="J3349" i="5"/>
  <c r="J3267" i="5"/>
  <c r="J3576" i="5"/>
  <c r="J3317" i="5"/>
  <c r="J3135" i="5"/>
  <c r="J3246" i="5"/>
  <c r="J3249" i="5"/>
  <c r="J3399" i="5"/>
  <c r="J3529" i="5"/>
  <c r="J3204" i="5"/>
  <c r="J3475" i="5"/>
  <c r="J3100" i="5"/>
  <c r="J3439" i="5"/>
  <c r="J3458" i="5"/>
  <c r="J3181" i="5"/>
  <c r="J3574" i="5"/>
  <c r="J3053" i="5"/>
  <c r="J3510" i="5"/>
  <c r="J3424" i="5"/>
  <c r="J3268" i="5"/>
  <c r="J3125" i="5"/>
  <c r="J3321" i="5"/>
  <c r="J3459" i="5"/>
  <c r="J3096" i="5"/>
  <c r="J3109" i="5"/>
  <c r="J3298" i="5"/>
  <c r="J3182" i="5"/>
  <c r="J3269" i="5"/>
  <c r="J3280" i="5"/>
  <c r="J3544" i="5"/>
  <c r="J3150" i="5"/>
  <c r="J3293" i="5"/>
  <c r="J3413" i="5"/>
  <c r="J3579" i="5"/>
  <c r="J3340" i="5"/>
  <c r="J3250" i="5"/>
  <c r="J3395" i="5"/>
  <c r="J3435" i="5"/>
  <c r="J3247" i="5"/>
  <c r="J3476" i="5"/>
  <c r="J3487" i="5"/>
  <c r="J3490" i="5"/>
  <c r="J3166" i="5"/>
  <c r="J3384" i="5"/>
  <c r="J3545" i="5"/>
  <c r="J3185" i="5"/>
  <c r="J3389" i="5"/>
  <c r="J3364" i="5"/>
  <c r="J3174" i="5"/>
  <c r="J3228" i="5"/>
  <c r="J3161" i="5"/>
  <c r="J3071" i="5"/>
  <c r="J3256" i="5"/>
  <c r="J3403" i="5"/>
  <c r="J3556" i="5"/>
  <c r="J3290" i="5"/>
  <c r="J3451" i="5"/>
  <c r="J3350" i="5"/>
  <c r="J3527" i="5"/>
  <c r="J3591" i="5"/>
  <c r="J3446" i="5"/>
  <c r="J3532" i="5"/>
  <c r="J3116" i="5"/>
  <c r="J3262" i="5"/>
  <c r="J3105" i="5"/>
  <c r="J3306" i="5"/>
  <c r="J3440" i="5"/>
  <c r="J3286" i="5"/>
  <c r="J3254" i="5"/>
  <c r="J3335" i="5"/>
  <c r="J3123" i="5"/>
  <c r="J3429" i="5"/>
  <c r="J3469" i="5"/>
  <c r="J3583" i="5"/>
  <c r="J3110" i="5"/>
  <c r="J3390" i="5"/>
  <c r="J3511" i="5"/>
  <c r="J3592" i="5"/>
  <c r="J3477" i="5"/>
  <c r="J3057" i="5"/>
  <c r="J3447" i="5"/>
  <c r="J3465" i="5"/>
  <c r="J3186" i="5"/>
  <c r="J3291" i="5"/>
  <c r="J3234" i="5"/>
  <c r="J3584" i="5"/>
  <c r="J3369" i="5"/>
  <c r="J3187" i="5"/>
  <c r="J3505" i="5"/>
  <c r="J3470" i="5"/>
  <c r="J3341" i="5"/>
  <c r="J3322" i="5"/>
  <c r="J3351" i="5"/>
  <c r="J3533" i="5"/>
  <c r="J3263" i="5"/>
  <c r="J3294" i="5"/>
  <c r="J3257" i="5"/>
  <c r="J3554" i="5"/>
  <c r="J3430" i="5"/>
  <c r="J3478" i="5"/>
  <c r="J3587" i="5"/>
  <c r="J3380" i="5"/>
  <c r="J3101" i="5"/>
  <c r="J3194" i="5"/>
  <c r="J3493" i="5"/>
  <c r="J3058" i="5"/>
  <c r="J3570" i="5"/>
  <c r="J3452" i="5"/>
  <c r="J3188" i="5"/>
  <c r="J3417" i="5"/>
  <c r="J3365" i="5"/>
  <c r="J3271" i="5"/>
  <c r="J3495" i="5"/>
  <c r="J3484" i="5"/>
  <c r="J3111" i="5"/>
  <c r="J3496" i="5"/>
  <c r="J3055" i="5"/>
  <c r="J3295" i="5"/>
  <c r="J3406" i="5"/>
  <c r="J3215" i="5"/>
  <c r="J3608" i="5"/>
  <c r="J3062" i="5"/>
  <c r="J3381" i="5"/>
  <c r="J3366" i="5"/>
  <c r="J3287" i="5"/>
  <c r="J3312" i="5"/>
  <c r="J3602" i="5"/>
  <c r="J3436" i="5"/>
  <c r="J3376" i="5"/>
  <c r="J3609" i="5"/>
  <c r="J3205" i="5"/>
  <c r="J3370" i="5"/>
  <c r="J3345" i="5"/>
  <c r="J3141" i="5"/>
  <c r="J3494" i="5"/>
  <c r="J3557" i="5"/>
  <c r="J3251" i="5"/>
  <c r="J3604" i="5"/>
  <c r="J3594" i="5"/>
  <c r="J3206" i="5"/>
  <c r="J3151" i="5"/>
  <c r="J3076" i="5"/>
  <c r="J3207" i="5"/>
  <c r="J3352" i="5"/>
  <c r="J3313" i="5"/>
  <c r="J3258" i="5"/>
  <c r="J3328" i="5"/>
  <c r="J3555" i="5"/>
  <c r="J3580" i="5"/>
  <c r="J3425" i="5"/>
  <c r="J3126" i="5"/>
  <c r="J3391" i="5"/>
  <c r="J3175" i="5"/>
  <c r="J3189" i="5"/>
  <c r="J3565" i="5"/>
  <c r="J3142" i="5"/>
  <c r="J3248" i="5"/>
  <c r="J3152" i="5"/>
  <c r="J3314" i="5"/>
  <c r="J3117" i="5"/>
  <c r="J3605" i="5"/>
  <c r="J3281" i="5"/>
  <c r="J3195" i="5"/>
  <c r="J3235" i="5"/>
  <c r="J3208" i="5"/>
  <c r="J3176" i="5"/>
  <c r="J3392" i="5"/>
  <c r="J3136" i="5"/>
  <c r="J3491" i="5"/>
  <c r="J3537" i="5"/>
  <c r="J3196" i="5"/>
  <c r="J3197" i="5"/>
  <c r="J3236" i="5"/>
  <c r="J3471" i="5"/>
  <c r="J3077" i="5"/>
  <c r="J3552" i="5"/>
  <c r="J3548" i="5"/>
  <c r="J3059" i="5"/>
  <c r="J3124" i="5"/>
  <c r="J3167" i="5"/>
  <c r="J3566" i="5"/>
  <c r="J3453" i="5"/>
  <c r="J3243" i="5"/>
  <c r="J3460" i="5"/>
  <c r="J3168" i="5"/>
  <c r="J3318" i="5"/>
  <c r="J3162" i="5"/>
  <c r="J3272" i="5"/>
  <c r="J3080" i="5"/>
  <c r="J3595" i="5"/>
  <c r="J3597" i="5"/>
  <c r="J3561" i="5"/>
  <c r="J3183" i="5"/>
  <c r="J3056" i="5"/>
  <c r="J3610" i="5"/>
  <c r="J3237" i="5"/>
  <c r="J3081" i="5"/>
  <c r="J3558" i="5"/>
  <c r="J3563" i="5"/>
  <c r="J3466" i="5"/>
  <c r="J3220" i="5"/>
  <c r="J3090" i="5"/>
  <c r="J3538" i="5"/>
  <c r="J3607" i="5"/>
  <c r="J3177" i="5"/>
  <c r="J3528" i="5"/>
  <c r="J3549" i="5"/>
  <c r="J3400" i="5"/>
  <c r="J3468" i="5"/>
  <c r="J3307" i="5"/>
  <c r="J3479" i="5"/>
  <c r="J3512" i="5"/>
  <c r="J3455" i="5"/>
  <c r="J3431" i="5"/>
  <c r="J3396" i="5"/>
  <c r="J3385" i="5"/>
  <c r="J3329" i="5"/>
  <c r="J3330" i="5"/>
  <c r="J3485" i="5"/>
  <c r="J3102" i="5"/>
  <c r="J3456" i="5"/>
  <c r="J3082" i="5"/>
  <c r="J3386" i="5"/>
  <c r="J3588" i="5"/>
  <c r="J3103" i="5"/>
  <c r="J3513" i="5"/>
  <c r="J3303" i="5"/>
  <c r="J3472" i="5"/>
  <c r="J3091" i="5"/>
  <c r="J3252" i="5"/>
  <c r="J3571" i="5"/>
  <c r="J3273" i="5"/>
  <c r="J3377" i="5"/>
  <c r="J3448" i="5"/>
  <c r="J3120" i="5"/>
  <c r="J3190" i="5"/>
  <c r="J3209" i="5"/>
  <c r="J3599" i="5"/>
  <c r="J3407" i="5"/>
  <c r="J3264" i="5"/>
  <c r="J3145" i="5"/>
  <c r="J3353" i="5"/>
  <c r="J3562" i="5"/>
  <c r="J3118" i="5"/>
  <c r="J3418" i="5"/>
  <c r="J3342" i="5"/>
  <c r="J3502" i="5"/>
  <c r="J3221" i="5"/>
  <c r="J3092" i="5"/>
  <c r="J3325" i="5"/>
  <c r="J3288" i="5"/>
  <c r="J3157" i="5"/>
  <c r="J3229" i="5"/>
  <c r="J3564" i="5"/>
  <c r="J3467" i="5"/>
  <c r="J3401" i="5"/>
  <c r="J3083" i="5"/>
  <c r="J3530" i="5"/>
  <c r="J3063" i="5"/>
  <c r="J3414" i="5"/>
  <c r="J3367" i="5"/>
  <c r="J3357" i="5"/>
  <c r="J3299" i="5"/>
  <c r="J3575" i="5"/>
  <c r="J3382" i="5"/>
  <c r="J3259" i="5"/>
  <c r="J3308" i="5"/>
  <c r="J3201" i="5"/>
  <c r="J3517" i="5"/>
  <c r="J3184" i="5"/>
  <c r="J3068" i="5"/>
  <c r="J3488" i="5"/>
  <c r="J3441" i="5"/>
  <c r="J3432" i="5"/>
  <c r="J3304" i="5"/>
  <c r="J3222" i="5"/>
  <c r="J3600" i="5"/>
  <c r="J3581" i="5"/>
  <c r="J3223" i="5"/>
  <c r="J3419" i="5"/>
  <c r="J3137" i="5"/>
  <c r="J3072" i="5"/>
  <c r="J3596" i="5"/>
  <c r="J3106" i="5"/>
  <c r="J3131" i="5"/>
  <c r="J3210" i="5"/>
  <c r="J3127" i="5"/>
  <c r="J3358" i="5"/>
  <c r="J3146" i="5"/>
  <c r="J3346" i="5"/>
  <c r="J3132" i="5"/>
  <c r="J3104" i="5"/>
  <c r="J3426" i="5"/>
  <c r="J3198" i="5"/>
  <c r="J3347" i="5"/>
  <c r="J3473" i="5"/>
  <c r="J3531" i="5"/>
  <c r="J3178" i="5"/>
  <c r="J3260" i="5"/>
  <c r="J3480" i="5"/>
  <c r="J3506" i="5"/>
  <c r="J3383" i="5"/>
  <c r="J3323" i="5"/>
  <c r="J3143" i="5"/>
  <c r="J3163" i="5"/>
  <c r="J3359" i="5"/>
  <c r="J3598" i="5"/>
  <c r="J3462" i="5"/>
  <c r="J3387" i="5"/>
  <c r="J3336" i="5"/>
  <c r="J3463" i="5"/>
  <c r="J3073" i="5"/>
  <c r="J3107" i="5"/>
  <c r="J3326" i="5"/>
  <c r="J3238" i="5"/>
  <c r="J3514" i="5"/>
  <c r="J3397" i="5"/>
  <c r="J3227" i="5"/>
  <c r="J3112" i="5"/>
  <c r="J3546" i="5"/>
  <c r="J3119" i="5"/>
  <c r="J3348" i="5"/>
  <c r="J3153" i="5"/>
  <c r="J3481" i="5"/>
  <c r="J3239" i="5"/>
  <c r="J3539" i="5"/>
  <c r="J3064" i="5"/>
  <c r="J3296" i="5"/>
  <c r="J3084" i="5"/>
  <c r="J3169" i="5"/>
  <c r="J3147" i="5"/>
  <c r="J3603" i="5"/>
  <c r="J3611" i="5"/>
  <c r="J3078" i="5"/>
  <c r="J3360" i="5"/>
  <c r="J3199" i="5"/>
  <c r="J3244" i="5"/>
  <c r="J3337" i="5"/>
  <c r="J3338" i="5"/>
  <c r="J3497" i="5"/>
  <c r="J3526" i="5"/>
  <c r="J3437" i="5"/>
  <c r="J3560" i="5"/>
  <c r="J3085" i="5"/>
  <c r="J3461" i="5"/>
  <c r="J3601" i="5"/>
  <c r="J3164" i="5"/>
  <c r="J3065" i="5"/>
  <c r="J3253" i="5"/>
  <c r="J3534" i="5"/>
  <c r="J3464" i="5"/>
  <c r="J3309" i="5"/>
  <c r="J3191" i="5"/>
  <c r="J3274" i="5"/>
  <c r="J3108" i="5"/>
  <c r="J3265" i="5"/>
  <c r="J3525" i="5"/>
  <c r="J3066" i="5"/>
  <c r="J3550" i="5"/>
  <c r="J3589" i="5"/>
  <c r="J3503" i="5"/>
  <c r="J3408" i="5"/>
  <c r="J3427" i="5"/>
  <c r="J3230" i="5"/>
  <c r="J3282" i="5"/>
  <c r="J3275" i="5"/>
  <c r="J3540" i="5"/>
  <c r="J3097" i="5"/>
  <c r="J3159" i="5"/>
  <c r="J3216" i="5"/>
  <c r="J3300" i="5"/>
  <c r="J3535" i="5"/>
  <c r="J3086" i="5"/>
  <c r="J3283" i="5"/>
  <c r="J3284" i="5"/>
  <c r="J3518" i="5"/>
  <c r="J3292" i="5"/>
  <c r="J3079" i="5"/>
  <c r="J3593" i="5"/>
  <c r="J3402" i="5"/>
  <c r="J3507" i="5"/>
  <c r="J3217" i="5"/>
  <c r="J3202" i="5"/>
  <c r="J3331" i="5"/>
  <c r="J3310" i="5"/>
  <c r="J3261" i="5"/>
  <c r="J3378" i="5"/>
  <c r="J3519" i="5"/>
  <c r="J3371" i="5"/>
  <c r="J3361" i="5"/>
  <c r="J3515" i="5"/>
  <c r="J3541" i="5"/>
  <c r="J3508" i="5"/>
  <c r="J3154" i="5"/>
  <c r="J3297" i="5"/>
  <c r="J3498" i="5"/>
  <c r="J3486" i="5"/>
  <c r="J3332" i="5"/>
  <c r="J3568" i="5"/>
  <c r="J3138" i="5"/>
  <c r="J3087" i="5"/>
  <c r="J3192" i="5"/>
  <c r="J3155" i="5"/>
  <c r="J3128" i="5"/>
  <c r="J3442" i="5"/>
  <c r="J3133" i="5"/>
  <c r="J3203" i="5"/>
  <c r="J3438" i="5"/>
  <c r="J3428" i="5"/>
  <c r="J3301" i="5"/>
  <c r="J3098" i="5"/>
  <c r="J3231" i="5"/>
  <c r="J3499" i="5"/>
  <c r="J3158" i="5"/>
  <c r="J3088" i="5"/>
  <c r="J3569" i="5"/>
  <c r="J3224" i="5"/>
  <c r="J3585" i="5"/>
  <c r="J3276" i="5"/>
  <c r="J3572" i="5"/>
  <c r="J3409" i="5"/>
  <c r="J3362" i="5"/>
  <c r="J3420" i="5"/>
  <c r="J3398" i="5"/>
  <c r="J3144" i="5"/>
  <c r="J3160" i="5"/>
  <c r="J3449" i="5"/>
  <c r="J3586" i="5"/>
  <c r="J3363" i="5"/>
  <c r="J3225" i="5"/>
  <c r="J3372" i="5"/>
  <c r="J3179" i="5"/>
  <c r="J3226" i="5"/>
  <c r="J3454" i="5"/>
  <c r="J3373" i="5"/>
  <c r="J3354" i="5"/>
  <c r="J3180" i="5"/>
  <c r="J3388" i="5"/>
  <c r="J3504" i="5"/>
  <c r="J3139" i="5"/>
  <c r="J3069" i="5"/>
  <c r="J3232" i="5"/>
  <c r="J3368" i="5"/>
  <c r="J3421" i="5"/>
  <c r="J3404" i="5"/>
  <c r="J3500" i="5"/>
  <c r="J3099" i="5"/>
  <c r="J3060" i="5"/>
  <c r="J3577" i="5"/>
  <c r="J3311" i="5"/>
  <c r="J3233" i="5"/>
  <c r="J240" i="5"/>
  <c r="J2979" i="5"/>
  <c r="J227" i="5"/>
  <c r="J209" i="5"/>
  <c r="J226" i="5"/>
  <c r="J241" i="5"/>
  <c r="J225" i="5"/>
  <c r="J233" i="5"/>
  <c r="J202" i="5"/>
  <c r="J206" i="5"/>
  <c r="J204" i="5"/>
  <c r="J215" i="5"/>
  <c r="J231" i="5"/>
  <c r="J200" i="5"/>
  <c r="J234" i="5"/>
  <c r="J218" i="5"/>
  <c r="J216" i="5"/>
  <c r="J212" i="5"/>
  <c r="J203" i="5"/>
  <c r="J238" i="5"/>
  <c r="J198" i="5"/>
  <c r="J201" i="5"/>
  <c r="J235" i="5"/>
  <c r="J236" i="5"/>
  <c r="J211" i="5"/>
  <c r="J228" i="5"/>
  <c r="J230" i="5"/>
  <c r="J208" i="5"/>
  <c r="J214" i="5"/>
  <c r="J213" i="5"/>
  <c r="J229" i="5"/>
  <c r="J237" i="5"/>
  <c r="J219" i="5"/>
  <c r="J232" i="5"/>
  <c r="J239" i="5"/>
  <c r="J220" i="5"/>
  <c r="J221" i="5"/>
  <c r="J242" i="5"/>
  <c r="J217" i="5"/>
  <c r="J199" i="5"/>
  <c r="J207" i="5"/>
  <c r="J222" i="5"/>
  <c r="J210" i="5"/>
  <c r="J205" i="5"/>
  <c r="J224" i="5"/>
  <c r="J223" i="5"/>
  <c r="J2637" i="5"/>
  <c r="J2559" i="5"/>
  <c r="J2939" i="5"/>
  <c r="J2800" i="5"/>
  <c r="J2741" i="5"/>
  <c r="J2883" i="5"/>
  <c r="J2605" i="5"/>
  <c r="J2879" i="5"/>
  <c r="J2884" i="5"/>
  <c r="J3040" i="5"/>
  <c r="J2775" i="5"/>
  <c r="J2929" i="5"/>
  <c r="J3044" i="5"/>
  <c r="J2806" i="5"/>
  <c r="J2551" i="5"/>
  <c r="J2962" i="5"/>
  <c r="J2818" i="5"/>
  <c r="J2814" i="5"/>
  <c r="J2922" i="5"/>
  <c r="J2732" i="5"/>
  <c r="J2998" i="5"/>
  <c r="J2578" i="5"/>
  <c r="J3049" i="5"/>
  <c r="J2852" i="5"/>
  <c r="J2563" i="5"/>
  <c r="J2535" i="5"/>
  <c r="J2750" i="5"/>
  <c r="J2579" i="5"/>
  <c r="J2606" i="5"/>
  <c r="J2963" i="5"/>
  <c r="J3010" i="5"/>
  <c r="J2607" i="5"/>
  <c r="J2793" i="5"/>
  <c r="J3020" i="5"/>
  <c r="J2602" i="5"/>
  <c r="J2703" i="5"/>
  <c r="J2612" i="5"/>
  <c r="J3032" i="5"/>
  <c r="J2822" i="5"/>
  <c r="J2649" i="5"/>
  <c r="J2630" i="5"/>
  <c r="J2940" i="5"/>
  <c r="J2902" i="5"/>
  <c r="J2801" i="5"/>
  <c r="J2823" i="5"/>
  <c r="J2776" i="5"/>
  <c r="J2786" i="5"/>
  <c r="J2541" i="5"/>
  <c r="J2728" i="5"/>
  <c r="J2819" i="5"/>
  <c r="J2917" i="5"/>
  <c r="J2552" i="5"/>
  <c r="J2657" i="5"/>
  <c r="J2990" i="5"/>
  <c r="J2682" i="5"/>
  <c r="J2918" i="5"/>
  <c r="J2895" i="5"/>
  <c r="J2592" i="5"/>
  <c r="J2967" i="5"/>
  <c r="J2807" i="5"/>
  <c r="J2769" i="5"/>
  <c r="J2683" i="5"/>
  <c r="J2914" i="5"/>
  <c r="J2853" i="5"/>
  <c r="J2696" i="5"/>
  <c r="J2617" i="5"/>
  <c r="J2999" i="5"/>
  <c r="J2787" i="5"/>
  <c r="J2829" i="5"/>
  <c r="J2964" i="5"/>
  <c r="J2762" i="5"/>
  <c r="J2742" i="5"/>
  <c r="J2770" i="5"/>
  <c r="J2763" i="5"/>
  <c r="J2946" i="5"/>
  <c r="J2837" i="5"/>
  <c r="J2859" i="5"/>
  <c r="J2564" i="5"/>
  <c r="J2860" i="5"/>
  <c r="J2593" i="5"/>
  <c r="J2654" i="5"/>
  <c r="J2870" i="5"/>
  <c r="J2613" i="5"/>
  <c r="J2729" i="5"/>
  <c r="J2794" i="5"/>
  <c r="J2987" i="5"/>
  <c r="J3034" i="5"/>
  <c r="J2545" i="5"/>
  <c r="J2594" i="5"/>
  <c r="J2634" i="5"/>
  <c r="J2924" i="5"/>
  <c r="J3001" i="5"/>
  <c r="J2553" i="5"/>
  <c r="J2733" i="5"/>
  <c r="J2936" i="5"/>
  <c r="J2758" i="5"/>
  <c r="J2571" i="5"/>
  <c r="J2533" i="5"/>
  <c r="J3013" i="5"/>
  <c r="J2614" i="5"/>
  <c r="J2764" i="5"/>
  <c r="J2788" i="5"/>
  <c r="J2930" i="5"/>
  <c r="J3048" i="5"/>
  <c r="J2707" i="5"/>
  <c r="J2903" i="5"/>
  <c r="J2734" i="5"/>
  <c r="J2554" i="5"/>
  <c r="J2904" i="5"/>
  <c r="J3023" i="5"/>
  <c r="J2691" i="5"/>
  <c r="J2909" i="5"/>
  <c r="J2671" i="5"/>
  <c r="J2855" i="5"/>
  <c r="J2722" i="5"/>
  <c r="J2820" i="5"/>
  <c r="J2915" i="5"/>
  <c r="J2751" i="5"/>
  <c r="J2809" i="5"/>
  <c r="J2618" i="5"/>
  <c r="J2580" i="5"/>
  <c r="J2566" i="5"/>
  <c r="J2756" i="5"/>
  <c r="J2669" i="5"/>
  <c r="J2631" i="5"/>
  <c r="J2692" i="5"/>
  <c r="J2941" i="5"/>
  <c r="J2676" i="5"/>
  <c r="J2693" i="5"/>
  <c r="J2663" i="5"/>
  <c r="J2704" i="5"/>
  <c r="J2910" i="5"/>
  <c r="J2572" i="5"/>
  <c r="J2743" i="5"/>
  <c r="J2565" i="5"/>
  <c r="J2911" i="5"/>
  <c r="J2677" i="5"/>
  <c r="J2830" i="5"/>
  <c r="J2621" i="5"/>
  <c r="J3033" i="5"/>
  <c r="J2957" i="5"/>
  <c r="J2916" i="5"/>
  <c r="J2622" i="5"/>
  <c r="J2947" i="5"/>
  <c r="J2536" i="5"/>
  <c r="J2838" i="5"/>
  <c r="J2542" i="5"/>
  <c r="J2687" i="5"/>
  <c r="J3004" i="5"/>
  <c r="J2752" i="5"/>
  <c r="J2846" i="5"/>
  <c r="J2697" i="5"/>
  <c r="J2567" i="5"/>
  <c r="J3042" i="5"/>
  <c r="J2608" i="5"/>
  <c r="J3030" i="5"/>
  <c r="J2718" i="5"/>
  <c r="J3002" i="5"/>
  <c r="J2931" i="5"/>
  <c r="J2825" i="5"/>
  <c r="J2632" i="5"/>
  <c r="J2615" i="5"/>
  <c r="J2708" i="5"/>
  <c r="J2983" i="5"/>
  <c r="J2543" i="5"/>
  <c r="J2958" i="5"/>
  <c r="J2652" i="5"/>
  <c r="J2782" i="5"/>
  <c r="J2709" i="5"/>
  <c r="J2748" i="5"/>
  <c r="J2991" i="5"/>
  <c r="J2856" i="5"/>
  <c r="J3025" i="5"/>
  <c r="J2710" i="5"/>
  <c r="J2664" i="5"/>
  <c r="J2665" i="5"/>
  <c r="J2644" i="5"/>
  <c r="J2810" i="5"/>
  <c r="J2645" i="5"/>
  <c r="J2948" i="5"/>
  <c r="J2672" i="5"/>
  <c r="J3011" i="5"/>
  <c r="J2623" i="5"/>
  <c r="J2888" i="5"/>
  <c r="J2730" i="5"/>
  <c r="J2573" i="5"/>
  <c r="J2546" i="5"/>
  <c r="J2581" i="5"/>
  <c r="J2560" i="5"/>
  <c r="J3007" i="5"/>
  <c r="J2713" i="5"/>
  <c r="J2765" i="5"/>
  <c r="J2986" i="5"/>
  <c r="J2866" i="5"/>
  <c r="J2815" i="5"/>
  <c r="J2678" i="5"/>
  <c r="J2609" i="5"/>
  <c r="J2624" i="5"/>
  <c r="J2898" i="5"/>
  <c r="J2861" i="5"/>
  <c r="J2826" i="5"/>
  <c r="J2872" i="5"/>
  <c r="J2839" i="5"/>
  <c r="J2811" i="5"/>
  <c r="J2638" i="5"/>
  <c r="J2816" i="5"/>
  <c r="J2684" i="5"/>
  <c r="J2625" i="5"/>
  <c r="J2555" i="5"/>
  <c r="J2719" i="5"/>
  <c r="J2789" i="5"/>
  <c r="J2568" i="5"/>
  <c r="J2603" i="5"/>
  <c r="J2993" i="5"/>
  <c r="J2771" i="5"/>
  <c r="J3037" i="5"/>
  <c r="J2547" i="5"/>
  <c r="J3018" i="5"/>
  <c r="J2574" i="5"/>
  <c r="J2585" i="5"/>
  <c r="J2982" i="5"/>
  <c r="J2850" i="5"/>
  <c r="J2757" i="5"/>
  <c r="J2854" i="5"/>
  <c r="J2599" i="5"/>
  <c r="J2912" i="5"/>
  <c r="J2666" i="5"/>
  <c r="J2827" i="5"/>
  <c r="J3022" i="5"/>
  <c r="J2744" i="5"/>
  <c r="J3005" i="5"/>
  <c r="J2831" i="5"/>
  <c r="J2840" i="5"/>
  <c r="J2586" i="5"/>
  <c r="J2925" i="5"/>
  <c r="J2847" i="5"/>
  <c r="J2783" i="5"/>
  <c r="J2745" i="5"/>
  <c r="J2619" i="5"/>
  <c r="J2968" i="5"/>
  <c r="J3006" i="5"/>
  <c r="J2595" i="5"/>
  <c r="J2658" i="5"/>
  <c r="J2588" i="5"/>
  <c r="J3027" i="5"/>
  <c r="J2685" i="5"/>
  <c r="J2937" i="5"/>
  <c r="J2759" i="5"/>
  <c r="J2646" i="5"/>
  <c r="J2720" i="5"/>
  <c r="J2735" i="5"/>
  <c r="J2905" i="5"/>
  <c r="J3031" i="5"/>
  <c r="J2919" i="5"/>
  <c r="J2942" i="5"/>
  <c r="J2537" i="5"/>
  <c r="J2949" i="5"/>
  <c r="J2878" i="5"/>
  <c r="J2725" i="5"/>
  <c r="J2795" i="5"/>
  <c r="J2812" i="5"/>
  <c r="J2736" i="5"/>
  <c r="J2832" i="5"/>
  <c r="J2976" i="5"/>
  <c r="J2694" i="5"/>
  <c r="J2994" i="5"/>
  <c r="J3016" i="5"/>
  <c r="J2813" i="5"/>
  <c r="J2633" i="5"/>
  <c r="J2828" i="5"/>
  <c r="J2679" i="5"/>
  <c r="J2885" i="5"/>
  <c r="J2906" i="5"/>
  <c r="J3000" i="5"/>
  <c r="J2943" i="5"/>
  <c r="J2926" i="5"/>
  <c r="J2575" i="5"/>
  <c r="J2705" i="5"/>
  <c r="J3043" i="5"/>
  <c r="J3009" i="5"/>
  <c r="J2862" i="5"/>
  <c r="J2538" i="5"/>
  <c r="J2548" i="5"/>
  <c r="J2889" i="5"/>
  <c r="J3029" i="5"/>
  <c r="J2639" i="5"/>
  <c r="J2796" i="5"/>
  <c r="J2848" i="5"/>
  <c r="J2534" i="5"/>
  <c r="J2655" i="5"/>
  <c r="J2737" i="5"/>
  <c r="J2688" i="5"/>
  <c r="J2790" i="5"/>
  <c r="J2714" i="5"/>
  <c r="J2984" i="5"/>
  <c r="J2698" i="5"/>
  <c r="J2950" i="5"/>
  <c r="J2661" i="5"/>
  <c r="J2699" i="5"/>
  <c r="J3035" i="5"/>
  <c r="J2974" i="5"/>
  <c r="J2772" i="5"/>
  <c r="J2907" i="5"/>
  <c r="J2857" i="5"/>
  <c r="J2556" i="5"/>
  <c r="J2773" i="5"/>
  <c r="J2841" i="5"/>
  <c r="J2959" i="5"/>
  <c r="J2626" i="5"/>
  <c r="J2576" i="5"/>
  <c r="J2653" i="5"/>
  <c r="J2980" i="5"/>
  <c r="J2760" i="5"/>
  <c r="J2777" i="5"/>
  <c r="J3014" i="5"/>
  <c r="J2549" i="5"/>
  <c r="J2778" i="5"/>
  <c r="J3038" i="5"/>
  <c r="J2988" i="5"/>
  <c r="J3021" i="5"/>
  <c r="J2908" i="5"/>
  <c r="J2700" i="5"/>
  <c r="J2890" i="5"/>
  <c r="J2640" i="5"/>
  <c r="J2951" i="5"/>
  <c r="J2738" i="5"/>
  <c r="J2726" i="5"/>
  <c r="J2739" i="5"/>
  <c r="J2774" i="5"/>
  <c r="J2779" i="5"/>
  <c r="J3026" i="5"/>
  <c r="J2863" i="5"/>
  <c r="J3028" i="5"/>
  <c r="J2695" i="5"/>
  <c r="J2833" i="5"/>
  <c r="J2913" i="5"/>
  <c r="J2561" i="5"/>
  <c r="J2600" i="5"/>
  <c r="J2740" i="5"/>
  <c r="J2797" i="5"/>
  <c r="J3024" i="5"/>
  <c r="J2952" i="5"/>
  <c r="J2689" i="5"/>
  <c r="J2864" i="5"/>
  <c r="J2842" i="5"/>
  <c r="J2808" i="5"/>
  <c r="J2651" i="5"/>
  <c r="J2992" i="5"/>
  <c r="J2715" i="5"/>
  <c r="J2960" i="5"/>
  <c r="J2843" i="5"/>
  <c r="J2996" i="5"/>
  <c r="J2953" i="5"/>
  <c r="J2604" i="5"/>
  <c r="J2596" i="5"/>
  <c r="J3039" i="5"/>
  <c r="J2954" i="5"/>
  <c r="J2680" i="5"/>
  <c r="J2891" i="5"/>
  <c r="J2784" i="5"/>
  <c r="J2667" i="5"/>
  <c r="J2802" i="5"/>
  <c r="J2582" i="5"/>
  <c r="J2824" i="5"/>
  <c r="J2650" i="5"/>
  <c r="J2899" i="5"/>
  <c r="J2932" i="5"/>
  <c r="J2834" i="5"/>
  <c r="J2721" i="5"/>
  <c r="J2892" i="5"/>
  <c r="J2673" i="5"/>
  <c r="J2641" i="5"/>
  <c r="J2583" i="5"/>
  <c r="J2873" i="5"/>
  <c r="J2867" i="5"/>
  <c r="J2766" i="5"/>
  <c r="J2938" i="5"/>
  <c r="J2955" i="5"/>
  <c r="J2681" i="5"/>
  <c r="J2851" i="5"/>
  <c r="J3017" i="5"/>
  <c r="J2880" i="5"/>
  <c r="J2647" i="5"/>
  <c r="J2711" i="5"/>
  <c r="J2900" i="5"/>
  <c r="J2557" i="5"/>
  <c r="J2636" i="5"/>
  <c r="J2985" i="5"/>
  <c r="J2997" i="5"/>
  <c r="J3012" i="5"/>
  <c r="J3046" i="5"/>
  <c r="J2587" i="5"/>
  <c r="J2803" i="5"/>
  <c r="J2780" i="5"/>
  <c r="J2701" i="5"/>
  <c r="J2871" i="5"/>
  <c r="J2944" i="5"/>
  <c r="J2798" i="5"/>
  <c r="J2753" i="5"/>
  <c r="J2706" i="5"/>
  <c r="J3036" i="5"/>
  <c r="J2648" i="5"/>
  <c r="J2731" i="5"/>
  <c r="J2844" i="5"/>
  <c r="J2702" i="5"/>
  <c r="J2562" i="5"/>
  <c r="J2901" i="5"/>
  <c r="J2981" i="5"/>
  <c r="J2977" i="5"/>
  <c r="J2965" i="5"/>
  <c r="J2785" i="5"/>
  <c r="J2659" i="5"/>
  <c r="J2923" i="5"/>
  <c r="J2835" i="5"/>
  <c r="J2896" i="5"/>
  <c r="J2989" i="5"/>
  <c r="J2975" i="5"/>
  <c r="J2874" i="5"/>
  <c r="J2597" i="5"/>
  <c r="J2642" i="5"/>
  <c r="J2933" i="5"/>
  <c r="J2920" i="5"/>
  <c r="J2598" i="5"/>
  <c r="J2643" i="5"/>
  <c r="J2865" i="5"/>
  <c r="J3050" i="5"/>
  <c r="J2761" i="5"/>
  <c r="J3003" i="5"/>
  <c r="J2746" i="5"/>
  <c r="J2690" i="5"/>
  <c r="J2589" i="5"/>
  <c r="J2674" i="5"/>
  <c r="J2590" i="5"/>
  <c r="J2569" i="5"/>
  <c r="J2620" i="5"/>
  <c r="J2791" i="5"/>
  <c r="J2544" i="5"/>
  <c r="J3008" i="5"/>
  <c r="J2868" i="5"/>
  <c r="J2767" i="5"/>
  <c r="J2966" i="5"/>
  <c r="J2881" i="5"/>
  <c r="J2716" i="5"/>
  <c r="J3019" i="5"/>
  <c r="J2723" i="5"/>
  <c r="J2836" i="5"/>
  <c r="J2754" i="5"/>
  <c r="J2712" i="5"/>
  <c r="J2886" i="5"/>
  <c r="J2849" i="5"/>
  <c r="J2727" i="5"/>
  <c r="J2668" i="5"/>
  <c r="J2893" i="5"/>
  <c r="J2934" i="5"/>
  <c r="J3015" i="5"/>
  <c r="J2894" i="5"/>
  <c r="J2945" i="5"/>
  <c r="J2969" i="5"/>
  <c r="J2781" i="5"/>
  <c r="J2570" i="5"/>
  <c r="J2845" i="5"/>
  <c r="J2635" i="5"/>
  <c r="J2804" i="5"/>
  <c r="J2978" i="5"/>
  <c r="J2817" i="5"/>
  <c r="J2747" i="5"/>
  <c r="J2961" i="5"/>
  <c r="J2805" i="5"/>
  <c r="J2887" i="5"/>
  <c r="J2927" i="5"/>
  <c r="J2616" i="5"/>
  <c r="J2935" i="5"/>
  <c r="J2897" i="5"/>
  <c r="J2660" i="5"/>
  <c r="J2792" i="5"/>
  <c r="J2970" i="5"/>
  <c r="J2799" i="5"/>
  <c r="J2858" i="5"/>
  <c r="J2717" i="5"/>
  <c r="J2921" i="5"/>
  <c r="J2577" i="5"/>
  <c r="J2956" i="5"/>
  <c r="J2539" i="5"/>
  <c r="J2675" i="5"/>
  <c r="J2882" i="5"/>
  <c r="J2995" i="5"/>
  <c r="J2584" i="5"/>
  <c r="J2971" i="5"/>
  <c r="J2627" i="5"/>
  <c r="J2628" i="5"/>
  <c r="J2724" i="5"/>
  <c r="J2601" i="5"/>
  <c r="J2686" i="5"/>
  <c r="J2821" i="5"/>
  <c r="J2928" i="5"/>
  <c r="J2869" i="5"/>
  <c r="J2550" i="5"/>
  <c r="J2591" i="5"/>
  <c r="J3041" i="5"/>
  <c r="J3045" i="5"/>
  <c r="J2875" i="5"/>
  <c r="J3047" i="5"/>
  <c r="J2755" i="5"/>
  <c r="J2972" i="5"/>
  <c r="J2670" i="5"/>
  <c r="J2768" i="5"/>
  <c r="J2662" i="5"/>
  <c r="J2629" i="5"/>
  <c r="J2558" i="5"/>
  <c r="J2540" i="5"/>
  <c r="J2973" i="5"/>
  <c r="J2876" i="5"/>
  <c r="J2749" i="5"/>
  <c r="J2610" i="5"/>
  <c r="J2656" i="5"/>
  <c r="J2877" i="5"/>
  <c r="J2611" i="5"/>
  <c r="J188" i="5"/>
  <c r="J174" i="5"/>
  <c r="J146" i="5"/>
  <c r="J182" i="5"/>
  <c r="J155" i="5"/>
  <c r="J161" i="5"/>
  <c r="J171" i="5"/>
  <c r="J156" i="5"/>
  <c r="J178" i="5"/>
  <c r="J192" i="5"/>
  <c r="J157" i="5"/>
  <c r="J163" i="5"/>
  <c r="J145" i="5"/>
  <c r="J2465" i="5"/>
  <c r="J175" i="5"/>
  <c r="J190" i="5"/>
  <c r="J147" i="5"/>
  <c r="J150" i="5"/>
  <c r="J194" i="5"/>
  <c r="J167" i="5"/>
  <c r="J181" i="5"/>
  <c r="J160" i="5"/>
  <c r="J148" i="5"/>
  <c r="J166" i="5"/>
  <c r="J139" i="5"/>
  <c r="J138" i="5"/>
  <c r="J143" i="5"/>
  <c r="J169" i="5"/>
  <c r="J154" i="5"/>
  <c r="J185" i="5"/>
  <c r="J187" i="5"/>
  <c r="J2463" i="5"/>
  <c r="J164" i="5"/>
  <c r="J141" i="5"/>
  <c r="J149" i="5"/>
  <c r="J162" i="5"/>
  <c r="J151" i="5"/>
  <c r="J165" i="5"/>
  <c r="J142" i="5"/>
  <c r="J172" i="5"/>
  <c r="J168" i="5"/>
  <c r="J152" i="5"/>
  <c r="J170" i="5"/>
  <c r="J2462" i="5"/>
  <c r="J179" i="5"/>
  <c r="J183" i="5"/>
  <c r="J184" i="5"/>
  <c r="J193" i="5"/>
  <c r="J176" i="5"/>
  <c r="J159" i="5"/>
  <c r="J2464" i="5"/>
  <c r="J180" i="5"/>
  <c r="J2466" i="5"/>
  <c r="J191" i="5"/>
  <c r="J158" i="5"/>
  <c r="J144" i="5"/>
  <c r="J195" i="5"/>
  <c r="J189" i="5"/>
  <c r="J186" i="5"/>
  <c r="J173" i="5"/>
  <c r="J196" i="5"/>
  <c r="J177" i="5"/>
  <c r="J153" i="5"/>
  <c r="J140" i="5"/>
  <c r="J2423" i="5"/>
  <c r="J2372" i="5"/>
  <c r="J2208" i="5"/>
  <c r="J2246" i="5"/>
  <c r="J2517" i="5"/>
  <c r="J2035" i="5"/>
  <c r="J2120" i="5"/>
  <c r="J2305" i="5"/>
  <c r="J2151" i="5"/>
  <c r="J2224" i="5"/>
  <c r="J2087" i="5"/>
  <c r="J2328" i="5"/>
  <c r="J2354" i="5"/>
  <c r="J2116" i="5"/>
  <c r="J2281" i="5"/>
  <c r="J2080" i="5"/>
  <c r="J2518" i="5"/>
  <c r="J2036" i="5"/>
  <c r="J2163" i="5"/>
  <c r="J2350" i="5"/>
  <c r="J2130" i="5"/>
  <c r="J2528" i="5"/>
  <c r="J2492" i="5"/>
  <c r="J2487" i="5"/>
  <c r="J2029" i="5"/>
  <c r="J2176" i="5"/>
  <c r="J2373" i="5"/>
  <c r="J2237" i="5"/>
  <c r="J2515" i="5"/>
  <c r="J2424" i="5"/>
  <c r="J2272" i="5"/>
  <c r="J2523" i="5"/>
  <c r="J2477" i="5"/>
  <c r="J2177" i="5"/>
  <c r="J2440" i="5"/>
  <c r="J2388" i="5"/>
  <c r="J2056" i="5"/>
  <c r="J2185" i="5"/>
  <c r="J2083" i="5"/>
  <c r="J2497" i="5"/>
  <c r="J2453" i="5"/>
  <c r="J2347" i="5"/>
  <c r="J2323" i="5"/>
  <c r="J2260" i="5"/>
  <c r="J2482" i="5"/>
  <c r="J2168" i="5"/>
  <c r="J2473" i="5"/>
  <c r="J2099" i="5"/>
  <c r="J2398" i="5"/>
  <c r="J2109" i="5"/>
  <c r="J2132" i="5"/>
  <c r="J2113" i="5"/>
  <c r="J2294" i="5"/>
  <c r="J2114" i="5"/>
  <c r="J2046" i="5"/>
  <c r="J2047" i="5"/>
  <c r="J2110" i="5"/>
  <c r="J2100" i="5"/>
  <c r="J2230" i="5"/>
  <c r="J2156" i="5"/>
  <c r="J2364" i="5"/>
  <c r="J2102" i="5"/>
  <c r="J2061" i="5"/>
  <c r="J2077" i="5"/>
  <c r="J2324" i="5"/>
  <c r="J2374" i="5"/>
  <c r="J2121" i="5"/>
  <c r="J2361" i="5"/>
  <c r="J2355" i="5"/>
  <c r="J2122" i="5"/>
  <c r="J2209" i="5"/>
  <c r="J2448" i="5"/>
  <c r="J2066" i="5"/>
  <c r="J2092" i="5"/>
  <c r="J2413" i="5"/>
  <c r="J2529" i="5"/>
  <c r="J2261" i="5"/>
  <c r="J2037" i="5"/>
  <c r="J2085" i="5"/>
  <c r="J2375" i="5"/>
  <c r="J2247" i="5"/>
  <c r="J2312" i="5"/>
  <c r="J2510" i="5"/>
  <c r="J2067" i="5"/>
  <c r="J2469" i="5"/>
  <c r="J2196" i="5"/>
  <c r="J2380" i="5"/>
  <c r="J2111" i="5"/>
  <c r="J2393" i="5"/>
  <c r="J2282" i="5"/>
  <c r="J2454" i="5"/>
  <c r="J2288" i="5"/>
  <c r="J2441" i="5"/>
  <c r="J2093" i="5"/>
  <c r="J2240" i="5"/>
  <c r="J2124" i="5"/>
  <c r="J2178" i="5"/>
  <c r="J2073" i="5"/>
  <c r="J2344" i="5"/>
  <c r="J2516" i="5"/>
  <c r="J2301" i="5"/>
  <c r="J2302" i="5"/>
  <c r="J2169" i="5"/>
  <c r="J2170" i="5"/>
  <c r="J2455" i="5"/>
  <c r="J2133" i="5"/>
  <c r="J2483" i="5"/>
  <c r="J2499" i="5"/>
  <c r="J2157" i="5"/>
  <c r="J2125" i="5"/>
  <c r="J2134" i="5"/>
  <c r="J2417" i="5"/>
  <c r="J2348" i="5"/>
  <c r="J2445" i="5"/>
  <c r="J2136" i="5"/>
  <c r="J2191" i="5"/>
  <c r="J2283" i="5"/>
  <c r="J2394" i="5"/>
  <c r="J2433" i="5"/>
  <c r="J2215" i="5"/>
  <c r="J2231" i="5"/>
  <c r="J2284" i="5"/>
  <c r="J2094" i="5"/>
  <c r="J2197" i="5"/>
  <c r="J2074" i="5"/>
  <c r="J2030" i="5"/>
  <c r="J2306" i="5"/>
  <c r="J2408" i="5"/>
  <c r="J2144" i="5"/>
  <c r="J2273" i="5"/>
  <c r="J2365" i="5"/>
  <c r="J2152" i="5"/>
  <c r="J2456" i="5"/>
  <c r="J2068" i="5"/>
  <c r="J2368" i="5"/>
  <c r="J2418" i="5"/>
  <c r="J2146" i="5"/>
  <c r="J2356" i="5"/>
  <c r="J2038" i="5"/>
  <c r="J2410" i="5"/>
  <c r="J2153" i="5"/>
  <c r="J2081" i="5"/>
  <c r="J2141" i="5"/>
  <c r="J2369" i="5"/>
  <c r="J2322" i="5"/>
  <c r="J2285" i="5"/>
  <c r="J2419" i="5"/>
  <c r="J2335" i="5"/>
  <c r="J2147" i="5"/>
  <c r="J2478" i="5"/>
  <c r="J2404" i="5"/>
  <c r="J2179" i="5"/>
  <c r="J2389" i="5"/>
  <c r="J2204" i="5"/>
  <c r="J2289" i="5"/>
  <c r="J2481" i="5"/>
  <c r="J2031" i="5"/>
  <c r="J2336" i="5"/>
  <c r="J2337" i="5"/>
  <c r="J2313" i="5"/>
  <c r="J2232" i="5"/>
  <c r="J2095" i="5"/>
  <c r="J2198" i="5"/>
  <c r="J2434" i="5"/>
  <c r="J2467" i="5"/>
  <c r="J2158" i="5"/>
  <c r="J2425" i="5"/>
  <c r="J2274" i="5"/>
  <c r="J2275" i="5"/>
  <c r="J2349" i="5"/>
  <c r="J2524" i="5"/>
  <c r="J2057" i="5"/>
  <c r="J2329" i="5"/>
  <c r="J2395" i="5"/>
  <c r="J2058" i="5"/>
  <c r="J2286" i="5"/>
  <c r="J2210" i="5"/>
  <c r="J2278" i="5"/>
  <c r="J2485" i="5"/>
  <c r="J2069" i="5"/>
  <c r="J2446" i="5"/>
  <c r="J2318" i="5"/>
  <c r="J2117" i="5"/>
  <c r="J2362" i="5"/>
  <c r="J2363" i="5"/>
  <c r="J2032" i="5"/>
  <c r="J2241" i="5"/>
  <c r="J2269" i="5"/>
  <c r="J2216" i="5"/>
  <c r="J2295" i="5"/>
  <c r="J2314" i="5"/>
  <c r="J2527" i="5"/>
  <c r="J2242" i="5"/>
  <c r="J2062" i="5"/>
  <c r="J2276" i="5"/>
  <c r="J2262" i="5"/>
  <c r="J2451" i="5"/>
  <c r="J2199" i="5"/>
  <c r="J2488" i="5"/>
  <c r="J2504" i="5"/>
  <c r="J2506" i="5"/>
  <c r="J2048" i="5"/>
  <c r="J2200" i="5"/>
  <c r="J2137" i="5"/>
  <c r="J2376" i="5"/>
  <c r="J2479" i="5"/>
  <c r="J2049" i="5"/>
  <c r="J2075" i="5"/>
  <c r="J2319" i="5"/>
  <c r="J2426" i="5"/>
  <c r="J2385" i="5"/>
  <c r="J2427" i="5"/>
  <c r="J2366" i="5"/>
  <c r="J2296" i="5"/>
  <c r="J2070" i="5"/>
  <c r="J2254" i="5"/>
  <c r="J2248" i="5"/>
  <c r="J2435" i="5"/>
  <c r="J2307" i="5"/>
  <c r="J2279" i="5"/>
  <c r="J2033" i="5"/>
  <c r="J2174" i="5"/>
  <c r="J2192" i="5"/>
  <c r="J2330" i="5"/>
  <c r="J2357" i="5"/>
  <c r="J2338" i="5"/>
  <c r="J2381" i="5"/>
  <c r="J2339" i="5"/>
  <c r="J2420" i="5"/>
  <c r="J2308" i="5"/>
  <c r="J2034" i="5"/>
  <c r="J2470" i="5"/>
  <c r="J2233" i="5"/>
  <c r="J2090" i="5"/>
  <c r="J2449" i="5"/>
  <c r="J2041" i="5"/>
  <c r="J2096" i="5"/>
  <c r="J2428" i="5"/>
  <c r="J2358" i="5"/>
  <c r="J2331" i="5"/>
  <c r="J2071" i="5"/>
  <c r="J2127" i="5"/>
  <c r="J2050" i="5"/>
  <c r="J2217" i="5"/>
  <c r="J2447" i="5"/>
  <c r="J2399" i="5"/>
  <c r="J2175" i="5"/>
  <c r="J2118" i="5"/>
  <c r="J2332" i="5"/>
  <c r="J2103" i="5"/>
  <c r="J2421" i="5"/>
  <c r="J2474" i="5"/>
  <c r="J2502" i="5"/>
  <c r="J2042" i="5"/>
  <c r="J2159" i="5"/>
  <c r="J2297" i="5"/>
  <c r="J2052" i="5"/>
  <c r="J2128" i="5"/>
  <c r="J2531" i="5"/>
  <c r="J2500" i="5"/>
  <c r="J2345" i="5"/>
  <c r="J2243" i="5"/>
  <c r="J2183" i="5"/>
  <c r="J2442" i="5"/>
  <c r="J2180" i="5"/>
  <c r="J2298" i="5"/>
  <c r="J2333" i="5"/>
  <c r="J2076" i="5"/>
  <c r="J2325" i="5"/>
  <c r="J2186" i="5"/>
  <c r="J2263" i="5"/>
  <c r="J2334" i="5"/>
  <c r="J2396" i="5"/>
  <c r="J2471" i="5"/>
  <c r="J2494" i="5"/>
  <c r="J2351" i="5"/>
  <c r="J2063" i="5"/>
  <c r="J2382" i="5"/>
  <c r="J2299" i="5"/>
  <c r="J2290" i="5"/>
  <c r="J2280" i="5"/>
  <c r="J2452" i="5"/>
  <c r="J2225" i="5"/>
  <c r="J2484" i="5"/>
  <c r="J2104" i="5"/>
  <c r="J2352" i="5"/>
  <c r="J2072" i="5"/>
  <c r="J2187" i="5"/>
  <c r="J2353" i="5"/>
  <c r="J2164" i="5"/>
  <c r="J2244" i="5"/>
  <c r="J2390" i="5"/>
  <c r="J2249" i="5"/>
  <c r="J2084" i="5"/>
  <c r="J2051" i="5"/>
  <c r="J2238" i="5"/>
  <c r="J2064" i="5"/>
  <c r="J2205" i="5"/>
  <c r="J2123" i="5"/>
  <c r="J2397" i="5"/>
  <c r="J2165" i="5"/>
  <c r="J2326" i="5"/>
  <c r="J2303" i="5"/>
  <c r="J2105" i="5"/>
  <c r="J2386" i="5"/>
  <c r="J2414" i="5"/>
  <c r="J2495" i="5"/>
  <c r="J2097" i="5"/>
  <c r="J2519" i="5"/>
  <c r="J2184" i="5"/>
  <c r="J2415" i="5"/>
  <c r="J2457" i="5"/>
  <c r="J2458" i="5"/>
  <c r="J2320" i="5"/>
  <c r="J2411" i="5"/>
  <c r="J2201" i="5"/>
  <c r="J2188" i="5"/>
  <c r="J2234" i="5"/>
  <c r="J2270" i="5"/>
  <c r="J2507" i="5"/>
  <c r="J2391" i="5"/>
  <c r="J2491" i="5"/>
  <c r="J2239" i="5"/>
  <c r="J2412" i="5"/>
  <c r="J2304" i="5"/>
  <c r="J2211" i="5"/>
  <c r="J2443" i="5"/>
  <c r="J2436" i="5"/>
  <c r="J2496" i="5"/>
  <c r="J2053" i="5"/>
  <c r="J2444" i="5"/>
  <c r="J2171" i="5"/>
  <c r="J2088" i="5"/>
  <c r="J2520" i="5"/>
  <c r="J2148" i="5"/>
  <c r="J2429" i="5"/>
  <c r="J2309" i="5"/>
  <c r="J2078" i="5"/>
  <c r="J2142" i="5"/>
  <c r="J2489" i="5"/>
  <c r="J2202" i="5"/>
  <c r="J2059" i="5"/>
  <c r="J2486" i="5"/>
  <c r="J2250" i="5"/>
  <c r="J2172" i="5"/>
  <c r="J2437" i="5"/>
  <c r="J2054" i="5"/>
  <c r="J2160" i="5"/>
  <c r="J2101" i="5"/>
  <c r="J2405" i="5"/>
  <c r="J2149" i="5"/>
  <c r="J2271" i="5"/>
  <c r="J2264" i="5"/>
  <c r="J2315" i="5"/>
  <c r="J2530" i="5"/>
  <c r="J2490" i="5"/>
  <c r="J2430" i="5"/>
  <c r="J2525" i="5"/>
  <c r="J2265" i="5"/>
  <c r="J2422" i="5"/>
  <c r="J2379" i="5"/>
  <c r="J2060" i="5"/>
  <c r="J2251" i="5"/>
  <c r="J2346" i="5"/>
  <c r="J2291" i="5"/>
  <c r="J2218" i="5"/>
  <c r="J2193" i="5"/>
  <c r="J2472" i="5"/>
  <c r="J2438" i="5"/>
  <c r="J2511" i="5"/>
  <c r="J2503" i="5"/>
  <c r="J2154" i="5"/>
  <c r="J2055" i="5"/>
  <c r="J2138" i="5"/>
  <c r="J2155" i="5"/>
  <c r="J2106" i="5"/>
  <c r="J2043" i="5"/>
  <c r="J2194" i="5"/>
  <c r="J2195" i="5"/>
  <c r="J2310" i="5"/>
  <c r="J2501" i="5"/>
  <c r="J2245" i="5"/>
  <c r="J2416" i="5"/>
  <c r="J2226" i="5"/>
  <c r="J2079" i="5"/>
  <c r="J2266" i="5"/>
  <c r="J2259" i="5"/>
  <c r="J2219" i="5"/>
  <c r="J2212" i="5"/>
  <c r="J2431" i="5"/>
  <c r="J2400" i="5"/>
  <c r="J2406" i="5"/>
  <c r="J2526" i="5"/>
  <c r="J2359" i="5"/>
  <c r="J2300" i="5"/>
  <c r="J2383" i="5"/>
  <c r="J2321" i="5"/>
  <c r="J2367" i="5"/>
  <c r="J2145" i="5"/>
  <c r="J2505" i="5"/>
  <c r="J2220" i="5"/>
  <c r="J2384" i="5"/>
  <c r="J2493" i="5"/>
  <c r="J2044" i="5"/>
  <c r="J2206" i="5"/>
  <c r="J2098" i="5"/>
  <c r="J2450" i="5"/>
  <c r="J2401" i="5"/>
  <c r="J2107" i="5"/>
  <c r="J2213" i="5"/>
  <c r="J2255" i="5"/>
  <c r="J2514" i="5"/>
  <c r="J2086" i="5"/>
  <c r="J2327" i="5"/>
  <c r="J2173" i="5"/>
  <c r="J2316" i="5"/>
  <c r="J2277" i="5"/>
  <c r="J2267" i="5"/>
  <c r="J2409" i="5"/>
  <c r="J2143" i="5"/>
  <c r="J2227" i="5"/>
  <c r="J197" i="5"/>
  <c r="J2189" i="5"/>
  <c r="J2131" i="5"/>
  <c r="J2115" i="5"/>
  <c r="J2235" i="5"/>
  <c r="J2221" i="5"/>
  <c r="J2129" i="5"/>
  <c r="J2476" i="5"/>
  <c r="J2387" i="5"/>
  <c r="J2119" i="5"/>
  <c r="J2340" i="5"/>
  <c r="J2257" i="5"/>
  <c r="J2341" i="5"/>
  <c r="J2370" i="5"/>
  <c r="J2287" i="5"/>
  <c r="J2065" i="5"/>
  <c r="J2342" i="5"/>
  <c r="J2258" i="5"/>
  <c r="J2292" i="5"/>
  <c r="J2311" i="5"/>
  <c r="J2135" i="5"/>
  <c r="J2108" i="5"/>
  <c r="J2459" i="5"/>
  <c r="J2360" i="5"/>
  <c r="J2166" i="5"/>
  <c r="J2498" i="5"/>
  <c r="J2475" i="5"/>
  <c r="J2532" i="5"/>
  <c r="J2203" i="5"/>
  <c r="J2402" i="5"/>
  <c r="J2508" i="5"/>
  <c r="J2091" i="5"/>
  <c r="J2460" i="5"/>
  <c r="J2236" i="5"/>
  <c r="J2439" i="5"/>
  <c r="J2256" i="5"/>
  <c r="J2407" i="5"/>
  <c r="J2161" i="5"/>
  <c r="J2039" i="5"/>
  <c r="J2377" i="5"/>
  <c r="J2040" i="5"/>
  <c r="J2150" i="5"/>
  <c r="J2045" i="5"/>
  <c r="J2480" i="5"/>
  <c r="J2513" i="5"/>
  <c r="J2403" i="5"/>
  <c r="J2432" i="5"/>
  <c r="J2512" i="5"/>
  <c r="J2317" i="5"/>
  <c r="J2228" i="5"/>
  <c r="J2139" i="5"/>
  <c r="J2089" i="5"/>
  <c r="J2461" i="5"/>
  <c r="J2509" i="5"/>
  <c r="J2190" i="5"/>
  <c r="J2112" i="5"/>
  <c r="J2293" i="5"/>
  <c r="J2392" i="5"/>
  <c r="J2181" i="5"/>
  <c r="J2343" i="5"/>
  <c r="J2252" i="5"/>
  <c r="J2468" i="5"/>
  <c r="J2253" i="5"/>
  <c r="J2522" i="5"/>
  <c r="J2082" i="5"/>
  <c r="J2378" i="5"/>
  <c r="J2162" i="5"/>
  <c r="J2214" i="5"/>
  <c r="J2371" i="5"/>
  <c r="J2521" i="5"/>
  <c r="J2207" i="5"/>
  <c r="J2222" i="5"/>
  <c r="J2167" i="5"/>
  <c r="J2223" i="5"/>
  <c r="J2268" i="5"/>
  <c r="J2126" i="5"/>
  <c r="J2182" i="5"/>
  <c r="J2140" i="5"/>
  <c r="J2229" i="5"/>
  <c r="J101" i="5"/>
  <c r="J60" i="5"/>
  <c r="J94" i="5"/>
  <c r="J132" i="5"/>
  <c r="J79" i="5"/>
  <c r="J114" i="5"/>
  <c r="J50" i="5"/>
  <c r="J74" i="5"/>
  <c r="J136" i="5"/>
  <c r="J121" i="5"/>
  <c r="J137" i="5"/>
  <c r="J130" i="5"/>
  <c r="J58" i="5"/>
  <c r="J90" i="5"/>
  <c r="J72" i="5"/>
  <c r="J75" i="5"/>
  <c r="J55" i="5"/>
  <c r="J52" i="5"/>
  <c r="J61" i="5"/>
  <c r="J119" i="5"/>
  <c r="J109" i="5"/>
  <c r="J134" i="5"/>
  <c r="J98" i="5"/>
  <c r="J120" i="5"/>
  <c r="J88" i="5"/>
  <c r="J64" i="5"/>
  <c r="J128" i="5"/>
  <c r="J135" i="5"/>
  <c r="J85" i="5"/>
  <c r="J89" i="5"/>
  <c r="J116" i="5"/>
  <c r="J69" i="5"/>
  <c r="J99" i="5"/>
  <c r="J100" i="5"/>
  <c r="J131" i="5"/>
  <c r="J107" i="5"/>
  <c r="J1961" i="5"/>
  <c r="J95" i="5"/>
  <c r="J102" i="5"/>
  <c r="J78" i="5"/>
  <c r="J65" i="5"/>
  <c r="J56" i="5"/>
  <c r="J122" i="5"/>
  <c r="J62" i="5"/>
  <c r="J82" i="5"/>
  <c r="J81" i="5"/>
  <c r="J96" i="5"/>
  <c r="J123" i="5"/>
  <c r="J97" i="5"/>
  <c r="J115" i="5"/>
  <c r="J54" i="5"/>
  <c r="J105" i="5"/>
  <c r="J1963" i="5"/>
  <c r="J53" i="5"/>
  <c r="J127" i="5"/>
  <c r="J103" i="5"/>
  <c r="J71" i="5"/>
  <c r="J66" i="5"/>
  <c r="J117" i="5"/>
  <c r="J118" i="5"/>
  <c r="J104" i="5"/>
  <c r="J63" i="5"/>
  <c r="J92" i="5"/>
  <c r="J77" i="5"/>
  <c r="J125" i="5"/>
  <c r="J91" i="5"/>
  <c r="J112" i="5"/>
  <c r="J133" i="5"/>
  <c r="J113" i="5"/>
  <c r="J84" i="5"/>
  <c r="J108" i="5"/>
  <c r="J59" i="5"/>
  <c r="J1962" i="5"/>
  <c r="J87" i="5"/>
  <c r="J83" i="5"/>
  <c r="J93" i="5"/>
  <c r="J129" i="5"/>
  <c r="J86" i="5"/>
  <c r="J67" i="5"/>
  <c r="J80" i="5"/>
  <c r="J124" i="5"/>
  <c r="J51" i="5"/>
  <c r="J106" i="5"/>
  <c r="J76" i="5"/>
  <c r="J73" i="5"/>
  <c r="J57" i="5"/>
  <c r="J70" i="5"/>
  <c r="J68" i="5"/>
  <c r="J110" i="5"/>
  <c r="J126" i="5"/>
  <c r="J111" i="5"/>
  <c r="J1518" i="5"/>
  <c r="J1842" i="5"/>
  <c r="J1710" i="5"/>
  <c r="J1617" i="5"/>
  <c r="J1809" i="5"/>
  <c r="J1979" i="5"/>
  <c r="J1799" i="5"/>
  <c r="J1825" i="5"/>
  <c r="J1528" i="5"/>
  <c r="J1936" i="5"/>
  <c r="J1554" i="5"/>
  <c r="J1905" i="5"/>
  <c r="J1843" i="5"/>
  <c r="J1911" i="5"/>
  <c r="J1826" i="5"/>
  <c r="J1579" i="5"/>
  <c r="J1690" i="5"/>
  <c r="J1523" i="5"/>
  <c r="J1949" i="5"/>
  <c r="J1597" i="5"/>
  <c r="J1870" i="5"/>
  <c r="J1881" i="5"/>
  <c r="J1874" i="5"/>
  <c r="J1942" i="5"/>
  <c r="J1906" i="5"/>
  <c r="J1795" i="5"/>
  <c r="J1737" i="5"/>
  <c r="J1626" i="5"/>
  <c r="J2009" i="5"/>
  <c r="J1807" i="5"/>
  <c r="J1844" i="5"/>
  <c r="J1960" i="5"/>
  <c r="J1568" i="5"/>
  <c r="J2013" i="5"/>
  <c r="J1990" i="5"/>
  <c r="J1819" i="5"/>
  <c r="J1956" i="5"/>
  <c r="J1907" i="5"/>
  <c r="J1756" i="5"/>
  <c r="J1691" i="5"/>
  <c r="J1882" i="5"/>
  <c r="J1659" i="5"/>
  <c r="J1519" i="5"/>
  <c r="J1599" i="5"/>
  <c r="J1574" i="5"/>
  <c r="J1648" i="5"/>
  <c r="J1676" i="5"/>
  <c r="J1721" i="5"/>
  <c r="J1695" i="5"/>
  <c r="J1785" i="5"/>
  <c r="J1669" i="5"/>
  <c r="J1670" i="5"/>
  <c r="J1618" i="5"/>
  <c r="J1827" i="5"/>
  <c r="J1660" i="5"/>
  <c r="J1847" i="5"/>
  <c r="J1566" i="5"/>
  <c r="J1738" i="5"/>
  <c r="J2016" i="5"/>
  <c r="J1908" i="5"/>
  <c r="J1901" i="5"/>
  <c r="J1705" i="5"/>
  <c r="J1871" i="5"/>
  <c r="J1569" i="5"/>
  <c r="J1649" i="5"/>
  <c r="J1970" i="5"/>
  <c r="J1987" i="5"/>
  <c r="J1776" i="5"/>
  <c r="J1529" i="5"/>
  <c r="J1937" i="5"/>
  <c r="J1706" i="5"/>
  <c r="J1622" i="5"/>
  <c r="J1711" i="5"/>
  <c r="J1733" i="5"/>
  <c r="J1684" i="5"/>
  <c r="J1520" i="5"/>
  <c r="J1635" i="5"/>
  <c r="J1570" i="5"/>
  <c r="J1692" i="5"/>
  <c r="J1559" i="5"/>
  <c r="J1657" i="5"/>
  <c r="J1671" i="5"/>
  <c r="J1828" i="5"/>
  <c r="J1832" i="5"/>
  <c r="J1810" i="5"/>
  <c r="J1600" i="5"/>
  <c r="J1747" i="5"/>
  <c r="J1719" i="5"/>
  <c r="J1762" i="5"/>
  <c r="J1766" i="5"/>
  <c r="J1984" i="5"/>
  <c r="J2012" i="5"/>
  <c r="J1986" i="5"/>
  <c r="J1789" i="5"/>
  <c r="J1589" i="5"/>
  <c r="J1581" i="5"/>
  <c r="J1739" i="5"/>
  <c r="J1696" i="5"/>
  <c r="J1991" i="5"/>
  <c r="J1894" i="5"/>
  <c r="J1543" i="5"/>
  <c r="J1800" i="5"/>
  <c r="J1994" i="5"/>
  <c r="J1751" i="5"/>
  <c r="J1811" i="5"/>
  <c r="J1650" i="5"/>
  <c r="J1582" i="5"/>
  <c r="J1957" i="5"/>
  <c r="J1845" i="5"/>
  <c r="J1767" i="5"/>
  <c r="J1654" i="5"/>
  <c r="J1786" i="5"/>
  <c r="J1548" i="5"/>
  <c r="J1672" i="5"/>
  <c r="J1977" i="5"/>
  <c r="J1533" i="5"/>
  <c r="J1763" i="5"/>
  <c r="J1512" i="5"/>
  <c r="J1673" i="5"/>
  <c r="J1601" i="5"/>
  <c r="J2021" i="5"/>
  <c r="J1945" i="5"/>
  <c r="J1722" i="5"/>
  <c r="J1938" i="5"/>
  <c r="J1854" i="5"/>
  <c r="J1665" i="5"/>
  <c r="J1796" i="5"/>
  <c r="J1890" i="5"/>
  <c r="J1723" i="5"/>
  <c r="J1697" i="5"/>
  <c r="J1575" i="5"/>
  <c r="J1875" i="5"/>
  <c r="J1912" i="5"/>
  <c r="J1922" i="5"/>
  <c r="J1833" i="5"/>
  <c r="J1943" i="5"/>
  <c r="J1544" i="5"/>
  <c r="J1530" i="5"/>
  <c r="J1521" i="5"/>
  <c r="J1958" i="5"/>
  <c r="J1639" i="5"/>
  <c r="J1724" i="5"/>
  <c r="J1771" i="5"/>
  <c r="J1972" i="5"/>
  <c r="J1611" i="5"/>
  <c r="J1885" i="5"/>
  <c r="J1712" i="5"/>
  <c r="J1812" i="5"/>
  <c r="J1950" i="5"/>
  <c r="J1848" i="5"/>
  <c r="J1730" i="5"/>
  <c r="J1743" i="5"/>
  <c r="J1898" i="5"/>
  <c r="J1820" i="5"/>
  <c r="J1883" i="5"/>
  <c r="J1838" i="5"/>
  <c r="J1797" i="5"/>
  <c r="J1939" i="5"/>
  <c r="J1856" i="5"/>
  <c r="J1571" i="5"/>
  <c r="J1524" i="5"/>
  <c r="J1734" i="5"/>
  <c r="J1701" i="5"/>
  <c r="J1702" i="5"/>
  <c r="J1583" i="5"/>
  <c r="J1968" i="5"/>
  <c r="J1790" i="5"/>
  <c r="J1850" i="5"/>
  <c r="J1791" i="5"/>
  <c r="J1731" i="5"/>
  <c r="J1748" i="5"/>
  <c r="J2003" i="5"/>
  <c r="J1923" i="5"/>
  <c r="J1732" i="5"/>
  <c r="J1792" i="5"/>
  <c r="J1999" i="5"/>
  <c r="J1584" i="5"/>
  <c r="J1567" i="5"/>
  <c r="J1913" i="5"/>
  <c r="J1598" i="5"/>
  <c r="J1686" i="5"/>
  <c r="J1829" i="5"/>
  <c r="J1677" i="5"/>
  <c r="J1867" i="5"/>
  <c r="J1545" i="5"/>
  <c r="J2014" i="5"/>
  <c r="J1878" i="5"/>
  <c r="J1793" i="5"/>
  <c r="J1539" i="5"/>
  <c r="J1929" i="5"/>
  <c r="J1780" i="5"/>
  <c r="J1895" i="5"/>
  <c r="J1902" i="5"/>
  <c r="J1590" i="5"/>
  <c r="J1703" i="5"/>
  <c r="J1752" i="5"/>
  <c r="J1857" i="5"/>
  <c r="J1886" i="5"/>
  <c r="J1794" i="5"/>
  <c r="J1608" i="5"/>
  <c r="J1849" i="5"/>
  <c r="J1560" i="5"/>
  <c r="J1914" i="5"/>
  <c r="J1666" i="5"/>
  <c r="J1561" i="5"/>
  <c r="J1996" i="5"/>
  <c r="J1858" i="5"/>
  <c r="J1749" i="5"/>
  <c r="J1612" i="5"/>
  <c r="J1562" i="5"/>
  <c r="J1876" i="5"/>
  <c r="J1798" i="5"/>
  <c r="J1978" i="5"/>
  <c r="J1781" i="5"/>
  <c r="J1839" i="5"/>
  <c r="J1974" i="5"/>
  <c r="J1725" i="5"/>
  <c r="J1661" i="5"/>
  <c r="J1924" i="5"/>
  <c r="J1623" i="5"/>
  <c r="J1563" i="5"/>
  <c r="J1887" i="5"/>
  <c r="J1576" i="5"/>
  <c r="J1753" i="5"/>
  <c r="J1813" i="5"/>
  <c r="J1777" i="5"/>
  <c r="J1627" i="5"/>
  <c r="J1698" i="5"/>
  <c r="J1782" i="5"/>
  <c r="J1930" i="5"/>
  <c r="J1859" i="5"/>
  <c r="J1861" i="5"/>
  <c r="J1726" i="5"/>
  <c r="J1693" i="5"/>
  <c r="J1869" i="5"/>
  <c r="J1993" i="5"/>
  <c r="J2000" i="5"/>
  <c r="J1920" i="5"/>
  <c r="J1988" i="5"/>
  <c r="J1727" i="5"/>
  <c r="J1513" i="5"/>
  <c r="J1628" i="5"/>
  <c r="J1946" i="5"/>
  <c r="J1931" i="5"/>
  <c r="J1667" i="5"/>
  <c r="J1976" i="5"/>
  <c r="J1982" i="5"/>
  <c r="J1757" i="5"/>
  <c r="J1992" i="5"/>
  <c r="J1577" i="5"/>
  <c r="J2002" i="5"/>
  <c r="J1591" i="5"/>
  <c r="J1814" i="5"/>
  <c r="J1728" i="5"/>
  <c r="J1615" i="5"/>
  <c r="J1862" i="5"/>
  <c r="J1624" i="5"/>
  <c r="J1863" i="5"/>
  <c r="J1834" i="5"/>
  <c r="J1629" i="5"/>
  <c r="J1643" i="5"/>
  <c r="J1823" i="5"/>
  <c r="J1592" i="5"/>
  <c r="J2011" i="5"/>
  <c r="J2004" i="5"/>
  <c r="J1540" i="5"/>
  <c r="J1851" i="5"/>
  <c r="J2001" i="5"/>
  <c r="J1925" i="5"/>
  <c r="J2020" i="5"/>
  <c r="J1872" i="5"/>
  <c r="J1966" i="5"/>
  <c r="J2018" i="5"/>
  <c r="J1514" i="5"/>
  <c r="J1801" i="5"/>
  <c r="J1768" i="5"/>
  <c r="J1619" i="5"/>
  <c r="J1674" i="5"/>
  <c r="J1687" i="5"/>
  <c r="J1662" i="5"/>
  <c r="J1877" i="5"/>
  <c r="J1713" i="5"/>
  <c r="J1694" i="5"/>
  <c r="J1772" i="5"/>
  <c r="J1534" i="5"/>
  <c r="J1896" i="5"/>
  <c r="J1729" i="5"/>
  <c r="J1636" i="5"/>
  <c r="J1808" i="5"/>
  <c r="J1620" i="5"/>
  <c r="J1549" i="5"/>
  <c r="J1855" i="5"/>
  <c r="J1515" i="5"/>
  <c r="J1868" i="5"/>
  <c r="J1541" i="5"/>
  <c r="J1951" i="5"/>
  <c r="J1593" i="5"/>
  <c r="J1535" i="5"/>
  <c r="J1625" i="5"/>
  <c r="J2019" i="5"/>
  <c r="J1973" i="5"/>
  <c r="J1678" i="5"/>
  <c r="J1585" i="5"/>
  <c r="J1637" i="5"/>
  <c r="J1546" i="5"/>
  <c r="J1714" i="5"/>
  <c r="J1699" i="5"/>
  <c r="J2022" i="5"/>
  <c r="J1536" i="5"/>
  <c r="J1933" i="5"/>
  <c r="J1542" i="5"/>
  <c r="J1564" i="5"/>
  <c r="J1985" i="5"/>
  <c r="J1852" i="5"/>
  <c r="J1754" i="5"/>
  <c r="J1815" i="5"/>
  <c r="J1835" i="5"/>
  <c r="J1704" i="5"/>
  <c r="J1899" i="5"/>
  <c r="J1640" i="5"/>
  <c r="J1952" i="5"/>
  <c r="J1565" i="5"/>
  <c r="J1964" i="5"/>
  <c r="J1764" i="5"/>
  <c r="J1981" i="5"/>
  <c r="J1934" i="5"/>
  <c r="J1816" i="5"/>
  <c r="J1953" i="5"/>
  <c r="J1594" i="5"/>
  <c r="J1746" i="5"/>
  <c r="J1609" i="5"/>
  <c r="J1586" i="5"/>
  <c r="J2017" i="5"/>
  <c r="J1688" i="5"/>
  <c r="J2015" i="5"/>
  <c r="J1651" i="5"/>
  <c r="J1940" i="5"/>
  <c r="J1663" i="5"/>
  <c r="J1915" i="5"/>
  <c r="J1641" i="5"/>
  <c r="J1572" i="5"/>
  <c r="J1580" i="5"/>
  <c r="J1758" i="5"/>
  <c r="J1944" i="5"/>
  <c r="J1965" i="5"/>
  <c r="J2028" i="5"/>
  <c r="J1755" i="5"/>
  <c r="J1516" i="5"/>
  <c r="J1610" i="5"/>
  <c r="J1634" i="5"/>
  <c r="J1916" i="5"/>
  <c r="J1531" i="5"/>
  <c r="J1679" i="5"/>
  <c r="J1552" i="5"/>
  <c r="J1846" i="5"/>
  <c r="J1891" i="5"/>
  <c r="J1707" i="5"/>
  <c r="J1836" i="5"/>
  <c r="J1555" i="5"/>
  <c r="J1652" i="5"/>
  <c r="J1708" i="5"/>
  <c r="J1802" i="5"/>
  <c r="J1892" i="5"/>
  <c r="J1680" i="5"/>
  <c r="J1932" i="5"/>
  <c r="J1773" i="5"/>
  <c r="J1888" i="5"/>
  <c r="J1997" i="5"/>
  <c r="J1864" i="5"/>
  <c r="J1602" i="5"/>
  <c r="J1715" i="5"/>
  <c r="J1759" i="5"/>
  <c r="J1573" i="5"/>
  <c r="J1740" i="5"/>
  <c r="J1980" i="5"/>
  <c r="J2023" i="5"/>
  <c r="J1783" i="5"/>
  <c r="J1947" i="5"/>
  <c r="J1675" i="5"/>
  <c r="J1909" i="5"/>
  <c r="J2025" i="5"/>
  <c r="J1621" i="5"/>
  <c r="J2010" i="5"/>
  <c r="J1765" i="5"/>
  <c r="J1587" i="5"/>
  <c r="J1910" i="5"/>
  <c r="J1903" i="5"/>
  <c r="J1744" i="5"/>
  <c r="J2005" i="5"/>
  <c r="J1897" i="5"/>
  <c r="J1769" i="5"/>
  <c r="J2008" i="5"/>
  <c r="J1893" i="5"/>
  <c r="J1655" i="5"/>
  <c r="J1778" i="5"/>
  <c r="J1884" i="5"/>
  <c r="J1556" i="5"/>
  <c r="J1817" i="5"/>
  <c r="J1889" i="5"/>
  <c r="J1653" i="5"/>
  <c r="J1821" i="5"/>
  <c r="J1718" i="5"/>
  <c r="J1557" i="5"/>
  <c r="J1630" i="5"/>
  <c r="J1553" i="5"/>
  <c r="J1865" i="5"/>
  <c r="J1926" i="5"/>
  <c r="J1644" i="5"/>
  <c r="J1522" i="5"/>
  <c r="J1787" i="5"/>
  <c r="J1774" i="5"/>
  <c r="J1760" i="5"/>
  <c r="J1613" i="5"/>
  <c r="J1614" i="5"/>
  <c r="J2007" i="5"/>
  <c r="J1941" i="5"/>
  <c r="J1824" i="5"/>
  <c r="J1645" i="5"/>
  <c r="J1750" i="5"/>
  <c r="J1840" i="5"/>
  <c r="J1588" i="5"/>
  <c r="J1775" i="5"/>
  <c r="J1830" i="5"/>
  <c r="J1716" i="5"/>
  <c r="J1656" i="5"/>
  <c r="J1735" i="5"/>
  <c r="J1927" i="5"/>
  <c r="J1770" i="5"/>
  <c r="J1741" i="5"/>
  <c r="J1603" i="5"/>
  <c r="J1664" i="5"/>
  <c r="J1550" i="5"/>
  <c r="J1685" i="5"/>
  <c r="J1551" i="5"/>
  <c r="J1604" i="5"/>
  <c r="J1745" i="5"/>
  <c r="J1803" i="5"/>
  <c r="J1917" i="5"/>
  <c r="J1709" i="5"/>
  <c r="J2026" i="5"/>
  <c r="J1971" i="5"/>
  <c r="J1959" i="5"/>
  <c r="J1779" i="5"/>
  <c r="J1558" i="5"/>
  <c r="J1595" i="5"/>
  <c r="J1525" i="5"/>
  <c r="J1928" i="5"/>
  <c r="J1658" i="5"/>
  <c r="J1742" i="5"/>
  <c r="J1532" i="5"/>
  <c r="J1879" i="5"/>
  <c r="J1880" i="5"/>
  <c r="J1668" i="5"/>
  <c r="J1804" i="5"/>
  <c r="J1805" i="5"/>
  <c r="J1616" i="5"/>
  <c r="J1873" i="5"/>
  <c r="J1547" i="5"/>
  <c r="J1841" i="5"/>
  <c r="J1681" i="5"/>
  <c r="J1638" i="5"/>
  <c r="J1526" i="5"/>
  <c r="J1904" i="5"/>
  <c r="J1837" i="5"/>
  <c r="J1700" i="5"/>
  <c r="J1860" i="5"/>
  <c r="J1995" i="5"/>
  <c r="J1736" i="5"/>
  <c r="J1689" i="5"/>
  <c r="J1631" i="5"/>
  <c r="J1918" i="5"/>
  <c r="J1517" i="5"/>
  <c r="J1537" i="5"/>
  <c r="J1646" i="5"/>
  <c r="J1578" i="5"/>
  <c r="J1998" i="5"/>
  <c r="J1900" i="5"/>
  <c r="J1866" i="5"/>
  <c r="J1605" i="5"/>
  <c r="J1632" i="5"/>
  <c r="J1831" i="5"/>
  <c r="J1682" i="5"/>
  <c r="J1527" i="5"/>
  <c r="J1954" i="5"/>
  <c r="J1633" i="5"/>
  <c r="J1921" i="5"/>
  <c r="J1975" i="5"/>
  <c r="J1948" i="5"/>
  <c r="J1596" i="5"/>
  <c r="J1919" i="5"/>
  <c r="J1647" i="5"/>
  <c r="J1606" i="5"/>
  <c r="J1717" i="5"/>
  <c r="J1784" i="5"/>
  <c r="J1983" i="5"/>
  <c r="J1969" i="5"/>
  <c r="J1955" i="5"/>
  <c r="J1967" i="5"/>
  <c r="J1806" i="5"/>
  <c r="J1822" i="5"/>
  <c r="J1853" i="5"/>
  <c r="J1788" i="5"/>
  <c r="J1935" i="5"/>
  <c r="J1720" i="5"/>
  <c r="J1989" i="5"/>
  <c r="J2024" i="5"/>
  <c r="J2006" i="5"/>
  <c r="J1607" i="5"/>
  <c r="J1538" i="5"/>
  <c r="J2027" i="5"/>
  <c r="J1642" i="5"/>
  <c r="J1818" i="5"/>
  <c r="J1683" i="5"/>
  <c r="J1761" i="5"/>
  <c r="J34" i="5"/>
  <c r="J43" i="5"/>
  <c r="J26" i="5"/>
  <c r="J27" i="5"/>
  <c r="J6" i="5"/>
  <c r="J18" i="5"/>
  <c r="J38" i="5"/>
  <c r="J21" i="5"/>
  <c r="J22" i="5"/>
  <c r="J42" i="5"/>
  <c r="J4" i="5"/>
  <c r="J19" i="5"/>
  <c r="J3" i="5"/>
  <c r="J7" i="5"/>
  <c r="J40" i="5"/>
  <c r="J13" i="5"/>
  <c r="J8" i="5"/>
  <c r="J36" i="5"/>
  <c r="J33" i="5"/>
  <c r="J28" i="5"/>
  <c r="J24" i="5"/>
  <c r="J9" i="5"/>
  <c r="J11" i="5"/>
  <c r="J35" i="5"/>
  <c r="J45" i="5"/>
  <c r="J30" i="5"/>
  <c r="J17" i="5"/>
  <c r="J41" i="5"/>
  <c r="J37" i="5"/>
  <c r="J46" i="5"/>
  <c r="J20" i="5"/>
  <c r="J31" i="5"/>
  <c r="J14" i="5"/>
  <c r="J44" i="5"/>
  <c r="J12" i="5"/>
  <c r="J47" i="5"/>
  <c r="J10" i="5"/>
  <c r="J39" i="5"/>
  <c r="J49" i="5"/>
  <c r="J48" i="5"/>
  <c r="J25" i="5"/>
  <c r="J32" i="5"/>
  <c r="J16" i="5"/>
  <c r="J23" i="5"/>
  <c r="J29" i="5"/>
  <c r="J5" i="5"/>
  <c r="J15" i="5"/>
  <c r="J1382" i="5"/>
  <c r="J1373" i="5"/>
  <c r="J1364" i="5"/>
  <c r="J1421" i="5"/>
  <c r="J1467" i="5"/>
  <c r="J1268" i="5"/>
  <c r="J1295" i="5"/>
  <c r="J1180" i="5"/>
  <c r="J1461" i="5"/>
  <c r="J1262" i="5"/>
  <c r="J1501" i="5"/>
  <c r="J1281" i="5"/>
  <c r="J1383" i="5"/>
  <c r="J1391" i="5"/>
  <c r="J1472" i="5"/>
  <c r="J1194" i="5"/>
  <c r="J1504" i="5"/>
  <c r="J1454" i="5"/>
  <c r="J1392" i="5"/>
  <c r="J1416" i="5"/>
  <c r="J1261" i="5"/>
  <c r="J1212" i="5"/>
  <c r="J1197" i="5"/>
  <c r="J1410" i="5"/>
  <c r="J1287" i="5"/>
  <c r="J1404" i="5"/>
  <c r="J1494" i="5"/>
  <c r="J1353" i="5"/>
  <c r="J1333" i="5"/>
  <c r="J1332" i="5"/>
  <c r="J1255" i="5"/>
  <c r="J1348" i="5"/>
  <c r="J1481" i="5"/>
  <c r="J1282" i="5"/>
  <c r="J1183" i="5"/>
  <c r="J1508" i="5"/>
  <c r="J1275" i="5"/>
  <c r="J1407" i="5"/>
  <c r="J1422" i="5"/>
  <c r="J1305" i="5"/>
  <c r="J1400" i="5"/>
  <c r="J1396" i="5"/>
  <c r="J1377" i="5"/>
  <c r="J1490" i="5"/>
  <c r="J1493" i="5"/>
  <c r="J1311" i="5"/>
  <c r="J1351" i="5"/>
  <c r="J1350" i="5"/>
  <c r="J1198" i="5"/>
  <c r="J1334" i="5"/>
  <c r="J1227" i="5"/>
  <c r="J1248" i="5"/>
  <c r="J1446" i="5"/>
  <c r="J1337" i="5"/>
  <c r="J1464" i="5"/>
  <c r="J1204" i="5"/>
  <c r="J1450" i="5"/>
  <c r="J1195" i="5"/>
  <c r="J1346" i="5"/>
  <c r="J1184" i="5"/>
  <c r="J1296" i="5"/>
  <c r="J1213" i="5"/>
  <c r="J1485" i="5"/>
  <c r="J1478" i="5"/>
  <c r="J1426" i="5"/>
  <c r="J1173" i="5"/>
  <c r="J1174" i="5"/>
  <c r="J1468" i="5"/>
  <c r="J1292" i="5"/>
  <c r="J1185" i="5"/>
  <c r="J1440" i="5"/>
  <c r="J1271" i="5"/>
  <c r="J1374" i="5"/>
  <c r="J1309" i="5"/>
  <c r="J1443" i="5"/>
  <c r="J1423" i="5"/>
  <c r="J1444" i="5"/>
  <c r="J1283" i="5"/>
  <c r="J1432" i="5"/>
  <c r="J1263" i="5"/>
  <c r="J1457" i="5"/>
  <c r="J1393" i="5"/>
  <c r="J1167" i="5"/>
  <c r="J1365" i="5"/>
  <c r="J1486" i="5"/>
  <c r="J1186" i="5"/>
  <c r="J1220" i="5"/>
  <c r="J1299" i="5"/>
  <c r="J1433" i="5"/>
  <c r="J1196" i="5"/>
  <c r="J1314" i="5"/>
  <c r="J1495" i="5"/>
  <c r="J1358" i="5"/>
  <c r="J1505" i="5"/>
  <c r="J1272" i="5"/>
  <c r="J1265" i="5"/>
  <c r="J1427" i="5"/>
  <c r="J1229" i="5"/>
  <c r="J1492" i="5"/>
  <c r="J1375" i="5"/>
  <c r="J1482" i="5"/>
  <c r="J1458" i="5"/>
  <c r="J1168" i="5"/>
  <c r="J1163" i="5"/>
  <c r="J1214" i="5"/>
  <c r="J1234" i="5"/>
  <c r="J1235" i="5"/>
  <c r="J1175" i="5"/>
  <c r="J1225" i="5"/>
  <c r="J1329" i="5"/>
  <c r="J1378" i="5"/>
  <c r="J1276" i="5"/>
  <c r="J1338" i="5"/>
  <c r="J1465" i="5"/>
  <c r="J1288" i="5"/>
  <c r="J1304" i="5"/>
  <c r="J1405" i="5"/>
  <c r="J1475" i="5"/>
  <c r="J1273" i="5"/>
  <c r="J1402" i="5"/>
  <c r="J1187" i="5"/>
  <c r="J1176" i="5"/>
  <c r="J1297" i="5"/>
  <c r="J1206" i="5"/>
  <c r="J1211" i="5"/>
  <c r="J1469" i="5"/>
  <c r="J1215" i="5"/>
  <c r="J1447" i="5"/>
  <c r="J1284" i="5"/>
  <c r="J1306" i="5"/>
  <c r="J1360" i="5"/>
  <c r="J1312" i="5"/>
  <c r="J1277" i="5"/>
  <c r="J1445" i="5"/>
  <c r="J1452" i="5"/>
  <c r="J1366" i="5"/>
  <c r="J1289" i="5"/>
  <c r="J1189" i="5"/>
  <c r="J1278" i="5"/>
  <c r="J1408" i="5"/>
  <c r="J1409" i="5"/>
  <c r="J1483" i="5"/>
  <c r="J1226" i="5"/>
  <c r="J1169" i="5"/>
  <c r="J1413" i="5"/>
  <c r="J1207" i="5"/>
  <c r="J1317" i="5"/>
  <c r="J1160" i="5"/>
  <c r="J1384" i="5"/>
  <c r="J1339" i="5"/>
  <c r="J1509" i="5"/>
  <c r="J1498" i="5"/>
  <c r="J1164" i="5"/>
  <c r="J1411" i="5"/>
  <c r="J1434" i="5"/>
  <c r="J1453" i="5"/>
  <c r="J1208" i="5"/>
  <c r="J1155" i="5"/>
  <c r="J1341" i="5"/>
  <c r="J1376" i="5"/>
  <c r="J1269" i="5"/>
  <c r="J1190" i="5"/>
  <c r="J1205" i="5"/>
  <c r="J1385" i="5"/>
  <c r="J1441" i="5"/>
  <c r="J1300" i="5"/>
  <c r="J1270" i="5"/>
  <c r="J1394" i="5"/>
  <c r="J1301" i="5"/>
  <c r="J1325" i="5"/>
  <c r="J1451" i="5"/>
  <c r="J1319" i="5"/>
  <c r="J1460" i="5"/>
  <c r="J1274" i="5"/>
  <c r="J1251" i="5"/>
  <c r="J1502" i="5"/>
  <c r="J1302" i="5"/>
  <c r="J1191" i="5"/>
  <c r="J1506" i="5"/>
  <c r="J1303" i="5"/>
  <c r="J1335" i="5"/>
  <c r="J1266" i="5"/>
  <c r="J1201" i="5"/>
  <c r="J1258" i="5"/>
  <c r="J1315" i="5"/>
  <c r="J1177" i="5"/>
  <c r="J1330" i="5"/>
  <c r="J1285" i="5"/>
  <c r="J1218" i="5"/>
  <c r="J1244" i="5"/>
  <c r="J1477" i="5"/>
  <c r="J1417" i="5"/>
  <c r="J1412" i="5"/>
  <c r="J1418" i="5"/>
  <c r="J1371" i="5"/>
  <c r="J1343" i="5"/>
  <c r="J1230" i="5"/>
  <c r="J1488" i="5"/>
  <c r="J1500" i="5"/>
  <c r="J1455" i="5"/>
  <c r="J1352" i="5"/>
  <c r="J1496" i="5"/>
  <c r="J1435" i="5"/>
  <c r="J1397" i="5"/>
  <c r="J1249" i="5"/>
  <c r="J1379" i="5"/>
  <c r="J1236" i="5"/>
  <c r="J1202" i="5"/>
  <c r="J1436" i="5"/>
  <c r="J1231" i="5"/>
  <c r="J1401" i="5"/>
  <c r="J1245" i="5"/>
  <c r="J1344" i="5"/>
  <c r="J1290" i="5"/>
  <c r="J1428" i="5"/>
  <c r="J1419" i="5"/>
  <c r="J1320" i="5"/>
  <c r="J1170" i="5"/>
  <c r="J1286" i="5"/>
  <c r="J1499" i="5"/>
  <c r="J1479" i="5"/>
  <c r="J1510" i="5"/>
  <c r="J1307" i="5"/>
  <c r="J1497" i="5"/>
  <c r="J1156" i="5"/>
  <c r="J1279" i="5"/>
  <c r="J1221" i="5"/>
  <c r="J1336" i="5"/>
  <c r="J1313" i="5"/>
  <c r="J1318" i="5"/>
  <c r="J1239" i="5"/>
  <c r="J1437" i="5"/>
  <c r="J1256" i="5"/>
  <c r="J1372" i="5"/>
  <c r="J1347" i="5"/>
  <c r="J1157" i="5"/>
  <c r="J1240" i="5"/>
  <c r="J1241" i="5"/>
  <c r="J1345" i="5"/>
  <c r="J1474" i="5"/>
  <c r="J1264" i="5"/>
  <c r="J1250" i="5"/>
  <c r="J1181" i="5"/>
  <c r="J1259" i="5"/>
  <c r="J1340" i="5"/>
  <c r="J1361" i="5"/>
  <c r="J1308" i="5"/>
  <c r="J1267" i="5"/>
  <c r="J1222" i="5"/>
  <c r="J1429" i="5"/>
  <c r="J1349" i="5"/>
  <c r="J1476" i="5"/>
  <c r="J1331" i="5"/>
  <c r="J1367" i="5"/>
  <c r="J1380" i="5"/>
  <c r="J1219" i="5"/>
  <c r="J1165" i="5"/>
  <c r="J1182" i="5"/>
  <c r="J1192" i="5"/>
  <c r="J1203" i="5"/>
  <c r="J1237" i="5"/>
  <c r="J1484" i="5"/>
  <c r="J1280" i="5"/>
  <c r="J1414" i="5"/>
  <c r="J1398" i="5"/>
  <c r="J1178" i="5"/>
  <c r="J1362" i="5"/>
  <c r="J1438" i="5"/>
  <c r="J1503" i="5"/>
  <c r="J1158" i="5"/>
  <c r="J1463" i="5"/>
  <c r="J1321" i="5"/>
  <c r="J1442" i="5"/>
  <c r="J1399" i="5"/>
  <c r="J1326" i="5"/>
  <c r="J1327" i="5"/>
  <c r="J1439" i="5"/>
  <c r="J1193" i="5"/>
  <c r="J1223" i="5"/>
  <c r="J1368" i="5"/>
  <c r="J1406" i="5"/>
  <c r="J1238" i="5"/>
  <c r="J1359" i="5"/>
  <c r="J1424" i="5"/>
  <c r="J1242" i="5"/>
  <c r="J1216" i="5"/>
  <c r="J1420" i="5"/>
  <c r="J1322" i="5"/>
  <c r="J1487" i="5"/>
  <c r="J1386" i="5"/>
  <c r="J1415" i="5"/>
  <c r="J1171" i="5"/>
  <c r="J1209" i="5"/>
  <c r="J1403" i="5"/>
  <c r="J1387" i="5"/>
  <c r="J1232" i="5"/>
  <c r="J1291" i="5"/>
  <c r="J1425" i="5"/>
  <c r="J1328" i="5"/>
  <c r="J1316" i="5"/>
  <c r="J1363" i="5"/>
  <c r="J1252" i="5"/>
  <c r="J1395" i="5"/>
  <c r="J1388" i="5"/>
  <c r="J1389" i="5"/>
  <c r="J1354" i="5"/>
  <c r="J1260" i="5"/>
  <c r="J1480" i="5"/>
  <c r="J1471" i="5"/>
  <c r="J1161" i="5"/>
  <c r="J1355" i="5"/>
  <c r="J1293" i="5"/>
  <c r="J1257" i="5"/>
  <c r="J1217" i="5"/>
  <c r="J1162" i="5"/>
  <c r="J1166" i="5"/>
  <c r="J1489" i="5"/>
  <c r="J1356" i="5"/>
  <c r="J1172" i="5"/>
  <c r="J1511" i="5"/>
  <c r="J1462" i="5"/>
  <c r="J1466" i="5"/>
  <c r="J1431" i="5"/>
  <c r="J1323" i="5"/>
  <c r="J1246" i="5"/>
  <c r="J1456" i="5"/>
  <c r="J1210" i="5"/>
  <c r="J1390" i="5"/>
  <c r="J1243" i="5"/>
  <c r="J1448" i="5"/>
  <c r="J1233" i="5"/>
  <c r="J1470" i="5"/>
  <c r="J1324" i="5"/>
  <c r="J1369" i="5"/>
  <c r="J1199" i="5"/>
  <c r="J1381" i="5"/>
  <c r="J1342" i="5"/>
  <c r="J1449" i="5"/>
  <c r="J1159" i="5"/>
  <c r="J1507" i="5"/>
  <c r="J1179" i="5"/>
  <c r="J1473" i="5"/>
  <c r="J1200" i="5"/>
  <c r="J1357" i="5"/>
  <c r="J1370" i="5"/>
  <c r="J1298" i="5"/>
  <c r="J1430" i="5"/>
  <c r="J1247" i="5"/>
  <c r="J1254" i="5"/>
  <c r="J1491" i="5"/>
  <c r="J1224" i="5"/>
  <c r="J1294" i="5"/>
  <c r="J1459" i="5"/>
  <c r="J1310" i="5"/>
  <c r="J1228" i="5"/>
  <c r="J1253" i="5"/>
  <c r="J1188" i="5"/>
  <c r="J1147" i="5"/>
  <c r="G9" i="4"/>
  <c r="G8" i="4"/>
  <c r="G7" i="4"/>
  <c r="G6" i="4"/>
  <c r="G5" i="4"/>
  <c r="G4" i="4"/>
</calcChain>
</file>

<file path=xl/sharedStrings.xml><?xml version="1.0" encoding="utf-8"?>
<sst xmlns="http://schemas.openxmlformats.org/spreadsheetml/2006/main" count="28734" uniqueCount="20652">
  <si>
    <t>Year</t>
  </si>
  <si>
    <t>Article</t>
  </si>
  <si>
    <t>Conference contribution</t>
  </si>
  <si>
    <t>Preprint</t>
  </si>
  <si>
    <t>Web publication/site</t>
  </si>
  <si>
    <t>Chapter</t>
  </si>
  <si>
    <t>Paper</t>
  </si>
  <si>
    <t>PhD Thesis - Research UT, graduation UT</t>
  </si>
  <si>
    <t>Comment/Letter to the editor</t>
  </si>
  <si>
    <t>Digital or Visual Products</t>
  </si>
  <si>
    <t>Other</t>
  </si>
  <si>
    <t>Report</t>
  </si>
  <si>
    <t>Book editing</t>
  </si>
  <si>
    <t>Conference article</t>
  </si>
  <si>
    <t>Review article</t>
  </si>
  <si>
    <t>Poster</t>
  </si>
  <si>
    <t>Abstract</t>
  </si>
  <si>
    <t>Other contribution</t>
  </si>
  <si>
    <t>Book</t>
  </si>
  <si>
    <t>Letter</t>
  </si>
  <si>
    <t>Editorial</t>
  </si>
  <si>
    <t>Meeting Abstract</t>
  </si>
  <si>
    <t>Working paper</t>
  </si>
  <si>
    <t>Short survey</t>
  </si>
  <si>
    <t>Software</t>
  </si>
  <si>
    <t>PhD Thesis - Research external, graduation external</t>
  </si>
  <si>
    <t>Entry for encyclopedia/dictionary</t>
  </si>
  <si>
    <t>PhD Thesis - Research external, graduation UT</t>
  </si>
  <si>
    <t>Special issue</t>
  </si>
  <si>
    <t>Book/Film/Article review</t>
  </si>
  <si>
    <t>Foreword/postscript</t>
  </si>
  <si>
    <t>Inaugural speech</t>
  </si>
  <si>
    <t>PhD Thesis - Research UT, graduation external</t>
  </si>
  <si>
    <t>Discussion paper</t>
  </si>
  <si>
    <t>EngD Thesis</t>
  </si>
  <si>
    <t>Title</t>
  </si>
  <si>
    <t>A column canopy-air turbulent diffusion method for different canopy structures</t>
  </si>
  <si>
    <t>Optimal inverse estimation of ecosystem parameters from observations of carbon and energy fluxes</t>
  </si>
  <si>
    <t>Understanding changes in the water budget driven by climate change in cryospheric-dominated watershed of the northeast Tibetan Plateau, China</t>
  </si>
  <si>
    <t>Surface Energy Budget Observed for Winter Wheat in the North China Plain During a Fog–Haze Event</t>
  </si>
  <si>
    <t>Decarbonising transport to achieve Paris Agreement targets</t>
  </si>
  <si>
    <t>Distribution of chlorophyll-a and sea surface temperature (SST) using modis data in east Kalimantan waters, Indonesia</t>
  </si>
  <si>
    <t>Estimating crop primary productivity with Sentinel-2 and Landsat 8 using machine learning methods trained with radiative transfer simulations</t>
  </si>
  <si>
    <t>Photosynthesis-sun induced fluorescence relationship in a Mediterranean grassland</t>
  </si>
  <si>
    <t>Distinctive controls on the distribution of river-damming and non-damming landslides induced by the 2008 Wenchuan earthquake</t>
  </si>
  <si>
    <t>Text to image generation with Semantic-Spatial Aware GAN</t>
  </si>
  <si>
    <t>Image Captioning through Image Transformer</t>
  </si>
  <si>
    <t>Making new cities in climate emergency calls for respecting nature</t>
  </si>
  <si>
    <t>Implementing total quality management concepts to land administration system in Pakistan</t>
  </si>
  <si>
    <t>Estimation of daily evapotranspiration in Northern China plain by using MODIS - TERRA images</t>
  </si>
  <si>
    <t>Participatory Mapping and Monitoring of Forest Carbon Services Using Freeware</t>
  </si>
  <si>
    <t>Flow-based GAN for 3D point cloud generation from a single image</t>
  </si>
  <si>
    <t>Assessing the importance of feature selection in Landslide Susceptibility for Belluno province (Veneto Region, NE Italy)</t>
  </si>
  <si>
    <t>Interactive Image Segmentation with Cross-Modality Vision Transformers</t>
  </si>
  <si>
    <t>Assessing the quality land administration system in Pakistan using systematic approach of case study methodology</t>
  </si>
  <si>
    <t>Assessing the cartographic visualization of moving objects</t>
  </si>
  <si>
    <t>Decision-based fusion of pansharpened VHR satellite images using two-level rolling self-guidance filtering and edge information</t>
  </si>
  <si>
    <t>Deep graphical regression for jointly moderate and extreme Australian wildfires</t>
  </si>
  <si>
    <t>Evaluation of nonparametric SAR tomography methods for urban building reconstruction</t>
  </si>
  <si>
    <t>Estimating the impact of a food security program by propensity-score matching</t>
  </si>
  <si>
    <t>T-Graph</t>
  </si>
  <si>
    <t>Training supervised neural networks for PolSAR despeckling with an hybrid approach</t>
  </si>
  <si>
    <t>Mono-hydra</t>
  </si>
  <si>
    <t>Comprehensive multi-hazard risk assessment in data-scarce regions</t>
  </si>
  <si>
    <t>The UAVid Dataset for Video Semantic Segmentation</t>
  </si>
  <si>
    <t>UAV-based high-resolution remote sensing and machine learning for risk management in hazard and disaster areas</t>
  </si>
  <si>
    <t>Where and how much?</t>
  </si>
  <si>
    <t>Corrigendum to “A model to assess microphytobenthic primary production in tidal systems using satellite remote sensing” [Remote Sens. Environ. 211 (2018) 129–145]</t>
  </si>
  <si>
    <t>Mapping soil moisture across the Tibetan Plateau plains using Aquarius active and passive L-band microwave observations</t>
  </si>
  <si>
    <t>Sampling depth of L-band radiometer measurements of soil moisture and freeze-thaw dynamics on the Tibetan Plateau</t>
  </si>
  <si>
    <t>Retrieving photosynthetic capacity parameter from leaf photochemical reflectance and chlorophyll fluorescence</t>
  </si>
  <si>
    <t>Development and validation of the SMAP enhanced passive soil moisture product</t>
  </si>
  <si>
    <t>Foreword</t>
  </si>
  <si>
    <t>Using the SDIlight approach in teaching a geoinformatics master</t>
  </si>
  <si>
    <t>Hyperspectral predictors for monitoring biomass production in mediterranean mountain grasslands</t>
  </si>
  <si>
    <t>A deep learning approach to DTM extraction from imagery using rule-based training labels</t>
  </si>
  <si>
    <t>Remote sensing techniques for mangrove mapping</t>
  </si>
  <si>
    <t>Information theory and hydrothermal processes</t>
  </si>
  <si>
    <t>An integrated view on the uncertainties of sea-level rise, hazards and impacts, and adaptation</t>
  </si>
  <si>
    <t>Modification Effects of Population Expansion, Ageing, and Adaptation on Heat-Related Mortality Risks Under Different Climate Change Scenarios in Guangzhou, China</t>
  </si>
  <si>
    <t>On bus - bike integration</t>
  </si>
  <si>
    <t>Recent Drought-Induced Vitality Decline of Black Pine (Pinus nigra Arn.) in South-West Hungary—Is This Drought-Resistant Species under Threat by Climate Change?</t>
  </si>
  <si>
    <t>Polycentric urban development and economic productivity in China</t>
  </si>
  <si>
    <t>Features of the international MSC educational programme in environmental management and modelling</t>
  </si>
  <si>
    <t>It's always about people!</t>
  </si>
  <si>
    <t>How to evaluate the impact of citizen-science projects: The case of urban green projects in Suriname</t>
  </si>
  <si>
    <t>Understanding the relationship between walkability and quality-of-life of women garments workers in Dhaka, Bangladesh</t>
  </si>
  <si>
    <t>Large area validation of Himawari-8 fire active fire products</t>
  </si>
  <si>
    <t>The classification of damming landslides and landslide dams induced by the Wenchuan Earthquake</t>
  </si>
  <si>
    <t>A laboratory for conceiving Essential Biodiversity Variables (EBVs)</t>
  </si>
  <si>
    <t>Spatial Statistics 2011</t>
  </si>
  <si>
    <t>BuilDiff: 3D Building Shape Generation using Single-Image Conditional Point Cloud Diffusion Models</t>
  </si>
  <si>
    <t>Flexible building primitives for 3D building modeling</t>
  </si>
  <si>
    <t>Towards 3D Indoor Cadastre Based on Change Detection from Point Clouds</t>
  </si>
  <si>
    <t>Photogrammetric point clouds</t>
  </si>
  <si>
    <t>3D modeling of building indoor spaces and closed doors from imagery and point clouds</t>
  </si>
  <si>
    <t>Benchmarking the Extraction of 3d Geometry From Uav Images with Deep Learning Methods</t>
  </si>
  <si>
    <t>UseGeo - A UAV-based multi-sensor dataset for geospatial research</t>
  </si>
  <si>
    <t>Fracture mapping using 3D laser scanning techniques</t>
  </si>
  <si>
    <t>Automatic modelling of 3D trees using aerial LIDAR point cloud data and deep learning</t>
  </si>
  <si>
    <t>Climate-determined suitability of the water saving technology "Alternate wetting and drying" in rice systems : a scalable methodology demonstrated for a province in the Philippines</t>
  </si>
  <si>
    <t>A universal grammar for specifying visualization types</t>
  </si>
  <si>
    <t>Bayesian model for matching the radiometric measurements of aerospace and field ocean color sensors</t>
  </si>
  <si>
    <t>Monitoring water and energy cycles at climate scale in the Third Pole Environment (CLIMATE-TPE)</t>
  </si>
  <si>
    <t>Using textual volunteered geographic information to model nature-based activities</t>
  </si>
  <si>
    <t>Subsidence and earthquakes of oil, gas and geothermal exploitation - Guest lecture Dar es Salaam Institute of Technology (DIT)</t>
  </si>
  <si>
    <t>Environmental Impact Assessment for Oil &amp; Gas and Geothermal Exploitation</t>
  </si>
  <si>
    <t>A Building-Block Approach to the Diversity of Visualization Types</t>
  </si>
  <si>
    <t>Dynamic nomadic cadastres</t>
  </si>
  <si>
    <t>‘Rightsize’</t>
  </si>
  <si>
    <t>Can the urban poor reach their jobs? Evaluating equity effects of relocation and public transport projects in Ahmedabad, India</t>
  </si>
  <si>
    <t>Formalisation of code lists and their values</t>
  </si>
  <si>
    <t>Shape-based classification of spectrally identical objects</t>
  </si>
  <si>
    <t>Fire risk assessment in dense urban areas using information fusion techniques</t>
  </si>
  <si>
    <t>The DNA Framework of Visualization</t>
  </si>
  <si>
    <t>The DNA of information design for charts and diagrams</t>
  </si>
  <si>
    <t>Landslide inventory and susceptibility modelling using geospatial tools, in Hunza-Nagar valley, northern Pakistan</t>
  </si>
  <si>
    <t>A spectral directional reflectance model of row crops</t>
  </si>
  <si>
    <t>A conceptual flash flood early warning system for Africa, based on terrestrial microwave links and flash flood guidance</t>
  </si>
  <si>
    <t>Land administration maintenance</t>
  </si>
  <si>
    <t>The effects of changing laboratory illumination zenith angle on spectral feature parameters and mineral classification</t>
  </si>
  <si>
    <t>EO-based low-cost frameworks to address global urban data gaps on deprivation and multiple hazards</t>
  </si>
  <si>
    <t>Decision support in image mining for vague objects</t>
  </si>
  <si>
    <t>Evidential belief functions for data-driven geologically constrained mapping of gold potential, Baguio district, Philippines</t>
  </si>
  <si>
    <t>Methods in the spatial deep learning: current status and future direction</t>
  </si>
  <si>
    <t>Thermal remote sensing in the framework of the SEN2FLEX project</t>
  </si>
  <si>
    <t>Geoinformation-Based Response to the 27 May Indonesia Earthquake</t>
  </si>
  <si>
    <t>Evaluating some major assumptions in land registration</t>
  </si>
  <si>
    <t>Mapping local patterns of childhood overweight and wasting in low- and middle-income countries between 2000 and 2017</t>
  </si>
  <si>
    <t>An integrated model to assess critical rainfall thresholds for run - out distances of debris flows</t>
  </si>
  <si>
    <t>Electron microprobe monazite ages from a tin placer deposit on Bangka Island, Indonesia</t>
  </si>
  <si>
    <t>Teaching and learning ecological modeling over the web</t>
  </si>
  <si>
    <t>A game co-design method to elicit knowledge for the contextualization of spatial models</t>
  </si>
  <si>
    <t>Soil hydrology for ecohydrology in drylands</t>
  </si>
  <si>
    <t>Introduction to multimodal scene understanding</t>
  </si>
  <si>
    <t>Two-stream remote sensing model for water quality mapping : 2SeaColor</t>
  </si>
  <si>
    <t>Geomechanical analysis of volcanic rock on the island of Saba, Netherlands Antilles</t>
  </si>
  <si>
    <t>The Usability of a GeoVisual Analytics Environment for the Exploration and Analysis of Different Datasets</t>
  </si>
  <si>
    <t>A methodological comparison of head-cut based gully erosion susceptibility models</t>
  </si>
  <si>
    <t>Combined Global GNSS Velocity Field</t>
  </si>
  <si>
    <t>A post-classifier for mangrove mapping using ecological data</t>
  </si>
  <si>
    <t>Urban digital infrastructuring and the (re)production of privilege</t>
  </si>
  <si>
    <t>Remote sensing of global monthly evapotranspiration with an energy balance (eb) model</t>
  </si>
  <si>
    <t>Patch analysis of Landsat datasets for assessment of environmental change in the Zambian Copperbelt</t>
  </si>
  <si>
    <t>Year-long, broad-band, microwave backscatter observations of an alpine meadow over the Tibetan Plateau with a ground-based scatterometer</t>
  </si>
  <si>
    <t>Land administration domain model is an ISO standard now</t>
  </si>
  <si>
    <t>Analysing the outbreaks of leptospirosis after floods in Kerala, India</t>
  </si>
  <si>
    <t>Reaching the poorest and most vulnerable: addressing loss and damage through social protection</t>
  </si>
  <si>
    <t>Identifying crops in smallholder farms using time series of WorldView-2 images</t>
  </si>
  <si>
    <t>A simple rainfall - runoff model based on hydrological units applied to the Teba catchment, south - east Spain</t>
  </si>
  <si>
    <t>Social tenure domain model</t>
  </si>
  <si>
    <t>Estimation of AOD under uncertainty</t>
  </si>
  <si>
    <t>Targeting rare earth element bearing mine tailings on Bangka Island, Indonesia, with Sentinel-2 MSI</t>
  </si>
  <si>
    <t>Constructing a seamless digital cadastral database using colonial cadastral maps and VHR imagery</t>
  </si>
  <si>
    <t>Rapid prediction of the magnitude scale of landslide events triggered by an earthquake</t>
  </si>
  <si>
    <t>Transferability of object-based image analysis approaches for landslide detection in the Himalaya Mountains of northern Pakistan</t>
  </si>
  <si>
    <t>Building extraction from oblique airborne imagery based on robust facade detection</t>
  </si>
  <si>
    <t>Quantitative risk assessment of slow-moving landslides from the viewpoint of decision-making</t>
  </si>
  <si>
    <t>Environmental factors influencing the spread of the highly pathogenic avian influenza H5N1 virus in wild birds in Europe</t>
  </si>
  <si>
    <t>Analysing urban development patterns in a conflict zone</t>
  </si>
  <si>
    <t>Context-aware layout to image generation with enhanced object appearance</t>
  </si>
  <si>
    <t>Disentangled lifespan face synthesis</t>
  </si>
  <si>
    <t>Decisions for a healthy and just city</t>
  </si>
  <si>
    <t>The potential of spectral mixture analysis to improve the estimation accuracy of tropical forest biomass</t>
  </si>
  <si>
    <t>A Method to Reconstruct the Solar-Induced Canopy Fluorescence Spectrum from Hyperspectral Measurements</t>
  </si>
  <si>
    <t>Assessing groundwater storage changes using remote sensing-based evapotranspiration and precipitation at a large semiarid basin scale</t>
  </si>
  <si>
    <t>Supervised Landform Classification to Enhance and Replace Photo-Interpretation in Semi-Detailed Soil Survey</t>
  </si>
  <si>
    <t>A double continuous approach to visualization and analysis of categorical maps</t>
  </si>
  <si>
    <t>A generic framework for spatial prediction of soil variables based on regression-kriging</t>
  </si>
  <si>
    <t>Do calculated conflicts in microsimulation model predict number of crashes</t>
  </si>
  <si>
    <t>FluorWPS</t>
  </si>
  <si>
    <t>Data and urban poverty</t>
  </si>
  <si>
    <t>The Foundation of Edition II of the Land Administration Domain Model</t>
  </si>
  <si>
    <t>Evaluation of Sentinel-2 and RapidEye for Retrieval of LAI in a Saltmarsh using Radiative transfer model</t>
  </si>
  <si>
    <t>Fluvial terraces of the northwest Iberian lower Miño River</t>
  </si>
  <si>
    <t>A thermal infrared imaging spectrometer for natural resources applications - First results</t>
  </si>
  <si>
    <t>Integrating imaging spectroscopy and neural networks to map grass quality in the Kruger national park, South Africa</t>
  </si>
  <si>
    <t>Redd as multi-level governance in-the-making</t>
  </si>
  <si>
    <t>LaHMa</t>
  </si>
  <si>
    <t>Design and assessment of the impact of a fuel-efficiency support tool</t>
  </si>
  <si>
    <t>Detecting the effect of urban land use on extreme precipitation in the Netherlands</t>
  </si>
  <si>
    <t>Exploring the physiological information of Sun-induced chlorophyll fluorescence through radiative transfer model inversion</t>
  </si>
  <si>
    <t>Measuring Rock Microstructure In Hyperspectral Mineral Maps</t>
  </si>
  <si>
    <t>Phenological variation decreased carbon uptake in European forests during 1999–2013</t>
  </si>
  <si>
    <t>Trends of land surface heat fluxes on the Tibetan Plateau from 2001 to 2012</t>
  </si>
  <si>
    <t>A body temperature model for lizards as estimated from the thermal environment</t>
  </si>
  <si>
    <t>Mapping multi-decadal mangrove extent in the northern coast of Vietnam using Landsat time-series data on Google Earth Engine platform</t>
  </si>
  <si>
    <t>Species discrimination using emissive thermal infrared imaging spectroscopy</t>
  </si>
  <si>
    <t>The Tibetan plateau observatory of plateau scale soil moisture and soil temperature, Tibet-Obs, for quantifying uncertainties in coarse resolution satellite and model products</t>
  </si>
  <si>
    <t>Comparing the role of boundary organizations in the governance of climate change in three EU member states</t>
  </si>
  <si>
    <t>A visualization and data-sharing tool for ecosystem service maps</t>
  </si>
  <si>
    <t>Despeckling polarimetric SAR data using a multistream complex-valued fully convolutional network</t>
  </si>
  <si>
    <t>Land administration reform in Greece during the sovereign debt crisis 2009 to 2018: A case of competing frames</t>
  </si>
  <si>
    <t>Identification and utilization of land-use type importance for land-use data generalization</t>
  </si>
  <si>
    <t>The Hellenic Cadastral Policy Reform during the economic crisis</t>
  </si>
  <si>
    <t>Quantitative assessment of direct and indirect landslide risk along transportation lines in southern India</t>
  </si>
  <si>
    <t>Quantitative landslide hazard assessment along a transportation corridor in southern India</t>
  </si>
  <si>
    <t>Quantitative estimation of landslide risk from rapid debris slides on natural slopes in the Nilgiri hills, India</t>
  </si>
  <si>
    <t>Extending the SCOPE model to combine optical reflectance and soil moisture observations for remote sensing of ecosystem functioning under water stress conditions</t>
  </si>
  <si>
    <t>Effects of subsurface parameterisation on runoff generation in the Geer basin</t>
  </si>
  <si>
    <t>Modeling runoff generation in the Geer river basin with improved model parameterization to the REW approach</t>
  </si>
  <si>
    <t>Reanalysis in Earth System Science</t>
  </si>
  <si>
    <t>Spatio-temporal linking of multiple SAR satellite data from medium and high resolution Radarsat-2 images</t>
  </si>
  <si>
    <t>NA2RE is reliable but aims for improvement</t>
  </si>
  <si>
    <t>Discriminating ore and waste in a porphyry copper deposit using short-wavelength infrared (SWIR) hyperspectral imagery</t>
  </si>
  <si>
    <t>Attributing seasonal variation of daily extreme precipitation events across The Netherlands</t>
  </si>
  <si>
    <t>Towards Turkish LADM valuation information model country profile</t>
  </si>
  <si>
    <t>A Database Implementation of LADM Valuation Information Model in Turkish Case Study</t>
  </si>
  <si>
    <t>A novel TIR-derived three-source energy balance model for estimating daily latent heat flux in mainland China using an all-weather land surface temperature product</t>
  </si>
  <si>
    <t>Innovative geospatial technologies to enhance land tenure security in Kenya</t>
  </si>
  <si>
    <t>Broadband Full Polarimetric Scatterometry for Monitoring Soil Moisture and Vegetation Properties Over a Tibetan Meadow</t>
  </si>
  <si>
    <t>Salt diapir movements using SAR interferometry in the Lisan Peninsula, Dead Sea rift</t>
  </si>
  <si>
    <t>On the design of a modern and generic approach to land registration</t>
  </si>
  <si>
    <t>Accessing water services in Dar es Salaam</t>
  </si>
  <si>
    <t>Evaluation of a simple hydraulic resistance model using flow measurements colected in vegetated waterways, doi: 10.4236/ojmh.2013.31005</t>
  </si>
  <si>
    <t>Analysis of annual fluctuations of C. nodosa in the Venice lagoon : modeling approach</t>
  </si>
  <si>
    <t>STEMMUS-UEB v1.0.0:</t>
  </si>
  <si>
    <t>A socio-ecological survey questionnaire for peri-urban lakes of Ahmedabad, Gujarat, India</t>
  </si>
  <si>
    <t>Input features importance to hydrological indices simulated by Land Surface and Global Hydrological Models</t>
  </si>
  <si>
    <t>Mapping surface fluxes using airborne visible, near infrared, thermal infrared remote sensing data and spatialized surface energy balance model</t>
  </si>
  <si>
    <t>Designing operators for an object-oriented spatio-temporal data model</t>
  </si>
  <si>
    <t>Space, uncertainty, and the environment</t>
  </si>
  <si>
    <t>The next generation digital earth</t>
  </si>
  <si>
    <t>Canopy foliar nitrogen retrieved from airborne hyperspectral imagery by correcting for canopy structure effects</t>
  </si>
  <si>
    <t>Community methodology</t>
  </si>
  <si>
    <t>The Surface Energy Balance System (SEBS) for estimation of turbulent heat fluxes</t>
  </si>
  <si>
    <t>Assessing agricultural sustainability using the six-pillar model</t>
  </si>
  <si>
    <t>A Framework for Analyzing and Designing Diagrams and Graphics</t>
  </si>
  <si>
    <t>Application of deep learning and spectral deconvolution for estimating mineral abundances of zeolite, Mg-sulfate and montmorillonite mixtures and its implications for Mars</t>
  </si>
  <si>
    <t>Canopy structural modeling based on laser scanning</t>
  </si>
  <si>
    <t>Building Third Generation Land Tools</t>
  </si>
  <si>
    <t>Roof Structure Extraction from Aerial Images and nDSM using Deep Learning</t>
  </si>
  <si>
    <t>Influence of component temperature derivation from dual angle thermal infrared observations on TSEB flux estimates over an irrigated vineyard</t>
  </si>
  <si>
    <t>Vehicle Recognition In Aerial Lidar Point Cloud Based On Dynamic Time Warping</t>
  </si>
  <si>
    <t>The Smarthubs integration ladder</t>
  </si>
  <si>
    <t>The Other Side of the Interdependency Coin</t>
  </si>
  <si>
    <t>Advances in active fire detection using a multi-temporal method for next-generation geostationary satellite data</t>
  </si>
  <si>
    <t>Discussion of "Spatial statistics, Marks, maps and shapes"</t>
  </si>
  <si>
    <t>Modeling sediment dynamics and identifying key erosion sources in abandoned terraced landscapes</t>
  </si>
  <si>
    <t>Species stratification and upscaling of forest carbon estimates to landscape scale using GeoEye-1 image and lidar data in sub-tropical forests of Nepal</t>
  </si>
  <si>
    <t>Modelling systemic change in coupled socio-environmental systems</t>
  </si>
  <si>
    <t>Lysimeter and In-situ Field Experiments to Study Soil Evaporation through a Dry Soil Layer under Semi-Arid Climate</t>
  </si>
  <si>
    <t>Tool-box for effective renewable energy planning</t>
  </si>
  <si>
    <t>Evaluating organochlorine pesticide residues in the aquatic environment of the Lake Naivasha River basin using passive sampling techniques</t>
  </si>
  <si>
    <t>Image based 3D reconstruction in cultural heritage preservation</t>
  </si>
  <si>
    <t>Activities of Catalase and Peroxidase in Wheat and Rice Plants under Conditions of Anoxia and Post-Anoxic Aeration</t>
  </si>
  <si>
    <t>Geospatial Health</t>
  </si>
  <si>
    <t>Exploring UAV in Indonesian cadastral boundary data acquisition</t>
  </si>
  <si>
    <t>Green space access in the neighbourhood and childhood obesity</t>
  </si>
  <si>
    <t>Global maps of travel time to healthcare facilities</t>
  </si>
  <si>
    <t>Requirements for a LADM Country Profile for Ghana</t>
  </si>
  <si>
    <t>Urban form and accessibility to jobs</t>
  </si>
  <si>
    <t>Satellite- versus temperature-derived green wave indices for predicting the timing of spring migration of avian herbivores</t>
  </si>
  <si>
    <t>Digital twin-based framework for heat stress calculation</t>
  </si>
  <si>
    <t>SmartSkeMa</t>
  </si>
  <si>
    <t>Do we underestimate the global slum population?</t>
  </si>
  <si>
    <t>An Assessment of Satellite-Derived Rainfall Products Relative to Ground Observations over East Africa</t>
  </si>
  <si>
    <t>Automatic structural seismic damage assessment with airborne oblique pictometry imagery</t>
  </si>
  <si>
    <t>Transferability of tsetse habitat models between different regions in Kenya and Rwanda</t>
  </si>
  <si>
    <t>A novel approach to mapping and monitoring land carbon sinks by combining remote sensing and biogeochemical modeling</t>
  </si>
  <si>
    <t>Crop type mapping from satellite image time series using deep learning</t>
  </si>
  <si>
    <t>Characterizing and mapping cropping patterns in a complex agro-ecosystem</t>
  </si>
  <si>
    <t>Long-term dynamic monitoring and driving force analysis of eco-environmental quality in China</t>
  </si>
  <si>
    <t>Classification of Maize and Intercropped Maize Using Sentinel-2 Satellite Imagery</t>
  </si>
  <si>
    <t>Detection of interlayered Illite/smectite clay minerals with XRD, SEM analyses and reflectance spectroscopy</t>
  </si>
  <si>
    <t>Simulation of ecosystem fluxes with the SCOPE model</t>
  </si>
  <si>
    <t>The effect of hydraulic roughness on design water levels in river models</t>
  </si>
  <si>
    <t>Multimodel ensemble estimation of Landsat-like global terrestrial latent heat flux using a generalized deep CNN-LSTM integration algorithm</t>
  </si>
  <si>
    <t>Mapping spatio-temporal variation of grassland quantity and quality using MERIS data and the PROSAIL model</t>
  </si>
  <si>
    <t>Mapping soil organic matter in low-relief areas based on land surface diurnal temperature difference and a vegetation index</t>
  </si>
  <si>
    <t>DNN-MET</t>
  </si>
  <si>
    <t>Deep convolutional neural networks for estimating maize above-ground biomass using multi-source UAV images</t>
  </si>
  <si>
    <t>Integrated modeling of radiation transfer, plant growth, and the movement of soil moisture in the soil–plant–atmosphere continuum (STEMMUS–SCOPE-WOFOST v1.0.0)</t>
  </si>
  <si>
    <t>Modeling and mapping aboveground biomass of the restored mangroves using ALOS-2 PALSAR-2 in East Kalimantan, Indonesia</t>
  </si>
  <si>
    <t>Quantifying the uncertainty in estimates of surface–atmosphere fluxes through joint evaluation of the SEBS and SCOPE models</t>
  </si>
  <si>
    <t>Fresh biomass estimation in heterogeneous grassland using hyperspectral measurements and multivariate statistical analysis</t>
  </si>
  <si>
    <t>Surface energy fluxes with the Advanced Spaceborne Thermal Emission and Reflection radiometer (ASTER) at the Iowa 2002 SMACEX site (USA) + corrigendum</t>
  </si>
  <si>
    <t>Estimation of vegetation functioning in a drought episode from optical and thermal remote sensing</t>
  </si>
  <si>
    <t>Assessing evapotranspiration models for regional implementation in the Mediterranean</t>
  </si>
  <si>
    <t>Globally scalable glacier mapping by deep learning matches expert delineation accuracy</t>
  </si>
  <si>
    <t>Ensemble of optimised machine learning algorithms for predicting surface soil moisture content at a global scale</t>
  </si>
  <si>
    <t>First analysis results of in situ measurements for algae monitoring in Lake Naplás (Hungary)</t>
  </si>
  <si>
    <t>Integrating temporal-aggregated satellite image with multi-sensor image fusion for seasonal land-cover mapping of Shilansha watershed, rift valley basin of Ethiopia</t>
  </si>
  <si>
    <t>Evaluating prediction models for mapping canopy chlorophyll content across biomes</t>
  </si>
  <si>
    <t>Association of catchment characteristics to Budyko hydrologic model’s uncertainty in humid catchments</t>
  </si>
  <si>
    <t>Evaluation of the Surface Energy Balance System (SEBS) applied to ASTER imagery with flux-measurements at the SPARC 2004 site (Barrax, Spain)</t>
  </si>
  <si>
    <t>Combining MWL and MSG SEVIRI satellite signals for rainfall detection and estimation</t>
  </si>
  <si>
    <t>On the predictability of turbulent fluxes from land</t>
  </si>
  <si>
    <t>Liquid-Vapor-Air Flow in the Frozen Soil</t>
  </si>
  <si>
    <t>Delineation of agricultural fields in smallholder farms from satellite images using fully convolutional networks and combinatorial grouping</t>
  </si>
  <si>
    <t>Analysing the potential of UAV point cloud as input in quantitative structure modelling for assessment of woody biomass of single trees</t>
  </si>
  <si>
    <t>Satellite-based monitoring of the world’s largest terrestrial mammal migration using deep learning</t>
  </si>
  <si>
    <t>Balancing privacy and accuracy in counting traveler movements</t>
  </si>
  <si>
    <t>Generating spike-free digital surface models using LiDAR raw point clouds : a new approach for forestry applications</t>
  </si>
  <si>
    <t>Divergent crop mapping accuracies across different field types in smallholder farming regions</t>
  </si>
  <si>
    <t>Leveraging business-IT alignment through enterprise architecture - an empirical study to estimate the extents</t>
  </si>
  <si>
    <t>Comparing water quantity and quality in three inland valley watersheds with different levels of agricultural development in central Benin</t>
  </si>
  <si>
    <t>Integrating the impacts of vegetation coverage on ecosystem services to determine ecological restoration targets for adaptive management on the Loess Plateau, China</t>
  </si>
  <si>
    <t>Distilling the role of ecosystem services in the Sustainable Development Goals</t>
  </si>
  <si>
    <t>The influence of chelating agents on clays in geothermal reservoir formations: Implications to reservoir acid stimulation</t>
  </si>
  <si>
    <t>Conditional Dual Diffusion for Multimodal Clustering of Optical and SAR Images</t>
  </si>
  <si>
    <t>Soil hydrothermal modeling in a dry alpine agricultural zone</t>
  </si>
  <si>
    <t>High fire disturbance in forests leads to longer recovery, but varies by forest type</t>
  </si>
  <si>
    <t>Active and passive microwave signatures of diurnal soil freeze-thaw transitions on the Tibetan Plateau</t>
  </si>
  <si>
    <t>Parameter Optimization of a Discrete Scattering Model by Integration of Global Sensitivity Analysis Using SMAP Active and Passive Observations</t>
  </si>
  <si>
    <t>Two-stream convolutional neural network for non-destructive subsurface defect detection via similarity comparison of lock-in thermography signals</t>
  </si>
  <si>
    <t>Worldview 3 : Evaluation of its mineral mapping capability at Rodalquilar, Spain</t>
  </si>
  <si>
    <t>Sensitivity of actual evapotranspiration estimation using the sebs model to variation of input parameters (lst, dssf, aerodynamics parameters, lai, fvc)</t>
  </si>
  <si>
    <t>Using satellite remote sensing to assess evapotranspiration</t>
  </si>
  <si>
    <t>Long-term variations in actual evapotranspiration over the Tibetan Plateau</t>
  </si>
  <si>
    <t>When adaptation increases energy demand</t>
  </si>
  <si>
    <t>Navigating the continuum between adaptation and maladaptation</t>
  </si>
  <si>
    <t>Dichotomy or continuum?</t>
  </si>
  <si>
    <t>Innovative data solutions for inclusive cities</t>
  </si>
  <si>
    <t>Adjustment Models in 3D Geomatics and Computational Geophysics</t>
  </si>
  <si>
    <t>Farmers intention to adopt sustainable agriculture hinges on climate awareness</t>
  </si>
  <si>
    <t>How will ai transform urban observing, sensing, imaging, and mapping?</t>
  </si>
  <si>
    <t>Volunteered geographic information</t>
  </si>
  <si>
    <t>Bayesian Bias Correction of Satellite Rainfall Estimates for Climate Studies</t>
  </si>
  <si>
    <t>Adverse childhood experiences increase HIV risk factors in Agbogbloshie, Ghana</t>
  </si>
  <si>
    <t>Using UAVs for map creation and updating</t>
  </si>
  <si>
    <t>The role of aerodynamic resistance in thermal remote sensing-based evapotranspiration models</t>
  </si>
  <si>
    <t>Calibration of aerodynamic roughness over the Tibetan Plateau with Ensemble Kalman Filter analysed heat flux</t>
  </si>
  <si>
    <t>Co-creating land governance research agenda by, for, in, and on Africa</t>
  </si>
  <si>
    <t>ONEKANA</t>
  </si>
  <si>
    <t>Towards a scalable and transferable approach to map deprived areas using Sentinel-2 images and machine learning</t>
  </si>
  <si>
    <t>Integrated deprivation area mapping system for displacement durable solutions and socio-economic reconstruction, Sudan (IdeaMapSudan).</t>
  </si>
  <si>
    <t>Automated high resolution mapping of coffee in Rwanda using an expert Bayesian network</t>
  </si>
  <si>
    <t>The development of the Hellenic Cadastre in the period 2010-2018: a policy reform under financial duress</t>
  </si>
  <si>
    <t>Dear diary</t>
  </si>
  <si>
    <t>Losing the roadmap</t>
  </si>
  <si>
    <t>A research agenda on geoinformation sciences towards responsible land administration in Colombia</t>
  </si>
  <si>
    <t>The scope of LADM revision is shaping-up</t>
  </si>
  <si>
    <t>Earth Observation for tropical wetland management to support food security in Rwanda</t>
  </si>
  <si>
    <t>Teaching agent-based modelling online – lessons learnt</t>
  </si>
  <si>
    <t>The development of land use planning scenarios based on land suitability and its influences on eco-hydrological responses in the upstream of the Huaihe River basin</t>
  </si>
  <si>
    <t>Analyzing adaptation strategies for maize production under future climate change in Guanzhong Plain, China</t>
  </si>
  <si>
    <t>Land Cover Classification and Monitoring</t>
  </si>
  <si>
    <t>Integrating remote sensing and mechanistic modeling for crop monitoring and yield estimation</t>
  </si>
  <si>
    <t>An improved cluster-based snake model for automatic agricultural field boundary extraction from high spatial resolution imagery</t>
  </si>
  <si>
    <t>Satellite support to insure farmers against extreme droughts</t>
  </si>
  <si>
    <t>Assessing yield and fertilizer response in heterogeneous smallholder fields with UAVs and satellites</t>
  </si>
  <si>
    <t>Land preservation uptakes in the escarpments of north-eastern Ethiopia:</t>
  </si>
  <si>
    <t>Coupled Impacts of Soil Acidification and Climate Change on Future Crop Suitability in Ethiopia</t>
  </si>
  <si>
    <t>Mapping crop producer perceptions: The role of global drivers on local agricultural land use in Brazil</t>
  </si>
  <si>
    <t>Utilization of Internet of Things and wireless sensor networks for sustainable smallholder agriculture</t>
  </si>
  <si>
    <t>Aggregate effects on ecosystem services from certification of tea farming</t>
  </si>
  <si>
    <t>Aggregate effects on ecosystem services from certification of tea farming in the Upper Tana River basin, Kenya</t>
  </si>
  <si>
    <t>Impacts of climate extremes on agriculture in Southern Africa</t>
  </si>
  <si>
    <t>Evaluation of the spatial uncertainty of agro - ecological assessments at the regional scale : the phosphorus indicator in Northern Italy</t>
  </si>
  <si>
    <t>Advanced analysis of agroforestry fractional covers leveraging Sentinel-2 data and deep learning techniques</t>
  </si>
  <si>
    <t>Monitoring rice agropractices in North Africa: a comparison of MODIS and Sentinel-1 results</t>
  </si>
  <si>
    <t>From urban surveillance to urban care</t>
  </si>
  <si>
    <t>Macroecological conclusions based on IUCN expert maps</t>
  </si>
  <si>
    <t>The critical role of tree species and human disturbance in determining the macrofungal diversity in Europe</t>
  </si>
  <si>
    <t>Use of taxonomy to delineate spatial extent of atlas data for species distribution models</t>
  </si>
  <si>
    <t>Spatial autocorrelation in predictors reduces the impact of positional uncertainty in occurrence data on species distribution modelling</t>
  </si>
  <si>
    <t>Rhododendron diversity patterns and priority conservation areas in China</t>
  </si>
  <si>
    <t>How future climate and tree distribution changes shape the biodiversity of macrofungi across Europe</t>
  </si>
  <si>
    <t>Innovative Tools for Tenure Recordation : Documentation of Overlapping and Secondary Land Rights</t>
  </si>
  <si>
    <t>Temperate tree microbiomes</t>
  </si>
  <si>
    <t>Spatiotemporal patterns of air pollutants over the epidemic course</t>
  </si>
  <si>
    <t>Mapping mobile aource air pollutants</t>
  </si>
  <si>
    <t>Air pollution observation—bridging spaceborne to unmanned airborne remote sensing: a systematic review and meta-analysis</t>
  </si>
  <si>
    <t>The use of bivariate copulas for bias correction of reanalysis air temperature data</t>
  </si>
  <si>
    <t>Application of airborne gamma-ray imagery to assist soil survey</t>
  </si>
  <si>
    <t>Characterization of the hydrothermal systems associated with Archean VMS-mineralization at Panorama, Western Australia, using hyperspectral, geochemical and geothermometric data</t>
  </si>
  <si>
    <t>Mapping of hydrothermal alteration in Mount Berecha area of main Ethiopian Rift using hyperspectral data</t>
  </si>
  <si>
    <t>Quality assessment for geo-spatial objects derived from remotely sensed data</t>
  </si>
  <si>
    <t>High density airborne lidar estimation of disrupted trees induced by landslides</t>
  </si>
  <si>
    <t>Object-based point cloud analysis of full-waveform airborne laser scanning data for urban vegetation classification</t>
  </si>
  <si>
    <t>Detection of single tree stems in forested areas from high density ALS point clouds using 3D shape descriptors</t>
  </si>
  <si>
    <t>A patch-based method for the evaluation of dense image matching quality</t>
  </si>
  <si>
    <t>Digital terrain model generation from airborne laser scanning point data and the effect of grid-cell size on the simulation results of a debris flow model</t>
  </si>
  <si>
    <t>Change detection between digital surface models from airborne laser scanning and dense image matching using convolutional neural networks</t>
  </si>
  <si>
    <t>Design strategies for airline route maps, learning from the past</t>
  </si>
  <si>
    <t>HABITABLE Study Area Report</t>
  </si>
  <si>
    <t>Informal economies, state finances and surveyors</t>
  </si>
  <si>
    <t>Towards a framework for land conflicts management in Oyo State, Nigeria</t>
  </si>
  <si>
    <t>Allometric equations for estimating the above ground biomass in tropical lowland dipterocarp forests</t>
  </si>
  <si>
    <t>Will the Three Gorges Dam affect the underwater light climate of Vallisneria spiralis L. and food habitat of Siberian crane in Poyang Lake?</t>
  </si>
  <si>
    <t>Upscaling species invasion patterns from local to regional for forest ecosystem management</t>
  </si>
  <si>
    <t>The temporal dynamics of slums employing a CNN-based change detection approach</t>
  </si>
  <si>
    <t>Effect of Sun Elevation Angle on DSMs Derived from Cartosat-1 Data</t>
  </si>
  <si>
    <t>Leaf water content and leaf morphology signal stress in infrared spectra</t>
  </si>
  <si>
    <t>Relationality in geo-information value</t>
  </si>
  <si>
    <t>Deep learning for semantic segmentation of airborne laser scanning point clouds</t>
  </si>
  <si>
    <t>Towards improved land administration services:</t>
  </si>
  <si>
    <t>Mapping the relative abundance of soil microbiome biodiversity from eDNA and remote sensing</t>
  </si>
  <si>
    <t>Evaluation of seven satellite-based and two reanalysis global terrestrial evapotranspiration products</t>
  </si>
  <si>
    <t>Beyond the forecast</t>
  </si>
  <si>
    <t>Appreciations of teaching methods across cultures</t>
  </si>
  <si>
    <t>Customary Tenure Institutions and Good Governance</t>
  </si>
  <si>
    <t>Assessing the generalization capability of deep learning networks for aerial image classification using landscape metrics</t>
  </si>
  <si>
    <t>Comparing governance and bargaining of livelihoods in informal settlements in Chennai and eThekwini</t>
  </si>
  <si>
    <t>Pathways to impact in local government : the mini-Stern review as evidence in policy making in the Leeds city region</t>
  </si>
  <si>
    <t>Contribution of freshwater metazooplankton to aquatic ecosystem services</t>
  </si>
  <si>
    <t>Rural land certification in Ethiopia</t>
  </si>
  <si>
    <t>Use of GIS as a supporting tool for environmental risk assessment and emergency response plans</t>
  </si>
  <si>
    <t>From remotely-sensed solar-induced chlorophyll fluorescence to ecosystem structure, function, and service</t>
  </si>
  <si>
    <t>Industrial revitalization and complex adaptive systems</t>
  </si>
  <si>
    <t>Framing the concept of satellite remote sensing essential biodiversity variables</t>
  </si>
  <si>
    <t>Assessing MODIS GPP in non-forested biomes in water limited areas using EC tower data</t>
  </si>
  <si>
    <t>Global long term daily 1 km surface soil moisture dataset with physics informed machine learning</t>
  </si>
  <si>
    <t>Building African capacity for disaster risk reduction through networking, the case of Unedra</t>
  </si>
  <si>
    <t>Near-Infrared Spectroscopy of Hydrothermal versus Low-Grade Metamorphic Chlorites</t>
  </si>
  <si>
    <t>Land cover classification from remote sensing images based on multi-scale fully convolutional network</t>
  </si>
  <si>
    <t>Ridership and the Built-Form Indicators: A Study from Ahmedabad Janmarg Bus Rapid Transit System (BRTS)</t>
  </si>
  <si>
    <t>MARIS</t>
  </si>
  <si>
    <t>Prediction of leaf area index using integration of the thermal infrared and optical data over the mixed temperate forest</t>
  </si>
  <si>
    <t>Beijing</t>
  </si>
  <si>
    <t>Groundwater Management in Land Administration</t>
  </si>
  <si>
    <t>Self-exciting point process modelling of crimes on linear networks</t>
  </si>
  <si>
    <t>On the extinction depth of freezing-induced groundwater migration</t>
  </si>
  <si>
    <t>Using the Nature Futures Framework as a lens for developing plural land use scenarios for Europe for 2050</t>
  </si>
  <si>
    <t>Deficit irrigation and soil amendment as drought adaptation strategies</t>
  </si>
  <si>
    <t>Preparing for future outbreaks in Ghana</t>
  </si>
  <si>
    <t>Efficiency of Contextual Information in Processing of Interferometric Data Stacks</t>
  </si>
  <si>
    <t>Use of satellite-derived emissivity to detect coalfire-related surface temperature anomalies in Jharia coalfield, India</t>
  </si>
  <si>
    <t>Non local model free denoising algorithm for single and multi-channel SAR data</t>
  </si>
  <si>
    <t>Refining the legal land administration-related aspects in LADM</t>
  </si>
  <si>
    <t>Capturing the fugitive</t>
  </si>
  <si>
    <t>UAV Technology</t>
  </si>
  <si>
    <t>Data-intensive technology systems for women safety</t>
  </si>
  <si>
    <t>Safety and the techno-mediated city</t>
  </si>
  <si>
    <t>An approach to accuracy assessment of ASTER derived mineral maps</t>
  </si>
  <si>
    <t>The Global LAnd Surface Satellite (GLASS) evapotranspiration product Version 5.0</t>
  </si>
  <si>
    <t>MOD2SEA</t>
  </si>
  <si>
    <t>Distinguishing between Hazardous Flooding and Non-Hazardous Agronomic Inundation in Irrigated Rice Fields</t>
  </si>
  <si>
    <t>Forest Inventory and Aboveground Biomass Estimation with Terrestrial LiDAR in the Tropical Forest of Malaysia</t>
  </si>
  <si>
    <t>Study of the water and energy budget during AGRISAR2006</t>
  </si>
  <si>
    <t>Explaining the adaptation gap in European cities</t>
  </si>
  <si>
    <t>Explaining the adaptation gap through consistency in adaptation planning</t>
  </si>
  <si>
    <t>Estimation of Canopy Height Using an Airborne Ku-Band Frequency-Modulated Continuous Waveform Profiling Radar</t>
  </si>
  <si>
    <t>The comparison of canopy height profiles extracted from Ku-band profile radar waveforms and LiDAR data</t>
  </si>
  <si>
    <t>Author Correction</t>
  </si>
  <si>
    <t>Evaluation of ECMWF's soil moisture analyses using observations on the Tibetan Plateau</t>
  </si>
  <si>
    <t>Determination of land surface temperature and soil moisture from Tropical Rainfall Measuring</t>
  </si>
  <si>
    <t>Gaussian Bayesian network modeling to improve spatial growth estimates of heterogeneous forests</t>
  </si>
  <si>
    <t>A global assessment of actors and their roles in climate change adaptation</t>
  </si>
  <si>
    <t>Effect of nitrogen removal simulated by RIP_N model to a riparian zone in Guangting reservoir catchment</t>
  </si>
  <si>
    <t>Sentinel-2 for Assessing Winter Cover Crop Growth and Its Influential Factors in Maize Cropping System in the Netherlands</t>
  </si>
  <si>
    <t>The Role of Land Records in Support of Post-Conflict Land Administration within overall State Building – the Case of Rwanda</t>
  </si>
  <si>
    <t>StarFL – A new Metadata Language for Sensor Descriptions</t>
  </si>
  <si>
    <t>Geospatial Health: achievements, innovations, priorities</t>
  </si>
  <si>
    <t>The universal building blocks of visual representations</t>
  </si>
  <si>
    <t>Exploring spatial evolution of economic clusters: a case study of Beijing</t>
  </si>
  <si>
    <t>Field-Based Usability Evaluation Methodology for Mobile Geo-Applications</t>
  </si>
  <si>
    <t>What would title registration bring to a deeds system with high quality land information?</t>
  </si>
  <si>
    <t>The role of mental models in citizen science</t>
  </si>
  <si>
    <t>Estimating Fire Background Temperature at a Geostationary Scale An Evaluation of Contextual Methods for AHI-8</t>
  </si>
  <si>
    <t>Integration of two-phase solid fluid equations in a catchment model for flashfloods, debris flows and shallow slope failures</t>
  </si>
  <si>
    <t>An intercomparison of the Surface Energy Balance Algorithm for Land SEBAL and the Two - Source Energy Balance TSEB modeling schemes</t>
  </si>
  <si>
    <t>Exploring the role of rainfall variability and extreme events in long-term landscape development</t>
  </si>
  <si>
    <t>An application of problem and product ontologies for the revision of beach nourishments</t>
  </si>
  <si>
    <t>Basic overview towards the assessment of landslide and subsidence risks along a geothermal pipeline network</t>
  </si>
  <si>
    <t>Impact of soil permittivity and temperature profile on L-Band microwave emission of frozen soil</t>
  </si>
  <si>
    <t>Quantifying Vegetation Biophysical Variables from Imaging Spectroscopy Data</t>
  </si>
  <si>
    <t>Spatial variation and clustering of anaemia prevalence in school-aged children in Western Kenya</t>
  </si>
  <si>
    <t>Physiological responses of typical wetland plants following flooding process - from an eco-hydrological model perspective</t>
  </si>
  <si>
    <t>Investigating spatial non-stationary environmental effects on the distribution of giant pandas in the Qinling Mountains, China</t>
  </si>
  <si>
    <t>Analysing historical disasters to support multi-hazard risk assessment</t>
  </si>
  <si>
    <t>Visual discovery of synchronisation in weather data at multiple temporal resolutions</t>
  </si>
  <si>
    <t>Integrated analysis of land-use and transport policy interventions</t>
  </si>
  <si>
    <t>Tectonostratigraphy and base-metal mineralization controls, Aravalli province (western India)</t>
  </si>
  <si>
    <t>Single and two epoch analysis of ICESat full waveform data over forested areas</t>
  </si>
  <si>
    <t>Analysis community's coping strategies and local risk governance framework in relation to landslide</t>
  </si>
  <si>
    <t>Investigating Spatial-Behavioral Patterns in Hazards: A Virtual Reality Study as A Data Gathering Method</t>
  </si>
  <si>
    <t>Challenges in automated measurement of pedestrian dynamics</t>
  </si>
  <si>
    <t>Analyzing phenological synchronicity using volunteered geographic information</t>
  </si>
  <si>
    <t>Change detection in animal movement using discrete wavelet analysis</t>
  </si>
  <si>
    <t>Application of model-based geostatistics for natural hazards identification</t>
  </si>
  <si>
    <t>Improved drought detection to support crop insurance models: powerpoint</t>
  </si>
  <si>
    <t>An assessment of human impacts on endangered red pandas living in the Himalaya</t>
  </si>
  <si>
    <t>Future land use/land cover change has nontrivial and potentially dominant impact on global gross primary productivity</t>
  </si>
  <si>
    <t>Co-creating a trigger model for cholera anticipatory action in Cameroon</t>
  </si>
  <si>
    <t>Water point mapping in Tanzania</t>
  </si>
  <si>
    <t>Impact assessment of the governance principles in the implementation of dam-induced involuntary resettlement on host communities</t>
  </si>
  <si>
    <t>Using spatial indices to measure dynamic racial residential segregation in Gauteng province (South Africa)</t>
  </si>
  <si>
    <t>Prey species richness and secondary forest among the key factors shaping Javan leopard distribution</t>
  </si>
  <si>
    <t>Bias-corrected CHIRP satellite rainfall for water level simulation, Lake Ziway, Ethiopia</t>
  </si>
  <si>
    <t>Evapotranspiration estimate from water balance closure using satellite data for the Upper Yangtze River basin</t>
  </si>
  <si>
    <t>Grain Productivity, Fertilizer Response and Nutrient Balance of Farming Systems in Tigray, Ethiopia</t>
  </si>
  <si>
    <t>Application of a satellite based rainfall - runoff model</t>
  </si>
  <si>
    <t>Limitations and potential of planning support systems application in planning in southern Spain</t>
  </si>
  <si>
    <t>CadastreVision: A benchmark dataset for cadastral boundary delineation from multi-resolution earth observation images</t>
  </si>
  <si>
    <t>Simulation of lake-aquifer interaction at Lake Naivasha, Kenya using a three-dimensional flow model with the high conductivity technique and a DEM with bathymetry</t>
  </si>
  <si>
    <t>A collaborative and scalable geospatial data set for arctic retrogressive thaw slumps with data standards</t>
  </si>
  <si>
    <t>Effects of pH on the quality of the clay cap in geothermal reservoirs</t>
  </si>
  <si>
    <t>Building fit-for-purpose land administration systems</t>
  </si>
  <si>
    <t>Assessment of spatial distribution of aridity indices in Raya valley, northern Ethiopia</t>
  </si>
  <si>
    <t>What was known</t>
  </si>
  <si>
    <t>Explainable AI for earth observation</t>
  </si>
  <si>
    <t>Interactions of artificial lakes with groundwater applying an integrated MODFLOW solution</t>
  </si>
  <si>
    <t>Assessment of a conceptual hydrological model and artificial neural networks for daily outflows forecasting</t>
  </si>
  <si>
    <t>Enhanced Detection of Artisanal Small-Scale Mining with Spectral and Textural Segmentation of Landsat Time Series</t>
  </si>
  <si>
    <t>Quality measures for building reconstruction from airborne laser scanner data</t>
  </si>
  <si>
    <t>Future urban waterlogging simulation based on LULC forecast model</t>
  </si>
  <si>
    <t>Effects of heatwaves on lake composition derived from satellite observations</t>
  </si>
  <si>
    <t>A decision support system for preventive evacuation of people</t>
  </si>
  <si>
    <t>Climate change increased extreme monsoon rainfall, flooding highly vulnerable communities in Pakistan</t>
  </si>
  <si>
    <t>Geographic clustering and region-specific determinants of obesity in the Netherlands</t>
  </si>
  <si>
    <t>ERS-2 SAR data applied to watershed soil moisture mapping with corn and soybeans</t>
  </si>
  <si>
    <t>Detection of spatio-temporal variability of air temperature and precipitation based on long-term meteorological station observations over Tianshan Mountains, Central Asia</t>
  </si>
  <si>
    <t>Semantic feature based registration of terrestrial point clouds</t>
  </si>
  <si>
    <t>Dynamic occupancy rate for shared taxi mobility-on-demand services through LSTM and PER-DQN</t>
  </si>
  <si>
    <t>Neighbourhood speed limit and childhood obesity</t>
  </si>
  <si>
    <t>Significant effect of topographic normalization of airborne LiDAR data on the retrieval of plant area index profile in mountainous forests</t>
  </si>
  <si>
    <t>From remote monitoring to local action</t>
  </si>
  <si>
    <t>Earth observation for drought risk financing in pastoral systems of sub-Saharan Africa</t>
  </si>
  <si>
    <t>Spatial econometric modeling of socioeconomic vulnerability and flood impact</t>
  </si>
  <si>
    <t>Low Cost, Post Conflict Cadastre with Modern Technology</t>
  </si>
  <si>
    <t>Multi Hazards Early Warning Systems Forum - WMO</t>
  </si>
  <si>
    <t>Digital atlas user requirements and use scenarios</t>
  </si>
  <si>
    <t>Users of maps on the web</t>
  </si>
  <si>
    <t>Detection of geothermal anomalies using pre-dawn thermal remote sensing data from ECOSTRESS sensor</t>
  </si>
  <si>
    <t>Geospatial tools and data for health service delivery</t>
  </si>
  <si>
    <t>An enhanced algorithm for co-registering individual trees extracted from airborne LiDAR and aerial photographs</t>
  </si>
  <si>
    <t>Habitability for a connected, unequal and changing world</t>
  </si>
  <si>
    <t>Evolving technology, shifting expectations</t>
  </si>
  <si>
    <t>Gradual versus episodic lateral saltmarsh cliff erosion: Evidence from Terrestrial Laser Scans (TLS) and Surface Elevation Dynamics (SED) sensors</t>
  </si>
  <si>
    <t>Understanding residential choice under risk</t>
  </si>
  <si>
    <t>Deep Learning for Semantic Segmentation of UAV Videos</t>
  </si>
  <si>
    <t>Transpiration and canopy conductance of two contrasting forest types in the Lesser Himalaya of Central Nepal</t>
  </si>
  <si>
    <t>Teaching geographic information science concepts with QGIS and the Living Textbook</t>
  </si>
  <si>
    <t>AIDA : providing a framework for objective assessment of ICT for disaster risk management in Africa</t>
  </si>
  <si>
    <t>RiskCity</t>
  </si>
  <si>
    <t>GIS for urban multi-hazard risk assessment</t>
  </si>
  <si>
    <t>Potential of multi-temporal Sentinel-1A Dual polarization SAR images for vegetable classification in Indonesia</t>
  </si>
  <si>
    <t>Wetlands</t>
  </si>
  <si>
    <t>Multi-level climate change planning</t>
  </si>
  <si>
    <t>Factors influencing hybrid rice adoption</t>
  </si>
  <si>
    <t>“Stickier” learning through gameplay</t>
  </si>
  <si>
    <t>Climate migration and well-being</t>
  </si>
  <si>
    <t>Geospatial Analysis and the Internet of Things</t>
  </si>
  <si>
    <t>Space for hope?</t>
  </si>
  <si>
    <t>A city for whom?</t>
  </si>
  <si>
    <t>Surveying wildlife and livestock in Uganda with aerial cameras</t>
  </si>
  <si>
    <t>Assessing vulnerability of buildings to hydro-meteorological hazards using an expert based approach</t>
  </si>
  <si>
    <t>Drivers of the spatial phytoplankton gradient in estuarine–coastal systems</t>
  </si>
  <si>
    <t>Spatio-temporal evolution of glacial lakes in the Tibetan Plateau over the past 30 years</t>
  </si>
  <si>
    <t>Combining UAV Imagery, Volunteered Geographic Information, and Field Survey Data to Improve Characterization of Rural Water Points in Malawi</t>
  </si>
  <si>
    <t>UAV Remote Sensing for Smart Agriculture</t>
  </si>
  <si>
    <t>An emerging knowledge system for future water governance</t>
  </si>
  <si>
    <t>Urban 3D modelling methods</t>
  </si>
  <si>
    <t>Impact of different building roof types on hydrological processes at the urban community scale</t>
  </si>
  <si>
    <t>No report, no densification?</t>
  </si>
  <si>
    <t>How Urban Is World Heritage? An Investigation of Built-up Area Increase in Cultural Heritage Properties</t>
  </si>
  <si>
    <t>Rapid Assessment of Crop Status: An Application of MODIS and SAR Data to Rice Areas in Leyte, Philippines Affected by Typhoon Haiyan</t>
  </si>
  <si>
    <t>Spatial urban health equity indicators – a framework-based approach supporting spatial decision making</t>
  </si>
  <si>
    <t>Remotely sensed spatial heterogeneity as an exploratory tool for taxonomic and functional diversity study</t>
  </si>
  <si>
    <t>A systematic global stocktake of evidence on human adaptation to climate change</t>
  </si>
  <si>
    <t>Assessing landslide risk on a Pan-European scale</t>
  </si>
  <si>
    <t>Designing an Ecosystem Services Ontology within GEOBON</t>
  </si>
  <si>
    <t>Statistical and physical models for mapping canopy chlorophyll content from Sentinel-2 Data</t>
  </si>
  <si>
    <t>Assessing geographic information enhancement</t>
  </si>
  <si>
    <t>Modeling hydrological response to land use/cover change</t>
  </si>
  <si>
    <t>Proximal spectral sensing to monitor phytoremediation of metal - contaminated soils</t>
  </si>
  <si>
    <t>Machine learning methods’ performance in radiative transfer model inversion to retrieve plant traits from Sentinel-2 data of a mixed mountain forest</t>
  </si>
  <si>
    <t>Comparative analysis of different uni- and multi-variate methods for estimation of vegetation water content using hyper-spectral measurements</t>
  </si>
  <si>
    <t>Estimating leaf functional traits by inversion of PROSPECT: Assessing leaf dry matter content and specific leaf area in mixed mountainous forest</t>
  </si>
  <si>
    <t>Needle in a haystack</t>
  </si>
  <si>
    <t>Building use and mixed-use classification with a transformer-based network fusing satellite images and geospatial textual information</t>
  </si>
  <si>
    <t>Scale-aware neural network for semantic segmentation of multi-resolution remote sensing images</t>
  </si>
  <si>
    <t>Looking from the lens of gender mainstreaming</t>
  </si>
  <si>
    <t>On TAML Catalyst Resting State Lifetimes</t>
  </si>
  <si>
    <t>LADM in the classroom</t>
  </si>
  <si>
    <t>Teaching GeoPython in a Geo-information Master Programme</t>
  </si>
  <si>
    <t>Validation of TRMM satellite rainfall algorithm for forest basins in northern Tunisia</t>
  </si>
  <si>
    <t>Geospatial Data Exploration Using Interactive and Intelligent Cartographic Animations</t>
  </si>
  <si>
    <t>Urban Land Governance</t>
  </si>
  <si>
    <t>Open educational resources for cartography: the Thematic Mapping Tutor</t>
  </si>
  <si>
    <t>Closing the water balance of large watersheds using satellite gravimetry</t>
  </si>
  <si>
    <t>Geochemical compositional changes at the Pliocene - Pleistocene transition in fluviodeltaic deposits in the Tegelen - Reuver area, Southeastern Netherlands</t>
  </si>
  <si>
    <t>An updated landslide susceptibility model and a log-Gaussian Cox process extension for Scotland</t>
  </si>
  <si>
    <t>Impacts of salt marsh plants on tidal channel initiation and inheritance</t>
  </si>
  <si>
    <t>Web maps and atlases</t>
  </si>
  <si>
    <t>Annotated atlas maps to support ‘Comparison’</t>
  </si>
  <si>
    <t>Propagation of uncertainty in atmospheric parameters to hyperspectral unmixing</t>
  </si>
  <si>
    <t>A per-pixel, non-stationary mixed model for empirical line atmospheric correction in remote sensing</t>
  </si>
  <si>
    <t>Towards operational atmospheric correction of airborne hyperspectral imaging spectroscopy</t>
  </si>
  <si>
    <t>Suppression of local haze variations in MERIS images over turbid coastal waters for retrieval of suspended sediment concentration</t>
  </si>
  <si>
    <t>Topography-correlated atmospheric signal mitigation for InSAR applications in the Tibetan plateau based on global atmospheric models</t>
  </si>
  <si>
    <t>Towards automated satellite image segmentation and classification for assessing disaster damage using data-specific features with incremental learning</t>
  </si>
  <si>
    <t>Towards automated delineation of smallholder farm fields from VHR images using convolutional networks</t>
  </si>
  <si>
    <t>Formalization and data enrichment for automated evaluation of building pattern preservation</t>
  </si>
  <si>
    <t>A Split-and-Merge Technique for Automated Reconstruction of Roof Planes</t>
  </si>
  <si>
    <t>Reconstruction of 3D building models from aerial images and maps</t>
  </si>
  <si>
    <t>Automatic surface patch generation from a video image sequence</t>
  </si>
  <si>
    <t>3D automatic liver segmentation using feature-constrained Mahalanobis distance in CT images</t>
  </si>
  <si>
    <t>Comparative analysis of automatic approaches to building detection from multi-source aerial data</t>
  </si>
  <si>
    <t>Building footprint extraction based on radiometric and geometric constraints in airborne oblique images</t>
  </si>
  <si>
    <t>Photomatch</t>
  </si>
  <si>
    <t>A coarse-to-fine registration strategy for multi-sensor images with large resolution differences</t>
  </si>
  <si>
    <t>Identification of structurally damaged areas in airborne oblique images using a visual-bag-of-words approach</t>
  </si>
  <si>
    <t>A Bayesian approach to traffic light detection and mapping</t>
  </si>
  <si>
    <t>Fusion of airborne laserscanning point clouds and images for supervised and unsupervised scene classification</t>
  </si>
  <si>
    <t>A deep-learning-based approach for fast and robust steel surface defects classification</t>
  </si>
  <si>
    <t>Detecting clearcut deforestation employing deep learning methods and SAR time series</t>
  </si>
  <si>
    <t>End-to-End Nano-Drone Obstacle Avoidance for Indoor Exploration</t>
  </si>
  <si>
    <t>Image-based particle filtering for navigation in a semi-structured agricultural environment</t>
  </si>
  <si>
    <t>Laser range finder model for autonomous navigation of a robot in a maize field using a particle filter</t>
  </si>
  <si>
    <t>Is Silent External Human–Machine Interface (eHMI) Enough? A Passenger-Centric Study on Effective eHMI for Autonomous Personal Mobility Vehicles in the Field</t>
  </si>
  <si>
    <t>Sensors and AI Techniques for Situational Awareness in Autonomous Ships: A Review</t>
  </si>
  <si>
    <t>Towards Fully Autonomous UAV</t>
  </si>
  <si>
    <t>Landslide mapping using object-based image analysis and open source tools</t>
  </si>
  <si>
    <t>Quantifying soil resistance to sheet and lateral erosion across different habitats on a managed sandy back-barrier island</t>
  </si>
  <si>
    <t>Opioid tapering in patients with prescription opioid use disorder</t>
  </si>
  <si>
    <t>Ground-lying deadwood volume promotes soil beta diversity but not alpha diversity in European temperate forests</t>
  </si>
  <si>
    <t>Alzheimer's disease detection via automatic 3D caudate nucleus segmentation using coupled dictionary learning with level set formulation</t>
  </si>
  <si>
    <t>Catecholamines in Alzheimer's Disease</t>
  </si>
  <si>
    <t>Mapping Twenty Years of Antimicrobial Resistance Research Trends</t>
  </si>
  <si>
    <t>Estimating spatiotemporal distribution of PM1 concentrations in China with satellite remote sensing, meteorology, and land use information</t>
  </si>
  <si>
    <t>Schistosomiasis mansoni incidence data in Rwanda can improve prevalence assessments, by providing high-resolution hotspot and risk factors identification</t>
  </si>
  <si>
    <t>Modelling local areas of exposure to Schistosoma japonicum in a limited survey data environment</t>
  </si>
  <si>
    <t>Knowledge, protective behaviours, and perception of Lyme disease in an area of emerging risk: results from a cross-sectional survey of adults in Ottawa, Ontario</t>
  </si>
  <si>
    <t>Classification of urban and industrial soils in the world reference base for soil resouces</t>
  </si>
  <si>
    <t>Global public health implications of a mass gathering in mecca, Saudi Arabia during the midst of an influenza pandemic</t>
  </si>
  <si>
    <t>Using routinely collected health records to identify the fine-resolution spatial patterns of soil-transmitted helminth infections in Rwanda</t>
  </si>
  <si>
    <t>Association between asthma symptoms and NO2 exposure</t>
  </si>
  <si>
    <t>Do spatially homogenizing and heterogenizing processes affect transitions between alternative stable states?</t>
  </si>
  <si>
    <t>Bayesian structured additive regression modeling of epidemic data</t>
  </si>
  <si>
    <t>Global age-sex-specific fertility, mortality, healthy life expectancy (HALE), and population estimates in 204 countries and territories, 1950–2019</t>
  </si>
  <si>
    <t>Mapping geographical inequalities in childhood diarrhoeal morbidity and mortality in low-income and middle-income countries, 2000–17: analysis for the Global Burden of Disease Study 2017</t>
  </si>
  <si>
    <t>Satellite-based modelling of potential tsetse (Glossina pallidipes) breeding and foraging sites using teneral and non-teneral fly occurrence data</t>
  </si>
  <si>
    <t>Spatial and demographic patterns of Cholera in Ashanti region - Ghana</t>
  </si>
  <si>
    <t>Spatial dependency of V. cholera prevalence on open space refuse dumps in Kumasi, Ghana</t>
  </si>
  <si>
    <t>Ecology of West Nile virus across four European countries</t>
  </si>
  <si>
    <t>Spatial variation and hot-spots of district level diarrhea incidences in Ghana</t>
  </si>
  <si>
    <t>Improvement in food environments may help prevent childhood obesity</t>
  </si>
  <si>
    <t>Comparison of the association between different ozone indicators and daily respiratory hospitalization in Guangzhou, China</t>
  </si>
  <si>
    <t>Navigating travel in Europe during the pandemic</t>
  </si>
  <si>
    <t>A spatiotemporal simulation study on the transmission of harmful microorganisms through connected healthcare workers in a hospital ward setting</t>
  </si>
  <si>
    <t>Assessment of knowledge and treatment practices of hepatitis B infection in children among health professionals in Krachi districts in Ghana</t>
  </si>
  <si>
    <t>Spatiotemporal patterns and environmental drivers of human echinococcoses over a twenty-year period in Ningxia Hui Autonomous Region, China</t>
  </si>
  <si>
    <t>Postglacial species displacement in Triturus newts deduced from asymmetrically introgressed mitochondrial DNA and ecological niche models</t>
  </si>
  <si>
    <t>Global burden of 369 diseases and injuries in 204 countries and territories, 1990–2019</t>
  </si>
  <si>
    <t>Geospatial analysis of HIV - related social stigma</t>
  </si>
  <si>
    <t>Retrospective Study of an Epidemic Vibrio cholerae in the Central Region of Ghana</t>
  </si>
  <si>
    <t>Improving FOSS photogrammetric workflows for processing large image datasets</t>
  </si>
  <si>
    <t>Detecting lung cancer trends by leveraging real-world and internet-based data</t>
  </si>
  <si>
    <t>Coping with ill-health while lacking access to health care</t>
  </si>
  <si>
    <t>A comparative, correlate analysis and projection of global and regional life expectancy, healthy life expectancy, and their GAP: 1995-2025</t>
  </si>
  <si>
    <t>Monetary diet cost is positively associated with diet quality and obesity: an analysis of school-aged children in Southwest China</t>
  </si>
  <si>
    <t>Spatial variation in lymphatic filariasis risk factors of hotspot zones in Ghana</t>
  </si>
  <si>
    <t>The global distribution of lymphatic filariasis, 2000–18</t>
  </si>
  <si>
    <t>Intelligent judgements over health risks in a spatial agent-based model</t>
  </si>
  <si>
    <t>Disparities in Older Adults’ Outdoor Walking Levels and Neighbourhood Green Spaces Characteristics</t>
  </si>
  <si>
    <t>Mapping geographical inequalities in oral rehydration therapy coverage in low-income and middle-income countries, 2000–17</t>
  </si>
  <si>
    <t>A systematic review on spatial crime forecasting</t>
  </si>
  <si>
    <t>Residential density was negatively associated with excess body weight among adults in an urban region of China</t>
  </si>
  <si>
    <t>Global burden of 87 risk factors in 204 countries and territories, 1990–2019</t>
  </si>
  <si>
    <t>Effects of school neighborhood food environments on childhood obesity at multiple scales</t>
  </si>
  <si>
    <t>Kenyan school book knowledge for water, sanitation, hygiene and health education interventions</t>
  </si>
  <si>
    <t>The association between residential density and physical activity among urban adults in regional China</t>
  </si>
  <si>
    <t>Bayesian geostatistical modelling of stunting in Rwanda</t>
  </si>
  <si>
    <t>Association of neighborhood built environments with childhood obesity</t>
  </si>
  <si>
    <t>Modelling the impact of MAUP on environmental drivers for Schistosoma japonicum prevalence</t>
  </si>
  <si>
    <t>Forest top canopy bacterial communities are influenced by elevation and host tree traits</t>
  </si>
  <si>
    <t>Association between perceived access to public transport stops and physical activity among adults in Nanjing, Mainland China</t>
  </si>
  <si>
    <t>Quantification of occlusions influencing the tree stem curve retrieving from single-scan terrestrial laser scanning data</t>
  </si>
  <si>
    <t>The spatial distribution of illegal hunting of terrestrial mammals in Sub-Saharan Africa</t>
  </si>
  <si>
    <t>Elephant movement closely tracks precipitation-driven vegetation dynamics in a Kenyan forest-savanna landscape</t>
  </si>
  <si>
    <t>Mapping geographical inequalities in access to drinking water and sanitation facilities in low-income and middle-income countries, 2000–17</t>
  </si>
  <si>
    <t>Spatiotemporal prediction of vancomycin-resistant Enterococcus colonisation</t>
  </si>
  <si>
    <t>A spatial-temporal statistical analysis of health seasonality</t>
  </si>
  <si>
    <t>An epidemiological and spatiotemporal analysis of visceral leishmaniasis in West Pokot, Kenya, between 2018 and 2022</t>
  </si>
  <si>
    <t>Long-term exposure to PM2.5 chemical constituents and diabesity</t>
  </si>
  <si>
    <t>Understanding the effects of bacterial leaf blight disease on rice spectral signature</t>
  </si>
  <si>
    <t>Structurally controlled landscape evolution in Kula badlands, Western Turkey</t>
  </si>
  <si>
    <t>Testing three approaches to estimate soil evaporation through a dry soil layer in a semi-arid area</t>
  </si>
  <si>
    <t>Monitoring disturbance impacts on temperate forest productivity</t>
  </si>
  <si>
    <t>Analysis of turbulence characteristics over the northern Tibetan Plateau area</t>
  </si>
  <si>
    <t>Preparing community forestry for REDD+: engaging local communities in the mapping and MRV requirements of REDD+</t>
  </si>
  <si>
    <t>Assessing relative soil moisture with remote sensing data : theory, experimental validation, and applicatIon to drought monitoring over the north China plain</t>
  </si>
  <si>
    <t>On the assimilation of C-band radar data into CERES-wheat model</t>
  </si>
  <si>
    <t>Atmospheric turbulence and land - atmosphere energy transfer characteristics in the surface layer of the Northern slope of Mt. Qomolangma area : abstract</t>
  </si>
  <si>
    <t>Impact of forest degradation on streamflow regime and runoff response to rainfall in the Garhwal Himalaya, Northwest India</t>
  </si>
  <si>
    <t>Comment on “The global tree restoration potential”</t>
  </si>
  <si>
    <t>Generation of lake bathymetry using sonar, satellite imagery and GIS</t>
  </si>
  <si>
    <t>A high-resolution model of bat diversity and endemism for continental Africa</t>
  </si>
  <si>
    <t>Deep Kalman Filter</t>
  </si>
  <si>
    <t>Elephant poaching risk assessed using spatial and non-spatial Bayesian models</t>
  </si>
  <si>
    <t>Long-term salt marsh vertical accretion in a tidal bay with reduced sediment supply</t>
  </si>
  <si>
    <t>An African bat in Europe, Plecotus gaisleri</t>
  </si>
  <si>
    <t>Monitoring glacier and supra-glacier lakes from space in Mt. Qomolangma region of the Himalayas on the Tibetan Plateau in China</t>
  </si>
  <si>
    <t>Quantifying Bed Level Change at the Transition of Tidal Flat and Salt Marsh: Can We Understand the Lateral Location of the Marsh Edge?</t>
  </si>
  <si>
    <t>Integrated risk assessment of landslide in karst terrains</t>
  </si>
  <si>
    <t>Identification of Griffon Vulture's Flight Types Using High-Resolution Tracking Data</t>
  </si>
  <si>
    <t>Open Educational Resources</t>
  </si>
  <si>
    <t>An Improved Global Analysis of Population Distribution in Proximity to Active Volcanoes, 1975–2015</t>
  </si>
  <si>
    <t>Women’s access to land and the Land Administration Domain Model (LADM)</t>
  </si>
  <si>
    <t>Landslide mapping using two main deep-learning convolution neural network (CNN) streams combined by the Dempster-Shafer (DS) model</t>
  </si>
  <si>
    <t>Geospatial big data handling theory and methods</t>
  </si>
  <si>
    <t>Mobility chameleons</t>
  </si>
  <si>
    <t>Expanding bicycle-sharing systems</t>
  </si>
  <si>
    <t>A case study: what is leached from mallee biochars as a function of pH?</t>
  </si>
  <si>
    <t>Facilitating interdiciplinary sciences by the integration of a CLOSi-based database with bio-metadata</t>
  </si>
  <si>
    <t>Free satellite data key to conservation</t>
  </si>
  <si>
    <t>Climate and land use changes will degrade the distribution of Rhododendrons in China</t>
  </si>
  <si>
    <t>The spectral species concept in living color</t>
  </si>
  <si>
    <t>Comparison of functional and structural biodiversity using Sentinel-2 and airborne LiDAR data in agroforestry systems</t>
  </si>
  <si>
    <t>Herpetological species mapping for the Meditteranean</t>
  </si>
  <si>
    <t>Linking species-environment relationships and multiple spatial scales in community ecology</t>
  </si>
  <si>
    <t>The essentiality of essential biodiversity variables: implementation in nature conservation policies</t>
  </si>
  <si>
    <t>Upgrading of bio-oil via acid-catalyzed reactions in alcohols</t>
  </si>
  <si>
    <t>Illegal long-line fishing and albatross extinction risk</t>
  </si>
  <si>
    <t>A Poisson cokriging method for bivariate count data</t>
  </si>
  <si>
    <t>Contribution of blowing-snow sublimation to the surface mass balance of Antarctica</t>
  </si>
  <si>
    <t>Advances in Earth observation and machine learning for quantifying blue carbon</t>
  </si>
  <si>
    <t>The history of the ground and subsurface in our region and what are to tasks to come (De historie van de bodem en ondergrond in onze regio en voor welke opgaven staan wij nu)</t>
  </si>
  <si>
    <t>Waarde van natuur in de stad</t>
  </si>
  <si>
    <t>Determinants of Pneumonia mortality in Bogota, Colombia</t>
  </si>
  <si>
    <t>Citizen Science in the Digital World of Apps</t>
  </si>
  <si>
    <t>Contesting border artificial intelligence</t>
  </si>
  <si>
    <t>Comparative performance analysis of a hyper - temporal NDVI analysis aproach and a landscape - ecological mapping approach</t>
  </si>
  <si>
    <t>Joint Effects of Habitat Heterogeneity and Species’ Life-History Traits on Population Dynamics in Spatially Structured Landscapes</t>
  </si>
  <si>
    <t>Pocket money, eating behaviors, and weight status among Chinese children</t>
  </si>
  <si>
    <t>Gravity derived crustal thickness model of Botswana</t>
  </si>
  <si>
    <t>Rifting of the Kalahari Craton Through Botswana? New Seismic Evidence</t>
  </si>
  <si>
    <t>An AV-MV negotiation method based on synchronous prompt information on a multi-vehicle bottleneck road</t>
  </si>
  <si>
    <t>Delineation of Agricultural Field Boundaries from Sentinel-2 Images Using a Novel Super-Resolution Contour Detector Based on Fully Convolutional Networks</t>
  </si>
  <si>
    <t>Bounding box versus point annotation</t>
  </si>
  <si>
    <t>Wildlife corridor model as an environmental aspect in the regional spatial planning of Boyolali regency, Central Java, Indonesia</t>
  </si>
  <si>
    <t>The moss genus Didymodon as an indicator of climate change on the Tibetan Plateau</t>
  </si>
  <si>
    <t>Building change detection by W-shape resunet++ network with triple attention mechanism</t>
  </si>
  <si>
    <t>Building change detection using the parallel spatial-channel attention block and edge-guided deep network</t>
  </si>
  <si>
    <t>Detection and classification of changes in buildings from airborne laser scanning data</t>
  </si>
  <si>
    <t>An object-based bidirectional method for integrated building extraction and change detection between multimodal point clouds</t>
  </si>
  <si>
    <t>Building instance segmentation and boundary regularization from high-resolution remote sensing images</t>
  </si>
  <si>
    <t>Household Land Allocations and the Youth Land Access Nexus</t>
  </si>
  <si>
    <t>Semantic segmentation of building in airborne images</t>
  </si>
  <si>
    <t>A transparent semantic enablement layer for the geospatial web</t>
  </si>
  <si>
    <t>Building pattern recognition in topographic data</t>
  </si>
  <si>
    <t>Characterization and detection of building patterns in cartographic data : two algorithms</t>
  </si>
  <si>
    <t>Building usage classification using a transformer-based multimodal deep learning method</t>
  </si>
  <si>
    <t>Hierarchical building use classification from multiple modalities with a multi-label multimodal transformer network</t>
  </si>
  <si>
    <t>2023 IEEE GRSS data fusion contest</t>
  </si>
  <si>
    <t>Analysis of Buruli Ulcer prevalence in Amansie West district</t>
  </si>
  <si>
    <t>A statistical model for spatial patterns of Buruli ulcer in the Amansie west district, Ghana</t>
  </si>
  <si>
    <t>Reducing travel time in Bus Rapid Transit through limited stop services, a GIS based approach</t>
  </si>
  <si>
    <t>Analytical paper to guide the development of operational procedures on CREWS programming in Fragile, Conflict and Violence (FCV) settings</t>
  </si>
  <si>
    <t>Application of DSSAT model to evaluate the effects of tillage methods on soil water balance during drought period</t>
  </si>
  <si>
    <t>Estimating the social value of nature‑based solutions in European cities</t>
  </si>
  <si>
    <t>Hydrological impacts of urbanization of two catchments in Harare, Zimbabwe</t>
  </si>
  <si>
    <t>COVID-19, the land administration sector and spatial information</t>
  </si>
  <si>
    <t>CrOx-mediated performance enhancement of Ni/NiO-Mg:SrTiO3in photocatalytic water splitting</t>
  </si>
  <si>
    <t>Application of Deep Learning for Delineation of Visible Cadastral Boundaries from Remote Sensing Imagery</t>
  </si>
  <si>
    <t>Refining the survey model of the LADM ISO 19152–2: Land registration</t>
  </si>
  <si>
    <t>Quantifying the Overlap between Cadastral and Visual Boundaries</t>
  </si>
  <si>
    <t>Food Availability Analysis for Griffon Vulture (Gyps fulvus) in Cadiz Province, Southern Spain</t>
  </si>
  <si>
    <t>Mathematical Camera Array Optimization for Face 3D Modeling Application</t>
  </si>
  <si>
    <t>On the relationship of primary productivity and remotely sensed canopy biophysical variables</t>
  </si>
  <si>
    <t>Generating Pit-free Canopy Height Models from Airborne Lidar</t>
  </si>
  <si>
    <t>Effect of slope on treetop detection using a LiDAR Canopy Height Model</t>
  </si>
  <si>
    <t>Improvement of spatio-temporal growth estimates in heterogeneous forests using Gaussian Bayesian networks</t>
  </si>
  <si>
    <t>Retrieval of maize canopy fluorescence and reflectance by spectral fitting in the O2–A absorption band</t>
  </si>
  <si>
    <t>Sensitivity of canopy phenology to local urban environmental characteristics in a tropical city</t>
  </si>
  <si>
    <t>Influence of topography on rainfall variability in Santiago Island, Cape Verde</t>
  </si>
  <si>
    <t>Clearing the Way for Reducing Emissions from Tropical Deforestation</t>
  </si>
  <si>
    <t>Modelling the relationship between tree canopy projection area and above ground carbon stock using high resolution GeoEye satellite images</t>
  </si>
  <si>
    <t>Pit-wall face mapping of carbonate mixtures using LWIR remote sensing</t>
  </si>
  <si>
    <t>Reflectance spectra in synthetic mineral mixtures</t>
  </si>
  <si>
    <t>A change of theme</t>
  </si>
  <si>
    <t>In-between the lines and pixels</t>
  </si>
  <si>
    <t>Globetrotting health information systems</t>
  </si>
  <si>
    <t>Causal inference from cross-sectional earth system data with geographical convergent cross mapping</t>
  </si>
  <si>
    <t>AI-powered video surveillance for safe urban spaces: by whom and for whom?</t>
  </si>
  <si>
    <t>Growing season net ecosystem CO2 exchange of two desert ecosystems with alkaline soils in Kazakhstan</t>
  </si>
  <si>
    <t>Mapping Deforestation in Cerrado Based on Hybrid Deep Learning Architecture and Medium Spatial Resolution Satellite Time Series</t>
  </si>
  <si>
    <t>The point cadastre requirement revisited</t>
  </si>
  <si>
    <t>Mapping phyllopshere and soil fungal function using AVRIS-NG hyperspectral data</t>
  </si>
  <si>
    <t>Transformer-based multimodal change detection with multitask consistency constraints</t>
  </si>
  <si>
    <t>Effect of food value-chain connections on land-use change</t>
  </si>
  <si>
    <t>Impacts of agricultural intensification through upscaling of suitable rainwater harvesting technologies in the upper Ewaso Ngiro North basi, Kenya</t>
  </si>
  <si>
    <t>Temperature and slope stability in temperate climate</t>
  </si>
  <si>
    <t>Attribution of changes in the water balance of a tropical catchment to land use change using the SWAT model</t>
  </si>
  <si>
    <t>Vegetation controls on channel network complexity in coastal wetlands</t>
  </si>
  <si>
    <t>Organic compounds leached from fast pyrolysis mallee leaf and bark biochars</t>
  </si>
  <si>
    <t>Association between access to convenience stores and childhood obesity</t>
  </si>
  <si>
    <t>Neighborhood supermarket access and childhood obesity</t>
  </si>
  <si>
    <t>Time Trend and Demographic and Geographic Disparities in Childhood Obesity Prevalence in China - Evidence from Twenty Years of Longitudinal Data</t>
  </si>
  <si>
    <t>Children's perception of their city centre</t>
  </si>
  <si>
    <t>The perception of the vertical dimension (3D) through the lens of different stakeholders in the property market of China</t>
  </si>
  <si>
    <t>Integrating satellite remote sensing techniques for detection and analysis of uncontrolled coal seam fires in North China</t>
  </si>
  <si>
    <t>Ecological niche modeling of risk factors for H7N9 human infection in China</t>
  </si>
  <si>
    <t>Mapping canopy chlorophyll content in a temperate forest using airborne hyperspectral data</t>
  </si>
  <si>
    <t>Modeling the impact of spectral sensor configurations on the FLD retrieval accuracy of sun-induced chlorophyll fluorescence</t>
  </si>
  <si>
    <t>A spectral fitting model for chlorophyll fluorescence retrieval at global scal</t>
  </si>
  <si>
    <t>Technological Aspects of (Linked) Open Data</t>
  </si>
  <si>
    <t>Spatial dependency of cholera prevalence on potential cholera reservoirs in an urban area, Kumasi, Ghana</t>
  </si>
  <si>
    <t>Parental preferences in the choice for a specialty school</t>
  </si>
  <si>
    <t>Analysis of hyperspectral and directional CHRIS data for monitoring of agricultural crops using the canopy reflectance model SLC</t>
  </si>
  <si>
    <t>Adaptation to climate change in cities of Mediterranean Europe</t>
  </si>
  <si>
    <t>Will climate mitigation ambitions lead to carbon neutrality? An analysis of the local-level plans of 327 cities in the EU</t>
  </si>
  <si>
    <t>Towards a public policy of cities and human settlements in the 21st century</t>
  </si>
  <si>
    <t>Dedicated versus mainstreaming approaches in local climate plans in Europe</t>
  </si>
  <si>
    <t>Integration of mitigation and adaptation in urban climate change action plans in Europe</t>
  </si>
  <si>
    <t>Management of natural hazard risk in Cartago, Costa Rica</t>
  </si>
  <si>
    <t>Mega-Event Organization Considering Safety, Security and Resilience</t>
  </si>
  <si>
    <t>Do informal settlements contribute to sprawl in Sub-Saharan African cities?</t>
  </si>
  <si>
    <t>Livelihood impacts of displacement and resettlement on informal households</t>
  </si>
  <si>
    <t>Cities near volcanoes</t>
  </si>
  <si>
    <t>Global trends of city exposure to volcanic hazards</t>
  </si>
  <si>
    <t>Understanding how and why cities engage with climate policy</t>
  </si>
  <si>
    <t>Place-Based Citizen Science with Refugee Youth</t>
  </si>
  <si>
    <t>Crowdsourcing, citizen science or volunteered geographic information? The current state of crowdsourced geographic information</t>
  </si>
  <si>
    <t>Co-designing earth observation solutions for ecosystems conservation</t>
  </si>
  <si>
    <t>Classifiers for modeling of mineral potential</t>
  </si>
  <si>
    <t>Fully Convolutional Networks for Multi-temporal SAR Image Classification</t>
  </si>
  <si>
    <t>Contextual segment-based classification of airborne laser scanner data</t>
  </si>
  <si>
    <t>FuseNet</t>
  </si>
  <si>
    <t>Recurrent Multiresolution Convolutional Networks for VHR Image Classification</t>
  </si>
  <si>
    <t>Integration of classification methods for improvement of land-cover map accuracy</t>
  </si>
  <si>
    <t>Spatial modeling of cryospheric hazards: predicting retrogressive thaw slumps in Alaska</t>
  </si>
  <si>
    <t>Assessing multi-hazard susceptibility to cryospheric hazards</t>
  </si>
  <si>
    <t>Assessing multi-hazard susceptibility to cryospheric hazards: lesson learnt from an Alaskan example</t>
  </si>
  <si>
    <t>A data support infrastructure for Clean Development Mechanism forestry implementation</t>
  </si>
  <si>
    <t>Calculation of the rockwall recession rate of a limestone cliff, affected by rockfalls, using cosmogenic chlorine-36 : case study of the Montsec Range (Eastern Pyrenees, Spain)</t>
  </si>
  <si>
    <t>Fitting consistent knowledge into the planning process: An integrated database on adaptation and mitigation measures in Europe</t>
  </si>
  <si>
    <t>Urban climate change mitigation and adaptation planning</t>
  </si>
  <si>
    <t>Increasing Children’s Awareness of Flood Risk</t>
  </si>
  <si>
    <t>Evaluating the effects of climate extremes on crop yield, production and price using multivariate distributions</t>
  </si>
  <si>
    <t>Proof of evidence of changes in global terrestrial biomes using historic and recent NDVI time series</t>
  </si>
  <si>
    <t>Spatial and temporal distribution of optimal maize sowing dates in Nigeria</t>
  </si>
  <si>
    <t>Identifying landscape patterns at different scales as driving factors for urban flooding</t>
  </si>
  <si>
    <t>Policy relevance of IPCC reports for the Sustainable Development Goals and beyond</t>
  </si>
  <si>
    <t>Climate change vulnerability in Ethiopia</t>
  </si>
  <si>
    <t>Evaluating a Fit-For-Purpose Integrated Service-Oriented Land and Climate Change Information System for Mountain Community Adaptation</t>
  </si>
  <si>
    <t>Fieldwork experience on the 2021 Ahr valley flood impact on older adults' social and mental health</t>
  </si>
  <si>
    <t>The role of climate services in agricultural productivity in Ghana: The perspectives of farmers and institutions</t>
  </si>
  <si>
    <t>Evaluation of regional climate model simulations of rainfall over the Upper Blue Nile basin</t>
  </si>
  <si>
    <t>Impact of gameplay vs. reading on mental models of social-ecological systems</t>
  </si>
  <si>
    <t>Understanding the climate change adaptation policy landscape in South Africa</t>
  </si>
  <si>
    <t>Nature based solution as a policy and planning measure to mitigate climate change impacts</t>
  </si>
  <si>
    <t>Insecurity of land tenure and women vulnerability in climate change</t>
  </si>
  <si>
    <t>Climate change, equity and the Sustainable Development Goals</t>
  </si>
  <si>
    <t>Trends and natural variability of spring onset in the coterminous United States as evaluated by a new gridded dataset of spring indices</t>
  </si>
  <si>
    <t>A framework to assess the role of social cash transfers in building adaptive capacity for climate resilience</t>
  </si>
  <si>
    <t>Adaptation strategies to climatic variability</t>
  </si>
  <si>
    <t>Can social protection tackle emerging risks from climate change, and how? A framework and a critical review</t>
  </si>
  <si>
    <t>Web Service Based Approach to Link Heterogeneous Climate-Energy-Economy Models for Climate Change Mitigation Analysis</t>
  </si>
  <si>
    <t>Balancing food production with climate change mitigation and biodiversity conservation in the Brazilian Amazon</t>
  </si>
  <si>
    <t>The impact of spatiotemporal variability of environmental conditions on wheat yield forecasting using remote sensing data and machine learning</t>
  </si>
  <si>
    <t>Coping with drought risk</t>
  </si>
  <si>
    <t>Impact of wetting-drying cycles on the hydro-mechanical behaviour of vegetated soil</t>
  </si>
  <si>
    <t>Assessing basin scale irrigation potential in the Kafue catchment under global warming levels</t>
  </si>
  <si>
    <t>Accelerating the understanding of plant response to drought stress</t>
  </si>
  <si>
    <t>Changes in future climate indices using Statistical Downscaling Model in the upper Baro basin of Ethiopia</t>
  </si>
  <si>
    <t>Climate change shifts agropastoral-pastoral margins in Africa putting food security and livelihoods at risk</t>
  </si>
  <si>
    <t>Towards an open digital twin of soil-plant system following Open Science </t>
  </si>
  <si>
    <t>Climate Regulation by Diverse Urban Green Spaces</t>
  </si>
  <si>
    <t>Towards a Traceable Climate Service</t>
  </si>
  <si>
    <t>Assessment of climate impact on vegetation dynamics by using remote sensing</t>
  </si>
  <si>
    <t>Advancing groundwater hydrology in a data-scarce mountainous catchment on the Tibetan plateau</t>
  </si>
  <si>
    <t>Changes in water availability in the Upper Blue Nile basin under the representative concentration pathways scenario</t>
  </si>
  <si>
    <t>Unified landslide hazard assessment using hurdle models</t>
  </si>
  <si>
    <t>Deep Learning and Cloudy Optical Time Series</t>
  </si>
  <si>
    <t>Towards spatial data infrastructures in the clouds</t>
  </si>
  <si>
    <t>Detecting long-duration cloud contamination in hyper-temporal NDVI imagery</t>
  </si>
  <si>
    <t>Deep Convolutional Networks for Cloud Detection Using Resourcesat-2 Data</t>
  </si>
  <si>
    <t>MICRU</t>
  </si>
  <si>
    <t>Multi-feature fusion network for efficient cloud removal using SAR-optical image fusion</t>
  </si>
  <si>
    <t>Efficient cloud removal network for satellite images using SAR-optical image fusion</t>
  </si>
  <si>
    <t>Co-clustering geo-referenced time series</t>
  </si>
  <si>
    <t>Clustering Geo-Data Cubes (CGC)</t>
  </si>
  <si>
    <t>Triclustering Georeferenced Time Series for Analyzing Patterns of Intra-Annual Variability in Temperature</t>
  </si>
  <si>
    <t>An interactive web-based geovisual analytics platform for co-clustering spatio-temporal data</t>
  </si>
  <si>
    <t>Assessing the potential of MODIS/TERRA acquired thermal imagery in detecting and monitoring coal fires</t>
  </si>
  <si>
    <t>Application of remote sensing in coal-fire studies and coal-fire–related emissions</t>
  </si>
  <si>
    <t>Deep convolutional neural networks for surface coal mines determination from sentinel-2 images</t>
  </si>
  <si>
    <t>ERTFM</t>
  </si>
  <si>
    <t>Determining optimal seasonal integration times of NDVI series for index-based livestock insurance in East Africa</t>
  </si>
  <si>
    <t>Under pressure</t>
  </si>
  <si>
    <t>Agent-based modelling of beach visitation patterns</t>
  </si>
  <si>
    <t>Tsunami boulder transport in coastal environments</t>
  </si>
  <si>
    <t>Progress and gaps in climate change adaptation in coastal cities across the globe</t>
  </si>
  <si>
    <t>Integrating urban digital twin with cloud-based geospatial dashboard for coastal resilience planning</t>
  </si>
  <si>
    <t>Retreat from flood zones</t>
  </si>
  <si>
    <t>Coastal risk management: how to motivate individual economic decisions to lower flood risk?</t>
  </si>
  <si>
    <t>A hydrological switch drives the transition from saltmarsh to reedland ecosystem</t>
  </si>
  <si>
    <t>Mapping of biophysical and biochemical properties of coastal tidal wetland habitats with Landsat 8</t>
  </si>
  <si>
    <t>The potential of agroforestry to buffer climate change impacts on suitability of coffee and banana in Uganda</t>
  </si>
  <si>
    <t>Enabling collaborative GeoVisual analytics: Systems, techniques, and research challenges</t>
  </si>
  <si>
    <t>Collaborative Water Resource Management: What makes up a supportive governance system?</t>
  </si>
  <si>
    <t>On the use of large-scale biodegradable artificial reefs for intertidal foreshore stabilization</t>
  </si>
  <si>
    <t>Learning from the past multi-hazard events. 2011 Tohoku Earthquake and Tsunami Forensic Analysis Application</t>
  </si>
  <si>
    <t>State updating of root zone soil moisture estimates of an unsaturated zone metamodel for operational water resources management</t>
  </si>
  <si>
    <t>How grazing management can maximize erosion resistance of salt marshes</t>
  </si>
  <si>
    <t>The MSG technique</t>
  </si>
  <si>
    <t>Microwave communication networks as a sustainable tool of rainfall monitoring for agriculture needs in Africa</t>
  </si>
  <si>
    <t>Increasing the usability of pedestrian navigation interfaces by means of landmark visibility analysis</t>
  </si>
  <si>
    <t>Node-grained incremental community detection for streaming networks</t>
  </si>
  <si>
    <t>Community quality of life and socio-spatial inequalities</t>
  </si>
  <si>
    <t>Community modelling, and data-model interoperability</t>
  </si>
  <si>
    <t>Defining the Requirements of an Information System for Climate Change Adaptation in the Mountain Communities of Dolakha, Nepal</t>
  </si>
  <si>
    <t>Spatial variation of transit service quality preferences in Dar-es-Salaam</t>
  </si>
  <si>
    <t>A comparison of fine resolution census and image-based national forest inventories</t>
  </si>
  <si>
    <t>Competing claims on natural resources</t>
  </si>
  <si>
    <t>Decoupling of a Douglas fir canopy: a look into the subcanopy with continuous vertical temperature profiles</t>
  </si>
  <si>
    <t>Congruent scales in economics, coastal engineering and morphology</t>
  </si>
  <si>
    <t>Platforms and terraces</t>
  </si>
  <si>
    <t>Integrating data-flow analysis and object-oriented analysis for compositing of borehole metal-grade intervals</t>
  </si>
  <si>
    <t>Planner3D</t>
  </si>
  <si>
    <t>Compulsory land acquisition and resettlement on customary lands</t>
  </si>
  <si>
    <t>Using ILWIS Software for teaching Core Operations in Earth Observation</t>
  </si>
  <si>
    <t>Peer assessment to improve reproducibility of computational project work</t>
  </si>
  <si>
    <t>Ambient spatial intelligence</t>
  </si>
  <si>
    <t>The 137Cs technique applied to steep Mediterranean slopes (Part I)</t>
  </si>
  <si>
    <t>Formalizing fuzzy objects from uncertain classification results</t>
  </si>
  <si>
    <t>Conductive sapwood area prediction from stem and canopy areas — allometric equations of Kalahari trees, Botswana</t>
  </si>
  <si>
    <t>Conflict and post-conflict contexts in relation to land, other resources and land administration</t>
  </si>
  <si>
    <t>Land administration for post-conflict contexts</t>
  </si>
  <si>
    <t>Conflict related displacement and post-conflict land administration</t>
  </si>
  <si>
    <t>3D City Digital Twin Simulation to Mitigate Heat Risk of Urban Heat Islands</t>
  </si>
  <si>
    <t>Identifying biodiversity hotspots for threatened mammal species in Iran</t>
  </si>
  <si>
    <t>The evolution of open space planning within a developing, biodiverse city (Durban, South Africa)</t>
  </si>
  <si>
    <t>Remote sensing for mapping ecosystem services to support evaluation of ecological restoration interventions in an arid landscape</t>
  </si>
  <si>
    <t>Global evidence of constraints and limits to human adaptation</t>
  </si>
  <si>
    <t>Relationality in geoIT software development: how data structures and organization perform together</t>
  </si>
  <si>
    <t>Towards improved unmanned aerial vehicle edge intelligence</t>
  </si>
  <si>
    <t>E-Government Tools, Claimed Potentials/Unnamed Limitations</t>
  </si>
  <si>
    <t>Global policy transfer for land administration and disaster risk management</t>
  </si>
  <si>
    <t>Remote sensing for land administration 2.0</t>
  </si>
  <si>
    <t>Updating land information systems created using unconventional approaches</t>
  </si>
  <si>
    <t>Fight or Flight? Understanding the Nature of Land Conflicts and Stakeholders' Roles in Oyo State, Nigeria</t>
  </si>
  <si>
    <t>Gender-responsive good practices in documenting customary and statutory land in Mozambique</t>
  </si>
  <si>
    <t>Climate change-induced reduction in agricultural land suitability of West-Africa's inland valley landscapes</t>
  </si>
  <si>
    <t>The global adaptation mapping initiative (GAMI)</t>
  </si>
  <si>
    <t>Responses to trade-offs between expanding tree crops and provisioning services in a transitioning multifunctional landscape in Ghana’s Eastern Region</t>
  </si>
  <si>
    <t>Long-term variability on suspended particulate matter loads from the tributaries of the world’s largest choked lagoon</t>
  </si>
  <si>
    <t>Remotely sensed vegetation biophysical parameters as proxies for primary productivity estimation</t>
  </si>
  <si>
    <t>Model driven geo-information system's development</t>
  </si>
  <si>
    <t>Identification of deformation pattern changes caused by enhanced oil recovery (EOR) using InSAR</t>
  </si>
  <si>
    <t>Indigenous forest wood volume estimation in a dry savanna, Zimbabwe : exploring the performance of high - and - medium spatial resolution multispectral sensors</t>
  </si>
  <si>
    <t>Modeling spatiotemporal domestic wastewater variability</t>
  </si>
  <si>
    <t>Evidence-based advice on timing and location of tsetse control measures in Shimba Hills National reserve, Kenya</t>
  </si>
  <si>
    <t>Regional analysis of maize-based land use systems for early warning applications</t>
  </si>
  <si>
    <t>Infrared Hyperspectral Mineral Mapping–A New Approach for Sedimentary Core</t>
  </si>
  <si>
    <t>Land administration impacts on land use change</t>
  </si>
  <si>
    <t>Pro-poor land administration</t>
  </si>
  <si>
    <t>Governance assessment of the UAVs implementation in Rwanda under the fit-for-purpose land administration approach</t>
  </si>
  <si>
    <t>Fuzzy logic for fine-scale soil mapping</t>
  </si>
  <si>
    <t>Review of remote sensing for land administration</t>
  </si>
  <si>
    <t>Shrimp pond effluent dominates foliar nitrogen in disturbed mangroves as mapped using hyperspectral imagery</t>
  </si>
  <si>
    <t>Integrated 1D, 2D, and 3D CNNs enable robust and efficient land cover classification from hyperspectral imagery</t>
  </si>
  <si>
    <t>Detection of informal settlements from VHR satellite images using convolutional neural networks</t>
  </si>
  <si>
    <t>Transport and retention of copper fungicides in vineyards</t>
  </si>
  <si>
    <t>Integrating climate service co-production into spatial planning in Jakarta</t>
  </si>
  <si>
    <t>Auto-correcting for atmospheric effects in thermal hyperspectral measurements</t>
  </si>
  <si>
    <t>Author Correction:</t>
  </si>
  <si>
    <t>Publisher Correction</t>
  </si>
  <si>
    <t>Evaluation of soil expansion index from routinely determined geotechnical parameters</t>
  </si>
  <si>
    <t>Co-seismic Landslide Susceptibility Modelling Based on the Fibre Bundle Model</t>
  </si>
  <si>
    <t>Modeling Earthquake-induced Landslide initiation using the Fibre Bundle Model</t>
  </si>
  <si>
    <t>Analyzing spatial count data, with an application to weed counts</t>
  </si>
  <si>
    <t>Spatial data</t>
  </si>
  <si>
    <t>Coupled soil-leaf-canopy and atmosphere radiative transfer modeling to simulate hyperspectral multi-angular surface reflectance and TOA radiance data</t>
  </si>
  <si>
    <t>Relationship between social capital and heroin use behaviors among patients in methadone maintenance treatment in Sichuan Province, China</t>
  </si>
  <si>
    <t>Cryptic crested newt diversity at the Eurasian transition</t>
  </si>
  <si>
    <t>A qualitative analysis of cascading effects of critical infrastructure service failure post torrential floods in formal &amp; informal settlement: the study-case of Medellin city, Colombia</t>
  </si>
  <si>
    <t>Geo-technologies for spatial knowledge</t>
  </si>
  <si>
    <t>Improving crop classification accuracy with integrated Sentinel-1 and Sentinel-2 data</t>
  </si>
  <si>
    <t>The influence of temporal resolution on crop yield estimation with Earth Observation data assimilation</t>
  </si>
  <si>
    <t>Evaluation of crop growth simulation by use of satellite rainfall estimates in Lake Victoria basin</t>
  </si>
  <si>
    <t>Understanding of crop lodging induced changes in scattering mechanisms using RADERSAT-2 and Sentinel-1 derived metrics</t>
  </si>
  <si>
    <t>Discriminant analysis for lodging severity classification in wheat using RADARSAT-2 and Sentinel-1 data</t>
  </si>
  <si>
    <t>Understanding wheat lodging using multi-temporal Sentinel-1 and Sentinel-2 data</t>
  </si>
  <si>
    <t>Mapping of wheat lodging susceptibility with synthetic aperture radar data</t>
  </si>
  <si>
    <t>Integrating support vector machines and random forests to classify crops in time series of Worldview-2 images</t>
  </si>
  <si>
    <t>Assessing the global burden of pathogens and pests on major food crops : poster</t>
  </si>
  <si>
    <t>The global burden of pathogens and pests on major food crops</t>
  </si>
  <si>
    <t>In-situ crop phenology data of major European crop types from France and Bulgaria at a field level</t>
  </si>
  <si>
    <t>In-situ start and end of growing season dates of major European crop types from France and Bulgaria at a field level</t>
  </si>
  <si>
    <t>From hectares to households</t>
  </si>
  <si>
    <t>Mapping crop types in complex farming areas using SAR imagery with dynamic time warping</t>
  </si>
  <si>
    <t>Phenology-based sample generation for supervised crop type classification</t>
  </si>
  <si>
    <t>Energy and water balance measurements for water productivity analysis in irrigated mango trees, Northeast Brazil</t>
  </si>
  <si>
    <t>From Global Goals to Local Gains</t>
  </si>
  <si>
    <t>Assimilation of Earth Observation data for crop yield estimation in smallholder agricultural systems</t>
  </si>
  <si>
    <t>Annual winter crop distribution from MODIS NDVI timeseries to improve yield forecasts for Europe</t>
  </si>
  <si>
    <t>Coupled WOFOST and SCOPE model for remote sensing-based crop growth simulations</t>
  </si>
  <si>
    <t>Spatiotemporal variations of water productivity for cropland and driving factors over China during 2001–2015</t>
  </si>
  <si>
    <t>Cropping patterns of annual crops</t>
  </si>
  <si>
    <t>DESIS Hyperspectral Satellite Data for Cropping Pattern Classification</t>
  </si>
  <si>
    <t>Remote sensing of maize intercropping</t>
  </si>
  <si>
    <t>Assessing the potential of DESIS hyperspectral data to discriminate cropping patterns</t>
  </si>
  <si>
    <t>Smallholder farms as stepping stone corridors for crop-raiding elephant in northern Tanzania</t>
  </si>
  <si>
    <t>Identifying rice stress on a regional scale from multi-temporal satellite images using a Bayesian method</t>
  </si>
  <si>
    <t>Multimodal satellite-field data integration for scalable crop type mapping with limited labels</t>
  </si>
  <si>
    <t>Gravity derived Moho for South America</t>
  </si>
  <si>
    <t>Near Pan-Svalbard permafrost cryospheric hazards inventory (SvalCryo)</t>
  </si>
  <si>
    <t>Using Social Media to Measure the Contribution of Red List Species to the Nature-Based Tourism Potential of African Protected Areas</t>
  </si>
  <si>
    <t>Out of Plumb Assessment for Cylindrical-Like Minaret Structures Using Geometric Primitives Fitting</t>
  </si>
  <si>
    <t>Spatial modeling of multi-hazard threat to cultural heritage sites</t>
  </si>
  <si>
    <t>Three-dimensional modelling of past and present Shahjahanabad through multi-temporal remotely sensed data</t>
  </si>
  <si>
    <t>Semantics-enriched spatiotemporal mapping of public risk perceptions for cultural heritage during radical events</t>
  </si>
  <si>
    <t>Interactive Cumulative Burden Assessment: Engaging Stakeholders in an Adaptive, Participatory and Transdisciplinary Approach</t>
  </si>
  <si>
    <t>Using Sentinel-2-Based Metrics to Characterize the Spatial Heterogeneity of FLEX Sun-Induced Chlorophyll Fluorescence on Sub-Pixel Scale</t>
  </si>
  <si>
    <t>The role of resilience in food system studies in low- and middle-income countries</t>
  </si>
  <si>
    <t>Surface energy balance of fresh and saline waters</t>
  </si>
  <si>
    <t>Testing a fit-for-purpose (FFP) model for strengthening customary land rights and tenure to improve household food security in Northwest Ghana</t>
  </si>
  <si>
    <t>Assessment of roughness length schemes implemented within the Noah land surface model for high-altitude regions</t>
  </si>
  <si>
    <t>Cross-Domain Urban Land Use Classification via Scenewise Unsupervised Multisource Domain Adaptation with Transformer</t>
  </si>
  <si>
    <t>Improved monitoring of vegetation dynamics at very high latitudes</t>
  </si>
  <si>
    <t>Estimating the Hemispherical Broadband Longwave Emissivity of Global Vegetated Surfaces Using a Radiative Transfer Model</t>
  </si>
  <si>
    <t>Semantic change detection using a hierarchical semantic graph interaction network from high-resolution remote sensing images</t>
  </si>
  <si>
    <t>Sustainable urban transport development</t>
  </si>
  <si>
    <t>Remote sensing of global daily evapotranspiration based on a surface energy balance method and reanalysis data</t>
  </si>
  <si>
    <t>Simulating the response of photosynthate partitioning during vegetative growth in winter wheat to environmental factors</t>
  </si>
  <si>
    <t>Identification of two-dimensional copper signatures in human blood for bladder cancer with machine learning</t>
  </si>
  <si>
    <t>Refugees &amp; HCI SIG</t>
  </si>
  <si>
    <t>Simulating a hybrid acquisition system for UAV platforms</t>
  </si>
  <si>
    <t>Engineering aspects and time effects of rapid deterioration of sandstone in the tropical environment of Sabah, Malaysia</t>
  </si>
  <si>
    <t>What makes a cyanobacterial bloom disappear?</t>
  </si>
  <si>
    <t>Eliciting local spatial knowledge for community - based disaster risk management : working with Cybertracker in Georgian Caucasus</t>
  </si>
  <si>
    <t>Geosocial Recommender Systems</t>
  </si>
  <si>
    <t>Complementarity of field and remote sensing based damage assessments in the early analysis of shelter loss for the February 2023 Türkiye earthquakes</t>
  </si>
  <si>
    <t>Enhancing dam safety</t>
  </si>
  <si>
    <t>The 2022 IEEE GRSS data fusion contest</t>
  </si>
  <si>
    <t>Multitemporal unmixing of medium-spatial-resolution satellite images: a case study using MERIS images for land - cover mapping</t>
  </si>
  <si>
    <t>Spatially-explicit modelling with support of hyperspectral data can improve prediction of plant traits</t>
  </si>
  <si>
    <t>Enhanced data and methods for improving open and free global population grids</t>
  </si>
  <si>
    <t>Mapping Urban Accessibility in Data Scarce Contexts Using Space Syntax and Location-Based Methods</t>
  </si>
  <si>
    <t>Data Are Power</t>
  </si>
  <si>
    <t>Selection of coherent deposit-type locations and their application in data-driven mineral prospectivity mapping</t>
  </si>
  <si>
    <t>Aggregation and comparison of trajectories</t>
  </si>
  <si>
    <t>Ratio-based similarity criteria for polarimetric SAR image</t>
  </si>
  <si>
    <t>Modelling the runout of a debris flow of the Western Ghats, Kerala, India</t>
  </si>
  <si>
    <t>Incorporating climate change projections into operational debris flow hazard mapping: Initial insights from the Toverino River Basin in South Tyrol (Eastern Italian Alps).</t>
  </si>
  <si>
    <t>Understanding Boswellia papyrifera tree secondary metabolites through bark spectral analysis</t>
  </si>
  <si>
    <t>Key criteria for developing ecosystem service indicators to inform decision making</t>
  </si>
  <si>
    <t>Using a digital participatory platform to evaluate public space quality</t>
  </si>
  <si>
    <t>Unsupervised harmonious image composition for disaster victim detection</t>
  </si>
  <si>
    <t>Doing more with less</t>
  </si>
  <si>
    <t>Towards Explainable AI4EO: An Explainable Deep Learning Approach for Crop Type Mapping using Satellite Images Time Series</t>
  </si>
  <si>
    <t>Fully Convolutional Networks for Ground Classification from LiDAR Point Clouds</t>
  </si>
  <si>
    <t>Deep learning segmentation approach for forest height retrieval with multichannel SAR</t>
  </si>
  <si>
    <t>PolSARNet: A Deep Fully Convolutional Network for Polarimetric SAR Image Classification</t>
  </si>
  <si>
    <t>A review of deep learning techniques for detecting animals in aerial and satellite images</t>
  </si>
  <si>
    <t>Explainable few-shot learning workflow for detecting invasive and exotic tree species</t>
  </si>
  <si>
    <t>Building outline delineation</t>
  </si>
  <si>
    <t>Improvement in crop mapping from satellite image time series by effectively supervising deep neural networks</t>
  </si>
  <si>
    <t>Building polygon extraction from aerial images and digital surface models with a frame field learning framework</t>
  </si>
  <si>
    <t>Building outline extraction from aerial imagery and digital surface model with a frame field learning framework</t>
  </si>
  <si>
    <t>Building extraction from very high resolution remote sensing image with few data</t>
  </si>
  <si>
    <t>Eco-Physiological Constraints of Deep Soil Desiccation in Semiarid Tree Plantations</t>
  </si>
  <si>
    <t>Research on Deformation Evolution of a Large Toppling Based on Comprehensive Remote Sensing Interpretation and Real-Time Monitoring</t>
  </si>
  <si>
    <t>Learning general representations for semantic segmentation and height estimation from remote sensing images</t>
  </si>
  <si>
    <t>Electrochemical preparation of defect-engineered titania</t>
  </si>
  <si>
    <t>Quality of urban climate adaptation plans over time</t>
  </si>
  <si>
    <t>Expansion of traditional land-use and deforestation</t>
  </si>
  <si>
    <t>Infrastructure degradation and post-disaster damage detection using anomaly detecting Generative Adversarial Networks</t>
  </si>
  <si>
    <t>Recent tectonics and seismic microzonation of Dehradun city, India</t>
  </si>
  <si>
    <t>Automatic Building Roof Plane Extraction in Urban Environments for 3D City Modelling Using Remote Sensing Data</t>
  </si>
  <si>
    <t>Space–Time Landslide Susceptibility Modeling Based on Data-Driven Methods</t>
  </si>
  <si>
    <t>Rapid cloud-based temporal compositing of Sentinel-1 radar imagery for epibenthic shellfish inventory</t>
  </si>
  <si>
    <t>Investigating 3D spatial units’ types as basis for refined 3D spatial profiles in the context of LADM revision</t>
  </si>
  <si>
    <t>Flood extent mapping in the Caprivi floodplain using Sentinel-1 time series</t>
  </si>
  <si>
    <t>Depressive symptoms in patients with wounds</t>
  </si>
  <si>
    <t>Algorithm for dealing with depressions in dynamic landscape evolution models</t>
  </si>
  <si>
    <t>The relationship between multiple hazards and deprivation using open geospatial data and machine learning</t>
  </si>
  <si>
    <t>AI perceives like a local</t>
  </si>
  <si>
    <t>Depth estimation and 3D reconstruction from UAV-borne imagery</t>
  </si>
  <si>
    <t>Deep learning for monocular depth estimation from UAV images</t>
  </si>
  <si>
    <t>Quality Aspects in Spatial Data Mining</t>
  </si>
  <si>
    <t>A desertification risk assessment decision support tool (DRAST)</t>
  </si>
  <si>
    <t>Web map design in practice</t>
  </si>
  <si>
    <t>Integration of models for low carbon economy</t>
  </si>
  <si>
    <t>A new global crust model: ECM24</t>
  </si>
  <si>
    <t>Further reduction in soil bacterial diversity under severe acidification in European temperate forests</t>
  </si>
  <si>
    <t>Because space matters: conceptual framework to help distinguish slum from non-slum urban areas</t>
  </si>
  <si>
    <t>Developing a spatiotemporal model to integrate landslide susceptibility and critical rainfall conditions. A practical model applied to Rio de Janeiro municipality</t>
  </si>
  <si>
    <t>LEPRASIM, an Agent-Based Model to simulate leprosy in Indonesia</t>
  </si>
  <si>
    <t>Uncertainty of reference pixel soil moisture averages sampled at SMAP core validation sites</t>
  </si>
  <si>
    <t>Toward accelerating landslide mapping with interactive machine learning techniques : abstract</t>
  </si>
  <si>
    <t>Investigating Sar-Optical Deep Learning Data Fusion to Map the Brazilian Cerrado Vegetation with Sentinel Data</t>
  </si>
  <si>
    <t>Modeling of population distribution in space and time to support disaster risk management</t>
  </si>
  <si>
    <t>An evaluation framework for benchmarking indoor modelling methods</t>
  </si>
  <si>
    <t>Malaria in Kenya during 2020: malaria indicator survey and suitability mapping for understanding spatial variations in prevalence, intervention and risk</t>
  </si>
  <si>
    <t>XAI for small-data problems in remote sensing: monitoring Atlantic forests with UAVs</t>
  </si>
  <si>
    <t>Towards wide-scale adoption of open science practices</t>
  </si>
  <si>
    <t>Urban land transformations and its implication on tree abundance distribution and richness in kumasi, Ghana</t>
  </si>
  <si>
    <t>Fit-for-Purpose Land Administration and the Framework for Effective Land Administration: Synthesis of Contemporary Experiences</t>
  </si>
  <si>
    <t>Comparative performance analysis of agro-ecosystems</t>
  </si>
  <si>
    <t>Modelling of surface water – groundwater interaction on the Alzette river basin in Luxembourg</t>
  </si>
  <si>
    <t>Numerical simulations of runoff generation with surface water–groundwater interactions in the Alzette river alluvial plain (Luxembourg)</t>
  </si>
  <si>
    <t>Time scales of olivine storage and transport as revealed by diffusion chronometry at Waitomokia Volcanic Complex, Auckland Volcanic Field, New Zealand</t>
  </si>
  <si>
    <t>A new dense 18-year time series of surface water fraction estimates from MODIS for the Mediterranean region</t>
  </si>
  <si>
    <t>Monitoring the dynamics of surface water fraction from MODIS time series in a Mediterranean environment</t>
  </si>
  <si>
    <t>Automated Python workflow for generating Sentinel-1 PSI and SBAS interferometric stacks using SNAP on geospatial computing platform</t>
  </si>
  <si>
    <t>Automatic Road Pavement Distress Recognition Using Deep Learning Networks from Unmanned Aerial Imagery</t>
  </si>
  <si>
    <t>Detecting building changes between airborne laser scanning and photogrammetric data</t>
  </si>
  <si>
    <t>Detection of hazardous gas leakage from pipelines using anomalous spectral reflectance features of vegetation</t>
  </si>
  <si>
    <t>Surface Water Body Detection in Polarimetric SAR Data Using Contextual Complex Wishart Classification</t>
  </si>
  <si>
    <t>Camera traps enable the estimation of herbaceous aboveground net primary production (ANPP) in an African savanna at high temporal resolution</t>
  </si>
  <si>
    <t>Savanna grass nitrogen to phosphorous ratio estimation using field spectroscopy and the potential for estimation with imaging spectroscopy</t>
  </si>
  <si>
    <t>Quantitative investigation on localized deformation process of rocks by uniaxial test and digital image correlation</t>
  </si>
  <si>
    <t>Mapping coseismic landslide damaged buildings during the 2008 Wenchuan Earthquake in rural mountainous area</t>
  </si>
  <si>
    <t>Land administration domain model profile for Kenya</t>
  </si>
  <si>
    <t>Urbanization and urban land use efficiency in Ethiopia</t>
  </si>
  <si>
    <t>An open event-inventory database of rainfall-induced landslides and their environmental characteristics in the eastern Black Sea region of Türkiye</t>
  </si>
  <si>
    <t>Integrating spherical panoramas and maps for visualization of cultural heritage objects using virtual reality technology</t>
  </si>
  <si>
    <t>Managing multi-hazards risk of urban deprivation in the context of urban planning and design</t>
  </si>
  <si>
    <t>Are Underserved Populations Left Out of National Flood Mitigation Efforts and Facing Greater Impact? A Method to Assess Racial Inequality at the Census Tract Level</t>
  </si>
  <si>
    <t>Monitoring Rural Water Points in Tanzania with Mobile Phones</t>
  </si>
  <si>
    <t>A low-cost digital colorimetry setup to investigate the relationship between water color and its chemical composition</t>
  </si>
  <si>
    <t>Optimum narrow-band indices for estimation of vegetation water content using hyperspectral remote sensing considering soil background</t>
  </si>
  <si>
    <t>Modellierung von Urban Sprawl am Beispiel von Leipzig</t>
  </si>
  <si>
    <t>Effects of canopy resistance parameterization on evapotranspiration partitioning and soil water contents in a maize field under a semiarid climate</t>
  </si>
  <si>
    <t>RelTR</t>
  </si>
  <si>
    <t>Complementarity of two rice mapping approaches</t>
  </si>
  <si>
    <t>Environmental health related socio-spatial inequalities</t>
  </si>
  <si>
    <t>Co-designing and mapping for accessible cities</t>
  </si>
  <si>
    <t>Improving LiDAR-based tree species mapping in Central European mixed forests using multi-temporal digital aerial colour-infrared photographs</t>
  </si>
  <si>
    <t>Identifying curvature of overpass mountain roads in Iran from high spatial resolution remote sensing data</t>
  </si>
  <si>
    <t>AI ethics and data governance in the geospatial domain of Digital Earth</t>
  </si>
  <si>
    <t>Digital Earth Ethics</t>
  </si>
  <si>
    <t>Internet of Things</t>
  </si>
  <si>
    <t>Internet of Things in Geospatial Analytics</t>
  </si>
  <si>
    <t>A comparison of techniques for calculating gradient and aspect from a gridded digital elevation model</t>
  </si>
  <si>
    <t>Inclusive digital planning</t>
  </si>
  <si>
    <t>Multi-channel residual network model for accurate estimation of spatially-varying and depth-dependent defocus kernels</t>
  </si>
  <si>
    <t>iMSEP</t>
  </si>
  <si>
    <t>Digital terrain models from airborne laser scanning for the automatic extraction of natural and anthropogenic linear structures</t>
  </si>
  <si>
    <t>Filtering Photogrammetric Point Clouds Using Standard Lidar Filters Towards DTM Generation</t>
  </si>
  <si>
    <t>Digital twin of a city</t>
  </si>
  <si>
    <t>Low-cost Rapid Ground Data Capture</t>
  </si>
  <si>
    <t>Role of tie points in integrated sensor orientation for photogrammetric map compilation</t>
  </si>
  <si>
    <t>A proof-of-concept of integrating machine learning, remote sensing, and survey data in evaluations</t>
  </si>
  <si>
    <t>Application of LADM for disaster prone areas and communities</t>
  </si>
  <si>
    <t>Challenges and opportunities in the harmonization of trigger models for Anticipatory Action</t>
  </si>
  <si>
    <t>A Review of Remote Sensing-Based Proxies and Data Processing Methods for Urban Disaster Risk Management</t>
  </si>
  <si>
    <t>Fairness and accountability of AI in disaster risk management</t>
  </si>
  <si>
    <t>Agent-based modelling of post-disaster recovery with remote sensing data</t>
  </si>
  <si>
    <t>Assessing knowledge adoption in post-disaster reconstruction</t>
  </si>
  <si>
    <t>Attribution of the Australian bushfire risk to anthropogenic climate change</t>
  </si>
  <si>
    <t>Frequency-area distribution of earthquake-induced landslides : abstract</t>
  </si>
  <si>
    <t>Plant species discrimination using emissive thermal infrared imaging spectroscopy</t>
  </si>
  <si>
    <t>Detail of Area around the Broad Street Pump</t>
  </si>
  <si>
    <t>Flexible scan statistic with a restricted likelihood ratio for optimized COVID-19 surveillance</t>
  </si>
  <si>
    <t>Using machine learning to drive social learning in a Covid-19 Agent-Based Model</t>
  </si>
  <si>
    <t>Use of remote sensing and long-term in-situ time-series data in an integrated hydrological model of the Central Kalahari Basin, Southern Africa</t>
  </si>
  <si>
    <t>Exploring the Environmental Exposure to Methoxychlor, α-HCH and Endosulfan–sulfate Residues in Lake Naivasha (Kenya) Using a Multimedia Fate Modeling Approach</t>
  </si>
  <si>
    <t>Misled by maps</t>
  </si>
  <si>
    <t>Innovating Along the Continuum of Land Rights Recognition</t>
  </si>
  <si>
    <t>Modelling Of Indoor Environments Using Lindenmayer Systems</t>
  </si>
  <si>
    <t>Identifying factors of influence in the spatial distribution of domestic fires</t>
  </si>
  <si>
    <t>Need for new players and leaders to enter the land sector</t>
  </si>
  <si>
    <t>Ecological network assessment in dynamic landscapes</t>
  </si>
  <si>
    <t>Resolution enhancement for drill-core hyperspectral mineral mapping</t>
  </si>
  <si>
    <t>The effects of racism, social exclusion, and discrimination on achieving universal safe water and sanitation in high-income countries</t>
  </si>
  <si>
    <t>Detection and recognition of drones based on a deep convolutional neural network using visible imagery</t>
  </si>
  <si>
    <t>Assessing data protection perspectives among the residents of Rumphi and Karonga in Northern Malawi regarding the use of Unmanned Aerial Vehicles (drones) for humanitarian intervention</t>
  </si>
  <si>
    <t>Drones for Humanitarian Action: Use Cases and Data Responsibility</t>
  </si>
  <si>
    <t>Remote-sensing estimation of the water stress coefficient and comparison with drought evidence</t>
  </si>
  <si>
    <t>Drought Monitoring and Drought Prediction in China Using Remote Sensing, Land Surface Models (LSM) and Data Assimilation: Preliminary Results of the LOess Plateau Field EXperiment in 2005 (LOPEX05)</t>
  </si>
  <si>
    <t>Drought Monitoring and Assessment Using Remote Sensing</t>
  </si>
  <si>
    <t>Long-Term water stress and drought assessment of Mediterranean oak savanna vegetation using thermal remote sensing</t>
  </si>
  <si>
    <t>Drought segmentation in arid regions using knowledge based algorithms at GIS environment (case study: Sheitoor, Yazd)</t>
  </si>
  <si>
    <t>Assessing drought probability for agricultural areas in Africa with coarse resolution remote sensing imagery</t>
  </si>
  <si>
    <t>Empirical Analysis of Farmers' Drought Risk Perception: Objective Factors, Personal Circumstances and Social Influence</t>
  </si>
  <si>
    <t>Towards an open soil-plant digital twin based on STEMMUS-SCOPE model following open science</t>
  </si>
  <si>
    <t>A review of the effectiveness of drought warning communication and dissemination in Malawi</t>
  </si>
  <si>
    <t>Impacts of future climate and land cover changes on threatened mammals in the semi-arid Chinese Altai Mountains</t>
  </si>
  <si>
    <t>Maths fights flooding</t>
  </si>
  <si>
    <t>An evaluation of risk assessment framework for industrial accidents in India</t>
  </si>
  <si>
    <t>Geovisualization</t>
  </si>
  <si>
    <t>A wavelet-based area parameter for indirectly estimating copper concentration in Carex leaves from canopy reflectance</t>
  </si>
  <si>
    <t>Innovative approaches through mobile apps to improve tenure security in subSaharan Africa</t>
  </si>
  <si>
    <t>Spatiotemporally explicit earthquake prediction using deep neural network</t>
  </si>
  <si>
    <t>STAS: Spatiotemporal analysis space</t>
  </si>
  <si>
    <t>Multiregion level-set segmentation of synthetic aperture radar images</t>
  </si>
  <si>
    <t>Modelling the impacts of urban upgrading on population dynamics</t>
  </si>
  <si>
    <t>A normalized surf for multispectral image matching and band co-registration</t>
  </si>
  <si>
    <t>Optimizing detection of road furniture (pole-like object) in mobile laser scanner data</t>
  </si>
  <si>
    <t>AST</t>
  </si>
  <si>
    <t>Numerical modelling of combined erosion and weathering of slopes in weak rock</t>
  </si>
  <si>
    <t>Gender in Japan</t>
  </si>
  <si>
    <t>Catastrophic lava flow levee failure</t>
  </si>
  <si>
    <t>Indoor 3D reconstruction from point clouds for optimal routing in complex buildings to support disaster management</t>
  </si>
  <si>
    <t>Gas geochemistry and deeply buried mineral deposits</t>
  </si>
  <si>
    <t>Latin America Land Administration Network</t>
  </si>
  <si>
    <t>Public health needs GIScience (like now!)</t>
  </si>
  <si>
    <t>Salt marsh fragmentation in a mesotidal estuary</t>
  </si>
  <si>
    <t>A multidisciplinary critical review of ecosystem services studies in Greece: approaches, shortcomings and the pathway to implementation</t>
  </si>
  <si>
    <t>Spatial–temporal analysis of urban growth and transportation in Jeddah City, Saudi Arabia</t>
  </si>
  <si>
    <t>An image-based approach for the co-registration of multi-temporal UAV image datasets</t>
  </si>
  <si>
    <t>High-quality uav-based orthophotos for cadastral mapping</t>
  </si>
  <si>
    <t>Searching for spatial data resources by fitness for use</t>
  </si>
  <si>
    <t>Spatio-temporal occurrences and mineralogical–geochemical characteristics of airborne dusts in Khuzestan Province (southwestern Iran)</t>
  </si>
  <si>
    <t>On quality-aware conposition of geographic information services for disaster management</t>
  </si>
  <si>
    <t>Dynamic equilibrium behaviour observed on two contrasting tidal flats from daily monitoring of bed-level changes</t>
  </si>
  <si>
    <t>Spatial-temporal transformer for dynamic scene graph generation</t>
  </si>
  <si>
    <t>Dynamic Time Warping for crops mapping</t>
  </si>
  <si>
    <t>Exploring Spring Onset at Continental Scales</t>
  </si>
  <si>
    <t>EAGLE 2006 - Multi-purpose, multi-angle and multi-sensor in-situ and airborne campaigns over grassland and forest</t>
  </si>
  <si>
    <t>Root strengths of tropical plants</t>
  </si>
  <si>
    <t>Capturing the Urban Divide in Nighttime Light Images From the International Space Station</t>
  </si>
  <si>
    <t>Towards user-driven earth observation-based slum mapping</t>
  </si>
  <si>
    <t>End-to-end process orchestration of Earth Observation data workflows with apache airflow on high performance computing</t>
  </si>
  <si>
    <t>Feature-guided deep learning model for mapping deprived areas</t>
  </si>
  <si>
    <t>Geo-ethics in slum mapping</t>
  </si>
  <si>
    <t>EO + Morphometrics</t>
  </si>
  <si>
    <t>Optimizing a remote sensing production efficiency model for macro-scale GPP and yield estimation in agroecosystems</t>
  </si>
  <si>
    <t>Global urban data gaps</t>
  </si>
  <si>
    <t>NextGEOSS’s Biodiversity Community Portals for Generating Remote Sensingenabled Essential Biodiversity Variables and Habitat Suitability Maps</t>
  </si>
  <si>
    <t>A Workflow for Automated Satellite Image Processing</t>
  </si>
  <si>
    <t>Tracking crop phenology in a highly dynamic landscape with knowledge-based Landsat–MODIS data fusion</t>
  </si>
  <si>
    <t>Gridding artifacts on ENVISAT/MERIS temporal series</t>
  </si>
  <si>
    <t>Clustering geo-data cubes</t>
  </si>
  <si>
    <t>Presentation and Analysis of a Worldwide Database of Earthquake-Induced Landslide Inventories</t>
  </si>
  <si>
    <t>Variation in landslide-affected area under the control of ground motion and topography</t>
  </si>
  <si>
    <t>Geophysical and Geo-AI based evaluation and modelling of earthquake induced landslides</t>
  </si>
  <si>
    <t>A data-driven approach to post-seismic landslide hazard assessment </t>
  </si>
  <si>
    <t>Influence of earthquakes on the stability of slopes</t>
  </si>
  <si>
    <t>Time series analysis of land surface temperatures in 20 earthquake cases worldwide</t>
  </si>
  <si>
    <t>Assessing post-seismic hillslope stability with finite element methods</t>
  </si>
  <si>
    <t>Seismic and environmental controls on slow-moving landslides</t>
  </si>
  <si>
    <t>New insight into post-seismic landslide evolution processes in the tropics</t>
  </si>
  <si>
    <t>A closer look at factors governing landslide recovery time in post-seismic periods</t>
  </si>
  <si>
    <t>Geology as a proxy for Vs30-based seismic site characterization, a case study of northern Pakistan</t>
  </si>
  <si>
    <t>Deep learning can predict global earthquake-Triggered landslides</t>
  </si>
  <si>
    <t>An open repository of earthquake-triggered ground-failure inventories</t>
  </si>
  <si>
    <t>A Global Empirical Model for Near Real-time Assessment of Seismically Induced Landslides</t>
  </si>
  <si>
    <t>The late Middle Pleistocene Homo erectus of the Madura Strait, first hominin fossils from submerged Sundaland</t>
  </si>
  <si>
    <t>NextGEOSS’s web -based community portal for European habitat suitability modelling for monitoring biodiversity using in situ vegetation plot data and RS-enabled EBVs</t>
  </si>
  <si>
    <t>Exploring terrestrial eco-hydrological processes from bottom-up and top-down perspectives</t>
  </si>
  <si>
    <t>Assessing the impact of post-fire restoration interventions using spectral vegetation indices</t>
  </si>
  <si>
    <t>How remote sensing choices influence monitoring and evaluation results of ecological restoration.</t>
  </si>
  <si>
    <t>Interannual variability of NDVI and species richness in Kenya</t>
  </si>
  <si>
    <t>Linking planetary boundaries and ecosystem accounting, with an illustration for the Colombian Orinoco river basin</t>
  </si>
  <si>
    <t>Mapping the global distribution of locally-generated marine ecosystem services: The case of the West and Central Pacific Ocean tuna fisheries</t>
  </si>
  <si>
    <t>Practical solutions for bottlenecks in ecosystem services mapping</t>
  </si>
  <si>
    <t>Spatial analysis of multiple ecosystem service flows from natural and cultural landscapes in the Ethiopian highlands</t>
  </si>
  <si>
    <t>Towards systematic analyses of ecosystem service trade-offs and synergies</t>
  </si>
  <si>
    <t>The Value of Ecosystem Services from Giant Panda Reserves</t>
  </si>
  <si>
    <t>Indicators for mapping ecosystem services: a review</t>
  </si>
  <si>
    <t>Fishing community preferences and willingness to pay for alternative developments of ecosystem-based fisheries management (EBFM) for Lake Naivasha, Kenya</t>
  </si>
  <si>
    <t>Assessing the Capacity of Ecosystems to Supply Ecosystem Services Using Remote Sensing and An Ecosystem Accounting Approach</t>
  </si>
  <si>
    <t>Changes in total and per-capital ecosystem service value in response to land-use land-cover dynamics in north-central Ethiopia</t>
  </si>
  <si>
    <t>Rotation-Variant Template Matching for Supervised Hyperspectral Boundary Detection</t>
  </si>
  <si>
    <t>Hyperspectral edge filtering for measuring homogeneity of surface cover types</t>
  </si>
  <si>
    <t>Space for Climate Change Education in Primary and Secondary Schools</t>
  </si>
  <si>
    <t>Modelling erosion on a daily basis, an adaptation of the MMF approach</t>
  </si>
  <si>
    <t>Tales of boundary spanning for climate actions in cities: from theory to practice, and back</t>
  </si>
  <si>
    <t>Improving community understanding of cascading effects of critical infrastructure service failure</t>
  </si>
  <si>
    <t>Box-level segmentation supervised deep neural networks for accurate and real-time multispectral pedestrian detection</t>
  </si>
  <si>
    <t>Hydrological analysis as a technical tool to support strategic and economic development : a case study of Lake Naivasha, Kenya</t>
  </si>
  <si>
    <t>Land and Peace in Colombia</t>
  </si>
  <si>
    <t>Determination of the optimal mounting depth for calculating effective soil temperature at L-band : Maqu case</t>
  </si>
  <si>
    <t>A Flood disaster in the Netherlands</t>
  </si>
  <si>
    <t>Electron and proton transport in wheat exposed to salt stress</t>
  </si>
  <si>
    <t>Sentinel-2 cropland mapping using pixel-based and object-based time-weighted dynamic time warping analysis</t>
  </si>
  <si>
    <t>Spatial sampling for a rabies vaccination schedule in rural villages</t>
  </si>
  <si>
    <t>Introduction to Part III</t>
  </si>
  <si>
    <t>Using poaching levels and elephant distribution to assess the conservation efficacy of private, communal and goverment land in northern Kenya</t>
  </si>
  <si>
    <t>How e-government and land information align</t>
  </si>
  <si>
    <t>The unintended consequences of Egypt’s institutional land regime on unplanned settlement growth in the Nile Valley</t>
  </si>
  <si>
    <t>LADM</t>
  </si>
  <si>
    <t>The making of a joint E-learning platform for remote sensing education</t>
  </si>
  <si>
    <t>Investigating Martian element distribution with CRISM summary products : abstract</t>
  </si>
  <si>
    <t>Young author award special issue</t>
  </si>
  <si>
    <t>Meteorological controls on evapotranspiration over a coastal salt marsh ecosystem under tidal influence</t>
  </si>
  <si>
    <t>Soil nutrient status determines how elephant utilize trees and shape environments</t>
  </si>
  <si>
    <t>Climate-dependent iron bearing morphological units around lake marshes (Tablas de Daimiel, Spain) using hyperspectral DAIS 7915 and ROSIS Spectrometer data</t>
  </si>
  <si>
    <t>A dynamic spatio-temporal stochastic modeling approach of emergency calls in an urban context</t>
  </si>
  <si>
    <t>Children and Young People’s Perceptions of Risk and Quality of Life Conditions in Their Communities</t>
  </si>
  <si>
    <t>Low-carbon transport policy in four ASEAN countries</t>
  </si>
  <si>
    <t>Effect of an antidepressant on aquatic ecosystems in the presence of microplastics</t>
  </si>
  <si>
    <t>Ambient spatial intelligence for sustainable cities</t>
  </si>
  <si>
    <t>Modelling of Multi-Frequency Microwave Backscatter and Emission of Land Surface by a Community Land Active Passive Microwave Radiative Transfer Modelling Platform (CLAP)</t>
  </si>
  <si>
    <t>Combined use of active and passive microwave satellite data to constrain a discrete scattering model</t>
  </si>
  <si>
    <t>Whither rice health in the lowlands of Asia</t>
  </si>
  <si>
    <t>Integrating OGC Web Processing Services into Geospatial Mass-Market Applications</t>
  </si>
  <si>
    <t>Quantifying water storage within the north of Lake Naivasha using sonar remote sensing and Landsat satellite data</t>
  </si>
  <si>
    <t>Crop water parameters of irrigated wine and table grapes to support water productivity analysis in the Sao Francisco river basin, Brazil</t>
  </si>
  <si>
    <t>Geo-Information Tools, Governance, and Wicked Policy Problems</t>
  </si>
  <si>
    <t>Injected urbanism?</t>
  </si>
  <si>
    <t>Advancing river monitoring using image-based techniques</t>
  </si>
  <si>
    <t>Cooling Effect of Green Spaces on Urban Heat Island in a Chinese Megacity</t>
  </si>
  <si>
    <t>Optimizing crop type mapping for fairness</t>
  </si>
  <si>
    <t>Cycling to get my vaccination: how accessible are COVID-19 vaccination centers in the Netherlands</t>
  </si>
  <si>
    <t>WASH-friendly schools for whom? Integrating the perception of different school stakeholders in Brazil</t>
  </si>
  <si>
    <t>Agent-based modeling of environment-migration linkages : A review</t>
  </si>
  <si>
    <t>Land cover change during a period of extensive landscape restoration in Ningxia Hui Autonomous Region, China</t>
  </si>
  <si>
    <t>Towards Better Water Governance through Implementing IWRM in the Li River Basin, China</t>
  </si>
  <si>
    <t>eDNA biodiversity from space: predicting soil bacteria and fungi alpha diversity in forests using DESIS satellite remote sensing</t>
  </si>
  <si>
    <t>Hyperspectral remote sensing and environmental DNA for assessing soil bacterial alpha diversity in temperate forests</t>
  </si>
  <si>
    <t>Exploring the relation of livability mapping and flood exposure analysis by combining remote sensing and citizen science</t>
  </si>
  <si>
    <t>Environmental inequalities in Kathmandu, Nepal</t>
  </si>
  <si>
    <t>Using satellite data to develop environmental indicators</t>
  </si>
  <si>
    <t>On the use of unmanned aerial systems for environmental monitoring</t>
  </si>
  <si>
    <t>Understanding park visitors’ soundscape perception using subjective and objective measurement</t>
  </si>
  <si>
    <t>Progress in integrated assessment and modelling</t>
  </si>
  <si>
    <t>Semantically-enabled sensor Plug &amp; Play for the Sensor Web</t>
  </si>
  <si>
    <t>Niche separation between two dominant crustacean predators in European estuarine soft-bottom habitats</t>
  </si>
  <si>
    <t>Epidemics and pandemics in maps</t>
  </si>
  <si>
    <t>The Impact of Social versus Individual Learning for Agents’ Risk Perception during Epidemics</t>
  </si>
  <si>
    <t>Associations between Different Ozone Indicators and Cardiovascular Hospital Admission</t>
  </si>
  <si>
    <t>Past distribution of epiphyllous liverworts in China</t>
  </si>
  <si>
    <t>Characterising mineral chemistry variation as a proxy for fluid composition using EMIT spaceborne hyperspectral data</t>
  </si>
  <si>
    <t>Impact of modeling abstractions when estimating leaf mass per area and equivalent water thickness over sparse forests using a hybrid method</t>
  </si>
  <si>
    <t>Suitability of transport equations in modelling soil erosion for a small loess plateau catchment</t>
  </si>
  <si>
    <t>Object-based gully system prediction from medium resolution imagery using Random Forests</t>
  </si>
  <si>
    <t>Rainfall erosivity mapping for Santiago Island, Cape Verde</t>
  </si>
  <si>
    <t>Spatial and temporal monitoring of soil moisture using surface electrical resistivity tomography in Mediterranean soils</t>
  </si>
  <si>
    <t>Towards global data products of Essential Biodiversity Variables on species traits</t>
  </si>
  <si>
    <t>Unraveling the physical and physiological basis for the solar-induced chlorophyll fluorescence and photosynthesis relationship using continuous leaf and canopy measurements of a corn crop</t>
  </si>
  <si>
    <t>A Quantitative Comparison of Completely Visible Cadastral Parcels Using Satellite Images</t>
  </si>
  <si>
    <t>Validation of a cadastral map created using satellite imagery and automated feature extraction techniques</t>
  </si>
  <si>
    <t>Automatic Counting of Large Mammals from Very High Resolution Panchromatic Satellite Imagery</t>
  </si>
  <si>
    <t>Estimate Forest Biomass Dynamics Using Multi-Temporal Lidar and Single-Date Inventory Data</t>
  </si>
  <si>
    <t>Dynamic analysis and modeling of Forest above-ground biomass</t>
  </si>
  <si>
    <t>Mapping beech (Fagus sylvatica L.) forest structure with airborne hyperspectral imagery</t>
  </si>
  <si>
    <t>Modeling landslide failure surfaces by polynomial surface fitting</t>
  </si>
  <si>
    <t>Stacking-based uncertainty modelling of statistical and machine learning methods for residential property valuation</t>
  </si>
  <si>
    <t>Improving plot-level model of forest biomass</t>
  </si>
  <si>
    <t>Improving forest growth estimates using a Bayesian network approach</t>
  </si>
  <si>
    <t>Bayesian network modeling for improving forest growth estimates</t>
  </si>
  <si>
    <t>Quantifying the impact of woody material on leaf area index estimation from hemispherical photography using 3D canopy simulations</t>
  </si>
  <si>
    <t>Improved retrieval of land surface biophysical variables from time series of Sentinel-3 OLCI TOA spectral observations by considering the temporal autocorrelation of surface and atmospheric properties</t>
  </si>
  <si>
    <t>Data mining of remotely sensed datasets for ore grade estimation</t>
  </si>
  <si>
    <t>Urban land policy and urban land use efficiency: An analysis based on remote sensing and institutional credibility thesis</t>
  </si>
  <si>
    <t>Urbanization and urban land use efficiency</t>
  </si>
  <si>
    <t>The peri-urban cadastre of Addis Ababa</t>
  </si>
  <si>
    <t>Urban land management under rapid urbanization:</t>
  </si>
  <si>
    <t>Compound events in Germany in 2018</t>
  </si>
  <si>
    <t>Winegrowers’ decision-making</t>
  </si>
  <si>
    <t>Data-driven modeling of mass movement damage potential across the Alpine Space</t>
  </si>
  <si>
    <t>LIDAR and INSAR embedded in the OEEPE's distance learning initiative</t>
  </si>
  <si>
    <t>Monitoring Indicators of International Guidance Documents and Frameworks through LADM</t>
  </si>
  <si>
    <t>Automated evaluation of building alignments in generalized maps</t>
  </si>
  <si>
    <t>Effects of land use land cover change on streamflow of Akaki catchment, Addis Ababa, Ethiopia</t>
  </si>
  <si>
    <t>A global assessment of PT-JPL soil evaporation in agroecosystems with optical, thermal, and microwave satellite data</t>
  </si>
  <si>
    <t>The divergence of energy- and water-balance evapotranspiration estimates in humid regions</t>
  </si>
  <si>
    <t>A critical evaluation on the role of aerodynamic and canopy–surface conductance parameterization in SEB and SVAT models for simulating evapotranspiration</t>
  </si>
  <si>
    <t>UAV-based thermography reveals spatial and temporal variability of evapotranspiration from a tropical rainforest</t>
  </si>
  <si>
    <t>Modelling hourly evapotranspiration in urban environments with SCOPE using open remote sensing and meteorological data</t>
  </si>
  <si>
    <t>Intercomparison and evaluation of ten global ET products at site and basin scales</t>
  </si>
  <si>
    <t>Remote sensing vegetation Indices-Driven models for sugarcane evapotranspiration estimation in the semiarid Ethiopian Rift Valley</t>
  </si>
  <si>
    <t>Satellite based regional-scale evapotranspiration in the Hebei Plain, Northeastern China</t>
  </si>
  <si>
    <t>Retrieval of canopy component temperatures through Bayesian inversion of directional thermal measurements</t>
  </si>
  <si>
    <t>Contact and directional radiative temperature measurements of sunlit and shaded land surface components during the SEN2FLEX 2005 campaign</t>
  </si>
  <si>
    <t>Estimation of actual evapotranspiration using the Surface Energy Balance System (SEBS) algorithm in the Upper Manyame catchment in Zimbabwe</t>
  </si>
  <si>
    <t>Reaching those left behind</t>
  </si>
  <si>
    <t>An overview of clustering methods for geo-referenced time series</t>
  </si>
  <si>
    <t>Temporal instability of parameters in an event-based distributed hydrologic model applied to a small semiarid catchment</t>
  </si>
  <si>
    <t>Landslide detection in the Himalayas using machine learning algorithms and U-Net</t>
  </si>
  <si>
    <t>Constructing a complete landslide inventory dataset for the 2018 monsoon disaster in Kerala, India, for land use change analysis</t>
  </si>
  <si>
    <t>Generating event-based landslide maps in a data-scarce Himalayan environment for estimating temporal and magnitude probabilities</t>
  </si>
  <si>
    <t>The world's second-largest, recorded landslide event</t>
  </si>
  <si>
    <t>A deep learning framework for mapping evergreen conifer fractional cover at 30 m resolution using fused bi-temporal WorldView and time-series Landsat imagery in mixed mountain forests</t>
  </si>
  <si>
    <t>Patterns of Consumption and Connectedness in GIS Web Sources</t>
  </si>
  <si>
    <t>Possible negative legal impacts on cadastral work due to lack of perception on spatial uncertainty</t>
  </si>
  <si>
    <t>Alumni party at the International Cartographic Conference</t>
  </si>
  <si>
    <t>Coastal Flood Risk Reduction by Mangroves</t>
  </si>
  <si>
    <t>Machine Learning for Disaster Risk Management</t>
  </si>
  <si>
    <t>Topographic variables to determine the diversity of woody species in the exclosure of Northern Ethiopia</t>
  </si>
  <si>
    <t>D4.9 Dialogue on Restoration of Biodiversity, Habitats and Ecosystems</t>
  </si>
  <si>
    <t>Fit-for-purpose land administration guiding principles</t>
  </si>
  <si>
    <t>What scope for integrating land management policies, land administration processes and data infrastructures for housing production in Nigeria?</t>
  </si>
  <si>
    <t>Rapid movement analytics for checkpoint data</t>
  </si>
  <si>
    <t>LAformer</t>
  </si>
  <si>
    <t>Spectroscopy to characterize expansive soils</t>
  </si>
  <si>
    <t>Predicting soil engineering parameters from spectral data using PLSR</t>
  </si>
  <si>
    <t>Reconciling conservation and development requires enhanced integration and broader aims: A cross-continental assessment of landscape approaches</t>
  </si>
  <si>
    <t>Monitoring erosion using microtopographic features</t>
  </si>
  <si>
    <t>Evaluation of the modified AHP-VIKOR for mapping and ranking copper mineralized areas, a case study from the Kerman metallogenic belt, SE Iran</t>
  </si>
  <si>
    <t>Alternative visualization of large geospatial datasets</t>
  </si>
  <si>
    <t>Using open-source biodiversity data to predict present and future macrofungal diversity and distribution in Europe</t>
  </si>
  <si>
    <t>The roles of radiative, structural and physiological information of sun-induced chlorophyll fluorescence in predicting gross primary production of a corn crop at various temporal scales</t>
  </si>
  <si>
    <t>Quantifying changes in land use and surface water bodies in Wuhan China</t>
  </si>
  <si>
    <t>Extraction and analysis of radar scatterer attributes for PAZ SAR by combining time series InSAR, PolSAR, and land use measurements</t>
  </si>
  <si>
    <t>Radarcoding Reference Data for SAR Training Data Creation in Radar Coordinates</t>
  </si>
  <si>
    <t>UnDER</t>
  </si>
  <si>
    <t>Research priorities for global food security under extreme events</t>
  </si>
  <si>
    <t>Heat risk perceptions and limits to adaptation in urban Mozambique</t>
  </si>
  <si>
    <t>Untangling the fragmented landscape of extreme heat services and warning systems</t>
  </si>
  <si>
    <t>Development of a data-driven space-time model to predict precipitation-induced geomorphic impact events at the Alpine Scale</t>
  </si>
  <si>
    <t>Integrating expert opinion with modelling for quantitative multi-hazard risk assessment in the Eastern Italian Alps</t>
  </si>
  <si>
    <t>Vegetation canopy changes and use of SoilGrids data for assessing the effect of extreme rains on annual soil losses</t>
  </si>
  <si>
    <t>Defining El Nio indices in a warming climate</t>
  </si>
  <si>
    <t>Impacts of extreme weather on wheat and maize in France : evaluating regional crop simulations against observed data</t>
  </si>
  <si>
    <t>The unequal impact of disasters</t>
  </si>
  <si>
    <t>Artificial Intelligence and big data technologies for Copernicus data</t>
  </si>
  <si>
    <t>Flow-divergence feedbacks control propagule retention by in-stream vegetation</t>
  </si>
  <si>
    <t>On recognizing land administration as critical, public good infrastructure</t>
  </si>
  <si>
    <t>Synergistic use of Sentinel-1 and Sentinel-2 data for Fall Armyworm infestation detection and mapping in maize croplands</t>
  </si>
  <si>
    <t>Understanding fall armyworm infestation in maize fields of Bangladesh using temporal Sentinel-2 data</t>
  </si>
  <si>
    <t>Detection of Fall Armyworm infestation in maize fields during vegetative growth stages using temporal Sentinel-2</t>
  </si>
  <si>
    <t>Field estimation of fallen deadwood volume under different management approaches in two European protected forested areas</t>
  </si>
  <si>
    <t>Investigating false start of the main growing season</t>
  </si>
  <si>
    <t>Urban dispacement and resettlement</t>
  </si>
  <si>
    <t>Digital Twin creation for slums in Brazil based on UAV data</t>
  </si>
  <si>
    <t>Multi-source hierarchical conditional random field model for feature fusion of remote sensing images and LiDAR data</t>
  </si>
  <si>
    <t>Application of fuzzy cognitive mapping in livelihood vulnerability analysis</t>
  </si>
  <si>
    <t>Benford’s law and geographical information–the example of OpenStreetMap</t>
  </si>
  <si>
    <t>Probabilistic Precipitation Analysis in the Central Indus River Basin</t>
  </si>
  <si>
    <t>Using hydrodynamic and water quality variables to assess eutrophication in a tropical hydroelectric reservoir</t>
  </si>
  <si>
    <t>Applying Pattern Oriented Sampling in current fieldwork practice to enable more effective model evaluation in fluvial landscape evolution research</t>
  </si>
  <si>
    <t>Stratified machine learning models for wheat yield estimation using remote sensing data</t>
  </si>
  <si>
    <t>Dealing with disasters</t>
  </si>
  <si>
    <t>Bridging the culture gap</t>
  </si>
  <si>
    <t>Causal inference in spatial statistics</t>
  </si>
  <si>
    <t>Comparative analysis of different retrieval methods for mapping grassland leaf area index using airborne imaging spectroscopy</t>
  </si>
  <si>
    <t>Evaluating a thermal image sharpening model over a mixed agricultural landscape in India</t>
  </si>
  <si>
    <t>Population Mapping with Multisensor Remote Sensing Images and Point-Of-Interest Data</t>
  </si>
  <si>
    <t>Mapping fine-scale urban spatial population distribution based on high-resolution stereo pair images, points of interest, and land cover data</t>
  </si>
  <si>
    <t>A Broad-Area Method for the Diurnal Characterisation of Upwelling Medium Wave Infrared Radiation</t>
  </si>
  <si>
    <t>Frequent burning promotes invasions of alien plants into a mesic African savanna</t>
  </si>
  <si>
    <t>The applications of Remote Sensing and GIS in modeling forest fire hazard in Mongolia</t>
  </si>
  <si>
    <t>LADM Refined Survey Model</t>
  </si>
  <si>
    <t>Supporting first responders in emergencies using computer vision and drones</t>
  </si>
  <si>
    <t>Post-Disaster Building Database Updating Using Automated Deep Learning</t>
  </si>
  <si>
    <t>Reference crop evapotranspiration derived from geo-stationary satellite imagery</t>
  </si>
  <si>
    <t>Estimating spawning habitat availability in flooded areas of the river Waal, the Netherlands</t>
  </si>
  <si>
    <t>Breaking down the barriers between Ecosystem services and the Fisheries Socio-Ecological System : abstract</t>
  </si>
  <si>
    <t>Bioturbation by Benthic Stingrays Alters the Biogeomorphology of Tidal Flats</t>
  </si>
  <si>
    <t>An overview of initiatives to innovate land tenure recordation</t>
  </si>
  <si>
    <t>An Overview of Innovative Tools for Land Tenure Documentation</t>
  </si>
  <si>
    <t>Furthering Automatic Feature Extraction for Fit-for-Purpose Cadastral Updating</t>
  </si>
  <si>
    <t>A procedure for semi-automated cadastral boundary feature extraction from high-resolution satellite imagery</t>
  </si>
  <si>
    <t>How Geospatial Surveying Is Driving Land Administration</t>
  </si>
  <si>
    <t>Towards the spectral mapping of plastic debris on beaches</t>
  </si>
  <si>
    <t>Impact of flooding on the social and mental health of older adults- A scoping review</t>
  </si>
  <si>
    <t>Applying WRF-openLISEM model coupling system to simulate flash flood hazard in Kampala, Uganda</t>
  </si>
  <si>
    <t>Agricultural Loss Caused by 2007 Sidoharjo’s Flood and its House-hold Impact</t>
  </si>
  <si>
    <t>Modelling the flood-risk extent using LISFLOOD-FP in a complex watershed: case study of Mundeni Aru River Basin, Sri Lanka</t>
  </si>
  <si>
    <t>Fastflood.org, an open-source super-fast flood model in the browser</t>
  </si>
  <si>
    <t>A new flood type classification method for use in climate change impact studies</t>
  </si>
  <si>
    <t>A community-based vulnerability assessment of floods in urban areas of Kampung Melayu, Jakarta</t>
  </si>
  <si>
    <t>Impact of the 2021 Flood Disasters on human social and mental health, focusing on elderly people in Germany</t>
  </si>
  <si>
    <t>Extraction of flood-modelling related base-data from multisource remote sensing imagery</t>
  </si>
  <si>
    <t>Extraction of flood-modelling related base-data from multi-source remote sensing imagery</t>
  </si>
  <si>
    <t>A review of typologies, trends, and evolution of actor and institutional involvement in implementing local flood early warning systems (L-FEWS). </t>
  </si>
  <si>
    <t>Flood susceptibility mapping using GIS-based frequency ratio and Shannon’s entropy index bivariate statistical models</t>
  </si>
  <si>
    <t>Nature-based Solutions for Reducing Flood Risk: A Case Study in South Tongu District, Ghana</t>
  </si>
  <si>
    <t>Floodplain roughness parameterization using airborne laser scanning and spectral remote sensing</t>
  </si>
  <si>
    <t>Flood monitoring using microwave remote sensing in a part of Nuna river basin, Odisha, India</t>
  </si>
  <si>
    <t>Sediment Deposition Quantification in Tropical Regions</t>
  </si>
  <si>
    <t>Quantifying Sediment Deposition Volume in Vegetated Areas with UAV Data</t>
  </si>
  <si>
    <t>Vulnerability and Resilience of Older Adults (65+) in the 2021 Ahr Valley Flood</t>
  </si>
  <si>
    <t>Simulating dam - breach flood scenarios of the Tangjiashan landslide dam induced by the Wenchuan earthquake</t>
  </si>
  <si>
    <t>Application of satellite products and hydrological modelling for flood early warning</t>
  </si>
  <si>
    <t>Flow Electrification in Nonaqueous Colloidal Suspensions, studied with Video Microscopy</t>
  </si>
  <si>
    <t>Revisiting flow maps</t>
  </si>
  <si>
    <t>Comprehensive review of pockmarks and first "Susceptibility Map" of the Italian Continental Margins</t>
  </si>
  <si>
    <t>Analysing surface energy balance closure and partitioning over a semi-arid savanna FLUXNET site in Skukuza, Kruger National Park, South Africa</t>
  </si>
  <si>
    <t>Towards mapping ecosystem resilience from space</t>
  </si>
  <si>
    <t>Mapping forest canopy nitrogen content by inversion of coupled leaf-canopy radiative transfer models from airborne hyperspectral imagery</t>
  </si>
  <si>
    <t>A modular standard for the cadastral domain :</t>
  </si>
  <si>
    <t>Burundian government initiatives for securing land rights</t>
  </si>
  <si>
    <t>Effect of policy interventions on food security in Tigray, Northern Ethiopia</t>
  </si>
  <si>
    <t>'Unplanning' the Planned City</t>
  </si>
  <si>
    <t>The Reviewing Process for ISPRS Events</t>
  </si>
  <si>
    <t>A collaborative learning approach to promote positive interdependence in a “Planning Sustainable Cities” course</t>
  </si>
  <si>
    <t>Geo Information for sustainable production</t>
  </si>
  <si>
    <t>Enhancing regional estimates of evapotranspiration with earth observation data</t>
  </si>
  <si>
    <t>Variability of African farming systems from phenological analysis of NDVI time series</t>
  </si>
  <si>
    <t>Land administration for food security</t>
  </si>
  <si>
    <t>Satellite rainfall for food security on the African continent: performance and accuracy of seven rainfall products between 2001 and 2016</t>
  </si>
  <si>
    <t>ExtremeEarth</t>
  </si>
  <si>
    <t>Linking food and land system research in Europe</t>
  </si>
  <si>
    <t>Implementing data exchange and interoperability on LADM country profiles using the ISO framework for enterprise interoperability standard</t>
  </si>
  <si>
    <t>Mapping cryptic invaders and invasibility of tropical forest ecosystems</t>
  </si>
  <si>
    <t>Space-time landslide hazard modeling via ensemble neural networks</t>
  </si>
  <si>
    <t>Towards physics-informed neural network for earthquake induced landslide modelling</t>
  </si>
  <si>
    <t>Towards physics-informed neural networks for landslide prediction</t>
  </si>
  <si>
    <t>Explainable artificial intelligence in geoscience</t>
  </si>
  <si>
    <t>Performance evaluation of CMORPH satellite precipitation product in the Zambezi Basin</t>
  </si>
  <si>
    <t>Identification of forested landslides using LiDar data, object-based image analysis, and machine learning algorithms</t>
  </si>
  <si>
    <t>Defining surface types of Mars using global CRISM summary product maps</t>
  </si>
  <si>
    <t>On the prediction of landslide occurrences and sizes via hierarchical neural networks</t>
  </si>
  <si>
    <t>Results of the ISPRS benchmark on urban object detection and 3D building reconstruction</t>
  </si>
  <si>
    <t>Health Promotion and Homelessness in Germany. Co-defining Challenges, Co-designing Methods, Co-creating Solutions</t>
  </si>
  <si>
    <t>Can ground truth label propagation from video help semantic segmentation?</t>
  </si>
  <si>
    <t>Detection of shoreline change and analysis of its environmental impact applied the remote sensing methods in the Pearl river estuary, China</t>
  </si>
  <si>
    <t>New pedotransfer approaches to predict soil bulk density using WoSIS soil data and environmental covariates in Mediterranean agro-ecosystems</t>
  </si>
  <si>
    <t>Integrating atmospheric deposition, soil erosion and sewer transport models to assess the transfer of traffic-related pollutants in urban areas</t>
  </si>
  <si>
    <t>Landslide Early Warning in Indonesia</t>
  </si>
  <si>
    <t>Geo-data Acquisition Through Mobile GIS and Digital Video: an Urban Disaster Management Perspective</t>
  </si>
  <si>
    <t>Assessing the relationship between water quality parameters and changes in landuse patterns in the Upper Manyame River, Zimbabwe</t>
  </si>
  <si>
    <t>Propagation strategies for stereo image matching based on the dynamic triangle constraint</t>
  </si>
  <si>
    <t>Does the design matter? Comparing satellite-based indices for insuring pastoralists against drought</t>
  </si>
  <si>
    <t>Coordinating improved communication between the academic and OpenStreetMap communities</t>
  </si>
  <si>
    <t>Remote sensing of forage nutrients</t>
  </si>
  <si>
    <t>Dry season mapping of savanna forage quality, using the hyperspectral Carnegie airborne observatory sensor</t>
  </si>
  <si>
    <t>Factual approach for tropical forest parameters measurement and monitoring</t>
  </si>
  <si>
    <t>Tree vitality predicts plant-pathogenic fungal communities in beech forest canopies</t>
  </si>
  <si>
    <t>Temperate forest soil pH accurately Quantified with image spectroscopy</t>
  </si>
  <si>
    <t>Combining unmanned aerial vehicle and multispectral Pleiades data for tree species identification, a prerequisite for accurate carbon estimation</t>
  </si>
  <si>
    <t>A Deep Learning Solution for Height Inversion on Forested Areas Using Single and Dual Polarimetric TomoSAR</t>
  </si>
  <si>
    <t>Application of Soft Classification Techniques for Forest Cover Mapping</t>
  </si>
  <si>
    <t>Timing of red-edge and shortwave infrared reflectance critical for early stress detection induced by bark beetle (Ips typographus, L.) attack</t>
  </si>
  <si>
    <t>Understanding forest health with remote sensing, Part III</t>
  </si>
  <si>
    <t>Markov random field-based method for super-resolution mapping of forest encroachment from remotely sensed ASTER image</t>
  </si>
  <si>
    <t>A comparison between optical and radar satellite images in detecting burnt tropical forest in South Sumatra, Indonesia.</t>
  </si>
  <si>
    <t>Forest fire spatial modelling using ordered weighted averaging multi-criteria evaluation</t>
  </si>
  <si>
    <t>Modelling forest fire behaviour and mapping carbon emission in the Ludikhola watershed, Gorkha district, Nepal</t>
  </si>
  <si>
    <t>A deep learning solution for height estimation on a forested area based on Pol-TomoSAR data</t>
  </si>
  <si>
    <t>An open-access cross-modal forest benchmark training dataset with Sentinel-1 and Lidar data</t>
  </si>
  <si>
    <t>Deriving forest plot inventory parameters using terrestrial laser scanning in the tropical rainforest of Malaysia</t>
  </si>
  <si>
    <t>Forest leaf water content estimation using LiDAR and hyperspectral data</t>
  </si>
  <si>
    <t>Airborne remote sensing for monitoring essential biodiversity variables in forest ecosystems (RS4forestEBV)</t>
  </si>
  <si>
    <t>Silvi-Net – A dual-CNN approach for combined classification of tree species and standing dead trees from remote sensing data</t>
  </si>
  <si>
    <t>Spatial Patterns and Temporal Stability of Throughfall in a Mature Douglas-fir Forest</t>
  </si>
  <si>
    <t>Estimation of regeneration coverage in a temperate forest by 3D segmentation using airborne laser scanning data</t>
  </si>
  <si>
    <t>Semi-empirical modelling for forest aboveground biomass estimation using hybrid and fully PolSAR data</t>
  </si>
  <si>
    <t>Polarimetric scattering model for estimation of above ground biomass of multilayer vegetation using ALOS-PALSAR quad-pol data</t>
  </si>
  <si>
    <t>Terrestrial Laser scanning to support carbon estimation in nature conservation area</t>
  </si>
  <si>
    <t>Tree height derived from point clouds of UAV compared to airborne laser scanning and its effect on estimating biomass and carbon stock in tropical rain forest of Malaysia</t>
  </si>
  <si>
    <t>Polinsar based scattering information retrieval for forest aboveground biomass estimation</t>
  </si>
  <si>
    <t>Tropical rain forest tree height measurement using ALS and TLS for estimating forest biomass and carbon stock in Ayer Hitam Forest, Malaysia</t>
  </si>
  <si>
    <t>Mapping above ground carbon using worldview satellite image and LiDAR data in relationship with tree diversity of forests</t>
  </si>
  <si>
    <t>Tree Aboveground Carbon Mapping in an Indian Tropical Moist Deciduous Forest Using Object-Based Image Analysis and Very High Resolution Satellite Imagery</t>
  </si>
  <si>
    <t>Extracting Polygons of Visible Cadastral Boundaries Using Deep Learning</t>
  </si>
  <si>
    <t>A framework for mapping and comparing behavioural theories in models of social-ecological systems</t>
  </si>
  <si>
    <t>Mutual facilitation between foundation species Mytilus edulis and Lanice conchilega promotes habitat heterogeneity on tidal flats</t>
  </si>
  <si>
    <t>Developing empirical fragility functions for lava flow building damage</t>
  </si>
  <si>
    <t>In-situ monitoring and characteristic analysis of freezing-thawing cycles in a deep vadose zone</t>
  </si>
  <si>
    <t>Interaction of soil water and groundwater during the freezing-Thawing cycle</t>
  </si>
  <si>
    <t>Impact of multi-temporal landslide inventories on landslide hazard assessment: a case study in the province of Belluno (Veneto Region, NE Italy)</t>
  </si>
  <si>
    <t>Baseline invasive species community mapping at Lower Klamath Wetland, Oregon-California (USA)</t>
  </si>
  <si>
    <t>Landslide characteristics and its impact on tourism for two roadside towns along the Kathmandu Kyirong Highway</t>
  </si>
  <si>
    <t>Recent large increases in freshwater fluxes from Greenland into the North Atlantic</t>
  </si>
  <si>
    <t>Enhanced melting of the Greenland ice sheet and its impact on the Subpolar North Atlantic and AMOC</t>
  </si>
  <si>
    <t>New paths for modelling freshwater nature futures</t>
  </si>
  <si>
    <t>Remote sensing of euphotic depth in shallow tropical inland waters of Lake Naivasha using MERIS data</t>
  </si>
  <si>
    <t>Passive L-band H polarized microwave emission during the corn growth cycle</t>
  </si>
  <si>
    <t>Understanding the mass, momentum, and energy transfer in the frozen soil with three levels of model complexities</t>
  </si>
  <si>
    <t>Three and more dimensional modelling in geo-engineering</t>
  </si>
  <si>
    <t>Error analysis of ICESat waveform processing by investigating overlapping pairs over Europe</t>
  </si>
  <si>
    <t>FSM: A reflectance reconstruction method to retrieve full-spectrum sun-induced chlorophyll fluorescence from canopy measurements</t>
  </si>
  <si>
    <t>Measuring soil surface water content in irrigated areas of southern Tunisia using full - waveform inversion of proximal GPR data</t>
  </si>
  <si>
    <t>Polarimetric SAR Interferometry based decomposition modelling for reliable scattering retrieval</t>
  </si>
  <si>
    <t>Future directions in responsible land administration</t>
  </si>
  <si>
    <t>Dynamics in Responsible Land Administration; Change at Five Levels</t>
  </si>
  <si>
    <t>50 Years of cumulative open-source data confirm stable and robust biodiversity distribution patterns for macrofungi</t>
  </si>
  <si>
    <t>Landscape‑scale variation in the canopy mycobiome in temperate beech and spruce forest stands explained by leaf water content and elevation</t>
  </si>
  <si>
    <t>Simulation of hyperspectral and directional radiance images using coupled biophysical and atmospheric radiative transfer models</t>
  </si>
  <si>
    <t>Simulation of SPECTRA like scenes using coupled leaf, canopy and atmospheric radiative transfer models</t>
  </si>
  <si>
    <t>An agent-based electric vehicle charging demand modelling framework to assess the needs for the energy transition in transport</t>
  </si>
  <si>
    <t>Assessing debris flow activity in a changing climate</t>
  </si>
  <si>
    <t>Generalised fuzzy cognitive maps</t>
  </si>
  <si>
    <t>A generalised fuzzy cognitive mapping approach for modelling complex systems</t>
  </si>
  <si>
    <t>Application of airborne gamma-ray imagery to assist soil survey in the upper Pasak basin, Thailand</t>
  </si>
  <si>
    <t>Large off-nadir scan angle of airborne LiDAR can severely affect the estimates of forest structure metrics</t>
  </si>
  <si>
    <t>Quantification of Gas Flaring from Satellite Imagery</t>
  </si>
  <si>
    <t>GaVe: A webcam-based gaze vending interface using one-point calibration</t>
  </si>
  <si>
    <t>Towards Inclusive Vulnerability Mapping: A Systematic Review of Gender Integration in Vulnerability Analyses</t>
  </si>
  <si>
    <t>Monitoring the dynamics of wetland inundation by random sets on multi-temporal images</t>
  </si>
  <si>
    <t>Non-spatial calibrations of a general unit model for ecosystem simulations</t>
  </si>
  <si>
    <t>To couple or not to couple, that’s the question!</t>
  </si>
  <si>
    <t>Supplementing geological mapping with ASTER in Africa</t>
  </si>
  <si>
    <t>Corresponding Mitochondrial DNA and Niche Divergence for Crested Newt Candidate Species</t>
  </si>
  <si>
    <t>Biogeographic limits of C4 engineered rice</t>
  </si>
  <si>
    <t>Using a genetic algorithm as an optimal band selector in the mid and thermal infrared (2,5-14um) to discriminate vegetation species</t>
  </si>
  <si>
    <t>Fractal/multifractal modelling of geochemical exploration data</t>
  </si>
  <si>
    <t>Geochemical sampling for geological–environmental studies</t>
  </si>
  <si>
    <t>Auditing Flood Vulnerability Geo-Intelligence Workflow for Biases</t>
  </si>
  <si>
    <t>Finding and sharing GIS methods based on the questions they answer</t>
  </si>
  <si>
    <t>Mobile Maps and Responsive Design</t>
  </si>
  <si>
    <t>The spatial distribution of injuries in need of surgical intervention in Nepal</t>
  </si>
  <si>
    <t>Applications of geographic information systems (GIS) data and methods in obesity-related research</t>
  </si>
  <si>
    <t>Web service chains based on monolithic geoprocessing functionality</t>
  </si>
  <si>
    <t>Spatial Technologies in Obesity Research</t>
  </si>
  <si>
    <t>Challenges in data integration and interoperability in geovisual analytics</t>
  </si>
  <si>
    <t>Geographic information, geospatial technologies and spatial data science for health</t>
  </si>
  <si>
    <t>Towards supporting collaborative spatial planning</t>
  </si>
  <si>
    <t>Tracing Mental Models in Cartographic Datasets – The Case of OpenStreetMap</t>
  </si>
  <si>
    <t>Using geographically weighted regression kriging for crop yield mapping in West Africa</t>
  </si>
  <si>
    <t>The Upper Mantle Geoid for Lithospheric Structure and Dynamics</t>
  </si>
  <si>
    <t>Requirements elicitation for geo-information solutions</t>
  </si>
  <si>
    <t>Geolocalization of Crowdsourced Images for 3-D Modeling of City Points of Interest</t>
  </si>
  <si>
    <t>Looking into the effect of weather on geological spectral indices</t>
  </si>
  <si>
    <t>How weather affects over time the repeatability of spectral indices used for geological remote sensing</t>
  </si>
  <si>
    <t>Application of remote sensing and spatial data integration to predict potential zones for aquamarine-bearing pegmatites, Lundazi area, Northeast Zambia</t>
  </si>
  <si>
    <t>Ontology-aided annotation, visualization and generalization of geological time scale information from online geological map services</t>
  </si>
  <si>
    <t>Using Google Earth engine for geological remote sensing</t>
  </si>
  <si>
    <t>Spectral Absorption Feature Analysis for Finding Ore: A Tutorial on Using the Method in Geological Remote Sensing</t>
  </si>
  <si>
    <t>Multi- and hyperspectral geologic remote sensing : a review</t>
  </si>
  <si>
    <t>Geological remote sensing</t>
  </si>
  <si>
    <t>Efficient UAV flight planning for LOD2 city model improvement</t>
  </si>
  <si>
    <t>Late Quaternary lahars and lava dams: Fluvial responses of the Upper Tana River (Kenya)</t>
  </si>
  <si>
    <t>Qualitative landslide susceptibility assessment by multicriteria analysis</t>
  </si>
  <si>
    <t>Landslide hazard assessment using the heuristic model</t>
  </si>
  <si>
    <t>Unmanned aerial geophysical remote sensing</t>
  </si>
  <si>
    <t>Towards a research agenda for geoprocessing services</t>
  </si>
  <si>
    <t>A new automated method for improving georeferencing of nighttime ECOSTRESS thermal imagery</t>
  </si>
  <si>
    <t>A New and Automated Method for Improving Georeferencing in Nighttime Thermal ECOSTRESS Imagery</t>
  </si>
  <si>
    <t>Geoscience in action</t>
  </si>
  <si>
    <t>Geospatial Analysis and Internet of Things in Environmental Informatics</t>
  </si>
  <si>
    <t>PMT</t>
  </si>
  <si>
    <t>Foreword to the theme issue on geospatial computer vision</t>
  </si>
  <si>
    <t>A photogrammetric approach for map updating using UAV in Rwanda</t>
  </si>
  <si>
    <t>Knowing my village from the sky</t>
  </si>
  <si>
    <t>Threat modelling for geo-spatial data in the humanitarian context</t>
  </si>
  <si>
    <t>Accuracy assessment of real-time kinematics (RTK) measurements on unmanned aerial vehicles (UAV) for direct geo-referencing</t>
  </si>
  <si>
    <t>Fine-tuning LLMs for spatial analysis and modeling</t>
  </si>
  <si>
    <t>Updating geospatial databases from images</t>
  </si>
  <si>
    <t>Geospatial Mapping of Soil Organic Carbon Using Regression Kriging and Remote Sensing</t>
  </si>
  <si>
    <t>The spatial statistic trinity</t>
  </si>
  <si>
    <t>Effect of temperature on post-earthquake landsliding near the epicentre of the 2008 Wenchuan earthquake</t>
  </si>
  <si>
    <t>The Influence of Chelating Agents on Clays of the Geothermal Cap Rock: Implications for Enhancing Geothermal Reservoir Quality : poster</t>
  </si>
  <si>
    <t>Bio-corrosion and acid stimulation in geothermal operations</t>
  </si>
  <si>
    <t>Spectral Analysis for geothermal exploration</t>
  </si>
  <si>
    <t>Detection of Land Surface Temperature anomalies using ECOSTRESS in Olkaria geothermal field</t>
  </si>
  <si>
    <t>Growth, evapotranspiration and mineral content of gerbera under combined salinity and excess boron</t>
  </si>
  <si>
    <t>Migration patterns of two endangered sympatric species from a remote sensing perspective</t>
  </si>
  <si>
    <t>Observing giant panda habitat and forage abundance from space</t>
  </si>
  <si>
    <t>Rethinking GIScience education in an age of disruptions</t>
  </si>
  <si>
    <t>GIS in Sustainable Urban Planning and Management</t>
  </si>
  <si>
    <t>Reproducible research and GIScience</t>
  </si>
  <si>
    <t>Modeling evacuation activities amid compound hazards</t>
  </si>
  <si>
    <t>Anticipating climate change</t>
  </si>
  <si>
    <t>Reuse out-of-year data to enhance land cover mapping via feature disentanglement and contrastive learning</t>
  </si>
  <si>
    <t>Multiple-point geostatistics to derive missing surface displacement values of a glacier inferred from dinsar</t>
  </si>
  <si>
    <t>Assessing the debris around glaciers using remote sensing and random sets</t>
  </si>
  <si>
    <t>GLAVITU</t>
  </si>
  <si>
    <t>Icepy4d</t>
  </si>
  <si>
    <t>Glacier mapping from Sentinel-1 SAR time series with deep learning in Svalbard</t>
  </si>
  <si>
    <t>Towards a curriculum on responsible land administration</t>
  </si>
  <si>
    <t>Self-organization of river vegetation leads to emergent buffering of river flows and water levels</t>
  </si>
  <si>
    <t>Modeling response of soil erosion and runoff to changes in precipitation and cover</t>
  </si>
  <si>
    <t>Impact of climate change-induced alterations in peatland vegetation phenology and composition on carbon balance</t>
  </si>
  <si>
    <t>Influences of community land rights and tenure security intervention processes on food security in northwest Ghana</t>
  </si>
  <si>
    <t>Local Natural Hazards, Cascading to Cross-Regional Risks and Impacts Along the Main Transit Route from North and South in the Austrian Alps</t>
  </si>
  <si>
    <t>Cadastral boundary delineation using deep learning and remote sensing imagery</t>
  </si>
  <si>
    <t>Prediction of drought-induced reduction of agricultural productivity in Chile from MODIS, rainfall estimates, and climate oscillation indices</t>
  </si>
  <si>
    <t>Predictor importance for hydrological fluxes of global hydrological and land surface models</t>
  </si>
  <si>
    <t>Most Africans place primary responsibility for climate action on their own government</t>
  </si>
  <si>
    <t>The potential and uptake of remote sensing in insurance</t>
  </si>
  <si>
    <t>Catchment-scale hydrology simulations using inter-variable multi-parameter terrain descriptions</t>
  </si>
  <si>
    <t>Climate change has increased rainfall-induced landslide damages in central China</t>
  </si>
  <si>
    <t>Nationally determined contributions-enhanced climate mitigation actions and safeguards (ECMAS) indicator framework for helping countries design sustainable and inclusive net-zero emissions reduction outcomes</t>
  </si>
  <si>
    <t>Exploring global irrigation patterns</t>
  </si>
  <si>
    <t>How to restore mangroves for greenbelt creation along eroding coasts with abandoned aquaculture ponds</t>
  </si>
  <si>
    <t>Flash flood hazard and coping strategies in urban areas</t>
  </si>
  <si>
    <t>Child feces disposal practices in humanitarian and non-humanitarian settings across 34 low- and middle-income countries</t>
  </si>
  <si>
    <t>Understanding flood risk perceptions and motivations for damage mitigation</t>
  </si>
  <si>
    <t>Dynamic susceptibility of rainfall-induced landslides</t>
  </si>
  <si>
    <t>Exploring GNSS crowdsourcing feasibility</t>
  </si>
  <si>
    <t>Using machine learning techniques in multi-hazards assessment of Golestan National Park, Iran</t>
  </si>
  <si>
    <t>A suite of global accessibility indicators</t>
  </si>
  <si>
    <t>Assessing transparency and accountability of land governance in Kenya</t>
  </si>
  <si>
    <t>Cross-agency coordination in the shadow of hierarchy</t>
  </si>
  <si>
    <t>A global assessment of policy tools to support climate adaptation</t>
  </si>
  <si>
    <t>A note on the propagation of positional uncertainty in environmental models</t>
  </si>
  <si>
    <t>Grade estimation using a hybrid method of back-propagation artificial neural network and particle swarm optimization with integrated samples coordinate and local variability</t>
  </si>
  <si>
    <t>Sharing Geoprocessing Workflows with Business Process Model and Notation (BPMN)</t>
  </si>
  <si>
    <t>Vectorizing Planar Roof Structure From Very High Resolution Remote Sensing Images Using Transformers</t>
  </si>
  <si>
    <t>Non-linear partial least square regression increases the estimation accuracy of grass nitrogen and phosphorus using in situ hyperspectral and environmental data</t>
  </si>
  <si>
    <t>Integration of multi-sensor data to assess grassland dynamics in a Yellow River sub-watershed</t>
  </si>
  <si>
    <t>Greece</t>
  </si>
  <si>
    <t>How green and blue spaces promote health among vulnerable urban populations facing climate hazards</t>
  </si>
  <si>
    <t>Comparison of individual tree crown delineation method for carbon stock estimation using very high resolution satellite images</t>
  </si>
  <si>
    <t>Greening cities – To be socially inclusive?</t>
  </si>
  <si>
    <t>A comparison of flash flood response at two different watersheds in Grenada, Caribbean Islands</t>
  </si>
  <si>
    <t>Slope unit size matters - why should the areal extent of slope units be considered in data-driven landslide susceptibility models?</t>
  </si>
  <si>
    <t>Investigating the Uncertainties Propagation Analysis of CO2 Emissions Gridded Maps at the Urban Scale</t>
  </si>
  <si>
    <t>The missing millions in maps</t>
  </si>
  <si>
    <t>Influence of source and scale of gridded temperature data on modelled spring onset patterns in the conterminous United States</t>
  </si>
  <si>
    <t>Grocery store access and childhood obesity</t>
  </si>
  <si>
    <t>Uncertainty analysis of gross primary production partitioned from net ecosystem exchange measurements</t>
  </si>
  <si>
    <t>Polarimetric differential SAR interferometry in an arid natural environment</t>
  </si>
  <si>
    <t>A simple terrain relief index for tuning slope-related parameters of LiDAR ground filtering algorithms</t>
  </si>
  <si>
    <t>Validation of remote sensing of bare soil ground heat flux</t>
  </si>
  <si>
    <t>From scenario-based seismic hazard to scenario-based landslide hazard</t>
  </si>
  <si>
    <t>From ground motion simulations to landslide occurrence prediction</t>
  </si>
  <si>
    <t>Towards underground void detection with in-pipe ground penetrating radar</t>
  </si>
  <si>
    <t>The impact of topography on seismic amplification during the 2005 Kashmir earthquake</t>
  </si>
  <si>
    <t>The socio-ecological analytical framework of water scarcity in Rafsanjan Township, Iran</t>
  </si>
  <si>
    <t>Identification of groundwater potential zones in data-scarce mountainous region using explainable machine learning</t>
  </si>
  <si>
    <t>Investigating the role of groundwater in mitigating vegetation water stress</t>
  </si>
  <si>
    <t>Integrated hydrological model of the Central Kalahari Basin – optimal tool for assessment of sustainability of groundwater resources</t>
  </si>
  <si>
    <t>Equity in human adaptation-related responses</t>
  </si>
  <si>
    <t>Potential invasion range of raccoon in Iran under climate change</t>
  </si>
  <si>
    <t>Correspondence: Disaster mapping by citizens is limited</t>
  </si>
  <si>
    <t>Car ownership and urban development in Chinese cities</t>
  </si>
  <si>
    <t>Evapotranspiration partitioning and crop coefficient of maize in dry semi-humid climate regime</t>
  </si>
  <si>
    <t>LADM and IndoorGML for support of indoor space indentification</t>
  </si>
  <si>
    <t>Comparison of machine learning models for gully erosion susceptibility mapping</t>
  </si>
  <si>
    <t>A glimpse into the northernmost thermo-erosion gullies in Svalbard archipelago and their implications for Arctic cultural heritage</t>
  </si>
  <si>
    <t>Spatial Modelling of Gully Erosion Using GIS and R Programing: A Comparison among Three Data Mining Algorithms</t>
  </si>
  <si>
    <t>Hybrid computational intelligence models for improvement gully erosion assessment</t>
  </si>
  <si>
    <t>Eastern Chimpanzee’s habitat fragmentation in Nyungwe National Park (NNP), Rwanda</t>
  </si>
  <si>
    <t>Real-Time Forecasting of Hand-Foot-and-Mouth Disease Outbreaks using the Integrating Compartment Model and Assimilation Filtering</t>
  </si>
  <si>
    <t>Surface-groundwater interactions in hard rock, water-limited environments, simulated at very fine scale using long time-series observations and hydrotope-modeling concept</t>
  </si>
  <si>
    <t>Commuters’ accessibility to transportation lifelines in Karaj city, Iran</t>
  </si>
  <si>
    <t>The Need For Technology And Approaches Of Tomorrow</t>
  </si>
  <si>
    <t>Non-monotonic relationships between return periods of precipitation surface hazard intensity</t>
  </si>
  <si>
    <t>A Framework to Quantify the Impacts of Multi-Hazard Interactions</t>
  </si>
  <si>
    <t>Detection of Rare Earth Elements (REEs) in mine waste applying destructive and spectral techniques: a chance to overcome the rising worldwide REEs demand?</t>
  </si>
  <si>
    <t>Interoperability requires sustainable choices</t>
  </si>
  <si>
    <t>A hierarchically adaptable spatial regression model to link aggregated health data and environmental data</t>
  </si>
  <si>
    <t>Do health risk perceptions motivate water- and health-related behaviour?</t>
  </si>
  <si>
    <t>Do health risk perceptions motivate water - and health-related behaviour?</t>
  </si>
  <si>
    <t>Process-based modeling for ecosystem service provisioning</t>
  </si>
  <si>
    <t>The exposure of slums to high temperature: Morphology-based local scale thermal patterns</t>
  </si>
  <si>
    <t>Adapting housing design tools for indoor thermal comfort to changing climates</t>
  </si>
  <si>
    <t>Extreme heat alerts and impacts across Mozambique 2016 - 2022</t>
  </si>
  <si>
    <t>A two-point machine learning method for the spatial prediction of soil pollution</t>
  </si>
  <si>
    <t>Estimation of tree height from PolInSAR</t>
  </si>
  <si>
    <t>Prevalence and risk mapping of intestinal parasites in the “Hungry Valleys” region of Slovakia</t>
  </si>
  <si>
    <t>Crowdsource drone imagery</t>
  </si>
  <si>
    <t>Land market interactions between heterogeneous agents in a heterogeneous landscape-tracing the macro-scale effects of individual trade-offs between environmental amenities and disamenities</t>
  </si>
  <si>
    <t>Development of a horticulture production chain in Western Africa</t>
  </si>
  <si>
    <t>Spatial distribution of heavy metals in drainage sediments of Axim-Tarkoradi area</t>
  </si>
  <si>
    <t>Altitudinal Vascular Plant Richness and Climate Change in the Alpine Zone of the Lefka Ori, Crete</t>
  </si>
  <si>
    <t>Application of random sets to model uncertainty of road polygons extracted from airborne laser points</t>
  </si>
  <si>
    <t>Future changes in urban drainage pressure caused by precipitation extremes in 285 cities across China based on CMIP6 models</t>
  </si>
  <si>
    <t>Long image time series for crop extraction based on the automatically generated samples algorithm</t>
  </si>
  <si>
    <t>Optimizing spatial image support for quantitative mapping of natural vegetation</t>
  </si>
  <si>
    <t>Mapping vegetation for upscaling transpiration using high resolution optical satellite and aircraft images in Serowe, Botswana</t>
  </si>
  <si>
    <t>Near real-time estimation of high spatiotemporal resolution rainfall from cloud top properties of the MSG satellite and commercial microwave link rainfall intensities</t>
  </si>
  <si>
    <t>Dynamic rainfall thresholds for landslide early warning in Progo Catchment, Java, Indonesia</t>
  </si>
  <si>
    <t>Space-time variogram for daily rainfall estimates using rain gauges and satellite data in mountainous tropical Island of Bali, Indonesia (Preliminary Study)</t>
  </si>
  <si>
    <t>Estimating fine-scale heat vulnerability in Beijing through two approaches</t>
  </si>
  <si>
    <t>Application of the trajectory error matrix for assessing the temporal transferability of OBIA for slum detection</t>
  </si>
  <si>
    <t>A semantic approach to curriculum development &amp; management</t>
  </si>
  <si>
    <t>Academic capture in the Anthropocene</t>
  </si>
  <si>
    <t>STEMMUS-SCOPE for PLUMBER2</t>
  </si>
  <si>
    <t>Higher surface mass balance of the Greenland ice sheet revealed by high - resolution climate modeling</t>
  </si>
  <si>
    <t>Local population mapping using a random forest model based on remote and social sensing data</t>
  </si>
  <si>
    <t>Rock sample surface preparation influences thermal infrared spectra</t>
  </si>
  <si>
    <t>High spatial resolution mapping of steel resources accumulated above ground in mainland China</t>
  </si>
  <si>
    <t>High-resolution land surface modeling of hydrological changes over the Sanjiangyuan region in the eastern Tibetan plateau</t>
  </si>
  <si>
    <t>Relative contributions of heat flux and wind stress on the spatiotemporal upper-ocean variability in the tropical Indian Ocean</t>
  </si>
  <si>
    <t>Speckle Reduction in SAR Images</t>
  </si>
  <si>
    <t>A physically consistent dataset of water-energy-carbon fluxes across the Soil-Plant-Atmosphere Continuum</t>
  </si>
  <si>
    <t>A closer look into variables controlling hillslope deformations in the Three Gorges Reservoir Area</t>
  </si>
  <si>
    <t>Mapping Samudra Tapu glacier</t>
  </si>
  <si>
    <t>Spatiotemporal information extraction from a historic expedition gazetteer</t>
  </si>
  <si>
    <t>Effects of tillage on runoff and erosion patterns</t>
  </si>
  <si>
    <t>Mapping frequent spatio-temporal wind profile patterns using multi-dimensional sequential pattern mining</t>
  </si>
  <si>
    <t>Urban MorphoMetrics + Earth Observation:</t>
  </si>
  <si>
    <t>A configuration model for hospital design support systems</t>
  </si>
  <si>
    <t>Delineating hierarchical hospital service areas in Florida</t>
  </si>
  <si>
    <t>Using a Huff-based model te delineate hospital service areas</t>
  </si>
  <si>
    <t>Developing a flow-based spatial algorithm to delineate hospital service areas</t>
  </si>
  <si>
    <t>Average wet canopy evaporation for a Sitka spruce forest derived using the eddy correlation-energy balance technique</t>
  </si>
  <si>
    <t>Digitalization in disaster risk reduction</t>
  </si>
  <si>
    <t>Developments, challenges and applications of city digital twins in the context of the SDGs.</t>
  </si>
  <si>
    <t>Ergonomics of spatial configurations</t>
  </si>
  <si>
    <t>Distributed scatterer interferometry for fast decorrelation scenarios based on sparsity regularization</t>
  </si>
  <si>
    <t>Understanding and assessing vegetation health by in situ species and remote-sensing approaches</t>
  </si>
  <si>
    <t>Empirical assessments of small-scale ecosystem service flows in rural mosaic landscapes in the Ethiopian highlands</t>
  </si>
  <si>
    <t>Human detection based on a sequence of thermal images using deep learning</t>
  </si>
  <si>
    <t>Training a disaster victim detection network for UAV search and rescue using harmonious composite images</t>
  </si>
  <si>
    <t>Toward understanding the human dimensions of the rapidly changing arctic system</t>
  </si>
  <si>
    <t>Projections of Human Exposure to Dangerous Heat in African Cities Under Multiple Socioeconomic and Climate Scenarios</t>
  </si>
  <si>
    <t>Capturing elements of the Nature Futures Framework through in situ place descriptions</t>
  </si>
  <si>
    <t>Cuboids revisited</t>
  </si>
  <si>
    <t>Modelling the impact of ecosystem fragmentation on ecosystem services in the degraded Ethiopian highlands</t>
  </si>
  <si>
    <t>A spatial-spectral approach for visualization of vegetation stress resulting from pipeline leakage</t>
  </si>
  <si>
    <t>Use of hyperspectral remote sensing to detect hazardous gas leakage from pipelines</t>
  </si>
  <si>
    <t>A spatial-spectral approach from visualization of vegetation stress resulting from pipeline leakage</t>
  </si>
  <si>
    <t>Hydrocarbon micro-seepage detection from airborne hyper-spectral images by plant stress spectra based on the PROSPECT model</t>
  </si>
  <si>
    <t>Detection of Alteration Induced by Onshore Gas Seeps from ASTER and WorldView-2 Data</t>
  </si>
  <si>
    <t>Perceptions of people in host communities on the implementation of dam-induced involuntary resettlement programme in the Global South</t>
  </si>
  <si>
    <t>Two novel methods for field measurements of hydrodynamic density of floodplain vegetation using terrestrial laser scanning and digital parallel photography</t>
  </si>
  <si>
    <t>Conjunctive use of in situ gas sampling and chromatography with geospa-tial analysis to estimate greenhouse gas emissions of a large Amazonian hydroelectric reservoir</t>
  </si>
  <si>
    <t>Calibration, validation, parameter indentifiability and uncertainty analysis of a 2 – parameter parsimonious monthly rainfall-runoff model in two catchments in Zimbabwe</t>
  </si>
  <si>
    <t>Estimating Manning's n for steep slopes</t>
  </si>
  <si>
    <t>Predicting streamflow for land cover changes in the Upper Gilgel Abay River Basin, Ethiopia</t>
  </si>
  <si>
    <t>Signatures of drought and flooding events in terrestrial water storage anomalies</t>
  </si>
  <si>
    <t>Run off modelling of the Mara River using Satellite Observed Soil Moisture and Rainfall</t>
  </si>
  <si>
    <t>Robustness of hydrological models for simulating impacts of climate change on high and low streamflow</t>
  </si>
  <si>
    <t>On the use of explainable AI for susceptibility modeling: examining the spatial pattern of SHAP values</t>
  </si>
  <si>
    <t>Susceptibility modeling of hydro-morphological processes considered river topology</t>
  </si>
  <si>
    <t>Impact-based probabilistic modeling of hydro-morphological processes in China (1985–2015)</t>
  </si>
  <si>
    <t>Using satellite rainfall products to assess the triggering conditions for hydro-morphological processes in different geomorphological settings in China</t>
  </si>
  <si>
    <t>Space-time susceptibility modeling of hydro-morphological processes at the Chinese national scale</t>
  </si>
  <si>
    <t>Statistical spatiotemporal analysis of hydro-morphological processes in China during 1950-2015</t>
  </si>
  <si>
    <t>Hydro-pedotransfer functions</t>
  </si>
  <si>
    <t>Mapping P-T conditions in hydrothermal systems using hyperspectral remote sensing and object based techniques</t>
  </si>
  <si>
    <t>Using hyperspectral imagery for identification of pyrophyllite-muscovite intergrowths and alunite in the shallow epithermal environment of the Yerington porphyry copper district</t>
  </si>
  <si>
    <t>Use of Short-Wave Infrared Reflectance (SWIR) Spectroscopy to characterize hydrothermal alteration minerals in Olkaria geothermal system, Kenya</t>
  </si>
  <si>
    <t>Shannon entropy and hydrothermal processes</t>
  </si>
  <si>
    <t>Shannon entropy as an indicator for sorting processes in hydrothermal systems</t>
  </si>
  <si>
    <t>HyperLabelMe</t>
  </si>
  <si>
    <t>Hypersaline Tidal Flats Detection Using Deep Learning Over 37 Years of Landsat Data</t>
  </si>
  <si>
    <t>Mapping plant traits in agricultural fields based on time series of hyperspectral images from Unmanned Aerial Vehicles (UAV)</t>
  </si>
  <si>
    <t>Hyplant-derived sun-induced fluorescence</t>
  </si>
  <si>
    <t>Spatial-spectral contextual image analysis of hyperspectral data to aid in the characterisation of hydrothermal alteration in epithermal gold deposits</t>
  </si>
  <si>
    <t>Hyperspectral analysis of mangrove foliar chemistry using PLSR and support vector regression</t>
  </si>
  <si>
    <t>Applicability of the PROSPECT model for estimating protein and cellulose + lignin in fresh leaves</t>
  </si>
  <si>
    <t>Vegetation indices for mapping canopy foliar nitrogen in a mixed temperate forest</t>
  </si>
  <si>
    <t>Hyper-temporal SPOT-NDVI dataset parameterization captures species distributions</t>
  </si>
  <si>
    <t>Evidential belief mapping of epithermal gold potential in the Deseado massif, Santa Cruz Province, Argentina</t>
  </si>
  <si>
    <t>IDEAMAPS</t>
  </si>
  <si>
    <t>Parent material and fire as principle drivers of foliage quality in woody plants</t>
  </si>
  <si>
    <t>Markov-random-field-based super-resolution mapping for identification of urban trees in VHR images</t>
  </si>
  <si>
    <t>A knowledge-driven approach of classifying hyperspectral images of geothermal samples</t>
  </si>
  <si>
    <t>Unearthing the climate-migration nexus with Fuzzy Cognitive Mapping</t>
  </si>
  <si>
    <t>Kaiser filter for antialiasing in digital photogrammetry</t>
  </si>
  <si>
    <t>Comparison and analysis of remote sensing data fusion techniques at feature and decision levels</t>
  </si>
  <si>
    <t>State of the art in high density image matching</t>
  </si>
  <si>
    <t>Remote sensing image registration via active contour model</t>
  </si>
  <si>
    <t>Pruning for image segmentation</t>
  </si>
  <si>
    <t>A new segmentation method for very high resolution imagery using spectral and morphological information</t>
  </si>
  <si>
    <t>Optimal region growing segmentation and its effect on classification accuracy</t>
  </si>
  <si>
    <t>Optimized image segmentation and its effect on classification accuracy</t>
  </si>
  <si>
    <t>Deep Merge</t>
  </si>
  <si>
    <t>Use of fractals to measure anisotropy in point patterns extracted with the DPT of an image</t>
  </si>
  <si>
    <t>Object extraction and attribution from hyperspectral images</t>
  </si>
  <si>
    <t>Impact of varying irradiance on vegetation indices and chlorophyll fluorescence derived from spectroscopy data</t>
  </si>
  <si>
    <t>Advancing retrievals of surface reflectance and vegetation indices over forest ecosystems by combining imaging spectroscopy, digital object models, and 3D canopy modelling</t>
  </si>
  <si>
    <t>Impact of uncertainty in remote sensing DEMs on topographic amplification of seismic response and Vs 30</t>
  </si>
  <si>
    <t>Evaluating impact-based forecasting models for tropical cyclone anticipatory action</t>
  </si>
  <si>
    <t>A Dynamic Systems Approach to the Representation of Policy Implementation Processes in a Multi-Actor World</t>
  </si>
  <si>
    <t>Hyperspectral remote sensing of biochemical and biophysical parameters</t>
  </si>
  <si>
    <t>Discriminating transplanted and direct seeded rice using Sentinel-1 intensity data</t>
  </si>
  <si>
    <t>GENESIS</t>
  </si>
  <si>
    <t>BiciZen</t>
  </si>
  <si>
    <t>Using an area wide analysis of contextual data to prioritize NMT infrastructure projects</t>
  </si>
  <si>
    <t>Stochastic inversion of ocean color data using the cross-entropy method</t>
  </si>
  <si>
    <t>NextGEOSS Biodiversity Pilot: Remote Sensing-enabled Essential Biodiversity Variables Data-hub for European Habitat Mapping</t>
  </si>
  <si>
    <t>Spatial modelling of ephemeral gully incision</t>
  </si>
  <si>
    <t>The International Soil Moisture Network</t>
  </si>
  <si>
    <t>Bayesian Random Effect Modeling for analyzing spatial clustering of differential time trends of diarrhea incidences</t>
  </si>
  <si>
    <t>Pro-poor land records, palm oil, and prosperity</t>
  </si>
  <si>
    <t>What can foresight bring to the adaptation table - Megatrends and wildcards : powerpoint</t>
  </si>
  <si>
    <t>Low-cost UAV surveys of hurricane damage in Dominica</t>
  </si>
  <si>
    <t>Altimetry for the future</t>
  </si>
  <si>
    <t>Learning From the Past Multi-Hazard Events. Forensic Analysis Application for 2018 Kerala Floods</t>
  </si>
  <si>
    <t>Survey on costs for registration and transfer of real estate and mortgages for the ECE region</t>
  </si>
  <si>
    <t>Environmental health conditions in the transitional stage of forcible displacement</t>
  </si>
  <si>
    <t>An alternative method to constructing time cartograms for the visual representation of scheduled movement data</t>
  </si>
  <si>
    <t>Spatial data analysis and integration in geothermal prospectivity mapping : a case study in West Java, Indonesia</t>
  </si>
  <si>
    <t>Bridge detection in airborne laser scanner data</t>
  </si>
  <si>
    <t>Representation of uncertainty and integration of PGIS-based grazing intensity maps using evidential belief functions</t>
  </si>
  <si>
    <t>Technology at/of the border</t>
  </si>
  <si>
    <t>The effect of tillage-induced roughness on runoff and erosion patterns</t>
  </si>
  <si>
    <t>Factors influencing submerged macrophyte presence in fresh and brackish eutrophic waters and their impact on carbon emissions</t>
  </si>
  <si>
    <t>COVID-19 and water, sanitation and hygiene in schools</t>
  </si>
  <si>
    <t>Improving reproducibility of geospatial conference papers</t>
  </si>
  <si>
    <t>Comparing the Hawkes and Trigger process models for aftershock sequences following the 2005 Kashmir earthquake</t>
  </si>
  <si>
    <t>GIS-based groundwater potential mapping in Shahroud plain, Iran. A comparison among statistical (bivariate and multivariate), data mining and MCDM approaches</t>
  </si>
  <si>
    <t>Integrating in-situ data with satellite-derived products to assess surface-groundwater interactions and sustainability of groundwater resources in semi-arid environment</t>
  </si>
  <si>
    <t>Correlation between annual runoff in the Heihe River to the vegetation cover in the Ejina Oasis (China)</t>
  </si>
  <si>
    <t>Use of maps on the web</t>
  </si>
  <si>
    <t>Interoperability issues related to LADM profiled implementations</t>
  </si>
  <si>
    <t>Integrated, spatial distributed modelling of surface runoff and soil erosion during winter and spring</t>
  </si>
  <si>
    <t>Development of the Hydrus-1D freezing module and its application in simulating the coupled movement of water, vapor, and heat</t>
  </si>
  <si>
    <t>Autonomous Vehicles Drive into Shared Spaces: eHMI Design Concept Focusing on Vulnerable Road Users</t>
  </si>
  <si>
    <t>Integrating semi-supervised learning with an expert system for vegetation cover classification using Sentinel-2 and RapidEye data</t>
  </si>
  <si>
    <t>Adaptive sparse norm and nonlocal total variation methods for image smoothing</t>
  </si>
  <si>
    <t>Exploring the Nexus between Displacement and Land Administration</t>
  </si>
  <si>
    <t>Automated scan-vs-BIM registration using columns segmented by deep learning for construction progress monitoring</t>
  </si>
  <si>
    <t>Object-oriented identification of forested landslides with derivatives of single pulse LiDAR data</t>
  </si>
  <si>
    <t>Object-oriented mapping of urban poverty and deprivation</t>
  </si>
  <si>
    <t>Fitness of multi-resolution remotely sensed data for cadastral mapping in Ekiti State, Nigeria</t>
  </si>
  <si>
    <t>Biological soil crust effects must be included to accurately model infiltration and erosion in drylands</t>
  </si>
  <si>
    <t>Towards an improved mapping of evapotranspiration in semi-arid regions</t>
  </si>
  <si>
    <t>Farm level adaptation to climate change : the case of farmer’s in the ethiopian highlands</t>
  </si>
  <si>
    <t>Urban land use efficiency in Ethiopia</t>
  </si>
  <si>
    <t>Detection of forest canopy gaps from very high resolution aerial images</t>
  </si>
  <si>
    <t>Exploring the Added Value of Population Distribution Indicators for Studies of European Urban Form</t>
  </si>
  <si>
    <t>Climate mitigation in the Mediterranean Europe</t>
  </si>
  <si>
    <t>Land Administration Domain Model OGC Standards Working Group</t>
  </si>
  <si>
    <t>Assessment of Forest Above-Ground Biomass Estimation from PolInSAR in the Presence of Temporal Decorrelation</t>
  </si>
  <si>
    <t>The determination of interpretation uncertainties in subsurface representation</t>
  </si>
  <si>
    <t>Process-based mapping using spectral indicators in an image template matching approach</t>
  </si>
  <si>
    <t>Land administration crowds, clouds, and the state</t>
  </si>
  <si>
    <t>Suitability of meteorological remote sensing products for rainfall runoff modelling in Nyabarongo Basin, Rwanda</t>
  </si>
  <si>
    <t>Classification endmember selection with multi-temporal hyperspectral data</t>
  </si>
  <si>
    <t>A quantitative approach for improving the BIS Indian method of medium - scale landslide susceptibility</t>
  </si>
  <si>
    <t>Changing livelihoods at India’s rural–urban transition</t>
  </si>
  <si>
    <t>Modelling and quantifying tea productivity in Northeast India</t>
  </si>
  <si>
    <t>A collaborative framework to improve public participation practice</t>
  </si>
  <si>
    <t>Tourism development strategies and creative industries</t>
  </si>
  <si>
    <t>3D-GEM : Geo-technical extension towards an integrated 3D information model for infrastructural development</t>
  </si>
  <si>
    <t>The problem of uncertainty integration and geo-information harmonization</t>
  </si>
  <si>
    <t>UN course thematic mapping</t>
  </si>
  <si>
    <t>Attribution of the heavy rainfall events leading to severe flooding in Western Europe during July 2021</t>
  </si>
  <si>
    <t>Anticipation mechanism for cold wave</t>
  </si>
  <si>
    <t>The use of ICTs in the planning and design process of public spaces, a co creation analysis</t>
  </si>
  <si>
    <t>Spatio - temporal modelling of informal settlements development in Sancaktepe district, Istanbul, Turkey</t>
  </si>
  <si>
    <t>Climate resilient urban development</t>
  </si>
  <si>
    <t>Bioenergy from Low-Intensity Agricultural Systems</t>
  </si>
  <si>
    <t>Expert-Amateurs and Smart Citizens</t>
  </si>
  <si>
    <t>A deep learning-based surface defect inspection system using multi-scale and channel-compressed features</t>
  </si>
  <si>
    <t>Bike-sharing or taxi? Modeling the choices of travel mode in Chicago using machine learning</t>
  </si>
  <si>
    <t>Integronsters and the special role of data</t>
  </si>
  <si>
    <t>From closed to claimed spaces for participation</t>
  </si>
  <si>
    <t>Governance and political contestations in land acquisition and resettlement of informal households in Kigali, Rwanda.</t>
  </si>
  <si>
    <t>Towards Uncovering Socio-Economic Inequalities Using VHR Satellite Images and Deep Learning</t>
  </si>
  <si>
    <t>The ITC GEONETCast toolbox</t>
  </si>
  <si>
    <t>Neo-cadastres: innovative solution for land users without state based land rights, or just reflections of institutional isomorphism?</t>
  </si>
  <si>
    <t>Community Land Registers for Internally Displaced Persons, South Darfur, Sudan: ICT Solution</t>
  </si>
  <si>
    <t>Performance of bias corrected MPEG rainfall estimate for rainfall-runoff simulation in the upper Blue Nile Basin, Ethiopia</t>
  </si>
  <si>
    <t>Development of a system for landslide risk assessment for Cuba</t>
  </si>
  <si>
    <t>Innovation in informal creative industries: The case of Indonesia's creative kampongs</t>
  </si>
  <si>
    <t>Random forests and evidential belief function-based landslide susceptibility assessment in Western Mazandaran Province, Iran</t>
  </si>
  <si>
    <t>Opportunities for Fostering Development of Academic Networks in Asia and the Pacific Through the FIG Asia Pacific Capacity Development Network</t>
  </si>
  <si>
    <t>Mapping East African tropical forests and woodlands — A comparison of classifiers</t>
  </si>
  <si>
    <t>A refined four-stream radiative transfer model for row-planted crops</t>
  </si>
  <si>
    <t>Integrating Perception-Based and Data-Driven Knowledge to Support Policy-Making in Social-Ecological Systems</t>
  </si>
  <si>
    <t>Diverse and larger tree islands promote native tree diversity in oil palm landscapes</t>
  </si>
  <si>
    <t>Land tenure security</t>
  </si>
  <si>
    <t>Land administration for housing production : analysis of need for interagency integration</t>
  </si>
  <si>
    <t>Developing a new spectral index for detecting Cadmium-induced stress in rice on a regional scale</t>
  </si>
  <si>
    <t>Ignition for fit for purpose land administration in Nepal</t>
  </si>
  <si>
    <t>NextGEOSS Biodiversity Pilot</t>
  </si>
  <si>
    <t>Assessment of crop health and losses to plant diseases in world agricultural foci</t>
  </si>
  <si>
    <t>Consolidating land for food security : antidote or anachronistic?</t>
  </si>
  <si>
    <t>Evaluation of the Atlas of Honduras (Atlas Mitch)</t>
  </si>
  <si>
    <t>Attribution of typhoon-induced torrential precipitation in Central Vietnam, October 2020</t>
  </si>
  <si>
    <t>The impact of soybean expansion on mammal and bird, in the Balsas region, north Brasilian Cerrado</t>
  </si>
  <si>
    <t>An improved distributed scatterers extraction algorithm for monitoring tattered ground surface subsidence with DSInSAR</t>
  </si>
  <si>
    <t>Delineating Rwandan wetland using topographic and climatic parameters</t>
  </si>
  <si>
    <t>Modeling Directional Brightness Temperature (DBT) over crop canopy with effects of intra-row heterogeneity</t>
  </si>
  <si>
    <t>A water quality monitoring network design methodology for the selection of critical sampling points</t>
  </si>
  <si>
    <t>Studying the use of forest management decision support systems: An initial synthesis of lessons learned from case studies compiled using a semantic wiki</t>
  </si>
  <si>
    <t>Characterising performance of environmental models</t>
  </si>
  <si>
    <t>Tracing the Influence of Predecessors on Trajectory Prediction</t>
  </si>
  <si>
    <t>Classification of high resolution urban remote sensing images using deep networks by integration of social media photos</t>
  </si>
  <si>
    <t>Impacts of climate change on cropping patterns in a tropical, sub-humid watershed</t>
  </si>
  <si>
    <t>Object detection in airborne laser scanning data - an integrative approach on object-based image and point cloud analysis</t>
  </si>
  <si>
    <t>A human sensor web for water availability monitoring</t>
  </si>
  <si>
    <t>A methodological framework for researching the usability of the space-time cube</t>
  </si>
  <si>
    <t>Remote sensing reveals how armed conflict regressed woody vegetation cover and ecosystem restoration efforts in Tigray (Ethiopia)</t>
  </si>
  <si>
    <t>Learning convolutional neural networks for object detection with very little training data</t>
  </si>
  <si>
    <t>Object Recognition from very few Training Examples for Enhancing Bicycle Maps</t>
  </si>
  <si>
    <t>Analysis of dust storm effects on reflectance spectra of wheat canopy : in Farsi</t>
  </si>
  <si>
    <t>Scattered tree death contributes to substantial forest loss in California</t>
  </si>
  <si>
    <t>Measuring polycentric urban development</t>
  </si>
  <si>
    <t>Spatial multi-criteria analysis for discovering nature-based solutions location for urban flood mitigation in Accra</t>
  </si>
  <si>
    <t>Creating a Robust Reference Dataset for Large Area Time Series Disturbance Classification</t>
  </si>
  <si>
    <t>Trends in Long-Term Drought Changes in the Mekong River Delta of Vietnam</t>
  </si>
  <si>
    <t>SAR images for benchmark dataset creation, urban polycentricity and deformation dynamics</t>
  </si>
  <si>
    <t>A deterministic descriptive regularization-based method for SAR tomography in urban areas</t>
  </si>
  <si>
    <t>The edge-preservation multi-classifier relearning framework for the classification of high-resolution remotely sensed imagery</t>
  </si>
  <si>
    <t>Information processing model of subjective estimates of the evolution of dynamic processes illustrated for anticipated future mortgage rates</t>
  </si>
  <si>
    <t>Strategies to integrate IMU and LiDAR SLAM for indoor mapping</t>
  </si>
  <si>
    <t>Criteria for the delimitation of the urban fringe of Latin American cities</t>
  </si>
  <si>
    <t>Teaching open and reproducible scholarship</t>
  </si>
  <si>
    <t>Sensor bus</t>
  </si>
  <si>
    <t>LIP</t>
  </si>
  <si>
    <t>Geovisualization illustrated</t>
  </si>
  <si>
    <t>Spectral estimation model for linear displacement and vibration monitoring with GBSAR system</t>
  </si>
  <si>
    <t>A Novel Boundary Loss Function in Deep Convolutional Networks to Improve the Buildings Extraction From High-Resolution Remote Sensing Images</t>
  </si>
  <si>
    <t>An ontology framework for quality of geographic information services</t>
  </si>
  <si>
    <t>Leaf to canopy upscaling approach affects the estimation of canopy traits</t>
  </si>
  <si>
    <t>Making Urban Slum Population Visible: Citizens and Satellites to Reinforce Slum Censuses</t>
  </si>
  <si>
    <t>Tiger capacity building - Supporting water research in Africa</t>
  </si>
  <si>
    <t>Optimization of dry - season sap flow measurements in an oak semi - arid open woodland in Spain</t>
  </si>
  <si>
    <t>Assessing the evidence of climate variability in the northern part of Ethiopia</t>
  </si>
  <si>
    <t>Linking movement and environmental data</t>
  </si>
  <si>
    <t>Spatial autocorrelation in multi-scale land use models</t>
  </si>
  <si>
    <t>Geoscientific monitoring of Olkaria’s geothermal motor</t>
  </si>
  <si>
    <t>Spatial and temporal variation in long-term sediment accumulation in a back-barrier salt marsh</t>
  </si>
  <si>
    <t>A network of in situ soil moisture observations operational since 2009</t>
  </si>
  <si>
    <t>How we know where we are in the smart city: Excerpts from conversations in Amsterdam (Netherlands)</t>
  </si>
  <si>
    <t>Model-based small area estimation at two scales using Moran's spatial filtering</t>
  </si>
  <si>
    <t>Integration of remote sensing, gravity and geochemical data for exploration of Cu-mineralization in Alwar basin, Rajasthan, India</t>
  </si>
  <si>
    <t>Distribution-agnostic landslide hazard modelling via Graph Transformers</t>
  </si>
  <si>
    <t>Weighted drainage catchment basin mapping of geochemical anomalies using stream sediment data for mineral potential modeling</t>
  </si>
  <si>
    <t>Evaluating resource use efficiency and stock balances of nitrogen and phosphorus fertilizers inputs</t>
  </si>
  <si>
    <t>Detecting the human fingerprint in the summer 2022 western-central European soil drought</t>
  </si>
  <si>
    <t>Development of a 10-year (2001–2010) 0.1° data set of land-surface energy balance for mainland China</t>
  </si>
  <si>
    <t>Assessing the impact of national food security policies on irrigated rice cultivation in Senegal using advanced remote sensing and modelling technologies</t>
  </si>
  <si>
    <t>Bridging the Security of Tenure Gap: Fit-For-Purpose Initiatives</t>
  </si>
  <si>
    <t>Flood and rice damage mapping for tropical storm Talas in Vietnam using Sentinel-1 SAR data</t>
  </si>
  <si>
    <t>Diagrams for the masses</t>
  </si>
  <si>
    <t>Identifying a Slums’ Degree of Deprivation from VHR Images Using Convolutional Neural Networks</t>
  </si>
  <si>
    <t>Predicting Household Income with Sentinel and Street View Imagery</t>
  </si>
  <si>
    <t>Techniques of infrastructuring for urban infrastructure planning in the global South</t>
  </si>
  <si>
    <t>Uav-based cadastral mapping</t>
  </si>
  <si>
    <t>Assessing the importance of conditioning factor selection in landslide susceptibility for the province of Belluno (region of Veneto, northeastern Italy)</t>
  </si>
  <si>
    <t>Reconstructing the provenance of the hominin fossils from Trinil (Java, Indonesia) through an integrated analysis of the historical and recent excavations</t>
  </si>
  <si>
    <t>Deep learning methods for multiple building use and urban livability</t>
  </si>
  <si>
    <t>Coupling remote sensing observation models and a growth model for improved retrieval of (geo)biophysical information from optical remote sensing data</t>
  </si>
  <si>
    <t>Managing multiple hazards</t>
  </si>
  <si>
    <t>Linking Remote Sensing and Geodiversity and Their Traits Relevant to Biodiversity—Part I: Soil Characteristics</t>
  </si>
  <si>
    <t>Estimation of aboveground biomass from PolSAR and PolInSAR using regression-based modelling techniques</t>
  </si>
  <si>
    <t>Multi-Hazard Risk Assessment using GIS in urban areas</t>
  </si>
  <si>
    <t>Flow assurance problems in the geo-energy industry</t>
  </si>
  <si>
    <t>From ground motion simulations to rockfall hazard scenarios</t>
  </si>
  <si>
    <t>A conceptual framework for an agricultural agent-based model with a two-level social component</t>
  </si>
  <si>
    <t>Impact of uncertainties of GOCE gravity model on crustal thickness estimates</t>
  </si>
  <si>
    <t>Flight planning for LiDAR-based UAS mapping applications</t>
  </si>
  <si>
    <t>Hedonic pricing analysis of the influence of urban green spaces onto residential prices</t>
  </si>
  <si>
    <t>Energy budget from large aperture scintillometry during AGRISAR2006</t>
  </si>
  <si>
    <t>External drift kriging of NOx concentrations with dispersion model output in a reduced air quality monitoring network</t>
  </si>
  <si>
    <t>The development of a cadastral system from a policy reform perspective</t>
  </si>
  <si>
    <t>Uncertainty in 2D hydrodynamic models from errors in roughness parameterization based on aerial images</t>
  </si>
  <si>
    <t>Balancing recreation and flood safety for integrated coastal management</t>
  </si>
  <si>
    <t>Spatial association of gold deposits with remotely-sensed faults, South Ashanti belt, Ghana</t>
  </si>
  <si>
    <t>Correction to: A Building-Block Approach to the Diversity of Visualization Types</t>
  </si>
  <si>
    <t>Forensic analysis for Hurricane Katrina</t>
  </si>
  <si>
    <t>Climate change hotspots mapping: what have we learned?</t>
  </si>
  <si>
    <t>Automatic 3D building model generation using deep learning methods based on cityjson and 2D floor plans</t>
  </si>
  <si>
    <t>Object detection in aerial images</t>
  </si>
  <si>
    <t>Is it all the same? Mapping and characterizing deprived urban areas using WorldView-3 superspectral imagery</t>
  </si>
  <si>
    <t>Participatory local governance in Asian cities</t>
  </si>
  <si>
    <t>The sensor bus</t>
  </si>
  <si>
    <t>Rain event properties at the source of the Blue Nile River</t>
  </si>
  <si>
    <t>Toward an on-line characterization of kaolin calcination process using short-wave infrared spectroscopy</t>
  </si>
  <si>
    <t>Relationship between vegetation growth rates at the onset of the wet season and soil type in the Sahel of Burkina Faso</t>
  </si>
  <si>
    <t>Revisiting Schools of Cartographic Thought</t>
  </si>
  <si>
    <t>Spatial Analysis of Regional-scale Controls on VMS Mineralization, Skellefte District, Sweden</t>
  </si>
  <si>
    <t>Tree islands enhance biodiversity and functioning in oil palm landscapes</t>
  </si>
  <si>
    <t>Introduction to: Spatial Data Infrastructures in Context: North and South</t>
  </si>
  <si>
    <t>Spatial data infrastructures in context</t>
  </si>
  <si>
    <t>Rising in the East</t>
  </si>
  <si>
    <t>The Egyptian survey authority business model to strengthen public private partnership in the real estate industry</t>
  </si>
  <si>
    <t>Digital earth applications in the twenty-first century</t>
  </si>
  <si>
    <t>A common dominant scale emerges from images of diverse satellite platforms using the wavelet transform</t>
  </si>
  <si>
    <t>Modelling land change</t>
  </si>
  <si>
    <t>Why good data analysts need to be critical synthesists</t>
  </si>
  <si>
    <t>Lost in the problem</t>
  </si>
  <si>
    <t>Bibliographic webmap</t>
  </si>
  <si>
    <t>Why conduct cartographic research: a comparison of cartographic research contributions in four International Cartographic Association (ICA) affiliated journals</t>
  </si>
  <si>
    <t>Cadastral Information Modelling</t>
  </si>
  <si>
    <t>Real-time data collection and information generation using airborne sensors</t>
  </si>
  <si>
    <t>Effects of Grazing and Browsing on Tropical Savanna Vegetation</t>
  </si>
  <si>
    <t>Distribution and ecology of trees in Eastern Africa drylands</t>
  </si>
  <si>
    <t>Values in participatory modeling</t>
  </si>
  <si>
    <t>Remote sensing of sun-induced chlorophyll fluorescence at different scales</t>
  </si>
  <si>
    <t>Support vector machine: a tool for mapping mineral prospectivity</t>
  </si>
  <si>
    <t>Exploring PAZ co-polarimetric SAR data for surface movement mapping and scattering characterization</t>
  </si>
  <si>
    <t>The future’s not what it used to be</t>
  </si>
  <si>
    <t>My home is next to your castle</t>
  </si>
  <si>
    <t>Guest editorial: Climate change and simulation/gaming</t>
  </si>
  <si>
    <t>Assessing economic impacts of China’s water pollution mitigation measures through a dynamic computable general equilibrium analysis.</t>
  </si>
  <si>
    <t>Mapping indoor spaces by adaptive coarse-to-fine registration of RGB-D data</t>
  </si>
  <si>
    <t>Quantitative mapping of hydrodynamic vegetation density of floodplain forests under leaf-off conditions using airborne laser scanning</t>
  </si>
  <si>
    <t>Multi-Temporal Classification And Change Detection Using UAV Images</t>
  </si>
  <si>
    <t>Quantitative analysis of salt-affected soil reflectance spectra</t>
  </si>
  <si>
    <t>Fusion of camera images and laser scans for wide baseline 3D scene alignment in urban environments</t>
  </si>
  <si>
    <t>Research impacts and impact on research in biodiversity conservation</t>
  </si>
  <si>
    <t>Towards innovative problem solving methodologies for less developed countries in Asia</t>
  </si>
  <si>
    <t>Efficient semantic segmentation of man-made scenes using fully-connected conditional random field</t>
  </si>
  <si>
    <t>Geosocial media data as predictors in a GWR application to forecast crime hotspots</t>
  </si>
  <si>
    <t>Integration of soil moisture in SEBS for improving evapotranspiration estimation under water stress conditions</t>
  </si>
  <si>
    <t>Using automated vegetation cover estimation from close-range photogrammetric point clouds to compare vegetation location properties in mountain terrain</t>
  </si>
  <si>
    <t>Spatially Adaptive Column Fixed-Pattern Noise Correction in Infrared Imaging System Using 1D Horizontal Differential Statistics</t>
  </si>
  <si>
    <t>Global robust image rotation from combined weighted averaging</t>
  </si>
  <si>
    <t>Initial analysis of the second FIG 3D cadastres questionnaire : status in 2014 and expectations for 2018</t>
  </si>
  <si>
    <t>Further progress in the development of the core cadastral domain model</t>
  </si>
  <si>
    <t>The potential of multidiurnal MODIS thermal band data for coal fire detection</t>
  </si>
  <si>
    <t>Application of a remote sensing method for estimating monthly blue water evapotranspiration in irrigated agriculture</t>
  </si>
  <si>
    <t>Thermal measurements in the framework of SPARC</t>
  </si>
  <si>
    <t>An Automatic Procedure For Mobile Laser Scanning Platform 6DOF Trajectory Adjustment</t>
  </si>
  <si>
    <t>Detection of building regions using airborne LiDAR : a new combination of raster and point cloud based GIS methods</t>
  </si>
  <si>
    <t>Quantitative assessment of landslide hazard along transportation lines using historical records</t>
  </si>
  <si>
    <t>Rockfall trajectory modeling combined with heuristic analysis for assessing the rockfall hazard along the Maratea SS18 coastal road (Basilicata, Southern Italy)</t>
  </si>
  <si>
    <t>Towards the Netherlands LADM Valuation Information Model Country Profile</t>
  </si>
  <si>
    <t>A comparison of evaluation techniques for building extraction from airborne laser scanning</t>
  </si>
  <si>
    <t>Semantic Façade Segmentation from Airborne Oblique Images</t>
  </si>
  <si>
    <t>Controls on mineral deposit occurrence inferred from analysis of their spatial pattern and spatial association with geological features</t>
  </si>
  <si>
    <t>Regional evapotranspiration of different land covers based on remote sensing</t>
  </si>
  <si>
    <t>Characterization of the temporal and spatial variability of soil moisture through multi - temporal Analysis of ASAR Observations</t>
  </si>
  <si>
    <t>Use of a discrete electromagnetic model for simulating Aquarius L-band active/passive observations and soil moisture retrieval</t>
  </si>
  <si>
    <t>The land administration domain model (LADM) as the reference model for the Cyprus land information system (CLIS)</t>
  </si>
  <si>
    <t>FCM Approach of Similarity and Dissimilarity Measures with α-Cut for Handling Mixed Pixels</t>
  </si>
  <si>
    <t>Optimization methodology for land use patterns - evaluation based on multiscale habitat pattern comparison</t>
  </si>
  <si>
    <t>A normalized difference vegetation index (NDVI) time-series of idle agriculture lands</t>
  </si>
  <si>
    <t>Using PS-InSAR to detect surface deformation in geothermal areas of West Java in Indonesia</t>
  </si>
  <si>
    <t>Spatio-Temporal Discussion Board</t>
  </si>
  <si>
    <t>A conceptual workflow for automatically assessing the quality of volunteered geographic information for crisis management</t>
  </si>
  <si>
    <t>Decadal variations of land surface temperature anomalies observed over the Tibetan Plateau by the Special Sensor Microwave Imager (SSM/I) from 1987 to 2008</t>
  </si>
  <si>
    <t>Selecting and weighting spatial predictors for empirical modeling of landslide susceptibility in the Darjeeling Himalayas, India</t>
  </si>
  <si>
    <t>Automatic Extraction of Railroad Centerlines from Mobile Laser Scanning Data</t>
  </si>
  <si>
    <t>Bayesian network classifiers for mineral potential mapping</t>
  </si>
  <si>
    <t>Evaluating TOD in the context of local area planning using mixed-methods</t>
  </si>
  <si>
    <t>Spatiotemporal image fusion in remote sensing</t>
  </si>
  <si>
    <t>Modelling snowdrift sublimation on an Antarctic ice shelf</t>
  </si>
  <si>
    <t>Is a QRA-based method suitable to guide Land Use Planning decisions in India?</t>
  </si>
  <si>
    <t>Where are the poor?</t>
  </si>
  <si>
    <t>Algorithmic Fairness in Geo-intelligence Workflows through Causality</t>
  </si>
  <si>
    <t>People's strategies for perceived surveillance in Amsterdam Smart City</t>
  </si>
  <si>
    <t>Influence of thermodynamic soil and vegetation parameterizations on the simulation of soil temperature states and surface fluxes by the Noah LSM over a Tibetan plateau site</t>
  </si>
  <si>
    <t>A skeleton design theory for spatial data infrastructure</t>
  </si>
  <si>
    <t>Technological aspects of a full 3D cadastral registration</t>
  </si>
  <si>
    <t>Voxel graph operators</t>
  </si>
  <si>
    <t>Thermal infrared spectroscopy and partial least squares regression to determine mineral modes of granitoid rocks</t>
  </si>
  <si>
    <t>Instance-aware semantic segmentation of road furniture in mobile laser scanning data</t>
  </si>
  <si>
    <t>Video Event Recognition and Anomaly Detection by Combining Gaussian Process and Hierarchical Dirichlet Process Models</t>
  </si>
  <si>
    <t>Development and analysis of the Soil Water Infiltration Global database</t>
  </si>
  <si>
    <t>Descriptor evaluation and feature regression for multimodal image analysis</t>
  </si>
  <si>
    <t>Supervised and Semi-Supervised Multi-View Canonical Correlation Analysis Ensemble for Heterogeneous Domain Adaptation in Remote Sensing Image Classification</t>
  </si>
  <si>
    <t>Motion Segmentation Using Global and Local Sparse Subspace Optimization</t>
  </si>
  <si>
    <t>Determining irrigated areas and quantifying blue water use in Europe using remote sensing Meteosat Second Generation (MSG) products and Global Land Data Assimilation System (GLDAS) data</t>
  </si>
  <si>
    <t>FairNN</t>
  </si>
  <si>
    <t>Soil moisture mapping over the Chinese Loess plateau using ENVISAT - ASAR data</t>
  </si>
  <si>
    <t>Designing a more usable cartographic interface for personal geo-identification and pedestrian navigation</t>
  </si>
  <si>
    <t>Methodical construction of sustainable SDI nodes</t>
  </si>
  <si>
    <t>Projections of Human Exposure to Deadly Heat in African Cities Under Multiple Climatic and Socioeconomic Scenarios</t>
  </si>
  <si>
    <t>Identification and characterisation of rock mass discontinuity sets using 3D laser scanning</t>
  </si>
  <si>
    <t>Combining VGI with viewsheds for photo tag suggestion</t>
  </si>
  <si>
    <t>Satellite rainfall bias assessment for crop growth simulation</t>
  </si>
  <si>
    <t>Computational and visual support for exploratory geovisualization and knowledge construction</t>
  </si>
  <si>
    <t>A pattern-oriented individual-based land-use transition model: Utility maximization at varying levels of complexity and rationality (CORA)</t>
  </si>
  <si>
    <t>Global Ambitions, Local Contexts</t>
  </si>
  <si>
    <t>Regionalisation for lake level simulation</t>
  </si>
  <si>
    <t>Satellite based cloud detection and rainfall estimation in the Upper Blue Nile basin</t>
  </si>
  <si>
    <t>Diurnal rainfall variability over the Upper Blue Nile Basin: a remote sensing based approach</t>
  </si>
  <si>
    <t>A structured participatory method to support policy option analysis in a social-ecological system</t>
  </si>
  <si>
    <t>Empirical prediction of coseismic landslide dam formation</t>
  </si>
  <si>
    <t>Using fuzzy cognitive maps to describe current system dynamics and develop land cover scenarios</t>
  </si>
  <si>
    <t>Changes in land cover, rainfall and stream flow in Upper Gilgel Abbay catchment, Blue Nile basin, Ethiopia</t>
  </si>
  <si>
    <t>Testing the existing mineral interpretation workflow on hyperspectral imagery of the new Specim camera of Deep Atlas</t>
  </si>
  <si>
    <t>Remote sensing of salt marsh vegetation stress</t>
  </si>
  <si>
    <t>Regional scale environmental variables complementing a Risk Model of Chagas Disease vectorial transmission</t>
  </si>
  <si>
    <t>Modelling the location of shallow landslides and their effects on landscape dynamics in large watersheds</t>
  </si>
  <si>
    <t>The chlorophyll variability in meteosat derived NDVI in a context of drought monitoring</t>
  </si>
  <si>
    <t>Analysing spatial–temporal changes in rice cultivation practices in the Senegal River Valley using MODIS time-series and the PhenoRice algorithm</t>
  </si>
  <si>
    <t>Deriving roughness characteristics of rock mass discontinuities from terrestrial laser scan data</t>
  </si>
  <si>
    <t>Estimating zero-plane displacement height and aerodynamic roughness length using synthesis of LiDAR and SPOT-5 data</t>
  </si>
  <si>
    <t>Understory bamboo discrimination using a winter image</t>
  </si>
  <si>
    <t>Mapping susceptibility with open-source tools</t>
  </si>
  <si>
    <t>Determination of land surface heat fluxes over heterogeneous landscape of the Tibetan Plateau by using the MODIS and in-situ data</t>
  </si>
  <si>
    <t>Development of a spatial planning support system for agricultural policy formulation related to land and water resources in Borkhar &amp; Meymeh district, Iran</t>
  </si>
  <si>
    <t>Quantitative estimation of fluorescence parameters for crop leaves with bayesian inversion</t>
  </si>
  <si>
    <t>A model and measurement comparison of diurnal cycles of sun-induced chlorophyll fluorescence of crops</t>
  </si>
  <si>
    <t>Evaluation of six satellite-based terrestrial latent heat flux products in the vegetation dominated Haihe river basin of north China</t>
  </si>
  <si>
    <t>Multi-variable calibration of a semi-distributed hydrological model using streamflow data and satellite-based evapotranspiration</t>
  </si>
  <si>
    <t>Inter-comparison of satellite rainfall products for representing rainfall diurnal cycle over the Nile basin</t>
  </si>
  <si>
    <t>Sensitivity of Landsat-8 OLI and TIRS Data to Foliar Properties of Early Stage Bark Beetle (Ips typographus, L.) Infestation</t>
  </si>
  <si>
    <t>Environmentally Friendly Surface Treatment of Wool Fiber with Plasma and Chitosan for Improved Coloration with Cochineal and Safflower Natural Dyes</t>
  </si>
  <si>
    <t>Evaluation of Tidal Effect on Water Constituent Variations Using Optical Observations and Tide Gauge Records in the Dutch Wadden Sea</t>
  </si>
  <si>
    <t>Impact of climate change on the streamflow of the Arjo-Didessa catchment under RCP scenarios</t>
  </si>
  <si>
    <t>Geochemical analysis of evaporite sedimentation in the Gachsaran Formation, Zeloi oil field, southwest Iran</t>
  </si>
  <si>
    <t>Disaster risk awareness</t>
  </si>
  <si>
    <t>Analysis of long-term terrestrial water storage variations in the Yangtze River basin</t>
  </si>
  <si>
    <t>Analysis of long-term terrestrial water storage variations in Yangtze River basin</t>
  </si>
  <si>
    <t>Can vegetation indices serve as proxies for potential sun-induced fluorescence (SIF)?</t>
  </si>
  <si>
    <t>Google Earth Engine Sentinel-3 OLCI Level-1 dataset deviates from the original data</t>
  </si>
  <si>
    <t>Predicting COVID-19 hospitalizations</t>
  </si>
  <si>
    <t>Potential of hyperspectral remote sensing on estimating foliar chemistry and predicting the quality of tea (Camellia sinensis)</t>
  </si>
  <si>
    <t>Predicting Food-Security Crises in the Horn of Africa Using Machine Learning</t>
  </si>
  <si>
    <t>Automatic building roof segmentation based on PFICA algorithm and morphological filtering from LiDAR point clouds</t>
  </si>
  <si>
    <t>Interactive and visual fuzzy classification of remotely sensed imagery for exploration of uncertainty</t>
  </si>
  <si>
    <t>Effects of Plant Age and Environmental and Management Factors on Tea Yield in Northeast India</t>
  </si>
  <si>
    <t>Integrating geo-information models with participatory approaches</t>
  </si>
  <si>
    <t>Mapping phyllosphere microbial communities of temperate European forests using environmental DNA and remote sensing</t>
  </si>
  <si>
    <t>Quantifying the role of microphytobenthos in temperate intertidal ecosystems using optical remote sensing</t>
  </si>
  <si>
    <t>Standing on the shoulder of a giant landslide</t>
  </si>
  <si>
    <t>Modeling forest above-ground biomass dynamics using multi-source data and incorporated models</t>
  </si>
  <si>
    <t>Geo-ethics Requires Prudence with Private Data</t>
  </si>
  <si>
    <t>Feedbacks between fire and patches of woody vegetation in tropical grasslands and savannas : abstract + powerpoint</t>
  </si>
  <si>
    <t>Effect of patches of woody vegetation on the role of fire in tropical grasslands and savannas</t>
  </si>
  <si>
    <t>A tripartite normative interaction in land registration: inheritance and land information updating</t>
  </si>
  <si>
    <t>Ensemble classification for identifying neighbourhood sources of fugitive dust and associations with observed PM 10</t>
  </si>
  <si>
    <t>The applicability of the South African Census 2011 data for evidence-based urban planning</t>
  </si>
  <si>
    <t>Evaluation of ForestPA for VHR RS image classification using spectral and superpixel-guided morphological profiles</t>
  </si>
  <si>
    <t>Water Allocation as a Planning Tool to Minimise Water Use Conflicts in the Upper Ewaso Ng’iro North Basin, Kenya</t>
  </si>
  <si>
    <t>Ready for the worst</t>
  </si>
  <si>
    <t>Systems and sustainability in time and space</t>
  </si>
  <si>
    <t>Clearer from afar: views on nature and society</t>
  </si>
  <si>
    <t>A view on coastal and estuarine systems</t>
  </si>
  <si>
    <t>Grappling with the city - disaster Nexus</t>
  </si>
  <si>
    <t>Formalising theories of human decision-making for agent-based modelling of social-ecological systems</t>
  </si>
  <si>
    <t>Urban flood susceptibility mapping based on social media data in Chengdu city, China</t>
  </si>
  <si>
    <t>Multiple criteria-based assessments of Nature-Based Solutions for flood management</t>
  </si>
  <si>
    <t>Simulated signatures of Greenland melting in the North Atlantic</t>
  </si>
  <si>
    <t>Devolution and the politics of communal tenure reform in Kenya</t>
  </si>
  <si>
    <t>Temporal and spatial evolution of short-term exposure to ozone pollution</t>
  </si>
  <si>
    <t>Future extreme climate events threaten Alpine and Subalpine woody plants in China</t>
  </si>
  <si>
    <t>From land to sea, a review of hypertemporal remote sensing advances to support ocean surface science</t>
  </si>
  <si>
    <t>Integration of flood risk assessment and spatial planning for disaster management in Egypt</t>
  </si>
  <si>
    <t>Legal considerations of UAV flights</t>
  </si>
  <si>
    <t>Modeling discharge and sediment concentrations after landscape interventions in a humid monsoon climate</t>
  </si>
  <si>
    <t>Leveraging geospatial information to map perceived tenure insecurity in urban deprivation areas</t>
  </si>
  <si>
    <t>Toward 3D Property Valuation—A Review of Urban 3D Modelling Methods for Digital Twin Creation</t>
  </si>
  <si>
    <t>Usability testing dynamic maps</t>
  </si>
  <si>
    <t>Preparing for an interdisciplinary future: A perspective from early-career researchers</t>
  </si>
  <si>
    <t>From landslide inventories to landslide risk assessment</t>
  </si>
  <si>
    <t>India's emergent urban formations</t>
  </si>
  <si>
    <t>Observation of morphological development on the tsunami-affected coast of Banda Aceh using multi-temporal digital elevation models</t>
  </si>
  <si>
    <t>LADM for sustainable development</t>
  </si>
  <si>
    <t>Historical changes in dry conditions in Indonesia</t>
  </si>
  <si>
    <t>Plant siting and economic potential of ocean thermal energy conversion in Indonesia a novel GIS-based methodology</t>
  </si>
  <si>
    <t>Geothermal exploration in Indonesia based on Mineralogy and Hydrothermal Alteration</t>
  </si>
  <si>
    <t>Exploration and comparison of geothermal areas in Indonesia by fluid-rock geochemistry</t>
  </si>
  <si>
    <t>Consistency grammar for 3D indoor model checking</t>
  </si>
  <si>
    <t>Integrating a low-cost mems imu into a laser-based slam for indoor mobile mapping</t>
  </si>
  <si>
    <t>Line Segmentation Of 2d Laser Scanner Point Clouds For Indoor Slam Based On A Range Of Residuals</t>
  </si>
  <si>
    <t>Developing a SLAM-based backpack mobile mapping system for indoor mapping</t>
  </si>
  <si>
    <t>Design, Calibration, and Evaluation of a Backpack Indoor Mobile Mapping System</t>
  </si>
  <si>
    <t>Indoor 3d modeling and flexible space subdivision from point clouds</t>
  </si>
  <si>
    <t>Indoor functional subspace division from point clouds based on graph neural network</t>
  </si>
  <si>
    <t>Space subdivision in indoor mobile laser scanning point clouds based on scanline analysis</t>
  </si>
  <si>
    <t>Planning support for school admission</t>
  </si>
  <si>
    <t>Implications of customary land rights inequalities for food security</t>
  </si>
  <si>
    <t>Privacy Threats and Protection Recommendations for the Use of Geosocial Network Data in Research</t>
  </si>
  <si>
    <t>Slice Sampling Particle Belief Propagation</t>
  </si>
  <si>
    <t>Urban and peri-urban?</t>
  </si>
  <si>
    <t>Uncertainty quantification for the extraction of informal roads from remote sensing images of South Africa</t>
  </si>
  <si>
    <t>The Elephant in the Room</t>
  </si>
  <si>
    <t>Determination of the age of oil palm from crown projection area detected from WorldView-2 multispectral remote sensing data: the case of Ejisu-Juaben district, Ghana</t>
  </si>
  <si>
    <t>Long-term land use/land cover change assessment of the Kilombero catchment in Tanzania using random forest classification and robust change vector analysis</t>
  </si>
  <si>
    <t>Water-removed spectra increase the retrieval accuracy when estimating savanna grass nitrogen and phosphorus concentrations</t>
  </si>
  <si>
    <t>Assessment of linear relationships between TanDEM-X coherence and canopy height as well as aboveground biomass in tropical forests</t>
  </si>
  <si>
    <t>Detection of Informal Settlements from VHR Images Using Convolutional Neural Networks</t>
  </si>
  <si>
    <t>Geoscience-aware deep learning</t>
  </si>
  <si>
    <t>New climate change information modifies frames and decisions of decision makers</t>
  </si>
  <si>
    <t>A deep learning approach for deriving winter wheat phenology from optical and SAR time series at field level</t>
  </si>
  <si>
    <t>3D fully convolutional neural networks with intersection over union loss for crop mapping from multi-temporal satellite images</t>
  </si>
  <si>
    <t>Creating resilience to natural disasters through FFP land administration – an application in Nepal</t>
  </si>
  <si>
    <t>Spectral emissivity (SE) measurement uncertainties across 2.5–14 μm derived from a round-robin study made across international laboratories</t>
  </si>
  <si>
    <t>The dynamics of urban expansion and land use/land cover changes using remote sensing and spatial metrics</t>
  </si>
  <si>
    <t>Mapping cropping patterns in irrigated rice fields in West Java</t>
  </si>
  <si>
    <t>Towards tropospheric delay estimation using GNSS smartphone receiver network</t>
  </si>
  <si>
    <t>Cascaded Deep Networks with Multiple Receptive Fields for Infrared Image Super-Resolution</t>
  </si>
  <si>
    <t>Effective Strip Noise Removal for Low-Textured Infrared Images Based on 1-D Guided Filtering</t>
  </si>
  <si>
    <t>VNIR-SWIR infrared (imaging) spectroscopy for geothermal exploration</t>
  </si>
  <si>
    <t>The contribution of shortwave and longwave infrared imaging spectroscopy (IRIS) to mapping alteration indicator minerals in geothermal reservoirs</t>
  </si>
  <si>
    <t>Infrared spectroscopy characteristics of mount Sinabung volcanic materials, North Sumatra, Indonesia</t>
  </si>
  <si>
    <t>Infrared Spectral Mineralogy for Geothermal Exploration</t>
  </si>
  <si>
    <t>A ‘round-robin’ inter-comparison of 2.5 – 14 μm surface spectral emissivity measurements made in different international laboratories, and its implication for emissivity measurement uncertainty</t>
  </si>
  <si>
    <t>Review article: Towards Resilient Vital Infrastructure Systems</t>
  </si>
  <si>
    <t>Mapping the field of urban infrastructuring</t>
  </si>
  <si>
    <t>Enlisting SDI for Urban Planning in India</t>
  </si>
  <si>
    <t>Mapping suitability for rice production in inland valley landscapes in Benin and Togo using environmental niche modeling</t>
  </si>
  <si>
    <t>Smart boots, fusion engine and aerial assets for enhanced situational awareness and safety in search &amp; rescue operations</t>
  </si>
  <si>
    <t>A geo-information system approach for forest fire likelihood based on causative and anti-causative factors</t>
  </si>
  <si>
    <t>Monitoring household upgrading in unplanned settlements with unmanned aerial vehicles</t>
  </si>
  <si>
    <t>Mapping PAR using MODIS atmosphere products</t>
  </si>
  <si>
    <t>Land institutions’ credibility: Analyzing the role of complementary institutions</t>
  </si>
  <si>
    <t>Mapping integrated crop–livestock systems using fused Sentinel-2 and PlanetScope time series and deep learning</t>
  </si>
  <si>
    <t>Application of a novel cascade-routing and reinfiltration concept with a Voronoi unstructured grid in MODFLOW 6, for an assessment of surface-water/groundwater interactions in a hard-rock catchment (Sardon, Spain)</t>
  </si>
  <si>
    <t>Remote sensing and hydrogeophysics give a new impetus to integrated hydrological models: a review</t>
  </si>
  <si>
    <t>Remote sensing evapotranspiration in ensemble-based framework to enhance cascade routing and re-infiltration concept in integrated hydrological model applied to support decision making</t>
  </si>
  <si>
    <t>Geomorphometry in ILWIS</t>
  </si>
  <si>
    <t>Structuring the complexity of integrated landscape approaches into selectable, scalable, and measurable attributes</t>
  </si>
  <si>
    <t>PARATUS Project Forensic Analysis Application on the 2011 Tohoku Earthquake and Tsunami</t>
  </si>
  <si>
    <t>An architecture for integration of multidisciplinary models</t>
  </si>
  <si>
    <t>A novel approach to match individual trees between aerial photographs and airborne LiDAR data</t>
  </si>
  <si>
    <t>Predictive mapping of prospectivity for orogenic gold in Uganda</t>
  </si>
  <si>
    <t>Spatial cross-validation of wheat yield estimations using remote sensing and machine learning</t>
  </si>
  <si>
    <t>Nature-Based Engineering</t>
  </si>
  <si>
    <t>An overview of the model integration process</t>
  </si>
  <si>
    <t>Estimating tropical forest biomass more accurately by integrating ALOS PALSAR and Landsat-7 ETM+ data</t>
  </si>
  <si>
    <t>Combining multisource satellite data to estimate storage variation of a lake in the Rift Valley Basin, Ethiopia</t>
  </si>
  <si>
    <t>Geochemical mineralization probability index (GMPI)</t>
  </si>
  <si>
    <t>Modelling 3D legal spaces of Public Law Restrictions within the context of LADM revision</t>
  </si>
  <si>
    <t>Development of Monsoonal Rainfall Intensity-Duration-Frequency (IDF) Relationship and Empirical Model for Data-Scarce Situations: The Case of the Central-Western Hills (Panchase Region) of Nepal</t>
  </si>
  <si>
    <t>Plants face the flow in V-formation</t>
  </si>
  <si>
    <t>Interactive vision-language understanding</t>
  </si>
  <si>
    <t>Strengthening participation using interactive planning support systems</t>
  </si>
  <si>
    <t>The El Niño - La Niña cycle and recent trends in supply and demand of net primary productivity in African drylands</t>
  </si>
  <si>
    <t>Characterising maize and intercropped maize spectral signatures for cropping pattern classification</t>
  </si>
  <si>
    <t>A Conceptual Model for Participants and Activities in Citizen Science Projects</t>
  </si>
  <si>
    <t>Three-dimensional lookup table for more precise SAR scatterers positioning in urban scenarios</t>
  </si>
  <si>
    <t>REDDiness : support EO driven forest and carbon monitoring in central Africa for REDD</t>
  </si>
  <si>
    <t>Exploring and assessing STDM and LADM for gender equitable land administration</t>
  </si>
  <si>
    <t>Local and global encoder network for semantic segmentation of Airborne laser scanning point clouds</t>
  </si>
  <si>
    <t>Do vegetated intertidal areas alter currents on an estuarine scale?</t>
  </si>
  <si>
    <t>Mapping plant communities in the intertidal zones using Sentinel-2 and Sentinel-1 data</t>
  </si>
  <si>
    <t>High-resolution temporal NDVI data reveal contrasting intratidal, spring-neap and seasonal biomass dynamics in euglenoid- and diatom-dominated biofilms</t>
  </si>
  <si>
    <t>Farm households' preferences for collective and individual actions to improve water-related ecosystem services: The Lake Naivasha basin, Kenya</t>
  </si>
  <si>
    <t>Spatio-temporal analysis of small-area intestinal parasites infections in Ghana</t>
  </si>
  <si>
    <t>Mapping the Invisibles</t>
  </si>
  <si>
    <t>Leaving no disease behind</t>
  </si>
  <si>
    <t>Tracing glacial refugia fo triturus newts based on mitochondrial DNA phylogeography and species distribution modeling</t>
  </si>
  <si>
    <t>Co-defining WASH (In)Security challenges among people experiencing homelessness. A qualitative study on the Human Right to Water and Sanitation from Bonn, Germany</t>
  </si>
  <si>
    <t>Double or nothing</t>
  </si>
  <si>
    <t>Reflecting mixed method research on drinking water, sanitation and hygiene among unhoused people. Insights into a case study from Germany</t>
  </si>
  <si>
    <t>Predictors for adherence to action plans for self-treatment of COPD exacerbations</t>
  </si>
  <si>
    <t>Cross-sectional association between outdoor artificial light at night and sleep duration in middle-to-older aged adults</t>
  </si>
  <si>
    <t>Community livelihoods and forest dependency</t>
  </si>
  <si>
    <t>Crop stress detection from UAVs</t>
  </si>
  <si>
    <t>Framing of disaster impact in online news media</t>
  </si>
  <si>
    <t>User-centred mobile navigation system interface development for improved personal geo-identification and navigation</t>
  </si>
  <si>
    <t>Short-Wave Infrared (SWIR) Hyperspectral Characterization of Alteration at the Sadiola Hill Gold Deposit, Mali, Western Africa</t>
  </si>
  <si>
    <t>Incorporating multiple travel modes into a floating catchment area framework to analyse patterns of accessibility to hierarchical healthcare facilities</t>
  </si>
  <si>
    <t>Local government response to urban biodiversity conservation challenges within a global biodiversity hotspot</t>
  </si>
  <si>
    <t>Understanding the spatial distribution of tick species and diseases present in Kenya – A systematic review</t>
  </si>
  <si>
    <t>Distributed stress fluidisation</t>
  </si>
  <si>
    <t>How size and trigger matter: analyzing rainfall- and earthquake-triggered landslide inventories and their causal relation in the Koshi River basin, central Himalaya</t>
  </si>
  <si>
    <t>Predicting debris flow pathways using volume-based thresholds for effective risk assessment</t>
  </si>
  <si>
    <t>Quantification of extensional uncertainty of segmented image objects by random sets</t>
  </si>
  <si>
    <t>Biodiversity hotspots and conservation gaps in Iran</t>
  </si>
  <si>
    <t>Sentinel-2 for mapping iron absorption feature parameters</t>
  </si>
  <si>
    <t>Using Sentinel-2 MSI for mapping iron oxide minerals on a continental and global scale</t>
  </si>
  <si>
    <t>Thermal-infrared technology for local and regional scale irrigation analyses in horticultural systems</t>
  </si>
  <si>
    <t>Spatial distribution of phenology stage on paddy field in Karawang Regency</t>
  </si>
  <si>
    <t>Integrating RS data with fuzzy decision systems for innovative crop water needs assessment</t>
  </si>
  <si>
    <t>Characterize small-scale irrigation schemes in Northern Ethiopia based on socioeconomic, technical, and institutional aspects</t>
  </si>
  <si>
    <t>Evaluating irrigation scheduling and application efficiency</t>
  </si>
  <si>
    <t>Joint ISO/TC211 and OGC Revision of the LADM: Valuation Information, Spatial Planning Information, SDG Land Indicators, Refined Survey Model, Links to BIM, Support of LA Processes, Technical Encodings, and Much More on Their Way!</t>
  </si>
  <si>
    <t>Citizen science as a new approach in Geography and beyond</t>
  </si>
  <si>
    <t>Transpiration and stomatal conductance in a young secondary tropical montane forest: contrasts between native trees and invasive understorey shrubs</t>
  </si>
  <si>
    <t>Validation of Sentinel-2 (MSI) and Sentinel-3 (OLCI) water quality products in turbid estuaries using fixed monitoring stations</t>
  </si>
  <si>
    <t>Quantifying long-term land surface and root zone soil moisture over Tibetan Plateau</t>
  </si>
  <si>
    <t>Does Urban planning affect urban growth pattern? A case study of Shenzhen, China</t>
  </si>
  <si>
    <t>Putting the Invisible on the Map: Low-Cost Earth Observation for Mapping and Characterizing Deprived Urban Areas (Slums)</t>
  </si>
  <si>
    <t>Body size and abundance relationship</t>
  </si>
  <si>
    <t>Supporting the risk management process with land information</t>
  </si>
  <si>
    <t>Influence of Monomer Connectivity, Network Flexibility, and Hydrophobicity on the Hydrothermal Stability of Organosilicas</t>
  </si>
  <si>
    <t>Continuum removed band depth analysis for detecting the effects of natural gas, methane and ethane on maize reflectance</t>
  </si>
  <si>
    <t>Fusion of multi-light source illuminated images for effective defect inspection on highly reflective surfaces</t>
  </si>
  <si>
    <t>Forest productivity and water stress in Amazonia</t>
  </si>
  <si>
    <t>Do spatially homogenizing and heterogenizing processes affect transitions between alternative stable states? : abstract</t>
  </si>
  <si>
    <t>Simulated impact of sensor field of view and distance on field measurements of bidirectional reflectance factors for row crops</t>
  </si>
  <si>
    <t>From the coast to the interior: global economic evolution patterns and mechanisms</t>
  </si>
  <si>
    <t>The impact of bamboo on rainfall-triggered landslide distribution at the regional scale</t>
  </si>
  <si>
    <t>Harmonizing forest conservation policies with essential biodiversity variables incorporating remote sensing and environmental DNA technologies</t>
  </si>
  <si>
    <t>The influence of surface topography on the weak ground shaking in Kathmandu valley during the 2015 Gorkha earthquake, Nepal</t>
  </si>
  <si>
    <t>Evaluating congestion policy instruments in Jakarta</t>
  </si>
  <si>
    <t>GSDI</t>
  </si>
  <si>
    <t>Modeling the effect of terraces on land degradation in tropical upland agricultural area : abstract</t>
  </si>
  <si>
    <t>OpenLISEM Flash Flood Modelling Application in Logung Sub-Catchment, Central Java</t>
  </si>
  <si>
    <t>Water provision benefits from karst ecosystems</t>
  </si>
  <si>
    <t>Landslide susceptibility assessment at Kathmandu Kyirong Highway Corridor in pre-quake, co-seismic and post-quake situations</t>
  </si>
  <si>
    <t>Mitigating the Water Footprint of Export Cut Flowers from the Lake Naivasha Basin, Kenya</t>
  </si>
  <si>
    <t>History of landslide susceptibility and a chorology of landslide-prone areas in the Western Ghats of Kerala, India</t>
  </si>
  <si>
    <t>Bootstrap testing for first-order stationarity on irregular windows in spatial point patterns</t>
  </si>
  <si>
    <t>On dealing with spatially correlated residuals in remote sensing and GIS</t>
  </si>
  <si>
    <t>Estimation of Oak Leaf Functional Traits for California Woodland Savannas and Mixed Forests: Comparison between Statistical, Physical, and Hybrid Methods Using Spectroscopy</t>
  </si>
  <si>
    <t>Effect of keyframes extraction from thermal infrared video stream to generate dense point cloud of the building's facade</t>
  </si>
  <si>
    <t>Remote sensing of EBVs for global change monitoring</t>
  </si>
  <si>
    <t>IDeaMapSudan</t>
  </si>
  <si>
    <t>Satellite hyperspectral imagery reveals scale dependence of functional diversity patterns in a Qinghai-Tibetan alpine meadow</t>
  </si>
  <si>
    <t>A novel global freeze-thaw state detection algorithm based on passive L-band microwave remote sensing</t>
  </si>
  <si>
    <t>RiceAtlas, a spatial database of global rice calendars and production</t>
  </si>
  <si>
    <t>Assessing trends and seasonal changes in elephant poaching risk at the small area level using spatio-temporal Bayesian modeling</t>
  </si>
  <si>
    <t>Classification of tree species as well as standing dead trees using triple wavelength ALS in a temperate forest</t>
  </si>
  <si>
    <t>Seasonal variation of phytoplankton indicates small impacts of anthropic activities in a Brazilian Amazonian reserve</t>
  </si>
  <si>
    <t>Evidence of urban heat island impacts on the vegetation growing season length in a tropical city</t>
  </si>
  <si>
    <t>Evaluating the MSG satellite Multi-Sensor Precipitation Estimate for extreme rainfall monitoring over northern Tunisia</t>
  </si>
  <si>
    <t>Knowledge extraction and footprint generation using the GeoSpace Body of Knowledge</t>
  </si>
  <si>
    <t>An Intercomparison of Satellite-Based Daily Evapotranspiration Estimates under Different Eco-Climatic Regions in South Africa</t>
  </si>
  <si>
    <t>Spotting East African mammals in open savannah from space</t>
  </si>
  <si>
    <t>Spatial-temporal dynamics of land surface phenology over Africa for the period of 1982–2015</t>
  </si>
  <si>
    <t>Response of Extreme Precipitation to Urbanization over the Netherlands</t>
  </si>
  <si>
    <t>Exploring the foraging environment of a natural enemy of Callosobruchus maculatus</t>
  </si>
  <si>
    <t>Temporal trend and spatial clustering of cholera epidemic in Kumasi-Ghana</t>
  </si>
  <si>
    <t>Classification of tree species and standing dead trees by fusing UAV-based lidar data and multispectral imagery in the 3D deep neural network PointNet++</t>
  </si>
  <si>
    <t>Analysis of energy fluxes and vegetation-atmosphere parameters in irrigated and natural ecosystems of semi-arid Brazil</t>
  </si>
  <si>
    <t>Chemical variation in Jacobaea vulgaris is influenced by the interaction of season and vegetation successional stage</t>
  </si>
  <si>
    <t>The governance of global land sector semantic resources</t>
  </si>
  <si>
    <t>Spatiotemporal Variation Characteristics of Groundwater Storage and Its Driving Factors and Ecological Effects in Tibetan Plateau</t>
  </si>
  <si>
    <t>Mineralogical interpretation discrepancies between infrared reflectance spectra and X-ray Diffractograms</t>
  </si>
  <si>
    <t>A boundary object for scale selection-Moderating differences and synergising understanding</t>
  </si>
  <si>
    <t>Investigating the conformity between the land administration domain model and the Vietnamese land administration system</t>
  </si>
  <si>
    <t>Seasonal assessment of water scarity and algal blooms in Lake Burullus using satellite imagery</t>
  </si>
  <si>
    <t>Quantifying the evaporation amounts of 75 high-elevation large dimictic lakes on the Tibetan Plateau</t>
  </si>
  <si>
    <t>Investigations into the tectonic faults on Magadi geothermal field using ground and aeromagnetic data</t>
  </si>
  <si>
    <t>Land use and land cover changes on a tropical lake basin : the socioeconomic drivers and cascading impacts on hydrology and ecological system</t>
  </si>
  <si>
    <t>Human impact assessment through a transient numerical modeling on the UNESCO World Heritage Site, Lake Naivasha, Kenya</t>
  </si>
  <si>
    <t>Analysis of Lake Stratification and Mixing and Its Influencing Factors over High Elevation Large and Small Lakes on the Tibetan Plateau</t>
  </si>
  <si>
    <t>Summer lake destratification phenomenon</t>
  </si>
  <si>
    <t>Remote sensing based water quality monitoring in Chivero and Manyame lakes of Zimbabwe</t>
  </si>
  <si>
    <t>Significant differences exist in lake-atmosphere interactions and the evaporation rates of high-elevation small and large lakes</t>
  </si>
  <si>
    <t>Water hyacinths: Use them or lose them?</t>
  </si>
  <si>
    <t>Hydrological imbalance in Nam Co Lake, the third-largest lake on the Tibetan Plateau</t>
  </si>
  <si>
    <t>Factors contributing to gender inequality in land access and land tenure security in Sub-Saharan Africa</t>
  </si>
  <si>
    <t>Initial insights on land adjudication in a fit-for-purpose land administration</t>
  </si>
  <si>
    <t>Unconventional approaches to land administration</t>
  </si>
  <si>
    <t>Merger in land data handling, blending of cultures</t>
  </si>
  <si>
    <t>Remote sensing for land administration</t>
  </si>
  <si>
    <t>Capacity assessment in land administration</t>
  </si>
  <si>
    <t>Implementation Strategy for Land Administration in Mozambique</t>
  </si>
  <si>
    <t>Competing frames and policy change</t>
  </si>
  <si>
    <t>BIM/IFC files for 3D real property registration: an initial analysis</t>
  </si>
  <si>
    <t>Accelerated land administration updates</t>
  </si>
  <si>
    <t>Assessment of land administration in Ecuador based on the fit-for-purpose approach</t>
  </si>
  <si>
    <t>Modeling The Complex Land Administration in Brazil</t>
  </si>
  <si>
    <t>Too much, too soon?</t>
  </si>
  <si>
    <t>3D Land Administration</t>
  </si>
  <si>
    <t>Fit-for-purpose land administration</t>
  </si>
  <si>
    <t>Responsible land administration and information in practice</t>
  </si>
  <si>
    <t>Providing secure land rights at scale</t>
  </si>
  <si>
    <t>Providing Secure Land Rights at Scale Experiences, Innovations and Lessons Learned on Implementing Fit-ForPurpose Solutions</t>
  </si>
  <si>
    <t>Post-Conflict Land Administration, Facilitator of Post-Conflict State Building</t>
  </si>
  <si>
    <t>Conflict and post-conflict land administration</t>
  </si>
  <si>
    <t>Implementation of the spatial plan information package for improving ease of doing business in Indonesian cities</t>
  </si>
  <si>
    <t>Land consolidation on Ghana's rural customary lands</t>
  </si>
  <si>
    <t>Toward fit-for-purpose land consolidation</t>
  </si>
  <si>
    <t>Meeting the 2030 Agenda</t>
  </si>
  <si>
    <t>Beyond the loss of lives and properties: Uncovering the impacts of land conflict in Oyo State, Nigeria</t>
  </si>
  <si>
    <t>Toward the production of spatiotemporally consistent annual land cover maps using Sentinel-2 time series</t>
  </si>
  <si>
    <t>Land cover change and soil fertility decline in tropical regions</t>
  </si>
  <si>
    <t>Land Cover Control on the Drivers of Evaporation and Sensible Heat Fluxes</t>
  </si>
  <si>
    <t>Application of earth remote sensing and GIS in mapping land cover patterns in Kinangop Division, Kenya</t>
  </si>
  <si>
    <t>ESA CCI High Resolution Land Cover: Methodology and EO Data Processing Chain</t>
  </si>
  <si>
    <t>A comparison of machine learning algorithms for mapping of complex surface-mined and agricultural landscapes using ZiYuan-3 stereo satellite imagery</t>
  </si>
  <si>
    <t>Crop Classification of Worldview-2 Time Series using Support Vector Machine (SVM) and Random Forest (RF)</t>
  </si>
  <si>
    <t>Uncertainty in hydromorphological and ecological modelling of lowland river floodplains resulting from land cover classification errors</t>
  </si>
  <si>
    <t>Thermal infrared airborne hyperspectral data for vegetation land cover classification in a mixed temperate forest</t>
  </si>
  <si>
    <t>Modelling land degradation in the Nepalese Himalaya</t>
  </si>
  <si>
    <t>Vegetation cover as an indicator for effective implementation of land use regulations in Sardinia</t>
  </si>
  <si>
    <t>Assessing soil erosion in inaccessible mountainous areas in the tropics : the use of land cover and topographic parameters in a case study in Thailand</t>
  </si>
  <si>
    <t>Land degradation modelling in inaccessible mountainous areas in the tropics</t>
  </si>
  <si>
    <t>Identifying ecosystem service hotspots for targeting land degradation neutrality investments in south-eastern Africa</t>
  </si>
  <si>
    <t>A holistic analysis of food security situation of households engaged in land certification and sustainable land management programs: South Wello, Ethiopia</t>
  </si>
  <si>
    <t>Authoritative land information and Australian property markets</t>
  </si>
  <si>
    <t>Participatory Land Administration on Customary Lands</t>
  </si>
  <si>
    <t>Promoting women's land rights in SubSaharan Africa</t>
  </si>
  <si>
    <t>Rethinking the impact of land certification on tenure security, land disputes, land management, and agricultural production</t>
  </si>
  <si>
    <t>Exploring the relation between transparency of land administration and land markets</t>
  </si>
  <si>
    <t>Data modeling and interoperability for an inclusive and distributed land administration system</t>
  </si>
  <si>
    <t>Oyo State Land Tenure Security: Perspective from Stakeholders</t>
  </si>
  <si>
    <t>Developing an adapted land administration domain model profile for Kenya</t>
  </si>
  <si>
    <t>Preface to the Final Workshop on Capacity Building Partnership in Land Administration for Sustainable Economic Development in Hanoi, Vietnam, 20 Februari, 2012</t>
  </si>
  <si>
    <t>The role of land administration domain model and spatial data infrastructure in improving ease of doing business in Indonesia</t>
  </si>
  <si>
    <t>Does uncertainty exist where transparency is missing?</t>
  </si>
  <si>
    <t>Responsible Consolidation of Customary Lands</t>
  </si>
  <si>
    <t>Subsidence monitoring with INSAR techniques aided by laser scanning data and topographic map</t>
  </si>
  <si>
    <t>A systems approach to land registration and cadastre</t>
  </si>
  <si>
    <t>Making space legible across three normative frames</t>
  </si>
  <si>
    <t>Customary land rights and tenure security of subsistence farmers for food security in northern Ghana</t>
  </si>
  <si>
    <t>Effect of spatial resolution on estimating surface albedo</t>
  </si>
  <si>
    <t>Effect of emissivity uncertainty on surface temperature retrieval over urban areas: Investigations based on spectral libraries</t>
  </si>
  <si>
    <t>Estimating surface fluxes over middle and upper streams of the Heihe river basin with ASTER imagery</t>
  </si>
  <si>
    <t>Active-passive microwave detection of shallow ground freeze/thaw dynamics</t>
  </si>
  <si>
    <t>Characterizing the spatio-temporal pattern of Land Surface Temperature through time series clustering</t>
  </si>
  <si>
    <t>Comparing urban heat islands in Erbil city-Iraq</t>
  </si>
  <si>
    <t>An Improved Approach for Downscaling Coarse-Resolution Thermal Data by Minimizing the Spatial Averaging Biases in Random Forest</t>
  </si>
  <si>
    <t>Galileo High Accuracy Services support through ISO 19152 LADM Edition II</t>
  </si>
  <si>
    <t>Property, Human Rights and Land Surveyors</t>
  </si>
  <si>
    <t>Land tenure security as the holy grail</t>
  </si>
  <si>
    <t>Transfer-Ensemble Learning: A Novel Approach for Mapping Urban Land Use/Cover of the Indian Metropolitans</t>
  </si>
  <si>
    <t>Measurement of semantic similarity for land use and land cover classification systems</t>
  </si>
  <si>
    <t>Introduction to the special issue on spatial modeling to explore land use dynamics</t>
  </si>
  <si>
    <t>The influence of land use and land cover change on landslide susceptibility</t>
  </si>
  <si>
    <t>Evaluating the relation between land use changes and the 2018 landslide disaster in Kerala, India</t>
  </si>
  <si>
    <t>Land use change analysis using spectral similarity and vegetation indices and its effect on runoff and sediment yield in tropical environment</t>
  </si>
  <si>
    <t>Ten facts about land systems for sustainability</t>
  </si>
  <si>
    <t>Mapping maize cropping patterns in Dak Lak, Vietnam through MODIS EVI time series</t>
  </si>
  <si>
    <t>Land use mix in the neighbourhood and childhood obesity</t>
  </si>
  <si>
    <t>Quantifying the spatial implications of future land use policies in South Africa</t>
  </si>
  <si>
    <t>Urban flood management under rapid growth in Kigali, Rwanda</t>
  </si>
  <si>
    <t>Land Valuation in Support of Responsible Land Consolidation on Ghana’s Rural Customary Lands</t>
  </si>
  <si>
    <t>Comparison of MODIS and landsat TM5 images for mapping tempo-spatial dynamics of Secchi disk depths in Poyang Lake National Nature Reserve, China</t>
  </si>
  <si>
    <t>Landsat Next current design for geological remote sensing</t>
  </si>
  <si>
    <t>Did tillage erosion play a role in millennial scale landscape development?</t>
  </si>
  <si>
    <t>Elephant response to spatial heterogeneity in a savanna landscape of northern Tanzania</t>
  </si>
  <si>
    <t>Understanding intra-annual dynamics of ecosystem services using satellite image time series</t>
  </si>
  <si>
    <t>Seeing landscapes with participatory mapping and PGIS</t>
  </si>
  <si>
    <t>Spatial distribution of landslide dams triggered by the 2008 Wenchuan earthquake</t>
  </si>
  <si>
    <t>Event-based rainfall-induced landslide inventories and rainfall thresholds for Malawi</t>
  </si>
  <si>
    <t>Landslide hazard and risk assessment along a transportation corridor in India</t>
  </si>
  <si>
    <t>Landslide hazard and risk assessment using semi-automatically created landslide inventories</t>
  </si>
  <si>
    <t>Web based landslide management system for Nepal</t>
  </si>
  <si>
    <t>Object-oriented mapping of landslides using random forests</t>
  </si>
  <si>
    <t>Generating an optimal DTM from airborne laser scanning data for landslide mapping in a tropical forest environment</t>
  </si>
  <si>
    <t>Development of landslide early warning system based on the satellite-derived rainfall threshold in Indonesia</t>
  </si>
  <si>
    <t>Assessing the effect of mitigation measures on landslide hazard using 2D numerical runout modelling</t>
  </si>
  <si>
    <t>Generation of a national landslide hazard and risk map for the country of Georgia</t>
  </si>
  <si>
    <t>Integrating spatial, temporal, and magnitude probabilities for medium-scale landslide risk analysis in Darjeeling Himalayas, India</t>
  </si>
  <si>
    <t>Assessing landslide exposure in areas with limited landslide information</t>
  </si>
  <si>
    <t>Landslide risk assessments for decision-making</t>
  </si>
  <si>
    <t>Space-time modeling of landslide size by combining static, dynamic, and unobserved spatiotemporal factors</t>
  </si>
  <si>
    <t>Landslide susceptibility assessment using logistic regression and its comparison with a rock mass classification system, along a road section in the northern Himalayas (India)</t>
  </si>
  <si>
    <t>Space-time landslide size modelling in Taiwan</t>
  </si>
  <si>
    <t>Landslide susceptibility maps of Italy</t>
  </si>
  <si>
    <t>Landslide susceptibility maps of Italy: lesson learnt from dealing with multiple landslide classes and the uneven spatial distribution of the national inventory</t>
  </si>
  <si>
    <t>Landslide susceptibility mapping using hybridized block modular intelligence model</t>
  </si>
  <si>
    <t>Landslide susceptibility mapping along road corridors in the Indian Himalayas using Bayesian logic regression models</t>
  </si>
  <si>
    <t>Multi-temporal landslide inventory for validation of landslide susceptibility maps after 2018 Vaia windstorm event in Belluno province (Veneto Region, NE, Italy). </t>
  </si>
  <si>
    <t>Analyzing the posterior predictive capability and usability of landslide susceptibility maps</t>
  </si>
  <si>
    <t>A benchmark dataset and workflow for landslide susceptibility zonation</t>
  </si>
  <si>
    <t>Understanding fatal landslides at global scales</t>
  </si>
  <si>
    <t>Insights from the topographic characteristics of a large global catalog of rainfall-induced landslide event inventories</t>
  </si>
  <si>
    <t>Application of the multitype strauss point model for characterizing the spatial distribution of landslides</t>
  </si>
  <si>
    <t>Space-Time Landslide Predictive Modelling</t>
  </si>
  <si>
    <t>Revised rainfall threshold in the Indonesian landslide early warning system</t>
  </si>
  <si>
    <t>Revisited rainfall threshold In the Indonesia landslide early warning system </t>
  </si>
  <si>
    <t>Integrated approach for landslide risk assessment using geoinformation tools and field data in Hindukush mountain ranges, Northern Pakistan</t>
  </si>
  <si>
    <t>Space-time data-driven modeling of natural hazards</t>
  </si>
  <si>
    <t>Landslide susceptibility assessment using information value statistical method</t>
  </si>
  <si>
    <t>Introduction: Risk assessment</t>
  </si>
  <si>
    <t>Multi-scale landslide risk assessment in Cuba</t>
  </si>
  <si>
    <t>Multi-scale Landslide Risk Assessment</t>
  </si>
  <si>
    <t>Remote sensing and optimized neural networks for landslide risk assessment: Paving the way for mitigating Afghanistan landslide damage</t>
  </si>
  <si>
    <t>Comparing different strategies to incorporate the effectively surveyed area into landslide susceptibility modeling </t>
  </si>
  <si>
    <t>Cobble motion characterisation with smart sensors through laboratory experiments for ground-based landslide monitoring</t>
  </si>
  <si>
    <t>Performance of rainfall satellite threshold to predict landslide events in Girimulyo District</t>
  </si>
  <si>
    <t>A dynamic landslide model for early warnings in Colombia's roads</t>
  </si>
  <si>
    <t>Unveiling the complex relationship between rainfall and landslide types using a transformer neural network</t>
  </si>
  <si>
    <t>Landslide susceptibility assessment using combined TRIGRS and Flow-R</t>
  </si>
  <si>
    <t>Rebuilding soil hydrological functioning after swidden agriculture in eastern Madagascar</t>
  </si>
  <si>
    <t>DEM and FEM/DEM modelling of granular flows to investigate large debris avalanche propagation</t>
  </si>
  <si>
    <t>Uncertainty reduction for precipitation prediction in North America</t>
  </si>
  <si>
    <t>Housing context and legitimacy in the transformation of a stigmatized estate: the case of Rosengård</t>
  </si>
  <si>
    <t>Where to Build-Back-Better? Analyzing changing risk for post-disaster reconstruction planning</t>
  </si>
  <si>
    <t>The Influence of Large Scale Phosphate Mining on the Water Quality of the Huangbaihe River Basin in China: Dominant Pollutants and Spatial Distributions</t>
  </si>
  <si>
    <t>Introducing the combined atlas framework for large-scale web-based data visualization</t>
  </si>
  <si>
    <t>How remote sensing choices influence ecosystem services monitoring and evaluation results of ecological restoration interventions</t>
  </si>
  <si>
    <t>The Impact of Road Infrastructure Development Projects on Local Communities in Peri-Urban Areas</t>
  </si>
  <si>
    <t>Do spatially homogenising and heterogenising processes affect transitions between alternative stable states?</t>
  </si>
  <si>
    <t>By invitation only: uses and users of the ‘entrepreneurial city’</t>
  </si>
  <si>
    <t>Adding the third dimension to a topographic database using airborne laser scanner data</t>
  </si>
  <si>
    <t>Geothermal surface manifestation characterization using airborne lidar return intensity</t>
  </si>
  <si>
    <t>Development and assessment of the SMAP enhanced passive soil moisture product</t>
  </si>
  <si>
    <t>Improving field lava flow temperatures with lab-based spectral emissivities for The 2014–2015 Holuhraun eruption.</t>
  </si>
  <si>
    <t>Enhanced Cycling and Rate Capability by Epitaxially Matched Conductive Cubic TiO Coating on LiCoO2Cathode Films</t>
  </si>
  <si>
    <t>A Closed-Form Expression of Soil Temperature Sensing Depth at L-Band</t>
  </si>
  <si>
    <t>Assessing and enhancing the circularity and sustainability of emergency hospital shelters</t>
  </si>
  <si>
    <t>Measuring leaf angle distribution using terrestrial laser scanning in a European Beech forest</t>
  </si>
  <si>
    <t>Bayesian object-based estimation of LAI and chlorophyll from a simulated Sentinel-2 top-of-atmosphere radiance image</t>
  </si>
  <si>
    <t>Integration of Landsat-8 Thermal and Visible-Short Wave Infrared Data for Improving Prediction Accuracy of Forest Leaf Area Index</t>
  </si>
  <si>
    <t>Improving leaf area index (LAI) estimation by correcting for clumping and woody effects using terrestrial laser scanning</t>
  </si>
  <si>
    <t>Multisensor assessment of leaf area index across ecoregions of Ardabil Province, northwestern Iran</t>
  </si>
  <si>
    <t>Mapping leaf chlorophyll content from Sentinel-2 and RapidEye data in spruce stands using the invertible forest reflectance model</t>
  </si>
  <si>
    <t>Effects of canopy structural variables on retrieval of leaf dry matter content and specific leaf area from remotely sensed data</t>
  </si>
  <si>
    <t>Validating the Predictive Power of Statistical Models in Retrieving Leaf Dry Matter Content of a Coastal Wetland from a Sentinel-2 Image</t>
  </si>
  <si>
    <t>Variation of leaf angle distribution quantified by terrestrial LiDAR in natural European beech forest</t>
  </si>
  <si>
    <t>Comparison of terrestrial LiDAR and digital hemispherical photography for estimating leaf angle distribution in European broadleaf beech forests</t>
  </si>
  <si>
    <t>Evaluating the performance of PROSPECT in the retrieval of leaf traits across canopy throughout the growing season</t>
  </si>
  <si>
    <t>Accurate modelling of canopy traits from seasonal Sentinel-2 imagery based on the vertical distribution of leaf traits</t>
  </si>
  <si>
    <t>Spectroscopic determination of leaf traits using infrared spectra</t>
  </si>
  <si>
    <t>Canopy leaf water content estimated using terrestrial LiDAR</t>
  </si>
  <si>
    <t>Do all maps need a legend?</t>
  </si>
  <si>
    <t>Land Administration Master’s Programme Mission Revisited</t>
  </si>
  <si>
    <t>Fit-for-purpose land administration : lessons from urban and rural Ethopia</t>
  </si>
  <si>
    <t>The changing modes of human immunodeficiency virus transmission and spatial variations among women in a minority prefecture in southwest China</t>
  </si>
  <si>
    <t>Ideal angular orientation of selected 64-channel multi beam Lidars for mobile mapping systems</t>
  </si>
  <si>
    <t>Mapping of landslides under dense vegetation cover using object - oriented analysis and LiDAR derivatives</t>
  </si>
  <si>
    <t>Imputation of individual Longleaf Pine (Pinus palustris Mill.) Tree attributes from field and LiDAR data</t>
  </si>
  <si>
    <t>Individual tree crown modeling and change detection from airborne lidar data</t>
  </si>
  <si>
    <t>Monitoring, trends and impacts of light pollution</t>
  </si>
  <si>
    <t>Coupling a light use efficiency model with a machine learning-based water constraint for predicting grassland gross primary production</t>
  </si>
  <si>
    <t>Spatio-Temporal Convergence of Maximum Daily Light-Use Efficiency Based on Radiation Absorption by Canopy Chlorophyll</t>
  </si>
  <si>
    <t>Retrieving leaf lignocellulose of conifer species using PROSPECT-PRO model</t>
  </si>
  <si>
    <t>Across Traditions and Modernity</t>
  </si>
  <si>
    <t>Ensemble species distribution models reveal Javan leopard’s preference for areas with high prey species diversity</t>
  </si>
  <si>
    <t>Detection of informal graveyards in lima using fully convolutional network with VHR images</t>
  </si>
  <si>
    <t>Detection of Unmonitored Graveyards in VHR Satellite Data Using Fully Convolutional Networks</t>
  </si>
  <si>
    <t>Evaluation of UAV-based technology to capture land rights in Kenya: displaying stakeholder perspectives through interactive gaming</t>
  </si>
  <si>
    <t>The function of remote sensing in support of environmental policy</t>
  </si>
  <si>
    <t>Pricing strategies in inelastic energy markets : can we use less if we can’t extract more?</t>
  </si>
  <si>
    <t>Business rationale for linked data at governments</t>
  </si>
  <si>
    <t>Evolving urban cadastres in Ethiopia : the impacts on urban land governance</t>
  </si>
  <si>
    <t>National forest policy as a platform for biosphere carbon management</t>
  </si>
  <si>
    <t>Understanding the impact of vertical canopy position on leaf spectra and traits in an evergreen broadleaved forest</t>
  </si>
  <si>
    <t>Giant panda habitat selection in Foping nature reserve, China</t>
  </si>
  <si>
    <t>Stochastic landslide vulnerability modeling in space and time in a part of the northern Himalayas, India</t>
  </si>
  <si>
    <t>Integrating volunteered human sensor data into crowd-sourced platforms : a use case on noise pollution monitoring and openstreetmap.</t>
  </si>
  <si>
    <t>Quantification of crown changes and change uncertainty of trees in an urban environment</t>
  </si>
  <si>
    <t>Transferability and Upscaling of Fuzzy Classification for Shoreline Change over 30 Years</t>
  </si>
  <si>
    <t>Object-based image analysis to map local climate zones</t>
  </si>
  <si>
    <t>Exploring China's food security evolution from a local perspective</t>
  </si>
  <si>
    <t>Toponymy and soil nomenclature in the Netherlands</t>
  </si>
  <si>
    <t>Construction and Analysis of Ecological Security Patterns in the Southern Anhui Region of China from a Circuit Theory Perspective</t>
  </si>
  <si>
    <t>The Determination of the Effective Rainfall in the Badain Jaran Desert</t>
  </si>
  <si>
    <t>Diurnal pattern of the drying front in desert and its application for determining the effective infiltration</t>
  </si>
  <si>
    <t>Modelling residential land values using geographic and geometric accessibility in Guatemala City</t>
  </si>
  <si>
    <t>Balancing location privacy with national security</t>
  </si>
  <si>
    <t>Estimation of crop angle of inclination for lodged wheat using multi-sensor SAR data</t>
  </si>
  <si>
    <t>Estimating safety factor against root lodging using Sentinel-1 data</t>
  </si>
  <si>
    <t>Wheat lodging assessment using multispectral uav data</t>
  </si>
  <si>
    <t>Detecting Crop Lodging Stage using SAR-Derived Crop Angle of Inclination</t>
  </si>
  <si>
    <t>Temporal-Spatial Variation in Questing Tick Activity in the Netherlands</t>
  </si>
  <si>
    <t>How can Earth Observation support agriculture development in rural areas?</t>
  </si>
  <si>
    <t>Introduction of variable correlation for the improved retrieval of crop traits using canopy reflectance model inversion</t>
  </si>
  <si>
    <t>Prevalence and determinants of stunting and anaemia in children aged 6–23 months</t>
  </si>
  <si>
    <t>Integrating WSN, citizen science, and remote sensing to power a data-driven decision support system for resilient smallholder agriculture</t>
  </si>
  <si>
    <t>Unveiling energy poverty risk</t>
  </si>
  <si>
    <t>Calibration of low-cost NO2 sensors in an urban air quality network</t>
  </si>
  <si>
    <t>Spatio-temporal modelling of urban sensor network data</t>
  </si>
  <si>
    <t>What do New Yorkers Think about Impacts and Adaptation to Heat Waves?</t>
  </si>
  <si>
    <t>Using volunteered observations to map human exposure to ticks</t>
  </si>
  <si>
    <t>Risk factors for Lyme disease resulting from residential exposure amidst emerging Ixodes scapularis populations: a neighbourhood-level analysis of Ottawa, Ontario.</t>
  </si>
  <si>
    <t>Mapping Spatial Variation and Impact of the National MDA Program on Lymphatic Filariasis Elimination in Ghana</t>
  </si>
  <si>
    <t>Bayesian networks for spatial learning</t>
  </si>
  <si>
    <t>An open machine learning challenge to map urban development and resilience in diverse African cities from aerial imagery</t>
  </si>
  <si>
    <t>Evaluating geospatial machine learning predictions</t>
  </si>
  <si>
    <t>Design and Use of a Stratum-Based Yield Predictions to Address Challenges Associated with Spatial Heterogeneity and Sample Clustering in Agricultural Fields Using Remote Sensing Data</t>
  </si>
  <si>
    <t>Gaussian Processes Regression and PLSR for mapping forest canopy traits from Fenix Airborne Hyperspectral Data</t>
  </si>
  <si>
    <t>Mapping leaf area index in a mixed temperate forest using Fenix airborne hyperspectral data and Gaussian processes regression</t>
  </si>
  <si>
    <t>Assessing the effect of training sampling design on the performance of machine learning classifiers for land cover mapping using multi-temporal Remote Sensing Data and Google Earth Engine</t>
  </si>
  <si>
    <t>Comprehensive evaluation of machine learning algorithms for flood susceptibility mapping in Wardha River sub-basin, India</t>
  </si>
  <si>
    <t>Deprivation pockets through the lens of convolutional neural networks</t>
  </si>
  <si>
    <t>Hyperspectral remote sensing of chlorophyll a and pheophorbide a pigments for macrobenthos mapping on an estuarine tidal flat</t>
  </si>
  <si>
    <t>Dynamics and timescales of mafic–silicic magma interactions at Soufrière Hills Volcano, Montserrat</t>
  </si>
  <si>
    <t>Spatially informed Bayesian neural network for neurodegenerative diseases classification</t>
  </si>
  <si>
    <t>Integrating MRS data with hydrologic model : Carrizal Catchment, Spain</t>
  </si>
  <si>
    <t>Design and evaluation of a simulation tool for the compaction process of asphalt pavements</t>
  </si>
  <si>
    <t>Understanding the changes in Maize canopy structure caused by Fall Armyworm (J.E. Smith, Spodoptera frugiperda) using field hyperspectral spectroscopy measurements</t>
  </si>
  <si>
    <t>Straw mulching enhances rainfed maize yield under climate change scenarios</t>
  </si>
  <si>
    <t>Drivers of maize yield variability at household level in Northern Ghana and Malawi</t>
  </si>
  <si>
    <t>Developing a GIS-based Model for Regional Land use Planning</t>
  </si>
  <si>
    <t>Analysis of Potential Disruptions From Earthquakes in Istanbul and 3D Model Based Risk Communication</t>
  </si>
  <si>
    <t>Cascading threats to basic service delivery in Catmon Barangay, a high-risk neighbourhood in Malabon City, Manila</t>
  </si>
  <si>
    <t>A multidimensional space-time geospatial analysis for examining the spatial trends of vector-borne diseases: 20 years of malaria in Kenya</t>
  </si>
  <si>
    <t>Spatial modelling of malaria risk factors in Ruhuha sector in the east of Rwanda</t>
  </si>
  <si>
    <t>Spatial modelling of malaria risk factors in a rural sector in the east of Rwanda</t>
  </si>
  <si>
    <t>Malaria survey data and geospatial suitability mapping for understanding spatial and temporal variations of risk across Kenya</t>
  </si>
  <si>
    <t>Towards a healthier food system for rural Ethiopia</t>
  </si>
  <si>
    <t>Location-Based Management of Paleontological Collections using Open Source GIS Software</t>
  </si>
  <si>
    <t>Capturing deprived areas using unsupervised machine learning and open data: a case study in São Paulo, Brazil</t>
  </si>
  <si>
    <t>Biophysical Modeling of Mangrove Seedling Establishment and Survival Across an Elevation Gradient With Forest Zones</t>
  </si>
  <si>
    <t>Can cheniers protect mangroves along eroding coastlines?</t>
  </si>
  <si>
    <t>Seasonal drivers for mangrove seedling establishment</t>
  </si>
  <si>
    <t>Characterization of the mangrove swamp rice soils along the Great Scarcies River in Sierra Leone using principal component analysis</t>
  </si>
  <si>
    <t>Mangrove forest drag and bed stabilisation effects on intertidal flat morphology</t>
  </si>
  <si>
    <t>A preliminary assessment of NigeriaSat-1 for sustainable mangrove forest monitoring</t>
  </si>
  <si>
    <t>Creek restoration effects on tidal dynamics in mangroves</t>
  </si>
  <si>
    <t>Assessing factors impacting the spatial discrepancy of remote sensing based cropland products: A case study in Africa</t>
  </si>
  <si>
    <t>Rescue and renewal of legacy soil resource inventories</t>
  </si>
  <si>
    <t>The effect of incentives and technology on the adoption of electric motorcycles : a stated choice experiment in Vietnam</t>
  </si>
  <si>
    <t>Hypertemporal image analysis for crop mapping and change detection</t>
  </si>
  <si>
    <t>Examining and optimizing the BCycle bike-sharing system–A pilot study in Colorado, US</t>
  </si>
  <si>
    <t>Urban multi-hazard risk analysis using GIS and Remote Sensing</t>
  </si>
  <si>
    <t>Identifying degrees of deprivation from space using deep learning and morphological spatial analysis of deprived urban areas</t>
  </si>
  <si>
    <t>Analysing the diversity of deprived areas in Mumbai, India</t>
  </si>
  <si>
    <t>Capturing the diversity of deprived areas with image-based features</t>
  </si>
  <si>
    <t>The impact of sea bottom effects on the retrieval of water constituent concentrations from MERIS and OLCI images in shallow tidal waters supported by radiative transfer modeling</t>
  </si>
  <si>
    <t>Exploring the impact of built environment factors on the use of public bikes at bike stations</t>
  </si>
  <si>
    <t>Investigating Semi-Automated Cadastral Boundaries Extraction from Airborne Laser Scanned Data</t>
  </si>
  <si>
    <t>Assessing the Remotely Sensed Evaporative Drought Index for Drought Monitoring over Northeast China</t>
  </si>
  <si>
    <t>Formation and stability of heterogeneous organo-ionic surface layers on geological carbonates</t>
  </si>
  <si>
    <t>Using airborne laser scanning to characterize land-use systems in a tropical landscape based on vegetation structural metrics</t>
  </si>
  <si>
    <t>Turbulence-mediated facilitation of resource uptake in patchy stream macrophytes</t>
  </si>
  <si>
    <t>Shooting may aggravate rather than alleviate conflicts between migratory geese and agriculture</t>
  </si>
  <si>
    <t>Nations need national land administration infrastructures</t>
  </si>
  <si>
    <t>The use of statistical point processes in geoinformation analysis</t>
  </si>
  <si>
    <t>Near-real-time rainfall detection and estimation from commercial microwave links and Meteosat Second Generation data</t>
  </si>
  <si>
    <t>The Impact of Land Use/Land Cover Change (LULCC) on Water Resources in a Tropical Catchment in Tanzania under Different Climate Change Scenarios</t>
  </si>
  <si>
    <t>Developing a GIS for integrated land use planning</t>
  </si>
  <si>
    <t>Implementation Of A Comprehensive And Effective Geoprocessing Workflow Environment</t>
  </si>
  <si>
    <t>New generation sensor web enablement</t>
  </si>
  <si>
    <t>Metrics for vague spatial objects based on the concept of mass</t>
  </si>
  <si>
    <t>Heat exposure of deprivation through air temperature modelling</t>
  </si>
  <si>
    <t>Scene classification of urban areas exploiting multi-view high resolution aerial images</t>
  </si>
  <si>
    <t>Alternative models for carbon payments to communities under REDD+: A comparison using the Polis model of actor inducements</t>
  </si>
  <si>
    <t>Wastewater-based epidemiology framework</t>
  </si>
  <si>
    <t>Low-Cost Sensors and Multitemporal Remote Sensing for Operational Turbidity Monitoring in an East African Wetland Environment</t>
  </si>
  <si>
    <t>Topographic and thematic (in)visibility of small island developing states in a world map</t>
  </si>
  <si>
    <t>Its4land - Innovative Geospatial Tools for Fit-for-Purpose Land Rights Mapping</t>
  </si>
  <si>
    <t>Mapping a specific crop: a temporal approach for sugarcane ratoon</t>
  </si>
  <si>
    <t>Mapping individual silver fir trees using hyperspectral and LiDAR data in a Central European mixed forest</t>
  </si>
  <si>
    <t>Mapping coastal vegetation using an expert system and hyperspectral imagery</t>
  </si>
  <si>
    <t>Cropland mapping in tropical smallholder systems with seasonally stratified Sentinel-1 and Sentinel-2 spectral and textural features</t>
  </si>
  <si>
    <t>Screening the stones of Venice</t>
  </si>
  <si>
    <t>Semi-supervised ‘soft’ extraction of urban types associated with deprivation</t>
  </si>
  <si>
    <t>Use and user requirements of ecosystem service maps: Analyzing decision makers’ needs within the context of Target 2 (Action 5) of the EU Biodiversity Strategy for 2020 on EU, national and sub-national level.</t>
  </si>
  <si>
    <t>Mapping of elements at risk for landslides in the tropics using airborne laser scanning</t>
  </si>
  <si>
    <t>When enough is really enough?</t>
  </si>
  <si>
    <t>Towards an efficacious method of using Landsat TM imagery to map forest in complex mountain terrain in Northwest Yunnan, China</t>
  </si>
  <si>
    <t>Mapping of Shorea robusta Forest Using Time Series MODIS Data</t>
  </si>
  <si>
    <t>Quantifying temporal changes in gully erosion areas with object oriented analysis</t>
  </si>
  <si>
    <t>Ocean-surface Heterogeneity Mapping (OHMA) to identify regions of change</t>
  </si>
  <si>
    <t>Mapping informal settlement indicators using object-oriented analysis in the Middle East</t>
  </si>
  <si>
    <t>Mapping Irrigated Areas Using MODIS 250 Meter Time-Series Data: A Study on Krishna River Basin (India)</t>
  </si>
  <si>
    <t>Towards automatic delineation of landslide source and runout</t>
  </si>
  <si>
    <t>Its4land - Challenges and Opportunities in Developing Innovative Geospatial Tools for Fit-For-Purpose Land Rights Mapping</t>
  </si>
  <si>
    <t>Generating multi-temporal landslide inventories through a general deep transfer learning strategy using HR EO data</t>
  </si>
  <si>
    <t>Predictive mapping of prospectivity and quantitative estimation of undiscovered VMS deposits in Skellefte district (Sweden)</t>
  </si>
  <si>
    <t>Change vector analysis to monitor the changes in fuzzy shorelines</t>
  </si>
  <si>
    <t>Geophysical and remote sensing-based approach to model regolith thickness in a data-sparse environment</t>
  </si>
  <si>
    <t>Integrating remote sensing and street view imagery for mapping slums</t>
  </si>
  <si>
    <t>What is in an index? Construction method, data metric, and weighting scheme determine the outcome of composite social vulnerability indices in New York City</t>
  </si>
  <si>
    <t>Nonlinear area-to-point regression kriging for spatial-temporal mapping of malaria risk</t>
  </si>
  <si>
    <t>Performance assessment of mobile laser scanning systems using Velodyne Hdl-32e</t>
  </si>
  <si>
    <t>Mapping Dynamic Indicators of Quality of Life</t>
  </si>
  <si>
    <t>Integrating conventional classifiers with a GIS expert system to increase the accuracy of invasive species mapping</t>
  </si>
  <si>
    <t>Crowd-Driven and Automated Mapping of Field Boundaries in Highly Fragmented Agricultural Landscapes of Ethiopia with Very High Spatial Resolution Imagery</t>
  </si>
  <si>
    <t>Web cartography</t>
  </si>
  <si>
    <t>Mapping and the citizen sensor</t>
  </si>
  <si>
    <t>Considerations of Privacy, Ethics and Legal Issues in Volunteered Geographic Information</t>
  </si>
  <si>
    <t>Playing with maps Explore, discover, learn, categorize, model, analyse, explain, present geographic and non-geographic data</t>
  </si>
  <si>
    <t>Overview : mapping for change - the emergence of a new practice</t>
  </si>
  <si>
    <t>The power of visualization choices: Diffferent images of patterns in space</t>
  </si>
  <si>
    <t>Cartographic principles</t>
  </si>
  <si>
    <t>(Un)Represented Places – A Case Study of Two Sports Venues in Gelsenkirchen and Dortmund</t>
  </si>
  <si>
    <t>Climate vulnerability mapping</t>
  </si>
  <si>
    <t>On the estimation of landslide intensity, hazard and density via data-driven models</t>
  </si>
  <si>
    <t>Why we can read maps</t>
  </si>
  <si>
    <t>OGITO, an Open Geospatial Interactive Tool to support collaborative spatial planning with a maptable</t>
  </si>
  <si>
    <t>Marine gravimetry and Its improvements to seafloor topography estimation in the southwestern coastal area of the Baltic Sea</t>
  </si>
  <si>
    <t>Quantifying marine plastic debris in a beach environment using spectral analysis</t>
  </si>
  <si>
    <t>An approach for monitoring and classifying marshlands using multispectral remote sensing imagery in arid and semi-arid regions</t>
  </si>
  <si>
    <t>Towards a model for structured mass movements</t>
  </si>
  <si>
    <t>‘Local Hubs and Global Gateways’</t>
  </si>
  <si>
    <t>Pattern Classification Approaches to Matching Building Polygons at Multiple Scales</t>
  </si>
  <si>
    <t>Mineral potential mapping with mathematical geological models</t>
  </si>
  <si>
    <t>Mapping non-wood forest product (matsutake mushrooms) using logistic regression and a GIS expert system</t>
  </si>
  <si>
    <t>Forest encroachment mapping in Baratang Island, India, using maximum likelihood and support vector machine classifiers</t>
  </si>
  <si>
    <t>Retrogressive thaw slump susceptibility in the northern hemisphere permafrost region</t>
  </si>
  <si>
    <t>Rainfall interception by natural and planted forests in the middle mountains of Central Nepal</t>
  </si>
  <si>
    <t>Comparison of Extrapolation and Interpolation Methods for Estimating Daily Photosynthetically Active Radiation (PAR)</t>
  </si>
  <si>
    <t>Automatic tie elements detection for laser scanner strip adjustment</t>
  </si>
  <si>
    <t>Spatial Association from the Perspective of Mutual Information</t>
  </si>
  <si>
    <t>Assessment of soil erosion indicators for maize - based agro - ecosystems in Kenya</t>
  </si>
  <si>
    <t>Mapping white micas and their absorption wavelengths using hyperspectral band ratios</t>
  </si>
  <si>
    <t>Filling real-world evidence gaps of flood exposure in slums</t>
  </si>
  <si>
    <t>Evaluating the impact of mega-sports events on urbanization focusing on land-use changes using a scenario-based model</t>
  </si>
  <si>
    <t>Development and validation of an age-sex-ethnicity-specific metabolic syndrome score in the Chinese adults</t>
  </si>
  <si>
    <t>Response of syntrophic bacterial and methanogenic archaeal communities in paddy soil to soil type and phenological period of rice growth</t>
  </si>
  <si>
    <t>Suitability and adaptation of PROSAIL radiative transfer model for hyperspectral grassland studies</t>
  </si>
  <si>
    <t>Building participatory landscape-based conservation alternatives</t>
  </si>
  <si>
    <t>Mapping soil microbiological biodiversity using simulated CHIME hyperspectral data</t>
  </si>
  <si>
    <t>PRISMA and Sentinel-2 spectral response to the nutrient composition of grains</t>
  </si>
  <si>
    <t>Mapping depth-integrated microphytobenthic biomass on an estuarine tidal flat using Sentinel satellite data</t>
  </si>
  <si>
    <t>Spatial variability in macrofaunal diet composition and grazing pressure on microphytobenthos in intertidal areas</t>
  </si>
  <si>
    <t>Migration statistics in times of large-scale mobility data</t>
  </si>
  <si>
    <t>SmartLandMaps</t>
  </si>
  <si>
    <t>Mineral interpretation discrepancies identified between infrared reflectance spectra and X-ray diffractograms</t>
  </si>
  <si>
    <t>Application of artificial neural network and satellite images for potential exploration mapping in GIS environment</t>
  </si>
  <si>
    <t>Quantitative models for porphyry copper exploration</t>
  </si>
  <si>
    <t>Point-source database theory and its application in database architecture design of digital mine</t>
  </si>
  <si>
    <t>Uncontrolled illegal mining and Garimpo in the Brazilian Amazon</t>
  </si>
  <si>
    <t>Optimizing crop type mapping for fairness </t>
  </si>
  <si>
    <t>An extended briefing and debriefing technique to enhance data quality in cross-national/language mixed-method research</t>
  </si>
  <si>
    <t>Fuzzy Boundaries: Hybridizing Location-based Services, Volunteered Geographic Information and Geovisualization Literature</t>
  </si>
  <si>
    <t>Fully automatic feature-based registration of mobile mapping and aerial nadir images for enabling the adjustment of mobile platform locations in gnss-denied urban environments</t>
  </si>
  <si>
    <t>A Guided Registration Strategy Employing Virtual Planes To Overcome Non-Standard Geometries – Using The Example Of Mobile Mapping And Aerial Oblique Imagery</t>
  </si>
  <si>
    <t>A fully automatic approach to register mobile mapping and airborne imagery to support the correction of platform trajectories in GNSS-denied urban areas</t>
  </si>
  <si>
    <t>Correction of mobile mapping trajectories in gnss-denied environments using aerial nadir and aerial oblique images</t>
  </si>
  <si>
    <t>Robust resection model for aligning the mobile mapping systems trajectories at degraded and denied urban environments</t>
  </si>
  <si>
    <t>Digital kiosks and inclusivity</t>
  </si>
  <si>
    <t>From primary data to formalized decision-making</t>
  </si>
  <si>
    <t>Diarrhea Morbidities in Small Areas</t>
  </si>
  <si>
    <t>Virtual geographic environments in socio-environmental modeling</t>
  </si>
  <si>
    <t>Evaporation through a dry soil layer</t>
  </si>
  <si>
    <t>Integration of governmental risk perception into a Covid-19 model for the Netherlands</t>
  </si>
  <si>
    <t>Evaluation of Collection-6 MODIS Land Surface Temperature Product Using Multi-Year Ground Measurements in an Arid Area of Northwest China</t>
  </si>
  <si>
    <t>Determining smile and keystone of hyperspectral lab cameras</t>
  </si>
  <si>
    <t>Assessment of transparency and open data in land administration in Ecuador</t>
  </si>
  <si>
    <t>Risk perception and behavioral change during epidemics</t>
  </si>
  <si>
    <t>LINKDALE: A lightweight learning environment for (geospatial) linked data</t>
  </si>
  <si>
    <t>Innovating land administration</t>
  </si>
  <si>
    <t>Pedometric mapping</t>
  </si>
  <si>
    <t>Deriving requirements for integrated and standardised cadastre profile from the legacy Board of Revenue and the contemporary land administration systems</t>
  </si>
  <si>
    <t>An accurate estimate of monthly mean land surface temperatures from MODIS clear-sky retrievals</t>
  </si>
  <si>
    <t>The influence of changing moisture content on laboratory acquired spectral feature parameters and mineral classification</t>
  </si>
  <si>
    <t>Rainfall kinetic energy intensity and rainfall momentum, intensity relationships for Cape Verde</t>
  </si>
  <si>
    <t>Understanding transportation-caused rangeland damage in Mongolia</t>
  </si>
  <si>
    <t>Evaluation and improvement of Copernicus HR-VPP product for crop phenology monitoring</t>
  </si>
  <si>
    <t>Using Synergy between Water Limnology and Satellite Imagery to Identify Algal Blooms Extent in a Brazilian Amazonian Reservoir</t>
  </si>
  <si>
    <t>Visualizing the ill-posedness of the inversion of a canopy radiative transfer model</t>
  </si>
  <si>
    <t>Monitoring crop growth and estimating yield production in precision farming</t>
  </si>
  <si>
    <t>MOD-PROSAIL: a Coupled Atmosphere-canopy Radiative Transfer Model for the Retrieval of Vegetation Properties from Remote Sensing Observations with Application to Drought Effects Detection</t>
  </si>
  <si>
    <t>EO-derived geospatial data for monitoring food and nutrition security</t>
  </si>
  <si>
    <t>Priority list of biodiversity metrics to observe from space</t>
  </si>
  <si>
    <t>Minimum temperature mapping with spatial copula interpolation</t>
  </si>
  <si>
    <t>Incorporating knowledge uncertainty into species distribution modelling</t>
  </si>
  <si>
    <t>Dynamics of shoreline changes in the coastal region of Sayung, Indonesia</t>
  </si>
  <si>
    <t>Advantages using the thermal infrared (TIR) to detect and quantify semi-arid soil properties</t>
  </si>
  <si>
    <t>Downscaling time series of MERIS full resolution data to monitor vegetation seasonal dynamics</t>
  </si>
  <si>
    <t>AI in the sky</t>
  </si>
  <si>
    <t>The role of phreatomagmatism in the formation of complex monogenetic volcanic systems in a low-lying coastal plain</t>
  </si>
  <si>
    <t>Coupling physical constraints with machine learning for satellite-derived evapotranspiration of the Tibetan Plateau</t>
  </si>
  <si>
    <t>Mapping inequality in access to resources in R : powerpoint + abstract</t>
  </si>
  <si>
    <t>Co-use of existing scenario sets to extend and quantify the shared socioeconomic pathways</t>
  </si>
  <si>
    <t>Satellite and sensor systems for environmental monitoring</t>
  </si>
  <si>
    <t>Managing vector-borne diseases in a geoAI-enabled society</t>
  </si>
  <si>
    <t>Karst bauxite deposits in the Zagros Mountain Belt, Iran</t>
  </si>
  <si>
    <t>A Rapid Parallel Mosaicking Algorithm for Massive Remote Sensing Images Utilizing Read Filtering</t>
  </si>
  <si>
    <t>A poisson cokriging modeling of mosquito-borne diseases in Colombia</t>
  </si>
  <si>
    <t>Using the SCOPE model for potato growth, productivity and yield monitoring under different levels of nitrogen fertilization</t>
  </si>
  <si>
    <t>Decision support system for floodwater spreading site selection in Iran</t>
  </si>
  <si>
    <t>Reconciling sustainability, systems theory and discounting</t>
  </si>
  <si>
    <t>A guide for building fit-for-purpose land administration systems in less developed countries</t>
  </si>
  <si>
    <t>Urban poverty maps</t>
  </si>
  <si>
    <t>Spectral distances explain higher variation in plant beta - diversity than spatial autocorrelation : abstract + powerpoint</t>
  </si>
  <si>
    <t>The role of first degrees in encouraging students to enter the space sector</t>
  </si>
  <si>
    <t>Coupling socio-economic factors and eco-hydrological processes using a cascade-modeling approach</t>
  </si>
  <si>
    <t>Point cadastre</t>
  </si>
  <si>
    <t>Semantic labeling of als point clouds for tree species mapping using the deep neural network pointnet++</t>
  </si>
  <si>
    <t>Multispectral remote sensing for rainfall detection and estimation at the source of the Blue Nile River</t>
  </si>
  <si>
    <t>Extracting urban deprivation indicators using superspectral very-high-resolution satellite imagery</t>
  </si>
  <si>
    <t>Improving the performance of a dynamic slope stability model (TRIGRS) with integrated spatio-temporal precipitation data</t>
  </si>
  <si>
    <t>Modelling the potential for bicycle in access trips to bus, train and metro in Rio de Janeiro</t>
  </si>
  <si>
    <t>Satellite remote sensing and conceptual cloud modeling for convective rainfall simulation</t>
  </si>
  <si>
    <t>Habitat Suitability of European Land Systems for Terrestrial Vertebrates</t>
  </si>
  <si>
    <t>Utilizing Geo-information for Mountain Community Adaptation</t>
  </si>
  <si>
    <t>Island biogeography theory and the habitat heterogeneity jointly explain global patterns of Rhododendron diversity</t>
  </si>
  <si>
    <t>Investigating earthquake legacy effect on hillslope deformation using InSAR-derived time series</t>
  </si>
  <si>
    <t>Climate adaptation services</t>
  </si>
  <si>
    <t>Sensing solutions for collecting spatio-temporal data for wildlife monitoring applications: a review</t>
  </si>
  <si>
    <t>Perspective matters</t>
  </si>
  <si>
    <t>Configuration problem and description logic</t>
  </si>
  <si>
    <t>The fit for purpose land administration approach-connecting people, processes and technology in Mozambique</t>
  </si>
  <si>
    <t>Building essential biodiversity variables (EBVs) of species distribution and abundance at a global scale</t>
  </si>
  <si>
    <t>Spatio-temporal methods to reduce data uncertainty in restricted movement on a road network</t>
  </si>
  <si>
    <t>A Deep Learning Solution for Phase Screen Estimation in SAR Tomography</t>
  </si>
  <si>
    <t>Hierarchical conditional random field for multi-class image classification</t>
  </si>
  <si>
    <t>CGC: a scalable Python package for co- and tri-clustering of geodata cubes</t>
  </si>
  <si>
    <t>Impact of multi-hazard interactions on risk assessment</t>
  </si>
  <si>
    <t>Multi-level governance conditions for implementing multilateral environmental agreements</t>
  </si>
  <si>
    <t>Unsupervised domain adaptation for multispectral pedestrian detection</t>
  </si>
  <si>
    <t>Enhanced trajectory estimation of mobile laser scanners using aerial images</t>
  </si>
  <si>
    <t>Diet selection of African elephant over time shows changing optimization currency</t>
  </si>
  <si>
    <t>Rapid mapping of landslides on SAR data by Attention U-Net</t>
  </si>
  <si>
    <t>Assessment of deep learning based landslide detection and mapping performances with backscatter SAR data</t>
  </si>
  <si>
    <t>Fusion of multispectral data through illumination-aware deep neural networks for pedestrian detection</t>
  </si>
  <si>
    <t>Locality guided cross-modal feature aggregation and pixel-level fusion for multispectral pedestrian detection</t>
  </si>
  <si>
    <t>Multispectral discrimination of spectrally similar hydrothermal minerals in mafic crust</t>
  </si>
  <si>
    <t>Monitoring Deformation along Railway Systems Combining Multi-Temporal InSAR and LiDAR Data</t>
  </si>
  <si>
    <t>Incorporating Temporary Coherent Scatterers in Multi-Temporal InSAR Using Adaptive Temporal Subsets</t>
  </si>
  <si>
    <t>Multi-spatiotemporal landslide mapping for landslide evolutionary investigation</t>
  </si>
  <si>
    <t>Multivariate Poisson cokriging</t>
  </si>
  <si>
    <t>Context-sensitive extraction of tree crown objects in urban areas using VHR satellite images</t>
  </si>
  <si>
    <t>Exploring Forced Migrants (Re)settlement &amp; the Role of Digital Services</t>
  </si>
  <si>
    <t>Analyzing potential transport mode shifting behavior from car to Bus Rapid Transit (BRT) in Nairobi, Kenya</t>
  </si>
  <si>
    <t>The ECOSTRESS science and applications team</t>
  </si>
  <si>
    <t>Geothermal hotspot detection with ECOSTRESS data (GeoHot)</t>
  </si>
  <si>
    <t>Aboveground biomass density models for NASA’s Global Ecosystem Dynamics Investigation (GEDI) lidar mission</t>
  </si>
  <si>
    <t>Validation of soil moisture data products from the NASA SMAP mission</t>
  </si>
  <si>
    <t>Assessment of Version 4 of the SMAP Passive Soil Moisture</t>
  </si>
  <si>
    <t>ENDIG</t>
  </si>
  <si>
    <t>The spatial development framework for implementation of national urban policy</t>
  </si>
  <si>
    <t>Improving national-scale carbon stock inventories using knowledge on land use history</t>
  </si>
  <si>
    <t>Investigating the potential of thermal infrared UAS imagery for detecting the health status of pine trees</t>
  </si>
  <si>
    <t>What happened to the potential of video data for post-disaster damage assessment?</t>
  </si>
  <si>
    <t>Near-real time post-disaster damage assessment with airborne oblique video data</t>
  </si>
  <si>
    <t>Mapping and modelling mass movements and gullies in mountainous areas using remote sensing and GIS techniques</t>
  </si>
  <si>
    <t>Evaluating Resilience-Centered Development Interventions with Remote Sensing</t>
  </si>
  <si>
    <t>Multi-scale texture and color segmentation of oblique airborne video data for damage classification</t>
  </si>
  <si>
    <t>Sentinel-2 accurately maps green-attack stage of European spruce bark beetle (Ips typographus, L.) compared with Landsat-8</t>
  </si>
  <si>
    <t>Urban disaster management</t>
  </si>
  <si>
    <t>Impacts of climate change and human activities on runoff variation of the intensive phosphate mined Huangbaihe River Basin, China</t>
  </si>
  <si>
    <t>Novel, cyclic heat dissipation method for the correction of natural temperature gradients in sap flow measurements. Part 1. Theory and application</t>
  </si>
  <si>
    <t>Exploring effective conservation networks based on multi-scale planning unit analysis</t>
  </si>
  <si>
    <t>Evidence-based alignment of conservation policies with remote sensing-enabled essential biodiversity variables</t>
  </si>
  <si>
    <t>Nature-based solutions for climate adaptation in school environments</t>
  </si>
  <si>
    <t>The role of nature's contributions to people in sustaining international trade of agricultural products</t>
  </si>
  <si>
    <t>Ore–Waste Discrimination in Epithermal Deposits Using Near-Infrared to Short-Wavelength Infrared (NIR-SWIR) Hyperspectral Imagery</t>
  </si>
  <si>
    <t>Aspects of erosion and sedimentation in the Nepalese Himalaya</t>
  </si>
  <si>
    <t>Latin America Land Administration Network (LALAN), Covid19 and SDG 4</t>
  </si>
  <si>
    <t>Establishment of Latin America Land Administration Network (LALAN)</t>
  </si>
  <si>
    <t>Regional academic networks, capacity building and knowledge sharing</t>
  </si>
  <si>
    <t>Upper Mantle P and S Wave Velocity Structure of the Kalahari Craton and Surrounding Proterozoic Terranes, Southern Africa</t>
  </si>
  <si>
    <t>An evaluation of Guided Regularized Random Forest for classification and regression tasks in remote sensing</t>
  </si>
  <si>
    <t>Deep learning enables satellite-based monitoring of large populations of terrestrial mammals across heterogeneous landscape</t>
  </si>
  <si>
    <t>Guiding principles for building fit-for-purpose land administration systems in less developed countries</t>
  </si>
  <si>
    <t>Earth surface geochemistry and mineralogy</t>
  </si>
  <si>
    <t>Spatial challenges in contemporary African New Towns and potentials for alternative planning strategies</t>
  </si>
  <si>
    <t>A structured review and taxonomy of next-best-view strategies for 3D reconstruction</t>
  </si>
  <si>
    <t>Mapping China’s regional economic activity by integrating points-of-interest and remote sensing data with random forest</t>
  </si>
  <si>
    <t>Need for an Integrated Deprived Area “Slum” Mapping System (IDEAMAPS) in Low- and Middle-Income Countries (LMICs)</t>
  </si>
  <si>
    <t>Evaluating nitrogen removal by vegetation uptake using satellite image time series in riparian catchments</t>
  </si>
  <si>
    <t>Impacts of Noah model physics on catchment-scale runoff simulations</t>
  </si>
  <si>
    <t>Stakeholders engagement in noise action planning mediated by OGITO</t>
  </si>
  <si>
    <t>3D noise mapping in urban areas</t>
  </si>
  <si>
    <t>Ten new insights in climate science 2022</t>
  </si>
  <si>
    <t>3D object-oriented image analysis in 3D geophysical modelling</t>
  </si>
  <si>
    <t>Displaying remotely sensed vegetation dynamics along natural gradients for ecological studies</t>
  </si>
  <si>
    <t>Mapping land use land cover changes and their determinants in the context of a massive free labour mobilisation campaign</t>
  </si>
  <si>
    <t>Library of faculty ITC</t>
  </si>
  <si>
    <t>Geo-Information Science and Earth Observation for Applied Earth Sciences</t>
  </si>
  <si>
    <t>Understanding SDI</t>
  </si>
  <si>
    <t>On the seasonal relation of sun-induced chlorophyll fluorescence and transpiration in a temperate mixed forest</t>
  </si>
  <si>
    <t>Citrus orchard mapping in Juybar, Iran</t>
  </si>
  <si>
    <t>Challenges for Updating 3D Cadastral Objects using LiDAR and Image-based Point Clouds</t>
  </si>
  <si>
    <t>Principles of dashboard adaptability to get insights into origin-destination data</t>
  </si>
  <si>
    <t>Modelling the impacts of urban upgrading onto population dynamics in informal settlements</t>
  </si>
  <si>
    <t>Adaptable dashboard for Origin-Destination data</t>
  </si>
  <si>
    <t>Intensifying the spatial resolution of 3D thermal models from aerial imagery using deep learning-based image super-resolution</t>
  </si>
  <si>
    <t>Towards nationwide probabilistic mapping of slow-moving landslides in Turkey using InSAR</t>
  </si>
  <si>
    <t>Inequalities of Nuclear Risk Communication Within and Beyond the Evacuation Planning Zone</t>
  </si>
  <si>
    <t>Catchment-scale multi-process modeling with local time stepping</t>
  </si>
  <si>
    <t>Important LiDAR metrics for discriminating forest tree species in Central Europe</t>
  </si>
  <si>
    <t>A critical review on multi-sensor and multi-platform remote sensing data fusion approaches</t>
  </si>
  <si>
    <t>Modeling the spread of invasive nutrias (Myocastor coypus) over Iran</t>
  </si>
  <si>
    <t>Combining spectral signals and spatial patterns using multiple Hough transforms : an application for detection of natural gas seepages</t>
  </si>
  <si>
    <t>BTS</t>
  </si>
  <si>
    <t>Coupling Uncertainties with Accuracy Assessment in Object-Based Slum Detections, Case Study: Jakarta, Indonesia</t>
  </si>
  <si>
    <t>Automated segmentation parameter selection and classification of urban scenes using open-source software</t>
  </si>
  <si>
    <t>The 'Stained Glass Procedure', a new method to compare classification performance of images acquired with different pixel sizes</t>
  </si>
  <si>
    <t>Risk factors for surgical site infections using a data-driven approach</t>
  </si>
  <si>
    <t>Spatial analysis of road traffic crashes and user based assessment of road safety</t>
  </si>
  <si>
    <t>School environment and policies, child eating behavior and overweight/obesity in urban China</t>
  </si>
  <si>
    <t>Proximity to livestock farms and COVID-19 in the Netherlands, 2020–2021</t>
  </si>
  <si>
    <t>Road network intersection density and childhood obesity risk in the US: a national longitudinal study</t>
  </si>
  <si>
    <t>Predictors of stunting with particular focus on complementary feeding practices</t>
  </si>
  <si>
    <t>Relation between residential density and walking time among urban adults in Nanjing, China</t>
  </si>
  <si>
    <t>The predictive value of anthropometric indices for cardiometabolic risk factors in Chinese children and adolescents</t>
  </si>
  <si>
    <t>Association between blood circulating vitamin D and colorectal cancer risk in Asian countries: a systematic review and dose-response meta-analysis</t>
  </si>
  <si>
    <t>Object-oriented analysis of multi-temporal panchromatic images for creation of historical landslide inventories</t>
  </si>
  <si>
    <t>Learning from detailed maps</t>
  </si>
  <si>
    <t>Disaster damage detection through synergistic use of deep learning and 3D point cloud features derived from very high resolution oblique aerial images, and multiple-kernel-learning</t>
  </si>
  <si>
    <t>Oblique aerial imagery for NMA</t>
  </si>
  <si>
    <t>Automated processing of oblique imagery</t>
  </si>
  <si>
    <t>First results of the earth observation water cycle multi-mission observation strategy (WACMOS)</t>
  </si>
  <si>
    <t>Esa's STSE water cycle multimission observation strategy, WACMOS, project</t>
  </si>
  <si>
    <t>Revised age and stratigraphy of the classic Homo erectus-bearing succession at Trinil (Java, Indonesia)</t>
  </si>
  <si>
    <t>Quantifying engineering parameters of expansive soils from their reflectance spectra</t>
  </si>
  <si>
    <t>Modelling population dynamics and persistence in fragmented landscapes</t>
  </si>
  <si>
    <t>Mapping off-road tracks and animal paths in protected areas using high-resolution GeoEye-1 panchromatic satellite imagery</t>
  </si>
  <si>
    <t>Towards post-disaster debris identification for precise damage and recovery assessments from uav and satellite images</t>
  </si>
  <si>
    <t>Use of modelling tools to assess climate change impacts on smallholder oil seed yields in South Africa</t>
  </si>
  <si>
    <t>The Oxford handbook of superdiversity</t>
  </si>
  <si>
    <t>Older adults' outdoor walking</t>
  </si>
  <si>
    <t>Do Inequalities in Neighborhood Walkability Drive Disparities in Older Adults’ Outdoor Walking?</t>
  </si>
  <si>
    <t>Characterizing old-growth forests from multisource remote sensing</t>
  </si>
  <si>
    <t>Investigating LiDAR Metrics for Old-Growth Beech- and Spruce-Dominated Forest Identification in Central Europe</t>
  </si>
  <si>
    <t>Mapping temperate old-growth forests in Central Europe using ALS and Sentinel-2A multispectral data</t>
  </si>
  <si>
    <t>Quasi-real-time hazard analysis of lava flows prior to the 2021 Fagradalsfjall eruption, Iceland</t>
  </si>
  <si>
    <t>Excursion to the Romberg Quarry, Gildehaus, Germany; Slope Stability Probability Classification (SSPC)</t>
  </si>
  <si>
    <t>25th International Cartographic Conference (ICC)</t>
  </si>
  <si>
    <t>Welcome on behalf of the IOC (International Organising Committee)</t>
  </si>
  <si>
    <t>Where we are in fighting against COVID-19</t>
  </si>
  <si>
    <t>An open dataset for landslides triggered by the 2016 Mw 7.8 Kaikōura earthquake, New Zealand</t>
  </si>
  <si>
    <t>Integrating kindergartener-specific questionnaires with citizen science to improve child health</t>
  </si>
  <si>
    <t>Field research for the authorisation of pesticides</t>
  </si>
  <si>
    <t>Characterization and remote detection of onshore hydrocarbon seep-induced alteration</t>
  </si>
  <si>
    <t>Prioritizing the location of vaccination centres during the COVID-19 pandemic by bike in the Netherlands</t>
  </si>
  <si>
    <t>Monte Carlo simulation of long-term spatial error propagation in forestry databases</t>
  </si>
  <si>
    <t>Digital pen method</t>
  </si>
  <si>
    <t>Design templates for real-time geo-processing workflows</t>
  </si>
  <si>
    <t>Metadata hierarchy in integrated geoscientific database for regional mineral prospecting</t>
  </si>
  <si>
    <t>Retrieval of Specific Leaf Area From Landsat-8 Surface Reflectance Data Using Statistical and Physical Models</t>
  </si>
  <si>
    <t>Making use of Fuzzy Cognitive Maps in Agent-Based Modeling</t>
  </si>
  <si>
    <t>From scaling to governance of the land system</t>
  </si>
  <si>
    <t>UAV images and deep-learning algorithms for detecting flavescence doree disease in grapevine orchards</t>
  </si>
  <si>
    <t>A GIS-based method to assess the shortage areas of community health service - Case study in Wuhan, China</t>
  </si>
  <si>
    <t>Geological application of ASTER remote sensing within sparsely outcropping terrain, Central New South Wales, Australia</t>
  </si>
  <si>
    <t>The Wastewater Contamination Index</t>
  </si>
  <si>
    <t>Food security, land use and land surveyors</t>
  </si>
  <si>
    <t>Fit-for-purpose applications in Colombia</t>
  </si>
  <si>
    <t>Can we benefit at ITC from distance learning?</t>
  </si>
  <si>
    <t>Impact of solid shrimp pond waste materials on mangrove growth and mortality</t>
  </si>
  <si>
    <t>Methodology for the identification of critical stream sampling points for the assurance of future water quality</t>
  </si>
  <si>
    <t>User-Centered Design of Mobile Geo-Applications</t>
  </si>
  <si>
    <t>The simulation of L-band microwave emission of frozen soil during the thawing period with the Community Microwave Emission Model (CMEM)</t>
  </si>
  <si>
    <t>Potential use of drone ultra-high-definition videos for detailed 3D city modeling</t>
  </si>
  <si>
    <t>Synergies or trade-offs?</t>
  </si>
  <si>
    <t>Developing a study aptitude test for international distance education students of geoinformation science and earth observation</t>
  </si>
  <si>
    <t>Collaborative ontology development for the geosciences</t>
  </si>
  <si>
    <t>Enhancing the Usefulness of Open Governmental Data with Linked Data Viewing Techniques</t>
  </si>
  <si>
    <t>Towards wide-scale adoption of open science practice</t>
  </si>
  <si>
    <t>ITC's strategic plan for Open Science 2021-2025</t>
  </si>
  <si>
    <t>Open spaces and risk perception in post-earthquake Kathmandu city</t>
  </si>
  <si>
    <t>Cloud computation using high-resolution images for improving the SDG indicator on open spaces</t>
  </si>
  <si>
    <t>The one and many maps</t>
  </si>
  <si>
    <t>Mapping paleoflooded areas on evaporite playa deposits over sandy sediments (Tablas de Daimiel, Spain) using hyperspectral DAIS 7915 and ROSIS spectrometer data</t>
  </si>
  <si>
    <t>Design of sustainable second-generation biomass supply chains</t>
  </si>
  <si>
    <t>Mapping forest canopy height across large areas by upscaling ALS estimates with freely available satellite data</t>
  </si>
  <si>
    <t>Land cover classification in the tropics, solving the problem of cloud covered areas using topographic parameters</t>
  </si>
  <si>
    <t>Delimitation of landslide areas in optical remote sensing images across regions via deep transfer learning</t>
  </si>
  <si>
    <t>Developing a novel index for detection of optically shallow waters using multispectral satellite imagery and radiative transfer modelling</t>
  </si>
  <si>
    <t>UAV flight height impacts on wheat biomass estimation via machine and deep learning</t>
  </si>
  <si>
    <t>Characterizing optical and chemical properties of dissolved organic matter under changing environments</t>
  </si>
  <si>
    <t>A classification scheme for static origin–destination data visualizations</t>
  </si>
  <si>
    <t>Tracing metal sources in orogenic gold deposits of the Timburu Goldfield, Meratus, Indonesia</t>
  </si>
  <si>
    <t>From data to decisions</t>
  </si>
  <si>
    <t>Mapping and monitoring heterogeneous landscapes</t>
  </si>
  <si>
    <t>Into the mine</t>
  </si>
  <si>
    <t>Older adults’ outdoor walking and inequalities in neighbourhood green spaces characteristics</t>
  </si>
  <si>
    <t>Mapping indicators for morphological informality in Nairobi, Kenya using satellite imagery</t>
  </si>
  <si>
    <t>Spatially enabled bushfire recovery</t>
  </si>
  <si>
    <t>Elaborating the urbanism in smart urbanism: distilling relevant dimensions for a comprehensive analysis of Smart City approaches</t>
  </si>
  <si>
    <t>Beyond the Boundaries</t>
  </si>
  <si>
    <t>Constrained linear spectral unmixing technique for regional land cover mapping using MODIS data</t>
  </si>
  <si>
    <t>A protocol for probabilistic extreme event attribution analyses</t>
  </si>
  <si>
    <t>Cadastral futures</t>
  </si>
  <si>
    <t>On the power of microwave communication data to monitor rain for agricultural needs in Africa</t>
  </si>
  <si>
    <t>The open access challenge</t>
  </si>
  <si>
    <t>Effectiveness of high- resolution LIDAR DSM for two-dimensional hydrodynamic flood modeling in an urban area</t>
  </si>
  <si>
    <t>Damage detection on building façades using multi-temporal aerial oblique imagery</t>
  </si>
  <si>
    <t>Effects of land cover change on the hydrologic regime of Kabompo River Basin, Zambia + powerpoint</t>
  </si>
  <si>
    <t>Analyzing and formalising land indicators of LGAF, GLII and SDGs through LADM</t>
  </si>
  <si>
    <t>The Tsinghua– Lancet Commission on Healthy Cities in China: unlocking the power of cities for a healthy China</t>
  </si>
  <si>
    <t>The changing face of accountability in humanitarianism</t>
  </si>
  <si>
    <t>The 137Cs technique applied to steep Mediterranean slopes (Part II)</t>
  </si>
  <si>
    <t>Experimental comparison of filter algorithms for bare-Earth extraction from airborne laser scanning point clouds</t>
  </si>
  <si>
    <t>The comparative study of three nonparametric methods of SAR tomography for building reconstruction</t>
  </si>
  <si>
    <t>A TomoSAR regularization-based method for height change detection in urban areas</t>
  </si>
  <si>
    <t>Bridging LA and DRM for equity and resilience</t>
  </si>
  <si>
    <t>The use of spectral remote sensing for detecting and monitoring gaseous emission from active coal fires</t>
  </si>
  <si>
    <t>The role of digital surveillance during outbreaks</t>
  </si>
  <si>
    <t>Leveraging citizen science to advance interactive spatial decision support technology</t>
  </si>
  <si>
    <t>Estimation of net groundwater use in irrigated river basins using geo-information techniques</t>
  </si>
  <si>
    <t>A planning support system for rangeland allocation in Iran with case study of Chadegan sub - region</t>
  </si>
  <si>
    <t>Temperature signals in tree-ring oxygen isotope series from the northern slope of the Himalaya</t>
  </si>
  <si>
    <t>TB Hackathon:</t>
  </si>
  <si>
    <t>Simulating internal and external controls on fluvial terrace stratigraphy</t>
  </si>
  <si>
    <t>Paleotopographic control of landslides in lacustrine deposits (Trièves plateau, French western Alps)</t>
  </si>
  <si>
    <t>Fully convolutional networks for street furniture identification in panorama images</t>
  </si>
  <si>
    <t>A review of image fusion techniques for pan-sharpening of high-resolution satellite imagery</t>
  </si>
  <si>
    <t>Tunnels and underground excavations (caverns)</t>
  </si>
  <si>
    <t>Indigenous people and geographic information systems for micro level forest management</t>
  </si>
  <si>
    <t>Variance-based sensitivity analysis of BIOME-BGC for gross and net primary production</t>
  </si>
  <si>
    <t>Optimization of a remote sensing energy balance method over different canopy applied at global scale</t>
  </si>
  <si>
    <t>Bayesian integration of flux tower data into a process-based simulator for quantifying uncertainty in simulated output</t>
  </si>
  <si>
    <t>Bayesian integration of flux tower data into process-based simulator for quantifying uncertainty in simulated output</t>
  </si>
  <si>
    <t>Integrating Airborne LiDAR and Terrestrial Laser Scanner forest parameters for accurate above-ground biomass/carbon estimation in Ayer Hitam tropical forest, Malaysia</t>
  </si>
  <si>
    <t>Managing The Systemic Risks of Multi-Hazards with the Support of Disaster Risk Assessment Tools Co-Developed with and for Stakeholders</t>
  </si>
  <si>
    <t>Rationales for public participation in environmental policy and governance</t>
  </si>
  <si>
    <t>Participation in modeling social-ecological systems across scales in agriculture and forestry</t>
  </si>
  <si>
    <t>Participatory Design and Participatory Research</t>
  </si>
  <si>
    <t>Participatory mapping and counter-representations in wind energy planning</t>
  </si>
  <si>
    <t>Lessons for successful participatory watershed modeling</t>
  </si>
  <si>
    <t>A Geoprivacy by Design Guideline for Research Campaigns That Use Participatory Sensing Data</t>
  </si>
  <si>
    <t>Spatial tools for integrated and inclusive landscape governance</t>
  </si>
  <si>
    <t>Participatory toponym handling</t>
  </si>
  <si>
    <t>Eliciting design principles using a data justice framework for participatory urban water governance observatories</t>
  </si>
  <si>
    <t>A spatially varying coefficient model for mapping PM10 air quality at the European scale</t>
  </si>
  <si>
    <t>Simulation of SMAP and AMSR2 observations and estimation of multi-frequency vegetation optical depth using a discrete scattering model in the Tibetan grassland</t>
  </si>
  <si>
    <t>Passive radiative cooling of silicon solar modules with photonic silica microcylinders</t>
  </si>
  <si>
    <t>Monitoring pesticides residues in water resources of the Lake Naivasha catchment using passive sampling</t>
  </si>
  <si>
    <t>Spatiotemporal evolution of broadband seismological networks in the Netherlands and the added value of the NARS-DICTUM array</t>
  </si>
  <si>
    <t>Plant phenolics and absorption features in vegetation reflectance spectra near 1.66 μm</t>
  </si>
  <si>
    <t>Early assessment of seasonal forage availability for mitigating the impact of drought on East African pastoralists</t>
  </si>
  <si>
    <t>Patos Lagoon, Brazil, suspended particulate matter (SPM) data compendium</t>
  </si>
  <si>
    <t>Creating liveable neighborhoods through context - sensitive multimodal road planning</t>
  </si>
  <si>
    <t>Multimodal fusion architectures for pedestrian detection</t>
  </si>
  <si>
    <t>Introduction to the Second International Symposium on Platial Information Science</t>
  </si>
  <si>
    <t>Introduction to the Third International Symposium on Platial Information Science</t>
  </si>
  <si>
    <t>Early warning and early action in conflict-affected settings</t>
  </si>
  <si>
    <t>Climate change adaptation in conflict-affected countries</t>
  </si>
  <si>
    <t>Conceptualizing people in SDI literature</t>
  </si>
  <si>
    <t>Shared mental models as a psychological explanation for converging mental representations of place</t>
  </si>
  <si>
    <t>Enabling people with diverse abilities to Participate in the Design of Digital Mapping Tools for Inclusive Community Planning in Germany</t>
  </si>
  <si>
    <t>Enhancing ecosystems conservation through earth observation solutions, capacity development and co-design</t>
  </si>
  <si>
    <t>Women’s safety perception assessment in an urban stream corridor</t>
  </si>
  <si>
    <t>An End-to-End Framework of Road User Detection, Tracking, and Prediction from Monocular Images</t>
  </si>
  <si>
    <t>Quality assessment of the land administration system in Pakistan</t>
  </si>
  <si>
    <t>Modeling crop yield in West-African rainfed agriculture using global and local spatial regression</t>
  </si>
  <si>
    <t>Evaluating spatial scenarios for sustainable development in Quito, Ecuador</t>
  </si>
  <si>
    <t>Governance Interactions Concerning Peri-Urban Lake Ecosystems</t>
  </si>
  <si>
    <t>Preliminary assessment of thaw slump hazard to Arctic cultural heritage in Nordenskiöld Land, Svalbard</t>
  </si>
  <si>
    <t>Polarimetry-Based Distributed Scatterer Processing Method for PSI Applications</t>
  </si>
  <si>
    <t>Earth observation education for Zero Hunger:</t>
  </si>
  <si>
    <t>Sensor web and geoprocessing services for pervasive advertising</t>
  </si>
  <si>
    <t>Conceptual modeling of onshore hydrocarbon seep occurrence in the Dezful Embayment, SW Iran</t>
  </si>
  <si>
    <t>Moving beyond standard toxicological metrics</t>
  </si>
  <si>
    <t>Characterizing foliar phenolic compounds and their absorption features in temperate forests using leaf spectroscopy</t>
  </si>
  <si>
    <t>Mapping canopy phenolics in European mixed temperate forests using air- and space-borne imaging spectroscopy</t>
  </si>
  <si>
    <t>Gross Primary Production and false spring</t>
  </si>
  <si>
    <t>Mapping tobacco planting areas in smallholder farmlands using phenological-spatial-temporal LSTM from time-series Sentinel-1 SAR images</t>
  </si>
  <si>
    <t>Exploring differences in spatial patterns and temporal trends of phenological models at continental scale using gridded temperature time-series</t>
  </si>
  <si>
    <t>Differentiation of plant age in grasses using remote sensing</t>
  </si>
  <si>
    <t>Increased carbon assimilation and efficient water usage may not compensate for carbon loss in European forests</t>
  </si>
  <si>
    <t>An interactive analysis of users, use and usability of phenological information</t>
  </si>
  <si>
    <t>Analyzing the cross-correlation between the extended spring indices and the AVHRR start of season phenometric</t>
  </si>
  <si>
    <t>A Spark-based platform to extract phenological information from satellite images</t>
  </si>
  <si>
    <t>Estimation of vegetation photosynthetic capacity from space-based measurements of chlorophyll fluorescence for terrestrial biosphere models</t>
  </si>
  <si>
    <t>Deciphering the factors relating sun-induced fluorescence to photosynthesis and transpiration in space and time</t>
  </si>
  <si>
    <t>Simplified atmospheric radiative transfer modelling for estimating incident PAR using MODIS atmosphere products</t>
  </si>
  <si>
    <t>Global mapping of urban-rural catchment areas reveals unequal access to services</t>
  </si>
  <si>
    <t>A method for estimating physical and economic food access at high spatial resolution</t>
  </si>
  <si>
    <t>Assessment of the physical vulnerability of buildings affected by slow-moving landslides</t>
  </si>
  <si>
    <t>The water balance components of Mediterranean pine trees on a steep mountain slope during two hydrologically contrasting years</t>
  </si>
  <si>
    <t>Classification of VHR Multispectral Images Using ExtraTrees and Maximally Stable Extremal Region-Guided Morphological Profile</t>
  </si>
  <si>
    <t>Putting geographical information science in place</t>
  </si>
  <si>
    <t>Plane Detection in Point Cloud Data</t>
  </si>
  <si>
    <t>Plane segmentation from point clouds using the detail preserving optimal-vector-field</t>
  </si>
  <si>
    <t>Strategic assessment of the magnitude and impacts of sand mining in Poyang lake, China</t>
  </si>
  <si>
    <t>The role of drift in embedding planning support systems (PSS) in practice</t>
  </si>
  <si>
    <t>Embedding planning support systems in spatial planning practice</t>
  </si>
  <si>
    <t>Upscaling models, downscaling data or the right model for the right scale of application?</t>
  </si>
  <si>
    <t>Estimating community-level plant functional traits in a species-rich alpine meadow using UAV image spectroscopy</t>
  </si>
  <si>
    <t>Tree species classification using plant functional traits from LiDAR and hyperspectral data</t>
  </si>
  <si>
    <t>Identifying plant species using mid-wave infrared (2.5-6 mu m) and thermal infrared (8-14 mu m) emissivity spectra</t>
  </si>
  <si>
    <t>A study on the impact of the spatial and spectral resolution on plant species richness in Mediterranean regions using optical remote sensing data</t>
  </si>
  <si>
    <t>Changes in plant defense chemistry (pyrrolizidine alkaloids) revealed through high-resolution spectroscopy</t>
  </si>
  <si>
    <t>Infrared spectroscopic determination of leaf traits</t>
  </si>
  <si>
    <t>Connecting infrared spectra with plant traits to identify species : abstract + powerpoint</t>
  </si>
  <si>
    <t>Connecting infrared spectra with plant traits to identify species</t>
  </si>
  <si>
    <t>Monitoring soil moisture deficit effects on vegetation parameters using radiative transfer models inversion and hyperspectral measurements under controlled conditions</t>
  </si>
  <si>
    <t>Winter cover crops in Dutch maize fields</t>
  </si>
  <si>
    <t>Jacobaea through the eyes of spectroscopy</t>
  </si>
  <si>
    <t>Hyperspectral remote sensing of evaporate minerals and associated sediments in Lake Magadi area, Kenya</t>
  </si>
  <si>
    <t>Mapping evaporite minerals and associated sediments in Lake Magadi, Kenya, using Hyperspectral Hyperion data</t>
  </si>
  <si>
    <t>Elephants rest more when the poaching risk is high and do not recover the lost time within a diel cycle</t>
  </si>
  <si>
    <t>Night-day speed ratio of elephants as indicator of poaching levels</t>
  </si>
  <si>
    <t>Poaching Lowers Elephant Path Tortuosity</t>
  </si>
  <si>
    <t>An integrated approach for modelling and global registration of point clouds</t>
  </si>
  <si>
    <t>Identification of damage in buildings based on gaps in 3D point clouds from very high resolution oblique airborne images</t>
  </si>
  <si>
    <t>Inpainting occlusion holes in 3d built environment point clouds</t>
  </si>
  <si>
    <t>Point cloud based 3D models for agent based simulations in social distancing and evacuation</t>
  </si>
  <si>
    <t>Polarimetric SAR calibration and processing tool V1.0</t>
  </si>
  <si>
    <t>A computationally efficient hybrid framework for polarimetric calibration of Quad-Pol SAR data</t>
  </si>
  <si>
    <t>Visual Question Answering for Wishart H-Alpha Classification of Polarimetric SAR Images</t>
  </si>
  <si>
    <t>Pole-Like Road Furniture Detection In Sparse And Unevenly Distributed Mobile Laser Scanning Data</t>
  </si>
  <si>
    <t>Scale and governance</t>
  </si>
  <si>
    <t>From individual Fuzzy Cognitive Maps to Agent Based Models</t>
  </si>
  <si>
    <t>Simulating the urban spatial structure with spatial interaction</t>
  </si>
  <si>
    <t>PolyR-CNN</t>
  </si>
  <si>
    <t>RoIPoly</t>
  </si>
  <si>
    <t>Deterioration of streamflow monitoring in Omo-Gibe basin in Ethiopia</t>
  </si>
  <si>
    <t>Automatic extraction of accurate 3D tie points for trajectory adjustment of mobile laser scanners using aerial imagery</t>
  </si>
  <si>
    <t>Examining energy and nutrient production across the different agroecological zones in rural Ethiopia using statistical methods</t>
  </si>
  <si>
    <t>Heterogeneity of a leaf for radiative transfer</t>
  </si>
  <si>
    <t>Evaluation, and management of unstable rock slopes by 3D laser scanning</t>
  </si>
  <si>
    <t>Evaluating the Ability to Use Contextual Features to Map Deprived Areas 'Slums' in Multiple Cities</t>
  </si>
  <si>
    <t>Spatiotemporal domestic wastewater variability</t>
  </si>
  <si>
    <t>Population trends of resident wildebeest - Connochaetes taurinus hecki - Neumann - and factors influencing them in the Masai Mara ecosystem, Kenya</t>
  </si>
  <si>
    <t>Understanding the drivers of mortality in African savannah elephants</t>
  </si>
  <si>
    <t>The simultaneous localization and mapping (SLAM)</t>
  </si>
  <si>
    <t>A new perspective on trajectory compression techniques</t>
  </si>
  <si>
    <t>Understanding biodiversity-ecosystem service relationships in urban areas</t>
  </si>
  <si>
    <t>Preparing schools for future pandemics</t>
  </si>
  <si>
    <t>Post-Disaster Recovery Assessment with Machine Learning-Derived Land Cover and Land Use Information</t>
  </si>
  <si>
    <t>Post-disaster recovery monitoring with Google Earth Engine</t>
  </si>
  <si>
    <t>Analysis of post-event damage data for supporting risk-modelling process</t>
  </si>
  <si>
    <t>The effect of post-wildfire management practices on vegetation recovery</t>
  </si>
  <si>
    <t>Multi-hazard detection in the southern part of Banyuwangi Regency using a geomorphological approach</t>
  </si>
  <si>
    <t>Using a discrete scattering model to constrain water cloud model for simulating ground-based scatterometer measurements and retrieving soil moisture</t>
  </si>
  <si>
    <t>The spatial–temporal variation of poverty determinants</t>
  </si>
  <si>
    <t>Understanding how and why practitioners evaluate SDI performance</t>
  </si>
  <si>
    <t>Generation of monthly precipitation climatologies for Costa Rica using irregular rain-gauge observational networks</t>
  </si>
  <si>
    <t>Applicability comparison of various precipitation products of long-term hydrological simulations and their impact on parameter sensitivity</t>
  </si>
  <si>
    <t>Evaluating the quality of photogrammetric point-clouds in challenging geo-environments</t>
  </si>
  <si>
    <t>Using ground penetrating radar to investigate the water table depth in weathered granites : Sardon case study, Spain</t>
  </si>
  <si>
    <t>A source-free unsupervised domain adaptation method for cross-regional and cross-time crop mapping from satellite image time series</t>
  </si>
  <si>
    <t>Estimation of vegetation proportion cover to improve land surface emissivity</t>
  </si>
  <si>
    <t>Using Satellite Data To Improve Land Value Estimations In Bolivia</t>
  </si>
  <si>
    <t>Physical controls on half-hourly, daily, and monthly turbulent flux and energy budget over a high-altitude small lake on the Tibetan Plateau</t>
  </si>
  <si>
    <t>Generation of Spectral–Temporal Response Surfaces by Combining Multispectral Satellite and Hyperspectral UAV Imagery for Precision Agriculture Applications</t>
  </si>
  <si>
    <t>Predicting air pollution using fuzzy genetic linear membership kriging in GIS</t>
  </si>
  <si>
    <t>Effects of prediction accuracy of the proportion of vegetation cover on land surface emissivity and temperature using the NDVI threshold method</t>
  </si>
  <si>
    <t>Improving runoff prediction using agronomical information in a cropped, loess covered catchment</t>
  </si>
  <si>
    <t>Estimating spatial patterns of soil erosion and deposition of the Andean region using geo-information techniques</t>
  </si>
  <si>
    <t>NeuroNorm</t>
  </si>
  <si>
    <t>Feature enhancement network for cloud removal in optical images by fusing with SAR images</t>
  </si>
  <si>
    <t>Assessing expansive soil engineering parameters using spectroscopy</t>
  </si>
  <si>
    <t>The new working groups of the GRSS technical committee on image analysis and data fusion [Technical Committees]</t>
  </si>
  <si>
    <t>Integrating agronomic factors into energy efficiency assessment of agro-bioenergy production</t>
  </si>
  <si>
    <t>Prospectivity for epithermal gold–silver deposits in the Deseado Massif, Argentina</t>
  </si>
  <si>
    <t>Spaces of work, encounter, and representation of, and for, creative industries</t>
  </si>
  <si>
    <t>Local rainfall is more likely than distant thunderstorms to affect movement behaviour in Northern Kenyan elephants</t>
  </si>
  <si>
    <t>The direct and interactive impacts of hydrological factors on bacillary dysentery across different geographical regions in central China</t>
  </si>
  <si>
    <t>Point-of-interest recommendation using extended random walk with restart on geographical-temporal hybrid tripartite graph</t>
  </si>
  <si>
    <t>Impacts of land cover change on cooling effect of waterbodies: Spatiotemporal variations and drivers in Wuhan from 1990 to 2022</t>
  </si>
  <si>
    <t>Ethnic concentration areas in neighbourhood perspective in Enschede, The Netherlands</t>
  </si>
  <si>
    <t>Range-wide camera traps reveal potential prey species for Javan leopards</t>
  </si>
  <si>
    <t>Generation of Net Primary Productivity as Remote Sensing enabled biodiversity product in the myVARIABLE pilot of e-shape</t>
  </si>
  <si>
    <t>Modeling and mapping potential epidemics of rice diseases globally</t>
  </si>
  <si>
    <t>Vulnerability of Pinus cembra L. in the Alps and the Carpathian mountains under present and future climates</t>
  </si>
  <si>
    <t>GeoCourseHub Ontology</t>
  </si>
  <si>
    <t>A spatial and temporal drought risk assessment of three major tree species in Britain using probabilistic climate change projections : open access</t>
  </si>
  <si>
    <t>Population census estimation for Spatial Microsimulation</t>
  </si>
  <si>
    <t>Exploring Options for Standardisation of Processes and Transactions in Land Administration</t>
  </si>
  <si>
    <t>The risk of impoverishment in urban development-induced displacement and resettlement in Ahmedabad</t>
  </si>
  <si>
    <t>Data integration</t>
  </si>
  <si>
    <t>Evaluation of Adaptive Filters for Speckle Reduction in RISAT-1 Data for Flood Mapping</t>
  </si>
  <si>
    <t>Impact of model physics, meteorological forcing, and soil property data on simulating soil moisture and temperature profiles on the Tibetan Plateau</t>
  </si>
  <si>
    <t>Evaluation of subsurface soil water content estimate methods: Maximum entropy vs. exponential filter</t>
  </si>
  <si>
    <t>Evaluating the predictive power of sun-induced chlorophyll fluorescence to estimate net photosynthesis of vegetation canopies</t>
  </si>
  <si>
    <t>Access or Accessibility? A Critique of the Urban Transport SDG Indicator</t>
  </si>
  <si>
    <t>Identifying the interrelations between subjective walkability factors and walking behaviour</t>
  </si>
  <si>
    <t>Towards a sustainable capacity expansion of the Danish biogas sector</t>
  </si>
  <si>
    <t>Practices of Legibility Making in Indian Cities: Property Mapping Through Geographic Information Systems and Slum Listing in Government Schemes</t>
  </si>
  <si>
    <t>Organising land information for sustainable land administration</t>
  </si>
  <si>
    <t>Capitalizing on digital transformation to enhance the effectiveness of property institutions</t>
  </si>
  <si>
    <t>3D property valuation in vertical cities</t>
  </si>
  <si>
    <t>3D Data for Better Property Value Estimation in the context of LADM Valuation Information Model</t>
  </si>
  <si>
    <t>3 Dimensional data research for property valuation in the context of the LADM Valuation Information Model</t>
  </si>
  <si>
    <t>Cadastral boundaries from point clouds?</t>
  </si>
  <si>
    <t>Perception of the 2021 floods and their mental health, and social well-being among older adults in the Ahr Valley, Germany</t>
  </si>
  <si>
    <t>Environmental protection via land administration</t>
  </si>
  <si>
    <t>GSODR</t>
  </si>
  <si>
    <t>Measuring Inequality of Opportunity in Access to Quality Basic Education</t>
  </si>
  <si>
    <t>The characteristics of bike-sharing usage</t>
  </si>
  <si>
    <t>Public Participation Using 3D Web-Based City Models: Opportunities for E-Participation in Kisumu, Kenya</t>
  </si>
  <si>
    <t>The perception of public spaces in Mexico city, a governance approach</t>
  </si>
  <si>
    <t>Tensions in Rural Water Governance</t>
  </si>
  <si>
    <t>Understanding the effects of als pulse density for metric retrieval across diverse forest types</t>
  </si>
  <si>
    <t>Cycling in Developing Countries</t>
  </si>
  <si>
    <t>Characterization of European cities’ climate shift – an exploratory study based on climate analogues</t>
  </si>
  <si>
    <t>Towards circular economy – a wastewater treatment perspective, the Presa Guadalupe case</t>
  </si>
  <si>
    <t>Seeing the UN Sustainable Development Goals through Maps</t>
  </si>
  <si>
    <t>Free and open source software in developing contexts</t>
  </si>
  <si>
    <t>Soil depth spatial prediction by fuzzy soil-landscape model</t>
  </si>
  <si>
    <t>Four years of farmer experimentation on soil fertility in Tigray, northern Ethiopia</t>
  </si>
  <si>
    <t>Global Rice Atlas: Disaggregated seasonal crop calendar and production</t>
  </si>
  <si>
    <t>Leveraging educational partnerships to integrate education for sustainable development into university geoscience curriculum</t>
  </si>
  <si>
    <t>Reduction of errors in digital terrain parameters used in soil - landscape modelling</t>
  </si>
  <si>
    <t>Photosynthetic bark : use of chlorophyll absorption continuum index to estimate Boswellia papyrifera bark chlorophyll content</t>
  </si>
  <si>
    <t>Integration of flux tower data and remotely sensed data into the SCOPE simulator</t>
  </si>
  <si>
    <t>Soil moisture monitoring using unmanned aerial system</t>
  </si>
  <si>
    <t>Estimating Tree Crown Area and Aboveground Biomass in Miombo Woodlands From High-Resolution RGB-Only Imagery</t>
  </si>
  <si>
    <t>Towards global mapping of Canopy Chlorophyll Content from sentinel 2</t>
  </si>
  <si>
    <t>A model to assess microphytobenthic primary production in tidal systems using satellite remote sensing</t>
  </si>
  <si>
    <t>Estimation of human-induced changes in terrestrial water storage through integration of GRACE satellite detection and hydrological modeling: A case study of the Yangtze River basin</t>
  </si>
  <si>
    <t>Estimation of above ground biomass of dry savannah trees in Serowe savannah woodland, Botswana using remote sensing and GIS</t>
  </si>
  <si>
    <t>Spatial marked point patterns for herd dispersion in a savanna wildlife herbivore community in Kenya</t>
  </si>
  <si>
    <t>Forest leaf mass per area (LMA) through the eye of optical remote sensing</t>
  </si>
  <si>
    <t>Hyper-temporal remote sensing helps in relating epiphyllous liverworts and evergreen forests</t>
  </si>
  <si>
    <t>Radiation-vegetation relationships in a Eucalyptus forest</t>
  </si>
  <si>
    <t>Energy budget and radiative transfer modelling in the soil, vegetation, atmosphere continuum</t>
  </si>
  <si>
    <t>The SPART model: A soil-plant-atmosphere radiative transfer model for satellite measurements in the solar spectrum</t>
  </si>
  <si>
    <t>Inversion of a radiative transfer model for estimating vegetation LAI and chlorophyll in a heterogeneous grassland</t>
  </si>
  <si>
    <t>Advancing railway track health monitoring</t>
  </si>
  <si>
    <t>Estimating spatial patterns of rainfall interception from remotely sensed vegetation indices and spectral mixture analysis</t>
  </si>
  <si>
    <t>Spatio-temporal rainfall interception loss at the catchment scale from earth observation in a data-scarce area, Northern Ethiopia</t>
  </si>
  <si>
    <t>Rainfall variability and estimation for hydrologic modeling</t>
  </si>
  <si>
    <t>An Assessment of MJO Circulation Influence on Air–Sea Interactions for Improved Seasonal Rainfall Predictions over East Africa</t>
  </si>
  <si>
    <t>Rapid mapping of landslides in the Western Ghats (India) triggered by 2018 extreme monsoon rainfall using a deep learning approach</t>
  </si>
  <si>
    <t>Estimation of spatial–temporal rainfall distribution using remote sensing techniques</t>
  </si>
  <si>
    <t>Landslide hazard prediction based on UAV remote sensing and discrete element model simulation</t>
  </si>
  <si>
    <t>Spatial+</t>
  </si>
  <si>
    <t>A multiscale random forest kernel for land cover classification</t>
  </si>
  <si>
    <t>Charting the quality of forage</t>
  </si>
  <si>
    <t>Earthquake and fire hazard risk perception</t>
  </si>
  <si>
    <t>Creating and leveraging SAR benchmark datasets to facilitate machine learning application</t>
  </si>
  <si>
    <t>Thermal imaging spectroscopy : present technology and future dual use applications</t>
  </si>
  <si>
    <t>A novel historical landslide detection approach based on LiDAR and lightweight attention U-Net</t>
  </si>
  <si>
    <t>Remote sensing-based crop lodging assessment: Current status and perspectives</t>
  </si>
  <si>
    <t>A global slope unit-based method for the near real-time prediction of earthquake-induced landslides</t>
  </si>
  <si>
    <t>Shifting velocity of temperature extremes under climate change</t>
  </si>
  <si>
    <t>A reflection on the long-term water balance of the Upper Indus Basin</t>
  </si>
  <si>
    <t>Technical note: Using distributed temperature sensing for Bowen ratio evaporation measurements</t>
  </si>
  <si>
    <t>Remote Sensing-Based Proxies for Urban Disaster Risk Management and Resilience</t>
  </si>
  <si>
    <t>Using comparative approaches to model deprivation in Antananarivo, Madagascar</t>
  </si>
  <si>
    <t>Determining the potential for Transit Oriented Development along the MRT Jakarta corridor</t>
  </si>
  <si>
    <t>Emerging technologies for assessing ecosystem services</t>
  </si>
  <si>
    <t>Urban inequalities from space</t>
  </si>
  <si>
    <t>3D Modelling for Property Valuation in China</t>
  </si>
  <si>
    <t>Applying the Land Administration Domain Model (LADM) for Integrated, Standardized, and Sustainable Development of Cadastre Country Profile for Pakistan</t>
  </si>
  <si>
    <t>Towards Equitable Urban Residential Resettlement in Kigali, Rwanda</t>
  </si>
  <si>
    <t>Monitoring urban deprived areas with remote sensing and machine learning in case of disaster recovery</t>
  </si>
  <si>
    <t>Earth observation data sets in monitoring of urbanization and urban heat island of Delhi, India</t>
  </si>
  <si>
    <t>The relationship between disaster risk perception and multiple deprivation</t>
  </si>
  <si>
    <t>Investigating relationships between landscape patterns and surface runoff from a spatial distribution and intensity perspective</t>
  </si>
  <si>
    <t>Quantifying urban mass gain and loss by a GIS-based material stocks and flows analysis</t>
  </si>
  <si>
    <t>Contributions of urbanization and population growth to changes in urban flood exposure in recent decades</t>
  </si>
  <si>
    <t>Remote sensing modeling of urban density dynamics across 36 major cities in China: Fresh insights from hierarchical urbanized space</t>
  </si>
  <si>
    <t>Exploring the Influence of Building Morphology on Surface Temperatures</t>
  </si>
  <si>
    <t>Towards remote sensing of Rare Earth Element resources – first steps: spectroscopy of synthetic REE minerals</t>
  </si>
  <si>
    <t>Reflectance spectroscopy and geochemical analysis of rare earth element- bearing tailings: A case study of two abandoned tin mine sites in Bangka Island, Indonesia</t>
  </si>
  <si>
    <t>Sentinel-1 Backscatter Analysis of Ratoon Rice Crops: Example from Ratooning Practice in the Philippines</t>
  </si>
  <si>
    <t>Temporal backscatter characterisation of ratoon rice crops based on Sentinel-1 intensity data</t>
  </si>
  <si>
    <t>Crustal and upper mantle shear wave velocity structure of Botswana</t>
  </si>
  <si>
    <t>3-D shear wave velocity model of the lithosphere below the Sardinia-Corsica continental block based on Rayleigh-wave phase velocities</t>
  </si>
  <si>
    <t>A framework for complex climate change risk assessment</t>
  </si>
  <si>
    <t>Multivariate copula quantile mapping for bias correction of reanalysis air temperature data</t>
  </si>
  <si>
    <t>Natural language guided visual relationship detection</t>
  </si>
  <si>
    <t>Towards Digital Twinning on the Web: Heterogeneous 3D Data Fusion Based on Open-Source Structure</t>
  </si>
  <si>
    <t>Simulation of solar-induced chlorophyll fluorescence by modeling radiative coupling between vegetation and atmosphere with WPS</t>
  </si>
  <si>
    <t>3D Data integration for web based open source WebGL interactive visualisation</t>
  </si>
  <si>
    <t>Identification of potential rockfall sources using UAV-derived point cloud</t>
  </si>
  <si>
    <t>Methodology comparison of quantitative LAI retrieval using imaging spectroscopy and geo-spatial iterpolation in a soft wood forest</t>
  </si>
  <si>
    <t>Coupled water-heat carbon exchange processes in cold environments</t>
  </si>
  <si>
    <t>The interplay between environmental and magmatic conditions in eruption style transitions within a fissure-aligned monogenetic volcanic system of Auckland, New Zealand</t>
  </si>
  <si>
    <t>Representing internal varying characteristics of moving objects</t>
  </si>
  <si>
    <t>Better, Not Just More</t>
  </si>
  <si>
    <t>Image Processing and Analysis Methods</t>
  </si>
  <si>
    <t>Webbasierte räumliche Analyse und Kommunikation von Infektionsgeschehen</t>
  </si>
  <si>
    <t>Building Flood Resilience: Lessons from Japan for the EU</t>
  </si>
  <si>
    <t>On the use of adversarial validation for quantifying dissimilarity in geospatial machine learning prediction</t>
  </si>
  <si>
    <t>Status and Developments in Geological Remote Sensing</t>
  </si>
  <si>
    <t>Vulnerability of African mammals to anthropogenic climate change under conservative land transformation assumptions</t>
  </si>
  <si>
    <t>Making the third dimension (3D) explicit in hedonic price modelling</t>
  </si>
  <si>
    <t>Physical planning in entrepreneurial urban governance : experiences from the Bo01 and Brunnshog projects, Sweden</t>
  </si>
  <si>
    <t>Fuzzy super resolution mapping based on Markov random fields</t>
  </si>
  <si>
    <t>The use of ICTs to support social participation in the planning, design and maintenance of public spaces in Latin America</t>
  </si>
  <si>
    <t>Measuring transit-oriented development (TOD) network complementarity based on TOD node typology.</t>
  </si>
  <si>
    <t>Theoretical foundations of human decision-making in agent-based land use models – A review</t>
  </si>
  <si>
    <t>Modelling sun-induced fluorescence and photosynthesis with a land surface model at local and regional scales in northern Europe</t>
  </si>
  <si>
    <t>Surveillance and privacy</t>
  </si>
  <si>
    <t>Assessing an SDI readiness index</t>
  </si>
  <si>
    <t>Assessment Of Sentinel-1 Products For Revealing Glacier Surface Movement In Indian Himalayas Using Differential Sar Interferometry</t>
  </si>
  <si>
    <t>Spectral and spatial indicators of botanical changes caused by long-term hydrocarbon seepage</t>
  </si>
  <si>
    <t>Atmospheric modelling using high resolution radiative transfer codes and identification of CO2 absorption bands to estimate coalfire related emissions</t>
  </si>
  <si>
    <t>Monitoring coal fires using remote sensing</t>
  </si>
  <si>
    <t>Spatio-temporal regression kriging for modelling urban NO2 concentrations</t>
  </si>
  <si>
    <t>Change Detection From Point Clouds To Support Indoor 3d Cadastre</t>
  </si>
  <si>
    <t>Systemic integration of nature-based solution in cities with a focus on equity and social justice</t>
  </si>
  <si>
    <t>Orientation-aware deep neural network for real image super-resolution</t>
  </si>
  <si>
    <t>Deep neural network for fast and accurate single image super-resolution via channel-attention-based fusion of orientation-aware features</t>
  </si>
  <si>
    <t>Few-shot learning for crop mapping from satellite image time series</t>
  </si>
  <si>
    <t>Towards a potential research agenda to guide the implementation of Spatial Data Infrastructures—A case study from India</t>
  </si>
  <si>
    <t>Using Remote Sensing to Identify Drivers behind Spatial Patterns in the Bio-physical Properties of a Saltmarsh Pioneer</t>
  </si>
  <si>
    <t>Accurate salient object detection via dense recurrent connections and residual-based hierarchical feature integration</t>
  </si>
  <si>
    <t>Integration of in-situ and multi-sensor satellite observations for long-term water quality monitoring in coastal areas</t>
  </si>
  <si>
    <t>A generalized relative total variation method for image smoothing</t>
  </si>
  <si>
    <t>Supervised LSTM modelling for classification of sinkhole-related anomalous InSAR deformation time series</t>
  </si>
  <si>
    <t>Characterization of primary geochemical haloes for gold exploration at the Huanxiangwa gold deposit, China</t>
  </si>
  <si>
    <t>Application of Land Administration Domain Model to Recognition of Indigenous Community Rights in Indian Forests</t>
  </si>
  <si>
    <t>Conflicting policy beliefs and informational complexities in designing a transboundary enforcement monitoring system</t>
  </si>
  <si>
    <t>Generic knowledge-based analysis of social media for recommendations</t>
  </si>
  <si>
    <t>Early Pleistocene River Terraces of the Gediz River, Turkey</t>
  </si>
  <si>
    <t>Monitoring of the reconstruction process in a high mountainous area affected by a major earthquake and subsequent hazards</t>
  </si>
  <si>
    <t>Monitoring of the reconstruction process in a high mountainous area affected by a large earthquake and subsequent debris flows</t>
  </si>
  <si>
    <t>Exploring improvements to the design of an operational seasonal forage scarcity index from NDVI time series for livestock insurance in East Africa</t>
  </si>
  <si>
    <t>The datafication of water infrastructure and its implications for (il)legible water consumers</t>
  </si>
  <si>
    <t>Speckle reduction in dual-polarimetric SAR images based on conditional diffusion model</t>
  </si>
  <si>
    <t>Co-seismic hillslope weakening</t>
  </si>
  <si>
    <t>Indicators of Expansion and Retreat of Phragmites Based on Optical and Radar Satellite Remote Sensing</t>
  </si>
  <si>
    <t>Biodegradable artificial reefs enhance food web complexity and biodiversity in an intertidal soft-sediment ecosystem</t>
  </si>
  <si>
    <t>Soil N and P affected reflectance signatures of individual colophospermum mopane leaves</t>
  </si>
  <si>
    <t>Effect of grain size and mineral mixing on carbonate absorption features in the SWIR and TIR wavelength regions</t>
  </si>
  <si>
    <t>The effect of weathering on reflectance spectra of hydrothermal white micas and chlorites</t>
  </si>
  <si>
    <t>Influence of planetary boundary layer (PBL) parameterizations in the weather research and forecasting (WRF) model on the retrieval of surface meteorological variables over the Kenyan highlands</t>
  </si>
  <si>
    <t>Direct tangible damage assessment for regional snowmelt flood disasters with HJ-1 and HR satellite images</t>
  </si>
  <si>
    <t>Heavy metal-induced stress in rice crops detected using multi-temporal Sentinel-2 satellite images</t>
  </si>
  <si>
    <t>Generation and weighting of 3D point correspondences for improved registration of RGB-D data</t>
  </si>
  <si>
    <t>Regolith modeling and its relation to earthquake induced building damage : a remote sensing approach</t>
  </si>
  <si>
    <t>Department of Error</t>
  </si>
  <si>
    <t>Combining remote sensing datasets and ensemble-based data assimilation to reduce model non-uniqueness and enhance implementation of cascade routing and re-infiltration concept</t>
  </si>
  <si>
    <t>Remote sensing and geostatistics for the assessment of spatial distribution of savannah woody species biodiversity for upscaling transpiration in Serowe, Botswana</t>
  </si>
  <si>
    <t>Scattering property based contextual PolSAR speckle filter</t>
  </si>
  <si>
    <t>Mapping Deprived Urban Areas Using Open Geospatial Data and Machine Learning in Africa</t>
  </si>
  <si>
    <t>Estimation of daily terrestrial latent heat flux with high spatial resolution from MODIS and Chinese GF-1 data</t>
  </si>
  <si>
    <t>Influence of vertical distribution of phytoplankton on remote sensing signal of Case II waters : southern Caspian Sea case study</t>
  </si>
  <si>
    <t>Spatio-temporal mapping of daily photosynthesis in drought conditions using remote sensing observations and in-situ measurements</t>
  </si>
  <si>
    <t>Sacred church forests as sources of wild pollinators for the surrounding smallholder agricultural farms in Lake Tana Basin, Ethiopia</t>
  </si>
  <si>
    <t>Multi-sensor spectral synergies for crop stress detection and monitoring in the optical domain</t>
  </si>
  <si>
    <t>Remote sensing of geomorphodiversity linked to biodiversity—Part III</t>
  </si>
  <si>
    <t>Temperature-Vegetation-soil Moisture-Precipitation Drought Index (TVMPDI)</t>
  </si>
  <si>
    <t>Remote sensing for biodiversity</t>
  </si>
  <si>
    <t>Comparison and validation of per-pixel and object-based approaches for landslide susceptibility mapping</t>
  </si>
  <si>
    <t>Application of the MODIS MOD 17 Net Primary Production product in grassland carrying capacity assessment</t>
  </si>
  <si>
    <t>A blended census and multiscale remote sensing approach to probabilistic cropland mapping in complex landscapes</t>
  </si>
  <si>
    <t>Land use classification in mountainous areas : integration of image processing, digital elevation data and field knowledge : application to Nepal</t>
  </si>
  <si>
    <t>Rodents and satellites</t>
  </si>
  <si>
    <t>Current advances in uncertainty estimation of earth observation products of water quality</t>
  </si>
  <si>
    <t>Detection of hydrocarbons in clay soils : a laboratory experiment using spectroscopy in the mid- and thermal infrared</t>
  </si>
  <si>
    <t>Usability of aerial video footage for 3D-scene reconstruction and structural damage assessment</t>
  </si>
  <si>
    <t>Usability of aerial video footage for 3-D scene reconstruction and structural damage assessment</t>
  </si>
  <si>
    <t>Spectral Characterization and Discrimination of Sorghum (Sorghum bicolor (L.) Moench) Cultivars for Remote Sensing-Based Phenotyping and Selection</t>
  </si>
  <si>
    <t>Potential of using remote sensing techniques for global assessment of water footprint of crops</t>
  </si>
  <si>
    <t>Using Color, Texture and Object-Based Image Analysis of Multi-Temporal Camera Data to Monitor Soil Aggregate Breakdown</t>
  </si>
  <si>
    <t>Improved population mapping for China using remotely sensed and points-of-interest data within a random forests model</t>
  </si>
  <si>
    <t>Multi-Resolution Feature Fusion for Image Classification of Building Damages with Convolutional Neural Networks</t>
  </si>
  <si>
    <t>Detection of seismic façade damages with multi-temporal oblique aerial imagery</t>
  </si>
  <si>
    <t>Spectral discrimination of vegetation types in a coastal wetland</t>
  </si>
  <si>
    <t>Collaborative damage mapping for emergency response : the role of Cognitive Systems Engineering</t>
  </si>
  <si>
    <t>Estimating fresh grass/herb biomass from HYMAP data using the rededge position</t>
  </si>
  <si>
    <t>Model-based analysis of the relationship between sun-induced chlorophyll fluorescence and gross primary production for remote sensing applications</t>
  </si>
  <si>
    <t>Deriving inherent optical properties and associated inversion-uncertainties in the Dutch Lakes</t>
  </si>
  <si>
    <t>Role of Sampling Design When Predicting Spatially Dependent Ecological Data With Remote Sensing</t>
  </si>
  <si>
    <t>Vegetation phenology from Sentinel-2 and field cameras for a Dutch barrier island</t>
  </si>
  <si>
    <t>Thermal Infrared Hyperspectral Imaging for Mineralogy Mapping of a Mine Face</t>
  </si>
  <si>
    <t>Global satellite-based ET products for the local level irrigation management</t>
  </si>
  <si>
    <t>Application of remote sensing techniques for the study of soil salinity in semi - arid Uzbekistan</t>
  </si>
  <si>
    <t>A Remote Sensing Data Based Artificial Neural Network Approach for Predicting Climate-Sensitive Infectious Disease Outbreaks</t>
  </si>
  <si>
    <t>Assessing the detection of floating plastic litter with advanced remote sensing technologies in a hydrodynamic test facility</t>
  </si>
  <si>
    <t>Direct detection of onshore hydrocarbon microseepages by remote sensing techniques</t>
  </si>
  <si>
    <t>Detection of petroleum hydrocarbons in continental areas using airborne hyperspectral thermal infrared data (SEBASS)</t>
  </si>
  <si>
    <t>Dark spot detection for characterization of oil spills using PolSAR remote sensing</t>
  </si>
  <si>
    <t>Accounting for training data error in machine learning applied to Earth Observations</t>
  </si>
  <si>
    <t>Review: Estimating evapotranspiration using remote sensing and the Surface Energy Balance System – A South African perspective</t>
  </si>
  <si>
    <t>Downscaling of far-red solar-induced chlorophyll fluorescence of different crops from canopy to leaf level using a diurnal data set acquired by the airborne imaging spectrometer HyPlant</t>
  </si>
  <si>
    <t>Structural Building Damage Detection with Deep Learning: Assessment of a State-of-the-Art CNN in Operational Conditions</t>
  </si>
  <si>
    <t>Remote sensing for property valuation</t>
  </si>
  <si>
    <t>Remotely sensed empirical modeling of bathymetry in the southeastern Caspian Sea</t>
  </si>
  <si>
    <t>Bathymetric modelin from satellite imagery via Single Band Algorithm (SBA) and Principal Components Analysis (PCA) in southern Caspian Sea</t>
  </si>
  <si>
    <t>Use of the Bradley–Terry model to assess uncertainty in an error matrix from a hierarchical segmentation of an ASTER image</t>
  </si>
  <si>
    <t>Comparing intellectual and graphical complexities of traditional and image-derived landuse maps</t>
  </si>
  <si>
    <t>Linking canopy scattering of far-red sun-induced chlorophyll fluorescence with reflectance</t>
  </si>
  <si>
    <t>Accounting for spatial non - stationairty to estimate population distribution using land use / cover : case study : the Lake Naivasha Basin, Kenya</t>
  </si>
  <si>
    <t>Remote-sensing–based coal-fire detection with low-resolution MODIS data</t>
  </si>
  <si>
    <t>Visualizing and quantifying the movement of vegetative drought using remote-sensing data and GIS</t>
  </si>
  <si>
    <t>Identifying birds' collision risk with wind turbines using a multidimensional utilization distribution method</t>
  </si>
  <si>
    <t>Mapping landslides through a temporal lens</t>
  </si>
  <si>
    <t>Educating for Open and Reproducible Research in the Geosciences: Lessons from an MSc program</t>
  </si>
  <si>
    <t>Reproducible Research is like riding a bike</t>
  </si>
  <si>
    <t>Improving the reproducibility of geospatial scientific workflows: the use of geosocial media in facilitating disaster response</t>
  </si>
  <si>
    <t>Reproducibility review of</t>
  </si>
  <si>
    <t>Examining the applicability of hard data protection law on demographically identifiable information (DII)</t>
  </si>
  <si>
    <t>Spatial patterns of Chinese immigrants in Rotterdam</t>
  </si>
  <si>
    <t>Investigating land dynamics</t>
  </si>
  <si>
    <t>The Credibility Thesis, a decade onwards:</t>
  </si>
  <si>
    <t>ELSA: Entropy-based local indicator of spatial association</t>
  </si>
  <si>
    <t>Climate change, land use and land surveyors</t>
  </si>
  <si>
    <t>A framework to link climate change, food security, and migration</t>
  </si>
  <si>
    <t>In the Land of the Dammed</t>
  </si>
  <si>
    <t>Combining tacit knowledge elicitation with the SilverKnETs tool and random forests – The example of residential housing choices in Leipzig</t>
  </si>
  <si>
    <t>Neighbourhood residential density and childhood obesity</t>
  </si>
  <si>
    <t>Spatial Patterns of Residential Fragmentation and Quality of Life in Nairobi City, Kenya</t>
  </si>
  <si>
    <t>Spatial patterns of fragmentation and quality of life</t>
  </si>
  <si>
    <t>Panarchy rules</t>
  </si>
  <si>
    <t>Resilience meets the water–energy–food nexus</t>
  </si>
  <si>
    <t>A Routine and Post-disaster Road Corridor Monitoring Framework for the Increased Resilience of Road Infrastructures</t>
  </si>
  <si>
    <t>Hyperspectral remote sensing of tropical grass quality and quantity</t>
  </si>
  <si>
    <t>Supporting future restoration efforts by measuring past restoration over space and time.</t>
  </si>
  <si>
    <t>Open tools for conservation and restoration impact evaluation</t>
  </si>
  <si>
    <t>Worldwide survey of awareness and needs concerning reanalyses and respondents views on climate services</t>
  </si>
  <si>
    <t>Effect of Bias Correction of Satellite-Rainfall Estimates on Runoff Simulations at the Source of the Upper Blue Nile</t>
  </si>
  <si>
    <t>Assessing the variability of soil temperatures in Land Surface Models using outputs from the Soil Parameter Model Intercomparison Project (SP-MIP)</t>
  </si>
  <si>
    <t>Retrieval of key eco-hydrological parameters for cold and arid regions</t>
  </si>
  <si>
    <t>Thermal and vegetation indices of geothermal steam spots derived by high resolution images and field verifications</t>
  </si>
  <si>
    <t>First retrogressive thaw slump (RTS) inventory for the Kanin Peninsula (NW Russia)</t>
  </si>
  <si>
    <t>Understanding the effects of revegetated shrubs on fluxes of energy, water, and gross primary productivity in a desert steppe ecosystem using the STEMMUS-SCOPE model</t>
  </si>
  <si>
    <t>Ecological Civilization: Perspectives from Landscape Ecology and Landscape Sustainability Science : editorial to the special issue</t>
  </si>
  <si>
    <t>Long-term assessment of ecosystem services at ecological restoration sites using Landsat time series</t>
  </si>
  <si>
    <t>rfsed: Receiver function analysis and dealing with sediment effects</t>
  </si>
  <si>
    <t>Estimation of transplanting and harvest dates of Rice crops in the Philippines using Sentinel-1 data</t>
  </si>
  <si>
    <t>Mapping drought-induced changes in rice area in India</t>
  </si>
  <si>
    <t>Understanding the effects of bacterial leaf blight on rice spectral signature</t>
  </si>
  <si>
    <t>Mapping and characterizing mangrove rice growing environments in West-Africa using remote sensing and secondary data</t>
  </si>
  <si>
    <t>Analysing Trends in Rice Cropping Intensity and Seasonality Across the Philippines using 14 Years of MODIS Imagery</t>
  </si>
  <si>
    <t>Discriminating Rice Crop Establishment Practices at Field Level Using Multi-temporal Sentinel-1 Intensity Data</t>
  </si>
  <si>
    <t>Rice yields and yield gaps in Southeast Asia</t>
  </si>
  <si>
    <t>Ratoon rice mapping based on Sentinel-1 and Sentinel-2 imagery</t>
  </si>
  <si>
    <t>Rice bacterial leaf blight detection using canopy hyperspectral data with spectral transformation methods</t>
  </si>
  <si>
    <t>Evaluation of soil nitrogen emissions from riparian zones coupling simple process-oriented models with remote sensing data</t>
  </si>
  <si>
    <t>Modeling riparian soil nitrogen removal based on a modified SWAT model coupled with remote sensing data</t>
  </si>
  <si>
    <t>Meaningful, special or recreational places? Different approaches to mapping sense of place for resilient river management</t>
  </si>
  <si>
    <t>Assessing the riverine flood forecast skill of GloFAS and Google Flood Hub with impact data and river flow observations to support early actions in Mali</t>
  </si>
  <si>
    <t>Pole-Like Road Furniture Detection and Decomposition in Mobile Laser Scanning Data Based on Spatial Relations</t>
  </si>
  <si>
    <t>Semantic segmentation of road furniture in mobile laser scanning data</t>
  </si>
  <si>
    <t>Semantic labelling of road furniture in mobile laser scanning data</t>
  </si>
  <si>
    <t>Context sensitive multimodal road planning : a case study in Cape Town, South Africa</t>
  </si>
  <si>
    <t>Recognizing basic structures from mobile laser scanning data for road inventory studies</t>
  </si>
  <si>
    <t>Using an integrated land use and transport planning approach for urban road design</t>
  </si>
  <si>
    <t>A combination of convolutional and graph neural networks for regularized road surface extraction</t>
  </si>
  <si>
    <t>Reducing fuel consumption and emissions in urban areas by using a new fuel-efficiency support tool</t>
  </si>
  <si>
    <t>Automatic road crack recognition based on deep learning networks from UAV imagery</t>
  </si>
  <si>
    <t>Could road constructions be more disastrous than an earthquake in terms of landsliding?</t>
  </si>
  <si>
    <t>Could road constructions be more hazardous than an earthquake in terms of mass movement?</t>
  </si>
  <si>
    <t>Robustness of rule sets using VHR imagery to detect informal settlements</t>
  </si>
  <si>
    <t>Modeling flood hazard zones at the sub-district level with the rational model integrated with GIS and remote sensing approaches</t>
  </si>
  <si>
    <t>Physics-informed machine learning for understanding rock moisture dynamics in a sandstone cave</t>
  </si>
  <si>
    <t>Noise simulation and correction in synthetic airborne TIR data for mineral quantification</t>
  </si>
  <si>
    <t>End-to-end roofline extraction from very-high-resolution remote sensing images</t>
  </si>
  <si>
    <t>Extracting planar roof structures from very high resolution images using graph neural networks</t>
  </si>
  <si>
    <t>Integrated modeling of canopy photosynthesis, fluorescence, and the transfer of energy, mass, and momentum in the soil–plant–atmosphere continuum (STEMMUS–SCOPE v1.0.0)</t>
  </si>
  <si>
    <t>Spatial information gaps on deprived urban areas (slums) in low-and-middle-income-countries</t>
  </si>
  <si>
    <t>Predicting depressional storage from soil surface roughness</t>
  </si>
  <si>
    <t>Assessment of Noah land surface model with various runoff parameterizations over a Tibetan river</t>
  </si>
  <si>
    <t>Complex effects of telecouplings on forest dynamics</t>
  </si>
  <si>
    <t>Working with the Grain</t>
  </si>
  <si>
    <t>A new approach to estimate cover-management factor of RUSLE and validation of RUSLE model in the watershed of Kartalkaya Dam</t>
  </si>
  <si>
    <t>The role of Planning Support Systems in national policy transfer and policy translation in secondary cities</t>
  </si>
  <si>
    <t>Sacred church forests as sources of wild pollinators for the surrounding smallholder agricultural farms</t>
  </si>
  <si>
    <t>High-resolution short-wave infrared hyperspectral characterization of alteration at the Sadiola Hill gold deposit, Mali, Western Africa</t>
  </si>
  <si>
    <t>Primary school teaching material supports water, sanitation, hygiene and health education and promotes healthy behaviour</t>
  </si>
  <si>
    <t>Finding safe and efficient shipping routes in ice-covered waters</t>
  </si>
  <si>
    <t>Sea Captains' Views on Automated Ship Route Optimization in Ice-covered Waters</t>
  </si>
  <si>
    <t>Generating Evidential BEV Maps in Continuous Driving Space</t>
  </si>
  <si>
    <t>Mapping saffron fields and their ages with Sentinel-2 time series in north-east Iran</t>
  </si>
  <si>
    <t>Integrating seasonal climate forecasts into adaptive social protection in the Sahel</t>
  </si>
  <si>
    <t>Salinity mapping using geopedologic and soil line approach</t>
  </si>
  <si>
    <t>Conditional effects of tides and waves on short-term marsh sedimentation dynamics</t>
  </si>
  <si>
    <t>Using salt marshes for coastal protection</t>
  </si>
  <si>
    <t>Trends in the seaward extent of saltmarshes across Europe from long-term satellite data</t>
  </si>
  <si>
    <t>Systematic adaptive cluster sampling for the assessment of rare tree species in Nepal</t>
  </si>
  <si>
    <t>Reconstructing rainfall in sandy drylands of southern Africa</t>
  </si>
  <si>
    <t>A participatory modelling approach to cognitive mapping of the socio-environmental system of sandy anthropogenic shores in the Netherlands</t>
  </si>
  <si>
    <t>Sanitary landfill site selection by integrating AHP and FTOPSIS with GIS</t>
  </si>
  <si>
    <t>Novel, cyclic heat dissipation method for the correction of natural temperature gradients in sap flow measurements</t>
  </si>
  <si>
    <t>A multi-objective approach for multi-channel SAR despeckling</t>
  </si>
  <si>
    <t>Monitoring of Hydrological Resources in Surface Water Change by Satellite Altimetry</t>
  </si>
  <si>
    <t>Using Landsat Spectral Indices in Time-Series to Assess Wildfire Disturbance and Recovery</t>
  </si>
  <si>
    <t>A parallel numerical algorithm by combining MPI and OpenMP programming models with applications in gravity field recovery</t>
  </si>
  <si>
    <t>Field-level crop yield estimation with PRISMA and Sentinel-2</t>
  </si>
  <si>
    <t>The role of spatial heterogeneity in detecting urban slums</t>
  </si>
  <si>
    <t>Despeckling SAR Images With Log-Yeo–Johnson Transformation and Conditional Diffusion Models</t>
  </si>
  <si>
    <t>Integrating satellite optical and thermal infrared observations for improving daily ecosystem functioning estimations during a drought episode</t>
  </si>
  <si>
    <t>Determining Relative Errors of Satellite Precipitation Data over The Netherlands</t>
  </si>
  <si>
    <t>Validation of satellite hydrological products: which goodness-of-fit to use?</t>
  </si>
  <si>
    <t>Performance assessment metrics for line-infrastructure monitoring with multi-sensor SAR data</t>
  </si>
  <si>
    <t>Railway Infrastructure Classification and Instability Identification Using Sentinel-1 SAR and Laser Scanning Data</t>
  </si>
  <si>
    <t>Satellite rainfall bias correction incorporating effects on simulated crop water requirements</t>
  </si>
  <si>
    <t>Performance of bias-correction schemes for CMORPH rainfall estimates in the Zambezi River basin</t>
  </si>
  <si>
    <t>Satellite-derived rainfall thresholds for landslide early warning in Bogowonto Catchment, Central Java, Indonesia</t>
  </si>
  <si>
    <t>Validation of satellite daily rainfall estimates in complex terrain of Bali Island, Indonesia</t>
  </si>
  <si>
    <t>Satellite remote sensing for near-real time data collection</t>
  </si>
  <si>
    <t>RSPS-SAM</t>
  </si>
  <si>
    <t>An assessment of the differences between spatial resolution and grid size for the SMAP enhanced soil moisture product over homogeneous sites</t>
  </si>
  <si>
    <t>Individual scatterer model learning for satellite interferometry</t>
  </si>
  <si>
    <t>Satellite-Based energy balance for estimating actual sugarcane evapotranspiration in the Ethiopian Rift Valley</t>
  </si>
  <si>
    <t>A comparison of data sources for creating a long-term time series of daily gridded solar radiation for Europe</t>
  </si>
  <si>
    <t>A joint analysis of river runoff and meteorological forcing in the Karakoram, upper Indus Basin</t>
  </si>
  <si>
    <t>Recipes for the derivation of water quality parameters using the high-spatial-resolution data from sensors on board Sentinel-2A, Sentinel-2B, Landsat-5, Landsat-7, Landsat-8, and Landsat-9 Satellites</t>
  </si>
  <si>
    <t>Annual green water resources and vegetation resilience indicators</t>
  </si>
  <si>
    <t>Forage quality of savannas</t>
  </si>
  <si>
    <t>Effects of fire and herbivory on the stability of Savanna ecosystems</t>
  </si>
  <si>
    <t>Scaling up pro-poor land recordation</t>
  </si>
  <si>
    <t>The scattering and re-absorption of red and near-infrared chlorophyll fluorescence in the models Fluspect and SCOPE</t>
  </si>
  <si>
    <t>Structure in creativity</t>
  </si>
  <si>
    <t>Exploring the Semantics for Visual Relationship Detection</t>
  </si>
  <si>
    <t>Target-tailored source-transformation for scene graph generation</t>
  </si>
  <si>
    <t>Recognition of Indoor Scenes using 3D Scene Graphs</t>
  </si>
  <si>
    <t>Dynamic scene understanding using deep neural networks</t>
  </si>
  <si>
    <t>On support relations and semantic scene graphs</t>
  </si>
  <si>
    <t>Automated polygon schematization for thematic maps</t>
  </si>
  <si>
    <t>Spatio-temporal dynamics of schistosomiasis in Rwanda between 2001 and 2012</t>
  </si>
  <si>
    <t>Evaluating school priorities for equal opportunity in admission to schools</t>
  </si>
  <si>
    <t>Values in socio-environmental modelling: Persuasion for action or excuse for inaction</t>
  </si>
  <si>
    <t>First Pockmark susceptibility map of the Italian continental margins</t>
  </si>
  <si>
    <t>Biophysical agricultural assessment and management models for developing countries</t>
  </si>
  <si>
    <t>Footprint issues in scintillometry over heterogeneous landscapes</t>
  </si>
  <si>
    <t>Analyzing the social impacts of scooters with geo-spatial methods</t>
  </si>
  <si>
    <t>Zircon U–Pb geochronology and geochemistry of rhyolitic tuff, granite porphyry and syenogranite in the Lengshuikeng ore district, SE China: Implications for a continental arc to intra-arc rift setting</t>
  </si>
  <si>
    <t>Concept-driven extraction of the Antarctic marginal sea ice zone from remote sensing image time series</t>
  </si>
  <si>
    <t>A spatiotemporal framework to assess the bio-geomorphic interplay of saltmarsh vegetation and tidal emergence (Western Scheldt estuary)</t>
  </si>
  <si>
    <t>Changing sea level, changing shorelines</t>
  </si>
  <si>
    <t>Spatial variogram estimation from temporally aggregated seabird count data</t>
  </si>
  <si>
    <t>Seasonal Modelling Of Leaf Optical Properties And Retrieval Of Leaf Chlorophyll Content Across The Canopy Using PROSPECT : POSTER</t>
  </si>
  <si>
    <t>Identifying anomalously early spring onsets in the CESM large ensemble</t>
  </si>
  <si>
    <t>Identifying and Quantifying Carbonate Minerals in Quartz-Illite-Muscovite-Dominated Reservoir Rocks With SWIR and LWIR Spectroscopies</t>
  </si>
  <si>
    <t>Measurement and modelling of rainfall interception by two differently aged secondary forests in upland Eastern Madagascar</t>
  </si>
  <si>
    <t>Multitechnique characterization of secondary minerals near HI-SEAS, Hawaii, as Martian subsurface analogues</t>
  </si>
  <si>
    <t>Unmanned aerial vehicle mapping for responsible land administration</t>
  </si>
  <si>
    <t>Description of dynamics of the Tuzla Landslide and its implications for further landslides in the northern slope and shelf of the Cinarcik Basin (Marmara Sea, Turkey)</t>
  </si>
  <si>
    <t>Scenario-based seismic hazard analysis using spectral element method in northeastern Pakistan</t>
  </si>
  <si>
    <t>Full seismic waveform analysis combined with transformer neural networks improves coseismic landslide prediction</t>
  </si>
  <si>
    <t>Prediction rate of GIS-based models for predicting landslides and its applications</t>
  </si>
  <si>
    <t>Scale in regional environmental planning</t>
  </si>
  <si>
    <t>Spatial pattern development of selective logging over several years</t>
  </si>
  <si>
    <t>Use of spatial statistics to investigate early forest degradation activities as detected from satellite images</t>
  </si>
  <si>
    <t>Selective Logging Detection Via Time-Series Satellite Images</t>
  </si>
  <si>
    <t>Lite-Mono</t>
  </si>
  <si>
    <t>Semantic Enrichment of GPS Trajectories</t>
  </si>
  <si>
    <t>NODIS</t>
  </si>
  <si>
    <t>A hierarchical conditional random field model for labeling and classifying images of man-made scenes</t>
  </si>
  <si>
    <t>Bidirectional multi-scale attention networks for semantic segmentation of oblique UAV imagery</t>
  </si>
  <si>
    <t>UAVid</t>
  </si>
  <si>
    <t>UAVPal</t>
  </si>
  <si>
    <t>Towards Learning Low-Light Indoor Semantic Segmentation with Illumination-Invariant Features</t>
  </si>
  <si>
    <t>Improving semantic segmentation of high-resolution remote sensing images using Wasserstein generative adversarial network</t>
  </si>
  <si>
    <t>ABCNet</t>
  </si>
  <si>
    <t>LISU</t>
  </si>
  <si>
    <t>Transpiration and groundwater uptake dynamics of Pinus brutia on a fractured Mediterranean mountain slope during two hydrologically contrasting years</t>
  </si>
  <si>
    <t>A Bayesian approach to estimate sensible and latent heat over vegetated land surface</t>
  </si>
  <si>
    <t>Technological opportunities for sensing of the health effects of weather and climate change: a state-of-the-art-review</t>
  </si>
  <si>
    <t>Integrating web-based sensor information into geospatial mass-market applications through OGC web processing services</t>
  </si>
  <si>
    <t>Discovering the sensor web through mobile applications</t>
  </si>
  <si>
    <t>Aggregating Linked Sensor Data</t>
  </si>
  <si>
    <t>Sensor web in practice</t>
  </si>
  <si>
    <t>Remote Sensing-Enabled EBVs Portal for Understanding Terrestrial Ecosystem Dynamics</t>
  </si>
  <si>
    <t>Potential of ESA's Sentinel-2 for geological applications</t>
  </si>
  <si>
    <t>Potential of Sentinel-2 spectral configuration to assess rangeland quality</t>
  </si>
  <si>
    <t>Use What is There : What Can SENTINEL-2 do for Geological Remote Sensing</t>
  </si>
  <si>
    <t>Ground resolved distance estimation of Sentinel-2 imagery using edge-based scene-driven approach</t>
  </si>
  <si>
    <t>Sentinel-2A MSI and Landsat 8 OLI provide data continuity for geological remote sensing</t>
  </si>
  <si>
    <t>Toward the optimal spatial resolution ratio for fusion of UAV and Sentinel-2 satellite imageries using metaheuristic optimization</t>
  </si>
  <si>
    <t>Global sensitivity analysis of the SCOPE model in Sentinel-3 Bands</t>
  </si>
  <si>
    <t>Foliar and woody materials discriminated using terrestrial LiDAR in a mixed natural forest</t>
  </si>
  <si>
    <t>Displacement and land administration</t>
  </si>
  <si>
    <t>Tackling multi-dimensional health risks with geographic information and geospatial technologies: vector-borne diseases to disaster epidemiology</t>
  </si>
  <si>
    <t>Particle concentrations and sizes for the onset of settling-driven gravitational instabilities</t>
  </si>
  <si>
    <t>Assessing of land surface temperature at the Seulawah Agam volcano area using the Landsat series imagery</t>
  </si>
  <si>
    <t>Hybrid adjustment of UAS-based LiDAR and image data</t>
  </si>
  <si>
    <t>Collaborative geovisual analytics</t>
  </si>
  <si>
    <t>An interactive GIS-tool for collaborative local renewable energy planning</t>
  </si>
  <si>
    <t>Three-dimensional kinematics of skeletal elements in avian prokinetic and rhynchokinetic skulls determined by roentgen stereophotogrammetry</t>
  </si>
  <si>
    <t>Electron microprobe combined with spectral techniques application in geothermal exploration</t>
  </si>
  <si>
    <t>The establishment of the Egyptian geographic network EGN</t>
  </si>
  <si>
    <t>Sensors, empowerment, and accountability</t>
  </si>
  <si>
    <t>Exploiting the MRS-phase information to enhance detection of masked deep aquifers</t>
  </si>
  <si>
    <t>Towards red-edge positions less sensitive to canopy biophysical parameters for leaf chlorophyll estimation using properties optique spectrales des feuilles (PROSPECT) and scattering by arbitrarily inclined leaves (SAILH) simulated data</t>
  </si>
  <si>
    <t>Pursuing PhD by publication in geography</t>
  </si>
  <si>
    <t>From deterministic hazard modelling to risk and loss estimation</t>
  </si>
  <si>
    <t>Simulations of chlorophyll fluorescence incorporated into the Community Land Model version 4</t>
  </si>
  <si>
    <t>Creative industries in Indonesia</t>
  </si>
  <si>
    <t>DEWS</t>
  </si>
  <si>
    <t>Assessment of UV-VIS spectra analysis methods for quantifying the absorption properties of chromophoric dissolved organic matter (CDOM)</t>
  </si>
  <si>
    <t>Land cover change and the use of SoilGrids data for assessing flash flood in Marikina river basin, The Philippines</t>
  </si>
  <si>
    <t>Reforesting severely degraded grassland in the Lesser Himalaya of Nepal</t>
  </si>
  <si>
    <t>Effect of Ti treatments on growth, photosynthesis, phosphorus uptake and yield of soybean (Glycine max L.) in maize-soybean relay strip intercropping</t>
  </si>
  <si>
    <t>Statistical Modeling of Shadows in SAR Imagery</t>
  </si>
  <si>
    <t>Adopting the margin of stability for space–time landslide prediction – A data-driven approach for generating spatial dynamic thresholds</t>
  </si>
  <si>
    <t>Parameterizing a physically based shallow landslide model in a data poor region</t>
  </si>
  <si>
    <t>Applying a hierarchical Generalized Additive Model to integrate predisposing, preparatory and triggering factors for landslide prediction</t>
  </si>
  <si>
    <t>Functional regression for space-time prediction of precipitation-induced shallow landslides in South Tyrol, Italy </t>
  </si>
  <si>
    <t>Functional regression for space-time prediction of precipitation-induced shallow landslides in South Tyrol, Italy</t>
  </si>
  <si>
    <t>Exploring functional regression for dynamic modeling of shallow landslides in South Tyrol, Italy</t>
  </si>
  <si>
    <t>Space-time data-driven modeling of precipitation-induced shallow landslides in South Tyrol, Italy</t>
  </si>
  <si>
    <t>Shared sanitation in informal settlements: A systematic review and meta-analysis of prevalence, preferences, and quality</t>
  </si>
  <si>
    <t>Indicators for evaluating shared sanitation quality</t>
  </si>
  <si>
    <t>Keypoints-based deep feature fusion for cooperative vehicle detection of autonomous driving</t>
  </si>
  <si>
    <t>A Land Administration Data Exchange and Interoperability Framework for Kenya and Its Significance to the Sustainable Development Goals</t>
  </si>
  <si>
    <t>Detection of underground remains by remote sensing and geophysics</t>
  </si>
  <si>
    <t>A multi-scale modelling approach for analysing landscape service dynamics</t>
  </si>
  <si>
    <t>Mapping sustainability-oriented China’s cropland use stability</t>
  </si>
  <si>
    <t>Bayesian analysis of the short-term association of NO2 exposure with local burden of asthmatic symptoms in children</t>
  </si>
  <si>
    <t>Deep Learning Low-cost Photogrammetry for 4D Short-term Glacier Dynamics Monitoring</t>
  </si>
  <si>
    <t>An alternative quality control technique for mineral chemistry analysis of portland cement-grade limestone using shortwave infrared spectroscopy</t>
  </si>
  <si>
    <t>Designing all-inclusive land administration systems</t>
  </si>
  <si>
    <t>Investigation of atmospheric effects on retrieval of sun-induced fluorescence using hyperspectral imagery</t>
  </si>
  <si>
    <t>Analysis of seismogenic damage in Bam, Iran, using Envisat ASAR data</t>
  </si>
  <si>
    <t>Does silicon really matter for the photosynthetic machinery in plants…?</t>
  </si>
  <si>
    <t>Application of Nano Silver/Lecithin on Wool through Various Methods</t>
  </si>
  <si>
    <t>A generic approach to simplification of geodata for mobile applications</t>
  </si>
  <si>
    <t>Evaluation of the WRF model to simulate a high-intensity rainfall event over Kampala, Uganda</t>
  </si>
  <si>
    <t>Sensitivity analysis and calibration of the Modified Universal Soil Loss Equation (MUSLE) for the upper Malewa Catchment, Kenya.</t>
  </si>
  <si>
    <t>Simulation of Sentinel-3 images by four-stream surface-atmosphere radiative transfer modeling in the optical and thermal domains</t>
  </si>
  <si>
    <t>Simple loop closing for continuous 6DOF LIDAR&amp;IMU graph SLAM with planar features for indoor environments</t>
  </si>
  <si>
    <t>International Cartography Master graduates starting their career</t>
  </si>
  <si>
    <t>Engineering a new master course in geoinformatics</t>
  </si>
  <si>
    <t>Mapping 123 million neonatal, infant and child deaths between 2000 and 2017</t>
  </si>
  <si>
    <t>ICESAT full waveform altimetry compared to ariborne laser altimetry over The Netherlands</t>
  </si>
  <si>
    <t>Spatial and Temporal Human Settlement Growth Differentiation with Symbolic Machine Learning for Verifying Spatial Policy Targets</t>
  </si>
  <si>
    <t>Cross-cutting challenges to innovation in land tenure documentation</t>
  </si>
  <si>
    <t>Built environment and early infection of COVID-19 in urban districts</t>
  </si>
  <si>
    <t>A Web-Based Interactive Platform for Co-Clustering Spatio-Temporal Data</t>
  </si>
  <si>
    <t>Global Moho gravity inversion from GOCE data</t>
  </si>
  <si>
    <t>Secondary natural vegetation gains in the Atlantic Forest do not offset losses of carbon stocks and conservation of priority areas</t>
  </si>
  <si>
    <t>Use of near real time earth observation data infrastructures and open source tools for water resources monitoring and assessment</t>
  </si>
  <si>
    <t>Analyzing and managing human settlement growth in the Nile Valley, Egypt</t>
  </si>
  <si>
    <t>Review article: Towards a context-driven research</t>
  </si>
  <si>
    <t>Assessment of ecophysiology of lake shore reed vegetation based on chlorophyll fluorescence, field spectroscopy and hyperspectral airborne imagery</t>
  </si>
  <si>
    <t>LADM-based profile for farmland Tripartite Entitlement System in China</t>
  </si>
  <si>
    <t>Inversion of a coupled canopy–atmosphere model using multi-angular top-of-atmosphere radiance data</t>
  </si>
  <si>
    <t>Forecasting oak decline caused by Phytophthora cinnamomi in Andalusia: Identification of priority areas for intervention</t>
  </si>
  <si>
    <t>Facilitating insights with a user adaptable dashboard, illustrated by airport connectivity data</t>
  </si>
  <si>
    <t>Data quality assessment of UAV-based products for land tenure recording in East Africa</t>
  </si>
  <si>
    <t>Advanced interaction in collaborative decision making : the new group decision room at ITC</t>
  </si>
  <si>
    <t>Single photon lidar in mobile laser scanning: the sampling rate problem and initial solutions via spatial correlations</t>
  </si>
  <si>
    <t>InSAR time series analysis for sinkhole detection using deep learning</t>
  </si>
  <si>
    <t>Sinkhole scanner</t>
  </si>
  <si>
    <t>Use of LSTM for sinkhole-related anomaly detection and classification of InSAR deformation time series</t>
  </si>
  <si>
    <t>Bearing estimation using foghorn sounds</t>
  </si>
  <si>
    <t>Performance evaluation of bias correction methods for climate change monthly precipitation projections over Costa Rica</t>
  </si>
  <si>
    <t>Mapping crop key phenological stages in the North China plain using NOAA time series images</t>
  </si>
  <si>
    <t>Generalized, inaccurate,incomplete</t>
  </si>
  <si>
    <t>An online tool for Schematic Mapping in Geography education</t>
  </si>
  <si>
    <t>A sketch map tool for geography education</t>
  </si>
  <si>
    <t>Temporal landslide hazard analysis based on a historic approach along a road corridor, using high resolution panchromatic &amp; multispectral data within a GIS environment</t>
  </si>
  <si>
    <t>Slow-moving landslides interacting with the road network</t>
  </si>
  <si>
    <t>Urban slum detection using texture and spatial metrics derived from satellite imagery</t>
  </si>
  <si>
    <t>The SPACE4ALL Project: Accounting for the hazard exposure of the urban poor</t>
  </si>
  <si>
    <t>Misperceptions of Predominant Slum Locations? Spatial Analysis of Slum Locations in Terms of Topography Based on Earth Observation Data</t>
  </si>
  <si>
    <t>A Global Estimate of the Size and Location of Informal Settlements</t>
  </si>
  <si>
    <t>The Generic Slum Ontology</t>
  </si>
  <si>
    <t>Shifting approaches to slums in Chennai</t>
  </si>
  <si>
    <t>Image based classification of slums, built-up and non-built-up areas in Kalyan and Bangalore, India</t>
  </si>
  <si>
    <t>Realities of bridge resilience in Small Island Developing States</t>
  </si>
  <si>
    <t>Predicting turbidity dynamics in small reservoirs in central Kenya using remote sensing and machine learning</t>
  </si>
  <si>
    <t>Significant expansion of small water bodies in the Dongting Lake region following the impoundment of the Three Gorges Dam</t>
  </si>
  <si>
    <t>Crop growth and yield monitoring in smallholder agricultural systems</t>
  </si>
  <si>
    <t>The potential of very high spatial resolution remote sensing in applications in smallholder agriculture</t>
  </si>
  <si>
    <t>A Cloud-Based Multi-Temporal Ensemble Classifier to Map Smallholder Farming Systems</t>
  </si>
  <si>
    <t>Internet-of-Things and Wireless Sensor Networks as Enablers for Soil Observation in Smallholder Farms</t>
  </si>
  <si>
    <t>Sustainable development goals and visualizing small island developing states</t>
  </si>
  <si>
    <t>Integration and Exploitation of Sensor Data in Smart Cities through Event-Driven Applications</t>
  </si>
  <si>
    <t>GeoSmart cities</t>
  </si>
  <si>
    <t>Validation of SMOS soil moisture products over Maqu and Twente : poster</t>
  </si>
  <si>
    <t>Automated Python workflow for generating Sentinel-1 PSI and SBAS interferometric stacks using SNAP on the Geospatial Computing Platform</t>
  </si>
  <si>
    <t>Improving modeled snow albedo estimates during the spring melt season</t>
  </si>
  <si>
    <t>Study of snow dynamics at subgrid scale in semiarid environments combining terrestrial photography and data assimilation techniques</t>
  </si>
  <si>
    <t>Spaceborne polarimetric sar interferometry for snow depth retrieval in the northwestern Himalayan watershed</t>
  </si>
  <si>
    <t>Semi-empirical approach for estimating broadband albedo of snow</t>
  </si>
  <si>
    <t>Snow and cloud discrimination using convolutional neural networks</t>
  </si>
  <si>
    <t>Using Data on Social Influence and Collective Action for Parameterizing a Geographically-Explicit Agent-Based Model for the Diffusion of Soil Conservation Efforts</t>
  </si>
  <si>
    <t>A research agenda for GIScience in a time of disruptions</t>
  </si>
  <si>
    <t>Visualizing emoji usage in geo-social media across time, space, and topic</t>
  </si>
  <si>
    <t>Automatic identification of eyewitness messages on twitter during disasters</t>
  </si>
  <si>
    <t>Understanding eyewitness reports on Twitter during disasters</t>
  </si>
  <si>
    <t>Towards an automated information extraction model from Twitter threads during disasters</t>
  </si>
  <si>
    <t>Mapping the integration of climate considerations in social protection in LMICs</t>
  </si>
  <si>
    <t>A comparison of social vulnerability indices specific to flooding in Ecuador</t>
  </si>
  <si>
    <t>Policy Option Simulation in Socio-Ecological Systems</t>
  </si>
  <si>
    <t>Improving ecosystem assessments in Mediterranean social-ecological systems</t>
  </si>
  <si>
    <t>Nature-based sandy interventions</t>
  </si>
  <si>
    <t>Weathering, erosion and susceptibility to weathering</t>
  </si>
  <si>
    <t>Prediction of soil depth using environmental variables in an anthropogenic landscape : a case study in the Western Ghats of Kerala, India</t>
  </si>
  <si>
    <t>Modelling spatially distributed surface runoff generation using SWAT-VSA</t>
  </si>
  <si>
    <t>Soil erosion modelling</t>
  </si>
  <si>
    <t>Assessment of SoilGrids data for soil erosion estimation at watershed scale</t>
  </si>
  <si>
    <t>Observing change in potassium abundance in a soil erosion experiment with field infrared spectroscopy</t>
  </si>
  <si>
    <t>A multivariate regression analysis for deriving engineering parameters of expansive soils from spectral reflectance</t>
  </si>
  <si>
    <t>Impact of soil freeze-thaw mechanism on the runoff dynamics of two Tibetan rivers</t>
  </si>
  <si>
    <t>L-Band Microwave Emission of Soil Freeze-Thaw Process in the Third Pole Environment</t>
  </si>
  <si>
    <t>Analysis of soil hydraulic and thermal properties for land surface modeling over the Tibetan Plateau</t>
  </si>
  <si>
    <t>Adequacy of soil information resulting from geopedology-based predictive soil mapping for assessing land degradation</t>
  </si>
  <si>
    <t>Investigating the effect of seasonal variations, expressed by moisture and temperature changes, on soil surface stability using proximal remote sensing</t>
  </si>
  <si>
    <t>Liquefaction potential analysis using hybrid multi-objective intelligence model</t>
  </si>
  <si>
    <t>Soil moisture mapping using Uncrewed Arial Systems (UAS)</t>
  </si>
  <si>
    <t>A dataset of 10-year regional-scale soil moisture and soil temperature measurements at multiple depths on the Tibetan Plateau</t>
  </si>
  <si>
    <t>Soil moisture content retrieval over meadows from Sentinel-1 and Sentinel-2 data using physically based scattering models</t>
  </si>
  <si>
    <t>Sentinel-1 soil moisture content and its uncertainty over sparsely vegetated fields</t>
  </si>
  <si>
    <t>Maqu network for validation of satellite - derived soil moisture products</t>
  </si>
  <si>
    <t>Nutrient balances for different farm types in Southern Mali</t>
  </si>
  <si>
    <t>Contemporary land use/land cover types determine soil organic carbon stocks in south-west Rwanda</t>
  </si>
  <si>
    <t>Estimating soil organic carbon using time series Band 11 (SWIR) of multispectral Sentinel-2 satellite images and machine learning algorithms</t>
  </si>
  <si>
    <t>Building a near infrared spectral library for soil organic carbon estimation in the Limpopo National Park, Mozambique</t>
  </si>
  <si>
    <t>Effect of Land use change and slope position on soil organic carbon, Kitabi watershed Rwanda</t>
  </si>
  <si>
    <t>High-Resolution prediction of soil pH in European temperate forests using Sentinel-2 and ancillary environmental data</t>
  </si>
  <si>
    <t>Remote sensing of soil salinity : potentials and constraints : review article</t>
  </si>
  <si>
    <t>Salinity stress detection in rice crops using time series MODIS VI data</t>
  </si>
  <si>
    <t>Soil salt content and its relationship with crops and groundwater depth in the Yinchuan Plain, China, using remote sensing</t>
  </si>
  <si>
    <t>Seismic slope performance</t>
  </si>
  <si>
    <t>Modeling water and soil redistribution in a dynamic landscape context</t>
  </si>
  <si>
    <t>A unified swelling potential index for expansive soils</t>
  </si>
  <si>
    <t>Soil depth prediction and its influence on earthquake induced building damages through GIS-remote sensing analysis</t>
  </si>
  <si>
    <t>Near-surface vs. sub-surface soil moisture impacts on vegetation functioning</t>
  </si>
  <si>
    <t>Estimation of Penetration Depth from Soil Effective Temperature in Microwave Radiometry</t>
  </si>
  <si>
    <t>Prokaryotic communities as proxies for eukaryotic soil beta diversity in forest ecosystems</t>
  </si>
  <si>
    <t>Retrieval of Spatio-temporal Evaporation by Integrating Landsat OLI Optical and Thermal Data</t>
  </si>
  <si>
    <t>An auto-calibration procedure for empirical solar radiation models</t>
  </si>
  <si>
    <t>Calibration of solar radiation models for Europe using Meteosat Second Generation and weather station data</t>
  </si>
  <si>
    <t>Potential solar radiation pattern in relation to the monthly distribution of giant pandas in Foping nature reserve, China</t>
  </si>
  <si>
    <t>Reconstruction of the full spectrum of solar-induced chlorophyll fluorescence</t>
  </si>
  <si>
    <t>From remotely sensed solar-induced chlorophyll fluorescence to ecosystem structure, function, and service</t>
  </si>
  <si>
    <t>Using reflectance to reduce solar angle effects on the scattering of far-red solar-induced chlorophyll fluorescence to better track the diurnal dynamics of gross primary productivity</t>
  </si>
  <si>
    <t>Discrete anisotropic radiative transfer modelling of solar-induced chlorophyll fluorescence</t>
  </si>
  <si>
    <t>Solid Waste in the Virtual World: A Digital Twinning Approach for Waste Collection Planning</t>
  </si>
  <si>
    <t>Predicting foliar biochemistry of tea, Camellia sinensis, using reflectance spectra measured at powder, leaf and canopy levels</t>
  </si>
  <si>
    <t>An investigation into challenges experienced when route planning, navigating and wayfinding</t>
  </si>
  <si>
    <t>Satellite-derived trends in inundation frequency reveal the fate of saltmarshes</t>
  </si>
  <si>
    <t>Cartographic design and production in the internet era</t>
  </si>
  <si>
    <t>Activity as a Mediator Between Users and Their Auditory Environment in an Urban Pocket Park</t>
  </si>
  <si>
    <t>A framework for sourcing of evaporation between saturated and unsaturated zone in bare soil condition</t>
  </si>
  <si>
    <t>Limited role of climate change in extreme low rainfall associated with southern Madagascar food insecurity, 2019-21</t>
  </si>
  <si>
    <t>A robust method for mapping soybean by phenological aligning of Sentinel-2 time series</t>
  </si>
  <si>
    <t>Assessment of TanDEM-X DEM 2020 data in temperate and boreal forests and their application to canopy height change</t>
  </si>
  <si>
    <t>Mapping aboveground biomass in Indonesian lowland forests using GEDI and hierarchical models</t>
  </si>
  <si>
    <t>Maintenance of salt barrens inhibited landward invasion of Spartina species in salt marshes</t>
  </si>
  <si>
    <t>Spatial and spatiotemporal clustering methods for detecting elephant poaching hotspots</t>
  </si>
  <si>
    <t>A distributed open source web-application for spatial multi-criteria evaluation for decision support systems infrastructure</t>
  </si>
  <si>
    <t>The LADM valuation information model and its application to the Turkey case</t>
  </si>
  <si>
    <t>Meeting user requirements for mapping and characterizing deprived urban areas in support of pro-poor policies</t>
  </si>
  <si>
    <t>Spatial patterns of slums : comparing African and Asian cities</t>
  </si>
  <si>
    <t>Mapping environmental inequalities relevant for health for informing urban planning interventions</t>
  </si>
  <si>
    <t>A zero-inflated mixture spatially varying coefficient modeling of cholera incidences</t>
  </si>
  <si>
    <t>Spatial pattern of Cercospora leaf spot of sugar beet in fields in long- and recently-established areas</t>
  </si>
  <si>
    <t>Geospatial analysis of species, biodiversity and landscapes</t>
  </si>
  <si>
    <t>Space, time, connectivity and conflict in biological landscapes: the fourth special issue on spatial ecology</t>
  </si>
  <si>
    <t>Geospatial tools and address emerging issues in spatial ecology</t>
  </si>
  <si>
    <t>An integrated framework to evaluate the equity of urban public facilities using spatial multi-criteria analysis</t>
  </si>
  <si>
    <t>Sensitivity of multiresolution segmentation to spatial extent</t>
  </si>
  <si>
    <t>Landscapes of facilitation: how self-organized patchiness of aquatic macrophytes promotes diversity in streams</t>
  </si>
  <si>
    <t>Monitoring intra-urban inequalities with GIS-based indicators</t>
  </si>
  <si>
    <t>Predictive land value modelling in Guatemala City using a geostatistical approach and Space Syntax</t>
  </si>
  <si>
    <t>Mapping land use from high resolution satellite images by exploiting the spatial arrangement of land cover objects</t>
  </si>
  <si>
    <t>Spatial Knowledge</t>
  </si>
  <si>
    <t>Spatial lifecourse epidemiology and infectious disease research</t>
  </si>
  <si>
    <t>Spatial lifecourse epidemiology reporting standards (ISLE-ReSt) statement</t>
  </si>
  <si>
    <t>Spatial multi-criteria evaluation to enhance governance</t>
  </si>
  <si>
    <t>Participatory development of digital support tools for local-scale energy transitions</t>
  </si>
  <si>
    <t>Obfuscating spatial point tracks with simulated crowding</t>
  </si>
  <si>
    <t>Unveiling spatial pattern in slope units-based landslides using a data-driven GAMM and InSAR techniques</t>
  </si>
  <si>
    <t>Capacity Building in Earth Observation</t>
  </si>
  <si>
    <t>Dasymetric modeling</t>
  </si>
  <si>
    <t>Modelling the spatial variation of hydrology in volta river basin of west Africa under climate change</t>
  </si>
  <si>
    <t>Assessing and transferring soil health information in a hilly terrain</t>
  </si>
  <si>
    <t>A deep learning approach to the classification of sub-decimetre resolution aerial images</t>
  </si>
  <si>
    <t>On the relationship between sub-daily instantaneous and daily total gross primary production</t>
  </si>
  <si>
    <t>A dissimilarity-adaptive cross-validation method for evaluating geospatial machine learning predictions with clustered samples</t>
  </si>
  <si>
    <t>The influence of both process descriptions and runoff patterns on predictions from a spatially distributed soil erosion model</t>
  </si>
  <si>
    <t>Spatially enabling land administration</t>
  </si>
  <si>
    <t>Optimization methodology for land use patterns using spatially explicit landscape models</t>
  </si>
  <si>
    <t>Changing relationships between land use and environmental characteristics and their consequences for spatially explicit land-use change prediction</t>
  </si>
  <si>
    <t>Spatiotemporal data partitioning for distributed random forest algorithm</t>
  </si>
  <si>
    <t>Spatial prediction of InSAR-derived hillslope velocities via deep learning</t>
  </si>
  <si>
    <t>Modelling InSAR-derived hillslope velocities with multivariate statistics</t>
  </si>
  <si>
    <t>Spatial heterogeneity and temporal stability of throughfall under individual Quercus brantii trees</t>
  </si>
  <si>
    <t>Integration of various data sources for transient groundwater modeling with spatio-temporally variable fluxes—Sardon study case, Spain</t>
  </si>
  <si>
    <t>Earth observation and water cycle science</t>
  </si>
  <si>
    <t>A biodiversity information system in an open data-metadatabase architecture</t>
  </si>
  <si>
    <t>Where is positional uncertainty a problem for species distribution modelling?</t>
  </si>
  <si>
    <t>Transferability of species distribution models</t>
  </si>
  <si>
    <t>When is variable importance estimation in species distribution modelling affected by spatial correlation?</t>
  </si>
  <si>
    <t>Does plot size affect the performance of GIS-based species distribution models?</t>
  </si>
  <si>
    <t>Interannual variabilty of NDVI and bird species diversity in Kenya</t>
  </si>
  <si>
    <t>Specific leaf area estimation from leaf and canopy reflectance through optimization and validation of vegetation indices</t>
  </si>
  <si>
    <t>Assessing the influence of reference spectra on synthetic SAM classification results</t>
  </si>
  <si>
    <t>Hyperspectral reflectance of leaves and flowers of an outbreak species discriminates season and successional stage of vegetation</t>
  </si>
  <si>
    <t>Consideration of smoothing techniques for hyperspectral remote sensing</t>
  </si>
  <si>
    <t>Hyperspectral vegetation indices for estimation of leaf area index</t>
  </si>
  <si>
    <t>Machine Learning Using Hyperspectral Data Inaccurately Predicts Plant Traits Under Spatial Dependency</t>
  </si>
  <si>
    <t>Fitting the curve in Excel®</t>
  </si>
  <si>
    <t>Near-infrared laboratory spectroscopy of mineral chemistry: A review</t>
  </si>
  <si>
    <t>Twelve years of profile soil moisture and temperature measurements in Twente, the Netherlands</t>
  </si>
  <si>
    <t>Knowledge-guided data-driven evidential belief modeling of mineral prospectivity in Cabo de Gata, SE Spain</t>
  </si>
  <si>
    <t>Livelihoods of squatter settlements</t>
  </si>
  <si>
    <t>Comparing two methods to estimate lateral force acting on stabilizing piles for a landslide in the Three Gorges Reservoir, China</t>
  </si>
  <si>
    <t>An approach for heavy metal pollution detected from spatio-temporal stability of stress in rice using satellite images</t>
  </si>
  <si>
    <t>Managing resources through stakeholder networks</t>
  </si>
  <si>
    <t>Modelling with stakeholders</t>
  </si>
  <si>
    <t>Promoting disaster preparedness and resilience by co-developing stakeholder support tools for managing the systemic risk of compounding disasters</t>
  </si>
  <si>
    <t>Co-designing planning support tools for stakeholder engagement in collaborative spatial planning processes</t>
  </si>
  <si>
    <t>Hydrogeological conceptual model of Stampriet transboundary aquifer system in Southern Africa</t>
  </si>
  <si>
    <t>The Tool That Has to Build Itself</t>
  </si>
  <si>
    <t>International Code List Management</t>
  </si>
  <si>
    <t>Water heritage in the rural hinterland landscapes of the UNESCO Alto Douro wine region, Portugal</t>
  </si>
  <si>
    <t>Can PGIS serve two masters?</t>
  </si>
  <si>
    <t>Digital twin approach for the soil-plant-atmosphere continuum</t>
  </si>
  <si>
    <t>Space Subdivision of Indoor Mobile Laser Scanning Data Based on the Scanner Trajectory</t>
  </si>
  <si>
    <t>LR-CNN</t>
  </si>
  <si>
    <t>Mapping grassland leaf area index with airborne hyperspectral imagery</t>
  </si>
  <si>
    <t>Predicting the occurrence and spread of harmful microorganisms with statistical models</t>
  </si>
  <si>
    <t>High-resolution Bayesian mapping of landslide hazard with unobserved trigger event</t>
  </si>
  <si>
    <t>Temperature variations across space and time: making statistics fun with geographic information and spatial analysis</t>
  </si>
  <si>
    <t>StellaR: A software to translate Stella models into R open-source environment</t>
  </si>
  <si>
    <t>Overcoming barriers and leveraging opportunities to scale up landscape-scale restoration in Europe</t>
  </si>
  <si>
    <t>Epipolar geometry between photogrammetry and computer vision</t>
  </si>
  <si>
    <t>Developing strategic targeted interaction design to enhance disaster resilience of vulnerable communities</t>
  </si>
  <si>
    <t>Advances in localized flood hazard modelling in urbanized and data-scare areas</t>
  </si>
  <si>
    <t>A knowledge-based strategy for interpretation of SWIR hyperspectral images of rocks</t>
  </si>
  <si>
    <t>Seasonal and land use impacts on the nitrate budget and export of a mesoscale catchment in Southern Portugal.</t>
  </si>
  <si>
    <t>Street connectivity, physical activity, and childhood obesity</t>
  </si>
  <si>
    <t>Urban spatial structure from a street network perspective</t>
  </si>
  <si>
    <t>Machine learning-based characterisation of urban morphology with the street pattern</t>
  </si>
  <si>
    <t>Identifying crop heat stress with MODIS and FLUXNET data</t>
  </si>
  <si>
    <t>Characterizing crop productivity under heat stress using MODIS data</t>
  </si>
  <si>
    <t>Detecting temperature and water stress in plants with Thermal Infrared Spectroscopy : abstract + powerpoint</t>
  </si>
  <si>
    <t>Characteristics and classification of landslide dams associated with the 2008 Wenchuan earthquake</t>
  </si>
  <si>
    <t>An integrated approach for mapping slow-moving hillslopes and characterizing their activity using InSAR, slope units and a novel 2-D deformation scheme</t>
  </si>
  <si>
    <t>Cascading disasters</t>
  </si>
  <si>
    <t>The 2023 Türkiye-Syria earthquake disaster was exacerbated by an atmospheric river</t>
  </si>
  <si>
    <t>Monitoring and prediction of InSAR-derived post-seismic hillslope deformation rates</t>
  </si>
  <si>
    <t>UAV-based urban structural damage assessment using object-based image analysis and semantic reasoning</t>
  </si>
  <si>
    <t>UAV-based structural damage mapping – Results from 6 years of research in two European projects</t>
  </si>
  <si>
    <t>UAV-Based Structural Damage Mapping</t>
  </si>
  <si>
    <t>First Demonstration of Space-Borne Polarization Coherence Tomography for Characterizing Hyrcanian Forest Structural Diversity</t>
  </si>
  <si>
    <t>Comparison of surface water flow simulation over structured and unstructured grids</t>
  </si>
  <si>
    <t>Skeletal camera network embedded structure-from-motion for 3D scene reconstruction from UAV images</t>
  </si>
  <si>
    <t>Real-time online learning</t>
  </si>
  <si>
    <t>Dielectric characterization and polarimetric analysis of lunar north polar crater Hermite-A using Chandrayaan-1 Mini-SAR, Lunar Reconnaissance Orbiter (LRO) Mini-RF, and Chandrayaan-2 DFSAR data</t>
  </si>
  <si>
    <t>Groundwater and unsaturated zone evaporation and transpiration in a semi-arid open woodland</t>
  </si>
  <si>
    <t>Measuring polycentric urban development with multi-temporal Sentinel-1 SAR imagery</t>
  </si>
  <si>
    <t>Blending high-resolution satellite rainfall estimates over urban catchment using Bayesian Model Averaging approach</t>
  </si>
  <si>
    <t>Implications of water abstraction on the interconnected Central Rift Valley Lakes sub-basin of Ethiopia using WEAP</t>
  </si>
  <si>
    <t>Responses of surface runoff and soil water-erosion to changes in seasonal land cover and rainfall intensity; the case of Shilansha watershed, Rift Valley Basin of Ethiopia</t>
  </si>
  <si>
    <t>Propagation of CMORPH rainfall errors to REW streamflow simulation mismatch in the upper Zambezi Basin</t>
  </si>
  <si>
    <t>Deriving potential evapotranspiration from satellite-based reference evapotranspiration, Upper Tekeze Basin, Northern Ethiopia</t>
  </si>
  <si>
    <t>Application of multi-agent simulation to evaluate the influence of reservoir operation strategies on the distribution of water availability in the semi-arid Jaguaribe basin, Brazil</t>
  </si>
  <si>
    <t>Spatio-temporal variations in trends of vegetation and drought changes in relation to climate variability from 1982 to 2019 based on remote sensing data from East Asia</t>
  </si>
  <si>
    <t>Integrating the advantages of hyperion image with linear spectral unmixing to detect the urban composition</t>
  </si>
  <si>
    <t>Stunting spatial pattern in Rwanda</t>
  </si>
  <si>
    <t>Data on child complementary feeding practices, nutrient intake and stunting in Musanze District, Rwanda</t>
  </si>
  <si>
    <t>On the crustal composition of the Sardinia-Corsica continental block inferred from receiver functions</t>
  </si>
  <si>
    <t>Pro-poor land tools: are they effective? Three peri-urban case-studies from sub-Saharan Africa</t>
  </si>
  <si>
    <t>Coalfire related CO2 emissions and remote sensing</t>
  </si>
  <si>
    <t>Process-based modelling of a headwater catchment in a semi-arid area: the influence of macropore flow</t>
  </si>
  <si>
    <t>Upgrading Spatial Cadastres in Australia and New Zealand: Functions, Benefits &amp; Optimal Spatial Uncertainty</t>
  </si>
  <si>
    <t>The cadastral triangular model</t>
  </si>
  <si>
    <t>Hydrogeological conceptual model of large and complex sedimentary aquifer systems – Central Kalahari Basin (Botswana)</t>
  </si>
  <si>
    <t>Mapping the irrigated rice cropping patterns of the Mekong delta, Vietnam, through hyper-temporal SPOT NDVI image analysis</t>
  </si>
  <si>
    <t>Assimilation of MODIS-derived LAI by radiative transfer modelling to crop growth simulation model for rice crop monitoring and yield estimation in the Mekong delta, Vietnam</t>
  </si>
  <si>
    <t>Facile post modification synthesis of copper-doped mesoporous bioactive glass with high antibacterial performance to fight bone infection</t>
  </si>
  <si>
    <t>Prediction of a multi-hazard chain by an integrated numerical simulation approach</t>
  </si>
  <si>
    <t>Mapping the morphology of urban deprivation</t>
  </si>
  <si>
    <t>Analysis of red and far-red sun-induced chlorophyll fluorescence and their ratio in different canopies based on observed and modeled data</t>
  </si>
  <si>
    <t>Fluorescence Correction Vegetation Index (FCVI)</t>
  </si>
  <si>
    <t>Far-red sun-induced chlorophyll fluorescence shows ecosystem - specific relationships to gross primary production</t>
  </si>
  <si>
    <t>A spectral invariant approach to modelling radiative transfer of sun-induced chlorophyll fluorescence</t>
  </si>
  <si>
    <t>Nitrogen and phosphorus effect on sun-induced fluorescence and gross primary productivity in mediterranean grassland</t>
  </si>
  <si>
    <t>Heatwave breaks down the linearity between sun-induced fluorescence and gross primary production</t>
  </si>
  <si>
    <t>A hierarchical approach to classify rock units using airborne geophysical and geological field data</t>
  </si>
  <si>
    <t>Active and incremental learning for semantic ALS point cloud segmentation</t>
  </si>
  <si>
    <t>User behavior in triple space</t>
  </si>
  <si>
    <t>Discrepancies in the Simulated Global Terrestrial Latent Heat Flux from GLASS and MERRA-2 Surface Net Radiation Products</t>
  </si>
  <si>
    <t>Generating 3D soil surfaces from 2D height measurements to determine depression storage</t>
  </si>
  <si>
    <t>Advanced image analysis for automated mapping of landslide surface fissures</t>
  </si>
  <si>
    <t>Estimating surface fluxes over the North Tibetan plateau area with ASTER imagery</t>
  </si>
  <si>
    <t>Mapping the thermal structure of southern Africa from Curie depth estimates based on wavelet analysis of magnetic data with uncertainties</t>
  </si>
  <si>
    <t>Modelling the transmission component in TIR reflectance spectra of sandstones to understand the effect of surface roughness and clinging fines</t>
  </si>
  <si>
    <t>Estimation of surface energy fluxes under complex terrain of Mt. Qomolangma over the Tibetan Plateau</t>
  </si>
  <si>
    <t>Accounting for Turbulence-Induced Canopy Heat Transfer in the Simulation of Sensible Heat Flux in SEBS Model</t>
  </si>
  <si>
    <t>Sentinel-2 estimated patterns of Suspended Particle Size Distribution and Turbidity in a tidal dominated estuary.</t>
  </si>
  <si>
    <t>Detecting the effects of extreme events on estuarine suspended particulate matter using satellite remote sensing (Scheldt Estuary):</t>
  </si>
  <si>
    <t>Upscaling in socio-environmental systems modelling</t>
  </si>
  <si>
    <t>Participatory Modeling for Sustainability</t>
  </si>
  <si>
    <t>High-resolution mapping of seasonal crop pattern using sentinel imagery in mountainous region of Nepal</t>
  </si>
  <si>
    <t>Potential Loss of Ecosystem Service Value Due to Vessel Activity Expansion in Indonesian Marine Protected Areas</t>
  </si>
  <si>
    <t>Modelling Space Appropriation in Public Parks</t>
  </si>
  <si>
    <t>Sustained data access and tools as key ingredients to strengthening EO capacities : examples from land application perspective + powerpoint</t>
  </si>
  <si>
    <t>Plural Inheritance Laws, Practices and Emergent Types of Property—Implications for Updating the Land Register</t>
  </si>
  <si>
    <t>Issues of effectiveness in empirical methods for describing swelling soils</t>
  </si>
  <si>
    <t>Cation Exchange Capacity (CEC) determination from spectroscopy</t>
  </si>
  <si>
    <t>Effectiveness of spectroscopy in identification of swelling indicator clay minerals</t>
  </si>
  <si>
    <t>Revealing long-term deformation time series of radar scatterers using multi-sensor SAR data</t>
  </si>
  <si>
    <t>Deformation Velocity-Based Regularization of Multibaseline SAR Interferometry</t>
  </si>
  <si>
    <t>Combined detection of surface changes and deformation anomalies using amplitude-augmented recursive InSAR time series</t>
  </si>
  <si>
    <t>Deep learning based polarimetric data augmentation</t>
  </si>
  <si>
    <t>A joint real- and complex-valued network for classification of Pol(In)SAR images</t>
  </si>
  <si>
    <t>Deep learning-based phase calibration of airborne SAR Tomography</t>
  </si>
  <si>
    <t>On the assessment of non-local multi-looking in detection of persistent scatterers using SAR tomography</t>
  </si>
  <si>
    <t>TomoSAR from Theory to Practice – Overview of the Advancements and Challenges</t>
  </si>
  <si>
    <t>Interannual comparison of historical floods through flood detection using multi-temporal Sentinel-1 SAR images, Awash River Basin, Ethiopia</t>
  </si>
  <si>
    <t>Forest SAR Tomography</t>
  </si>
  <si>
    <t>Using system dynamics for environmental modelling</t>
  </si>
  <si>
    <t>Assisted Community-Led Systematic Land Tenure Regularization</t>
  </si>
  <si>
    <t>Comprehensive global inventory of submarine mud volcanoes</t>
  </si>
  <si>
    <t>Systemic Multi-sectoral and Multi-hazard Risk Assessment in Current and Future Scenarios. The PARATUS-Project</t>
  </si>
  <si>
    <t>If citizens protest, do water providers listen?</t>
  </si>
  <si>
    <t>Estimating biochemical parameters of tea (Camellia Sinensis (L.)) USING hyperspectral techniques</t>
  </si>
  <si>
    <t>Tea Garden Detection from High-Resolution Imagery Using a Scene-Based Framework</t>
  </si>
  <si>
    <t>Structured Knowledge Base and Teaching Essentials on Responsible Land Administration</t>
  </si>
  <si>
    <t>Discriminating tropical grass (Cenchrus ciliaris) canopies grown under different nitrogen treatments using spectroradiometry</t>
  </si>
  <si>
    <t>Linking geosocial sensing with the socio-demographic fabric of smart cities</t>
  </si>
  <si>
    <t>The effect of tectonic plate motion on georeferenced long-term global datasets</t>
  </si>
  <si>
    <t>Integrated estimation of seismic physical vulnerability of Tehran using rule based granular computing</t>
  </si>
  <si>
    <t>High temperature spectral emissivity of glass and crystal-bearing basalts</t>
  </si>
  <si>
    <t>Can reconstructed land surface temperature data from space predict a West Nile Virus outbreak?</t>
  </si>
  <si>
    <t>A New Fully Gap-Free Time Series of Land Surface Temperature from MODIS LST Data</t>
  </si>
  <si>
    <t>The multi-timescale temporal patterns and dynamics of land surface temperature using Ensemble Empirical Mode Decomposition</t>
  </si>
  <si>
    <t>Hydrologic and cryospheric processes observed from space</t>
  </si>
  <si>
    <t>Analysing the Impact of Social Tenure Domain Model (STDM) on Tenure Security in an Informal Settlement.</t>
  </si>
  <si>
    <t>Using Spatial Distribution of Termite Mounds To Support Subsurface Geological Imaging In A Complex Regolith Terrain of Sefwi-Bibiani Gold Belt, SW Ghana</t>
  </si>
  <si>
    <t>Long-term spatiotemporal dynamics of terrestrial biophysical variables in the three-river headwaters region of China from satellite and meteorological datasets</t>
  </si>
  <si>
    <t>Carbon use efficiency of terrestrial ecosystems in desert/grassland biome transition zone</t>
  </si>
  <si>
    <t>Object-based classification of terrestrial laser scanning point clouds for landslide monitoring</t>
  </si>
  <si>
    <t>Analysis of the backscattered energy in terrestrial laser scanning data</t>
  </si>
  <si>
    <t>Application of near-infrared spectroscopy to sensor based sorting of a porphyry copper ore</t>
  </si>
  <si>
    <t>The Living Textbook: Towards a new way of Teaching Geo-Science</t>
  </si>
  <si>
    <t>Strengthening the Eastern Africa Land Administration Network (SEALAN)project in enhancing inter-university collaboration in land administration Eastern Africa</t>
  </si>
  <si>
    <t>Design of a utility scanning testing ground on the UTwente campus</t>
  </si>
  <si>
    <t>Towards an online GIS platform to enhance data and research sharing among meteorologists, natural hazard experts, governments, and the public</t>
  </si>
  <si>
    <t>Complex rupture mechanism and topography control symmetry of mass - wasting pattern, 2010 Haiti earthquake</t>
  </si>
  <si>
    <t>A predictive GIS model for mapping potential gold and base metal mineralization in Takab area, Iran</t>
  </si>
  <si>
    <t>Challenges for introducing risk assessment into land use planning decisions in an Indian context</t>
  </si>
  <si>
    <t>Spatio-temporal landslide inventory and susceptibility assessment using Sentinel-2 in the Himalayan mountainous region of Pakistan</t>
  </si>
  <si>
    <t>What we have learned from the 2008 Wenchuan Earthquake and its aftermath</t>
  </si>
  <si>
    <t>Multi-Temporal Landslide Volumetric Analysis and Suitability Evaluation of Multi-Sourced Dems in an Area Hit by Wenchuan Earthquake</t>
  </si>
  <si>
    <t>Analysing post-earthquake mass movement volume dynamics with multi-source DEMs</t>
  </si>
  <si>
    <t>Physically based modeling of co-seismic landslide, debris flow, and flood cascade</t>
  </si>
  <si>
    <t>Physically-based modelling of co-seismic landslide, debris flow and flood cascade</t>
  </si>
  <si>
    <t>Developing a framework for assessing the impact of geothermal development phases on ecosystem services</t>
  </si>
  <si>
    <t>LADM based models for sustainable development</t>
  </si>
  <si>
    <t>Rapid Inventory of Earthquake Damage (RIED)</t>
  </si>
  <si>
    <t>Training In Innovative Technologies For Close-Range Sensing In Alpine Terrain</t>
  </si>
  <si>
    <t>Retrieval of the diffuse attenuation coefficient from GOCI images using the 2SeaColor model</t>
  </si>
  <si>
    <t>Integrated geophysical analysis of the April 2017 Moiyabana intra-plate earthquake, Botswana</t>
  </si>
  <si>
    <t>The application domain extension (ADE) 4D cadastral data model and its application in Turkey</t>
  </si>
  <si>
    <t>Analysis of the Third FIG 3D Cadastres Questionnaire: Status in 2018 and Expectations for 2022</t>
  </si>
  <si>
    <t>Recognition and extraction of the ancient sites covered by thick vegetation in Hainan Province of China</t>
  </si>
  <si>
    <t>AARSE 2006</t>
  </si>
  <si>
    <t>A review of the 2005 Kashmir earthquake-induced landslides; from a remote sensing prospective</t>
  </si>
  <si>
    <t>Mono-hydra: Real-time 3D scene graph construction from monocular camera input with IMU</t>
  </si>
  <si>
    <t>Representing the root water uptake process in the Common Land Model for better simulating the energy and water vapour fluxes in a Central Asian desert ecosystem</t>
  </si>
  <si>
    <t>Ecophysiological variables retrieval and early stress detection</t>
  </si>
  <si>
    <t>Space Education with The Living Textbook, A web-based tool using a Concept Browser</t>
  </si>
  <si>
    <t>The effect of land-atmosphere feedbacks on the spatial structure of land surface fluxes over heterogeneous terrain</t>
  </si>
  <si>
    <t>ICT for Disaster Risk Management</t>
  </si>
  <si>
    <t>Combined rigorous-generic direct orthorectification procedure for IRS-p6 sensors</t>
  </si>
  <si>
    <t>Coping strategies and risk manageability</t>
  </si>
  <si>
    <t>Estimating elements susceptible to urban flooding using multisource data and machine learning</t>
  </si>
  <si>
    <t>Estimation of forest leaf water content through inversion of a radiative transfer model from LiDAR and hyperspectral data</t>
  </si>
  <si>
    <t>Remote sensing of small and linear features</t>
  </si>
  <si>
    <t>Retrieval of land surface properties from an annual time series of Landsat TOA radiances during a drought episode using coupled radiative transfer models</t>
  </si>
  <si>
    <t>Dense matching quality evaluation - an empirical study</t>
  </si>
  <si>
    <t>Vegetation traits and biogeomorphic complexity shape the resilience of salt marshes to sea-level rise</t>
  </si>
  <si>
    <t>AMSR2 Soil Moisture Product Validation</t>
  </si>
  <si>
    <t>GCOM-W AMSR2 soil moisture product validation using core validation sites</t>
  </si>
  <si>
    <t>Improving the MSGMPE accuracy for the northern of Tunisia by the multispectral analysis of the cloud field from MSG SEVERI</t>
  </si>
  <si>
    <t>Silver nanoparticle’s toxicological effects and phytoremediation</t>
  </si>
  <si>
    <t>Hyperspectral remote sensing of agriculture and vegetation</t>
  </si>
  <si>
    <t>A versatile Cloud Computing environment to facilitate African-European partnership in research: EO AFRICA R&amp;D Innovation Lab</t>
  </si>
  <si>
    <t>The pastoral farming system</t>
  </si>
  <si>
    <t>A satellite perspective on the movement decisions of African elephants in relation to nomadic pastoralists</t>
  </si>
  <si>
    <t>Thermal remote sensing from Airborne Hyperspectral Scanner data in the framework of the SPARC and SEN2FLEX projects</t>
  </si>
  <si>
    <t>Integrating decentralised land administration systems with traditional land governance institutions in Ghana</t>
  </si>
  <si>
    <t>Community Well-Being Data Collection Methodology, the Case of Enschede, the Netherlands</t>
  </si>
  <si>
    <t>Land cover monitoring for water resources management in Angola.</t>
  </si>
  <si>
    <t>Studying the use of geo-information in government : a conceptual framework + errata</t>
  </si>
  <si>
    <t>Spatial data for landslide susceptibility, hazards and vulnerability assessment : an overview</t>
  </si>
  <si>
    <t>Land administration in Ecuador; Current situation and opportunities with adoption of fit-for-purpose land administration approach</t>
  </si>
  <si>
    <t>Geo-information for urban risk assessment in developing countries</t>
  </si>
  <si>
    <t>Ecosystem fluxes simulation with the SCOPE model constrained by Sentinel-3 measurements</t>
  </si>
  <si>
    <t>Supporting Indoor Navigation Using Access Rights to Spaces Based on Combined Use of IndoorGML and LADM Models</t>
  </si>
  <si>
    <t>Mapping of heavy metal pollution in stream sediments using combined geochemistry, field spectroscopy, and hyperspectral remote sensing</t>
  </si>
  <si>
    <t>Topography induced spatial variations in diurnal cycles of assimilation and latent heat of mediterranean forest</t>
  </si>
  <si>
    <t>Leaf Area Index derivation from hyperspectral vegetation indices and the red edge position</t>
  </si>
  <si>
    <t>Change detection for urban spatial databases using remote sensing and GIS</t>
  </si>
  <si>
    <t>Remote sensing of grass response to drought stress using spectroscopic techniques and canopy reflectance model inversion</t>
  </si>
  <si>
    <t>Assessing Metal-Induced Changes in the Visible and Near-Infrared Spectral Reflectance of Leaves</t>
  </si>
  <si>
    <t>The effects of armed conflict on forest cover changes across temporal and spatial scales in the Colombian Amazon</t>
  </si>
  <si>
    <t>Development of a flash flood confidence index from disaster reports and geophysical susceptibility</t>
  </si>
  <si>
    <t>Development of training materials on the use of geo - information for multi - hazard risk assessment in a mountainous environment</t>
  </si>
  <si>
    <t>Linear hotspot detection for a point pattern in the vicinity of a linear network</t>
  </si>
  <si>
    <t>Topological encoding of spatial relationships to support geological modelling in a 3D GIS environment</t>
  </si>
  <si>
    <t>Preface</t>
  </si>
  <si>
    <t>Making waves</t>
  </si>
  <si>
    <t>Effects of anthropogenic revegetation on the water and carbon cycles of a desert steppe ecosystem</t>
  </si>
  <si>
    <t>Mapping geospatial processes affecting the environmental fate of agricultural pesticides in Africa</t>
  </si>
  <si>
    <t>Constraints of artificial neural networks for rainfall-runoff modelling</t>
  </si>
  <si>
    <t>Physically-based catchment-scale prediction of slope failure volume and geometry</t>
  </si>
  <si>
    <t>Automated Co-Registration of Intra-Epoch and Inter-Epoch Series of Multispectral Uav Images for Crop Monitoring</t>
  </si>
  <si>
    <t>Spaceborne height models reveal above ground biomass changes in tropical landscapes</t>
  </si>
  <si>
    <t>An optimization approach to estimate and calibrate column water vapour for hyperspectral airborne data</t>
  </si>
  <si>
    <t>Land Titling costs</t>
  </si>
  <si>
    <t>AsiaPEX</t>
  </si>
  <si>
    <t>How to halt the global decline of lands</t>
  </si>
  <si>
    <t>Developing a bikeability index in the context of transit-oriented development (TOD)</t>
  </si>
  <si>
    <t>Hot or not?</t>
  </si>
  <si>
    <t>Natural environment and childhood obesity</t>
  </si>
  <si>
    <t>Sensitivity of Reflectance to Water Vapor and Aerosol Optical Thickness</t>
  </si>
  <si>
    <t>Monitoring coastal water body health with Sentinel-2 MSI imagery</t>
  </si>
  <si>
    <t>Corrigendum to “Spatio-temporal linking of multiple SAR satellite data from medium and high resolution Radarsat-2 images” [ISPRS J. Photogramm. Remote Sens. 176 (2021) 222–236] (ISPRS Journal of Photogrammetry and Remote Sensing (2021) 176 (222–236), (S0924271621001003), (10.1016/j.isprsjprs.2021.04.005))</t>
  </si>
  <si>
    <t>Identifying urban functional regions from high-resolution satellite images using a context-aware segmentation network</t>
  </si>
  <si>
    <t>Challenges for automated generalisation at European mapping agencies</t>
  </si>
  <si>
    <t>Spatially explicit active learning for crop-type mapping from satellite image time series</t>
  </si>
  <si>
    <t>Kamala tree as an indicator of the presence of Asian elephants during the dry season in the Shivalik landscape of northwestern India</t>
  </si>
  <si>
    <t>Accuracy assessment of land-use-land-cover maps: the semantic gap between in situ and satellite data</t>
  </si>
  <si>
    <t>Hyperspectral remote sensing of vegetation species distribution in a saltmarsh</t>
  </si>
  <si>
    <t>Urban flash flood vulnerability</t>
  </si>
  <si>
    <t>Authentic registers and good governance</t>
  </si>
  <si>
    <t>FFNT 2012 survey report</t>
  </si>
  <si>
    <t>Scale-Dependent Processes and Runout in Bidisperse Granular Flows</t>
  </si>
  <si>
    <t>Satellite sensor requirements for monitoring essential biodiversity variables of coastal ecosystems</t>
  </si>
  <si>
    <t>Biosphere Functional Integrity Boundary and Cities</t>
  </si>
  <si>
    <t>Slums from space</t>
  </si>
  <si>
    <t>Exploring a deep convolutional neural network and GEOBIA for automatic recognition of Brazilian Palm Swamps (Veredas) using Sentinel-2 optical data</t>
  </si>
  <si>
    <t>Mapping the Brazilian savanna’s natural vegetation</t>
  </si>
  <si>
    <t>Pattern recognition and remote sensing techniques applied to land use and land cover mapping in the Brazilian Savannah</t>
  </si>
  <si>
    <t>Impact of surface roughness, vegetation opacity and soil permittivity on L-band microwave emission and soil moisture retrieval in the third pole environment</t>
  </si>
  <si>
    <t>A macroscale evapotranspiration benchmark based on spatial and temporal enhancements to the Budyko framework</t>
  </si>
  <si>
    <t>Extracting cadastral boundaries from uav images using fully convolutional networks</t>
  </si>
  <si>
    <t>Tectono-stratigraphy of the Çankırı Basin</t>
  </si>
  <si>
    <t>A Spectral Unmixing Method with Ensemble Estimation of Endmembers</t>
  </si>
  <si>
    <t>Multi-hazard Dashboard for Caribbean Islands—First Design</t>
  </si>
  <si>
    <t>Evaluating the effects of consecutive hurricane hits on evacuation patterns in Dominica</t>
  </si>
  <si>
    <t>Cartographic visualization</t>
  </si>
  <si>
    <t>Cassini Radio Detection and Ranging (RADAR)</t>
  </si>
  <si>
    <t>The landslide story</t>
  </si>
  <si>
    <t>Characteristics of Post-conflict Land Administration with Focus on the Status of Land Records in Such Environment</t>
  </si>
  <si>
    <t>Geodynamics of the Central Mediterranean (GEOMED) inferred from ambient seismic noise</t>
  </si>
  <si>
    <t>Missing in action</t>
  </si>
  <si>
    <t>Quantifying Canopy Nitrogen Content in a Soil-Acidified Temperate Forest Using Image Spectroscopy</t>
  </si>
  <si>
    <t>Drought risk and vulnerability analysis for land resources management of the Sudano-Sahelian region of Nigeria</t>
  </si>
  <si>
    <t>Designing and Implementing a Pro-Poor Land Recordation System</t>
  </si>
  <si>
    <t>Bayesian Precipitation Regime Shift Detection In South-east Asia</t>
  </si>
  <si>
    <t>The Canal District as a Site of Cognitive-Cultural Activities</t>
  </si>
  <si>
    <t>Evaluating different methods for grass nutrient estimation from canopy hyperspectral reflectance</t>
  </si>
  <si>
    <t>Alternate thematic maps to visualize United Nations Sustainable Development Goal indicator data</t>
  </si>
  <si>
    <t>Acceptability of the proposed congestion charging system in The Central Business District of Baguio City, Philippines</t>
  </si>
  <si>
    <t>Recent Harm, Problematic Impacts, and Socially Feasible Adaptation Options to Heatwaves and Heavy Rain Events in New York City</t>
  </si>
  <si>
    <t>Simulating urban development scenarios for Wuhan</t>
  </si>
  <si>
    <t>Smart fusion of mobile laser scanner data with large scale topographic maps</t>
  </si>
  <si>
    <t>Land Cover Classification Using Extremely Randomized Trees</t>
  </si>
  <si>
    <t>Generic strategy for consistency validation of the satellite-, in-situ-, and reanalysis—based climate data records (CDRs) essential climate variables (ECVs)</t>
  </si>
  <si>
    <t>Stressors in a bottle</t>
  </si>
  <si>
    <t>Developing a 3D clumping index model to improve optical measurement accuracy of crop leaf area index</t>
  </si>
  <si>
    <t>Low-elevation endemic Rhododendrons in China are highly vulnerable to climate and land use change</t>
  </si>
  <si>
    <t>PROSPECT + SAIL models</t>
  </si>
  <si>
    <t>PROSPECT+SAIL</t>
  </si>
  <si>
    <t>Use of synchrotron phase-sensitive imaging for the investigation of magnetopriming and solar UV-exclusion impact on soybean (Glycine max) leaves</t>
  </si>
  <si>
    <t>Integrating remote sensing and a process-based hydrological model to evaluate water use and productivity in a south Indian catchment</t>
  </si>
  <si>
    <t>Land governance in transition: the case of the Hellenic Cadastre</t>
  </si>
  <si>
    <t>Developing capacity assessment tool for land policy implementation: Experience from Kenya, Mozambique and Uganda.</t>
  </si>
  <si>
    <t>Comparing raster map comparison algorithms for spatial modeling and analysis</t>
  </si>
  <si>
    <t>Gathering, structuring, and analyzing the space-related educational programs and their courses at the Bachelor, Master, Phd, and continuous education levels.</t>
  </si>
  <si>
    <t>TransFusion: Multi-modal Fusion Network for Semantic Segmentation</t>
  </si>
  <si>
    <t>Customary cadastres and smartphone surveys</t>
  </si>
  <si>
    <t>Robust alignment of wide baseline terrestrial laser scans via 3D viewpoint normalization</t>
  </si>
  <si>
    <t>The complicate observations and multi-parameter land information constructions on allied telemetry experiment (COMPLICATE)</t>
  </si>
  <si>
    <t>A Bayesian characterization of urban land use configurations from VHR remote sensing images</t>
  </si>
  <si>
    <t>Red edge shift and biochemical content in grass canopies</t>
  </si>
  <si>
    <t>Understanding the effect of sociodemographic, natural and built environment factors on cycling accessibility</t>
  </si>
  <si>
    <t>Canopy spectral invariants for remote sensing and model applications</t>
  </si>
  <si>
    <t>Digital earth</t>
  </si>
  <si>
    <t>Application of beta regression for the prediction of landslide areal density in South Tyrol, Italy </t>
  </si>
  <si>
    <t>Legal foundations</t>
  </si>
  <si>
    <t>Comparing climate impact assessments for rural adaptation planning in Germany and the Netherlands</t>
  </si>
  <si>
    <t>Abundance and spatial distribution of the main food species for mountain gorillas in the Virunga Massif, Rwanda</t>
  </si>
  <si>
    <t>Cultivating historical heritage area vitality using urban morphology approach based on big data and machine learning</t>
  </si>
  <si>
    <t>Urbanization's effects on the urban-rural income gap in China</t>
  </si>
  <si>
    <t>Movement data</t>
  </si>
  <si>
    <t>Economic valuation of water services related to protected forest management: a case of Bukit Batabuh in the RIMBA corridor, Central Sumatra, Indonesia</t>
  </si>
  <si>
    <t>The Scope of Earth-Observation to Improve the Consistency of the SDG Slum Indicator</t>
  </si>
  <si>
    <t>Enhancing training set through multi-temporal attention analysis in transformers for multi-year land cover mapping</t>
  </si>
  <si>
    <t>Earth observations and statistics</t>
  </si>
  <si>
    <t>Modelling the spatial and temporal distribution of tsetse flies for targeted control</t>
  </si>
  <si>
    <t>Responsible Artificial Intelligence for Earth Observation</t>
  </si>
  <si>
    <t>Responsible AI for Earth Observation</t>
  </si>
  <si>
    <t>An overview of European efforts in generating climate data records</t>
  </si>
  <si>
    <t>Recent trends on glacier area retreat over the group of Nevados Caullaraju - Pastoruri (Cordillera Blanca, Peru) using Landsat imagery</t>
  </si>
  <si>
    <t>Targetless coregistration of terrestrial laser scanning point clouds using a multi surrounding scan image-based technique</t>
  </si>
  <si>
    <t>Detection of Interlayered Illite/Smectite by Means of XRD and Hyperspectral Techniques</t>
  </si>
  <si>
    <t>Ten Years to go to Achieve the Sustainable Development Goals</t>
  </si>
  <si>
    <t>Enriching urban digital twins with energy-related Information from aerial and street view imagery for precise urban climate modeling</t>
  </si>
  <si>
    <t>Capturing the footprints of ground motion in the spatial distribution of rainfall-induced landslides</t>
  </si>
  <si>
    <t>senSCOPE</t>
  </si>
  <si>
    <t>Enhancing Surveying Education through Blended Learning</t>
  </si>
  <si>
    <t>The spatial dimension of COVID-19</t>
  </si>
  <si>
    <t>Embedding (Semi-) automatic cadastral boundary extraction into fit-for-purpose land administration in peri-urban Ethiopia</t>
  </si>
  <si>
    <t>A multimarker phylogeography of crested newts, Triturus cristatus superspecies, reveals cryptic species</t>
  </si>
  <si>
    <t>Assessing the uptake of sustainable land management programs towards improved land management, tenure security, food security, and agricultural production</t>
  </si>
  <si>
    <t>Reviewing the past, present, and future risks of pathogens in Ghana and what this means for rethinking infectious disease surveillance for Sub-Saharan Africa</t>
  </si>
  <si>
    <t>Geomorphology and geology of San Antoni del Sur, Guantanamo, Cuba : its contribution in producing landslides</t>
  </si>
  <si>
    <t>Semantic enrichment and exploratory search of spatiotemporal data</t>
  </si>
  <si>
    <t>A breakthrough in fast flood simulation</t>
  </si>
  <si>
    <t>Space-time modeling of cascading hazards</t>
  </si>
  <si>
    <t>Novel approach to integrate daily satellite rainfall with in-situ rainfall, Upper Tekeze Basin, Ethiopia</t>
  </si>
  <si>
    <t>Semantic Interpretation of Mobile Laser Scanner Point Clouds in Indoor Scenes Using Trajectories</t>
  </si>
  <si>
    <t>A geospatial database of drought occurrence in inland valleys in Mali, Burkina Faso and Nigeria</t>
  </si>
  <si>
    <t>Turn down the heat</t>
  </si>
  <si>
    <t>A database of 98 climate-relevant social protection programs in emerging and developing economies</t>
  </si>
  <si>
    <t>Searching for life in the Dead Sea</t>
  </si>
  <si>
    <t>Participation, Innovative Approaches and Customary Cadastres</t>
  </si>
  <si>
    <t>Verifying Indigenous based-claims to forest rights using image interpretation and spatial analysis</t>
  </si>
  <si>
    <t>Design of the new structure and capabilities of LADM edition II including 3D aspects</t>
  </si>
  <si>
    <t>Study on the spatial distribution pattern of correlation between surface deformation and reservoir water level in the Three Gorges Reservoir area</t>
  </si>
  <si>
    <t>Artificial neural network and decision tree in predictive soil mapping of Hoi Num Rin sub-watershed, Thailand</t>
  </si>
  <si>
    <t>A sensitive soil biological indicator to changes in land-use in regions with Mediterranean climate</t>
  </si>
  <si>
    <t>Reproducible research and GIScience: an evaluation using AGILE conference papers</t>
  </si>
  <si>
    <t>Design and characterization of integrated passive elements on high ohmic silicon̈</t>
  </si>
  <si>
    <t>Selecting among five common modelling approaches for integrated environmental assessment and management</t>
  </si>
  <si>
    <t>Gender-sensitive design of land administration systems</t>
  </si>
  <si>
    <t>Bio-inspired Flapping Wing Aerodynamics</t>
  </si>
  <si>
    <t>Real-time visibility assessment in an interactive immersive virtual reality application for urban public space design</t>
  </si>
  <si>
    <t>Lecture notes on the major soils of the world</t>
  </si>
  <si>
    <t>Short-term morphological responses and development of Banda Aceh coast, Sumatra Island, Indonesia after the tsunami on 26 December 2004</t>
  </si>
  <si>
    <t>Unsupervised semantic change detection in informal settlements using UAV imagery</t>
  </si>
  <si>
    <t>Urban impacts on air temperature and precipitation over The Netherlands</t>
  </si>
  <si>
    <t>Polarization optimization for the detection of multiple persistent scatterers using SAR tomography</t>
  </si>
  <si>
    <t>Retrieval of chlorophyll fluorescence from a large distance using oxygen absorption bands</t>
  </si>
  <si>
    <t>Vehicle Detection in Aerial Images</t>
  </si>
  <si>
    <t>Deep Learning for Vehicle Detection in Aerial Images</t>
  </si>
  <si>
    <t>Preliminary documentation of coseismic ground failure triggered by the February 6, 2023 Türkiye earthquake sequence</t>
  </si>
  <si>
    <t>Development &amp; Climate Days at COP 18 meeting report</t>
  </si>
  <si>
    <t>Two decades of numerical modelling to understand long term fluvial archives</t>
  </si>
  <si>
    <t>Semi-structured mass movement interactions with flow-blocking mitigation</t>
  </si>
  <si>
    <t>Local spatial data infrastructure, Trujillo-Peru</t>
  </si>
  <si>
    <t>Determination of Carbonate Rock Chemistry Using Laboratory-Based Hyperspectral Imagery</t>
  </si>
  <si>
    <t>Deriving optical properties of Mahakam Delta coastal waters, Indonesia using in situ measurements and ocean color model inversion</t>
  </si>
  <si>
    <t>Spatial transferability of the physically based model TRIGRS using parameter ensembles</t>
  </si>
  <si>
    <t>An evaluation of airborne SWIR imaging spectrometers for CH4 mapping:</t>
  </si>
  <si>
    <t>Adaptive stopping criterion for top-down segmentation of ALS point clouds in temperate coniferous forests</t>
  </si>
  <si>
    <t>Ontologies to interpret remote sensing images</t>
  </si>
  <si>
    <t>Establishing a persistent interoperability test-bed for European geospatial research</t>
  </si>
  <si>
    <t>An improved area-based approach for estimating plot-level tree DBH from airborne LiDAR data</t>
  </si>
  <si>
    <t>Digital earth in support of global change research</t>
  </si>
  <si>
    <t>Digital world meets urban planet – new prospects for evidence-based urban studies arising from joint exploitation of big earth data, information technology and shared knowledge</t>
  </si>
  <si>
    <t>Evaluating the explainability and performance of an elementary versus a statistical impact-based forecasting model</t>
  </si>
  <si>
    <t>People and Places Uncounted</t>
  </si>
  <si>
    <t>Inhomogeneous spatial modelling of DPT pulses for marine images</t>
  </si>
  <si>
    <t>The digitalization of the globe</t>
  </si>
  <si>
    <t>The role of organic acid metabolites in geo-energy pipeline corrosion in a sulfate reducing bacteria environment</t>
  </si>
  <si>
    <t>Land use/land cover change and driving effects of water environment system in Dunhuang Basin, northwestern China</t>
  </si>
  <si>
    <t>Imaging the crustal structure of the Netherlands using receiver functions</t>
  </si>
  <si>
    <t>Impact of profile-averaged soil ice fraction on passive microwave brightness temperature Diurnal Amplitude Variations (DAV) at L-band</t>
  </si>
  <si>
    <t>Estimation of Land Surface Energy Fluxes from Remote Sensing Using One-Layer Modeling Approaches</t>
  </si>
  <si>
    <t>The Contribution of the Consortium on Strengthening the Eastern Africa Land Administration Network (SEALAN) in Enhancing Inter-University Collaboration in Eastern Africa</t>
  </si>
  <si>
    <t>Strengthening the Eastern Africa Land Administration Network (SEALAN) project in enhancing inter-university collaboration in land administration Eastern Africa</t>
  </si>
  <si>
    <t>The Eastern African Land Administration Network and Covid 19</t>
  </si>
  <si>
    <t>The eastern Kendeng Hills (Java, Indonesia) and the hominin-bearing beds of Mojokerto, a re-interpretation</t>
  </si>
  <si>
    <t>A global map of travel time to cities to assess inequalities in accessibility in 2015</t>
  </si>
  <si>
    <t>Economics, socio-ecological resilience and ecosystem services</t>
  </si>
  <si>
    <t>Evaluating European ECOSTRESS Hub Evapotranspiration Products Across a Range of Soil-Atmospheric Aridity and Biomes Over Europe</t>
  </si>
  <si>
    <t>Yield response to phosphorus fertilizer in a wheat - lentil rotation in a mediterranean environment</t>
  </si>
  <si>
    <t>Analysing the effect of different aggregation approaches on remotely sensed data</t>
  </si>
  <si>
    <t>Land surface temperature controls stability in gentle clay slopes</t>
  </si>
  <si>
    <t>An improved two-layer algorithm for estimating effective soil temperature in microwave radiometry using in situ temperature and soil moisture measurements</t>
  </si>
  <si>
    <t>Integrating UAV and Ground Panoramic Images for Point Cloud Analysis of Damaged Building</t>
  </si>
  <si>
    <t>Ageing populations and travel</t>
  </si>
  <si>
    <t>Semi-automatic road damage detection in landslide areas using UAV-based 3D models</t>
  </si>
  <si>
    <t>Opportunities for UAV mapping to support unplanned settlement upgrading</t>
  </si>
  <si>
    <t>Radiant power patterns inferred from remote sensing using a cloud computing platform, during the 2021 Fagradalsfjall Eruption, Iceland</t>
  </si>
  <si>
    <t>Not just a tool</t>
  </si>
  <si>
    <t>Using social media for collaborative species identification and occurrence</t>
  </si>
  <si>
    <t>Modeling aggregated expertise of user contributions to assess the credibility of OpenStreetMap features</t>
  </si>
  <si>
    <t>A Citizen Science Approach for Collecting Toponyms</t>
  </si>
  <si>
    <t>Improving collaboration between ecosystem service communities and the IPBES science-policy platform</t>
  </si>
  <si>
    <t>On measuring and remote sensing surface energy partitioning over the Tibetan plateau</t>
  </si>
  <si>
    <t>Diurnal and inter-monthly variation of land surface heat fluxes over the central Tibetan Plateau area</t>
  </si>
  <si>
    <t>Petrophysical insights into lunar mafic extrusive basalts over Reiner Gamma Formation</t>
  </si>
  <si>
    <t>Mapping, Web</t>
  </si>
  <si>
    <t>Planning Support System Development for analysing environmental performance of form-based design decisions: Case Study of Enschede</t>
  </si>
  <si>
    <t>Ixodes scapularis density and Borrelia burgdorferi prevalence along a residential-woodland gradient in a region of emerging Lyme disease risk</t>
  </si>
  <si>
    <t>Integrating concepts of artificial intelliegence in the EO4GEO body of knowledge</t>
  </si>
  <si>
    <t>RS-enabled EBV Road Map</t>
  </si>
  <si>
    <t>Assessing vegetation traits estimates accuracies from the future SBG and biodiversity hyperspectral missions over two Mediterranean Forests</t>
  </si>
  <si>
    <t>Multi-site validation of daily SCOPE-model-simulated carbon and energy fluxes</t>
  </si>
  <si>
    <t>Precision estimation of crop coefficient for maize cultivation using high-resolution satellite imagery to enhance evapotranspiration assessment in agriculture</t>
  </si>
  <si>
    <t>Towards the Improvement of Blue Water Evapotranspiration Estimates by Combining Remote Sensing and Model Simulation</t>
  </si>
  <si>
    <t>X-band polarimetric sar copolar phase difference for fresh snow depth estimation in the Northwestern Himalayan watershed</t>
  </si>
  <si>
    <t>Estimating temporal probability for landslide initiation along transportation routes based on rainfall thresholds</t>
  </si>
  <si>
    <t>Is mitochondrial DNA divergence of near easter crested newts, Triturus karelinii group, reflected by differentiation of skull shape</t>
  </si>
  <si>
    <t>Detecting bark beetle infestation using plants canopy chlorophyll content retrieved from remote sensing data</t>
  </si>
  <si>
    <t>Compound events in Germany in 2018: drivers and case studies</t>
  </si>
  <si>
    <t>The potential of Sentinel-2 spectral configuration to assess rangeland quality</t>
  </si>
  <si>
    <t>Performance of SMOS Soil Moisture Products Over Core Validation Sites</t>
  </si>
  <si>
    <t>Integrating process-based vegetation modelling with high-resolution imagery to assess bark beetle infestation and land surface temperature effects on forest net primary productivity</t>
  </si>
  <si>
    <t>Canopy chlorophyll content retrieved from time series remote sensing data as a proxy for detecting bark beetle infestation</t>
  </si>
  <si>
    <t>European spruce bark beetle (Ips typographus, L.) green attack affects foliar reflectance and biochemical properties</t>
  </si>
  <si>
    <t>Embedding artificial intelligence in society</t>
  </si>
  <si>
    <t>Early ecological security warning of cultivated lands using RF-MLP integration model</t>
  </si>
  <si>
    <t>The influence of long-term changes in canopy structure on rainfall interception loss</t>
  </si>
  <si>
    <t>Shear-velocity structure and dynamics beneath the Central Mediterranean inferred from seismic surface waves </t>
  </si>
  <si>
    <t>A Robust Noise Mitigation Method for the Mobile RFID Location in Built Environment</t>
  </si>
  <si>
    <t>Report from the first workshop on cyber ethics in platial research</t>
  </si>
  <si>
    <t>The study on the land surface heat fluxes over heterogeneous landscape of the Tibetan plateau</t>
  </si>
  <si>
    <t>Spatial segregation, inequality, and opportunity bias in the slums of Bengaluru</t>
  </si>
  <si>
    <t>Exploration of the characteristics of landslide triggering rainfall using rain gauge and numerical weather prediction for Yogyakarta and Central Java, Indonesia</t>
  </si>
  <si>
    <t>Towards Near Real-time Convective Rainfall Observations over Kenya</t>
  </si>
  <si>
    <t>Multiscale context aggregation network for building change detection using high resolution remote sensing images</t>
  </si>
  <si>
    <t>Balancing economic and ecological functions in smallholder and industrial oil palm plantations</t>
  </si>
  <si>
    <t>An Insight to the Lunar Surface</t>
  </si>
  <si>
    <t>Essential Ecosystem Service Variables</t>
  </si>
  <si>
    <t>A new semi-automatic seamless cloud-free Landsat mosaicing approach tracks forest change over large extents</t>
  </si>
  <si>
    <t>AI and urban governance</t>
  </si>
  <si>
    <t>Monitoring slums and informal settlements in Europe</t>
  </si>
  <si>
    <t>Local food system resilience in China integrating supply and demand</t>
  </si>
  <si>
    <t>Filtering of airborne laser scanner data based on segmented point clouds</t>
  </si>
  <si>
    <t>CMGFNet</t>
  </si>
  <si>
    <t>Spectroscopy and swelling soils</t>
  </si>
  <si>
    <t>Ground penetrating radar applied to subsurface culverts</t>
  </si>
  <si>
    <t>Detecting the invisible enemy in maize</t>
  </si>
  <si>
    <t>Prediction of flow characteristics using multiple regression and neural networks : a case study in Zimbabwe</t>
  </si>
  <si>
    <t>Cartographic limitations and possibilities on mobile devices</t>
  </si>
  <si>
    <t>Uniting the generations</t>
  </si>
  <si>
    <t>Wavelength feature mapping as a proxy to mineral chemistry for investigating geologic systems</t>
  </si>
  <si>
    <t>LADM's Links with International Standards, Guidelines and Frameworks</t>
  </si>
  <si>
    <t>Nutrient flows in smallholder production systems in the humid forest zone of southern Cameroon</t>
  </si>
  <si>
    <t>Fluorescence explorer (FLEX)</t>
  </si>
  <si>
    <t>The fluorescence explorer (FLEX) mission</t>
  </si>
  <si>
    <t>Retrieval of sun-induced fluorescence using advanced spectral fitting methods</t>
  </si>
  <si>
    <t>Hyperspectral radiative transfer modeling to explore the combined retrieval of biophysical parameters and canopy fluorescence from FLEX – Sentinel-3 tandem mission multi-sensor data</t>
  </si>
  <si>
    <t>FluorMODgui V3.0</t>
  </si>
  <si>
    <t>Generation of geological database for liquefaction hazard analysis in Kathmandu Valley, Nepal</t>
  </si>
  <si>
    <t>A comparison of STARFM and an unmixing-based algorithm for Landsat and MODIS data fusion</t>
  </si>
  <si>
    <t>Social participation and the role of ICT in the planning, design, and maintenance of public spaces</t>
  </si>
  <si>
    <t>Evaluation of WaPOR V2 evapotranspiration products across Africa</t>
  </si>
  <si>
    <t>Basaltic reservoirs in the Earth’s mantle transition zone</t>
  </si>
  <si>
    <t>Weathering effects on discontinuity properties in sandstone in a tropical environment</t>
  </si>
  <si>
    <t>Performance of spectral fitting methods for vegetation fluorescence quantification</t>
  </si>
  <si>
    <t>Inference of soil freezing front depth during the freezing period from the L-band passive microwave brightness temperature</t>
  </si>
  <si>
    <t>Relative contributions to suspended sediment variability under extreme events (Gironde Estuary, France)</t>
  </si>
  <si>
    <t>Assessing the spatio-temporal distribution of extreme heat events in Mozambique using the CHIRTS temperature dataset for 1983-2016.</t>
  </si>
  <si>
    <t>Comparing land surface phenology of major European crops as derived from SAR and multispectral data of Sentinel-1 and -2</t>
  </si>
  <si>
    <t>Envisioning the Future of Mosaic Landscapes</t>
  </si>
  <si>
    <t>Space-time explainable modelling of regional hillslope deformation, an example from the Tibetan Plateau</t>
  </si>
  <si>
    <t>The Gediz River fluvial archive</t>
  </si>
  <si>
    <t>Location Privacy in the Wake of the GDPR</t>
  </si>
  <si>
    <t>Uncertainties in analyzing the transferability of the generic slum ontology</t>
  </si>
  <si>
    <t>"Dear Diary" revisited</t>
  </si>
  <si>
    <t>Interdisciplinary perspectives on place</t>
  </si>
  <si>
    <t>Scatterer identification and analysis using combined InSAR and laser data</t>
  </si>
  <si>
    <t>Evaluating the effect of POA compensation on polinsar coherence for L-and-S band airborne SAR data</t>
  </si>
  <si>
    <t>The LADM Valuation Information Model based on INTERLIS</t>
  </si>
  <si>
    <t>Numerical Recipes for Landslide Spatial Prediction Using R-INLA</t>
  </si>
  <si>
    <t>A novel approach to estimate canopy height using ICESat/GLAS data</t>
  </si>
  <si>
    <t>NextGEOSS data hub and platform</t>
  </si>
  <si>
    <t>Landslide hazard spatiotemporal prediction based on data-driven models</t>
  </si>
  <si>
    <t>An updated version of the SZ-plugin</t>
  </si>
  <si>
    <t>An updated version of the SZ-plugin: From space to space–time data-driven modeling in QGIS</t>
  </si>
  <si>
    <t>Geospatial for Planetary Health. Geoversity short course</t>
  </si>
  <si>
    <t>Modern ways of exploring geothermal resources in Indonesia and the Netherlands to boost the Energy Transition</t>
  </si>
  <si>
    <t>The link between clay composition and the location of a geothermal system reservoir</t>
  </si>
  <si>
    <t>The interplay between uncertainties, transferability &amp; policymaking in remote sensing-based slum mapping</t>
  </si>
  <si>
    <t>Five insights from the Global Burden of Disease Study 2019</t>
  </si>
  <si>
    <t>Water, sanitation and hygiene in schools in low- and middle-income countries</t>
  </si>
  <si>
    <t>Scientific concepts for an integrated analysis of desertification</t>
  </si>
  <si>
    <t>The First 30 Years of GEWEX</t>
  </si>
  <si>
    <t>Synergy of airborne thermal infrared imagery and light detection and ranging for geothermal mapping</t>
  </si>
  <si>
    <t>A global assessment of the state of plant health</t>
  </si>
  <si>
    <t>Key decision points in a cartographic workflow: Mapping Sustainable Development Goals : powerpoint</t>
  </si>
  <si>
    <t>Challenges of Mapping Sustainable Development Goals Indicators Data</t>
  </si>
  <si>
    <t>Knowledge discovery from mining the association between H5N1 outbreaks and environmental factors</t>
  </si>
  <si>
    <t>Scale-wise Bidirectional Alignment Network for referring remote sensing image segmentation</t>
  </si>
  <si>
    <t>Earthquake modelling at the country level using aggregated spatio-temporal point processes</t>
  </si>
  <si>
    <t>HyNutri: estimating the nutritional composition of wheat from multi-temporal PRISMA data</t>
  </si>
  <si>
    <t>Geochemical indicators of gold-rich zones in the La Josefina epithermal deposit, Deseado Massif, Argentina</t>
  </si>
  <si>
    <t>Effects of plant phenology and solar radiation on seasonal movement of golden takin in the Qinling Mountains, China</t>
  </si>
  <si>
    <t>Environmental vulnerability assessment of eco-development zone of Great Himalayan National Park, Himachal Pradesh, India</t>
  </si>
  <si>
    <t>AI-based satellite survey offers independent assessment of migratory wildebeest numbers in the Serengeti</t>
  </si>
  <si>
    <t>Mapping land cover gradients through analysis of hyper-temporal NDVI imagery</t>
  </si>
  <si>
    <t>A model-backfeed deformation estimation method for revealing 20-year surface dynamics of the Groningen gas field using multi-platform SAR imagery</t>
  </si>
  <si>
    <t>Verification of two-dimensional numerical earthquake site effects on a dam site, Costa Rica</t>
  </si>
  <si>
    <t>Simulating Ground Thermal Anomaly under Conditions of Dense Vegetation Based On Lab and Field Measurements to Support Thermal Infrared Remote Sensing Techniques</t>
  </si>
  <si>
    <t>Groundwater governance and implementing the conservation policy</t>
  </si>
  <si>
    <t>Using reflectance to explain vegetation biochemical and structural effects on sun-induced chlorophyll fluorescence</t>
  </si>
  <si>
    <t>Spatial statistics of epidemic data</t>
  </si>
  <si>
    <t>The Naïve Overfitting Index Selection (NOIS)</t>
  </si>
  <si>
    <t>Methodology for the development of LADM country profiles</t>
  </si>
  <si>
    <t>Urbanization, land administration, and good-enough governance</t>
  </si>
  <si>
    <t>Mapping Deprived Urban Areas with an Optimized Loss-weight Feature-guided Deep Learning Model</t>
  </si>
  <si>
    <t>Seasonal variation and controlling factors of evapotranspiration over dry semi-humid cropland in Guanzhong Plain, China</t>
  </si>
  <si>
    <t>Cloud-based interactive susceptibility modeling of gully erosion in Google Earth Engine</t>
  </si>
  <si>
    <t>Tales of accountability</t>
  </si>
  <si>
    <t>Heavy metal pollution at mine sites estimated from reflectance spectroscopy following correction for skewed data</t>
  </si>
  <si>
    <t>The impact of irrigated agriculture on landslide activity</t>
  </si>
  <si>
    <t>Mapping curbstones in airborne and mobile laser scanning data</t>
  </si>
  <si>
    <t>Physically-based dynamic modelling of the effect of land use changes on shallow landslide initiation in the Western Ghats of Kerala, India</t>
  </si>
  <si>
    <t>Snow covered with dust after Chamoli rockslide</t>
  </si>
  <si>
    <t>Changes in the flood plains and water quality along the Himalayan rivers after the Chamoli disaster of 7 February 2021</t>
  </si>
  <si>
    <t>Impact of the Chamoli disaster on flood Plain and water quality along the Himalayan rivers</t>
  </si>
  <si>
    <t>Chamoli disaster</t>
  </si>
  <si>
    <t>Temporally Consistent Horizon Lines</t>
  </si>
  <si>
    <t>Effects of vegetation on the hydro-mechanical properties of the vadose zone</t>
  </si>
  <si>
    <t>Effect of vegetation on the hydro-mechanical properties of the vadose zone</t>
  </si>
  <si>
    <t>Thermal emissivity of avian eggshells</t>
  </si>
  <si>
    <t>Chrono-validation of near-real-time landslide susceptibility models via plug-in statistical simulations</t>
  </si>
  <si>
    <t>Planning walkable cities</t>
  </si>
  <si>
    <t>Detection of active faults using data fusion techniques</t>
  </si>
  <si>
    <t>Tracing nitrate-nitrogen sources and modifications in a stream impacted by various land uses, South Portugal</t>
  </si>
  <si>
    <t>The identification of spatial change processes based on set-oriented space and topological space</t>
  </si>
  <si>
    <t>Report on the 2022 IEEE Geoscience and Remote Sensing Society Data Fusion Contest</t>
  </si>
  <si>
    <t>Quantification of carbon stock to understand two different forest management regimes in Kayar Khola watershed, Chitwan, Nepal</t>
  </si>
  <si>
    <t>Impact of topographic parameters on seismic amplification applying Geospatial tools</t>
  </si>
  <si>
    <t>An empirical approach to rockfall fragmentation</t>
  </si>
  <si>
    <t>Road infrastructure expansion and socio-spatial fragmentation in the peri-urban zone in Accra, Ghana</t>
  </si>
  <si>
    <t>An Interactive Planning Support Tool for Addressing Social Acceptance of Renewable Energy Projects in The Netherlands</t>
  </si>
  <si>
    <t>A probabilistic approach for predicting rainfall soil erosion losses in semiarid areas</t>
  </si>
  <si>
    <t>The influence of governance rearrangements on flood risk management in Kampala, Uganda</t>
  </si>
  <si>
    <t>Evaluating the management effectiveness of protected areas in Mongolia using the management effectiveness tracking tool</t>
  </si>
  <si>
    <t>A Lightweight Approach for the Sensor Observation Service to Share Environmental Data across Europe</t>
  </si>
  <si>
    <t>Comparative evaluation of algorithms for leaf area index estimation from digital hemispherical photography through virtual forests</t>
  </si>
  <si>
    <t>Towards Cadastral Intelligence?</t>
  </si>
  <si>
    <t>Effect of Climate and Land Use on the Spatio-Temporal Variability of Tick-Borne Bacteria in Europe</t>
  </si>
  <si>
    <t>Automated texture mapping CityJSON 3D city models from oblique and nadir aerial imagery</t>
  </si>
  <si>
    <t>Advances in the use of geodata for the urban environment</t>
  </si>
  <si>
    <t>Assessing potential disruptions from earthquakes in the historical peninsula in Istanbul using 3d modelling</t>
  </si>
  <si>
    <t>An automated technique for basemap updating using UAV data</t>
  </si>
  <si>
    <t>Probabilistic landslide hazard assessment using homogeneous susceptible units, HSU, along a national highway corridor in the northern Himalayas, India</t>
  </si>
  <si>
    <t>Enhancing Land Cover Mapping</t>
  </si>
  <si>
    <t>Deciphering seasonal effects of triggering and preparatory precipitation for improved shallow landslide prediction using generalized additive mixed models</t>
  </si>
  <si>
    <t>Checking the Consistency of Volunteered Phenological Observations While Analysing Their Synchrony</t>
  </si>
  <si>
    <t>4D cadastres : first analysis of legal, organizational and technical impact : with a case study on utility networks</t>
  </si>
  <si>
    <t>Solutions for 4D cadastre</t>
  </si>
  <si>
    <t>Rare Earth Elements (REEs) in mine waste</t>
  </si>
  <si>
    <t>The Rise in UAV Inspections for Civil Infrastructure</t>
  </si>
  <si>
    <t>Context Analysis of Volunteered Geographic Information from Social Media Networks to Support Disaster Management</t>
  </si>
  <si>
    <t>Crop productivity under heat stress</t>
  </si>
  <si>
    <t>Strengthening all-of-society approaches for disaster resilient societies through competency building</t>
  </si>
  <si>
    <t>Reducing Potential Disaster Impacts in Irrigated Rice Fields in West Java</t>
  </si>
  <si>
    <t>Geographies of mobility</t>
  </si>
  <si>
    <t>Geospatial approach for assessment of groundwater quality</t>
  </si>
  <si>
    <t>Physically based retrieval of crop characteristics for improved water use estimates</t>
  </si>
  <si>
    <t>Object-Based Time-Constrained Dynamic Time Warping Classification of Crops Using Sentinel-2</t>
  </si>
  <si>
    <t>Machine learning for semi-automated land parcel plotting</t>
  </si>
  <si>
    <t>Quantifying the relative contributions of forcings to the variability of estuarine surface suspended sediments using a machine learning framework</t>
  </si>
  <si>
    <t>Height texture of low vegetation in airborne laser scanner data and its potential for DTM correction</t>
  </si>
  <si>
    <t>Influences Of Vegetation On Laser Altimetry–Analysis And Correction Approaches</t>
  </si>
  <si>
    <t>Analysis of the effectiveness of spectral mixture analysis and Markov random field based super resolution mapping over an urban environment</t>
  </si>
  <si>
    <t>In situ observation-constrained global surface soil moisture using random forest model</t>
  </si>
  <si>
    <t>Adapting Scotland's forests to climate change using an action expiration chart</t>
  </si>
  <si>
    <t>Dynamic rainfall-induced landslide susceptibility</t>
  </si>
  <si>
    <t>Dynamic rainfall-induced landslide susceptibility: a step towards a unified forecasting system</t>
  </si>
  <si>
    <t>Comparative assessment using boosted regression trees, binary logistic regression, frequency ratio and numerical risk factor for gully erosion susceptibility modelling</t>
  </si>
  <si>
    <t>Sustainable agricultural development in inland valleys</t>
  </si>
  <si>
    <t>SCOPE model applied for rapeseed in Spain</t>
  </si>
  <si>
    <t>Teaching Agent-Based Modelling and Machine Learning in an integrated way</t>
  </si>
  <si>
    <t>Map generalization and schema transformation of geospatial data combined in a Web Service context</t>
  </si>
  <si>
    <t>An integrated spatial econometric approach in valuing soil conservation using contingent valuation</t>
  </si>
  <si>
    <t>Forest soils further acidify in core Natura 2000 areas amongst unaware government policy</t>
  </si>
  <si>
    <t>Heatwaves in Mozambique 1983–2016</t>
  </si>
  <si>
    <t>Blending satellite observed, model simulated, and in situ measured soil moisture over Tibetan Plateau</t>
  </si>
  <si>
    <t>LADM valuation information model compliant prototype for visualisation and dissemination of 3D valuation units and groups</t>
  </si>
  <si>
    <t>Burning embers</t>
  </si>
  <si>
    <t>From sectoral to integrative action situations</t>
  </si>
  <si>
    <t>Top 10 Research Priorities in Spatial Lifecourse Epidemiology</t>
  </si>
  <si>
    <t>Overview of developments of edition II of the land administration domain model</t>
  </si>
  <si>
    <t>Train the map makers and educate the map users</t>
  </si>
  <si>
    <t>The detailed interpretation of pole-like street furniture in mobile laser scanning data</t>
  </si>
  <si>
    <t>Digital capture of geological field data : bridging the gap between a mapping heritage and the integrated dissemination of geoscience information</t>
  </si>
  <si>
    <t>Domain-Driven Design applied to land administration system development</t>
  </si>
  <si>
    <t>A late Middle Pleistocene lowstand valley of the Solo River on the Madura Strait seabed, geology and age of the first hominin locality of submerged Sundaland</t>
  </si>
  <si>
    <t>Investigating the requirements for the ISO 19152 LADM survey encodings</t>
  </si>
  <si>
    <t>The next widespread bamboo flowering poses a massive risk to the giant panda</t>
  </si>
  <si>
    <t>Identifying habitat patches and potential ecological corridors for remnant Asiatic black bear, Ursus thibetanus japonicus, populations in Japan</t>
  </si>
  <si>
    <t>Geochronology and thermochronometry of the Jiapigou gold belt, northeastern China</t>
  </si>
  <si>
    <t>Monitoring basin-scale land cover changes in Kagera Basin of Lake Victoria using ancillary data and remote sensing</t>
  </si>
  <si>
    <t>Landslide susceptibility assessment in a lesser Himalayan road corridor (India) applying fuzzy AHP technique and earth-observation data</t>
  </si>
  <si>
    <t>An Autonomous Thermal Camera System for Monitoring Fumarole Activity</t>
  </si>
  <si>
    <t>Geological remote sensing and gold prospectivity mapping in Kibi area, Ghana</t>
  </si>
  <si>
    <t>Erasmus + project</t>
  </si>
  <si>
    <t>The impact of anthropogenic land use change on the protected areas of the Kilombero catchment, Tanzania</t>
  </si>
  <si>
    <t>Toppling mechamism</t>
  </si>
  <si>
    <t>Satellite-based analysis of the role of land use/land cover and vegetation density on surface temperature regime of Delhi, India</t>
  </si>
  <si>
    <t>Untangling hydrological pathways and nitrate sources by chemical appraisal in a stream network of a reservoir catchment</t>
  </si>
  <si>
    <t>Using training samples retrieved from a topographic map and unsupervised segmentation for the classification of airborne laser scanning Data</t>
  </si>
  <si>
    <t>Access to fruit and vegetable markets and childhood obesity</t>
  </si>
  <si>
    <t>Association between access to full-service restaurants and childhood obesity</t>
  </si>
  <si>
    <t>Access to public transport and childhood obesity</t>
  </si>
  <si>
    <t>Neighborhood sidewalk access and childhood obesity</t>
  </si>
  <si>
    <t>Walkability indices and childhood obesity: A review of epidemiologic evidence</t>
  </si>
  <si>
    <t>Access to bike lanes and childhood obesity</t>
  </si>
  <si>
    <t>Association between neighborhood aesthetics and childhood obesity</t>
  </si>
  <si>
    <t>Enhancing the usefulness and usability of Drought Early Action Protocols through co-creation </t>
  </si>
  <si>
    <t>Understanding human and ecosystem dynamics in the Kola Arctic : a participatory integrated study</t>
  </si>
  <si>
    <t>Impact of land use and land cover transitions and climate on evapotranspiration in the Lake Naivasha Basin, Kenya</t>
  </si>
  <si>
    <t>Church forests and traditional wetlands: supporting rural well-being in Lake Tana Basin, Ethiopia</t>
  </si>
  <si>
    <t>Spatial-temporal patterns of agricultural drought severity in the Lake Urmia Basin Iran</t>
  </si>
  <si>
    <t>Trends in spatial domain standards</t>
  </si>
  <si>
    <t>Land privatization in urban Mongolia</t>
  </si>
  <si>
    <t>Characteristics of land-atmosphere energy and turbulent fluxes over the plateau steppe in central Tibetan Plateau</t>
  </si>
  <si>
    <t>FLCSS</t>
  </si>
  <si>
    <t>Pathways and pitfalls in extreme event attribution</t>
  </si>
  <si>
    <t>Modeling the area of co-seismic landslides via data-driven models: The Kaikōura example</t>
  </si>
  <si>
    <t>Semantic interoperability of distributed geo-services</t>
  </si>
  <si>
    <t>Late Cenozoic fluvial dynamics of the River Tana, Kenya, an uplift dominated record</t>
  </si>
  <si>
    <t>Prediction of leaf area index using hyperspectral thermal infrared imagery over the mixed temperate forest</t>
  </si>
  <si>
    <t>Prediction of leaf area index using thermal infrared data acquired by UAS over a mixed temperate forest</t>
  </si>
  <si>
    <t>Leaf area index estimation with MODIS reflectance time series and model inversion during full rotations of Eucalyptus plantations.</t>
  </si>
  <si>
    <t>The variants of an LOD of a 3D building model and their influence on spatial analyses</t>
  </si>
  <si>
    <t>Nature living in, from, with, and as people: exploring a mirrored use of the Life Framework of Values</t>
  </si>
  <si>
    <t>Calibration of the LISEM model for a small Loess Plateau catchment</t>
  </si>
  <si>
    <t>Contextualizing linkages between water security and global health in Africa, Asia and Europe</t>
  </si>
  <si>
    <t>Exploratory querying of SPARQL endpoints in space and time</t>
  </si>
  <si>
    <t>From space-time landslide susceptibility to landslide risk forecast</t>
  </si>
  <si>
    <t>From spatio-temporal landslide susceptibility to landslide risk forecast</t>
  </si>
  <si>
    <t>Satellite Image Classification Of Building Damages Using Airborne And Satellite Image Samples In A Deep Learning Approach</t>
  </si>
  <si>
    <t>Home range and habitat selection of Long-eared Owls (Asio otus) in Mediterranean agricultural landscapes (Crete, Greece)</t>
  </si>
  <si>
    <t>The immediate effects of vision-zero corridor upgrades on pedestrian crashes in New York</t>
  </si>
  <si>
    <t>Analysis of the ancient river system in Loulan Period in Lop Nur Region</t>
  </si>
  <si>
    <t>The taphonomy of the Madura Strait fossil assemblage, a record of selective hunting and marrow processing by late Middle Pleistocene Sundaland hominins</t>
  </si>
  <si>
    <t>A review of spatial sampling</t>
  </si>
  <si>
    <t>Operationalising challenge based learning for geo-information specialists in an international classroom</t>
  </si>
  <si>
    <t>Application of expert knowledge based multi-criteria evaluation MCE process to select suitable areas for water harvesting systems in Sub-Saharan Africa, a case study of Tanzania</t>
  </si>
  <si>
    <t>Representation of and reasoning with vagueness in spatial information : a system for handling vague objects</t>
  </si>
  <si>
    <t>Wheat crop biophysical parameters retrieval using hybrid-polarized RISAT-1 SAR data</t>
  </si>
  <si>
    <t>Satellite data and distributed hydrological model for water resources assessment in the upper yangtze river basin</t>
  </si>
  <si>
    <t>Building a WebVR environment to bring historical shipping data alive</t>
  </si>
  <si>
    <t>History of environmental change in the Sistan Basin</t>
  </si>
  <si>
    <t>Demand-driven land evaluation</t>
  </si>
  <si>
    <t>Uncertainty Propagation of Atmospheric Correction Parameters</t>
  </si>
  <si>
    <t>Estimation of green grass/herb biomass from airborne hyperspectral imagery using spectral indices and partial least squares regression</t>
  </si>
  <si>
    <t>Influence of changes in socioeconomic and climatic conditions on future heat-related health challenges in Europe</t>
  </si>
  <si>
    <t>Temporal stability of mineral indices in a semi-arid area</t>
  </si>
  <si>
    <t>“Domains of Deprivation framework” for mapping slums, informal settlements, and other deprived areas in LMICs to improve urban planning and policy</t>
  </si>
  <si>
    <t>Geological, geochemical, and mineralogical characteristics of the Mandan and Deh-now bauxite deposits, Zagros Fold Belt, Iran</t>
  </si>
  <si>
    <t>Formalization and automatic interpretation of map requirements</t>
  </si>
  <si>
    <t>Ecosystem services supply in protected mountains of Greece: setting the baseline for conservation management</t>
  </si>
  <si>
    <t>Mapping and characterising buildings for flood exposure analysis using open-source data and artificial intelligence</t>
  </si>
  <si>
    <t>Multi-temporal image analysis for monitoring the changes in fuzzy shorelines</t>
  </si>
  <si>
    <t>Mapping Small-Scale Irrigation Areas Using Expert Decision Rules and the Random Forest Classifier in Northern Ethiopia</t>
  </si>
  <si>
    <t>Prediction of the Antarctic marginal ICE zone extent based upon its multifractal property</t>
  </si>
  <si>
    <t>MERIS and the red - edge position</t>
  </si>
  <si>
    <t>Land sector developments in the MENA Region</t>
  </si>
  <si>
    <t>The Crustal and Uppermost Mantle Vs Structure of the Middle and Lower Reaches of the Yangtze River Metallogenic Belt</t>
  </si>
  <si>
    <t>Droughtmonitoring for the middle reaches of yarlung zangbo river and its two tributaries from satellite images</t>
  </si>
  <si>
    <t>Remote sensing of land surface parameters in the middle reaches of Yarlung Zangbo River and its two tributaries from AVHRR and MODIS data</t>
  </si>
  <si>
    <t>Assessment of soil water deficit for the middle reaches of Yarlung-Zangbo River from optical and passive microwave images</t>
  </si>
  <si>
    <t>Environmental parameters linked to the last migratory stage of barnacle geese en route to their breeding sites</t>
  </si>
  <si>
    <t>Exploring the “implementation gap” in land registration: How it happens that Ghana’s official registry contains mainly leaseholds</t>
  </si>
  <si>
    <t>Object-based strategy for generating high-resolution four-dimensional thermal surface models of buildings based on integration of visible and thermal unmanned aerial vehicle imagery</t>
  </si>
  <si>
    <t>Who is responsible for climate change adaptation?</t>
  </si>
  <si>
    <t>Investigating the retention of solar wind implanted Helium-3 on the moon from the analysis of multi-wavelength remote sensing data</t>
  </si>
  <si>
    <t>At the junction between deep learning and statistics of extremes</t>
  </si>
  <si>
    <t>Multiple-constraint inversion of SCOPE</t>
  </si>
  <si>
    <t>Spatial patterns of species diversity in Kenya</t>
  </si>
  <si>
    <t>Toward responsible land administration</t>
  </si>
  <si>
    <t>Urban Risk Management</t>
  </si>
  <si>
    <t>Multi-scale assessment of interactions between surface water and groundwater fluxes in hard rock, water limited environment</t>
  </si>
  <si>
    <t>Community-based Flood Risk Assessment using GIS for the Town of San Sebastian, Guatemala</t>
  </si>
  <si>
    <t>An improved algorithm for dynamic nearest-neighbour models</t>
  </si>
  <si>
    <t>Seasonal dependence of SMAP radiometer-based soil moisture performance as observed over core validation sites</t>
  </si>
  <si>
    <t>Validation of SMAP surface soil moisture products with core validation sites</t>
  </si>
  <si>
    <t>Selection of HyspIRI optimal band positions for the earth compositional mapping using HyTES data</t>
  </si>
  <si>
    <t>A case study of INPA's Bio-DB and an approach to provide an open analytical database environment</t>
  </si>
  <si>
    <t>An evaluation of the national program of systematic land registration in Romania using the fit for purpose spatial framework principles</t>
  </si>
  <si>
    <t>Digital transformation solution for community land registers of Internally Displaced Persons (IDPs) in South Darfur, Sudan</t>
  </si>
  <si>
    <t>Migration information infrastructures</t>
  </si>
  <si>
    <t>Migration information infrastructures: power, control and responsibility at a new frontier of migration research</t>
  </si>
  <si>
    <t>An Evaluation Pipeline For Indoor Laser Scanning Point Clouds</t>
  </si>
  <si>
    <t>A vision on the development of the urban cadastre in Egypt</t>
  </si>
  <si>
    <t>Next Generation of Spatial Data Infrastructure</t>
  </si>
  <si>
    <t>Comparing Forest Species Emissivity Using Airborne Thermal Infrared Hyperspectral data in a Mixed Temperate Forest</t>
  </si>
  <si>
    <t>The unraveling of Amsterdam’s unitary rental system</t>
  </si>
  <si>
    <t>Estimating the potential of roadside vegetation for bioenergy production</t>
  </si>
  <si>
    <t>The new, LADM inspired, data model of the Dutch cadastral map</t>
  </si>
  <si>
    <t>Assessing height precision of laser altimetry dems</t>
  </si>
  <si>
    <t>Phone call elasticity of city travel in Ahmedabad</t>
  </si>
  <si>
    <t>Partitioning and sourcing of evapotranspiration using coupled MARMITES-MODFLOW model, La Mata catchment (Spain)</t>
  </si>
  <si>
    <t>First results of the polar regional climate model RACMO2.4</t>
  </si>
  <si>
    <t>A review of long-term impacts of land registration on Women’s Land Rights</t>
  </si>
  <si>
    <t>An Algorithm for Inter-calibration of Time-Series DMSP/OLS Night-Time Light Images</t>
  </si>
  <si>
    <t>Surface deformation along the Nile Delta, Egypt</t>
  </si>
  <si>
    <t>Foreword to the Special Issue on 'GeoVision</t>
  </si>
  <si>
    <t>Under-canopy turbulence and root water uptake of a Tibetan meadow ecosystem modeled by Noah-MP</t>
  </si>
  <si>
    <t>A 1100-years paleovegetation and paleoclimate record from western Türkiye linked to the North Atlantic Oscillation variability</t>
  </si>
  <si>
    <t>The lithosphere-asthenosphere system beneath the North Atlantic and surroundings</t>
  </si>
  <si>
    <t>Disasters : risk assessment, management, and post - disaster studies using remote sensing</t>
  </si>
  <si>
    <t>Teaming up census and patient data to delineate fine-scale hospital service areas and identify geographic disparities in hospital accessibility</t>
  </si>
  <si>
    <t>Development of a multi-city deprived area mapping ecosystem</t>
  </si>
  <si>
    <t>Review article: The use of remotely piloted aircraft systems (RPAS) for natural hazards monitoring and management</t>
  </si>
  <si>
    <t>the use of remotely piloted aircraft systems (RPASs) for natural hazards monitoring and management</t>
  </si>
  <si>
    <t>Diagnostic assessment on urban floods using satellite data and hydrologic models in Kigali, Rwanda</t>
  </si>
  <si>
    <t>Use of quantitative landslide hazard and risk information for local disaster risk reduction along a transportation corridor</t>
  </si>
  <si>
    <t>Mobile mapping : road environment mapping using mobile laser scanning : final report</t>
  </si>
  <si>
    <t>Drought monitoring and prediction over China</t>
  </si>
  <si>
    <t>Setting up a groundwater model with land subsidence simulation using Python</t>
  </si>
  <si>
    <t>The Planning Conditions of Public Spaces in Mexico</t>
  </si>
  <si>
    <t>Systematic registration in Romania</t>
  </si>
  <si>
    <t>Crop Height Estimation Using RISAT-1 Hybrid-Polarized Synthetic Aperture Radar Data</t>
  </si>
  <si>
    <t>Drought monitoring, prediction and adaptation under climatic changes</t>
  </si>
  <si>
    <t>Land use planning for settlements area in consideration of flood and landslide hazards in Bagelen sub-district, Purworejo Indonesia</t>
  </si>
  <si>
    <t>Regionalization for uncertainty reduction in flows in ungauged basins</t>
  </si>
  <si>
    <t>Testing the usability of OpenStreetMap's iD tool</t>
  </si>
  <si>
    <t>Calibration of a semi-distributed hydrological model using discharge and remote sensing data</t>
  </si>
  <si>
    <t>Relating X-band SAR Backscattering to Leaf Area Index of Rice in Different Phenological Phases</t>
  </si>
  <si>
    <t>Estimation of leaf water content from far infrared (2.5-14µm) spectra using continuous wavelet analysis</t>
  </si>
  <si>
    <t>Retrieval of leaf water content spanning the visible to thermal infrared spectra</t>
  </si>
  <si>
    <t>Analyzing temporal changes in climate erosivity using a simplified rainfall erosivity model in Basilicata (southern Italy)</t>
  </si>
  <si>
    <t>Comparing Human Versus Machine-Driven Cadastral Boundary Feature Extraction</t>
  </si>
  <si>
    <t>Transport geography</t>
  </si>
  <si>
    <t>The Use of Impact Chains to Describe Complex Cause-Effect Relationships Within a Systemic Multi-sectoral and Multi-hazard Risk Assessment</t>
  </si>
  <si>
    <t>A data-driven approach to establish prediction surfaces for rainfall-induced shallow landslides in South Tyrol, Italy</t>
  </si>
  <si>
    <t>Application of visible and infrared spectroscopy for the evaluation of evolved glauconite</t>
  </si>
  <si>
    <t>Geological mapping on Mars by segmentation of hyperspectral OMEGA data</t>
  </si>
  <si>
    <t>Geologic mapping on mars by segmentation of omega data</t>
  </si>
  <si>
    <t>Earth observation + morphometrics</t>
  </si>
  <si>
    <t>Toward active transport as a utilitarian and recreational form of sustainable urban mobility</t>
  </si>
  <si>
    <t>Characterising the nature of ocean-surface heterogeneity extracted from hypertemporal Earth Observation data</t>
  </si>
  <si>
    <t>The on-orbit calibration of geometric parameters of the Tian-Hui 1 (TH-1) satellite</t>
  </si>
  <si>
    <t>A client for distributed geo-processing and workflow design</t>
  </si>
  <si>
    <t>Fostering pre-university student participation in OSGeo through the Google Code-in competition</t>
  </si>
  <si>
    <t>Developing the Refined Survey Model for the LADM Revision Supporting Interoperability with LandInfra</t>
  </si>
  <si>
    <t>Reconstructing the interacting effects of base level, climate, and tectonic uplift in the lower Miño River terrace record</t>
  </si>
  <si>
    <t>Children's geo-citizen science project for climate adaptive cities</t>
  </si>
  <si>
    <t>Comparison of two bias correction methods for TRMM 3B42 satellite daily rainfall estimates over Northern Tunisia</t>
  </si>
  <si>
    <t>Towards spatial justice in urban health services planning</t>
  </si>
  <si>
    <t>Influence of changes in socioeconomic and climatic conditions on future heat-related health impacts in Europe</t>
  </si>
  <si>
    <t>Assessment of Future Heat Stress Risk in European Regions</t>
  </si>
  <si>
    <t>The Eurasian epicontinental sea was an important carbon sink during the Palaeocene-Eocene thermal maximum</t>
  </si>
  <si>
    <t>Transforming curriculums for an age of multi-modal education: a 5-phase approach</t>
  </si>
  <si>
    <t>Modeling commuter preferences for the proposed bus rapid transit in Dar-es-Salaam</t>
  </si>
  <si>
    <t>Analyzing successes in agriculture and land management in Sub-Saharan Africa</t>
  </si>
  <si>
    <t>Comment on “A multidisciplinary overview of the lower Miño River terrace system (NW Iberian Peninsula)” by E. Méndez-Quintas et al</t>
  </si>
  <si>
    <t>Identifying the errors in monitoring glacier changes by multi-sources data using remote sensing and gis techniques in mt. Naimona'nyi region in the western himalayas on the tibetan plateau in China</t>
  </si>
  <si>
    <t>Atlas of INSPIRE</t>
  </si>
  <si>
    <t>Further standardisation in Land Administration</t>
  </si>
  <si>
    <t>Agent-based model of the growth of an informal settlement in Dar es Salaam, Tanzania</t>
  </si>
  <si>
    <t>Soil sampling strategies for spatial prediction by correlation with auxiliary maps</t>
  </si>
  <si>
    <t>Examining the potential for modal change</t>
  </si>
  <si>
    <t>Key events and their effects on cycling behaviour in Dar-es-Salaam : abstract + powerpoint</t>
  </si>
  <si>
    <t>Sharing e-courses in GI science with partners</t>
  </si>
  <si>
    <t>Layer approach to ownership in 3D cadastre in the case of underground tunnels</t>
  </si>
  <si>
    <t>Accuracy of 3D city models</t>
  </si>
  <si>
    <t>The case for using simulation in land administration with a plan to build capability and capacity to use it operationally a focus on using simulation in development assistance</t>
  </si>
  <si>
    <t>Adaptation to climate change in the transport sector</t>
  </si>
  <si>
    <t>A Voronoi-like model of spatial autocorrelation for characterizing spatial patterns in vector data</t>
  </si>
  <si>
    <t>Performance of ensemble streamflow forecasts under varied hydrometeorological conditions</t>
  </si>
  <si>
    <t>Probabilistic tsunami hazard assessment from incomplete and uncertain historical catalogues with application to tsunamigenic regions in the Pacific Ocean.</t>
  </si>
  <si>
    <t>Knowledge-based building reconstruction from terrestrial video sequences</t>
  </si>
  <si>
    <t>Micro-CT-based analysis of fibre-reinforced composites</t>
  </si>
  <si>
    <t>ICA research agenda on cartography and GI science</t>
  </si>
  <si>
    <t>Spatio-Temporal Assessment of Tuz Gölü, Turkey as a Potential Radiometric Vicarious Calibration Site</t>
  </si>
  <si>
    <t>The Dutch kadaster in times of financial crisis</t>
  </si>
  <si>
    <t>Structural economic effects of large-scale inundation</t>
  </si>
  <si>
    <t>Foreword to the Special Issue on Paving the Way for the Future of Urban Remote Sensing</t>
  </si>
  <si>
    <t>PARATUS Systemic Risk Cards</t>
  </si>
  <si>
    <t>How are cities planning to respond to climate change? Assessment of local climate plans from 885 cities in the EU-28</t>
  </si>
  <si>
    <t>Unstable wormholes</t>
  </si>
  <si>
    <t>Conviction or evocation</t>
  </si>
  <si>
    <t>An integrative information aqueduct to close the gaps between satellite observation of water cycle and local sustainable management of water resources</t>
  </si>
  <si>
    <t>On creating benchmark dataset for aerial image interpretation</t>
  </si>
  <si>
    <t>Surface temperature controls the pattern of post-earthquake landslide activity</t>
  </si>
  <si>
    <t>Local values due to geothermal development progress</t>
  </si>
  <si>
    <t>Mineralogical and geochemical constraints on the genesis of the carbonate - Hosted Jebel Ghozlane Pb–Zn deposit, Nappe zone, Northern Tunisia</t>
  </si>
  <si>
    <t>Capacity Building for Fast Tracking Geothermal Development in Uganda (2012-2050)</t>
  </si>
  <si>
    <t>Assessing Urban Land Governance in Ethiopian Cities (2002-2011)</t>
  </si>
  <si>
    <t>Effect of label noise in semantic segmentation of high resolution aerial images and height data</t>
  </si>
  <si>
    <t>Comparison between AMSR-E ASI sea-ice concentration product, MODIS and pseudo-ship observations of the Antarctic sea-ice ridge</t>
  </si>
  <si>
    <t>Exploring various spectral regions for estimating chlorophyll from ASD leaf reflectance using prospect radiative transfer model</t>
  </si>
  <si>
    <t>Spatiotemporal clustering of flash floods in a changing climate (China, 1950–2015)</t>
  </si>
  <si>
    <t>The influence of cap rock composition on hydrocarbon seep type in the Zagros oil fields, a study using Advanced Spaceborne Thermal Emission and Reflection Radiometer mineral map</t>
  </si>
  <si>
    <t>Correspondence: Storm-surge models helped for Hagupit</t>
  </si>
  <si>
    <t>Mapping rice areas in mindanao using the first images from Sentinel-1A</t>
  </si>
  <si>
    <t>Inferring the variability of dielectric constant on the Moon from Mini-RF S-band observations</t>
  </si>
  <si>
    <t>A comparison of point and bounding box annotation methods to detect wild animals using remote sensing and deep learning</t>
  </si>
  <si>
    <t>Polarimetric calibration of spaceborne and airborne multifrequency SAR data for scattering-based characterization of manmade and natural features</t>
  </si>
  <si>
    <t>Polarimetric calibration of l-band airborne sar data</t>
  </si>
  <si>
    <t>Visual mining of moving flock patterns in large spatio-temporal data sets using a frequent pattern approach</t>
  </si>
  <si>
    <t>Towards red-edge positions less sensitive to canopy biophysical parameters using prospect-sailh simulated data</t>
  </si>
  <si>
    <t>A new technique for extracting the red edge position from hyperspectral data</t>
  </si>
  <si>
    <t>Proxies for soil organic carbon derived from remote sensing</t>
  </si>
  <si>
    <t>User studies in cartography</t>
  </si>
  <si>
    <t>Reconnoitering the effect of shallow groundwater on land surface temperature and surface energy balance using MODIS and SEBS</t>
  </si>
  <si>
    <t>Governability of peri urban lakes</t>
  </si>
  <si>
    <t>NextGEOSS Biodiversity Pilot: Generating Remote Sensing enabled- Essential Biodiversity Variables using high-resolution data</t>
  </si>
  <si>
    <t>Cycling potential demand and travel behavour change in Dar-Es-Salaam, Tanzania</t>
  </si>
  <si>
    <t>Retrieval of soil moisture and vegetation water content using SSM/I data over a corn and soybean region</t>
  </si>
  <si>
    <t>Weather extremes and street life in India</t>
  </si>
  <si>
    <t>Inversion of a forest reflectance model to estimate structural canopy variables from hyperspectral remote sensing</t>
  </si>
  <si>
    <t>Estimating conifer forest LAI with HyMap data using a reflectance model and artificial neural nets</t>
  </si>
  <si>
    <t>Reflectance Spectroscopy of Biochemical Components as Indicators of Tea (Camellia Sinensis) Quality</t>
  </si>
  <si>
    <t>The pre-processing InSAR feasibility assessment method for wide-area slope displacement monitoring</t>
  </si>
  <si>
    <t>Auditing geospatial datasets for biases: using global building datasets for disaster risk management</t>
  </si>
  <si>
    <t>Auditing geospatial datasets for biases</t>
  </si>
  <si>
    <t>Salinisation effects on freshwater macrophyte growth and establishment in coastal eutrophic agricultural ditches</t>
  </si>
  <si>
    <t>The continuous built-up area extracted from ISS night-time lights to compare the amount of urban green areas across European cities</t>
  </si>
  <si>
    <t>Remote sensing of evapotranspiration from croplands</t>
  </si>
  <si>
    <t>The Influence of Floodplain Compartmentalization on Flood Risk Within the Rhine-Meuse Delta</t>
  </si>
  <si>
    <t>Influence of different spent mushroom substrates on yield, morphological and photosynthetic parameters of strawberry (Fragaria × ananassa Duch.)</t>
  </si>
  <si>
    <t>Gangotri glacier dynamics from multi-sensor SAR and optical data</t>
  </si>
  <si>
    <t>A method for groundwater prospect zonation in data poor areas using remote sensing and GIS</t>
  </si>
  <si>
    <t>Feature Relevance Assessment Of Multispectral Airborne Lidar Data For Tree Species Classification</t>
  </si>
  <si>
    <t>Obesogenic environmental factors of adult obesity in China</t>
  </si>
  <si>
    <t>Water, sanitation and hygiene (WASH) in schools in Brazil pre-and peri-COVID-19 pandemic</t>
  </si>
  <si>
    <t>Domain-specific languages for ecological modelling</t>
  </si>
  <si>
    <t>Estimation of absorbed PAR across Scandinavia from satellite measurements : Part I: Incident PAR</t>
  </si>
  <si>
    <t>Towards a quantitative spatiotemporal assessment of probabilistic landslide risk for large-area applications</t>
  </si>
  <si>
    <t>Accuracy assessment of hydrothermal mineral maps derived from ASTER images</t>
  </si>
  <si>
    <t>Frequency–size relation of shallow debris slides on cut slopes along a railroad corridor</t>
  </si>
  <si>
    <t>Modelling for Environment's Sake</t>
  </si>
  <si>
    <t>A LiDAR-based digital twinning workflow for traffic monitoring and simulation</t>
  </si>
  <si>
    <t>The impact of non-isothermal soil moisture transport on evaporation fluxes in a maize cropland</t>
  </si>
  <si>
    <t>Principles and methods of scaling geospatial Earth science data</t>
  </si>
  <si>
    <t>Retrieve volunteered geographic information for forest fire</t>
  </si>
  <si>
    <t>Road network structure and ride-sharing accessibility</t>
  </si>
  <si>
    <t>Exploring the possibility of estimating the aboveground hiomass of Vallisneria spiralls L. using Landsat TM image in Dahuchi, Jiangxi Province, China</t>
  </si>
  <si>
    <t>Mapping of district-scale potential targets using fractal models</t>
  </si>
  <si>
    <t>A European perspective on digital earth</t>
  </si>
  <si>
    <t>Studying soil moisture at a national level through statistical analysis of NASA NLDAS data</t>
  </si>
  <si>
    <t>Identifying multiple stressors in regional agro-ecosystems based on Sentinel-2 spectral indices time series</t>
  </si>
  <si>
    <t>Uncertainty analysis of crowd - sourced and professionally collected field data used in species distribution models of Taiwanese moths</t>
  </si>
  <si>
    <t>Hydrogeochemical characterization and CO2 consumption in the Maqu catchment of the Qinghai-Tibetan Plateau by multiple hydrogeochemical methods</t>
  </si>
  <si>
    <t>Ranking of VGI contributor reputation using an evaluation-based weighted pagerank</t>
  </si>
  <si>
    <t>Plant productivity and evaporation from remote sensing</t>
  </si>
  <si>
    <t>A voxel matching method for effective leaf area index estimation in temperate deciduous forests from leaf-on and leaf-off airborne LiDAR data</t>
  </si>
  <si>
    <t>Equipped to deal with uncertainty in climate and impacts predictions</t>
  </si>
  <si>
    <t>Why it makes sense to use high cost sensors to do low cost sensor</t>
  </si>
  <si>
    <t>A time series based method for estimating relative soil moisture with ERS wind scatterometer data</t>
  </si>
  <si>
    <t>Third Radiation Transfer Model Intercomparison (RAMI) exercise</t>
  </si>
  <si>
    <t>Impacts of Radiometric Uncertainty and Weather-Related Surface Conditions on Soil Moisture Retrievals with Sentinel-1</t>
  </si>
  <si>
    <t>Quantifying the effects of normalisation of airborne LiDAR intensity on coniferous forest leaf area index estimations</t>
  </si>
  <si>
    <t>Modeling urban growth in Kigali city Rwanda</t>
  </si>
  <si>
    <t>Remnants of a Young Monogenetic Volcanic Field and the Fragile Balance of Anthropogenic Interaction</t>
  </si>
  <si>
    <t>Toward utilizing multitemporal multispectral airborne laser scanning, Sentinel-2, and mobile laser scanning in map updating</t>
  </si>
  <si>
    <t>SpaceSUITE</t>
  </si>
  <si>
    <t>Investigation of 3D modelling techniques</t>
  </si>
  <si>
    <t>Nature-Based Solutions (NBS) in spatial planning for urban flood mitigation</t>
  </si>
  <si>
    <t>User and data-centric artificial intelligence for mapping urban deprivation in multiple cities across the globe</t>
  </si>
  <si>
    <t>Quantifying the cooling effect and scale of large inner-city lakes based on landscape patterns</t>
  </si>
  <si>
    <t>A WTLS-based rational function model for orthorectification of remote-sensing imagery</t>
  </si>
  <si>
    <t>Social web meets sensor web</t>
  </si>
  <si>
    <t>Technological aspects of land administration systems in the West Balkans</t>
  </si>
  <si>
    <t>Towards UAV-based Land Tenure Data Acquisition</t>
  </si>
  <si>
    <t>On the representation of places</t>
  </si>
  <si>
    <t>Waveform Fitting of Receiver Functions for Enhanced Retrieval of Crustal Structure in the Presence of Sediments</t>
  </si>
  <si>
    <t>Landslide inventory, hazard and risk assessment in India</t>
  </si>
  <si>
    <t>Use of unmanned aerial vehicles in monitoring application and management of natural hazards</t>
  </si>
  <si>
    <t>Open-Source solutions for real-time 3D geospatial web integration</t>
  </si>
  <si>
    <t>Polycentric urban development and urban amenities</t>
  </si>
  <si>
    <t>Geological remote sensing from continental to exploration scales</t>
  </si>
  <si>
    <t>Effects of building primitive library and automatic correction of roof typology graph</t>
  </si>
  <si>
    <t>Modeling schistosomiasis spatial risk dynamics over time in Rwanda using zero‑inflated Poisson regression</t>
  </si>
  <si>
    <t>A comparison of the isotope - dilution and the difference method for estimating fertilizer nitrogen recovery fractions in crops. II. Mineralization and immobilization of nitrogen</t>
  </si>
  <si>
    <t>A fossil oceanic lithosphere preserved inside a continent</t>
  </si>
  <si>
    <t>An overview of the Regional Experiments For Land-atmosphere Exchanges (REFLEX) 2012 Campaign</t>
  </si>
  <si>
    <t>Regional estimation of savanna grass nitrogen using the red-edge band of the spaceborne RapidEye sensor</t>
  </si>
  <si>
    <t>A satellite data driven approach to monitoring and reporting fire disturbance and recovery across boreal and temperate forests</t>
  </si>
  <si>
    <t>Revisiting the quantitative relationship between groundwater evapotranspiration and water table depth</t>
  </si>
  <si>
    <t>How are urban green spaces and residential development related?</t>
  </si>
  <si>
    <t>Earthquake-induced slope vibration and its relationship with material properties, slope height, and input wave frequency</t>
  </si>
  <si>
    <t>Understanding cycling travel distance</t>
  </si>
  <si>
    <t>Remote Detection of Geothermal Alteration Using Airborne Light Detection and Ranging Return Intensity</t>
  </si>
  <si>
    <t>Predicting in situ pasture quality in the Kruger national Park, South Africa, using continuum removed absorption features</t>
  </si>
  <si>
    <t>Optimizing Optical Coastal Remote-Sensing Products: Recommendations for Regional Algorithm Calibration</t>
  </si>
  <si>
    <t>PSGI policies in Norway and England : are they within the spirit of recent EU directives?</t>
  </si>
  <si>
    <t>Towards effective land administration</t>
  </si>
  <si>
    <t>Fit-For-Purpose Land Administration and the Framework for Effective Land Administration in Chad</t>
  </si>
  <si>
    <t>Retrieval of chlorophyll and nitrogen in Norway spruce (Picea abies L. Karst.) using imaging spectroscopy</t>
  </si>
  <si>
    <t>Dynamic visualization variables in animation to support monitoring of spatial phenomena</t>
  </si>
  <si>
    <t>The role of environmental factors in hyperspectral measurement and mineral classification for earth resources exploration</t>
  </si>
  <si>
    <t>Automated rock mass characterisation using 3-D terrestrial laser scanning</t>
  </si>
  <si>
    <t>Remotely-sensed early warning signals of a critical transition in a wetland ecosystem</t>
  </si>
  <si>
    <t>High-resolution methods for fluorescence retrieval from space</t>
  </si>
  <si>
    <t>Object-based retrieval of biophysical canopy variables using artificial neural nets and radiative transfer models</t>
  </si>
  <si>
    <t>Estimating land-surface temperature under clouds using MSG/SEVIRI observations</t>
  </si>
  <si>
    <t>Leaf carbon-based constituents of temperate forest species retrieved using PROSPECT-PRO</t>
  </si>
  <si>
    <t>Evaluation of three proposed indices for the retrieval of leaf water content from the mid-wave infrared (2-6μm) spectra</t>
  </si>
  <si>
    <t>Retrieving vegetation canopy water content from hyperspectral thermal measurements</t>
  </si>
  <si>
    <t>Towards a data quality management framework for digital soil mapping with limited data</t>
  </si>
  <si>
    <t>Understanding the effects of revegetated shrubs on energy, water and carbon fluxes in a semiarid steppe ecosystem using STEMMUS-SCOPE Model</t>
  </si>
  <si>
    <t>Equilibration of Cadastre and Land Registry Components in a Cadastral Merger : abstract</t>
  </si>
  <si>
    <t>A Modified Model for Estimating Tree Height from PolInSAR with Compensation for Temporal Decorrelation</t>
  </si>
  <si>
    <t>Simulated microbial corrosion in oil, gas and non-volcanic geothermal energy installations</t>
  </si>
  <si>
    <t>Identifying transit corridors for elephant using a long time-series</t>
  </si>
  <si>
    <t>Cadastral Entrepreneurs Recognizing the Innovators of Sustainable Land Administration</t>
  </si>
  <si>
    <t>Group-privacy threats for geodata in the humanitarian context</t>
  </si>
  <si>
    <t>Is humanity causing the sixth great extinction event in the earth's history?</t>
  </si>
  <si>
    <t>Evaluating the quality of remote sensing-based agricultural water productivity data</t>
  </si>
  <si>
    <t>A transect through the living environments of Slovakia’s Roma population</t>
  </si>
  <si>
    <t>A quality assessment of the Romanian national program of systematic land registration the point of view of local cadastral offices directors</t>
  </si>
  <si>
    <t>Quantifying the sustainability of agriculture</t>
  </si>
  <si>
    <t>Canopy bidirectional reflectance calculation based on Adding method and SAIL formalism</t>
  </si>
  <si>
    <t>Measurements and modelling of evapotransiration to assess agricultural water productivity in basins with changing land use patterns</t>
  </si>
  <si>
    <t>Estimation of land surface temperature in Dieng volcanic complex using tir-based satellite imageries</t>
  </si>
  <si>
    <t>Sauropods from Upper Jurassic of Portugal:</t>
  </si>
  <si>
    <t>Enhancing institutional and community resilience to climate change impacts in the Jodhpur city</t>
  </si>
  <si>
    <t>Status of accuracy in remotely sensed and in-situ agricultural water productivity estimates</t>
  </si>
  <si>
    <t>Integration of remote sensing and offshore geophysical data for monitoring the short-term morphological evolution of an active volcanic flank</t>
  </si>
  <si>
    <t>Biodiversity insights from space</t>
  </si>
  <si>
    <t>Does public participation lead to more ambitious and transformative local climate change planning?</t>
  </si>
  <si>
    <t>Preface: Land Surface Processes and Interactions</t>
  </si>
  <si>
    <t>SCOPE model inversion for Sentinel-3 data retrieval</t>
  </si>
  <si>
    <t>An indicator-based approach to assess social vulnerability of coastal areas to sea-level rise and flooding</t>
  </si>
  <si>
    <t>Seasonal and interannual variabilities of the barrier layer thickness in the tropical Indian Ocean</t>
  </si>
  <si>
    <t>An observational perspective of sea surface salinity in the Southwestern Indian Ocean and its role in the South Asia Summer Monsoon</t>
  </si>
  <si>
    <t>Unveiling spatial and temporal patterns of second home dynamics</t>
  </si>
  <si>
    <t>Watershed modeling of sediment and chemical transport in the Malewa river basin, Kenya</t>
  </si>
  <si>
    <t>Sensitivity of Sentinel-1 to Rain Stored in Temperate Forest</t>
  </si>
  <si>
    <t>Interactions patterns for bridging the gap between sensor networks and the sensor web</t>
  </si>
  <si>
    <t>Analysis of Sentinel-2 and RapidEye for Retrieval of Leaf Area Index in a Saltmarsh Using a Radiative Transfer Model</t>
  </si>
  <si>
    <t>Comparing methods for mapping canopy chlorophyll content in a mixed mountain forest using Sentinel-2 data</t>
  </si>
  <si>
    <t>Detection of radioactive waste sites in the Chornobyl exclusion zone using UAV-based lidar data and multispectral imagery</t>
  </si>
  <si>
    <t>Projecting Drivers of Human Vulnerability under the Shared Socioeconomic Pathways</t>
  </si>
  <si>
    <t>Phenology of short vegetation cycles in a Kenyan rangeland from PlanetScope and Sentinel-2</t>
  </si>
  <si>
    <t>Multi-temporal mineral mapping in two torrential basins using PRISMA hyperspectral imagery</t>
  </si>
  <si>
    <t>Estimation of uncertainties in soil using MCMC simulation and effect of model uncertainty</t>
  </si>
  <si>
    <t>Dataset reduction techniques to speed up SVD analyses on big geo-datasets</t>
  </si>
  <si>
    <t>Limits to agricultural growth in the Sistan Closed Inland Delta, Iran</t>
  </si>
  <si>
    <t>Making sense of local spatial data infrastructure in volcanic disaster risk management</t>
  </si>
  <si>
    <t>Soil stability under earthquakes</t>
  </si>
  <si>
    <t>On the use of guided regularized random forests to identify crops in smallholder farm fields</t>
  </si>
  <si>
    <t>Validating canopy clumping retrieval methods using hemispherical photography in a simulated Eucalypt forest</t>
  </si>
  <si>
    <t>Modelling tick bite risk by combining random forests and count data regression models</t>
  </si>
  <si>
    <t>SCOPE 2.0</t>
  </si>
  <si>
    <t>Monitoring and modeling the soil-plant system toward understanding soil health</t>
  </si>
  <si>
    <t>Monitoring Soil Surface Mineralogy at Different Moisture Conditions Using Visible Near-Infrared Spectroscopy Data</t>
  </si>
  <si>
    <t>Assessment of the SMAP Level-4 Surface and Root-Zone Soil Moisture Product Using In Situ Measurements</t>
  </si>
  <si>
    <t>Improved SMAP Dual-Channel Algorithm for the Retrieval of Soil Moisture</t>
  </si>
  <si>
    <t>Assessment of the SMAP Soil Emission Model and Soil Moisture Retrieval Algorithms for a Tibetan Desert Ecosystem</t>
  </si>
  <si>
    <t>Estimation of field-scale soil moisture content and its uncertainties using Sentinel-1 satellite imagery</t>
  </si>
  <si>
    <t>Anatomy of the 2018 agricultural drought in the Netherlands using in situ soil moisture and satellite vegetation indices</t>
  </si>
  <si>
    <t>Narrative of the annotated Space–Time Cube – revisiting a historical event</t>
  </si>
  <si>
    <t>Modelling root water uptake under deficit irrigation and rewetting in Northwest China</t>
  </si>
  <si>
    <t>Length of growing period over Africa</t>
  </si>
  <si>
    <t>A spatial statistical study of the distribution of Sardinian nuraghes</t>
  </si>
  <si>
    <t>Variation in actual evapotranspiration following changes in climate and vegetation cover during an ecological restoration period (2000–2015) in the Loess Plateau, China</t>
  </si>
  <si>
    <t>Monitoring the land consumption rate of urban growth from the Urban Footprint of Mexico, an online national cartographic platform</t>
  </si>
  <si>
    <t>How do two giant panda populations adapt to their habitats in the Qinling and Qionglai Mountains, China</t>
  </si>
  <si>
    <t>Geologic surface compositional mapping from thermal infrared SEBASS data</t>
  </si>
  <si>
    <t>A new multiangle method for estimating fractional biocrust coverage from Sentinel-2 data in arid areas</t>
  </si>
  <si>
    <t>First Assessment of Sentinel-1A Data for Surface Soil Moisture Estimations Using a Coupled Water Cloud Model and Advanced Integral Equation Model over the Tibetan Plateau</t>
  </si>
  <si>
    <t>Landslide size matters</t>
  </si>
  <si>
    <t>Modelling how people and nature are intertwined</t>
  </si>
  <si>
    <t>Linking the remote sensing of geodiversity and traits relevant to biodiversity—Part II</t>
  </si>
  <si>
    <t>Surface-groundwater interactions in hard rocks in Sardon Catchment of western Spain: an integrated modeling approach</t>
  </si>
  <si>
    <t>Response of hyperspectral vegetation indices to vegetation architecture and background soil for estimation of leaf area index</t>
  </si>
  <si>
    <t>On the synergy of Standard and Extra-Fine mode Radarsat-2 data for surface deformation mapping</t>
  </si>
  <si>
    <t>Estimating feature extraction changes of Berkelah Forest, Malaysia from multisensor remote sensing data using and object-based technique</t>
  </si>
  <si>
    <t>Evaluation and assessment of water budget in the eastern aquifer basin of the West Bank, Palestine</t>
  </si>
  <si>
    <t>Application of high-resolution remote sensing data for land use land cover mapping of university campus</t>
  </si>
  <si>
    <t>Exploring the potential of SCOPE model for detection of leaf area index and sun-induced fluorescence of peatland canopy</t>
  </si>
  <si>
    <t>A novel analysis of spring phenological patterns over Europe based on co-clustering</t>
  </si>
  <si>
    <t>Expert system for modelling stopover site selection by barnacle geese</t>
  </si>
  <si>
    <t>LAI and chlorophyll estimation for a heterogeneous grassland using hyperspectral measurements</t>
  </si>
  <si>
    <t>Static magnetic field treatment enhanced photosynthetic performance in soybean under supplemental ultraviolet-B radiation</t>
  </si>
  <si>
    <t>Sustainable use and management of the subsurface</t>
  </si>
  <si>
    <t>Domain adaptation for the classification of remote sensing data</t>
  </si>
  <si>
    <t>Regional variation in public acceptance of wind energy development in Europe: What are the roles of planning procedures and participation?</t>
  </si>
  <si>
    <t>Developing a strategy for assessing the impact of the 2021 flood disaster on the elderly in the Ahr valley, Germany</t>
  </si>
  <si>
    <t>First vertebrate faunal record from submerged Sundaland</t>
  </si>
  <si>
    <t>A novel multi-parameter support vector machine for image classification</t>
  </si>
  <si>
    <t>Modeling Evapotranspiration during SMACEX</t>
  </si>
  <si>
    <t>Evaluation of the surface urban heat island effect in the city of Madrid by thermal remote sensing</t>
  </si>
  <si>
    <t>Machine Learning-Based Slum Mapping in Support of Slum Upgrading Programs: The Case of Bandung City, Indonesia</t>
  </si>
  <si>
    <t>The surveyor's role in monitoring, mitigating and adapting to climate change</t>
  </si>
  <si>
    <t>Participatory village mapping to improve public participation practice in Indonesia</t>
  </si>
  <si>
    <t>Multi-hazard susceptibility mapping of cryospheric hazards in a high-Arctic environment</t>
  </si>
  <si>
    <t>Deep learning and earth observation to support the sustainable development goals</t>
  </si>
  <si>
    <t>Multi-temporal, multi-sensor retrieval of terrestrial vegetation properties from spectral-directional radiometric data</t>
  </si>
  <si>
    <t>Image segmentation by bilayer superpixel grouping</t>
  </si>
  <si>
    <t>Imaging the Sicily Channel Rift Zone (Central Mediterranean) with seismic ambient noise tomography</t>
  </si>
  <si>
    <t>Systems thinking: an approach for understanding ‘eco-agri-food systems’</t>
  </si>
  <si>
    <t>Temporal-spatial dynamics of vegetation variation on non-point source nutrient pollution</t>
  </si>
  <si>
    <t>The propagation and emplacement mechanisms of the Tenteniguada volcanic debris avalanche (Gran Canaria)</t>
  </si>
  <si>
    <t>Web maps and weather</t>
  </si>
  <si>
    <t>Preflight radiometric calibration of TIS sensor onboard SDG-1 satellite and estimation of its LST retrieval ability</t>
  </si>
  <si>
    <t>Thermochemical structure and evolution of cratonic lithosphere in central and southern Africa</t>
  </si>
  <si>
    <t>Recent third pole's rapid warming accompanies cryospheric melt and water cycle intensification and interactions between monsoon and environment</t>
  </si>
  <si>
    <t>Detection of hydrological variations and their impacts on vegetation from multiple satellite observations in the Three-River Source Region of the Tibetan Plateau</t>
  </si>
  <si>
    <t>A2-FPN for semantic segmentation of fine-resolution remotely sensed images</t>
  </si>
  <si>
    <t>Impacts of climate change on the discharge and glacier mass balance of the different glacierized watersheds in the Tianshan Mountains, Central Asia</t>
  </si>
  <si>
    <t>A 3-year dataset of sensible and latent heat fluxes from the Tibetan Plateau, derived using eddy covariance measurements</t>
  </si>
  <si>
    <t>Analysis of land-atmosphere interactions and their influence on the energy and water cycle over the Tibetan Plateau</t>
  </si>
  <si>
    <t>Comparison of satellite-based evapotranspiration estimates over the Tibetan Plateau</t>
  </si>
  <si>
    <t>Assessment of vegetation dynamics and their response to variations in precipitation and temperature in the Tibetan Plateau</t>
  </si>
  <si>
    <t>A first investigation of hydrogeology and hydrogeophysics of the Maqu catchment in the Yellow River source region</t>
  </si>
  <si>
    <t>Status of the Tibetan Plateau observatory (Tibet-Obs) and a 10-year (2009-2019) surface soil moisture dataset</t>
  </si>
  <si>
    <t>Turbulent flux observations and modelling over a shallow lake and a wet grassland in the Nam Co basin, Tibetan Plateau</t>
  </si>
  <si>
    <t>Requirements and opportunities for web-based 3D visualization and dissemination of property valuation information</t>
  </si>
  <si>
    <t>Visualisation and dissemination of 3D valuation units and groups</t>
  </si>
  <si>
    <t>Towards real-time building damage mapping with low-cost UAV solutions</t>
  </si>
  <si>
    <t>A multi-decadal 1 km gridded database of continental-scale spring onset products</t>
  </si>
  <si>
    <t>Organizational e-learning to promote integration of multi source cadastral data based on common ontologies</t>
  </si>
  <si>
    <t>Modelling surface turbulent heat fluxes over heterogeneous landscapes</t>
  </si>
  <si>
    <t>Estimation of the total atmospheric water vapor content and land surface temperature based on AATSR thermal data</t>
  </si>
  <si>
    <t>High-throughput Soxhlet extraction method applied for analysis of leaf lignocellulose and non-structural substances</t>
  </si>
  <si>
    <t>Interactive Knowledge Co-Production and Integration for Healthy Urban Development</t>
  </si>
  <si>
    <t>Ecological and spatial modeling</t>
  </si>
  <si>
    <t>Unraveling human drivers behind complex interrelationships among sustainable development goals</t>
  </si>
  <si>
    <t>Exploring interdependencies in students' vacation portfolios using association rules</t>
  </si>
  <si>
    <t>Validation of SMAP L2 passive-only soil moisture products using upscaled in situ measurements collected in Twente, the Netherlands</t>
  </si>
  <si>
    <t>Twelve years profile soil moisture and temperature measurements in Twente, the Netherlands</t>
  </si>
  <si>
    <t>Integrating landslide and liquefaction hazard and loss estimates with existing USGS real-time earthquake information products</t>
  </si>
  <si>
    <t>The first Master program in Petroleum Geology at the university of Dar es Salaam</t>
  </si>
  <si>
    <t>Cyber-applications as gateway to data-rich digital earth systems</t>
  </si>
  <si>
    <t>A Stimulus-Centric Algebraic Approach to Sensors and Observations</t>
  </si>
  <si>
    <t>Seismic microzonation of Dehradun City using geophysical and geotechnical characteristics in the upper 30 m of soil column</t>
  </si>
  <si>
    <t>Can Neogeography and GIS/2 satisfy PGIS?</t>
  </si>
  <si>
    <t>Mapping urban heritage images with social media data and artificial intelligence, a case study in testaccio, Rome</t>
  </si>
  <si>
    <t>Wa, Ghana</t>
  </si>
  <si>
    <t>A hybrid computing model to predict rock strength index properties using support vector regression</t>
  </si>
  <si>
    <t>Urbanization and its impacts on land surface temperature and sea surface temperature in a tourist region in Mexico from 1990 to 2020</t>
  </si>
  <si>
    <t>“Know your epidemic, know your response”</t>
  </si>
  <si>
    <t>E-learning module Urban ecosystem services tailor-made for Universidad Nacional de San Agustin de Arequipa by University of Twente-ITC</t>
  </si>
  <si>
    <t>E-learning module Urban Green Spaces</t>
  </si>
  <si>
    <t>Cyber Literacy for GIScience</t>
  </si>
  <si>
    <t>HESS Opinions</t>
  </si>
  <si>
    <t>Urban green spaces and variation in cooling in the humid tropics</t>
  </si>
  <si>
    <t>Do urban digital twins need agents?</t>
  </si>
  <si>
    <t>Spatiotemporal dynamics of urban climate during the wet-dry season transition in a tropical African city</t>
  </si>
  <si>
    <t>Assessing urban land administration capacity to achieve 2030 agenda for sustainable development in Pakistan</t>
  </si>
  <si>
    <t>Assessing the Status and Challenges of Urban Land Administration Systems Using Framework for Effective Land Administration (FELA)</t>
  </si>
  <si>
    <t>Artificial intelligence for sustainable development of smart cities and urban land-use management</t>
  </si>
  <si>
    <t>Towards Geosocial Recommender Systems</t>
  </si>
  <si>
    <t>Exploring the potentials of UAV photogrammetric point clouds in facade detection and 3D reconstruction of buildings</t>
  </si>
  <si>
    <t>Earthquake-triggered landslide susceptibility in Italy by means of Artificial Neural Network</t>
  </si>
  <si>
    <t>Mountain ecosystem services affected by land use changes and hydrological control works in Mediterranean catchments</t>
  </si>
  <si>
    <t>A modified YOLOv4 deep learning network for vision-based UAV recognition</t>
  </si>
  <si>
    <t>Micro and macro quadcopter drones for indoor mapping to support disaster management</t>
  </si>
  <si>
    <t>A hyperspectral band selector for plant species discrimination</t>
  </si>
  <si>
    <t>Geoinformation dependencies in geographic space and beyond</t>
  </si>
  <si>
    <t>Monitoring agricultural field trafficability using Sentinel-1</t>
  </si>
  <si>
    <t>Indicators: from counting to communicating</t>
  </si>
  <si>
    <t>Exploiting indoor mobile laser scanner trajectories for semantic interpretation of point clouds</t>
  </si>
  <si>
    <t>Towards Responsible Consolidation of Customary Lands</t>
  </si>
  <si>
    <t>Towards a more holistic sustainability assessment framework for agro-bioenergy systems</t>
  </si>
  <si>
    <t>Wheat ear detection in plots by segmenting mobile laser scanner data</t>
  </si>
  <si>
    <t>Machine Learning to Derive Complex Behaviour in Agent-Based Modellzing</t>
  </si>
  <si>
    <t>Conceptual Design of a Mobile Application for Geography Fieldwork Learning</t>
  </si>
  <si>
    <t>Evaluating the usability of visualization methods in an exploratory geovisualization environment</t>
  </si>
  <si>
    <t>Identification of temporary livestock enclosures in Kenya from multi-temporal PlanetScope imagery</t>
  </si>
  <si>
    <t>Identifying spatiotemporal patterns in land use and cover samples from satellite image time series</t>
  </si>
  <si>
    <t>The role of remote sensing in mapping swelling soils</t>
  </si>
  <si>
    <t>Exploring Low-Carbon Futures</t>
  </si>
  <si>
    <t>Spatial bayesian methods of flow forecasting in the Black Volta river</t>
  </si>
  <si>
    <t>Street view imagery-based built environment auditing tools</t>
  </si>
  <si>
    <t>Are willows suitable for flood defense?</t>
  </si>
  <si>
    <t>Prospects of consumer-grade UAVs for overpass bridges pier pads alignment</t>
  </si>
  <si>
    <t>UAV in the advent of the twenties</t>
  </si>
  <si>
    <t>The role of vadose zone physics in the ecohydrological response of a Tibetan meadow to freeze–thaw cycles</t>
  </si>
  <si>
    <t>Determining representative sample size for validation of continuous, large continental remote sensing data</t>
  </si>
  <si>
    <t>Data and coherence theories of truth</t>
  </si>
  <si>
    <t>Assessing variations in climate extremes over Euphrates Basin, Turkey</t>
  </si>
  <si>
    <t>Heat Flux Sources Analysis to the Ross Ice Shelf Polynya Ice Production Time Series and the Impact of Wind Forcing</t>
  </si>
  <si>
    <t>Perceptions of migration drivers among rural residents in Lunbunga, Ghana and Kathyaka, Kenya</t>
  </si>
  <si>
    <t>Annual and seasonal trends of vegetation responses and feedback to temperature on the Tibetan Plateau since the 1980s</t>
  </si>
  <si>
    <t>An overview of the large-magnitude (VEI 4) eruption of Merapi in 2010</t>
  </si>
  <si>
    <t>Graph-supported verification of road databases</t>
  </si>
  <si>
    <t>Toward 3D hedonic price model for vertically developed cities using street view images and machine learning methods</t>
  </si>
  <si>
    <t>The mSCOPE model</t>
  </si>
  <si>
    <t>Does DE need a C? : A proposal for a DE Curriculum</t>
  </si>
  <si>
    <t>A RESTful proxy and data model for linked sensor data</t>
  </si>
  <si>
    <t>Digital Earth from vision to practice : making sense of citizen-generated content</t>
  </si>
  <si>
    <t>Advancing Animal Ecology through LiDAR-Based 3D Visibility Analysis</t>
  </si>
  <si>
    <t>Timeline kit</t>
  </si>
  <si>
    <t>Disaggregation of census districts</t>
  </si>
  <si>
    <t>Do microfinance institutes help slum-dwellers in coping with frequent disasters? An agent-based modelling study</t>
  </si>
  <si>
    <t>Generative design for walkable cities</t>
  </si>
  <si>
    <t>Vegetation optimal temperature modulates global vegetation season onset shifts in response to warming climate</t>
  </si>
  <si>
    <t>ITC and water</t>
  </si>
  <si>
    <t>Wicked Water Points</t>
  </si>
  <si>
    <t>Stakeholder perspectives on fostering the water-energy-food nexus in Jordan</t>
  </si>
  <si>
    <t>Mapping the wavelength position of mineral features in hyperspectral thermal infrared data</t>
  </si>
  <si>
    <t>Estimating near-surface reduction in shear-strength on hillslopes caused by strong ground shaking</t>
  </si>
  <si>
    <t>Estimating weakening on hillslopes caused by strong earthquakes</t>
  </si>
  <si>
    <t>A look into the influence of Sentinel-2 atmospheric correction and calibration on the repeatability of geological spectral indices</t>
  </si>
  <si>
    <t>An ontology-based approach to incorporate user-generated geo-content into SDI</t>
  </si>
  <si>
    <t>Web processing services in the context of the 52°North geoprocessing community</t>
  </si>
  <si>
    <t>The nexus between human well-being of peri-urban communities and ecosystem services</t>
  </si>
  <si>
    <t>Enabling high-resolution micro-vibration detection using ground-based synthetic aperture radar</t>
  </si>
  <si>
    <t>Geospatial tool and geocloud platform innovations</t>
  </si>
  <si>
    <t>Pore water pressure as a trigger of shallow landslides in the western Ghats of Kerala, India</t>
  </si>
  <si>
    <t>Landslide susceptibility in the Turkish Northwesternmost sector</t>
  </si>
  <si>
    <t>Soil moisture mapping over the central part of the Tibetan Plateau using a series of ASAR WS images</t>
  </si>
  <si>
    <t>Feature Pyramid biLSTM: Using Smartphone Sensors for Transportation Mode Detection</t>
  </si>
  <si>
    <t>The nexus of content and process in context ontology modelling for human sensor web</t>
  </si>
  <si>
    <t>The effectiveness of fuel reduction burning for wildfire mitigation in sclerophyll forests</t>
  </si>
  <si>
    <t>Keynote: Fit for the future</t>
  </si>
  <si>
    <t>Toward a forest transition across the Brazilian Atlantic Forest biome</t>
  </si>
  <si>
    <t>Elements at risk</t>
  </si>
  <si>
    <t>GIS for sustainable urban transport</t>
  </si>
  <si>
    <t>Settings and needs for web cartography</t>
  </si>
  <si>
    <t>Publishing maps on the web</t>
  </si>
  <si>
    <t>Extending Fluspect to simulate xanthophyll driven leaf reflectance dynamics</t>
  </si>
  <si>
    <t>Investigating the effects of different landslide positioning techniques, landslide partitioning approaches, and presence-absence balances on landslide susceptibility mapping</t>
  </si>
  <si>
    <t>On-demand base maps on the web generalized according to user profiles</t>
  </si>
  <si>
    <t>Feminist cartography and the United Nations Sustainable Development Goal on gender equality</t>
  </si>
  <si>
    <t>Going beyond perfect rationality</t>
  </si>
  <si>
    <t>How does transit-oriented development contribute to station area accessibility? A study in Beijing</t>
  </si>
  <si>
    <t>Nature-inspired stormwater management practice : the ecological wisdom underlying the Tuanchen drainage system in Beijing, China and its contemporary relevance</t>
  </si>
  <si>
    <t>Innovative geospatial solutions for land tenure mapping</t>
  </si>
  <si>
    <t>Monitoring variation of water turbidity and related environmental factors in Poyang lake national nature reserve, China</t>
  </si>
  <si>
    <t>ELSA</t>
  </si>
  <si>
    <t>Water Security and Global Health in Subsaharan Africa, Latin America, Pacific Islands and Europe</t>
  </si>
  <si>
    <t>Innovative remote sensing methodologies for Kenyan land tenure mapping</t>
  </si>
  <si>
    <t>Magnitude and frequency relations: are there geological constraints to the rockfall size?</t>
  </si>
  <si>
    <t>On the need for pro-poor land administration in disaster risk management</t>
  </si>
  <si>
    <t>Bivariate spatial clustering in differential time trends of related tropical diseases</t>
  </si>
  <si>
    <t>Disasters</t>
  </si>
  <si>
    <t>Eliciting Knowledge on Technical and Legal Aspects of Participatory Toponym Handling</t>
  </si>
  <si>
    <t>Innovative remote sensing applications to support land tenure mapping in Kenya</t>
  </si>
  <si>
    <t>Pathways for urgent action towards climate resilient development</t>
  </si>
  <si>
    <t>Monitoring soil moisture dynamics using electrical resistivity tomography under homogeneous field conditions</t>
  </si>
  <si>
    <t>The environmental impact of not having paved roads in arid regions : an example from Mongolia</t>
  </si>
  <si>
    <t>Comparison of forest tree parameters extracted from uav optical and tls data in both tropical rain and temperate forests</t>
  </si>
  <si>
    <t>Community capacity for implementing clean development mechanism projects within community forests in Cameroon</t>
  </si>
  <si>
    <t>Deep Fully Convolutional Networks for Cadastral Boundary Detection from UAV Images</t>
  </si>
  <si>
    <t>Reviewing SEBAL input parameters for assessing evapotranspiration and water productivity for the Low-Middle São Francisco River basin, Brazil</t>
  </si>
  <si>
    <t>Post-Conflict Land Administration</t>
  </si>
  <si>
    <t>Development of a Platform for the Generation, Visualisation and Quantification of Disaster Impact Chains</t>
  </si>
  <si>
    <t>Ontology-based Multi-source Data Integration for Digital Soil Mapping</t>
  </si>
  <si>
    <t>A web-based multi-hazard risk simulation service based on impact chains</t>
  </si>
  <si>
    <t>Modelling susceptibility of coral reefs to environmental stress using remote sensing data and GIS models</t>
  </si>
  <si>
    <t>The role of space in social interactions aimed at activating ‘energy discursive consciousness'</t>
  </si>
  <si>
    <t>Can Land Administration in Post-Conflict Environment Facilitate the Post-Conflict State Building?</t>
  </si>
  <si>
    <t>Urban induced-displacement of informal settlement dwellers</t>
  </si>
  <si>
    <t>Flood risk management : experiences from the Schelde Estuary case study</t>
  </si>
  <si>
    <t>Capturing and mapping quality of life using Twitter data</t>
  </si>
  <si>
    <t>An ensemble neural network approach for space-time landslide predictive modelling</t>
  </si>
  <si>
    <t>An ensemble neural network approach for space–time landslide predictive modelling</t>
  </si>
  <si>
    <t>The Spatial Development Framework to facilitate urban management in countries with weak planning systems</t>
  </si>
  <si>
    <t>Towards development of a high quality public domain global roads database</t>
  </si>
  <si>
    <t>The application of day and night time ASTER satellite imagery for geothermal and mineral mapping in East Africa</t>
  </si>
  <si>
    <t>Recovery of woody plant species richness in secondary forests in China</t>
  </si>
  <si>
    <t>Understanding the differential impacts of two antidepressants on locomotion of freshwater snails (Lymnaea stagnalis)</t>
  </si>
  <si>
    <t>Evaluation of maximum rockfall dimensions based on probabilistic assessment of the penetration of the sliding planes into the slope</t>
  </si>
  <si>
    <t>Analysis and mapping of geochemical anomalies using logratio-transformed stream sediment data with censored values</t>
  </si>
  <si>
    <t>Mapping habitat and biological diversity in the Maasai Mara ecosystem</t>
  </si>
  <si>
    <t>Mapping thermal habitat of ectotherms based on behavioral thermoregulation in a controlled thermal environment</t>
  </si>
  <si>
    <t>Measuring pollutant gases using VNIR and TIR imaging spectroscopy</t>
  </si>
  <si>
    <t>A geostatistical approach to map near-surface soil moisture through hyperspatial resolution thermal inertia</t>
  </si>
  <si>
    <t>Retrieval of All-Sky Land Surface Temperature Considering Penetration Effect Using Spaceborne Thermal and Microwave Radiometry</t>
  </si>
  <si>
    <t>Thermal Infrared Spectroscopy in the Laboratory and Field in Support of Land Surface Remote Sensing</t>
  </si>
  <si>
    <t>Exploring the geothermal potential of Peut Sagoe volcano using Landsat 8 OLI/TIRS images</t>
  </si>
  <si>
    <t>Precise 3D extraction of building roofs by fusion of UAV-based thermal and visible images</t>
  </si>
  <si>
    <t>Do no harm</t>
  </si>
  <si>
    <t>GIS and remote sensing in highway route selection</t>
  </si>
  <si>
    <t>Toward VR eventscapes for spatio-temporal access to digital maritime heritage</t>
  </si>
  <si>
    <t>Afterword</t>
  </si>
  <si>
    <t>Concepts, approaches, and avenues for modelling crop health and crop losses</t>
  </si>
  <si>
    <t>Property and administration</t>
  </si>
  <si>
    <t>Development of employment sub-centres in the city of Ahmedabad, India</t>
  </si>
  <si>
    <t>The importance of Digital Libraries in joint educational programmes</t>
  </si>
  <si>
    <t>Design and implementation of a 4D cadastral legal model for Turkish land administration infrastructure based on LADM</t>
  </si>
  <si>
    <t>From base map to inductive mapping</t>
  </si>
  <si>
    <t>Facet-based analysis of vacation planning processes</t>
  </si>
  <si>
    <t>Laws of Geography</t>
  </si>
  <si>
    <t>Image mining utilising multitemporal image fusion based on map algebras and stereology to derive risk estimates and rates of change</t>
  </si>
  <si>
    <t>Ongoing Development of Land Administration Standards</t>
  </si>
  <si>
    <t>Urban sprawl</t>
  </si>
  <si>
    <t>Investigations into the use of Dutch cycling maps and their results</t>
  </si>
  <si>
    <t>New urban geographies of West Bengal, East India</t>
  </si>
  <si>
    <t>Addressing fuzzy boundaries in community delimitations for systematic cadaster in Mozambique</t>
  </si>
  <si>
    <t>An effective hybrid approach to remote-sensing image classification</t>
  </si>
  <si>
    <t>Multi-year mapping of water demand at crop level</t>
  </si>
  <si>
    <t>A Scalable High-Performance Unsupervised System for Producing Large-Scale HR Land Cover Maps</t>
  </si>
  <si>
    <t>Overcoming challenges in developing more usable pedestrian navigation systems</t>
  </si>
  <si>
    <t>Sen4Map</t>
  </si>
  <si>
    <t>User evaluation of automatically generated keywords and toponyms for geo-referenced images</t>
  </si>
  <si>
    <t>Large-scale fine-grained building classification and height estimation for semantic urban reconstruction</t>
  </si>
  <si>
    <t>Combining the FCM Classifier with Various Kernels to Handle Non-linearity of Class Boundaries</t>
  </si>
  <si>
    <t>Adaptation to compound climate risks</t>
  </si>
  <si>
    <t>Injected urbanism</t>
  </si>
  <si>
    <t>Geovisual analytics for spatial decision support</t>
  </si>
  <si>
    <t>Life between buildings from a street view image</t>
  </si>
  <si>
    <t>Atlas of Wenchuan-Earthquake Geohazards</t>
  </si>
  <si>
    <t>A local and historical perspective on disaster risk reduction</t>
  </si>
  <si>
    <t>Coal fire interferometry</t>
  </si>
  <si>
    <t>Software. Reproducible results. Modeling spatiotemporal domestic wastewater variability: Implications for measuring treatment efficiency.</t>
  </si>
  <si>
    <t>Spatial Mathematics, Theory and Practice through Mapping, S.L. Arlinghaus, J.J. Kerski, CRC Press/Taylor &amp; Francis, London (2013), 300 pp. ISBN: 978-1-4665-0532-2</t>
  </si>
  <si>
    <t>Book review: Natural Disasters and Development in a Globalizing World / by Mark Pelling (Ed.). - Routledge, London, 2003. - ISBN 0-415-27957-7</t>
  </si>
  <si>
    <t>Cartography</t>
  </si>
  <si>
    <t>From efficiency to reduction</t>
  </si>
  <si>
    <t>Impacts from low-frequency, high-consequence volcanic eruptions (e.g., calderaforming VEI 7–8 events and large igneous provinces)</t>
  </si>
  <si>
    <t>Unfolding Urban Geographies of Water-Related Vulnerability and Inequalities</t>
  </si>
  <si>
    <t>Factors influencing flood-related coping appraisal Among homeowners and residents in Kampala, Uganda</t>
  </si>
  <si>
    <t>Evaluating effects of soil and water management and land use change on the Loess Plateau of China using LISEM</t>
  </si>
  <si>
    <t>Calibration of Erosion Models</t>
  </si>
  <si>
    <t>Indoor 3D</t>
  </si>
  <si>
    <t>Global terrestrial ecosystem observations</t>
  </si>
  <si>
    <t>Multiscale soil-landscape process modeling</t>
  </si>
  <si>
    <t>The Challenge of Mapping COVID-19 Data</t>
  </si>
  <si>
    <t>Voluntary information and PGIS (VI &amp; PGIS)</t>
  </si>
  <si>
    <t>Remote sensing for disaster risk management</t>
  </si>
  <si>
    <t>Migration, governance, and the co-production of urban spaces</t>
  </si>
  <si>
    <t>Climate variability and agriculture</t>
  </si>
  <si>
    <t>Spatial landslide risk assessment in Guantánamo Province, Cuba</t>
  </si>
  <si>
    <t>Drought awareness through agricultural policy : multi-level action in Salland, The Netherlands</t>
  </si>
  <si>
    <t>“The Invisible Made Visible”</t>
  </si>
  <si>
    <t>Synergistic fusion of spaceborne polarimetric SAR and hyperspectral data for land cover classification</t>
  </si>
  <si>
    <t>Narrative Design Patterns for Data-Driven Storytelling</t>
  </si>
  <si>
    <t>Digital soil mapping as a component of data renewal for areas with sparse soil data infrastructures</t>
  </si>
  <si>
    <t>Towards a nuanced understanding of children's participation and realizing social justice in the urban realm</t>
  </si>
  <si>
    <t>Teaching and learning quality of life in urban studies</t>
  </si>
  <si>
    <t>Augmented Computational Design</t>
  </si>
  <si>
    <t>Geological history, chronology and mMagmatic evolution of Merapi</t>
  </si>
  <si>
    <t>Aerospace detection of hydrocarbon-induced alteration</t>
  </si>
  <si>
    <t>Quantitative Modeling of Landscape Evolution</t>
  </si>
  <si>
    <t>Dashboard of Robust Landscape Drivers of LST in Diverse Landscape Characters</t>
  </si>
  <si>
    <t>Multiscale perspectives of species richness in East Africa</t>
  </si>
  <si>
    <t>Big Data Masterclass and DataCamp 2015</t>
  </si>
  <si>
    <t>Guidance Document On Good Practices For Designing, Implementing, And Evaluating Capacity Development Interventions In GEOGLAM</t>
  </si>
  <si>
    <t>Relation between social, economic and physical vulnerability (Project report)</t>
  </si>
  <si>
    <t>WaPOR quality assessment</t>
  </si>
  <si>
    <t>Integrating local knowledge and remote sensing for eco-type classification map in the Barotse Floodplain, Zambia</t>
  </si>
  <si>
    <t>A place for place</t>
  </si>
  <si>
    <t>Escaping poverty traps and unlocking prosperity in the face of climate risk</t>
  </si>
  <si>
    <t>The citizen edge</t>
  </si>
  <si>
    <t>Applying DLM and DCM concepts in a multi-scale data environment</t>
  </si>
  <si>
    <t>Estuarine biofilm patterns</t>
  </si>
  <si>
    <t>Handbook of quality of life and sustainability</t>
  </si>
  <si>
    <t>Mapping for a Sustainable World</t>
  </si>
  <si>
    <t>Effect of food value-chain connection-type on land-use change</t>
  </si>
  <si>
    <t>Introduction to the special issue Towards Spatial Data Science</t>
  </si>
  <si>
    <t>Augmentations to the Noah model physics for application to the Yellow River source area.</t>
  </si>
  <si>
    <t>Augmentations to the Noah model physics for application to the Yellow River source area. Part II: Turbulent heat fluxes and soil heat transport</t>
  </si>
  <si>
    <t>Species distribution and diversity, habitat selection and connectivity</t>
  </si>
  <si>
    <t>Deep Fully Convolutional Networks for the Detection of Informal Settlements in VHR Images</t>
  </si>
  <si>
    <t>An experimental study on separating temperature and emissivity of a nonisothermal surface</t>
  </si>
  <si>
    <t>Assessment of Soil Moisture SMAP Retrievals and ELBARA-III Measurements in a Tibetan Meadow Ecosystem</t>
  </si>
  <si>
    <t>An approach based on Deep Learning for tree species classification in LiDAR data acquired in mixed forest</t>
  </si>
  <si>
    <t>High-Resolution Remote Sensing Image Classification Using Associative Hierarchical CRF Considering Segmentation Quality</t>
  </si>
  <si>
    <t>Enhancing the Teaching and Learning of Biometeorology in Higher Education</t>
  </si>
  <si>
    <t>Next generation crop production analytics</t>
  </si>
  <si>
    <t>Polarimetric SAR images for characterization of urban targets</t>
  </si>
  <si>
    <t>Deriving urban neighborhood characteristics using spatial autocorrelation measures.</t>
  </si>
  <si>
    <t>Comparing Fuzzy Sets and Random Sets to Model the Uncertainty of Fuzzy Shorelines</t>
  </si>
  <si>
    <t>Rapid urbanisation and slum upgrading : what can land surveyors do?</t>
  </si>
  <si>
    <t>Engaging the Challenge of Rapid Urbanization and Slum Upgrading and Enhancing the Role of Land Surveyors</t>
  </si>
  <si>
    <t>Willingness to pay for shared mobility hubs</t>
  </si>
  <si>
    <t>Academic greenspace and well-being – Can campus landscape be therapeutic?</t>
  </si>
  <si>
    <t>Invisible struggles</t>
  </si>
  <si>
    <t>Understanding prospective urban growth patterns for flood management of Kigali: Lessons from initial modeling experiences</t>
  </si>
  <si>
    <t>Optimizing The Range Of Atmospheric Condition Parameters To Avoid Over And Under-Estimation Of Uncertainty</t>
  </si>
  <si>
    <t>Urban growth and transport infrastructure interaction in Jeddah between 1980 and 2007</t>
  </si>
  <si>
    <t>Influence of Spatial Resolution on Remote Sensing-Based Irrigation Performance Assessment Using WaPOR Data</t>
  </si>
  <si>
    <t>Sensitivity of Streamflow Characteristics to Different Spatial Land-Use Configurations in Tropical Catchment</t>
  </si>
  <si>
    <t>Urban form, shrinking cities, and residential carbon emissions</t>
  </si>
  <si>
    <t>Use of GIS for a spatial and temporal analysis of Kenyan wildlife with generalised linear modelling</t>
  </si>
  <si>
    <t>Comparing the input, output, and validation maps for several models of land change</t>
  </si>
  <si>
    <t>A comparative analysis of leisure accessibility and equity impacts using location-based and space–time accessibility metrics</t>
  </si>
  <si>
    <t>Integrating Socioeconomic Biophysical and Institutional Factors for Evaluating Small-Scale Irrigation Schemes in Northern Ethiopia</t>
  </si>
  <si>
    <t>An object-based image analysis approach for comparing tree detection from satellite imagery at different scales; A case study in Sukumba Mali</t>
  </si>
  <si>
    <t>Region- and pixel-based image fusion for disaggregation of actual evapotranspiration</t>
  </si>
  <si>
    <t>Animated representation of uncertainty and fuzziness in Dutch spatial planning maps</t>
  </si>
  <si>
    <t>Optimization of sampling schemes for vegetation mapping using fuzzy classification</t>
  </si>
  <si>
    <t>Retrieving soil physical properties by assimilating SMAP brightness temperature observations into the community land model</t>
  </si>
  <si>
    <t>3D line reconstruction from airborne three-line scanner data</t>
  </si>
  <si>
    <t>Polarimetric scattering based support GLRT for detection of permanent scatterers</t>
  </si>
  <si>
    <t>Polarimetrie Scattering based Support GLRT for Detection of Permanent Scatterers</t>
  </si>
  <si>
    <t>Use, user and usability research for mobile geo-applications for personal orientation and navigation</t>
  </si>
  <si>
    <t>The evolving function of land administration in society - Capitalizing on investments in a digital land register and cadastre in the Netherlands</t>
  </si>
  <si>
    <t>Segmentation based on normalized cuts for the detection of suburban roads in aerial imagery</t>
  </si>
  <si>
    <t>Participatory Approach for Integrated Basin Planning with Focus on Disaster Risk Reduction</t>
  </si>
  <si>
    <t>Can nutrient status of four woody plant species be predicted using field spectrometry?</t>
  </si>
  <si>
    <t>Remote Sensing of Water Quality, Demonstrating the Capabilities of Sentinel-2 for the Nile Delta</t>
  </si>
  <si>
    <t>A hydro-optical model for deriving water quality variables from satellite images HydroSat</t>
  </si>
  <si>
    <t>Likelihood-based image segmentation and classification</t>
  </si>
  <si>
    <t>Detection of Cars in Mobile Lidar Point Clouds</t>
  </si>
  <si>
    <t>User-assisted Object Detection by Segment Based Similarity Measures in Mobile Laser Scanner Data</t>
  </si>
  <si>
    <t>Estimation of sensible heat flux using the surface energy balance system SEBS and ATSR measurements</t>
  </si>
  <si>
    <t>Assessing the economic impact of North China’s water scarcity mitigation strategy : a multi - region, water - extended computable general equilibrium analysis</t>
  </si>
  <si>
    <t>Geo-visual analytics for pest population dynamics</t>
  </si>
  <si>
    <t>Mining user-generated geographic content</t>
  </si>
  <si>
    <t>Evaluation of prediction capability, robustness, and sensitivity in non-linear landslide susceptibility models, Guantánamo, Cuba</t>
  </si>
  <si>
    <t>Wireless campus LBS</t>
  </si>
  <si>
    <t>Deriving optimal exploration target zones on mineral prospectivity maps</t>
  </si>
  <si>
    <t>Pedestrian navigation and modeling for indoor environments</t>
  </si>
  <si>
    <t>Elements of success in cooperatives conformed by Maya women in the Yucatan Peninsula, Mexico</t>
  </si>
  <si>
    <t>Establishing and implementing a national 3D standard in The Netherlands</t>
  </si>
  <si>
    <t>Hyperspectral Python</t>
  </si>
  <si>
    <t>Developing a distance education programming skills course for geo-information sciences and earth observation students</t>
  </si>
  <si>
    <t>Generation and dissemination of a national virtual 3D city and landscape model for the Netherlands</t>
  </si>
  <si>
    <t>Generation of a National Virtual 3D City and Landscape Model for the Netherlands</t>
  </si>
  <si>
    <t>A method for automated discontinuity analysis of rock slopes with 3D laser scanning</t>
  </si>
  <si>
    <t>Scaling up Responsible Land Governance</t>
  </si>
  <si>
    <t>Processing SRTM DEM data for national landslide hazard assessment</t>
  </si>
  <si>
    <t>The SID creator</t>
  </si>
  <si>
    <t>Use of geo-information to determine the work place accessibility using public transport in Ahmedabad city, India</t>
  </si>
  <si>
    <t>The Observatorio Metropolitano de Agua para Lima-Callao:</t>
  </si>
  <si>
    <t>Shifting boundaries of volunteered geographic information systems and modalities</t>
  </si>
  <si>
    <t>CityGML Implementation Specifications for a Countrywide 3D Data Set</t>
  </si>
  <si>
    <t>Challenges in analyzing landslide risk dynamics for risk reduction planning</t>
  </si>
  <si>
    <t>Remote sensing data assimilation using coupled radiative transfer models</t>
  </si>
  <si>
    <t>Physical planning in place-making through design and image building</t>
  </si>
  <si>
    <t>Long term soil moisture mapping over the Tibetan plateau using special sensor microwave/imager</t>
  </si>
  <si>
    <t>Strategy on the landslide type analysis based on the expert knowledge and the quantitative prediction model</t>
  </si>
  <si>
    <t>Land surface emissivity retrieval from different VNIR and TIR sensors</t>
  </si>
  <si>
    <t>About regression-kriging</t>
  </si>
  <si>
    <t>Effects of corn on C- and L-band radar backscatter</t>
  </si>
  <si>
    <t>Challenges of public space management in Mexico</t>
  </si>
  <si>
    <t>Challenges and opportunities of public space management in Mexico</t>
  </si>
  <si>
    <t>Subjective realities of climate change</t>
  </si>
  <si>
    <t>Citizen Surveillance of the State</t>
  </si>
  <si>
    <t>The impact of electronic land administration on urban housing development : the case study of the federal capital territory of Nigeria</t>
  </si>
  <si>
    <t>CEO &amp; CAMO Ontologies</t>
  </si>
  <si>
    <t>Assessing the quality of Global Human Settlement Layer products for Kampala, Uganda</t>
  </si>
  <si>
    <t>Analysis of factors affecting sustainable commercial fuelwood collection in Dawadawa and Kunsu in Kintampo north district of Ghana</t>
  </si>
  <si>
    <t>Requirements Based Design of the LADM Edition II</t>
  </si>
  <si>
    <t>A case study of geo - ICT for e - government in Nigeria : does computerisation reduce corruption in the provision of land administration services?</t>
  </si>
  <si>
    <t>Land Administration an Academic Discipline</t>
  </si>
  <si>
    <t>Detecting geothermal anomalies and evaluating LST geothermal component by combining thermal remote sensing time series and land surface model data</t>
  </si>
  <si>
    <t>Navigating the Terrain of Digital Transition: Ghana’s Journey of Developing a Digital Land Information System</t>
  </si>
  <si>
    <t>Towards optimal anticipatory action</t>
  </si>
  <si>
    <t>Risk assessment from space</t>
  </si>
  <si>
    <t>Land Reforms Revisited</t>
  </si>
  <si>
    <t>Are Local Registers the Solution?</t>
  </si>
  <si>
    <t>Land Consolidation for Sub-Saharan Africa’s Customary Lands</t>
  </si>
  <si>
    <t>Assessing Technological Possibility Against Societal Need: Smart Sketch Maps for Fit-For-Purpose Land Administration</t>
  </si>
  <si>
    <t>SEBS validation in a Spanish rotating crop</t>
  </si>
  <si>
    <t>Continental-scale kriging of gold-bearing commodities</t>
  </si>
  <si>
    <t>Using critical state theory for modelling of asphalt mix compaction</t>
  </si>
  <si>
    <t>Varying weighted spatial quality assessment for high resolution satellite image pan-sharpening</t>
  </si>
  <si>
    <t>Spatial object aggregation based on data structure, local triangulation and hierarchical analyzing method</t>
  </si>
  <si>
    <t>Uncertainty in the modeling of spatial big data on a pattern of bushfires holes</t>
  </si>
  <si>
    <t>Visualizing climate change impact with ubiquitous spatial technologies</t>
  </si>
  <si>
    <t>Bayesian networks and food security</t>
  </si>
  <si>
    <t>Comparing earthquake and rainfall-induced landslide inventories in the Himalayan region</t>
  </si>
  <si>
    <t>The AGRICAB project</t>
  </si>
  <si>
    <t>Exploring issues limiting the use of knowledge in disaster risk reduction.</t>
  </si>
  <si>
    <t>Similarity measures for spectral discrimination of salt-affected soils</t>
  </si>
  <si>
    <t>Sensitivity of ASAR ap data to wheat crop parameters</t>
  </si>
  <si>
    <t>Use of guided regularized random forest for biophysical parameter retrieval</t>
  </si>
  <si>
    <t>A model-free ratio based nonlocal framework for denoising of SAR and TomoSAR data</t>
  </si>
  <si>
    <t>A high performance GPU implementation of Surface Energy Balance System (SEBS) based on CUDA-C</t>
  </si>
  <si>
    <t>Simulation of HMA compaction by using FEM</t>
  </si>
  <si>
    <t>Agent-based modelling of cholera diffusion</t>
  </si>
  <si>
    <t>Urban futures: Multiple visions, paths and construction? : editorial</t>
  </si>
  <si>
    <t>A WTLS-Based Method for Remote Sensing Imagery Registration</t>
  </si>
  <si>
    <t>An efficient built-up land expansion model using a modified U-Net</t>
  </si>
  <si>
    <t>The need for scale sensitive approaches in spatially explicit land use change modeling</t>
  </si>
  <si>
    <t>Copula-based interpolation methods for air temperature data using collocated covariates</t>
  </si>
  <si>
    <t>Batch-mode active-learning methods for the interactive classification of remote sensing images</t>
  </si>
  <si>
    <t>Beyond data collection</t>
  </si>
  <si>
    <t>Comparative analysis of manual slum identification using satellite data</t>
  </si>
  <si>
    <t>Monitoring tropical coastal waters of Berau estuary, East Kalimantan, Indonesia using MERIS data</t>
  </si>
  <si>
    <t>Integrating remote sensing information into a distributed hydrological model for improved water budget predictions in large - scale basins through data assimilation</t>
  </si>
  <si>
    <t>Blended learning</t>
  </si>
  <si>
    <t>Using the D3 library for web-mapping in an SDI environment</t>
  </si>
  <si>
    <t>Towards a national atlas of the Netherlands as part of the national spatial data infrastructure</t>
  </si>
  <si>
    <t>An Exploratory Study on the Influence of Activities on Public Space Users' Descriptions of Their Auditory Environments on Site</t>
  </si>
  <si>
    <t>Twenty-three unsolved problems in hydrology (UPH)–a community perspective</t>
  </si>
  <si>
    <t>Data-driven Evidential Belief Predictive Modelling of Regional-Scale Geothermal Prospectivity in West Java (Indonesia)</t>
  </si>
  <si>
    <t>Baseline information and regionalization of the large river basins of Kazakhstan</t>
  </si>
  <si>
    <t>Towards A Crowdsourced Supervision Of The Analysis Of User-Generated Geographic Content</t>
  </si>
  <si>
    <t>The smart Landsat project</t>
  </si>
  <si>
    <t>Community based approach to assess flood risk perception along code river</t>
  </si>
  <si>
    <t>Kernel-Based Domain-Invariant Feature Selection in Hyperspectral Images for Transfer Learning</t>
  </si>
  <si>
    <t>A model for chlorophyll fluorescence and photosynthesis at leaf scale</t>
  </si>
  <si>
    <t>The effects of an edgeline on speed and lateral position: a meta-analysis</t>
  </si>
  <si>
    <t>Short-term health impacts related to ozone in China before and after implementation of policy measures</t>
  </si>
  <si>
    <t>Abundance estimation of spectrally similar minerals using derivative spectra in simulated annealing</t>
  </si>
  <si>
    <t>Quality analysis on 3D building models reconstructed from airborne laser scanning data.</t>
  </si>
  <si>
    <t>Using horizontal and vertical building structure to constrain indirect sensor orientation</t>
  </si>
  <si>
    <t>Integrated hydrodynamic and economic modelling of flood damage in the Netherlands</t>
  </si>
  <si>
    <t>Estimating Tree Heights Using Multi-baseline PolInSAR Data With Compensation for Temporal Decorrelation, Case Study: AfriSAR Campaign Data</t>
  </si>
  <si>
    <t>Automatic edge matching across an image sequence based on reliable points</t>
  </si>
  <si>
    <t>Delineation of agricultural fields using multi-task BsiNet from high-resolution satellite images</t>
  </si>
  <si>
    <t>A novel approach to the selection of spatially invariant features for the classification of hyperspectral images with improved generalization capability</t>
  </si>
  <si>
    <t>A data-driven approach for estimating regional food flows fusing earth observation and geospatial data</t>
  </si>
  <si>
    <t>Relevant and invariant feature selection of hyperspectral images for domain generalization</t>
  </si>
  <si>
    <t>Brain tumor classification and segmentation using sparse coding and dictionary learning</t>
  </si>
  <si>
    <t>A novel approach to optimize hierarchical vegetation mapping from hyper-temporal NDVI imagery, demonstrated at national level for Namibia</t>
  </si>
  <si>
    <t>A novel protocol for accuracy assessment in classification of very high resolution images</t>
  </si>
  <si>
    <t>A representative-based framework for parsing and summarizing events in surveillance videos</t>
  </si>
  <si>
    <t>Structuring relations between user tasks and interactive tasks using a visual problem-solving approach</t>
  </si>
  <si>
    <t>Global landslide finder</t>
  </si>
  <si>
    <t>A generic approach for 3D SDI in the Netherlands</t>
  </si>
  <si>
    <t>Towards a national 3D spatial data infrastructure : case of the Netherlands.</t>
  </si>
  <si>
    <t>Using a semantic edge-aware multi-task neural network to delineate agricultural parcels from remote sensing images</t>
  </si>
  <si>
    <t>The economic impact of water tax charges in China: a static computable general equilibrium analysis</t>
  </si>
  <si>
    <t>Optimal field sampling for targeting minerals using hyperspectral data</t>
  </si>
  <si>
    <t>Weights derived from hyperspectral data to facilitate an optimal field sampling scheme for potential mineral</t>
  </si>
  <si>
    <t>Field sampling from a segmented image</t>
  </si>
  <si>
    <t>Development of a method for multi-scale landslide risk assessment in Cuba</t>
  </si>
  <si>
    <t>Air quality mapping</t>
  </si>
  <si>
    <t>An Agent-Based Model for Exploring Land Market Mechanisms for Coastal Zone Management</t>
  </si>
  <si>
    <t>Land market mechanisms for preservation of space for coastal ecosystems: an agent-based analysis.</t>
  </si>
  <si>
    <t>An Automatic Approach for the Production of a Time Series of Consistent Land-Cover Maps Based on Long-Short Term Memory</t>
  </si>
  <si>
    <t>Knowledge based reconstruction of building models from terrestrial laser scanning data</t>
  </si>
  <si>
    <t>Supporting Fiscal Aspect of Land Administration through an LADM-based Valuation Information Model</t>
  </si>
  <si>
    <t>The development of the journal Spatial Statistics</t>
  </si>
  <si>
    <t>Status of geoinformatics education and training in Sub-Saharan Africa</t>
  </si>
  <si>
    <t>On the Flood-IMPAT procedure for flood risk analysis and mapping</t>
  </si>
  <si>
    <t>Investigating standardized 3D input data for solar photovoltaic potentials in the Netherlands</t>
  </si>
  <si>
    <t>Rare earth element distribution and mineralization in Sweden</t>
  </si>
  <si>
    <t>Multiobjective training of artificial neural networks for rainfall-runoff modeling</t>
  </si>
  <si>
    <t>Modern developments in image mining</t>
  </si>
  <si>
    <t>Stereology for multitemporal images with an application to flooding</t>
  </si>
  <si>
    <t>Integrated geological interpretation of remotely sensed data to support geological mapping in Mozambique</t>
  </si>
  <si>
    <t>Use of Gestalt Theory and Random Sets for Automatic Detection of Linear Geological Features</t>
  </si>
  <si>
    <t>Prototype of a Web-based Participative Decision Support Platform in Natural Hazards and Risk Management</t>
  </si>
  <si>
    <t>Towards a new working item proposal for Edition II of LADM</t>
  </si>
  <si>
    <t>Towards a 3D geo-information standard in the Netherlands</t>
  </si>
  <si>
    <t>Applying OGC sensor web enablement to risk monitoring and disaster management</t>
  </si>
  <si>
    <t>Policy informs academia</t>
  </si>
  <si>
    <t>Mixtures of Gaussians for uncertainty description in bivariate latent heat flux proxies</t>
  </si>
  <si>
    <t>Towards geoprivacy guidelines for spatial data</t>
  </si>
  <si>
    <t>Enhanced Subpixel Mapping with Spatial Distribution Patterns of Geographical Objects</t>
  </si>
  <si>
    <t>Decision making on integrated nutrient management through the eyes of the scientist, the land-user and the policy maker</t>
  </si>
  <si>
    <t>Installation, setup and use of a low cost c-band meteosat-8 ground receiving station in Rwanda</t>
  </si>
  <si>
    <t>Geologic remote sensing and geothermal resources</t>
  </si>
  <si>
    <t>3D Land Administration: current status (2022) and expectation for the near future (2026)</t>
  </si>
  <si>
    <t>Land governance in support of the millennium development goals</t>
  </si>
  <si>
    <t>Cartographic Design and the Space–Time Cube</t>
  </si>
  <si>
    <t>Soil moisture retrieval dirung a corn growth cycle using L-band 1.6 GHz radar observations</t>
  </si>
  <si>
    <t>The space-time cube as part of a GeoVisual analytics environment to support the understanding of movement data</t>
  </si>
  <si>
    <t>Analysing and designing visualizations</t>
  </si>
  <si>
    <t>A shared perspective for PGIS and VGI</t>
  </si>
  <si>
    <t>The role of community carbon monitoring for REDD+: a review of experiences</t>
  </si>
  <si>
    <t>Multiscale–Multisensor–Multitemporal Approach For A Regional To Global Inventory Of Potential Min-Eral Resources And Their Exploitation Impacts</t>
  </si>
  <si>
    <t>Land Administration as a Cornerstone in the Global Spatial Information Infrastructure</t>
  </si>
  <si>
    <t>Short-wavelength infrared (SWIR) spectroscopy of low-grade metamorphic volcanic rocks of the Pilbara Craton</t>
  </si>
  <si>
    <t>Spatial sampling, data models, spatial scale and ontologies</t>
  </si>
  <si>
    <t>Labelling large-scale land acquisitions as land grabs: Procedural and distributional considerations from two cases in Ghana</t>
  </si>
  <si>
    <t>The land administration domain model</t>
  </si>
  <si>
    <t>Towards Automated Cadastral Boundary Delineation from UAV data</t>
  </si>
  <si>
    <t>Mapping city visions</t>
  </si>
  <si>
    <t>Use and user research in geodata processing and dissemination</t>
  </si>
  <si>
    <t>Digital Earth 2020</t>
  </si>
  <si>
    <t>Cultures of Risk: Exploring Resident Water-Related Disaster Preparedness in a Multi-Country Context</t>
  </si>
  <si>
    <t>Creating a Web Atlas in an SDI environment using the D3 library : powerpoint</t>
  </si>
  <si>
    <t>Survey questionnaire</t>
  </si>
  <si>
    <t>Mobility Data Mining</t>
  </si>
  <si>
    <t>Summer on a GeoBike</t>
  </si>
  <si>
    <t>Offshore education - Offshore education in the wider context of internationalisation and ICT: experiences and examples from Dutch higher education</t>
  </si>
  <si>
    <t>LUAI challenge 2021 on learning to understand aerial images</t>
  </si>
  <si>
    <t>Software. Reproducible results. Wastewater-based epidemiology framework</t>
  </si>
  <si>
    <t>A comparison of two downscaling procedures to increase the spatial resolution of mapping actual evapotranspiration</t>
  </si>
  <si>
    <t>Peri-urban transformation in the Global South</t>
  </si>
  <si>
    <t>Towards a Dynamic Isochrone Map</t>
  </si>
  <si>
    <t>Importance of DA-MRF Models in Fuzzy Based Classifier</t>
  </si>
  <si>
    <t>Evaluation of the potential of aerial thermal imagery to generate 3D point clouds</t>
  </si>
  <si>
    <t>Multi-Modal Earth Observation and Deep Learning for Urban Scene Understanding</t>
  </si>
  <si>
    <t>Farmers prone to drought risk : why some farmers undertake farm-level risk-reduction measures while others not?</t>
  </si>
  <si>
    <t>Assessment of rock mass decay in artificial slopes</t>
  </si>
  <si>
    <t>Automatic detection of individual trees from vhr satellite images using scale-space methods</t>
  </si>
  <si>
    <t>Evaluating the compatibility of multi-functional and intensive urban land uses</t>
  </si>
  <si>
    <t>A GIS modelling approach for flood hazard assessment in part of Surakarta City, Indonesia</t>
  </si>
  <si>
    <t>Assessment of long-term multisource surface and subsurface soil moisture products and estimate methods on the Tibetan Plateau</t>
  </si>
  <si>
    <t>A vegetation correction methodology applied for soil moisture retrieval from C-band radar observations</t>
  </si>
  <si>
    <t>Contextual classification using photometry and elevation data for damage detection after an earthquake event</t>
  </si>
  <si>
    <t>Modelling and Monitoring Soil and Land Use Dynamics</t>
  </si>
  <si>
    <t>Spectral changes in the leaves of barley plant due to phytoremediation of metals</t>
  </si>
  <si>
    <t>A review of methods, data, and models to assess changes in the value of ecosystem services from land degradation and restoration</t>
  </si>
  <si>
    <t>Remote sensing technologies using UAVs for pest and disease monitoring</t>
  </si>
  <si>
    <t>Medium-Scale Multi-hazard Risk Assessment of Gravitational Processes</t>
  </si>
  <si>
    <t>Industry and energy</t>
  </si>
  <si>
    <t>Core industrial and energy facilities</t>
  </si>
  <si>
    <t>Modeling ecological and economic systems with STELLA</t>
  </si>
  <si>
    <t>Technical knowledge, discursive spaces and politics at the science - policy interface</t>
  </si>
  <si>
    <t>Concepts and representation of beach nourishments by spatio-temporal ontologies</t>
  </si>
  <si>
    <t>Towards an indicator-based morphological informality model for Sub-Saharan Africa using open building footprint and road data (Version 1)</t>
  </si>
  <si>
    <t>Integrating super resolution mapping and SEBS modeling for evapotranspiration mapping at the field scale</t>
  </si>
  <si>
    <t>Complementary use of airborne LiDAr and terrestrial laser scanner to assess above ground biomass/carbon in Ayer Hitam tropical rain forest</t>
  </si>
  <si>
    <t>Water, sanitation and schistosomiasis mansoni</t>
  </si>
  <si>
    <t>Remote sensing of water constituent concentrations using time series of in-situ hyperspectral measurements in the Wadden Sea</t>
  </si>
  <si>
    <t>Estimation of grassland biomass and nitrogen using MERIS data</t>
  </si>
  <si>
    <t>Impacts of the Silk Road pattern on the interdecadal variations of the atmospheric heat source over the Tibetan Plateau</t>
  </si>
  <si>
    <t>Mapping spatial variations of iron oxide by-product minerals from EO-1 Hyperion</t>
  </si>
  <si>
    <t>Specifying map requirements for automated generalization of topographic data</t>
  </si>
  <si>
    <t>Characterising and quantifying vegetative drought in East Africa using fuzzy modelling and NDVI data</t>
  </si>
  <si>
    <t>Analysis of soil moisture changes in Europe during a single growing season in a new ECMWF soil moisture assimilation system</t>
  </si>
  <si>
    <t>Urban land use extraction from very high resolution remote sensing images by bayesian network</t>
  </si>
  <si>
    <t>Examining the potential and effectiveness of water indices using multispectral sentinel-2 data to detect soil moisture as an indicator of mudflow occurrence in arid regions</t>
  </si>
  <si>
    <t>Tree Water Dynamics in a Semi-Arid, Pinus brutia Forest</t>
  </si>
  <si>
    <t>Mining bike-sharing travel behavior data: An investigation into trip chains and transition activities</t>
  </si>
  <si>
    <t>The resilience of domestic transport networks in the context of food security</t>
  </si>
  <si>
    <t>Collaborative spatial learning for improving public participation practice in Indonesia</t>
  </si>
  <si>
    <t>Global sensitivity analysis of water vapour and visibility for atmospheric correction</t>
  </si>
  <si>
    <t>Spatial impact of urban expansion on surface water bodies</t>
  </si>
  <si>
    <t>A wavelet-based approach for monitoring plantation crops (tea: Camellia sinensis) in North East India</t>
  </si>
  <si>
    <t>Uncertainty and sensitivity analysis of a remote-sensing-based penman-monteith model to meteorological and land surface input variables</t>
  </si>
  <si>
    <t>A continental analysis of correlations between tree patterns in African savannas and human and environmental variables</t>
  </si>
  <si>
    <t>Hierarchical Bayesian modeling of the space-time diffusion patterns of cholera epidemic in Kumasi, Ghana</t>
  </si>
  <si>
    <t>Effects of land cover class spectral separability and parameter estimation in super resolution mapping of an ASTER image</t>
  </si>
  <si>
    <t>Error propagation of climate model rainfall to streamflow simulation in the Gidabo sub-basin, Ethiopian Rift Valley Lakes Basin</t>
  </si>
  <si>
    <t>Assimilation of satellite observed snow albedo in a land surface model</t>
  </si>
  <si>
    <t>Rice Intensification in a Changing Environment</t>
  </si>
  <si>
    <t>An evaluation of SCOPE : a tool to simulate the directional anisotropy of satellite-measured surface temperatures</t>
  </si>
  <si>
    <t>Catchment variability and parameter estimation in multi-objective regionalisation of a rainfall-runoff model</t>
  </si>
  <si>
    <t>Assessing how irrigation practices and soil moisture affect crop growth through monitoring Sentinel-1 and Sentinel-2 data</t>
  </si>
  <si>
    <t>Seasonal LAI estimation of irrigated rice using soil-leaf-canopy (SLC) radiative transfer model</t>
  </si>
  <si>
    <t>Performance of analytical techniques (XRD, EPMA, SWIR imaging) for the identification of minerals frequently formed during natural and technological geothermal processes</t>
  </si>
  <si>
    <t>Microwave scattering (1-10 GHz) from a vertically heterogeneous grass canopy</t>
  </si>
  <si>
    <t>Sensitivity of LISEM predicted catchment discharge to initial soil moisture content of soil profile</t>
  </si>
  <si>
    <t>Assessing the Impact of the Urban Landscape on Extreme Rainfall Characteristics Triggering Flood Hazards</t>
  </si>
  <si>
    <t>Mapping shoreline indicators on a sandy beach with supervised edge detection of soil moisture differences</t>
  </si>
  <si>
    <t>Structural displacement monitoring using ground-based synthetic aperture radar</t>
  </si>
  <si>
    <t>Application of template matching for improving classification of urban railroad point clouds</t>
  </si>
  <si>
    <t>The Effects of Groundwater and Surface Water Use on Total Water Availability and Implications for Water Management: the Case of Lake Naivasha Kenya</t>
  </si>
  <si>
    <t>Valuing Urban Nature through Life Satisfaction</t>
  </si>
  <si>
    <t>Assessing temporal stability for coarse scale satellite moisture validation in the Maqu area, Tibet</t>
  </si>
  <si>
    <t>Evaluation of Noah Frozen Soil Parameterization for Application to a Tibetan Meadow Ecosystem</t>
  </si>
  <si>
    <t>Positional error propagation analysis in habitat distribution modelling</t>
  </si>
  <si>
    <t>Quantifying the Yield Sensitivity of Modern Rice Varieties to Warming Temperatures: Evidence from the Philippines</t>
  </si>
  <si>
    <t>Quantifying the Yield Sensitivity of Modern Rice Varieties to Warming Temperatures</t>
  </si>
  <si>
    <t>Estimating above-ground biomass of individual trees with terrestrial laser scanner and 3D quantitative structure modelling</t>
  </si>
  <si>
    <t>Regional forest above-ground biomass retrieval by optimized k-NN algorithm in Northeast China</t>
  </si>
  <si>
    <t>Traverses for the ISECG-GER design reference mission for humans on the lunar surface</t>
  </si>
  <si>
    <t>Using remote sensing and GIS in developing indicators to support urban transport ecological footprint analysis</t>
  </si>
  <si>
    <t>Bringing economic complexity to the intra-urban scale</t>
  </si>
  <si>
    <t>Large area mapping of urban deprivation from Sentinel-2 and Google Open Buildings using deep learning</t>
  </si>
  <si>
    <t>Assessing scientific and industry grade SWIR airborne imaging spectrometers for CH4 mapping</t>
  </si>
  <si>
    <t>Sensitivity of flood dynamics to different soil information sources in urbanized areas</t>
  </si>
  <si>
    <t>Assessing spatiotemporal bikeability using multi-source geospatial big data</t>
  </si>
  <si>
    <t>The image of the city by temporarily displaced children</t>
  </si>
  <si>
    <t>Different landslide sampling strategies in a grid-based bi-variate statistical susceptibility model</t>
  </si>
  <si>
    <t>Calibration of an evergy water balance model using satellite data of land surface temperature for the Upper Yangtze River basin</t>
  </si>
  <si>
    <t>Bridging Sustainable Development Goals and Land Administration: The Role of the ISO 19152 Land Administration Domain Model in SDG Indicator Formalization</t>
  </si>
  <si>
    <t>Mapping street patterns with network science and supervised machine learning</t>
  </si>
  <si>
    <t>Multitemporal change detection of urban trees using localized region-based active contours in VHR images</t>
  </si>
  <si>
    <t>Land use land cover changes along topographic gradients in Hugumburda national forest priority area, Northern Ethiopia</t>
  </si>
  <si>
    <t>The role of participatory village maps in strengthening public participation practice</t>
  </si>
  <si>
    <t>Effect of sub-layer corrections on the roughness parameterization of a Douglas fir forest</t>
  </si>
  <si>
    <t>Forest management and future changes to ecosystem services in the Romanian Carpathians</t>
  </si>
  <si>
    <t>Quantifying residual soil moisture through empirical orthogonal functions analysis to support legume-based cropping systems</t>
  </si>
  <si>
    <t>Understanding the motivations and implications of climate emergency declarations in cities</t>
  </si>
  <si>
    <t>Peri-urban Lake Ecosystem Governance</t>
  </si>
  <si>
    <t>Incorporating Open Source Data for Bayesian Classification of Urban Land Use From VHR Stereo Images</t>
  </si>
  <si>
    <t>Assessment of Persistent Scatterers Behaviour in Co-Polarimetric PAZ Data with Model-Backfeed Method</t>
  </si>
  <si>
    <t>Vegetable classification in Indonesia using Dynamic Time Warping of Sentinel-1A dual polarization SAR time series</t>
  </si>
  <si>
    <t>Detecting Nitrogen and Water status of Potato Crops with Machine Learning</t>
  </si>
  <si>
    <t>Off the grid</t>
  </si>
  <si>
    <t>Post-fire hazard detection using ALOS-2 radar and landsat-8 optical imagery</t>
  </si>
  <si>
    <t>Land Governance Arrangements in Eastern Africa</t>
  </si>
  <si>
    <t>Impacts of climate change on rice production in Africa and causes of simulated yield changes</t>
  </si>
  <si>
    <t>Logistic regression and cellular automata-based modelling of retail, commercial and residential development in the city of Ahmedabad, India</t>
  </si>
  <si>
    <t>Bayesian inference in natural hazard analysis for incomplete and uncertain data</t>
  </si>
  <si>
    <t>Assimilation of leaf area index derived from ASAR and MERIS data into CERES - wheat model to map wheat yield</t>
  </si>
  <si>
    <t>Indexing climatic and environmental exposure of refugee camps with a case study in East Africa</t>
  </si>
  <si>
    <t>Rain area detection in south-western Kenya by using multispectral satellite data from Meteosat Second Generation</t>
  </si>
  <si>
    <t>Seasonality and autocorrelation of satellite-derived soil moisture products</t>
  </si>
  <si>
    <t>An improved theoretical model of canopy gap probability for Leaf Area Index estimation in woody ecosystems</t>
  </si>
  <si>
    <t>Fuzzy Classification for Shorelines Change Monitoring in a part of the Northern Coastal Area of Java, Indonesia</t>
  </si>
  <si>
    <t>Identifying favorable spatio-temporal conditions for West Nile virus outbreaks by co-clustering of modis LST idences time series</t>
  </si>
  <si>
    <t>Odonata as bioindicator for monitoring anthropogenic disturbance of Owabi wetland sanctuary, Ghana</t>
  </si>
  <si>
    <t>Can satellite land surface temperature data be used similarly to ground discharge measurements for distributed hydrological model calibration?</t>
  </si>
  <si>
    <t>A GIS-based multi-criteria seismic vulnerability assessment using the integration of granular computing rule extraction and artificial neural networks</t>
  </si>
  <si>
    <t>Evolution of spatial disease clusters via a Bayesian space-time variability modelling</t>
  </si>
  <si>
    <t>A multidecadal assessment of drought intensification in the Middle East and North Africa</t>
  </si>
  <si>
    <t>Global sensitivity analysis of the SCOPE model : what drives simulated canopy - leaving sun - induced fluorescence?</t>
  </si>
  <si>
    <t>Socio-Ecological Resilience of Peri-Urban Coastal Areas. Climate Change and its impact on Urban Peripheries of Mumbai</t>
  </si>
  <si>
    <t>Integrating satellite images and spectroscopy to measuring green and black tea quality</t>
  </si>
  <si>
    <t>The external water footprint of the Netherlands</t>
  </si>
  <si>
    <t>Hydrogeological interpretation and potential of the new magnetic resonance sounding (MRS) method</t>
  </si>
  <si>
    <t>Impact of mesh and DEM resolutions in SEM simulation of 3D seismic response</t>
  </si>
  <si>
    <t>Multi-satellite data of land surface temperature, lakes area, and water level for hydrological model calibration and validation in the Yangtze River basin</t>
  </si>
  <si>
    <t>Classification of soils based on engineering indices and spectral data</t>
  </si>
  <si>
    <t>Association between time spent outdoors and myopia among junior high school students</t>
  </si>
  <si>
    <t>Remote sensing of forest biophysical variables using HyMap imaging spectrometer data</t>
  </si>
  <si>
    <t>Using a triple sensor collocation approach to evaluate small-holder irrigation scheme performances in Northern Ethiopia</t>
  </si>
  <si>
    <t>Modelling streamflow response to climate change in data-scarce white volta river basin of West Africa using a semi-distributed hydrologic model</t>
  </si>
  <si>
    <t>Assessment of water availability and consumption in the Karkheh River basin, Iran</t>
  </si>
  <si>
    <t>Medidas para a promoção da bicicleta em São Paulo</t>
  </si>
  <si>
    <t>Walkability Survey template for travel behaviour in Jeddah, Saudi Arabia</t>
  </si>
  <si>
    <t>Retrieval of soil physical properties</t>
  </si>
  <si>
    <t>Remote sensing and modelling of snow processes</t>
  </si>
  <si>
    <t>Shifting to low-carbon transport in ASEAN</t>
  </si>
  <si>
    <t>Time-series analysis of remotely-sensed thermal infra-red emissions</t>
  </si>
  <si>
    <t>The reform of the Hellenic Cadastre under financial duress and external pressure in the period 2009 – 2018</t>
  </si>
  <si>
    <t>Improving obesogenic environmental assessments with advanced geospatial methods</t>
  </si>
  <si>
    <t>Precipitation regime changes in the maritime continent</t>
  </si>
  <si>
    <t>An alternative wayfinding map design for map illiterate tourists</t>
  </si>
  <si>
    <t>Knowledge-based remote sensing of complex objects</t>
  </si>
  <si>
    <t>Sampling scheme optimization from hyperspectral data</t>
  </si>
  <si>
    <t>XT-tool 4.034-1.1</t>
  </si>
  <si>
    <t>Learning to Apply the Fuzzy Cognitive Mapping Method</t>
  </si>
  <si>
    <t>Tracing fluid pathways with hyperspectral remote sensing</t>
  </si>
  <si>
    <t>Hyperspectral classification using wavelength mapping and decision trees</t>
  </si>
  <si>
    <t>OGC White Paper on Land Administration</t>
  </si>
  <si>
    <t>Manage data – manage hazards – development of urban hazard information infrastructure for Windhoek (Namibia)</t>
  </si>
  <si>
    <t>Introducing co-clustering for hyperspectral image analysis</t>
  </si>
  <si>
    <t>The effects of sustained forest use on hillslope soil hydraulic conductivity in the Middle Mountains of Central Nepal</t>
  </si>
  <si>
    <t>Negative trade-off between changes in vegetation water use and infiltration recovery after reforesting degraded pasture land in the Nepalese Lesser Himalaya</t>
  </si>
  <si>
    <t>The co-production of the Metropolitan Water Observatory (MWO) platform</t>
  </si>
  <si>
    <t>Gardening with the living textbook</t>
  </si>
  <si>
    <t>Accounting for covariate distributions in slope-unit-based landslide susceptibility models. A case study in the alpine environment</t>
  </si>
  <si>
    <t>Sulphosalts at Zarshuran Carlin - like gold deposit, northwest Iran : implications for gold mineralization</t>
  </si>
  <si>
    <t>An analysis of turbulent heat fluxes and the energy balance during the REFLEX campaign</t>
  </si>
  <si>
    <t>Efficient Flight Planning For Building Façade 3D Reconstruction</t>
  </si>
  <si>
    <t>Method for Automated Discontinuity Analysis of Rock Slopes with Three-Dimensional Laser Scanning</t>
  </si>
  <si>
    <t>Initial Design of an LADM-based 3D Cadastre</t>
  </si>
  <si>
    <t>Generative models for multimodal 3D scene generation</t>
  </si>
  <si>
    <t>3D modelling system for ground engineering</t>
  </si>
  <si>
    <t>Three-dimensional modeling with national coverage</t>
  </si>
  <si>
    <t>Identifying environmental and human factors associated with tick bites using volunteered reports and frequent pattern mining</t>
  </si>
  <si>
    <t>Mapping the risk of tick-borne Encephalitis in Europe for informed vaccination decisions</t>
  </si>
  <si>
    <t>Multi-decadal Dutch coastal dynamic mapping with multi-source remote sensing imagery</t>
  </si>
  <si>
    <t>Enhancing the predictive performance of remote sensing for ecological variables of tidal flats using encoded features from a deep learning model</t>
  </si>
  <si>
    <t>Critical turbidity thresholds for maintenance of estuarine tidal flats worldwide</t>
  </si>
  <si>
    <t>Synchronized high-resolution bed-level change and biophysical data from 10 marsh–mudflat sites in northwestern Europe</t>
  </si>
  <si>
    <t>Temperal trends in textbook tracking data</t>
  </si>
  <si>
    <t>Potential of Sentinel-1 time series data for the estimation of season length in winter wheat phenology</t>
  </si>
  <si>
    <t>A fusion approach to forest disturbance mapping using time series ensemble techniques</t>
  </si>
  <si>
    <t>Potential of Sentinel-1 time-series data for monitoring the phenology of European temperate forests</t>
  </si>
  <si>
    <t>Development and analysis of spring plant phenology products: 36 years of 1-km grids over the conterminous US</t>
  </si>
  <si>
    <t>Reconstructing rainfall using dryland dunes</t>
  </si>
  <si>
    <t>Finding the essential: Improving conservation monitoring across scales</t>
  </si>
  <si>
    <t>What and whom are we missing? Dissecting a flood vulnerability geo-intelligence workflow for hidden biases.</t>
  </si>
  <si>
    <t>Characterizing housing stock vulnerability to floods by combining UAV, Mapillary and survey data</t>
  </si>
  <si>
    <t>Exploring dynamic context for multi-path trajectory prediction</t>
  </si>
  <si>
    <t>Joint modelling of landslide counts and sizes using spatial marked point processes with sub-asymptotic mark distributions</t>
  </si>
  <si>
    <t>Soil organic carbon stocks as driven by land use in Mato Grosso State</t>
  </si>
  <si>
    <t>Does the Geohealth domain require a body of knowledge?</t>
  </si>
  <si>
    <t>Applicability of satellite rainfall estimates for erosion studies in small offshore areas</t>
  </si>
  <si>
    <t>Automatization and evaluation of a remote sensing-based indicator for wetland health assessment in East Africa on national and local scales</t>
  </si>
  <si>
    <t>Positive futures for Mediterranean wetlands biodiversity and ecosystem services</t>
  </si>
  <si>
    <t>Assessment of giant panda habitat based on integration of expert system and neural network</t>
  </si>
  <si>
    <t>Inventory of remote sensing applications in forestry for sustainable managment</t>
  </si>
  <si>
    <t>Mapping seismic risk awareness among construction stakeholders</t>
  </si>
  <si>
    <t>Aspiration Adaptation, Poverty, and Agricultural Management</t>
  </si>
  <si>
    <t>Segment optimization and data-driven thresholding for knowledge-based landslide detection by object-based image analysis</t>
  </si>
  <si>
    <t>Forensic analysis of historical disasters to develop quantifiable multi-hazard impact chains models</t>
  </si>
  <si>
    <t>A systematic review of the impact of food security governance measures as simulated in modelling studies</t>
  </si>
  <si>
    <t>Robust drivers of urban land surface temperature dynamics across diverse landscape characters</t>
  </si>
  <si>
    <t>Identification of disaster-affected areas using exploratory visual analysis of georeferenced Tweets</t>
  </si>
  <si>
    <t>Cyclists’ perception of streetscape and its influence on route choice: A pilot study with a mixed-methods approach</t>
  </si>
  <si>
    <t>Mapping equality in access</t>
  </si>
  <si>
    <t>Micro-vibration monitoring of pipelines using millimetre-wave MIMO radar</t>
  </si>
  <si>
    <t>The impact of averaging methods on the trend analysis of the Antarctic sea ice extent and perimeter</t>
  </si>
  <si>
    <t>A pilot experiment on effects of motor and cognitive activities on memories of soundscapes</t>
  </si>
  <si>
    <t>Where do we stand 20 years after the assessment of soil nutrient balances in sub-saharan Africa</t>
  </si>
  <si>
    <t>Desert disturbance assessments of regional oil exploitation by Aster and ETM+ images in Taklimakan Desert China</t>
  </si>
  <si>
    <t>GPR surveys in enclosed underground sewer pipe space</t>
  </si>
  <si>
    <t>Using accessibility indicators to investigate urban growth and motorcycles use in Ha Noi City, Vietnam</t>
  </si>
  <si>
    <t>Fusion of UAV-based infrared and visible images for thermal leakage map generation of building facades</t>
  </si>
  <si>
    <t>Ecological sustainability and environmental risks of agricultural intensification in inland valleys in Benin</t>
  </si>
  <si>
    <t>Insuring forage through satellites</t>
  </si>
  <si>
    <t>Collaborative post-disaster damage mapping via geo web services</t>
  </si>
  <si>
    <t>Global maps of ecosystem functional properties with the SCOPE model on Google earth engine Sentinel-2 composites</t>
  </si>
  <si>
    <t>A novel approach for environmental monitoring based on the integration of multi-temporal multi-source Earth Observation data and field surveys in a spatio-temporal framework</t>
  </si>
  <si>
    <t>Good practices in updating Land Information Systems that used unconventional approaches in systematic land registration</t>
  </si>
  <si>
    <t>Evaluation of ten methods for estimating evaporation in a small high-elevation lake on the Tibetan Plateau</t>
  </si>
  <si>
    <t>Spatial prediction of poverty in Gauteng province (South Africa) in-between Censuses using land use datasets</t>
  </si>
  <si>
    <t>Strict rule-based automatic training data extraction using Mobile laser scanning in urban area</t>
  </si>
  <si>
    <t>A global surveillance system for crop diseases</t>
  </si>
  <si>
    <t>Identification of rare earth elements in synthetic and natural monazite and xenotime by visible-to-shortwave infrared reflectance spectroscopy</t>
  </si>
  <si>
    <t>A sense of change</t>
  </si>
  <si>
    <t>Distinct susceptibility patterns of active and relict landslides reveal distinct triggers</t>
  </si>
  <si>
    <t>Architectural heritage 3D modelling using unmanned aerial vehicles multi-view imaging</t>
  </si>
  <si>
    <t>Design of agent-based model that simulates metacoupled food systems: Using avocado trade as an example</t>
  </si>
  <si>
    <t>Empowering students with geospatial solutions through challenge-based learning</t>
  </si>
  <si>
    <t>Measuring change and location of informal settlements at a national level</t>
  </si>
  <si>
    <t>Automatic built-up area extraction by feature-level fusion of Luojia 1–01 nighttime light and Sentinel satellite imageries in Google Earth Engine</t>
  </si>
  <si>
    <t>Who are the end-use(r)s of smart cities?</t>
  </si>
  <si>
    <t>The Time Wave</t>
  </si>
  <si>
    <t>SDF</t>
  </si>
  <si>
    <t>A contextualized spatial network-based walkability index (CSWI) for the case study of Jeddah, Saudi Arabia.</t>
  </si>
  <si>
    <t>Social participation in planning, design, and management of public spaces</t>
  </si>
  <si>
    <t>Quantifying the influence of topographic amplification on the landslides triggered by the 2015 Gorkha earthquake</t>
  </si>
  <si>
    <t>Modeling top of atmosphere radiance over heterogeneous non-lambertian rugged terrain</t>
  </si>
  <si>
    <t>Analysis of topological relations between fuzzy regions in a general fuzzy topological space</t>
  </si>
  <si>
    <t>Crowdsourced Toponym Handling in the Indonesian Legal and Regulatory Framework</t>
  </si>
  <si>
    <t>An air-to-soil transition model for discrete scattering-emission modelling at L-Band</t>
  </si>
  <si>
    <t>Effective engagement of stakeholders in Total Maximum Daily Load development and implementation</t>
  </si>
  <si>
    <t>Leaf Spectroscopy of Foliar Defensive Traits in Temperate Forests</t>
  </si>
  <si>
    <t>Rapid attribution analysis of the extraordinary heat wave on the Pacific coast of the US and Canada in June 2021</t>
  </si>
  <si>
    <t>Semantic-aware unsupervised domain adaptation for height estimation from single-view aerial images</t>
  </si>
  <si>
    <t>An Optimal Population Modeling Approach Using Geographically Weighted Regression Based on High-Resolution Remote Sensing Data: A Case Study in Dhaka City, Bangladesh</t>
  </si>
  <si>
    <t>Speech-recognition in landslide predictive modelling</t>
  </si>
  <si>
    <t>Using self-organising maps to explore ozone profile validation results – SCIAMACHY limb compared to ground-based lidar observations</t>
  </si>
  <si>
    <t>Semantic data integration in a multiple representation environment</t>
  </si>
  <si>
    <t>Explore multivariable spatiooral data with the time wave case study on meteorological data</t>
  </si>
  <si>
    <t>Patterns and drivers of recent agricultural land-use change in Southern Germany</t>
  </si>
  <si>
    <t>A reappraisal of global soil effective temperature schemes</t>
  </si>
  <si>
    <t>Estimating forest variables from top-of-atmosphere radiance satellite measurements using coupled radiative transfer models</t>
  </si>
  <si>
    <t>Remote detection of geothermal alteration from LiDAR return intensity data</t>
  </si>
  <si>
    <t>Urban morphology and traffic congestion</t>
  </si>
  <si>
    <t>A random set approach for modeling integrated uncertainties of traffic Islands derived from airborne laser scanning points</t>
  </si>
  <si>
    <t>Multisensory approaches to urban pollution</t>
  </si>
  <si>
    <t>Representing positional uncertainty of individual and aggregated trajectories of moving objects</t>
  </si>
  <si>
    <t>Spatiotemporal Behavior Profiling</t>
  </si>
  <si>
    <t>Point of interest to region of interest conversion</t>
  </si>
  <si>
    <t>Gatraj: A graph-and attention-based multi-agent trajectory prediction model</t>
  </si>
  <si>
    <t>MCENET</t>
  </si>
  <si>
    <t>AMENet</t>
  </si>
  <si>
    <t>Triggering transitions towards sustainable development of the Dutch agricultural sector</t>
  </si>
  <si>
    <t>Is labour productivity higher in transit oriented development areas?</t>
  </si>
  <si>
    <t>Measuring TOD around transit nodes</t>
  </si>
  <si>
    <t>A Hybrid Neural Model Approach for Health Assessment of Railway Transition Zones With Multiple Data Sources</t>
  </si>
  <si>
    <t>Citizen sensors or extreme publics? Transparency and accountability interventions on the mobile geoweb</t>
  </si>
  <si>
    <t>The formulation and evaluation of transport route planning alternatives</t>
  </si>
  <si>
    <t>Measuring accessibility to jobs for the urban poor in Ahmedabad</t>
  </si>
  <si>
    <t>Integrated risk assessment due to slope instabilities in the roadway network of Gipuzkoa, Basque Country</t>
  </si>
  <si>
    <t>Use of UAV-based photogrammetry products for semi-automatic detection and classification of asphalt road damage in landslide-affected areas</t>
  </si>
  <si>
    <t>A retrospective study of behavioural transitions in bicylce use of commuters in Dar-es-Salaam</t>
  </si>
  <si>
    <t>Integration versus segregation: Structural dynamics of a smallholder-dominated mosaic landscape under tree-crop expansion in Ghana</t>
  </si>
  <si>
    <t>Effects of Tree-crop Farming on Land-cover Transitions in a Mosaic Landscape in the Eastern Region of Ghana</t>
  </si>
  <si>
    <t>Assessing the uncertainty of tree height and aboveground biomass from terrestrial laser scanner and hypsometer using airborne lidar data in tropical rainforests</t>
  </si>
  <si>
    <t>A Novel Approach for the Detection of Standing Tree Stems from Plot-Level terrestrial Laser Scanning Data</t>
  </si>
  <si>
    <t>Mapping dry-season tree transpiration of an oak woodland at the catchment scale, using object-attributes derived from satellite imagery and sap flow measurements</t>
  </si>
  <si>
    <t>Remote sensing and modeling of savannas</t>
  </si>
  <si>
    <t>The global spectrum of tree crown architecture</t>
  </si>
  <si>
    <t>Detecting the long-term spatiotemporal crop phenology changes in a highly fragmented agricultural landscape</t>
  </si>
  <si>
    <t>Hominin homelands of East Java</t>
  </si>
  <si>
    <t>Navigating cyclone threats</t>
  </si>
  <si>
    <t>Implications of tropical cyclone rainfall spatial–temporal variability on flood hazard assessments in the Caribbean Lesser Antilles</t>
  </si>
  <si>
    <t>Using the radiative-transfer SCOPE model to predict the vulnerability of tropical forests to changing climate</t>
  </si>
  <si>
    <t>Complex canopy structures control tree transpiration: A study based on 3D modelling in a tropical rainforest</t>
  </si>
  <si>
    <t>Detecting turbid plumes from satellite remote sensing</t>
  </si>
  <si>
    <t>Twin climate cities</t>
  </si>
  <si>
    <t>Geographic variability of Twitter usage characteristics during disaster events : open access</t>
  </si>
  <si>
    <t>Event detection from geotagged tweets considering spatial autocorrelation and heterogeneity</t>
  </si>
  <si>
    <t>Geopedology promotes precision and efficiency in soil mapping</t>
  </si>
  <si>
    <t>Potential ecological corridors for remnant Asiatic black bear populations and its subpopulations linked to management units in Japan</t>
  </si>
  <si>
    <t>Surface roughness analysis of a conifer forest canopy with airborne and terrestrial laser scanning techniques</t>
  </si>
  <si>
    <t>Towards one domain model and one key register topography</t>
  </si>
  <si>
    <t>Human contribution to the record-breaking June and July 2019 heatwaves in Western Europe</t>
  </si>
  <si>
    <t>Overselling the Mirror and Curtain Principles of Land Titling</t>
  </si>
  <si>
    <t>Use of Binary Partition Tree and energy minimization for object-based classification of urban land cover</t>
  </si>
  <si>
    <t>Identifying the decision to be supported</t>
  </si>
  <si>
    <t>Strategies to increase wheat production in the water scarce Karkheh River Basin, Iran</t>
  </si>
  <si>
    <t>Uncertainty of design water levels due to combined bed form and vegetation roughness in the Dutch river Waal, doi: 10.1111/jfr3.12014</t>
  </si>
  <si>
    <t>Methodology for site-response studies using multi-channel analysis of surface wave technique in Dehradun city</t>
  </si>
  <si>
    <t>A LADM-based temporal cadastral information system for modelling of easement rights – A case study of Turkey</t>
  </si>
  <si>
    <t>Spatial and temporal heterogeneities of district-level typhoid morbidities in Ghana: A requisite insight for informed public health response</t>
  </si>
  <si>
    <t>Revealing the effect of typhoons on the stability of residual soil slope by wind tunnel test</t>
  </si>
  <si>
    <t>An old-growth subtropical evergreen broadleaved forest suffered more damage from Typhoon Mangkhut than an adjacent secondary forest</t>
  </si>
  <si>
    <t>Physical vulnerability curve construction and quantitative risk assessment of a typhoon-triggered debris flow via numerical simulation</t>
  </si>
  <si>
    <t>Improving the Mode of Academic Networking to Scale up Land Education in Africa</t>
  </si>
  <si>
    <t>EDU-UAV photogrammetry current online educational landscape</t>
  </si>
  <si>
    <t>Revisiting the current UAV regulations in Nepal</t>
  </si>
  <si>
    <t>Review of the current state of UAV regulations</t>
  </si>
  <si>
    <t>A hierarchical hidden semi-Markov model for modeling mobility data</t>
  </si>
  <si>
    <t>Monitoring settling and consolidation of fluid mud in a laboratory using ultrasonic measurements</t>
  </si>
  <si>
    <t>Modeling Schistosoma japonicum Infection under Pure Specification Bias: Impact of Environmental Drivers of Infection</t>
  </si>
  <si>
    <t>An uncertainty assessment framework for forest planning adaptation to climate change</t>
  </si>
  <si>
    <t>Uncertainty of effective roughness parameters calibrated on bare agricultural land using Sentinel-1 SAR</t>
  </si>
  <si>
    <t>Hydrologic evaluation of bias corrected CMORPH rainfall estimates at the headwater catchment of the Zambezi River</t>
  </si>
  <si>
    <t>Diagnostics of urban flooding in Nairobi</t>
  </si>
  <si>
    <t>Mapping the spatial variability of HIV infection in Sub-Saharan Africa: Effective information for localized HIV prevention and control</t>
  </si>
  <si>
    <t>What causes differences between national estimates of forest management carbon emissions and removals compared to estimates of large - scale models?</t>
  </si>
  <si>
    <t>Active hyperspectral rock face scanning with a supercontinuum laser</t>
  </si>
  <si>
    <t>Hyperspectral field acquisition in low light conditions with the aid of artificial illumination.</t>
  </si>
  <si>
    <t>Active hyperspectral scanning of rock face with a supercontinuum laser</t>
  </si>
  <si>
    <t>Geo-environmental aspects of European underground infrastructure</t>
  </si>
  <si>
    <t>The effects of alteration degree, moisture and temperature on laser return intensity for mapping geothermal manifestations</t>
  </si>
  <si>
    <t>Ecosystem service flows</t>
  </si>
  <si>
    <t>Predicting micro thermal habitat of lizards in a dynamic thermal environment</t>
  </si>
  <si>
    <t>PARATUS forensic analysis approach of past disasters to develop quantifiable multi-hazard impact scenarios</t>
  </si>
  <si>
    <t>Elephants move faster in small fragments of low productivity in Amboseli ecosystems : Kenya</t>
  </si>
  <si>
    <t>Understanding the effect of landscape fragmentation and vegetation productivity on elephant habitat utilization in Amboseli ecosystem, Kenya</t>
  </si>
  <si>
    <t>Assessing drivers of intra-seasonal grassland dynamics in a Kenyan savannah using digital repeat photography</t>
  </si>
  <si>
    <t>Hyperspectral response of agronomic variables to background optical variability</t>
  </si>
  <si>
    <t>Hyperspectral Response of Agronomic Variables of Wheat-Like Canopies to Background Optical Variability</t>
  </si>
  <si>
    <t>Intersecting vulnerabilities</t>
  </si>
  <si>
    <t>Linking the past and present to predict the distribution of Asian crested ibis (Nipponia nippon) under global changes</t>
  </si>
  <si>
    <t>Variation analysis of lake extension in space and time from MODIS images using random sets</t>
  </si>
  <si>
    <t>Influence of hazard-related and cognitive factors of households’ flood risk perceptions in Kampala, Uganda</t>
  </si>
  <si>
    <t>Differential effects of distance decay on hospital inpatient visits among subpopulations in Florida</t>
  </si>
  <si>
    <t>Analysis of combined and isolated effects of land-use and land-cover changes and climate change on the upper Blue Nile River basin's streamflow</t>
  </si>
  <si>
    <t>Regulating and remolding of soil water flux by sparse shrubs in arid desert regions</t>
  </si>
  <si>
    <t>Unveiling spatial inequalities: Exploring county-level disaster damages and social vulnerability on public disaster assistance in contiguous US</t>
  </si>
  <si>
    <t>Modeling Pesticide and Sediment Transport in the Malewa River Basin (Kenya) Using SWAT</t>
  </si>
  <si>
    <t>The impact of reforestation induced land cover change (1990–2017) on flood peak discharge using HEC-HMS hydrological model and satellite observations</t>
  </si>
  <si>
    <t>Climatic niche breadth can explain variation in geographical range size of alpine and subalpine plants</t>
  </si>
  <si>
    <t>Assessing effect of rainfall on rate of alien shrub expansion in a southern African savanna</t>
  </si>
  <si>
    <t>Dataset of the suitability of major food crops in Africa under climate change</t>
  </si>
  <si>
    <t>Completeness index for earthquake-induced landslide inventories</t>
  </si>
  <si>
    <t>“Action Space” Based Urban Land Governance Pattern</t>
  </si>
  <si>
    <t>Coupling genetic and species distribution models to examine the response of the Hainan Partridge, Arborophila ardens, to Late Quaternary Climate</t>
  </si>
  <si>
    <t>A cellular automata-based land use and transport interaction model applied to Jeddah, Saudi Arabia</t>
  </si>
  <si>
    <t>Identification of possible source areas of stone raw materials combining remote sensing and petrography</t>
  </si>
  <si>
    <t>How to Count Travelers Without Tracking Them Between Locations</t>
  </si>
  <si>
    <t>A statistical approach to the estimation of bicycle level of service models for the Cicloruta in Bogota, Colombia</t>
  </si>
  <si>
    <t>Feedback mechanisms between water availability and water use in a semi-arid river basin: a geographically explicit multi-agent simulation approach</t>
  </si>
  <si>
    <t>Public Space Users’ Soundscape Evaluations in Relation to Their Activities : An Amsterdam-Based Study</t>
  </si>
  <si>
    <t>Opposite effects of temperature and precipitation on vegetation growth onset in Africa</t>
  </si>
  <si>
    <t>Evaluation of the variation in semantic contents of class sets on modelling dynamics of land-use changes</t>
  </si>
  <si>
    <t>Analyzing preference heterogeneity for soil amenity improvements using discrete choice experiment</t>
  </si>
  <si>
    <t>Decomposition of Uncertainties between Coarse MM5–Noah-Simulated and Fine ASAR-Retrieved Soil Moisture over Central Tibet</t>
  </si>
  <si>
    <t>Spatial statistics to quantify patterns of herd dispersion in a Savanna herbivore community</t>
  </si>
  <si>
    <t>Seasonal and Spatial Variability in Patchiness of Microphytobenthos on Intertidal Flats From Sentinel-2 Satellite Imagery</t>
  </si>
  <si>
    <t>Spatial groundwater recharge estimation in Raya basin, Northern Ethiopia</t>
  </si>
  <si>
    <t>Poisson-gamma mixture spatially varying coefficient modeling of small-area intestinal parasites infection</t>
  </si>
  <si>
    <t>Impact of Vertical Canopy Position on Leaf Spectral Properties and Traits across Multiple Species</t>
  </si>
  <si>
    <t>Water and heat exchanges on the Tibetan Plateau</t>
  </si>
  <si>
    <t>Shallow groundwater effect on land surface temperature and surface energy balance under bare soil conditions</t>
  </si>
  <si>
    <t>A two-decade analysis of the spatial and temporal variations in burned areas across Zimbabwe</t>
  </si>
  <si>
    <t>Sinkhole occurrence monitoring over shallow abandoned coal mines with satellite-based persistent scatterer interferometry</t>
  </si>
  <si>
    <t>Unmanned Aerial System Imagery, Land Data and User Needs</t>
  </si>
  <si>
    <t>UAV-g 2019</t>
  </si>
  <si>
    <t>Interactive Cadastral Boundary Delineation from UAV Data</t>
  </si>
  <si>
    <t>SLIC superpixels for object delineation UAV data</t>
  </si>
  <si>
    <t>Accuracy analysis of photogrammetric UAV image blocks</t>
  </si>
  <si>
    <t>Optimizing Multiple Kernel Learning for the classification of UAV data</t>
  </si>
  <si>
    <t>Scaling up UAVs for land administration</t>
  </si>
  <si>
    <t>Determination of optimal flight altitude to minimise acoustic drone disturbance to wildlife using species audiograms</t>
  </si>
  <si>
    <t>Unmanned aerial vehicles as mobile multi-sensor platforms</t>
  </si>
  <si>
    <t>CNN-based dense monocular visual SLAM for real-time UAV exploration in emergency conditions</t>
  </si>
  <si>
    <t>Self-supervised monocular depth estimation from oblique UAV videos</t>
  </si>
  <si>
    <t>Review of automatic feature extraction from high-resolution optical sensor data for UAV-based cadastral mapping</t>
  </si>
  <si>
    <t>Context-Based Filtering of Noisy Labels for Automatic Basemap Updating From UAV Data</t>
  </si>
  <si>
    <t>Potential evaluation of visible-thermal UAV image fusion for individual tree detection based on convolutional neural network</t>
  </si>
  <si>
    <t>Contour detection for UAV-based cadastral mapping</t>
  </si>
  <si>
    <t>Evaluating the Societal Impact of Using Drones to Support Urban Upgrading Projects</t>
  </si>
  <si>
    <t>Dense point cloud extraction from UAV imagery using parallax attention</t>
  </si>
  <si>
    <t>Microdrone-Based Indoor Mapping with Graph SLAM</t>
  </si>
  <si>
    <t>Unmanned vehicle systems for geomatics</t>
  </si>
  <si>
    <t>Towards understanding vulnerability: Investigating disruptions in cropping schedules in irrigated rice fields in West Java</t>
  </si>
  <si>
    <t>Space–time landslide hazard modeling via Ensemble Neural Networks</t>
  </si>
  <si>
    <t>Space-time modelling of co-seismic and post-seismic landslide hazard via Ensemble Neural Networks.</t>
  </si>
  <si>
    <t>Biodiversity hotspots and conservation priorities in the Campo - Ma'an rain forests, Cameroon</t>
  </si>
  <si>
    <t>Evaluating the ability to map the degree of informality within a city using a scalable, machine learning methodology in Nairobi, Kenya</t>
  </si>
  <si>
    <t>The Impact of Respondents’ Background Towards Slum Conceptualisations and Transferability Measurement of Remote Sensing–Based Slum Detections. Case Study: Jakarta, Indonesia</t>
  </si>
  <si>
    <t>Land use classification using deep multitask networks</t>
  </si>
  <si>
    <t>Transferability of Object-Oriented Image Analysis Methods for Slum Identification</t>
  </si>
  <si>
    <t>Upscaling instantaneous to daily evapotranspiration using modelled daily shortwave radiation for remote sensing applications</t>
  </si>
  <si>
    <t>Assessing urban heat-related adaptation strategies under multiple futures for a major U.S. city</t>
  </si>
  <si>
    <t>GIS for Urban Disaster Management: Facing the Unexpected</t>
  </si>
  <si>
    <t>Climate change response in Europe</t>
  </si>
  <si>
    <t>Earth Observation in support of EU policies for urban climate adaptation</t>
  </si>
  <si>
    <t>Dimensions of urban blight in emerging southern cities</t>
  </si>
  <si>
    <t>Engageing vulnerable urban populations in co-designing climate-resilient public spaces</t>
  </si>
  <si>
    <t>Worldwide delineation of multi-tier city–regions</t>
  </si>
  <si>
    <t>Exploring the utility of the spatially - constrained accessibility measure in integrating urban cycling and land - use in Pune, India</t>
  </si>
  <si>
    <t>Towards a spatial measure of SDG 11.1.1</t>
  </si>
  <si>
    <t>A spatial data-driven urban pattern language framework for design and planning</t>
  </si>
  <si>
    <t>Impacts of the evolving urban development on intra-urban surface thermal environment</t>
  </si>
  <si>
    <t>What have urban digital twins contributed to urban planning and decision making?</t>
  </si>
  <si>
    <t>Gaming Model Ensembles</t>
  </si>
  <si>
    <t>Characterizing the role of socioeconomic pathways in shaping future urban heat-related challenges</t>
  </si>
  <si>
    <t>Application of the WRF model rainfall product for the localized flood hazard modeling in a data-scarce environment</t>
  </si>
  <si>
    <t>Statistical mapping and modelling of urban flood using social media data</t>
  </si>
  <si>
    <t>A Comprehensive Analysis of Urban Flooding Under Different Rainfall Patterns</t>
  </si>
  <si>
    <t>Urban tree species classification on pixel and object level with worldview-2 image, using maximum likelihood classifier and support vector machine</t>
  </si>
  <si>
    <t>Knowledge production in urban governance systems through qualitative geographical information systems, GIS</t>
  </si>
  <si>
    <t>Urban green spaces and housing prices</t>
  </si>
  <si>
    <t>Supply and demand of ecosystem services of urban green spaces in deprived areas</t>
  </si>
  <si>
    <t>Foreword to the Special Issue“Exploring the Potential of Urban Remote Sensing”</t>
  </si>
  <si>
    <t>Developing a cellular automata model of urban growth to inform spatial policy for flood mitigation</t>
  </si>
  <si>
    <t>Using low-cost sensors and citizen science</t>
  </si>
  <si>
    <t>Assessment of cascading effects of typhoons on water and sanitation services</t>
  </si>
  <si>
    <t>Urban inundation mapping by coupling 1D − 2D models and model comparison</t>
  </si>
  <si>
    <t>Urban land cover and land use extraction from very high resolution remote sensing imagery</t>
  </si>
  <si>
    <t>A socio-spatial methodology for evaluating urban land governance: the case of informal settlements</t>
  </si>
  <si>
    <t>Urban land use extraction from Very High Resolution remote sensing imagery using a Bayesian network</t>
  </si>
  <si>
    <t>Hierarchical partition of urban land-use units by unsupervised graph learning from high-resolution satellite images</t>
  </si>
  <si>
    <t>Characterizing spatial arrangements for urban land use classification from Very High Resolution remote sensing images</t>
  </si>
  <si>
    <t>A spatial decision support system for evaluation various land uses in built up urban area</t>
  </si>
  <si>
    <t>Citizens' preferences and valuation of urban nature</t>
  </si>
  <si>
    <t>Access to urban parks</t>
  </si>
  <si>
    <t>Analysing sub-standard areas using high resolution remote (VHR) sensing imagery</t>
  </si>
  <si>
    <t>A census from heaven</t>
  </si>
  <si>
    <t>“A question of human dignity”. Identifying solutions to improve WASH for people experiencing homelessness. A case study from Germany</t>
  </si>
  <si>
    <t>Scaling dynamics of the electricity utility sector</t>
  </si>
  <si>
    <t>Linking urban sprawl and income segregation</t>
  </si>
  <si>
    <t>Characterization and spatial modeling of urban sprawl in the Wuhan Metropolitan Area, China</t>
  </si>
  <si>
    <t>Urban sprawl and childhood obesity</t>
  </si>
  <si>
    <t>Data integration for urban transport planning</t>
  </si>
  <si>
    <t>Advancing urban tree mapping with airborne data and deep learning</t>
  </si>
  <si>
    <t>Fusing aerial photographs and airborne LiDAR data to improve the accuracy of detecting individual trees in urban and peri-urban areas</t>
  </si>
  <si>
    <t>Integrated environmental modeling</t>
  </si>
  <si>
    <t>Spatial analyses of the urban village development process in Shenzhen, China</t>
  </si>
  <si>
    <t>Scenario-based Urban Growth Modelling for Dominica Island</t>
  </si>
  <si>
    <t>Key dimensions of cities’ engagement in the transition to climate neutrality.</t>
  </si>
  <si>
    <t>3D Cadastres in India</t>
  </si>
  <si>
    <t>Exploring 3D Cadastres in India: Evaluating the Potential for Land Planning, Development and Management in Delhi</t>
  </si>
  <si>
    <t>Managing informal settlements</t>
  </si>
  <si>
    <t>The role of Earth observation in an Integrated Deprived Area Mapping “system” for low-to-middle income countries</t>
  </si>
  <si>
    <t>Challenges of Mapping the Missing Spaces</t>
  </si>
  <si>
    <t>Mapping the Missing spaces and the role of Generic Slum Ontology</t>
  </si>
  <si>
    <t>On the knowledge gain of urban morphology from space</t>
  </si>
  <si>
    <t>Digital Twins for Physiological Equivalent Temperature Calculation Guide</t>
  </si>
  <si>
    <t>Actor-network-theory perspective on a forestry decision support system design</t>
  </si>
  <si>
    <t>Automated semantic trajectory annotation with indoor point-of-interest visits in urban areas</t>
  </si>
  <si>
    <t>From fluorescence to biomass</t>
  </si>
  <si>
    <t>Changing spatial concentration of sectoral employment in China’s Pearl River Delta 1990 - 2005</t>
  </si>
  <si>
    <t>The onset of the growing season in northwestern Europe, mapped using MODIS NDVI and calibrated using phenological ground observations</t>
  </si>
  <si>
    <t>Spatiotemporal characteristics of extreme rainfall events over the Northwest Himalaya using satellite data</t>
  </si>
  <si>
    <t>Inclusive and gender-aware participatory land registration in Indonesia</t>
  </si>
  <si>
    <t>Modeling of multi-frequency microwave backscatter and emission of land surface by a Community Land Active Passive Microwave Radiative Transfer Modeling Platform</t>
  </si>
  <si>
    <t>A system of types and operators for handling vague spatial objects</t>
  </si>
  <si>
    <t>Spatial variability in classification accuracy of agricultural crops in the Dutch national land-cover database</t>
  </si>
  <si>
    <t>Assessing customary land rights and tenure security variations of smallholder farmers in northwest Ghana</t>
  </si>
  <si>
    <t>The response of African land surface phenology to large scale climate oscillations</t>
  </si>
  <si>
    <t>Accelerated changes of environmental conditions on the Tibetan plateau caused by climate change</t>
  </si>
  <si>
    <t>Ground and Multi-Class Classification of Airborne Laser Scanner Point Clouds Using Fully Convolutional Networks</t>
  </si>
  <si>
    <t>Testing three rainfall interception models and different parameterization methods with data from an open Mediterranean pine forest</t>
  </si>
  <si>
    <t>Deriving tropical cyclone-associated flood hazard information using clustered GPM-IMERG rainfall signatures</t>
  </si>
  <si>
    <t>Designing an experiment to investigate subpixel mapping as an alternative method to obtain land use / land cover maps</t>
  </si>
  <si>
    <t>Tools and methods in participatory modeling</t>
  </si>
  <si>
    <t>Towards accurate spatial prediction of Glossina pallidipes relative densities at country-scale in Kenya</t>
  </si>
  <si>
    <t>Down to the root of vegetated soil</t>
  </si>
  <si>
    <t>Detection of soil moisture and vegetation water abstraction in a Mediterranean natural area using electrical resistivity tomography</t>
  </si>
  <si>
    <t>Spatially detailed retrievals of spring phenology from single-season high-resolution image time series</t>
  </si>
  <si>
    <t>Red Edge for Quantifying Wetland Leaf Area Index</t>
  </si>
  <si>
    <t>Remote sensing of plant-water relations</t>
  </si>
  <si>
    <t>Rangelands vegetation mapping at species composition level using the SPiCla method</t>
  </si>
  <si>
    <t>Thermal infrared remote sensing of vegetation</t>
  </si>
  <si>
    <t>Reviews and syntheses</t>
  </si>
  <si>
    <t>Unified four-stream radiative transfer theory in the optical-thermal domain with consideration of fluorescence for multi-layer vegetation canopies</t>
  </si>
  <si>
    <t>Use of Radarsat-2 and Landsat TM images for spatial parameterization of Manning's Roughness Coefficient in hydraulic modeling</t>
  </si>
  <si>
    <t>Comparing airborne and terrestrial LiDAR with ground-based inventory metrics of vegetation structural complexity in oil palm agroforests</t>
  </si>
  <si>
    <t>Modelling reflectance, fluorescence and photosynthesis</t>
  </si>
  <si>
    <t>A Bayesian object based approach for estimating vegetation biophysical and biochemical variables from APEX at sensor radiance data</t>
  </si>
  <si>
    <t>Techno-material entanglements and the social organisation of difference</t>
  </si>
  <si>
    <t>Impact of biased sampling effort and spatial uncertainty of locations on models of plant invasion patterns in Croatia</t>
  </si>
  <si>
    <t>Mitigating terrain shadows in very high-resolution satellite imagery for accurate evergreen conifer detection using bi-temporal image fusion</t>
  </si>
  <si>
    <t>Video object detection with a convolutional regression tracker</t>
  </si>
  <si>
    <t>Can AI become a salty seadog?</t>
  </si>
  <si>
    <t>The impact of voxel size, forest type, and understory cover on visibility estimation in forests using terrestrial laser scanning</t>
  </si>
  <si>
    <t>LiDAR reveals a preference for intermediate visibility by a forest-dwelling ungulate species</t>
  </si>
  <si>
    <t>Estimating fine-scale visibility in a temperate forest landscape using airborne laser scanning</t>
  </si>
  <si>
    <t>Analysis of visible and near infrared spectral reflectance for assessing metals in soil</t>
  </si>
  <si>
    <t>Predicting cadmium concentration in soils using laboratory and field reflectance spectroscopy</t>
  </si>
  <si>
    <t>Space, time and visual analytics</t>
  </si>
  <si>
    <t>Multimodal rationales for explainable visual question answering</t>
  </si>
  <si>
    <t>HRVQA</t>
  </si>
  <si>
    <t>Exploiting attention for visual relationship detection</t>
  </si>
  <si>
    <t>DVLO4D</t>
  </si>
  <si>
    <t>Exploring Winegrowers’ Behaviours and Ecological Impacts Under Climate Change and Policy Scenarios—Examples from Three European Winegrowing Regions</t>
  </si>
  <si>
    <t>Cascading hazards in volcanic environments</t>
  </si>
  <si>
    <t>Mount Kenya volcanic activity and the Late Cenozoic landscape reorganisation in the upper Tana fluvial system</t>
  </si>
  <si>
    <t>Querying VGI by semantic enrichment</t>
  </si>
  <si>
    <t>Estimation of structural vulnerability for flooding using geospatial tools in the rural area of Orissa, India</t>
  </si>
  <si>
    <t>Multi-scale debris flow vulnerability assessment and direct loss estimation of buildings in the Eastern Italian Alps</t>
  </si>
  <si>
    <t>Assessing water and health insecurity in informal settlements</t>
  </si>
  <si>
    <t>Pedogenic transformation of phosphorus during paddy soil development on calcarious and acid parent materials</t>
  </si>
  <si>
    <t>Spatiotemporal modeling for wastewater surveillance and epidemiology</t>
  </si>
  <si>
    <t>Integrating agent-based disease, mobility and wastewater models for the study of the spread of communicable diseases</t>
  </si>
  <si>
    <t>Predictors determining the potential of inland valleys for rice production development in West Africa</t>
  </si>
  <si>
    <t>Analytical derivation of water clarity time-series from Sentinel-2 MSI imagery</t>
  </si>
  <si>
    <t>Satellite remote sensing for water erosion assessment</t>
  </si>
  <si>
    <t>The estimation of total suspended matter from satellite imagery of tropical coastal water Berau Estuary, Indonesia</t>
  </si>
  <si>
    <t>Seismic evidence for water deep in earth's upper mantle</t>
  </si>
  <si>
    <t>Infiltration characteristics of volcanic sloping soils on Mt. Elgon, Eastern Uganda</t>
  </si>
  <si>
    <t>Mapping water infiltration rate using ground and UAV hyperspectral data</t>
  </si>
  <si>
    <t>Dependence of large mammals in sub-Saharan Africa on water and water management</t>
  </si>
  <si>
    <t>Identifying the links among poverty, hydroenergy and water use using data mining methods</t>
  </si>
  <si>
    <t>Assessing water quality in Lake Naivasha</t>
  </si>
  <si>
    <t>Towards operational water quality monitoring with an analytical radiative transfer model</t>
  </si>
  <si>
    <t>Calibration and validation of the HydroColor and Citclops smartphone applications for water quality monitoring</t>
  </si>
  <si>
    <t>Hot summers raise public awareness of toxic cyanobacterial blooms</t>
  </si>
  <si>
    <t>Validation of satellite-based rainfall in Kalahari</t>
  </si>
  <si>
    <t>Drought forecasting using Markov chain model and artificial neural networks</t>
  </si>
  <si>
    <t>The impact of a multi-criteria calibration on the performances of the DREAM model</t>
  </si>
  <si>
    <t>Semantic 3D city model to raster generalisation for water run-off modellingxs</t>
  </si>
  <si>
    <t>Water scarcity alleviation through water footprint reduction in agriculture</t>
  </si>
  <si>
    <t>The water crisis and socio-ecological development profile of Rafsanjan Township, Iran</t>
  </si>
  <si>
    <t>Using Geographic Information Systems and Multi-Criteria Decision Analysis to Determine Appropriate Locations for Rainwater Harvesting in Erbil Province, Iraq</t>
  </si>
  <si>
    <t>Refined water security assessment for sustainable water management</t>
  </si>
  <si>
    <t>Investigating plant’s stomatal and non-stomatal responses to water stress via STEMMUS-SCOPE model</t>
  </si>
  <si>
    <t>Tropospheric wet tomography and PPP</t>
  </si>
  <si>
    <t>Flamingos and drought as drivers of nutrients and microbial dynamics in a saline lake</t>
  </si>
  <si>
    <t>Reduce blue water scarcity and increase nutritional and economic water productivity through changing the cropping pattern in a catchment</t>
  </si>
  <si>
    <t>Providers of decentralized blue-green flood adaptation measures protect others, not themselves, even in flat urban terrain</t>
  </si>
  <si>
    <t>Evaluation of the Standardized Precipitation Index as an early predictor of seasonal vegetation production anomalies in the Sahel</t>
  </si>
  <si>
    <t>Using multiple watershed models to predict water, nitrogen, and phosphorus discharges to the Patuxent estuary</t>
  </si>
  <si>
    <t>Global sensitivity analysis of the spectral radiance of a soil–vegetation system</t>
  </si>
  <si>
    <t>Study of Volcanic Activity at Different Time Scales Using Hypertemporal Land Surface Temperature Data</t>
  </si>
  <si>
    <t>Hyperspectral Imaging of Early-Earth Hydrothermal Processes</t>
  </si>
  <si>
    <t>Models for Professional Cyclic Activities in VGI with a Case in Coffee Farming</t>
  </si>
  <si>
    <t>Characterization of a highly biodiverse floodplain meadow using hyperspectral remote sensing within a plant functional trait framework</t>
  </si>
  <si>
    <t>The structure of Precambrian crust in sub-Saharan Africa</t>
  </si>
  <si>
    <t>Is northern Europe turning green?</t>
  </si>
  <si>
    <t>Water use strategies and ecosystem-atmosphere exchange of CO2 in two highly seasonal environments</t>
  </si>
  <si>
    <t>Marine and coastal ecosystem services on the science–policy–practice nexus</t>
  </si>
  <si>
    <t>Task Agnostic Cost Prediction Module for Semantic Labeling in Active Learning</t>
  </si>
  <si>
    <t>Mapping ground surface strain concentrations produced by mine dewatering using the STRAIN-SAR method and satellite interferometric radar (InSAR)</t>
  </si>
  <si>
    <t>On seismic ambient noise cross-correlation and surface-wave attenuation</t>
  </si>
  <si>
    <t>A framework to identify appropriate spatial and temporal scales for modeling N flows from watersheds</t>
  </si>
  <si>
    <t>Designing the Distributed Model Integration Framework – DMIF</t>
  </si>
  <si>
    <t>Visual analysis design to support research into movement and use of space in Tallinn : a case study + video</t>
  </si>
  <si>
    <t>Landslide susceptibility within the binomial generalized additive model</t>
  </si>
  <si>
    <t>Evaluating post-fire recovery of Latroon dry forest using Landsat ETM+, unmanned aerial vehicle and field survey data</t>
  </si>
  <si>
    <t>SMAP soil moisture drying more rapid than observed in situ following rainfall events</t>
  </si>
  <si>
    <t>Soil development on Late Quaternary river terraces in a high montane valley in Bhutan, eastern Himalayas</t>
  </si>
  <si>
    <t>Preregistration classification of mobile LIDAR data using spatial correlations</t>
  </si>
  <si>
    <t>Soil Physical Characteristics and Saturated Hydraulic Conductivity in the Landform of Barito Delta, Kalimantan, Indonesia</t>
  </si>
  <si>
    <t>The Raam regional soil moisture monitoring network in the Netherlands</t>
  </si>
  <si>
    <t>Models of fluorescence and photosynthesis for interpreting measurements of solar-induced chlorophyll fluorescence</t>
  </si>
  <si>
    <t>Infrared Hyperspectral Mineral Mapping of Sedimentary Drill-Core</t>
  </si>
  <si>
    <t>Hyperspectral mineral mapping of sedimentary drill core</t>
  </si>
  <si>
    <t>On the recent elevation changes at the Flade Isblink Ice Cap, northern Greenland</t>
  </si>
  <si>
    <t>Finding a needle by removing the haystack: a spatio-temporal normalization method for geophysical data.</t>
  </si>
  <si>
    <t>Automatic Mapping of Settlement Areas Using a Knowledge-Based Image Interpretation System</t>
  </si>
  <si>
    <t>Retrieval of spruce leaf chlorophyll content from airborne image data using continuum removal and radiative transfer</t>
  </si>
  <si>
    <t>Geostatistical modeling to capture seismic-shaking patterns from earthquake-induced landslides</t>
  </si>
  <si>
    <t>The adoption of sustainable innovations</t>
  </si>
  <si>
    <t>Elephant distribution around a volcanic shield dominated by a mosaic of forest and savanna, Marsabit, Kenya</t>
  </si>
  <si>
    <t>Remote sensing of the link between arable field and elephant (Loxodonta africana) distribution change along a tsetse eradication gradient in the Zambezi valley, Zimbabwe</t>
  </si>
  <si>
    <t>Surface radiation balance in the ablation zone of the west Greenland ice sheet</t>
  </si>
  <si>
    <t>Shear-wave velocity structure of the southern African upper mantle</t>
  </si>
  <si>
    <t>Concepts, Compass and Computation: Models for Directional Part-Whole Relationships</t>
  </si>
  <si>
    <t>A Tool to Explore Spectral, Spatial and Temporal Features of Smallholder Crops : powerpoint</t>
  </si>
  <si>
    <t>Rail track detection and modelling in mobile laser scanning data</t>
  </si>
  <si>
    <t>Calibration and Validation of the Sentinels Geophysical Observation Models</t>
  </si>
  <si>
    <t>Ensemble uncertainty of inherent optical properties</t>
  </si>
  <si>
    <t>Controlled pharmacokinetic anti-cancer drug concentration profiles lead to growth inhibition of colorectal cancer cells in a microfluidic device</t>
  </si>
  <si>
    <t>Agent-based urban land markets</t>
  </si>
  <si>
    <t>Tracing fluid pathways in fossil hydrothermal systems with near infrared spectroscopy</t>
  </si>
  <si>
    <t>Deep Learning for Vanishing Point Detection Using an Inverse Gnomonic Projection</t>
  </si>
  <si>
    <t>Satellite-based analysis of recent trends in the ecohydrology of a semi-arid region</t>
  </si>
  <si>
    <t>CONSAC</t>
  </si>
  <si>
    <t>Fully Convolutional Networks for Ground Classification from Airborne Laser Scanner data</t>
  </si>
  <si>
    <t>Cloud-based interactive susceptibility modeling of natural hazards in Google Earth Engine</t>
  </si>
  <si>
    <t>Post-Disaster Building Damage Detection from Earth Observation Imagery using Unsupervised and Transferable Anomaly Detecting Generative Adversarial Networks</t>
  </si>
  <si>
    <t>MultEYE</t>
  </si>
  <si>
    <t>Crustal Structure and Dynamics of Botswana</t>
  </si>
  <si>
    <t>Fluspect-B</t>
  </si>
  <si>
    <t>Simulation of forest evapotranspiration using time - series parameterization of the surface energy balance system (SEBS) over the Qilian Mountains</t>
  </si>
  <si>
    <t>A non-convex gradient fidelity-based variational model for image contrast enhancement</t>
  </si>
  <si>
    <t>Versatile geo-referenced maps for indoor navigation of pedestrians</t>
  </si>
  <si>
    <t>An edge preserving median filter for images based on level-sets</t>
  </si>
  <si>
    <t>Vehicle Tracking and Speed Estimation From Unmanned Aerial Vehicles Using Segmentation-initialised Trackers</t>
  </si>
  <si>
    <t>Image mining for drought monitoring in eastern Africa using Meteosat SEVIRI data</t>
  </si>
  <si>
    <t>EquiCity Game</t>
  </si>
  <si>
    <t>Global sensitivity analysis of coupled SCOPE-6S model</t>
  </si>
  <si>
    <t>Multiyear in-situ L-band microwave radiometry of land surface processes on the Tibetan Plateau</t>
  </si>
  <si>
    <t>Lithospheric boundaries and upper mantle structure beneath Southern Africa imaged by P and S Wave Velocity Models</t>
  </si>
  <si>
    <t>Coherent seismic anisotropy pattern across southern Africa revealed by shear wave splitting measurements</t>
  </si>
  <si>
    <t>Lockdown lessons</t>
  </si>
  <si>
    <t>Precambrian crustal structure in Africa and Arabia : Evidence lacking for secular variation</t>
  </si>
  <si>
    <t>Fine scale spatial distribution of plants and resources on a sandy soil in the Sahel</t>
  </si>
  <si>
    <t>Seasonal altitudinal movements of Golden Takin in the Qinling mountains of China</t>
  </si>
  <si>
    <t>Controls on plant functional surface cover types along a precipitation gradient in the Negev Desert of Israel</t>
  </si>
  <si>
    <t>A point process approach for the classification of noisy calcium imaging data</t>
  </si>
  <si>
    <t>Spatial Extent Models for Natural Language Phrases Involving Directional Containment</t>
  </si>
  <si>
    <t>Receiver function study of the Hellenic subduction zone</t>
  </si>
  <si>
    <t>Updated tectonic terrane boundaries of Botswana determined from gravity and aeromagnetic data</t>
  </si>
  <si>
    <t>Distribution of Barnacle Geese, Branta leucopsis, in relation to food resources, distance to roosts and the location of refuges</t>
  </si>
  <si>
    <t>Changes in land surface temperatures and NDVI values over Europe between 1982 and 1999</t>
  </si>
  <si>
    <t>Crustal and Upper Mantle Imaging of Botswana Using Magnetotelluric Method</t>
  </si>
  <si>
    <t>Aggregation and Breakup of Colloidal Particle Aggregates in Shear Flow, Studied with Video Microscopy</t>
  </si>
  <si>
    <t>Detection and attribution of cereal yield losses using Sentinel-2 and weather data: A case study in South Australia</t>
  </si>
  <si>
    <t>Epidemiological versus meteorological forecasts</t>
  </si>
  <si>
    <t>Weathering and deterioration of geotechnical properties in time of groundmasses in a tropical climate</t>
  </si>
  <si>
    <t>Influence of weathering-induced iron precipitation on properties of sandstone in a tropical environment</t>
  </si>
  <si>
    <t>Trends in cartography</t>
  </si>
  <si>
    <t>User requirements for geo-collaborative work with spatio-temporal data in a web-based virtual globe environment</t>
  </si>
  <si>
    <t>Cartographic design</t>
  </si>
  <si>
    <t>A new conceptual framework for integrating earth observation in large-scale wetland management in East Africa</t>
  </si>
  <si>
    <t>Evaluation of a new 18-year MODIS-derived surface water fraction dataset for constructing Mediterranean wetland open surface water dynamics</t>
  </si>
  <si>
    <t>Earth Observation for ecosystem monitoring at the interface of wetland conservation and food production in Rwanda</t>
  </si>
  <si>
    <t>Regional climate sensitivity of wetland environments in Rwanda</t>
  </si>
  <si>
    <t>Wetlands dynamics in Yinchuan Plain, China from 1989 to 2009</t>
  </si>
  <si>
    <t>Cost action mapping and the citizen sensor : powerpoint</t>
  </si>
  <si>
    <t>Maps and changes in time representation</t>
  </si>
  <si>
    <t>Outlook</t>
  </si>
  <si>
    <t>Beyond spatial data infrastructures there are no SDIs - so what</t>
  </si>
  <si>
    <t>Mapping Wheat Growing Areas of Turkey by Integrating Multi-Temporal NDVI Data and Official Crop Statistics</t>
  </si>
  <si>
    <t>A data-driven approach to derive spatially explicit dynamic "thresholds" for shallow landslide occurrence in South Tyrol (Italy)</t>
  </si>
  <si>
    <t>The Dutch system of land registration, title registration with a 'privatized' registrar</t>
  </si>
  <si>
    <t>Participatory planning practice in rural Indonesia</t>
  </si>
  <si>
    <t>A modified interactive spectral smooth temperature emissivity separation algorithm for low-temperature surface</t>
  </si>
  <si>
    <t>Exploring temporal and functional synchronization in integrating models</t>
  </si>
  <si>
    <t>From mystery to mastery:understanding autonomous exploration with UAVs</t>
  </si>
  <si>
    <t>Remote sensing and petroleum seepage</t>
  </si>
  <si>
    <t>A qualitative description of shallow groundwater effect on surface temperature of bare soil</t>
  </si>
  <si>
    <t>Greening of European cities</t>
  </si>
  <si>
    <t>Comparative Evaluation of XAI Methods for Transparent Crop Yield Estimation Using CNN</t>
  </si>
  <si>
    <t>Can digital twin techniques serve city needs?</t>
  </si>
  <si>
    <t>European patterns of local adaptation planning</t>
  </si>
  <si>
    <t>Rotation-aware building instance segmentation from high-resolution remote sensing images</t>
  </si>
  <si>
    <t>There is a trade‑off between forest productivity and animal biodiversity in Europe</t>
  </si>
  <si>
    <t>Weakly supervised semantic segmentation of airborne laser scanning point clouds</t>
  </si>
  <si>
    <t>The power of interactive maps for communicating spatio-temporal data to health professionals</t>
  </si>
  <si>
    <t>Spectral mapping of zeolite bearing paleolake deposits at Lake Tecopa, California and its implications for mapping zeolites on Mars</t>
  </si>
  <si>
    <t>Active landslide detection using integrated remote sensing technologies for a wide region and multiple stages</t>
  </si>
  <si>
    <t>Systematic orbital geometry-dependent variations in satellite solar-induced fluorescence (SIF) retrievals</t>
  </si>
  <si>
    <t>Influence of different socioeconomic pathways on future heat-related health challenges</t>
  </si>
  <si>
    <t>Envisioning the future of academic cartographic education</t>
  </si>
  <si>
    <t>The world’s second-largest, recorded landslide event</t>
  </si>
  <si>
    <t>Wildland urban interface of the City of Cape Town 1990–2019</t>
  </si>
  <si>
    <t>Predicting wildfire burns from big geodata using deep learning</t>
  </si>
  <si>
    <t>TomoSAR derived features for estimation of Forest Structure and Fuel load</t>
  </si>
  <si>
    <t>Space-time data-driven modeling of wildfire initiation in the mountainous region of Trentino-Alto Adige, Italy</t>
  </si>
  <si>
    <t>Spatial prioritization for wildfire mitigation by integrating heterogeneous spatial data</t>
  </si>
  <si>
    <t>Towards an understanding of wildfire risk at the wildland urban interface as a socio-ecological system</t>
  </si>
  <si>
    <t>Habitat visibility affects the behavioral response of a large herbivore to human disturbance in forest landscapes</t>
  </si>
  <si>
    <t>Public acceptance of renewable energy projects</t>
  </si>
  <si>
    <t>Estimates of effective aerodynamic roughness length over mountainous areas of the Tibetan Plateau</t>
  </si>
  <si>
    <t>Interactive discovery of sequential patterns in time series of wind data</t>
  </si>
  <si>
    <t>Statistics-based outlier detection for wireless sensor networks</t>
  </si>
  <si>
    <t>Balancing permanent and forecast-based action to lessen wind-induced building damage in the Philippines.</t>
  </si>
  <si>
    <t>Local Domain Models for land tenure documentation and their interpretation into the LADM</t>
  </si>
  <si>
    <t>Advances and challenges in assessing urban sustainability</t>
  </si>
  <si>
    <t>Body of knowledge for the earth observation and geoinformation sector</t>
  </si>
  <si>
    <t>Urban digital twin-based solution using geospatial information for solid waste management</t>
  </si>
  <si>
    <t>Global survey of land surveying and geomatics education</t>
  </si>
  <si>
    <t>Relationships between Landscape Patterns and Hydrological Processes in the Subtropical Monsoon Climate Zone of Southeastern China</t>
  </si>
  <si>
    <t>Gridded urban deprivation probability from open optical imagery and dual-pol SAR data</t>
  </si>
  <si>
    <t>Statistical indices for Despeckling Evaluation in multi-channel SAR Images</t>
  </si>
  <si>
    <t>Comparison of crop classification capabilities of spaceborne multi-parameter SAR data</t>
  </si>
  <si>
    <t>Estimation of soil moisture from ERS wind scatterometer data over the Tibetan plateau</t>
  </si>
  <si>
    <t>Spatial and temporal assessment of drought in the Northern highlands of Ethiopia</t>
  </si>
  <si>
    <t>Efficient training of semantic point cloud segmentation via active learning</t>
  </si>
  <si>
    <t>Taking the Data Revolution to the Next Level</t>
  </si>
  <si>
    <t>Processing spatial data on the internet</t>
  </si>
  <si>
    <t>The potential application of statistical post processing techniques on landslide early warning system</t>
  </si>
  <si>
    <t>A pixel dichotomy coupled linear kernel-driven model for estimating fractional vegetation cover in arid areas from high-spatial-resolution images</t>
  </si>
  <si>
    <t>CABiNet</t>
  </si>
  <si>
    <t>Real-time Semantic Segmentation with Context Aggregation Network</t>
  </si>
  <si>
    <t>Automated planimetric quality control in high accuracy airborne laser scanning surveys</t>
  </si>
  <si>
    <t>A novel and efficient method for wood–leaf separation from terrestrial laser scanning point clouds at the forest plot level</t>
  </si>
  <si>
    <t>The contradictory effects in efficiency and citizens' participation when employing geo-ICT apps within local government</t>
  </si>
  <si>
    <t>Bias of area counted from sub-pixel map</t>
  </si>
  <si>
    <t>Semantic Building Façade Segmentation From Airborne Oblique Images</t>
  </si>
  <si>
    <t>Integration of local participatory and regional planning for resources management using remote sensing and GIS</t>
  </si>
  <si>
    <t>GOCE data, models, and applications</t>
  </si>
  <si>
    <t>Introduction to the special issue on GOCE Earth science applications and models</t>
  </si>
  <si>
    <t>Interferometric Synthetic Aperture Radar Statistical Inference in Deformation Measurement and Geophysical Inversion</t>
  </si>
  <si>
    <t>Towards integration of LADM and CityGML for the cadastral system of Turkey</t>
  </si>
  <si>
    <t>A Review: Individual Tree Species Classification Using Integrated Airborne LiDAR and Optical Imagery with a Focus on the Urban Environment</t>
  </si>
  <si>
    <t>Using real polar ground gravimetry data to solve the GOCE polar gap problem in satellite-only gravity field recovery</t>
  </si>
  <si>
    <t>Factors influencing flood damage mitigation among micro and small businesses in Kampala, Uganda</t>
  </si>
  <si>
    <t>A novel dictionary learning method for remote sensing image classification</t>
  </si>
  <si>
    <t>Spatial modeling of drought events using max-stable processes</t>
  </si>
  <si>
    <t>Why we should read maps critically</t>
  </si>
  <si>
    <t>An artificial neural network-based snow cover predictive modeling in the higher Himalayas</t>
  </si>
  <si>
    <t>The validity of flow approximations when simulating catchment-integrated flash floods</t>
  </si>
  <si>
    <t>The visible boundary: more than just a line between coordinates</t>
  </si>
  <si>
    <t>Verification of forecasts for extreme rainfall, tropical cyclones, flood and storm surge over Myanmar and the Philippines</t>
  </si>
  <si>
    <t>Quality assessment of combined IMU/GNSS data for direct georeferencing in the context of UAV-based mapping</t>
  </si>
  <si>
    <t>Laser scanning - a paradigm change in topographic data acquisition for natural hazard management</t>
  </si>
  <si>
    <t>Singular Shared Vision and Collective Action to Advance Women's Land Rights</t>
  </si>
  <si>
    <t>Best scanline determination of pushbroom images for a direct object to image space transformation using multilayer perceptron</t>
  </si>
  <si>
    <t>Interoperability research at ITC : the emergency management case</t>
  </si>
  <si>
    <t>Towards a greener and more livable Paramaribo</t>
  </si>
  <si>
    <t>Airborne and terrestrial laser scanning</t>
  </si>
  <si>
    <t>Failure probability assessment of landslides triggered by earthquakes and rainfall</t>
  </si>
  <si>
    <t>Use of agro-climatic zones to upscale simulated crop yield potential</t>
  </si>
  <si>
    <t>FIG</t>
  </si>
  <si>
    <t>Vapour pressure deficit and solar radiation are the major drivers of transpiration in montane tropical secondary forests in eastern Madagascar</t>
  </si>
  <si>
    <t>Compliance with Residential Building Standards in the Context of Customary Land Tenure System in Ghana</t>
  </si>
  <si>
    <t>Chamoli Glacial Burst</t>
  </si>
  <si>
    <t>Tracking the pandemic footprint in Bucharest, Romania: A forensic and Impact Chain analysis from the PARATUS Project</t>
  </si>
  <si>
    <t>Workshop Education connections for tomorrow</t>
  </si>
  <si>
    <t>High-impact low-probability events: Exposure to potential large-magnitude explosive volcanic eruptions</t>
  </si>
  <si>
    <t>Editorial: Achieving SDG</t>
  </si>
  <si>
    <t>In Memoriam Ferjan Ormeling</t>
  </si>
  <si>
    <t>Spaceborne hyperspectral sensing for geoscience mapping</t>
  </si>
  <si>
    <t>Monitoring and mapping the biodiversity of bacteria, fungi and microarthropods in soils using multi-source remote sensing and environmental DNA metabarcoding profiles</t>
  </si>
  <si>
    <t>The Nexus between SDGs and Professional Education in the Geospatial World</t>
  </si>
  <si>
    <t>GreenMiner</t>
  </si>
  <si>
    <t>Editorial: Coastal rewilding as a nature-based solution</t>
  </si>
  <si>
    <t>Schetskaarten maken in de klas</t>
  </si>
  <si>
    <t>Author Correction: Explaining the adaptation gap through consistency in adaptation planning</t>
  </si>
  <si>
    <t>Keeping soil healthy</t>
  </si>
  <si>
    <t>Open Science Community Twente</t>
  </si>
  <si>
    <t>Supplementary material to "On crustal composition of the Sardinia-Corsica continental block inferred from receiver functions"</t>
  </si>
  <si>
    <t>The Sensitivity of the Ebb Dominance in Tidal Creeks of a Microtidal Mangrove Forest</t>
  </si>
  <si>
    <t>Impact of restored intertidal area on salt intrusion in estuaries</t>
  </si>
  <si>
    <t>Habitability and adaptation to a changing climate</t>
  </si>
  <si>
    <t>The power of where</t>
  </si>
  <si>
    <t>Starkniederschläge und Überschwemmungen in Berlin im Klimaänderungsszenario </t>
  </si>
  <si>
    <t>Extreme precipitation and flooding in Berlin under climate change conditions</t>
  </si>
  <si>
    <t>Compilation method of a catalogue of reasonable worst-case rainfall series for flash flood simulations of short, convective rainstorms</t>
  </si>
  <si>
    <t>Workshop AGILE Footprints</t>
  </si>
  <si>
    <t>Preface, 27th AGILE Conference on Geographic Information Science</t>
  </si>
  <si>
    <t>Proceedings 27th AGILE Conference on Geographic Information Science</t>
  </si>
  <si>
    <t>Potential usage of Landsat Next for geological mapping</t>
  </si>
  <si>
    <t>How volcanoes shaped our planet — and why we need to be ready for the next big eruption</t>
  </si>
  <si>
    <t>The impact of governance measures and behavioural assumptions on food security</t>
  </si>
  <si>
    <t>What is the social and mental health impact of flooding on older adults?</t>
  </si>
  <si>
    <t>Identifying good practices in national adaptation plans</t>
  </si>
  <si>
    <t>HexDTM - A method of thinning LiDAR point clouds using cartographic thematic data classification</t>
  </si>
  <si>
    <t>Space as a Metaphor – Design Guidelines and Evaluation of Map Imitation</t>
  </si>
  <si>
    <t>Data, guidelines and ethics for managing flood risk when people are already forcibly displaced</t>
  </si>
  <si>
    <t>Remote sensing vegetation landscape controls of water availability over changing timescales in tropical catchments</t>
  </si>
  <si>
    <t>The Princess Margriet Chair "Data for disaster resilience"</t>
  </si>
  <si>
    <t>Radical realism</t>
  </si>
  <si>
    <t>GEOGLAM Support to JMR Team Overview Report</t>
  </si>
  <si>
    <t>A strategy for sustainable capacity development in Earth observation-based crop monitoring and early warning systems in Mozambique: Tools, guidelines, and recommendations</t>
  </si>
  <si>
    <t>Special section guest editorial</t>
  </si>
  <si>
    <t>Issues faced when developing an atlas for both paper and online</t>
  </si>
  <si>
    <t>Panel: Toward an ICA Code of Conduct</t>
  </si>
  <si>
    <t>Remote sensing-based structural health monitoring and damage assessment</t>
  </si>
  <si>
    <t>Recent advances in machine learning for remote sensing toward the sustainable development goals</t>
  </si>
  <si>
    <t>Co-design approach for climate-sensitive blue and green spaces with disadvantaged urban populations</t>
  </si>
  <si>
    <t>Integrated soil erosion and mass movement assessment using LISEM in the Vernazza catchment, Liguria, Italy</t>
  </si>
  <si>
    <t>Historic and cultural preservation</t>
  </si>
  <si>
    <t>2024 IEEE GRSS data fusion contest</t>
  </si>
  <si>
    <t>The power of observation</t>
  </si>
  <si>
    <t>Assess Urban Heat Risk in Enschede</t>
  </si>
  <si>
    <t>Intertidal vegetation altering estuarine currents and implications for salt intrusion</t>
  </si>
  <si>
    <t>Exploring the long-term impact of beach entrances on dune development</t>
  </si>
  <si>
    <t>Climate change impacts on yield and grain quality: Implications for health and nutrition</t>
  </si>
  <si>
    <t>Modelling mangrove ecosystem engineering effects for persistent flood risk reduction</t>
  </si>
  <si>
    <t>Atlas of the world of ITC</t>
  </si>
  <si>
    <t>Academic Education in Land Surveying Around the World</t>
  </si>
  <si>
    <t>Impact of floods on mental and social health of elderly</t>
  </si>
  <si>
    <t>Dynamics of regional soil moisture and soil temperature profile on the Tibetan plateau</t>
  </si>
  <si>
    <t>Collaborative course (re)design</t>
  </si>
  <si>
    <t>Don't bite the hand that feeds you</t>
  </si>
  <si>
    <t>Innovation in spatial planning for urban transformation and resilience in global South</t>
  </si>
  <si>
    <t>The need for evidence-based climate risk and adaptation assessments</t>
  </si>
  <si>
    <t>Solving Uncertainties in Dutch Crustal Structure Using Distant Earthquakes</t>
  </si>
  <si>
    <t>Accountable Geo-intelligence</t>
  </si>
  <si>
    <t>Land reforms revisited: an emerging perspective on the Hellenic Land Administration Reform as a wicked policy problem</t>
  </si>
  <si>
    <t>Intertidal vegetation altering currents in the Scheldt estuary</t>
  </si>
  <si>
    <t>Mangrove Ecosystem Engineering Effects Across an Elevation Gradient with Forest Zones</t>
  </si>
  <si>
    <t>Hydrodynamic simulations of the flash flood event in July 2021 in the Wesselbach catchment in Germany, and the effects of land use changes</t>
  </si>
  <si>
    <t>Workshop AGILE Knowledge Footprints</t>
  </si>
  <si>
    <t>Estimation of the nutrient composition of rice and maize grains using PRISMA and Sentinel-2 images</t>
  </si>
  <si>
    <t>Living lab report - Rotterdam-The Hague. SmartHubs Deliverable 4.4</t>
  </si>
  <si>
    <t>Mapping for a sustainble world [Arab translation]</t>
  </si>
  <si>
    <t>Cartography and Sustainable Development: Developing an Agenda</t>
  </si>
  <si>
    <t>Improving the atlas experience: the use of annotations</t>
  </si>
  <si>
    <t>Revisiting schools of cartographic thought: ideological connotations in the (Post-) Soviet school</t>
  </si>
  <si>
    <t>Fitting existing knowledge into the planning process: an integrated database on adaptation and mitigation measures in Europe</t>
  </si>
  <si>
    <t>Enhance Moho Retrieval in the Presence of Sediment using Waveform Fitting of Receiver Functions</t>
  </si>
  <si>
    <t>Towards multi-hazard, border-independent exposure analysis for operational climate and disaster risk preparedness applications</t>
  </si>
  <si>
    <t>Prioritizing the location of vaccination centers during a pandemic by bikes in The Netherlands. Poster Presentation.</t>
  </si>
  <si>
    <t>Becoming fit for the future: Facilitating transformational change in a Master’s programme</t>
  </si>
  <si>
    <t>Emerging vector-borne and zoonotic infections in the Twente-Achterhoek Region</t>
  </si>
  <si>
    <t>Inversion of Radiative Transfer Model Through One-Dimensional Convolutional Neural Network To Retrieve Foliar Traits of Temperate Forest Canopies With Imaging Spectrocopy</t>
  </si>
  <si>
    <t>Report on the 2023 IEEE GRSS Data Fusion Contest</t>
  </si>
  <si>
    <t>Erratum</t>
  </si>
  <si>
    <t>Proceedings - The 26th AGILE International Conference on Geographic Information Science Spatial data for design</t>
  </si>
  <si>
    <t>Applying concept modelling for Open Educational Resources</t>
  </si>
  <si>
    <t>Geo Course Hub – A FAIR platform for sharing modular education</t>
  </si>
  <si>
    <t>Proceedings 26th AGILE Conference on Geographic Information Science “Spatial data for design”</t>
  </si>
  <si>
    <t>ForceFormer: Exploring Social Force and Transformer for Pedestrian Trajectory Prediction</t>
  </si>
  <si>
    <t>Observing Zambezi Basin from space</t>
  </si>
  <si>
    <t>Response to the comment by Huffman and Zaim</t>
  </si>
  <si>
    <t>Remote sensing to quantify ecosystem services for monitoring and evaluating ecological restoration interventions</t>
  </si>
  <si>
    <t>The influence of geologic sample surfaces on TIR spectrocopy</t>
  </si>
  <si>
    <t>Detection of geothermal anomalies using night-time spaceborne thermal data from ECOSTRESS sensor</t>
  </si>
  <si>
    <t>Remote sensing of coastal marine plastic debris</t>
  </si>
  <si>
    <t>A global biodiversity observing system to unite monitoring and guide action</t>
  </si>
  <si>
    <t>Characterization of soil bacterial profiles in extremely acidic forest soils</t>
  </si>
  <si>
    <t>ELSA: an entropy-based local statistic for categorical data</t>
  </si>
  <si>
    <t>Maps of time</t>
  </si>
  <si>
    <t>Geospatial Health (GeoHealth)</t>
  </si>
  <si>
    <t>Measuring innovation</t>
  </si>
  <si>
    <t>Citizen science for a healthy living environment in Suriname</t>
  </si>
  <si>
    <t>Urban green spaces as nature based solution in the Caribbean?</t>
  </si>
  <si>
    <t>Decadal intertidal vegetation development in an estuary and its effect on the wave damping capacity</t>
  </si>
  <si>
    <t>Characterization of soil bacterial communities in different forest soils</t>
  </si>
  <si>
    <t>Satellites for geohealth</t>
  </si>
  <si>
    <t>Editorial: Application of remote sensing and non-invasive hydrogeophysics to integrated hydrological models</t>
  </si>
  <si>
    <t>Visual modelling of the development of a managed-realignment project.</t>
  </si>
  <si>
    <t>The role of vegetated intertidal areas for salt intrusion mitigation</t>
  </si>
  <si>
    <t>Using Agent-Based modelling to explore human impact on sandy beaches in the Netherlands</t>
  </si>
  <si>
    <t>Insider/Outsider</t>
  </si>
  <si>
    <t>Quantifying earth surface changes with multi-sensor SAR imagery</t>
  </si>
  <si>
    <t>Hyperspectral imaging of early Earth hyperspectral processes | Frank’s Tutorials | Presentation</t>
  </si>
  <si>
    <t>Effects of offshore wind farms on suspended particulate matter derived from satellite remote sensing</t>
  </si>
  <si>
    <t>Editorial of theme issue “3D Modeling of Indoor Environments”</t>
  </si>
  <si>
    <t>Preface: the 2022 edition of the XXIVth ISPRS congress</t>
  </si>
  <si>
    <t>Actionable map ethics</t>
  </si>
  <si>
    <t>Cartographic education development in different schools of thought</t>
  </si>
  <si>
    <t>Developing a recommender system for suggesting alternative ways of data visualization for Sustainable Development Goals</t>
  </si>
  <si>
    <t>Workflow explorations for the hybrid ITC atlas</t>
  </si>
  <si>
    <t>Remote detection of geothermal alteration using LiDAR return intensity data</t>
  </si>
  <si>
    <t>What impacts what?</t>
  </si>
  <si>
    <t>Imaging the unseen</t>
  </si>
  <si>
    <t>It takes a village</t>
  </si>
  <si>
    <t>Space in, space out for everything there is a season</t>
  </si>
  <si>
    <t>Healthy spaces</t>
  </si>
  <si>
    <t>Mangrove forest dynamics in Lac Bay, Bonaire</t>
  </si>
  <si>
    <t>Gaël Brulé, Francis Munier (2021), Happiness, Technology and Innovation, New York, Springer, 120 p.</t>
  </si>
  <si>
    <t>Panelist: Reflections on Ecosystem services empowering people and societies in times of crises</t>
  </si>
  <si>
    <t>Multiform flood risk in a rapidly changing world</t>
  </si>
  <si>
    <t>Key Risks across Sectors and Regions</t>
  </si>
  <si>
    <t>Supplementary material to "Deciphering seasonal effects of triggering and preparatory precipitation for improved shallow landslide prediction using generalized additive mixed models"</t>
  </si>
  <si>
    <t>Climate Change 2022: Impacts, Adaptation and Vulnerability. Contribution of Working Group II to the Sixth Assessment Report of the Intergovernmental Panel on Climate Change</t>
  </si>
  <si>
    <t>Evaluating the performance of EO-based approaches for mapping small-scale irrigation areas in Northern Ethiopia</t>
  </si>
  <si>
    <t>Quantifying hydro-mechanical properties of vegetated soil</t>
  </si>
  <si>
    <t>Infrared Hyperspectral Mineral Mapping of Sedimentary Drill-Core | Frank’s Tutorials | Presentation</t>
  </si>
  <si>
    <t>MapColPal – a color palette generation and testing tool for thematic maps</t>
  </si>
  <si>
    <t>Supplementary material to "Modelling of Multi-Frequency Microwave Backscatter and Emission of Land Surface by a Community Land Active Passive Microwave Radiative Transfer Modelling Platform (CLAP)"</t>
  </si>
  <si>
    <t>Updating and using the EO4GEO Body of Knowledge for (AI) concept annotation</t>
  </si>
  <si>
    <t>Spatial and temporal relationships of Suspended Particulate Matter (SPM) with wind and river discharge in the Scheldt Estuary</t>
  </si>
  <si>
    <t>A Protocol for Validation of Ground Penetrating Radar Solutions for Subsurface Utility Mapping</t>
  </si>
  <si>
    <t>ICA's 30e Internationale Kartografische Conferentie 14-18 December 2021 - Florence, Italië</t>
  </si>
  <si>
    <t>THEMPE: THEmatic Mapping Practice and Explanation, an Open Educational Resource for Teaching Thematic Mapping</t>
  </si>
  <si>
    <t>Hillslope recovery after a major earthquake: InSAR-derived time series analyses to capture earthquake-legacy effect</t>
  </si>
  <si>
    <t>Finding biases in geospatial datasets in the Global South – are we missing vulnerable populations?</t>
  </si>
  <si>
    <t>Heard enough from 'David', 'John' and 'Michael'? How to make disaster studies more inclusive!</t>
  </si>
  <si>
    <t>Extracting geometric features of buildings from remote sensing images</t>
  </si>
  <si>
    <t>Knowledge infrastructures for just urban futures</t>
  </si>
  <si>
    <t>Impact-based probabilistic modeling of hydro-morphological processes in China (1985-2015)</t>
  </si>
  <si>
    <t>Deep Learning-Based Super-Resolution of Digital Elevation Models in Data Poor Regions.</t>
  </si>
  <si>
    <t>The GIACIS method to use Remote Sensing to insure against the peril drought</t>
  </si>
  <si>
    <t>Space-time landslide susceptibility modelling in Taiwan</t>
  </si>
  <si>
    <t>Mapping landslides through a temporal lens: An insight towards multi-temporal landslide mapping using the U-Net deep learning model</t>
  </si>
  <si>
    <t>Modeling the size of co-seismic landslides via data-driven models</t>
  </si>
  <si>
    <t>Development of a local impact-based Landslide Early Warning System using physically-based multi-hazards modelling and machine learning in Java, Indonesia.</t>
  </si>
  <si>
    <t>Space-time modeling of rainfall-induced shallow landslides in South Tyrol, Italy</t>
  </si>
  <si>
    <t>The RiskChanges tool for multi-hazard risk-informed planning at local government level</t>
  </si>
  <si>
    <t>Spatiotemporal data science</t>
  </si>
  <si>
    <t>Building the socio-biophysical cognitive model of sandy anthropogenic shores (SAS) in the Netherlands</t>
  </si>
  <si>
    <t>Summary for Policymakers</t>
  </si>
  <si>
    <t>Decision-Making Options for Managing Risk</t>
  </si>
  <si>
    <t>The second themed article collection on the land administration domain model (LADM)</t>
  </si>
  <si>
    <t>Processing data close to its origin - edge computing on IoT devices to detect noise pollution</t>
  </si>
  <si>
    <t>Spatial Loss Function for Super-Resolution of Geoscientific Data</t>
  </si>
  <si>
    <t>Understanding maize cropping patterns using Sentinel-2 data</t>
  </si>
  <si>
    <t>Energy and Water Cycles in the Third Pole</t>
  </si>
  <si>
    <t>Citizen participation in Noise Action Planning</t>
  </si>
  <si>
    <t>Advances in Mobile Mapping Technologies</t>
  </si>
  <si>
    <t>LiDAR return intensity data for detecting hydrothermal alteration</t>
  </si>
  <si>
    <t>The promise of dasymetric maps for monitoring progress towards the United Nations Sustainable Development Goals</t>
  </si>
  <si>
    <t>Mapping for a Sustainable World - Beware of Defaults and Pitfalls</t>
  </si>
  <si>
    <t>Shannon entropy and hydrothermal processes | Conference presentation | Entropy 2021</t>
  </si>
  <si>
    <t>Spectral mineralogy of a porphyry-Cu pebble | Frank's Tutorials | Review</t>
  </si>
  <si>
    <t>Hyperspectral classification of a porphyry-Cu pebble using a decision tree | Frank's Tutorials</t>
  </si>
  <si>
    <t>SDGs and Cartography, a conceptual connection</t>
  </si>
  <si>
    <t>Implementing airline route map de-cluttering strategies</t>
  </si>
  <si>
    <t>The Recent Past and Possible Futures of Citizen Science: Final Remarks</t>
  </si>
  <si>
    <t>Editorial: The Science of Citizen Science Evolves</t>
  </si>
  <si>
    <t>The Science of Citizen Science</t>
  </si>
  <si>
    <t>Editorial overview: Better climate-related decision making</t>
  </si>
  <si>
    <t>Investigating dynamic thermal processes to optimize geothermal hotspot detection</t>
  </si>
  <si>
    <t>Thermal infrared work at ITC</t>
  </si>
  <si>
    <t>Development of Prototype II for the (semi-) automated interpretation of hyperspectral images from sedimentary drill core</t>
  </si>
  <si>
    <t>Corrigendum to “Exploring PAZ co-polarimetric SAR data for surface movement mapping and scattering characterization”. [Int. J. Appl. Earth Observ. Geoinform. 96 (2021) 102280]</t>
  </si>
  <si>
    <t>Essential Biodiversity Variables (EBVs) and Earth Observation</t>
  </si>
  <si>
    <t>Mapping in words</t>
  </si>
  <si>
    <t>Fit-for-purpose land administration- providing secure land rights at scale. Volume 2</t>
  </si>
  <si>
    <t>Fit-for-purpose land administration- providing secure land rights at scale. Volume 1</t>
  </si>
  <si>
    <t>It's about time</t>
  </si>
  <si>
    <t>What can local climate planning learn from COVID-19?</t>
  </si>
  <si>
    <t>Job Access and Spatial Equity of a Toll Road</t>
  </si>
  <si>
    <t>Principles and applications of geographic information systems and earth observation open courseware</t>
  </si>
  <si>
    <t>Systematic review on water, sanitation and hygiene (WASH) in schools in low- and middle-income countries (LMICs)</t>
  </si>
  <si>
    <t>Climate conditions and drought impacts</t>
  </si>
  <si>
    <t>Eastern Africa Land Administration Network (EALAN)</t>
  </si>
  <si>
    <t>Valedictory lecture on 'Geo-Information for Governance'</t>
  </si>
  <si>
    <t>Partitioning of subsurface evaporation in water limited environments</t>
  </si>
  <si>
    <t>Assessing and analyzing the spatial distribution of green spaces in Paramaribo using GIS and remote sensing</t>
  </si>
  <si>
    <t>Evaluating and monitoring environmental exposure to pesticide residues in the Lake Naivasha River Basin (Kenya)</t>
  </si>
  <si>
    <t>How multidisciplinary student groups at ITC at the University of Twente address global GeoHealth challenges with local actions</t>
  </si>
  <si>
    <t>Gesture-Enabled Remote Communication and Collaboration in Urban Planning (GECCO)</t>
  </si>
  <si>
    <t>Co-designing an open and interactive geospatial tool for participatory noise action planning</t>
  </si>
  <si>
    <t>The best map ever?</t>
  </si>
  <si>
    <t>Land governance and tenure security at scale</t>
  </si>
  <si>
    <t>Land, innovation, and social good</t>
  </si>
  <si>
    <t>Muti-modal learning in photogrammetry and remote sensing</t>
  </si>
  <si>
    <t>Special issue “remote-sensing-based urban planning indicators”</t>
  </si>
  <si>
    <t>Mars in multi-dimensions</t>
  </si>
  <si>
    <t>Biophysical responses of mangroves to variations in hydrodynamic forcing</t>
  </si>
  <si>
    <t>Rainwater harvesting</t>
  </si>
  <si>
    <t>Investigation of the Green-Ampt infiltration model in rainfall-runoff simulations with a robust 2D shallow water model</t>
  </si>
  <si>
    <t>Cartographier pour un monde durable</t>
  </si>
  <si>
    <t>Trends in Spatial Epidemiology</t>
  </si>
  <si>
    <t>GIS for Land Administration</t>
  </si>
  <si>
    <t>Remote sensing for geothermal exploration</t>
  </si>
  <si>
    <t>A decade of water resources research in the data and water limited environments of Zambezi basin</t>
  </si>
  <si>
    <t>Water, sanitation and hygiene inequalities in high-income countries</t>
  </si>
  <si>
    <t>Roofs, rain and life</t>
  </si>
  <si>
    <t>End-to-end predictive models for remote sensing applications</t>
  </si>
  <si>
    <t>Integrated physically-based multi-hazard modelling</t>
  </si>
  <si>
    <t>Post-disaster recovery assessment using remote sensing image analysis and agent-based modeling</t>
  </si>
  <si>
    <t>Multi-Hazard Risk Assessment in Tajikistan</t>
  </si>
  <si>
    <t>On the effect of space on the spread of infections</t>
  </si>
  <si>
    <t>Frank's Tutorials - website</t>
  </si>
  <si>
    <t>Directions for further spatial research on Covid-19</t>
  </si>
  <si>
    <t>Estimating travel time to urban areas of different population sizes</t>
  </si>
  <si>
    <t>Equity, Environmental Justice, and Urban Climate Change</t>
  </si>
  <si>
    <t>Potentiale und Risiken des Einsatzes digitaler Technologien</t>
  </si>
  <si>
    <t>Digitalization and urban development in the Global South</t>
  </si>
  <si>
    <t>Keeping information on land up-to-date</t>
  </si>
  <si>
    <t>The DNA of information graphics</t>
  </si>
  <si>
    <t>Should we model Covid-19? How can data science help?</t>
  </si>
  <si>
    <t>The FAO WAPOR database</t>
  </si>
  <si>
    <t>Designing responsible and fit-for-purpose customary land rights and tenure model in northwest Ghana</t>
  </si>
  <si>
    <t>Remote sensing of crop lodging</t>
  </si>
  <si>
    <t>Indoor 3D reconstruction of buildings from point clouds</t>
  </si>
  <si>
    <t>The pivotal role of Open Science Communities in the transition to Open Science</t>
  </si>
  <si>
    <t>User-centered design of a mobile application using a combination of augmented reality and maps for geo-fieldwork education</t>
  </si>
  <si>
    <t>Canopy chlorophyll content as a proxy for detecting stress and early stage bark beetle infestation</t>
  </si>
  <si>
    <t>Multibeam Lidar for mobile mapping systems</t>
  </si>
  <si>
    <t>Sediment Deposition Volume Assessment in Tropical Regions</t>
  </si>
  <si>
    <t>It’s about time:</t>
  </si>
  <si>
    <t>Integrating tree-based kernels and support vector machine for remote sensing image classification</t>
  </si>
  <si>
    <t>Validation and use of satellite remote sensing derived evapotranspiration estimates in semi-arid regions of South Africa</t>
  </si>
  <si>
    <t>3D Land Administration for 3D Land Uses</t>
  </si>
  <si>
    <t>Smart Surveyors</t>
  </si>
  <si>
    <t>What Are the Main Issues to Consider before Using UAVs for Land Administration Projects?</t>
  </si>
  <si>
    <t>Interactive planning support systems with citizens</t>
  </si>
  <si>
    <t>Disentangling the contribution of socioeconomic pathways to future climate-related risks</t>
  </si>
  <si>
    <t>Generalised fuzzy cognitive maps for modelling complex qualitative systems</t>
  </si>
  <si>
    <t>Sea surface salinity and the ocean structure in the tropical Indian ocean</t>
  </si>
  <si>
    <t>Modeling movement, distributions, diversity, and disturbance</t>
  </si>
  <si>
    <t>Worsening of tree-related public health issues under climate change</t>
  </si>
  <si>
    <t>Remotely sensing the species of individual trees</t>
  </si>
  <si>
    <t>Development of 3D spatial profiles to support the full lifecycle of 3D objects</t>
  </si>
  <si>
    <t>Satellite-based monitoring of surface water dynamics</t>
  </si>
  <si>
    <t>Position estimation of mobile laser scanner using aerial imagery</t>
  </si>
  <si>
    <t>Debris, rubble piles and façade damage detection using multi-resolution optical remote sensing imagery</t>
  </si>
  <si>
    <t>Measuring and understanding global human settlements patterns and processes</t>
  </si>
  <si>
    <t>The Potential of Remote Sensing to Estimate the Population of Invisible Spaces in Support of the SDG Slum Indicator</t>
  </si>
  <si>
    <t>Flood level estimation from news articles and flood detection from satellite image sequences</t>
  </si>
  <si>
    <t>Preface-ISPRS international symposium on spatial data quality (ISSDQ 2019)</t>
  </si>
  <si>
    <t>Near real time earth observation for water resources &amp; food security monitoring and early warning</t>
  </si>
  <si>
    <t>Mapping ecosystem services supply and exploring their intra-annual variability using Sentinel-2</t>
  </si>
  <si>
    <t>Copernicus hyperspectral imaging mission for the environment</t>
  </si>
  <si>
    <t>How transit oriented land-use is related to accessibility? A study in Beijing</t>
  </si>
  <si>
    <t>Coffee discussion on Twitter</t>
  </si>
  <si>
    <t>UAV Technology: Opportunities and limitations to support land administration</t>
  </si>
  <si>
    <t>Spatial multi-criteria evaluation</t>
  </si>
  <si>
    <t>Spatial and temporal changes in prevalence of obesity among Chinese children and adolescents, 1985–2005</t>
  </si>
  <si>
    <t>Observer et caractériser le monde</t>
  </si>
  <si>
    <t>ICA Presidential Report 2015-2019</t>
  </si>
  <si>
    <t>Strategic Plan for 2019-2027 / International Cartographic Association</t>
  </si>
  <si>
    <t>‘Mapping for a sustainable world’</t>
  </si>
  <si>
    <t>Where to go from here</t>
  </si>
  <si>
    <t>Local perspective at global conferences</t>
  </si>
  <si>
    <t>Remote Sensing of Water Quality in the Wadden Sea</t>
  </si>
  <si>
    <t>GIM International. Editorial notes</t>
  </si>
  <si>
    <t>GRS element modelling with CRISM summary products</t>
  </si>
  <si>
    <t>Global mapping of mars with CRISM summary products</t>
  </si>
  <si>
    <t>Position estimation of mobile mapping imaging sensors using aerial imagery</t>
  </si>
  <si>
    <t>Spatial planning, growth, and flooding</t>
  </si>
  <si>
    <t>Geographic Variation in Prevalence of Adult Obesity in China</t>
  </si>
  <si>
    <t>Preface-ISPRS workshop on unmanned aerial vehicles in geomatics (uav-g 2019)</t>
  </si>
  <si>
    <t>Engaging with ADAT people in sustainable forest management</t>
  </si>
  <si>
    <t>Automating image-based cadastral boundary mapping</t>
  </si>
  <si>
    <t>Using earth observation satellites to explore forest dynamics across large areas</t>
  </si>
  <si>
    <t>Methods for background temperature estimation in the context of active fire detection</t>
  </si>
  <si>
    <t>Tuning a statistical trade-off between spectral and spatial domains to predict plant traits with hyperspectral remote sensing</t>
  </si>
  <si>
    <t>Mapping tick dynamics and tick bite risk using data-driven approaches and volunteered observations</t>
  </si>
  <si>
    <t>Surge in applications to develop drones</t>
  </si>
  <si>
    <t>Preface - ISPRS Workshop on Advanced Geospatial Applications for Smart Cities and Regions (SMARTGEOAPPS 2019)</t>
  </si>
  <si>
    <t>Post-disaster recovery assessment using multi-temporal satellite images with a deep learning approach</t>
  </si>
  <si>
    <t>Responsible land administration in disaster risk management</t>
  </si>
  <si>
    <t>Quantitative remote sensing of essential biodiversity variables</t>
  </si>
  <si>
    <t>Statistical evaluation of spatial uncertainty in schistosomiasis mapping</t>
  </si>
  <si>
    <t>Bestemmingsplan Energielandgoed Wells Meer, gemeente Bergen (L)</t>
  </si>
  <si>
    <t>Standards Are a Great Help for Establishing Land Administration</t>
  </si>
  <si>
    <t>Land Surveying: Towards a Smarter Life</t>
  </si>
  <si>
    <t>Remote sensing for sustainable agricultural management</t>
  </si>
  <si>
    <t>Good things come in small packages</t>
  </si>
  <si>
    <t>Preface - ISPRS Geospatial Week 2019</t>
  </si>
  <si>
    <t>Innovative Geo-Information Tools for Governance</t>
  </si>
  <si>
    <t>Geo-information technology, wicked policy problems, and global development</t>
  </si>
  <si>
    <t>Measuring landscape performance over time</t>
  </si>
  <si>
    <t>ELSA: A new entropy-based statistic to measure local and global spatial structure : abstract</t>
  </si>
  <si>
    <t>The role of spatial autocorrelation, response curves and sampling density in estimating variable importance from species distribution models: A virtual ecologist approach</t>
  </si>
  <si>
    <t>Reproducible Publications at AGILE conferences</t>
  </si>
  <si>
    <t>Monitoring landslide risk dynamics after a major earthquake in a mountainous environment</t>
  </si>
  <si>
    <t>Towards digital soil mapping of Thailand</t>
  </si>
  <si>
    <t>Semantic segmentation of pole-like road Furniture in mobile laser scanning data</t>
  </si>
  <si>
    <t>Remote sensing of European spruce (Ips typographus, L.) bark beetle green attack</t>
  </si>
  <si>
    <t>Protected area zoning: Integrating spatial MCA and Multi-Objective evaluation</t>
  </si>
  <si>
    <t>Global health efforts and opportunities related to the Belt and Road Initiative</t>
  </si>
  <si>
    <t>GEOBIA 2016</t>
  </si>
  <si>
    <t>Travel-time inequality</t>
  </si>
  <si>
    <t>Retrieving the 3D distribution of leaves in forests using LiDAR</t>
  </si>
  <si>
    <t>Optical remote sensing of water quality in the Wadden Sea</t>
  </si>
  <si>
    <t>Preliminary results from the Land Administration Cost Study</t>
  </si>
  <si>
    <t>Going beyond capturing and analyzing data: effective and inclusive methods of communicating spatial data</t>
  </si>
  <si>
    <t>Sensing Forest Structure from LiDAR</t>
  </si>
  <si>
    <t>Towards improved seasonal rainfall predictions over East Africa</t>
  </si>
  <si>
    <t>Copulas for integrating weather and land information in space and time</t>
  </si>
  <si>
    <t>Prospects for global monitoring of the SDG SLUM indicator with earth observation</t>
  </si>
  <si>
    <t>Understanding Urban Land Governance through "Action Space"</t>
  </si>
  <si>
    <t>Soil effective temperature and its application in passive remote sensing of soil moisture at L-band</t>
  </si>
  <si>
    <t>Observation and modeling of vertical heat exchange of lakes in Namco Basin, Tibetan Plateau</t>
  </si>
  <si>
    <t>NHS pensions</t>
  </si>
  <si>
    <t>Opportunities and risks arising from digital and emerging technologies - three recommendations</t>
  </si>
  <si>
    <t>Infrared Spectral Imaging of Rock Mineralogy and Microstructure</t>
  </si>
  <si>
    <t>Preface: Latest Developments, Methodologies, and Applications Based on UAV Platforms</t>
  </si>
  <si>
    <t>Optical properties of turbid coastal water and their remote sensing retrievals based on radiative transfer approaches</t>
  </si>
  <si>
    <t>Appreciation to the reviewers of JAG for the calendar year 2018</t>
  </si>
  <si>
    <t>Use of Geospatial and Multivariate Statistical Analysis in Support of Water Quality Monitoring of Hydroelectric Reservoirs</t>
  </si>
  <si>
    <t>Peace-making data for SDGS</t>
  </si>
  <si>
    <t>Understanding dynamics of leaf properties under bark beetle (Ips typographus, L.) infestation</t>
  </si>
  <si>
    <t>Geospatial technology, resilience. Whose knowledge? Whose values?</t>
  </si>
  <si>
    <t>Thema FIG Working Week Amsterdam 2020</t>
  </si>
  <si>
    <t>Valuing Soil's Economic Worth</t>
  </si>
  <si>
    <t>Participatory Policy Analysis in Climate Change Adaptation</t>
  </si>
  <si>
    <t>Hackathon Report</t>
  </si>
  <si>
    <t>Spatial lifecourse epidemiology</t>
  </si>
  <si>
    <t>Geocomputational Workflows for Analysing Spring Plant Phenology in Space and Time</t>
  </si>
  <si>
    <t>Urban environments in Africa</t>
  </si>
  <si>
    <t>Rapid assessment of earthquake induced landslides</t>
  </si>
  <si>
    <t>Defining a Cartographer</t>
  </si>
  <si>
    <t>First stop human depredation to double the number of Bengal tigers</t>
  </si>
  <si>
    <t>Public space for refugees, lighthouse project</t>
  </si>
  <si>
    <t>Indoor tracking, mapping, and navigation</t>
  </si>
  <si>
    <t>Analyzing human settlement growth in Assiut Governorate, The Nile Valley</t>
  </si>
  <si>
    <t>HCI and refugees</t>
  </si>
  <si>
    <t>Análisis espacial de la calidad de vida urbana</t>
  </si>
  <si>
    <t>Special Issue Foreword Remote Sensing of Urban Environment (I)</t>
  </si>
  <si>
    <t>Decision support to address land degradation and support restoration of degraded land</t>
  </si>
  <si>
    <t>Governance of Climate Change Adaptation</t>
  </si>
  <si>
    <t>Sektoral integrierte Ansätze von Klimawandelanpassung/-minderung, Armuts- und Ungleichheitsbekämpfung</t>
  </si>
  <si>
    <t>What would title registration bring to a deeds system with quality land information ?</t>
  </si>
  <si>
    <t>President's report</t>
  </si>
  <si>
    <t>Profiles: Faculty of Geoinformation Science and Earth Observation, University of Twente</t>
  </si>
  <si>
    <t>Hyperspectral Assessment of Ecophysiological Functioning for Diagnostics of Crops and Vegetation</t>
  </si>
  <si>
    <t>Simulation of land use configuration impacts on stream flow characteristics of a tropical catchment</t>
  </si>
  <si>
    <t>Earth observation and the coastal zone: from global images to local information</t>
  </si>
  <si>
    <t>Knowing the city</t>
  </si>
  <si>
    <t>Land Information Modeling</t>
  </si>
  <si>
    <t>Can We Do It Again?</t>
  </si>
  <si>
    <t>To See or Not to See</t>
  </si>
  <si>
    <t>Don't Shrug Off the Atlas</t>
  </si>
  <si>
    <t>Evaluating Maps for Usability</t>
  </si>
  <si>
    <t>Using effective visualization in maps and diagrams to better understand the SDGs</t>
  </si>
  <si>
    <t>Train the map makers, educate the map users</t>
  </si>
  <si>
    <t>What do we see? Key consideration while mapping SDG indicators</t>
  </si>
  <si>
    <t>Maps &amp; Strategic Pathways to Improve the Achievement of the SDGs in the Context of Urban Resilience</t>
  </si>
  <si>
    <t>The International Cartographic Association and EuroSDR</t>
  </si>
  <si>
    <t>GIMA 15 years</t>
  </si>
  <si>
    <t>Atlas, what atlas? : powerpoint</t>
  </si>
  <si>
    <t>Earth observations in support of global water quality monitoring</t>
  </si>
  <si>
    <t>Findings of the IPCC Special Report on the impacts of Global Warming of 1.5°C and what this means for Europe</t>
  </si>
  <si>
    <t>Role of Public Spaces in Promoting Social Interaction in Divided Cities:</t>
  </si>
  <si>
    <t>We examined 885 European cities’ plans to tackle climate change – here’s what we found</t>
  </si>
  <si>
    <t>Volunteered Geographic Information (VGI) for the Spatial Planning of Flood Evacuation Shelters in Jakarta, Indonesia</t>
  </si>
  <si>
    <t>Simulating Spatial Patterns of Urban Growth in Kampala, Uganda, and Its Impact on Flood Risk</t>
  </si>
  <si>
    <t>Performance Preferences and Policies in Urban Water Supply in Yogyakarta, Indonesia</t>
  </si>
  <si>
    <t>Post-Resettlement Socio-Economic Dynamics</t>
  </si>
  <si>
    <t>Stakeholder-Based Assessment</t>
  </si>
  <si>
    <t>Modelling Urban Growht in the Kathmandu Valley, Nepal</t>
  </si>
  <si>
    <t>The Street as a Binding Factor : Measuring the Quality of Streets as Public Space within a Fragmenting City</t>
  </si>
  <si>
    <t>City Morphology and Women's Perception of Travel</t>
  </si>
  <si>
    <t>Spatial Variability of Urban Quality of Life in Kirkos Sub-City (Addis Ababa)</t>
  </si>
  <si>
    <t>Knowledge Co-Production and Social Learning on Environmental Health Issues</t>
  </si>
  <si>
    <t>Relationships between Outdoor Walking Levels and Neighbourhood Built-Environment Attributes</t>
  </si>
  <si>
    <t>An Exploration of Environmental Quality in the context of Multiple Deprivations</t>
  </si>
  <si>
    <t>A Collaborative Planning Framework to Support Sustainable Development</t>
  </si>
  <si>
    <t>A Planning Support Tool for Scenario Analysis of Low Carbon Transport Plans in a Data-Poor Context</t>
  </si>
  <si>
    <t>Introduction to the special issue "uncertainty in remote sensing image analysis"</t>
  </si>
  <si>
    <t>Locating information privacy : powerpoint</t>
  </si>
  <si>
    <t>Psychological, social, and behavioral challenges and opportunities for climate change decision making</t>
  </si>
  <si>
    <t>Photogrammetry - Recent Developments and the Way Forward</t>
  </si>
  <si>
    <t>Layer approach to ownership in 3D cadastra - a subway case : presentation</t>
  </si>
  <si>
    <t>Best of "ISPRS Hannover Workshop 2017"</t>
  </si>
  <si>
    <t>Inequality in access to resources</t>
  </si>
  <si>
    <t>Quantitative Remote Sensing of Vegetation Properties and Functioning under Normal and Dry Conditions</t>
  </si>
  <si>
    <t>Effects of long-term changes in forest canopy structure on rainfall interception loss</t>
  </si>
  <si>
    <t>Scaling of Remote Sensing Information for Orchard Management</t>
  </si>
  <si>
    <t>Remote sensing for mapping ecosystem services to evaluate rural restoration interventions</t>
  </si>
  <si>
    <t>Preface: The use of remotely piloted aircraft systems (RPAS) in monitoring applications and management of natural hazards</t>
  </si>
  <si>
    <t>Precipitation Extremes over the Netherlands</t>
  </si>
  <si>
    <t>Book review - Integrating Scale in Remote Sensing and GIS</t>
  </si>
  <si>
    <t>Conference Keynote Talk: Rethinking Marine Ecosystem Services</t>
  </si>
  <si>
    <t>Soil moisture estimation by synergetic use of Aquarius active and passive I-band microwave observations</t>
  </si>
  <si>
    <t>Multiple data sources and integrated hydrological modelling for groundwater assessment in the Central Kalahari Basin</t>
  </si>
  <si>
    <t>Tipping points in ecosystems</t>
  </si>
  <si>
    <t>Searching for Satellite Signals of Forest Stability</t>
  </si>
  <si>
    <t>Global stock-take: Equity, Environmental Justice and Urban Climate Change— In the Assessment on Climate Change and Cities (ARC3.2) : powerpoint</t>
  </si>
  <si>
    <t>How European cities plan to repsond ot climate change</t>
  </si>
  <si>
    <t>Are European Cities Prepared for Climate Change? : powerpoint</t>
  </si>
  <si>
    <t>Unmanned aerial vehicle mapping for settlement upgrading</t>
  </si>
  <si>
    <t>Slope stability &amp; weathering by classification; SSPC, RMR, GSI</t>
  </si>
  <si>
    <t>Infrared Carbonate Rock Chemistry Characterization</t>
  </si>
  <si>
    <t>Multitemporal image analysis for monitoring fuzzy shorelines</t>
  </si>
  <si>
    <t>GEOCAP Handbook : GEOCAP contribution to the Geothermal development of Indonesia</t>
  </si>
  <si>
    <t>Living in a risky landscape</t>
  </si>
  <si>
    <t>Elephant Poaching in Space and Time</t>
  </si>
  <si>
    <t>Adoption and implementation of VGGTs in the curriculum in Land administration specialization at Faculty ITC University of Twente</t>
  </si>
  <si>
    <t>Editorial to the Lancaster 2017</t>
  </si>
  <si>
    <t>Seasonal Retrieval of leaf traits across canopy using PROSPECT model</t>
  </si>
  <si>
    <t>Is "Conventional" never innovative? an analysis of the discourses around land tenure documentation</t>
  </si>
  <si>
    <t>Globalization of local land data</t>
  </si>
  <si>
    <t>Automated object-based satellite image time series classification using dynamic time warping</t>
  </si>
  <si>
    <t>Automatic information extraction from remote sensing images and 3D point clouds for building damage assessment</t>
  </si>
  <si>
    <t>Infrared spectroscopy of leaf traits</t>
  </si>
  <si>
    <t>Surveillance of ticks &amp; tick-borne diseases in Europe: Ixodes ricinus transmitted pathogens. (abstract and presentation) : abstract</t>
  </si>
  <si>
    <t>IPBES (2018): Summary for policymakers of the assessment report on land degradation and restoration of the Intergovernmental Science- Policy Platform on Biodiversity and Ecosystem Services</t>
  </si>
  <si>
    <t>Aflatoxin exposure among infants and young children in the Northern Province of Rwanda</t>
  </si>
  <si>
    <t>Do Urban Biodiversity and Urban Ecosystem Services Go Hand in Hand, or Do We Just Hope It Is That Easy?</t>
  </si>
  <si>
    <t>Exploring fluorescence and pigment reflectance as methods to estimate photosynthesis with remote sensors</t>
  </si>
  <si>
    <t>Interpretation of Sun-Induced Chlorophyll Fluorescence for Remote Sensing of Photosynthesis</t>
  </si>
  <si>
    <t>Land tenure atlas</t>
  </si>
  <si>
    <t>Innovative Approaches For Gaining Access And Security To Land By Women Through Cooperatives</t>
  </si>
  <si>
    <t>Consultores y investigadores</t>
  </si>
  <si>
    <t>Jogos de acusacao na Amazonia: O surgimento de um regime de transparencia no Brasil e suas licoes para el regulamentacao de OGM</t>
  </si>
  <si>
    <t>Displacement and Land Administration. The Case of post conflict Rwanda</t>
  </si>
  <si>
    <t>Detection of bark beetle green attack at leaf and canopy level</t>
  </si>
  <si>
    <t>Collaborative Planning of Informal Settlements Displacements and Resettlements in Kigali, Rwanda</t>
  </si>
  <si>
    <t>Assessment of PROBA-V 100m NDVI products for modelling wildlife species distribution at a local scale</t>
  </si>
  <si>
    <t>Mapping mires using multi-source remote sensing and GIS data - a case study in Bavarian Forest National Park</t>
  </si>
  <si>
    <t>Earth Observation: the Last Mile</t>
  </si>
  <si>
    <t>Revealing patterns</t>
  </si>
  <si>
    <t>Irrigation management under limited water resources</t>
  </si>
  <si>
    <t>Mapping the extent of crop pests &amp; diseases and their associated yield losses </t>
  </si>
  <si>
    <t>Is there a safe spot?</t>
  </si>
  <si>
    <t>Crustal and upper mantle structure of Botswana</t>
  </si>
  <si>
    <t>Public Engagement for Policy Making: An Agent-Based Approach</t>
  </si>
  <si>
    <t>Geocap annual progress report 2017 : e-book: Geothermal Capacity Building Program Indonesia – Netherlands</t>
  </si>
  <si>
    <t>Retrieving rangeland phenology at fine spatial resolution</t>
  </si>
  <si>
    <t>Philippine Rice Information System</t>
  </si>
  <si>
    <t>Climate change impacts on rice in Africa</t>
  </si>
  <si>
    <t>Interactive map-based support systems</t>
  </si>
  <si>
    <t>Towards UAV-based Land Tenure Data Acquisition in Rwanda</t>
  </si>
  <si>
    <t>Supporting water management in the Volta river basin with Water Accounting Plus (WA+)</t>
  </si>
  <si>
    <t>Spatio-temporal Correlation between Gross Primary Production and spring onset</t>
  </si>
  <si>
    <t>Monitoring landslide activity with timelapse cameras</t>
  </si>
  <si>
    <t>Assessment of Agricultural Land Reform in Thailand Using The Land Governance Assessment Framework</t>
  </si>
  <si>
    <t>Protecting Marine Mammals in Crowded Waters</t>
  </si>
  <si>
    <t>Analyzing alteration mineralogy in geothermal drill samples with infrared spectroscopy</t>
  </si>
  <si>
    <t>Mechanical Properties</t>
  </si>
  <si>
    <t>Mohr-Coulomb Failure Envelope</t>
  </si>
  <si>
    <t>Viscosity</t>
  </si>
  <si>
    <t>Ground Pressure</t>
  </si>
  <si>
    <t>Ecosystem Services are Nature’s Contributions to People</t>
  </si>
  <si>
    <t>How to create user-desciptions and scentarios to design a knowledge-base for RiverCare research</t>
  </si>
  <si>
    <t>Water sensitivity and microporosity in organosilica membranes</t>
  </si>
  <si>
    <t>Operationalising marine and coastal ecosystem services</t>
  </si>
  <si>
    <t>Landslides and floods triggered by Huricane Maria (18 September, 2017) in Dominica</t>
  </si>
  <si>
    <t>Understanding map uses and users</t>
  </si>
  <si>
    <t>Revealing Preferences for Urban Green Spaces</t>
  </si>
  <si>
    <t>Unbiased sparse subspace clustering by selective pursuit</t>
  </si>
  <si>
    <t>Continental-Scale Monitoring and Mapping of False Spring : A Cloud Computing Solution + powerpoint</t>
  </si>
  <si>
    <t>Integrating Spatial Intelligence for risk perception in an Agent Based Disease Model</t>
  </si>
  <si>
    <t>What is India's urbanisation riddle?</t>
  </si>
  <si>
    <t>Diversity of slums: from below and from above</t>
  </si>
  <si>
    <t>Integration of Sentinel-1 and Sentinel-2 Data for Improved Fresh Crop Biomass Estimation</t>
  </si>
  <si>
    <t>Preface to ISPRS Hannover Workshop 2017</t>
  </si>
  <si>
    <t>Evaluating the Performance of a Random Forest Kernel for Land Cover Classification</t>
  </si>
  <si>
    <t>Social Vulnerability: Definitions</t>
  </si>
  <si>
    <t>Definition of Vulnerability</t>
  </si>
  <si>
    <t>Social Vulnerability in Southern Africa</t>
  </si>
  <si>
    <t>Local Climate Plans in Europe - Observations across 885 Urban Audit Cities in the EU-28 : powerpoint</t>
  </si>
  <si>
    <t>Phytoplankton Phenology in the Marsdiep Region of the Dutch Wadden Sea</t>
  </si>
  <si>
    <t>Drones for small-scale agriculture : powerpoint</t>
  </si>
  <si>
    <t>Its4land : 7 innovations, 7 lessons, 70 minutes : powerpoint</t>
  </si>
  <si>
    <t>NICHE project and trailer gender film : powerpoint.</t>
  </si>
  <si>
    <t>The interaction between short vegetation and fire in dry ecosystems</t>
  </si>
  <si>
    <t>Citizen participation in local renewable energy systems planning : a serious gaming approach : powerpoint</t>
  </si>
  <si>
    <t>Remote sensing for quantifying plant traits at ITC, University of Twente</t>
  </si>
  <si>
    <t>Big data for intrametropolitan human movement studies</t>
  </si>
  <si>
    <t>Dietary zinc intake, complementary feeding practices and stunting among children in the Northern Province of Rwanda</t>
  </si>
  <si>
    <t>Complementary feeding practices and stunting among infants and young children in the Northern Province of Rwanda : poster</t>
  </si>
  <si>
    <t>Fluid-rock geochemical interaction for modelling calibration in geothermal exploration in Indonesia</t>
  </si>
  <si>
    <t>Semantic labelling of pole-like street furniture in mobile laser scanning data : abstract</t>
  </si>
  <si>
    <t>A spatial-temporal statistical analysis to explain seasonality in childhood HFMD infections : powerpoint</t>
  </si>
  <si>
    <t>Leaf spectral proporties track variability in leaf traits across the canopy vertical profile</t>
  </si>
  <si>
    <t>Community responses in times of crisis : from theory to practice : Innovative and Immersive Session Proposal</t>
  </si>
  <si>
    <t>Monitoring Key EBVs with Remote Sensing</t>
  </si>
  <si>
    <t>Mapping Epithermal Alteration Mineralogy with High Spatial Resolution Hyperspectral Imaging of Rock Samples</t>
  </si>
  <si>
    <t>Plant functional traits and canopy structure control the relationship between photosynthetic CO2 uptake and far-red sun-induced fluorescence in a Mediterranean grassland under different nutrient availability</t>
  </si>
  <si>
    <t>Triplet-Based Deep Similarity Learning for Person Re-Identification</t>
  </si>
  <si>
    <t>Classification of multitemporal SAR images using convolutional neural networks and Markov random fields</t>
  </si>
  <si>
    <t>Living Planet Report; making a difference voor onze aarde</t>
  </si>
  <si>
    <t>Geo-information for sustainability assessments : powerpoint</t>
  </si>
  <si>
    <t>Towards a responsible land administration curriculum</t>
  </si>
  <si>
    <t>Evaluating the role of public spaces in promoting social interaction in divided cities. The case study of Nicosia, Cyprus</t>
  </si>
  <si>
    <t>Spatial Analysis of Urban Digital Divide in Kigali, Rwanda</t>
  </si>
  <si>
    <t>The influence of geologic sample surfaces on TIR spectroscopy : powerpoint</t>
  </si>
  <si>
    <t>Digital Divide and Deprivation : A Case Study in Semarang, Central Java, Indonesia</t>
  </si>
  <si>
    <t>Monitoring biodiversity change through effective global coordination</t>
  </si>
  <si>
    <t>Rapid classification of infra-red hyperspectral imagery of rocks with decision trees and wavelength images</t>
  </si>
  <si>
    <t>Handheld land administration mapping methods</t>
  </si>
  <si>
    <t>Modelling and visualizing the spatial patterns in access mode choice and the potential for bicycle in access trips in Rio de Janeiro</t>
  </si>
  <si>
    <t>Infrared detection of the mineralogical aspects that influence the processing of calcined kaolin : abstract</t>
  </si>
  <si>
    <t>Ecosystem services for integrated landscape planning : powerpoint</t>
  </si>
  <si>
    <t>Accurate Estimation Of Orientation Parameters Of Uav Images Through Image Registration With Aerial Oblique Imagery</t>
  </si>
  <si>
    <t>Groundwater resources evaluation of arid and semi-arid areas: The Central Kalahari Basin trans-boundary aquifer recharge assessment</t>
  </si>
  <si>
    <t>Update Chapter 8</t>
  </si>
  <si>
    <t>Decision support to address land degradation and support restoration of degraded land : Brief update IPBES NL meeting</t>
  </si>
  <si>
    <t>Sap flow measurements in hydrology - optimizing tree transpiration mapping at large scales : powerpoint</t>
  </si>
  <si>
    <t>GML2GEOJSON: Python Middleware Services for a Web Atlas Integrated in a Spatial Data Infrastructure</t>
  </si>
  <si>
    <t>Assessment of landslide susceptibility for civil protection purposes by means of GIS and statistical analysis: lessons from the Province of Modena, Italy</t>
  </si>
  <si>
    <t>Thermal Infrared Remote Sensing – a promising contribution to Digital Soil Mapping</t>
  </si>
  <si>
    <t>Quality aspects of distributed scatterers in polarimetric differential SAR interferometry</t>
  </si>
  <si>
    <t>The Case for Participatory Fit For Purpose Massive Land Registration as a means for a Sustainable Cadaster in Mozambique</t>
  </si>
  <si>
    <t>Blockchain-based Land Administration</t>
  </si>
  <si>
    <t>Boosting the registration of land rights in step with the SDG’s</t>
  </si>
  <si>
    <t>Advanced Feature Extraction for Earth Observation Data Processing</t>
  </si>
  <si>
    <t>Utilising volunteered geographic information to assess resident's flood evacuation shelters. Case study: Jakarta</t>
  </si>
  <si>
    <t>Extraction of microstructural information from rock specimen with high-resolution (26 µm) SWIR hyperspectral imagery</t>
  </si>
  <si>
    <t>OD matrix visualization revisited : abstract</t>
  </si>
  <si>
    <t>Internal Migration and Land Use and Land Cover Changes in the Middle Mountains of Nepal</t>
  </si>
  <si>
    <t>Co-seismic landslides automatic detection on regional scale with sub-pixel analysis of multi temporal high resolution optical images</t>
  </si>
  <si>
    <t>Household Energy Use and Behavior Change Tracking Framework: From Data to Simulation</t>
  </si>
  <si>
    <t>Recent global developments in cartography illustrated by the visualization of the origin-destination matrix : powerpoint.</t>
  </si>
  <si>
    <t>Generic overview on movement data visualization : powerpoint</t>
  </si>
  <si>
    <t>Recent global developments in cartography illustrated by the visualization of the origin-destination matrix : powerpoint</t>
  </si>
  <si>
    <t>Minard's flowmaps redrawn</t>
  </si>
  <si>
    <t>Mapping movement : powerpoint</t>
  </si>
  <si>
    <t>International cartographic association : poster</t>
  </si>
  <si>
    <t>The International Cartographic Association : maps and the sustainable development goals : powerpoint</t>
  </si>
  <si>
    <t>Mapping a sustainable world</t>
  </si>
  <si>
    <t>Error Modeling of Reduced IMU using Recurrent Neural Network</t>
  </si>
  <si>
    <t>ICA and cartography tomorrow : powerpoint</t>
  </si>
  <si>
    <t>ICA and cartography today : powerpoint</t>
  </si>
  <si>
    <t>Examining feedback effects on remote sensing-based turbulent flux estimates</t>
  </si>
  <si>
    <t>Assessing salt marsh stability for flood risk reduction: characterizing salt-marsh mudflat transitions</t>
  </si>
  <si>
    <t>Multi-sensor integration and fusion</t>
  </si>
  <si>
    <t>Exploring wind dynamics in space and time</t>
  </si>
  <si>
    <t>GIACIS : Geodata for Innovative Agricultural Credit Insurance Schemes : Risks and Micro-Insurance for Food Security in Ethiopia : powerpoint</t>
  </si>
  <si>
    <t>ASEAN cooperation on sustainable transport progress and options</t>
  </si>
  <si>
    <t>Lane level localization : using images and HD maps to mitgate the lateral error</t>
  </si>
  <si>
    <t>Reviews for the International Journal of Cartography</t>
  </si>
  <si>
    <t>User studies in cartography: a collaborative research agenda : powerpoint</t>
  </si>
  <si>
    <t>Researching the usability of a GeoVisual Analytics environment for the exploration and analysis of different data : powerpoint</t>
  </si>
  <si>
    <t>The influence of geological sample surface preparation on TIR spectroscopy</t>
  </si>
  <si>
    <t>Trends in mapping : based on ICA's geography and history : powerpoint</t>
  </si>
  <si>
    <t>Geospatial big data and cartography: research challenges and opportunities for making maps that matter</t>
  </si>
  <si>
    <t>Of maps, cartography and the geography of the International Cartographic Association</t>
  </si>
  <si>
    <t>The mapping challenges of big data: the relevance of cartography</t>
  </si>
  <si>
    <t>Inspiring lifelong learning in cartography : the relevance of cartography : a cartographer's perspective : column</t>
  </si>
  <si>
    <t>Can cartographers do maps? : the relevance of cartography : a cartographer's perspective : column</t>
  </si>
  <si>
    <t>Maps, facts, and opinions : the relevance of cartography : a cartographer's perspective : column</t>
  </si>
  <si>
    <t>Simulation of land use change impacts on hydrological processes in a tropical catchment</t>
  </si>
  <si>
    <t>Crowd-based Place (Names) Information from (Big) Geosocial Data : powerpoint.</t>
  </si>
  <si>
    <t>Exploring Vegetation Phenology At Continental Scales</t>
  </si>
  <si>
    <t>Towards a more efficient detection of earthquake induced façade damages using oblique UAV imagery</t>
  </si>
  <si>
    <t>Exploiting spatiotemporal data for smart city applications : powerpoint</t>
  </si>
  <si>
    <t>ILWIS : een oude (on)bekende</t>
  </si>
  <si>
    <t>Integrating Community-Based Knowledge and Data-Driven Knowledge for Decision-making in Social-Ecological Systems</t>
  </si>
  <si>
    <t>Bike-sharing usage</t>
  </si>
  <si>
    <t>Migration timing and stopover selection for barnacle geese Branta leucopsis</t>
  </si>
  <si>
    <t>Understanding wetlands reclamation and soil-transmitted helminths and schistosomiasis incidence patterns in Rwanda (2001-2012)</t>
  </si>
  <si>
    <t>Smallholder coffee terroirs of Rwanda</t>
  </si>
  <si>
    <t>Urban land use extraction from very high resolution remote sensing images</t>
  </si>
  <si>
    <t>Spatial statistical modelling of urban particulate matter</t>
  </si>
  <si>
    <t>Towards guidelines which data to collect for detailed empirical yield gap analysis : powerpoint.</t>
  </si>
  <si>
    <t>Internationalisering @ ITC</t>
  </si>
  <si>
    <t>Surveying the world of tomorrow</t>
  </si>
  <si>
    <t>Public participation using 3D city models</t>
  </si>
  <si>
    <t>Security event recognition for visual surveillance</t>
  </si>
  <si>
    <t>The Academic SDI</t>
  </si>
  <si>
    <t>Initial inventory of 3D cadastre use cases in the Caribbean.</t>
  </si>
  <si>
    <t>Hellinger Kernel-based Distance and Local Image Region Descriptors for Sky Region Detection from Fisheye Images</t>
  </si>
  <si>
    <t>A Knowledge Organization System for the Development of an ISO 19152:2012 LADM Valuation Module</t>
  </si>
  <si>
    <t>Geothermal capacity building program NL-IND GEOCAP : powerpoint.</t>
  </si>
  <si>
    <t>Spatial-temporal variation of backscattering coefficient of TSM in the Yangtze estuary</t>
  </si>
  <si>
    <t>Land tools : why, what and how?</t>
  </si>
  <si>
    <t>Attempt of remote sensing scaling of the net recharge over the hard rocks of the whole Dehesa-Montado area : abstract + powerpoint.</t>
  </si>
  <si>
    <t>Co-production of knowledge on land and water issues for socio-ecological decision-making : powerpoint</t>
  </si>
  <si>
    <t>Big data: analysing public bike system use</t>
  </si>
  <si>
    <t>Assessment of bias corrected satellite rainfall products for streamflow simulation : A TOPMODEL application at the headwater catchment of the Zambezi Basin : powerpoint.</t>
  </si>
  <si>
    <t>Multi-variable calibration of a hydological model with streamflow, remotely sensed evapotranspiration and rainfall : a TOPMODEL approach in the Crocodile River Basin : powerpoint.</t>
  </si>
  <si>
    <t>Predictive land value modelling using a geostatistical approach and space syntax in Guatemala City</t>
  </si>
  <si>
    <t>Clustering-based approaches to the exploration of spatio-temporal data + powerpoint</t>
  </si>
  <si>
    <t>The combination of multiple kernel learning and one-class classifier in classifying smallholder cotton fields : abstract.</t>
  </si>
  <si>
    <t>Analysis of pixel- and object-based classification in smallholder farm fields</t>
  </si>
  <si>
    <t>Now this is the story all about how</t>
  </si>
  <si>
    <t>Probabilistic graphical models</t>
  </si>
  <si>
    <t>Assessing bias in satellite rainfall products and their impact in water balance closure at the Zambezi headwaters : powerpoint.</t>
  </si>
  <si>
    <t>A Deep Learning Approach to DTM Extraction from Imagery Using Rule-Based Training Labels : powerpoint.</t>
  </si>
  <si>
    <t>Promising tech advances for tenure security?</t>
  </si>
  <si>
    <t>GeoFARA : design, development and evaluation of a mobile human geography fieldwork application</t>
  </si>
  <si>
    <t>Semantic labeling of point clouds in indoor environment : powerpoint.</t>
  </si>
  <si>
    <t>Innovations in education at faculty ITC and within land administration programme : powerpoint</t>
  </si>
  <si>
    <t>Innovations in education at faculty ITC and within land administration programme</t>
  </si>
  <si>
    <t>Land Administration capacity building in support of sustainable development and economic growth</t>
  </si>
  <si>
    <t>Introducing Fit-For-Purpose Land Administration in Ecuador</t>
  </si>
  <si>
    <t>Healthy urban planning</t>
  </si>
  <si>
    <t>Seeing like a citizen</t>
  </si>
  <si>
    <t>Regulating land tenure = Regulating data flows? A discussion of innovative tools for land administration : abstract</t>
  </si>
  <si>
    <t>Spatial patterns of deprivation in cities of the global south in very high resolution imagery</t>
  </si>
  <si>
    <t>Automatic Building Extraction from UAV data</t>
  </si>
  <si>
    <t>Emerging technologies for biometeorology : powerpoint</t>
  </si>
  <si>
    <t>Tensions in Rural Water Governance in the Digital Era : poster</t>
  </si>
  <si>
    <t>Outlier detection in urban air quality sensor networks</t>
  </si>
  <si>
    <t>Spatial information on ecosystem services for improved landscape decision making</t>
  </si>
  <si>
    <t>Effects of (Ips typographus, L.) green attack on leaf properties</t>
  </si>
  <si>
    <t>Adaptable dashboard for visualization of Origin-Destination data patterns : powerpoint</t>
  </si>
  <si>
    <t>The ISPRS Benchmark on Indoor Modelling</t>
  </si>
  <si>
    <t>Detecting individual trees from LiDAR</t>
  </si>
  <si>
    <t>Integrating models on the web</t>
  </si>
  <si>
    <t>Modelling for transport planning in rapidly growing cities : powerpoint</t>
  </si>
  <si>
    <t>Mapping Changes in Area and the Cropping Season of Irrigated Rice in Senegal and Mauritania between 2003 and 2016 Using the PhenoRice Algorithm and MODIS Imagery</t>
  </si>
  <si>
    <t>The potential impacts of climate change on rice yields in Africa and options for adaptation</t>
  </si>
  <si>
    <t>Slum mapping approaches</t>
  </si>
  <si>
    <t>The Associations Between Area Deprivation and Objectively Measured Older Adults’ Outdoor Walking Levels</t>
  </si>
  <si>
    <t>Land-Based Strategic Model by Integrating Diverse Policies for Climate Change Adaptation in Nepal</t>
  </si>
  <si>
    <t>Optimisation of the research support services : poster</t>
  </si>
  <si>
    <t>Land law and governance : African perspectives on land tenure and title</t>
  </si>
  <si>
    <t>Evaluation of Land Administration Tools on Tenure Security Amongst the Poor in Peri-Urban Gaborone, Botswana</t>
  </si>
  <si>
    <t>Analyzing Modular CNN Architectures for Joint Depth Prediction and Semantic Segmentation</t>
  </si>
  <si>
    <t>Architecture and prototypical implementation of a semantic querying system for big Earth observation image bases</t>
  </si>
  <si>
    <t>Modelling and mapping tick dynamics using volunteered observations</t>
  </si>
  <si>
    <t>Towards the modelling and mapping of active questing ticks using random forest : powerpoint</t>
  </si>
  <si>
    <t>Illegal logging : the extent of the problem</t>
  </si>
  <si>
    <t>Towards innovative geospatial tools for fit-for-purpose land rights mapping</t>
  </si>
  <si>
    <t>A life cycle assessment based comparison of a large &amp; a small scale geo-thermal electricity production system</t>
  </si>
  <si>
    <t>Hydrothermal alteration characterization of geothermal fields in Indonesia by rock petrology and modelling</t>
  </si>
  <si>
    <t>Multi-source remote sensing data analysis for geothermal targeting on Flores island</t>
  </si>
  <si>
    <t>Editorial note : Charlotte Bishop steps down as Associate Editor of JAG</t>
  </si>
  <si>
    <t>Earth observation and environmental policy : powerpoint</t>
  </si>
  <si>
    <t>Basic overview towards the assessment of landslide and subsidence risks along a geothermal pipeline network : poster</t>
  </si>
  <si>
    <t>Capacity building and the new global human settlement data : powerpoint</t>
  </si>
  <si>
    <t>Global urbanization patterns from JRC's Atlas of the human planet : powerpoint</t>
  </si>
  <si>
    <t>Uitvoeringsplan : agenda2020</t>
  </si>
  <si>
    <t>Maximal similarity based region classification method through local image region descriptors and Bhattacharyya coefficient-based distance</t>
  </si>
  <si>
    <t>Risk Mapping</t>
  </si>
  <si>
    <t>Food security under attack: Africa's struggle against parasitic weeds</t>
  </si>
  <si>
    <t>Future Rice Climates of Africa</t>
  </si>
  <si>
    <t>The ecosystem services partnership visualisation tool</t>
  </si>
  <si>
    <t>Past and ongoing experiences in developing open-source online scientific databases</t>
  </si>
  <si>
    <t>Detecting rice crop and water management practices with remote sensing imagery. An overview of the research topics and fieldwork of three MSc students from ITC</t>
  </si>
  <si>
    <t>Optimizing the Delivery of Multiple Ecosystem Goods and Services in Agricultural Systems : open access e-book</t>
  </si>
  <si>
    <t>Object-based image analysis for cadastral mapping using satellite images</t>
  </si>
  <si>
    <t>Conservation biogeography of rhodondendrons in China</t>
  </si>
  <si>
    <t>Sensing vegetation canopies in the thermal domain</t>
  </si>
  <si>
    <t>Fine-scale spatial and temporal heterogeneities in insecticide resistance profiles of the malaria vector, Anopheles arabiensis in rural south-eastern Tanzania</t>
  </si>
  <si>
    <t>Remote sensing upscaling of interception loss from isolated oaks: Sardon catchment case study, Spain</t>
  </si>
  <si>
    <t>Supporting sustainability initiatives through biometeorology education and training</t>
  </si>
  <si>
    <t>The need for the implementation of an Ecosystem Services assessment in Greece</t>
  </si>
  <si>
    <t>Editorial: Optimizing the Delivery of Multiple Ecosystem Goods and Services in Agricultural Systems</t>
  </si>
  <si>
    <t>Short communication</t>
  </si>
  <si>
    <t>Citizen data scientists : an interactive, crowdsourced approach to validation and supervision : powerpoint</t>
  </si>
  <si>
    <t>Climate-based suitability assessment for alternate wetting and drying water management in the Philippines</t>
  </si>
  <si>
    <t>Scattering property based adaptive filtering of dual polarization Sentinel-1 data for PSI application : powerpoint</t>
  </si>
  <si>
    <t>Geo-ethics : past, present, future : powerpoint</t>
  </si>
  <si>
    <t>Remote sensing of traits : powerpoint</t>
  </si>
  <si>
    <t>Remote sensing for essential biodiversity variables (RS4EBV) : powerpoint</t>
  </si>
  <si>
    <t>Distance-altitude trade-off may explain why some migratory birds fly over and not around the Himalayas</t>
  </si>
  <si>
    <t>Multi-hazard risk assessment and decision making</t>
  </si>
  <si>
    <t>The power of smart solutions</t>
  </si>
  <si>
    <t>Land consolidation and land readjustment for sustainable development : the issues to be addressed</t>
  </si>
  <si>
    <t>Urbanisation versus occupation in the Beira muncipality : how land registration supports spatial planning processes</t>
  </si>
  <si>
    <t>Proceedings of ISPRS Hannover Workshop : HRIGI 17 – CMRT 17 – ISA 17 – EuroCOW 17, 6–9 June 2017, Hannover, Germany</t>
  </si>
  <si>
    <t>Land governance for surveyors : the VGGT in the curriculum</t>
  </si>
  <si>
    <t>Enhancing the role of surveyors</t>
  </si>
  <si>
    <t>How is the VGGT travelling over time in the survey community?</t>
  </si>
  <si>
    <t>Zoning standards and compliance in the context of customary tenure system : a case study of West Ashiyie, Adentan muncipality in Ghana</t>
  </si>
  <si>
    <t>Theoretical framework for spatial planning and forest management in Indonesia : securing the basic rights for adat people</t>
  </si>
  <si>
    <t>Introduction to Land Law and Governance</t>
  </si>
  <si>
    <t>Informal settlement classification using point-cloud and image-based features from UAV data</t>
  </si>
  <si>
    <t>Editorial note : a tribute to the late Dr. Thomas Hilker</t>
  </si>
  <si>
    <t>Geomatics and surveying in support of land administration : implementing tenure security for all</t>
  </si>
  <si>
    <t>How to create healthy environments in cities: commentary</t>
  </si>
  <si>
    <t>Acknowledgement of reviewer services to the International Journal Applied Earth Observation and Geoinformation</t>
  </si>
  <si>
    <t>A Model to Predict Dispersion of the Alien Nutria, Myocastor coypus Molina, 1782 (Rodentia), in Northern Iran</t>
  </si>
  <si>
    <t>Best practices for conceptual modelling in environmental planning and management</t>
  </si>
  <si>
    <t>Using remote sensing technology to measure environmental determinants of non-communicable diseases</t>
  </si>
  <si>
    <t>Social Vulnerability to Climate Change</t>
  </si>
  <si>
    <t>The geography of imported malaria to non-endemic countries</t>
  </si>
  <si>
    <t>Identifying leaf traits that signal stress in TIR spectra</t>
  </si>
  <si>
    <t>Ecosystem service maps in agriculture</t>
  </si>
  <si>
    <t>City nighttime light variations using ISS images</t>
  </si>
  <si>
    <t>Slum mapping : from space to unmanned aerial vehicle based approaches</t>
  </si>
  <si>
    <t>A geographic and mixed methods approach to capture unequal quality-of-life conditions</t>
  </si>
  <si>
    <t>Exploring the Potential of the Land Readjustment Approach in Allocating Land for Affordable Housing from the Market Legitimacy Perspective</t>
  </si>
  <si>
    <t>Thermal infrared Reveals</t>
  </si>
  <si>
    <t>Oerlikon declaration</t>
  </si>
  <si>
    <t>Climate change</t>
  </si>
  <si>
    <t>Standard operating procedure Bruker Vertex 70 VNIR and TIR spectrometer</t>
  </si>
  <si>
    <t>Important leaf traits in the identification of stressed plants with hyperspectral thermal infrared spectroscopy</t>
  </si>
  <si>
    <t>Recent harm, problematic impacts, and socially feasible adaptation options to heatwaves and heavy rainstorms in New York City : powerpoint</t>
  </si>
  <si>
    <t>Assessing social vulnerability in New York City: Methods, mapping and implications for adaptation : powerpoint</t>
  </si>
  <si>
    <t>Applications of Fuzzy Cognitive Mapping in climate change impact and adaptation research - Approaches, experiences, and methodological issues</t>
  </si>
  <si>
    <t>Towards sustainable and efficient urban planning in Hyderabad, India (Lecture) : powerpoint</t>
  </si>
  <si>
    <t>Comparison of stakeholder-generated FCMs across generation methods and metrics – A report from the field : powerpoint</t>
  </si>
  <si>
    <t>Identifying most feasible adaptation options to heatwaves in New York City &amp; Chicago- Fuzzy Cognitive Mapping as a versatile tool to investigate how to prepare for climate change : powerpoint</t>
  </si>
  <si>
    <t>Monitoring of Water Quality in High Turbid Waters Using Coupled Atmospheric-hydro-optical Models and Remote Sensing Observations (Case study: The Wadden Sea). : AGU Ocean Science Meeting at the Ernest N. Morial Convention Center</t>
  </si>
  <si>
    <t>Lifelong Learning @ ITC, The Netherlands</t>
  </si>
  <si>
    <t>Studies on natural forest ecosystems using the earth observation Bavarian data pool for forest sites : poster</t>
  </si>
  <si>
    <t>Disease isopleth mapping using Poisson regression area-to-point kriging and remotely sensed data : poster</t>
  </si>
  <si>
    <t>One complete migration cycle of an adult Griffon Vulture : from southern Spain to Senegambia as revealed by high-resolution GPS tracking technology : poster</t>
  </si>
  <si>
    <t>Adaptive stopping criterion for normalized cut segmentation of single trees in ALS point clouds of temperate coniferous forests : poster</t>
  </si>
  <si>
    <t>Mapping vital ecosystem services by integrating local knowledge and remote sensing data : case study in the Barotse Floodplain, Zambia : poster</t>
  </si>
  <si>
    <t>Geo-information for strengthening mountain community in climate change adaptation</t>
  </si>
  <si>
    <t>One decade monitoring of water turbidity in the Wadden Sea using coupled water-atmosphere radiative transfer models and remote sensing observations : abstract</t>
  </si>
  <si>
    <t>Linking land use, tenure, and consolidation in Rwanda</t>
  </si>
  <si>
    <t>Landscape planning in theory and practice : powerpoint + webinar</t>
  </si>
  <si>
    <t>IPBES : a story of despair, hope, and bravery</t>
  </si>
  <si>
    <t>Habitat requirements of Boreal Owl (Aegolius funereus) and Pygmy Owl (Glaucidium passerinum) in mountainous populations on the Balkan Peninsula</t>
  </si>
  <si>
    <t>Whose ethics? : powerpoint</t>
  </si>
  <si>
    <t>A quadrant approach to land tenure rights : what about non-legitimate but legal rights? : powerpoint</t>
  </si>
  <si>
    <t>Strengthening land governance in professional surveying curricula and academic research : powerpoint</t>
  </si>
  <si>
    <t>GLTN project responsible land administration curriculum : powerpoint</t>
  </si>
  <si>
    <t>A variety of continuums for citizen centric land administration</t>
  </si>
  <si>
    <t>A dynamic space-time model for particulate matter air pollution : powerpoint</t>
  </si>
  <si>
    <t>Lunching with smart Cadastrobots : powerpoint</t>
  </si>
  <si>
    <t>Hot or not? On the current and future role of cycling in ASEAN megacities : a case study on Bangkok and Metro Manila : powerpoint</t>
  </si>
  <si>
    <t>Evaluation and integration of models and measurements for city-level air quality monitoring : powerpoint</t>
  </si>
  <si>
    <t>Data quality evaluation of low-cost PM10 air quality sensors</t>
  </si>
  <si>
    <t>Citizen perceptions and feelings as digital data producers : insights from Amsterdam, The Netherlands : powerpoint</t>
  </si>
  <si>
    <t>Slope stability by classification : SSPC RMR GSI : powerpoint</t>
  </si>
  <si>
    <t>Applications of graphical models : powerpoint</t>
  </si>
  <si>
    <t>Weathering, rock mass classification (SSPC), and remote sensing with a link to levee stability : powerpoint</t>
  </si>
  <si>
    <t>Tree detection in orchards from VHR satellite images using scale-space theory : powerpoint</t>
  </si>
  <si>
    <t>A global perspective on 3D cadastral development : powerpoint</t>
  </si>
  <si>
    <t>Hydrologic evaluation of bias corrected CMORPH rainfall estimates at the Zambezi River headwater catchment : powerpoint</t>
  </si>
  <si>
    <t>Teaching essentials for responsible land administration : powerpoint</t>
  </si>
  <si>
    <t>ITC survey of users for the Teaching Essentials for Responsible Land Administration : powerpoint</t>
  </si>
  <si>
    <t>Slum mapping : maps as infrastructures or infrastructuring mapping? : powerpoint</t>
  </si>
  <si>
    <t>Current status and global trends in capacity development in EO &amp; geo-information : powerpoint</t>
  </si>
  <si>
    <t>Combating climate change with geospatial data infrastructure : a platform for facilitation community adaptive community : powerpoint + abstract</t>
  </si>
  <si>
    <t>Update membership engagement commission : powerpoint</t>
  </si>
  <si>
    <t>Geostationary thermal-infrared monitoring of volcanic activity in the Virunga National Park, Democratic Republic of Congo : abstract</t>
  </si>
  <si>
    <t>Dynamics of volcanic activity using geostationary Land Surface Temperatures : poster</t>
  </si>
  <si>
    <t>Assessment of pre-earthquake Land Surface Temperatures in 20 case studies worldwide : abstract + poster</t>
  </si>
  <si>
    <t>Food security and agriculture : powerpoint</t>
  </si>
  <si>
    <t>Using a rich set of spatial and spectral features to map smallholder farms : abstract</t>
  </si>
  <si>
    <t>Use of directional texture measures for identification of mixed cropping in Kofa, Nigeria : abstract</t>
  </si>
  <si>
    <t>Use of crowd-sourced data to map smallholder fields in Africa : abstract</t>
  </si>
  <si>
    <t>Near-real time information extraction from satellite data in the framework of smallholder farming : abstract</t>
  </si>
  <si>
    <t>A library of crop-specific information to support studies in smallholder agriculture : abstract</t>
  </si>
  <si>
    <t>Automatic co-registration of very high resolution satellite images of smallholder farms using a 3D tree model : abstract</t>
  </si>
  <si>
    <t>Analysing the diversity of deprived areas in Mumbai, India : powerpoint</t>
  </si>
  <si>
    <t>Enhanced Data Discoverability For In Situ Hyperspectral Datasets</t>
  </si>
  <si>
    <t>Introducing the NICHE Tanzania Dutch energy capacity building programme TDECBP : powerpoint</t>
  </si>
  <si>
    <t>GEOCAP plan for increasing the role of Indonesian Human Resources in International Geothermal Industry : powerpoint</t>
  </si>
  <si>
    <t>Geocap progress meeting : powerpoint</t>
  </si>
  <si>
    <t>The influence of sample surface preparation on thermal infrared spectroscopy results : powerpoint</t>
  </si>
  <si>
    <t>Automatic interpretation of pole-like street furniture</t>
  </si>
  <si>
    <t>Geothermal capacity building program NL-IND GEOCAP : powerpoint</t>
  </si>
  <si>
    <t>Monitoring and mapping agriculture: Better, faster, cheaper : powerpoint</t>
  </si>
  <si>
    <t>Simulated Annealing With Variogram-Based Optimization to Quantify Spatial Patterns of Trees Extracted From High-Resolution Images</t>
  </si>
  <si>
    <t>Urbanization Effects On Extreme Precipitation in the Netherlands : poster</t>
  </si>
  <si>
    <t>USGS approach to real-time estimation of earthquake-triggered ground failure - Results of 2015 workshop</t>
  </si>
  <si>
    <t>Unsupervised Deep Domain Adaptation for Pedestrian Detection</t>
  </si>
  <si>
    <t>On route to big (geo)data : a socio-technical trajectory of GIS and the questions it poses for urban governance : powerpoint</t>
  </si>
  <si>
    <t>The influence of Pinus brutia on the water balance of fractured Mediterranean mountain environments : abstract</t>
  </si>
  <si>
    <t>From physical to ethical boundaries in slum mapping : powerpoint</t>
  </si>
  <si>
    <t>Integrating UAV point clouds and imagery : an application for informal settlement mapping : abstract</t>
  </si>
  <si>
    <t>Auswertung von Schrägluftaufnahmen</t>
  </si>
  <si>
    <t>Brief update LDR chapter 8</t>
  </si>
  <si>
    <t>SSPC, weathering, remote sensing and levee stability : powerpoint</t>
  </si>
  <si>
    <t>Disaster impact and preparedness : powerpoint</t>
  </si>
  <si>
    <t>Identifying ecosystem service hotspots for targeting land degradation neutrality investments in south-eastern Africa : powerpoint</t>
  </si>
  <si>
    <t>Bottlenecks in ecosystem service mapping : powerpoint</t>
  </si>
  <si>
    <t>Geological mapping using Worldview 3 - comparisons with ASTER and hyperspectral results</t>
  </si>
  <si>
    <t>Artificial intelligence techniques to enhance actors' decision strategies in socio-ecological agent-based models : abstract</t>
  </si>
  <si>
    <t>Revisiting the extended spring indices using gridded weather data machine learning : abstract</t>
  </si>
  <si>
    <t>Sentinel-1 data of agricultural fields in the Netherlands (Twente) : abstract + poster</t>
  </si>
  <si>
    <t>As we zoom in, and as we move from ICT to ICU</t>
  </si>
  <si>
    <t>Interpolation of daily mean air temperature data via spatial and non-spatial copulas</t>
  </si>
  <si>
    <t>Correction of daily ECMWF air temperature data based on copula concept</t>
  </si>
  <si>
    <t>From user requirements analysis to conceptual design of a mobile augmented reality tool to be used in an urban geography fieldwork setting : powerpoint + abstract</t>
  </si>
  <si>
    <t>Blurry lines</t>
  </si>
  <si>
    <t>The influence of data, media and design on the future of cartography : powerpoint</t>
  </si>
  <si>
    <t>Deriving trends in cartography from ICA's past and geography : keynote : powerpoint</t>
  </si>
  <si>
    <t>Cartography today : keynote : powerpoint</t>
  </si>
  <si>
    <t>How can maps be relevant for the global sustainable development goals? : keynote : powerpoint</t>
  </si>
  <si>
    <t>Mapping your tracks concepts and design : keynote</t>
  </si>
  <si>
    <t>ICA and cartography in a changing world : keynote : powerpoint</t>
  </si>
  <si>
    <t>The geography of the international cartographic association and sustainable mapping : keynote : powerpoint</t>
  </si>
  <si>
    <t>Maps and sustainability : keynote</t>
  </si>
  <si>
    <t>ICA mapping for the sustainability development goals : powerpoint</t>
  </si>
  <si>
    <t>Maps and sustainability</t>
  </si>
  <si>
    <t>Maps in tomorrow's world : keynote</t>
  </si>
  <si>
    <t>Informality</t>
  </si>
  <si>
    <t>Crowdsourcing in National Names Authority: OSM Data and Topographic Map Data : abstract.</t>
  </si>
  <si>
    <t>GEOBIA 2016 : Solutions and Synergies., 14-16 September 2016, University of Twente Faculty of Geo-Information and Earth Observation (ITC): open access e-book</t>
  </si>
  <si>
    <t>Towards Linked Data and ontology development for the semantic enrichment of volunteered geo-information.</t>
  </si>
  <si>
    <t>Enhancing the management of quality of VGI : contributions from context and task modelling.</t>
  </si>
  <si>
    <t>LAI retrieval and validation using Sentinel-2</t>
  </si>
  <si>
    <t>Hydrogeological conceptual model of a complex aquifer system - central Kalahari basin (Botswana) : powerpoint.</t>
  </si>
  <si>
    <t>Validation of satellite-based rainfall in Kalahari : powerpoint.</t>
  </si>
  <si>
    <t>Remote sensing and hydrogeophysics for hydrogeological conceptual models of hard rocks : abstract + powerpoint</t>
  </si>
  <si>
    <t>The Uncertainities Assessments of the Satellite Derived Rainfall Products</t>
  </si>
  <si>
    <t>Improving satellite Derived rainag Products : Bayesian Approach</t>
  </si>
  <si>
    <t>Permanent Structure Detection in Cluttered Point Clouds from Indoor Mobile Laser Scanners (IMLS)</t>
  </si>
  <si>
    <t>Housing and planning</t>
  </si>
  <si>
    <t>Two-level active learning method for debris detection using VHR satellite imagery and local aerial surveys</t>
  </si>
  <si>
    <t>Sensitivity analysis of the long-term trend in Antarctic sea ice extent</t>
  </si>
  <si>
    <t>Very high spectral resolution imaging spectroscopy: The Fluorescence Explorer (FLEX) mission</t>
  </si>
  <si>
    <t>Extraction of slum areas from VHR imagery using GLCM variance</t>
  </si>
  <si>
    <t>Research data management : policy and course development at the University of Twente, The Netherlands : poster</t>
  </si>
  <si>
    <t>Feature relevance assessment for single tree species classification using ALS point clouds and aerial imagery</t>
  </si>
  <si>
    <t>Geocap year plan and annual budget 2016 : e-book</t>
  </si>
  <si>
    <t>Geocap annual progress report 2015 : e-book</t>
  </si>
  <si>
    <t>Monitoring responses of vegetation to climate change : thermal infrared reveals vegetation stress</t>
  </si>
  <si>
    <t>Combination and comparison tools for thematic maps in a webservices environment : powerpoint</t>
  </si>
  <si>
    <t>Modelling the potential for bicycle in access trips in two low income areas of Rio de Janeiro</t>
  </si>
  <si>
    <t>Spatial patterns of soil-transmitted helminth types and associated environmental risk factors in Rwanda : poster</t>
  </si>
  <si>
    <t>Fine resolution mapping of schistosomiasis mansoni incidence and associated risk factors : abstract</t>
  </si>
  <si>
    <t>Derivation of forest inventory parameters for carbon estimation using terrestrial LiDAR</t>
  </si>
  <si>
    <t>No state budget means no governance. What to do? : column</t>
  </si>
  <si>
    <t>Towards automated detection of visual cadastral boundaries : initial investigation of imagery, algorithms and perceptions.</t>
  </si>
  <si>
    <t>Apps for land administration : exploring the needs, options and future developments</t>
  </si>
  <si>
    <t>Open standards developed for procurement and implementation of land administration systems : GIM International interviews Mark Reichardt, President and CEO of OGC</t>
  </si>
  <si>
    <t>Fit for what? : column</t>
  </si>
  <si>
    <t>From bitcoins to bitsquares</t>
  </si>
  <si>
    <t>Inspiring and empowering the agents of change : GIM international interviews Eva-Maria Unger</t>
  </si>
  <si>
    <t>Eredoctoraat Universiteit Twente voor professor Edward Tufte</t>
  </si>
  <si>
    <t>Fair treatment of property rights : stop land theft : abolish article 34(6)</t>
  </si>
  <si>
    <t>UASs for cadastral applications : testing a fit-for-purpose land administration approach in Indonesia</t>
  </si>
  <si>
    <t>Realising solutions for land governance issues</t>
  </si>
  <si>
    <t>Post-conflict land administration, facilitating state-building</t>
  </si>
  <si>
    <t>Children's perception of their city centre: a qualitative GIS methodological investigation in a Dutch city</t>
  </si>
  <si>
    <t>Property, human rights law and land surveyors</t>
  </si>
  <si>
    <t>Energy partitioning and its controls over a heterogeneous semi-arid shrubland ecosystem in the Lake Naivasha Basin, Kenya</t>
  </si>
  <si>
    <t>Preface to this virtual thematic issue</t>
  </si>
  <si>
    <t>Predicting and understanding spatio-temporal dynamics of species recovery</t>
  </si>
  <si>
    <t>Educational tools for fit-for-purpose land administration: experiences and lessons from Mozambique</t>
  </si>
  <si>
    <t>How do interventions in land administration in post-conflict situations facilitate state building?</t>
  </si>
  <si>
    <t>Cartographers gain outside perspective : the relevance of cartography</t>
  </si>
  <si>
    <t>Retrieval of leaf area index in different plant species using thermal hyperspectral data</t>
  </si>
  <si>
    <t>Simple and robust methods for remote sensing of canopy chlorophyll content</t>
  </si>
  <si>
    <t>Measuring the response of canopy emissivity spectra to leaf area index variation using thermal hyperspectral data</t>
  </si>
  <si>
    <t>Agricultural ecosystems and their services : the vanguard of sustainability?.</t>
  </si>
  <si>
    <t>Retrieval of forest leaf functional traits from HySpex imagery using radiative transfer models and continuous wavelet analysis</t>
  </si>
  <si>
    <t>Nonseparable dynamic nearest neighbor Gaussian process models for large spatio-temporal data with an application to particulate matter analysis</t>
  </si>
  <si>
    <t>Aquarius L-band scatterometer and radiometer observations over a Tibetan Plateau site</t>
  </si>
  <si>
    <t>Changes in thermal infrared spectra of plants caused by temperature and water stress</t>
  </si>
  <si>
    <t>Biofortified indica rice attains iron and zinc nutrition dietary targets in the field</t>
  </si>
  <si>
    <t>Predicting forest carbon stocks from high resolution satellite data in dry forests of Zimbabwe</t>
  </si>
  <si>
    <t>Predictive factors and risk mapping for rift valley fever epidemics in Kenya</t>
  </si>
  <si>
    <t>Linking earth observation and taxonomic, structural and functional biodiversity</t>
  </si>
  <si>
    <t>Using discrete-return airborne laser scanning to quantify number of canopy strata across diverse forest types</t>
  </si>
  <si>
    <t>Editorial to the Avignon 2015</t>
  </si>
  <si>
    <t>Uncertainty analysis for image interpretations of urban slums</t>
  </si>
  <si>
    <t>Comparison of three modelling approaches to simulate regional crop yield</t>
  </si>
  <si>
    <t>Evaluation of bias correction method for satellite-based rainfall data</t>
  </si>
  <si>
    <t>High-resolution spatial distribution and estimation of access to improved sanitation in Kenya</t>
  </si>
  <si>
    <t>Large scale pantelleritic ash flow eruptions during the Late Miocene in central Kenya and evidence for significant environmental impact</t>
  </si>
  <si>
    <t>Catchment response to lava damming : integrating field observation, geochronology and landscape evolution modelling</t>
  </si>
  <si>
    <t>Investigation of clay contents using lab diffuse reflectance spectroscopy (lab hyperspectroscopy) : in Farsi</t>
  </si>
  <si>
    <t>Surgical care required for populations affected by climate-related natural disasters : a global estimation</t>
  </si>
  <si>
    <t>Avoid bias against junior researchers</t>
  </si>
  <si>
    <t>Transforming smallholder farming through remote sensing</t>
  </si>
  <si>
    <t>Usability evaluation of centered time cartograms</t>
  </si>
  <si>
    <t>Mapping pollination types with remote sensing</t>
  </si>
  <si>
    <t>Governing agricultural drought</t>
  </si>
  <si>
    <t>Estimates of land surface heat fluxes of the Mt. Everest region over the Tibetan Plateau utilizing ASTER data</t>
  </si>
  <si>
    <t>Flood forecasting in Niger-Benue basin using satellite and quantitative precipitation forecast data</t>
  </si>
  <si>
    <t>Considering change : evaluating four years of participatory experimentation with farmers in Tigray (Ethiopia) highlighting both functional and human-social aspects</t>
  </si>
  <si>
    <t>Testing the efficacy of downscaling in species distribution modelling : a comparison between MaxEnt and Favourability Function models</t>
  </si>
  <si>
    <t>Surface energy balance system (SEBS) and satellite data for monitoring water consumption of irrigated sugarcane</t>
  </si>
  <si>
    <t>Land use and land cover change in protected areas : using remote sensing to survey suitable habitats of brown bear Ursus arctos</t>
  </si>
  <si>
    <t>Identifying crop productivity constraints and opportunities using focus group discussions: A case study with farmers from Tigray</t>
  </si>
  <si>
    <t>Mapping Soil Transmitted Helminths and Schistosomiasis under Uncertainty</t>
  </si>
  <si>
    <t>National climate policies across Europe and their impacts on cities strategies</t>
  </si>
  <si>
    <t>Region-based urban road extraction from VHR satellite images using Binary Partition Tree</t>
  </si>
  <si>
    <t>Land consolidation, customary lands, and Ghana's Northern Savannah Ecological Zone: an evaluation of the possibilities and pitfalls</t>
  </si>
  <si>
    <t>The importance of context : the relevance of cartography : a cartographer's perspective : column</t>
  </si>
  <si>
    <t>The effect of different evapotranspiration methods on portraying soil water dynamics and ET partitioning in a semi-arid environment in Northwest China</t>
  </si>
  <si>
    <t>London: the information capital: 100 maps and graphics that will change how you view the city</t>
  </si>
  <si>
    <t>Effects of Roughness Length Parameterizations on Regional-Scale Land Surface Modeling of Alpine Grasslands in the Yangtze River Basin</t>
  </si>
  <si>
    <t>Light absorption properties of CDOM in the Changjiang (Yangtze) estuarine and coastal waters</t>
  </si>
  <si>
    <t>Sixty percent of small coffee farms have suitable socio-economic and environmental locations in Rwanda</t>
  </si>
  <si>
    <t>Right place, right time</t>
  </si>
  <si>
    <t>Factors shaping cartographic representations of inequalities : maps as products and processes</t>
  </si>
  <si>
    <t>An interactive web-GIS tool for risk analysis</t>
  </si>
  <si>
    <t>Spatial modeling of diabetes cases in Ghana</t>
  </si>
  <si>
    <t>Mobile augmented reality in support of building damage and safety assessment</t>
  </si>
  <si>
    <t>Predicting reach-specific properties of fluvial terraces to guide future fieldwork : A case study for the Late Quaternary River Allier (France) with the FLUVER2 model</t>
  </si>
  <si>
    <t>Experimental study of the effect of shallow groundwater table on soil thermal properties</t>
  </si>
  <si>
    <t>The landscape epidemiology of echinococcoses</t>
  </si>
  <si>
    <t>Opportunities of using random sets to model uncertainties in agricultural field boundaries observed from remote sensing images</t>
  </si>
  <si>
    <t>Hydrological impact assessment of climate change on Lake Tana's water balance, Ethiopia</t>
  </si>
  <si>
    <t>Reasons for the extremely high-ranging planetary boundary layer over the western Tibetan Plateau in winter</t>
  </si>
  <si>
    <t>Improving Rainfall Measurement in Gauge Poor Regions Thanks to Mobile Telecommunication Networks</t>
  </si>
  <si>
    <t>Analysing post-earthquake landslide activity using multi-temporal landslide inventories near the epicentral area of the 2008 Wenchuan earthquake</t>
  </si>
  <si>
    <t>Cartography contributes to meeting sustainable development goals</t>
  </si>
  <si>
    <t>Right place, right time : urbanisation: preventing and upgrading slums in growing cities : open access</t>
  </si>
  <si>
    <t>Paris Agreement</t>
  </si>
  <si>
    <t>GeoHealth analytics to support proactive decision making in prevention of highly resistant microorganism outbreaks (HRMO).</t>
  </si>
  <si>
    <t>Land cover effects on thresholds for surface runoff generation in Eastern Madagascar</t>
  </si>
  <si>
    <t>Measurement and modelling of rainfall interception by tropical secondary forests in upland eastern Madagascar : abstract + poster</t>
  </si>
  <si>
    <t>Application of the new scenario framework for climate change research: future social vulnerability in large urban areas</t>
  </si>
  <si>
    <t>Industrial risk</t>
  </si>
  <si>
    <t>Assessment of forest canopy vertical structure with multi-scale remote sensing</t>
  </si>
  <si>
    <t>Quantitative remote sensing of forest leaf functional traits</t>
  </si>
  <si>
    <t>Information, decision and planning support for industrial risk management in India</t>
  </si>
  <si>
    <t>If wildlife enforcement monitoring system (WEMS) is the solution, what is the problem?</t>
  </si>
  <si>
    <t>Investigation of remote sensing for dike inspection</t>
  </si>
  <si>
    <t>Microwave remote sensing for soil moisture monitoring</t>
  </si>
  <si>
    <t>How climate and land use determine the hydrology of Lake Naivasha Basin</t>
  </si>
  <si>
    <t>Socio-spatial order of neoliberal Ahmedabad</t>
  </si>
  <si>
    <t>Quality assured estimates of forest gross primary production</t>
  </si>
  <si>
    <t>Phytoremediation of metal-contaminated soils and their monitoring with proximal spectral sensing</t>
  </si>
  <si>
    <t>Measuring land tenure security</t>
  </si>
  <si>
    <t>Crested Ibis in a dynamic and increasingly human-dominated landscape</t>
  </si>
  <si>
    <t>Modelling the footprint of the land on the atmosphere</t>
  </si>
  <si>
    <t>Changing flood and landslide hazard</t>
  </si>
  <si>
    <t>Mapping spatial variation of foliar nitrogen using hyperspectral remote sensing</t>
  </si>
  <si>
    <t>Clustering-based approaches to the exploration of geo-referenced time series</t>
  </si>
  <si>
    <t>What's the real size of Africa? How Western states used maps to downplay size of continent</t>
  </si>
  <si>
    <t>Images of land and village : the relation between land tenure and village life in a Javanese migrant rural community in the 21st century</t>
  </si>
  <si>
    <t>Headwater streamflow regime in the Garhwal Himalaya (India) severely disturbed after advanced forest degradation</t>
  </si>
  <si>
    <t>A GIS based bicycle level of service route model</t>
  </si>
  <si>
    <t>Transit-oriented development (TOD) assessment using 3D visualisation and modelling : prospects and opportunities</t>
  </si>
  <si>
    <t>Land consolidation, customary lands, and Ghana's nothern savannah ecological zone : an evaluation of the possibilities and pitfalls</t>
  </si>
  <si>
    <t>Land consolidation for Sub-Saharan Africa's customary lands : the need for responsible approaches</t>
  </si>
  <si>
    <t>Mapping and quantifying fugitive methane emission using airborne visible / infrared imaging spectrometer (AVIRIS) imagery</t>
  </si>
  <si>
    <t>Role of golden age of natural gas in targeting the 2°C policy</t>
  </si>
  <si>
    <t>Feature relavance assessment for single tree species classification using ALS point clouds and aerial imagery</t>
  </si>
  <si>
    <t>Conflict related displacement fosters urbanisation : lessons learned from five post-conflict cases</t>
  </si>
  <si>
    <t>Distribution of actual evapotranspiration over Yinchuan Plain, an arid area in China</t>
  </si>
  <si>
    <t>Applying the knowledge innovation value chain model to land administration research</t>
  </si>
  <si>
    <t>The continuum of land rights approach to tenure security : consolidating advances in theory and practice + powerpoint</t>
  </si>
  <si>
    <t>Retrieval of vegetation biochemical and biophysical parameters using radiative transfer models and RapidEye imageries in different biomes</t>
  </si>
  <si>
    <t>EOPOWER : conference and final meeting : work package 2</t>
  </si>
  <si>
    <t>Oblique aerial images : potentialities, applications and best practices</t>
  </si>
  <si>
    <t>Remote sensing as a rich source of GIS data</t>
  </si>
  <si>
    <t>Exchange, share and interoperate data from earth observation technologies in the time of natural disaster management : The Netherlands best practice</t>
  </si>
  <si>
    <t>Effects of reforestation on saturated soil hydraulic conductivity and surface runoff in upland Eastern Madagascar</t>
  </si>
  <si>
    <t>Geosciences for governance related to widely societal beneficiaries</t>
  </si>
  <si>
    <t>Combining Space Syntax and Location Based Accessibility to Model Urban Land Values</t>
  </si>
  <si>
    <t>Airborne mineralogic cross section through a porphyry copper-epithermal-skarn system</t>
  </si>
  <si>
    <t>SEMA</t>
  </si>
  <si>
    <t>Remote Sensing for Essential Biodiversity Variables (RS4EBV)</t>
  </si>
  <si>
    <t>Earth observation</t>
  </si>
  <si>
    <t>Which interventions in land administration facilitate post-conflict state building? + powerpoint</t>
  </si>
  <si>
    <t>Resilient society : food-water-energy</t>
  </si>
  <si>
    <t>Mapping forest leaf dry matter content from hyperspectral data</t>
  </si>
  <si>
    <t>PointShare.org : a knowledge sharing portal on land administration for climate and disaster risk management</t>
  </si>
  <si>
    <t>Planning for TOD in smart cities : making transit a 'preferred choice', not the 'only choice'!</t>
  </si>
  <si>
    <t>The art of recording : creating the base for governance</t>
  </si>
  <si>
    <t>Realistic prediction of infiltration-excess overland flow occurrence under contrasting land cover conditions in the Nepalese Middle Hills</t>
  </si>
  <si>
    <t>Indoor abstract spaces</t>
  </si>
  <si>
    <t>Indicators : from counting to communicating</t>
  </si>
  <si>
    <t>Comparison of stakeholder-generated FCMs across generation methods and metrics</t>
  </si>
  <si>
    <t>Identifying most feasible adaptation options to heatwaves and heavy rain events in New York City</t>
  </si>
  <si>
    <t>Development and validation of the GCOM-W AMSR2 soil moisture product</t>
  </si>
  <si>
    <t>Guiding principles for building fit-for-purpose land administration systems in developing countries</t>
  </si>
  <si>
    <t>Integration of 2D and 3D features from UAV imagery for informal settlement classification using Multiple Kernel Learning</t>
  </si>
  <si>
    <t>Blockchain-bitcoin functionality in land administration</t>
  </si>
  <si>
    <t>Bi-layer dictionary learning for remote sensing image classification</t>
  </si>
  <si>
    <t>Uncertainty-driven 6D pose estimation of objects and scenes from a single RGB image</t>
  </si>
  <si>
    <t>Real-time RGB-D based template matching pedestrian detection</t>
  </si>
  <si>
    <t>Mind the gap : monitoring spatial inequalities in quality of life conditions : case study of Rosario</t>
  </si>
  <si>
    <t>User requirements analysis for mobile augmented reality application supporting geography fieldwork</t>
  </si>
  <si>
    <t>The Governance Context of Drought Policy and Pilot Measures for the Arzal Dam and Reservoir, Vilaine Catchment, Brittany, France</t>
  </si>
  <si>
    <t>Pole-like street furniture decomposition in mobile laser scanning data</t>
  </si>
  <si>
    <t>Footprint map partitioning using airborne laser scanning data</t>
  </si>
  <si>
    <t>Monitoring soil aggregates dynamics at a plot scale using multitemporal image texture and colour analysis</t>
  </si>
  <si>
    <t>Graphics with a cause, and universal principles for visualizing information</t>
  </si>
  <si>
    <t>Uncertainty handling in disaster management using hierarchical rough set granulation</t>
  </si>
  <si>
    <t>Superpixel cut for figure-ground image segmentation</t>
  </si>
  <si>
    <t>Close-range sensing techniques in alpine terrain</t>
  </si>
  <si>
    <t>Traffic Light Detection Using Conic Section Geometry</t>
  </si>
  <si>
    <t>Tree detection in orchards from VHR satellite images using scale-space theory</t>
  </si>
  <si>
    <t>Retrieval of vertical leaf water content profile using terrestrial full-waveform LiDAR</t>
  </si>
  <si>
    <t>An initial design of ISO 19152:2012 LADM based valuation and taxation data model</t>
  </si>
  <si>
    <t>3D modelling and interactive web-based visualization of cultural heritage objects</t>
  </si>
  <si>
    <t>Co-registration of terrestrial and UAV-based images: experimental results</t>
  </si>
  <si>
    <t>The use of geo-information in Eco-DRR</t>
  </si>
  <si>
    <t>Governing for drought and water scarcity in the context of flood disaster recovery</t>
  </si>
  <si>
    <t>Automatic feature detection, description and matching from mobile laser scanning data and aerial imagery</t>
  </si>
  <si>
    <t>Horizon line detection from fisheye images using color local image region descriptors and Bhattacharyya coefficient-based distance</t>
  </si>
  <si>
    <t>GIS-Aided traffic monitoring using multiple sensor integration</t>
  </si>
  <si>
    <t>Human behavior in global environmental models</t>
  </si>
  <si>
    <t>Land cover effects on extreme precipitation in The Netherlands</t>
  </si>
  <si>
    <t>Yield mapping for different crops in Sudano-Sahelian smallholder farming systems : results based on metric Worldview and decametric SPOT-5 Take5 time series</t>
  </si>
  <si>
    <t>Low-level tie feature extraction of mobile mapping data (MLS / images) and aerial imagery</t>
  </si>
  <si>
    <t>Assessment of the utility of the advanced Himawari imager to detect active fire over Australia</t>
  </si>
  <si>
    <t>Spatial temporal modelling of particulate matter for health effects studies</t>
  </si>
  <si>
    <t>FIG academic members forum</t>
  </si>
  <si>
    <t>Sub-camera calibration of a penta-camera.</t>
  </si>
  <si>
    <t>Map based segmentation of airborne laser scanner data</t>
  </si>
  <si>
    <t>Deriving 3D point clouds from terrestrial photographs : comparison of different sensors and software</t>
  </si>
  <si>
    <t>Introduction of a photogrammetric camera system for RPAS with highly accurate GNSS/IMU information for standardized workflows</t>
  </si>
  <si>
    <t>Potential of multi-temporal oblique airborne imagery for structural damage assessment</t>
  </si>
  <si>
    <t>Classification of informal settlements through the integration of 2D and 3D features extracted from UAV data</t>
  </si>
  <si>
    <t>Oblique aerial imagery for NMA : some best practices</t>
  </si>
  <si>
    <t>Geographic data as personal data in four EU member states</t>
  </si>
  <si>
    <t>Evaluation of a metric camera system tailored for high precision UAV applications</t>
  </si>
  <si>
    <t>Orientation of oblique airborne image sets : experiences from the ISPRS/EUROSDR benchmark on multi-platform photogrammetry</t>
  </si>
  <si>
    <t>Understanding urban regeneration in Turkey</t>
  </si>
  <si>
    <t>Leaf area index retrieved from thermal hyperspectral data</t>
  </si>
  <si>
    <t>Advanced tie feature matching for the registration of mobile mapping imaging data and aerial imagery</t>
  </si>
  <si>
    <t>Co-registration of multitemporal UAV image datasets for monitoring applications : a new approach</t>
  </si>
  <si>
    <t>Injectie productiewater Olieveld Schoonebeek</t>
  </si>
  <si>
    <t>The development of Kalyan Dombivili : fringe city in a metropolitan region</t>
  </si>
  <si>
    <t>Space to grow : geo-information for food security : inaugural address by Andy Nelson, professor of spatial agriculture and food security, 21 April 2016, University of Twente, Enschede, The Netherlands : e-book + powerpoint</t>
  </si>
  <si>
    <t>GeoVision : Computer vision for spatial applications : special issue of: IEEE Journal of selected topics in applied earth observations and remote sensing</t>
  </si>
  <si>
    <t>European Handbook of Crowdsourced Geographic Information</t>
  </si>
  <si>
    <t>Spatial Statistics Avignon: Emerging Patterns : special issue of: Spatial Statistics, 18(2016) Part A</t>
  </si>
  <si>
    <t>National scale landslide susceptibility assessment for Dominica</t>
  </si>
  <si>
    <t>Evaluatie verwerking productiewater Schoonebeek</t>
  </si>
  <si>
    <t>Customers, users or citizens? Inclusion, spatial data and governance in the smart city : Map4Society final project report</t>
  </si>
  <si>
    <t>How much biodiversity is in Natura 2000?</t>
  </si>
  <si>
    <t>Development of an algorithm to generate pit-free Digital Surface Models from LiDAR + poster</t>
  </si>
  <si>
    <t>Symbolic implementation: Governance assessment of the water treatment plant policy in the Puebla's Alto Atoyac sub-basin, Mexico</t>
  </si>
  <si>
    <t>CoastColour Round Robin datasets: a database to evaluate the performance of algorithms for the retrieval of water quality parameters in coastal waters</t>
  </si>
  <si>
    <t>Modelling spatial information</t>
  </si>
  <si>
    <t>Surface wave analysis of Botswana using ambient noise and two-station methods</t>
  </si>
  <si>
    <t>Reflex 2012 Regional Experiments for Land-Atmosphere Exchanges</t>
  </si>
  <si>
    <t>A Scale-Invariant Spatial Graph Model</t>
  </si>
  <si>
    <t>Combatting desertification using a multidisciplinary approach</t>
  </si>
  <si>
    <t>Housing markets and economic choices under uncertainty: exploring non-linear market dynamics in a spatial agent-based model</t>
  </si>
  <si>
    <t>Implications of developments in geo-spatial technologies for slum dwellers</t>
  </si>
  <si>
    <t>Irrigation assessment via remote sensing evapotranspiration and land surface model data</t>
  </si>
  <si>
    <t>Climate change interactions with equity and environmental justice : powerpoint</t>
  </si>
  <si>
    <t>Social Vulnerability Mapping in New York City to discuss current Adaptation Practice : powerpoint</t>
  </si>
  <si>
    <t>Social vulnerability across NYC: A comparison of metrics and methods : powerpoint</t>
  </si>
  <si>
    <t>Using cloud computing to study trends and patterns in the Extended Spring Indices : abstract</t>
  </si>
  <si>
    <t>Phenological modelling using volunteered observations and machine learning methods : abstract</t>
  </si>
  <si>
    <t>Mapping the main spatio-temporal patterns of spring onset over Europe : abstract</t>
  </si>
  <si>
    <t>INACHUS : Integrated wide area situation awarenesss and survivor localisation in search and rescure operations : abstract</t>
  </si>
  <si>
    <t>Exploring the complementarity of SWIR and TIR for airborne hyperspectral mineral mapping : abstract</t>
  </si>
  <si>
    <t>Checking for inconsistent volunteered phenological observations : abstract</t>
  </si>
  <si>
    <t>The international Master of Science in cartography : new perspectives due to Erasmus+ : abstract</t>
  </si>
  <si>
    <t>An interactive carto dashboard for distributed statistical data in an SDI : abstract</t>
  </si>
  <si>
    <t>Combining hyperspectral RPA and multispectral satellite imagery to increase spectral-temporal detail for precision agriculture applications : powerpoint</t>
  </si>
  <si>
    <t>Wear during quarrying : literature review : powerpoint</t>
  </si>
  <si>
    <t>Evaluating the quality of bicycle infrastructure design : research on four continents : powerpoint</t>
  </si>
  <si>
    <t>Using TIR and SWIR airborne imaging spectrometry to map dominant mineralogy in a complex alteration system : powerpoint</t>
  </si>
  <si>
    <t>No uncertainty no knowledge : overview of methods for remotely - sensed IOP uncertainties : powerpoint</t>
  </si>
  <si>
    <t>Remote sensing of essential biodiversity : powerpoint</t>
  </si>
  <si>
    <t>Establishing and running the first Master program Petroleum Geology at the University of Dar es Salaam (Tanzania)</t>
  </si>
  <si>
    <t>(How) is big data re-defining the “urban?” : powerpoint</t>
  </si>
  <si>
    <t>Participatory land administration : a new vista towards responsible land consolidation in customary lands?</t>
  </si>
  <si>
    <t>User requirements analysis for mobile augmented reality application supporting geography fieldwork : extended abstract + powerpoint</t>
  </si>
  <si>
    <t>Uncertainty analysis of GPP separated from NEE measurements at Speulderbos forest, The Netherlands</t>
  </si>
  <si>
    <t>National and regional scale rice crop monitoring in Asia with the RIICE and PRISM projects : from research to operation</t>
  </si>
  <si>
    <t>Climate change and natural hazards : powerpoint</t>
  </si>
  <si>
    <t>Surface wave tomography of Botswana using two - station and ambient noise analysis</t>
  </si>
  <si>
    <t>Spatial planning and land use perspectives for Sino - Dutch co-operation</t>
  </si>
  <si>
    <t>Cycling in an urban environment</t>
  </si>
  <si>
    <t>The intelligent cadastre : powerpoint</t>
  </si>
  <si>
    <t>Dealing with natural disasters : competences for the land professional : abstract</t>
  </si>
  <si>
    <t>Social, political and geographical challenges in international development interventions : abstract + powerpoint</t>
  </si>
  <si>
    <t>What does PGIS have to learn from VGI / Crowd Sourcing, so that we survive and prosper?</t>
  </si>
  <si>
    <t>A healthy active city : an urban planning perspective</t>
  </si>
  <si>
    <t>Spatial Multi-criteria evaluation for implementation of national urbanisation policy in Rwanda</t>
  </si>
  <si>
    <t>Pro-poor land administration and land tenure security provision : a focus on Rwanda : abstract + powerpoint</t>
  </si>
  <si>
    <t>Land issues and geo - information : responding post disaster earthquakes in Nepal : keynote</t>
  </si>
  <si>
    <t>Can low dietary zinc intake and mycotoxin exposure explain the stunting pattern in Rwandese children?</t>
  </si>
  <si>
    <t>Modelling and assessment of urban flood hazards based on end-user requirements : Kigali-Rwanda : poster</t>
  </si>
  <si>
    <t>Capacity building for land administration and 3D geo - information : issues, experiences and way forward : powerpoint</t>
  </si>
  <si>
    <t>Spatial planning institutions in urban flood management in Kampala and Kigali and their implications for integrated spatial modelling: powerpoint</t>
  </si>
  <si>
    <t>Update on GIACIS : powerpoint</t>
  </si>
  <si>
    <t>Meeting climate service frameworks : ITC perspective : powerpoint</t>
  </si>
  <si>
    <t>National Meteorological Services (NMSs) and Asia : ITC perspective : powerpoint</t>
  </si>
  <si>
    <t>Informal settlement mapping with UAV : powerpoint</t>
  </si>
  <si>
    <t>Automatic building extraction from UAV data : poster</t>
  </si>
  <si>
    <t>Integration of WorldView-2 and airborne LiDAR data for tree species level carbon stock mapping in Kayar Khola watershed, Nepal</t>
  </si>
  <si>
    <t>Using social media to measure the contribution of red list species to the nature - based tourism potential of African protected areas : powerpoint</t>
  </si>
  <si>
    <t>Open geospatial science and applications : special issue of: ISPRS International Journal of Geo-Information, 4(2015)2</t>
  </si>
  <si>
    <t>FOSS4G.PDX.2014 : special issue of: OSGeo Journal, 14(2015)1</t>
  </si>
  <si>
    <t>A new era in land administration emerges</t>
  </si>
  <si>
    <t>Relevance of leased land in land consolidation</t>
  </si>
  <si>
    <t>The LADM based on INTERLIS</t>
  </si>
  <si>
    <t>Securing land rights for the world</t>
  </si>
  <si>
    <t>Usability of Methods and Techniques of Use and User Research in Cartography and Geoinformation Science : extended abstract</t>
  </si>
  <si>
    <t>ICA Commissions at a Glance: the ICA Commission on Use and User Issues : powerpoint</t>
  </si>
  <si>
    <t>Including risk perception in agents' cognitive decision - making processes : a case of cholera diffusion : poster</t>
  </si>
  <si>
    <t>Spring onset variations and long - term trends from new hemispheric-scale products and remote sensing : abstract</t>
  </si>
  <si>
    <t>Trends and natural variability of spring onset in the coterminous United States as evaluated by a new gridded dataset of spring indices : abstract</t>
  </si>
  <si>
    <t>A Matlab toolbox for calculating spring indices from daily meteorological data</t>
  </si>
  <si>
    <t>Using self - organizing maps to analyse spatial temporal diffusion of infectious diseases : poster</t>
  </si>
  <si>
    <t>Influence of sub-grid scale parameterizations on atmospheric variability over a heterogeneous agricultural area</t>
  </si>
  <si>
    <t>STARS : From rich remote sensing data to farmer - relevant information : powerpoint</t>
  </si>
  <si>
    <t>STARS project overview : powerpoint</t>
  </si>
  <si>
    <t>The STARS project : powerpoint</t>
  </si>
  <si>
    <t>STARS : Monitoring smallholder farming in sub-Saharan Africa and South Asia from an UAV perspective</t>
  </si>
  <si>
    <t>STARS : Project overview : spurring an transformation for agriculture through remote sensing : powerpoint</t>
  </si>
  <si>
    <t>STARS : Rich remote sensing data for tropical smallholder farming : powerpoint</t>
  </si>
  <si>
    <t>Partitioning and sourcing of dry season evapotranspiration within eddy covariance tower : abstract + poster</t>
  </si>
  <si>
    <t>A new single - channel method for estimating land surface temperature based on the image inherent information : the HJ - 1B case</t>
  </si>
  <si>
    <t>Mapping your tracks : abstract</t>
  </si>
  <si>
    <t>Cartography, education and training : powerpoint</t>
  </si>
  <si>
    <t>Mapping time : powerpoint</t>
  </si>
  <si>
    <t>Presidential inaugural : the International Cartographic Association's next steps : powerpoint</t>
  </si>
  <si>
    <t>Big data, dashboards and the need for summary maps : powerpoint</t>
  </si>
  <si>
    <t>The cartographic method : powerpoint</t>
  </si>
  <si>
    <t>Risk Changes: Spatial Decision Support System for the analysis of changing multi-hazard risk : powerpoint</t>
  </si>
  <si>
    <t>Free-riders to forerunners</t>
  </si>
  <si>
    <t>Comparing satellite-derived and WRF-modeled Land surface temperatures for monitoring extremes over Iran : poster</t>
  </si>
  <si>
    <t>Editorial: Best practices for mapping ecosystem services</t>
  </si>
  <si>
    <t>Strengthening Market Linkages of Farm Households in Developing Countries</t>
  </si>
  <si>
    <t>Rice Crop Monitoring and Yield Estimation Through Cosmo Skymed and TerraSAR-X: A SAR-Based Experience in India</t>
  </si>
  <si>
    <t>Remote sensing based change analysis of rice environments in Odisha, India</t>
  </si>
  <si>
    <t>Farmers’ Preference for Rice Traits: Insights from Farm Surveys in Central Luzon, Philippines, 1966-2012</t>
  </si>
  <si>
    <t>Temporal change in land use by irrigation source in Tamil Nadu and management implications</t>
  </si>
  <si>
    <t>Advances in Responsible Land Administration</t>
  </si>
  <si>
    <t>The MIRACLE project</t>
  </si>
  <si>
    <t>Integrating the layers : an analysis of urban land governance in contemporary Ethiopia</t>
  </si>
  <si>
    <t>A:shiwi A:wan Ulohnanne - De Zuni Wereld</t>
  </si>
  <si>
    <t>Light mobile collection tools for land administration : proof of concept from Colombia</t>
  </si>
  <si>
    <t>Interview met nieuwe ICA - voorzitter Menno-Jan Kraak</t>
  </si>
  <si>
    <t>Defining our terms</t>
  </si>
  <si>
    <t>Remote sensing analysis of riparian vegetation habitats</t>
  </si>
  <si>
    <t>ITC partner in international master of science programme in cartography</t>
  </si>
  <si>
    <t>From the editor... Selected papers from FOSS4G 2014</t>
  </si>
  <si>
    <t>Supporting sustainable water management in Lake Naivasha Basin, Kenya : a water information system tailored for users</t>
  </si>
  <si>
    <t>Measuring TOD over a region using GIS based multiple criteria assessment tools</t>
  </si>
  <si>
    <t>The art of recording</t>
  </si>
  <si>
    <t>From Barefoot to 'Air-foot' Surveyors: Building UAS capacity for the land administration sector</t>
  </si>
  <si>
    <t>Blending trade, aid and capacity development : GIM International interviews professor Tom Veldkamp</t>
  </si>
  <si>
    <t>Land tenure regularization in Rwanda : registration of land rights for women and its impacts on food security</t>
  </si>
  <si>
    <t>Uncertainties in crustal thickness models for data sparse environments: A review for South America and Africa</t>
  </si>
  <si>
    <t>Cadastre in a changing world : issues and directions : why and what to standardize in land administration?</t>
  </si>
  <si>
    <t>Application of LADM for the integration of land and housing information in China : the legal dimension</t>
  </si>
  <si>
    <t>Utility of an automated thermal-based approach for monitoring evapotranspiration</t>
  </si>
  <si>
    <t>Firms’ willingness to invest in a water fund to improve water-related ecosystem services in the Lake Naivasha basin, Kenya</t>
  </si>
  <si>
    <t>Environmental science : agree on biodiversity metrics to track from space</t>
  </si>
  <si>
    <t>Characterisation of hydroclimatological trends and variability in the Lake Naivasha basin, Kenya</t>
  </si>
  <si>
    <t>Rapid mapping and impact estimation of illegal charcoal production in southern Somalia based on WorldView-1 imagery</t>
  </si>
  <si>
    <t>Comparing TRMM 3B42, CFSR and ground - based rainfall estimates as input for hydrological models, in data scarce regions : the Upper Blue Nile Basin, Ethiopia</t>
  </si>
  <si>
    <t>The influence of drivers and barriers on urban adaptation and mitigation plans : an empirical analysis of European cities</t>
  </si>
  <si>
    <t>Lilac and honeysuckle phenology data 1956-2014</t>
  </si>
  <si>
    <t>Modeling indigenous tribes’ land rights with ISO 19152 LADM : a case from Brazil</t>
  </si>
  <si>
    <t>Earth observation, spatial data quality, and neglected tropical diseases</t>
  </si>
  <si>
    <t>Investigating flash floods potential areas using ASCAT and TRMM satellites in the Western Cape Province, South Africa</t>
  </si>
  <si>
    <t>Developing a workflow to identify inconsistencies in volunteered geographic information : a phenological case study</t>
  </si>
  <si>
    <t>Soil moisture mapping using combined active or passive microwave observations over the east of the Netherlands</t>
  </si>
  <si>
    <t>Further modelling of LADM's rights, restrictions and responsibilities (RRRs)</t>
  </si>
  <si>
    <t>The complexities of agent-based modeling output analysis</t>
  </si>
  <si>
    <t>Equitable distribution of growth for utilitarian and non-utilitarian infrastructure planning</t>
  </si>
  <si>
    <t>The earliest securely-dated hominin artefact in Anatolia?.</t>
  </si>
  <si>
    <t>Inter-organizational transactions cost management with public key registers : findings from the Netherlands</t>
  </si>
  <si>
    <t>Leaf Nitrogen Content Indirectly Estimated by Leaf Traits Derived From the PROSPECT Model</t>
  </si>
  <si>
    <t>The Land Administration Domain Model (LADM): Motivation, standardisation, application and further development</t>
  </si>
  <si>
    <t>AESOP thematic groups : resilience and risk mitigation strategies</t>
  </si>
  <si>
    <t>Advances in remote sensing of vegetation function and traits</t>
  </si>
  <si>
    <t>Modeling cheetah Acinonyx jubatus fundamental niche in Kenya</t>
  </si>
  <si>
    <t>Improving the overall equipment, effectiveness in high-mix-low-volume manufacturing environments</t>
  </si>
  <si>
    <t>Comparison of methods to identify crop productivity constraints in developing countries</t>
  </si>
  <si>
    <t>Analysis of changes in post-seismic landslide distribution and its effect on building reconstruction</t>
  </si>
  <si>
    <t>Innovations in boundary mapping</t>
  </si>
  <si>
    <t>The magic of the map : the relevance of cartography : a cartographer's perspective : column</t>
  </si>
  <si>
    <t>Analysis of current validation practices in Europe for space-based climate data records of essential climate variables</t>
  </si>
  <si>
    <t>3D leaf water content mapping using terrestrial laser scanner backscatter intensity with radiometric correction</t>
  </si>
  <si>
    <t>Application of artificial neural network (ANN) to vegetation water content (VWC) estimation using hyper - spectral measurements</t>
  </si>
  <si>
    <t>27th International Cartographic Conference (ICC 2015)</t>
  </si>
  <si>
    <t>Reconstructing Early Pleistocene (1.3Ma) terrestrial environmental change in western Anatolia: Did it drive fluvial terrace formation?</t>
  </si>
  <si>
    <t>Adjusting spectral indices for spectral response function differences of very high spatial resolution sensors simulated from field spectra</t>
  </si>
  <si>
    <t>Where to produce rapeseed biodiesel and why? Mapping European rapeseed enegy efficiency</t>
  </si>
  <si>
    <t>Decline of traditional rice farming constrains the recovery of the endangered Asian crested ibis (Nipponia nippon).</t>
  </si>
  <si>
    <t>New vegetation type map of India prepared using satellite remote sensing : comparison with global vegetation maps and utilities</t>
  </si>
  <si>
    <t>Evaluation of MODIS spectral indices for monitoring hydrological dynamics of a small, seasonally - flooded wetland in southern Spain</t>
  </si>
  <si>
    <t>Participatory scenario development to address potential impacts of land use change : an example from the Italian Alps</t>
  </si>
  <si>
    <t>Special section on the Land Administration Domain Model</t>
  </si>
  <si>
    <t>A wavelet-based approach to evaluate the roles of structural and functional landscape heterogeneity in animal space use at multiple scales</t>
  </si>
  <si>
    <t>Future forest cover change scenarios with implications for landslide risk : an example from Buzau Subcarpathians, Romania</t>
  </si>
  <si>
    <t>Advancing science with VGI : reproducibility and replicability of recent studies using VGI</t>
  </si>
  <si>
    <t>Earth observation as a tool for tracking progress towards the Aichi Biodiversity Targets</t>
  </si>
  <si>
    <t>Intercomparison of surface energy fluxes estimates from the FEST-EWB and TSEB models over the heterogeneous REFLEX 2012 Site (Barrax, Spain)</t>
  </si>
  <si>
    <t>Multi-scale comparison of topographic complexity indices in relation to plant species richness</t>
  </si>
  <si>
    <t>CoastColour Round Robin data sets</t>
  </si>
  <si>
    <t>The importance of local factors and management in determining wheat yield variability in on-farm experimentation in Tigray, northern Ethiopia.</t>
  </si>
  <si>
    <t>Virtual environments begin to embrace process - based geographic analysis : editorial</t>
  </si>
  <si>
    <t>Integrating participation in estimating soil's economic value06</t>
  </si>
  <si>
    <t>Human brucellosis occurrences in Inner Mongolia, China : a spatio-temporal distribution and ecological niche modeling approach</t>
  </si>
  <si>
    <t>UNESCO to blame : reality or easy escape?</t>
  </si>
  <si>
    <t>SEA &amp; EIA : face-to-face versus distance learning : powerpoint</t>
  </si>
  <si>
    <t>Effects of reforestation on the partitioning of precipitation into evapotranspiration, overland flow and recharge in eastern Madagascar : poster</t>
  </si>
  <si>
    <t>Amplifying voice : sensors, empowerment and accountability : powerpoint</t>
  </si>
  <si>
    <t>Exploring land tool frontiers</t>
  </si>
  <si>
    <t>Developing an integrated conceptual model to understand land governance continuum : powerpoint</t>
  </si>
  <si>
    <t>Changes in thermal infrared spectra of plants caused by temperature and water stress : powerpoint</t>
  </si>
  <si>
    <t>Estimation of Leaf Area Index from Hyperspectral Thermal Data</t>
  </si>
  <si>
    <t>A different way to look at the intercomparison of datasets – illustrated with SCIAMACHY v5.02 versus lidar ozone profiles : abstract</t>
  </si>
  <si>
    <t>The role of cartographic visualizations to improve spatial cognition in geography fieldwork : powerpoint</t>
  </si>
  <si>
    <t>The visible boundary : more than just a line between coordinates : powerpoint</t>
  </si>
  <si>
    <t>Transboundary environmental problems : facts and management : a European perspective</t>
  </si>
  <si>
    <t>Geocap overview, research and education opportunities</t>
  </si>
  <si>
    <t>RiskChanges Spatial Decision Support system for the analysis of changing multi-hazard risk</t>
  </si>
  <si>
    <t>Best practices for mapping ecosystem services</t>
  </si>
  <si>
    <t>Digital earth ethics : a modest proposal : powerpoint</t>
  </si>
  <si>
    <t>Using Self-Organizing Maps to analyse spatial temporal diffusion of infectious diseases</t>
  </si>
  <si>
    <t>Chapter 8 : decision support to address land degradation and support restoration of degraded land</t>
  </si>
  <si>
    <t>Quantitative assessment of changes in landslide risk using a regional scale run-out model : abstract</t>
  </si>
  <si>
    <t>Land cover effects on infiltration and preferential flow pathways in the high rainfall zone of Madagascar</t>
  </si>
  <si>
    <t>Multi criteria evaluation module for RiskChanges spatial decision support system</t>
  </si>
  <si>
    <t>AschFlow</t>
  </si>
  <si>
    <t>A preliminary regional assessment of earthquake-induced landslide susceptibility for Vrancea Seismic Region</t>
  </si>
  <si>
    <t>Integration of hydrogeophysics and remote sensing with coupled hydrological models</t>
  </si>
  <si>
    <t>Identifying and classifying slum areas using remote sensing</t>
  </si>
  <si>
    <t>Space-time cube design and usability</t>
  </si>
  <si>
    <t>Simulating energy, water and CO2 fluxes at representative desert ecosystems over Central Asia</t>
  </si>
  <si>
    <t>On uncertainty in species distribution modelling</t>
  </si>
  <si>
    <t>Tree-water interactions at varying spatiotemporal scales in a water limited environment</t>
  </si>
  <si>
    <t>Towards improving gully erosion assessment</t>
  </si>
  <si>
    <t>Measuring transit-oriented development (TOD) at regional and local scales</t>
  </si>
  <si>
    <t>Tropical sandstone degradation with time</t>
  </si>
  <si>
    <t>Modelling of forest above-ground biomass and evapotranspiration dynamics</t>
  </si>
  <si>
    <t>Retrieving surface variables by integrating ground measurements and earth observation data in forest canopies</t>
  </si>
  <si>
    <t>Equity-based resource allocation for infrastructure development</t>
  </si>
  <si>
    <t>Classification and change detection in multi-epoch airborne laser scanning point clouds</t>
  </si>
  <si>
    <t>Urban cadastre for urban land governance</t>
  </si>
  <si>
    <t>Spectral prospectivity mapping of the Deseado Massif, Argentina</t>
  </si>
  <si>
    <t>Drawing Boundaries with UAV Mapping: Customary Lands in Namibia</t>
  </si>
  <si>
    <t>Non-separable dynamic nearest-neighbor gaussian process models for large spatio-temporal data with an application to particulate matter analysis</t>
  </si>
  <si>
    <t>Automatic Semantic Labelling of Urban Areas using a rule-based approach and realized with MeVisLab</t>
  </si>
  <si>
    <t>Simulating flood impacts in Kampala, Uganda: when do land patterns matter</t>
  </si>
  <si>
    <t>Integration of stream sediment geochemical and airborne gamma-ray data for surficial lithologic mapping using clustering methods</t>
  </si>
  <si>
    <t>The effect of discontinuity orientation on the stability of rock masses</t>
  </si>
  <si>
    <t>Inequality in access to local facilities and older adults' walking behaviour : an environmental justice perspective</t>
  </si>
  <si>
    <t>Air quality mapping at continental and city scales : invited presentation</t>
  </si>
  <si>
    <t>Strategy for the further development, use, application, and dissemination of the GLTN Tool ‘Social Tenure Domain Model (STDM)’with focus on Country Level Implementation</t>
  </si>
  <si>
    <t>Visualization and maps</t>
  </si>
  <si>
    <t>Of pastures and tourism : a comparison of Tyrolean and Namibian commons institutions</t>
  </si>
  <si>
    <t>The discretionary space of geo-information and communication technology professionals in public sector cooperation programs</t>
  </si>
  <si>
    <t>Use and understanding of CBA in the evaluation of infrastructure and spatial projects</t>
  </si>
  <si>
    <t>Least cost path analysis to promote an ecological connection for Gunung Merapi and Gunung Merbabu national parks</t>
  </si>
  <si>
    <t>Monitoring forest dynamics (1988-2010) in Changting county using time series of remote sensing data</t>
  </si>
  <si>
    <t>Creating better digital surface models from LiDAR points</t>
  </si>
  <si>
    <t>Identifying environmental parameters for goose spring migration from last staging site to breeding ground</t>
  </si>
  <si>
    <t>ISPRS / EuroSDR benchmark multi - platform photogrammetry : preliminary results</t>
  </si>
  <si>
    <t>New, coupled MARMITES-MODFLOW model improving simulation of subsurface evapotranspiration</t>
  </si>
  <si>
    <t>10 years of Chl-a MERIS products in the Wadden Sea</t>
  </si>
  <si>
    <t>An image segmentation approach for improving the accuracy of individual crown delineation</t>
  </si>
  <si>
    <t>An approach to develop a model for producing near real-time expected coseismic landslide density maps after earthquakes</t>
  </si>
  <si>
    <t>Strengthening regional capacity building initiatives in earth observation</t>
  </si>
  <si>
    <t>Boosting ecosystem services in rural landscapes : perspectives on actions and evidence</t>
  </si>
  <si>
    <t>Green wave indices for predicting spring migration timing of geese</t>
  </si>
  <si>
    <t>Introduction to the salt solution mining process and cavern formation</t>
  </si>
  <si>
    <t>Including risk perception in agents' cognitive decision - making processes</t>
  </si>
  <si>
    <t>Atmospheric correction and retrieval of diffuse attenuation coefficient from GOCI using the 2SeaColor model</t>
  </si>
  <si>
    <t>Geothermal activity assessment via remote sensing land surface temperature and simulated data</t>
  </si>
  <si>
    <t>Detecting leaf water content using intensity data from terrestrial laser scanner</t>
  </si>
  <si>
    <t>From geographical distribution to ecological niche and back</t>
  </si>
  <si>
    <t>Dilemmas in the development of a curriculum for urban planners in a globalized world</t>
  </si>
  <si>
    <t>Land valuation and management issues in Nepal</t>
  </si>
  <si>
    <t>Exploring land governance in post disaster : a case of informal settlement</t>
  </si>
  <si>
    <t>STARS project overview</t>
  </si>
  <si>
    <t>Application of near-infrared (NIR) spectroscopy to sensor based sorting of an epithermal AU-AG ore</t>
  </si>
  <si>
    <t>GEOCAP : Geothermal capacity building program (Indonesia - Netherlands).</t>
  </si>
  <si>
    <t>Towards a smarter system for Human Sensor Web</t>
  </si>
  <si>
    <t>The utility of the co - occurrence matrix to extract slum areas from VHR imagery</t>
  </si>
  <si>
    <t>Efficient use of video for 3D modelling of cultural heritage objects</t>
  </si>
  <si>
    <t>From nationwide point clouds to nationwide 3D landscape models</t>
  </si>
  <si>
    <t>VGI quality control</t>
  </si>
  <si>
    <t>Fuzzy cognitive mapping : applications to urban environmental decision-making</t>
  </si>
  <si>
    <t>ISPRS benchmark for multi - platform photogrammetry</t>
  </si>
  <si>
    <t>Spatial statistical solutions in SDQ to answer agricultural demands based on satellite observations</t>
  </si>
  <si>
    <t>Quantification of rock joint roughness using terrestrial laser scanning</t>
  </si>
  <si>
    <t>Big data and urban governance</t>
  </si>
  <si>
    <t>Oblique aerial imagery : a review</t>
  </si>
  <si>
    <t>Seasonal parameter extraction of paddy rice fields in West Java using multi - temporal MODIS imagery datasets</t>
  </si>
  <si>
    <t>Simultaneous atmospheric correction and quantification of suspended particulate matter in the Guadalquivir estuary from Landsat images</t>
  </si>
  <si>
    <t>Extracting and comparing places using geo-social media</t>
  </si>
  <si>
    <t>Using co-clustering to analyze spatio-temporal patterns : a case study based on spring phenology</t>
  </si>
  <si>
    <t>Developing a geocomputational workflow to check the consistency of volunteered geographic information</t>
  </si>
  <si>
    <t>Geospatial data mining in volunteer data : how natural conditions might increase the risk of tick bites and Lyme disease?</t>
  </si>
  <si>
    <t>Mining sequential pattern of multi - dimensional wind profiles</t>
  </si>
  <si>
    <t>Land administration and tenure registration : preconditions for successful implementation</t>
  </si>
  <si>
    <t>3D city governance : towards an integrated sustainability</t>
  </si>
  <si>
    <t>Regeneration detection by 3D segmentation in a temperate forest using airborne full waveform Lidar data</t>
  </si>
  <si>
    <t>Planning for transit oriented development (TOD) using a TOD index</t>
  </si>
  <si>
    <t>Investigations into the use of cartographic visualizations in geography fieldwork + powerpoint</t>
  </si>
  <si>
    <t>Testing the usability of OpenStreetMap's iD tool : abstract</t>
  </si>
  <si>
    <t>Evaluation of the cartographic design aspects for the space - time cube data content</t>
  </si>
  <si>
    <t>A geospatial metadata catalog service (MCS) for transmission pipeline operators</t>
  </si>
  <si>
    <t>Multi-hazard and risk assessment: why it is so difficult</t>
  </si>
  <si>
    <t>Identification and mapping of tree species in urban areas using Worldview-2 imagery</t>
  </si>
  <si>
    <t>Prospect inversion for indirect estimation of leaf dry matter content and specific leaf area</t>
  </si>
  <si>
    <t>Land registration and cadastre : one or two agencies?.</t>
  </si>
  <si>
    <t>An inventory of human rights law relevant for surveyors</t>
  </si>
  <si>
    <t>The Operationalisation of the ‘Continuum of Land Rights’ at Country Level</t>
  </si>
  <si>
    <t>Applicability of near - infrared hyperspectral imagery (NIR-HI) for sensor based sorting of an epithermal AU-AG ore</t>
  </si>
  <si>
    <t>Innovations in boundary mapping : Namibia, customary land and UAVs</t>
  </si>
  <si>
    <t>Application of land administration domain model to recognition of indigenous community rights in the Philippines : laws examined with spatial dimensions</t>
  </si>
  <si>
    <t>Hyperspectral vegetation indices for estimation of foliar nitrogen in a mixed forest</t>
  </si>
  <si>
    <t>The use of UAVs for earth observation</t>
  </si>
  <si>
    <t>Segmentation of UAV - based images incorporating 3D point cloud information</t>
  </si>
  <si>
    <t>Beyond economic outcomes</t>
  </si>
  <si>
    <t>Implementation challenges of the rural land administration system in Ethiopia</t>
  </si>
  <si>
    <t>Influence of urban land policies on land markets and people's livelihoods in urban Rwanda</t>
  </si>
  <si>
    <t>There is more than the Swedish system</t>
  </si>
  <si>
    <t>Developing a methodology for capacity development assessment to implement land policy</t>
  </si>
  <si>
    <t>Hybrid geo-information processing</t>
  </si>
  <si>
    <t>INACHUS : Integrated wide area situation awarenesss and survivor localization in search and rescue operations</t>
  </si>
  <si>
    <t>Untersuchungen zur Genauigkeitssteigerung von UAV-Bildflügen</t>
  </si>
  <si>
    <t>IQPC 2015 track : tree separation and classification in mobile mapping Lidar data</t>
  </si>
  <si>
    <t>A conceptual framework for exploring movement using a visual problem - solving approach</t>
  </si>
  <si>
    <t>Grammar-supported 3D indoor reconstruction from point clouds for 'as-built' BIM</t>
  </si>
  <si>
    <t>Mapping and valuing ecosystem services in South Africa, Tanzania and Zambia : Final report to UNCCD : October 2015</t>
  </si>
  <si>
    <t>FOSS4G.PDX.2014 : papers from FOSS4G, Portland 8-13 September, 2014</t>
  </si>
  <si>
    <t>Open geospatial science and applications</t>
  </si>
  <si>
    <t>Current status and future trends in crowd-sourcing geographic information</t>
  </si>
  <si>
    <t>Regional spatial planning strategy of Darfur : peace building, recovery and development of Darfur : the urban factor</t>
  </si>
  <si>
    <t>Uncertainty Modelling and Quality Control for Spatial Data</t>
  </si>
  <si>
    <t>Remote sensing and GIS for hydrology and water resources</t>
  </si>
  <si>
    <t>Proceedings of ISPRS Geospatial Week 2015, 28 September - 3 October 2015, La Grande Motte, France. Peer reviewed Annals, Volume II-3/W5</t>
  </si>
  <si>
    <t>Earth observation for water resource management in Africa</t>
  </si>
  <si>
    <t>Advances in remote sensing of vegetation function and traits : special issue of International Journal of Applied Earth Observation and Geoinformation</t>
  </si>
  <si>
    <t>Report on integration of climate scenarios in the modeling system</t>
  </si>
  <si>
    <t>Corrigendum to Assessment of roughness length schemes implemented within the Noah land surface model for high-altitude regions [J. Hydrometeor, 15, (2014), 921-937] DOI</t>
  </si>
  <si>
    <t>Designing for pedestrians</t>
  </si>
  <si>
    <t>Corrigendum to "Coupling socio-economic factors and eco-hydrological processes using a cascade-modeling approach" [J. Hydrol. 518 (Part A) (2014) 49-59]</t>
  </si>
  <si>
    <t>Cadastre 2014 : what lies beyond?</t>
  </si>
  <si>
    <t>MapReduce Principle for Spatial Data</t>
  </si>
  <si>
    <t>Potential of the thermal infrared wavelength region to predict semi -arid soil surface properties for a future remote sensing monitoring</t>
  </si>
  <si>
    <t>Contested Meanings of Slum in Indian Cities : Implictations (Beyond) RAY</t>
  </si>
  <si>
    <t>Use, user and usability research challenges in cartography and geo - information processing : abstract</t>
  </si>
  <si>
    <t>The design of time line cartograms : the visualization of the narrative of events : abstract</t>
  </si>
  <si>
    <t>Middleware Services for Atlases as Part of Spatial Data Infrastructures : abstract + powerpoint</t>
  </si>
  <si>
    <t>A-SCOPE : automating fluorescence modeling in support of FLEX</t>
  </si>
  <si>
    <t>The role of science to support healthy rural landscapes : powerpoint</t>
  </si>
  <si>
    <t>The role of fault mechanisms and tectonics on the occurrence of coseismic landslides : landslides and hazard risk assessment : remote sensing and GIS approach : powerpoint</t>
  </si>
  <si>
    <t>Spatial data needs to support local decision making in rural landscapes : powerpoint</t>
  </si>
  <si>
    <t>Some observations on governance and governing for resilience : keynote : powerpoint</t>
  </si>
  <si>
    <t>Shale Gas : ITC lunch seminar : powerpoint</t>
  </si>
  <si>
    <t>Reducing non - uniqueness in satellite gravity inversion using seismic tomography and 3D object oriented image analysis techniques : powerpoint</t>
  </si>
  <si>
    <t>Indonesia - Netherlands geothermal capacity building : a collaboration among universities to support geothermal development in Indonesia : powerpoint</t>
  </si>
  <si>
    <t>Detection of temporary objects in mobile lidar point clouds : powerpoint</t>
  </si>
  <si>
    <t>Social-Ecological Resilience of Water Resource Management : Case study of Rafsanjan, Iran : powerpoint</t>
  </si>
  <si>
    <t>Investigating the role of water in the diffusion of cholera using agent - based simulation</t>
  </si>
  <si>
    <t>On the use of gridded daily temperature data to calculate the extended spring indices phenological models : abstract</t>
  </si>
  <si>
    <t>Building modeling from noisy photogrammetric point clouds</t>
  </si>
  <si>
    <t>Minimal camera networks for 3D image based modeling of cultural heritage objects</t>
  </si>
  <si>
    <t>Methods for the Characterization of the Vulnerability of Elements at Risk</t>
  </si>
  <si>
    <t>A slope stability assessment in the tropics</t>
  </si>
  <si>
    <t>Spatial planning and monitoring of landscape interventions : maps to link people with their landscapes : a users' guide</t>
  </si>
  <si>
    <t>A carto dashboard for distributed statistical data : powerpoint</t>
  </si>
  <si>
    <t>A Quantitative Review of Urban Ecosystem Service Assessments</t>
  </si>
  <si>
    <t>FOSS4G Nottingham 2013 : proceedings : Special issue of OSGEO journal 13(2014)</t>
  </si>
  <si>
    <t>Using digital classroom sessions in international open online education : powerpoint</t>
  </si>
  <si>
    <t>How are Italian and Spanish cities tackling climate change : a local comparative study : open access e-book</t>
  </si>
  <si>
    <t>Influence of thermal component derivation for dual source energy flux estimates over a drip-irrigated vineyard</t>
  </si>
  <si>
    <t>Influence of atmospheric variability on turbulent flux estimates over the heterogeneous Barrax site</t>
  </si>
  <si>
    <t>STARS : Remote sensing in support of farmer-to-fork for Africa and Asia : powerpoint</t>
  </si>
  <si>
    <t>Digital earth applications : technological design and organisational strategies : special issue of: International Journal of Digital Earth, 7(2014)7</t>
  </si>
  <si>
    <t>Vegetation canopy fluorescence and reflectance retrieval by model inversion using optimization : abstract</t>
  </si>
  <si>
    <t>Mapping time : illustrated by Minard's map of Napoleon's Russian campaign of 1812</t>
  </si>
  <si>
    <t>Cartography : visualization of spatial data : Chinese edition</t>
  </si>
  <si>
    <t>Menno-Jan Kraak - Mapping Time. - ESRI Press, Redlands 2014. - ISBN 9781589483125</t>
  </si>
  <si>
    <t>The effectiveness of the space - time cube in the analysis of movement data : the case of Tallinn suburban commuters : abstract</t>
  </si>
  <si>
    <t>Time line cartograms - a schematic approach to understand the narrative of events : abstract</t>
  </si>
  <si>
    <t>Charles Joseph Minard's map in 2014</t>
  </si>
  <si>
    <t>Collaborative development of smart cities using big sensor data : powerpoint.</t>
  </si>
  <si>
    <t>Thermal hyperspectral remote sensing for plant species and stress detection : abstract</t>
  </si>
  <si>
    <t>A new approach to anomaly detection in the Thermal Infra-Red (TIR) : poster</t>
  </si>
  <si>
    <t>Geocap year plan and annual budget 2015</t>
  </si>
  <si>
    <t>Geocap annual progress report 2014 : e-book</t>
  </si>
  <si>
    <t>Mapping and Assessment of Ecosystems and their Services : Indicators for ecosystem assessments under Action 5 of the EU Biodiversity Strategy to 2020</t>
  </si>
  <si>
    <t>Earth observation for biodiversity monitoring : a review of current approaches and future opportunities for tracking progress towards the Aichi Biodiversity Targets : e-book</t>
  </si>
  <si>
    <t>Mapping rice in africa</t>
  </si>
  <si>
    <t>The geo-spatial analysis challenge to leverage smart-cities : powerpoint</t>
  </si>
  <si>
    <t>Hypertemporal satellite data normalization for anomaly detection in the Thermal Infra-Red : poster</t>
  </si>
  <si>
    <t>3D object-oriented image analysis with applications in 3D geophysical modeling</t>
  </si>
  <si>
    <t>Bridge together</t>
  </si>
  <si>
    <t>Spatial information for addressing and assessing land issues in disaster risk management</t>
  </si>
  <si>
    <t>Estimation of chlorophyll in pistachio trees using hyperspectral data : in Farsi</t>
  </si>
  <si>
    <t>Reports from the 50th annual summer school : session 8</t>
  </si>
  <si>
    <t>Processes and patterns of urbanization in Iran : in Farsi</t>
  </si>
  <si>
    <t>Oblique airborne photogrammetry</t>
  </si>
  <si>
    <t>Land use planning in India</t>
  </si>
  <si>
    <t>Oblique airborne photogrammetry : users' and vendors' views : EuroSDR Survey</t>
  </si>
  <si>
    <t>Quaternary environments in northeastern Turkey : a context for early human occupation and migration</t>
  </si>
  <si>
    <t>Framing Corruption Differently</t>
  </si>
  <si>
    <t>Mapping the heterogeneity of natural and semi-natural landscapes</t>
  </si>
  <si>
    <t>Social learning inside and outside transition projects : Playing free jazz for a heavy metal audience</t>
  </si>
  <si>
    <t>Comparison of TRMM, MPEG and CFSR rainfall estimation with the ground observed data for the Lake Tana Basin, Ethiopia</t>
  </si>
  <si>
    <t>Theme section : urban object detection and 3D building recnostruction : editorial</t>
  </si>
  <si>
    <t>Cadastre 2014</t>
  </si>
  <si>
    <t>Historical extension of operational NDVI products for livestock insurance in Kenya</t>
  </si>
  <si>
    <t>Engaging the challenges, enhancing the relevance : the XXV FIG congress 2014, 16-21 June 2014, Kuala Lumpur, Malaysia</t>
  </si>
  <si>
    <t>Satellites &amp; Sensors</t>
  </si>
  <si>
    <t>Can LADM contribute to a more fair large scale land acquisition?</t>
  </si>
  <si>
    <t>Adaptation and dissonance in quality of life</t>
  </si>
  <si>
    <t>Inter-agency land administration in Australia: what scope for integrating policies, processes and data infrastructures for housing production?</t>
  </si>
  <si>
    <t>Satellite-derived vegetation indices contribute significantly to the prediction of epiphyllous liverworts</t>
  </si>
  <si>
    <t>Where the bears roam in Majella National Park, Italy</t>
  </si>
  <si>
    <t>Selecting best mapping strategies for storm runoff modeling in a mountainous semi-arid area</t>
  </si>
  <si>
    <t>Multiple-entity based classification of airborne laser scanning data in urban areas</t>
  </si>
  <si>
    <t>Coping with food insecurity on a micro - scale : evidence from Ethiopian rural households</t>
  </si>
  <si>
    <t>Physically based dynamic run-out modelling for quantitative debris flow risk assessment</t>
  </si>
  <si>
    <t>Measuring transit oriented development: a spatial multi criteria assessment approach for the City Region Arnhem and Nijmegen</t>
  </si>
  <si>
    <t>Towards large-scale monitoring of soil erosion in Africa: accounting for the dynamics of rainfall erosivity</t>
  </si>
  <si>
    <t>Updated distribution and biogeography of amphibians and reptiles in Europe : open access</t>
  </si>
  <si>
    <t>Evaluation of object - based image analysis techniques on very high - resolution satellite image for biomass estimation in a watershed of hilly forest of Nepal</t>
  </si>
  <si>
    <t>Transport, development and climate change mitigation : towards an integrated approach</t>
  </si>
  <si>
    <t>Reduced dependence of Crested Ibis on winter - flooded rice fields : implications for their conservation</t>
  </si>
  <si>
    <t>Up - to - dateness in land administration : setting the record straight</t>
  </si>
  <si>
    <t>Evidence and meaning in policy making</t>
  </si>
  <si>
    <t>Individual variation in the over - summering areas of immature short-toed snake eagles Circaetus gallicus</t>
  </si>
  <si>
    <t>Impoverishment assessment of slum dwellers after off-site and on-site resettlement</t>
  </si>
  <si>
    <t>Selected papers from FOSS4G 2013 : OSGeo's global conference for open source geospatial software : editorial</t>
  </si>
  <si>
    <t>Edifice growth and collapse of the Pliocene Mt. Kenya : evidence of large scale debris avalanches on a high altitude glaciated volcano</t>
  </si>
  <si>
    <t>Linking chlorophyll a fluorescence to photosynthesis for remote sensing applications : mechanisms and challenges</t>
  </si>
  <si>
    <t>Exploring bioenergy potentials of built-up areas based on NEG-EROEI indicators</t>
  </si>
  <si>
    <t>The effect of enclosures in rehabilitating degraded vegetation : a case of Enderta district, northern Ethiopia</t>
  </si>
  <si>
    <t>Comparative analysis of normalised difference spectral indices derived from MODIS for detecting surface water in flooded rice cropping systems</t>
  </si>
  <si>
    <t>Geographic object-based image analysis</t>
  </si>
  <si>
    <t>Land - users’ perceptions and adaptations to climate change in Mexico and Spain : commonalities across cultural and geographical contexts</t>
  </si>
  <si>
    <t>Detection of built-up area in optical and synthetic aperture radar images using conditional random fields</t>
  </si>
  <si>
    <t>Energy efficiency for rapeseed biodiesel production in different farming systems</t>
  </si>
  <si>
    <t>The living commons of West Tyrol, Austria: Lessons for land policy and land administration</t>
  </si>
  <si>
    <t>New evidence for the links between the local water cycle and the underground wet sand layer of a mega - dune in the Badain Jaran Desert, China</t>
  </si>
  <si>
    <t>Paleofloods and ancient fishing weirs in NW Iberian rivers</t>
  </si>
  <si>
    <t>A global perspective on cadastres &amp; geo-ict for sustainable urban governance in view of climate change</t>
  </si>
  <si>
    <t>Spectral and geochemical characterization of onshore hydrocarbon seep-induced alteration in the Dezful embayment, southwest Iran</t>
  </si>
  <si>
    <t>Blame games in the Amazon: Environmental crises and the emergence of a transparency regime in Brazil</t>
  </si>
  <si>
    <t>Small drones for community-based forest monitoring: an assessment of their feasibility and potential in tropical areas</t>
  </si>
  <si>
    <t>Eutrophication of mangroves linked to depletion of foliar and soil base cations</t>
  </si>
  <si>
    <t>Modelling centennial sediment waves in an eroding landscape-catchment complexity</t>
  </si>
  <si>
    <t>Characterizing spatial uncertainty when integrating social data in conservation planning</t>
  </si>
  <si>
    <t>Semi-distributed rainfall-runoff modeling utilizing ASTER DEM in Pinang Catchment of Malaysia</t>
  </si>
  <si>
    <t>Local stakeholders collaborating in Dortmund using the ITC group decision room</t>
  </si>
  <si>
    <t>Catastro 2014 : los noventa, nexos y futuro</t>
  </si>
  <si>
    <t>Evidence from Earth Observation: Emerging Legal Issues, R. Purdy, D. Leung (Eds.), in: Studies in Space Law, vol. 7 (2013), 465 pp., ISBN: 978-90-04-19443-4 : book review</t>
  </si>
  <si>
    <t>Active learning in the spatial domain for remote sensing image classification</t>
  </si>
  <si>
    <t>Migratory herbivorous waterfowl track satellite-derived green wave index</t>
  </si>
  <si>
    <t>Land readjustment for upgrading Indonesian kampung : a proposal</t>
  </si>
  <si>
    <t>Empirical atmospheric thresholds for debris flows and flash floods in the southern French Alps</t>
  </si>
  <si>
    <t>Land-atmospheric water and energy cycle of winter wheat, Loess Plateau, China</t>
  </si>
  <si>
    <t>Spatial preference modelling for equitable infrastructure provision : an application of Sen's Capability Approach</t>
  </si>
  <si>
    <t>Processing OMEGA/Mars Express hyperspectral imagery from radiance-at-sensor to surface reflectance</t>
  </si>
  <si>
    <t>Land administration for housing production : an approach for assessment</t>
  </si>
  <si>
    <t>Why so few? Landslides triggered by the 2002 Denali earthquake, Alaska</t>
  </si>
  <si>
    <t>Mapping the wavelength position of deepest absorption features to explore mineral diversity in hyperspectral images</t>
  </si>
  <si>
    <t>Adaptive livelihood strategies employed by farmers to close the food gap in semi - arid south eastern Zimbabwe</t>
  </si>
  <si>
    <t>From framework to action</t>
  </si>
  <si>
    <t>Proton production from nitrogen transformation drives stream export of base cations in acid-sensitive forested watersheds</t>
  </si>
  <si>
    <t>Spatial optimization of best mamagement practices to attain water quality targets</t>
  </si>
  <si>
    <t>Ungulate herbivory overrides rainfall impacts on herbaceous regrowth and residual biomass in a key resource area</t>
  </si>
  <si>
    <t>Soil organic carbon stocks in the Limpopo National Park, Mozambique a Amount, spatial distribution and uncertainty</t>
  </si>
  <si>
    <t>Oblique airborne photogrammetry : properties, configurations and applications</t>
  </si>
  <si>
    <t>Studying at ITC to kick - start an international career</t>
  </si>
  <si>
    <t>Investigation of remote sensing for potential use in dike inspection</t>
  </si>
  <si>
    <t>3D object - oriented image analysis of geophysical data</t>
  </si>
  <si>
    <t>Geologic remote sensing for geothermal exploration : a review</t>
  </si>
  <si>
    <t>Assessment of recent temperature trends in Mangla watershed</t>
  </si>
  <si>
    <t>Drone inspecteert schade na ramp</t>
  </si>
  <si>
    <t>The development of a morphological unplanned settlement index using very-high-resolution (VHR) imagery</t>
  </si>
  <si>
    <t>Evaluating the feasibility of multitemporal hyperspectral remote sensing for monitoring bioremediation</t>
  </si>
  <si>
    <t>Estimating montane forest above-ground biomass in the upper reaches of the Heihe River Basin using Landsat-TM data</t>
  </si>
  <si>
    <t>Reply to “Comment on ‘A crustal thickness map of Africa derived from a global gravity field model using Euler deconvolution</t>
  </si>
  <si>
    <t>Recommendations for the quantitative analysis of landslide risk</t>
  </si>
  <si>
    <t>Investigating rural poverty and marginality in Burkina Faso using remote sensing-based products</t>
  </si>
  <si>
    <t>Modelling the impact of regional uplift and local tectonics on fluvial terrace preservation</t>
  </si>
  <si>
    <t>A graph edit dictionary for correcting errors in roof topology graphs reconstructed from point clouds</t>
  </si>
  <si>
    <t>FOSS4G Nottingham 2013 : proceedings</t>
  </si>
  <si>
    <t>Priorities are the inclusion of the whole climate change debate in surveying profession</t>
  </si>
  <si>
    <t>Places beyond maps : integrating spatial map analysis and perception studies to unravel landscape change in a Mediterranean mountain area (NE Spain)</t>
  </si>
  <si>
    <t>Hydrogeophysics and remote sensing for the design of hydrogeological conceptual models in hard rocks - Sardón catchment, Spain</t>
  </si>
  <si>
    <t>What Drives the Spatial Development of Urban Villages in China?</t>
  </si>
  <si>
    <t>Empirical evaluation of smartphone augmented reality browsers in an urban tourism destination context</t>
  </si>
  <si>
    <t>Integrated time and distance line cartogram : a schematic approach to understand the narrative of movements</t>
  </si>
  <si>
    <t>GeoVisual analytics, time to focus on time : editorial</t>
  </si>
  <si>
    <t>Editorial "Revealing intricacies in spatial and spatio-temporal data: Papers from the Spatial Statistics 2013 Conference"</t>
  </si>
  <si>
    <t>Short-term associations between accumulated rainfall and atmospheric moisture during landfall of three Atlantic hurricanes</t>
  </si>
  <si>
    <t>Current statistical methods for spatial epidemiology : a review</t>
  </si>
  <si>
    <t>A review of roads data development methodologies</t>
  </si>
  <si>
    <t>Vacation length choice : a dynamic mixed multinomial logit model</t>
  </si>
  <si>
    <t>Estimating wood volume from canopy area in deciduous woodlands of Zimbabwe</t>
  </si>
  <si>
    <t>Binominal random parameters logistic regression model of housing satisfaction</t>
  </si>
  <si>
    <t>Utility of geo - informatics for disaster risk management : linking structural damage assessment, recovery and resilience</t>
  </si>
  <si>
    <t>Utility of geo - informatics for disaster risk management : linking structural damage assessment, recovery and resilience : keynote : powerpoint</t>
  </si>
  <si>
    <t>Object - oriented image analysis methods in disaster risk management : state - of - the - art and prospects for the Philippines : powerpoint</t>
  </si>
  <si>
    <t>Introduction to geovisual anlytics : powerpoint</t>
  </si>
  <si>
    <t>Sensors, empowerment and accountability (SEMA) : powerpoint</t>
  </si>
  <si>
    <t>Time cartogram series to explore differences in the level of railway services : a case of the Overijssel railways : abstract</t>
  </si>
  <si>
    <t>RiskChanges : a spatial decision support system for analysing changing hydro-meteorological risk : extended abstract</t>
  </si>
  <si>
    <t>Development of the Caribbean handbook on disaster risk information management : extended abstract</t>
  </si>
  <si>
    <t>Impacts of climate change on debris flows</t>
  </si>
  <si>
    <t>Landslide mapping and interpretation</t>
  </si>
  <si>
    <t>Quantitative vulnerability assessment of buildings to debris - flows in Fella River Basin using run-out modelling and damage data from the 29th of August 2003 event : extended abstract</t>
  </si>
  <si>
    <t>Multi-hazard risk assessment in Fella Basin, Italy, using historical hazard inventory and GIS : extended abstract</t>
  </si>
  <si>
    <t>Recent developments in laser scanning : powerpoint</t>
  </si>
  <si>
    <t>Doctoral education as catalyst for personal development in the third phase : poster</t>
  </si>
  <si>
    <t>Analysing changes in landslide risk using multi temporal landslide susceptibility and run-out modeling on a regional scale : extended abstract</t>
  </si>
  <si>
    <t>Thermal properties of leaf traits : poster</t>
  </si>
  <si>
    <t>Design and implementation of a data model and data input module for a multi hazard risk assessment spatial support decision system : extended abstract</t>
  </si>
  <si>
    <t>Evidence based policy making in addressing wildlife crime</t>
  </si>
  <si>
    <t>Web-based risk assessment techniques for hydro-meteorological hazards : extended abstract</t>
  </si>
  <si>
    <t>Use of Space Retrievals of Solar-Induced Fluorescence to Improve GPP Modeling for Croplands</t>
  </si>
  <si>
    <t>Implementation of a multi - scenario cost - benefit analysis module for the Risk - CHANGES SDSS platform : extended abstract</t>
  </si>
  <si>
    <t>Diurnal dynamics and phenological changes in vegetation fluorescence, reflectance, and temperature indicative of vegetation photosynthetic properties and function : abstract</t>
  </si>
  <si>
    <t>Integrating census data with hyper-temporal NDVI data, to prepare detailed crop intensity and crop growing period maps</t>
  </si>
  <si>
    <t>Analysing the Relation Between Solar Induced Fluorescence and Photosynthesis with the SCOPE Model</t>
  </si>
  <si>
    <t>Urban structural damage assessment with oblique UAV imagery, object-based image analysis and semantic reasoning</t>
  </si>
  <si>
    <t>Using dempster - shafer's evidence theory for species distribution modelling : abstract</t>
  </si>
  <si>
    <t>Accounting for species taxonomy improves distribution models : abstract</t>
  </si>
  <si>
    <t>Kampala's plausible urban flooding futures: Building insights through integrated collaborative modeling : powerpoint</t>
  </si>
  <si>
    <t>Partial and conflicting spatial data in urban planning and management : powerpoint</t>
  </si>
  <si>
    <t>The complexity of risks in Kampala, Uganda : powerpoint</t>
  </si>
  <si>
    <t>Post-conflict land administration within the process of post-conflict state building : case Kosovo : powerpoint</t>
  </si>
  <si>
    <t>Evidence based policy making in addressing wildlife crime : story map. Online story map</t>
  </si>
  <si>
    <t>Sentinel-2 red - edge bands capabilities on retrieving Chlorophyll-a in turbid water : case study : Lake Burullus, Egypt : abstract</t>
  </si>
  <si>
    <t>Responding to climate change : carbon rights and data sharing within land administration</t>
  </si>
  <si>
    <t>Using digital classroom sessions in international open online education</t>
  </si>
  <si>
    <t>A role for land consolidation ? ... or not?</t>
  </si>
  <si>
    <t>Coupling socio - economic factors and eco - hydrological processes using a cascade - modeling approach : abstract + powerpoint</t>
  </si>
  <si>
    <t>Effect of slope gradient on tree - top detection using LiDAR data</t>
  </si>
  <si>
    <t>Cartography from code ...? powerpoint and video</t>
  </si>
  <si>
    <t>MODIS NDVI for tracking Barnacle goose spring migration : poster</t>
  </si>
  <si>
    <t>G4AW Project GIACIS : Geodata for innovative agricultural credit insurance schemes</t>
  </si>
  <si>
    <t>Interactions of artificial lakes with groundwater applying fully-coupled MODFLOW solution : poster</t>
  </si>
  <si>
    <t>Groundwater models can provide totally different results than integrated hydrological models : abstract</t>
  </si>
  <si>
    <t>Using time cartograms for the visual representations of free movement data : abstract</t>
  </si>
  <si>
    <t>FLEX/Sentinel-3 Tandem Mission Photosynthesis Study – An investigation of steady-state chlorophyll fluorescence and photosynthesis in terrestrial vegetation</t>
  </si>
  <si>
    <t>Status of airborne oblique imaging : EuroSDR commission I project Oblique Imagery : keynote</t>
  </si>
  <si>
    <t>Satellite - derived NDVI outperformed temperature acceleration for predicting the timing of geese spring migration</t>
  </si>
  <si>
    <t>Winter - flooded rice fields, the last refuge for Crested Ibis, are facing an unexpected decline : abstract</t>
  </si>
  <si>
    <t>Elephant poaching hotspots : a comparison of spatial clustering methods : abstract</t>
  </si>
  <si>
    <t>Open big spatial data : from procedural to discursive accountability? : abstract</t>
  </si>
  <si>
    <t>The role of remote sensing in geothermal exploration : powerpoint</t>
  </si>
  <si>
    <t>Surface-groundwater interactions in hard-rocks : an integrated modeling approach : poster</t>
  </si>
  <si>
    <t>Enhancing the role of citizen sensors in mapping</t>
  </si>
  <si>
    <t>Spectral distances explain higher variation in plant beta - diversity than spatial autocorrelation : abstract</t>
  </si>
  <si>
    <t>Spatiotemporal patterns of population distribution as crucial element for risk management</t>
  </si>
  <si>
    <t>Investigating the role of water in the diffusion of cholera using agent based simulation</t>
  </si>
  <si>
    <t>Prediction of co-seismic soil slope instability with finite element methods</t>
  </si>
  <si>
    <t>Geostatistical and space geodetic methods applied to 3D coseismic displacement field</t>
  </si>
  <si>
    <t>Irrigation assessment via remote sensing and land surface model data</t>
  </si>
  <si>
    <t>Land-atmosphere interactions and their relationships to the Asian monsoon in the Tibetan Plateau</t>
  </si>
  <si>
    <t>Areal uncertainty in traffic island polygons extracted from airborne laser point clouds</t>
  </si>
  <si>
    <t>Digital transformations in Indian cities</t>
  </si>
  <si>
    <t>Hyper-temporal remote sensing for land cover mapping and monitoring</t>
  </si>
  <si>
    <t>Guided close range photogrammetry for 3D modelling of cultural heritage sites</t>
  </si>
  <si>
    <t>From location description to map : understanding VGI from the past</t>
  </si>
  <si>
    <t>Airborne laser scanning for forested landslides investigation in temperate and tropical environments</t>
  </si>
  <si>
    <t>Linking the economy to the ecosystems</t>
  </si>
  <si>
    <t>Reconstructing and correcting 3D building models using roof topology graphs</t>
  </si>
  <si>
    <t>Quantifying solar radiation at the earth surface with meteorological and satellite data.</t>
  </si>
  <si>
    <t>Mapping the unmeasurable?</t>
  </si>
  <si>
    <t>Hydrological impacts of reforesting degraded pasture land in the middle mountain zone of Central Nepal</t>
  </si>
  <si>
    <t>Biodiversity in fragmented key resource areas</t>
  </si>
  <si>
    <t>Knowledge oriented species distribution modelling</t>
  </si>
  <si>
    <t>Integrating water resources modelling and remote sensing in Karkheh River Basin, Iran</t>
  </si>
  <si>
    <t>Climate change, uncertainty, and consequent risks</t>
  </si>
  <si>
    <t>A social network perspective on ICT and urban travel</t>
  </si>
  <si>
    <t>Spatial point process modelling of land use and land cover (LULC) change</t>
  </si>
  <si>
    <t>Methods in movement</t>
  </si>
  <si>
    <t>UT Enschede onderzoekt schade door aardbevingen met drone : open access</t>
  </si>
  <si>
    <t>Can smart maps improve local government?</t>
  </si>
  <si>
    <t>Can government improve by redefining its inner administrative boundaries?</t>
  </si>
  <si>
    <t>Use of the stair vision library within the ISPRS 2D semantic labeling benchmark (Vaihingen)</t>
  </si>
  <si>
    <t>A novel &amp; practical approach to structural health monitoring — The RECONASS vision : local positioning, sensor networks, secure communications and remote sensing at the service of structural monitoring to assess construction damage and related needs</t>
  </si>
  <si>
    <t>Quality assurance at universities</t>
  </si>
  <si>
    <t>Measuring transit oriented development over a region using an index</t>
  </si>
  <si>
    <t>Fit-for-purpose land administration and the post - 2015 agenda : Lessons from urban and rural Ethiopia + powerpoint</t>
  </si>
  <si>
    <t>Cross wavelet analysis to study periodic behaviour of animals in relation to environmental cues</t>
  </si>
  <si>
    <t>Reflections on "Visualization of origins, destinations and flow with OD maps".</t>
  </si>
  <si>
    <t>Sustainable development by means of a collaborative planning framework : the case of municipal housing in Guatemala City + powerpoint</t>
  </si>
  <si>
    <t>SUSS Revisited : an interactive spatial understanding support system (ISUSS) for collaborative spatial problem structuring + powerpoint</t>
  </si>
  <si>
    <t>Mapping time : keynote</t>
  </si>
  <si>
    <t>Estimation of leaf nitrogen content using combination of empirical model and physically based model</t>
  </si>
  <si>
    <t>Towards sustainable land administration systems : designing for long-term value creation + powerpoint</t>
  </si>
  <si>
    <t>Decades of struggle for space : about the legitimacy of informal settlements in urban areas</t>
  </si>
  <si>
    <t>Roughness determination from multi - angular ASAR Wide Swath mode observations for soil moisture retrieval over the Tibetan Plateau.</t>
  </si>
  <si>
    <t>Measuring the land tenure security of Sub - Saharan Africa's rural poor</t>
  </si>
  <si>
    <t>Person, parcel, power : an extended model for land registration + powerpoint</t>
  </si>
  <si>
    <t>Design of an indoor mapping system using three 2D laser scanners and 6 DOF SLAM</t>
  </si>
  <si>
    <t>The socio - spatial synergy in land governance : a case study of informal settlements in Bahir Dar, Ethiopia + powerpoint</t>
  </si>
  <si>
    <t>Building modeling from noisy prhotogrammetric point clouds</t>
  </si>
  <si>
    <t>The meaning of student knowledge : the case of the international master program in land management, KTH, Sweden + powerpoint</t>
  </si>
  <si>
    <t>Post-conflict land administration as facilitator of the post-conflict state building : case Cambodia</t>
  </si>
  <si>
    <t>The need for resilience in the drylands of Eastern Africa</t>
  </si>
  <si>
    <t>Introduction: The components of Risk Governance</t>
  </si>
  <si>
    <t>Understanding cities : the imperative for integration</t>
  </si>
  <si>
    <t>Did the 2008 Wenchuan earthquake lead to a new volume loss?</t>
  </si>
  <si>
    <t>Cadastre 2014 : what lies beyond</t>
  </si>
  <si>
    <t>Multiple criteria decision making MCDM</t>
  </si>
  <si>
    <t>Decision support systems in the Dutch forestry sector</t>
  </si>
  <si>
    <t>LADM and its role in establishing cadastral systems</t>
  </si>
  <si>
    <t>A conceptual event-tree model for coseismic landslide dam hazard assessment</t>
  </si>
  <si>
    <t>A framework for identifying and measuring adaptation gaps</t>
  </si>
  <si>
    <t>Mining frequent spatio-temporal patterns in wind speed and direction</t>
  </si>
  <si>
    <t>Spatial evolution of urban villages in Shenzhen</t>
  </si>
  <si>
    <t>Cadastre 2014 : a beacon in turbulent times</t>
  </si>
  <si>
    <t>Visibility analysis of point cloud in close range photogrammetry</t>
  </si>
  <si>
    <t>Reflections on "Usability evaluation of web mapping sites"</t>
  </si>
  <si>
    <t>Modelling day and night time population using a 3D urban model</t>
  </si>
  <si>
    <t>Requirement analysis and metric development for public participatory GIS</t>
  </si>
  <si>
    <t>Satellite rainfall products and their reliability in the Blue Nile Basin</t>
  </si>
  <si>
    <t>Towards a knowledge model bridging technologies and applications in cultural heritage documentation</t>
  </si>
  <si>
    <t>The climate engagement index : CEI</t>
  </si>
  <si>
    <t>A spatially varying coefficient model for air pollution mapping</t>
  </si>
  <si>
    <t>GLTN Tools and approaches in support of land policy implementation in Africa</t>
  </si>
  <si>
    <t>Photogrammetric DSM denoising</t>
  </si>
  <si>
    <t>Engaging the challenge of climate change, enhancing the role of land surveyors in land use change and carbon credit markets</t>
  </si>
  <si>
    <t>Door recognition in cluttered building interiors using imagery and lidar data</t>
  </si>
  <si>
    <t>3D Modelling of interior spaces : learning the language of indoor architecture</t>
  </si>
  <si>
    <t>Multi - sensory integration for a digital earth nervous system</t>
  </si>
  <si>
    <t>Teaching spatio - temporal analysis and efficient data processing in open source environment</t>
  </si>
  <si>
    <t>Oblique multi-camera systems : orientation and dense matching issues</t>
  </si>
  <si>
    <t>Remote sensing-based information and insurance for crop in emerging economics in Thailand (in Thai)</t>
  </si>
  <si>
    <t>Long term determinants of activity travel patterns : reasons for moving house in a dynamic housing context</t>
  </si>
  <si>
    <t>Determinants of residential mbility intentions : a mixed binary logit model</t>
  </si>
  <si>
    <t>MapGENIE : grammar-enhanced indoor map construction from crowd-sourced data</t>
  </si>
  <si>
    <t>Oblique aerial photography tool for building inspection and damage assessment</t>
  </si>
  <si>
    <t>Automated processing of high resolution airborne images for earthquake damage assessment</t>
  </si>
  <si>
    <t>Low - carbon land transport : policy handbook</t>
  </si>
  <si>
    <t>Roadmap waterkwaliteit : helder beeld op troebel water</t>
  </si>
  <si>
    <t>Development of evacuation routes and determination of shelter accessibility using high resolution satellite imagery : under the project Spatial data management and identification of the most vulnerable schools and shelters in Dominica</t>
  </si>
  <si>
    <t>Tutorial : Using the R environment for statistical computing : an example with the Mercer - Hall wheat yield dataset</t>
  </si>
  <si>
    <t>Revealing intricacies in spatial and spatio-temporal data : papers from the Spatial Statistics 2013 conference</t>
  </si>
  <si>
    <t>FOSS4G 2013 : OSGeo's global conference for open source geospatial software : special issue of: Transactions in GIS</t>
  </si>
  <si>
    <t>Third Special Issue on Spatial ecology : special issue of: International Journal of Geographical Information Science</t>
  </si>
  <si>
    <t>Proceedings of the 3rd ACM SIGSPATIAL international workshop on crowdsourced and volunteered geographic information, 4-7 November 2014, Dallas / Fort Worth, USA : e-book</t>
  </si>
  <si>
    <t>Information management in the basic services to the urban poor (BUSP) scheme in Kalyan Dombivili (Maharashtra, India) and implications for geographic information system (GIS) development : policy brief : open access e-book</t>
  </si>
  <si>
    <t>Evidence based policy making : special issue of: Policy Sciences</t>
  </si>
  <si>
    <t>Dynamics of climate-energy-economy systems</t>
  </si>
  <si>
    <t>Time series analysis of remotely-sensed TIR emissions : linking anomalies to physical processes</t>
  </si>
  <si>
    <t>Spatial Statistics For Mapping The Environment</t>
  </si>
  <si>
    <t>Land Administration Domain Model</t>
  </si>
  <si>
    <t>Case Study Kalyan Dombivili, India: Spatial Information Management in Local E-governance Systems</t>
  </si>
  <si>
    <t>Using chorems to create visual summaries of the recurring places appearing in human movements : extended abstract</t>
  </si>
  <si>
    <t>Predictive mapping for orogenic gold prospectivity in Uganda : abstract</t>
  </si>
  <si>
    <t>How to use a timeline to understand spatio-temporal data better?</t>
  </si>
  <si>
    <t>Utilization of satellite remote sensing ( multi / hyper spectral ) on geoscience and environment : powerpoint</t>
  </si>
  <si>
    <t>Use of EO data for hydrodynamic modeling of the Mara wetlands : powerpoint</t>
  </si>
  <si>
    <t>Transparency and accountability on digital earth : a down-to-earth account : keynote : powerpoint</t>
  </si>
  <si>
    <t>Remote sensing of primary production in coastal waters : the Wadden Sea : powerpoint</t>
  </si>
  <si>
    <t>Multi and hyperspectral remote sensing : a review : powerpoint</t>
  </si>
  <si>
    <t>Mapping feldspars with airborne hyperspectral SEBASS imagery : powerpoint</t>
  </si>
  <si>
    <t>Land readjustment : powerpoint</t>
  </si>
  <si>
    <t>Interactive spatial decision support system for supporting collaborative planning : powerpoint + abstract</t>
  </si>
  <si>
    <t>Inter-relationships between adaptation and mitigation actions : analysis of trade offs, synergies and conflicts : powerpoint</t>
  </si>
  <si>
    <t>Infrared spectroscopy on minerals and rocks : powerpoint</t>
  </si>
  <si>
    <t>ITC GEONETCast Toolbox for satellite application developments in Africa, Latin America and Asia : powerpoint</t>
  </si>
  <si>
    <t>From capacity building to capacity development in general : keynote : powerpoint</t>
  </si>
  <si>
    <t>Distribution and ecology of trees in east African drylands : powerpoint</t>
  </si>
  <si>
    <t>Current developments in airborne oblique imaging : systems and automated interpretation of complex buildings : keynote : powerpoint</t>
  </si>
  <si>
    <t>Crystallinity variations of hydrothermal illite - smectite and kaolin minerals by using SWIR reflectance spectra in the Rodalquilar Au deposit, Spain : powerpoint</t>
  </si>
  <si>
    <t>Climate information in hazard risk management : powerpoint</t>
  </si>
  <si>
    <t>Characterization of onshore hydrocarbon seeps-induced alterations in the Zagros oil fields : powerpoint</t>
  </si>
  <si>
    <t>Cadastral mergers from corporate culture perspective : powerpoint</t>
  </si>
  <si>
    <t>Female Faculty Network Twente</t>
  </si>
  <si>
    <t>Error Decomposition and Estimation of Inherent Optical Properties: Application to Sentinel-3 : abstract</t>
  </si>
  <si>
    <t>Deriving inherent optical properties and associated Inversion: A case study in the River Vantaa</t>
  </si>
  <si>
    <t>Thematic Issue on the Future of Integrated Modeling Science and Technology : Environmental Modelling and Software, 39(2013)</t>
  </si>
  <si>
    <t>Coupled Dynamics in Soil : Experimental and Numerical Studies of Energy, Momentum and Mass Transfer : e-book</t>
  </si>
  <si>
    <t>Do the Emerging Methods of Digital Soil Mapping Have Anything to Learn from the Geopedologic Approach to Soil Mapping and Vice Versa</t>
  </si>
  <si>
    <t>Remote sensing based post-disaster damage mapping with collaborative methods</t>
  </si>
  <si>
    <t>Wuda and Ruqigou coalfield fires of Northern China</t>
  </si>
  <si>
    <t>Point cloud segmentation for urban scene classification</t>
  </si>
  <si>
    <t>Standards for new approaches</t>
  </si>
  <si>
    <t>SIGIT : an information system for integral approach of land management : an LADM implementation in Honduras and Guatemala</t>
  </si>
  <si>
    <t>Potential use of LADM in cadastral data management in India</t>
  </si>
  <si>
    <t>Specialization of the LADM modelling of non-formal RRR</t>
  </si>
  <si>
    <t>Integration of land and housing information in China : first analysis of legal requirements for LADM compliance</t>
  </si>
  <si>
    <t>The land administration domain model standard</t>
  </si>
  <si>
    <t>The LADM and the continuum of land rights</t>
  </si>
  <si>
    <t>Crowdsourcing : a wake - up call for surveyors : GIM international interviews Wafula Nabutola, consultant-in-chief at MyRita Consultants and governor of the Kenya Private Sector Alliance (KEPSA)</t>
  </si>
  <si>
    <t>International cartographix exhibition</t>
  </si>
  <si>
    <t>Proposing a design framework for smartphone AR browsers used in unfamiliar urban tourism destinations + powerpoint</t>
  </si>
  <si>
    <t>Focus on geoinformation users : cognitive and use / user issues in contemporary cartography</t>
  </si>
  <si>
    <t>Eredoctoraat Ferjan Ormeling</t>
  </si>
  <si>
    <t>Proceedings of the 5th Land administration domain model workshop, 24-25 September 2013, Kuala Lumpur, Malaysia : also as open access e-book</t>
  </si>
  <si>
    <t>Spring onset variability and trends in the CMIP5 archive : abstract</t>
  </si>
  <si>
    <t>Training and stakeholder workshops</t>
  </si>
  <si>
    <t>In and out of the last 10 miles : new equations of the agricultural infoconomy : keynote : powerpoint</t>
  </si>
  <si>
    <t>Variance-based sensitivity analysis of BIOME-BGC for gross primary production : poster</t>
  </si>
  <si>
    <t>Clear vision on turbid water : the Naivasha Lake : powerpoint</t>
  </si>
  <si>
    <t>Coordinating earth observation data validation for RE-analysis for CLIMAte ServiceS : CORE - CLIMAX : powerpoint</t>
  </si>
  <si>
    <t>ITC GEONETCast Toolbox for satellite application development in GEO EU projects &amp; beyond : powerpoint</t>
  </si>
  <si>
    <t>Prove the value of time cartograms : powerpoint</t>
  </si>
  <si>
    <t>The map and geographic information science : powerpoint</t>
  </si>
  <si>
    <t>Quantification of rock mass deterioration process for cut slope design in humid tropical areas : case study Northern Kota Kinabalu, Sabah Malaysia</t>
  </si>
  <si>
    <t>Zero tolerance : evolving wildlife management in Kenya</t>
  </si>
  <si>
    <t>Potential of Using Remote Sensing Data for Dike Inspection</t>
  </si>
  <si>
    <t>Quality of peat dykes evaluated by remote sensing</t>
  </si>
  <si>
    <t>Climate information in hazard risk assessment : powerpoint</t>
  </si>
  <si>
    <t>Remote Sensing Activities in the Netherlands, 2012</t>
  </si>
  <si>
    <t>The when and where of rice</t>
  </si>
  <si>
    <t>Parking in balance</t>
  </si>
  <si>
    <t>Estimation of nitrogen in soybeans using TM imagery : in Farsi</t>
  </si>
  <si>
    <t>Tracing soil particle movement with spectral approaches</t>
  </si>
  <si>
    <t>A paradigm shift : GIM International interviews Clarissa Augustina and Teo Cheehai</t>
  </si>
  <si>
    <t>How to stop land grabbing in Africa</t>
  </si>
  <si>
    <t>Quaternary environments in the upper catchment of the Kura river, northeastern Turkey : a context for early hominin occupation and migration</t>
  </si>
  <si>
    <t>Map use : reading, analysis, interpretation / Kimberling, A.J., Buckley, A.R., Muehrcke, P.C. and Muehrcke, J.O., Redlands, California, ESRI Press Academic, 2012. ISBN 978-1-589-48279-1 Seventh edition : book review</t>
  </si>
  <si>
    <t>GPS interactive time series analysis software</t>
  </si>
  <si>
    <t>The precision of C stock estimation in the Ludhikola watershed using model - based and design - based approaches</t>
  </si>
  <si>
    <t>An analysis of water consumption and pollution with an input-output model in the Haihe river basin, China</t>
  </si>
  <si>
    <t>Integronsters, integral and integrated modeling</t>
  </si>
  <si>
    <t>Understanding earthquake triggered landslides : a PhD dissertation by Tolga Görüm</t>
  </si>
  <si>
    <t>Multitemporal fusion of Landsat / TM and ENVISAT / MERIS for crop monitoring</t>
  </si>
  <si>
    <t>Exploring spatiotemporal phenological patterns and trajectories using self - organizing maps</t>
  </si>
  <si>
    <t>Utilising data modelling to understand the structure of 3D cadastres</t>
  </si>
  <si>
    <t>Analysis of agricultural drought using vegetation temperature condition index (VTCI) from Terra / MODIS satellite data</t>
  </si>
  <si>
    <t>Shoreline detection using TerraSAR-X quad polarization mode</t>
  </si>
  <si>
    <t>Reply to comment by Binayak P. Mohanty and Zhenlei Yang on “A simulation analysis of the advective effect on evaporation using a two-phase heat and mass flow model</t>
  </si>
  <si>
    <t>Post seismic debris flow modelling using Flo-2D : case study of Yinxiu, Sichuan Province, China</t>
  </si>
  <si>
    <t>Co-seismic landslide inventory and susceptibility mapping in the 2008 Wenchuan earthquake disaster area, China</t>
  </si>
  <si>
    <t>Modes of housing production in developing countries: the contemporary role of land, labour, and capital in Lagos, Nigeria</t>
  </si>
  <si>
    <t>Image-based mapping of surface fissures for the investigation of landslide dynamics</t>
  </si>
  <si>
    <t>Land administration for food security : a research synthesis</t>
  </si>
  <si>
    <t>Segmentation of Rumex obtusifolius using Gaussian Markov random fields</t>
  </si>
  <si>
    <t>Localized registration of point clouds of botanic trees</t>
  </si>
  <si>
    <t>Dealing with the Uncertainty of Having Incomplete Sources of Geo - Information in Spatial Planning</t>
  </si>
  <si>
    <t>Does the Chinese market for urban land use rights meet good governance principles?</t>
  </si>
  <si>
    <t>Accounting for Spatial Non-Stationarity to Estimate Population Distribution Using Land Use Cover : Case Study: the Lake Naivasha Basin, Kenya</t>
  </si>
  <si>
    <t>Modelling potential landscape sediment delivery due to projected soybean expansion : a scenario study of the sub - basin, Cerrado, Maranhão state, Brazil</t>
  </si>
  <si>
    <t>Development and validation of a model to estimate postharvest losses during transport of tomatoes in West Africa</t>
  </si>
  <si>
    <t>Integrated environmental modeling : a vision and roadmap for the future</t>
  </si>
  <si>
    <t>Segment based classification of damaged building roofs in aerial laser scanning data</t>
  </si>
  <si>
    <t>An improvement of roughness height parameterization of the surface energy balance system (SEBS) over the Tibetan Plateau</t>
  </si>
  <si>
    <t>Within - patch habitat quality determines the resilience of specialist species in fragmented landscapes</t>
  </si>
  <si>
    <t>Pro-poor land administration : principles for recording the land rights of the underrepresented</t>
  </si>
  <si>
    <t>Quantifying the contextual influences on road design</t>
  </si>
  <si>
    <t>Scale - dependent habitat selection by reintroduced Eld’s deer (Cervus eldi) in a human - dominated landscape</t>
  </si>
  <si>
    <t>Detection of building damage areas of the 2006 Central Java, Indonesia, earthquake through digital analysis of optical satellite images</t>
  </si>
  <si>
    <t>When the African elephant takes the place of Yuka, the mammoth</t>
  </si>
  <si>
    <t>Levelling the playing field</t>
  </si>
  <si>
    <t>Evaluating the applicability of remote sensing techniques in quantifying microphytobenthic biomass in estuarine ecosystems</t>
  </si>
  <si>
    <t>A cartographer, shaped by context and challenged by classics</t>
  </si>
  <si>
    <t>Self - organizing maps as an approach to exploring spatiotemporal diffusion patterns</t>
  </si>
  <si>
    <t>2nd collocation meeting of EC FG7, ESA, and EUMETSAT ECV projects, 15-16 May 2013, Brussels, Belgium : Meeting report</t>
  </si>
  <si>
    <t>Model suitability to assess regional potato yield patterns in northern Ecuador</t>
  </si>
  <si>
    <t>Evaluation of the climate prediction center CPC morphing technique CMORPH rainfall product on hourly time scales over the source of the Blue Nile river</t>
  </si>
  <si>
    <t>Four decades of variability in turbidity in the western Wadden Sea as derived from corrected Secchi disk readings</t>
  </si>
  <si>
    <t>Paving the pathway for low carbon development urban accessibility based planning support for low carbon transport development in Kathmandu</t>
  </si>
  <si>
    <t>Poaching, habitat loss and the decline of neotropical parrots : a comparative spatial analysis</t>
  </si>
  <si>
    <t>Report on World Bank Conference on Land and Poverty 2013</t>
  </si>
  <si>
    <t>Local interpolation of coseismic displacements measured by InSAR</t>
  </si>
  <si>
    <t>Fluvial response to Holocene volcanic damming and breaching in the Gediz and Geren rivers, western Turkey</t>
  </si>
  <si>
    <t>Mapping landscape services : a case study in a multifunctional rural landscape in The Netherlands</t>
  </si>
  <si>
    <t>You gain some funding, you lose some freedom : the ironies of flood protection in Limburg (The Netherlands</t>
  </si>
  <si>
    <t>The deep atmospheric boundary layer and its significance to the stratosphere and troposphere exchange over the Tibetan Plateau</t>
  </si>
  <si>
    <t>Anisotropic kriging to derive missing coseismic displacement values obtained from synthetic aperture radar images</t>
  </si>
  <si>
    <t>Spatial pattern of habitat quality modulates population persistence in fragmented landscapes</t>
  </si>
  <si>
    <t>Remotely sensed variability of the suspended sediment concentration and its response to decreased river discharge in the Yangtze estuary and adjacent coast</t>
  </si>
  <si>
    <t>Methodology for assessing the usability of earth observation-based data for disaster management</t>
  </si>
  <si>
    <t>Constructing boundary-consistent population time series for the municipalities of the Netherlands, 1988-2011</t>
  </si>
  <si>
    <t>Sensitivity analysis of sub - pixel correlation technique for measuring coseismic displacements using a pair of ASTER images</t>
  </si>
  <si>
    <t>Parallel indexing technique for spatio-temporal data</t>
  </si>
  <si>
    <t>Measuring the Insecurity Index of species in networks of protected areas using species distribution modeling and fuzzy logic : the case of raptors in Andalusia</t>
  </si>
  <si>
    <t>Implementation and performance of a general purpose graphics processing unit in hyperspectral image analysis</t>
  </si>
  <si>
    <t>The global cadastre: improving transparency in international property markets</t>
  </si>
  <si>
    <t>Integrating the directional effect of traffic into geostatistical approaches for travel time estimation</t>
  </si>
  <si>
    <t>Weathering and detorioration as quantitative factors in slope design in humid tropical areas : case study Northern Kota Kinabalu, Sabah, Malaysia</t>
  </si>
  <si>
    <t>Automated camera network design for 3D modeling of cultural heritage objects</t>
  </si>
  <si>
    <t>The atlas of experience</t>
  </si>
  <si>
    <t>Aerial image classification for the mapping of riparian vegetation habitats</t>
  </si>
  <si>
    <t>Collinearity: a review of methods to deal with it and a simulation study evaluating their performance : open access</t>
  </si>
  <si>
    <t>Optimization of wildlife management in a large game reserve through waterpoints manipulation : a bio-economic analysis</t>
  </si>
  <si>
    <t>A Vision for Transdisciplinarity in Future Earth: Perspectives from Young Researchers</t>
  </si>
  <si>
    <t>Deriving hourly evapotranspiration rates with SEBS : a lysimetric evaluation</t>
  </si>
  <si>
    <t>Opening the black box of donor influence on Digital Earth in Africa</t>
  </si>
  <si>
    <t>Land administration domain model impact on implementation of international policies</t>
  </si>
  <si>
    <t>Indirect georeferencing of terrestrial laser scanning data using control lines</t>
  </si>
  <si>
    <t>Assessing bioenergy potential in rural areas : a NEG - EROEI approach</t>
  </si>
  <si>
    <t>Semi-distributed Rainfall-runoff Model for Streamflow Simulation Utilizing ASTER DEM in Tropical Areas</t>
  </si>
  <si>
    <t>Review of 'Molly Doane (2012) Stealing shining rivers : agrarian conflict, market logic, and conservation in a Mexican forest'</t>
  </si>
  <si>
    <t>High resolution population distribution maps for southeast Asia in 2010 and 2015</t>
  </si>
  <si>
    <t>Spatio - temporal variation of wheat and silage maize water requirement using CGMS model</t>
  </si>
  <si>
    <t>Citizen - based sensing of crisis events : sensor web enablement for volunteered geographic information</t>
  </si>
  <si>
    <t>Mixed multinominal logit model for out-of-home leisure activity choice</t>
  </si>
  <si>
    <t>Defining the bull's eye : satellite imagery - assisted slum population assessment in Hyderabad, India</t>
  </si>
  <si>
    <t>Spatio-temporal variations in the trophic status of Lake Naivasha, Kenya, doi: 10.1111/lre.12043</t>
  </si>
  <si>
    <t>Automated geographic context analysis for volunteered information</t>
  </si>
  <si>
    <t>Climate change gaming on board and screen : a review</t>
  </si>
  <si>
    <t>Evaluation of spatio-temporal variations in chlorophyll-a in Lake Naivasha, Kenya: remote-sensing approach</t>
  </si>
  <si>
    <t>Can rodent outbreaks be driven by major climatic events? Evidence from cyclone Nargis in the Ayeyawady Delta, Myanmar</t>
  </si>
  <si>
    <t>Evaluating cartographic design principles applied to space - time cube content : abstract</t>
  </si>
  <si>
    <t>Transferability of indices across multiple sensors with differing spectral resolutions : poster</t>
  </si>
  <si>
    <t>Comparison of satellite rainfall estimation with the ground rainfall observation stations in the Lake Tana Basin, Ethiopia : poster</t>
  </si>
  <si>
    <t>An entropy-based local indicator of spatial associations (ELISA) for continuous and categorical variables: abstract</t>
  </si>
  <si>
    <t>Industrial revitalization and complex adaptive systems : a framework for exploring the context of collaborative planning + powerpoint</t>
  </si>
  <si>
    <t>Assessment of susceptibility for small landslides in the Secchia Basin, Modena Province, Italy, by means of statistical analysis : poster</t>
  </si>
  <si>
    <t>ProDoc : a progress tracking system for graduate students</t>
  </si>
  <si>
    <t>Capturing spatio - temporal disease diffusion using self - organizing maps : abstract</t>
  </si>
  <si>
    <t>Good workers using wrong tools : measuring grazing impacts on savanna vegetation : powerpoint</t>
  </si>
  <si>
    <t>Eye on Biodiversity</t>
  </si>
  <si>
    <t>Transpiration, canopy conductance and decoupling coefficient of natural and planted forests in the Lesser Himalaya : poster</t>
  </si>
  <si>
    <t>Update Twente Graduate School</t>
  </si>
  <si>
    <t>Data exploitation from planets, moons, asteroids and comets : perspective of an academic user : powerpoint</t>
  </si>
  <si>
    <t>The first 10 years of TIGER : looking after water in Africa : powerpoint</t>
  </si>
  <si>
    <t>Developing knowledge, tools, and capacity for tenure security in kenya's dry lands : powerpoint</t>
  </si>
  <si>
    <t>Impact of land use change on a hydro-meteorological event in Kampala, Uganda : poster</t>
  </si>
  <si>
    <t>Cycling inclusive planning : policy and practice : examples from The Netherlands : powerpoint</t>
  </si>
  <si>
    <t>The integration of cycling and public transport : principles and examples : powerpoint</t>
  </si>
  <si>
    <t>Time graphs as geovisual analytics tools : exploring and understanding events : abstract</t>
  </si>
  <si>
    <t>Priority and goal assessment of demining objectives for meetin international treaty oblication</t>
  </si>
  <si>
    <t>Classical versus model - based geostatistics for non - stationary data : abstract</t>
  </si>
  <si>
    <t>Muddling through wicked problems : complexities in the implementation of transboundary enforcement information systems to address multilateral environmental agreements. powerpoint + video.</t>
  </si>
  <si>
    <t>Mapping winter - flooded rice field using a hybrid machine learning algorithm and rule - based expert system : powerpoint</t>
  </si>
  <si>
    <t>Automatic image network design leading to optimal image - based 3D models : powerpoint</t>
  </si>
  <si>
    <t>Mapping arable cropping systems</t>
  </si>
  <si>
    <t>Effects of wind farms on local and migratory populations of short-toed Snake Eagle Circaetus gallicus</t>
  </si>
  <si>
    <t>Automatic analysis of terrestrial laser data for rock mechanics</t>
  </si>
  <si>
    <t>Geothermal capacity building program Indonesia - Netherlands (GEOCAP)</t>
  </si>
  <si>
    <t>Comparison of satellite rainfall estimation with the ground rainfall observation stations in the Lake Tana Basin, Ethiopia</t>
  </si>
  <si>
    <t>Cyclic heat dissipation (CHD) method for the correction of natural temperature gradients in sap flow measurements : poster + abstract</t>
  </si>
  <si>
    <t>From cartography to geovisual analytics : powerpoint</t>
  </si>
  <si>
    <t>Time and maps : powerpoint</t>
  </si>
  <si>
    <t>3D object-oriented image analysis in 3D geophysical modelling : analysing the central part of the East African Rift System : poster.</t>
  </si>
  <si>
    <t>Mapping with crowds and scientists : what is the difference? : powerpoint</t>
  </si>
  <si>
    <t>Spatio - temporal data and geovisualization : powerpoint</t>
  </si>
  <si>
    <t>Modern cartography as a science : powerpoint</t>
  </si>
  <si>
    <t>Visual analysis design to support research into movement and use of space in Tallinn : a case study : powerpoint</t>
  </si>
  <si>
    <t>Essential biodiversity variables (EBV) and plant functional traits from earth observation and image spectroscopy : powerpoint</t>
  </si>
  <si>
    <t>TIGER capacity building &amp; research activities : powerpoint</t>
  </si>
  <si>
    <t>Land governance and land administration : powerpoint</t>
  </si>
  <si>
    <t>Studium generale ecocrime symposium, 7 may 2013, Enschede, Netherlands</t>
  </si>
  <si>
    <t>Blending different soil moisture products over Tibetan Plateau and its validation : powerpoint</t>
  </si>
  <si>
    <t>Toward a blended different soil moisture product over Tibetan Plateau : powerpoint</t>
  </si>
  <si>
    <t>Investigating airflow effect on evaporation by using a two - phase heat and mass transfer model (STEMMUS) : powerpoint + abstract</t>
  </si>
  <si>
    <t>Blending different soil moisture products over Tibetan Plateau : poster + abstract.</t>
  </si>
  <si>
    <t>Object - oriented image analysis methods in disaster risk management : powerpoint</t>
  </si>
  <si>
    <t>Quantitative feldspar mapping from airborne hyperspectral thermal infrared data : powerpoint</t>
  </si>
  <si>
    <t>The combined effect of complex rupture mechanism and topography in regional distribution pattern of the landslides triggered by the 12 January 2010 Haiti earthquake : abstract</t>
  </si>
  <si>
    <t>Building an information system and using it too : the importance of boundary work in enhancing transboundary information sharing : powerpoint</t>
  </si>
  <si>
    <t>Evaluating cartographic design principles applied to space - time cube content</t>
  </si>
  <si>
    <t>Acquisition and processing of point clouds to support building damage assessment : powerpoint</t>
  </si>
  <si>
    <t>Experiences in land readjustment : powerpoint</t>
  </si>
  <si>
    <t>Illegal logging</t>
  </si>
  <si>
    <t>Principles of object-oriented image analysis : image mining and knowledge - driven analysis in disaster risk management : powerpoint</t>
  </si>
  <si>
    <t>Priority and goal assessment of demining objectives for meeting international treaty obligation</t>
  </si>
  <si>
    <t>NA2RE project : the new atlas of amphibians and reptiles : new compilation and online system : abstract</t>
  </si>
  <si>
    <t>Difference in the geographic overlap of the potential distribution of the green and ocellated lizards at continental and regional extents in the Mediterranean Basin : abstract</t>
  </si>
  <si>
    <t>Land administration and post - conflict state building : powerpoint</t>
  </si>
  <si>
    <t>Enhancing African EO capacities for agriculture and forestry management as contribution to GEOSS : the AGRICAB project : abstract</t>
  </si>
  <si>
    <t>Mapping tree transpiration by scaling - up sap flow measurements using remote sensing : abstract</t>
  </si>
  <si>
    <t>Combining Drupal content management system with OGC web services : powerpoint</t>
  </si>
  <si>
    <t>Calibration and validation of ocean color bio - optical models : abstract</t>
  </si>
  <si>
    <t>Design of anti - slide piles for slope stabilization in Wanzhou city, Three Gorges Area, China : abstract</t>
  </si>
  <si>
    <t>Methodological framework for the probabilistic risk assessment of multi - hazards at a municipal scale : a case study in the Fella river valley, Eastern Italian Alps : abstract</t>
  </si>
  <si>
    <t>Development of a spatial decision support system for analyzing changes in hydro - meteorological risk : abstract</t>
  </si>
  <si>
    <t>Analysing the problems involved in assessing hydro-meteorological triggers: abstract</t>
  </si>
  <si>
    <t>Evaporation over fresh and saline water surfaces : abstract</t>
  </si>
  <si>
    <t>Climate change impact assessment on food security in Indonesia : abstract + powerpoint</t>
  </si>
  <si>
    <t>Large scale maps of cropping intensity in Asia from MODIS : abstract</t>
  </si>
  <si>
    <t>A remote sensing approach in evaluation of spatio-temporal variation in chlorophyll-a concentrations in Lake Navaisha, Kenya</t>
  </si>
  <si>
    <t>Multivariate approach in the assessment of the status of water quality in lake Navaisha</t>
  </si>
  <si>
    <t>A comparative supply chain sustainability evaluation of mobile pyrolysis plants and pyrolysis-based bio-refineries</t>
  </si>
  <si>
    <t>Sustainable transport in Dar-es-Salaam</t>
  </si>
  <si>
    <t>Developing a framework to apply Total Quality Management concepts to land administration (the case of Islamic Republic of Pakistan)</t>
  </si>
  <si>
    <t>Assessing the quality of tea by hyperspectral techniques</t>
  </si>
  <si>
    <t>Assessment of soil organic carbon stocks in the Limpopo National Park</t>
  </si>
  <si>
    <t>GeoICT uniformity in flexibility</t>
  </si>
  <si>
    <t>Understanding the causes and effects of earthquake-induced landslide dams</t>
  </si>
  <si>
    <t>Modelling the response of lizards to thermal landscape</t>
  </si>
  <si>
    <t>Earth observation for quantifying ecohydrological fluxes and interrelations</t>
  </si>
  <si>
    <t>Towards a better understanding of earthquake triggered landslides</t>
  </si>
  <si>
    <t>A spatial statistical study on upscaling in the SDI framework</t>
  </si>
  <si>
    <t>Tracing soil particle movement</t>
  </si>
  <si>
    <t>Built form, travel behaviour and low carbon development in Ahmedabad, India</t>
  </si>
  <si>
    <t>Earth observation for rice crop monitoring and yield estimation</t>
  </si>
  <si>
    <t>Automatic verification of buildings using oblique airborne images</t>
  </si>
  <si>
    <t>Thermal plants</t>
  </si>
  <si>
    <t>A spatially explicit approach to determine hydrology, erosion and nutrients dynamics in an upstream catchment of Lake Victoria Basin</t>
  </si>
  <si>
    <t>Automatic building detection using oblique imagery</t>
  </si>
  <si>
    <t>The plateau scale land-air interaction and its connections to troposphere and lower stratosphere</t>
  </si>
  <si>
    <t>The space time cube at work : YouTube</t>
  </si>
  <si>
    <t>Ethiopia leads the way</t>
  </si>
  <si>
    <t>Remote sensing based method to map irrigated rice cropping patterns of the Mekon delta Viet Nam</t>
  </si>
  <si>
    <t>Development of an algorithm to generate a Lidar pit - free canopy height model</t>
  </si>
  <si>
    <t>Modelling urbanization and flooding in Kampala, Uganda</t>
  </si>
  <si>
    <t>Searching for flood risk management strategies in Kampala</t>
  </si>
  <si>
    <t>Human vulnerability and global environmental climate change : keynote</t>
  </si>
  <si>
    <t>Issues related to land administration</t>
  </si>
  <si>
    <t>Basic computer vision techniques</t>
  </si>
  <si>
    <t>Health - related inequalities in the global north and south</t>
  </si>
  <si>
    <t>Water resources management</t>
  </si>
  <si>
    <t>Geo-location by proxy : approaching VGI from the perspective of geographic context</t>
  </si>
  <si>
    <t>Earth observation and derived yield assessments : used logic, shortcuts and assumptions versus spatial reality</t>
  </si>
  <si>
    <t>Realistic assessment of irrigation potential in the Lake Tana basin, Ethiopia</t>
  </si>
  <si>
    <t>Bridging industrial risk management deficits in India using a Geo - ICT based tool</t>
  </si>
  <si>
    <t>Towards meaningful augmentation of the cityscape : new challenges for mobile GeoHCI</t>
  </si>
  <si>
    <t>Can LADM contribute to a more fair large scale land acquisition ?</t>
  </si>
  <si>
    <t>Clear vision on tubid water : the Naivasha Lake</t>
  </si>
  <si>
    <t>Training and professional development : issues and perspectives : don't start when it's not sustainable</t>
  </si>
  <si>
    <t>Capacity development in land : academic and professional development</t>
  </si>
  <si>
    <t>Electromagnetic Radiation (EMR).</t>
  </si>
  <si>
    <t>Semantic 3D city model to raster generalisation for water run - off modelling</t>
  </si>
  <si>
    <t>Remote sensing of natural hazards and disasters</t>
  </si>
  <si>
    <t>Defining standard symbols for street network maps for urban planning based on user requirements</t>
  </si>
  <si>
    <t>Earth observation and derived yield assessments for index insurance in agriculture : logic of variability sources and reality</t>
  </si>
  <si>
    <t>Megacities and natural hazards</t>
  </si>
  <si>
    <t>Mineral mapping with airborne hyperspectral thermal infrared remote sensing at Cuprite, Nevada, USA</t>
  </si>
  <si>
    <t>Global positioning systems (GPS) and natural hazards</t>
  </si>
  <si>
    <t>Resource - constrained agriculture in developing countries and were Geo-ICT can help</t>
  </si>
  <si>
    <t>Continuing to bridge the cadastral divide</t>
  </si>
  <si>
    <t>Land administration academic education in eastern Africa</t>
  </si>
  <si>
    <t>Supervised and unsupervised MRF based 3D scene classification in multiple view airborn oblique images</t>
  </si>
  <si>
    <t>Integrated land use and transport planning in Jeddah</t>
  </si>
  <si>
    <t>ILWIS Open toolbox plug - ins for efficient atmospheric, land and marine data retrieval and processing</t>
  </si>
  <si>
    <t>Exploring factors affecting the potential of bicycle commuting in Dar es Salaam</t>
  </si>
  <si>
    <t>Mapping forest degradation caused by a recent increase of charcoal production in southern Somalia</t>
  </si>
  <si>
    <t>Robust extraction of image correspondences exploiting the image scene geometry and approximate camera orientation</t>
  </si>
  <si>
    <t>How to enhance good land governance through learning and capacity development transparency in land administration</t>
  </si>
  <si>
    <t>Up-to-dateness in land administration : setting the record straight</t>
  </si>
  <si>
    <t>Bio - inspired cadastral boundary design</t>
  </si>
  <si>
    <t>The pastoralist's parcel : towards better land tenure recognition and climate change response in Kenya's dry lands</t>
  </si>
  <si>
    <t>Introducing the conductor : approaching VGI from the perspective of gepgraphic content</t>
  </si>
  <si>
    <t>Spatial information for assessing land issues in disaster risk management</t>
  </si>
  <si>
    <t>Specialization of the Land Administration Domain Model (LADM) - An Option for Expanding the Legal Profiles</t>
  </si>
  <si>
    <t>Land administration products, business models and commodities as spin - off + powerpoint</t>
  </si>
  <si>
    <t>Post - conflict land administration and its current status as facilitator of the post - conflict state building : case Mozambique</t>
  </si>
  <si>
    <t>What is land tenure security for rural small holders in Sub - Saharan Africa context : revisiting the concept</t>
  </si>
  <si>
    <t>How land administration can contribute to food security</t>
  </si>
  <si>
    <t>ISO 19152:2012, Land Administration Domain Model published by ISO</t>
  </si>
  <si>
    <t>Spatial location-allocation modelling of bike sharing systems</t>
  </si>
  <si>
    <t>A Study toward the Evaluation of ALOS Images for LAI Estimation in Rice Fields</t>
  </si>
  <si>
    <t>Geostatistical characterization of wetland habitats</t>
  </si>
  <si>
    <t>Extracting parcel boundaries from satellite imagery for a Land Information System</t>
  </si>
  <si>
    <t>The role of geostatistical measures in the classification of riparian vegetation - case study about a Hungarian floodplain</t>
  </si>
  <si>
    <t>Automatic orientation of large blocks of oblique images</t>
  </si>
  <si>
    <t>A mixed multinomial logit model for out-of-home leisure activity choice</t>
  </si>
  <si>
    <t>3D solarweb : a solar cadaster in the Italian alpine landscape</t>
  </si>
  <si>
    <t>Grammar supported indoor mapping</t>
  </si>
  <si>
    <t>Geographic information system - TOBEL</t>
  </si>
  <si>
    <t>Towards a better understanding of biophysical determinants of yield gaps and the potential for expansion of the rice area in Africa</t>
  </si>
  <si>
    <t>Urban responses to climate change in Italy</t>
  </si>
  <si>
    <t>An operational remote sensing based service for rice production estimation at national scale</t>
  </si>
  <si>
    <t>From DSM to 3D building models : a quantitative evaluation</t>
  </si>
  <si>
    <t>Optimizing the ground sample collection with cost-sensitive active learning for tree species classification using hyperspectral images</t>
  </si>
  <si>
    <t>Community forest monitoring</t>
  </si>
  <si>
    <t>Climate and land surface changes in hydrology : proceedings of symposium H01 held in Gothenburg, Sweden 22-26 July, 2013, of the joint IAHS, IASPI and IASPEI session</t>
  </si>
  <si>
    <t>Flood risk assessment, strategies and actions for improving flood risk management in Kampala</t>
  </si>
  <si>
    <t>Training package on national scale multi - hazard risk assessment : exercise book : e-book</t>
  </si>
  <si>
    <t>Training package on national scale multi - hazard risk assessment : theory book : e-book</t>
  </si>
  <si>
    <t>STEMMUS : Simultaneous Transfer of Engery, Mass and Momentum in Unsaturated Soil</t>
  </si>
  <si>
    <t>Review of the use of remotely-sensed data for monitoring biodiversity change and tracking progress towards the Aichi Biodiversity Targets</t>
  </si>
  <si>
    <t>Solutions for SMART flood control : excursion Reeuwijk 9 July 2013</t>
  </si>
  <si>
    <t>Training Module</t>
  </si>
  <si>
    <t>Valuation of functions of the Wadden Area</t>
  </si>
  <si>
    <t>A minimal introduction to geostatistics with R/gstat</t>
  </si>
  <si>
    <t>Thematic Issue on the Future of Integrated Modeling Science and Technology</t>
  </si>
  <si>
    <t>Fractal/Multifractal Modelling of Geochemical Data</t>
  </si>
  <si>
    <t>Use of GSFLOW for climate change impact assessment study</t>
  </si>
  <si>
    <t>Assessment of Education Capacity in Land Administration, Mozambique</t>
  </si>
  <si>
    <t>Estimation of leaf water content from far infrared (2.5-14µm) spectra : poster</t>
  </si>
  <si>
    <t>The requirements for point cadastres</t>
  </si>
  <si>
    <t>3D reconstruction of under water coral reef images using low cost multi-view cameras</t>
  </si>
  <si>
    <t>Guidelines for the selection of appropriate remote-sensing technologies for landslide detection, monitoring and rapid mapping: the experience of the SafeLand European Project : abstract</t>
  </si>
  <si>
    <t>ALRA : Active Learning in Real-world Applications</t>
  </si>
  <si>
    <t>Pre-processing</t>
  </si>
  <si>
    <t>Using the Open Web Platform for Thematic Mapping in a Geo-Webservices Environment : powerpoint.</t>
  </si>
  <si>
    <t>Use and user issues : ICA commission report</t>
  </si>
  <si>
    <t>Finding patterns ... and reproducing them : powerpoint</t>
  </si>
  <si>
    <t>Contemporary Land Administration</t>
  </si>
  <si>
    <t>Land Administration Standardization with focus on Evidence from the Field and Processing of Field Observations</t>
  </si>
  <si>
    <t>GIS based analysis of petroleum exploration : case study of Northern South America : extended abstract</t>
  </si>
  <si>
    <t>Semantic enrichment of GPS trajectories : abstract</t>
  </si>
  <si>
    <t>Geo - ICT in Africa : opportunities for adaptive applications in young, vibrant economies : powerpoint</t>
  </si>
  <si>
    <t>Remote sensing of primary production in the Wadden Sea environments</t>
  </si>
  <si>
    <t>MRS subsurface parametrization for coupled hydrological MARMITES model</t>
  </si>
  <si>
    <t>Advances in earth observation for water cycle science</t>
  </si>
  <si>
    <t>Using cartograms to explore temporal data : do they work? : powerpoint</t>
  </si>
  <si>
    <t>Context modeling for human sensor webs : powerpoint</t>
  </si>
  <si>
    <t>Analysis and visualization of movement data : what can the Space - Time - Cube do for you? : powerpoint</t>
  </si>
  <si>
    <t>State of the art of the STC : powerpoint</t>
  </si>
  <si>
    <t>What if Napoleon had a GPS - and - What can we learn from Minard? : keynote : powerpoint</t>
  </si>
  <si>
    <t>Understanding the distribution of activities of urban dwellers using the Space Time Cube : powerpoint</t>
  </si>
  <si>
    <t>The set up of an evaluation method to judge the effectiveness of the space time cube : abstract</t>
  </si>
  <si>
    <t>Towards a national atlas-geo web service</t>
  </si>
  <si>
    <t>GeoVisual Analytics and Cartography : keynote : powerpoint</t>
  </si>
  <si>
    <t>Geoinformation and disaster management : powerpoint</t>
  </si>
  <si>
    <t>GIS&amp;T-BoK : a Cartographer's point of view : powerpoint</t>
  </si>
  <si>
    <t>Representation of movement and contextual data: the need for integration : extended abstract</t>
  </si>
  <si>
    <t>The timeline as gateway to get insight into spatio-temporal data</t>
  </si>
  <si>
    <t>A methodological framework of Spatial Multicriteria Decision Analysis with Geovisual Analytics approach for wind farm development : extended abstract</t>
  </si>
  <si>
    <t>Environmental factors affecting elderly physical activity level : abstract + poster</t>
  </si>
  <si>
    <t>Remote sensing based seismic site characterization using earthquake damage data</t>
  </si>
  <si>
    <t>Image interpretation for geothermal exploration in the San Alberto concession area, Chile : final report</t>
  </si>
  <si>
    <t>Poverty mapping in Uganda : extrapolating household expenditure data using environmental data and regression techniques : e-book</t>
  </si>
  <si>
    <t>Microwave observations over homogeneous land cover in comparison whith model simulations : poster</t>
  </si>
  <si>
    <t>ITC GEONETCast Toolbox: new developments for meteorology and projects + powerpoint</t>
  </si>
  <si>
    <t>Gaps and opportunities in the use of remote sensing for soil erosion assessment</t>
  </si>
  <si>
    <t>Gesunde Städte für Alle : Gemeinsame Strategien von Stadtplanung und Public Health</t>
  </si>
  <si>
    <t>Rwanda brings 10 million parcels under registered title : GIM international interviews Emmanuel Nkurunziza, director general of the Rwanda Natural Resources Authority</t>
  </si>
  <si>
    <t>Mapping feldspars from above</t>
  </si>
  <si>
    <t>A key to sustainable economic development</t>
  </si>
  <si>
    <t>Land Administration in post - conflict environment – Aspects relevant for South East Europe</t>
  </si>
  <si>
    <t>A domain model for land administration</t>
  </si>
  <si>
    <t>Remote sensing based approach for regional assessment of seismic induced amplification</t>
  </si>
  <si>
    <t>Resurveying 38 Million Parcels of Land : GIM international interviews Young-Ho Kim, president of the Korea Cadastral Survey Corporation (KCSC)</t>
  </si>
  <si>
    <t>Smooth Transition in Vietnam : Aligning Education with Land Information Infrastructures</t>
  </si>
  <si>
    <t>The crowdsourced cadastre</t>
  </si>
  <si>
    <t>Morphological plasticity of corms in enhancing invasion of Chromoleana odorata</t>
  </si>
  <si>
    <t>A pro - poor land recordation system - towards a design</t>
  </si>
  <si>
    <t>The significance of using satellite imagery data only in ecological niche modelling of Iberian herps</t>
  </si>
  <si>
    <t>Rural people's knowledge and perception of landscape : a case study from the Mexican Pacific coast</t>
  </si>
  <si>
    <t>Parameterization of a numerical 2-D debris flow model with entrainment</t>
  </si>
  <si>
    <t>Fine resolution distribution modelling of endemics in Majella National Park, Central Italy</t>
  </si>
  <si>
    <t>Sustainability in agrifood chains and networks : editorial</t>
  </si>
  <si>
    <t>Satellites and sensors</t>
  </si>
  <si>
    <t>On the relationship between plasticity and spectral characteristics of swelling soils : the 3–5 μm wavelength region</t>
  </si>
  <si>
    <t>Digital Earth and the generativity of the Internet</t>
  </si>
  <si>
    <t>Open source GIS and WebMapping workshop</t>
  </si>
  <si>
    <t>Fitted, green, and volunteered, legal and survey complexities of future boundary systems</t>
  </si>
  <si>
    <t>Urban Governance and Climate Change</t>
  </si>
  <si>
    <t>The RiskCity training package on multi - hazard risk assessment</t>
  </si>
  <si>
    <t>Estimating total suspended matter concentration in tropical coastal waters of the Berau estuary, Indonesia</t>
  </si>
  <si>
    <t>Primary geochemical characteristics of mineral deposits</t>
  </si>
  <si>
    <t>Refreezing on the Greenland ice sheet : a comparison of parameterizations</t>
  </si>
  <si>
    <t>Transient water and sediment storage of the decaying landslide dams induced by the 2008 Wenchuan earthquake, China</t>
  </si>
  <si>
    <t>Soil biotic impact on plant species shoot chemistry and hyperspectral reflectance patterns</t>
  </si>
  <si>
    <t>The land-use diversity in urban villages in Shenzhen</t>
  </si>
  <si>
    <t>Assessment of recent tectonic activity on the NW Iberian Atlantic Margin by means of geomorphic indices and field studies of the Lower Miño River terraces</t>
  </si>
  <si>
    <t>A 0.65 Ma chronology and incision rate assessment of the NW Iberian Miño River terraces based on 10Be and luminescence dating</t>
  </si>
  <si>
    <t>Effect of neighbouring villages conditions and infrastructure interdependency on economic opportunities : a case study of the Yogyakarta region, Indonesia</t>
  </si>
  <si>
    <t>An ontology of slums for image - based classification</t>
  </si>
  <si>
    <t>Verification of 2D building outlines using oblique airborne images</t>
  </si>
  <si>
    <t>Carbon Stock of European Beech Forest : A Case at M. Pizzalto, Italy</t>
  </si>
  <si>
    <t>Geographic information system - based fuzzy - logic analysis for petroleum exploration with a case study of northern South America</t>
  </si>
  <si>
    <t>Future land use effects on the connectivity of protected area networks in southeastern Spain</t>
  </si>
  <si>
    <t>Evaluation of remote sensing-based seismic site characterization using earthquake damage data</t>
  </si>
  <si>
    <t>Inter-governmental land information asymmetries in Australia</t>
  </si>
  <si>
    <t>Be part of the Solution, Not the Problem! FIG Working Week, Rome, Italy</t>
  </si>
  <si>
    <t>Detection and spatial analysis of selective logging with geometrically corrected Landsat images</t>
  </si>
  <si>
    <t>REE geochemistry of altered tectonites in the Huize base - metal district, Yunnan, China</t>
  </si>
  <si>
    <t>Accuracy and resolution of Kinect depth data for indoor mapping applications</t>
  </si>
  <si>
    <t>The role of textures to improve the detection accuracy of Rumex obtusifolius in robotic systems</t>
  </si>
  <si>
    <t>Analysis of Land - Atmosphere Interactions Over the North Region of Mt. Qomolangma, Mt. Everest</t>
  </si>
  <si>
    <t>An accurate retrieval of leaf water content from mid to thermal infrared spectra using continuous wavelet analysis</t>
  </si>
  <si>
    <t>On the need for national land administration infrastructures</t>
  </si>
  <si>
    <t>Implementation, challenges and future directions of integrating services from the GIS and decision science domains</t>
  </si>
  <si>
    <t>CAHMDA-V : Catchments in a changing climate</t>
  </si>
  <si>
    <t>Using social network analysis to profile people based on their e-communication and travel balance</t>
  </si>
  <si>
    <t>Exploring effects of rainfall intensity and duration on soil erosion at the catchment scale using openLISEM: Prado catchment, SE Spain</t>
  </si>
  <si>
    <t>Application of the expectation maximization algorithm to estimate missing values in Gaussian Bayesian network modeling for forest growth</t>
  </si>
  <si>
    <t>Does forest restoration using taungya foster tree species diversity? The case of Afram headwaters forest reserve in Ghana</t>
  </si>
  <si>
    <t>Assessing Sustainability Perspectives in Rural Innovation Projects Using Q-Methodology</t>
  </si>
  <si>
    <t>Analysis of factors that determine tea productivity in Northeastern India</t>
  </si>
  <si>
    <t>Implementing GIS - Based Cadastral and Land Information System in Pakistan</t>
  </si>
  <si>
    <t>Assessing Usefulness of High - Resolution Satellite Imagery (HRSI) in GIS - Based Cadastral Land Information System</t>
  </si>
  <si>
    <t>Land administration for sustainable development, I. Williamson, S. Enemark, J. Wallace. and A. Rajabifard, Redlands : ESRI Acadmic Press, 2010. ISBN 978-1-58948-041-4</t>
  </si>
  <si>
    <t>Comments on " New insight on paleoriver development in the Nile basin of eastern Sahara" by Mohamed Abdelkareem, EmanGhoneim, Farouk El-Baz, Mohamed Askalany</t>
  </si>
  <si>
    <t>Geochemical characteristics of mineral deposits: implications for ore genesis</t>
  </si>
  <si>
    <t>Morpho - tectonic evolution of the Çanakkale Basin, NW Anatolia: evidence for a recent tectonic inversion from transpression to transtension</t>
  </si>
  <si>
    <t>Simulated dam - breach flood scenarios of the Tangjiashan landslide dam induced by the Wenchuan earthquake</t>
  </si>
  <si>
    <t>The deed system revisited</t>
  </si>
  <si>
    <t>Analysing the possible impact of landslides and avalanches on cultural heritage in Upper Svaneti, Georgia</t>
  </si>
  <si>
    <t>Vegetation NDVI linked to temperature and precipitation in the Upper Catchments of Yellow River</t>
  </si>
  <si>
    <t>Remote sensing image analysis and geostatistics</t>
  </si>
  <si>
    <t>Comparative water balance study of forest and fallow plots</t>
  </si>
  <si>
    <t>The CO2 rich magmatic - hydrothermal fluid of the Qiyugou breccia pipe, Henan province, China : implication for breccia genesis and gold</t>
  </si>
  <si>
    <t>Analysis of landslide dams induced by the 2008 Wenchuan earthquake</t>
  </si>
  <si>
    <t>Tree Line Change Detection Using Historical Hexagon Mapping Camera Imagery and Google Earth Data</t>
  </si>
  <si>
    <t>Analysis of debris flow behavior with a one dimensional run-out model incorporating entrainment</t>
  </si>
  <si>
    <t>Calibration and validation of geophysical observation models : technical notes</t>
  </si>
  <si>
    <t>Source and evolution of fluids in the Shihu gold deposit, Taihang Mountains, China : evidence from microthermometry, chemical composition and noble gas isotope of fluid inclusions</t>
  </si>
  <si>
    <t>Aboveground biomass estimation of tropical forest from Envisat advanced synthetic aperture radar data using modeling approach</t>
  </si>
  <si>
    <t>Estimation of forest above-ground biomass using multi-parameter remote sensing data over a cold arid area</t>
  </si>
  <si>
    <t>Collinearity and orthogonality of endmembers in linear spectral unmixing</t>
  </si>
  <si>
    <t>Using NOAA/AVHRR data to determine regional net radiation and soil heat fluxes over the heterogeneous landscape of the Tibetan Plateau</t>
  </si>
  <si>
    <t>An integrated approach for updating cadastral maps in Pakistan using satellite remote sensing data</t>
  </si>
  <si>
    <t>A methodology for digital soil mapping in poorly accessible areas</t>
  </si>
  <si>
    <t>The dynamics of city growth and the impact on urban land policies in developing countries</t>
  </si>
  <si>
    <t>The cadastral divide : a view from the bridge</t>
  </si>
  <si>
    <t>Exploring dimensions, scales, and cross - scale dynamics from the perspectives of change agents in social - ecological systems</t>
  </si>
  <si>
    <t>Multispectral imaging explores harsh environments : from the ice and snow of Antarctica to the dounting heights of the Andes mountains or the effluent - choked waters of the Amazon, the world offers plenty of forbidding environments that beg to be investigated spectrally</t>
  </si>
  <si>
    <t>Response to comments raised on "Surface deformation caused by April 6th 2009 earthquake in L'Aquila, Italy : a comparative analysis from ENVISAT ASAR, ALOS PALSAR and ASTER" by Chini Marco, Bignami Christian and Salvatore Stramondo</t>
  </si>
  <si>
    <t>Validation of SMOS soil moisture products over the Maqu and Twente regions</t>
  </si>
  <si>
    <t>Geo - information tools for participatory spatial planning : fullfilling the criteria for good governance</t>
  </si>
  <si>
    <t>Validation of ETWatch using field measurements at diverse landscapes : a case study in Hai Basin of China</t>
  </si>
  <si>
    <t>Transforum system innovation towards sustainable food : a review</t>
  </si>
  <si>
    <t>Volcanic disruption and drainage diversion of the palaeo - Hudut River, a tributary of the Early Pleistocene Gediz River, Western Turkey</t>
  </si>
  <si>
    <t>The obliquity - controlled early Pleistocene terrace sequence of the Gediz river, western Turkey : a revised correlation and chronology</t>
  </si>
  <si>
    <t>Study of Modal Competition for CPO Transportation in Central Kalimantan</t>
  </si>
  <si>
    <t>Greening the cadastre : incorporating natural - fuzzy boundaries</t>
  </si>
  <si>
    <t>Integrated Remote Sensing and Geophysical Investigations of the Geodynamic Activities at Lake Magadi, Southern Kenyan Rift</t>
  </si>
  <si>
    <t>Heavy Metals Inflow into Lake Muhazi, Rwanda</t>
  </si>
  <si>
    <t>Improving modified perpendicular drought index in order to estimate drought severity in arid central regions of Iran : in Farsi</t>
  </si>
  <si>
    <t>The influence of low-fare airlines on vacation choices of students : results of a stated portfolio choice experiment</t>
  </si>
  <si>
    <t>Estimation of vegetation fraction in the Central arid region of Iran using satellite images : case study : Sheitoor basin, Bafgh : in Farsi</t>
  </si>
  <si>
    <t>Semantic observation integration</t>
  </si>
  <si>
    <t>Rice cropping patterns in Bangladesh</t>
  </si>
  <si>
    <t>StudentGÇÖs vacation travel : a reference dependent model of airline fares preferences</t>
  </si>
  <si>
    <t>The role of community forest management in REDD+</t>
  </si>
  <si>
    <t>Soil moisture retrieval from ASAR wide swat mode observations : powerpoint</t>
  </si>
  <si>
    <t>Willingness to Accept (WTA) Compensation to Provide Water-related Ecosystem Services in the Lake Naivasha Basin, Kenya : powerpoint</t>
  </si>
  <si>
    <t>UAV - photogrammetry from an enduser's perspective : powerpoint</t>
  </si>
  <si>
    <t>User task - based design for visualizing moving objects in an urban land - use context : powerpoint</t>
  </si>
  <si>
    <t>Elaborating a prototype for visually exploring mobile phone postioning data with land - use context : abstract</t>
  </si>
  <si>
    <t>Developments in land administration that affect world economy : keynote : powerpoint</t>
  </si>
  <si>
    <t>Maps4Science : An Initiative towards a National Geodata &amp; Services Facility for Academia : powerpoint</t>
  </si>
  <si>
    <t>Improving the usability of pedestrian navigation systems : powerpoint</t>
  </si>
  <si>
    <t>Slope stability by classification : SSPC RMR GSI : guest lecture : powerpoint</t>
  </si>
  <si>
    <t>Modular use of OSGEO exercises in teaching WebMapping : powerpoint</t>
  </si>
  <si>
    <t>The recognition of temporal patterns in pedestrian behaviour using visual exploration tools : extended abstract</t>
  </si>
  <si>
    <t>Annotated trajectories and the Space-Time-Cube: abstract</t>
  </si>
  <si>
    <t>Making a Difference with Cartograms : An alternative interactive and user - centric visualization approach based on time - cartograms to explore temporal patterns in movement / network data : powerpoint</t>
  </si>
  <si>
    <t>Surface roughness parameter uncertainties on radar based soil moisture retrievals</t>
  </si>
  <si>
    <t>Mapping the metamorphic grade of volcanic rocks of archean greenstone belts with near infrared spectroscopy : powerpoint</t>
  </si>
  <si>
    <t>Lakes in desert ? : expedition to the Badain Jaran desert</t>
  </si>
  <si>
    <t>Effective spatial information management for DRM : powerpoint</t>
  </si>
  <si>
    <t>orkshop on Designing &amp; Conducting User Studies : powerpoint</t>
  </si>
  <si>
    <t>Challenges in using SEBS model in estimating actual evapotranspiration in southern Africa : a case study of Sesheke : powerpoint</t>
  </si>
  <si>
    <t>An Imperative of e - planning in Integrating Land Administration Functions for Housing Production : abstract + powerpoint</t>
  </si>
  <si>
    <t>The yield gap of rice : comparative performance analysis CPA, case study : powerpoint</t>
  </si>
  <si>
    <t>Detection of built - up areas in ASTER and SAR images using conditional random fields : powerpoint</t>
  </si>
  <si>
    <t>Significant contribution of insolation to Eemian melting of the Greenland ice sheet : abstract</t>
  </si>
  <si>
    <t>Evaluation and enhancement of the frozen soil parameterization in the Noah Land Surface Model over the source region of the Yellow River</t>
  </si>
  <si>
    <t>Urban growth and transport in Jeddah</t>
  </si>
  <si>
    <t>Object-based methods for mapping and monitoring of urban trees with multitemporal image analysis</t>
  </si>
  <si>
    <t>Quantifying tropical forest biomass</t>
  </si>
  <si>
    <t>Savanna grass quality</t>
  </si>
  <si>
    <t>External ties that bind</t>
  </si>
  <si>
    <t>The power of rain</t>
  </si>
  <si>
    <t>Improving forest growth estimation</t>
  </si>
  <si>
    <t>Tracing Triturus through time</t>
  </si>
  <si>
    <t>Dynamic numerical run-out modelling for quantitative landslide risk assessment</t>
  </si>
  <si>
    <t>Reactive nitrogen dynamics in streams</t>
  </si>
  <si>
    <t>Remote sensing and geotechnical investigations of expansive soils</t>
  </si>
  <si>
    <t>Random sets to model uncertainty in remotely sensed objects</t>
  </si>
  <si>
    <t>E-land administration in the context of e-governance in Africa</t>
  </si>
  <si>
    <t>Automated on-the-fly integration of geosensors with the sensor web</t>
  </si>
  <si>
    <t>Food security policy</t>
  </si>
  <si>
    <t>Assessing vegetative drought from multi-temporal NDVI images</t>
  </si>
  <si>
    <t>Human-wildlife interface in African Savanna</t>
  </si>
  <si>
    <t>Automated evaluation of generalized topographic maps</t>
  </si>
  <si>
    <t>Coupled dynamics in soil</t>
  </si>
  <si>
    <t>Design and Implementation of a Distance Education Course on Open Source Web Mapping : Enschede, ITC, 27 November 2012 : Webinar</t>
  </si>
  <si>
    <t>Double degree program, Gadjah Mada University, 1. Current situation 2. Lessons Learned : powerpoint</t>
  </si>
  <si>
    <t>Hard rock hydrogeophysics applied to hydrological model parameterization - Sardón catchment case study, Salamanca, Spain : powerpoint</t>
  </si>
  <si>
    <t>MISR imagery for crop monitoring : powerpoint</t>
  </si>
  <si>
    <t>Capturing Quality-of-Life Conditions with Qualitative GIS</t>
  </si>
  <si>
    <t>Contesting meanings of 'slum' in Indian urban planning practice</t>
  </si>
  <si>
    <t>Remote sensing van Mars : powerpoint</t>
  </si>
  <si>
    <t>Remote sensing data for use in regional dike inspection : powerpoint</t>
  </si>
  <si>
    <t>Theorizing Democracy in the Geoweb : citizen power to improve public service delivery : powerpoint</t>
  </si>
  <si>
    <t>Impact of land model physics on the assimilation of soil moisture and temperature profiles : poster</t>
  </si>
  <si>
    <t>Weathering influence on engineering structures: powerpoint</t>
  </si>
  <si>
    <t>Reconstruction of debris flows from Smědavská hora Mt., using a regional run - out model : powerpoint</t>
  </si>
  <si>
    <t>Improved rice mapping and monitoring with hyper - temporal imagery : powerpoint</t>
  </si>
  <si>
    <t>Do VGI performances meet expectations? Two case studies analysed with respect to governance criteria</t>
  </si>
  <si>
    <t>Remote sensing based hydrological modeling for flood early warning in the upper and middle awash river basin : poster</t>
  </si>
  <si>
    <t>Citizen Reporting Behaviour : Contrasting Disaster Response with Public Service Needs : powerpoint</t>
  </si>
  <si>
    <t>The potential tragedy of the market : the spatial information imperative for land, water, and carbon markets : powerpoint</t>
  </si>
  <si>
    <t>An agent-based model of informal settlement growth in Dar es Salaam, Tanzania : powerpoint</t>
  </si>
  <si>
    <t>Genesis of sub - slope accumulation in Hornsund, Svalbard : poster</t>
  </si>
  <si>
    <t>Cycling research across the globe : powerpoint</t>
  </si>
  <si>
    <t>The challenges of identifying and analyzing triggering rainfall amounts for floods and landslides in Europe as part of the CHANGES project</t>
  </si>
  <si>
    <t>Monitoring magnitude and direction of movement in creeping landslides with optical remote sensing: powerpoint</t>
  </si>
  <si>
    <t>ITC GEONETCast Toolbox for Satellite Application Development in Africa : powerpoint</t>
  </si>
  <si>
    <t>Engineering aspects and time effects of rapid deterioration of sandstone in the tropical environment of Sabah, Malaysia: powerpoint</t>
  </si>
  <si>
    <t>Developing a curriculum in land administration : can students be of help? + powerpoint</t>
  </si>
  <si>
    <t>Plans and realisation : how European urban regions proceed in adaptation and mitigation planning : powerpoint</t>
  </si>
  <si>
    <t>Remote sensing and GIS for natural hazards assessment and disaster risk management</t>
  </si>
  <si>
    <t>Sensors</t>
  </si>
  <si>
    <t>Physics</t>
  </si>
  <si>
    <t>Image analysis</t>
  </si>
  <si>
    <t>Models and modelling</t>
  </si>
  <si>
    <t>Spatial data modelling, collection and management</t>
  </si>
  <si>
    <t>Implementation of the marked Strauss point process model to the epicenters of earthquake aftershocks</t>
  </si>
  <si>
    <t>Accuracy assessment of extensional uncertainty modelled by random sets</t>
  </si>
  <si>
    <t>Webservices for animated mapping : the TimeMapper prototype</t>
  </si>
  <si>
    <t>Walk or stride? a question for roaming herds of elephants in Marsabit, protected area</t>
  </si>
  <si>
    <t>Evaluating Spatial and Space-Time Clustering of Cholera in Ashanti-Region-Ghana</t>
  </si>
  <si>
    <t>The actor - driven dynamics of decarbonization</t>
  </si>
  <si>
    <t>Toward Integrated Flood Management in Kampala, Uganda</t>
  </si>
  <si>
    <t>Future cadastres</t>
  </si>
  <si>
    <t>Guidelines for remote sensing of evapotranspiration</t>
  </si>
  <si>
    <t>Analysis and Process modelling</t>
  </si>
  <si>
    <t>Use and users</t>
  </si>
  <si>
    <t>Multiscale flood risk assessment in urban areas : a geoinformatics approach</t>
  </si>
  <si>
    <t>System earth</t>
  </si>
  <si>
    <t>Participatory action research and disaster risk</t>
  </si>
  <si>
    <t>Spatial referencing and satellite based positioning</t>
  </si>
  <si>
    <t>Intensity of elephant occupancy in Marsabit protected area, Kenya : effects of biophysical and anthropogenic factors</t>
  </si>
  <si>
    <t>A pedometric approach to valuing the soil resource</t>
  </si>
  <si>
    <t>A design framework for measuring transit oriented development</t>
  </si>
  <si>
    <t>Visualization and dissemination</t>
  </si>
  <si>
    <t>Información espacial aportada por voluntarios</t>
  </si>
  <si>
    <t>Increasing tenure security in Northern Uganda : Strengthening bottom up approaches with external support + powerpoint</t>
  </si>
  <si>
    <t>Environmental factors affecting elderly physical activity level : abstract</t>
  </si>
  <si>
    <t>Towards a design for a pro - poor land recordation system + powerpoint</t>
  </si>
  <si>
    <t>Use of GEONETCast for Water and Food Security Analysis in Africa : keynote : powerpoint</t>
  </si>
  <si>
    <t>The role of land tools with respect to land access and tenure security for the poor : cases from anglophone peri - urban Africa + powerpoint</t>
  </si>
  <si>
    <t>Spatially enabling urban planning for city growth and housing production in Australia: an imperative for evidence - informed policy : powerpoint</t>
  </si>
  <si>
    <t>Political applications on the Web 2.0 -- Learning from Web 1.0 : abstract</t>
  </si>
  <si>
    <t>Low cost approaches in cadastral data acquisition : powerpoint</t>
  </si>
  <si>
    <t>Automated integration of geosensors with the sensor web to facilitate flood management</t>
  </si>
  <si>
    <t>Explore multivariable spatio - temporal data with the time wave : case study on meteorological data</t>
  </si>
  <si>
    <t>Geovisual analytics of satellite image time series</t>
  </si>
  <si>
    <t>Cholera and Spatial Epidemiology</t>
  </si>
  <si>
    <t>Land ownership information</t>
  </si>
  <si>
    <t>Spatially enabled risk management : models, cases, validation</t>
  </si>
  <si>
    <t>Comparison of SRTM and ASTER derived digital elevation models over two regions in Ghana : implications for hydrological and environmental modeling</t>
  </si>
  <si>
    <t>Upstream resource managers' preferences for water - related ecosystem services in the Lake Naivasha Basin, Kenya : abstract</t>
  </si>
  <si>
    <t>Openness and Legibility : Mapping Cases from India : powerpoint</t>
  </si>
  <si>
    <t>Role of academia in standardization and SDI : powerpoint</t>
  </si>
  <si>
    <t>Collaborative damage mapping for emergency response : the role of cognitive systems enigneering : powerpoint</t>
  </si>
  <si>
    <t>Study of the Geothermal Potentials of Lake Magadi Graben, Southern Kenya Rift, Using Integrated Remote Sensing and Geophysical Methods : abstract</t>
  </si>
  <si>
    <t>Calibration and validation of geophysical observation models</t>
  </si>
  <si>
    <t>CoverCAM – a Land Cover Composition Change Assessment Method : powerpoint</t>
  </si>
  <si>
    <t>Synergistic use of AMSR-E and ASCAT data for the soil moisture retrieval over the Maqu region : poster</t>
  </si>
  <si>
    <t>Design and implementation of a distance education course on open source webmapping</t>
  </si>
  <si>
    <t>Neogeography Map Users and Uses</t>
  </si>
  <si>
    <t>Investigation of remote sensing for dike inspection : poster</t>
  </si>
  <si>
    <t>A Combined Soil Moisture Product of the Tibetan Plateau using Different Sensors Simultaneously : poster</t>
  </si>
  <si>
    <t>Results of project - capacity building partnership in land administration for sustainable economic development in Vietnam</t>
  </si>
  <si>
    <t>Closing and extending beyond the project's results</t>
  </si>
  <si>
    <t>Local ontologies for object-based slum identification and classification</t>
  </si>
  <si>
    <t>Conflicts in Neogeography Maps</t>
  </si>
  <si>
    <t>A Pro - poor Land Recordation System : abstract</t>
  </si>
  <si>
    <t>Opening final project workshop capacity building partnership in land administration for sustainable economic development in Vietnam</t>
  </si>
  <si>
    <t>Partitioning and sourcing of subsurface water fluxes at the catchment</t>
  </si>
  <si>
    <t>The design of maps depicting change - validating and expanding Bertin's approach for geographic data's temporal component : abstract</t>
  </si>
  <si>
    <t>10 years of TIGER : achievements in earth observation for water resource monitoring : abstract + powerpoint</t>
  </si>
  <si>
    <t>Remote sensing estimation of spatial and temporal variability of actual evapotranspiration over the semi - arid Barotse sub - basin using SEBS algorithm : abstract + powerpoint</t>
  </si>
  <si>
    <t>Introduction to GeoWebServices : lecture note on the history and principles of geowebservices</t>
  </si>
  <si>
    <t>Introduction to the OSGeo Live System</t>
  </si>
  <si>
    <t>Serving data as an OCG Web Map Service : using WMS with UMN mapserver</t>
  </si>
  <si>
    <t>Web map services in a web client : Mapserver WMS in OpenLayers</t>
  </si>
  <si>
    <t>Improving Markov Random Field based Super Resolution Mapping Through FUZZY Parameter Integration</t>
  </si>
  <si>
    <t>A simple map client in a webpage : OpenStreetMap in and OpenLayers website</t>
  </si>
  <si>
    <t>Creating data in a desktop GIS using Quantum GIS</t>
  </si>
  <si>
    <t>PostGreSQL / PostGIS Spatial Databases : using PostGIS Data in a MapServer WMS</t>
  </si>
  <si>
    <t>The Dutch National Atlas in a Service - Oriented Architecture</t>
  </si>
  <si>
    <t>Partitioning and sourcing of dry season subsurface water fluxes at the footprint of the eddy covariance tower - experimental approach, part 1 : abstract</t>
  </si>
  <si>
    <t>PostGreSQL / PostGIS Satial Databases : using PostGIS with pgAdmin and QGIS</t>
  </si>
  <si>
    <t>Modelling non - stationary variances for geostatistical processes : an air pollution application : abstract + powerpoint</t>
  </si>
  <si>
    <t>Serving data as an OCG Web Map Service : Establishing WMS with Geoserver</t>
  </si>
  <si>
    <t>WMS in a webmap page : combining WMS and OpenStreetMap</t>
  </si>
  <si>
    <t>Active learning in the spatial-domain for landslide mapping in remote sensing images</t>
  </si>
  <si>
    <t>Integrated Interpretation of Various Remotely Sensed Datasets in Areas of Limited Geological Outcrop : abstract</t>
  </si>
  <si>
    <t>Spatially enabled risk management : models, cases, validation : abstract</t>
  </si>
  <si>
    <t>The assessment of the future risk of climate impacts on tree species in Britain : use of probabilistic climate change projections and an ecological site classification</t>
  </si>
  <si>
    <t>Interpretation models for non-standard compass directions : extended abstract</t>
  </si>
  <si>
    <t>Crowd sourcing for land administration : perceptions within Netherlands kadaster</t>
  </si>
  <si>
    <t>An assessment of land acquisition in Nigeria</t>
  </si>
  <si>
    <t>Education and capacity building in earth observation for water related applications in emerging economies</t>
  </si>
  <si>
    <t>Creation of event - based landslide inventory from panchromatic images by object-oriented analysis</t>
  </si>
  <si>
    <t>Gaussian localized active contours for multitemporal analysis of urban tree crowns</t>
  </si>
  <si>
    <t>Role of dimensionality reduction in segment - based classsification of damaged building roofs in ariborne laser scanning data</t>
  </si>
  <si>
    <t>Land administration for food security: selected results from a synthesis</t>
  </si>
  <si>
    <t>After 10 years of criticism: what is left from the ideas of De Soto?</t>
  </si>
  <si>
    <t>Adaptive sampling and object feature selection for landslide mapping using Random Forests</t>
  </si>
  <si>
    <t>Multi - scale line detection for landslide fissure mapping</t>
  </si>
  <si>
    <t>Ex - ante Evaluation of Aligning Education with Land Administration Technology in Vietnam</t>
  </si>
  <si>
    <t>The Final Steps Towards an International Standard for Land Administration</t>
  </si>
  <si>
    <t>Informational and computational approaches to Land Consolidation</t>
  </si>
  <si>
    <t>Land Administration Standardization with focus on Evidence from the Field and Processing of Field Observation</t>
  </si>
  <si>
    <t>Extracting gully features and their dynamics from high spatial resolution imagery using object based image analysis</t>
  </si>
  <si>
    <t>Mapping landslide surface fissures with matched filtering and object-oriented image analysis</t>
  </si>
  <si>
    <t>Identification of vegetated landslides using only a lidar - based terrain model and derivatives in an object-oriented environment</t>
  </si>
  <si>
    <t>What do we know about the space-time cube from cartographic and usability perspective?</t>
  </si>
  <si>
    <t>Adaptive spatial sampling with active random forest for object - oriented landslide mapping</t>
  </si>
  <si>
    <t>Assessing bioenergy potentials in rural landscapes</t>
  </si>
  <si>
    <t>Impact of trees on groundwater balances</t>
  </si>
  <si>
    <t>The ISPRS benchmark on urban object classification and 3D building reconstruction</t>
  </si>
  <si>
    <t>Optimal camera network design for 3D modeling of cultural heritage</t>
  </si>
  <si>
    <t>Models for half - direction based part - whole relationships</t>
  </si>
  <si>
    <t>Automatic Building Outlining from Multi - view Oblique Images</t>
  </si>
  <si>
    <t>Entities and Features for Classification of Airborne Laser Scanning Data in Urban Area</t>
  </si>
  <si>
    <t>Verification of 3D Building Models using Mutual Information in Airborne Oblique Images</t>
  </si>
  <si>
    <t>Monitoring magnitude and direction of movement in landslides with optical remote sensing: abstract + powerpoint</t>
  </si>
  <si>
    <t>Geophysical and remote sensing-based approach to model regolith thickness in a data sparse environment</t>
  </si>
  <si>
    <t>Detection of built - up area expansion in ASTER and SAR images using conditional random fields</t>
  </si>
  <si>
    <t>Application of a Monte Carlo method for modeling debris flow run - out : abstract + poster</t>
  </si>
  <si>
    <t>Lead and sulfur isotopes of Guarn Halfaya and Bou Grine deposits associated to salt dome cap rocks, Diapirs zone, Northern Tunisia : sources of metals and genetic model : abstract</t>
  </si>
  <si>
    <t>Assessing the debris flow run - out frequency of a catchment in the French Alps using a parameterization analysis with the RAMMS numerical run-out model : abstract</t>
  </si>
  <si>
    <t>Landslide detection through horizontal displacement by using multi temporal optical imagery : abstract</t>
  </si>
  <si>
    <t>Identifying plant species using MIR and TIR (2 – 14 um) emissivity spectra : abstract</t>
  </si>
  <si>
    <t>Testing soil and water conservation methods in 16 countries : do best practices exist? : abstract</t>
  </si>
  <si>
    <t>Ground measurements and satellite observations of soil moisture over the Tibetan Plateau : abstract</t>
  </si>
  <si>
    <t>Drought monitoring over the Horn of Africa using remotely sensed evapotranspiration, soil moisture and vegetation parameters</t>
  </si>
  <si>
    <t>Addressing the time - scale gap in erosion modelling : comparison of an event - based and landscape evolution model : abstract</t>
  </si>
  <si>
    <t>Change detection of trees in urban areas using multi - temporal airborne lidar point clouds</t>
  </si>
  <si>
    <t>Remote sensing method for estimating green and blue water footprint</t>
  </si>
  <si>
    <t>Leisure activities choice : analysis using a Bayesian belief network</t>
  </si>
  <si>
    <t>Travel time expenditure of aging populations : results of a CHAID analysis</t>
  </si>
  <si>
    <t>A reference dependent model of airline fares preferences : the case of student's vacation travel</t>
  </si>
  <si>
    <t>Facet-based analysis of vacation planning processes : a binary mixed logit panel model</t>
  </si>
  <si>
    <t>An earth observation and integrated assessment (EOIA) approach for the sustainable governance of a socio - ecological system : the case of the Lake Naivasha basin, Kenya</t>
  </si>
  <si>
    <t>The role of social interaction in farmers 'climate adaption choice'</t>
  </si>
  <si>
    <t>Sustainable development and management of the shallow subsurface</t>
  </si>
  <si>
    <t>The core of GIScience</t>
  </si>
  <si>
    <t>Geochemical characteristics of mineral deposits : implications for ore genesis : Special issue</t>
  </si>
  <si>
    <t>Remote sensing &amp; dike quality : 2012.11.01.1-6 : final report : e-book</t>
  </si>
  <si>
    <t>Primary geochemical characteristics of mineral deposits : implications for exploration : special issue</t>
  </si>
  <si>
    <t>Retrieval of key - eco hydrological parameters for cold and arid regions : special issue of: International journal of applied earth observation and geoinformation, JAG, 17(2012)Supplement</t>
  </si>
  <si>
    <t>Second Special Issue on Spatial ecology</t>
  </si>
  <si>
    <t>Thematic issue on Expert Opinion in Environmental Modelling and Management</t>
  </si>
  <si>
    <t>Geospatial Science and technology for development</t>
  </si>
  <si>
    <t>COST-action ECHOES: expected climate change and options for European Silviculture</t>
  </si>
  <si>
    <t>CCS Maasvlakte (ROAD project)</t>
  </si>
  <si>
    <t>Atlas of natural hazards and risks of Georgia : e-book</t>
  </si>
  <si>
    <t>AMESD SADC thema toolbox plug - in for ILWIS 3.7.2 or higher : installation, configuration and user guide : XML version 1.1 : e-book</t>
  </si>
  <si>
    <t>Proceedings of the sixth biannual meeting of the International Environmental Modelling and Software Society, Leipzig, Germany, July 1-5, 2012 : Managing Resources of a Limited Planet: Pathways and Visions under Uncertainty : e-book</t>
  </si>
  <si>
    <t>Geonetcast toolbox : installation, configuration and user guide of the Geonetcast Toolbox plug - in for ILWIS 3.7.2 : XML version 1.3 : e-book</t>
  </si>
  <si>
    <t>Designing a Land Records System for the poor : Secure land and property rights for all : UN-HABITAT Report 2/2012 : e-book</t>
  </si>
  <si>
    <t>In Situ and online data toolbox installation, configuration and user guide : XML version 1.1 : e-book</t>
  </si>
  <si>
    <t>Handling land : Innovative Tools for Land Governance and Secure Tenure : e-book</t>
  </si>
  <si>
    <t>Water and food security Ethiopia toolbox : installation, configuration and user guide of the WFS - Ethiopia toolbox plug - in for ILWIS 3.7.2 : XML version 1.0 : e-book</t>
  </si>
  <si>
    <t>ISPRS 2012 : proceedings of the XXIIth ISPRS congress : Imagining a sustainable future, 25 August - 1 September 2012, Melbourne, Australia. Vol. XXXIX-B6 : Commission VI : e-book</t>
  </si>
  <si>
    <t>Technical note: Processing the Harmonized World Soil Database in R</t>
  </si>
  <si>
    <t>Technical note : LIterate data analysis using the R environment for statistical computing and the knitr package</t>
  </si>
  <si>
    <t>Constructing a cadastral database using colonial cadastral maps and satellite imagery : an Indian perspective : e-book</t>
  </si>
  <si>
    <t>Flood control 2015</t>
  </si>
  <si>
    <t>Multiscale flood risk assessment in urban areas</t>
  </si>
  <si>
    <t>Theme issue “Quality, scale and analysis aspects of urban city models”</t>
  </si>
  <si>
    <t>Service Chaining in GEOSS</t>
  </si>
  <si>
    <t>Multi-hazard risk assessment</t>
  </si>
  <si>
    <t>Using a GPU for processing of hyperspectral data : powerpoint.</t>
  </si>
  <si>
    <t>Measuring the development patterns of urban villages in Shenzhen</t>
  </si>
  <si>
    <t>An integrated network for production and loss assessment in the coastal environment : IN PLACE.</t>
  </si>
  <si>
    <t>Which model and why : abstract</t>
  </si>
  <si>
    <t>A national vision for Australian land registries</t>
  </si>
  <si>
    <t>Participatory geographic information systems and land planning : life experiences for people empowerment and community transformation</t>
  </si>
  <si>
    <t>Future land use and conservation priority sites for southeastern Spain : abstract.</t>
  </si>
  <si>
    <t>Uncertainty in agricultural integrated assessment workflows in the SDI framework : abstract.</t>
  </si>
  <si>
    <t>Principles of geographic information systems : an introductory textbook : translated into Mongolian</t>
  </si>
  <si>
    <t>The space-time-cube and the display of large movement data sets : the link between visualization strategies and cartographic design guidelines: abstract + poster.</t>
  </si>
  <si>
    <t>Tree Crown Change Detection Using An Object Fuzzy Based Approach</t>
  </si>
  <si>
    <t>ICA commission on use and user issues 2007-2011</t>
  </si>
  <si>
    <t>Interacting with geospatial technologies : book review.</t>
  </si>
  <si>
    <t>Spatial data infrastructures in former Yugoslav republic of Macedonia : state of play 2011 : report</t>
  </si>
  <si>
    <t>Recommendations for the technical design of a global interoperable information network :</t>
  </si>
  <si>
    <t>Siamese tweeling</t>
  </si>
  <si>
    <t>Essential image processing and GIS for remote sensing : book review.</t>
  </si>
  <si>
    <t>RiskCity and WebRiskCity : educating responders and the public about risk management</t>
  </si>
  <si>
    <t>Land administration for sustainable development : by I. Williamson, S. Enemark, J. Wallace. and A. Rajabifard, Redlands : ESRI Academic Press, 2010. ISBN 978-1-58948-041-4 : book review</t>
  </si>
  <si>
    <t>Safeguarding the future of pastoralism</t>
  </si>
  <si>
    <t>Cadastres, nations and states : the work of land surveyors and land registrars can be seen in a context of state and nation building.</t>
  </si>
  <si>
    <t>Modeling species distribution</t>
  </si>
  <si>
    <t>Hyperspectral remote sensing applications for vegetation studies</t>
  </si>
  <si>
    <t>Transitions</t>
  </si>
  <si>
    <t>Capacity development : empowering the GI community</t>
  </si>
  <si>
    <t>Information infrastructures and understanding of global warning : book review : a vast machine : computer models, climate data and the politics of global warming by Paul N Edwards.</t>
  </si>
  <si>
    <t>Shifting legitimation along information infrastructures growth : local social embeddedness, global organizational fields, and full scale coverage</t>
  </si>
  <si>
    <t>Madon, S. 2009 : e-governance for development : a focus on rural India : book review</t>
  </si>
  <si>
    <t>Cursos a distancia de ciencias de geo - información y observación de la tierra para la municipalidad de la ciudad de Guatemala y la región centro Americana</t>
  </si>
  <si>
    <t>Semiology of graphics</t>
  </si>
  <si>
    <t>Remote sensing based post - disaster damage mapping, ready for a collaborative approach.</t>
  </si>
  <si>
    <t>CCS Maasvlakte (ROAD-project)</t>
  </si>
  <si>
    <t>Conclusion : implications for future research and practice : toward scientific pragmatism</t>
  </si>
  <si>
    <t>Introduction : motivation for the book</t>
  </si>
  <si>
    <t>Begrip van MKBA is beperkt onder gebruikers</t>
  </si>
  <si>
    <t>Twente soil moisture and soil temperature monitoring network</t>
  </si>
  <si>
    <t>Atlas of INSPIRE implementation methods</t>
  </si>
  <si>
    <t>Evaluation of pathways for GeeoG2Gs development and delivery in the public sector in Africa</t>
  </si>
  <si>
    <t>Spatial mathematical models for mineral potential mapping.</t>
  </si>
  <si>
    <t>Survey accuracy : furthering dialogue on ' Towards cadastre 2034'</t>
  </si>
  <si>
    <t>For which type of user queris are schematic network maps more useful than geographic network maps : abstract.</t>
  </si>
  <si>
    <t>Land administration : bringing law, technology and organizations together : powerpoint.</t>
  </si>
  <si>
    <t>A single agency structure is needed to successfully address today's societal challenges for land administration : powerpoint.</t>
  </si>
  <si>
    <t>Land grabbing prevention needs land administration but even more land governance : keynote : powerpoint.</t>
  </si>
  <si>
    <t>Tailoring land registration, lessons from history : powerpoint.</t>
  </si>
  <si>
    <t>Human sensor webs</t>
  </si>
  <si>
    <t>Reflections on local knowledge from the experience of the human sesor web : powerpoint.</t>
  </si>
  <si>
    <t>Modelling vegetation fluorescence observations : abstract.</t>
  </si>
  <si>
    <t>Geo web services and risk communication : the mountain risks experience : abstract.</t>
  </si>
  <si>
    <t>Using agent-based modelling to depict the processes leading to basin closure in the Naivasha basin, Kenya : abstract.</t>
  </si>
  <si>
    <t>Wildlife enforcement monitoring system, WEMS, inauguration 18th July 2011 : powerpoint.</t>
  </si>
  <si>
    <t>Using a GPU for hyperspectral processing : abstract + powerpoint.</t>
  </si>
  <si>
    <t>Dragon soil moisture research on the Tibetan Plateau : powerpoint.</t>
  </si>
  <si>
    <t>Sino-Dutch soil moisture networks on the Tibetan Plateau and in the Netherlands : powerpoint.</t>
  </si>
  <si>
    <t>Effects of corn on C - and L - band radar backscatter : a correction method for soil moisture retrieval : abstract + poster.</t>
  </si>
  <si>
    <t>Using agent - based modelling to depict basin closure in the Naivasha basin, Kenya : a framework of analysis : abstract + powerpoint.</t>
  </si>
  <si>
    <t>Spectral discrimination of vegetation species at laboratory level using far infrared, 2.5-24 um, emissivity spectra : abstract.</t>
  </si>
  <si>
    <t>Challenges that could be faced when introduce the concept of sharing geo - information in the republica of Macedonia : abstract.</t>
  </si>
  <si>
    <t>Spatial data from agency for real estate cadastre, fundament for good land administraion and management : sample datasets from Ohrid basin : abstract + powerpoint.</t>
  </si>
  <si>
    <t>Validation of SEBS high resolution evapotranspiration estimations using ground measurements over Europe : abstract</t>
  </si>
  <si>
    <t>Evaluation of the SEBS parameterizations over tall vegetation using SCOPE estimated turbulent fluxes : abstract.</t>
  </si>
  <si>
    <t>Ability of the ECMWF model in simulating and analysis of root zone soil moisture on the Tibetan plateau : abstract.</t>
  </si>
  <si>
    <t>Earth observation water cycle multi - mission observation strategy, WACMOS : an overview : abstract.</t>
  </si>
  <si>
    <t>Land surface temperature from satellite data and distributed hydrological model to assess water resources availability in the upper Yangtze basin : powerpoint.</t>
  </si>
  <si>
    <t>Assessing hydrologic water balance using different satellite data : abstract</t>
  </si>
  <si>
    <t>The WACMOS multi-mission soil moisture product : 30 years of soil moisture in support of climate change studies : abstract.</t>
  </si>
  <si>
    <t>Object-oriented analysis of unmanned aerial vehicle, UAV, imagery for mapping and monitoring fissures in landslide bodies</t>
  </si>
  <si>
    <t>A framework for mapping and modelling informality in the urban century</t>
  </si>
  <si>
    <t>Collaborative slum mapping with Google map maker</t>
  </si>
  <si>
    <t>Seismic slope performance : comparison of FEM results to displacement - based methods</t>
  </si>
  <si>
    <t>Clustering people based on their social network, locational and sociodemographic characteristics + powerpoint.</t>
  </si>
  <si>
    <t>The different meanings of geospatial technology and implications for spatial data infrastructure, SDI : abstract.</t>
  </si>
  <si>
    <t>Spatial data sharing in Indian cities : an issue of data content or power : abstract.</t>
  </si>
  <si>
    <t>Spatial assessment of transpiration, groundwater and soil-water uptake by oak trees during dry-season at a semi-arid open-forest in Salamanca, Spain : powerpoint.</t>
  </si>
  <si>
    <t>Natural temperature gradients bias on Thermal Dissipation, TDP, probes and Heat Field Deformation sensors (HFD)</t>
  </si>
  <si>
    <t>Characterizing tree growth anomaly induced by landslides using LiDAR</t>
  </si>
  <si>
    <t>Analysis and uncertainty quantification of dynamic run-out model parameters for landslides.</t>
  </si>
  <si>
    <t>Sensitivity analysis of rock avalanche's run-out simulation in Trafoi, South Tyrol, Italy : abstract</t>
  </si>
  <si>
    <t>Community exclusions in governance of slum upgradation programs in India</t>
  </si>
  <si>
    <t>Dyke failure scenarios in Ubaye river, France using hydraulic modeling : abstract.</t>
  </si>
  <si>
    <t>Dempster - shafer evidence theory for improved species distribution mapping : abstract.</t>
  </si>
  <si>
    <t>Enhancing coarse - resolution species atlas data using an expert system : abstract + powerpoint.</t>
  </si>
  <si>
    <t>Downscaling species atlas data using expert system : abstract.</t>
  </si>
  <si>
    <t>CHANGES project: changing hydro-meteorological risks : as analyzed by a new generation of European scientists : abstract</t>
  </si>
  <si>
    <t>Adapting a quantitative risk assessment based method to guide land use planning decisions in India</t>
  </si>
  <si>
    <t>Bridging risk management deficits in India using a geo-ICT based tool</t>
  </si>
  <si>
    <t>Innovation, risk and governance</t>
  </si>
  <si>
    <t>Applicability of participatory GIS for flood risk assessment in Yen Bai City, Vietnam : abstract</t>
  </si>
  <si>
    <t>Flash flood propagation through terraced paddy fields in Cuong No catchment, Yen Bai, Vietnam : abstract</t>
  </si>
  <si>
    <t>Flood hazard and risk assessment in Yen Bai city : a case study for riverine- and flash-floods : powerpoint</t>
  </si>
  <si>
    <t>Spatial autocorrelation in predictors reduces the impact of positional uncertainty in occurrence data on species distribution modelling : abstract.</t>
  </si>
  <si>
    <t>A geostatistical approach to event detection in wireless sensor networks : abstract.</t>
  </si>
  <si>
    <t>Development of employment subcenters in Ahmedabad city, India</t>
  </si>
  <si>
    <t>The spatial non - stationarity of population - land use - cover relationships in Lake Naivasha basin</t>
  </si>
  <si>
    <t>An STS view on GEO IT : powerpoint.</t>
  </si>
  <si>
    <t>Global visibility and local accountability : making sense out of sensors : powerpoint.</t>
  </si>
  <si>
    <t>Groundwater recharge and groundwater discharge : the ecological importance of speaking the same language : abstract.</t>
  </si>
  <si>
    <t>The usability of alternative temporal visual representations : the time wave in a geovisual analytics environment : abstract.</t>
  </si>
  <si>
    <t>A comparison study of design rainfall mapping using ordinary kriging and kriging with external drift</t>
  </si>
  <si>
    <t>Transportation-caused rangeland damage in Mongolia : abstract + powerpoint.</t>
  </si>
  <si>
    <t>Mapping of landslides under dense vegetation cover using object-oriented analysis and LiDAR derivatives.</t>
  </si>
  <si>
    <t>Mapping vegetated landslides using LiDAR derivatives and object - oriented analysis.</t>
  </si>
  <si>
    <t>Local flood early warning based on low - tech geoinformatics approaches and community involvement : a solution for rural areas in the Philippines : powerpoint.</t>
  </si>
  <si>
    <t>Standards in action : using OGC and ISO standards in education : powerpoint.</t>
  </si>
  <si>
    <t>Geovisual analytics and the space - time cube : abstract.</t>
  </si>
  <si>
    <t>Migrant housing and the development of urban villages in Shenzhen.</t>
  </si>
  <si>
    <t>Spontaneous city in China : the spatial evolution of urban villages : powerpoint.</t>
  </si>
  <si>
    <t>RQD : slope stability classification weathering : powerpoint</t>
  </si>
  <si>
    <t>Recent Slope Stability Probability Classification, SSPC : powerpoint</t>
  </si>
  <si>
    <t>Mapping land cover gradients using hypertemporal NDVI imagery : abstract.</t>
  </si>
  <si>
    <t>Characterizing an earthquake induced landslide from two different events in the same area : abstract.</t>
  </si>
  <si>
    <t>Regional distribution of landslides induced by the January 2010 Haiti earthquake : abstract.</t>
  </si>
  <si>
    <t>Sensors, empowerment and accountability, SEMA, in Africa : powerpoint.</t>
  </si>
  <si>
    <t>Assessment of catchment water balance using distributed and transient coupled models of the unsaturated and saturated zones.</t>
  </si>
  <si>
    <t>Spatial distribution of landslide dams triggered by the 2008 Wenchuan Earthquake.</t>
  </si>
  <si>
    <t>Spatial distribution and casual factors of landslide dams triggered by the 2008 Wenchuan earthquake : abstract.</t>
  </si>
  <si>
    <t>Vulnerability of what : distinguishing the problems from the causes.</t>
  </si>
  <si>
    <t>SMOS soil moisture monitoring over the Twente and the Maqu sites</t>
  </si>
  <si>
    <t>Soil moisture monitoring over the water source region of Yellow River : poster.</t>
  </si>
  <si>
    <t>Crop monitoring and potential spatial improvements : do we monitor what we say we monitor : issues and options : powerpoint.</t>
  </si>
  <si>
    <t>Combining time and space info through remote sensing to predict crop performance : powerpoint.</t>
  </si>
  <si>
    <t>Probabilistic landslide hazard assessment using segmentation based homogenous susceptible units</t>
  </si>
  <si>
    <t>Sulfur and lead isotope geochemistry of the carbonate - hosted Pb - Zn deposit of Jebel Ghozlane, Nappes zone, Northern Tunisia : abstract.</t>
  </si>
  <si>
    <t>Analysis and mapping of stream sediment geochemical anomalies: should we logratio-transform the data : keynote : abstract.</t>
  </si>
  <si>
    <t>Bicycle network and infrastructure design : examples from the Netherlands : session 2 of the mini cursus : cycling inclusive planning : powerpoint.</t>
  </si>
  <si>
    <t>Cycling inclusive planning in the Netherlands : policy and practice : session 1 of the mini cursus : cycling inclusive planning : powerpoint.</t>
  </si>
  <si>
    <t>Have Dutch cities made the transition towards non - motorised transport : powerpoint.</t>
  </si>
  <si>
    <t>The making of MICD : a multi - disciplinary programme in infrastructure and community development : quite an effort : powerpoint.</t>
  </si>
  <si>
    <t>New approaches to infrastructure and community development : a geo - information flavour : powerpoint.</t>
  </si>
  <si>
    <t>Development of open source functionality for the analysis and visualization of remotely sensed time series : extended abstract + powerpoint.</t>
  </si>
  <si>
    <t>2,5D building reconstruction from SAR and optical data using OOA : poster.</t>
  </si>
  <si>
    <t>Shoreline detection using Terra SAR - X quad polarization mode : poster.</t>
  </si>
  <si>
    <t>The Australian experience : lessons for federal countries that have state land registries.</t>
  </si>
  <si>
    <t>The special relationship : SDI and land administration.</t>
  </si>
  <si>
    <t>National Infrastructures for Managing Land Information NIMLI</t>
  </si>
  <si>
    <t>Current NAMA thinking and its implications for the transport sector : powerpoint.</t>
  </si>
  <si>
    <t>Whose inclusion : consequences of e - grievance redressal systems use in India and Europe : powerpoint</t>
  </si>
  <si>
    <t>Inversion of a radiative transfer model applied to hyperspectral imagery to predict chlorophyll concentration in a mangrove forest : abstract</t>
  </si>
  <si>
    <t>Estimation of leaf area index and chlorophyll content in grassland at MERIS level using the PROSPECT and SAIL model</t>
  </si>
  <si>
    <t>Application of landscape ecology in giant panda conservation : powerpoint</t>
  </si>
  <si>
    <t>Heterogeneous habitat quality decrease population and persistence in dynamic landscapes : powerpoint</t>
  </si>
  <si>
    <t>A dominant scale emerges from diverse satellite platforms : poster</t>
  </si>
  <si>
    <t>Elephant response to spatial heterogeneity in a savanna landscape : poster</t>
  </si>
  <si>
    <t>The role of rupture dynamics and style of faulting on regional pattern of coseismic landslides : abstract</t>
  </si>
  <si>
    <t>Remote sensing and dykes : are dykes a mischief for establishing quality by remote sensing or a wonderful testing environment : powerpoint</t>
  </si>
  <si>
    <t>Multi - and hyperspectral geologic remote sensing : a review</t>
  </si>
  <si>
    <t>Earth structure in Africa : exploring GOCE for subsurface information : powerpoint</t>
  </si>
  <si>
    <t>Earthquake and landslide engineering from space : powerpoint</t>
  </si>
  <si>
    <t>Gravity and seismology : is there any relation : abstract + powerpoint</t>
  </si>
  <si>
    <t>Crustal modeling in Africa : towards high resolution models using GOCE satellite gravity data : abstract</t>
  </si>
  <si>
    <t>Earth structure from gravity : exploring GOCE for subsurface information : powerpoint</t>
  </si>
  <si>
    <t>Combining chemical and hyperspectral data, can a portable XRF instrument help</t>
  </si>
  <si>
    <t>Hyperspectral geology from Mars to Earth : powerpoint</t>
  </si>
  <si>
    <t>Remote sensing on Mars : powerpoint</t>
  </si>
  <si>
    <t>Earth observation, but then on Mars</t>
  </si>
  <si>
    <t>Hyperspectral image mapping by automatic color coding of absorption features : abstract</t>
  </si>
  <si>
    <t>A satellite view of the Hungarian sludge spill</t>
  </si>
  <si>
    <t>Advances in environmental remote sensing sensors : algorithms and applications / ed. by W. Qihao, CRC Press - Taylor &amp; Francis, London, 2011, 556 p., ISBN 978-1-4200-9175-5 : book review</t>
  </si>
  <si>
    <t>Hyperspectral down to earth : is the present the key to the past or vice versa : keynote : powerpoint</t>
  </si>
  <si>
    <t>Report remote sensing activities in the Netherlands in the year 2010</t>
  </si>
  <si>
    <t>Conference summary</t>
  </si>
  <si>
    <t>Combining ontology and data visualization techniques to generate interactive map legends for online geological maps : abstract</t>
  </si>
  <si>
    <t>Mali’s river of life</t>
  </si>
  <si>
    <t>Using local spatial autocorrelation to deal with positional uncertainty of occurence data in species distribution modelling : abstract</t>
  </si>
  <si>
    <t>Fuzzy gap analysis : conservation priorities for raptors in Andalucia, Spain : poster</t>
  </si>
  <si>
    <t>Species distribution modelling : objectives, challenges and terminology : abstract + powerpoint</t>
  </si>
  <si>
    <t>Scalable vector graphics : powerpoint</t>
  </si>
  <si>
    <t>Web cartography in a world of services, SDI's and web 2.0 : powerpoint</t>
  </si>
  <si>
    <t>TimeMapper : extending WMS with time series data in animated, interactive vector maps : powerpoint</t>
  </si>
  <si>
    <t>Preparing students for differences in educational style</t>
  </si>
  <si>
    <t>Bridging gaps in the scenario world</t>
  </si>
  <si>
    <t>Geocomputation of mineral exploration targets : editorial</t>
  </si>
  <si>
    <t>Genesis of the Jurassic carbonate - hosted Pb - Zn deposits of Jebel Ressa, North - Eastern Tunisia : evidence from mineralogy, petrography and trace metal contents and isotope, O, C, S, Pb, geochemistry</t>
  </si>
  <si>
    <t>Wildlife enforcement monitoring system, WEMS</t>
  </si>
  <si>
    <t>Analysis of multi-temporal SPOT NDVI images for small-scale land-use mapping</t>
  </si>
  <si>
    <t>Influence of range measurement noise on roughness characterization of rock surfaces using terrestrial laser scanning</t>
  </si>
  <si>
    <t>Tree modelling from mobile laser scanning data - sets</t>
  </si>
  <si>
    <t>Resolving the subscale spatial variability of apparent and inherent optical properties in ocean color match - up sites</t>
  </si>
  <si>
    <t>Thermal infrared spectroscopy on feldspars : successes, limitations and their implications for remote sensing</t>
  </si>
  <si>
    <t>Feasibility of retrieving land surface heat fluxes from ASTER data using SEBS : a case study from the Namco area of the Tibetan plateau</t>
  </si>
  <si>
    <t>Assessment of the contribution of in-situ combustion of coal to greenhouse gas emission</t>
  </si>
  <si>
    <t>Spatial analysis of the impact of shrimp culture on the coastal wetlands on the Northern coast of Sinaloa, Mexico</t>
  </si>
  <si>
    <t>Simulation-based impact assessment of offshore wind farms on seabirds</t>
  </si>
  <si>
    <t>Discretionary space as a concept to review innovation in land administration in Africa.</t>
  </si>
  <si>
    <t>Topsoil thickness prediction at the catchment scale by integration of invasive sampling, surface geophysics, remote sensing and statistical modeling</t>
  </si>
  <si>
    <t>Medium - scale hazard mapping for shallow landslide initiation : the Buyukkoy catchment area, Cayeli, Rize, Turkey</t>
  </si>
  <si>
    <t>Is there a need for neo - cartography</t>
  </si>
  <si>
    <t>Mapping complexity of spatial distribution of faults using fractal and multifractal models : vectoring towards exploration targets</t>
  </si>
  <si>
    <t>Can infrared spectroscopy be used to measure change in potassium nitrate concentration as a proxy for soil particle movement</t>
  </si>
  <si>
    <t>Measuring quality performance of cadastral survey and deeds registration work processes</t>
  </si>
  <si>
    <t>The application of numerical debris flow modelling for the generation of physical vulnerability curves</t>
  </si>
  <si>
    <t>Object - oriented change detection for landslide rapid mapping</t>
  </si>
  <si>
    <t>Estimation of the spatially distributed surface energy budget for AgriSAR 2006, part I : remote sensing model intercomparison</t>
  </si>
  <si>
    <t>Estimation of aboveground biomass in Alpine forests</t>
  </si>
  <si>
    <t>Lithological mapping and fuzzy set theory : automated extraction of lithological boundary from ASTER imagery by template matching and spatial accuracy assessment</t>
  </si>
  <si>
    <t>Object - based gully feature extraction using high spatial resolution imagery</t>
  </si>
  <si>
    <t>Global gradients of coral exposure to environmental stresses and implications for local management</t>
  </si>
  <si>
    <t>Mangrove vulnerability modelling in parts of western Niger delta, Nigeria, using satellite images, GIS techniques and spatial multi - criteria analysis, SMCA</t>
  </si>
  <si>
    <t>Unraveling the rapid radiation of crested newts, Triturus cristatus superspecies, using complete mitogenomic sequences</t>
  </si>
  <si>
    <t>Spectral characteristics of clay minerals in the 2.5 - 14 µm wavelength region : research paper.</t>
  </si>
  <si>
    <t>The climate value of cycling</t>
  </si>
  <si>
    <t>Application of the EM-algorithm for Bayesian network modelling to improve forest growth estimates</t>
  </si>
  <si>
    <t>In-tensions to infrastructure : developing digital property databases in urban Karnataka, India</t>
  </si>
  <si>
    <t>Evaluation of three classifiers in mapping forest stand types using medium resolution imagery : a case study in the Offinso Forest District, Ghana</t>
  </si>
  <si>
    <t>Evaluation of geophysics and spaceborne multispectral data for alteration mapping in the Sar Cheshmeh mining area, Iran</t>
  </si>
  <si>
    <t>Spatial metrics to analyse the impact of regional factors on pattern of urbanisation in Gurgaon, India</t>
  </si>
  <si>
    <t>Impact of DEM source and resolution on topographic seismic amplification.</t>
  </si>
  <si>
    <t>Groundwater depth and vegetation in the Ejina area, China</t>
  </si>
  <si>
    <t>Unravelling late pleistocene and holocene landscape dynamics : the upper Guadalentin Basin, SE Spain</t>
  </si>
  <si>
    <t>Comparing landscape evolution models with quantitative field data at the millennial time scale in the Belgian loess belt.</t>
  </si>
  <si>
    <t>Gridding artifacts on medium - resolution satellite image time series : MERIS case study</t>
  </si>
  <si>
    <t>Possibilities and limitations of artificial neural networks for subpixel mapping of land cover</t>
  </si>
  <si>
    <t>Combining random forests and object - oriented analysis for landslide mapping from very high resolution imagery + abstract</t>
  </si>
  <si>
    <t>Toward land administration systems to support climate change mitigation payments</t>
  </si>
  <si>
    <t>On the behaviour of the tropopause folding events over the Tibetan Plateau.</t>
  </si>
  <si>
    <t>Estimation of the spatially distributed surface energy budget for AgriSAR 2006, part II : Integration of remote sensing and hydrologic modeling</t>
  </si>
  <si>
    <t>Estimating specific inherent optical properties of tropical coastal waters using bio - optical model inversion and in situ measurements : case of the Berau estuary, East Kalimantan, Indonesia.</t>
  </si>
  <si>
    <t>On the role of government land information in macroeconomic policies</t>
  </si>
  <si>
    <t>An integrative methodology to improve brownfield redevelopment planning in Chinese cities : a case study of Futian, Shenzhen</t>
  </si>
  <si>
    <t>Melting trends over the Greenland ice sheet, 1958 - 2009, from spaceborne microwave data and regional climate models.</t>
  </si>
  <si>
    <t>Using MERIS fused images for land-cover mapping and vegetation status assessment in heterogeneous landscapes</t>
  </si>
  <si>
    <t>Evaluation of the Dutch subsurface geoportal</t>
  </si>
  <si>
    <t>Urban morphology of unplanned settlements : the use of spatial metrics in VHR remotely sensed images</t>
  </si>
  <si>
    <t>Pastoralism within the cadastral system : seasonal interactions and access agreements between pastoralists and non - pastoralists in Northern Kenya</t>
  </si>
  <si>
    <t>Modeling spatial - temporal change of Poyang lake marshland based on an uncertainty theory - random sets</t>
  </si>
  <si>
    <t>A SKOS - based multilingual thesaurus of geological time scale for interopability of online geological maps</t>
  </si>
  <si>
    <t>Weighting stream sediment geochemical samples as exploration indicator of deposit - type : abstract</t>
  </si>
  <si>
    <t>Application of geochemical zonality coefficients in mineral prospectivity mapping</t>
  </si>
  <si>
    <t>Thermal infrared spectrometer for earth science remote sensing applications : instrument modifications and measurement procedures</t>
  </si>
  <si>
    <t>Finessing atlas data for species distribution models</t>
  </si>
  <si>
    <t>Simulating informal settlement growth in Dar es Salaam, Tanzania : an agent - based housing model</t>
  </si>
  <si>
    <t>The spatial scaling of habitat selection by African elephants</t>
  </si>
  <si>
    <t>From predictive mapping of mineral prospectivity to quantitative estimation of number of underdiscovered prospects</t>
  </si>
  <si>
    <t>Scale of nutrient patchiness mediates resource partitioning between trees and grasses in a semi - arid savanna</t>
  </si>
  <si>
    <t>A crustal thickness map of Africa derived from a global gravity field model using Euler deconvolution</t>
  </si>
  <si>
    <t>Evaluating choices in multi-process landscape evolution models</t>
  </si>
  <si>
    <t>The evolution of the adult body form of the crested newt, Triturus cristatus superspecies, Caudata, Salamandridae</t>
  </si>
  <si>
    <t>Feasibility of facade footprint extraction from mobile laser scanning data</t>
  </si>
  <si>
    <t>Sensitivity to information upscaling of agro - ecological assessments : application to soil organic carbon management</t>
  </si>
  <si>
    <t>Estimation of area burned by forest fires in Mediterranean countries : a remote sensing data mining perspective</t>
  </si>
  <si>
    <t>Thematic issue : isotopic geochemistry of mineral deposits : implication for ore genesis : editorial</t>
  </si>
  <si>
    <t>Significant contribution of insolation to Eemian melting of the Greenland ice sheet.</t>
  </si>
  <si>
    <t>Development of an open - source toolbox for the analysis and visualization of remotely sensed time series</t>
  </si>
  <si>
    <t>Preface: Modeling land dynamics in mountainous environments</t>
  </si>
  <si>
    <t>Calibration and resolution effects on model performance for predicting shallow landslide locations in Taiwan</t>
  </si>
  <si>
    <t>Surface deformation caused by April 6th 2009 earthquake in L'Aquila, Italy : a comparative analysis from ENVISAT ASAR, ALOS PALSAR and ASTER</t>
  </si>
  <si>
    <t>High fluoride incidence in groundwater and its potential health effects in parts of Raigarh districs, Chhattisgarh, India : research communications</t>
  </si>
  <si>
    <t>Formation of the Dongmozhazhua Pb - Zn deposit in the thrust - fold setting of the Tibetan plateau, China : evidence from fluid inclusion and stable isotope data</t>
  </si>
  <si>
    <t>Airborne laser scanning of forested landslides characterization : terrain model quality and visualization</t>
  </si>
  <si>
    <t>Distribution pattern of earthquake-induced landslides triggered by the 12 May 2008 Wenchuan earthquake</t>
  </si>
  <si>
    <t>Some new pre - warning criteria for creep slope failure</t>
  </si>
  <si>
    <t>The development and redevelopment of urban villages in Shenzhen</t>
  </si>
  <si>
    <t>African elephants, Loxodonta africana, amplify browse heterogeneity in African savanna</t>
  </si>
  <si>
    <t>Large herbivores may alter vegetation structure of semi - arid savannas through soil nutrient mediation</t>
  </si>
  <si>
    <t>Surface modelling of soil properties based on land use information</t>
  </si>
  <si>
    <t>Data exchange facilitated</t>
  </si>
  <si>
    <t>Environmental Decision Support Systems EDSS development : challenges and best practices</t>
  </si>
  <si>
    <t>Procedia Environmental Sciences</t>
  </si>
  <si>
    <t>Forest habitat change dynamics in a riparian wetland</t>
  </si>
  <si>
    <t>Inversion of a radiative transfer model for estimation of rice canopy chlorophyll content using iterative optimization approach : in Farsi</t>
  </si>
  <si>
    <t>Expansion of urban area and wastewater irrigated rice area in Hyderabad, India</t>
  </si>
  <si>
    <t>GIMPHI : a new integration approach for early impact assessment</t>
  </si>
  <si>
    <t>Exploration of gold potential anomalies using Hyperion imagery in west Meshkin-shahr, Iran : in Farsi</t>
  </si>
  <si>
    <t>Characterizing multiple linkages between individual diseases, crop health syndromes, germplasm deployment, and rice production situations in India</t>
  </si>
  <si>
    <t>Optimum narrow-band indices for estimation of vegetation water content using hyperspectral data</t>
  </si>
  <si>
    <t>International Agricultural Research Tackling the Effects of Global and Climate Changes on Plant Diseases in the Developing World</t>
  </si>
  <si>
    <t>Towards a theory to research and study global information and communication technology programmes</t>
  </si>
  <si>
    <t>Why do cities shrink?</t>
  </si>
  <si>
    <t>Evaluation of ALOS-ANVIR2 spectral indices for prediction of rice biomass : in Farsi</t>
  </si>
  <si>
    <t>LiDAR or photogrammetry? Integration is the answer</t>
  </si>
  <si>
    <t>UAV and RPV systems for photogrammetric surveys in archaelogical areas : two tests in the Piedmont region (Italy)</t>
  </si>
  <si>
    <t>Estimating changes of riverine landscapes and riverbeds by using airborne LIDAR data and river cross - sections</t>
  </si>
  <si>
    <t>Topographic airborne LIDAR in geomorphology : a technological perspective</t>
  </si>
  <si>
    <t>A comparative analysis of the climate value of cycling for Dutch cities</t>
  </si>
  <si>
    <t>The road towards a regional bio-based economy</t>
  </si>
  <si>
    <t>Climate and surface mass balance of the Greenland ice sheet during 1850-2005 as simulated by the Community Earth System Model: model validation, trends, and physical mechanisms : abstract</t>
  </si>
  <si>
    <t>Mitigating China's water scarcity and pollution</t>
  </si>
  <si>
    <t>Spatial statistical modelling for assessing landslide hazard and vulnerability</t>
  </si>
  <si>
    <t>A spatio-temporal analysis of tea productivity and quality in North East India</t>
  </si>
  <si>
    <t>Knowledge guided empirical prediction of landslide hazard</t>
  </si>
  <si>
    <t>Pastoralists seasonal land rights in land administration</t>
  </si>
  <si>
    <t>Ontology spectrum for geological data interoperability</t>
  </si>
  <si>
    <t>Detection of landslides by object-oriented image analysis</t>
  </si>
  <si>
    <t>Shallow groundwater effect on land surface temperature and surface energy balance</t>
  </si>
  <si>
    <t>Adapting land administration to the institutional framework of customary tenure</t>
  </si>
  <si>
    <t>Improving the usability of pedestrian navigation systems</t>
  </si>
  <si>
    <t>Landslide risk quantification along transportation corridors based on historical information</t>
  </si>
  <si>
    <t>The road less travelled</t>
  </si>
  <si>
    <t>Crops from space</t>
  </si>
  <si>
    <t>Planning of system innovations in watersheds</t>
  </si>
  <si>
    <t>Interaction between landscape and pollution along a dam cascade</t>
  </si>
  <si>
    <t>Earthquakes from space</t>
  </si>
  <si>
    <t>Avian influenza and migratory birds</t>
  </si>
  <si>
    <t>Building reconstruction from terrestrial video image sequences</t>
  </si>
  <si>
    <t>Coupling optical and thermal directional radiative transfer to biophysical processes in vegetated canopies</t>
  </si>
  <si>
    <t>A comparative analysis of the climate value of cycling in Dutch cities</t>
  </si>
  <si>
    <t>Variability of vulnerability : the scale matters : a case of a developing country : extended abstract</t>
  </si>
  <si>
    <t>Applications of near real time satellite observations in the Balkan region using the ILWIS open Geonetvast toolbox</t>
  </si>
  <si>
    <t>Community networks in the shadow of hierarchy : meta governance of slum upgradation program in India</t>
  </si>
  <si>
    <t>Built form, travel behaviour and sustainable urban planning of Indian cities</t>
  </si>
  <si>
    <t>Integrating environmental and in situ hyperspectral remote sensing variables for grass nitrogen estimation in Savannah ecosystems</t>
  </si>
  <si>
    <t>Land administration for housing production : dirvers, concepts and analytical tools</t>
  </si>
  <si>
    <t>The land use diversity of urban villages in Shenzhen</t>
  </si>
  <si>
    <t>Land administration standardization with focus on surveying and spatial representations + powerpoint</t>
  </si>
  <si>
    <t>Does neogeography need designed maps</t>
  </si>
  <si>
    <t>Modeling freight transportation for crude palm oil, CPO, in central Kalimantan</t>
  </si>
  <si>
    <t>Society driven innovations in land administration</t>
  </si>
  <si>
    <t>Science-park planning and the co-location of high-tech SME's in China's Shenzen</t>
  </si>
  <si>
    <t>Improved mapping and monitoring with hyper-temporal imagery</t>
  </si>
  <si>
    <t>www.opencadastre.org : exploring potential avenues and concerns</t>
  </si>
  <si>
    <t>Spatially assessing transit oriented development, TOD, in Ahmadabad, India</t>
  </si>
  <si>
    <t>Urban growth and transport : understanding the spatial temporal relationship</t>
  </si>
  <si>
    <t>What about OpenCadastreMap</t>
  </si>
  <si>
    <t>An exploration of SDI and volunteered geographic information in Africa</t>
  </si>
  <si>
    <t>Mapeando el territorio : Paisaje local, conocimiento local, poder local</t>
  </si>
  <si>
    <t>A test for stationarity of aggregated spatio-temporal point processes</t>
  </si>
  <si>
    <t>Monitoring a fuzzy object : the case of lake Naivasha</t>
  </si>
  <si>
    <t>A field guide for community forest carbon monitoring</t>
  </si>
  <si>
    <t>Towards an improved assessment of the water balance at the catchment scale : a coupled model approach + powerpoint</t>
  </si>
  <si>
    <t>Local participation in mapping, measuring and monitoring for community carbon forestry</t>
  </si>
  <si>
    <t>Spatial information for analyzing changing hydro-meteorological risk</t>
  </si>
  <si>
    <t>SDI reality in Uganda : coordinating between redundancy and efficiency</t>
  </si>
  <si>
    <t>SDI in north and south</t>
  </si>
  <si>
    <t>Indicators of spatial autocorrelation for identification of calibration targets for remote sensing</t>
  </si>
  <si>
    <t>Vibration measurement of a model wind turbine using high speed photogrammetry</t>
  </si>
  <si>
    <t>ISO 19152 is at stage of final draft international standard</t>
  </si>
  <si>
    <t>SDImobile : open source geo - webservices for mobile data capture in cadastral applications</t>
  </si>
  <si>
    <t>Exploratory cartographic visualisation : advancing the agenda</t>
  </si>
  <si>
    <t>Why community forest monitoring?</t>
  </si>
  <si>
    <t>What is required to bring the social element into land administration : moving from the land administration domain model to the social tenure domain model + powerpoint</t>
  </si>
  <si>
    <t>Spatial-spectral endmember extraction for spaceborne hyperspectral data</t>
  </si>
  <si>
    <t>Graph matching in 3D space for structural seismic damage assessment</t>
  </si>
  <si>
    <t>Spatially enabling risk for management of land and property</t>
  </si>
  <si>
    <t>Understanding the relationship between spatial information, property markets and macroeconomic policy</t>
  </si>
  <si>
    <t>The thermodynamic effect of shallow groundwater on temperature and energy balance at bare land surface</t>
  </si>
  <si>
    <t>Groundwater evapotranspiration : underestimated role of tree transpiration and bare soil evaporation in groundwater balances of dry lands</t>
  </si>
  <si>
    <t>Evapotranspiration modeling using remote sensing and empirical models in the Fogera floodplain, Ethiopia</t>
  </si>
  <si>
    <t>NDVI time series and Markov chains to model the change of vegetative drought classes</t>
  </si>
  <si>
    <t>Accuracy analysis of kinect depth data</t>
  </si>
  <si>
    <t>Advanced principles of 3D cadastral data modelling</t>
  </si>
  <si>
    <t>Supervised classification of multiple view images in object space for seismic damage assessment</t>
  </si>
  <si>
    <t>Detection of collapsed buildings by classifying segmented airborne laser scanner data.</t>
  </si>
  <si>
    <t>An exploration of natural capital in the context of multiple deprivations</t>
  </si>
  <si>
    <t>Interoperable domain models : the ISO land administration domain model LADM and its external classes</t>
  </si>
  <si>
    <t>Observation of hydrological processes using remote sensing</t>
  </si>
  <si>
    <t>For or against innovation? : the influence of images</t>
  </si>
  <si>
    <t>A hierarchical process to optimize bus stop distribution in large cities</t>
  </si>
  <si>
    <t>Usability testing of a prototype mobile navigation interface for pedestrians</t>
  </si>
  <si>
    <t>Economic restructuring in the Pearl river delta : analyses of sectoral and spatial change</t>
  </si>
  <si>
    <t>Community resilience in disaster prone areas based on land rights-ownerships</t>
  </si>
  <si>
    <t>A conceptual framework to represent movement patterns through visualizations of network - constrained movements</t>
  </si>
  <si>
    <t>Spatial diversity of urban village development in Shenzhen</t>
  </si>
  <si>
    <t>Locating - allocating schools using metalheuristics and GIS</t>
  </si>
  <si>
    <t>A comparative study on cyclists profile, cycling trips and cyclists behavior in two areas of Rio de Janeiro</t>
  </si>
  <si>
    <t>Factors affecting access trips in two low income neighborhoods in Rio de Janeiro</t>
  </si>
  <si>
    <t>Fitting of parametric building models to oblique aerial images</t>
  </si>
  <si>
    <t>Spatial assessment of transpiration, groundwater and soil - water uptake by oak</t>
  </si>
  <si>
    <t>Spatially enabled society</t>
  </si>
  <si>
    <t>Characteristics of post-conflict land administration with focus on the status of land record in such environment</t>
  </si>
  <si>
    <t>Geodetic laser scanning technique for characterizing landslides along high-risk road zone : applications and limitations</t>
  </si>
  <si>
    <t>Assessing LARSI-integrated participation procedure in urban adjudication in China</t>
  </si>
  <si>
    <t>The road to a standard land administration domain model and beyond</t>
  </si>
  <si>
    <t>Spatial dimensions of land administration and user rights over groundwater : case study of Kerala, India vs Coca Cola</t>
  </si>
  <si>
    <t>Land administration options for projects involving payments for carbon sequestration</t>
  </si>
  <si>
    <t>Designing a pro poor land recordation system + powerpoint</t>
  </si>
  <si>
    <t>Partitioning and sourcing of dry season ET fluxes at the footprint of the eddy covariance tower in sardon semi - arid location in Spain + poster</t>
  </si>
  <si>
    <t>Practicing an ontology spectrum for geological data interoperability</t>
  </si>
  <si>
    <t>Simulation of cholera diffusion to compare transmission mechanisms</t>
  </si>
  <si>
    <t>Spatial association of hydrocarbon seeps with geological features</t>
  </si>
  <si>
    <t>A 3D collaborative environment for planning support</t>
  </si>
  <si>
    <t>Introduction workshop on the use of 3d city models in e-government for sustainable urban governance</t>
  </si>
  <si>
    <t>3D GIS and the evaluation of historical urban areas : a case study of conservation and revitialisation in Istanbul.</t>
  </si>
  <si>
    <t>Why confining to vegetation indices? Exploiting the potential of improved spectral observations using radiative transfer models</t>
  </si>
  <si>
    <t>Governing enterprise architecture : information infrastructures and digital networks across organizational boundaries</t>
  </si>
  <si>
    <t>An integrated quality score for volunteered geographic information on forest fires</t>
  </si>
  <si>
    <t>Retrieval of volunteered geographic information for forest fires</t>
  </si>
  <si>
    <t>Inversion of a radiative transfer model for estimation of rice canopy chlorophyll content</t>
  </si>
  <si>
    <t>Information requirements for national REDD+ programmes</t>
  </si>
  <si>
    <t>Temporal changes in vacation profile choices : the case of a Dutch panel</t>
  </si>
  <si>
    <t>Functional integration for the observation web</t>
  </si>
  <si>
    <t>Technical infrastructure : white paper 1 : recommendations for the technical design of a global interoperable information network</t>
  </si>
  <si>
    <t>Isotopic geochemistry of mineral deposits : implication for ore genesis : special issue</t>
  </si>
  <si>
    <t>Geochemistry for geological - environmental studies</t>
  </si>
  <si>
    <t>Geocomputation of mineral exploration targets</t>
  </si>
  <si>
    <t>Participatory Geographic Information Systems and land planning</t>
  </si>
  <si>
    <t>Spatial ecology</t>
  </si>
  <si>
    <t>3D pilot</t>
  </si>
  <si>
    <t>Spatial data infrastructures in former Yugoslav republic of Macedonia : state of play 2011</t>
  </si>
  <si>
    <t>Parameterizing Greenland’s surface mass balance in the Parallel Ice Sheet Model (PISM)</t>
  </si>
  <si>
    <t>Relation between accuracy of floodplain roughness parameterization and uncertainty in 2D hydrodynamic models</t>
  </si>
  <si>
    <t>Enhancing surveying education through e-learning</t>
  </si>
  <si>
    <t>Learning IDL for building expert applications in ENVI</t>
  </si>
  <si>
    <t>MODIS Data Mining to Map Burned Areas</t>
  </si>
  <si>
    <t>Spatially enabling coastal zone management : drivers, design elements and future research directions</t>
  </si>
  <si>
    <t>Webcartography in e-ducation at ITC : powerpoint</t>
  </si>
  <si>
    <t>Where are information and communication technologies for development situated?</t>
  </si>
  <si>
    <t>Rapid mapping and detection of landslides through remote sensing</t>
  </si>
  <si>
    <t>Nederland is in 2011 een concept 3D standaard rijker</t>
  </si>
  <si>
    <t>Automatic detection of buildings with rectangular flat roofs from multi-view oblique imagery</t>
  </si>
  <si>
    <t>Evidence of walls in oblique images for automatic verification of buildings</t>
  </si>
  <si>
    <t>Detection and modelling of 3D trees from mobile laser scanning data</t>
  </si>
  <si>
    <t>Line matching in oblique airborne images to support automatic verification of building outlines</t>
  </si>
  <si>
    <t>The U.V. Helava Award — Best Paper Volume 63 (2008)</t>
  </si>
  <si>
    <t>Integration of surface and subsurface data for civil engineering : keynote + powerpoint</t>
  </si>
  <si>
    <t>Remote sensing of landscape phenology to map global vegetation productivity and its links with animal migrations : abstract</t>
  </si>
  <si>
    <t>Assessment of extensional uncertainty modeled by random sets on segmented objects from remote sensing images</t>
  </si>
  <si>
    <t>Urban shrinkage</t>
  </si>
  <si>
    <t>CSW2WxS : chaining OGC catalogs to map and feature services + poster</t>
  </si>
  <si>
    <t>Gondwana continental drift animation : part of Rede Bandeirantes tv documentary Mar Sem Fim na Antarctica, 14 March-11 April 2010 : episode 4</t>
  </si>
  <si>
    <t>SDI 2010 : International conference on spatial data infrastructures 2010 : proceedings, 5-17 September 2010, Skopje, Macedonia : e-book</t>
  </si>
  <si>
    <t>User requirements for collaborative work with spatio - temporal data in a web - based virtual globe environment : powerpoint</t>
  </si>
  <si>
    <t>Collaborative mapping and spatio-temporal data dissemination through a web-based virtual globe application</t>
  </si>
  <si>
    <t>From LADM - STDM to a spatially enabled society : a vision for 2025 + powerpoint</t>
  </si>
  <si>
    <t>The GEONETcast and the ESA DDS toolboxes for food and water security in Africa : powerpoint + abstract</t>
  </si>
  <si>
    <t>Developing a distance education programming skills course fo geo - information sciences and earth observation students + powerpoint</t>
  </si>
  <si>
    <t>Explore multivariable spatio - temporal data with the time wave case study on meteorological data</t>
  </si>
  <si>
    <t>Temporal links in time geography information system</t>
  </si>
  <si>
    <t>Representation of temporal uncertain in time GIS</t>
  </si>
  <si>
    <t>Earth observation and water cycle science : towards a multimission observation strategy</t>
  </si>
  <si>
    <t>Underestimated role of tree transpiration and groundwater evaporation in groundwater balancing and modelling : abstract keynote lecture.</t>
  </si>
  <si>
    <t>WACMOS</t>
  </si>
  <si>
    <t>Tiger capacity building facility : growing from projects to professional community</t>
  </si>
  <si>
    <t>Children’s places, spaces and PGIS.</t>
  </si>
  <si>
    <t>EIA &amp; SEA : Environmental Impact Assessment and Strategic Environmental Assessment using spatial decision support tools : distance education.</t>
  </si>
  <si>
    <t>Landadministratie als hoeksteen van de geo - informatie infrastructuur : deel 2 van 3.</t>
  </si>
  <si>
    <t>Landadministratie als hoeksteen van een wereldwijde geo - informatie infrastructuur geïllustreerd met internationale toepassingen : deel 3 van 3.</t>
  </si>
  <si>
    <t>First experiences with high-resolution imagery-based adjudication approach in Ethiopia.</t>
  </si>
  <si>
    <t>Land administration : bringing in standards.</t>
  </si>
  <si>
    <t>The social tenure domain model : a pro-poor land tool : e-book.</t>
  </si>
  <si>
    <t>Imaging saltwater intrusion into coastal aquifers with electrical resistivity tomography at Lamu Island, south coast Kenya.</t>
  </si>
  <si>
    <t>Topographic mapping: covering the wider field of geospatial information science &amp; technology (GIS&amp;T)</t>
  </si>
  <si>
    <t>About maps : theory and practice : column</t>
  </si>
  <si>
    <t>Space and time</t>
  </si>
  <si>
    <t>Remote sensing, GIS and geonetcast : 2 DVD : distance education</t>
  </si>
  <si>
    <t>Principles of GIS : distance education</t>
  </si>
  <si>
    <t>Local flood early warning based on low - tech geoinformatics approaches and community involvement : a solution for rural areas in the Philippines.</t>
  </si>
  <si>
    <t>Depicting capacity needs</t>
  </si>
  <si>
    <t>Programming skills : distance education.</t>
  </si>
  <si>
    <t>Principles of databases : distance education.</t>
  </si>
  <si>
    <t>Data mining</t>
  </si>
  <si>
    <t>Race against planning : unplanned urban space in Shenzhen.</t>
  </si>
  <si>
    <t>Rijksinpassingsplan CO2-opslag Barendrecht</t>
  </si>
  <si>
    <t>Geo -information applications for off-reserve tree management.</t>
  </si>
  <si>
    <t>Volunteered geographic information : why and what do individuals contribute</t>
  </si>
  <si>
    <t>Spatial decision support systems : 2 DVD : distance education</t>
  </si>
  <si>
    <t>Audit of Indian ocean tsunami aid in Aceh with geo-information</t>
  </si>
  <si>
    <t>Remote sensing : course data + tutorial multi spectral image processing + ERDAS 8.7 service pack 2 : 3 DVD : distance education</t>
  </si>
  <si>
    <t>Implementing a GIS-based cadastral system in Pakistan</t>
  </si>
  <si>
    <t>Land administration</t>
  </si>
  <si>
    <t>Making sense of local spatial data infrastructure in volcanic disaster risk management : a case study at Sleman regency, Indonesia.</t>
  </si>
  <si>
    <t>The climate value of cycling : towards a global city comparison : powerpoint.</t>
  </si>
  <si>
    <t>Dynamic layout : powerpoint.</t>
  </si>
  <si>
    <t>Research interests : geovisual analytics of massive network and movement data.</t>
  </si>
  <si>
    <t>Visual representations of movement data associated with geographic networks : powerpoint.</t>
  </si>
  <si>
    <t>Same tasks, different roles : analyzing land administration systems requires differentiating activities and actors : powerpoint.</t>
  </si>
  <si>
    <t>Requirements of land administration systems for climate change mitigation payments : powerpoint.</t>
  </si>
  <si>
    <t>Migration of sympatric species from a remote sensing perspective : poster.</t>
  </si>
  <si>
    <t>Managing citizen visibility in eGovernance : citizen volunteered geographic information, VGI, as input to policy agenda setting : powerpoint.</t>
  </si>
  <si>
    <t>Correlation of loggerhead turtle nesting numbers in Zakynthos with sea surface temperature at this population's feeding ground : poster</t>
  </si>
  <si>
    <t>Evaluation of the variation in semantic contents of class sets on modelling dynamics : abstract.</t>
  </si>
  <si>
    <t>Erosion in a landscape evolution context : LISEM and LAPSUS : variation in temporal and spatial scales : abstract.</t>
  </si>
  <si>
    <t>Preliminary results on earthquake triggered landslides for the Haiti earthquake + poster.</t>
  </si>
  <si>
    <t>Distribution pattern of earthquake - induced landslides triggered by the 12 May 2008 Wenchuan earthquake : abstract.</t>
  </si>
  <si>
    <t>Integrated assessment of the governance of the Naivasha basin, Kenya : abstract.</t>
  </si>
  <si>
    <t>Fire spread modelling for fire management in the montane forest of Majella National Park, Italy : abstract van poster.</t>
  </si>
  <si>
    <t>Workshop on methods and techniques of use, user and usability research in geo - information processing and dissemination : opening : powerpoint.</t>
  </si>
  <si>
    <t>Cross-border education in an international institute : powerpoint.</t>
  </si>
  <si>
    <t>Rural and urban land management : the role of the Netherlands government as policy maker and as landowner : abstract + powerpoint.</t>
  </si>
  <si>
    <t>Estimation of forage biomass and nitrogen using MERIS data : abstract.</t>
  </si>
  <si>
    <t>Forage quantity estimation from MERIS using band depth parameters : abstract.</t>
  </si>
  <si>
    <t>The ISO - TC 211 land administration domain model, LADM : powerpoint.</t>
  </si>
  <si>
    <t>Predictability of hyper temporal NDVI images in habitat distribution : poster.</t>
  </si>
  <si>
    <t>Quantification of uncertainties in global coarse - resolution soil moisture products using in - situ observations and ASAR : abstract.</t>
  </si>
  <si>
    <t>Error propagation in hydrodynamics of lowland rivers due to uncertainty in vegetation roughness parameterization : abstract.</t>
  </si>
  <si>
    <t>EuroSDR - project : INSPIRE atlas of implementation methods : workshop introduction : powerpoint.</t>
  </si>
  <si>
    <t>Atlas of INSPIRE : survey results : powerpoint.</t>
  </si>
  <si>
    <t>Sustainable agriculture with a focus on tea production systems and soil fertility management.</t>
  </si>
  <si>
    <t>Two models for the price of one : NUTMON and QUEFTS: powerpoint.</t>
  </si>
  <si>
    <t>Global N flows in soybean : the road from pampa to toilet : powerpoint.</t>
  </si>
  <si>
    <t>Connecting the bottom with top for the provision of development information data poor cities : powerpoint.</t>
  </si>
  <si>
    <t>Spatio-temporal analysis of informal settlements development</t>
  </si>
  <si>
    <t>Assessment of crop water requirement methods for annual agricultural water allocation planning : abstract</t>
  </si>
  <si>
    <t>Hyperspectral remote sensing leaf nitrogen in mangroves : powerpoint.</t>
  </si>
  <si>
    <t>Uncertainties of inherent optical properties in the Dutch Lakes</t>
  </si>
  <si>
    <t>Uncertainty of inherent optical properties as derived from global products of ocean color data.</t>
  </si>
  <si>
    <t>Water consumption in the Karkheh river basin, Iran : an approach using remote sensing and multi variable model calibration.</t>
  </si>
  <si>
    <t>The swinging meaning of "slum" : abstract.</t>
  </si>
  <si>
    <t>Classifying the city : a look behind the word slum in Indian urban planning practice and discourse + powerpoint.</t>
  </si>
  <si>
    <t>Sap-flow measurements combining sap - flux density radial profiles with punctual sap-flux density measurements in oak trees + powerpoint.</t>
  </si>
  <si>
    <t>Evapotranspiration in water limited environments : up - scaling from the crown canopy to the eddy flux footprint + poster.</t>
  </si>
  <si>
    <t>Use of high resolution airborne laser scanning data for landslide interpretation under mixed forest and tropical rainforest : case study in Barcelonnette, France and Cameron highlands, Malaysia + powerpoint.</t>
  </si>
  <si>
    <t>Airborne laser scanning as an effective tool for disaster mapping over mountainous forested landscapes + poster.</t>
  </si>
  <si>
    <t>The utilization of Malaysian active GPS system data for geodynamic applications.</t>
  </si>
  <si>
    <t>Quantitative risk assessment using vulnerability functions from debris flow event reconstruction : poster.</t>
  </si>
  <si>
    <t>Debris flow analysis with a one dimensional dynamic run - out model that incorporates entrained material.</t>
  </si>
  <si>
    <t>Interdisciplinary approach for disaster risk reduction in Valtellina valley, northern Italy : poster.</t>
  </si>
  <si>
    <t>Dealing with natural hazards in the Barcelonnette region, a multi - disciplinary collaboration from understanding to management</t>
  </si>
  <si>
    <t>Generating finer resolution species distribution data using an expert system : powerpoint.</t>
  </si>
  <si>
    <t>A global perspective on the role of cadastres in greening urban real estate markets : powerpoint.</t>
  </si>
  <si>
    <t>Geo - ICT in real estate and challenges of African governance.</t>
  </si>
  <si>
    <t>Networks for capacity development for earth observation and geo-ict : powerpoint.</t>
  </si>
  <si>
    <t>Technology as rorschach : stage and backstage of the making of an information infrastructure : powerpoint.</t>
  </si>
  <si>
    <t>Contexts vs agencies in understanding information infrastructures : powerpoint.</t>
  </si>
  <si>
    <t>Experimenting geoinformation prices : powerpoint</t>
  </si>
  <si>
    <t>The narratives we infrastructure by</t>
  </si>
  <si>
    <t>Where to ground information infrastructures? : abstract.</t>
  </si>
  <si>
    <t>Object - oriented and cognitive detection and characterisation of landslides : abstract + powerpoint.</t>
  </si>
  <si>
    <t>Development of a SKOS - based multilingual thesaurus for automatic translation of geological time scale terms in online geological time scale terms in online geological maps : powerpoint.</t>
  </si>
  <si>
    <t>Modelling and approaching pragmatic interoperability of distributed geoscience data : abstract.</t>
  </si>
  <si>
    <t>Improved concept of groundwater balances : underestimated role of tree transpiration and bare soil evaporation in water limited environments : abstract.</t>
  </si>
  <si>
    <t>New hydrogeophysical method for hydrogeologists called MRS for quantification of water in subsurface and groundwater management : abstract.</t>
  </si>
  <si>
    <t>SERVIR-Africa : advancing operational flood prediction and post-event flood mapping : abstract.</t>
  </si>
  <si>
    <t>SERVIR-Africa : an earth observation platform for collaboration : abstract.</t>
  </si>
  <si>
    <t>Monitoring the earth observation sector in Africa : extended abstract.</t>
  </si>
  <si>
    <t>The space time cube revisited : its potential to visualize movement data : powerpoint.</t>
  </si>
  <si>
    <t>Disseminating research results : the role of an atlas : powerpoint.</t>
  </si>
  <si>
    <t>Aspects of physical and social network visualizations : keynote : powerpoint.</t>
  </si>
  <si>
    <t>Is there a need for neo-cartography : keynote : powerpoint.</t>
  </si>
  <si>
    <t>The visualization of large movement datasets : the potential of the space - time cube : powerpoint.</t>
  </si>
  <si>
    <t>The need for dedicated maps for each generation : cartographic research requirements : keynote : powerpoint.</t>
  </si>
  <si>
    <t>Ontology of slums as a basis for object - oriented image classification</t>
  </si>
  <si>
    <t>Building damage distribution of the 2006 Central Java, Indonesia, earthquake detected form satellite optical images + powerpoint.</t>
  </si>
  <si>
    <t>Renewable human energy : the need for permanent education and research : powerpoint.</t>
  </si>
  <si>
    <t>Quantitative needs assessment of Asiatic black bear for creating the ecological networks in Fuji-Tanzawa region, Japan : poster.</t>
  </si>
  <si>
    <t>Think big start small : importance of libraries in achieving the milennium development goals and the role of open access : powerpoint.</t>
  </si>
  <si>
    <t>Accuracy assessment of airborne laser scanning strips using planar features.</t>
  </si>
  <si>
    <t>Influence of laser scanner range measurement noise on the quantification of rock surface roughness : abstract.</t>
  </si>
  <si>
    <t>Remote sensing and GIS based analysis for mapping agronomic land use : abstract.</t>
  </si>
  <si>
    <t>State - of - art, state - of - practice or making ends meet : abstract.</t>
  </si>
  <si>
    <t>Effect of scale in alignment of large highways : abstract.</t>
  </si>
  <si>
    <t>Operationalising MDGs for highway infra - planning : abstract.</t>
  </si>
  <si>
    <t>The potential of object - based and cognitive methods for rapid detection and characterisation of landslides.</t>
  </si>
  <si>
    <t>Impact of forest degradation on carbon density in soil and vegetation of sal forests in the part of northern India : abstract van poster.</t>
  </si>
  <si>
    <t>Estimation of above - ground biomass in tropical forests for mapping carbon sequestration using radar satellite images : abstract.</t>
  </si>
  <si>
    <t>Modelling fire-induced carbon emissions in tropical forests of Ghana : abstract.</t>
  </si>
  <si>
    <t>The nature of human activities : interpreting moving objects in context : powerpoint</t>
  </si>
  <si>
    <t>Slope stability classification : powerpoint</t>
  </si>
  <si>
    <t>The influence of landscape heterogeneity to amphibians</t>
  </si>
  <si>
    <t>Analyzing the control of the dynamic rupture processes on landslide distribution for the Wenchuan earthquake</t>
  </si>
  <si>
    <t>Landslide susceptibility mapping of a landside-prone area from Turkey by decision tree analysis</t>
  </si>
  <si>
    <t>Use of oblique airborne images for automatic structural damage assessment : abstract + powerpoint.</t>
  </si>
  <si>
    <t>Topsoil thickness mapping at watershed scale by integration of field survey, geophysics and remote sensing methods</t>
  </si>
  <si>
    <t>Hydrogeophysical characterization and data integration for the Sardon catchment hard rock aquifer, Spain</t>
  </si>
  <si>
    <t>Spatio-temporal groundwater recharge assessment using a lumped - parameter distributed model of the unsaturated zone, pyEARTH-2D.</t>
  </si>
  <si>
    <t>Point-based simulation of barley production using the crop growth simulation model WOFOST.</t>
  </si>
  <si>
    <t>Importance of insolation anomalies for eemian Greenland ice sheet melt : abstract</t>
  </si>
  <si>
    <t>Improving degree-day melt modeling of the Greenland ice sheet in the Parallel Ice Sheet Model, PISM</t>
  </si>
  <si>
    <t>Risk assessment of hydro-meteorological hazards in a changing climate, changes : powerpoint.</t>
  </si>
  <si>
    <t>Rice yields and yield gap in Southeast Asia : past trends and future outlook : abstract.</t>
  </si>
  <si>
    <t>Science, information technology and political convenience : the challenges in information sharing on illegal wildlife trade : abstract.</t>
  </si>
  <si>
    <t>Scope for cost - benefit analysis in a changing environment of climate change and infrastructure : powerpoint.</t>
  </si>
  <si>
    <t>Leveling and analysis of till geochemical data : case study in the Skellefte district, Sweden : abstract.</t>
  </si>
  <si>
    <t>Mapping of anomalies in continuous and discrete field models of stream sediment geochemical data : abstract.</t>
  </si>
  <si>
    <t>Towards an easy integration of geosensors into the sensor web</t>
  </si>
  <si>
    <t>Usability of mobile eye tracking for the design of a pedestrian navigation system : poster</t>
  </si>
  <si>
    <t>Remote sensing of landscape phenology to map global vegetation productivity</t>
  </si>
  <si>
    <t>Urban growth and transport : understanding the reciprocal relationship : powerpoint</t>
  </si>
  <si>
    <t>Knowledge production in local governance systems through qualitative geographical information system, GIS</t>
  </si>
  <si>
    <t>A preliminary compilation of calibrated rheological parameters used in dynamic simulations of landslide run - out</t>
  </si>
  <si>
    <t>Uncertainty quantification on the determination of debris flow run-out for quantitative risk analysis : poster</t>
  </si>
  <si>
    <t>Teachers and international higher education</t>
  </si>
  <si>
    <t>Retrieval of vegetation biochemicals using a radiative transfer model and hyperspectral data</t>
  </si>
  <si>
    <t>The importance of topography in seismic amplification</t>
  </si>
  <si>
    <t>Improving the interpretation of spectral remote sensing imagery : powerpoint</t>
  </si>
  <si>
    <t>The Mars planetary mapping pilot project : final report</t>
  </si>
  <si>
    <t>Education and capacity building : powerpoint</t>
  </si>
  <si>
    <t>Mapping variation in soil volumetric shrinkage using aster imagery + abstract</t>
  </si>
  <si>
    <t>Direct detection of transition zones between mineral assemblages in hydrothermal alteration systems</t>
  </si>
  <si>
    <t>Hyperspectral remote sensing for oil and gas : there is no end to what it can - not - do : powerpoint</t>
  </si>
  <si>
    <t>Netherlands 2009 report : activities of earth observation in the Netherlands in the year 2009</t>
  </si>
  <si>
    <t>Surface compositional mapping by segmenting hyperspectral images in absorption - feature space : powerpoint</t>
  </si>
  <si>
    <t>Methodology for deriving optimal exploration target zones</t>
  </si>
  <si>
    <t>Member profiles : ITC</t>
  </si>
  <si>
    <t>Hyperspectral remote sensing + instructional video on spectral fieldwork techniques : distance education</t>
  </si>
  <si>
    <t>Challenges in data integration and interoperability in GeoVisual analytics : powerpoint</t>
  </si>
  <si>
    <t>TimeMapper : using animated SVG in a WMS to visualise moving object data : abstract + powerpoint</t>
  </si>
  <si>
    <t>RIMapper WMS : workshop abstract + powerpoint</t>
  </si>
  <si>
    <t>Your practical guide to Living in Holland, NUFFIC, the Netherlands (contributing)</t>
  </si>
  <si>
    <t>Die Forschungsagenda der Internationalen Kartographischen Vereinigung IKV</t>
  </si>
  <si>
    <t>How can the stigma of public transport as the poor man's vehicle be overcome to enhance sustainability and climate change mitigation : combined article with multiple authors.</t>
  </si>
  <si>
    <t>Spatial analysis of mutual fault, fracture and slope controls on rocksliding in Darjeeling Himalaya, India</t>
  </si>
  <si>
    <t>Surface and subsurface characteristics of the Çankiri Basin, Central Anatolia, Turkey : integration of remote sensing, seismic interpretation and gravity</t>
  </si>
  <si>
    <t>Algorithms for multi-parameter constrained compositing of borehole assay intervals from economic aspects</t>
  </si>
  <si>
    <t>Variability of quality of life at small scales : Addis Ababa, Kirkos Sub-city</t>
  </si>
  <si>
    <t>Comparing direct image and wavelet transform - based approaches to analysing remote sensing imagery for predicting wildlife distribution</t>
  </si>
  <si>
    <t>Diagnostic evaluation of conceptual rainfall - runoff models using temporal clustering</t>
  </si>
  <si>
    <t>Closing horizontal groundwater fluxes with pipe network analysis : an application of the REW approach to an aquifer</t>
  </si>
  <si>
    <t>Spatial distribution of lion kills determined by the water dependency of prey species</t>
  </si>
  <si>
    <t>First record of a communal roost of short - toed eagles circaetus gallicus</t>
  </si>
  <si>
    <t>Riskcity and webriskcity : data collection, display and dissemination in a multi - risk training package</t>
  </si>
  <si>
    <t>Shrub mound formation and stability on semi-arid slopes in the Northern Negev desert of Israel : a field and simulation study : discussion paper</t>
  </si>
  <si>
    <t>Satellite estimates of wide-range suspended sediment concentrations in Changjiang, Yangtze estuary using MERIS data</t>
  </si>
  <si>
    <t>Satellite-based estimation of rainfall erosivity for Africa</t>
  </si>
  <si>
    <t>Where to draw the line? A nuclear genetic perspective on proposed range boundaries of the crested newts Triturus karelinii and T. arntzeni</t>
  </si>
  <si>
    <t>Analyzing with GIS and indicators the rural - urban territorial inequalities in a peripheral area of the European Union</t>
  </si>
  <si>
    <t>Leaf level experiments to discriminate between eucalyptus species using high spectral resolution reflectance data : use of derivatives, ratios and vegetation indices</t>
  </si>
  <si>
    <t>Angular backscatter variation in L - band ALOS scanSAR images of tropical forest areas</t>
  </si>
  <si>
    <t>L Band brightness temperature observations over a corn canopy during the entire growth cycle</t>
  </si>
  <si>
    <t>Sharing natural resources: mountain gorillas and people in the Parc National des Volcans, Rwanda</t>
  </si>
  <si>
    <t>Spatially explicit modeling of land use specific phosphorus transport pathways to improve TMDL load estimates and implementation planning</t>
  </si>
  <si>
    <t>Salinity modelling by inverted Gaussian parameters of soil reflectance spectra.</t>
  </si>
  <si>
    <t>Effectiveness of a participatory modeling effort to identify and advance community water resource goals in St. Albans, Vermont</t>
  </si>
  <si>
    <t>Rock slope instability assessment using spatially distributed structural orientation data in Darjeeling Himalaya, India</t>
  </si>
  <si>
    <t>Data model for the collaboration between land administration systems and agricultural land parcel identification systems</t>
  </si>
  <si>
    <t>Exploring characteristics of GIS adoption decisions and type of induces changes in developing countries : the case of Ethiopia</t>
  </si>
  <si>
    <t>Nitrogen prediction in grasses</t>
  </si>
  <si>
    <t>Understanding heterogeneity in metropolitan India : the added value of remote sensing data for analyzing sub - standard residential areas</t>
  </si>
  <si>
    <t>GeoVAt : geospatial visual analytics : focus on time : editorial</t>
  </si>
  <si>
    <t>Active fault segments as potential earthquake sources : inferences from integrated geophysical mapping of the Magadi fault system, southern Kenya Rift</t>
  </si>
  <si>
    <t>Characterising spectral, spatial and morphometric properties of landslides for semi - automatic detection using object - oriented methods</t>
  </si>
  <si>
    <t>Thirty years of research on spatial data quality : achievements, failures and opportunities</t>
  </si>
  <si>
    <t>Stereological estimation of uncertain and changing objects from remote sensing image mining</t>
  </si>
  <si>
    <t>Landslide volumetric analysis using cartosat-1 - derived DEMs</t>
  </si>
  <si>
    <t>Common criteria for the redefinition of intermediate less favoured areas in the European Union</t>
  </si>
  <si>
    <t>Simultaneous atmospheric correction and quantification of suspended particulate matters from orbital and geostationary earth observation sensors</t>
  </si>
  <si>
    <t>Spatial autocorrelation and the scaling of species - environment relationships</t>
  </si>
  <si>
    <t>Pattern validation for MODIS image mining of burned area objects</t>
  </si>
  <si>
    <t>Future sustainability and images</t>
  </si>
  <si>
    <t>Remote sensing for Africa : a special collection from the African Association for Remote Sensing of the Environment, AARSE : editorial</t>
  </si>
  <si>
    <t>Developing a framework for improving the quality of a deteriorated land administration system based on an exploratory case study in Pakistan</t>
  </si>
  <si>
    <t>Estimating the spatial variability of water consumption in the Karkeh river basin, Iran : using MODIS data</t>
  </si>
  <si>
    <t>Spatial statistics in geographical information science : from interpolation to probabilistic robotics : review article</t>
  </si>
  <si>
    <t>Spatiotemporal landslide detection for the 2005 Kashmir earthquake region</t>
  </si>
  <si>
    <t>Improved wildcat modelling of mineral prospectivity</t>
  </si>
  <si>
    <t>Mapping of anomalies in continuous and discrete fields of stream sediment geochemical landscapes</t>
  </si>
  <si>
    <t>Automatic road - tracking in airborne image sequences</t>
  </si>
  <si>
    <t>Assessment of an ASTER - generated DEM for 2D hydrodynamic flood modeling</t>
  </si>
  <si>
    <t>Disaggregating and mapping crop statistics using hypertemporal remote sensing</t>
  </si>
  <si>
    <t>Coastline change detection with satellite remote sensing for environmental management of the Pearl River Estuary, China</t>
  </si>
  <si>
    <t>Development of a controlled vocabulary for semantic interoperability of mineral exploration geodata for mining projects</t>
  </si>
  <si>
    <t>The ranging patterns of elephants in Marsabit protected area, Kenya : the use of satellite linked GPS collars</t>
  </si>
  <si>
    <t>Soil erosion dynamics response to landscape pattern</t>
  </si>
  <si>
    <t>Remote-sensing reflectance characteristics of highly turbid estuarine waters : a comparative experiment of the Yangtze river and the Yellow river</t>
  </si>
  <si>
    <t>Assessment of heavy metal concentration in the Khoshk river water and sediment, Shiraz, southwest Iran</t>
  </si>
  <si>
    <t>Biogeography and contemporary climatic differentiation among Maroccan Salamandre algira</t>
  </si>
  <si>
    <t>From monospecific to mixed forest after fire : an early forecast for the montane belt of Majella, Italy</t>
  </si>
  <si>
    <t>Uncertainty propagation analysis of an N2O emission model at the plot and landscape scale.</t>
  </si>
  <si>
    <t>Long-term vegetation landscape pattern with non-point source nutrient pollution in upper stream of Yellow River basin</t>
  </si>
  <si>
    <t>Estimation of land surface temperature over the Tibetan Plateau using AVHRR and MODIS data</t>
  </si>
  <si>
    <t>Investigating the effect of different pre-evacuation behavior and exit choice strategies using agent-based modeling : first international conference on evacuation modeling and management</t>
  </si>
  <si>
    <t>Catchment basin modelling of stream sediment anomalies revisited : incorporation of EDA and fractal analysis</t>
  </si>
  <si>
    <t>Integrated soil fertility management : operational definition and consequences for implementation and dissemination</t>
  </si>
  <si>
    <t>An alternate method for fourier transform infrared, FTIR, spectroscopic determination of soil nitrate using derivative analysis and sample treatments</t>
  </si>
  <si>
    <t>Climate of the greenland ice sheet using a high - resolution climate model - part 2. : near surface climate and energy balance</t>
  </si>
  <si>
    <t>Late quaternary evolution of the Canakkale Strait region, Dardanelles, NW Turkey : implications of a major erosional event for the postglacial Mediterranean - Marmara sea connection.</t>
  </si>
  <si>
    <t>Satellite-based damage mapping following the 2006 Indonesia earthquake : How accurate was it?</t>
  </si>
  <si>
    <t>Assessment of relative accuracy of AHN - 2 laser scanning data using planar features</t>
  </si>
  <si>
    <t>Medium resolution imaging spectrometer data for monitoring tropical coastal waters : a case study of Berau estuary, East Kalimantan, Indonesia</t>
  </si>
  <si>
    <t>GeoVA(t) – Geospatial Visual Analytics: Focus on Time</t>
  </si>
  <si>
    <t>Pastoralism within land administration in Kenya : the missing link</t>
  </si>
  <si>
    <t>A community approach to earth systems modeling</t>
  </si>
  <si>
    <t>Medium resolution imaging spectrometer, MERIS, estimation of chlorophyll-a concentration in the turbid sediment-laden waters of the Changjiang, Yangtze, Estuary</t>
  </si>
  <si>
    <t>Preface "Advances in land surface hydrological processes – field observations, modeling and data assimilation"</t>
  </si>
  <si>
    <t>Effects of farmers' decisions on the landscape structure of a Dutch rural region</t>
  </si>
  <si>
    <t>Linking stakeholders and modellers in scenario studies : the use of fuzzy cognitive maps as a communication and learning tool</t>
  </si>
  <si>
    <t>Model integration and the role of data</t>
  </si>
  <si>
    <t>Migration and environment in Ghana : a cross - district analysis of human mobility and vegetation dynamics</t>
  </si>
  <si>
    <t>Soil erosion and sediment yield and their relationships with vegetation cover in upper stream of the Yellow River</t>
  </si>
  <si>
    <t>Agro-tourism enterprises as a form of multi-functional urban agriculture for peri-urban development</t>
  </si>
  <si>
    <t>Climate of the greenland ice sheet using a high - resolution climate model - part 1 : evaluation</t>
  </si>
  <si>
    <t>Mining land cover information using multilayer perception and decision tree from MODIS data</t>
  </si>
  <si>
    <t>Evaluation of total runoff for the Rio San Pedro sub - basin, Nayarit, Mexico, assessing their hydrologic response units</t>
  </si>
  <si>
    <t>Evolution of river management : up to integrated and beyond?</t>
  </si>
  <si>
    <t>Hyperspectral image classification by a variable interval spectral average and spectral curve matching combined algorithm</t>
  </si>
  <si>
    <t>Analysis of landslide inventories for accurate prediction of debris-flow source areas</t>
  </si>
  <si>
    <t>The construction of a palaeodischarge time series for use in a study of fluvial system development of the middle to late pleistocen upper Thames</t>
  </si>
  <si>
    <t>Stepping into futures : exploring the potential of interactive media for participatory scenarios on social-ecological systems</t>
  </si>
  <si>
    <t>Characterizing the spatial distribution of giant pandas, Ailuropoda melanoleuca, in fragmented forest landscapes</t>
  </si>
  <si>
    <t>Geo shared licences : a base for better access to public sector geoinformation for value-added resellers in Europe</t>
  </si>
  <si>
    <t>Application of random sets to model uncertainties of natural entities extracted from remote sensing images</t>
  </si>
  <si>
    <t>Measuring population growth around tropical protected areas : current issues and solutions</t>
  </si>
  <si>
    <t>Modelling ecological capability using fuzzy logic</t>
  </si>
  <si>
    <t>Beyond cadastre 2014 : let the dialogue begin</t>
  </si>
  <si>
    <t>The architecture of global ICT programs : a case study of e-governance in Jordan06</t>
  </si>
  <si>
    <t>On the nature and utility of natural boundaries for land and marine administration</t>
  </si>
  <si>
    <t>Digital representation of park use and visual analysis of visitor activities</t>
  </si>
  <si>
    <t>Reassessing REDD</t>
  </si>
  <si>
    <t>Preface to this thematic issue</t>
  </si>
  <si>
    <t>Agent-based model of market-based instruments for managing urban pressure on coastal ecosystems.</t>
  </si>
  <si>
    <t>Inelastic markets for non-renewable energy resources:</t>
  </si>
  <si>
    <t>Analyzing and assessing the Republic of Macedonia SDI developments : a base for its strategy development : powerpoint</t>
  </si>
  <si>
    <t>Land registry futures : a vision for the role of tomorrow's land registries : or another view of the cathedral</t>
  </si>
  <si>
    <t>Use and user research in geodata processing and dissemination : powerpoint</t>
  </si>
  <si>
    <t>Knowledge based building facade reconstruction from laser point clouds and images</t>
  </si>
  <si>
    <t>Soil moisture remote sensing using active microwaves and land surface modeling</t>
  </si>
  <si>
    <t>Acquisition of 3D topography</t>
  </si>
  <si>
    <t>Integrating surface water management in urban and regional planning</t>
  </si>
  <si>
    <t>Web-based architecture for on-demand maps</t>
  </si>
  <si>
    <t>Why elephant roam</t>
  </si>
  <si>
    <t>Spatially enabling place information</t>
  </si>
  <si>
    <t>A better way to manage land information : the case for a new national infrastructure to manage information</t>
  </si>
  <si>
    <t>Visualisation and structuring of point clouds</t>
  </si>
  <si>
    <t>Simulating diffusion of pertussis in the Netherlands</t>
  </si>
  <si>
    <t>Topographic base maps for physical planning maps : user research for generalization</t>
  </si>
  <si>
    <t>GIS for the assessment of risk from geomorphological hazards</t>
  </si>
  <si>
    <t>Model performance analysis for flood hazard assessment in Ubaye river, Barcelonnette, France</t>
  </si>
  <si>
    <t>Trustworthy mobile transactions : a longitudinal study on M - PESA in Kenya</t>
  </si>
  <si>
    <t>Morphodynamic models : an overview</t>
  </si>
  <si>
    <t>The impact of Abuja geographic information systems on corrupt practices in land administration in the federal capital territory of Nigeria</t>
  </si>
  <si>
    <t>Mapping and assessing volcanic and flood hazards and risks, with emphasis on lahars, in Arequipa, Peru</t>
  </si>
  <si>
    <t>Integrated flood modeling for hazard assessment of the Barcelonnette municipality, South French Alps</t>
  </si>
  <si>
    <t>Visual exploration of eye movement data using the space-time-cube</t>
  </si>
  <si>
    <t>Land administration system in Pakistan : current situation and stakeholders' perception</t>
  </si>
  <si>
    <t>The computerised land re - allotment process in Turkey and the Netherlands in multi - purpose land consolidation projects</t>
  </si>
  <si>
    <t>The modelling of spatial units, parcels, in the land administration domain model, LADM</t>
  </si>
  <si>
    <t>Back end support for information retrieval of trajectory dataset : case study : iceberg movements in Antartica</t>
  </si>
  <si>
    <t>Markov random field based super-resolution mapping for identification of urban trees in VHR images</t>
  </si>
  <si>
    <t>E - learning : the future for land administration studies?</t>
  </si>
  <si>
    <t>A temporal visualization concept : a new theoretical analytical approach for the visualization of multivariabele spatio - temporal data</t>
  </si>
  <si>
    <t>Cadastral innovations and financial crisis : the case of the Netherlands kadaster</t>
  </si>
  <si>
    <t>Land administration in post-conflict areas : a key land and conflict issue</t>
  </si>
  <si>
    <t>Institutional aspects of implementing inclusive land information systems like STDM</t>
  </si>
  <si>
    <t>Water table detection by GPR in Sardon, Salamanca, Spain</t>
  </si>
  <si>
    <t>The modelling of rights, restrictions and responsibilities, RRR, in the land administration domain model, LADM</t>
  </si>
  <si>
    <t>Pastoralism within land administration : accommodating spatiotemporal land rights in the land administration domain model, LADM</t>
  </si>
  <si>
    <t>Transparency in the resettlement process of Namibia</t>
  </si>
  <si>
    <t>Fuzzy methods in image mining</t>
  </si>
  <si>
    <t>The social tenure domain model : a pro-poor land rights recording system</t>
  </si>
  <si>
    <t>Segment optimisation for object - based landslide detection</t>
  </si>
  <si>
    <t>The spatial and temporal nature of urban objects</t>
  </si>
  <si>
    <t>Super-resolution mapping for extraction of urban tree crown objects from VHR satellite images</t>
  </si>
  <si>
    <t>Environmental impacts of pipelines</t>
  </si>
  <si>
    <t>Change detection and uncertainty in fuzzy tree crown objects in an urban environment</t>
  </si>
  <si>
    <t>Map evaluation and testing</t>
  </si>
  <si>
    <t>Decision support for tsunami early warning in Indonesia : the role of OGC standards</t>
  </si>
  <si>
    <t>Automated localization of a laser scanner in indoor environments using planar objects</t>
  </si>
  <si>
    <t>Detection of ecosystem functioning using object - based time - series analysis</t>
  </si>
  <si>
    <t>To cycle or not to cycle : factors influencing the decision to use the bicylce as access mode to public transport. (online no 02213, 20 p.)</t>
  </si>
  <si>
    <t>Assessment of agriculture development potential in the Karachi Peri-urban area : a GIS approach</t>
  </si>
  <si>
    <t>The effect of uncertain floodplain roughness in hydrodynamic flood simulations</t>
  </si>
  <si>
    <t>Erasmus mundus: external cooperation window as a framework for higher education cooperation in the middle east region</t>
  </si>
  <si>
    <t>Validation and relevance assessment of volunteered geographic information in the case of forest fires</t>
  </si>
  <si>
    <t>Detailed survey concerning inspire - coordination, funding and sharing measures in South - East Europe</t>
  </si>
  <si>
    <t>Remote sensing for Africa : a special collection from the African Association for Remote Sensing of the Environment, AARSE</t>
  </si>
  <si>
    <t>Proceedings of the iEMSs Fifth Biennial Meeting: International Congress on Environmental Modelling and Software (iEMSs 2010), Volumes I, II, III</t>
  </si>
  <si>
    <t>From white elephants to space elephants</t>
  </si>
  <si>
    <t>Correction Hydrology and hydraulics expertise in participatory processes for climate change adaptation in the Dutch Meuse (Water Science and Technology 60, 3, (583-595))</t>
  </si>
  <si>
    <t>Omgaan met digitale nationale beleidskaarten</t>
  </si>
  <si>
    <t>Cadastres and sub surface infrastructures</t>
  </si>
  <si>
    <t>Proceedings of the workshop Laser scanning '09 : ISPRS Vol. 38 prt 3/W8, 1-2 September 2009, Paris, France</t>
  </si>
  <si>
    <t>Rapport : verankering project RGI - 111 : de nationale atlas als toegangspoort tot de geodata infrastructuur : draft 0.8</t>
  </si>
  <si>
    <t>Cartography and visualization : EDUSAT based distance learning programme on RS, GIS and GPS</t>
  </si>
  <si>
    <t>Drought monitoring, prediction and adaptation under climatic changes : some recent progress : abstract</t>
  </si>
  <si>
    <t>ICA research agenda : powerpoint</t>
  </si>
  <si>
    <t>Carbon emissions: dry forests may be easier to manage</t>
  </si>
  <si>
    <t>Understanding seasonal water clarity dynamics of lake Dahuchi from in situ and remote sensing data</t>
  </si>
  <si>
    <t>International institute for Geo-information Science and Earth Observation (ITC)</t>
  </si>
  <si>
    <t>Villages within the city : housing rural Imigrants in the emerging mega - city of Shenzhen, China</t>
  </si>
  <si>
    <t>Handling uncertainties in image mining for remote sensing studies</t>
  </si>
  <si>
    <t>Framing the use of geo-information in government</t>
  </si>
  <si>
    <t>One strategy for repositioning spatial sciences education in Australia</t>
  </si>
  <si>
    <t>Delivering a global, terrestrial, biodiversity observation system through remote sensing</t>
  </si>
  <si>
    <t>Landslide dams triggered by the Wenchuan Earthquake, Sichuan Province, South West China</t>
  </si>
  <si>
    <t>The Deininger principles : editorial</t>
  </si>
  <si>
    <t>Polderen over natuur vergt goede aanpak</t>
  </si>
  <si>
    <t>The hydrogeological role of trees in water - limited environments</t>
  </si>
  <si>
    <t>Modelling interactions and feedback mechanisms between land use change and landscape processes</t>
  </si>
  <si>
    <t>Sensitivity analysis of performance of crop growth simulation models to daily solar radiation estimation methods in Iran</t>
  </si>
  <si>
    <t>Rainfall variability over mountainous and adjacent lake areas : the case of Lake Tana basin at the source of the Blue Nile river</t>
  </si>
  <si>
    <t>The use of GIS and indicators to monitor intra - urban inequalities, a case study in Rosario, Argentina</t>
  </si>
  <si>
    <t>Catchment storm runoff modelling using the geomorphologic instantaneous unit hydrograph</t>
  </si>
  <si>
    <t>Automatic roof plane detection and analysis in airborne LIDAR point clouds for solar potential assessment</t>
  </si>
  <si>
    <t>Biogeographical patterns derived from remote sensing variables : the amphibians and reptiles of the Iberian Peninsula</t>
  </si>
  <si>
    <t>Changes in JAG : editorial</t>
  </si>
  <si>
    <t>First open source GIS UK conference</t>
  </si>
  <si>
    <t>A Quaternary uplift record for the Auckland region, North Island, New Zealand, based on marine and fluvial terraces</t>
  </si>
  <si>
    <t>3D information extraction from laser point clouds covering complex road junctions</t>
  </si>
  <si>
    <t>Surface layer climate and turbulent exchange in the ablation zone of the west Greenland ice sheet</t>
  </si>
  <si>
    <t>The 1998 Casita volcano flank failure revisited : new insights into geological setting and failure mechanisms</t>
  </si>
  <si>
    <t>Error decomposition and estimation of inherent optical properties</t>
  </si>
  <si>
    <t>Assessment of climate change impacts on the hydrology of Gilgel Abay catchment in lake Tana basin, Ethiopia</t>
  </si>
  <si>
    <t>EU kan Afrika helpen met voedselcrisis</t>
  </si>
  <si>
    <t>The costs of living with elephants in the areas adjacent to Marsabit National Park and Reserve</t>
  </si>
  <si>
    <t>INSPIRE obscured by clouds of inter - organizational cooperation with geoICT?</t>
  </si>
  <si>
    <t>Spatio-temporal dynamics of global H5N1 outbreaks match bird migration patterns</t>
  </si>
  <si>
    <t>Hegemonies in classification processes : introduction</t>
  </si>
  <si>
    <t>Shifting ground for health information systems : local embeddedness, global fields and legitimiation</t>
  </si>
  <si>
    <t>Improved understorey bamboo cover mapping using a novel hybrid neural network and expert system</t>
  </si>
  <si>
    <t>Impact and consequences of evapotranspiration changes on water resources availability in the arid Zhangye basin, China</t>
  </si>
  <si>
    <t>Sustainability of sugarcane plantation and biofuel production in Brazil</t>
  </si>
  <si>
    <t>Special issue : geospatial visual analytics : editorial</t>
  </si>
  <si>
    <t>NCG wordt onafhandelijke denktank voor strategiebepaling</t>
  </si>
  <si>
    <t>Developing a geovisual analytics environment for investigating archaeological events : extending the space time cube</t>
  </si>
  <si>
    <t>Accumulated effects on landscape pattern by hydroelectric cascade exploitation in the Yellow River basin from 1977 to 2006</t>
  </si>
  <si>
    <t>The social tenure domain model</t>
  </si>
  <si>
    <t>A comparison between old and new" feature extraction and matching techniques in photogrammetry"</t>
  </si>
  <si>
    <t>Surveying general prospects and challenges of GIS implementation in developing countries : a SWOT - AHP approach</t>
  </si>
  <si>
    <t>Reviving legacy population maps with object-oriented image processing techniques</t>
  </si>
  <si>
    <t>Water and nutrients alter herbaceous competitive effects on tree seedlings in a semi - arid savanna</t>
  </si>
  <si>
    <t>The importance of digital libraries in joint educational programmes between Ghana and the Netherlands</t>
  </si>
  <si>
    <t>Methodology for evaluating automated map generalization in commercial software</t>
  </si>
  <si>
    <t>Customized FT-IR spectrometer for geologic samples</t>
  </si>
  <si>
    <t>Map reading and map analysis : ESRI book on map use / A.J. Kmberling ... [ et al] Redlands : ESRI, 2009. ISBN 978-1-58948190-9 : book review</t>
  </si>
  <si>
    <t>A tale of two trajectories : how spatial data infrastructures travel in time and space</t>
  </si>
  <si>
    <t>Disaster mapping 2.0 : collaborating via GIS and Geo - webservices</t>
  </si>
  <si>
    <t>3D float tracking : in situ floodplain roughness estimation</t>
  </si>
  <si>
    <t>Carbon emissions : dry forests may be easier to manage : correspondence</t>
  </si>
  <si>
    <t>Modelling legal and administrative cadastral domain : implementation in the Portuguese legal framework</t>
  </si>
  <si>
    <t>Discriminating the invasive species, Lantana, using vegetation indices</t>
  </si>
  <si>
    <t>Multi - process Late Quaternary landscape evolution modelling reveals lags in climate response over small spatial scales</t>
  </si>
  <si>
    <t>ICA research agenda on cartography and GIscience</t>
  </si>
  <si>
    <t>Multiple nuclear and mitochondrial genes resolve the branching order of a rapid radiation of crested newts, Triturus, Salamandridae + errata</t>
  </si>
  <si>
    <t>A 10 Years review and classification of the geographic information systems impact literature 1998 - 2008</t>
  </si>
  <si>
    <t>Automated directional measurement system for the acquisition of thermal radiative measurements of vegetative canopies</t>
  </si>
  <si>
    <t>Agri-environmental assessment of extractable soil phosphorus at the regional scale</t>
  </si>
  <si>
    <t>A spectral - geophysical approach for detecting pipeline leakage</t>
  </si>
  <si>
    <t>REDD strategies : a case study from Mexico</t>
  </si>
  <si>
    <t>Diurnal soil water dynamics in the shallow vadose zone</t>
  </si>
  <si>
    <t>International cartographic exhibition</t>
  </si>
  <si>
    <t>Ungauged catchment contributions to Lake Tana’s water balance</t>
  </si>
  <si>
    <t>Globalization, networks, and governance : researching global ICT programs</t>
  </si>
  <si>
    <t>Geo - ICT in public governance</t>
  </si>
  <si>
    <t>Experience - based learning in the geo - information sciences : 15 years of nuts game</t>
  </si>
  <si>
    <t>Enhancing cartographic generalization processing with grid computing power and beyond</t>
  </si>
  <si>
    <t>Towards a framework for measuring end to end performance of land administration business processes : a case study</t>
  </si>
  <si>
    <t>Identifying reefs of hope and hopeful actions : contextualizing environmental, ecological, and social parameters to respond effectively to climate change</t>
  </si>
  <si>
    <t>Quantification of the effects of land-cover-class spectral separability on the accuracy of Markov-random-field-based superresolution mapping</t>
  </si>
  <si>
    <t>A simple method using climatic variables to estimate canopy temperature, sensible and latent heat fluxes in a winter wheat field on the North China Plain</t>
  </si>
  <si>
    <t>Integrated modelling of natural and social systems in land change science</t>
  </si>
  <si>
    <t>Land - Atmosphere Energy Transfer and Surface Boundary Layer Characteristics in the Rongbu Valley on the Northern Slope of Mt. Everest</t>
  </si>
  <si>
    <t>Objective selection of suitable unit cell size in data - driven modeling of mineral prospectivity</t>
  </si>
  <si>
    <t>ICA research agenda on cartography and Geographic Information science</t>
  </si>
  <si>
    <t>Monitoring dewatering induced subsidence and fault reactivation using interferometric synthetic aperture radar</t>
  </si>
  <si>
    <t>Optimal foraging for multiple resources in several food species</t>
  </si>
  <si>
    <t>Detecting anomalous CO2 ﬂux using space borne spectroscopy</t>
  </si>
  <si>
    <t>Spatially explicit estimation of soil denitrification rates and land use effects in the riparian buffer zone of the large Guanting reservoir</t>
  </si>
  <si>
    <t>Use of a multi - temporal grid method to analyze changes in glacier coverage in the Tibetan plateau</t>
  </si>
  <si>
    <t>Performance of LANDSAT TM in ship detection in turbid waters</t>
  </si>
  <si>
    <t>Accessibility models for natural resource management</t>
  </si>
  <si>
    <t>River management, landuse change and future flood risk in China's Poyang Lake region</t>
  </si>
  <si>
    <t>The effects of high soil CO2 concentrations on leaf reflectance of maize plants</t>
  </si>
  <si>
    <t>Quantification of spatial distribution of vegetation in the Qilian Mountain area with MODIS NDVI</t>
  </si>
  <si>
    <t>Dynamics in land - surface conditions on the Tibetan Plateau observed by advanced synthetic aperture radar, ASAR</t>
  </si>
  <si>
    <t>ICESat full - waveform altimetry compared to airborne laser scanning altimetry over the Netherlands</t>
  </si>
  <si>
    <t>Evaluation of soil erosion risk using analytic network process and GIS : a case study from Spanish mountain olive plantations</t>
  </si>
  <si>
    <t>New frontiers of geomatics : some applications at the Politecnico di Torino</t>
  </si>
  <si>
    <t>12th AGILE Conference</t>
  </si>
  <si>
    <t>Object based image analysis for coal fire related land cover mapping coal mining areas</t>
  </si>
  <si>
    <t>The energy-water nexus : potential roles for the US army corps of engineers</t>
  </si>
  <si>
    <t>Use and appropriation of space in urban public parks</t>
  </si>
  <si>
    <t>Water classification using 3D airborne laser scanning point clouds</t>
  </si>
  <si>
    <t>Betekenis GSDI hult zich nog in nevelen : VI in perspectief</t>
  </si>
  <si>
    <t>Mapping of prospectivity and estimation of number of undiscovered prospects for lode gold, southwestern Ashanti Belt, Ghana</t>
  </si>
  <si>
    <t>An integrated model of soil - canopy spectral radiances, photosynthesis, fluorescence, temperature and energy balance</t>
  </si>
  <si>
    <t>Automatic digital surface model (DSM) generation procedure from images acquired by unmanned aerial systems (UASs)</t>
  </si>
  <si>
    <t>MODIS data acquisition system and applications in Mongolia</t>
  </si>
  <si>
    <t>The energy - water nexus : why should we care?</t>
  </si>
  <si>
    <t>Are urban land tenure regulations in Namibia the solution or the problem?</t>
  </si>
  <si>
    <t>Urban social vulnerability assessment with physical proxies and spatial metrics derived from air- and spaceborne imagery and GIS data</t>
  </si>
  <si>
    <t>Use of HyMap imaging spectrometer data to map mineralogy in the Rodalquilar caldera, southeast Spain</t>
  </si>
  <si>
    <t>Building facade reconstruction by fusing terrestrial laser points and images</t>
  </si>
  <si>
    <t>Building reconstruction by target based graph matching on incomplete laser data : analysis and limitations</t>
  </si>
  <si>
    <t>The Access to historical cadastral data as cornerstone of efficiency</t>
  </si>
  <si>
    <t>Community forestry as a pre-requisite for REDD</t>
  </si>
  <si>
    <t>Managing geoinformation systems in the public sector : module 12 study guide : lecture note</t>
  </si>
  <si>
    <t>Applying research methods for public sector geoinformation management : module 13 reader : lecture note</t>
  </si>
  <si>
    <t>Managing geoinformation systems in the public sector : module 12 reader : lecture note</t>
  </si>
  <si>
    <t>Applying research methods for public sector geoinformation management : module 13 study guide : lecture note</t>
  </si>
  <si>
    <t>Dyke quality assessment by remote sensing and geological information : RSDYK : flood control 2015 : powerpoint</t>
  </si>
  <si>
    <t>The cycling academic network : a research network to support cycling inclusive planning : poster</t>
  </si>
  <si>
    <t>Urban indicators 2.0 : what do we learn from the use of urban indicators for evidence based planning? : powerpoint</t>
  </si>
  <si>
    <t>Agent based modeling of informal settlements in Sub-Saharan cities : powerpoint</t>
  </si>
  <si>
    <t>Hazard and potential damage evaluation in a web-gis as support for risk management</t>
  </si>
  <si>
    <t>Remote sensing image processing for natural hydrocarbon seepages and undergrouns pipeline leakages : powerpoint</t>
  </si>
  <si>
    <t>Using the optimality hypothesis to predict vegetation indices in a water limited environment : abstract</t>
  </si>
  <si>
    <t>Human Sensor Web : Marco de Investigación Cuando la Producción de Información es Descentralizada : V.G.I. : powerpoint</t>
  </si>
  <si>
    <t>Benefits and challenges of multi - disciplinary education : powerpoint</t>
  </si>
  <si>
    <t>Surface heterogeneity influence on land - atmosphere energy exchanges : abstract</t>
  </si>
  <si>
    <t>Potential of airborne LiDAR in geomorphology : a technological perspective : abstract</t>
  </si>
  <si>
    <t>Geological setting and failure mechanisms of the 1998 Casita volcano landslide, Nicaragua : abstract + The 1998 Casita volcano flank failure revisited : new insights into geological setting and failure mechanisms : poster</t>
  </si>
  <si>
    <t>GIS infrastructure interdependency modelling with fuzzy inference systems, FIS, for predicting the distribution of economic opportunities</t>
  </si>
  <si>
    <t>Human understanding of biodiversity : representation of inventories with database systems to support conservation strategies : abstract</t>
  </si>
  <si>
    <t>Urban dynamics and transport : urban transport planning with synthetic travel behaviour data using GIS : powerpoint</t>
  </si>
  <si>
    <t>A SDSS for the identification of corridor alternatives in SEA : powerpoint</t>
  </si>
  <si>
    <t>Geologic remote sensing : mineral mapping : powerpoint</t>
  </si>
  <si>
    <t>Environmental assessment : formulation and evaluation of transport planning alternatives using spatial multi criteria evaluation and network analysis : poster</t>
  </si>
  <si>
    <t>Debris flow reconstruction : geomorphologic and numerical approach a case study fom the Selvetta event in Valtellina : powerpoint, Italy, July 2008</t>
  </si>
  <si>
    <t>Urban dynamics and informed governance : keynote : powerpoint</t>
  </si>
  <si>
    <t>Modelling the short - toed eagle breeding distribution in southern Spain : abstract</t>
  </si>
  <si>
    <t>The Hintereisferner : eight years of experience in method development for glacier monitoring with ariborne LiDAR : abstract</t>
  </si>
  <si>
    <t>Thermal infrared characterisation of geologic samples : abstract + powerpoint</t>
  </si>
  <si>
    <t>Analysis of landslide distribution and landslide dams triggered by the Wenchuan earthquake, Sichuan, China : powerpoint</t>
  </si>
  <si>
    <t>Spatial distribution of alteration minerals in La Josefina epithermal deposit, Deseado Massif, Southern Argentina : abstract + powerpoint</t>
  </si>
  <si>
    <t>The national atlas in a world of change : design questions : powerpoint</t>
  </si>
  <si>
    <t>Integrated 3D information model of surface and subsurface : powerpoint</t>
  </si>
  <si>
    <t>Closing the gap between sensor networks and the sensor web</t>
  </si>
  <si>
    <t>Applicability of HV fourier spectral ratio of ambient vibrations in seismic microzonation : case study in Chittagong City, Bangladesh : abstract</t>
  </si>
  <si>
    <t>Monitoring GPP using chlorophyll fluorescence : abstract</t>
  </si>
  <si>
    <t>Utilization of airborne LIDAR data for landslide mapping in forested terrain : status and challenges</t>
  </si>
  <si>
    <t>E-learning in surveying : abstract</t>
  </si>
  <si>
    <t>Using thermal infrared spectra to reveal feldspar mineralogy and mineral chemistry</t>
  </si>
  <si>
    <t>Multitemporal error analysis of LiDAR data for geomorphological feature detection : abstract</t>
  </si>
  <si>
    <t>DE course on spatial multi - hazard risk assessment, using open source software : poster</t>
  </si>
  <si>
    <t>Mobile GIS to manage indigenous technical knowledge in developing countries : abstract + powerpoint</t>
  </si>
  <si>
    <t>SVG in GIS : the use of SVG in desktop and web GIS : SVG in GIS and webmapping : powerpoint</t>
  </si>
  <si>
    <t>Processing omega hyperspectral imagery for mineral mapping of the Nili Fossae area on Mars</t>
  </si>
  <si>
    <t>EARSel TIR special interest group : history, goals, community, tasks : abstract + powerpoint</t>
  </si>
  <si>
    <t>On the use of airborne LiDAR for braided river monitoring and water surface delineation : abstract</t>
  </si>
  <si>
    <t>Assessment of information and communication technology for disaster risk management in four African countries for the AIDA project</t>
  </si>
  <si>
    <t>e-Policies in Developing Contexts</t>
  </si>
  <si>
    <t>The effect of aggregation on classified remotely sensed imagery</t>
  </si>
  <si>
    <t>Automatic analysis of terrestrial laser data : the application to a rock cliffs instability in the Dolomites, Eastern Alps, Italy : poster</t>
  </si>
  <si>
    <t>Identification of urban trees in QB images with MRF - based SRM : poster</t>
  </si>
  <si>
    <t>Mapping complex landslides under forest using small - footprint airborne LIDAR data : abstract + powerpoint</t>
  </si>
  <si>
    <t>Retrieval of structural and biochemical forest parameters using optical remote sensing, imaging spectroscopy : keynote : powerpoint</t>
  </si>
  <si>
    <t>Transparency in land administration and pro poor land tools : powerpoint</t>
  </si>
  <si>
    <t>Geo - spatial urban form : travel behaviour model for the city of Ahmedabad, India</t>
  </si>
  <si>
    <t>Analysis of airborne LiDAR as a basis for digital soil mapping in alpine areas : abstract</t>
  </si>
  <si>
    <t>Knowledge exchange on cycling inclusive urban planning : powerpoint</t>
  </si>
  <si>
    <t>Challenges of multi - disciplinary research on infrastructure in dynamic urban regions : powerpoint</t>
  </si>
  <si>
    <t>Noah land - model simulations over a Tibetan plateau site : poster</t>
  </si>
  <si>
    <t>Decision - making and spatial data infrastructures in the public sector in India : powerpoint</t>
  </si>
  <si>
    <t>A model for identifying possible road - kill locations on highways using indicator species and limited wildlife data : poster</t>
  </si>
  <si>
    <t>Mars planetary mapping pilot project : abstract + poster</t>
  </si>
  <si>
    <t>Geo - information technologies for urban malaria risk analysis in fringe zones of Kigali City, Rwanda</t>
  </si>
  <si>
    <t>Observing power blackouts from space : a disaster related study : abstract + poster</t>
  </si>
  <si>
    <t>Mobile communications and institutions : challenges for scalability : powerpoint</t>
  </si>
  <si>
    <t>Approaching the value of geo - information : measuring the unmeasured : extended abstract + powerpoint</t>
  </si>
  <si>
    <t>Analysis of debris flow characteristics with a simple model incorporating entrainment processes : abstract + powerpoint</t>
  </si>
  <si>
    <t>Monitoring growth and capacity of the Africa geospatial sector : abstract</t>
  </si>
  <si>
    <t>Providing customized base maps in an SDI for physical planning : poster</t>
  </si>
  <si>
    <t>Modelling of pastoral mobility to accommodate pastoral land use in land administration : a case study of the Isiolo Area, Kenya</t>
  </si>
  <si>
    <t>Characteristic and Behavior of Rainfall Induced Landslides in Java Island, Indonesia : an Overview : abstract</t>
  </si>
  <si>
    <t>Dynamic modelling of spatial development of Ahmedabad : sustainability of Asian cities : urban form and development</t>
  </si>
  <si>
    <t>Capacity needs and capacity building to support a water observation system for Africa : powerpoint</t>
  </si>
  <si>
    <t>A better way of dealing with degradation : overview of side event</t>
  </si>
  <si>
    <t>How aid agencies transfer geospatial policy and practices to Africa : abstract</t>
  </si>
  <si>
    <t>Understanding geo - information and their value for public sector governance : implications for e-Government policy : powerpoint</t>
  </si>
  <si>
    <t>RSDYK : Dyke quality assessment by remote sensing : powerpoint</t>
  </si>
  <si>
    <t>Maqu and Twente site for validation of SMOS soil moisture products : poster</t>
  </si>
  <si>
    <t>Flood risk perception analysis in urban areas : case study in Kampung Melayu, Jakarta, Indonesia</t>
  </si>
  <si>
    <t>GIS for urban multi - hazard risk assessment : the RiskCity training package : abstract</t>
  </si>
  <si>
    <t>Spectral remote sensing of onshore hydrocarbon seepage, Zagros oil field, Iran : abstract</t>
  </si>
  <si>
    <t>Simulating informal settlements growth in Dar es Salaam, Tanzania : a hierarchical framework : abstract + powerpoint</t>
  </si>
  <si>
    <t>Does off - nadir viewing improve retrieval of forest structure : a case study on beech and spruce stands : powerpoint</t>
  </si>
  <si>
    <t>Glacier surface feature detection and classification from airborne LiDAR data : abstract</t>
  </si>
  <si>
    <t>GIS based method for spatiotemporal pattern analysis of HIV infected males and females in Andhra Pradesh, India : abstract</t>
  </si>
  <si>
    <t>Social and spatial diversity of urban villages : powerpoint</t>
  </si>
  <si>
    <t>Comparison of soil moisture products obtained from active and passive microwave data : abstract + poster</t>
  </si>
  <si>
    <t>Maqu CN and Twente NL soil moisture monitoring networks : powerpoint</t>
  </si>
  <si>
    <t>Development of spatial planning support systems for agricultural policy formulation</t>
  </si>
  <si>
    <t>Modeling the run - out and entrainment processes of rapid gravitational flows : comparison of modeling approaches : powerpoint</t>
  </si>
  <si>
    <t>Role of DEM source and resolution on topographic seismic response : poster</t>
  </si>
  <si>
    <t>The ESA Mars planetary mapping pilot project</t>
  </si>
  <si>
    <t>Dissemination, use and visualization of geospatial data</t>
  </si>
  <si>
    <t>Contextual information for identification of urban trees : poster</t>
  </si>
  <si>
    <t>Integrated, multidisciplinary, community, participatory, and other kinds of modelling : keynote : powerpoint</t>
  </si>
  <si>
    <t>Open Source solutions for distance education course on spatial multi-hazard and risk assessment : the RISKCITY experience : powerpoint</t>
  </si>
  <si>
    <t>The integrated soil erosion risk management model of Central Java, Indonesia</t>
  </si>
  <si>
    <t>Error propagation in hydrodynamics of lowland rivers due to uncertainty in vegetation roughness parameterization : floodcontrol 2015</t>
  </si>
  <si>
    <t>Case studies on measuring and assessing forest degradation : community measurement of carbon stock change for REDD</t>
  </si>
  <si>
    <t>ENSURE : Enhancing resilience of communities and territories facing natural and na-tech hazards : WP 1 : state - of - the - art on vulnerability types : del 1.1.3. methodologies to assess vulnerability of structural, territorial and economic systems : task 1.3 : state - of - the art on vulnerability of socio - economic systems</t>
  </si>
  <si>
    <t>The architecture of global ICT programmes : a case study of e-governance in Jordan</t>
  </si>
  <si>
    <t>Draft review of operational ICT systems for DRM in Africa : part 2. AIDA case study approach and methodology</t>
  </si>
  <si>
    <t>A PMT - TTM model of protective motivation for flood danger in the Netherlands</t>
  </si>
  <si>
    <t>Reporting on flood risk perception in The Netherlands : an issue of time, place and measurement</t>
  </si>
  <si>
    <t>Coping strategies and manageability : how participatory geographical information systems can transform local knowledge into better policies for disaster risk management</t>
  </si>
  <si>
    <t>Draft overview report of national case studies : AÏDA : advancing ICT for disaster risk management in Africa : FP7 - CSA Grant Agreement Number 223824</t>
  </si>
  <si>
    <t>Tree transpiration mapping from upscaled sap flow in the Botswana Kalahari</t>
  </si>
  <si>
    <t>Geo-information for measuring vulnerability to earthquakes</t>
  </si>
  <si>
    <t>Quantification of top soil moisture patterns</t>
  </si>
  <si>
    <t>The RRR toolbox : a conceptual model for improving spatial data management in SDIs</t>
  </si>
  <si>
    <t>Datums and maps projections for remote sensing, GIS and surveying / J. Lliffe and R. Lott. Second edition. Whittles, 2008. ISBN 978-1-904445-47-0 : book review</t>
  </si>
  <si>
    <t>Topographic laser ranging and scanning : principles and processing / J. Shan and C.K. Toth, London : Taylor and Francis, 2008. ISBN 978-1-4200-5142-1 : book review</t>
  </si>
  <si>
    <t>Impact of offshore wind farms on seabirds: application of a new simulation-based assessment procedure</t>
  </si>
  <si>
    <t>Spatial and social equity index for equity based resource allocation.</t>
  </si>
  <si>
    <t>Predictability of ITS impacts for highway traffic flow: case studies with BUS / HOV - lanes in South Africa</t>
  </si>
  <si>
    <t>Prediction of volumetric shrinkage in expansive soils, role of remote sensing</t>
  </si>
  <si>
    <t>Withdrawal of support by underground excavations</t>
  </si>
  <si>
    <t>Fuzzy approach for integrated coastal zone management</t>
  </si>
  <si>
    <t>Study on spatial structure of large scale retail stores based on space syntax : case study in Wuhan</t>
  </si>
  <si>
    <t>Establishing precipitation thresholds for landslide initiation in the upper catchment of Alaknanda river, Uttarakhand, India</t>
  </si>
  <si>
    <t>Geological masses</t>
  </si>
  <si>
    <t>Beyond exploratory visualization of space time paths</t>
  </si>
  <si>
    <t>Temporal links in the coordinated multiple view environments applied in location space, attribute space and time space</t>
  </si>
  <si>
    <t>Towards an FIG publication on E-learning : online joint content development + powerpoint</t>
  </si>
  <si>
    <t>Conceptual tools for specifying spatial object representations</t>
  </si>
  <si>
    <t>Exploring relationships between municipal and provincial government SDI implementers in South Africa</t>
  </si>
  <si>
    <t>Generation of event - based landslide inventory maps in a data - scarce environment : case study around Kurseong, Darjeeling district, West Bengal, India</t>
  </si>
  <si>
    <t>Automatic extraction of vertical walls from mobile and airborne laser scanning data</t>
  </si>
  <si>
    <t>The potential of a national atlas as integral part of the geodata infrastructure exemplified by the new Dutch national atlas</t>
  </si>
  <si>
    <t>Recovering urban land : an integative approach to improve brownfield redevelopment practices : case of Shenzhen, China</t>
  </si>
  <si>
    <t>Fire remote sensing and GIS for modeling forest fire hazard in Mongolia : a case study of Batsumber</t>
  </si>
  <si>
    <t>Object-oriented and cognitive methods for urban structural and functional assessment as basis for disaster risk management</t>
  </si>
  <si>
    <t>Think big start small : institutional repositories : policies, strategies, technological options, standards and best practices : the case of the University of Buea + powerpoint</t>
  </si>
  <si>
    <t>Modeling forest fire risk using remote sensing and GIS : a case study of transitional forest zone of Ghana</t>
  </si>
  <si>
    <t>Narrative geospatial knowledge in ethnographies : representation and reasoning</t>
  </si>
  <si>
    <t>Maps and mash - ups : the national atlas and google earth in a geodata infrastructure</t>
  </si>
  <si>
    <t>Spatial and social equity index for equity based resource allocation</t>
  </si>
  <si>
    <t>Advanced point cloud processing</t>
  </si>
  <si>
    <t>Advancing a national atlas - based portal for improved use of a gospatial data infrastructure : applying scenario - based development</t>
  </si>
  <si>
    <t>Building the capacities in the cadastral and land registraion organizations at individual level, in developing and transition countries</t>
  </si>
  <si>
    <t>Open villages within the exclusive city : an empirical study on urban villages in Shenzhen, China</t>
  </si>
  <si>
    <t>Verification of post - tsunami housing reconstruction projects by object - oriented building extraction from high resolution satellite imagery : extended abstract + poster</t>
  </si>
  <si>
    <t>Land use deviations from the plan : a GIS based analysis of urban development in Shenzhen</t>
  </si>
  <si>
    <t>Transforming the Land Administration Domain Model LADM into an ISO Standard - ISO19152</t>
  </si>
  <si>
    <t>Use of an airborne imaging spectrometer as a transfer standard for atmospheric correction of SPOT HRG data : short note</t>
  </si>
  <si>
    <t>Data collection at local - national level</t>
  </si>
  <si>
    <t>Monitoring poverty and inequality through GIS indicators to support urban planning</t>
  </si>
  <si>
    <t>Geomorphometric analyses of LiDAR digital terrain models as input for digital soil mapping</t>
  </si>
  <si>
    <t>Spatial modeling of fire induced carbon emission in tropical forests : a case study of Afram head waters forest reserve, Ghana</t>
  </si>
  <si>
    <t>Avoid lock - in for development of online spatial multi - criteria evaluation software</t>
  </si>
  <si>
    <t>Classification of mobile terrestrial laser point clouds using semantic constraints</t>
  </si>
  <si>
    <t>Web - based visual exploration and error detection in large data sets : Antartic iceberg tracking data as a case</t>
  </si>
  <si>
    <t>Needs and applications for data mining in large series of remotely sensed images + powerpoint</t>
  </si>
  <si>
    <t>Indicators for socially sustainable park use : results from a case study</t>
  </si>
  <si>
    <t>The effectiveness of high - resolution LIDAR DSM for two dimensional hydrodynamic flood modeling in an urban area</t>
  </si>
  <si>
    <t>Transport infrastructure development in Indonesia during governance reform, leading to pro - poor or anti - poor growth</t>
  </si>
  <si>
    <t>Knowledge-based topological reconstruction for building façade surface patches</t>
  </si>
  <si>
    <t>First experiences with high resolution imagery based adjudication approach for social tenure domain models in Ethiopia</t>
  </si>
  <si>
    <t>Pastoralism within land administration : seasonal interactions and access agreements between pastoralists and non-pastoralists : a case of Northern Kenya</t>
  </si>
  <si>
    <t>Digital photogrammetry and LiDAR : new ideas for cultural heritage metric surveys</t>
  </si>
  <si>
    <t>Information infrastructure governance and windows op opportunity</t>
  </si>
  <si>
    <t>A federative view for information infrastructures in developing contexts</t>
  </si>
  <si>
    <t>Registering pointclouds of polyhedral buildings to 2D maps</t>
  </si>
  <si>
    <t>Agent based modeling of indoor emergency evacuation based on empirical behavior data</t>
  </si>
  <si>
    <t>Identifying bicycle networks for better cities</t>
  </si>
  <si>
    <t>Spatial data infrastructure convergence</t>
  </si>
  <si>
    <t>Cadastres and climate change</t>
  </si>
  <si>
    <t>A stereological estimator for the area of flooded land from remote sensing images</t>
  </si>
  <si>
    <t>Volunteered geographic information: the nature and motivation of produsers</t>
  </si>
  <si>
    <t>Analyzing the effect of different aggregation approaches on remotely sensed data</t>
  </si>
  <si>
    <t>Object oriented analysis of very high resolution orthophotos for estimating the population of slum areas, case of Dar Es Salaam, Tanzania</t>
  </si>
  <si>
    <t>Maps</t>
  </si>
  <si>
    <t>Transparency as a solution for uncertainty in land privatization : a pilot study for Mongolia</t>
  </si>
  <si>
    <t>A proposal for studying decision - making and spatial data infrastructures in the public sector in India</t>
  </si>
  <si>
    <t>Spatial information infrastructure and tracking and tackling urban inequalities in India</t>
  </si>
  <si>
    <t>Appropriation of public park space : a GIS - based case study</t>
  </si>
  <si>
    <t>Researching cycling needs and possibilities</t>
  </si>
  <si>
    <t>Target graph matching for building reconstruction</t>
  </si>
  <si>
    <t>Incorporating scene constraints into the triangulation of airborne oblique images</t>
  </si>
  <si>
    <t>Object detection in airborne LIDAR data for improved solar radiation modeling in urban areas</t>
  </si>
  <si>
    <t>Pre - processing of optical imagery</t>
  </si>
  <si>
    <t>A tale of four parcels : a study of new property interests and their on - ground impact</t>
  </si>
  <si>
    <t>A learning dempster - shafer model for automated building detection</t>
  </si>
  <si>
    <t>Integrated planning and decision support systems : concepts and application to a site selection problem</t>
  </si>
  <si>
    <t>Mapping salinity hazard : an integration application of remote sensing and modeling based techniques</t>
  </si>
  <si>
    <t>Exploring the relationship between urban roads, urban form and economic activity in Ahmedabad using space syntax</t>
  </si>
  <si>
    <t>Dense matching in high resolution oblique airborne images</t>
  </si>
  <si>
    <t>Edge extraction from multi - view oblique images</t>
  </si>
  <si>
    <t>Design of an unbounded ethnography of spatial information infrastructure development</t>
  </si>
  <si>
    <t>Refining building facade models with images</t>
  </si>
  <si>
    <t>Ideas that shape urban form : and how urban form shapes us</t>
  </si>
  <si>
    <t>Spatially enabling government : a snapshot from Victoria</t>
  </si>
  <si>
    <t>The capacity of e-government tools</t>
  </si>
  <si>
    <t>Analyzing the effect of the modifiable areal unit problem in remote sensing : short note</t>
  </si>
  <si>
    <t>Detection of curbstones in airborne laser scanning data</t>
  </si>
  <si>
    <t>Geoportals and GDI accessibility</t>
  </si>
  <si>
    <t>Mapping canopy parameter in a mediterranean grassland with airborne hyperspectral imagery</t>
  </si>
  <si>
    <t>Harmonising and integrating two domain models topography</t>
  </si>
  <si>
    <t>Optimum sampling scheme for characterization of mine tailings</t>
  </si>
  <si>
    <t>Land registration and cadastre in the Netherlands</t>
  </si>
  <si>
    <t>A random sets model for spatial objects with uncertain boundaries</t>
  </si>
  <si>
    <t>Experience based learning and e-learning : a perfect combination</t>
  </si>
  <si>
    <t>Modeling fire hazard and control for Michoacán state, Mexico</t>
  </si>
  <si>
    <t>Cadastral information : more than base data</t>
  </si>
  <si>
    <t>Combining synchronous and asynchronous elearning tools in distance education : experiences from a course for developing countries + powerpoint</t>
  </si>
  <si>
    <t>Determinents of user acceptance of remote sensing data service system : extended abstract</t>
  </si>
  <si>
    <t>From multi-usable courseware to a multi usable pedagogy</t>
  </si>
  <si>
    <t>Timemapper : visualizing moving object data using WMS time and SVG SMIL interactive animations</t>
  </si>
  <si>
    <t>Information management in civil engineering infrastructural development</t>
  </si>
  <si>
    <t>GIS application for comprehensive spatial landslides analysis in Kayangan Catchment, Menoreh mountains, Java Indonesia + poster</t>
  </si>
  <si>
    <t>Location based services using WiFi positioning on a wireless campus</t>
  </si>
  <si>
    <t>Conceptualization of place via space clustering and co - occurrence analysis</t>
  </si>
  <si>
    <t>Geomorphometry in ESRI packages</t>
  </si>
  <si>
    <t>Assessing the spatial distribution of arsenic concentration from goldmines for environmental management at Obuasi, Ghana</t>
  </si>
  <si>
    <t>Internet - Web mapping</t>
  </si>
  <si>
    <t>Enhancing cartographic generalization processing with grid computing power</t>
  </si>
  <si>
    <t>Organizing the neo - geography collections with annotated space - time paths</t>
  </si>
  <si>
    <t>Rainfall-based temporal probability for landslide initiation along transportation routes in Southern India</t>
  </si>
  <si>
    <t>Application of MAS to depict spatiotemporal interdependencies between water use and water availability in a semi - arid river basin</t>
  </si>
  <si>
    <t>Customary land tenure dynamics a peri - urban Ghana : implications for land administration system modeling</t>
  </si>
  <si>
    <t>Development of a damage and casualties tool for river floods in northern Thailand</t>
  </si>
  <si>
    <t>Evaluating sustainable appropriation of urban public parks</t>
  </si>
  <si>
    <t>The SDI - light OSGEO stack at ITC</t>
  </si>
  <si>
    <t>ISPRS 2009 : proceedings of the workshop on quality, scale and analysis aspects of city models : ISPRS vol. 38 part 2/W11, 3-4 December 2009, Lund, Sweden.</t>
  </si>
  <si>
    <t>Water requirements for irrigation and the environment</t>
  </si>
  <si>
    <t>Principles of geographic information systems : an introductory textbook</t>
  </si>
  <si>
    <t>A closer look at remote sensing : inaugural address by Wouter Verhoef, professor of advanced earth observation for water resources applications, 7 October 2009, ITC, Enschede, The Netherlands</t>
  </si>
  <si>
    <t>SDI convergence : research, emerging trends, and critical assessment : also as open access e-book</t>
  </si>
  <si>
    <t>Fossil fuel deposit fires : occurence inventory, design and assessment of instrumental options</t>
  </si>
  <si>
    <t>A field guide for assessing and monitoring reduced forest degradation and carbon sequestration by local communities : research project Kyoto : think global, act local</t>
  </si>
  <si>
    <t>Evaluating climate change scenarios : from AOGCMs to Hyderabad : e-book</t>
  </si>
  <si>
    <t>Land administration : to see the change from day to day : inaugural address by Jaap Zevenbergen, professor of land administration systems, 22 April 2009, ITC, Enschede, The Netherlands : e-book</t>
  </si>
  <si>
    <t>Drought risk reduction framework and practices : contributing to the Hyogo framework for action : e-book</t>
  </si>
  <si>
    <t>Principles of remote sensing</t>
  </si>
  <si>
    <t>Protected area effectiveness in reducing tropical deforestation : a global analysis of the impact of protection status : e-book</t>
  </si>
  <si>
    <t>Application of 3D measurements from images - ed. by J. Fryer, H. Mitchell and J. Chandler. Dunbeath : Wittles, 2007. ISBN 1-870325-69-9</t>
  </si>
  <si>
    <t>Use of geographical information system for audit of disaster related aid</t>
  </si>
  <si>
    <t>Mapping survey data into agents' behavioral rules for ABMs</t>
  </si>
  <si>
    <t>Fire as a spatial process affects the stability in savannas : powerpoint</t>
  </si>
  <si>
    <t>Amazonian medical accountabilities and global development discourse : a case of telemedicine introduction in the Peruvian Amazon</t>
  </si>
  <si>
    <t>The development and management of services to facilitate pro poor land management and land administration systems</t>
  </si>
  <si>
    <t>Sharing good practices in e-learning</t>
  </si>
  <si>
    <t>Can soil moisture patterns in semi-arid areas be predicted? A case study of Morocco</t>
  </si>
  <si>
    <t>The U.V. Helava Award — Best Paper Volume 62 (2007)</t>
  </si>
  <si>
    <t>The U.V. Helava Award 2004–2007</t>
  </si>
  <si>
    <t>Energy - water nexus : why should the corps care?</t>
  </si>
  <si>
    <t>Monitoring vegetation dynamics using MERIS fused images + powerpoint</t>
  </si>
  <si>
    <t>Development of a geovisual analytics environment for investigating archaeological events based upon the space-time Cube</t>
  </si>
  <si>
    <t>Geography in the Netherlands 2004 - 2008 : an institutional map of Dutch geography</t>
  </si>
  <si>
    <t>Confronting scale in archaeology / Gary Lock, Brian Leigh Molyneaux, Berlin: Springer, 2008, Confronting Scale in Archaeology. Springer-Verlag, Berlin, ISBN 9780387757018 : book review</t>
  </si>
  <si>
    <t>An introduction to the theory of point processes / D.J. Daley and D. Vere-Jones. Berlin Springer Verlag, 2008. ISBN 978-0-387-21337-9 : book review</t>
  </si>
  <si>
    <t>Quantification of reduced emissions from deforestation in developing countries</t>
  </si>
  <si>
    <t>Seismic loss estimation for Lalitpur, Nepal</t>
  </si>
  <si>
    <t>Meso-scale modelling of coral's susceptibility to environmental stress using remotely sensed data</t>
  </si>
  <si>
    <t>Europees coördinatensysteem is voor Nederland vooral een kans</t>
  </si>
  <si>
    <t>Conservation action in a changing climate : policy perspective</t>
  </si>
  <si>
    <t>Feasibility study on Ukrainian railway tunnel</t>
  </si>
  <si>
    <t>GIDEON : VI in Perspectief</t>
  </si>
  <si>
    <t>Integrating remote sensing data with directional two - dimensional wavelet analysis and open geospatial techniques for efficient disaster monitoring and management</t>
  </si>
  <si>
    <t>The new 'Times comprehensive atlas of the world' in the internet age</t>
  </si>
  <si>
    <t>Neural networks as a tool for constructing continuous NDVI time series from AVHRR and MODIS</t>
  </si>
  <si>
    <t>Arme gronden, lege monden : moet Africa linksaf of rechtsaf?</t>
  </si>
  <si>
    <t>Hyperspectral indices for detecting changes in canopy reflectance as a result of underground natural gas leakage</t>
  </si>
  <si>
    <t>Quality analysis of 3D road reconstruction</t>
  </si>
  <si>
    <t>Trends in urban and slum indicators across developing world cities, 1990- 2003</t>
  </si>
  <si>
    <t>Quantification of land atmosphere exchanges of water, energy and carbon dioxide in space and time over the heterogeneous Barrax site</t>
  </si>
  <si>
    <t>Geovisual analytics</t>
  </si>
  <si>
    <t>Forecasting the pattern and pace of Fagus forest expansion in Majella national park, Italy</t>
  </si>
  <si>
    <t>Spatial data analysis and integration for regional - scale geothermal potential mapping, West Java, Indonesia</t>
  </si>
  <si>
    <t>Herbivores as architects of savannas : inducing and modifying spatial vegetation patterning</t>
  </si>
  <si>
    <t>Finding a balance in dimensions of blended learning</t>
  </si>
  <si>
    <t>Atmospheric modelling using FASCOD to identify CO2 absorption bands and their suitability analysis in variable concentrations for remote sensing</t>
  </si>
  <si>
    <t>Cross countries health information infrastructure</t>
  </si>
  <si>
    <t>Density of alcohol outlets and teenage drinking : living in an alcogenic environment is associated with higher consumption in a metropolitan setting</t>
  </si>
  <si>
    <t>Protected area zoning for conservation and use : a combination of spatial multicriteria and multiobjective evaluation</t>
  </si>
  <si>
    <t>The missing skin of earth !!</t>
  </si>
  <si>
    <t>Continuous spatially distributed simulation of surface and subsurface hydrological processes in a small semiarid catchment</t>
  </si>
  <si>
    <t>Nonpoint source pollution responses simulation for conversion cropland to forest in mountains by SWAT in China</t>
  </si>
  <si>
    <t>Soil clay content and fire frequency affect clustering in trees in South African savannas</t>
  </si>
  <si>
    <t>Regional non point source organic pollution modeling and critical area identification for watershed best environmental management</t>
  </si>
  <si>
    <t>Collision probabilities for AFLP bands, with an application to simple measures of genetic similarity</t>
  </si>
  <si>
    <t>Utilization of SRTM data for flood protection based on GIUH approach</t>
  </si>
  <si>
    <t>Applicability of a distributed watershed pollution model in a data - poor environment in Santa Catarina state, Brazil</t>
  </si>
  <si>
    <t>Accounting for atmospheric boundary layer variability on flux estimation from RS observations</t>
  </si>
  <si>
    <t>Calibration of an evapotranspiration model to simulate soil water dynamics in a semiarid rangeland</t>
  </si>
  <si>
    <t>Openness, certainty and ambition</t>
  </si>
  <si>
    <t>Reusing laser scanner data : research shows great potential for reusing 3D geo - information</t>
  </si>
  <si>
    <t>Tectonics and subsidence evolution of the Sirt basin, Libya</t>
  </si>
  <si>
    <t>Application of spatial multi - criteria analysis to site selection for a local park : a case study in the Bergamo Province, Italy</t>
  </si>
  <si>
    <t>Kenbaarheid publiekrechtelijke beperkingen verbeterd ? trage start Wkpb</t>
  </si>
  <si>
    <t>Spectral characteristics of salt-affected soils</t>
  </si>
  <si>
    <t>Comparison of the estimated water and energy budgets of a large winter wheat field during AgriSAR 2006 by multiple sensors and models</t>
  </si>
  <si>
    <t>Caring for the users</t>
  </si>
  <si>
    <t>The power of geography : GIM interviews Vanessa Lawrence, Director General and Chief executive, Ordnance Survey</t>
  </si>
  <si>
    <t>Long - term landscape – land use interactions as explaining factor for soil organic matter variability in Dutch agricultural landscapes</t>
  </si>
  <si>
    <t>The early pleistocene development of the Gediz River, western Turkey : an uplift - driven, climate - controlled system?</t>
  </si>
  <si>
    <t>Optimum vegetation characteristics, assimilation, and transpiration during a dry season: 2. Model evaluation</t>
  </si>
  <si>
    <t>Network design for water quality monitoring of surface freshwaters : a review</t>
  </si>
  <si>
    <t>FAO important partner for FIG</t>
  </si>
  <si>
    <t>Web services test bed: discovery and invocation of schematization services</t>
  </si>
  <si>
    <t>Impact of soil moisture dynamics on ASAR sigma degrees signatures and its spatial variability observed over the Tibetan plateau</t>
  </si>
  <si>
    <t>Soil moisture retrieval during a corn growth cycle using L-band 1.6 GHz radar observations</t>
  </si>
  <si>
    <t>Analysis of agricultural vegetation dynamics in Russia based on NOAA AVHRR data : written in Russian with a summary in English</t>
  </si>
  <si>
    <t>Comparative assessment of the water balance and hydrology of selected Ethiopian and Kenyan rift lakes</t>
  </si>
  <si>
    <t>Understanding and communicating sustainability : global versus regional perspectives</t>
  </si>
  <si>
    <t>Maps as predictive tools : mind the gap</t>
  </si>
  <si>
    <t>Optimum vegetation characteristics, assimilation, and transpiration during a dry season: 1. Model description</t>
  </si>
  <si>
    <t>From forest to waste : assessment of the Brazilian soybean chain, using nitrogen as a marker</t>
  </si>
  <si>
    <t>A toolbox for mapping and managing new interests over land</t>
  </si>
  <si>
    <t>Predicting topographic aggravation of seismic ground shaking by applying geospatial tools</t>
  </si>
  <si>
    <t>Geodata : limitations in current concepts</t>
  </si>
  <si>
    <t>The influence of preferential flow on hillslope hydrology in a semi - arid watershed : in the Spanish Dehesas</t>
  </si>
  <si>
    <t>Unmixing - based LANDSAT TM and MERIS FR data fusion</t>
  </si>
  <si>
    <t>Influence of woody elements of a Norway spruce canopy on nadir reflectance simulated by the DART model at very high spatial resolution</t>
  </si>
  <si>
    <t>Modelling dynamic water redistribution patterns in arid catchments in the Negev Desert of Israel</t>
  </si>
  <si>
    <t>From geovisualization toward geovisual analytics</t>
  </si>
  <si>
    <t>Detection of pre - defined boundaries between hydrothermal alteration zones using rotation - variant template matching</t>
  </si>
  <si>
    <t>ITC wordt onderdeel van Universiteit Twente</t>
  </si>
  <si>
    <t>Estimation of vegetation LAI from hyperspectral reflectance data : effects of soil type and plant architecture</t>
  </si>
  <si>
    <t>Climate controls on late pleistocene landscape evolution of the Okhombe valley, KwaZulu - Natal, South Africa</t>
  </si>
  <si>
    <t>Guidelines for monitoring and assessment of wind erosion at site level : prepared for the ACSAD, Damascus, Syria</t>
  </si>
  <si>
    <t>Evaluation of the SWAT model setup process through a case study in Roxo catchment, Portugal : powerpoint</t>
  </si>
  <si>
    <t>Sap flow and conductive sap wood area validation applying various experimental techniques : abstract</t>
  </si>
  <si>
    <t>Uganda : innovation land law : stifled implementation : powerpoint</t>
  </si>
  <si>
    <t>Slope stability classification of time dependent deteriorating slopes : powerpoint</t>
  </si>
  <si>
    <t>Msc curriculum on urban planning and management in geo - information science context : a balancing act : abstract + full text</t>
  </si>
  <si>
    <t>Intercomparison of SAIL and DART over a pine forest using laserscan derived structural parameters</t>
  </si>
  <si>
    <t>Geo-information technology for sustainable infrastructure development in urbanizing landscapes in West Africa</t>
  </si>
  <si>
    <t>The 1998 Casita volcano flank collapse and lahar : an overview : abstract</t>
  </si>
  <si>
    <t>Webmapping : powerpoint</t>
  </si>
  <si>
    <t>Hydrological ecology and water security : powerpoint</t>
  </si>
  <si>
    <t>On the design of sustainable SDI components</t>
  </si>
  <si>
    <t>Capacity building networks for earth observation and Geo - ICT : a first step towards a virtual university : keynote</t>
  </si>
  <si>
    <t>Digital library support : the key to success in joint educational MSc programmes + powerpoint</t>
  </si>
  <si>
    <t>Standardization of data elements</t>
  </si>
  <si>
    <t>Prediction of soil depth using topographical variables for debris flow initiation modeling in the upper Tikovil River basin, Kerala, India</t>
  </si>
  <si>
    <t>Hydrogeological role of trees in a water limited ecosystem : state of the art and perspectives : abstract</t>
  </si>
  <si>
    <t>TIGER : supporting African efforts towards and African water observation system : abstract</t>
  </si>
  <si>
    <t>How to determine the geologic controls on the spatial distribution of hydrothermal alteration minerals in hyperspectral imagery : abstract</t>
  </si>
  <si>
    <t>Dry season tree transpiration assessment from upscaled sap flow in the Botswana Kalahari : powerpoint</t>
  </si>
  <si>
    <t>Computer assisted geopedology for predictive soil mapping : powerpoint</t>
  </si>
  <si>
    <t>Progress in the application of time - geographic concepts to urban micro - process : powerpoint</t>
  </si>
  <si>
    <t>Devcocast in support of environmental management and sustainable development in Africa : abstract</t>
  </si>
  <si>
    <t>The space time cube beyond time geography : powerpoint</t>
  </si>
  <si>
    <t>Applying partial least squares regression technique for rapid detection of soil chemical composition related to land degradation : abstract + powerpoint</t>
  </si>
  <si>
    <t>The hydrogeological role of trees in water limited environments : abstract</t>
  </si>
  <si>
    <t>Characterizing epithermal alteration systems with ASTER and HYMAP : abstract</t>
  </si>
  <si>
    <t>Land law and surveying : two views on the same land</t>
  </si>
  <si>
    <t>Mapping salinity hazard : an integrated RS and modelling technique</t>
  </si>
  <si>
    <t>Weathering deterioration and slope stability classification for the future : powerpoint</t>
  </si>
  <si>
    <t>ITC : a centre for earth observation education</t>
  </si>
  <si>
    <t>Optimal exploration target zones : abstract</t>
  </si>
  <si>
    <t>Daily NDVI patterns : implications and opportunities for monitoring : poster</t>
  </si>
  <si>
    <t>ITC GEONETcast toolbox approach + powerpoint</t>
  </si>
  <si>
    <t>Space - time visualisation and usability research at ITC : powerpoint</t>
  </si>
  <si>
    <t>TIGER or DRAGON : capacity building in earth observation of water resources systems as a backbone for informed water resources management : keynote + powerpoint</t>
  </si>
  <si>
    <t>Water resources mapping of the Zambezi catchment by use of ESA's Envisat sensors and ancillary Data : flood extent, soil moisture variation and erosion - sediment characterization in the Luangwa river catchment : abstract</t>
  </si>
  <si>
    <t>Suitable of not suitable, how right are we when applying FAO framework : poster</t>
  </si>
  <si>
    <t>The national atlas in a GDI environment : updates through science or wiki : powerpoint</t>
  </si>
  <si>
    <t>RQD slope stability classification weathering : powerpoint</t>
  </si>
  <si>
    <t>Lakes in desert ? : expedition to the Badain Jaran desert : powerpoint</t>
  </si>
  <si>
    <t>Application of remote sensing formountain risk assessment : keynote</t>
  </si>
  <si>
    <t>Spatial mapping of carbon stocks in different land - use, land - cover types : a case study of Ejisu - Juaben district Ghana : abstract</t>
  </si>
  <si>
    <t>Temporal stability of surface roughness effects on radar based soil moisture retrieval during the corn growth cycle : poster</t>
  </si>
  <si>
    <t>DATTUTDUT : Operational monitoring of water and heat fluxes : abstract</t>
  </si>
  <si>
    <t>Passive and active microwave for soil moisture retrieval</t>
  </si>
  <si>
    <t>Predicting topographic aggravation of seismic ground shaking by applying geo - spatial tools : a case study of Kashmir eartquake 2005, Pakistan : powerpoint</t>
  </si>
  <si>
    <t>Formal SDI development : the specification clash between nodes and network : abstract + powerpoint</t>
  </si>
  <si>
    <t>Geology as part of an integrated 3D information model including sub - surface real world and design information : powerpoint</t>
  </si>
  <si>
    <t>Geo-identification and pedestrian navigation with geo-mobile applications</t>
  </si>
  <si>
    <t>Integrated planning and decision support systems : concepts and applications : abstract</t>
  </si>
  <si>
    <t>Towards a formal classification of generalization operators</t>
  </si>
  <si>
    <t>Water resources assessment : powerpoint</t>
  </si>
  <si>
    <t>New physically based method called MRS in quantificiation of water in subsurface : abstract</t>
  </si>
  <si>
    <t>Mangrove vulnerability assessment using satellite images : multi - criteria analysis MCA and GIS techniques : abstract</t>
  </si>
  <si>
    <t>The role of short courses in capacity building : powerpoint</t>
  </si>
  <si>
    <t>Use of historic landslide inventories for hazard assessment along communication routes</t>
  </si>
  <si>
    <t>Exploration target generation with hyperspectral remote sensing</t>
  </si>
  <si>
    <t>Cooperation with spatial information obscured by clouds of the dark side of the moon? : abstract + powerpoint</t>
  </si>
  <si>
    <t>Informing above - ground geospatial data coordination by looking down under : netherlands case study : abstract + powerpoint</t>
  </si>
  <si>
    <t>Visual analytics to explore iceberg behaviour : extended abstract + powerpoint</t>
  </si>
  <si>
    <t>TIGER capacity building facility : phase 1. Lessons learned</t>
  </si>
  <si>
    <t>Studying at the International Institute for Geo - Information Science and Earth Observation ITC: powerpoint</t>
  </si>
  <si>
    <t>Spatial Data Infrastructures : powerpoint</t>
  </si>
  <si>
    <t>Web processing with OGC WPS specification : powerpoint</t>
  </si>
  <si>
    <t>A non-formalized system of property formation : the Netherlands</t>
  </si>
  <si>
    <t>Time : powerpoint</t>
  </si>
  <si>
    <t>Seismic vulnerability and capacity assessment: a case study of Lalitpur Sub - Metropolitan City, Nepal</t>
  </si>
  <si>
    <t>Occurrence and susceptibility assessment of rock - block slides on clay - shale tectonized slopes : abstract</t>
  </si>
  <si>
    <t>Exploring the potential of an integrated radiative transfer and surface energy balance model</t>
  </si>
  <si>
    <t>Business and ICT strategies for the cadastral and land registration organisations in support of good governance</t>
  </si>
  <si>
    <t>High resolution DEM from Cartosat - 1 for landslide investigation in the Himalayan region, India : powerpoint</t>
  </si>
  <si>
    <t>Geo-information for sustainable infrastructure development</t>
  </si>
  <si>
    <t>Tracing fluid pathways in Archean hydrothermal systems with imaging spectroscopy : abstract + powerpoint</t>
  </si>
  <si>
    <t>Integrating methods for investigating a historic landslide : Jagüeyes landslide case study, Cuba : powerpoint</t>
  </si>
  <si>
    <t>ICREP 25 years young : a silver anniversary for Twente University and ITC, 25 years of working, debating, achieving together : powerpoint</t>
  </si>
  <si>
    <t>The role of sap flow measurements in hydrogeology : abstract</t>
  </si>
  <si>
    <t>An improved method for the correction of natural thermal gradients in thermal dissipation probes measurements : abstract</t>
  </si>
  <si>
    <t>Impact of topographic parameters on seismic amplification applying geospatial tools : a case study of Kashmir earthquake, 2005 , Pakistan : powerpoint</t>
  </si>
  <si>
    <t>Potential of satellite altimetry for flood model assessment</t>
  </si>
  <si>
    <t>E-learning at ITC : powerpoint</t>
  </si>
  <si>
    <t>Can PGIS serve two masters ? a framework for interaction between customary and formal land administration : abstract</t>
  </si>
  <si>
    <t>A Bayesian approach to improve remote sensing of sensible and latent heat fluxes : abstract</t>
  </si>
  <si>
    <t>VMS prospectivity mapping in Skellefte, northern Sweden : abstract</t>
  </si>
  <si>
    <t>A quantitative methodology to select training set of coherent deposit - type locations to improve data - driven modeling of mineral prospectivity : abstract</t>
  </si>
  <si>
    <t>Knowledge guided selection of geofactors in quantitative landslide hazard assessment in the Darjeeling Himalayas, India : poster</t>
  </si>
  <si>
    <t>Application of artificial neural network and decision tree in a GIS - based predictive soil mapping in sloping areas in Thailand</t>
  </si>
  <si>
    <t>Generation of geological database for liquefaction hazerd assessment in Kathmandu valley : powerpoint</t>
  </si>
  <si>
    <t>Satellite gravity for crustal thickness and tectonic modelling in Africa : abstract</t>
  </si>
  <si>
    <t>Workshop LNV case GEO3 project : visualisatie : poverpoint</t>
  </si>
  <si>
    <t>Setting the windows of opportunities for sustainable agriculture using multiple goal linear programming MGLP : case study Borkhar district, Iran : poster</t>
  </si>
  <si>
    <t>Application of 3D GIS to improve the effect of kriging method in ore reserves estimation and mining : abstract</t>
  </si>
  <si>
    <t>Farmer or expert : whose reality counts? a case study of Lao PDR : poster</t>
  </si>
  <si>
    <t>Comparison of physically based models for debris flow initiation : a case study in the Tikovil river basin of the Westen Ghats of Kerala, India : abstract + powerpoint</t>
  </si>
  <si>
    <t>Analysis of a high resolution LIDAR DEM over two large landslides within glaciolacustrine clays, Trieves area, French Alps</t>
  </si>
  <si>
    <t>Dry season sap flow patterns of nine woody species in the Botswana Kalahari : mechamisms ensuring survival : abstract</t>
  </si>
  <si>
    <t>Detection and context of Martian hydrated mineralogy in the Tyrrhena Terra and Libya Montes regions using HRSC, OMEGA and CRISM : poster</t>
  </si>
  <si>
    <t>Mapping of hydrocarbon contaminated soil characterization using modern geostatistics : abstract</t>
  </si>
  <si>
    <t>Spatial analysis of deforestation patterns in agro - forest ecosystems : abstract</t>
  </si>
  <si>
    <t>Strength of peat dykes evaluated by remote sensing</t>
  </si>
  <si>
    <t>Integrating local knowledge into GIS-based flood risk assessment</t>
  </si>
  <si>
    <t>Spectral and human sensors</t>
  </si>
  <si>
    <t>From gestalt theory to image analysis - A. Desolneux, L Moisand J.M. Morel. Berlin : Springer, 2008. ISBN 978-0-38772635-9 : book review</t>
  </si>
  <si>
    <t>Introduction to mineral exploration - ed by C.J. Moon ...[et al.] Oxford : Blackwell, 2006. : book review</t>
  </si>
  <si>
    <t>Chinese beving verrast wetenschap</t>
  </si>
  <si>
    <t>Discussing e-learning in home groups</t>
  </si>
  <si>
    <t>New models predict where corals can thrive</t>
  </si>
  <si>
    <t>Welcome message from the AARSE president to the 2008 AARSE conference</t>
  </si>
  <si>
    <t>Bridging the gaps between design and use</t>
  </si>
  <si>
    <t>A decision support system for the preventive evacuation of people in a dike - ring area</t>
  </si>
  <si>
    <t>Towards 3D environmental impact studies : example of noise</t>
  </si>
  <si>
    <t>The argumentative structure of spatial data infrastructure initiatives in America and Africa</t>
  </si>
  <si>
    <t>Rainfall characterization by satellites and ground data for soil erosion estimation in Cape Verde</t>
  </si>
  <si>
    <t>Characterizing the spatial distribution of Giant Pandas in China using multitemporal MODIS data and landscape metrics</t>
  </si>
  <si>
    <t>Land cover transformation feature understanding by MODIS and response to climate upper stream of Yellow river</t>
  </si>
  <si>
    <t>Towards key variables to assess national spatial data infrastructures NSDIs in developing countries</t>
  </si>
  <si>
    <t>Sensitivity, calibration, validation, verification</t>
  </si>
  <si>
    <t>Generating building outlines from terrestrial laser scanning</t>
  </si>
  <si>
    <t>Environmental impact assessment of mining related dewatering activities using integrated INSAR, optical remote sensing and pumping data</t>
  </si>
  <si>
    <t>Exploratory visualization</t>
  </si>
  <si>
    <t>Monitoring diurnal underwater temperature using FY - 2C in Poyang lake nature reserve, China</t>
  </si>
  <si>
    <t>A comparison of Bayesian and evidence - based fusion methods for automated building detection in aerial data</t>
  </si>
  <si>
    <t>Regional evapotranspiration over the arid inland Heihe river basin in Northwest China</t>
  </si>
  <si>
    <t>A data model for multi - scale topographical data</t>
  </si>
  <si>
    <t>SDI evaluation and budgeting processes: linkages and lessons</t>
  </si>
  <si>
    <t>Integrating multi - source information via fuzzy classification method for wetland grass mapping</t>
  </si>
  <si>
    <t>3D noise modeling for urban environmental planning and management</t>
  </si>
  <si>
    <t>Architectures for delivering maps empowered by automated generalization : video</t>
  </si>
  <si>
    <t>An interoperable web service architecture to provide base maps empowered by automated generalization</t>
  </si>
  <si>
    <t>SDI as a distant ship on the horizon of EGov</t>
  </si>
  <si>
    <t>Geoportals in selected European states : a non - technical comparative analysis</t>
  </si>
  <si>
    <t>Regional models of intermediate complexity, REMICs : a new direction in integrated landscape modelling</t>
  </si>
  <si>
    <t>Problems in automated building reconstruction based on dense airborne laser scanning data</t>
  </si>
  <si>
    <t>Rainfall estimation using satellite remote sensing and ground truth for hydrologic modelling over the Upper Blue Nile region</t>
  </si>
  <si>
    <t>Geochemical sampling scheme optimization on mine wastes based on hyperspectral data</t>
  </si>
  <si>
    <t>The evalutation of spatial distribution density in map generalization</t>
  </si>
  <si>
    <t>The use of remote sensing data for habitat fragmentation and herpetological biodiversity studies in the mediterranean basin, BIOFRAG</t>
  </si>
  <si>
    <t>Networks of action and health information infrastructure : enabling federations</t>
  </si>
  <si>
    <t>Re - using laser scanner data in applications for 3D topography</t>
  </si>
  <si>
    <t>The shifting legitimation of an information system : local, global and large scale</t>
  </si>
  <si>
    <t>SVG and Geo Web Services for visualization of time series data of ﬂood risk</t>
  </si>
  <si>
    <t>Building a community modelling and information sharing culture</t>
  </si>
  <si>
    <t>Using satellite remote sensing to assess evapotranspiration : case study of the Upper Ewaso Ng'iro north basin, Kenya</t>
  </si>
  <si>
    <t>Indoor navigation by using segmentation of range images obtained by laser scanners</t>
  </si>
  <si>
    <t>Multisensor and multiresolution image fusion using the linear mixing model</t>
  </si>
  <si>
    <t>Examining trust in mobile banking transactions : the case of m-pesa in Kenya</t>
  </si>
  <si>
    <t>Dense image matching in airborne video sequences</t>
  </si>
  <si>
    <t>A review of the political nature of ICT in G2G integration - based on 3 cases from the geoICT domain</t>
  </si>
  <si>
    <t>Measurement and mapping of impact of modal shift towards BRT in Ahmedabad</t>
  </si>
  <si>
    <t>Comments on Large - scale movents of large herbivores : livestock following changes in seasonal forage supply</t>
  </si>
  <si>
    <t>A classification of generalisation operators formalised in OCL</t>
  </si>
  <si>
    <t>Unity and diversity : an analysis of inter - governmental cooperation in the field of geoICT</t>
  </si>
  <si>
    <t>4D land administration solutions in the context of the spatial information infrastructure</t>
  </si>
  <si>
    <t>Generalisation operators for practice : a survey at national mapping agencies</t>
  </si>
  <si>
    <t>Mobile GIS for cadastral data collection in Ghana</t>
  </si>
  <si>
    <t>Three dimensional property right problems and suggestions for Turkey</t>
  </si>
  <si>
    <t>The Free and open source software in low - income countries : emergent properties? panel</t>
  </si>
  <si>
    <t>Parameters</t>
  </si>
  <si>
    <t>Technology, globalization and governance : research perspectives and prospects</t>
  </si>
  <si>
    <t>Estimating the spatial variability of water consumption in the karkeh river basin, Iran using MODIS data</t>
  </si>
  <si>
    <t>On the usage of satellite observations for drought monitoring and forecasting</t>
  </si>
  <si>
    <t>Participatory modeling</t>
  </si>
  <si>
    <t>Standardization of cartographic or webmap symbols for Dutch land use designation plans : or the cartographic art to visualize complex geospatial information</t>
  </si>
  <si>
    <t>Assessment of climate change impacts on the hydrology of Gilgel Abbay catchment in Lake Tana basin, Ethiopia</t>
  </si>
  <si>
    <t>Base de dados para inventários de biodiversidade</t>
  </si>
  <si>
    <t>Identifying the errors in monitoring glacier changes by multi - source data using remote sensing and GIS techniques in Mt. Naimona'nya region in the Westen Himalayas on the Tibetan plateau in China</t>
  </si>
  <si>
    <t>Database collection for land cover validation and monitoring on remote sensing - GIS in West part of Mongoliga</t>
  </si>
  <si>
    <t>Geovisualization and time : new opportunities for the space - time cube</t>
  </si>
  <si>
    <t>Development of an integrated GIS-based land use and transport model for studying land - use relocation in Hanoi, Vietnam</t>
  </si>
  <si>
    <t>The role of spatial information infrastructure in addressing urban deprivations in Indian cities</t>
  </si>
  <si>
    <t>Surface energy balance modelling to track water consumption by heterogeneous land uses in Karkheh river</t>
  </si>
  <si>
    <t>Development of a decision support system for natural damage assessment based on remote sensing and bio - physical models</t>
  </si>
  <si>
    <t>Urban social vulnerability assessment using object - oriented analysis of remote sensing and GIS data : a case study for Tegucigalpa, Honduras</t>
  </si>
  <si>
    <t>Towards an interoperable web generalisation services framework : current work in progress</t>
  </si>
  <si>
    <t>Assessment of Tsunami damage to mangrove in India using remote sensing and GIS</t>
  </si>
  <si>
    <t>Analysing the spatial heterogeneity of poverty using remote sensing : typology of poverty areas using selected RS based indicators</t>
  </si>
  <si>
    <t>The study of diurnal soil water dynamics in coarse sand with modified HYDRUS1D code + powerpoint</t>
  </si>
  <si>
    <t>GEM : the first GI Erasmus mundus masters course</t>
  </si>
  <si>
    <t>Community - based software tools to support participatory modelling : a vision</t>
  </si>
  <si>
    <t>The ITC geonetcast - toolbox approach for less developed countries</t>
  </si>
  <si>
    <t>Methodologies for the evaluation of generalised data derived with commercial available generalisation systems</t>
  </si>
  <si>
    <t>Towards coherent parcel information for the Bahamas</t>
  </si>
  <si>
    <t>Ableitung von flusssohlenmodellen aus Flussquerprofilen und Integration in Airborne Laserscanning Geländemodelle mit GRASS GIS</t>
  </si>
  <si>
    <t>Recognition of cross - border capacity building in earth observation : addressing obstacles to international cooperation</t>
  </si>
  <si>
    <t>Correction of timing errors of artificial neural network rainfall - runoff models</t>
  </si>
  <si>
    <t>Aerial data acquisition for disaster management : exploiting the potential of integrated sensor orientation</t>
  </si>
  <si>
    <t>Determination of Lake Tana evaporation by the combined use of SEVIRI, AVHRR and IASI</t>
  </si>
  <si>
    <t>The comparative study to land policy in 9 countries in Africa and Asia</t>
  </si>
  <si>
    <t>Organizational learning in health care : situating free and open source software</t>
  </si>
  <si>
    <t>Change detection approach to SAR and optical image integration</t>
  </si>
  <si>
    <t>SDI for public governance : implications for evaluation research</t>
  </si>
  <si>
    <t>Hydrological balance of Lake Tana, upper Blue Nile basin, Ethiopia</t>
  </si>
  <si>
    <t>Estimating building and infrastructure vulnerability in the city of Arequipa, Peru, from volcanic mass flows : a challenge : extended abstract</t>
  </si>
  <si>
    <t>Cross - fertilization between three different teaching modes for geo - informatics education</t>
  </si>
  <si>
    <t>SEBS module BEAM : a practical tool for surface energy balance estimates from remote sensing data</t>
  </si>
  <si>
    <t>Serious games for economists</t>
  </si>
  <si>
    <t>Developing a geo-spatial urban form : travel behaviour model for the city of Ahmedabad, India</t>
  </si>
  <si>
    <t>Modules in modeling</t>
  </si>
  <si>
    <t>Development of a spatial planning support system for agricultural policy analysis : case study Borkhar district, Iran</t>
  </si>
  <si>
    <t>A study on the state of the art automated map generalisation implemented in commercial out of the box software</t>
  </si>
  <si>
    <t>Automatic building modeling from terrestrial laser scanning</t>
  </si>
  <si>
    <t>Capacities, tools and methods that support E - learning</t>
  </si>
  <si>
    <t>Modeling of species geographic distribution for assessing present needs for the ecological networks</t>
  </si>
  <si>
    <t>Modelling and software as instruments for advancing sustainability</t>
  </si>
  <si>
    <t>Improving land value information process through the use of geo - information technology</t>
  </si>
  <si>
    <t>Using formal semantics for services within the spatial information infrastructure</t>
  </si>
  <si>
    <t>Environmental remediation</t>
  </si>
  <si>
    <t>Impact of elevation and aspect on the spatial distribution of vegetation in the Qilian mountain area with remote sensing data</t>
  </si>
  <si>
    <t>A standardized land administration domain model as part of the spatial information infrastructure</t>
  </si>
  <si>
    <t>Integrated planning and decision support systems : concept and applications</t>
  </si>
  <si>
    <t>Improving the performance of urban planning and management with remote sensing systems</t>
  </si>
  <si>
    <t>Self - instructive course on principles of databases</t>
  </si>
  <si>
    <t>Deriving land use and canopy cover factor from remote sensing and field data in inaccessible mountainous terrain for use in soil erosion modelling</t>
  </si>
  <si>
    <t>Non - linear parametrization of Lake Tana's flow system</t>
  </si>
  <si>
    <t>An integrated exploratory geovisualization environment based on self - organizing map</t>
  </si>
  <si>
    <t>Delineation of diseased tea patches using MXL and texture based classification</t>
  </si>
  <si>
    <t>Flood risk perception and spatial multi - criteria analysis : an exploratory research for hazard mitigation</t>
  </si>
  <si>
    <t>Spatial and temporal patterns of global H5N1 outbreaks</t>
  </si>
  <si>
    <t>Analysis of planimetric accuracy of airborne laser scanning surveys</t>
  </si>
  <si>
    <t>Groundwater recharge in mountainous terrains : case study from Sudeten mountains in SW Poland</t>
  </si>
  <si>
    <t>Visual exploration ot time series of remote sensing data</t>
  </si>
  <si>
    <t>Resource distribution and dynamics : mapping herbivore resources</t>
  </si>
  <si>
    <t>Lost and found, the importance of modelling map content semantically</t>
  </si>
  <si>
    <t>The model driven architecture approach applied to the land administration domain model version 1.1 : with focus on constraints specified in the object constrain language</t>
  </si>
  <si>
    <t>Discriminating species using hyperspectral indices at leaf and canopy scales</t>
  </si>
  <si>
    <t>Estimation of leaf area index and chlorophyll for a mediterranean grassland using hyperspectral data</t>
  </si>
  <si>
    <t>Neighborhood correlation image analysis technique for change detection in forest landscape</t>
  </si>
  <si>
    <t>On the level of cooperation between agricultural and cadastral parcel registration</t>
  </si>
  <si>
    <t>How to motivate people to assume responsibility and act upon their own protection from flood risk in the Netherlands if they think they are perfectly safe?</t>
  </si>
  <si>
    <t>Laser scanning</t>
  </si>
  <si>
    <t>Modelling urban traffic air pollution dispersion</t>
  </si>
  <si>
    <t>Conceptural diagrams and flow diagrams</t>
  </si>
  <si>
    <t>The application of remote sensing and GIS in modelling forest fire hazard in Mongolia</t>
  </si>
  <si>
    <t>Mapping soils by application of digital terrain model in Thailand</t>
  </si>
  <si>
    <t>Locating mobile devices : balancing privacy and national security</t>
  </si>
  <si>
    <t>Using geo - information : from a market to a polis perspetive : inaugural address by Yola Georgiadou, Professor in Geo - information for governance, Wednesday, 17 December 2008, ITC Enschede, The Netherlands</t>
  </si>
  <si>
    <t>Geochemical anomaly and mineral prospectivity mapping in GIS</t>
  </si>
  <si>
    <t>Use and user issues in geographic information processing and dissemination : Special issue of: The Cartographic Journal, 45(2008)2</t>
  </si>
  <si>
    <t>Systems science and modeling for ecological economics : also as e-book</t>
  </si>
  <si>
    <t>Costa Rica declaration : pro-poor coastal zone management</t>
  </si>
  <si>
    <t>Environmental modelling, software and decision support : state of the art and new perspectives : also as e-book</t>
  </si>
  <si>
    <t>Sharing good practices : e-learning in surveying, geo-information sciences and land administration</t>
  </si>
  <si>
    <t>Building an environmental management information system, EMIS : handbook with toolkit : e-book</t>
  </si>
  <si>
    <t>Towards a new model of governance to manage new technologies in organizations</t>
  </si>
  <si>
    <t>Report of the executive seminar on Recognition of Cross-border Capacity Building in Earth Observation</t>
  </si>
  <si>
    <t>Subsidiarity in land information</t>
  </si>
  <si>
    <t>Imaging spectroscopy of salt-affected soils</t>
  </si>
  <si>
    <t>RIMapperWMS : a Web Map Service providing SVG maps with a built-in client</t>
  </si>
  <si>
    <t>Melka Kunture virtual museum</t>
  </si>
  <si>
    <t>700 Years of Dutch cartography : Holland agenda 2008</t>
  </si>
  <si>
    <t>The visual language of spatial plannning : exploring cartographic representations for spatial planning in Euope by - S. Duhr. London : Routledge, 2006. ISBN 0-415-39582-8 : book review</t>
  </si>
  <si>
    <t>Coherence- and amplitude-based analysis of seismogenic damage in Bam, Iran, using ENVISAT ASAR data</t>
  </si>
  <si>
    <t>Strategies and techniques for groundwater resources development in Northwest China</t>
  </si>
  <si>
    <t>Proceedings of the international symposium Hanoi geoengineering 2007 : new challenges in geosystem engineering and exploration, 22-23 November 2007, Hanoi, Vietnam</t>
  </si>
  <si>
    <t>ISPRS 2007 : Vol. XXXVI-2 pt C 43 WG II-7 Proceedings of the 5th International symposium on Spatial Data Quality SDQ 2007, Modelling qualities in space and time, ITC Enschede, The Netherlands, 13-15 June, 2007</t>
  </si>
  <si>
    <t>Unified optical - thermal four - stream radiative transfer theory for homogeneous vegetation canopies.</t>
  </si>
  <si>
    <t>Spoetnik : Vi in perspectief</t>
  </si>
  <si>
    <t>Twee nieuwe overlegplatformen : VI in perspectief</t>
  </si>
  <si>
    <t>Subsurface coal fires in the Raniganj coalbelt : investigating their causes and assessing human impacts</t>
  </si>
  <si>
    <t>3D noise models : a methodology to improve noise modelling and 3D visualisation of noise in urban areas</t>
  </si>
  <si>
    <t>Bestemmingsplannen in 3D : pilot eerste aanzet tot driedimensionale planvisualisatie</t>
  </si>
  <si>
    <t>Good governance behoeft goede geo - informatie : Vi in perspectief</t>
  </si>
  <si>
    <t>Integrated planning and decision support systems</t>
  </si>
  <si>
    <t>Mapping fuelwood distribution pattern in North - Western Zimbabwe using a neural network</t>
  </si>
  <si>
    <t>Artificial neural network exploration of the influential factors in drainage network derivation</t>
  </si>
  <si>
    <t>African Universities aim for disaster risk reduction</t>
  </si>
  <si>
    <t>GIS hero promotes spatial data infrastructure initiatives on the continent of Africa : Kate Lance helps unite the geospatial community</t>
  </si>
  <si>
    <t>Distribution, diversity and environmental adaptation of highland papayas (Vasconcellea spp.) in tropical and subtropical America</t>
  </si>
  <si>
    <t>Gated communities in the Denver - Boulder metropolitan area : characteristics, spatial distribution, and residents' motivations</t>
  </si>
  <si>
    <t>Methods and strategy for modeling daily global solar radiation with measured meteorological data : a case study in Nanchang station, China</t>
  </si>
  <si>
    <t>Patuxent landscape model : 4. model application</t>
  </si>
  <si>
    <t>Product survey on geo-databases</t>
  </si>
  <si>
    <t>Comparison of a deductive and an inductive approach to specify land suitability in a spatially explicit land use model</t>
  </si>
  <si>
    <t>Automatic identification of erosion gullies with ASTER imagery in the Brazilian Cerrados</t>
  </si>
  <si>
    <t>Remote sensing in assessing the geotechnical properties of expansive soils</t>
  </si>
  <si>
    <t>Estimation of the regional evaporative fraction over the Tibetan plateau area by using landsat-7 ETM data and the field observations</t>
  </si>
  <si>
    <t>Connecting users with their data : an environment to explore the morphodynamics of rip channels</t>
  </si>
  <si>
    <t>Grazing capacity estimates : why include biomass estimates from arable lands?</t>
  </si>
  <si>
    <t>Geovisualization and visual analytics : editorial</t>
  </si>
  <si>
    <t>Simulaties van overstromingen nog weinig gebruikt bij voorbereiding op rampen</t>
  </si>
  <si>
    <t>Multi - objective performance comparison of an artificial neural network and a conceptual rainfall - runoff model</t>
  </si>
  <si>
    <t>Erratum to "Capturing the fugitive: Applying remote sensing to terrestrial animal distribution and diversity"</t>
  </si>
  <si>
    <t>Are weed patches stable in location? application of an explicitly two - dimensional methodology</t>
  </si>
  <si>
    <t>Satellite-based monitoring of tropical seagrass vegetation : current techniques and future developments</t>
  </si>
  <si>
    <t>Upscaling of transmissivity, derived from specific capacity : a hydrogeomorphological approach applied to the Doon Valley aquifer system in India</t>
  </si>
  <si>
    <t>'Building the capacity'</t>
  </si>
  <si>
    <t>Enhancing geo - service chaining through deep service descriptions</t>
  </si>
  <si>
    <t>INSPIRE komt eraan!</t>
  </si>
  <si>
    <t>Aim4GDI : facilitating the synthesis of GDI resources through mapping and superimpositions of metadata summaries</t>
  </si>
  <si>
    <t>The pliocene initiation and early pleistocene volcanic disruption of the palaeo - Gediz fluvial system, western Turkey</t>
  </si>
  <si>
    <t>Is distance dead?</t>
  </si>
  <si>
    <t>Using MERIS on Envisat for land cover mapping in the Netherlands</t>
  </si>
  <si>
    <t>Spatial risk assessment of rift valley fever in Senegal</t>
  </si>
  <si>
    <t>The impact of the European privacy regime on location technology development</t>
  </si>
  <si>
    <t>Participatory modeling and the dilemma of diffuse nitrogen management in a residential watershed</t>
  </si>
  <si>
    <t>Aspects of data quality</t>
  </si>
  <si>
    <t>Implementation of Spatial Data Infrastructures in Transitional Economies</t>
  </si>
  <si>
    <t>Understanding spatiotemporal patterns : visual ordering of space and time</t>
  </si>
  <si>
    <t>Estimation of land surface heat fluxes over the Tibetan plateau using GMS data</t>
  </si>
  <si>
    <t>Pictometry : long - term impact on GI market : GIM interviews Arne Saugstad and Nils A. Karbo, Blom group</t>
  </si>
  <si>
    <t>Patuxent landscape model : 2. model development : nutrients, plants and detritus</t>
  </si>
  <si>
    <t>Critical sampling points methodology : case studies of geographically diverse watersheds</t>
  </si>
  <si>
    <t>Workshop report : design methods for sustainable SDI, 12 September 2007, Kampala, Uganda</t>
  </si>
  <si>
    <t>ITC heeft door e - learning onbegrensde mogelijkheden</t>
  </si>
  <si>
    <t>Detection of understory bamboo in giant panda habitats using an indirect remote sensing approach</t>
  </si>
  <si>
    <t>First the proper questions : GIM international interviews Drs. Yola Georgiadou and Jantien Stoter, ITC, Enschede, The Netherlands</t>
  </si>
  <si>
    <t>Quantifying the effects of advection on canopy energy budgets and water use efficiency in an irrigated wheat field in the North China plains</t>
  </si>
  <si>
    <t>Spatial patterns of diversity and genetic erosion of traditional cassava (Manihot esculenta Crantz) in the Peruvian Amazon : an evaluation of socio-economic and environmental indicators</t>
  </si>
  <si>
    <t>Evaluation of remotely sensed evapotranspiration over the CEOP EOP-1 reference sites</t>
  </si>
  <si>
    <t>Designing a visual environment for exploration of time series of remote sensing data : in search for convective clouds</t>
  </si>
  <si>
    <t>Monitoring irrigation performance in Esfahan, Iran, using NOAA satellite imagery</t>
  </si>
  <si>
    <t>Remote sensing and GIS for mapping groundwater recharge and discharge areas in salinity prone catchments, Southeastern Australia</t>
  </si>
  <si>
    <t>Effects of MERIS L1b radiometric calibration on regional land cover mapping and land products</t>
  </si>
  <si>
    <t>Patuxent landscape model : 3. model calibration</t>
  </si>
  <si>
    <t>Integrated assessment of the land system : the future of land use : editorial</t>
  </si>
  <si>
    <t>Testing the spatial significance of weed patterns in arable land using Mead's test</t>
  </si>
  <si>
    <t>A review on reflective remote sensing and data assimilation techniques for enhanced agroecosystem modeling</t>
  </si>
  <si>
    <t>Wall modeling for large-eddy simulation of atmospheric boundary layers over rough terrain</t>
  </si>
  <si>
    <t>The non - point source pollution in livestock - breeding areas of the Heihe river basin in Yellow river</t>
  </si>
  <si>
    <t>Use of MRS for hydrogeological system parameterization and modelling</t>
  </si>
  <si>
    <t>Image mining for modeling of forest fires from meteosat images</t>
  </si>
  <si>
    <t>Telemedicine in the upper Amazon : interplay with local health care practices</t>
  </si>
  <si>
    <t>A spatially explicit methodology to quantify soil nutrient balances and their uncertainties at the national level</t>
  </si>
  <si>
    <t>109e EuroSDR Science and Steering Committee meeting</t>
  </si>
  <si>
    <t>Use and user issues: the new commission</t>
  </si>
  <si>
    <t>Unified optical - thermal four - stream radiative transfer theory for homogeneous vegetation canopies</t>
  </si>
  <si>
    <t>Modeling spatial patterns of plant distribution as a consequence of hydrological dynamic processes in a Venezuelan flooding savanna</t>
  </si>
  <si>
    <t>Generation of a landslide risk index map for Cuba using spatial multi-criteria evaluation</t>
  </si>
  <si>
    <t>FIG page : Hand-over ceremony</t>
  </si>
  <si>
    <t>What parameters influence the spatial variations in CO2 emissions from road traffic in Berlin? Implications for urban planning to reduce anthropogenic CO2 emissions</t>
  </si>
  <si>
    <t>Performance assessment, irrigation service delivery and poverty reduction : benefits of improved system management</t>
  </si>
  <si>
    <t>Extracting structural characteristics of herbaceous floodplain vegetation under leaf-off conditions using airborne lase scanner data</t>
  </si>
  <si>
    <t>Soil erosion risk evaluation based on expert knowledge and GIS technology : a case study from the Spanish mountainous olive plantations, Montoro, Andalusia region</t>
  </si>
  <si>
    <t>52º North platform innoveert via open source GIS toepassingen</t>
  </si>
  <si>
    <t>ITC and UNU</t>
  </si>
  <si>
    <t>Patuxent landscape model : 1. hydrological model development</t>
  </si>
  <si>
    <t>Breakthrough in China</t>
  </si>
  <si>
    <t>Incorporating uncertainty via hierarchical classification using fuzzy decision trees</t>
  </si>
  <si>
    <t>Wireless campus LBS : a test bed for WiFi positioning and location based services</t>
  </si>
  <si>
    <t>GIMA: The Blended Learning Experience</t>
  </si>
  <si>
    <t>The forest - hydrology - poverty nexus in Central America : an heuristic analysis</t>
  </si>
  <si>
    <t>Uncontrolled coal fires and their environmental impacts : investigating two arid mining regions in North - Central China</t>
  </si>
  <si>
    <t>A search interface for an SDI : implementation and evaluation of metadata visualization strategies : research article</t>
  </si>
  <si>
    <t>Application of artificial neural networks for classifying lake eutrophication status</t>
  </si>
  <si>
    <t>Concurrent monitoring of vessels and water turbidity enhances the strength of evidence in remotely sensed dredging impact assessment</t>
  </si>
  <si>
    <t>Security of land tenure key : GIM international interviews Keith Bell, task manager World Bank</t>
  </si>
  <si>
    <t>Transparency in land administration : corruption is everywhere</t>
  </si>
  <si>
    <t>Remote sensing techniques for rapid detection of soil physical degradation</t>
  </si>
  <si>
    <t>Mapping savannah trees in Kalahari using high resolution remotely sensed images and object-oriented classification</t>
  </si>
  <si>
    <t>The international cartographic exhibition</t>
  </si>
  <si>
    <t>Somewhere deep inside : insider's view</t>
  </si>
  <si>
    <t>Implementation of spatial data infrastructures in transitional economies, part two</t>
  </si>
  <si>
    <t>A special issue on an international workshop organized by the ISPRS working group II - IV on spatial planning and deicsion support systems : special issue of: Asian journal of geoinformatics, 7(2007)4</t>
  </si>
  <si>
    <t>African soils : their productivity and profitability of fertilizer use : abstract</t>
  </si>
  <si>
    <t>BRDFs acquired by directional radiative measurements during AGRISAR2006 : abstract</t>
  </si>
  <si>
    <t>Earth observation in Africa</t>
  </si>
  <si>
    <t>Visualization of 3D geospatial data : powerpoint</t>
  </si>
  <si>
    <t>Verification assessment and site effects for a 2-D FEM analysis : poster</t>
  </si>
  <si>
    <t>The multi - faceted nature of SDI's and their assessment : dealing with dilemma's : powerpoint</t>
  </si>
  <si>
    <t>Diurnal variation in NDVI : implications for seasonal land long-term changes : poster + powerpoint</t>
  </si>
  <si>
    <t>EduServ : the education service of EruoSDR : building capacity and transferring skills</t>
  </si>
  <si>
    <t>Detection of physical shoreline indicators in an object based classification approach, study case : Island of Schiermonnikoog, The Netherlands : abstract</t>
  </si>
  <si>
    <t>Studying remote sensing and geo - information science abroad : opportunities and challenges : abstract</t>
  </si>
  <si>
    <t>The National atlas as access to the geodata infrastructure : powerpoint</t>
  </si>
  <si>
    <t>Exploiting municipal data infrastructures for vulnerability assessment</t>
  </si>
  <si>
    <t>Panchromatic wavelet texture features fused with multispectral bands for improved classification of high-resolution satellite imagery</t>
  </si>
  <si>
    <t>EAGLE 2006 : soil moisture field observations over the Cabauw grassland : abstract</t>
  </si>
  <si>
    <t>Satellite gravity for crustal thickness and tectonic modelling of the African continent : powerpoint</t>
  </si>
  <si>
    <t>Fluxes of energy, carbon dioxide and water measured over a vineyard in Barrax, Spain, during SPARKS and SEN2FLEX campaigns</t>
  </si>
  <si>
    <t>Where do we come from and where are we going : powerpoint</t>
  </si>
  <si>
    <t>Mapping the swelling potential of soils using spectroscopic measurements : keynote</t>
  </si>
  <si>
    <t>Geological mapping on Mars by segmentation of OMEGA data</t>
  </si>
  <si>
    <t>Rock engineering and environmental issues : general report Theme session 1 : powerpoint</t>
  </si>
  <si>
    <t>The use of geoportals in the Netherlands : the example of infrastructural development : powerpoint</t>
  </si>
  <si>
    <t>Euro-African initiatives and programmes relevant to the domains of crisis response and monitoring for security</t>
  </si>
  <si>
    <t>Technique for validating remote sensing products of water quality : powerpoint</t>
  </si>
  <si>
    <t>SDI performance measurement in the context of budgetary processes : powerpoint</t>
  </si>
  <si>
    <t>Training &amp; capacity building .. and more ... : keynote</t>
  </si>
  <si>
    <t>Spatial data infrastructre capacity in Africa : are we there yet? abstract + powerpoint</t>
  </si>
  <si>
    <t>The challenge of the LE toolbox : the need to fine-tune it's use and functionality : powerpoint</t>
  </si>
  <si>
    <t>Accreditation of joint education and international recognition of ITC diploma's : what are the bottlenecks?</t>
  </si>
  <si>
    <t>Hyperspectral atmospheric sounding in the thermal infrared with the METOP - IASI sensor</t>
  </si>
  <si>
    <t>Directional radiative measurements on forest, hey and young maize during the EAGLE2006 field campaign</t>
  </si>
  <si>
    <t>Towards thermal land evaluation for species distribution mapping : thermoregulation and use of microhabitat by Timon lepidus, Daudin, 1802 : abstract</t>
  </si>
  <si>
    <t>Bringing the web processing service to a new stage - new 52°North WPS features</t>
  </si>
  <si>
    <t>Cartographic theory versus cartographic opportunities : powerpoint</t>
  </si>
  <si>
    <t>Enhancement of satellite observations of the land surface via data assimilation</t>
  </si>
  <si>
    <t>Remote detection of whole rock geochemical patterns : implications for regional VMS exploration : powerpoint</t>
  </si>
  <si>
    <t>The use of synthetic travel behaviour data for planning purposes : powerpoint</t>
  </si>
  <si>
    <t>Sensitivity analysis of SHAKE based soil site response modelling</t>
  </si>
  <si>
    <t>Geovisual analytics and the need for geocomputation : keynote : powerpoint</t>
  </si>
  <si>
    <t>Less SDI, more governance : implications for evaluation research : powerpoint + abstract</t>
  </si>
  <si>
    <t>Scale assessment of the potential distribution of two herpetofaunal species : poster</t>
  </si>
  <si>
    <t>The new European atlas project : abstract</t>
  </si>
  <si>
    <t>Treating 'Geospatial' as a sector: generating statistics to monitor employment, industry growth, and public investment : powerpoint</t>
  </si>
  <si>
    <t>Sharing e - courses in GI science with European partners : experiences with geodata visualization : powerpoint</t>
  </si>
  <si>
    <t>Concept van de nieuwe Nederlandse Nationale atlas, 3de editie : powerpoint</t>
  </si>
  <si>
    <t>Analysis of sensitivity in artificial neural network models : application in landslide susceptibility zonation, Guantánamo province, Cuba</t>
  </si>
  <si>
    <t>Towards routine discrete event simulation : powerpoint</t>
  </si>
  <si>
    <t>Regional and national biodiversity modelling and analysis</t>
  </si>
  <si>
    <t>Validation techniques for radar altimeter measurements over ungauged inland waters in the Ethiopian highland and Rift valley</t>
  </si>
  <si>
    <t>Towards estimating rainfall erosivity using weather satellites : poster</t>
  </si>
  <si>
    <t>Developing a health information infrastructure in the global south : the case of Kerala, India : powerpoint</t>
  </si>
  <si>
    <t>Is there a need for embedded cartographic knowledge in geovisualization software? : powerpoint</t>
  </si>
  <si>
    <t>AgriSAR 2007 : airborne SAR and optics campaigns for an improved monitoring of agricultural processes and practices</t>
  </si>
  <si>
    <t>Simulation of Sentinel 2 using AHS data</t>
  </si>
  <si>
    <t>Monitoring change in habitat conditions for reptiles and amphibians using an extended time series of images : abstract</t>
  </si>
  <si>
    <t>Modelling ecological susceptibility of coral reefs to environmental stress using remote sensing, GIS and in situ observations</t>
  </si>
  <si>
    <t>Geocaching : powerpoint</t>
  </si>
  <si>
    <t>Modelling habitat suitability to predict the potential geographic distribution of Podarcis erhardii on Crete, Greece : poster</t>
  </si>
  <si>
    <t>The eduGI project and the geodata visualization course : powerpoint</t>
  </si>
  <si>
    <t>Quality management for DTM production : abstract</t>
  </si>
  <si>
    <t>The BIOFRAG project - herpetological biodiversity and habitat fragmentation studies in the mediterranean basin</t>
  </si>
  <si>
    <t>Optical and thermal directional signatures of typical Dutch vegetation</t>
  </si>
  <si>
    <t>Semi - quantitative mapping of heavy metal contaminated areas using infrared hyperspectral image data : abstract</t>
  </si>
  <si>
    <t>Plant biochemical maps of forage quality : abstract</t>
  </si>
  <si>
    <t>Evaluation of the SWAT model setup process through a case study in Roxo catchment, Portugal : abstract + powerpoint</t>
  </si>
  <si>
    <t>Towards key variables to assess national spatial data infrastructures NSDIs in developing countries : powerpoint</t>
  </si>
  <si>
    <t>Application of high - resolution thermal infrared remote sensing to assess land surface temperature and emissivity in different natural environments : abstract</t>
  </si>
  <si>
    <t>Efficient generation of exploration targets with hyperspectral remote sensing</t>
  </si>
  <si>
    <t>E-learning at ITC: distance course hyperspectral remote sensing : powerpoint</t>
  </si>
  <si>
    <t>Development of a natural damage assessment system based on remote sensing and bio - physical models : abstract</t>
  </si>
  <si>
    <t>Qualitative modeling in strategic spatial planning support</t>
  </si>
  <si>
    <t>Hagerstrands Raum - Zeit - Kubus: Neue Möglichkeiten zur Visualisiering Raum und Zeit bezogener Daten : powerpoint</t>
  </si>
  <si>
    <t>Enhancing ability of African universities to contribute towards disaster risk reduction</t>
  </si>
  <si>
    <t>E-Supervision : experiences with MSc supervision on a distance using online communication tools</t>
  </si>
  <si>
    <t>Desperately seeking for the regulatory artefact : looking for native and tacit regulatory forms in the case of a Kerala government FOSS Implementation : abstract</t>
  </si>
  <si>
    <t>The state, democracy and the limits of new public management : exploring alternative models of e - govenment</t>
  </si>
  <si>
    <t>Intra-regional migration in formerly industrialised regions</t>
  </si>
  <si>
    <t>Property rights, restrictions and responsibilities</t>
  </si>
  <si>
    <t>Hydrodynamic roughness of floodplain vegetation : airborne parameterization and field validation</t>
  </si>
  <si>
    <t>Visualizing the evolution of image features in time-series</t>
  </si>
  <si>
    <t>Species discrimination from a hyperspectral perspective</t>
  </si>
  <si>
    <t>Soil moisture dynamics and evapotranspiration at the fringe of the Botswana Kalahari, with emphasis on deep rooting vegetation</t>
  </si>
  <si>
    <t>Hyperspectral reflectance of vegetation affected by underground hydrocarbon gas seepage</t>
  </si>
  <si>
    <t>Hydrothermal processes in the archean</t>
  </si>
  <si>
    <t>The national atlas as a metaphor for improved use of a national geospatial data infrastructure</t>
  </si>
  <si>
    <t>Simulating floods</t>
  </si>
  <si>
    <t>Model dijkdoorbraak bewijst nut evacuatie : computer modellen kunnen steeds nauwkeuriger voorspellen hoe polders overstromen na een dijkdoorbraak + snelwegen geven in polder tijd voor evacuatie</t>
  </si>
  <si>
    <t>50 year old fire put out</t>
  </si>
  <si>
    <t>Fertilizers and the environment : friends or Foes?</t>
  </si>
  <si>
    <t>Detection of anomalous vegetation related to pipeline leakages using airborne hyperspectral measurements</t>
  </si>
  <si>
    <t>Apping the swelling potential of soils using spectroscopic measurements</t>
  </si>
  <si>
    <t>Estimation of evaporation with NOAA - AVHRR data</t>
  </si>
  <si>
    <t>Linkages of Africa's fertilizer sector to soil, environment and water resources</t>
  </si>
  <si>
    <t>MILU issues in Dar Es Salaam and Tehran</t>
  </si>
  <si>
    <t>Remote sensing</t>
  </si>
  <si>
    <t>Remote sensing of onshore hydrocarbon seepage : problems and solutions</t>
  </si>
  <si>
    <t>Considerations for the design of a semantic data model for a multi - representation topographical database</t>
  </si>
  <si>
    <t>Existing infrastructure and available resources in support of remote sensing deployment within Africa</t>
  </si>
  <si>
    <t>Modelling real property transactions : an overview</t>
  </si>
  <si>
    <t>3D noise contours</t>
  </si>
  <si>
    <t>Interpretación de las percepciones socioambientales infantiles y adolescentes : propuestas de implementación a escala local y regional, La Huacana, Michoacán, México</t>
  </si>
  <si>
    <t>Conceptualizing government to government G2G relations through the case of geoinformation based G2Gs</t>
  </si>
  <si>
    <t>Pictometry : potentials for land administration</t>
  </si>
  <si>
    <t>Investigations on cartographic constraint formalisation</t>
  </si>
  <si>
    <t>Exploratory graphics, memory and image features : testing their relations</t>
  </si>
  <si>
    <t>Assessing the impact of regional land cover dynamics on the runoff coefficient</t>
  </si>
  <si>
    <t>A conceptual design of visualization of temporal vegetation data</t>
  </si>
  <si>
    <t>Identifying the problem of uncertainty determination and communication in infrastructural development + powerpoint</t>
  </si>
  <si>
    <t>Netwerken in Twente</t>
  </si>
  <si>
    <t>BRDFs acquired by directional radiative measurements during EALE and AGRISAR</t>
  </si>
  <si>
    <t>Integrating ground data and remote sensing information for the performance assessment of irrigation</t>
  </si>
  <si>
    <t>AgriSAR 2006 : airborne SAR and optics campaigns for an improved monitoring of agricultural processes and practices</t>
  </si>
  <si>
    <t>Towards visual representations to express uncertainty in temporal geodata</t>
  </si>
  <si>
    <t>The social tenure domain model : design of a first draft model</t>
  </si>
  <si>
    <t>Dynamic prisms and instant access : linking opportunities in space to decision making in time</t>
  </si>
  <si>
    <t>Cartography and the use of animation</t>
  </si>
  <si>
    <t>A resource dependency perspective on the sustainable development of local spatial data infrastructures SDI's</t>
  </si>
  <si>
    <t>Pre - emption rights compared : Netherlands, Slovenia and Sweden</t>
  </si>
  <si>
    <t>Thresholding of classification rule images</t>
  </si>
  <si>
    <t>Brave new world : innovative tools for spatially enabling land administration</t>
  </si>
  <si>
    <t>Biodiversity</t>
  </si>
  <si>
    <t>Towards automatic web-based generalisation processing: a case study</t>
  </si>
  <si>
    <t>Uncertainty issues in hydrodynamic flood modeling</t>
  </si>
  <si>
    <t>Mapping landslides</t>
  </si>
  <si>
    <t>Statistical analysis and feedback exploration of land use change determinants at local scale in the Brazilian amazon</t>
  </si>
  <si>
    <t>Testing the use of web maps in the retrieval and dissemination of regional statistical data</t>
  </si>
  <si>
    <t>Testing the usability of well scaled mobile maps for consumers</t>
  </si>
  <si>
    <t>Maps as predictive tools : mind the gap : keynote + powerpoint</t>
  </si>
  <si>
    <t>From government to governance in spatial planning and information science</t>
  </si>
  <si>
    <t>Privacy, regimes, do not threaten location technology development</t>
  </si>
  <si>
    <t>A Bayesian optimisation approach for model inversion of hyperspectral - multidirectional observations : the balance with A Priori information</t>
  </si>
  <si>
    <t>A combined radiative transfer and micrometeorological model</t>
  </si>
  <si>
    <t>Estimation of tropical forest biomas for assessment of carbon sequestration using regression models and remote sensing in Berau, East Kalimantan, Indonesia</t>
  </si>
  <si>
    <t>Space time visualization for epidemiological research</t>
  </si>
  <si>
    <t>Remote sensing based assessment of social vulnerability</t>
  </si>
  <si>
    <t>Land use and land cover change analysis in Rhineland - Palatinate based on multi - temporal image classification</t>
  </si>
  <si>
    <t>Some measures to improve transparency in land administration</t>
  </si>
  <si>
    <t>Automatic discrimination of farmland types using IKONOS imagery</t>
  </si>
  <si>
    <t>Are spatial data infrastructures special?</t>
  </si>
  <si>
    <t>A conceptual framework for integrating a simulation model of plant biomass for Vallisneria spiralis L. with remote sensing and a geographical information system</t>
  </si>
  <si>
    <t>Sharing e - cources with European partners : experiences with geodata visualization</t>
  </si>
  <si>
    <t>Comparing three canopy reflectance models with hyperspectral multi - angular satellite data</t>
  </si>
  <si>
    <t>Influence of tie point distribution on integrated sensor orientation</t>
  </si>
  <si>
    <t>A bigger picture : information systems and spatial data infrastructure research perspectives</t>
  </si>
  <si>
    <t>Numerical modeling of heat and water vapour transport through the interfacial boundary layer into a turbulent atmosphere</t>
  </si>
  <si>
    <t>Bata positioning system : a real time tracking system for the world's largest relay race</t>
  </si>
  <si>
    <t>Extracting windows from terrestrial laser scanning</t>
  </si>
  <si>
    <t>Modelling slum improvement dynamics</t>
  </si>
  <si>
    <t>Capacity building networks for earth observation and geo - ICT : a first step towards a virtual university</t>
  </si>
  <si>
    <t>Towards routine large - scale spatial event simulations : poster</t>
  </si>
  <si>
    <t>A metaphor-based socio-technical perspective of SDI implementations : some lessons from India</t>
  </si>
  <si>
    <t>Predictive mapping of mineral prospectivity in areas without known mineral deposits</t>
  </si>
  <si>
    <t>Mapping and managing land interests</t>
  </si>
  <si>
    <t>The inter - organisational dependencies of local and national land information infrastructures - case study of Bekasi, Indonesia</t>
  </si>
  <si>
    <t>Scalability as institutionalization : practicing district health information system in an Indian state health organization</t>
  </si>
  <si>
    <t>A client for distributed geo - processing on the web</t>
  </si>
  <si>
    <t>Analysis of user requirements : the first step towards strategic integration of surveying and cadastral services</t>
  </si>
  <si>
    <t>Retrieving canopy structure from hyperspectral multi - angular satellite data</t>
  </si>
  <si>
    <t>Tourism</t>
  </si>
  <si>
    <t>E - government and e - land administration in order to spatially enable a society - as an example : The Netherlands</t>
  </si>
  <si>
    <t>eGov and SDI : the common grounds and missing links</t>
  </si>
  <si>
    <t>Spatio - temporal rainfall mapping from space : setbacks and strengths</t>
  </si>
  <si>
    <t>The Dutch national atlas in a GII environment : the application of design templates</t>
  </si>
  <si>
    <t>The nature of prism : exploring data quality and vagueness in dynamic spatio - temporal constructs</t>
  </si>
  <si>
    <t>Privacy versus national security : the impact of privacy law on the use of location technology for national security purposes</t>
  </si>
  <si>
    <t>Characterization of land cover heterogeneity on MODIS image using finer spatial resolution of LANDSAT-7ETM image in Labanan forest concession, East Kalimantan, Indonesia</t>
  </si>
  <si>
    <t>Extending generalized hough transform to detect 3D objects in laser range data</t>
  </si>
  <si>
    <t>Validation technique for remote sensing products of inland water quality</t>
  </si>
  <si>
    <t>Automatic road extraction from remote sensing imagery incorporating prior information and colour segmentation</t>
  </si>
  <si>
    <t>Integration of risk and asset management for sustainable management of European coastal zones</t>
  </si>
  <si>
    <t>E - government and E - land administration as an example : The Netherlands</t>
  </si>
  <si>
    <t>Use and users of multimedia cartography</t>
  </si>
  <si>
    <t>The architecture of global ICT programmes : a case study of e - governance in Jordan</t>
  </si>
  <si>
    <t>RIMapper WMS : a web map service providing SVG maps with a built - in client</t>
  </si>
  <si>
    <t>Application of high-resolution thermal infrared remote sensing to assess land surface temperature and emissivity in different natural environments</t>
  </si>
  <si>
    <t>Water and energy budget from airborne optical imagery during AGRISAR 2006</t>
  </si>
  <si>
    <t>GeoDRM : towards digital management of intellectual property rights for the SDI</t>
  </si>
  <si>
    <t>ISPRS 2007 : Vol. XXXVI, pt 1 W 51 : High resolution earth imaging for geospatial information, Hannover Germany, May 29 - June 1, 2007</t>
  </si>
  <si>
    <t>Remote sensing applications to groundwater</t>
  </si>
  <si>
    <t>Decision makers meeting : good administration of land in Asia and the Pacific : land administration for poverty reduction and economic growth : Tokyo, Japan, 21-22 June, 2007</t>
  </si>
  <si>
    <t>Report e - learning lessons : experiences and prospects, Wednesday 23 May 2007, Auditorium ITC.</t>
  </si>
  <si>
    <t>Twente index 2007 : een vergelijkend economisch jaarbeeld van Twente</t>
  </si>
  <si>
    <t>Magnetic resonance sounding : a reality in applied hydrogeophysics : special issue of: Boletín Geológico y Minero, 118(2007)3</t>
  </si>
  <si>
    <t>Flood risk perceptions and spatial multi - criteria analysis : a new approach</t>
  </si>
  <si>
    <t>Handbook on post-conflict land administration and peacebuilding</t>
  </si>
  <si>
    <t>Real property transactions : procedures, transaction costs and models</t>
  </si>
  <si>
    <t>Intra - regional migration in formerly industrialised regions : qualitative modelling of household location decisions as an input to policy and plan making in Leipzig / Germany and Wirral / Liverpool / UK</t>
  </si>
  <si>
    <t>Disastrous predictions : inaugural address by Victor Jetten, Professor of Earth Surface Systems Analysis, Monday 17 December 2007, ITC Enschede, The Netherlands</t>
  </si>
  <si>
    <t>Spatial integrated assessment as a consilient exercise? inaugural address by Anne van der Veen, Professor of Governance and Spatial Integrated Assessment, Monday 17 December 2007, ITC Enschede, The Netherlands</t>
  </si>
  <si>
    <t>GeoICT for governance : will society benefit?</t>
  </si>
  <si>
    <t>New geological mapping in the Boothia mainland area, Kitikmeot region, Nunavut</t>
  </si>
  <si>
    <t>Running Poles... Chasing Men!</t>
  </si>
  <si>
    <t>Proceedings of the ISPRS Commission VII Symposium 'Remote Sensing: From Pixels to Processes'</t>
  </si>
  <si>
    <t>Google earth : de kracht van miljoenen gebruikers</t>
  </si>
  <si>
    <t>Claiming personal space in public parks : abstract</t>
  </si>
  <si>
    <t>Exploitation of ontology mappings for the discovery of geo - web services : abstract</t>
  </si>
  <si>
    <t>Semantic interoperability of distributed geo-services : also as open access e-book</t>
  </si>
  <si>
    <t>Google Blaeu?</t>
  </si>
  <si>
    <t>Maps and global events : abstract : keynote</t>
  </si>
  <si>
    <t>Designing a visual environment for exploration of time series of remote sensing data : in search for convective clouds : abstract</t>
  </si>
  <si>
    <t>Geospatial data infrastructure portals : using the national atlas as a metaphor</t>
  </si>
  <si>
    <t>Maps, influence and being influenced</t>
  </si>
  <si>
    <t>The rainbow metaphor : spatial data infrastructure organization and implementation in India</t>
  </si>
  <si>
    <t>Developing a minimum data set for characterizing soil dynamics in shifting cultivation systems</t>
  </si>
  <si>
    <t>Enhancing land administration and cadastre : land administration and social development</t>
  </si>
  <si>
    <t>Comparison of several EPA - recommended US and German well - head protection area delineation methods in agricultural settings</t>
  </si>
  <si>
    <t>Cadastral system IV : editorial</t>
  </si>
  <si>
    <t>Using spatial information to improve collective understanding of shared environmental problems at watershed level</t>
  </si>
  <si>
    <t>Empirical modelling of soil dynamics along a chronosequence of shifting cultivation systems in Southern Cameroon</t>
  </si>
  <si>
    <t>3 - D symbolization of L - S fabrics as an aid to the analysis of geological structures</t>
  </si>
  <si>
    <t>Repurposing a learning activity on academic integrity : the experience of three universities</t>
  </si>
  <si>
    <t>Predicting rock mass decay in engineering lifetimes</t>
  </si>
  <si>
    <t>Remotely sensed estimation of forest canopy density : a comparison of the performance of four methods</t>
  </si>
  <si>
    <t>Monitoring change in the spatial heterogeneity of vegetation cover in an African savanna</t>
  </si>
  <si>
    <t>Energy and water cycle over the Tibetan plateau : surface energy balance and turbulent heat fluxes</t>
  </si>
  <si>
    <t>Comparing accuracy assessments to infer superiority of image classification methods</t>
  </si>
  <si>
    <t>Indirect remote sensing of a cryptic forest understorey invasive species</t>
  </si>
  <si>
    <t>Beyond geovisualization : visualization viewpoints</t>
  </si>
  <si>
    <t>Nutrient management in tropical agroecosystems : editorial</t>
  </si>
  <si>
    <t>Statistical mapping of PM10 concentrations over Western Europe using secondary information from dispersion modeling and MODIS satellite observation</t>
  </si>
  <si>
    <t>Space – time Kalman filtering of soil redistribution + erratum</t>
  </si>
  <si>
    <t>Crop and land cover classification in Iran using LANDSAT 7 imagery</t>
  </si>
  <si>
    <t>Comparing modelling frameworks : a workshop approach</t>
  </si>
  <si>
    <t>Participatory Spatial Information Management and Communication in Developing Countries</t>
  </si>
  <si>
    <t>Adding a soil fertility dimension to the global farming systems approach, with cases from Africa</t>
  </si>
  <si>
    <t>Downscaling of land use change scenarios to assess the dynamics of European landscapes</t>
  </si>
  <si>
    <t>Validation and sensitivity analysis of a mineral potential model using favourability functions</t>
  </si>
  <si>
    <t>Urban land administration and planning in China</t>
  </si>
  <si>
    <t>Building the capacity : GIM International Interviews Prof. Stig Enemark, FIG President 2007-2010</t>
  </si>
  <si>
    <t>Integrating semantic and syntactic descriptions to chain geographic services</t>
  </si>
  <si>
    <t>Modeling dynamic beach objects using spatio - temporal ontologies</t>
  </si>
  <si>
    <t>Scenario - based studies of future land use in Europe : editorial</t>
  </si>
  <si>
    <t>ICT and land administration : benefiting from technological innovations</t>
  </si>
  <si>
    <t>The effectiveness of spectral similarity measures for the analysis of hyperspectral imagery</t>
  </si>
  <si>
    <t>FIG core cadastral domain model version 1.0 : distributed cadastral systems</t>
  </si>
  <si>
    <t>The comparison of four dynamics systems - based software packages : translation and sensitivity analysis</t>
  </si>
  <si>
    <t>Artificial intelligence technologies in surface water quality monitoring</t>
  </si>
  <si>
    <t>Working group on use and map user</t>
  </si>
  <si>
    <t>Multi-sensor remote sensing for computing actual evapotranspiration and its application for irrigation performance assessment in the Roxo irrigation command area, Portugal</t>
  </si>
  <si>
    <t>Digital elevation model based hydro - processing</t>
  </si>
  <si>
    <t>Ecosystem and human health assessment to define environmental management strategies : the case of long - term human impacts on an Arctic lake</t>
  </si>
  <si>
    <t>Quality of service management framework for dynamic chaining of geographic information services</t>
  </si>
  <si>
    <t>Spatial information opportunities for government</t>
  </si>
  <si>
    <t>Why maps matter in GIScience</t>
  </si>
  <si>
    <t>Origin of biancane and calanchi in East Aliano, southern Italy</t>
  </si>
  <si>
    <t>Pathways of Mycobacterium ulcerans infection : a review</t>
  </si>
  <si>
    <t>Analysis of the effects of land use change on protected areas in the Philippines</t>
  </si>
  <si>
    <t>SDI and national information and communication infrastructure NICI integration in Africa</t>
  </si>
  <si>
    <t>Estimation of sea surface temperature from SEVIRI data : algorithm testing and comparison with AVHRR products</t>
  </si>
  <si>
    <t>Promoting land administration and good governance : 5th FIG regional conference held in Accra, Ghana, March 8-11, 2006</t>
  </si>
  <si>
    <t>A model for external drift kriging with uncertain covariates applied to air quality measurements and dispersion model output</t>
  </si>
  <si>
    <t>Predicting Lahar - inundation zones : case study in West Mount Pinatubo, Philippines</t>
  </si>
  <si>
    <t>Variance - based sensitivity analysis of the probability of hydrologically induced slope stability</t>
  </si>
  <si>
    <t>Advances in landscape - scale soil research</t>
  </si>
  <si>
    <t>Integrated pearl millet management in the Sahel : effects of legume rotation and fallow management on productivity and Striga hermonthica infestation</t>
  </si>
  <si>
    <t>GIM interviews FIG president Holger Magel : well - grounded specialised generalists</t>
  </si>
  <si>
    <t>Assessing salt-affected soils using remote sensing, solute modelling, and geophysics</t>
  </si>
  <si>
    <t>Mapping of semi - arid iron bearing red sands on emerged areas around lake marshes, Tablas de Daimiel, Spain, using hyperspectral DAIS 7915 spectrometer data</t>
  </si>
  <si>
    <t>A water quality monitoring network design methodology for the selection of critical sampling points : part I</t>
  </si>
  <si>
    <t>Identification of basin characteristics influencing spatial variation of river flows</t>
  </si>
  <si>
    <t>Applicability of the PROSPECT model for Norway spruce needles</t>
  </si>
  <si>
    <t>Mapping hydrological pathways of phosphorus transfer in apparently homogeneous landscapes using a high - resolution DEM</t>
  </si>
  <si>
    <t>Contribution of topographically based landslide hazard modelling to the analysis of the spatial distribution and ecology of kauri, Agathis australis</t>
  </si>
  <si>
    <t>Indicator kriging applied to absorption band analysis in hyperspectral imagery : a case study from the Rodalquilar epithermal gold mining area, SE Spain</t>
  </si>
  <si>
    <t>A bootstrap procedure to select hyperspectral wavebands related to tannin content</t>
  </si>
  <si>
    <t>Mapping software : product survey</t>
  </si>
  <si>
    <t>A participatory approach for integrating risk assessment into rural decision - making : a case study in Santa Catarina, Brazil</t>
  </si>
  <si>
    <t>Influence of geometrical factors on crop backscattering at C - Band</t>
  </si>
  <si>
    <t>The core cadastral domain model</t>
  </si>
  <si>
    <t>The use of a simple sediment budget model to estimate long - term contaminant export from small catchments</t>
  </si>
  <si>
    <t>Secure tenure : report of an expert group meeting : Bangkok, Thailand, 8 - 9 December 2005</t>
  </si>
  <si>
    <t>What drives conversion of tropical forest in Carrasco province, Bolivia?</t>
  </si>
  <si>
    <t>Spatial data infrastructure SDI and e-governance : a quest for appropriate evaluation approaches</t>
  </si>
  <si>
    <t>Use and users of GI</t>
  </si>
  <si>
    <t>A methodology using GIS, aerial photos and remote sensing for loss estimation and flood vulnerability analysis in the Supersano - Ruffano - Nociglia Graben, Southern Italy</t>
  </si>
  <si>
    <t>A framework for GI - services : towards service oriented spatial data infrastructure</t>
  </si>
  <si>
    <t>Reconstructing high - magnitude, low - frequency landslide events based on soil redistribution modelling and a late - Holocene sediment record from New Zealand</t>
  </si>
  <si>
    <t>Application of remote sensing to identify coalfires in the Raniganj Coalbelt, India</t>
  </si>
  <si>
    <t>Investigating relationships between LANDSAT - 7 ETM+ data and spatial segregation of LULC types under shifting agriculture in southern Cameroon</t>
  </si>
  <si>
    <t>Landslide hazard and risk zonation : why is it still so difficult?</t>
  </si>
  <si>
    <t>Determining global population distribution : methods, applications and data</t>
  </si>
  <si>
    <t>Airborne laser scanning as a tool for lowland floodplain vegetation monitoring</t>
  </si>
  <si>
    <t>Fragment length distributions and collision probabilities for AFLP markers</t>
  </si>
  <si>
    <t>Using a priori information to improve soil moisture retrieval from ENVISAT ASAR AP data in semiarid regions</t>
  </si>
  <si>
    <t>Comparison of pixel - based and object - oriented image classification approaches : a case study in a coal fire area, Wuda, inner Mongolia, China</t>
  </si>
  <si>
    <t>Evaluation of the Oceansat - 1 multi - frequency scanning microwave radiometer and its potential for soil moisture retrieval</t>
  </si>
  <si>
    <t>The Ali-Abad porphyry copper mineralization in Central Iran</t>
  </si>
  <si>
    <t>Special issue on the 2nd annual Ph.D. research conference at the International Institute of Geoinformation Science and Earth Observation ITC : editorial</t>
  </si>
  <si>
    <t>Invasion of an alien shrub across four land management regimes, west of St. Lucia, South Africa</t>
  </si>
  <si>
    <t>Salinity appraisal using IRS images in Shorapur Taluka, upper Krishna irrigation project, phase I, Gulbarga District, Karnataka, India</t>
  </si>
  <si>
    <t>Enhancing land registration and cadastre and economic growth in India : 31st January to 1st February 2006, New Delhi</t>
  </si>
  <si>
    <t>Review of a land use planning programme through the soft systems methodology</t>
  </si>
  <si>
    <t>Why local spatial data infrastructures SDI's are not just mirror reflections of national SDI objectives : case study of Bekasi, Indonesia</t>
  </si>
  <si>
    <t>Use of soil and water assessment tool SWAT and historical data to estimate the stream flow in ungauged catchment : a case study from Naivasha basin, Kenya</t>
  </si>
  <si>
    <t>Urban mapping and land use characterisation for risk assessment</t>
  </si>
  <si>
    <t>State of Banda Aceh beach before and after the Tsunami</t>
  </si>
  <si>
    <t>Diurnal and seasonal cycles of transpiration of Mediterranean forests explained by adaptation to climate and soil conditions</t>
  </si>
  <si>
    <t>The remote sensing and geophysical proof of underground explosions as the origin of diamond bearing regions : abstracts</t>
  </si>
  <si>
    <t>New visualization tool for the participatory urban planning : the case of Tripoli, Lebanon</t>
  </si>
  <si>
    <t>The use of remote sensing and GIS data to enhance the information on decision processes for defining the typology of forest management unit in tropical forest certification decision process</t>
  </si>
  <si>
    <t>Recharge and evapotranspiration assessment in Kalahari : abstract</t>
  </si>
  <si>
    <t>Objective functions in artificial neural network training for rainfall - runoff modelling : abstract</t>
  </si>
  <si>
    <t>Networking for technology transfer and capacity building : powerpoint</t>
  </si>
  <si>
    <t>Making money flow sideways : cross - federal geospatial investment coordination : abstract + powerpoint</t>
  </si>
  <si>
    <t>Freeform curves and surfaces in DBMS : a step forward in spatial data integration</t>
  </si>
  <si>
    <t>Capacity building in and for developing countries : powerpoint</t>
  </si>
  <si>
    <t>Playing with maps : explore, discover, learn, categorize, analysis, explain, present geographic and non - geographic data : keynote</t>
  </si>
  <si>
    <t>A simulation for modelling slum improved dynamics : abstract</t>
  </si>
  <si>
    <t>Hyperspectral split and merge : abstract</t>
  </si>
  <si>
    <t>Mapping potential for gold in the Alpine - Himalayan belt : abstract</t>
  </si>
  <si>
    <t>Mutual dependencies of technology and business in geo - information management and its impact on education</t>
  </si>
  <si>
    <t>Satellite derived emissivity and coalfire related surface temperature anomalies in Raniganj coalbelt</t>
  </si>
  <si>
    <t>Inter - agency geospatial investment coordination : powerpoint</t>
  </si>
  <si>
    <t>Towards a 3D symbol library for 3D geological modelling</t>
  </si>
  <si>
    <t>Telemedicine in Amazon : other knowledges to be accountable to : powerpoint</t>
  </si>
  <si>
    <t>GIS-based geopedology</t>
  </si>
  <si>
    <t>Base de datos para producir mapas de riesgo urbano con imágenes satelitales e imágenes de campo generados por video digital</t>
  </si>
  <si>
    <t>Remote sensing and GIS techniques to map groundwater recharge and discharge : abstract</t>
  </si>
  <si>
    <t>An integrated software framework for OGC web services</t>
  </si>
  <si>
    <t>User - centred design for application - drive generalization of base maps : abstract</t>
  </si>
  <si>
    <t>The boundaries of medical knowledge : the case of telemedicine in Upper Amazon : powerpoint</t>
  </si>
  <si>
    <t>On the design of service - oriented spatial data infrastructures : abstract + powerpoint</t>
  </si>
  <si>
    <t>ITC and virtual reality</t>
  </si>
  <si>
    <t>An open software framework for web service - based geo - processes</t>
  </si>
  <si>
    <t>Visual exploration for Nowcasting of precipitating convective clouds in time series of remote sensing data</t>
  </si>
  <si>
    <t>Geodata for the urban environment : keynote : powerpoint</t>
  </si>
  <si>
    <t>Using RS and GIS in ecological transport footprint analysis : some research ideas : abstract</t>
  </si>
  <si>
    <t>Effect of vegetation on debris flow initiation</t>
  </si>
  <si>
    <t>The determination of directional canopy temperatures and canopy component temperatures of the Las Tiesas vineyard for future implementation into 3D heat transfer models : abstract</t>
  </si>
  <si>
    <t>The variation of soil temperature and its effects on the movement of water vapor in the surface zone : abstract</t>
  </si>
  <si>
    <t>Passive microwave soil moisture retrieval using a ground - based L - band, 1.26 GHz, radiometer acquired during the corn growing season of 2002 : abstract</t>
  </si>
  <si>
    <t>Predicting medium scale soil moisture patterns by integrating remote sensing based energy balance modelling with soil water balance modelling in Morocco</t>
  </si>
  <si>
    <t>Drought monitoring and forecasting over China : powerpoint</t>
  </si>
  <si>
    <t>Generating land cover map of Iran using MODIS imagery : abstract</t>
  </si>
  <si>
    <t>Towards key variables to access NSDI's in developing countries : abstract</t>
  </si>
  <si>
    <t>Spatial information and decision support for informed governance : abstract</t>
  </si>
  <si>
    <t>Reflections on distance supervision : MSc UPMAN : ITC school of urban design, SUD, Wuhan : powerpoint</t>
  </si>
  <si>
    <t>Data integration concepts in hyperspectral geologic remote sensing : powerpoint.</t>
  </si>
  <si>
    <t>Rwanda forest cover mapping : abstract + text</t>
  </si>
  <si>
    <t>Establishing an OGC web processing service for generalization processes</t>
  </si>
  <si>
    <t>Open philosophies for associative autopoietic digital ecosystems : community networks and digital ecosystems - sociological Aspects : powerpoint</t>
  </si>
  <si>
    <t>Validation of surface temperature and soil moisture MM5 - NOAH simulations within the framework of CEOP coordinated enhanced observing period Asia - Australia monsoon project CAMP on the Tibetan Plateau : abstract</t>
  </si>
  <si>
    <t>E-supervision : powerpoint</t>
  </si>
  <si>
    <t>Review of the July 2005 Vineyard Flux Measurements : SEN2FLEX, Barrax, Spain</t>
  </si>
  <si>
    <t>Enhanced conceptual rainfall - runoff modelling through ensemble Kalman filtering : abstract</t>
  </si>
  <si>
    <t>Geospatial data infrastructure, e - governance and open source software : ITC's contribution</t>
  </si>
  <si>
    <t>Site selection for flood water spreading using spatial multiple criteria evaluation : abstract</t>
  </si>
  <si>
    <t>Health management information systems : challenges for scaling : powerpoint</t>
  </si>
  <si>
    <t>Modelling the potential western range of the meadow viper, vipera ursinii</t>
  </si>
  <si>
    <t>Social vulnerability assessment using satellite data : a case study for Tegucigalpa, Honduras : abstract</t>
  </si>
  <si>
    <t>A database view on geospatial imagery : requirements for data mining : abstract</t>
  </si>
  <si>
    <t>Experiences with distance thesis supervision JEP GIMREM : powerpoint</t>
  </si>
  <si>
    <t>Developments in image mining for vague objects : abstract</t>
  </si>
  <si>
    <t>Super resolution mapping from satellite images with Markov random field and simulated annealing : abstract</t>
  </si>
  <si>
    <t>Engineering geology : fun in falset : powerpoint</t>
  </si>
  <si>
    <t>Analysis of energy and CO2 fluxes by eddy correlation measurements at two levels SEN2FLEX field campaign, Barax, Spain 2006</t>
  </si>
  <si>
    <t>Fractional vegetation cover estimation from MODIS NDVI data</t>
  </si>
  <si>
    <t>Analysis and integration of Landsat ETM and SRTM data for geological mapping of the Kibi area in Ghana : abstract</t>
  </si>
  <si>
    <t>Landscape pattern dynamics in Wuhan, China : abstract</t>
  </si>
  <si>
    <t>CampusMapper : a light - weight internet mapping tool using MySQL, Tomcat and SVG</t>
  </si>
  <si>
    <t>The governance architecture of global ICT programmes : a case study of e-government in Jordan</t>
  </si>
  <si>
    <t>Assessing irrigation performance by using remote sensing</t>
  </si>
  <si>
    <t>Spatial multi - criteria evaluation to strengthen governance : developments in Malaysian planning</t>
  </si>
  <si>
    <t>A land information business development strategy for strengthening the civil society in Nigeria</t>
  </si>
  <si>
    <t>Omgangskunde voor onzekere objecten</t>
  </si>
  <si>
    <t>The application of multiple criteria decision analysis in the Klang valley integrated land use and transportation study</t>
  </si>
  <si>
    <t>Geo - information technology within a public e-governance context : 4th executive seminar for national mapping organisations, 13-15 December 2006, ITC, Enschede, The Netherlands</t>
  </si>
  <si>
    <t>Detection of anomalous vegetation related to pipeline leakages using airborne hyperspectral measurements : final report</t>
  </si>
  <si>
    <t>ACM - GIS 2006 : International symposium on advances in Geographic Information Systems, November 10-11, 2006 Arlington, Va, USA</t>
  </si>
  <si>
    <t>Participatory GIS and local knowledge enhancement for community carbon forestry planning : an example from Cameroon</t>
  </si>
  <si>
    <t>Governance and spatial information, or what is a region? : powerpoint</t>
  </si>
  <si>
    <t>Designing service - oriented spatial data infrastructures</t>
  </si>
  <si>
    <t>Science, politics and responsibility : an agenda for the governance of innovation and technology : blog</t>
  </si>
  <si>
    <t>The influence of the World Bank on national housing and urban policies : the case of Mexico and Argentina during the 1990s. - by C. Zanetta. London : Ashgate, 2004. ISBN 0-75463-491-4 : book review</t>
  </si>
  <si>
    <t>Technology and land administration: developments and innovations</t>
  </si>
  <si>
    <t>Practical ethics for PGIS practitioners, facilitators, technology intermediaries and researchers</t>
  </si>
  <si>
    <t>Governing the North Sea in the Netherlands</t>
  </si>
  <si>
    <t>Aggregation methods for assessing the sustainability of forest management</t>
  </si>
  <si>
    <t>Expert group meeting on secure tenure : new legal frameworks and tools, Bangkok, 8-9 December 2005 : editorial</t>
  </si>
  <si>
    <t>A participatory approach to monitoring slum conditions : an example from Ethiopia</t>
  </si>
  <si>
    <t>Trustworthiness of land records : the basis of land administration systems</t>
  </si>
  <si>
    <t>The impact of positional accuracy on the computation of cost functions</t>
  </si>
  <si>
    <t>Tips for trainers : the snowball</t>
  </si>
  <si>
    <t>Experiments without borders? ethical and participatory approaches to new technologies : blog</t>
  </si>
  <si>
    <t>Symposium on innovative technologies for land administration, Madison, WI, USA June 2005 : editorial</t>
  </si>
  <si>
    <t>Precision from whom? : mapping ambiguity and certainty in participatory GIS</t>
  </si>
  <si>
    <t>Geo - information technology within an e - governance context : final report of the 4th executive seminar for national mapping organisations : 13-15 December 2006, ITC, Enschede, The Netherlands</t>
  </si>
  <si>
    <t>Fertilizer use and the environment in Africa : friends or foes? backgroundpaper : African fertilizer summit : nourish the soil, feed the continent, 9-13 June 2006, Abuja, Nigeria.</t>
  </si>
  <si>
    <t>The value of New Jersey's ecosystem services and natural capital</t>
  </si>
  <si>
    <t>Shifting governance, decisions, planning, information : valedictory address by Willem van den Toorn, Professor of sustainable land resource planning and management, Thursday 23 February 2006, ITC Enschede, The Netherlands</t>
  </si>
  <si>
    <t>Remote sensing and evapotranspiration mapping : state of the art</t>
  </si>
  <si>
    <t>Decision makers meeting : good administration of land : land administration for poverty reduction and economic growth, Windhoek, Namibia, 7-8 December 2006</t>
  </si>
  <si>
    <t>Multiple representation and interoperability of spatial data : ISPRS workshop Hannover 22 - 24 februari 2006</t>
  </si>
  <si>
    <t>A UNU school for land administration studies : editorial</t>
  </si>
  <si>
    <t>SDI ontology and implications for research in the developing world : editorial</t>
  </si>
  <si>
    <t>GIS contributes to the constitution of Iraq : urgent need for information on available water resources</t>
  </si>
  <si>
    <t>Democratic people's republic of Korea : editorial</t>
  </si>
  <si>
    <t>Developing spatial data infrastructures : from concept to reality - by I. Williamson ...[et al.] London, Taylor and Francis, 2003 : book review</t>
  </si>
  <si>
    <t>Land registration and cadastral information for good governance in Ondo state, Nigeria</t>
  </si>
  <si>
    <t>Simulating scenario floods for hazard assessment on the lower Bicol floodplain, the Philippines</t>
  </si>
  <si>
    <t>Developing Malaysian 3D cadastre system : preliminary findings</t>
  </si>
  <si>
    <t>The role of DBMS in the new generation GIS architecture</t>
  </si>
  <si>
    <t>Bridging the worlds of CAD and GIS</t>
  </si>
  <si>
    <t>Spectroscopy as a tool for studying swelling soils</t>
  </si>
  <si>
    <t>The state, democracy and the limits of new public management : exploring alternative models of e-government</t>
  </si>
  <si>
    <t>Explorative research on methods for discrete space - time simulation integrated with the event - based approach and agent concept</t>
  </si>
  <si>
    <t>High-resolution remote sensing and object-oriented classification of savannah vegetation for mapping transpiration</t>
  </si>
  <si>
    <t>The influence of groundwater on lake-water management : the Naivasha case</t>
  </si>
  <si>
    <t>Principles of related educational programmes at ITC : powerpoint</t>
  </si>
  <si>
    <t>Developments in analysis of spatial uncertainty since 1989</t>
  </si>
  <si>
    <t>Fire risk assessment for tiger preybase in Chilla range and vicinity, Rajaji national park, India using remote sensing and GIS</t>
  </si>
  <si>
    <t>Mapping flood recessional grasslands used by overwintering geese : a multi - temporal remote sensing application</t>
  </si>
  <si>
    <t>Planning support systems : how to improve utilization?</t>
  </si>
  <si>
    <t>Land - atmosphere exchanges of water, energy and carbon dioxide in space and time over the heterogeneous Barrax site during SPARC 2004 and Sen2Flex 2005</t>
  </si>
  <si>
    <t>Optical and microwave image fusion to detect and monitor illegal logging and tropical rain forest encroachment in East Kalimantan, Indonesia</t>
  </si>
  <si>
    <t>Segmentation of point clouds using smoothness constraints</t>
  </si>
  <si>
    <t>Coastal spatial data infrastructure CSDI : African requirements and responses</t>
  </si>
  <si>
    <t>Storage and manipulation of vague spatial objects using existing GIS functionality</t>
  </si>
  <si>
    <t>3D modelling of topographic objects by fusing 2D maps and LIDAR data</t>
  </si>
  <si>
    <t>Groundwater fluxes in arid and semi - arid environments</t>
  </si>
  <si>
    <t>Social tenure domain model requirements from the perspective of pro - poor land management</t>
  </si>
  <si>
    <t>Understanding spatio - temporal patterns : visual ordering of space and time</t>
  </si>
  <si>
    <t>Governance and space : the role of civil registers and registers of public and private land as conditions for development</t>
  </si>
  <si>
    <t>Meteosat - 8 : from temperature to rainfall</t>
  </si>
  <si>
    <t>Version 1.0 of the FIG core cadastral domain model</t>
  </si>
  <si>
    <t>Modelling soil erosion in Europe</t>
  </si>
  <si>
    <t>Automatic extraction of building features from terrestrial laser scanning</t>
  </si>
  <si>
    <t>Different aggregation methods for sustainable forest management assessment</t>
  </si>
  <si>
    <t>Interactive animation to visually explore time series of satellite imagery</t>
  </si>
  <si>
    <t>Groundwater links between Kenyan rift valley lakes</t>
  </si>
  <si>
    <t>Reshaping the management of property rights, restrictions and responsibilities + powerpoint</t>
  </si>
  <si>
    <t>Semantic and syntactic service descriptions at work in geo service chaining</t>
  </si>
  <si>
    <t>Towards a soil data quality management framework for predictive soil mapping at intermediate scales in data-poor environments</t>
  </si>
  <si>
    <t>Facing disasters with geo-information and earth observation : the UNU - ITC programme for disaster geo-information management : keynote</t>
  </si>
  <si>
    <t>Transition rule elicitation methods for urban cellular automata models</t>
  </si>
  <si>
    <t>Unconventional approaches to land administration : a first attempt for an international research agenda</t>
  </si>
  <si>
    <t>Perspectives of using vegetation - temperature condition index VTCI from MODIS for agricultural drought monitoring</t>
  </si>
  <si>
    <t>The Netherlands</t>
  </si>
  <si>
    <t>Are SDI's special?</t>
  </si>
  <si>
    <t>Optical - thermal canopy radiance directionality model by unified 4SAIL model</t>
  </si>
  <si>
    <t>Integration framework of information systems for strategic spatial planning support</t>
  </si>
  <si>
    <t>Spatial relation between mining and Mybacterium ulcerans infection in the Amansie West District, Ghana</t>
  </si>
  <si>
    <t>Geo - informatics for improved rainfall - runoff modeling at watershed scale</t>
  </si>
  <si>
    <t>Developing understanding of ecological - economic systems</t>
  </si>
  <si>
    <t>New : a school for land administration studies</t>
  </si>
  <si>
    <t>Spatial multiple criteria decision analysis in integrated planning for public transport and land use development study in Klang Valley, Malaysia</t>
  </si>
  <si>
    <t>High resolution soil moisture mapping using AIRSAR observations during SMEX02</t>
  </si>
  <si>
    <t>Mapping dispersion of urban air pollution with remote sensing</t>
  </si>
  <si>
    <t>Regional-scale geothermal prospectivity mapping in West Java, Indonesia by data-driven evidential belief functions</t>
  </si>
  <si>
    <t>Propagation of errors in spatial modelling with GIS</t>
  </si>
  <si>
    <t>Aspects of a 4D cadastre : a first exploration</t>
  </si>
  <si>
    <t>Managing rights, restrictions and responsibilities affecting land</t>
  </si>
  <si>
    <t>International partnership for a joint educational programme in a developing country in South America, case of Bolivia</t>
  </si>
  <si>
    <t>Innovative use of remote sensing images for pro poor land management</t>
  </si>
  <si>
    <t>Specialist and local knowledge as essential input in change detection</t>
  </si>
  <si>
    <t>The role of the MRS in hydrogeological research</t>
  </si>
  <si>
    <t>Building capacity in geo - information handling : addressing diversified needs</t>
  </si>
  <si>
    <t>Connecting the Dutch geo information network</t>
  </si>
  <si>
    <t>Achieving sustainable development objectives through better management of property rights, restrictions and responsibilities</t>
  </si>
  <si>
    <t>Corruption and land administration</t>
  </si>
  <si>
    <t>Automated application - driven generalization of base maps for DURP</t>
  </si>
  <si>
    <t>Unconventional approaches to land administration : the need for an international research agenda</t>
  </si>
  <si>
    <t>Moving towards global spatial data infrastructure</t>
  </si>
  <si>
    <t>Tenure and tools, two aspects of innovative land administration</t>
  </si>
  <si>
    <t>Advancing SDI development by education : ITC's new master degree course on geoinformatics</t>
  </si>
  <si>
    <t>Fluxes, numerical models and sustainability of groundwater resources</t>
  </si>
  <si>
    <t>Assessing the certification process of Ethiopia's rural lands = Etablissement de la procédure de certification de terres rurales en Ethiopie</t>
  </si>
  <si>
    <t>Multi - usable courseware for flexible and demand - driven education at ITC</t>
  </si>
  <si>
    <t>Automated 3D modeling of buildings in suburban areas based on integration of image and height data</t>
  </si>
  <si>
    <t>Assessment of tsunami damage to mangrove in South Eastern coast and South Andaman islands of India using remote sensing and GIS</t>
  </si>
  <si>
    <t>Two-dimensional assessment of topographical site effects on earthquake ground response</t>
  </si>
  <si>
    <t>Accounting for ABL variability on flux estimation using RS data</t>
  </si>
  <si>
    <t>Sustainable urban transport development : a modelling approach</t>
  </si>
  <si>
    <t>Incorporating sustainable development objectives into ICT enabled land administration systems in the Netherlands</t>
  </si>
  <si>
    <t>Evolution of methods for estimating slope gradient and aspect from digital elevation models</t>
  </si>
  <si>
    <t>Geoinformation - based response to the 27 May Indonesia earthquake : an initial assessment</t>
  </si>
  <si>
    <t>Spatial multiple criteria decision analysis supporting site selection for flood water spreading</t>
  </si>
  <si>
    <t>Research vision : ITC research and graduate programme, geo - information science and earth observation</t>
  </si>
  <si>
    <t>Land administration : the path to tenure security, poverty alleviation and sustainable development : land administration sessions ITC Lustrum Conference, Spatial information for civil society, capacity building for the International Geo - information Society, 14 - 16 december 2005, Enschede, The Netherlands</t>
  </si>
  <si>
    <t>GIS for urban planning in the developing world : lecture note</t>
  </si>
  <si>
    <t>FIG 2005 : Secure land tenure : new legal frameworks and tools in Asia and the Pacific : proceedings of an expert group meeting held by FIG commission 7, December 8-9, 2005, Bangkok, Thailand</t>
  </si>
  <si>
    <t>Abstracts of the workshop on modern aspects of remote sensing and geospatial data processing, NRSA - ITC, Hyderabad, India, 24-25 November 2006</t>
  </si>
  <si>
    <t>3D Cadastre in an international context : legal, organizational and technological aspects</t>
  </si>
  <si>
    <t>Nutrient management in tropical ecosystems : special issue of: Agriculture, ecosystems and environment, 116(2006)1 - 2</t>
  </si>
  <si>
    <t>Science report 2001 - 2005 : ITC research and graduate programme, geo-information science and earth observation</t>
  </si>
  <si>
    <t>Self evaluation : ITC research and graduate programme, geo - information science and earth observation</t>
  </si>
  <si>
    <t>Bibliometrics : ITC research and graduate programme, geo - information science and earth observation</t>
  </si>
  <si>
    <t>Innovative technology for land administration : proceedings of a symposium held by FIG commission 7, June 24 - 25, 2005 Madison, University of Wisconsin, USA</t>
  </si>
  <si>
    <t>Discontinuous rock mechanics : lecture note : also as e-book</t>
  </si>
  <si>
    <t>Research spearheads : ITC research and graduate programme, geo - information science and earth observation</t>
  </si>
  <si>
    <t>Personal profiles : ITC research and graduate programme, geo - information science and earth observation</t>
  </si>
  <si>
    <t>Resources : ITC research and graduate programme, geo - information science and earth observation</t>
  </si>
  <si>
    <t>Departmental strategic plans, research 2003 : ITC research and graduate programme, geo - information science and earth observation</t>
  </si>
  <si>
    <t>Introduction Exploring Geovisualization</t>
  </si>
  <si>
    <t>Savanna and steppe vegetation resources for herbivores</t>
  </si>
  <si>
    <t>Application of multi-stage classification to detect illegal logging with the use of multi-source data</t>
  </si>
  <si>
    <t>The digital elevation model</t>
  </si>
  <si>
    <t>Sensing geo - information : inaugural address by George Vosselman, professor of geo - information extraction with sensor systems, on Thursday 15 September 2005, ITC Enschede, the Netherlands</t>
  </si>
  <si>
    <t>An SVG Scalable Vector Graphics web - map for the updating of a landslide map : abstract</t>
  </si>
  <si>
    <t>Geovisualization and GIScience : editorial</t>
  </si>
  <si>
    <t>Google earth, the world at everybody's desktop : particular strengths for visual analysis</t>
  </si>
  <si>
    <t>SEBAL for quantifying water productivity for wheat worldwide with emphasis on the Yaqui Valley in Mexico</t>
  </si>
  <si>
    <t>Governance, architecture and action : Claudio's shis</t>
  </si>
  <si>
    <t>Geo databases : product survey</t>
  </si>
  <si>
    <t>Modern land consolidation : multipurpose approach for sustainable development</t>
  </si>
  <si>
    <t>Flux parameterization in the representative elementary watershed approach : application to a natural basin</t>
  </si>
  <si>
    <t>Image transformation and geo - statistical techniques to assess sedimentation in Southern Nepal</t>
  </si>
  <si>
    <t>Use of the Bradley - Terry model to quantify association in remotely sensed images</t>
  </si>
  <si>
    <t>Spatial relationship between arsenic in drinking water and Mycobacterium ulcerans infection in the Amansie west district, Ghana</t>
  </si>
  <si>
    <t>Analysis and classification of hyperspectral data for mapping land degradation : an application in southern Spain</t>
  </si>
  <si>
    <t>Use of GIS and remote sensing in identifying recharge zones in an arid catchment : a case study of Roxo river basin, Portugal</t>
  </si>
  <si>
    <t>Historic records and GIS applications for flood risk analysis in the Salento peninsula, southern Italy</t>
  </si>
  <si>
    <t>Modeling of complex multi - aquifer systems for groundwater resources evaluation : Swidnica study case Poland</t>
  </si>
  <si>
    <t>High density NOAA times series of ET in the Gediz Basin, Turkey</t>
  </si>
  <si>
    <t>No management without measurement : towards a GDI business model for Africa</t>
  </si>
  <si>
    <t>Expert group meeting on secure land tenure, UN - Gigiri, Nairobi Kenya, 10 - 12 November 2004</t>
  </si>
  <si>
    <t>Use of single - and multi - source image fusion for statistical decision - making</t>
  </si>
  <si>
    <t>Texture - based landform segmentation of LiDAR imagery</t>
  </si>
  <si>
    <t>Fuzzy modeling of farmers' knowledge for land suitability classification</t>
  </si>
  <si>
    <t>First FIG and GSDI joint conference, Cairo, from pharaohs to geoinformatics</t>
  </si>
  <si>
    <t>Uncertainties in integrated remote sensing and GIS</t>
  </si>
  <si>
    <t>Neo - customary title registration in informal settlements : the case of Blantyre</t>
  </si>
  <si>
    <t>Simplified design of flumes and weirs</t>
  </si>
  <si>
    <t>MRS contribution to hydrogeological system parametrization</t>
  </si>
  <si>
    <t>New tools in land administration are required : GIM international interviews Clarissa Augustinus, UN - HABITAT</t>
  </si>
  <si>
    <t>Comparison of bio - augmentation and composting for remediation of oily sludge : a field - scale study in China</t>
  </si>
  <si>
    <t>Modelling 3D spatial objects in a geo - DBMS using a 3D primitive</t>
  </si>
  <si>
    <t>A comparison of neural networks and maximum likelihood remotely sensed data classifiers to detect logged - over tropical rain forest in Indonesia</t>
  </si>
  <si>
    <t>The influence of floodplain compartmentalization on flood risk within the Rhine - Meuse delta</t>
  </si>
  <si>
    <t>MRS multi - exponential decay analysis : aquifer pore - size distribution and vadose zone characterization</t>
  </si>
  <si>
    <t>The response of elephants to the spatial heterogeneity of vegetation in a Southern African agricultural landscape</t>
  </si>
  <si>
    <t>Environmental crisis of lie of the land" ? : the debate on soil degradation in Africa"</t>
  </si>
  <si>
    <t>Symposium on innovative technologies for land administration : the University of Wisconsin in Madison, USA from 24 - 25 June 2005</t>
  </si>
  <si>
    <t>ASTER - derived emissivity and coal - fire related surface temperature anomaly : a case study in Wuda, north China</t>
  </si>
  <si>
    <t>DEM resolution effects on shallow landslide hazard and soil redistribution modelling</t>
  </si>
  <si>
    <t>An obliquity - controlled early pleistocene river terrace record from western Turkey?</t>
  </si>
  <si>
    <t>Extraction of morphotectonic features from DEMs : development and applications for study areas in Hungary and NW Greece</t>
  </si>
  <si>
    <t>Arsenic geochemistry and health</t>
  </si>
  <si>
    <t>Geo - ICT capacity building in Rwanda : GIS on the map in post - conflict development</t>
  </si>
  <si>
    <t>Economic hotspots : visualizing vulnerability to flooding</t>
  </si>
  <si>
    <t>Complexity metrics to quantify semantic accuracy in segmented LANDSAT images</t>
  </si>
  <si>
    <t>Model - based geostatistical interpolation of the annual number of ozone exceedance days in the Netherlands</t>
  </si>
  <si>
    <t>Analysing the relation between rainfall characteristics and lahar activity at Mount Pinatubo, Philippines</t>
  </si>
  <si>
    <t>Comparison of three sampling methods in the characterization of cork oak stands for management purposes</t>
  </si>
  <si>
    <t>Good governance, development theory and aid policy</t>
  </si>
  <si>
    <t>Historical land use changes and their impact on sediment fluxes in the Balaton basin, Hungary</t>
  </si>
  <si>
    <t>Accuracy assessment of InSAR derived input maps for landslide susceptibility analysis : a case study from the Swiss alps</t>
  </si>
  <si>
    <t>Estimating tropical pasture quality at canopy level using band depth analysis with continuum removal in the visible domain</t>
  </si>
  <si>
    <t>Nitrogen detection with hyperspectral normalized ratio indices across multiple plant species</t>
  </si>
  <si>
    <t>Identification and mapping of associations among soil variables</t>
  </si>
  <si>
    <t>Ontology - based integration of topographic data sets</t>
  </si>
  <si>
    <t>Review of U.S. EPA - recommended and German wellhead protection area delineation methods</t>
  </si>
  <si>
    <t>Deciding on fitness for use : evaluating the utility of sample maps as an element of geospatial data</t>
  </si>
  <si>
    <t>Multi - scale characterization of soil variability within an agricultural landscape mosaic system in southern Cameroon</t>
  </si>
  <si>
    <t>The accuracy of human population maps for public health application</t>
  </si>
  <si>
    <t>Multivariate texture - based segmentation of remotely sensed imagery for extraction of objects and their uncertainty</t>
  </si>
  <si>
    <t>Assessing participatory GIS for community - based natural resource management : claiming community forests in Cameroon</t>
  </si>
  <si>
    <t>The utilisation of airborne laser scanning for mapping</t>
  </si>
  <si>
    <t>Tropical mangrove species discrimination using hyperspectral data</t>
  </si>
  <si>
    <t>Seasonal water flow trends in conjunction with phytoplankton biovolume in Petchburi River, Thailand</t>
  </si>
  <si>
    <t>Leguminous fallows improve soil quality in south - central Cameroon as evidenced by the particulate organic matter status</t>
  </si>
  <si>
    <t>Effects of cultivation practices on spatial variation of soil fertility and millet yields in the Sahel of Mali</t>
  </si>
  <si>
    <t>New mineral occurrences and mineralization processes : Wuda coal - fire gas vents of inner Mongolia</t>
  </si>
  <si>
    <t>Application of data - driven evidential belief functions to prospectivity mapping for aquamarine - bearing pegmatites, Lundazi district, Zambia</t>
  </si>
  <si>
    <t>Inducing condensed tannin production in Colophospermum mopane : absence of response to soil N and P fertility and physical damage</t>
  </si>
  <si>
    <t>Seismic discontinuities in the Mediterranean mantle</t>
  </si>
  <si>
    <t>Classification of coniferous tree species and age classes using hyperspectral data and geostatistical methods</t>
  </si>
  <si>
    <t>Assessment of fragmented mangroves of the Sundarbans, Bangladesh using optical and radar satellite images</t>
  </si>
  <si>
    <t>Workshop on standardisation in the cadastral domain : Bamberg, Germany, 9 - 10 December 2004</t>
  </si>
  <si>
    <t>Assessment of volcanic hazards of El Misti and in the city of Arequipa, Peru, based on GIS and simulations, with emphasis on lahars</t>
  </si>
  <si>
    <t>Catastrophic precipitation - triggered lahar at Casita volcano, Nicaragua : occurrence, bulking and transformation</t>
  </si>
  <si>
    <t>A variance and covariance equation for area estimates with a geographic information system</t>
  </si>
  <si>
    <t>Multi - scale analysis of soil erosion dynamics in Kwazulu - Natal, South Africa</t>
  </si>
  <si>
    <t>Changes in woody plant composition of three vegetation types exposed to a similar fire regime for over 46 years</t>
  </si>
  <si>
    <t>Mapping boundaries between mineral assemblages with image template matching : abstract</t>
  </si>
  <si>
    <t>Hydrocarbon leakage detection using vegetation remote sensing</t>
  </si>
  <si>
    <t>The effect of natural gas leakage on plant and canopy reflectance : abstract</t>
  </si>
  <si>
    <t>Wellhead protection area delineation methods for private well operators : US EPA - recommended and German methods : abstract</t>
  </si>
  <si>
    <t>Detecting, monitoring and modelling forest fire using remote sensing and GIS : abstract</t>
  </si>
  <si>
    <t>Combined use of neural nets and genetic algorithms for the empirical retrieval of biophysical vegetation characteristics using hyperspectral data : abstract</t>
  </si>
  <si>
    <t>Integration of remote sensing and expert knowledge to detect illegal logging in the production forest of East Kalimantan, Indonesia</t>
  </si>
  <si>
    <t>Detection of spectral features of anomalous vegetation from reflectance spectroscopy related to pipeline leakages : abstract</t>
  </si>
  <si>
    <t>Wavelets for feature detection in hyperspectral remote sensing : abstract</t>
  </si>
  <si>
    <t>Atmospheric modelling using high resolution radiative transfer codes and identification of CO2 absorption bands to estimate coalfire related emissions : abstract</t>
  </si>
  <si>
    <t>Spatial modeling of land use change and deforestation : abstract</t>
  </si>
  <si>
    <t>Three- and more dimensional modelling of the subsurface in engineering geology, geotechnical engineering and urban planning : powerpoint</t>
  </si>
  <si>
    <t>GIS based planning of infrastructure in new towns : the case of New Fayoum</t>
  </si>
  <si>
    <t>Deforestation and land degradation in Thailand</t>
  </si>
  <si>
    <t>Remote sensing and the search for geological earth's resources : abstract</t>
  </si>
  <si>
    <t>Process-based mapping using imaging spectroscopy : abstract</t>
  </si>
  <si>
    <t>The ITC GIM programme : educating geo information managers : learning how to optimally benefit from the changing GI world : abstract</t>
  </si>
  <si>
    <t>Hake abundance and nurseries in the Tyrrhenian sea GSA9 : from 1985 to 2003</t>
  </si>
  <si>
    <t>Designing visual attention and user interaction for a geoportal using SVG</t>
  </si>
  <si>
    <t>Translating telemedicine in high Amazon into the academy : powerpoint</t>
  </si>
  <si>
    <t>Taking human agency seriously : powerpoint</t>
  </si>
  <si>
    <t>Assessment of vegetation nitrogen status from hyperspectral laboratory and image data</t>
  </si>
  <si>
    <t>Spatial relation between arsenic in drinking water and Mybacterium ulcerans infection in the Amansie West District, Ghana : abstract</t>
  </si>
  <si>
    <t>The re - engineering of ITC geoinformatics education to accommodate GDI developments : powerpoint + abstract</t>
  </si>
  <si>
    <t>Capacity building for the global geo - information community through partnerships for education : abstract</t>
  </si>
  <si>
    <t>The ITC alumni network : it's status and policy : powerpoint</t>
  </si>
  <si>
    <t>Comparison of sediment delivery ratio concepts for medium - sized catchments in the Bolivian Andes : poster</t>
  </si>
  <si>
    <t>Modelling of 3D cadastral systems</t>
  </si>
  <si>
    <t>Culture and development sustainability : considering discourses’ interplay in changing reality : abstract</t>
  </si>
  <si>
    <t>3D visualization and modelling of buildings in the city of Sofia : abstract</t>
  </si>
  <si>
    <t>E-learning : project group e-learning ITC : powerpoint</t>
  </si>
  <si>
    <t>The use of a datafusion approach to integrate multiple earthquake precursors into a robust prediction methodology : powerpoint</t>
  </si>
  <si>
    <t>The questionability of tsunami warning systems</t>
  </si>
  <si>
    <t>Preliminary results of regional bedrock mapping of the Kugaaruk (57A), Rae Strait (57B) and Harrison Islands (57D) map sheets, Boothia Mainland area, Kitikmeot region, Nunavut</t>
  </si>
  <si>
    <t>The potential of time - domain EM sounding to resolve the presence of faults or fault zones</t>
  </si>
  <si>
    <t>Capacity development indicators for spatial data infrastructures in Africa : powerpoint</t>
  </si>
  <si>
    <t>The effect of land - atmosphere feedbacks on the spatial structure of land surface fluxes over complex terrain : abstract</t>
  </si>
  <si>
    <t>Boosting the OGC sensor web enablement initiative by open source web services : the case of 52ºNorth</t>
  </si>
  <si>
    <t>Fracture patterns of the Boothia mainland, Nunavut</t>
  </si>
  <si>
    <t>Strategic modelling for sustainable urban transport development : abstract</t>
  </si>
  <si>
    <t>Temporal ordered space matrix : representation of multivariate spatio - temporal data</t>
  </si>
  <si>
    <t>Comparison of sediment delivery ratio concepts for medium - sized catchments in the Bolivian Andes : abstract</t>
  </si>
  <si>
    <t>E - Learning : ITC Enschede : University of Sidney, video conference 15 December 2007</t>
  </si>
  <si>
    <t>Optimization of exploration targets on mineral prospectivity maps : abstract</t>
  </si>
  <si>
    <t>Earth observation model sensitivity analysis to assess mission performances in terms of geo - biophysical variable retrieval accuracies</t>
  </si>
  <si>
    <t>The role of ITC PhD alumni in building capacity for the International GI society : a way for 'building on capacity' : powerpoint</t>
  </si>
  <si>
    <t>Medical cultures and medical knowledge in developmental contexts : powerpoint</t>
  </si>
  <si>
    <t>Environment risk reporting and information system</t>
  </si>
  <si>
    <t>Improving utility operation and maintenance through the use of GIS</t>
  </si>
  <si>
    <t>The effect of animal removal on herd internal growth rate : abstract</t>
  </si>
  <si>
    <t>Towards database support for moving object data</t>
  </si>
  <si>
    <t>The Nile hydroclimatology : impact of the Sudd wetland</t>
  </si>
  <si>
    <t>Spatial analysis of factors implicated in Mycobacterium ulcerans infection in Ghana</t>
  </si>
  <si>
    <t>Changing forest-woodland-savanna mosaics in Uganda</t>
  </si>
  <si>
    <t>Cadastre and multi level use of land : improving cadastral registration in threedimensional 3D property situations</t>
  </si>
  <si>
    <t>Constructing a DEM of Balyang lake area from a series of LANDSAT images</t>
  </si>
  <si>
    <t>Drought and flood both spell disaster</t>
  </si>
  <si>
    <t>Spatial ecological - economic analysis for wetland management, modelling and scenario evaluation of land - use - by J.C.J.M. van den Bergh, A. Barendregt and A.J. Gilbert. 2004 : book review</t>
  </si>
  <si>
    <t>Lake Naivasha hydrological and environmental studies</t>
  </si>
  <si>
    <t>Telemedicina in alta Amazzonia, una prospettiva di sviluppo sanitario fra diversi saperi medici</t>
  </si>
  <si>
    <t>Capacity building for geospatial data infrastructure</t>
  </si>
  <si>
    <t>Helderheid in besluitvorming</t>
  </si>
  <si>
    <t>Mainstreaming spatial data infrastructure</t>
  </si>
  <si>
    <t>Symposium on innovative technologies in land administration, Madison, Wisconsin, June 24 - 25, 2005</t>
  </si>
  <si>
    <t>Lake Naivasha : experience and lessons learned brief</t>
  </si>
  <si>
    <t>Introduction to ore-forming processes - by L. Robb. - Oxford: Blackwell, 2004. : book review</t>
  </si>
  <si>
    <t>Socio - economic aspects, stakeholders and decision making</t>
  </si>
  <si>
    <t>SRTM Shuttle Radar Topography Mission : SRTM ERDAS SHAD file + a practical guideline and powerpoint presentation</t>
  </si>
  <si>
    <t>Detecting coalfires with remote sensing : a comparative study of selected countries</t>
  </si>
  <si>
    <t>Imaging the future : inaugural address by Freek van der Meer, professor of earth systsems analysis on Thursday 3 November 2005, ITC Enschede,The Netherlands</t>
  </si>
  <si>
    <t>The Pantanal - Taquari project : decision support system for catchment - based river management : final report programme partners for water, September 2004</t>
  </si>
  <si>
    <t>Land administration in the UNECE region : development trends and main principles</t>
  </si>
  <si>
    <t>Aerial survey, earth sciences and Africa's 21st century : Valedictory address by Colin Reeves, professor in Exploration Geophysics on Thursday 3 March 2005, ITC Enschede, The Netherlands</t>
  </si>
  <si>
    <t>Reduced CO2 from sustainable household travel : technical report, objective 3, milestone 2. : operational definition of accessibility</t>
  </si>
  <si>
    <t>Is there enough fresh water? : inaugural address by Marinus G. Bos, professor of irrigation water management on wednesday, 2 November 2005, ITC, Enschede, The Netherlands</t>
  </si>
  <si>
    <t>Earth observation with wet feet : inaugural address by Dr. Bob Su, professor of spatial hydrology and water resources management on Thursday 3 November 2005, ITC Enschede, The Netherlands</t>
  </si>
  <si>
    <t>Urban Poverty Alleviation UPA : CD - ROM containing the complete project curriculum and report</t>
  </si>
  <si>
    <t>Harvest for the world : inaugural address by Eric Smaling, professor of sustainable agriculture on Wednesday 2 November 2005, ITC Enschede,The Netherlands</t>
  </si>
  <si>
    <t>Capacity building for natural disaster reduction CBNDR : Regional action program for central America RAPCA</t>
  </si>
  <si>
    <t>Mapping lost homes</t>
  </si>
  <si>
    <t>Asian tsunami disaster warning and prediction : feasible or fiction?</t>
  </si>
  <si>
    <t>Soil fertility decline in the tropics : with case studies on plantations - by A.E. Hartemink. - Wallinford, CABI, 2003. : book review</t>
  </si>
  <si>
    <t>Scouting Nederland op de kaart gezet</t>
  </si>
  <si>
    <t>Generalisatie in de praktijk : een analyse van twaalf topografische diensten</t>
  </si>
  <si>
    <t>Agriculture and the nitrogen cycle - by A.R. Mosier, J. Keith Syers and J.R. Freney, (eds.) - by Island Press, 2004 : book review</t>
  </si>
  <si>
    <t>Rock mass characterization with 3D laser scanning : never again struggling with geologic compass and measuring tape?</t>
  </si>
  <si>
    <t>Interactive visualization of geospatial dynamics : application of coast monitoring software in the Netherlands</t>
  </si>
  <si>
    <t>The free and open source software initiative 52º North : fuelling national and international standardization efforts</t>
  </si>
  <si>
    <t>Surface energy balance using satellite data for the water balance of a traditional irrigation - wetland system in SW Iran</t>
  </si>
  <si>
    <t>41st annual summer school : verslag</t>
  </si>
  <si>
    <t>Symposium new developments in geospatial information handling for engineering geology : farewell Niek Rengers</t>
  </si>
  <si>
    <t>Investment climate in Moscow : editorial</t>
  </si>
  <si>
    <t>Lights, camera, action</t>
  </si>
  <si>
    <t>RS activities in 2004 : The Netherlands</t>
  </si>
  <si>
    <t>What happens at 52N? an open source approach to education and research</t>
  </si>
  <si>
    <t>Image - mining for solving spatial and spatio - temporal uncertainty</t>
  </si>
  <si>
    <t>Advancing geovisualization</t>
  </si>
  <si>
    <t>Embedding the derivation of geoscience interpretations in digital field systems</t>
  </si>
  <si>
    <t>Making useful and useable geovisualization : design and evaluation issues</t>
  </si>
  <si>
    <t>Visual exploration of time series of remote sensing data</t>
  </si>
  <si>
    <t>Uncertainty propagation in beach classification using fuzzy decision trees</t>
  </si>
  <si>
    <t>New views on multivariable spatio - temporal data : the space time cube expanded</t>
  </si>
  <si>
    <t>Towards multi - variate visualization of metadata describing geographic information</t>
  </si>
  <si>
    <t>Texture - based segmentation of remotely sensed imagery to identify fuzzy coastal objects</t>
  </si>
  <si>
    <t>GIMA : a distance learning MSc degree in geographical information management and applications</t>
  </si>
  <si>
    <t>Geospatial capacity - building, best applications, and practices</t>
  </si>
  <si>
    <t>A web application for landslide inventory using data-driven SVG</t>
  </si>
  <si>
    <t>Effects of LIDAR DEM resolution in flood modelling : a model sensitivity study for the city of Tegucigalpa, Honduras</t>
  </si>
  <si>
    <t>Re - thinking the strategy of the Netherlands' cadastre, land registry and mapping agency</t>
  </si>
  <si>
    <t>Integrated land administration in Australia : the need to align ICT strategies and operations</t>
  </si>
  <si>
    <t>Assimilation of ASAR data for wheat field prediciton : Matera case study</t>
  </si>
  <si>
    <t>Generalisation : the gap between research and practice</t>
  </si>
  <si>
    <t>Generalisation within NMA's in the 21st century</t>
  </si>
  <si>
    <t>Erosion estimation in an Andean catchment combining coarse and fine resolution satellite imagery</t>
  </si>
  <si>
    <t>Expert group meeting on secure land tenure : new legal frameworks and tools, 10 - 12 November 2004 : UN HABITAT, Nairobi, Kenya : introduction to the theme and report of a unique meeting of social scientists, anthropologists, lawyers and land surveyors</t>
  </si>
  <si>
    <t>Visualization of spatio - temporal patterns of public transport data</t>
  </si>
  <si>
    <t>Cross-agency alignment of geospatial investments for spatial data infrastructure development</t>
  </si>
  <si>
    <t>Intercomparison of energy flux models using ASTER imagery at the SPARC 2004 site, Barrax, Spain,</t>
  </si>
  <si>
    <t>The atlas as a portal for data discovery in the GDI : prospects and development</t>
  </si>
  <si>
    <t>Remote sensing and GIS for mapping and management of invasive shrub Chromolaena odorata in Nepal</t>
  </si>
  <si>
    <t>Processing of MSG - 1 SEVIRI data in the thermal infrared - algorithm development with the use of the SPARC2004 data set</t>
  </si>
  <si>
    <t>Human impact on soil quality : assessment of structure degradation using digital image analysis</t>
  </si>
  <si>
    <t>Dynamic, geospatial landscape modeling and simulation</t>
  </si>
  <si>
    <t>Federated data model to improve accessibility of distributed cadastral databases in land administration</t>
  </si>
  <si>
    <t>The use of GIS in post - conflict areas urban land information and management case study : Hargeisa, Somaliland</t>
  </si>
  <si>
    <t>From map use research to usability research in geo - information processing</t>
  </si>
  <si>
    <t>Analysis of spatial distribution of epithermal gold deposits in the Deseado Massif, Santa Cruz province</t>
  </si>
  <si>
    <t>In - situ measurements of land - atmosphere exchanges of water, energy and carbon dioxide in space and time over the heterogeneous Barrax site during SPARC2004</t>
  </si>
  <si>
    <t>Pipeline leakage revealed by vegetation anomalies measured with reflectance spectroscopy</t>
  </si>
  <si>
    <t>Cartography and geo - information science : an integrated approach</t>
  </si>
  <si>
    <t>A proposal for spatial relations between vague objects</t>
  </si>
  <si>
    <t>Exploring geovisualization</t>
  </si>
  <si>
    <t>Biodiversity conservation through burning : a case study of woodlands in Budongo forest reserve, NW Uganda</t>
  </si>
  <si>
    <t>Advances in the development of the core cadastral domain model</t>
  </si>
  <si>
    <t>Integration of GRID approaches into the geographic web service domain</t>
  </si>
  <si>
    <t>Estimation of the surface energy balance</t>
  </si>
  <si>
    <t>Towards 3D cadastre in Malaysia</t>
  </si>
  <si>
    <t>Exploiting an event - based communication infrastructure for rule based alerting in sensor webs</t>
  </si>
  <si>
    <t>Spatial data content standards for Africa</t>
  </si>
  <si>
    <t>Modelling herbivore grazing resources using hyperspectral remote sensing and GIS</t>
  </si>
  <si>
    <t>The complexities of everyday life : balancing practical and realistic approaches to modelling probable presence in space - time</t>
  </si>
  <si>
    <t>Visualising spatial distributions</t>
  </si>
  <si>
    <t>Hyperspectral remote sensing for detecting the effects of three hydrocarbon gases on maize reflectance</t>
  </si>
  <si>
    <t>Analysis of 3D property situations in the USA</t>
  </si>
  <si>
    <t>Real property transactions : challenges of modeling and comparing</t>
  </si>
  <si>
    <t>ICT, innovation and public management : governance, models and alternatives for e - government infrastructures</t>
  </si>
  <si>
    <t>Soil moisture retrieval from ASAR measurements over natural surfaces with a large roughness variability</t>
  </si>
  <si>
    <t>Implications of hydrological modelling and observations in the Alzette river basin</t>
  </si>
  <si>
    <t>Tracking geospatial investments in Africa</t>
  </si>
  <si>
    <t>Timelines, temporal resolution, temporal zoom and time geography</t>
  </si>
  <si>
    <t>Evaluating self - organizing maps for geovisualization</t>
  </si>
  <si>
    <t>Land degradation studies with special reference to Thailand</t>
  </si>
  <si>
    <t>Telemedicine and knowledge between medical and development discourses</t>
  </si>
  <si>
    <t>Dynamic visualization variables in animation to support monitoring</t>
  </si>
  <si>
    <t>Groundwater levels as state indicator in rainfall - runoff modelling using artificial neural networks</t>
  </si>
  <si>
    <t>Sustainable management of sediments at reservoirs : a comparative study from Asia, Africa and Europe</t>
  </si>
  <si>
    <t>Geo - information for tsunami susceptibility zoning : examples from the coast of Indonesia</t>
  </si>
  <si>
    <t>Visualization of events in time - series of remote sensing data</t>
  </si>
  <si>
    <t>Catchment prioritisation using satellite remote sensing</t>
  </si>
  <si>
    <t>Extracting suitable wintering habitat for wild geese along mid - to - lower Yangtze using MODIS data : written in Chinese : with an abstract in English</t>
  </si>
  <si>
    <t>Reflecting on national spatial data infrastructure implementation in India : the need for socio - technical approaches</t>
  </si>
  <si>
    <t>Medical cultures and medical knowledge in developmental contexts</t>
  </si>
  <si>
    <t>On quality of service and geo - service compositions</t>
  </si>
  <si>
    <t>Online cadastre portal services in the framework of e - government to support real state industry in Egypt</t>
  </si>
  <si>
    <t>WIRELESS CAMPUS LBS: A test bed for cartographically aware database objects</t>
  </si>
  <si>
    <t>Expert group meeting on secure land tenure : new legal frameworks and tools : FIG commission 7, November 11 - 12, Nairobi, Kenya</t>
  </si>
  <si>
    <t>Irrigation and drainage performance assessment : practical guidelines</t>
  </si>
  <si>
    <t>Urban Poverty Alleviation UPA : package 3. Experiences in urban land management and poverty alleviation Vol. 1 text Vol. 2 presentations</t>
  </si>
  <si>
    <t>Data quality in earth observation techniques : selection of papers from the ITC Earth Observation Science department international workshop, 21 November 2003, Enschede, The Netherlands : special issue of: International journal of applied earth observation and geoinformation : JAG, 6(2005)3 - 4</t>
  </si>
  <si>
    <t>Urban Poverty Alleviation UPA : final report</t>
  </si>
  <si>
    <t>Urban Poverty Alleviation UPA : package 2. Urban Land management : Vol. 1 text ; Vol. 2 presentations</t>
  </si>
  <si>
    <t>Urban Poverty Alleviation UPA : package 1. Poverty</t>
  </si>
  <si>
    <t>Soil erosion under climate change : rates, implications and feedbacks, Tucson Arizona, 17-19 November 2003 : special issue of: Catena, 61(2005)2-3</t>
  </si>
  <si>
    <t>Urban Poverty Alleviation UPA : package 5. Urban planning and management tools for poverty alleviation</t>
  </si>
  <si>
    <t>Geovisualization and GIScience : special issue of: Cartography and geographic information systems, 32(2005)2</t>
  </si>
  <si>
    <t>Urban Poverty Alleviation UPA : package 4. Urban poverty alleviation</t>
  </si>
  <si>
    <t>ISPRS 2005 : Vol. XXXVI Comm. 3 W19 proceedings of the ISPRS workshop laser scanning 2005, 12 - 15 September, Enschede ITC, The Netherlands</t>
  </si>
  <si>
    <t>A modular standard for the cadastral domain</t>
  </si>
  <si>
    <t>Possible effects of climate change on the distribution of large mammals in sub-Saharan Africa</t>
  </si>
  <si>
    <t>Assessment of the use of RS and GIS in India</t>
  </si>
  <si>
    <t>Handbook for planning immediate measures from emergency to reconstruction</t>
  </si>
  <si>
    <t>Update to Review of the Purchasing and Supply Profession</t>
  </si>
  <si>
    <t>Spatial decision support systems</t>
  </si>
  <si>
    <t>Thermal remote sensing</t>
  </si>
  <si>
    <t>Electromagnetic energy and remote sensing</t>
  </si>
  <si>
    <t>Sensors and platforms</t>
  </si>
  <si>
    <t>Aerial cameras</t>
  </si>
  <si>
    <t>Multispectral scanners</t>
  </si>
  <si>
    <t>Active sensors</t>
  </si>
  <si>
    <t>Radiometric correction</t>
  </si>
  <si>
    <t>Remote sensing below the ground surface</t>
  </si>
  <si>
    <t>Geometric aspects</t>
  </si>
  <si>
    <t>Image enhancement and visualisation</t>
  </si>
  <si>
    <t>Imaging spectrometry</t>
  </si>
  <si>
    <t>Progress in ITC's testbed geodata infrastructure project : abstract</t>
  </si>
  <si>
    <t>Geografische informatie - systemen : GIS</t>
  </si>
  <si>
    <t>Visualisation and dissemination : interactive and dynamic mapping using digital dissemination : abstract</t>
  </si>
  <si>
    <t>Do we know our maps ?</t>
  </si>
  <si>
    <t>Metadata visualization and browse graphics : abstract</t>
  </si>
  <si>
    <t>About maps... and adventures : column</t>
  </si>
  <si>
    <t>Time-integrative geographic information systems - by T. Ott and F. Swiaczy. - Berlin etc. Springer, 2000. : book review</t>
  </si>
  <si>
    <t>Mapping scientific frontiers : the quest for knowledge visualization - by C. Chen. - Berlin etc. Springer, 2003 : book review</t>
  </si>
  <si>
    <t>Spatial statistics to quantify patterns of the dispersion in a savanna herbivore community</t>
  </si>
  <si>
    <t>Explaining grass-nutrient patterns in a savanna rangeland of southern Africa</t>
  </si>
  <si>
    <t>3D parcels basis for 3D cadastre? : comparison of conceptual 3D cadastral models in different countries</t>
  </si>
  <si>
    <t>Assessment of degraded mattoral land using remote sensing imagery in Guadalteba area, Spain</t>
  </si>
  <si>
    <t>Remotely sensed multi - data fusion for forest resources management</t>
  </si>
  <si>
    <t>Geospatial data infrastructure for Nigeria : foundation for further development</t>
  </si>
  <si>
    <t>Manage data-manage hazards : development of urban hazard information infrastructure for the city of Windhoek Namibia</t>
  </si>
  <si>
    <t>Using the depleted fraction to manage the groundwater table in irrigated areas</t>
  </si>
  <si>
    <t>Detection and characterization of selective logging using remote sensing and GIS in tropical forest of East Kalimantan</t>
  </si>
  <si>
    <t>Can GI really be participatory? : map making bottum - up by urban and rural communities</t>
  </si>
  <si>
    <t>Geological database for liquefaction hazard analysis in the Kathmandu valley, Nepal</t>
  </si>
  <si>
    <t>Remote sensing, GIS and GPS in India</t>
  </si>
  <si>
    <t>Radical redesign of workflows : Ethiopian mapping authority responds and competes</t>
  </si>
  <si>
    <t>Derivation of forest leaf area index from multi - and hyperspectral remote sensing data</t>
  </si>
  <si>
    <t>How progressive land titling could foster new surveying practices and land information systems : based on case studies in Namibia</t>
  </si>
  <si>
    <t>The yield gap of mango in Phrao, Thailand, as investigated through comparative performance evaluation</t>
  </si>
  <si>
    <t>Design and implementation of a dedicated prototype GIS for coal fire investigations in North China</t>
  </si>
  <si>
    <t>Focus on deforestation : zooming in on hot spots in highly fragmented ecosystems in Costa Rica</t>
  </si>
  <si>
    <t>The role of the map in a web - GIS environment</t>
  </si>
  <si>
    <t>Approaches to assessing sustainable agriculture</t>
  </si>
  <si>
    <t>Projecting land use transitions at forest fringes in the Philippines at two spatial scales</t>
  </si>
  <si>
    <t>Weights of evidence modeling of mineral potential : a case study using small number of prospects, Abra, Philippines</t>
  </si>
  <si>
    <t>Smoothing vegetation spectra with wavelets</t>
  </si>
  <si>
    <t>Merging double sampling with remote sensing for a rapid estimation of fuelwood</t>
  </si>
  <si>
    <t>A review of satellite and airborne sensors for remote sensing based detection of minefields and landmines</t>
  </si>
  <si>
    <t>Cadastral systems III : editorial</t>
  </si>
  <si>
    <t>Irrigated area determination by NOAA - LANDSAT upscaling techniques, Zayandeh river basin, Isfahan, Iran</t>
  </si>
  <si>
    <t>Selection of imagery data and classifiers for mapping Brazilian semideciduous Atlantic forests</t>
  </si>
  <si>
    <t>Geovisualization to support the exploration of large health and demographic survey data</t>
  </si>
  <si>
    <t>Narrow band vegetation indices overcome the saturation problem in biomass estimation</t>
  </si>
  <si>
    <t>The effect of short rotation desmodium distortum planted fallow on the productivity of ultisols in Centre Cameroon</t>
  </si>
  <si>
    <t>Analysis of spectral absorption features in hyperspectral imagery</t>
  </si>
  <si>
    <t>Remote sensing based detection of defensive minefields</t>
  </si>
  <si>
    <t>Enhancement of area - specific land - use objectives for land development</t>
  </si>
  <si>
    <t>Site selection for waste disposal through spatial multiple criteria decision analysis</t>
  </si>
  <si>
    <t>Paleoerosion from cosmogenic 10Be in a 1.3 Ma terrace sequence : response of the river meuse to changes in climate and rock uplift</t>
  </si>
  <si>
    <t>Spatial dependency of Buruli ulcer prevalence on arsenic - enriched domains in Amansie West District, Ghana: implication for arsenic mediation in Mycobacterium ulcerans infection</t>
  </si>
  <si>
    <t>Discriminating sodium concentration in a mixed grass species environment of the Kruger National Park using field spectrometry</t>
  </si>
  <si>
    <t>Atmospheric correction of advanced very high resolution radiometer imagery</t>
  </si>
  <si>
    <t>Usefulness of stream order to detect stream sediment geochemical anomalies</t>
  </si>
  <si>
    <t>GPS : theory, algorithms and applications - by by Guochang Xu. - Berlin etc., Springer, 2003 : book review</t>
  </si>
  <si>
    <t>A model - based approach to semi - automated reconstruction of buildings from aerial images</t>
  </si>
  <si>
    <t>Reconstruction of a cloud - free vegetation index time series for the Tibetan plateau</t>
  </si>
  <si>
    <t>Land evaluation for maize based on fuzzy set and interpolation</t>
  </si>
  <si>
    <t>Spatial distribution of populations of solitarious adult desert locust, Schistocerca gregaria Forsk., on the coastal plain of Sudan</t>
  </si>
  <si>
    <t>Disseminating Philippine census data through the web</t>
  </si>
  <si>
    <t>Digital soil resource inventories : status and prospects</t>
  </si>
  <si>
    <t>Temporal variation of soil compaction and deterioration of soil quality in pasture areas of Colombian Amazonia</t>
  </si>
  <si>
    <t>Efficacy of Chromolaena odorata control in a South African conservation forest</t>
  </si>
  <si>
    <t>Modular ecosystem modeling</t>
  </si>
  <si>
    <t>Symposium on land administration in post - conflict areas</t>
  </si>
  <si>
    <t>An analytical algorithm for the determination of vegetation leaf area index from TRMM - TMI data</t>
  </si>
  <si>
    <t>Prediction of base flows from basin characteristics : a case study from Zimbabwe</t>
  </si>
  <si>
    <t>Estimation of disaggregated canal water deliveries in Pakistan using geomatics</t>
  </si>
  <si>
    <t>Hyperspectral band depth analysis for a better estimation of grass biomass, Cenchrus ciliaris, measured under controlled laboratory conditions</t>
  </si>
  <si>
    <t>Magnetic resonance sounding : new method for ground water assessment</t>
  </si>
  <si>
    <t>Wind effects on spatial variability in pearl millet yields in the Sahel</t>
  </si>
  <si>
    <t>A hybrid neuro - fuzzy model for mineral potential mapping</t>
  </si>
  <si>
    <t>Widespread occurrence of aquifers currently undetectable with the MRS technique in the Grenville geological province, Canada : abstract</t>
  </si>
  <si>
    <t>Ontologies for multi-source data integration in predictive soil mapping</t>
  </si>
  <si>
    <t>Policy development and capacity building for the Indian NSDI initiative : an emerging research agenda : abstract</t>
  </si>
  <si>
    <t>A new approach in the detection of salt affected soils : integrating spectroscopy and geophysical measurements : abstract</t>
  </si>
  <si>
    <t>Integration of stream order in drainage anomaly mapping : abstract</t>
  </si>
  <si>
    <t>A new approach in the detection of salt affected soils : integrating surface and sub - surface measurements</t>
  </si>
  <si>
    <t>Prospects for rapid, cost - effective soil property mapping using digital techniques : powerpoint</t>
  </si>
  <si>
    <t>Remote sensing for mapping TSM concentration in Mahakam delta : an analytical approach</t>
  </si>
  <si>
    <t>Training needs for the next generation of soil surveyors</t>
  </si>
  <si>
    <t>Land - atmosphere exchanges of water and energy in space and time over a heterogeneous land surface</t>
  </si>
  <si>
    <t>Applicability of the semantic web to geo service chaining</t>
  </si>
  <si>
    <t>Analysis of LANDSAT TM and gamma - ray spectrometry datasets for VHMS exploration, Western Australia : abstract</t>
  </si>
  <si>
    <t>Geographic information for wetland conservation and management : powerpoint</t>
  </si>
  <si>
    <t>Bathymetry generation using sonar and satellite imagery : poster</t>
  </si>
  <si>
    <t>Classification of urban and industrial soils in the world : reference base for soil resources : abstract</t>
  </si>
  <si>
    <t>Policies on health development and information and communication technologies : a bottom - up perspective on policy making about telemedicine services in cross - cultural settings : powerpoint</t>
  </si>
  <si>
    <t>Meteosat - 8 for African water resources management : poster</t>
  </si>
  <si>
    <t>Airborne remote sensing for disaster management : powerpoint</t>
  </si>
  <si>
    <t>Site specific calibration of a crop model by assimilation of observations derived from remote sensing : abstract</t>
  </si>
  <si>
    <t>Assessment of the influence of preferential flow on the water balance at catchment scale : abstract</t>
  </si>
  <si>
    <t>Using open GIS software to boost Indian NSDI : a conceptual approach : abstract</t>
  </si>
  <si>
    <t>Remote sensing applications in water management : case studies : appetizers for scientific ideas : powerpoint</t>
  </si>
  <si>
    <t>Innovations in funding spatial data infrastructure in developing countries : abstract</t>
  </si>
  <si>
    <t>Seismic evidence for water atop the Mediterranean transition zone : abstract</t>
  </si>
  <si>
    <t>From Building capacity to Building on capacity in Asia : towards an international network for capacity building in geo - information science and earth observation : powerpoint</t>
  </si>
  <si>
    <t>Earth observations of water cycle and applications : powerpoint</t>
  </si>
  <si>
    <t>Global change as a paradigm for research : powerpoint</t>
  </si>
  <si>
    <t>ITC research on natural hazard and risk assessment : the SLARIM project : powerpoint</t>
  </si>
  <si>
    <t>Umm al Binni structure, southern Iraq, as a postulated late holocene meteorite impact crater</t>
  </si>
  <si>
    <t>Mapping land use through multi - temporal NDVI image data and knowledge on practiced local crop calendars : abstract</t>
  </si>
  <si>
    <t>International institute for geo - information science and earth observation, ITC : research programme : powerpoint</t>
  </si>
  <si>
    <t>Preliminary ideas on a geosemantics interest group</t>
  </si>
  <si>
    <t>The UN programme on space science and technology education in Asia and the Pacific : abstract</t>
  </si>
  <si>
    <t>FoodSat : modeling food security in space and time : powerpoint</t>
  </si>
  <si>
    <t>Micropolicies on the global information boundaries : a bottom up perspective on telemedicine in cross cultural settings : abstract</t>
  </si>
  <si>
    <t>Detecting and monitoring coal fires in China</t>
  </si>
  <si>
    <t>Combining satellite remote sensing with field observation for land surface heat fluxes over the Tibetan Plateau area : powerpoint</t>
  </si>
  <si>
    <t>Geo - infrastructure : geological survey organisations and geo - science databases, some relevant trends with examples from China and eastern Africa : abstract</t>
  </si>
  <si>
    <t>Inverse modelling of the rainfall-runoff relation</t>
  </si>
  <si>
    <t>Structure formation in aggregating colloidal suspensions, studied with real-time CSLM</t>
  </si>
  <si>
    <t>3D Cadastre</t>
  </si>
  <si>
    <t>The use of maps in the exploration of geographic data</t>
  </si>
  <si>
    <t>Uncertainties in segmentation and their visualisation</t>
  </si>
  <si>
    <t>Spatial object modeling in fuzzy topological spaces</t>
  </si>
  <si>
    <t>Parcel-based geo-information system</t>
  </si>
  <si>
    <t>Applications of existing biodiversity information</t>
  </si>
  <si>
    <t>Beyond the map</t>
  </si>
  <si>
    <t>Searching for effective, low - cost methods to detect and assess wind erosion damange : the promise of small - format aerial photography SFAP</t>
  </si>
  <si>
    <t>Irrigated area by NOAA - LANDSAT upscaling techniques</t>
  </si>
  <si>
    <t>Groundwater resources modeling of the Lenjanat aquifer system</t>
  </si>
  <si>
    <t>Capacity building for water and global change in Africa</t>
  </si>
  <si>
    <t>Previsione del potenziale minerario per l'estrazione di rame mediante funzioni di favourability : discussione di un caso di studio</t>
  </si>
  <si>
    <t>Satellite assessment of irrigation performance</t>
  </si>
  <si>
    <t>Crop and land cover classification by LANDSAT 7, and determination of irrigated areas</t>
  </si>
  <si>
    <t>Variations in groundwater chemistry to identify source of groundwater</t>
  </si>
  <si>
    <t>GIS case studies : the use of geographic information systems for the assessment of natural hazards, vulnerability and risk in central America</t>
  </si>
  <si>
    <t>Principles of remote sensing and geographic information systems on CD - ROM</t>
  </si>
  <si>
    <t>Infrastructure and GIS in Egypt : infrastructure development in New Fayoum, cut and fill computations for the city road network</t>
  </si>
  <si>
    <t>Modern biotechnology in LDCs: governing innovation in India's agricultural markets - Part 1 - 6. : blog</t>
  </si>
  <si>
    <t>Land administration in post conflict areas : editorial</t>
  </si>
  <si>
    <t>Mapping habitat suitability for giant pandas in Foping nature reserve, China</t>
  </si>
  <si>
    <t>AFREF and the challenge to African National Surveys</t>
  </si>
  <si>
    <t>Giant panda migration and habitat utilization in Foping nature reserve, China</t>
  </si>
  <si>
    <t>Evaulating rail network options using multiple criteria decision analysis MCDA : case study Klang valley, Malaysia</t>
  </si>
  <si>
    <t>Public and private roles in land administration</t>
  </si>
  <si>
    <t>Remote sensing and water resources : Valedictory address by Allard Meijerink, Professor of Water Resources Surveys and Watershed Management on Friday, 10 September 2004, ITC Enschede, The Netherlands</t>
  </si>
  <si>
    <t>The UMM Al Binni structure in the Mesopotamian marshlands of Southern Iraq, as a postulated late holocene meteorite impact crater : geological setting and new LANDSAT ETM + and Aster satellite imagery</t>
  </si>
  <si>
    <t>Detection of anomalous spectral features in vegetation from hyperspectral measurements in northern Holland</t>
  </si>
  <si>
    <t>On the signal processing of infrasound as a precursor of earthquakes</t>
  </si>
  <si>
    <t>SDI Africa : an implementation guide : This handbook has been compiled as a cooperative effort of the Economic Commission for Africa ECA, The Global Spatial Data infrastructure association GSDI and EIS - Africa, with the collaboration of the International Institute for Geoinformation Science and Earth Observation ITC</t>
  </si>
  <si>
    <t>Drought risk reduction</t>
  </si>
  <si>
    <t>Space education hub : CSSTEAP</t>
  </si>
  <si>
    <t>Real estate cadastre and registration in Serbia</t>
  </si>
  <si>
    <t>Land consolidation assistance in Hungary</t>
  </si>
  <si>
    <t>New legal frameworks and tools: editorial</t>
  </si>
  <si>
    <t>We need base registers! : editorial</t>
  </si>
  <si>
    <t>Capacity building for geo - information management : ITC perspective on international collaboration</t>
  </si>
  <si>
    <t>Spatial data, good governance and society</t>
  </si>
  <si>
    <t>GDI for mineral resources development</t>
  </si>
  <si>
    <t>Base registers : what can politicians do? : editorial</t>
  </si>
  <si>
    <t>Land administration in post - conflict areas : editorial</t>
  </si>
  <si>
    <t>Marine cadastres : editorial</t>
  </si>
  <si>
    <t>LIS in Nepal : efforts and strategic planning</t>
  </si>
  <si>
    <t>Spatiotemporal compression techniques for moving point objects</t>
  </si>
  <si>
    <t>A GIS oriented method for landscape evaluation within the framework of Geopark : a case study of the Pico de Tancitaro area in Central Mexico</t>
  </si>
  <si>
    <t>Spatio temporal ontology for defining the quality of an application</t>
  </si>
  <si>
    <t>Integrating computational and visual analysis for the exploration of health statistics</t>
  </si>
  <si>
    <t>Handling spatial data uncertainty using a fuzzy geostatistical approach for modelling methane emissions at the island of Java</t>
  </si>
  <si>
    <t>European remote sensing : the road ahead : keynote</t>
  </si>
  <si>
    <t>Data collection experiences in water level monitoring, borehole archive and research projects in semi arid Botswana</t>
  </si>
  <si>
    <t>Change detection for updating medium scale maps using laster altimetry</t>
  </si>
  <si>
    <t>Texture based segmentation for identification of geological units in remotely sensed imagery</t>
  </si>
  <si>
    <t>Evaluating downscaling methods for preparing global circulation model GCM data for hydrological impact modelling</t>
  </si>
  <si>
    <t>GIS for environmental and land use planning</t>
  </si>
  <si>
    <t>Spectroscopy remote sensing and other non - intrusive methods in environmental studies</t>
  </si>
  <si>
    <t>Stratal patterns and lithofacies of an intact seismic - scale carboniferous carbonate platform, Asturias, Northwestern Spain : a virtual outcrop model</t>
  </si>
  <si>
    <t>GIS and modelling cluster in the Nile basin capacity building network for river engineering</t>
  </si>
  <si>
    <t>A visualization environment for the space - time cube</t>
  </si>
  <si>
    <t>Adjustment of airborne laser altimetry strips</t>
  </si>
  <si>
    <t>3D terrestrial laser scanning as a new field measurement and monitoring technique</t>
  </si>
  <si>
    <t>Definition and identification of vague spatial objects and their use in decision ontologies</t>
  </si>
  <si>
    <t>Can participatory GIS strengthen local level spatial planning? : suggestions for better practice</t>
  </si>
  <si>
    <t>Building capacity in geo - information handling for sustainable development in Africa : keynote</t>
  </si>
  <si>
    <t>Health development and information and communication technologies in high Amazon</t>
  </si>
  <si>
    <t>Retrieval of canopy properties for grassland with widely varying management intensities using field and imaging spectrometer data</t>
  </si>
  <si>
    <t>Use of geostatistics to integrate interferometric SAR data with leveling measurements of land subsidence</t>
  </si>
  <si>
    <t>Capacity building in the Egyptian survey authority : a cooperation program with the Dutch government</t>
  </si>
  <si>
    <t>Towards new methodologies of measuring cost efficiency and cost effectiveness of geospatial data infrastructures</t>
  </si>
  <si>
    <t>Spatial variability, mapping methods, image analysis and pixels</t>
  </si>
  <si>
    <t>Basics of remote sensing</t>
  </si>
  <si>
    <t>Assessment of forest productivity using an ecosystem process model, remotely sensed Lai maps and field data</t>
  </si>
  <si>
    <t>Land use change and land degradation : a case study in Nam Chun subwatershed in Thailand</t>
  </si>
  <si>
    <t>Rule - based or explicit storage of topology structure : a comparison case study</t>
  </si>
  <si>
    <t>GML based model of Indian NSDE format for geo spatial data interoperability</t>
  </si>
  <si>
    <t>Conceptual 3D cadastral model applied in several countries</t>
  </si>
  <si>
    <t>Alpha - shapes for visualizing irregular shaped class clusters in 3D feature space for classification of remotely sensed imagery</t>
  </si>
  <si>
    <t>Remote sensing and GIS based evaluation of management options for the restoration of a papyrus swamp at lake Naivasha, Kenya</t>
  </si>
  <si>
    <t>Remote sensing of temporal variations in spatial distributions of lahar and pyroclastic - flow deposits, west Mount Pinatubo, Philippines</t>
  </si>
  <si>
    <t>Bridging remote sensing analysts and decision makers : the support of aggregate - mosaic theory to monitor tropical deforestation</t>
  </si>
  <si>
    <t>The identification of high conservation value forest HCVF to support the certification of sustainable forest management in Indonesia using remote sensing and GIS</t>
  </si>
  <si>
    <t>Building extraction from multiple data sources : a data fusion framework for reconstruction of generic models</t>
  </si>
  <si>
    <t>Automated identification and characterisation of discontinuity sets in outcropping rock masses using 3D terrestrial laser scan survey techniques</t>
  </si>
  <si>
    <t>Land administration in the Netherlands</t>
  </si>
  <si>
    <t>A usability framework for the design and evaluation of an exploratory geovisualization environment</t>
  </si>
  <si>
    <t>Remote sensing and GIS applications for mapping and spatial modelling of invasive species</t>
  </si>
  <si>
    <t>Integrated approach to predict confidence of GPS measurement</t>
  </si>
  <si>
    <t>The European integration gets deeper and wider, how does this influence land surveyors?</t>
  </si>
  <si>
    <t>Extension of SAIL to model solar - induced canopy fluorescence spectra</t>
  </si>
  <si>
    <t>A contextual algorithm for detection of mineral alteration halos with hyperspectral remote sensing</t>
  </si>
  <si>
    <t>Monitoring the development of informal settlements in Ulaanbaatar, Mongolia</t>
  </si>
  <si>
    <t>The research goals and the research strategy of the EuroSDR</t>
  </si>
  <si>
    <t>Introducing the subject of modern land consolidation and symposium report</t>
  </si>
  <si>
    <t>Assessing soil losses using erosion models and terrain parameters : a case study in Thailand</t>
  </si>
  <si>
    <t>Strengthening local authorities in flood risk management</t>
  </si>
  <si>
    <t>50 years monitoring land cover and use of the Phu Wiang watershed, Thailand</t>
  </si>
  <si>
    <t>Recognising structure in laser scanning point clouds</t>
  </si>
  <si>
    <t>Modelling qualitative and quantitative uncertainties of objects extracted from high resolution multi - spectral images and laser scanning data</t>
  </si>
  <si>
    <t>Multivariate visualization of data quality elements for coastal zone monitoring</t>
  </si>
  <si>
    <t>Geoinformation science and earth observation for municipal risk management : the SLARIM project + powerpoint</t>
  </si>
  <si>
    <t>Good administration of land in Europe</t>
  </si>
  <si>
    <t>Determination of water and heat fluxes with MODIS imagery : Maun, Botswana</t>
  </si>
  <si>
    <t>ICTs, governance and development : risks and implications for development policy</t>
  </si>
  <si>
    <t>Development of effective information systems supporting monitoring and certification process of production forest in Indonesia : concept and progress</t>
  </si>
  <si>
    <t>The influence of gas pipeline leakage on plant development and reflectance</t>
  </si>
  <si>
    <t>National atlas metaphor in the access to the GDI</t>
  </si>
  <si>
    <t>Combined use of polar orbiting and geo - stationary satellites to improve time interpolation in dynamic crop models for food security assessment</t>
  </si>
  <si>
    <t>Landscape level analysis of the spatial and temporal complexity of land - use change</t>
  </si>
  <si>
    <t>Generalization of integrated terrain elevation and 2D object models</t>
  </si>
  <si>
    <t>A framework for technological and organisational capacity building for local level planning in India</t>
  </si>
  <si>
    <t>3D registration of real property in Denmark</t>
  </si>
  <si>
    <t>Assessing the effects of different forest management regimes on forest condition of Chitwan, Nepal, using satellite remotely sensed data and forest canopy density mapper</t>
  </si>
  <si>
    <t>Monitoring and modeling of fluxes on Kalahari : setup and strategy of the Kalahari monitoring project : Serowe study case, Botswana</t>
  </si>
  <si>
    <t>Semantic matchmaking in geo service chains : reasoning with a location ontology</t>
  </si>
  <si>
    <t>Application of remotely sensed data for neotectonics study in western Mongolia</t>
  </si>
  <si>
    <t>The new intensity - dominant scale approach to quantify spatial heterogeneity of NDVI leads to an understanding elephant persistence in some agricultural landscapes</t>
  </si>
  <si>
    <t>High - resolution, so what? : Hargeisa city, Somaliland</t>
  </si>
  <si>
    <t>Observed rock mass degradation and resulting slope instability</t>
  </si>
  <si>
    <t>Animated tools for illustration, demonstration and study of geometric relations in photogrammetry and remote sensing using MS - Excel</t>
  </si>
  <si>
    <t>Analysis of physical factors affecting illegal logging of tropical forest of berau, East Kalimantan, Indonesia using remote sensing and GIS</t>
  </si>
  <si>
    <t>Approach for organisation restructuring toward customer orientation in the context of spatial data infrastructure</t>
  </si>
  <si>
    <t>Technologies and standards on spatial data sharing</t>
  </si>
  <si>
    <t>Spatial - temporal mapping of agro - ecosystems and the need to build thematic legends</t>
  </si>
  <si>
    <t>Advanced structural disaster damage assessment based on aerial oblique video imagery and integrated auxiliary data sources</t>
  </si>
  <si>
    <t>Knowledge bases in spatial data infrastructures : a new level of decision support</t>
  </si>
  <si>
    <t>Post - earthquake damage assessment using satellite and airborne data in the case of the 1999 Kocaeli earthquake, Turkey</t>
  </si>
  <si>
    <t>Monitoring the Amazon with different spatial and temporal resolution</t>
  </si>
  <si>
    <t>Public transport provision in Ahmedabad, India : accessibility to work place</t>
  </si>
  <si>
    <t>Dry season transpiration assessment of groundwater-dependent vegetation</t>
  </si>
  <si>
    <t>Land administration in post - conflict areas</t>
  </si>
  <si>
    <t>Geo-information tools for landslide risk assessment</t>
  </si>
  <si>
    <t>General discussion and conclusion : Frontis workshop, Wageningen May 11 - 14 2003.</t>
  </si>
  <si>
    <t>Multiple representations in DBMS database management systems : two algorithms</t>
  </si>
  <si>
    <t>e - Land administration : an international seminar in Innsbruck</t>
  </si>
  <si>
    <t>Empirical mode decomposition, EMD, transform for spatial analysis</t>
  </si>
  <si>
    <t>An intercomparison of two remote sensing - based energy balance modeling schemes</t>
  </si>
  <si>
    <t>Land information management in Southern Africa : focus on technology management training in surveying and mapping in Namibia</t>
  </si>
  <si>
    <t>Transient groundwater modeling : the best but also the most demanding tool for groundwater management</t>
  </si>
  <si>
    <t>Remarks and observations related to the further development of the core cadastral domain model</t>
  </si>
  <si>
    <t>Management of multiple representations in spatial DBMS's</t>
  </si>
  <si>
    <t>Framework data and topographic mapping in developing countries : a survey</t>
  </si>
  <si>
    <t>Refresher course on digital photogrammetry</t>
  </si>
  <si>
    <t>Hyperspectral data for tropical mangrove species discrimination</t>
  </si>
  <si>
    <t>Monitoring of evapotranspiration on Kalahari, Serowe case study, Botswana</t>
  </si>
  <si>
    <t>Quantitative estimation of suspended particulate matter from CHRIS images</t>
  </si>
  <si>
    <t>Combining mobile GIS and indigenous knowledge in community managed forests</t>
  </si>
  <si>
    <t>Cadastral registration of cross - boundary infrastructure objects</t>
  </si>
  <si>
    <t>On the effect of positional uncertainty in field measurements on the atmospheric correction of remotely sensed imagery</t>
  </si>
  <si>
    <t>Temperature emissivity separation with ASTER and LANDSAT 7 validation on the fringe of the Okavango delta, Botswana</t>
  </si>
  <si>
    <t>Generalisation of framework data : a research agenda</t>
  </si>
  <si>
    <t>Managing reliability of spatial data infrastructures : concepts and implications</t>
  </si>
  <si>
    <t>Identification of high conservation value forest HCVF in natural production forest to support implementation of SFM certification in Indonesia using remote sensing and GIS</t>
  </si>
  <si>
    <t>Spectroradiometric determination of wheat bio-physical variables</t>
  </si>
  <si>
    <t>Evaluation of satellite soil moisture retrieval algorithms using AMSR - E data</t>
  </si>
  <si>
    <t>Managing spatial data infrastructures in developing countries : concepts and implications</t>
  </si>
  <si>
    <t>Storing and handling vague spatial objects</t>
  </si>
  <si>
    <t>Sub - pixel and maximum likelihood classification of LANDSAT ETM+ images for detecting illegal logging and mapping tropical rain forest cover types in Berau, East Kalimantan, Indonesia</t>
  </si>
  <si>
    <t>Designing and implementing an aircraft survey mission using high-resolution digital mulit-spectral camera for vegetation mapping for upscaling transpiration of Serowe, Botswana</t>
  </si>
  <si>
    <t>Dry seasonal Kalahari sap flow measurements for tree transpiration mapping</t>
  </si>
  <si>
    <t>Remote sensing and GIS application to support effective monitoring and certification process of production forest in Indonesia</t>
  </si>
  <si>
    <t>Architecting distributed geo - information services beyond data infrastructures</t>
  </si>
  <si>
    <t>Semantic description of location based web services using an extensible location ontology</t>
  </si>
  <si>
    <t>Spatial variation of groundwater recharge in a semi - arid environment : Serowe, Botswana</t>
  </si>
  <si>
    <t>Legal aspects of land administration in post conflict areas</t>
  </si>
  <si>
    <t>Some microeconomic aspects of land ownership</t>
  </si>
  <si>
    <t>Definition and implementation of vague objects</t>
  </si>
  <si>
    <t>Earth observation knowledge transfer : the example of ITC's coalfire project</t>
  </si>
  <si>
    <t>Geo - information management response to the challenges faced by geo - information provision organizations</t>
  </si>
  <si>
    <t>Predicting salinization in its early stage, using electro magnetic data and geostatistical techniques : a case study of Nong Suang district, Nakhon Ratchasima, Thailand</t>
  </si>
  <si>
    <t>Towards the introduction of workflow management at the Netherlands Cadastre</t>
  </si>
  <si>
    <t>RS and GIS applications in flood forecasting</t>
  </si>
  <si>
    <t>MSc degree course in geoinformatics : an ITC perspective</t>
  </si>
  <si>
    <t>On the accuracy of soil moisture content retrieved, at pixel, segment or field scale, from advanced - SAR data : a simulation study</t>
  </si>
  <si>
    <t>From Building capacity to Building on capacity : towards an international network for capacity building in geo - information science and earth observation</t>
  </si>
  <si>
    <t>Pixel-Based, Stratified and Contextual Analysis of Hyperspectral Imagery</t>
  </si>
  <si>
    <t>RIMapper : a test bed for online risk indicator maps using data - driven SVG visualisation</t>
  </si>
  <si>
    <t>Remote - sensing GIS based investigations of coal fires in northern China : global monitoring to support the estimation of CO2 emissions from spontaneous combustion of coal</t>
  </si>
  <si>
    <t>An approach to identify area - specific land use analysis objectives</t>
  </si>
  <si>
    <t>Expanding the legal - administrative package of the cadastral domain model</t>
  </si>
  <si>
    <t>And if geospatial data infrastructures were fragmented and splintering?</t>
  </si>
  <si>
    <t>Proceedings of the international workshops : Towards systematic and innovative geotechnical geoenvironmental, geological and geophysical contributions for a sustainable infrastructure development of Vietnam : Hanoi Geoengineering 2003 and 2004, 22 December 2003 and 15 October 2004, Hanoi, Vietnam</t>
  </si>
  <si>
    <t>Remote sensing image analysis : including the spatial domain</t>
  </si>
  <si>
    <t>Engineering geology for infrastructure planning in Europe : a European perspective</t>
  </si>
  <si>
    <t>Principles of remote sensing : an introductory textbook : translated into Korean</t>
  </si>
  <si>
    <t>FIG 2004 : Standardization in the cadastral domain : proceedings of the workshop held bij COST Action G9 and FIG Commission 7 : December 9 - 10, 2004 Bamberg University, Germany</t>
  </si>
  <si>
    <t>Cadastral systems III : 3rd theme issue : Special Issue of: Computers, Environment and Urban Systems : an international journal, 28(2004)5</t>
  </si>
  <si>
    <t>FIG 2004 : Modern land consolidation : proceedings of a symposium by FIG commission 7, September 10 - 11, 2004, Volvic, France</t>
  </si>
  <si>
    <t>IGOS Geohazards Report : For the Monitoring of our Environment from Space and from Earth : e-book</t>
  </si>
  <si>
    <t>FIG 2004 : Land administration in post conflict areas : proceedings of a symposium held by FIG commission 7, April 29 - 30, 2004, Geneva Switzerland</t>
  </si>
  <si>
    <t>Bayesian statistics and quality modelling in the agro - food production chain : proceedings of the workshop, Wageningen 11 - 14 May 2003.</t>
  </si>
  <si>
    <t>Comparison of kriging with external drift and regression-kriging</t>
  </si>
  <si>
    <t>ITC maakt info over de aarde : internationaal opleidingscentrum in Enschede</t>
  </si>
  <si>
    <t>Satellite images for the monitoring of wetlands and assessing their water budgets</t>
  </si>
  <si>
    <t>Mapping talc mineralisation and associated alteration using airborne and satellite -borne spectrometry : A case study at Mount Fitton, South Australia</t>
  </si>
  <si>
    <t>Scalable vector graphics : het, karto, grafische broertje van de XML familie</t>
  </si>
  <si>
    <t>About maps... and boundaries : column</t>
  </si>
  <si>
    <t>Spying with maps : surveyillance technologies and the future of privacy - by by M. Monmonier. Chicago, University of Chicago Press, 2002 : book review</t>
  </si>
  <si>
    <t>Seeing through maps</t>
  </si>
  <si>
    <t>About maps... and time : column</t>
  </si>
  <si>
    <t>An obligation to say what we think : GIM international inteviews Prof. Dr. Holger Magel, president of FIG</t>
  </si>
  <si>
    <t>Ethnopedology : a worldwide view on the soil knowledge of local people</t>
  </si>
  <si>
    <t>Historical anthropogenic land degradation related to agricultural systems : case studies from Iran and Mexico</t>
  </si>
  <si>
    <t>Land, rights, persons : standardisation of the cadastral domain</t>
  </si>
  <si>
    <t>RDBMS product survey</t>
  </si>
  <si>
    <t>Traditional irrigation water harvesting and management in semiarid Western Iran : a case study of the Hamadan region</t>
  </si>
  <si>
    <t>Methodology for selection of framework data in China</t>
  </si>
  <si>
    <t>A case study in environmental impact assessment : the decision problem, the project and the area affected</t>
  </si>
  <si>
    <t>A comparison of the isotope - dilution and the difference method for estimating fertilizer nitrogen recovery fractions in crops. I. Plant uptake and loss of nitrogen</t>
  </si>
  <si>
    <t>Rain erosion hazard evaluated from microtopograhic erosion features on arable fields and forest : a case study in Nepal</t>
  </si>
  <si>
    <t>Towards a 3D cadastre : where do cadastral needs and technical possibilities meet?</t>
  </si>
  <si>
    <t>Flood risk assessment for EIA : environmental impact assessment, an example of a motorway near Trento, Italy</t>
  </si>
  <si>
    <t>Institutional aspects of 3D cadastres</t>
  </si>
  <si>
    <t>Use of geomorphological information in indirect landslide susceptibility assessment</t>
  </si>
  <si>
    <t>Representative elementary watershed, REW, modellering voor regen - afvoer - simulatie in natuurlijke stroomgebieden : deel 1 : Modelstructuur</t>
  </si>
  <si>
    <t>Historic fluvial development of the Alpine - foreland Tagliamento river, Italy, and consequences for floodplain management</t>
  </si>
  <si>
    <t>Spatial analysis of thermal anomalies for airborne multi - spectral data</t>
  </si>
  <si>
    <t>Crustal structure beneath broad - band seismic stations in the Mediterranean region</t>
  </si>
  <si>
    <t>Paleomagnetic evolution of the Cankiri basin, central Anatolia, Turkey</t>
  </si>
  <si>
    <t>Late Cenozoic landscape development and its tectonic implications for the Guadalhorce valley near Alora, Southern Spain</t>
  </si>
  <si>
    <t>A new approach for retrieving precipitable water from ATSR - 2 split window channel data over land area</t>
  </si>
  <si>
    <t>Small - scale stratigraphy in a large ramp delta : recent and holocene sedimentation in the Volga delta, Caspian Sea</t>
  </si>
  <si>
    <t>Erosion models : quality of spatial predictions + erratum</t>
  </si>
  <si>
    <t>CAD - based photogrammetry for reverse engineering of industrial installations</t>
  </si>
  <si>
    <t>Land registration and cadastre in the Netherlands, and the role of cadastral boundaries : the application of GPS technology in the survey of cadastral boundaries</t>
  </si>
  <si>
    <t>Kinematic and structural development of the Cankiri basin, central Anatolia, Turkey : a paleostress inversion study</t>
  </si>
  <si>
    <t>Artificial neural networks for mineral - potential mapping : a case study from Aravallia province, Western India</t>
  </si>
  <si>
    <t>Knowledge - driven and data - drive fuzzy models for predictive mineral potential mapping</t>
  </si>
  <si>
    <t>Modelling holocene stratigraphy and depocentre migration of the Volga delta due to Caspian Sea - level change</t>
  </si>
  <si>
    <t>A method for object - oriented land cover classification combining Landsat TM data and aerial photographs</t>
  </si>
  <si>
    <t>Remote sensing based detection of minefields</t>
  </si>
  <si>
    <t>Mapping root zone soil moisture using remotely sensed optical imagery</t>
  </si>
  <si>
    <t>Modelling urban growth patterns : a multiscale perspective</t>
  </si>
  <si>
    <t>Microscopic traffic data collection by remote sensing</t>
  </si>
  <si>
    <t>The magnetic resonance sounding technique and its use for groundwater investigations</t>
  </si>
  <si>
    <t>A practical algorithm to infer soil and foliage component temperatures from bi - angular ATSR - 2 data</t>
  </si>
  <si>
    <t>Remote sensing of the 1998 mudflow at Casita volcano, Nicaragua</t>
  </si>
  <si>
    <t>Ocean governance and the marine cadastre : the Netherlands North Sea</t>
  </si>
  <si>
    <t>A new approach to rock slope stability : a probability classification SSPC</t>
  </si>
  <si>
    <t>Applications of quantitative remote sensing to hydrology</t>
  </si>
  <si>
    <t>Reconstructing time series of normalized difference vegetation index over Urumqi river basin, Xinjiang, China</t>
  </si>
  <si>
    <t>Integrating interferometric SAR data with levelling measurements of land subsidence using geostatistics</t>
  </si>
  <si>
    <t>The cost of land registration : a case study of cost efficiency in Namibia</t>
  </si>
  <si>
    <t>Bayesian inversion of imaging spectrometer data using a fuzzy geological outcrop model</t>
  </si>
  <si>
    <t>Towards a standard for the cadastral domain</t>
  </si>
  <si>
    <t>The use of land evaluation information by land use planners and decision - makers : a case study in Santa Catarina, Brazil</t>
  </si>
  <si>
    <t>Noise mapping and GIS : optimising quality and efficiency of noise effect studies</t>
  </si>
  <si>
    <t>Seeking good governance in participatory GIS : a review of processes and governance dimensions in applying GIS to participatory spatial planning</t>
  </si>
  <si>
    <t>Analyzing the evolution of the Tessina landslide using aerial photographs and digital elevation models</t>
  </si>
  <si>
    <t>Property in 3D : registration of multiple use of space : current practice in Holland and the need for a 3D cadastre</t>
  </si>
  <si>
    <t>Geomorphologic risk assessment for EIA : environmental impact assessment</t>
  </si>
  <si>
    <t>An overview of spatial sampling procedures and experimental design of spatial studies for ecosystem comparisons</t>
  </si>
  <si>
    <t>Regionalization of surface fluxes over heterogeneous landscape of the Tibetan platea by using satellite remote sensing data</t>
  </si>
  <si>
    <t>Spatial variability of soil pH and phosphorus in relation to soil run - off following slash - and - burn land clearing in Sumatra, Indonesia</t>
  </si>
  <si>
    <t>Disturbances in the landscape caused by recreation and tourism</t>
  </si>
  <si>
    <t>Urban growth pattern modelling : a case study of Wuhan City, P.R. China</t>
  </si>
  <si>
    <t>Joint inversion of local, regional and teleseismic data for crustal thickness in the Eurasia - Africa plate boundary region</t>
  </si>
  <si>
    <t>Switchboard to websites of national statistical offices</t>
  </si>
  <si>
    <t>Opportunities for enhancing communication in settlement upgrading with geographic information technology - based support tools</t>
  </si>
  <si>
    <t>New insights into the factors leading to the 1998 flank collapse and lahar disaster at Casita volcano, Nicaragua</t>
  </si>
  <si>
    <t>An experimental study on spectral discrimination capability of a backpropagation neural network classifier</t>
  </si>
  <si>
    <t>The iterative flux - profile method for remote sensing applications</t>
  </si>
  <si>
    <t>Remote sensing parameterization of land surface heat fluxes over arid and semi-arid areas</t>
  </si>
  <si>
    <t>Application of GIS and multicriteria evaluation in locating sustainable boundary between the Tunari national park and Cochabamba city, Bolivia</t>
  </si>
  <si>
    <t>Registration of property rights : a systems approach : similar tasks, but different roles</t>
  </si>
  <si>
    <t>A methodology for the retrieval of land physical parameter and actual evaporation using NOAA - AVHRR data</t>
  </si>
  <si>
    <t>Geoscience education for development : a continuous challenge! : abstract</t>
  </si>
  <si>
    <t>Remote detection of hydrothermal fluid paths by spatial analysis of gamma - ray and hyperspectral imagery : poster</t>
  </si>
  <si>
    <t>Building an XML application for GIS services brokerage : poster</t>
  </si>
  <si>
    <t>Monitoring of riverine wetland dynamics with MODIS images : abstract</t>
  </si>
  <si>
    <t>Detection of coal fires in Xinjiang, China, using remote sensing techniques</t>
  </si>
  <si>
    <t>Environmental hydrological monitoring using satellite data for the management of wetlands in a quaternary environment</t>
  </si>
  <si>
    <t>Distributed interoperable processing in GIS : powerpoint</t>
  </si>
  <si>
    <t>Monitoring coal fires in North China : a remote sensing and GIS approach : abstract</t>
  </si>
  <si>
    <t>Dominant parameters for slope stability decrease in engineering lifetimes : abstract</t>
  </si>
  <si>
    <t>Connecting distributed geoservices : interoparability research at ITC</t>
  </si>
  <si>
    <t>Application of remote sensing and GIS to support certification of sustainability of forest management in the tropics : abstract</t>
  </si>
  <si>
    <t>HIRES3D high resolution remote sensing for 3D ground modeling and classification : powerpoint</t>
  </si>
  <si>
    <t>Modelling of semi - arid rangelands for sustainable management : a case study in South East Kenya</t>
  </si>
  <si>
    <t>Dynamic visualization variables in animation : their use for the monitoring of spatial dynamics : abstract</t>
  </si>
  <si>
    <t>Test of the MRS technique in Southern Africa : abstract</t>
  </si>
  <si>
    <t>From building capacity to building on capacity : towards an international partnership network in capacity building : powerpoint</t>
  </si>
  <si>
    <t>Classification of urban and industrial soils in the world reference base for soil resources : working document</t>
  </si>
  <si>
    <t>A comparison of sub - pixel and object - oriented classification of LANDSAT ETM+ images to detect illegal logging in the tropical rainforest of Berau, East Kalimantan, Indonesia : abstract</t>
  </si>
  <si>
    <t>Integrated planning and decision support systems for sustainable water resources management : concepts, potentials and limitations</t>
  </si>
  <si>
    <t>A comparison of surface flux maps from remote sensing - based models : abstract</t>
  </si>
  <si>
    <t>Symbolism, knowledge and management of soil and land resources in indigenous communities</t>
  </si>
  <si>
    <t>An assessment of mining impacts on the environment in the Zambian copperbelt</t>
  </si>
  <si>
    <t>Scale matters!</t>
  </si>
  <si>
    <t>Modelling the erosion of the pyroclastic flow deposits and the occurrences of Lahars at Mt. Pinatubo, Philippines</t>
  </si>
  <si>
    <t>A hierarchical object-based approach for urban land-use classification from remote sensing data</t>
  </si>
  <si>
    <t>Estimation of flow characteristics of ungauged catchments</t>
  </si>
  <si>
    <t>The endurance of Mexican Amate paper</t>
  </si>
  <si>
    <t>Geoindicators and spatial information system for landslide prediction and hazard zonation</t>
  </si>
  <si>
    <t>Accury assessment of remote sensing in detecting tropical deforestation in Southeast Asia</t>
  </si>
  <si>
    <t>Biophysical models in land evaluation</t>
  </si>
  <si>
    <t>Towards a core cadastral domain model : easy flow of cadastral information between organisations</t>
  </si>
  <si>
    <t>InterGeo</t>
  </si>
  <si>
    <t>Exploring compatibilities : geoinformatics in South and East Asia</t>
  </si>
  <si>
    <t>Planning support systems to enhance sustainable land utilization : APO seminar of land utilization systems on agricultural productivity , Iran 4 - 9 November 2000</t>
  </si>
  <si>
    <t>Further co - operation with the Egyptian survey authority</t>
  </si>
  <si>
    <t>Professor Martien Molenaar, a humble academician</t>
  </si>
  <si>
    <t>Multiple tracer profiling in Botswana : GRES findings</t>
  </si>
  <si>
    <t>Proceedings of a one day workshop on deposits and geoenvironmental models for resources exploitation and environmental security, in honour of Prof. Dr. Andrea Fabbri's early retirement from ITC : Enschede, 5 April 2002</t>
  </si>
  <si>
    <t>Geomorphologic map of the Adige valley, north of Trento, Italy</t>
  </si>
  <si>
    <t>Advice to the permanent committe on Cadastre : insider's view</t>
  </si>
  <si>
    <t>A new approach to woody biomass assessment in woodlands and shrublands</t>
  </si>
  <si>
    <t>Strategies for renewal of information systems and information technology for land registry and cadastre : editorial</t>
  </si>
  <si>
    <t>Land redistribution in Souther Africa : alerting politicians to professional issues</t>
  </si>
  <si>
    <t>Bwindi and Mgahinga conservation area : trackers and guides training, product knowledge, culture, Bwindi impenetrable national park, October 21-23, 2003, final report</t>
  </si>
  <si>
    <t>Digital terrain analysis in ILWIS</t>
  </si>
  <si>
    <t>Advancing the geospatial data infrastructure concept: no master architect : valedictory address delivered by R. Groot Professor of Geoinformatics Management and Infrastructure at the International Institute for Geo - Information Science and Earth Observation on Wednesday, 6 November 2002, Enschede, The Netherlands</t>
  </si>
  <si>
    <t>Soils, soil information and society : valedictory address by Alfred Zinck, Professor of Soil Survey, on Friday, 21 March 2003, Enschede, The Netherlands</t>
  </si>
  <si>
    <t>Wildlife conservation and the survival of Ugandan pastoralists in the globalization era and market economy</t>
  </si>
  <si>
    <t>An obligation to say what we think : GIM international interviews Prof. Dr. Holger Magel, president FIG</t>
  </si>
  <si>
    <t>Facing the unexpected : GIS for urban disaster management</t>
  </si>
  <si>
    <t>Do participatory methods meet their claim?</t>
  </si>
  <si>
    <t>Need for change : some experiences of mapping organisation</t>
  </si>
  <si>
    <t>Sharing international experiences : editorial</t>
  </si>
  <si>
    <t>Land professionals heed calls for reform</t>
  </si>
  <si>
    <t>Spatial data infrastructure in Africa : spotting the elephant behind trees</t>
  </si>
  <si>
    <t>Cost accounting of national mapping in Thailand</t>
  </si>
  <si>
    <t>Reflections on the Indian NSDI National Spatial Data Infrastructure</t>
  </si>
  <si>
    <t>3D cadastres : editorial</t>
  </si>
  <si>
    <t>Updating land administration guidelines : editorial</t>
  </si>
  <si>
    <t>Governance and the use of GIS in developing countries : editorial</t>
  </si>
  <si>
    <t>Capacity building : editorial</t>
  </si>
  <si>
    <t>Is survey of India ready for the NSDI?</t>
  </si>
  <si>
    <t>A planning support system for policy formulation in water resources rehabilitation</t>
  </si>
  <si>
    <t>Map indices as measures for semantic data quality in segmented landsat images</t>
  </si>
  <si>
    <t>Minard's map : Napoleon's march on Moscow" : a geovisualisation re - design attempt"</t>
  </si>
  <si>
    <t>Extracting urban road information from IKONOS high resolution imagery</t>
  </si>
  <si>
    <t>Dissemination of census and other statistical data through web maps</t>
  </si>
  <si>
    <t>The spatial distribution of elephants, loxodonta Africana , in relation to the spatial heterogeneity of vegetation cover in Southern African agricultural landscape</t>
  </si>
  <si>
    <t>Evolution of photogrammetry and the work of the OEEPE in the past 50 years</t>
  </si>
  <si>
    <t>Weights of evidence modeling with small number of deposits to map mineral prospectivity, Abra area, Philippines</t>
  </si>
  <si>
    <t>Aquifer dynamics</t>
  </si>
  <si>
    <t>Environmental impact assessment as a tool to promote sustainable development : a case study on the ecological effects of roads</t>
  </si>
  <si>
    <t>A framework for planning and deicision making : concept and application</t>
  </si>
  <si>
    <t>Monitoring soil salinity from remote sensing data</t>
  </si>
  <si>
    <t>Technical aspects of electronics conveyancing</t>
  </si>
  <si>
    <t>Good governance and development aid : risks and challenges of e - government in Jordan</t>
  </si>
  <si>
    <t>Operational solutions of actual evapotranspiration</t>
  </si>
  <si>
    <t>Mineral potential modelling in the Magondi belt using favourability functions</t>
  </si>
  <si>
    <t>Semantic extension of geo web service descriptions with ontology languages</t>
  </si>
  <si>
    <t>Biodiversity assessment by remote sensing</t>
  </si>
  <si>
    <t>Enviromental impact study of the area around Rio Tinto and the surrounding mines, SW Spain</t>
  </si>
  <si>
    <t>Preparing for ICT : the rationale of the declaration</t>
  </si>
  <si>
    <t>Uncertainty assessment for geo - spatial objects derived from high - resolution airborne imagery and laser data</t>
  </si>
  <si>
    <t>Trajectory registration and compression for regular traffic</t>
  </si>
  <si>
    <t>Exploiting taxonomic hierarchies in Bayesian image classification : illustrated with the prediction of bedrock units from airborne geophysical data</t>
  </si>
  <si>
    <t>Spatial data modelling and the specification of semantics and its uncertainty aspects : keynote</t>
  </si>
  <si>
    <t>Web cartography : design, use and products</t>
  </si>
  <si>
    <t>Spectrometric estimation of leaf pigments in Norway spruce needles using band - depth analysis, partial least - square regression and inversion of a conifer leaf model</t>
  </si>
  <si>
    <t>Landscape optimization : applications of a spatial ecosystem model</t>
  </si>
  <si>
    <t>The case of an MRS - elusive second aquifer</t>
  </si>
  <si>
    <t>Some experiences on the change of organisations for mapping and cadastre</t>
  </si>
  <si>
    <t>Kick - starting land registration and cadastre during land reform</t>
  </si>
  <si>
    <t>Predictive mapping of Lahar - inundation hazard zones : example from west Pinatubo area, Philippines</t>
  </si>
  <si>
    <t>Karimanal, mineral beach - sand, mining in the Alappuzha coast of Kerala : a people's perspective</t>
  </si>
  <si>
    <t>Ocean governance in the Netherlands North Sea</t>
  </si>
  <si>
    <t>Categorical database generalization aided by data model</t>
  </si>
  <si>
    <t>Development and application of the Everglades landscape model</t>
  </si>
  <si>
    <t>Some options for updating the land administration guidelines with respect to institutional arrangements and financial matters</t>
  </si>
  <si>
    <t>Using self - organizing maps for information visualization and knowledge discovery in complex gespatial datasets</t>
  </si>
  <si>
    <t>MRS - determined aquifer pore size distibution : multi - exponential decay analysis</t>
  </si>
  <si>
    <t>Chaining distributed GIS services</t>
  </si>
  <si>
    <t>Texture based segmentation of high - resolution remotely sensed imagery for identification of fuzzy objects</t>
  </si>
  <si>
    <t>MRS contribution to hydrogeological parameterization</t>
  </si>
  <si>
    <t>Boundary dispute settlement using mobile GIS</t>
  </si>
  <si>
    <t>Use of the spatial reference object model to enhance projection and datum transformation</t>
  </si>
  <si>
    <t>The space-time cube revisited from a geovisualization perspective</t>
  </si>
  <si>
    <t>Evaluación y monitoreo de modelos de erosión y sedimentación a escala regional usando sensores</t>
  </si>
  <si>
    <t>Spatial simulation using the SME</t>
  </si>
  <si>
    <t>Ontology based chaining of distributed geographic information systems</t>
  </si>
  <si>
    <t>A policy making view of e-government innovations in public governance</t>
  </si>
  <si>
    <t>Outline of scientific aims and data processing status of the first Hungarian hyperspectral data acquisition flight campaign, HYSENS 2002 Hungary</t>
  </si>
  <si>
    <t>Calibration of large spatial models : a multistage, multiobjective optimization technique</t>
  </si>
  <si>
    <t>Advances in satellite image mapping : ITC's expericence</t>
  </si>
  <si>
    <t>Some macroeconomic aspects of land ownership</t>
  </si>
  <si>
    <t>Development of a cadastral domain model</t>
  </si>
  <si>
    <t>Quantification of suspended particulate matter from DAIS - ROISIS images : case - II waters</t>
  </si>
  <si>
    <t>Information for urban risk management : the role of remote and close sensing</t>
  </si>
  <si>
    <t>Environmental impact of metal mining on catchment drainage in the historic mining area of Recsk - Lahóca mines, Hungary</t>
  </si>
  <si>
    <t>Continuum - removed absorption features estimate tropical savanna grass quality in situ</t>
  </si>
  <si>
    <t>Trajectory representation in location - based services : problems and solutions</t>
  </si>
  <si>
    <t>Retrieval of wheat bio - physical attributes from hyperspectral data and SAILH + PROSPECT radiative transfer model</t>
  </si>
  <si>
    <t>Response paper raising the public profile of the land administration work in the Netherlands</t>
  </si>
  <si>
    <t>The future cadastres : cadastres after 2014</t>
  </si>
  <si>
    <t>Preliminary ASTER and InSAR imagery combination for mud volcano dynamics, Azerbaijan</t>
  </si>
  <si>
    <t>SVG and the TOP10NL project</t>
  </si>
  <si>
    <t>Spectral mapping methods : many problems, some solutions</t>
  </si>
  <si>
    <t>Six proven models for change</t>
  </si>
  <si>
    <t>Introduction : spatially explicit landscape simulation models</t>
  </si>
  <si>
    <t>Determination of water quality parameters using imaging spectrometry : case study for the Sajó floodplain, Hungary</t>
  </si>
  <si>
    <t>Fuzzy object identification using texture based segmentation of high - resolution DEM and remote sensing imagery of a coastal area in England</t>
  </si>
  <si>
    <t>Versatile risk indicator maps using SVG</t>
  </si>
  <si>
    <t>Visualisation of uncertainty using the HSI colour model : computations with colours</t>
  </si>
  <si>
    <t>Regional scale erosion modelling and monitoring using remotely sensed data : some spatial data scale issues</t>
  </si>
  <si>
    <t>High density NOAA time series of evapotranspiration ET in the Gediz basin, Turkey</t>
  </si>
  <si>
    <t>SLAM, the development of an EO service to support the legal obligations of Swiss and Italian geological risk services in landslide risk forecasting and prevention</t>
  </si>
  <si>
    <t>Information system development, the tool for function and data analysis, when complex cartographic production is required</t>
  </si>
  <si>
    <t>Reengineering cadastre and land registration systems and business opportunities</t>
  </si>
  <si>
    <t>Customer satisfaction model and organizational strategies for land registration and cadastral systems</t>
  </si>
  <si>
    <t>Swelling clay mapping for characterizing expansive soils : results from laboratory spectroscopy and Hysens Dais analysis</t>
  </si>
  <si>
    <t>Detecting the influence of gas seepage on vegetation using hyperspectral remote sensing</t>
  </si>
  <si>
    <t>Patuxent landscape model : integrated modeling of a watershed</t>
  </si>
  <si>
    <t>How far will uncertainty of the subsurface limit the sustainable planning of the subsurface?</t>
  </si>
  <si>
    <t>Further progress in the development of a core cadastral domain model</t>
  </si>
  <si>
    <t>Mapping paleoflooded and emerged areas around Lake Marshed, Tablas de Daimiel, Spain, using hyperspectral DAIS 7915 and ROSIS spectrometer data</t>
  </si>
  <si>
    <t>Are core data providers ready for the SDI?</t>
  </si>
  <si>
    <t>FIG 2003 : Strategies for renewal of information systems and information technology for land registry and cadastre : proceedings of a symposium held by FIG commission 7, May 8 - 9, 2003 at ITC, Enschede, The Netherlands</t>
  </si>
  <si>
    <t>Cartography : visualization of geospatial data</t>
  </si>
  <si>
    <t>Landscape simulation modeling : a spatially explicit, dynamic approach</t>
  </si>
  <si>
    <t>3D cadastres : theme issue : special issue of: Computers, Environment and Urban Systems, 27(2003)4</t>
  </si>
  <si>
    <t>Colour basics for GIS users : also as e-book</t>
  </si>
  <si>
    <t>Guidelines for radioelement mapping using gamma ray spectrometry data : also as open access e-book</t>
  </si>
  <si>
    <t>Planning and Management Tools</t>
  </si>
  <si>
    <t>Dissemination of census and other statistical data through web maps : EXTENDED abstract</t>
  </si>
  <si>
    <t>Dynamic earth website makes an impact</t>
  </si>
  <si>
    <t>Automated organization of hierarchical catchments in river network based constrained Delaunay triangulation</t>
  </si>
  <si>
    <t>Geobrowsing : creative thinking and knowledge discovery using geographic visualization</t>
  </si>
  <si>
    <t>Impact of natural fallow duration on topsoil characteristics of a Ferralsol of southern Cameroon</t>
  </si>
  <si>
    <t>Soil fertility changes under, Leucaena Leucocephala, woodlot and their consequences on the succeeding crop in the humid forest zone of Ghana</t>
  </si>
  <si>
    <t>Giant panda movements in Foping nature reserve, China</t>
  </si>
  <si>
    <t>Geo - ICT technology push vs. market pull : overview and analysis of the impact of geo - ICT developments</t>
  </si>
  <si>
    <t>Geographic information and the enlargement of the European Union : four national case studies</t>
  </si>
  <si>
    <t>Azimuth cut - off model for significant wave height investigation along coastal water of Kuala Terengganu, Malaysia</t>
  </si>
  <si>
    <t>Take advantage of best proved practises : GIM interviews Santiago Borrero, chair of the global spatial data infrastructure SC</t>
  </si>
  <si>
    <t>OpenGIS op wereldtournee : verslag van de OpenGIS bijeenkomst in London van 10 tot 13 juni 2002</t>
  </si>
  <si>
    <t>Monitoring a recent delta formation in a tropical coastal wetland using remote sensing and GIS : case study: Guapo rover delta Laguna de Tacarigua, Venezuela</t>
  </si>
  <si>
    <t>Implications of progressive title registration for cadastral information production : case study of Namibia</t>
  </si>
  <si>
    <t>Wildcat mapping of gold potential, Baguio district, Philippines</t>
  </si>
  <si>
    <t>A spatial statistical analysis of cork oak competition in two Portuguese silvopastoral systems</t>
  </si>
  <si>
    <t>Spatial association of mineral occurences and curvilinear geological features</t>
  </si>
  <si>
    <t>Low - cost rapid ground data capture : DV, GPS and GIS systems offer great potential in urban management</t>
  </si>
  <si>
    <t>Petrogenetic interpretation from gamma - ray spectrometry and geological data : the Arch Lake zoned peraluminous granite intrusion, western Canadian shield</t>
  </si>
  <si>
    <t>Effects of interpolation and data resolution on methane emission estimates from rice paddies</t>
  </si>
  <si>
    <t>Integrated ecological economic modeling of the patuxent river watershed, Maryland</t>
  </si>
  <si>
    <t>Existential uncertainty of spatial objects segmented from satellite sensor imagery</t>
  </si>
  <si>
    <t>The dynamic aspect of land administration : an often forgotten component in system design</t>
  </si>
  <si>
    <t>Defining visualization operations for temporal cartographic animation design</t>
  </si>
  <si>
    <t>Derivation of the red edge index using the MERIS standard band setting</t>
  </si>
  <si>
    <t>Estimation of atmospheric turbulent fluxes using ATSR radiometric measurements : a case study for SGP’97</t>
  </si>
  <si>
    <t>Reconstructing late quaternary fluvial process controls in the upper Aller Valley, north Germany, by means of numerical modeling</t>
  </si>
  <si>
    <t>Cadastral systems II : editorial</t>
  </si>
  <si>
    <t>Determination of regional land surface heat flux densities over heterogeneous landscape of HEIFE integrating satellite remote sensing with field observations</t>
  </si>
  <si>
    <t>Volume estimation of the 1998 flank collapse at Casita volcano, Nicaragua : a comparison of photogrammetric and conventional techniques</t>
  </si>
  <si>
    <t>Quantifying urban land use and impact on soils in Egypt using diurnal satellite imagery of the earth surface</t>
  </si>
  <si>
    <t>Should we harmonise or not? : editorial</t>
  </si>
  <si>
    <t>Determination of regional net radiation and soil heat flux over a heterogeneous landscape of the Tibetan plateau</t>
  </si>
  <si>
    <t>Satellite remote sensing as a tool in Lahar disaster management</t>
  </si>
  <si>
    <t>Towards an understanding of human impact upon the hydrology of Lake Naivasha, Kenya</t>
  </si>
  <si>
    <t>Design and development of a planning support system for policy formulation in water resources rehabilitation</t>
  </si>
  <si>
    <t>A 30 000 yr record of erosion rates from cosmogenic 10Be in Middle European river terraces</t>
  </si>
  <si>
    <t>Modeling the spatial dynamics of regional land use : the CLUE-S model</t>
  </si>
  <si>
    <t>Where are porphyry copper deposits spatially localized? : a case study in Benguet Province Philippines</t>
  </si>
  <si>
    <t>Beyond education : capacity building for geoinformatics</t>
  </si>
  <si>
    <t>Improved sampling of wildlife populations using airborne surveys</t>
  </si>
  <si>
    <t>Optimization of a monitoring network for sulfur dioxide</t>
  </si>
  <si>
    <t>Developing a schematic petrogenetic transect for a contact aureole using field spectrometry : a case study in Los Santos, Salamanca province, Central Western Spain</t>
  </si>
  <si>
    <t>Refining soil survey information for a Dutch soil series using land use history</t>
  </si>
  <si>
    <t>Mineral imaging with LANDSAT thematic mapper data for hydrothermal alteration mapping in heavily vegetated terrane</t>
  </si>
  <si>
    <t>Quantifying differences in biodiversity between a tropical forest area and a grassland area subject to traditional burning</t>
  </si>
  <si>
    <t>Land management, land administration and geospatial data : exploring the conceptual linkages in the developing world</t>
  </si>
  <si>
    <t>3D - GSIS geotechnical modelling of tunnel intersection in soft ground : the second Heinenoord tunnel, Netherlands</t>
  </si>
  <si>
    <t>Culture and the adoption and use of GIS within organisations</t>
  </si>
  <si>
    <t>Organic carbon - land use relationships in the ring road area, North West Cameroon : abstract</t>
  </si>
  <si>
    <t>Field and imaging spectrometry for mud volcano classification in Azerbaijan : an integrated approach : abstract</t>
  </si>
  <si>
    <t>Governance : including the informal : the possible role of spatial information technology in linking formal and informal institutions</t>
  </si>
  <si>
    <t>Assessment of land cover changes in tropical rain forest using LANDSAT TM images to support sustainable natural production forest management SNPFM in East Kalimantan, Indonesia : abstract</t>
  </si>
  <si>
    <t>Towards a geo - spatial information system for sustainable management of forests : as part of geo - spatial data infrastructure</t>
  </si>
  <si>
    <t>Remote sensing of onshore hydrocarbon seepages scaling of indicators from field to hyperspectral imagery : abstract</t>
  </si>
  <si>
    <t>Regeneration of a degraded acrisol with multipurpose agroforestry trees in the forest zone of Ghana : abstract</t>
  </si>
  <si>
    <t>Self - organizing map for geospatial information visualization : abstract</t>
  </si>
  <si>
    <t>Predictability of individual mass movements from spatial databases for hazard mapping : ISPRS Commission IV, WG IV - 1 : abstract</t>
  </si>
  <si>
    <t>The effect of short rotation planted fallow on the productivity of acid soils in Southern Cameroon : abstract</t>
  </si>
  <si>
    <t>A framework for applying remote sensing in informal urban settlement monitoring and upgrading : abstract</t>
  </si>
  <si>
    <t>Geological field data capture using palm - based RDBMS and PC based GIS</t>
  </si>
  <si>
    <t>Mapping white mica chemistry using short - wave infrared spectroscopy : abstract : powerpoint</t>
  </si>
  <si>
    <t>Integrated planning and decision support systems for sustainable watershed development : resource paper</t>
  </si>
  <si>
    <t>Land degradation problems : assessment of sediment transport : abstract</t>
  </si>
  <si>
    <t>Managing cost performance of GI production at national survey and mapping agencies using activity based costing : abstract</t>
  </si>
  <si>
    <t>Better governance by monitoring intra - urban inequalities with GIS and indicators : extended abstract</t>
  </si>
  <si>
    <t>GIS, DV AND RS in urban disaster management : abstract</t>
  </si>
  <si>
    <t>Capacity building for geo - spatial information handling in africa : the ITC perspective</t>
  </si>
  <si>
    <t>Tectonics of the Sirt basin</t>
  </si>
  <si>
    <t>Exploratory visualization of temporal geospatial data using animation</t>
  </si>
  <si>
    <t>Systems of land registration : aspects and effects : also as e-book</t>
  </si>
  <si>
    <t>Geologically-constrained mineral potential mapping</t>
  </si>
  <si>
    <t>Ecological evaluation for environmental impact assessment</t>
  </si>
  <si>
    <t>Product survey RDBMS</t>
  </si>
  <si>
    <t>EARSeL workshop on imaging spectroscopy : editorial</t>
  </si>
  <si>
    <t>Automated system for cadastral maintenance in Bolivia</t>
  </si>
  <si>
    <t>In memoriam Allen Brown 1943 - 2002</t>
  </si>
  <si>
    <t>Can geographic information technology improve urban land management practice in Tanzania?</t>
  </si>
  <si>
    <t>GRIPs : a geo referenced interface package for the Agnps 5.0 watershed model : geospatial interface software package between ILWIS V. 3.2 and the Agnps v.5.0 watershed erosion and Agricultural Nonpoint source pollution model. update 2002</t>
  </si>
  <si>
    <t>Crop and land cover classification by landsat 7 : Zayandeh Rud basin, Iran, July 2000</t>
  </si>
  <si>
    <t>Creating geometrically - correct photo - interpretations, phtomosaics, and base maps for a project GIS : technical note</t>
  </si>
  <si>
    <t>Systematic registration of government imposed legal restrictions on land</t>
  </si>
  <si>
    <t>The role of geodesists in land administration : marginal or versatile?</t>
  </si>
  <si>
    <t>Capacity building for national geo - spatial data infrastructure : the ITC strategy</t>
  </si>
  <si>
    <t>Laboratory study of geometrical and hydromechanical characteristics of discontinuities</t>
  </si>
  <si>
    <t>Earth Observation for landslide hazard report</t>
  </si>
  <si>
    <t>Rules of thumb for writing research articles</t>
  </si>
  <si>
    <t>Brewing is women's business</t>
  </si>
  <si>
    <t>AHVRR hydrological analysis system :Algorithms and theory, version 1.3 : AHAS algorithms and theory</t>
  </si>
  <si>
    <t>ISPRS 2002 : CD - ROM Proceedings of the Joint ISPRS commission VI workshop : Developments and technology transfer in geomatics for environmental and resource management : 25 - 28 March 2002, UCLAS, Dar es Salaam, Tanzania : also as open access e-book</t>
  </si>
  <si>
    <t>Irrigated area by NOAA - LANDSAT upscaling techniques : Zadeh Rud basin</t>
  </si>
  <si>
    <t>AHVRR hydrological analysis system : user manual version 1.3 : AHAS user guide</t>
  </si>
  <si>
    <t>ITC richt vizier nu ook op nationale kennistransfer : interview met Martien Molenaar</t>
  </si>
  <si>
    <t>Policy development and capacity building for geo - information provision</t>
  </si>
  <si>
    <t>Systems of land registration : aspects and effects : review</t>
  </si>
  <si>
    <t>Land policy and administration : editorial</t>
  </si>
  <si>
    <t>Cartographic visualization with ESRI's ArcGIS 8.1 : software review</t>
  </si>
  <si>
    <t>Economic capacity and implications of Geo - ICT</t>
  </si>
  <si>
    <t>Policy development and capacity building for geoinformation provision : a global public goods perspective</t>
  </si>
  <si>
    <t>Hierarchical image object - based structural analysis toward urban land use classification using high resolution imagery and airborne LIDAR data</t>
  </si>
  <si>
    <t>Detecting tropical deforestation using optical and radar remotely sensed data in Southeast Asia</t>
  </si>
  <si>
    <t>Curriculum design for a university graduate course on advanced tropics in GIS for natural resources management</t>
  </si>
  <si>
    <t>Towards strategic planning for building land information system LIS in Nepal</t>
  </si>
  <si>
    <t>Report of working group II : GIS - RS methods and techniques : a spatial data laboratory network</t>
  </si>
  <si>
    <t>Ethnopedological research : a worldwide review</t>
  </si>
  <si>
    <t>Modelling interrill soil erosion in the semiarid zone of Cameroon</t>
  </si>
  <si>
    <t>On - line soil resource inventories : status and prospects</t>
  </si>
  <si>
    <t>Impact analysis of recent Geo - ICT developments on cadastral systems</t>
  </si>
  <si>
    <t>Pattern recognition</t>
  </si>
  <si>
    <t>Remote sensing and modeling of topsoil properties : a clue for assessing land degradation</t>
  </si>
  <si>
    <t>Cellular automata based temporal process : understanding or urban growth</t>
  </si>
  <si>
    <t>Distance education at ITC : developing a webcartography module using blackboard and the web</t>
  </si>
  <si>
    <t>Different models of the curriculum for the higher education of surveying and mapping in China</t>
  </si>
  <si>
    <t>The impact of mining on the environment : a case study from the Tharsis - Lagunazo mining area, province Huealva, SW Spain</t>
  </si>
  <si>
    <t>Information technology applied to engineering geology : keynote</t>
  </si>
  <si>
    <t>Microtopographic erosion features as indicator of erosion hazard for conservation advice</t>
  </si>
  <si>
    <t>Towards sustainable use of deserts</t>
  </si>
  <si>
    <t>Distributed GIS and metadata : methods for the description of interoperable GIS components</t>
  </si>
  <si>
    <t>Visual exploration of virtual environments</t>
  </si>
  <si>
    <t>An evaluation of slope stability classification : keynote</t>
  </si>
  <si>
    <t>A methodology for seismic microzonation using GIS and SHAKE : a case study from Armenia, Colombia</t>
  </si>
  <si>
    <t>Web cartography : use and user issues</t>
  </si>
  <si>
    <t>Geography in virtual reality : context</t>
  </si>
  <si>
    <t>Land use change and vulnerability as a result of coal mining activities</t>
  </si>
  <si>
    <t>Land use and land cover</t>
  </si>
  <si>
    <t>The application of remote sensing and GIS in the assessment of some ecological criteria and indicators for sustainable management of tropical forest in east Kalimantan, Indonesia</t>
  </si>
  <si>
    <t>Geo - ICT technology push vs. market pull</t>
  </si>
  <si>
    <t>Application of remote sensing in the assessment of land cover changes in tropical rain forest to support sustainable natural production forest management SNPFM in East Kalimantan, Indonesia</t>
  </si>
  <si>
    <t>Design and implementation of 'factual' databases to support GIS - RS analysis of earth systems for civil society</t>
  </si>
  <si>
    <t>Land moves and behaves : indigenous discourse on sustainable land management in Mexico</t>
  </si>
  <si>
    <t>Globalisation of international education : ITC's challenge of maintaining quality</t>
  </si>
  <si>
    <t>Image transformation and geo - statistical techniques to enhance and map soil features : an application in assessing sedimentation problem in Southern Nepal</t>
  </si>
  <si>
    <t>Quantifying slope stability decrease in engineering lifetimes using bootstrap percentiles</t>
  </si>
  <si>
    <t>Estimating the intact rock strength of a rock mass by simple means</t>
  </si>
  <si>
    <t>Current trends in visualisation of geospatial data with special reference to cartography</t>
  </si>
  <si>
    <t>PC - based information system for the management and modelling of subsurface coal fires in mining areas COALMAN</t>
  </si>
  <si>
    <t>Web - based exploratory data analyis, WEB - EDA, : visualisation meets spatial analysis</t>
  </si>
  <si>
    <t>Spatial data models for urban land administration and spatial planning</t>
  </si>
  <si>
    <t>Effects of natural fallow on topsoil properties and subsequent crop yields in a forest Oxisol of Southern Cameroon</t>
  </si>
  <si>
    <t>Demand - driven land evaluation : a case study in Santa Catarina, Brazil</t>
  </si>
  <si>
    <t>Interactive visualization of a fuzzy classification of remotely sensed imagery using dynamically linked views to explore uncertainty</t>
  </si>
  <si>
    <t>McNemar's test for comparing the accuracy of categorical maps</t>
  </si>
  <si>
    <t>Constrained optimization</t>
  </si>
  <si>
    <t>Spectral unmixing versus spectral angle mapper for land degradation assessment : a case study in southern Spain</t>
  </si>
  <si>
    <t>Interactive maps for, local or web based, presentation of geo - data</t>
  </si>
  <si>
    <t>An approach to automate discontinuity measurements of rock faces using laser scanning techniques</t>
  </si>
  <si>
    <t>Statistical computing in environmental science</t>
  </si>
  <si>
    <t>Respecting hierarchically structured taxonomies in supervised image classification : a geological case study from the western Canadian shield : ISPRS Commission IV, WG IV - 1</t>
  </si>
  <si>
    <t>Enabling capacity building in geospatial information production and management for sustainable land, environment and natural resources management in Africa through North - South education network</t>
  </si>
  <si>
    <t>How accurately can remotely sensed data detect tropcial deforestation</t>
  </si>
  <si>
    <t>A multiscale approach to assess the impact of roads on biodiversity and geomorphology</t>
  </si>
  <si>
    <t>Semantic similarity evaluation model in categorical database generalization : ISPRS commission IV, WG IV - 3</t>
  </si>
  <si>
    <t>Seeking good governance in participatory GIS : a review of indigenous spatial knowledge, participatory processes, and governance dimensions in local level GIS for development</t>
  </si>
  <si>
    <t>Use of a forest reflectance model for empirical estimation of Norway spruce characteristics from hyperspectral remote sensing imagery</t>
  </si>
  <si>
    <t>Taxonomy of environmental models in the spatial sciences</t>
  </si>
  <si>
    <t>Impact of scale on the accuracy of species distribution maps</t>
  </si>
  <si>
    <t>Capacity building for geo - information provision : a public goods perspective</t>
  </si>
  <si>
    <t>Atmospheric correction algorithm for CHRIS images application to CASI</t>
  </si>
  <si>
    <t>Object - based stem density estimates in a mid - European forest district based on artificial neural nets : comparison of Landsat - TM and HyMAP performances</t>
  </si>
  <si>
    <t>Environmental modelling : issues and discussion</t>
  </si>
  <si>
    <t>New environmental remote sensing systems</t>
  </si>
  <si>
    <t>The use of remote sensing and GIS support to sustainable management of tropical forest in East Kalimantan, Indonesia</t>
  </si>
  <si>
    <t>Policy options for sustainable urban development: a modelling approach</t>
  </si>
  <si>
    <t>Capacity building for geoinformatics in Africa : an ITC perspective : keynote</t>
  </si>
  <si>
    <t>Property rights, land registration and cadastre in the European union</t>
  </si>
  <si>
    <t>Building extraction from laser data by reasoning on image segements in elevation slices</t>
  </si>
  <si>
    <t>Land administration theory : thinking in terms of migration of systems</t>
  </si>
  <si>
    <t>Application of remote sensing and geographic information systems in wildlife mapping and modelling</t>
  </si>
  <si>
    <t>Enhancing cost implications of mapping by activity based costing ABC : case study for national mapping agency in Thailand</t>
  </si>
  <si>
    <t>Novel approaches to use RS - products for mapping and studying agricultural land use systems</t>
  </si>
  <si>
    <t>Land - use planning for sustainable development in south Asia : an example from India</t>
  </si>
  <si>
    <t>Pixel and colour mixture : GIS techniques for visualization of fuzziness and uncertainty of natural resource inventories</t>
  </si>
  <si>
    <t>Partnerships for better service : public - private and public - public partnerships to achieve better service to customers in the Netherlands</t>
  </si>
  <si>
    <t>Locating socio - economic activities with GIS in Chinese cities</t>
  </si>
  <si>
    <t>Improved modelling of multiple scattering in leaf canopies : the model SAIL++</t>
  </si>
  <si>
    <t>Public law information regarding land : Dutch proposals for registration</t>
  </si>
  <si>
    <t>Towards a standard for the cadastral domain : proposal to establish a core cadastral data model</t>
  </si>
  <si>
    <t>Yield gap studies through comparative performance evaluation</t>
  </si>
  <si>
    <t>Towards a 3D cadastre</t>
  </si>
  <si>
    <t>Remote sensing and geographic information systems for natural disaster management</t>
  </si>
  <si>
    <t>Determination of soil activity in Kenyan soils from spectroscopy</t>
  </si>
  <si>
    <t>Changing basic concepts in land registry and cadastre</t>
  </si>
  <si>
    <t>Tree species and age class mapping in a central European woodland using optical remote sensing imagery and orthophoto derived stem density : performance of multispectral and hyperspectral sensors</t>
  </si>
  <si>
    <t>Educational programmes of the regional centre for space science and technology education in Asia and the Pacific CSSTEAP</t>
  </si>
  <si>
    <t>A proposal for land use regulation of the Tunari national park, South Vertient</t>
  </si>
  <si>
    <t>Local spatial data infrastructure, Trujillo, Peru</t>
  </si>
  <si>
    <t>GIS and remote sensing in urban disaster management</t>
  </si>
  <si>
    <t>Economic development and natural resource management in South and East Asia : keynote</t>
  </si>
  <si>
    <t>Why is unified modeling language, UML, for cadastral systems ?</t>
  </si>
  <si>
    <t>GIS application in the process of Land Use planning at municipal level : the case of Cochabamba, Bolivia : abstract</t>
  </si>
  <si>
    <t>Economic, financial and capacity aspects of national geospatial data infrastructures : keynote</t>
  </si>
  <si>
    <t>Finding spatial units for land use classification based on hierarchical image objects : ISPRS commission IV, WG IV - 3</t>
  </si>
  <si>
    <t>Geospatial data infrastructure</t>
  </si>
  <si>
    <t>Comparative measurement of temporal urban sprawl based on RS imagery</t>
  </si>
  <si>
    <t>Extending geoinformation services : a virtual architecture for spatial data infrastructure : ISPRS commission IV, WG IV - 4</t>
  </si>
  <si>
    <t>Introduction : environmental modelling with GIS and remote sensing</t>
  </si>
  <si>
    <t>Spatial data modelling and the specification of semantics in GSDI : key note lecture WG IV - 4</t>
  </si>
  <si>
    <t>Land use planning and environmental impact assessment using geograpnic information systems</t>
  </si>
  <si>
    <t>Developing a framework for cadastre and land registration systems in land administration organizations</t>
  </si>
  <si>
    <t>GIS and natural resource management : prospects and problems</t>
  </si>
  <si>
    <t>Replacing various values by one single value : experiences with the new law on the assessment of real estate, in power since 1 - 1 - 1996</t>
  </si>
  <si>
    <t>Pixel unmixing at the sub - pixel scale based on land cover class probabilities : application to urban areas</t>
  </si>
  <si>
    <t>Modelling rainfall-runoff relation by representative elementary watershed approach</t>
  </si>
  <si>
    <t>Opportunities for enhancing communication in settlement upgrading with GIS based support tools</t>
  </si>
  <si>
    <t>Benchmarking the cadastre in the Netherlands : some general considerations and the case</t>
  </si>
  <si>
    <t>Test bed geospatial data infrastructure, T - GDI. : a research and learning environment</t>
  </si>
  <si>
    <t>Field spectrometry of leaves for nutrient assesment</t>
  </si>
  <si>
    <t>Spatial information management and local governance</t>
  </si>
  <si>
    <t>Deposit and geoenvironmental models for resource exploitation and environmental security : proceedings , Matráháza, Hungary, 6 - 19 September 1998</t>
  </si>
  <si>
    <t>Cadastral systems : 2nd theme issue : Special issue of: Computers, Environment and Urban Systems, 26(2002)5</t>
  </si>
  <si>
    <t>Remote sensing applications for fisheries sciences : from science to operation</t>
  </si>
  <si>
    <t>ISPRS 2002 : Proceedings of the Joint ISPRS commission VI workshop : Developments and technology transfer in geomatics for environmental and resource management : 25 - 28 March 2002, UCLAS, Dar es Salaam, Tanzania : also as Open Access e-book</t>
  </si>
  <si>
    <t>Environmental modelling with GIS and remote sensing : also e-book</t>
  </si>
  <si>
    <t>Utilisation des photographies aeriennes, des cartes ou plans et d'un SIG lors de la catastrophe</t>
  </si>
  <si>
    <t>Emerging directions in urban planning research</t>
  </si>
  <si>
    <t>Geophysically integrated profiling airborne mineral mapping – Mount Fitton</t>
  </si>
  <si>
    <t>Eurasia-Africa plate boundary region yields new seismographic data</t>
  </si>
  <si>
    <t>Web resources and the map library</t>
  </si>
  <si>
    <t>Natural resources information generation for planning : an Indian example</t>
  </si>
  <si>
    <t>Texture algorithms for oil pollution detection and tidal current effects on oil spill spreading</t>
  </si>
  <si>
    <t>Cadastral systems : editorial</t>
  </si>
  <si>
    <t>Logistic regression for geologically constrained mapping of gold potential, Baguio district, Philippines</t>
  </si>
  <si>
    <t>Environmental factors influencing bird species diversity in Kenya</t>
  </si>
  <si>
    <t>Validation of observer and aircraft calibration for aerial surveys of animals</t>
  </si>
  <si>
    <t>Extended weights - of - evidence modelling for predictive mapping of base metal deposit potential in Aravalli province Western India</t>
  </si>
  <si>
    <t>Neogene tectonic development of the Cankiri basin, central Anatolia, Turkiye</t>
  </si>
  <si>
    <t>Classifying Eucalyptus forest vegetation data : a comparison of techniques</t>
  </si>
  <si>
    <t>Climatic periodicity during the late Pleistocene from a loess - paleosol sequence in northwest Argentina</t>
  </si>
  <si>
    <t>Geologically constrained fuzzy mapping of gold mineralization potential, Baguio district, Philippines</t>
  </si>
  <si>
    <t>Physically - based rainfall - runoff models : setbacks and solutions</t>
  </si>
  <si>
    <t>An agenda for democratising cartographic visualisation</t>
  </si>
  <si>
    <t>Low cost satellite data for monthly irrigation performance monitoring : benchmarks from Nilo Coelho, Brazil</t>
  </si>
  <si>
    <t>The effects of fire and grazing pressure on vegetation cover and small mammal populations in the Maasai Mara national reserve</t>
  </si>
  <si>
    <t>Quantification of engineering geological parameters : GIS based slope instability hazard and risk assessment</t>
  </si>
  <si>
    <t>On the separate retrieval of soil and vegetation temperatures from ATSR data</t>
  </si>
  <si>
    <t>Spatial heterogeneity and irreversible vegetation change in semiarid grazing systems</t>
  </si>
  <si>
    <t>Research challenges in geovisualization</t>
  </si>
  <si>
    <t>Semi-automatic CAD based reconstruction of industrial installations</t>
  </si>
  <si>
    <t>Statistical sensing of the environment : space, time, scale : combining remote sensing and spatial statistics for ecology and the environment : editorial</t>
  </si>
  <si>
    <t>Distribution and diversity of wildlife in northern Kenya in relation to livestock and permanent water points</t>
  </si>
  <si>
    <t>Participatory studies for agro - ecosystem evaluation</t>
  </si>
  <si>
    <t>Registration of abrupt climate changes within fluvial systems : insights from numerical modelling experiments</t>
  </si>
  <si>
    <t>A wavelet characterization of high - resolution NDVI patterns for precision agriculture</t>
  </si>
  <si>
    <t>The 1998 debris avalanche at Casita volcano, Nicaragua : investigation of structural deformation as the cause of slope instability using remote sensing</t>
  </si>
  <si>
    <t>Towards a geospatial information infrastructure in Ecuador : standardisation only possible on basis of user involvement</t>
  </si>
  <si>
    <t>Different approaches available for successful systems : cadastres in the 21st century - 2</t>
  </si>
  <si>
    <t>Cognitive and usability issues in geovisualization</t>
  </si>
  <si>
    <t>Cost recovery for land administration</t>
  </si>
  <si>
    <t>Evaluating impact of spatial scales on land use pattern analysis in Central America</t>
  </si>
  <si>
    <t>Spatial scale variations in vegetation indices and above - ground biomass estimates : implications for MERIS</t>
  </si>
  <si>
    <t>Spectral matching using pixel cross - correlograms for the analysis of LANDSAT TM data</t>
  </si>
  <si>
    <t>Assessment of interactions between land use change and carbon and nutrient fluxes in Ecuador</t>
  </si>
  <si>
    <t>A quantitative evaluation of monitoring networks for region - specific nitrate reduction policies</t>
  </si>
  <si>
    <t>Cadastral systems : alternatives</t>
  </si>
  <si>
    <t>Empirically simulated study to compare and validate sampling methods used in aerial surveys of wildlife populations</t>
  </si>
  <si>
    <t>The role of spatially explicit models in land - use change research : a case study for cropping patterns in China</t>
  </si>
  <si>
    <t>Exploring spectral discrimination of grass species in African rangelands</t>
  </si>
  <si>
    <t>Issues of scale for environmental indicators</t>
  </si>
  <si>
    <t>Editorial : spatial statistics for production ecology and resource conservation</t>
  </si>
  <si>
    <t>Managing our urban future : the role of remote sensing and geographic information systems</t>
  </si>
  <si>
    <t>Spatial interaction of methylene blue stained soil pores</t>
  </si>
  <si>
    <t>Linking land use and landscape process modelling : a case study for the Álora region, south Spain</t>
  </si>
  <si>
    <t>Data fusion for investigating land subsidence and coal fire hazards in a coal mining area</t>
  </si>
  <si>
    <t>Multi - scale system approaches in agronomic research at the landscape level</t>
  </si>
  <si>
    <t>Predicting land-use change : editorial</t>
  </si>
  <si>
    <t>Spatial data management on a very large cadastral database</t>
  </si>
  <si>
    <t>A simulation model for the annual fluctuation of Zostera marina biomass in the Venice lagoon</t>
  </si>
  <si>
    <t>Spatial statistics for modeling of abundance and distribution of wildlife species in the Masai Mara ecosystem, Kenya</t>
  </si>
  <si>
    <t>A spatial analysis of a population of red fox, Vulpes vulpes, in the Dutch coastal dune area</t>
  </si>
  <si>
    <t>The causes of land-use and land - cover change : moving beyond the myths</t>
  </si>
  <si>
    <t>The influence of clay minerals on physicomechanical properties of volcanic rocks used for building purposes : abstract</t>
  </si>
  <si>
    <t>Soil micromorphology in the study of climate change in a semi - arid region of Northwestern Iran : abstract</t>
  </si>
  <si>
    <t>Transformation of tri-octhedral micas into vermiculite and smectite in the marine environment : abstract</t>
  </si>
  <si>
    <t>Proyecto vulnerabilidad Río Lempa = GIS for natural resource management and vulnerability reduction in the tri-national Lempa watershed : powerpoint</t>
  </si>
  <si>
    <t>Strategy for earth observation education and training : the ITC perspective</t>
  </si>
  <si>
    <t>Public and private roles in land administration : powerpoint</t>
  </si>
  <si>
    <t>Combination of 3D GIS and FEM modelling of the 2nd Heinenoord tunnel, The Netherlands</t>
  </si>
  <si>
    <t>The structural, paleogeographical and hydrocarbon systems analysis of the Ghadamis and Murzuq basins, West Libya, with special emphasis on their relation to the intervening Al Qarqaf Arch</t>
  </si>
  <si>
    <t>A neural - fuzzy approach to linguistic knowledge acquisition and assessment in spatial decision making</t>
  </si>
  <si>
    <t>Aeromagnetics of selected continental areas flaking the Indian Ocean : with implications for geological correlation and reassembly of central Gondwana</t>
  </si>
  <si>
    <t>Estimation of regional evaporation under different weather condition from satellite and meteorological data : a case study in the Naivasha basin, Kenya</t>
  </si>
  <si>
    <t>Remote sensing based detection of landmine suspect areas and minefields</t>
  </si>
  <si>
    <t>Mapping and modelling the habitat of giant panda's in Foping nature reserve, China</t>
  </si>
  <si>
    <t>Contributing to management development in Egypt</t>
  </si>
  <si>
    <t>GIS and landscape change analysis</t>
  </si>
  <si>
    <t>Landscape ecosystem modelling as a tool for conservation and sustainable land management</t>
  </si>
  <si>
    <t>GIS systems without barriers : interview with David Maguire, Martin Tremp, Mark Reichardt and Xavier R. Lopez</t>
  </si>
  <si>
    <t>Surveyors need to change their attitude : interview with the new rector of ITC: Prof. Martien Molenaar</t>
  </si>
  <si>
    <t>Performance analysis of cadastral systems : a case study of the process of parcel subdivision in Zimbabwe</t>
  </si>
  <si>
    <t>Volcanic hazard mapping in the Bulusan volcano area, Sorsogon province, Philippines : a remote sensing and GIS assisted study</t>
  </si>
  <si>
    <t>Hydrogeology of Botswana</t>
  </si>
  <si>
    <t>The role of airborne geophysical reconnaissance in exploration geoscience</t>
  </si>
  <si>
    <t>Cognitive aspects on the representation of dynamic environmental phenomena using animations</t>
  </si>
  <si>
    <t>Cartography : thematic map design, 5th edition.- by by B.D. Dent. - Dubuque, D. Brown, 1998 : book review</t>
  </si>
  <si>
    <t>Reconstruction of the evolution of the past agrarian landscape as a clue to assessing sustainability : a case study of Iran</t>
  </si>
  <si>
    <t>Assessment of the damage of the Quindío earthquake in Armenia and Pereira, Colombia</t>
  </si>
  <si>
    <t>Population supporting capacity : examples from China and Ethiopia</t>
  </si>
  <si>
    <t>Modelo de mantenimiento del sistema catastral</t>
  </si>
  <si>
    <t>Satellite images as source data for GIS : interview with John Copple</t>
  </si>
  <si>
    <t>Transfer of rectorship at ITC</t>
  </si>
  <si>
    <t>The Netherlands cadastre and the internet : cadastres in the 21st century, 1</t>
  </si>
  <si>
    <t>Image segmentation through likelihood-based classification</t>
  </si>
  <si>
    <t>Brewing rural beer should be a hotter issue</t>
  </si>
  <si>
    <t>Soils of the lake Naivasha area, Kenya : summary of the investigations 1997 - 2000 by the Soil Science Division of ITC</t>
  </si>
  <si>
    <t>Cadastres revisited : the promised land of land administration : inaugural address by Paul van der Molen, ITC, April 26, 2001 Enschede</t>
  </si>
  <si>
    <t>Soil investigations on the Sulmac farm, Naivasha, Kenya</t>
  </si>
  <si>
    <t>Assessment of irrigation performance using NOAA satellite imagery</t>
  </si>
  <si>
    <t>A structural approach to the management of optimization of geoinformation processes</t>
  </si>
  <si>
    <t>Air apparent, how meteorologists learned to map, predict and dramatize weather. - by M.S. Monmonier. - Chicago; University of Chicago Press, 1999 : book review</t>
  </si>
  <si>
    <t>Rapid inventory of earthquake damage RIED</t>
  </si>
  <si>
    <t>Some truth with maps : a primer on symbolization and design. - by A.M. MacEachren : book review</t>
  </si>
  <si>
    <t>Paul van der Molen observer at CODI II</t>
  </si>
  <si>
    <t>A geohazards theme for the IGOS partnership</t>
  </si>
  <si>
    <t>The role of remote sensing and GIS in risk mapping and damange assessment for disaster in urban areas</t>
  </si>
  <si>
    <t>Spatial data requirements and infrastructure for geologic risk assessment</t>
  </si>
  <si>
    <t>Detecting tropical deforestation using satellite radar data</t>
  </si>
  <si>
    <t>Assessment of forest recovery after fire using Landsat TM images and GIS techniques : a case study of Mae Wong national park, Thailand</t>
  </si>
  <si>
    <t>Earthquake disaster preparedness for the city of Ulaan Baatar, Mongolia</t>
  </si>
  <si>
    <t>Economic issues in the evolution of national geospatial data infrastructure</t>
  </si>
  <si>
    <t>Ecosystem modeling for sustainable management of tropical rainforest in the Cibodas biosphere reserve, West Java</t>
  </si>
  <si>
    <t>The changing urban fabric of Chines cities, Wuhan 1955 - 2000</t>
  </si>
  <si>
    <t>A comparison between neural networks and maximum likelihood remotely sensed data classifiers to detect tropical rain logged - over forest in Indonesia</t>
  </si>
  <si>
    <t>Assessment of a mangrove rehabilitation programme using remote sensing and GIS : a case study of Amphur Khlung, Chantaburi province, Eastern Thailand</t>
  </si>
  <si>
    <t>Decomposing address expressions for location referencing in Chinese cities</t>
  </si>
  <si>
    <t>Imaging spectrometry and petroleum geology</t>
  </si>
  <si>
    <t>Working environment construction for interactive map generalization system</t>
  </si>
  <si>
    <t>Hierarchical object - based image analysis of high - resolution imagery for urban land use classification</t>
  </si>
  <si>
    <t>Map use tasks in regional exploratory studies</t>
  </si>
  <si>
    <t>Fusion of SAR and SPOT image data for crop mapping</t>
  </si>
  <si>
    <t>Detecting tropical burnt forest using optical and radar satellite images</t>
  </si>
  <si>
    <t>Rural - urban migration in China : case study Wuhan</t>
  </si>
  <si>
    <t>Frameworks for generalization constraints and operations based on object - oriented data structure in database generalization</t>
  </si>
  <si>
    <t>The use of hyperspectral data in identifying desert - like soil surface features in Tabernas area, Southeast Spain</t>
  </si>
  <si>
    <t>Monitoring mangrove forests using remote sensing and GIS</t>
  </si>
  <si>
    <t>Moving objects data modeling</t>
  </si>
  <si>
    <t>Developing a distance learning course on webcartography</t>
  </si>
  <si>
    <t>The Way ahead</t>
  </si>
  <si>
    <t>Application of remotely sensed data and GIS in assessing the impact of mining activities on the environment</t>
  </si>
  <si>
    <t>Collaborative visualization of geospatial data in the WWW</t>
  </si>
  <si>
    <t>Imaging spectrometry : basic analytical techniques</t>
  </si>
  <si>
    <t>Imaging spectrometry and geological applications</t>
  </si>
  <si>
    <t>Towards a spatial analysis framework : modelling urban development patterns</t>
  </si>
  <si>
    <t>Strategic application of flood modelling for infrastructure planning and impact assessment</t>
  </si>
  <si>
    <t>Cartographic publishing on demand</t>
  </si>
  <si>
    <t>Analysis and mapping of air pollutant SO2 by using GIS</t>
  </si>
  <si>
    <t>How land use changes influence flood effects</t>
  </si>
  <si>
    <t>Basic physics of spectrometry</t>
  </si>
  <si>
    <t>Interactive and dynamic visual exploitation of raw geospatial data using exploratory cartographic tools</t>
  </si>
  <si>
    <t>The importance of the institutional context for sound cadastral information management for sustainable land policy</t>
  </si>
  <si>
    <t>Design, colour, images, fonts, file size</t>
  </si>
  <si>
    <t>3D building model reconstruction from point clouds and ground plans</t>
  </si>
  <si>
    <t>Assessing seismic risk of Ulaan Baatar by aerospace methods</t>
  </si>
  <si>
    <t>Exploring the possibilities and limitations of modelling Quaternary fluvial dynamics : a case study of the river Meuse</t>
  </si>
  <si>
    <t>Costa Rica country case study : impacts and responses to the 1997 - 1998 El Niño event</t>
  </si>
  <si>
    <t>Satellite derived actual evapotranspiration and groundwater modelling, Botswana</t>
  </si>
  <si>
    <t>Towards socio - economic performance analysis using a hybrid travel demand model : an explorative case study in Indonesia</t>
  </si>
  <si>
    <t>Some conderations on benchmarking cadastral systems and the role of cost recovery</t>
  </si>
  <si>
    <t>Datacommunications : a lifeline between land administration organizations and society</t>
  </si>
  <si>
    <t>Dynamic visualization variables and their control in animations of geospatial data</t>
  </si>
  <si>
    <t>Imaging spectrometry and vegetation science</t>
  </si>
  <si>
    <t>Detecting fragmented mangroves in the Sundarbans, Banglades using optical and radar satellite images</t>
  </si>
  <si>
    <t>File formats and plugins</t>
  </si>
  <si>
    <t>Change of support for environmental indicators</t>
  </si>
  <si>
    <t>Monitoring food security in Burkina Faso 1995 - 2000 : final report</t>
  </si>
  <si>
    <t>Principles of geographic information systems</t>
  </si>
  <si>
    <t>Cadastral systems : 1st theme issue : Special issue of: Computers, Environment and Urban Systems, 25(2001)4 - 5</t>
  </si>
  <si>
    <t>ENVISAT : actual evaporation</t>
  </si>
  <si>
    <t>Landscape ecology applied in land evaluation, development and conservation : some worldwide selected examples</t>
  </si>
  <si>
    <t>ENVISAT : land surface processes</t>
  </si>
  <si>
    <t>Advanced earth observation : land surface climate final report</t>
  </si>
  <si>
    <t>Biodiversity and environment : remote sensing and geographic information systems perspective : proceedings of a workshop at IIRS jointly organised by ITC</t>
  </si>
  <si>
    <t>Principles of remote sensing : an introductory textbook</t>
  </si>
  <si>
    <t>Soils of the Antequera area, Malaga province Spain : appendix 1. site and soil profile descriptions and analytical data</t>
  </si>
  <si>
    <t>Active microwave remote sensing of soil moisture for initialization of numerical weather prediction</t>
  </si>
  <si>
    <t>Training and education in land management in Southern Africa TELMSA : final report, 1 January 1999 - 1 September 2001</t>
  </si>
  <si>
    <t>Remote sensing aided water resources management in Sri Lanka</t>
  </si>
  <si>
    <t>Hyperspectral imagery for coastal wetland vegetation mapping</t>
  </si>
  <si>
    <t>ILWIS 3.0 Academic : user's guide</t>
  </si>
  <si>
    <t>Imaging spectrometry : basic principles and prospective applications</t>
  </si>
  <si>
    <t>Naar remote sensing ondersteunde beregeningsbesluiten</t>
  </si>
  <si>
    <t>Spatial statistics for production ecology : special issue of: Environmental ecological statistics, 8(2001)4</t>
  </si>
  <si>
    <t>Water measurement with flumes and weirs : also as open access e-book</t>
  </si>
  <si>
    <t>Design and assessment of the impact of a fuel - efficiency support tool</t>
  </si>
  <si>
    <t>Visualisation of the time dimension</t>
  </si>
  <si>
    <t>Dynamic data presentation and the WWW</t>
  </si>
  <si>
    <t>Updating a census web atlas in a geospatial data infrastructure using agents and metadata</t>
  </si>
  <si>
    <t>About maps, cartography, geovisualization and other graphics</t>
  </si>
  <si>
    <t>Formalizzazione della proprietà e edificazione guidata a Lima e Trujillo, Perù</t>
  </si>
  <si>
    <t>Application of image enhancement of remote sensed data for geological mapping in the Moura - Ficalho area, Portugal</t>
  </si>
  <si>
    <t>Use and users of maps on the web</t>
  </si>
  <si>
    <t>Regional geochemical surveys in Eastern and Southern Africa : an overview</t>
  </si>
  <si>
    <t>Scaling to the MERIS resolution : mapping accuracy and spatial variability</t>
  </si>
  <si>
    <t>Geophysics for slope stability</t>
  </si>
  <si>
    <t>Spatial statistics for production ecology : editorial</t>
  </si>
  <si>
    <t>Volcano instability induced by strike - slip faulting</t>
  </si>
  <si>
    <t>Geologically - constrained probabilistic mapping of gold potential, Baguio district, Philippines</t>
  </si>
  <si>
    <t>Geophysical inversion of imaging spectrometer data for geologic modelling</t>
  </si>
  <si>
    <t>Imaging spectrometry data correlated to hydrocarbon microseepage</t>
  </si>
  <si>
    <t>Spectral curve shape matching with a continuum removed CCSM algorithm</t>
  </si>
  <si>
    <t>Deriving relief of a coastal landscape with aerial video data</t>
  </si>
  <si>
    <t>Study on roughness lengths and drag coefficients over the desert underlying surfaces</t>
  </si>
  <si>
    <t>Yield loss in apple caused by Monilinia fructigena, Aderh. &amp; Ruhl., honey, and spatio - temporal dynamics of disease development</t>
  </si>
  <si>
    <t>Late quaternary evolution of fluvial sediment composition : a modeling case study of the river Meuse</t>
  </si>
  <si>
    <t>Editorial : proceedings of the symposium tools and techniques for risk mapping</t>
  </si>
  <si>
    <t>Modelling, interpolation and stochastic simulation in space and time of global solar radiation</t>
  </si>
  <si>
    <t>Rainfall erosivity in Cape Verde : short communication</t>
  </si>
  <si>
    <t>Dynamics of spatial variability of millet growth and yields at three sites in Niger, West Africa and implications for precision agriculture research</t>
  </si>
  <si>
    <t>Definition of land management units for GIS support to participatory planning : a case study on participatory land management in Burkina Faso</t>
  </si>
  <si>
    <t>S-SEBI : a simple remote sensing algorithm to estimate the surface energy balance</t>
  </si>
  <si>
    <t>Study of roughness lengths and drag coefficients over Nansha sea region, Gobi, desert, oasis and Tibetan plateau</t>
  </si>
  <si>
    <t>Spatial explorations of land use change and grain production in China</t>
  </si>
  <si>
    <t>Improving the results of spectral unmixing of LANDSAT thematic mapper imagery by enhancing the orthogonality of end - members</t>
  </si>
  <si>
    <t>Natural compositional variation of the river Meuse, Maas, suspended load : a 13 ka bulk geochemical record from the upper Kreftenheye and Betuwe formations in northern Limburg</t>
  </si>
  <si>
    <t>Meeting the ICA's top executives</t>
  </si>
  <si>
    <t>Evaluating housing needs with the use of GIS</t>
  </si>
  <si>
    <t>An expert support model for in situ soil remediation</t>
  </si>
  <si>
    <t>Population trends of large non - migratory wild herbivores and livestock in the Masai Mara ecosystem, Kenya, between 1977 and 1997</t>
  </si>
  <si>
    <t>Use of wavelets to compare simulated yield patterns for precision agriculture at the field scale</t>
  </si>
  <si>
    <t>Digital geomorphological landslide hazard mapping of the Alpago area, Italy</t>
  </si>
  <si>
    <t>The itinerary of soil nutrients in Africa : destination anywhere</t>
  </si>
  <si>
    <t>Construction of maps for soil recycling in regional infrastructural works integrating soil - quality laws</t>
  </si>
  <si>
    <t>Petrography, mineralogy and geochemistry of the Zarshuran Carlin - like gold deposit</t>
  </si>
  <si>
    <t>ICA's top functionarissen</t>
  </si>
  <si>
    <t>Calculation of near-surface layer turbulent transport and analysis of surface thermal equilibrium features in Nagqu of Tibet</t>
  </si>
  <si>
    <t>Nutrient limitations in wet, drained and rewetted fen meadows : evaluation of methods and results</t>
  </si>
  <si>
    <t>A single camera roentgen stereophotogrammetry method for static displacement analysis</t>
  </si>
  <si>
    <t>Sector collapse forming at Casita volcano, Nicaragua</t>
  </si>
  <si>
    <t>Institutionalization of geographic information technologies: unifying concept?</t>
  </si>
  <si>
    <t>Remote sensing of land use and vegetation for mesoscale hydrological studies</t>
  </si>
  <si>
    <t>Three - dimensional landscape process modelling : the effect of DEM resolution</t>
  </si>
  <si>
    <t>An expert support model for ex situ soil remediation</t>
  </si>
  <si>
    <t>An integrated agro - economic and agro - ecological methodology for land use planning and policy analysis</t>
  </si>
  <si>
    <t>Sustainable development &amp; transportation : past experiences and future challenges</t>
  </si>
  <si>
    <t>hAcK3rZ and information warfare</t>
  </si>
  <si>
    <t>Spatial prediction of the variability of early pleistocene subsurface sediments in the Netherlands : part 1: heavy minerals</t>
  </si>
  <si>
    <t>Comparing heuristic landslide hazard assessment techniques using GIS in the Tirajana basin, Gran Canaria Island, Spain</t>
  </si>
  <si>
    <t>The modelling of landslide hazards using GIS</t>
  </si>
  <si>
    <t>ICA-congres in Ottawa, 16-20 augustus 1999</t>
  </si>
  <si>
    <t>Modeling longitudinal - profile development in response to late quaternary tectonics, climate and sea - level changes : the river Meuse</t>
  </si>
  <si>
    <t>Use of decision trees to value investigation strategies for soil pollution problems</t>
  </si>
  <si>
    <t>Reply : fluvial incision and channel downcutting as a response to late - glacial and early holocene climate change : the lower reach of the river Meuse, Maas, the Netherlands : correspondence</t>
  </si>
  <si>
    <t>Spatial prediction of the variability of early pleistocene subsurface sediments in the Netherlands : part 2 : geochemistry</t>
  </si>
  <si>
    <t>Use of ATSR data for the separation of soil and vegetation temperature - written in Chinese</t>
  </si>
  <si>
    <t>Optimizing spatial sampling for multivariate contamination in urban areas</t>
  </si>
  <si>
    <t>G.I.S. in Urban Disaster Management</t>
  </si>
  <si>
    <t>Driving forces of rock degradation : extended abstract</t>
  </si>
  <si>
    <t>Cretaceous - tertiary rifting along the north African margin, Sirt basin, Libya : abstract</t>
  </si>
  <si>
    <t>The mapping of swelling clays with remote sensing : potential of high spectral resolution sensor : abstract</t>
  </si>
  <si>
    <t>Hydrocarbon systems of the Ghadamis and Murzuq basins, West Libya, and their relation to Al Qarqaf arch : abstract</t>
  </si>
  <si>
    <t>Hydrocarbon seeps in Al Qarqaf arch, North West Libya, spatial distribution and geochemical analysis : abstract</t>
  </si>
  <si>
    <t>MRS : Introduction to a new geophysical technique and its current status</t>
  </si>
  <si>
    <t>Assessing bottom type, anatomy and temporal change of coral reefs using satellite imagery, Red sea Egypt : abstract</t>
  </si>
  <si>
    <t>Aeromagnetic constraints on the basement structure of Al Qarqaf arch and adjacent parts of the Ghadamis and Murzuq basins, North West Libya, and implications for hydrocarbon exploration : abstract</t>
  </si>
  <si>
    <t>Developments in distance learning education at ITC : criteria and constraints for flexible GIS education</t>
  </si>
  <si>
    <t>Geophysical inversion of hyperspectral data : from model to reality : abstract</t>
  </si>
  <si>
    <t>Geostatistics in ILWIS</t>
  </si>
  <si>
    <t>Tectono - stratigraphical evolution of the Cankiri basin : implications for the late cretaceous to recent evolution of Turkey : abstract</t>
  </si>
  <si>
    <t>Application of radar to disaster management : abstract</t>
  </si>
  <si>
    <t>Characteristics of Al Qarqaf arch, the Ghadamis and Murzuq basins, West Libya : an integration of remote sensing, seismic and aeromagnetic data : abstract</t>
  </si>
  <si>
    <t>Volcanic hazard mapping in the Philippines using remote sensing and GIS : abstract</t>
  </si>
  <si>
    <t>Nutrient limitation in drained and rewetted fen meadows</t>
  </si>
  <si>
    <t>The Zarshuran gold deposit model applied in a mineral exploration GIS in Iran</t>
  </si>
  <si>
    <t>Development and application of spatial and temporal statistical methods for improved sampling of wildlife</t>
  </si>
  <si>
    <t>Integrated analyses of granite-gneiss terrain from field and multisource remotely sensed data</t>
  </si>
  <si>
    <t>A stochastic inverse - management approach to groundwater quality problems</t>
  </si>
  <si>
    <t>3D GIS for urban development</t>
  </si>
  <si>
    <t>Topological Cell-Tuple Structures for Three-Dimensional Spatial Data</t>
  </si>
  <si>
    <t>Tectono-stratigraphical evolution of the Çankırı basin (Central Anatolia, Turkey)</t>
  </si>
  <si>
    <t>Wildlife dynamics : an analysis of change in the Masai Mara ecosystem of Kenya : also as open access e-book</t>
  </si>
  <si>
    <t>The European umbrella organisation for geographic information EUROGI : past, present and future</t>
  </si>
  <si>
    <t>ASTER for oil</t>
  </si>
  <si>
    <t>XIXth congress of the ISPRS : Geoinformation for all : Amsterdam, the Netherlands, 16-23 July 2000</t>
  </si>
  <si>
    <t>Promotie Maarten Moolenaar</t>
  </si>
  <si>
    <t>Advisory committee for the division of urban planning and management : report for the period from September 1st 1999 to August 31st 2000</t>
  </si>
  <si>
    <t>The special interest group Geological Applications SIG - GEO progress report</t>
  </si>
  <si>
    <t>Review of Avenza MAPublisher 4.0 for Adobe Illustrator 8.0 - 9.0 Win - Mac</t>
  </si>
  <si>
    <t>Progressive title registration and land measuring in southern Africa : educational implications</t>
  </si>
  <si>
    <t>Report on the second EARSeL workshop on imaging spectrometry</t>
  </si>
  <si>
    <t>Imaging spectrometry for hydrocarbon microseepage</t>
  </si>
  <si>
    <t>Land use planning for resettlement with the use of GIS : Student's edition</t>
  </si>
  <si>
    <t>Proceedings of the 2nd EARSeL workshop on imaging spectroscopy, ITC Enschede, 11 - 13 July 2000</t>
  </si>
  <si>
    <t>Opening of the academic year 2000 - 2001 : ITC International Institute for Aerospace Survey and Earth Sciences</t>
  </si>
  <si>
    <t>Shared water resources information from space : new management opportunities or unwanted interference? : inaugural address delivered by Prof. Dr. Wim Bastiaanssen visiting professor in application of remote sensing in water resources management at ITC : March 24, 2000 Enschede</t>
  </si>
  <si>
    <t>Sustainable transport : a review from a pragmatic perspective</t>
  </si>
  <si>
    <t>Preface to The African touch of transportation engineering &amp; management</t>
  </si>
  <si>
    <t>Transportation planning for sustainable development</t>
  </si>
  <si>
    <t>The importance of cadastral systems and their maintenance</t>
  </si>
  <si>
    <t>Rapid inventory of earthquake damage RIED : assessment of the damage of the 25th january 1999 earthquake in Armenia and Pereira, Colombia : powerpoint</t>
  </si>
  <si>
    <t>Model for maintenance of the cadastral system</t>
  </si>
  <si>
    <t>A comparative analysis of railway safety between Great Britain and The Netherlands</t>
  </si>
  <si>
    <t>Land use planning for resettlement with the use of GIS : instructors guide</t>
  </si>
  <si>
    <t>MSc programme in Environmental Policy and Planning MEPP : collaboration between the University of Zimbabwe, Department of Geography and Environmental Science, UZ/DGES and ITC : midd term review and evaluation</t>
  </si>
  <si>
    <t>Water management for sustainable inrrigated agriculture in the Zayandeh Rud basin, Esfahan province, Iran</t>
  </si>
  <si>
    <t>ILWIS 2.2 Guide</t>
  </si>
  <si>
    <t>Groundwater chemistry of the Lenjanat district, Esfahan province, Iran</t>
  </si>
  <si>
    <t>ISPRS 2000 : XIX congress of the international society for photogrammetry and remote sensing : geoinformation for all : Amsterdam, the Netherlands, 16 - 23 July 2000 + CD - ROM proceedings supplement</t>
  </si>
  <si>
    <t>Environmental geology education in developing countries : relevant?</t>
  </si>
  <si>
    <t>An assessment of the use of various image transformation techniques on SPOT XS data for riparian forests classification in Toui - Kilibo classified forest in central Benin</t>
  </si>
  <si>
    <t>Using classification and spatial index techniques on remotely sensed data for environmental impact assessment</t>
  </si>
  <si>
    <t>Geophysical inversion of hyperspectral data for geologic mapping</t>
  </si>
  <si>
    <t>Applications of Zarshuran carlin - like deposit model for gold exploration GIS in NW Iran</t>
  </si>
  <si>
    <t>Towards sustainable geographic information technology : its institutionalization</t>
  </si>
  <si>
    <t>Spatial and temporal modelling for sustainable management of semi - arid rangelands</t>
  </si>
  <si>
    <t>Changes in avian habitats in Volga delta wetlands during Caspian sea - level fluctuations</t>
  </si>
  <si>
    <t>Detection of neotectonic features using hyperspectral and SAR data, Amazijahu Fault, Dead Sea rift, Israel</t>
  </si>
  <si>
    <t>Fuzzy logic analysis for modelling of natural resource processes</t>
  </si>
  <si>
    <t>Hyperspectral hydrocarbon microseepage detection and monitoring : potentials and limitations</t>
  </si>
  <si>
    <t>Mapping habitat suitability for giant pandas on the Foping nature reserve, China</t>
  </si>
  <si>
    <t>Forest fire detection and damage assessment using remotely sensed data : a case study from South Sumatra, Indonesia</t>
  </si>
  <si>
    <t>Land use change detection as an initial stage in environmental impact assessment on the Zambian copperbelt</t>
  </si>
  <si>
    <t>An assessment of multi - data fusion in forest resource management for the Northern part Selangor, Malaysia</t>
  </si>
  <si>
    <t>Paleostress inversion in a multiphase deformed area : kinematic and structural evolution of the Cankiri basin, Central Turkey : Part 1. Northern area</t>
  </si>
  <si>
    <t>Groundwater evapotranspiration, underestimated component of the groundwater balance in a semi - arid environment, Serowe case, Botswana</t>
  </si>
  <si>
    <t>DTM accuracy assessment</t>
  </si>
  <si>
    <t>Spatial decision making in industrial forest plantation land allocation in Indonesia</t>
  </si>
  <si>
    <t>The adoption of geographic information technology by local authorities in Sub Saharan Africa</t>
  </si>
  <si>
    <t>Estimating the density of rare tree species : a case study from Ethiopia</t>
  </si>
  <si>
    <t>Remote sensing applications for sustainable management of forests</t>
  </si>
  <si>
    <t>Introduction to and general aspects of water management with the aid of remote sensing</t>
  </si>
  <si>
    <t>Topographic mapping with SAR interferometry as a routine tool for creating high resolution relief maps : a case study from Uganda</t>
  </si>
  <si>
    <t>The effectiveness of spectroscopy in detecting the swelling clay minerals in soils</t>
  </si>
  <si>
    <t>Modeling species distribution with GIS</t>
  </si>
  <si>
    <t>Impact of mining on the environment in South African development community, SADC, Southern Africa : issues and approaches in mapping with test case from Kitwe mine, Zambia</t>
  </si>
  <si>
    <t>The MRS technique for groundwater resources evaluation - test results from selected sites in Southern Africa</t>
  </si>
  <si>
    <t>An integrated geoscience approach for hyperspectral hydrocarbon microseepage detection</t>
  </si>
  <si>
    <t>Structural analysis of the Asmara area, Erithrea : using remote sensing and GIS</t>
  </si>
  <si>
    <t>Imaging spectrometry and petroleum geology : hydrocarbon microseepage as a source of global methane production</t>
  </si>
  <si>
    <t>Mineralogical mapping in the Doñana area using datafusion of optical and thermal hyperspectral images : abstract</t>
  </si>
  <si>
    <t>Transportation planning under uncertainty : the case of Metropolitan Jerusalem</t>
  </si>
  <si>
    <t>Analysis and mapping of air pollution using a GIS approach : a case study of Istanbul</t>
  </si>
  <si>
    <t>Space, time and sequencing : substitution at he physical - virtual interface</t>
  </si>
  <si>
    <t>Integrated use of interferometric SAR data and levelling measurements for monitoring land subsidence</t>
  </si>
  <si>
    <t>Crop inventory and production forecasting using remote sensing and agrometeorological models : the case of major agricultural commodities in Hamadan province, Iran</t>
  </si>
  <si>
    <t>Acquisition of spatial data by forest management agencies</t>
  </si>
  <si>
    <t>Yield constraints of mango orchards in Thailand</t>
  </si>
  <si>
    <t>Multi - data fusion for sustainable forest management : a case study from Northern part of Selangor, Malaysia</t>
  </si>
  <si>
    <t>Monitoring change : characteristics of dynamic geo - spatial phenomena for visual exploration</t>
  </si>
  <si>
    <t>Publishing 3D geologic data and models on the world wide web using VRML</t>
  </si>
  <si>
    <t>Modelling for 3D GIS : spatial analysis and visualisation through the web</t>
  </si>
  <si>
    <t>A methodology for architectural modelling of spatial information production processes in the context of business process reengeneering</t>
  </si>
  <si>
    <t>Inventory of remote sensing applications in forestry for sustainable management</t>
  </si>
  <si>
    <t>Discrimination ability of neural network and maximum likelihood classifiers</t>
  </si>
  <si>
    <t>Simulation of business processes for the evaluation of cadastral operations</t>
  </si>
  <si>
    <t>A comparison of a visual interpretation and two stage approach for classifying urban development using SPOT</t>
  </si>
  <si>
    <t>Likelihood-based image segmentation and classification : concepts and applications</t>
  </si>
  <si>
    <t>Image classification from LANDSAT TM, airborne magnetics and DEM data for mapping paleoproterozoic bedrock units, Baffin Island, Nunavut, Canada</t>
  </si>
  <si>
    <t>Vegetation indices, above ground biomass estimates and the red edge from MERIS</t>
  </si>
  <si>
    <t>Monitoring and analysis of water pollution using temporal GIS</t>
  </si>
  <si>
    <t>Tropical forest change assessment : the use of aggregates, a semantic approach</t>
  </si>
  <si>
    <t>InSAR DEM calibration for topographic mapping in Eastern Uganda</t>
  </si>
  <si>
    <t>Developing a nationwide topographical database</t>
  </si>
  <si>
    <t>Corporatisation of national mapping agencies : challenge and opportunity</t>
  </si>
  <si>
    <t>Three conceptual uncertainty levels for spatial objects</t>
  </si>
  <si>
    <t>Usability of large scale topographic data for urban planning and engineering applications : examples of housing studies and DEM generation in Tanzania</t>
  </si>
  <si>
    <t>Integrated analysis of remote sensing, aeromagnetic, geological and mineral occurrence data for the assessment of a subduction setting along the Zagros orogenic belt of Iran</t>
  </si>
  <si>
    <t>Detecting changes in the mangrove forests of southern Thailand using remotely sensed data and GIS</t>
  </si>
  <si>
    <t>The derivation and analysis of national - level geographical information : a new model for accessibility and and easy - to - use micro GIS program</t>
  </si>
  <si>
    <t>Urban land use classes with fuzzy membership and classification based on integration of remote sensing and GIS</t>
  </si>
  <si>
    <t>Remote sensing for natural disaster management</t>
  </si>
  <si>
    <t>Forest vegetation - landuse change detection and impact assessment in part of western Himilaya</t>
  </si>
  <si>
    <t>Production flowcharting for mapping organisations : a guide for both lecturers and production managers</t>
  </si>
  <si>
    <t>The DAIS La Payne experiment : using the optical and thermal DAIS bands to survey and model the surface temperature</t>
  </si>
  <si>
    <t>Ethnopedology in a worldwide perspective : an annotated bibliography</t>
  </si>
  <si>
    <t>Evaluation of the Data User Programme DUP : issue 1. final, and Executive summary</t>
  </si>
  <si>
    <t>Geospatial data infrastructure : concepts, cases and good practice</t>
  </si>
  <si>
    <t>Seismic monitoring by interferometry, China</t>
  </si>
  <si>
    <t>Geochemical remote sensing of the sub - surface</t>
  </si>
  <si>
    <t>Handbook of the coal fire monitoring and management system coalman : development and implementation of a coal fire monitoring and fighting system in China</t>
  </si>
  <si>
    <t>Deformation measurements with SAR</t>
  </si>
  <si>
    <t>Multisensor remote sensing capabilities land report 2: applications of radar remote sensing satellite sensors</t>
  </si>
  <si>
    <t>MERILAND : MERIS potential for land applications</t>
  </si>
  <si>
    <t>Towards an integrated multi - scale decision support system : the linking of bio - economic models and GIS at a village and district level : ICRISAT Sahelian centre, Niamey, Niger, December 1999 : mission report</t>
  </si>
  <si>
    <t>Quantification of ecological gradient by fuzzy image interpretation : final report</t>
  </si>
  <si>
    <t>Natural disasters and their mitigation : a remote sensing perspective</t>
  </si>
  <si>
    <t>Multimedia computer based online training and support service for professionals in countries of Central Europe</t>
  </si>
  <si>
    <t>Land ecology : an introduction to landscape ecology as a base for land evaluation, land management and conservation : WRITTEN IN CHINESE</t>
  </si>
  <si>
    <t>The local effects of climate change on Bassetlaw</t>
  </si>
  <si>
    <t>Spatial statistics for production ecology : special issue of: Agriculture, ecosystems and environment, 81(2000)1</t>
  </si>
  <si>
    <t>Workshop on capacity building in land administration for developing countries : held at ITC Enschede, The Netherlands, 12 - 15 November 2000</t>
  </si>
  <si>
    <t>ISPRS 2000 : Vol. XXXII part A : XIX congress of the international society for photogrammetry and remote sensing : Proceedings and results : Amsterdam, the Netherlands, 16 - 23 July 2000</t>
  </si>
  <si>
    <t>Sustainable Use of African Wetlands for Food Security</t>
  </si>
  <si>
    <t>Artificial Intelligence and virtual reality for Land Administration</t>
  </si>
  <si>
    <t>crop</t>
  </si>
  <si>
    <t>rainfed</t>
  </si>
  <si>
    <t>agri</t>
  </si>
  <si>
    <t>agro</t>
  </si>
  <si>
    <t>irriga</t>
  </si>
  <si>
    <t>food</t>
  </si>
  <si>
    <t>fish</t>
  </si>
  <si>
    <t>grass</t>
  </si>
  <si>
    <t>rangel</t>
  </si>
  <si>
    <t>forage</t>
  </si>
  <si>
    <t>livestock</t>
  </si>
  <si>
    <t>rice</t>
  </si>
  <si>
    <t>orchard</t>
  </si>
  <si>
    <t>viney</t>
  </si>
  <si>
    <t>maize</t>
  </si>
  <si>
    <t>wheat</t>
  </si>
  <si>
    <t>fruit</t>
  </si>
  <si>
    <t>vegetable</t>
  </si>
  <si>
    <t>farm</t>
  </si>
  <si>
    <t>Fertilizer</t>
  </si>
  <si>
    <t>Fertiliser</t>
  </si>
  <si>
    <t>pesticide</t>
  </si>
  <si>
    <t>graz</t>
  </si>
  <si>
    <t>yield</t>
  </si>
  <si>
    <t>mango</t>
  </si>
  <si>
    <t>perennial</t>
  </si>
  <si>
    <t>coffee</t>
  </si>
  <si>
    <t>cocoa</t>
  </si>
  <si>
    <t>oil palm</t>
  </si>
  <si>
    <t>pasture</t>
  </si>
  <si>
    <t>fallow</t>
  </si>
  <si>
    <t>tillage</t>
  </si>
  <si>
    <t>plantation</t>
  </si>
  <si>
    <t>soy</t>
  </si>
  <si>
    <t>wine</t>
  </si>
  <si>
    <t>smallholder</t>
  </si>
  <si>
    <t>small holder</t>
  </si>
  <si>
    <t>Row Labels</t>
  </si>
  <si>
    <t>Grand Total</t>
  </si>
  <si>
    <t>Count of Year</t>
  </si>
  <si>
    <t>Journal article</t>
  </si>
  <si>
    <t>Conference/Workshop</t>
  </si>
  <si>
    <t>Book/chapter</t>
  </si>
  <si>
    <t>PhD thesis</t>
  </si>
  <si>
    <t>RICA: A rice crop calendar for Asia based on MODIS multi year data</t>
  </si>
  <si>
    <t>A ground‐validated NDVI dataset for monitoring vegetation dynamics and mapping phenology in Fennoscandia and the Kola peninsula</t>
  </si>
  <si>
    <t>A simulation analysis of the advective effect on evaporation using a two‐phase heat and mass flow model</t>
  </si>
  <si>
    <t>African elephant (Loxodonta africana) select less fragmented landscapes to connect core habitats in human‐dominated landscapes</t>
  </si>
  <si>
    <t>Algal‐induced biogeomorphic feedbacks lay the groundwork for coastal wetland development</t>
  </si>
  <si>
    <t>An updated method for estimating landslide‐event magnitude</t>
  </si>
  <si>
    <t>Analyzing successive landslide dam formation by diﬀerent triggering mechanisms</t>
  </si>
  <si>
    <t>Assessment of Local Climate Plans in Europe – State and progress of adaptation and mitigation planning across EU‐28 urban areas</t>
  </si>
  <si>
    <t>Assimilation of cosmic‐ray neutron counts for the estimation of soil ice content on the eastern Tibetan Plateau</t>
  </si>
  <si>
    <t>Combining favorability modeling with collaborative geo‐visual analysis to improve agricultural pest management</t>
  </si>
  <si>
    <t>Combining UAV thermography, point cloud analysis and machine learning for assessing small‐scale evapotranspiration patterns in a tropical rainforest</t>
  </si>
  <si>
    <t>Comparison between statistical and dynamical downscaling of rainfall over the Gwadar‐Ormara basin, Pakistan</t>
  </si>
  <si>
    <t>Complementing the European earth observation and geographic information body of knowledge with a business‐oriented perspective</t>
  </si>
  <si>
    <t>Co‐registration of panoramic mobile mapping images and oblique aerial images</t>
  </si>
  <si>
    <t>Detection of drought‐induced blue oak mortality in the Sierra Nevada Mountains, California</t>
  </si>
  <si>
    <t>Disentangling the impact of event‐ and annual‐scale precipitation extremes on critical‐zone hydrology in semiarid loess vegetated by apple trees</t>
  </si>
  <si>
    <t>Dual Polarimetric Radar Vegetation Index for monitoring forest moisture stress using time series of Sentinel‐1 SAR data</t>
  </si>
  <si>
    <t>Earthquake‐Induced Chains of Geologic Hazards</t>
  </si>
  <si>
    <t>Factors controlling landslide frequency‐area distributions</t>
  </si>
  <si>
    <t>Fast‐food restaurant, unhealthy eating, and childhood obesity:</t>
  </si>
  <si>
    <t>Functional regression for space‐time prediction of precipitation‐induced shallow landslides in South Tyrol, Italy</t>
  </si>
  <si>
    <t>Image‐based quality assessment of road databases</t>
  </si>
  <si>
    <t>Improving Representation of Land‐use Maps Derived from Object‐oriented Image Classification</t>
  </si>
  <si>
    <t>Land‐use intensity influences European tetrapod food webs</t>
  </si>
  <si>
    <t>Modelling long-term (300 ka) upland catchment response to multiple lava damming events</t>
  </si>
  <si>
    <t>Numerical analysis of air‐water‐heat flow in unsaturated soil</t>
  </si>
  <si>
    <t>Observation and simulation of lake‐air heat and water transfer processes in a high‐altitude shallow lake on the Tibetan Plateau</t>
  </si>
  <si>
    <t>On parameterizing soil evaporation in a direct remote sensing model of ET: PT‐JPL</t>
  </si>
  <si>
    <t>Pan‐European landslide risk assessment</t>
  </si>
  <si>
    <t>Preservation of the last aggradation phase in climate‐driven terraces</t>
  </si>
  <si>
    <t>Prioritization of critical source areas for soil and water conservation by using a one‐at‐a‐time removal approach in the upper Huaihe River basin</t>
  </si>
  <si>
    <t>rasterdiv ‐ an Information Theory tailored R package for measuring ecosystem heterogeneity from space</t>
  </si>
  <si>
    <t>Sentinel‐2 accurately estimated wheat yield in a semi-arid region compared with Landsat 8</t>
  </si>
  <si>
    <t>Shear‐velocity structure and dynamics beneath the Sicily Channel and surrounding regions of the central Mediterranean inferred from seismic surface waves</t>
  </si>
  <si>
    <t>Spectral characterization of plant diversity in a biodiversity‐enriched oil palm plantation</t>
  </si>
  <si>
    <t>State‐of‐the‐art of measures of the obesogenic environment for children</t>
  </si>
  <si>
    <t>Surface‐wave tomography of the central‐western Mediterranean</t>
  </si>
  <si>
    <t>Temperature thresholds for degree‐day modelling of Greenland ice sheet melt rates</t>
  </si>
  <si>
    <t>The importance of marshes providing soil stabilization to resist fast‐flow erosion in case of a dike breach</t>
  </si>
  <si>
    <t>Traffic‐related environmental factors and childhood obesity</t>
  </si>
  <si>
    <t>Tri‐clustering : a novel approach to explore spatio‐temporal data cubes</t>
  </si>
  <si>
    <t>Using very‐high‐resolution satellite imagery and deep learning to detect and count African elephants in heterogeneous landscapes</t>
  </si>
  <si>
    <t>Vegetable mapping using fuzzy classification of Dynamic Time Warping distances from time series of Sentinel-1A images  </t>
  </si>
  <si>
    <t>Vegetation canopy height estimation in dynamic tropical landscapes with TanDEM‐X supported by GEDI data</t>
  </si>
  <si>
    <t>PhenoRice: A method for automatic extraction of spatio-temporal information on rice crops using satellite data time series</t>
  </si>
  <si>
    <t>Mapping specific crop- A multi sensor temporal approach</t>
  </si>
  <si>
    <t>Crop-health survey aims to fill data gaps</t>
  </si>
  <si>
    <t>AI4SmallFarms: A Dataset for Crop Field Delineation in Southeast Asian Smallholder Farms</t>
  </si>
  <si>
    <t>A double jeopardy: Climate change affects both yield and grain quality of cereals in Ethiopia</t>
  </si>
  <si>
    <t>Journal</t>
  </si>
  <si>
    <t>MSC thesis</t>
  </si>
  <si>
    <t>Yield assessment at field level using satellite measurements and semi-empirical crop modelling: A case study in Gutland area, Germany</t>
  </si>
  <si>
    <t>The Potential of Hyper-temporal NDVI data to Assess Vegetation Condition and Grazing Intensity</t>
  </si>
  <si>
    <t>Flood Characterisation and Inundation Pattern Mapping using Radarsat Imagery for Rice Vulnerability Assessment</t>
  </si>
  <si>
    <t>Modelling carbon stock in oil palm using system's approach</t>
  </si>
  <si>
    <t>Evaluating parameterizations of aerodynamic resistance to heat transfer in crop canopies towards better detection of drought stress; A case study using micro-meteorological measurements at plot-level (Barrax, Spain) and meteorological measurements at regional-level (Mashonaland West, Zimbabwe) using a crop growth simulation model.</t>
  </si>
  <si>
    <t>Modelling pastoral mobility to accommodate pastoral land use in land administration, a case study of the Isiolo Area, Kenya</t>
  </si>
  <si>
    <t>Small-Scale Commercial Farms and Sobbe Conservancy in Caprivi, Namibia</t>
  </si>
  <si>
    <t>Estimation of actual evapotranspiration and crop coefficient in the REMENDHUS area, Spain</t>
  </si>
  <si>
    <t>The use of MODIS NDVI data for land cover change detection in HCVF (High Conservation Value Forest) to support certification of sustainable oil palm production</t>
  </si>
  <si>
    <t>Spatial Designs for Sustainable Oil Palm Expansion in Riau Province – Indonesia</t>
  </si>
  <si>
    <t>Enhancing a remote sensing based crop growth model to include genetic parameters that capture dynamic site specific management aspects: A Case Study of Rice Production in the Mekong River Delta, Vietnam</t>
  </si>
  <si>
    <t>Validation of the Leaf Area Index product from MODIS-15 for Rice using a Soil-Leaf-Canopy Radiative Transfer Model:  A case study of Seville, Spain</t>
  </si>
  <si>
    <t>Crop Water Requirement Assessment and Annual Planning of Water Allocation</t>
  </si>
  <si>
    <t>Estimation of Forage Biomass and Nitrogen using MERIS Data</t>
  </si>
  <si>
    <t>Use of wastewater for irrigation and its relationship with local environmental changes in Cochabamba, Bolivia</t>
  </si>
  <si>
    <t>Assessing the Role of Coffee Cooperatives on Regional Development: A Case of Huye District, Rwanda</t>
  </si>
  <si>
    <t>Tea bush biomass assessment through polarimetric decomposition and semi-empirical modelling</t>
  </si>
  <si>
    <t>Mapping Cocoa Swollen Shoot Virus disease distribution in western region, Ghana</t>
  </si>
  <si>
    <t>Assessing Agricultural Land Carrying Capacity for Sustainable Livelihoods and Resettlement of Internally Displaced Persons in South Darfur</t>
  </si>
  <si>
    <t>Hyper-temporal NDVI-derived indicators to estimate maize yields in Kenya</t>
  </si>
  <si>
    <t>Comparison of mapping trees on farmlands using Markov Random Field Super-Resolution Mapping and Maximum Likelihood Classifier</t>
  </si>
  <si>
    <t>Farmers perspective on land fragmentation: A case of SNNP-region, Ethiopia</t>
  </si>
  <si>
    <t>Modeling of tropical forest conversion to oil palm expansion  using area production model: A case study of Nyuatan Watershed, Indonesia</t>
  </si>
  <si>
    <t>Biophysical parameters retrieval for pearl millet using semi-empirical model</t>
  </si>
  <si>
    <t>Mapping crops in smallholder farm systems from high-spatial resolution and multi-temporal satellite images</t>
  </si>
  <si>
    <t>Mapping crop field probabilities using hyper temporal and multi spatial remote sensing in a fragmented landscape of Ethiopia</t>
  </si>
  <si>
    <t>Mapping Crop Types in Smallholder Farming Areas using SAR Imagery with Dynamic Time Warping</t>
  </si>
  <si>
    <t>Adaptation of spatial development framework methods for agricultural value chain development.</t>
  </si>
  <si>
    <t>Influence of Different Reference Evaporation Methods on the Estimated Soil Moisture for Agriculture in the Netherlands during Drought Periods</t>
  </si>
  <si>
    <t>Estimation of dry weight and  height of rice crops using  machine learning algorithms  and unmanned aerial vehicle  (UAV) data</t>
  </si>
  <si>
    <t>Flood monitoring and damage assessment in agricultural fields using Sentinel-1 SAR images and digital elevation models: A case study of the White Volta river in Ghana</t>
  </si>
  <si>
    <t>Vegetable mapping using fuzzy Dynamic Time Warping</t>
  </si>
  <si>
    <t>Mapping and monitoring oilseed rape fields using Sentinel-1 time- series data</t>
  </si>
  <si>
    <t>Mapping nitrogen status in rice crops using unmanned aerial vehicle (UAV) data, multivariate methods and machine learning algorithms</t>
  </si>
  <si>
    <t>Automated Delineation of Smallholder Farm Fields using Generative Adversarial Network</t>
  </si>
  <si>
    <t>Automated co-registration of multitemporal series of multispectral UAV images for crop monitoring</t>
  </si>
  <si>
    <t>Mapping probabilities of arable fields using modis,  sentinel-1 and sentinel-2 based image features in Ghana</t>
  </si>
  <si>
    <t>Remote sensing based agricultural water productivity assessment</t>
  </si>
  <si>
    <t>Remote sensing based pre-season yellow rust early warning in Ethiopia</t>
  </si>
  <si>
    <t>IMPLICATIONS OF LARGE-SCALE LAND ACQUISITION (LSLA) INTERVENTIONS ON ACHIEVING FOOD SYSTEM FOR LOCAL COMMUNITIES IN RWANDA: A CASE STUDY IN GABIRO AGRIBUSINESS HUB</t>
  </si>
  <si>
    <t>Integrating Environmental variable for Enhanced Cross-Regional Maize Crop Time Series Classification: A Case Study of Nyagatare, Rwanda</t>
  </si>
  <si>
    <t>Evaluating the land administration organization: a case of agricultural land reform office in Thailand</t>
  </si>
  <si>
    <t>How good is the calibrated steady-state model of the Hollandse Graven catchment for predicting its hydrological system regimes under wet and dry climate conditions?</t>
  </si>
  <si>
    <t>Integrating earth observation data into area frame sampling approach to improve crop production estimates</t>
  </si>
  <si>
    <t>Validating manual crop annotations using field photo classification for crop reference data generation: A case study in Mozambique</t>
  </si>
  <si>
    <t>Deep learning based multi-temporal crop mapping accounting for sample imbalance</t>
  </si>
  <si>
    <t>Hybrid phenological modelling for enhancing plant phenology prediction</t>
  </si>
  <si>
    <t>Agricultural Field Boundary Delineations in Smallholder Farming Systems of Southeast Asia Using Sentinel-2 Data and Convolutional Deep Learning Models</t>
  </si>
  <si>
    <t>A Remotely Sensed Based Comparison of Three Area Stratification Methods to Improve Estimation of Crop Area Statistics, A Case Study in Fragmented Landscapes of Ethiopia</t>
  </si>
  <si>
    <t>Remote Sensing-Based Characterization of Biodiversity Supporting Structures on Coffee Farms in Zimbabwe</t>
  </si>
  <si>
    <t>Mapping cropland cover in Mozambique with expert knowledge and remote sensing</t>
  </si>
  <si>
    <t>Variability of wheat phenology from Sentinel-1 and -2 time series : a case study for Brandenburg, Germany</t>
  </si>
  <si>
    <t>A regression-based Convolutional Neural Network for yield estimation of soybean</t>
  </si>
  <si>
    <t>Crop discrimination using time series Sentinel-1 SAR data</t>
  </si>
  <si>
    <t>Crop Type Identification And Yield Estimation Using Multi-task Learning CNN And Swin Architectures</t>
  </si>
  <si>
    <t>Estimation of crop water use with Sentinel 1 and 2 data integration.</t>
  </si>
  <si>
    <t>Integrating environmental data with satellite imagery for large-scale crop grain nutrient mapping</t>
  </si>
  <si>
    <t>Estimating Consumer Food Accessibility Across Urban-Rural Catchment Areas in Ethiopia</t>
  </si>
  <si>
    <t>Estimating micronutrient concentrations in maize grains with Sentinel-1 and -2 images</t>
  </si>
  <si>
    <t>Deep learning for image time-series analysis: Application to crop mapping</t>
  </si>
  <si>
    <t>Mapping arable field fractions with multisensor remote sensing data-driven gradient boosted and classical GAMs</t>
  </si>
  <si>
    <t>Development of a spatially explicit active learning method for crop type mapping from satellite image time series</t>
  </si>
  <si>
    <t>Lake Tana water balance assessment by the effect of climate change and land use interventions</t>
  </si>
  <si>
    <t>Lodging detection in wheat: a multi-sensor approach using Sentinel-1 and Sentinel-2</t>
  </si>
  <si>
    <t>Evaluation of temporal Sentinel-2 and Landsat-8 data for wheat lodging detection</t>
  </si>
  <si>
    <t>Assessment of methods for mangrove cover mapping on shrimp farms using high spatial resolution remote sensing</t>
  </si>
  <si>
    <t>Automatic delineation of small agriculture fields in vector  geometries from satellite images using transformer-based deep learning networks</t>
  </si>
  <si>
    <t>Estimation of Transplanting and Harvest Dates of Rice Crops in the Philippines Using Sentinel-1 Data</t>
  </si>
  <si>
    <t>Validation of the water productivity under soil moisture stress for different agro-ecological zones of Rwanda</t>
  </si>
  <si>
    <t>Deep learning-based polarimetric SAR and optical image fusion to map oil palm along rivers</t>
  </si>
  <si>
    <t>A Novel Multi-Variate Drought Index Based on GRACE TWS, Precipitation, Evapotranspiration, and Soil Moisture for Drought Monitoring</t>
  </si>
  <si>
    <t>Impact Assessment of Soyabean Grain Storage Facilities on Land cover and Deforestation Detected through Remote Sensing Images : The Brazil Case Study.</t>
  </si>
  <si>
    <t>Global Trade and Local Food Security: Mapping and Monitoring Cocoa Expansion and its Impact on Household Food Security in the Bia West Disctrict, Ghana</t>
  </si>
  <si>
    <t>Evaluating the yield potential of C4 rice across South and East Asia</t>
  </si>
  <si>
    <t>Unraveling the Spatial-Temporal Dynamics of Drought Anomalies and Their Interactions with Vegetation</t>
  </si>
  <si>
    <t>Effect of Segmentation Parameters and Spatial Resolution in Segmentation Accuracy and Landscape Heterogeneity Indices derived from UAV Imagery</t>
  </si>
  <si>
    <t>Evaluating the Usability of Different Methods for Visualizing Constituent Parts in a Digital Twin of a Soy Farm</t>
  </si>
  <si>
    <t>Mapping soybean expansion and the impact on food security among smallholder farmers in Zambia</t>
  </si>
  <si>
    <t>Critical nodes for food security : detecting food storage facilities using remote sensing images</t>
  </si>
  <si>
    <t>Observing Waterlogging and its impact on Agriculture in Hungary using Radar and Optical Images</t>
  </si>
  <si>
    <t>Visible cadastral boundary extraction using VHR remote sensing images: A deep learning approach</t>
  </si>
  <si>
    <t>Crop yield estimation from simulated carbon flux using scope: a case study of Samrakalwana village in India</t>
  </si>
  <si>
    <t>Detecting ratoon rice and mapping its distribution using machine learning algorithm and Sentinel-1 time-series data</t>
  </si>
  <si>
    <t>Within-Season Crop Type Mapping Based On The Time Series Of Sentinel-1, Sentinel-2, Weather, And Historical Cropland Data</t>
  </si>
  <si>
    <t>Crop Type Discrimination Using Field and Satellite Hyperspectral Measurements in Busia, Kenya</t>
  </si>
  <si>
    <t>Assessing the variation of nitrogen and carbon in healthy and lodged wheat crops using Sentinel-2 and field spectroscopy measurements</t>
  </si>
  <si>
    <t>Evaluation of the WaPOR v3 Dataset for Crop Water Productivity and Precision Agriculture Applications</t>
  </si>
  <si>
    <t>Towards building land use co-existence between pastoralists and non-pastoralists in Nanumba South District, Ghana</t>
  </si>
  <si>
    <t>Assessment of Nutrients in Crop Canopy to Estimate Nutrients in Yield Using Ground Spectral Measurements</t>
  </si>
  <si>
    <t>Crop Type Mapping Using Multitemporal Hyperspectral Images and Deep Learning</t>
  </si>
  <si>
    <t>Mapping deforestation in the Gaza province (Mozambique) with random forest machine learning algorithm on historical landsat satellite imagery</t>
  </si>
  <si>
    <t>Crop stress during the 2018 drought study area: North Brabant, The Netherlands</t>
  </si>
  <si>
    <t>Yield monitoring with Sentinel-2: A first assessment for The Netherlands</t>
  </si>
  <si>
    <t>Modeling grassland traits using UAV-based RGB and multispectral images.</t>
  </si>
  <si>
    <t>Evaluating the factors influencing farmers’ choices of maize-based  cropping patterns and assessing the potential of desis hyperspectral satellite data to discriminate the cropping  patterns.</t>
  </si>
  <si>
    <t>Polygonal delineation of greenhouses using a deep learning strategy</t>
  </si>
  <si>
    <t>Detecting of natural forest to oil palm conversions in tropical wetlands based on sentinel imagery using deep learning</t>
  </si>
  <si>
    <t>Assessment of spatial pattern of soil salinity in coastal agricultural areas using multi-sensor approach</t>
  </si>
  <si>
    <t>Reconstruction of vegetation indices using multi-source images and deep learning : A case of study in the Netherlands</t>
  </si>
  <si>
    <t>Use of a DEM and NDVI time series to map and monitor horticultural areas in Tigray, as input for a better-informed food supply chain</t>
  </si>
  <si>
    <t>Assesing Hailstorm Damages in Crops Using Multi-Temporal Remote Sensing Data and Machine Learning Solutions</t>
  </si>
  <si>
    <t>Optimizing Crop Type Mapping for Fairness</t>
  </si>
  <si>
    <t>Assessing spatial and temporal variability in maize yield in Kenya with crop modeling</t>
  </si>
  <si>
    <t>Exploring the Role of Agrobiodiversity on Drought Stress in Coffee Fields in Vietnam with Remote Sensing</t>
  </si>
  <si>
    <t>Satellite-based Irrigation Performance Assessment– A Case Study of the Kpong Irrigation Scheme (KIS), Ghana</t>
  </si>
  <si>
    <t>Analysis of the leaching process in the intensive flower farms around Lake Naivasha : SULMAC Farm case study Naivasha Basin, Kenya</t>
  </si>
  <si>
    <t>Application of RS and GIS to assess rangeland management : A case study in Zanjanrud catchment, Zanjan province, Iran</t>
  </si>
  <si>
    <t>Assessing Spatial Constraints Leading to Maize Yield Gaps : A case study of Hurungwe, Kanyati and Msampakaruma Communal Lands, Zimbabwe</t>
  </si>
  <si>
    <t>Assessment of irrigation potential in the Roxo Dam area (Portugal) for strategic planning using GIS/RS</t>
  </si>
  <si>
    <t>Biophysical factors defining rice yield gaps : A case study in Nizamabad District, India, using object oriented image analysis for field detection</t>
  </si>
  <si>
    <t>Chemical runoff potential of Agriculture around Lake Naivasha, Kenya</t>
  </si>
  <si>
    <t>Crop yield estimation: Integrating RS, GIS, management and land factors : A case study of Birkoor and Kortigiri Mandal, Nizamabad District India</t>
  </si>
  <si>
    <t>Determining Rangeland Type And Condition Using RS and GIS : A case study in Namrood catchment of Hablerood, Iran</t>
  </si>
  <si>
    <t>Disaggregating NOAA satellite images to improve crop monitoring : A case study of Garmsar, Iran</t>
  </si>
  <si>
    <t>Distribution map of rangeland degradation indicator plant community</t>
  </si>
  <si>
    <t>Estimating crop production using RS data and crop growth simulation : A case study of Kanyati and Huurngwe Communal Lands, Zimbabwe</t>
  </si>
  <si>
    <t>Estimating fresh grass biomass at landscape level using hyperspectral remote sensing</t>
  </si>
  <si>
    <t>Evaluating and Comparing the Performance of different irrigation systems using remote sensing and GIS : A case study in Alentejo region, Portugal</t>
  </si>
  <si>
    <t>Evaluating rangeland potentials for cattle grazing in a mixed farming system</t>
  </si>
  <si>
    <t>Groundwater Contamination potential of agriculture around Lake Naivasha: Comparison of five unsaturated soil zones models</t>
  </si>
  <si>
    <t>Impact assessment and Evaluation of Different Policies on Dairy Farming System in the Poas Region, Costa Rica</t>
  </si>
  <si>
    <t>Integrating farmers knowledge in GIS for land use planning : Case study: Soil classification and utilization in Nizamabad District, Andhra Pradesh State, India</t>
  </si>
  <si>
    <t>Model Based Image Analysis : Extraction of Agriculture Fields through Hypotheses Driven Approach</t>
  </si>
  <si>
    <t>Modelling Agricultural Expansion and Human Population Pressure on Semi-Arid Landscapes</t>
  </si>
  <si>
    <t>Modelling agricultural land expansion in forested areas : A case study of communal areas in Eastern Caprivi, Namibia</t>
  </si>
  <si>
    <t>Modelling impact of change in irrigated land on rivers discharge and recharge of lake Urumieh</t>
  </si>
  <si>
    <t>Possibilities of assessing heavy metal contamination of soil in the Sajó River floodplains (Hungary) using reflectance spectroscopy</t>
  </si>
  <si>
    <t>Potentials and constraints for expansion of alfalfa cultivation in Varamin</t>
  </si>
  <si>
    <t>Regeneration of trees in a tropical forest-agro ecosystem : A case study in Goaso Forest District of Ghana</t>
  </si>
  <si>
    <t>Spatial and Temporal Unmixing of Coarse Resolution Polar Orbiter Observations For Sugarcane Yield Assessments : A seasonal integration method based on MODIS and MISR FPAR estimates in Xinavane, Mozambique</t>
  </si>
  <si>
    <t>Suitability analysis for cash crops in Bagamoyo District, Tanzania</t>
  </si>
  <si>
    <t>Synergy of multi-temporal SAR and Optical imagery for crop mapping</t>
  </si>
  <si>
    <t>The Aspects of Water Balance in the Irrigated Area (Southwest part of Urumieh Lake)</t>
  </si>
  <si>
    <t>The effect of livestock production on grazing resources : A GIS based case study of an area south of Gweta Village</t>
  </si>
  <si>
    <t>The integration of satellite images, GIS and CROPWAT model to investigation of water balance in irrigated area : a case study of Salmas and Tassoj plain, Iran</t>
  </si>
  <si>
    <t>The Physical and Economic Impact of Soil Erosion on Crop Production : A case study on Olive trees in Antequera Spain</t>
  </si>
  <si>
    <t>Use of NDVI and rainfall profiles to develop regression models for the prediction of crop yield in Zanjan province, Iran</t>
  </si>
  <si>
    <t>Use of remote sensing for explaining variations of relative yield of pistachio trees</t>
  </si>
  <si>
    <t>Using farmers' knowledge on soil-crop relationships to improve land evaluation : Case study in Gaza Province, Mozambique</t>
  </si>
  <si>
    <t>Water productivity analysis in the wheat belt of the Indo-gangetic system : The additive role of Geo-information</t>
  </si>
  <si>
    <t>Agricultural drought impact assessment using remote sensing : A case study Borkhar district-Iran</t>
  </si>
  <si>
    <t>An analysis using LISS III Data for estimating water demand for rice cropping in parts of Hirakud Command Area, Orissa, India</t>
  </si>
  <si>
    <t>Analysing the effect of severity and duration of agricultural drought on crop performance using Terra/MODIS satellite data and meteorological data</t>
  </si>
  <si>
    <t>A dry season grazing reserves site selection model for drought management in the pastoral production systems</t>
  </si>
  <si>
    <t>A Multi-Sensor Approach for Burned Area Extraction Due To Crop Residue Burning Using Multi-Temporal Satellite Data</t>
  </si>
  <si>
    <t>Agricultural Crop Modelling and Remote Sensing for Yield Estimation : A Case Study in the Bitburg area, Germany</t>
  </si>
  <si>
    <t>Agricultural expansion and landcover change in the Volta gorge area, Ghana</t>
  </si>
  <si>
    <t>Analysis of food security and poverty reduction policies over the past two decades in Ghana : With special focus on Upper East Region</t>
  </si>
  <si>
    <t>Agricultural drought assessment using remote sensing image and meteorological data: A case study: Yogyakarta Special Province and its surrounding</t>
  </si>
  <si>
    <t>A comparative approach for predicting agricultural drought using PS-n Crop Growth Model, NOAA-AVHRR NDVI an ARIMA Model</t>
  </si>
  <si>
    <t>A temporal weighted linear spectral mixture analysis to address endmember variability in crop proportion estimation</t>
  </si>
  <si>
    <t>Analysis of pastoralists and farmers in northern part of Tanzania from land administration perspective</t>
  </si>
  <si>
    <t>Analyzing tea replantation pattern by wavelet and geospatial technique</t>
  </si>
  <si>
    <t>Applicability of knowledge-based and fuzzy theory-oriented approaches to land suitability for upland rice and rubber, as compared to the farmers' perception : A case study of Lao PDR</t>
  </si>
  <si>
    <t>Area frame sampling : A comparison for crop area estimation of frames based on the Corine Land Cover map versus frames derived from SPOT-NDVI images</t>
  </si>
  <si>
    <t>Assessing and mapping the carbon dynamics in Theobroma cacao based agroforest : The case study of Afram Headwaters Forest Reserve neighbourhood, Ghana</t>
  </si>
  <si>
    <t>Assessing the Impact of Customary Land Rights Registration on Credit Access by Farmers in Tanzania: A case study in Mbozi District</t>
  </si>
  <si>
    <t>Assessment of public sector roles in disaster management: A case of food insecurity, Kongwa District, Dodoma, Tanzania</t>
  </si>
  <si>
    <t>Assessment of tea bush health and yield using geospatial techniques : Study area: Sonitpur District of Assam, India</t>
  </si>
  <si>
    <t>Design a model of information systems for improving irrigation information services : Case study in DongLei irrigation district</t>
  </si>
  <si>
    <t>Drought monitoring using rainfall data and spatial soil moisture modeling</t>
  </si>
  <si>
    <t>Drought risk assessment using remote sensing and GIS : A case study of Gujarat</t>
  </si>
  <si>
    <t>Estimation of foliar chemicals as indicators for tea (Camellia sinensis L) quality using reflectance spectroscopy</t>
  </si>
  <si>
    <t>Farm-scale pounding susceptibility mapping for potential land reclamation assessment in large flatlands : A case study in the Salado River Basin, Province of Buenos Aires, Argentina</t>
  </si>
  <si>
    <t>Flowering Economy of Naivasha : Impacts of Major Farming Systems on the Local Economy</t>
  </si>
  <si>
    <t>Land Use/Farming System and Livelihood Changes in Upper Catchment of Lake Naivasha Kenya</t>
  </si>
  <si>
    <t>Mapping Grassland Tenure : Integrating Satellite imagery, GIS and GPS field data</t>
  </si>
  <si>
    <t>Mapping post-harvest transportation losses in vegetable quality: Retrieval of environmental conditions and their effect on in-cargo tomato quality using remote sensing techniques and geographic information systems</t>
  </si>
  <si>
    <t>Pace and pattern of steppe pasture desertification over Mongolia using MODIS products</t>
  </si>
  <si>
    <t>Rural Food Security in Tigary, Ethiopia: Policy Impact Evaluation</t>
  </si>
  <si>
    <t>Sampling scheme optimization using uncertainty in fuzzy agriculture parcel classification in the context of urban expansion in urban fringe areas</t>
  </si>
  <si>
    <t>Simulation of maize production using a pixel based weather generator: Case of Lake Naivasha catchment</t>
  </si>
  <si>
    <t>Spatial planning and the balance between agriculture, nature and recreation areas in Haaksbergen, The Netherlands</t>
  </si>
  <si>
    <t>Spatio-temporal Variability in the Relationship between A VHRR NDVI and Millet Prices in Niger, 1990-1998</t>
  </si>
  <si>
    <t>Strategies to increase water use efficiency of irrigated farm : South of Lake Naivasha, Kenya</t>
  </si>
  <si>
    <t>Study on the procedure of Farmland Acquisition in China : Case study in Gan Quan Country, Shaanxi Province, China</t>
  </si>
  <si>
    <t>Temporal dynamics in radiation and temperature and its influence on CO2 crops assimilation</t>
  </si>
  <si>
    <t>The effect of land factors and management practices on rice yield : Case study in Cyili inland Valley, Gikonko District, Rwanda</t>
  </si>
  <si>
    <t>Use of SPOT 5 images to identify presence of Locusts</t>
  </si>
  <si>
    <t>Agricultural loss caused by 2007 flood and its household impact : a case study in Sigoharjo Village, Sragen Regency, Indonesia</t>
  </si>
  <si>
    <t>Application of hyper-temporal NDVI data in grassland mapping and biomass estimation in the Masai Mara ecosystem, Kenya</t>
  </si>
  <si>
    <t>Assessement of carbon stocks in woody vegetation on croplands : A study conducted in Bechem Forest District, Ghana</t>
  </si>
  <si>
    <t>Assessment of carbon stocks for tree resources on farmlands using an object based image analysis of a very high resolution satellite image : a case study in Ejisujuaben district, Ghana</t>
  </si>
  <si>
    <t>Comparative assessment of NDVI versus NDDI to indicate agricultural drought : a case study carried out in district of Gunungkidul, province of Yogyakarta special region</t>
  </si>
  <si>
    <t>Contribution of land tenure regularization on agricultural investments : a case study of large scale farmers in eastern province of Rwanda</t>
  </si>
  <si>
    <t>Delineation of agricultural field boundaries using random sets</t>
  </si>
  <si>
    <t>Determining oil palm age from high resolution satellite imagery</t>
  </si>
  <si>
    <t>Economic resilience of agribusiness households in Putih river region following the 2010 Merapi volcanism events</t>
  </si>
  <si>
    <t>Energy efficiency for rapeseed biofuel production in different agro-ecological systems</t>
  </si>
  <si>
    <t>Estimating and mapping aboveground carbon stocks in cocoa plantation using Worldview-2 satellite image and lidar data</t>
  </si>
  <si>
    <t>Estimating carbon stocks and assessing above ground biomass in teak (Tectona grandis) plantation using radar data.</t>
  </si>
  <si>
    <t>Estimation and mapping of soil organic carbon stocks in croplands of the Bechem forest district, Ghana</t>
  </si>
  <si>
    <t>Exploring the application of SEBS for precision agriculture : plant scale vineyard</t>
  </si>
  <si>
    <t>Irrigation performance assessment and soil suitability analysis in Tono Irrigation System-Navronga, Gana</t>
  </si>
  <si>
    <t>Irrigation performance assessment using SEBS and SCOPE : a case study of Tons pump Canal Command in India</t>
  </si>
  <si>
    <t>Land andministration for food security : a research sythesis</t>
  </si>
  <si>
    <t>Land tenure regularisation in Rwanda : the outcome for agricultural land use change in peri-urban Kigali</t>
  </si>
  <si>
    <t>Mapping specific crops and their phenology - multi sensor and temporal approach</t>
  </si>
  <si>
    <t>Mapping the yield gaps across Ukraine using time series of satellite derived biophysical variables</t>
  </si>
  <si>
    <t>Modelling above-ground carbon stock of trees in agro-ecosystem and forest reserve under REDD+ mechanisms</t>
  </si>
  <si>
    <t>Monitoring rice crop varieties through remote sensing techniques</t>
  </si>
  <si>
    <t>Multivariate statistical analysis for estimating grassland leaf area index and chlorophyll content using hyperspectral data</t>
  </si>
  <si>
    <t>Oil palm mapping using support vector machine with Landsat ETM+ data</t>
  </si>
  <si>
    <t>Predicting dynamics of vegetative drought classes using fuzzy Markov chains</t>
  </si>
  <si>
    <t>Quantifying drivers of spatial-temporal trends in rangeland conditions in Narok, Kenya</t>
  </si>
  <si>
    <t>Rule based approach for classifying crop parcels using multi-sensor and multi-temporal images</t>
  </si>
  <si>
    <t>Secure women's land rights in Rwanda : investigating its impact on food security</t>
  </si>
  <si>
    <t>Simulating future wheat yields' response to climate change and evaluating the efficiency of early sowing in Spain</t>
  </si>
  <si>
    <t>Simulating the effect of water use for irrigation on the water balance of Lake Naivasha (Kenya)</t>
  </si>
  <si>
    <t>Spatial analysis of oil palm expansion in Ghana : A case study of the socioeconomic impact assessment of oil palm expansion in Ejisu Juaben Municipality</t>
  </si>
  <si>
    <t>Spatial distribution of agricultural production in the upper catchment of Lake Naivasha, Kenya</t>
  </si>
  <si>
    <t>Spatial statistics and super resolution mapping for precision agriculture using VHR satellite imagery</t>
  </si>
  <si>
    <t>Super resolution mapping of UAV images of farm fields</t>
  </si>
  <si>
    <t>Testing the quality of disaggregated crop area statistics maps produced from three hypertemporal NDVI image products under very cloudy conditions : A case study in Ghana</t>
  </si>
  <si>
    <t>The effect of bio-physical, management, plant physiology and socio-economic factors on yield and production of African Bird's Eye Chilli (ABEC) : A case in coastal Kenya</t>
  </si>
  <si>
    <t>The impact of drought on maize prices in Kenya</t>
  </si>
  <si>
    <t>The impact of urban growth on food security and the role of planning (case study : Mojokerto regency, Indonesia)</t>
  </si>
  <si>
    <t>The retrieval of leaf inclination angle and leaf area index in maize</t>
  </si>
  <si>
    <t>Toward high resolution evapotranspiration estimation for drought impacts on crops : evaluation of evapotranspiration heterogeneity over The Netherlands</t>
  </si>
  <si>
    <t>Use of remote sensing data in a crop growth model to estimate actual crop yields : testing aquacrop with NDVI time series for two crops in Spain</t>
  </si>
  <si>
    <t>Web processing services for a farm simulation model</t>
  </si>
  <si>
    <t>A crop area mapping procedure using high spatial resolution imagery with hyper-temporal NDVI data : a case study of Cocoa in Ghana</t>
  </si>
  <si>
    <t>A supervised, cloud-based multi-classifier to map African croplands</t>
  </si>
  <si>
    <t>Application of hyper-temporal NDVI data to improve homogeneity of the currently used agricultural area frames</t>
  </si>
  <si>
    <t>Assessing agricultural drought impact on soil salinity in Bua Yai and Sida districts, Nakhon-Ratchasima province, Thailand</t>
  </si>
  <si>
    <t>Assessing differences in practiced maize crop calendars using hyper-temporal NDVI data in Rwanda</t>
  </si>
  <si>
    <t>Assessing field-level maize yield variability in Tanzania using multi-temporal very fine resolution imagery</t>
  </si>
  <si>
    <t>Assessing land use changes and impact on land tenure in the context of climate change : a case in Nepal</t>
  </si>
  <si>
    <t>Assessing the impacts of oil palm expansion on ecosystem services under different scenarios, a case study of Buvuma Island, Uganda</t>
  </si>
  <si>
    <t>Assessing the potential contribution of latex from rubber (Hevea Brasiliensis) plantations as a carbon sink</t>
  </si>
  <si>
    <t>Assessing the transferability of random forset and time-weighted dynamic time warping for agriculture mapping</t>
  </si>
  <si>
    <t>Assessing the value of superpixel approaches to delineate agricultural parcels</t>
  </si>
  <si>
    <t>Assessment of agricultural land reform in thailand by using the land governance assessment framework</t>
  </si>
  <si>
    <t>Assessment of agriculture drought risk management and adaptation efficiency using the concept of move framework : Case study of Semi-Arid Zone in Tanzania</t>
  </si>
  <si>
    <t>Assessment of irrigation performance by remote sensing in the Naivasha Basin, Kenya</t>
  </si>
  <si>
    <t>Assimilation of CRP Measurements for the Detection of Freezing-Thawing Process using the STEMMUS Model at Maqu Site, Tibetan Plateau</t>
  </si>
  <si>
    <t>Automated farm field delineation and crop row detection from satellite images</t>
  </si>
  <si>
    <t>Automatic delineation of small holder agricultural field boundaries using fully convolutional networks</t>
  </si>
  <si>
    <t>Combined Sentinel-1 and -2 soil moisture retrieval for a corn and wheat field in Twente</t>
  </si>
  <si>
    <t>Comparison of multi-temporal and multispectral Sentinel-2 and UAV imagery for crop type mapping</t>
  </si>
  <si>
    <t>Detecting land cover change related to smallholder oil palm plantations : An automated approach based on multi-temporal Landsat imagery</t>
  </si>
  <si>
    <t>Detecting mono cropping and mixed cropping from high resolution images using curvelet transform</t>
  </si>
  <si>
    <t>Detecting rice crop establisment methods using Sentinel-1 multi temporal imagery in Nueva Ecija, Phillipines</t>
  </si>
  <si>
    <t>Detecting rice cropping patterns with Sentinel-1 multitemporal imagery</t>
  </si>
  <si>
    <t>Detecting rice fields with different water sources using multi-temporal Sentinel-1A imagery in Central Luzon, Philippines</t>
  </si>
  <si>
    <t>Detection and quantification of false start of the main growing season as experienced by farmers : Case-study relating NDVI, rainfall and interview data for arable cropping systems in Uganda</t>
  </si>
  <si>
    <t>Detection of agricultural field boundaries from Sentinel-2 images using fully convolutional networks and super resolution mapping</t>
  </si>
  <si>
    <t>Development of a method to validate agronomic drought as assessed by NDVI time series through satellite derived estimates of rainfall</t>
  </si>
  <si>
    <t>Estimating vegetation phenology at 30m resolution with multi-temporal optical imagery for a rangeland site in Kenya</t>
  </si>
  <si>
    <t>Evaluating the farmers' need and accuracy of seasonal rainfall forecast for food security applications in Karamoja, Uganda</t>
  </si>
  <si>
    <t>Examining satellite rainfall estimates as an alternative to NDVI for livestock insurance in east Africa</t>
  </si>
  <si>
    <t>Exploring an alternative approach for deriving NDVI-based forage scarcity in the framework of index-based livestock insurance in East Africa</t>
  </si>
  <si>
    <t>Fit-for-purpose boundary mapping and valuation of agricultural land using UAVs : the case of A1 farms in Zimbabwe</t>
  </si>
  <si>
    <t>Identifying farmers motivation to retain shade trees for REDD+ implementation in Cocoa landscape in Goaso Forest district, Ghana</t>
  </si>
  <si>
    <t>Identifying the most important spectral and textural features to map specific crops with very high resolution images</t>
  </si>
  <si>
    <t>Linking land use, tenure and consolidation in Rwanda</t>
  </si>
  <si>
    <t>Lodging detection wheat using Sentinel-1 and Sentinel-2 data</t>
  </si>
  <si>
    <t>Modelling maize (Zea Mays L.) phenology using seasonal climate forecasts</t>
  </si>
  <si>
    <t>Monitoring growth development and yield estimation of maize using very high-resolution UAV-images in Gronau, Germany</t>
  </si>
  <si>
    <t>Multiple endmember spectral mixture analysis (MESMA) on multi-temporal VHR images for weed detection in smallholder farms</t>
  </si>
  <si>
    <t>Ponding excess water mapping in agricultural areas in Hungary</t>
  </si>
  <si>
    <t>Quantifying spatial indicators of ecological quality in a cocoa landscape in Goaso Forest district, Ghana</t>
  </si>
  <si>
    <t>Radar remote sensing for detecting and mapping of shellfish distribution on intertidal flats in the Dutch Wadden Sea</t>
  </si>
  <si>
    <t>Reduction of Computation Time of Dynamic Time Warping Based Methods used for Cropland Mapping</t>
  </si>
  <si>
    <t>Retrieving vegetation phenology with planetscope images for a semi-arid rangeland in Kenya</t>
  </si>
  <si>
    <t>Sentinel-2 and MODIS land surface temperature-based evapotranspiration for irrigation efficiency calculations</t>
  </si>
  <si>
    <t>Spatial analysis of oil palm expansion and its impacts on ecosystem services in Bugala Island, Uganda</t>
  </si>
  <si>
    <t>Validation of FAO-frame remote sensing based agricultural water productivity estimates in the upper Awash river basin, Ethiopia</t>
  </si>
  <si>
    <t>Validation of NDVI-based crop insurance product through farmers' drought recall exercises in Ethiopia</t>
  </si>
  <si>
    <t>A Client/Server Clearinghouse Architecture with Spatial Data Downloading Capability</t>
  </si>
  <si>
    <t>A Mobile Agent-Based Update Service</t>
  </si>
  <si>
    <t>An assessment of transformation methods on Landsat Tm data for land cover mapping in Mashonaland West Province, Zimbabwe</t>
  </si>
  <si>
    <t>A spatial analysis of different forest cover types using GIS and remote sensing techniques : A case study in Shivapuri area, Nepal</t>
  </si>
  <si>
    <t>A system approach to estimate tree resources outside the forest : A case study in Ashanti region, Ghana</t>
  </si>
  <si>
    <t>Accessibility to economic activities in City of Cape Town, South Africa</t>
  </si>
  <si>
    <t>An object-oriented approach for modelling spatial patterns of land use change</t>
  </si>
  <si>
    <t>A Conceptual Design for Visualisation of Spatio-temporal Data using Animation with Linked Graphics</t>
  </si>
  <si>
    <t>A Decision Tree Approach to Extract Knowledge for Improving Satellite Image Classification</t>
  </si>
  <si>
    <t>A participatory land suitability assessment using integrated toposequence analysis : Nam Chun Sub watershed, Petchabum province, Thailand</t>
  </si>
  <si>
    <t>An assessment of techniques used for mapping Lichen Fields, RSA</t>
  </si>
  <si>
    <t>An assessment on the potential of mapping hydrothermal alteration from ASTER short wavelength infrared image data based on image simulation experiments</t>
  </si>
  <si>
    <t>Analysis of forest cover dynamics and their driving forces in Bach Ma National Park and its buffer zone using remote sensing and GIS</t>
  </si>
  <si>
    <t>A comparison of methodologies for monitoring slum conditions within millennium development goals : The case study of Addis Ababa, Ethiopia</t>
  </si>
  <si>
    <t>Adaptive visualization of maps in mobile GIS</t>
  </si>
  <si>
    <t>Analysis of Soil-Vegetation Interaction in Relation to Soil Carbon Sequestration : A case study in Serowe, Botswana</t>
  </si>
  <si>
    <t>Analysis of the Information System &amp; Designing a Possible Data Sharing Infrastructure Architecture Model for 'Public Utility Organizations' : Case of Addis Abbaba, Ethiopia</t>
  </si>
  <si>
    <t>Analysis of the relationship between geopedologic characteristics with vegetation : A case study in the Daghfinoo catchment, Hormozgan province, Iran</t>
  </si>
  <si>
    <t>Analysis of the relationship between soil salinity dynamics and geopedologic properties : A case study of the Goorband Area, Iran</t>
  </si>
  <si>
    <t>Application of Remote Sensing and Geographic Information Systems for Mineral Predictive Mapping, Deseado Massif, Southern Argentina</t>
  </si>
  <si>
    <t>Application of SAR interferometry in landslide studies with special reference to generation of input data for statistical susceptibility assessment</t>
  </si>
  <si>
    <t>Applying remote sensing and GIS for monitoring of fragmentation in an area of Atlantic Dry Forest of Southeastern Brazil</t>
  </si>
  <si>
    <t>Are Local Authorities sufficiently aware of nationally available Geo-Information? : The Case Study of Sri Lanka</t>
  </si>
  <si>
    <t>Assessement of different methods for measuring the sustainability of forest management</t>
  </si>
  <si>
    <t>Assessing "ordenamiento territorial" at municipal level in Boliva : Case studies San Rafael and Punata</t>
  </si>
  <si>
    <t>Assessing Feasibility Study of Informal Settlement Upgrading: Are there GI policy and management policies?</t>
  </si>
  <si>
    <t>Assessing land use planning procedures and land evaluation practices at district level : A case study in Chokwe District, Gaza Province, Mozambique</t>
  </si>
  <si>
    <t>Assessing participatory geographic information systems for community forestry planning in Cameroon : A local governance perspective</t>
  </si>
  <si>
    <t>Assessing Polylepsis forest condition related with two threatening factors : Study case of Chocaya Watershed, Tunari National Park</t>
  </si>
  <si>
    <t>Assessing spatial information gaps : A decentralisation perspective on district natural resources management planning in Tanzania</t>
  </si>
  <si>
    <t>Assessing the Demand for and Effectiveness of Public Calling Offices in low income areas in the Philippines</t>
  </si>
  <si>
    <t>Assessment of above ground biomass in community forests using RS techniques</t>
  </si>
  <si>
    <t>Assessment of Correlation between Rainfall and Vegetation Responses Determined from NOAA-AVHRR : A case study in the Kol catchment- southern Iran</t>
  </si>
  <si>
    <t>Assessment of dry season transpiration using IKONOS images : Serowe case study, Botswana</t>
  </si>
  <si>
    <t>Assessment of pollution risk using AGNPS watershed model : Case study of Upper Roxo Catchment, Portugal</t>
  </si>
  <si>
    <t>Assessment of the potential for vein-type gold mineralisation using conceptual and spatial modelling with gis in Maihanse Area, Northern Ethiopia.</t>
  </si>
  <si>
    <t>Assessment of the status of desertification in Bir Kuka (Jeffara area), Libya using a selected number of indicators</t>
  </si>
  <si>
    <t>Assessment of Trees Outside Forest Using Object-Oriented Classification and Medium Resolution Satellite Imagery : A case study in Brong Ahafo region, Ghana</t>
  </si>
  <si>
    <t>Assessment of water balance by watersed modelling approach of Elementeita Lake Basin</t>
  </si>
  <si>
    <t>Assessment of water fluxes in semi-arid environments : Serowe case study, Botswana</t>
  </si>
  <si>
    <t>Bushmeat Hunters Do Better: Indigenous Vs Scientific Habitat Evaluation</t>
  </si>
  <si>
    <t>Cartographic visualization for mobile applications</t>
  </si>
  <si>
    <t>Chained-services based marine SDI Geoportal : A reference architecture using RM-ODP and UML</t>
  </si>
  <si>
    <t>Changing woodland ecosystems : Post disturbance woody species succession dynamics and spatial trends</t>
  </si>
  <si>
    <t>Coalfire detection and monitoring in Wuda, North China : A multi-spectral and multi-sensor TIR approach</t>
  </si>
  <si>
    <t>Coastal Water Quality Monitoring With Remote Sensing in (East Kalimantan) Makassar Strait, Indonesia</t>
  </si>
  <si>
    <t>Comparative evaluation of different spatial resolution data for timber volume estimation</t>
  </si>
  <si>
    <t>Comparative urbanization in and around Wuhan city from 1989-2002 - : A study with Landsat TM image</t>
  </si>
  <si>
    <t>Comparison of global and remotely sensed digital elevation models for use in hydrologic and erosion models</t>
  </si>
  <si>
    <t>Competition over water resources : analysis and mapping of water-related conflicts in the catchement of Lake Naivasha (Kenya)</t>
  </si>
  <si>
    <t>Conceptual design of the Ecuadorian Geospatial Data Clearinghouse</t>
  </si>
  <si>
    <t>Consistency-preserving updates on a large cadastral database</t>
  </si>
  <si>
    <t>Control of invasive Chromolaena odorata : An evaluation in some land use types in KwaZulu Natal, South Africa</t>
  </si>
  <si>
    <t>Correlation of static cone penetration test results and dynamic probing test results: Research study for the data of South Limburg - The Netherlands</t>
  </si>
  <si>
    <t>Crime Mapping and Spatial Analysis</t>
  </si>
  <si>
    <t>Debris flow modelling with PCRaster, the event of 19th June 1996 in the Apuan Alps, Cardoso basin</t>
  </si>
  <si>
    <t>Decision Support System to Assess Settlement in a Peaty Holocene Deltaic Environment</t>
  </si>
  <si>
    <t>Defining Areas for Urban Renewal projects, Historical Centre Trujillo - Peru</t>
  </si>
  <si>
    <t>DEM optimization for hydrological modelling using SRTM for the 'Pantanal' region, Brazil</t>
  </si>
  <si>
    <t>Design and Implementation of a web-based module : A module for Remote Sensing /ILWIS training at CLAS project</t>
  </si>
  <si>
    <t>Design and implementation of sensor metadata in location-based information dissemination system on the internet</t>
  </si>
  <si>
    <t>Design of a generic metamodel for fieldwork data management</t>
  </si>
  <si>
    <t>Design of a GIS-based System for Landslide Hazard Management :  San Antonio del Sur, Cuba, case study.</t>
  </si>
  <si>
    <t>Design of a Land Value Information System to Support Land Reform Programme : Case Study of Namibia</t>
  </si>
  <si>
    <t>Design of a spatio-temporal database for land degradation assessment and monitoring</t>
  </si>
  <si>
    <t>Design of an information system to support soil degradation mapping and monitoring in Lake Naivash area (Kenya)</t>
  </si>
  <si>
    <t>Design of Cadastral Land Information System : A Unified Support in Land Transaction</t>
  </si>
  <si>
    <t>Design of geoinformation system for survey of India using high resolution satellite data</t>
  </si>
  <si>
    <t>Designing service delivery system for supporting land restitution process : Case study Guatemala</t>
  </si>
  <si>
    <t>Detecting and discriminating Lantana using multi-sensor images for improving FCD Mapper methodology</t>
  </si>
  <si>
    <t>Detection and analysis of land cover change before and after flood in the Lower Limpopo Basin, Mozambique</t>
  </si>
  <si>
    <t>Detection and analysis of land cover dynamics in moist tropical rainforest of South Cameroon</t>
  </si>
  <si>
    <t>Detection of natural oil seeps using optical remote sensing in the Ventura Basin, Santa Barbara California, USA</t>
  </si>
  <si>
    <t>Detection of Single Tree Felling in the Tropical Forest using Optical Satellite Data and Image Classification Techniques : A case study in the Labanan Concession, East Kalimantan, Indonesia</t>
  </si>
  <si>
    <t>Determination of Lateral Stresses in Boom Clay using a Lateral Stress Oedometer</t>
  </si>
  <si>
    <t>Determination of stability of the selected slopes &amp; the degradation of geotechnical parameters of the same within engineering time scale in Southern Bhutan</t>
  </si>
  <si>
    <t>Determination of water quality parameters using imaging spectrometry : Case study for the Sajó floodplain, Hungary</t>
  </si>
  <si>
    <t>Developing a GIS-oriented method for landscape evaluation within the framework of Geopark launched by UNESCO : Case study of the "Pico de Tancitaro" area in central Mexico</t>
  </si>
  <si>
    <t>Developing a Land Use Information System for Local Government : The Case of Naga City, Philippines</t>
  </si>
  <si>
    <t>Developing and comparison of strategies towards market driven NSDI in India</t>
  </si>
  <si>
    <t>Developing guidelines for institutional arrangements of federal governmental geo-information provider organizations in Ethiopia</t>
  </si>
  <si>
    <t>Developing XML biodiversity geo-database in the context of corporate SDI at Department of Resource Surveys and Remote Sensing (DRSRS), Kenya</t>
  </si>
  <si>
    <t>Development of a decision support model for transit zone location choice : A spatial multicriteria evaluation for Klang Valley, Malaysia</t>
  </si>
  <si>
    <t>Development of a GIS interface for seismic hazard assessment</t>
  </si>
  <si>
    <t>Development of an operational plan and LIS for local property offices in Namibia</t>
  </si>
  <si>
    <t>Development of fuzzy logic architecture to assess sustainability of forest management</t>
  </si>
  <si>
    <t>Differential SAR interferometry for crustal deformation study</t>
  </si>
  <si>
    <t>Digital elevation model extraction from ASTER in support of the "Coal fire and environmental research project, China"</t>
  </si>
  <si>
    <t>Distributed behaviour : A case study on recycling behaviour in Chongqing, China</t>
  </si>
  <si>
    <t>Distribution and Diversity of Tree Resources Outside Forest (TROF) In Southern Ghana</t>
  </si>
  <si>
    <t>Distribution of bus stops : Case study busway system of Jakarta</t>
  </si>
  <si>
    <t>Drainage geochemistry of the Recsk-Lahoca mining area, Matra Mountains, Hungary</t>
  </si>
  <si>
    <t>Earthquake-induced urban damage analysis using interferometric SAR data</t>
  </si>
  <si>
    <t>Effects of moisture conditions and management on production of cashew : Case study in the Lower Limpopo basin, Mozambique</t>
  </si>
  <si>
    <t>Effects of woodland fragmentation on tree diversity in the Northern Province, South Africa</t>
  </si>
  <si>
    <t>Empirical relations for earthquake response of slopes</t>
  </si>
  <si>
    <t>Environmental Suitability Modelling using Mahalanobis Distance with Limited Datasets</t>
  </si>
  <si>
    <t>Estimate ambient air temperature at regional level using remote sensing techniques</t>
  </si>
  <si>
    <t>Estimation of absolute surface temperature by satellite remote sensing</t>
  </si>
  <si>
    <t>Evaluating the effect of check dams on flood peaks to optimise the flood control measures : Kan case study in Iran</t>
  </si>
  <si>
    <t>Evaluation and assessment of temporal and spatial variability of actual evapotranspiration using remote sensing and GIS integrated techniques : A Case Study of the Sardon sub catchment, Spain</t>
  </si>
  <si>
    <t>Expect the Unexpected : A Threat and Risk Assessment Methodology of Knowledge Based Planning Support Model for Homeland Security in Klang Valley Region, Malaysia</t>
  </si>
  <si>
    <t>Exploring diffusion of GIS-technology among government organisations at local level : Case study: Trujillo, Peru</t>
  </si>
  <si>
    <t>Extraction of seismic risk related base data from multi source remote sensing imagery</t>
  </si>
  <si>
    <t>Fire risk assessment for fire control management in Chilla Forest Range of Rajaji National Park Uttaranchal, India</t>
  </si>
  <si>
    <t>Flood Hazard Assessment and Zonation in the Lower Limpopo, Mozambique</t>
  </si>
  <si>
    <t>Flood risk assessment for the town of San Sebastian in Guatemala</t>
  </si>
  <si>
    <t>Flood vulnerability assessment - Structural, social and economic aspects : Case study Naga City, Philippines</t>
  </si>
  <si>
    <t>Framework for location based emergency services in India</t>
  </si>
  <si>
    <t>Generating exploration criteria by modelling sediment-hosted disseminated gold mineralisation in the Great Basin, southwestern USA</t>
  </si>
  <si>
    <t>Geographical Information Infrastructure to Support Decision Making in Urban Development in Egypt</t>
  </si>
  <si>
    <t>Geo-information procedure for water accounting : A case of the East Rapti River basin, Nepal</t>
  </si>
  <si>
    <t>Geoinformation sharing: an answer for sustainable natural resources management : A case of mangrove forests management planning in Tanzania</t>
  </si>
  <si>
    <t>Geoinformation Virtual Enterprises Design and Process Management</t>
  </si>
  <si>
    <t>Geology and Structural Characteristic of the San Antonio del Sur Area, Cuba, Using Data Integration Techniques</t>
  </si>
  <si>
    <t>Geomorphology and natural hazards of the Samala river basis, Guatemala</t>
  </si>
  <si>
    <t>Geospatial Data Infrastructure for Regional Planning in Ethiopia</t>
  </si>
  <si>
    <t>Geo-Spatial data infrastructure to support sustainable land use : In the context of interdisciplinary projects : Alora Case Study, Spain</t>
  </si>
  <si>
    <t>Geostatistical analysis of orientation data for mineral resource evaluation</t>
  </si>
  <si>
    <t>GIS Application In Designing Potential Ecological Corridors : Alora case study, Spain</t>
  </si>
  <si>
    <t>GIS for seismic building loss estimation : A case study from Lalitpur Sub-metropolitan city area, Kathmandu, Nepal</t>
  </si>
  <si>
    <t>GIS modelling for pyroclastic flow hazard - and risk assessment : A case study of Merapi Volcano, Central Java, Indonesia</t>
  </si>
  <si>
    <t>GIS modelling of river and tidal flood hazards in a waterfront city : Case study Semarang City, Central Java, Indonesia</t>
  </si>
  <si>
    <t>Green accounting: improving the business criteria for sustainable forest management : A case study of Labanan Management Unit, East Kalimantan, Indonesia</t>
  </si>
  <si>
    <t>Groundwater Investigation in the Sarchahan Plain, Hormozgan, Iran</t>
  </si>
  <si>
    <t>Groundwater Study of Nakuru-Elmenteita Basin, Kenya</t>
  </si>
  <si>
    <t>Habitat analysis for giant panda in Laoxiancheng Nature Reserve in the Qinling Mountains China</t>
  </si>
  <si>
    <t>Handling spatial data uncertainty using a fuzzy geostatistical approach for modeling methane emissions at the Island of Java</t>
  </si>
  <si>
    <t>Hydrological investigation for water harvesting potential using GIS, RS and Runoff models : A case study of Naivasha Area, Kenya</t>
  </si>
  <si>
    <t>Identification of silicification using airborne thermal infrared data in the Panorama, Pilbara, Australia</t>
  </si>
  <si>
    <t>Identification of the Potential Sites for Residential Densification using GIS and Aerial Photography : A case study in Cebu City, Philippines</t>
  </si>
  <si>
    <t>Impact of coal mining on vegetation : A case study in Jaintia Hills District of Meghalaya, India</t>
  </si>
  <si>
    <t>Implementation of data structures and operations for moving objects modelling</t>
  </si>
  <si>
    <t>Implementation of vague spatial objects</t>
  </si>
  <si>
    <t>Improvement of areal rainfall mapping using vegetation response from satellite data : Case study mountains of north of Tehran (IRAN)</t>
  </si>
  <si>
    <t>Improving land delivery process at the department of lands in Tanzania : Design and implementation pf an Electronic Front Door</t>
  </si>
  <si>
    <t>Improving soil survey methodology using advanced mapping techniques and grid-based modelling : case study Baranja, Croatia</t>
  </si>
  <si>
    <t>Incorporating Local Community Capacity Into Natural Resources Management Projects in Ghana : Assessing Potentials, Effectiveness and Impacts</t>
  </si>
  <si>
    <t>Indicators of Sustainable Forest Management: Local Perspectives : A Case Study of Labanan Forest in Indonesia</t>
  </si>
  <si>
    <t>Inferring wetland hydrological conditions from remote sensing : A case study of Lake Baiyang, China</t>
  </si>
  <si>
    <t>Integrating geo-information for the management of river basins in the Ethiopian part of the Nile basin</t>
  </si>
  <si>
    <t>Integrating GIS and multicriteria decision making techniques for land resource planning</t>
  </si>
  <si>
    <t>Integration of radar interferometric products and optical images for detection of soil moisture</t>
  </si>
  <si>
    <t>Integration of various remotely sensed data for geological mapping in the Jinja Area, Uganda</t>
  </si>
  <si>
    <t>Interoperable geo spatial data model in the context of the Indian NSDI</t>
  </si>
  <si>
    <t>Interpretation &amp; geodatabase of dykes using aeromagnetic data of Zimbabwe and Mozambique</t>
  </si>
  <si>
    <t>Introducing electronic commerce for the on-line provision of Geo-Information</t>
  </si>
  <si>
    <t>Invasion success of Chromolaena odorata in the Terai of Nepal</t>
  </si>
  <si>
    <t>Investigation of the relationship between Chlorophyll concentration and high spectral resolution data of Phragmites australis in heavy metal contaminated sites</t>
  </si>
  <si>
    <t>Land evaluation for land use planing in the Namrood area in Iran, with special attention to sustainable fodder production</t>
  </si>
  <si>
    <t>Land evaluation for land use planning with especial attention to sustainable fodder production in the Rouzeh Chai catchment of Orumiyeh area, Iran</t>
  </si>
  <si>
    <t>Land for the dead : Locating urban cemeteries, Case study Guilin, China</t>
  </si>
  <si>
    <t>Land Taxation in the Philippines: A Case Study of Cebu City</t>
  </si>
  <si>
    <t>Local geo-spatial data infrastructure in China</t>
  </si>
  <si>
    <t>Long term rainfall-runoff-lake level modelling of the Lake Naivasha Basin, Kenya</t>
  </si>
  <si>
    <t>Manage data - Manage hazards : Methods for development of an urban hazard information infrastructure in Windhoek</t>
  </si>
  <si>
    <t>Mapping an extended ER model to a spatial relational model</t>
  </si>
  <si>
    <t>Mapping burned scars in Miombo woodlands using multi-temporal change analysis of NOAA AVHRR images</t>
  </si>
  <si>
    <t>Mapping Geoindicators for Desertification Using coregionalization of remotely-sensed and field-measured data</t>
  </si>
  <si>
    <t>Mapping of dispersion of urban air pollution using remote sensing techniques and ground station data</t>
  </si>
  <si>
    <t>Mapping TSM Concentration from Multisensor Satellite Images in Turbid Tropical Coastal Waters of Mahakanm Delta, Indonesia</t>
  </si>
  <si>
    <t>Measuring the measure : The effects of land tenure regularisation policy in Peru</t>
  </si>
  <si>
    <t>Measuring urban poverty : Case study Wuhan</t>
  </si>
  <si>
    <t>Meta-model instantiation for geoscientific data collection</t>
  </si>
  <si>
    <t>Mineral potential mapping for gold in the Lake Macdougall Area, Limpopo belt, Zimbabwe</t>
  </si>
  <si>
    <t>Missing Information in Remote Sensing : Wavelet approach to detect and remove clouds and their shadows</t>
  </si>
  <si>
    <t>Modelling land cover change : A fuzzy approach</t>
  </si>
  <si>
    <t>Modelling land use land cover changes using cellular automata in a geo-spatial environment</t>
  </si>
  <si>
    <t>Modelling of flood events in Naga City</t>
  </si>
  <si>
    <t>Modelling of wetland habitat availability and distribution under management alternatives : A case study of the Fúquene Lake, Colombia</t>
  </si>
  <si>
    <t>Modelling Suitability for Rural Settlement Locations in Limpopo Basin : Case study in Chókwe, Chibuto, Guijá and Macia Districts, Moçambique</t>
  </si>
  <si>
    <t>Modelling the Effects of Scale on Mapping Trees Outside Forests</t>
  </si>
  <si>
    <t>Modelling the spatial distribution of Tricholoma matsutake</t>
  </si>
  <si>
    <t>Modelling the spatial pattern of urban fringe :case study Hongshan, Wuhan</t>
  </si>
  <si>
    <t>Modelling water quality using soil and water assessment tool (SWAT) : A case study in Lake Naivasha Basin, Kenya</t>
  </si>
  <si>
    <t>Modelling Water Resource Management in Lake Naivasha</t>
  </si>
  <si>
    <t>Monitoring A Rapid Delta Formation In A Tropical Coastal Wetland Using Remote Sensing And GIS</t>
  </si>
  <si>
    <t>Monitoring of peat bog restoration</t>
  </si>
  <si>
    <t>Multi-functioned parking facility's site selection in tourist towns : Case study of Changyang, China</t>
  </si>
  <si>
    <t>Multi-sensor image fusion applied to morphodynamics of coastal environments in Belize</t>
  </si>
  <si>
    <t>Multi-temporal analysis of urban growth patterns using gis and remote sensing : A case study of Ouagadougou, Burkina Faso</t>
  </si>
  <si>
    <t>Multitemporal Remote Sensing for Mapping and Monitoring Floods : An Approach Towards Validation of the Kafriba Model, Kafue Flats, Zambia</t>
  </si>
  <si>
    <t>Neogene Paleography, Basin Evolution and Remote Sensing: Tabernas-Sorbas Basin, SE Spain</t>
  </si>
  <si>
    <t>Numerical assessment of the influence of earthquakes on irregular morphologies : Analysis of Colombia, 1999 and El Salvador, 2001 earthquakes</t>
  </si>
  <si>
    <t>Optimisation of urban plan preparation business process using geoinformation technology &amp; management techniques</t>
  </si>
  <si>
    <t>Parameterisation of 2D hydrodynamic models and flood hazard mapping for Naga city, Philippines</t>
  </si>
  <si>
    <t>PGIS's relevance, applicability and conditions in local rural developement : A case study with Village Development Planning in Bach Ma National Park buffer zone, Vietnam</t>
  </si>
  <si>
    <t>Pixel based and object oriented image analysis for coal fire research</t>
  </si>
  <si>
    <t>Planning support for urban spatial development : a case study of Zhenning County</t>
  </si>
  <si>
    <t>Planning the growth of peri urban settlements : Case study of Manzini in Swaziland</t>
  </si>
  <si>
    <t>Population vulnerability assessment for earthquakes in Lalitpur, Nepal</t>
  </si>
  <si>
    <t>Potential of SVG For a Cartographic Interface to a Route Optimization Model for the Transport of Hazardous Material</t>
  </si>
  <si>
    <t>Practical Soil Resource Inventory to Support Land Classification for Land Use Planning in Bolivia</t>
  </si>
  <si>
    <t>Predicting vegetation type using climate modelling</t>
  </si>
  <si>
    <t>Prediction of soil erosion hazards caused by land use changes</t>
  </si>
  <si>
    <t>Predictive mapping of massive sulphide potential in the western part of the Escambray Terrain, Cuba</t>
  </si>
  <si>
    <t>Prioritisation of replacement for mains in aged water supply networks : Case study of Masaka Municipality network, Uganda</t>
  </si>
  <si>
    <t>Problems with participatory mapping in forest management : A case of Handei Village Forest Reserve, East Usambra, Muheze, Tanzania</t>
  </si>
  <si>
    <t>Productivity and utilisation of natural fuel wood resources : An evaluation of the current situation in some parts of Gaza Province, Mozambique</t>
  </si>
  <si>
    <t>Prototype of dynamic web application-backed water resource databases : With implementation in heavy metal pollution survey in Hungary</t>
  </si>
  <si>
    <t>Radioelement Indicators for Hydrothermal Alteration in the Panorama VHMS District, Western Australia</t>
  </si>
  <si>
    <t>Real Estate Market and Property Registration in Wuhan, China</t>
  </si>
  <si>
    <t>Recharge and groundwater resources evaluation of the Lokalane-Ncojane Basin (Botswana) using numerical modelling</t>
  </si>
  <si>
    <t>Recharge assessment and groundwater modeling of the Pisoes aquifer : Beja - Portugal</t>
  </si>
  <si>
    <t>Reconnaissance of karst hydrology in the Lar catchment, Iran using RS and GIS</t>
  </si>
  <si>
    <t>Reed land change and its relationship to water level change in Baiyang Lake</t>
  </si>
  <si>
    <t>Reengineering Land Management Services (LMS) in the Philippines</t>
  </si>
  <si>
    <t>Regional Alteration Mapping for Volcanic-hosted Massive Sulphide Exploration in the Pilbara, Australia</t>
  </si>
  <si>
    <t>Regional impact of climate change and variability on water resources</t>
  </si>
  <si>
    <t>Regional Scale Assessment and Modelling of Water Balance and Soil Erosion using global climate and Internet geodatasets : Case study of the upper Rio Grande System, Bolivia</t>
  </si>
  <si>
    <t>Reliability or likelihood of geological or geotechnical (G²) models</t>
  </si>
  <si>
    <t>Remote Sensing and GIS Application to Water Resources Assessment and Management : A Case Study in the Upper Mupfure River Catchment, Zimbabwe</t>
  </si>
  <si>
    <t>Remote sensing image segmentation with probabilistic neural networks</t>
  </si>
  <si>
    <t>Remotely Sensed Land Cover Parameter Extraction for Watershed Erosion modelling</t>
  </si>
  <si>
    <t>Route Optimization for Hazardous Materials Transport</t>
  </si>
  <si>
    <t>Rural area selection system for development</t>
  </si>
  <si>
    <t>SAR and Landsat TM Image Fusion for Land Cover Classification in the Brazilian Atlantic Forest Domain</t>
  </si>
  <si>
    <t>Scaling-up tree transpiration of eastern Kalahari sandveld of Botswana using remote sensing and geographical information systems</t>
  </si>
  <si>
    <t>Semantics and interoperability in Geo Web Services</t>
  </si>
  <si>
    <t>Sensitivity Analysis of Soil Site Response Modelling in Seismic Microzonation for Lalitpur, Nepal</t>
  </si>
  <si>
    <t>Simulating urban growth using cellular automata : A case study in Zhongshan city, China</t>
  </si>
  <si>
    <t>Soil erosion assessment using remotely sensed data and ancillary data in the desert of Tabernas, southeast Spain</t>
  </si>
  <si>
    <t>Soil Salinity Detection Using Satellite Remote Sensing</t>
  </si>
  <si>
    <t>Soils and land use with particular attention to land evaluation for selected land use types in the Lake Naivasha Basin, Kenya</t>
  </si>
  <si>
    <t>Solute balance modeling of Lake Naivasha (Kenya) : Application of DMS</t>
  </si>
  <si>
    <t>Spatial Data Integration for Classification of Stream Sediment Geochemical Anomalies in Masbate Island, The Philippines</t>
  </si>
  <si>
    <t>Spatial integration of mineral exploration data for prediction of VMS-type mineralisation in the cretaceous volcanic arc of Central Cuba</t>
  </si>
  <si>
    <t>Spatial modeling of the impact of land subsidence and sea level rise in a coastal urban setting, case study : Semarang, Central Java, Indonesia</t>
  </si>
  <si>
    <t>Spatial modelling of mineral exploration data from the ZarShuran Gold deposit, Iran : Using 2D approaches to guide 3D resource modelling</t>
  </si>
  <si>
    <t>Spatial patterns of urban land values - Wuhan, China</t>
  </si>
  <si>
    <t>Spatial water quality monitoring and assessment in Malewa River and Lake Naivasha, Kenya</t>
  </si>
  <si>
    <t>Spatial-temporal distribution analysis of large-scal retail stores - Case study in Wuhan, China</t>
  </si>
  <si>
    <t>Spatio-temporal dynamics in land cover: A case of some communal lands in Mashonaland West, Province, Zimbabwe</t>
  </si>
  <si>
    <t>Spectral Discrimination and Mapping Using Land-SAT ETM in the Berau Reef System. East Kalimantan, Indonesia</t>
  </si>
  <si>
    <t>Strategic Dependency Analysis For Land Administration Organisations (Emphasis on cadastral components)</t>
  </si>
  <si>
    <t>Study of soil moisture in relation to soil erosion in the proposed Tancítaro Geopark, Central Mexico : A case of the Zacándaro sub-watershed</t>
  </si>
  <si>
    <t>Study of soil organic matter under different land uses in relation to land degradation : Nam Chun sub-watershed in Lom Sak, Thailand</t>
  </si>
  <si>
    <t>Study of Sunn pest distribution and land use in West Azerbijan using GIS and RS</t>
  </si>
  <si>
    <t>Subsurface characterization of granitic basement from structural and resistivity data : a case study from Sardon catchment area, Salamanca, Spain</t>
  </si>
  <si>
    <t>Suitability analysis of urban green space system based on GIS</t>
  </si>
  <si>
    <t>Surface Runoff Modelling Using GIS and Remote Sensing : Case study in the Krapinica catchment, Croatia</t>
  </si>
  <si>
    <t>Susceptibility to forest degradation : A case study of the application of remote sensing &amp; GIS application in Bach Ma National Park Thua Thien Hue Province, Vietnamn</t>
  </si>
  <si>
    <t>Tectonic Evolution of the Equatorial Atlantic Transform-Dominated Continental Margin : A Case Study of the Tano Basin, Ghana</t>
  </si>
  <si>
    <t>Testing portability of a proposed South African spatial feature catalog standard</t>
  </si>
  <si>
    <t>Texture based segmentation of remotely sensed imagery for identification of geological units</t>
  </si>
  <si>
    <t>The application of QuickBird and multi-temporal Landsat TM data for coral reef habitat mapping : Case study Derawan Island, East Kalimantan, Indonesia</t>
  </si>
  <si>
    <t>The effect of weathering on short wave infrared reflectance spectra of hydrothermally altered rock in the footwall of the Kangaroo Caves and Sulphur Springs massive sulfide deposits Western Australia : Implication to hypespectral remote sensing</t>
  </si>
  <si>
    <t>The effects of species rarity on species distribution models</t>
  </si>
  <si>
    <t>The ethnic factor behind deforestation : an analysis of the relationship between the spatial distribution of the local ethnic groups and deforestation, using Remote Sensing &amp; GIS techniques : A case study in Swat district, Pakistan.</t>
  </si>
  <si>
    <t>The impact of a flood spreading project on soil properties: A case study in Iran, Kerman Province, Bam, Abbarik</t>
  </si>
  <si>
    <t>The impacts of transit LRT stations on land use changes : Kelana Jaya Station, Malaysia</t>
  </si>
  <si>
    <t>The relation between annual diameter increment of Fagus orientalis and environmental factors (Hyrcanian forest)</t>
  </si>
  <si>
    <t>The residential quality of rural-urban migrants in big cities of China : case study Wuhan</t>
  </si>
  <si>
    <t>The Use of Bicycles for Accessibility of the Low-Income Population to Work Opportunities : In Ismailia, Egypt</t>
  </si>
  <si>
    <t>The use of hyperspectral data in identifying "desert-like" soil features in Tabernas, Southeast Spain</t>
  </si>
  <si>
    <t>Three-dimensional geotechnical characterization and performance analysis of TBM boring process in soft ground :  case study: Second Heinoord Tunnel - The Netherlands</t>
  </si>
  <si>
    <t>Toward automatic quality control and change detection for DTM</t>
  </si>
  <si>
    <t>Towards Improved Cadastral Services from Federal Ministry of Works and Housing, Nigeria</t>
  </si>
  <si>
    <t>Transition rule elicitation for urban cellular automata models   : Case study: Wuhan, China</t>
  </si>
  <si>
    <t>Tree Species Diversity, Assessment in Riparian Forests Using Remote Sensing, Geographical Information Systems and Geostatistics : A case study of Toui-Kilibo protected forest in Benin</t>
  </si>
  <si>
    <t>Understanding forest-related conflicts : A case study in Labanan Forest concession area</t>
  </si>
  <si>
    <t>Urban growth in Tianjin, 1993-2003</t>
  </si>
  <si>
    <t>Urban heritage conservation</t>
  </si>
  <si>
    <t>Urban Poverty Assessment: Jingdezhen city, China</t>
  </si>
  <si>
    <t>Urban renewal at neighborhood level : A case study of Huangjiadun neighborhood in Wuhan city</t>
  </si>
  <si>
    <t>Urban Safety : An investigation into road accident characteristics in Cebu City (The Philippines)</t>
  </si>
  <si>
    <t>Use of remote sensing and geographic information system (GIS) in the assessment of soil erosion in the Gwayimane and Mahhuku catchment areas with special attention on soil erodibility (k-factor)</t>
  </si>
  <si>
    <t>Use of simple field tests and revised MMF model for assessing soil erosion : Case study Lom Kao Area, Thailand</t>
  </si>
  <si>
    <t>Use of subpixel classifier for wetland mapping : a case study of the Cuitzeo Lake, Mexico</t>
  </si>
  <si>
    <t>Use of web-based ontologies for geodata and service descriptions</t>
  </si>
  <si>
    <t>Using stakeholder analysis for information system development for land use planning : A case study of land use planning in Nizamabad District, State of Andhra Pradesh, India</t>
  </si>
  <si>
    <t>Validation of urban growth modelling by GIS and earth observation data : Case study: RaMCo model for Makassar, Indonesia</t>
  </si>
  <si>
    <t>Visualization of GML data using XSLT</t>
  </si>
  <si>
    <t>Visualization of land property for the urban environment</t>
  </si>
  <si>
    <t>Visualizations of metadata in a GDI environment : Usability evaluation of visualization techniques</t>
  </si>
  <si>
    <t>Water Quality Analysis of the Sarchahan Plain Aquifer, Hormozgan, Iran</t>
  </si>
  <si>
    <t>Wavelet-based analysis for object seperation from laser altimetry data</t>
  </si>
  <si>
    <t>Wind Erosion of Volcanic Soils : A Reconnaissance Study in the Southern Catchment of Lake Naivasha Region, Kenya</t>
  </si>
  <si>
    <t>XML Database Technology and its use for GML</t>
  </si>
  <si>
    <t>A geo-information system approach for strengthening conservation measures in protected area with reference to forest fire</t>
  </si>
  <si>
    <t>Aboveground woody biomass assessment in Serowe woodlands, Botswana</t>
  </si>
  <si>
    <t>A GIS-based approach for 3D noise modelling using 3D city models</t>
  </si>
  <si>
    <t>A prototype geo-database design for integrating petroleum borehole datasets</t>
  </si>
  <si>
    <t>A spatio-temporal analysis of Lantana camara across contrasting land tenure regimes in Zimbabwe</t>
  </si>
  <si>
    <t>An Investigation into the Potential Correlation between Census based Socioeconomic variables and Spatially Derived Land use variables : A Case Study of Dibrugarh District of Assam State, India</t>
  </si>
  <si>
    <t>Analysing commuters' attitudes towards the proposed bus rapid transit system in Dar es Salaam, Tanzania: Using stated choice and spatial analysis</t>
  </si>
  <si>
    <t>A framework for the management fo spatial data quality information</t>
  </si>
  <si>
    <t>A Semi Quantitative Landslide Susceptibility Assessment Using Logistic Regression Model &amp; Rock Mass Classification System: Study in a part of Uttarakhand Himalaya, India</t>
  </si>
  <si>
    <t>A synergic approach for estimating snow cover properties using optical and active/passive microwave observations</t>
  </si>
  <si>
    <t>A Visual Approach to Explore Iceberg Movement</t>
  </si>
  <si>
    <t>An exploration of environmental capital in context of multiple deprivation : A case of Kalyan-Dombivli India</t>
  </si>
  <si>
    <t>An investigation into the causes of impediment of access to land information in land market : Case study in Hanoi, Vietnam</t>
  </si>
  <si>
    <t>Analysing urban form characteristics through space syntax : A case of Ahmedabad City</t>
  </si>
  <si>
    <t>A community-based approach to flood hazard and vulnerability assessment in flood prone areas; A case study in Kelurahan Sewu, Surakarta City - Indonesia</t>
  </si>
  <si>
    <t>A GIS-based approach to the detection of evacuation shelter buildings and routes for tsunami risk reduction: A case study of Cilacap Coastal Area, Indonesia</t>
  </si>
  <si>
    <t>A local spatial data infrastructure to support the Merapi volcanic risk management: A case study at Sleman Regency, Indonesia</t>
  </si>
  <si>
    <t>Analysis of local benefits from community forest management : A case of Duru-Haitemba Forests, Tanzania</t>
  </si>
  <si>
    <t>Analysis of Soil and Land cover parameters for Flood hazard assessment: A Case Study of the Nam Chun Watershed, Phetchabun, Thailand</t>
  </si>
  <si>
    <t>Analysis of soil organic matter in relation to changes in land use/cover: Nam Chun Sub-Watershed in LomSak Thailand</t>
  </si>
  <si>
    <t>Analysis of the effectiveness of spectral mixture analysis and markov random field based super resolution mapping in the context of urban composition</t>
  </si>
  <si>
    <t>Analysis of the forest cover change process, using remote sensing and GIS: A case study in Sultan Syarif Hasyim Grand Forest Parl, Riau Province, Indonesia</t>
  </si>
  <si>
    <t>Analyzing and evaluating the usability of linear visual representations and diagram maps for representing transport network data</t>
  </si>
  <si>
    <t>Analyzing effectiveness of urban land delivery for housing development : The case of 20000 Plot Project in Dar es Salaam</t>
  </si>
  <si>
    <t>Analyzing effects of Land Use Rights on Urbanization in P.R. China : Case study in Jintai district of Baoji city</t>
  </si>
  <si>
    <t>Analyzing the Effect of Different Aggregation Approaches on Remotely Sensed Data</t>
  </si>
  <si>
    <t>Applicability of H/V Fourier spectral ratio of ambient vibrations in Seismic Microzonation : Case study in Chittagong City, Bangladesh</t>
  </si>
  <si>
    <t>Application of artificial neural network and decision tree in a GIS-based predictive soil mapping for landslide vulnerability study : A case study of Hoi Num Rin Sub-watershed, Thailand</t>
  </si>
  <si>
    <t>Application of PGIS in land use change analysis : A case study of natural resources management in Kafue flood plains, Zambia</t>
  </si>
  <si>
    <t>Application of the European Flood Alert System for Potential Damage Assessment: Improvement of the planar approximation approach with a new IF-SAR Digital Terrain Model for flood depth and flood extent calculation</t>
  </si>
  <si>
    <t>Arctic sea ice variability and effects ashore : geomorphological, hydrological and ecological within the Fyrsjöen catchment, west coast of Svalbard</t>
  </si>
  <si>
    <t>Assessing building vulnerability for earthquake using field survey and development control data : A case study in Lalitpur Sub-Metropolitan City, Nepal</t>
  </si>
  <si>
    <t>Assessing erosion hazard using Revised Morgan Morgan and Finney (MMF) erosion model and microtopographic features: A case study in river Oyo sub-catchment</t>
  </si>
  <si>
    <t>Assessing public transport considering spatial and social aspects in Kigali City, Rwanda</t>
  </si>
  <si>
    <t>Assessing Relationships between Stream Water Quality and Watershed Attributes Using the SWAT2000 Integrated Watershed Model: A Case Study in the Rönne River Basin, Sweden</t>
  </si>
  <si>
    <t>Assessing the capacity of community organisations in urban land use development : A case study of fringe areas in Dar es Salaam city, Tanzania</t>
  </si>
  <si>
    <t>Assessing the Feasibility of Adopting Payments for Environmental Services (PES) Framework in Protected Area Conservation : The Case of Hundred Islands National Park, Philippines</t>
  </si>
  <si>
    <t>Assessing the impact of changes in political power on land tenure systems in Kazo, Rwanda</t>
  </si>
  <si>
    <t>Assessing the impact of land use change on soil erosion by remoted sensing and GIS in Mesaam Subcatchment, Bali Province, Indonesia</t>
  </si>
  <si>
    <t>Assessing the impact of urban expansion on land cover within the landscape of Kumasi Metropolitan Area, Ghana</t>
  </si>
  <si>
    <t>Assessing the impacts of Silvicultural treatment systems on Ecosystem services : a case of Carbon sequestration and Biodiversity conservation</t>
  </si>
  <si>
    <t>Assessing the spatial relationship between public road infrastructure and the socia-economic indicators of urban poverty in southern Lima, Peru</t>
  </si>
  <si>
    <t>Assessing Transparency in Land Acquisition for Road Development : case of Outer Ring Road in Kathmandu Valley</t>
  </si>
  <si>
    <t>Assessment and Modeling the effect of Tsunami waves in the Nagapattinam coast of India using Geoinformation and Numerical Model</t>
  </si>
  <si>
    <t>Assessment of a catchment water balance using GIS and remote sensing techniques : Mazowe, Zimbabwe</t>
  </si>
  <si>
    <t>Assessment of artificial groundwater recharge using greenhouses runoff (North east Naivasha, Kenya)</t>
  </si>
  <si>
    <t>Assessment of climate change impacts on the hydrology of Gilgel Abbay Catchment in Lake Tana Basin, Ethiopia</t>
  </si>
  <si>
    <t>Assessment of groundwater evaporation through groundwater model with spatio-temporally variable fluxes : Case study of Pisões catchment, Portugal</t>
  </si>
  <si>
    <t>Automatic Snow Depth Calculation in Lidar Data</t>
  </si>
  <si>
    <t>Bedrock geological and mineral potential mapping in areas with Regolith Cover : Case study in Kahama area, Lake Victoria Gold Field, Tanzania</t>
  </si>
  <si>
    <t>Beech expansion : Pattern, process &amp; prediction</t>
  </si>
  <si>
    <t>Beech Forest Expansion: Spatial Environmental Modelling for Prediction : Majella National Park, (1975-2003) Italy</t>
  </si>
  <si>
    <t>Behind the pathways of mercury in the Itenez-Guapore basin, mapping the potential deposition and transformation zones</t>
  </si>
  <si>
    <t>Biodiversity patterns in changing mediterranean landscapes : A modelling perspective</t>
  </si>
  <si>
    <t>Cadastral data analysis to detect forced sales behind the discplacement phenomena</t>
  </si>
  <si>
    <t>Can social or spatial variation explain student's mode choice?</t>
  </si>
  <si>
    <t>Change in actual evapotranspiration due to reduction of groundwater abstraction : Case study of Losser-Twente</t>
  </si>
  <si>
    <t>Characterisation of land cover heterogeneity on MODIS image using finer spatial resolution of Landsat-7ETM image : A case study of Labanan forest concession, East Kalimantan. Indonesia.</t>
  </si>
  <si>
    <t>Characterization of the specific inherent optical properties of the Poyang Lake and quantification of water turbidity using remote sensing and a semi-analytical bio-optical inversion model for shallow waters</t>
  </si>
  <si>
    <t>Characterizing natural regeneration in selectively logged-over tropical rain forest : A case study from Labanan, Berau, East Kalimantan, Indonesia</t>
  </si>
  <si>
    <t>Characterizing runoff generation mechanism for modelling runoff and soil erosion, in small watershed of Himalayan region</t>
  </si>
  <si>
    <t>Characterizing the spatial distribution of giant pandas in China using MODIS data and landscape metrics</t>
  </si>
  <si>
    <t>Classification of Birimian Gold Occurrences using their geological and geochemical attributes : Case study in South Ashanti Belt, Ghana</t>
  </si>
  <si>
    <t>Coastal changes assessment using multi spatio-temporal data for coastal spatial planning Parangtritis beach Yogyakarta Indonesia</t>
  </si>
  <si>
    <t>Collaborative decision making in railway planning : A multi criteria evaluation of Joglosemar Project, Central Java - Indonesia</t>
  </si>
  <si>
    <t>Collaborative ontology development for geo=information sharing</t>
  </si>
  <si>
    <t>Combined hydrological and hydrodynamic modelling for Flood hazard assessment : A case study of Kaluganga Catchment, Ratnapura, Sri Lanka</t>
  </si>
  <si>
    <t>Community Carbon Forestry : Remote Sensing of Forest Carbon and Forest Degradation in Nepal</t>
  </si>
  <si>
    <t>Community participation in determining standards in spatial planning : The case of peri-urban Kisumu</t>
  </si>
  <si>
    <t>Community-based vegetation mapping: An approach for compensation evaluation in mined rural communities</t>
  </si>
  <si>
    <t>Comparative evaluation of the algorithms for land cover mapping using hyperspectral data</t>
  </si>
  <si>
    <t>Comparing discountinuity surface roughness derived from 3D terrestrial laser scan data with traditional field-based methods</t>
  </si>
  <si>
    <t>Comparing various fractal models for analysing vegetation cover types at different resolutions with the change in altitude and season</t>
  </si>
  <si>
    <t>Comparison of classification approaches for land cover mapping in the Wielkoposka region, Poland</t>
  </si>
  <si>
    <t>Comparison of spectral characteristics of satellite image using object-based and LBP texture for classification of vegetation patterns</t>
  </si>
  <si>
    <t>Comparison of water consumption between greenhouse and outdoor cultivation</t>
  </si>
  <si>
    <t>Conceptual model setup for space-borne water level data assimilation in water quantity modelling : A case study of the Mekong River delta, Vietnam</t>
  </si>
  <si>
    <t>Constructing Indices of Multiple Deprivation for Neighbourhood Ranking</t>
  </si>
  <si>
    <t>Customary land tenure and urbanization with a case study on the Peri-Urban Area of Accra, Ghana</t>
  </si>
  <si>
    <t>Customary tenure : 'opportunity' or 'obstacle' to urban land development? The case of Kisumu city, Kenya</t>
  </si>
  <si>
    <t>Data reduction of poin clouds acquired by airborne laser scanning</t>
  </si>
  <si>
    <t>Defining criteria for enabling geospatial information in e-government : Implications for GI Community</t>
  </si>
  <si>
    <t>Derivation and test of spatial rules for the prediction of efficiency of business branches</t>
  </si>
  <si>
    <t>Desertification Monitoring And Zonation Modelling Using Remote Sensing And Geographic Information System Techniques</t>
  </si>
  <si>
    <t>Designing a geo-service process for the dissemination of spatial data in accordance with sensitivity constraints</t>
  </si>
  <si>
    <t>Designing a Spatial Planning Support System for rapid building damage survey after an earthquake : The case of Bogota D.C., Colombia</t>
  </si>
  <si>
    <t>Designing a user oriented business process for land registration: a case study of Nepal</t>
  </si>
  <si>
    <t>Detecting the effect of water regime on waterbirds population using remote sensing : A case study in the lagoon of Fuente de Piedra, Spain</t>
  </si>
  <si>
    <t>Detection and Analysis of Thermal Anomaly Objects Prior to the Bam Earthquake in the Islamic Republic of Iran</t>
  </si>
  <si>
    <t>Detection and measurement of land deformations caused by seismic events using InSAR, Sub-pixel correlation, and Inversion techniques</t>
  </si>
  <si>
    <t>Detection of oil pipelines on a low resolution imagery in the Niger Delta Region of Nigeria</t>
  </si>
  <si>
    <t>Determination of conservation forest status using geographic information systems (GIS) : A case study in Gunung Palung National Park, West Kalimantan</t>
  </si>
  <si>
    <t>Developing a data sharing platform for ecological risk assessment : A case study for coastal wetland in China</t>
  </si>
  <si>
    <t>Developing a prototype land degradation database for Thailand with emphasis on nutrient depletion</t>
  </si>
  <si>
    <t>Developing a scenario development approach and the alternative land use scenarios: the case of Pakal, Benowo, and Sambikerep Dsitrcts of Surabaya City</t>
  </si>
  <si>
    <t>Developing an ITS (Intelligent Transportation System) Architecture for Xi-an city, China</t>
  </si>
  <si>
    <t>Developing Feasibility Study Methodology Based on GIS Project Management</t>
  </si>
  <si>
    <t>Developing Geo-spatial Method for Strategic Bicycle Network Design</t>
  </si>
  <si>
    <t>Development of a geo-information based public transport assessment model</t>
  </si>
  <si>
    <t>Development of valuation model for residential property, integrating self-declaration, Dhaka City</t>
  </si>
  <si>
    <t>Digital terrain analysis and image processing for assessing erosion prone areas : A case study of Nam Chun Watershed, Phetchabun, Thailand</t>
  </si>
  <si>
    <t>Disaggregation of Soil Moisture Measurements Using SAR and Optical Remotely Sensed Data</t>
  </si>
  <si>
    <t>Distribution Modelling of two Hare sub-species and Investigating the Differences: A case of the eastern and western sub-types of the European Hare in Greece</t>
  </si>
  <si>
    <t>Distribution of amphibians along an urban-rural gradient in Zanzibar Island, Tanzania</t>
  </si>
  <si>
    <t>Dynamic and time-dependent routing for dynamic dispatching problem</t>
  </si>
  <si>
    <t>Earthquake risk assessment of buildings : Applicability of HAZUS in Dehradun, India</t>
  </si>
  <si>
    <t>Ecological Footprint of Transport : Case study of Jeddah City, Saudi Arabia</t>
  </si>
  <si>
    <t>Effects of land cover changes on the water balance of the Palo Verde Wetland, Costa Rica</t>
  </si>
  <si>
    <t>Environmental effects of the Floricultural Industry on the Lake Naivasha Basin</t>
  </si>
  <si>
    <t>Error Quantification of Topographic Index in Relation to Terrain Condition and Grid Spacing</t>
  </si>
  <si>
    <t>Establishing relationship between thermal radiation and intensity of 3D terrestrial laser scan data of weathered rock surface for slope stability analysis</t>
  </si>
  <si>
    <t>Estimating Carbon Sequestration in Tropical Rainforest Using Integrated Remote Sensing and Ecosystem Productivity Modelling : A case study in Labanan Concession Area, East Kalimantan, Indonasia</t>
  </si>
  <si>
    <t>Estimating CO2 emission due to forest fires in Sumatra, Indonesia using data derived from satellite imagery</t>
  </si>
  <si>
    <t>Estimating leaf area index of salt marsh vegetation using airborne hyperspectral data</t>
  </si>
  <si>
    <t>Estimation and mapping of above ground biomass for the assessment and mapping of carbon stocks in tropical forest using SAR data- a case study in Afram Headwaters Forest, Ghana</t>
  </si>
  <si>
    <t>Evacuation shelter building planning for tsunami-prone area : A case study of Meulaboh City, Indonesia</t>
  </si>
  <si>
    <t>Evaluating the impact of geographical information systems in service delivery</t>
  </si>
  <si>
    <t>Evaluating the influence of short-term land surface temperature anomalies on vegetation phenology in northern temperate regions</t>
  </si>
  <si>
    <t>Evaluation of Access to Primary Healthcare: A Case Study of Yogyakarta, Indonesia</t>
  </si>
  <si>
    <t>Evaluation of Primary School Planning : Case study in Nangang District, Harbin, China</t>
  </si>
  <si>
    <t>Extraction of building façade information from terrestrial image using segmentation based object-oriented image analysis</t>
  </si>
  <si>
    <t>Extraction of road sides from high point density airborne laser scanning data</t>
  </si>
  <si>
    <t>Fire risk assessment for tiger preybase in Chilla Range and vicinity, Rajaji National Park using remote sensing and GIS</t>
  </si>
  <si>
    <t>Flexible tenure forms and access to credit: Property Registration Project in Manzese informal settlement, Dar es Salaam, Tanzania</t>
  </si>
  <si>
    <t>Flood Hazard and Vulnerability Assessment Using Participatory Approach for Part of Nuna River of Orissa (India)</t>
  </si>
  <si>
    <t>Flood Hazard Assessment in Ahmedabad, India : An Evaluation of Sabarmati River Front Development Project</t>
  </si>
  <si>
    <t>Flood Modelling in Pasig-Marikina River Basin</t>
  </si>
  <si>
    <t>Flood risk assessment on Meso scale, in a part of Birupa river basin using temporal RADARSAT data (2003, 2006 &amp; 2008)</t>
  </si>
  <si>
    <t>Flood Risk Perception and coping mechanism of a local community: A case study in part of Surakarta City, Central Java Province, Indonesia</t>
  </si>
  <si>
    <t>Foliage biomass estimation in tropical logged over forest East Kalimantan, Indonesia</t>
  </si>
  <si>
    <t>Forest fire and carbon emission from burnt tropical forest: The case study of Afram Headwaters Forest Reserve, Ghana</t>
  </si>
  <si>
    <t>Forest fire risk zonation : A case study Pauri Garhwal, Uttrakhand, India</t>
  </si>
  <si>
    <t>Fuzzy c-means classification of multispectral data incorporating spatial contextual information by using Markov Random Field</t>
  </si>
  <si>
    <t>Generating reliable database for loss estimation ad mitigation planning of tsunami effects: Case study: Cilacap City, Indonesia</t>
  </si>
  <si>
    <t>Geochemical and spactral characterization of heavy metal pollutants using stream sediment at Rodalquilar gold mining area, SE Spain</t>
  </si>
  <si>
    <t>Geoinformatics for inter basin water transfer assessement : A study in parts of Ganga-Brahmaputra basis, Eastern India</t>
  </si>
  <si>
    <t>Geological and mineral potential mapping by geoscience data integration</t>
  </si>
  <si>
    <t>Geometric Characterisation of Rock Mass Discontinuities Using Terrestrial Laser Scanner and Ground Penetrating Radar</t>
  </si>
  <si>
    <t>Geospatial analysis of fluoride contamination in ground water of Tamnar Area, Raigarh District, Chhattisgarh State</t>
  </si>
  <si>
    <t>Geospatial digital rights management with focus on digital licensing of GML datasets</t>
  </si>
  <si>
    <t>Geostationary satellite based rainfall estimation for hazard studies and validation: A case study of Java Island, Indonesia</t>
  </si>
  <si>
    <t>GIS application on macro-seismic hazard analysis in Yogyakarta Province</t>
  </si>
  <si>
    <t>GIS-based approach for nutrient loss and prediction of soil erosion by water</t>
  </si>
  <si>
    <t>Groundwater contribution and recharge estimation in the Upper Blue Nile flows (Ethiopia)</t>
  </si>
  <si>
    <t>Groundwater recharge assessment in the Makutupora Basin, Dodoma Tanzania</t>
  </si>
  <si>
    <t>Hydrocarbon Pollution detection &amp; quantification using hyperspectral remote sensing and geophysics</t>
  </si>
  <si>
    <t>Hydrological Balance of Lake Tana Upper Blue Nile Basin, Ethiopia</t>
  </si>
  <si>
    <t>Hyper Spectral Image Denoising : Interscale Orthonormal Wavelet Shrinkage Using Spatial-Spectral Domain</t>
  </si>
  <si>
    <t>Hyperspectral remote sensing of chlorophyll content in forest canopies</t>
  </si>
  <si>
    <t>Identification of land use/cover transfer hotspots in the Ejisu-Juabeng District, Ghana</t>
  </si>
  <si>
    <t>Identifying curviness of overpass mountain roads from remote sensing data</t>
  </si>
  <si>
    <t>Implementation of Strauss Point Process Model to Earthquake Data</t>
  </si>
  <si>
    <t>Implementation of the core cadastral domain model in a distributed environment using OpenGIS standards</t>
  </si>
  <si>
    <t>Improved geometric modeling of spaceborne pushbroom imagery using modified rational polynomial coefficients and the impact on DSM generation</t>
  </si>
  <si>
    <t>Improving flood hazard in assessment based on social assessment in Bogowonto River</t>
  </si>
  <si>
    <t>Improving land value information process through the use of geo-information technology</t>
  </si>
  <si>
    <t>Improving Organizational Work Process of Land Registration Based On 3D Cadastre Concept</t>
  </si>
  <si>
    <t>Improving waste collection through conciliation of participatory and mathematical approaches for allocation of containers in slums</t>
  </si>
  <si>
    <t>Industrial hazard, vulnerability and risk assessment for landuse planning : A case study of Haldia Town, West Bengal, India</t>
  </si>
  <si>
    <t>Industrial Risk Assessment for Planning and Emergency Response : A case of Ahmedabad</t>
  </si>
  <si>
    <t>Influence of Forest Cover Loss on Orang Utans Habitat : A Case study of Kapuas Hulu District, West Kalimantan, Indonesia</t>
  </si>
  <si>
    <t>Information Extraction from Mobile Laser Scanner for Road Inventory Application</t>
  </si>
  <si>
    <t>Integrating grid and trajectory data via a web service : case study of iceberg movement</t>
  </si>
  <si>
    <t>Integrating landslide susceptibility into land capability assessment for spatial planning:  A case study in Tawangmangu Sub District, Karanganyar Regency, Central Java Province, Indonesia</t>
  </si>
  <si>
    <t>Integration of satellite data in the SWAT watershed water quality model: A case study of Roxo reservoir watershed, Portugal</t>
  </si>
  <si>
    <t>Integration of transport and land use in Hanoi: Can we relieve traffic congestion by relocating some major land-uses?</t>
  </si>
  <si>
    <t>Interoperability between Web Services for Geoinformation and Earth Sciences</t>
  </si>
  <si>
    <t>Investigating the potential for a PES (payment for environmental services) system for marine turtle conservation : The case of protection of marine turtle breeding sites in Crete, Greece</t>
  </si>
  <si>
    <t>Investigating the potentiality of regression Kriging in the estimation of soil organic carbon versus the extracted result from the exiting soil map</t>
  </si>
  <si>
    <t>Investigation of soil reflectances for detecting hydrocarbon pipeline leakages</t>
  </si>
  <si>
    <t>Land covers change detection using expert system and hyperspectral imagery in the islands of Schiermonnikoog, The Netherlands</t>
  </si>
  <si>
    <t>Land reform monitoring in Mpumalanga Province, South Africa</t>
  </si>
  <si>
    <t>Land use planning for settlements area considering flood and landslide hazards in Bagelen Sub-District, Purworejo Regency, Central Java, Indonesia</t>
  </si>
  <si>
    <t>Landslide risk assessment at local level in Cuba</t>
  </si>
  <si>
    <t>Landslide volume monitoring using Geophysics and Multi-temporal Digital Evolution Models : A case study of Trieves Area, France</t>
  </si>
  <si>
    <t>Lineament Extraction From Digital Terrain Models : Case Study San Antonio del Sur Area, South-Eastern Cuba</t>
  </si>
  <si>
    <t>Lithologic boundary detection in hyperspectral imagery, using spatial-contextual algorithms in Cabo de Gata, se Spain</t>
  </si>
  <si>
    <t>Maintenance of river ecosystems within urban areas, case study : Lima, Peru</t>
  </si>
  <si>
    <t>Mapping amphibian distribution at national scale, using species environmental models</t>
  </si>
  <si>
    <t>Mapping and assessing the potential of sacred groves for biodiversity conservation in Ghana: A case study of selected sacred groves around Kumasi</t>
  </si>
  <si>
    <t>Mapping and Impact of Avalanche Created Canopy Gaps in the Majella Beech Forest</t>
  </si>
  <si>
    <t>Mapping and modelling gully erosion in the Bolivian highlands using medium-resolution imagery and digital elevation models</t>
  </si>
  <si>
    <t>Mapping and monitoring wetland vegetation used by Wattled Cranes using remote sensing: Case of Kafue Flats, Zambia</t>
  </si>
  <si>
    <t>Mapping in the distribution and biomass of bamboo in the Forest Under-Storey of Qinling Mountains, a Remote Sensing Approach</t>
  </si>
  <si>
    <t>Mapping of 2006 Flood Extent in Birupa Basin, Orissa, India, Using Visual and Digital Classification Techniques on RADARSAT Image: A Comparative Analysis</t>
  </si>
  <si>
    <t>Mapping of hyrdocarbon contaminated soil characterization using modern geostatistics</t>
  </si>
  <si>
    <t>Mapping suspended sediment concentrations using the diffuse attenuation coefficient (Kd) and multi spectral and spatiotemporal images in Caribean coastal waters of Colombia</t>
  </si>
  <si>
    <t>Mapping the distribution and biomass of submerged vegetation Potamogeton pectinatus : Case of study - Lauwersmeer</t>
  </si>
  <si>
    <t>Mapping wetland vegetation and estimating its biophysical characteristics using C-band ENVISAT ASAR in Poyang Lake, China</t>
  </si>
  <si>
    <t>Mining drought from remote sensing images</t>
  </si>
  <si>
    <t>Modeling Impact of Bus Rapid Transit on Air Quality : A Case Study of Klang Valley, Malaysia</t>
  </si>
  <si>
    <t>Modeling Spatio-Temporal Pattern of Drought Using Three-Dimensional Markov Random Field</t>
  </si>
  <si>
    <t>Modelling ecological susceptibility of coral reefs to environmental stress using remote sensing, GIS and in situ observations : A case study in the Western Indian Ocean</t>
  </si>
  <si>
    <t>Modelling Fundamental Datasets in Geo-database Environment : Case study in Sri Lanka</t>
  </si>
  <si>
    <t>Modelling of Collared Pratincole habitat and investigating the effect of habitat and climate on its population at Keta Ramsar site</t>
  </si>
  <si>
    <t>Modelling of eutrophication in Roxo Reservoir, Alentejo, Portugal : A system dynamic based approach</t>
  </si>
  <si>
    <t>Modelling of spatial variability in foraging efficiency in Lauwers Lake : A remote sensing and GIS perspective</t>
  </si>
  <si>
    <t>Modelling runoff and soil erosion using the revised MMF model: A case study in Namchun watershed, Thailand</t>
  </si>
  <si>
    <t>Modelling shallow landslides : A case study from the Moulin catchement, Draix, South French Alps</t>
  </si>
  <si>
    <t>Modelling topographic information in Sri Lanka within a multiple representation database management system</t>
  </si>
  <si>
    <t>Monitoring and analyzing unplanned land development of transitional Chinese City : Case study of Shenzhen</t>
  </si>
  <si>
    <t>Monitoring and Measuring land use efficiency of Economic Development Zones in China, case study of Wuhan</t>
  </si>
  <si>
    <t>Monitoring area variation and sedimentation patterns in Poyang Lake, China using MODIS Medium-Resolution Bands</t>
  </si>
  <si>
    <t>Monitoring ephemeral vegetation in Poyang Lake using MODIS remote sensing images</t>
  </si>
  <si>
    <t>Monitoring nearshore water quality using ENVISAT-MERIS sensor data in Berau Estuary, East Kalimantan - Indonesia</t>
  </si>
  <si>
    <t>Monitoring of Invasive Water Hyacinth in Lake Cuitzeo, Mexico</t>
  </si>
  <si>
    <t>Monitoring planning regulation and urban code by using remote sensing</t>
  </si>
  <si>
    <t>Monitoring spatio-temporal dynamics of land cover changes in Lake Naivasha drainage basin, Kenya</t>
  </si>
  <si>
    <t>Monitoring the Underwater Light Climate for Aquatic Vegetation in Poyang Lake by Remote Sensing</t>
  </si>
  <si>
    <t>Morphologic analysis of merapi edifice in studying merapi - type eruption, to improve volcanic hazard map</t>
  </si>
  <si>
    <t>Multi-data image fusion for mapping the wetland vegetation in Poyang Lake, China</t>
  </si>
  <si>
    <t>Multi-modal Urban Transport : Integrating Non-Motorized and Bus Transport</t>
  </si>
  <si>
    <t>Multi-resolution technique for disaggregation of thermal image using vegetation index</t>
  </si>
  <si>
    <t>Multi-scale assessment of the potential distribution of two Herpetofaunal species</t>
  </si>
  <si>
    <t>Multi-scale texture and color segmentation of oblique airborne video data</t>
  </si>
  <si>
    <t>Multitasking and visual geoinformation processing : Behaviour of users of a geovisualization tool</t>
  </si>
  <si>
    <t>Neighbourhood Correlation Image Analysis Technique for Change Detection in Forest Landscape</t>
  </si>
  <si>
    <t>Object-oriented model based 3D building extraction using airborne laser scanning points and aerial imagery</t>
  </si>
  <si>
    <t>Ontology Based Portals for Accessing Geospatial Data and Web Services</t>
  </si>
  <si>
    <t>Ontology mapping for discovery of geographical services</t>
  </si>
  <si>
    <t>Opportunities and threats of a landfill : The positive and negative impacts of Lusanja Sanitary Landfill, Kampala City</t>
  </si>
  <si>
    <t>Opportunities of Bolivia in the context of reducing emissions for deforestation in developing countries (REDD), in the post-2012 climate policy</t>
  </si>
  <si>
    <t>Optimization of polarization and incidence angles configuration for estimation of surface roughness in sloping areas using ENVISAT-1 ASAR Data</t>
  </si>
  <si>
    <t>Optimizing bus stop locations in Wuhan, China</t>
  </si>
  <si>
    <t>Participatory GIS tools for mapping indigenous knowledge in customary land tenure dynamics : Case of Peri-urban Northern Ghana</t>
  </si>
  <si>
    <t>Performance analysis of algorithms for detecting roof faces in airborne laser scanner data</t>
  </si>
  <si>
    <t>Performance analysis of high-resolution and hyperspectral data fusion for classification and linear feature extraction</t>
  </si>
  <si>
    <t>Possibilistic c-Means -Spatial Contextual Information based sub-pixel classification approach for mulit-spectral data</t>
  </si>
  <si>
    <t>Potential of public private partnership for NSDI implementation in Pakistan</t>
  </si>
  <si>
    <t>Potential Payment for Carbon Services for Community Managed Forests in Tanzania</t>
  </si>
  <si>
    <t>Predicting topographic aggravation of seismic ground shaking using geospatial tools : A case study of Kashmir earthquake, Pakistan</t>
  </si>
  <si>
    <t>Prediction of the distribution of C3 and C4 plant species from a GIS-based model: A case study in Poyang Lake, China</t>
  </si>
  <si>
    <t>Predictive modelling of rainfall induced landslides in a tropical environment : A case of Ang Khang and Wang Chin Districts in Northern Thailand</t>
  </si>
  <si>
    <t>Predictive relations of forest stand parameters from hyperspectral remote sensing at Thetford Forest, the UK</t>
  </si>
  <si>
    <t>Process level interoperability of OGC web processing services</t>
  </si>
  <si>
    <t>Processing methods for airborne oblique thermal video data</t>
  </si>
  <si>
    <t>Public open space utilization : How people perceive it in Yogyakarta</t>
  </si>
  <si>
    <t>Quality management for DTM production by Airborne Laser Scanning (ALS) : For Remote Sensing Centre (RSC) Vietnam Ministry of Natural Resource and Environment (MoNRE)</t>
  </si>
  <si>
    <t>Quantification of Carbon Sequestration in Community Forest Area to support REDD implementation : A case study in Gunungkidul Regency Indonesia</t>
  </si>
  <si>
    <t>Rainfall-runoff modeling in the Ungauged Can Le Catchment, Saigon River Basin</t>
  </si>
  <si>
    <t>Rainfall-runoff modelling in Kobo Valley, Amhara regional state, Ethiopia</t>
  </si>
  <si>
    <t>Real estate transaction processes supported by information system under the New Property Law in China</t>
  </si>
  <si>
    <t>Reconstruction of 2003 Daya Flood, using multi-resolution and multi-temporal satellite imagery</t>
  </si>
  <si>
    <t>Reengineering of a land information system (LIS) for the Vietnamese land administration</t>
  </si>
  <si>
    <t>Regional Evapotranspiration over the Arid Inland Heihe River Basin in Northwest China</t>
  </si>
  <si>
    <t>Registration of 3D cadastral objects in China</t>
  </si>
  <si>
    <t>Relation of land cover change and live stock population dynamics to the population decline of Egyptian Vulture in Malaga, Andalusia</t>
  </si>
  <si>
    <t>Remote sensing analysis of summer time Evapotranspiration using SEBS algorithm: A case study in Regge and Dinkel, The Netherlands</t>
  </si>
  <si>
    <t>Remote Sensing Data Service for Multi-level Users Case of China/Brazil Earth Resource Satellite (CBERS)</t>
  </si>
  <si>
    <t>Retrieval of forest parameters from Envisat ASAR data for biomass inventory in Dudhwa National Park, U.P., India</t>
  </si>
  <si>
    <t>River Flood Simulation in A Coastal Zone and the Consequences for City Planning : A Case Study of Banda Aceh City</t>
  </si>
  <si>
    <t>Rock mass slope stability analysis based on 3D terrestrial laser scanning and ground penetrating radar</t>
  </si>
  <si>
    <t>Role of geoinformation technology in strengthening the planning process of forestry sector in India</t>
  </si>
  <si>
    <t>Groundwater Recharge Modelling : A case study in the Central Veluwe, The Netherlands</t>
  </si>
  <si>
    <t>Running mechanism of the first level land market in Xi'An, P.R. China</t>
  </si>
  <si>
    <t>Runoff assessment of small catchment using spatial semi-physical hyrdological model : A Case Study of Goseng Catchment, Karanganyar Regency, Central Java Province</t>
  </si>
  <si>
    <t>Rural flood risk assessment for Nam Chun, Thailand</t>
  </si>
  <si>
    <t>Satellite based monitoring of the changes in Mangroves in south eastern coast and South Andaman Islands of India : A tsunami related study</t>
  </si>
  <si>
    <t>Satellite image-based rainfall estimation for hydrological modeling</t>
  </si>
  <si>
    <t>Segment Based Filtering of LASER Scanner Data</t>
  </si>
  <si>
    <t>Seismic vulnerability and capacity assessment at ward level : A case study of Ward No.20, Lalitpur Sub - Metropolitan City, Nepal</t>
  </si>
  <si>
    <t>Semantic feature Based Registration of Laser Point Clouds</t>
  </si>
  <si>
    <t>Semi-automated Quick-view Generation of Spatio-temporal Data Collections for Enhanced Web Catalog Services</t>
  </si>
  <si>
    <t>Sensitivity of spectral vegetation indices to trees biomass in tropical rain forest: A case of Labanan concession area, East Kalimantan, Indonesia</t>
  </si>
  <si>
    <t>Simulation and Correction of Spectral Smile Effect and Its Influence on Hyperspectral Mapping</t>
  </si>
  <si>
    <t>Simulation of ICESat/GLAS Full -waveform over Highly Rugged Terrain</t>
  </si>
  <si>
    <t>Snow avalanche runout modelling in Solang-Dhundi area of Manali Himachal Pradesh, India, using a numerical model (RAMMS)</t>
  </si>
  <si>
    <t>Snowmelt runoff investigation in River Swat Upper Basin using snowmelt runoff model, remote sensing and GIS techniques</t>
  </si>
  <si>
    <t>Soil Erosion Assessment in Terrace Land Using WOCAT SLM (Sustainable Land Management) method: A Case Study in Selopamioro Upland and Sultan Ground, Imogiri sub District, Bantul Regency, Special Province of Yogyakarta</t>
  </si>
  <si>
    <t>Soil loss assessment at regional scale for different land use/cover types : A case study in Lomsak district, Phetchabun, Thailand</t>
  </si>
  <si>
    <t>Spatial accessibility of health care facilities in Wuhan, China</t>
  </si>
  <si>
    <t>Spatial analysis of land suitability to support alternative land uses at Excelsior Resettlement Project Oshikoto Region Namibia</t>
  </si>
  <si>
    <t>Spatial analysis of volcanic risk perception case study in local community at Merapi Volcano dangerous zones</t>
  </si>
  <si>
    <t>Spatial and Temporal Rainfall Gauge Data Analysis and Validation with TRMM Microwave Radiometer Surface Rainfall Retrievals</t>
  </si>
  <si>
    <t>Spatial data analysis and integration for regional-scale geothermal prospectivity mapping, West Java, Indonesia</t>
  </si>
  <si>
    <t>Spatial data sharing in urban planning: A resource dependence perspective (in Hanoi, Vietnam)</t>
  </si>
  <si>
    <t>Spatial distribution of savannah woody species biodiversity in Serowe, Botswana</t>
  </si>
  <si>
    <t>Spatial distribution of water quality and eutrophication levels of wetlands</t>
  </si>
  <si>
    <t>Spatial information sharing to enhance local based management : An analysis of Institutional aspect of Lake Naivasha as a Ramsar site</t>
  </si>
  <si>
    <t>Spatial modelling and risk assessment of Sidoarjo Mud Volcanic Flow</t>
  </si>
  <si>
    <t>Spatial Temporal Modelling of urban growth and transport: Jeddah, Saudi Arabia</t>
  </si>
  <si>
    <t>Spatio-temporal cadastral data model : Geo-information management perspective in China</t>
  </si>
  <si>
    <t>Spatio-Temporal Gradient Modeling Of Land cover Change</t>
  </si>
  <si>
    <t>Spatio-temporal groundwater rechaerge assessment : a data-integration and modelling approach</t>
  </si>
  <si>
    <t>Spatio-temporal landslide change detection, after a major triggering event 8, October 2005 earthquake : A case study from Muzaffarabad, Pakistan</t>
  </si>
  <si>
    <t>Spectral characterization and processing of Hyperion for geologic applications</t>
  </si>
  <si>
    <t>Spectral characterization of Graphitic Mica Schists in Southeastern Spain using shortwave and thermal infrared</t>
  </si>
  <si>
    <t>Spectral indicators for assessing pollution in the epithermal gold mining area of Rodalquilar, SE Spain</t>
  </si>
  <si>
    <t>Strategy Discrepancy of Local Plan from State and Regional Plan : An Integration Problem Case study of Shah Alam, Klang Valley-Malaysia</t>
  </si>
  <si>
    <t>Streamlining Stand-alone GIS into Operational SDI : A case of developing Local SDI for Disaster Management in Lalitpur City, Nepal</t>
  </si>
  <si>
    <t>Study of land use change effect on the runoff using LISEM (Limburg Soil Erosion Model) Rainfall-runoff model a case study: Kreo Sub Catchment, Central Java Province, Indonesia</t>
  </si>
  <si>
    <t>Studying environmental and social impacts of pre-road surfacing construction using GIS on the Kumasi-Ejisu Road</t>
  </si>
  <si>
    <t>Suitability of Markov random field-based method for super-resolution land cover mapping</t>
  </si>
  <si>
    <t>Surface water quality assessment and modelling : A case study in the Tuul River, Ulaanbaatar city, Mongolia</t>
  </si>
  <si>
    <t>The Birth Development of Streets</t>
  </si>
  <si>
    <t>The effects of land policy reform on land information provision in Rwanda</t>
  </si>
  <si>
    <t>The Impact of Human Activities on Coastal Zones and Strategies towards Sustainable Development : A Case Study in Pekalongan, Indonesia</t>
  </si>
  <si>
    <t>The impact of landcover change on discharge response and flood hazard : A case study in Gesing Subwatershed, Indonesia</t>
  </si>
  <si>
    <t>The impact of modal shift transport ecological footprint : A case study of the proposed Bus Rapid Transit System in Ahmedabad, India</t>
  </si>
  <si>
    <t>The role of external development factors in the emergence of urban imbalance regions</t>
  </si>
  <si>
    <t>The Space for Roads during Land Regularization : The case of Dar es Salaam City, Tanzania</t>
  </si>
  <si>
    <t>TIN support in an open source spatial database</t>
  </si>
  <si>
    <t>Towards key variables to assess National Spatial Data Infrastructures (NSDIs) in developing countries</t>
  </si>
  <si>
    <t>Towards more adaptive pedestrian navigation systems</t>
  </si>
  <si>
    <t>Towards strategy of spatial data infrastructure development with focus on the private sector involvement : A case study in Uganda</t>
  </si>
  <si>
    <t>Tree species composition for biodiversity conservation in Gishwati, Rwanda</t>
  </si>
  <si>
    <t>Two-Dimensional Hydrodynamic Modelling of Flooding Using ASTER DEM in Ribb Catchment, Ethiopia</t>
  </si>
  <si>
    <t>Urban Flood Management in Surabaya City: Anticipating Changes in the Brantas River System</t>
  </si>
  <si>
    <t>Urban flood risk assessment using community's perception and flood propagation model: A case study to the 2003 flood in Ratnapura, Sri Lanka</t>
  </si>
  <si>
    <t>Urban Quality of Life and Its Spatial Distribution In Addis Ababa: Kirkos sub-city</t>
  </si>
  <si>
    <t>Usability aspects of Map Displays on the Website of 'de Natuurkalender' and an animated alternative</t>
  </si>
  <si>
    <t>User demands and access model for temporal cadastre in China</t>
  </si>
  <si>
    <t>Using Historical Earthquake Data For Estimating Future Losses : A case study from Ahmedabad city in India</t>
  </si>
  <si>
    <t>Using SEBS to estimate the spatial and temporal variability of evaporative fraction in relation with soil moisture in Guarena basin (Spain)</t>
  </si>
  <si>
    <t>Using WEAP and Scenrios to assess sustainability water resources in a Basin : Case study for Lake Naivasha catchment-Kenya</t>
  </si>
  <si>
    <t>Validating and refining a residential land valuation model : Case study in Wu Han, China</t>
  </si>
  <si>
    <t>Validation of radar altimetry lake level data and it's application in water resource management</t>
  </si>
  <si>
    <t>Valuing forest ecosystem goods : A case study of Duru-Haitemba Forest reserves in Tanzania</t>
  </si>
  <si>
    <t>Visualization of urban quality of life at neighbourhood level in Enschede</t>
  </si>
  <si>
    <t>Visualizing Iceberg Movement Data using 'SMILE' AJAX framework</t>
  </si>
  <si>
    <t>Visualizing time series data using web map service time dimension and SVG interactive animation</t>
  </si>
  <si>
    <t>Vulnerability assessment and coping mechanism related to floods in urban areas : A community-based case study in Kampung Melayu, Indonesia</t>
  </si>
  <si>
    <t>Water-Borne Disease among Children Living in Slums in Dhaka City, Bangladesh: A GIS-Based Analysis</t>
  </si>
  <si>
    <t>Web-based application for agrarian land use decision support</t>
  </si>
  <si>
    <t>What happened to the elephants? : Effects of land cover change on forest elephants in the forest reserves of Goaso, Ghana</t>
  </si>
  <si>
    <t>A segment-based approach for digital terrain model derivation in airborne laser scanning data</t>
  </si>
  <si>
    <t>The updating process of a National Atlas in a GDI environment: the role of atlas editors</t>
  </si>
  <si>
    <t>The Dissemination, Retrieval and Visualization of Spatio-Temporal Statistical Data through National Statistical Websites</t>
  </si>
  <si>
    <t>Exploring Citizens Trust in the Formulation And Adoption of eGovernment : A Comparative Study of the Netherlands and United Kingdom</t>
  </si>
  <si>
    <t>Investigation of information contained in spectral hull and absorption feature of hyperspectral data for geological remote sensing</t>
  </si>
  <si>
    <t>Evaluating access to primary health care The case of Kigali, Rwanda</t>
  </si>
  <si>
    <t>Study on Locations of High Schools based on Proximity and Connectivity: a case study in Istanbul, Turkey</t>
  </si>
  <si>
    <t>Use of process based models to assess the spatio-temporal variability of the effect of climate change on forest development.</t>
  </si>
  <si>
    <t>Solving time-dependent shortest path problems in a database context</t>
  </si>
  <si>
    <t>Alluvial Fan Flood Hazard Assessment based on DTM Uncertainty</t>
  </si>
  <si>
    <t>Community based debris flow risk appraisal for local risk management. Case Study: Villa Restrepo, Colombia</t>
  </si>
  <si>
    <t>The influence of landscape heterogeneity on amphibian species richness in Malaga province, Spain</t>
  </si>
  <si>
    <t>Modelling wildebeest distribution in Serengeti National Park, Tanzania: An application of GIS and space-borne imagery</t>
  </si>
  <si>
    <t>Image Pan-sharpening with Markov random field and simulated annealing</t>
  </si>
  <si>
    <t>Understanding of data quality in human sensor web</t>
  </si>
  <si>
    <t>Modelling the spatial distribution of snake species under changing climate scenario in Spain</t>
  </si>
  <si>
    <t>Evaluating Forest Wood Production and Habitat Protection Functions Under Climate Change: An example of two stands in the Palatinate Forest, Germany</t>
  </si>
  <si>
    <t>Spatial planning for off-road driving areas – Pros and cons of environmental regulations: A case study in a semi-arid environment, Namibia</t>
  </si>
  <si>
    <t>Socioeconomic Analysis of Informal Settlement Growth in Dar es Salaam: The concept for an agent based model</t>
  </si>
  <si>
    <t>PLSR Modelling of the whole rock geochemistry using reflectance spectra of the Panorama Hydrothermal System, Western Australia.</t>
  </si>
  <si>
    <t>Mapping and estimation of Carbon Stock of Roadside Woody Vegetation along Roadways in Eastern Overijssel, the Netherlands</t>
  </si>
  <si>
    <t>Examination of Forestry Data Management Policies for Development and Implementation of Web-based Interorganisational Decision Support Systems in Northwest Europe: Case study of Great Britain</t>
  </si>
  <si>
    <t>Usability of Eye Tracking as a User Research Technique in Geo-information Processing and Dissemination</t>
  </si>
  <si>
    <t>Improving the Quality of Digital Surface Model Generated from Very High Resolution Satellite Stereo Imagery by Using Object Oriented Image Analysis Technique</t>
  </si>
  <si>
    <t>A study case on the upscaling of tree transpiration in Water Limited Environments</t>
  </si>
  <si>
    <t>Towards an Integrated Flood Vulnerability Index – A Flood Vulnerability Assessment</t>
  </si>
  <si>
    <t>The Map as Control Room as part of an Early Warning System</t>
  </si>
  <si>
    <t>Spatial Modeling of Endemic Plants Hotpots: A case of in Manjella National Park in Italy</t>
  </si>
  <si>
    <t>Use of an Airborne Imaging Spectrometer as a Transfer Standard for Atmospheric Correction of SPOT- HRG Data</t>
  </si>
  <si>
    <t>Modelling the impact of topography on seismic amplification at regional scale</t>
  </si>
  <si>
    <t>Predictive Distribution Modelling of Timon lepida in Spain</t>
  </si>
  <si>
    <t>Development of a conceptual framework for uncertainty and sensitivity analysis: Application to forest management under climate change</t>
  </si>
  <si>
    <t>Spatial assessment of ecosystem services and sensitive areas: a case study of Maduganga, Sri Lanka</t>
  </si>
  <si>
    <t>Simulating the Spread of Pertussis in Enschede Region Using Agent-Based Modelling</t>
  </si>
  <si>
    <t>Surface Mineralogical-Geochemical Characteristics of the Palai-Islica Epithermal-Au Deposit (SW Spain)</t>
  </si>
  <si>
    <t>Ungauged Catchment Hydrology: The case of Lake Tana Basin</t>
  </si>
  <si>
    <t>Evapotranspiration in water limited environments: up-scaling from the crown canopy to the eddy flux footprint.</t>
  </si>
  <si>
    <t>Object based image analysis to extract urban form from high resolution satellite image: A case study in Ahamabad City: India</t>
  </si>
  <si>
    <t>Flood Propagation Analysis in an Urban Environment; a Case Study in Yen Bai Vietnam</t>
  </si>
  <si>
    <t>Flood Risk assessment in Barcelonnette, France</t>
  </si>
  <si>
    <t>Flood risk assessment and mitigation measure for Rioni River</t>
  </si>
  <si>
    <t>A participatory GIS approach for Flood risk assessment in YenBai City, Vietnam</t>
  </si>
  <si>
    <t>Improvement of Elevation Model Accuracy and Suitability for Hydrodynamic Modelling</t>
  </si>
  <si>
    <t>Flash Flood Scenario Modelling for Preparedness Planning and Mitigation: Case Study of Barcelonnette, France.</t>
  </si>
  <si>
    <t>Water Balance Assessment in Unguja Island, Zanzibar, Tanzania</t>
  </si>
  <si>
    <t>Analysis of forest degradation in Miombo Woodlands using remote sensing and GIS: Case study of Kitulangalo Forest in Morogoro, Tanzania</t>
  </si>
  <si>
    <t>Forest fire detection for near real-time monitoring using geostationary satellites</t>
  </si>
  <si>
    <t>Upscaling the assessment of biophysical forest parameters from high to medium resolution satellite imagery in Kazimzumbwi Forest Reserve, Coastal Region, Tanzania</t>
  </si>
  <si>
    <t>Perceptions of climate change, adaptation and the policy process within the Forestry Commission of Great Britain - a comparative study of England, Scotland and Wales</t>
  </si>
  <si>
    <t>Wildfire Detection and Post-fire Diversity of Woody Plants in Sub-Mediterranean Deciduous Forests: a case study in Majella National Park, Italy</t>
  </si>
  <si>
    <t>Clustering spatio-temporal movement data</t>
  </si>
  <si>
    <t>Investigating the influence of resource dependencies on compliance to national policies of geo-information: A resource dependence perspective. A case study of geo-information sector in Uganda</t>
  </si>
  <si>
    <t>Ontology Mapping for Geoinformation Integration</t>
  </si>
  <si>
    <t>Evaluating the Potential of ICESat/GLAS data to Estimate Canopy Height in the New Forest National Park, UK</t>
  </si>
  <si>
    <t>Uncertainty in reflectance factors measured in the field: Implications for the use of ground targets in remote sensing</t>
  </si>
  <si>
    <t>Mapping of Total Suspended Sediments Using Meteosat Second Generation</t>
  </si>
  <si>
    <t>Correction of Photogrammetrically Derived DSM’s for Hydrodynamic Modelling Using Object Oriented Analysis</t>
  </si>
  <si>
    <t>Hyperspectral mapping of surface mineralogy in the Lake Magadi area in Kenya.</t>
  </si>
  <si>
    <t>Spatial Temporal Dynamics in disease data</t>
  </si>
  <si>
    <t>Evaluating Acceptability of Land Titling: A case study in Sri Lanka</t>
  </si>
  <si>
    <t>Designing e-government based land administration system (e-LAS) for improving delivery of land administration services: Case study in Hanoi, Vietnam</t>
  </si>
  <si>
    <t>Validation of Surface Energy Balance System (SEBS) over forest land cover and sensitivity analysis of the model</t>
  </si>
  <si>
    <t>Object-oriented method for postevent Landslide mapping: the utility of Texture</t>
  </si>
  <si>
    <t>Analysis of the relationship between socioeconomic position and public services provision. An inter-village analysis of the province of Yogyakarta, Indonesia.</t>
  </si>
  <si>
    <t>Investigations into the Tectonic Lineaments and Thermal Structure of Lake Magadi, Southern Kenya Rift using Integrated Geophysical Methods</t>
  </si>
  <si>
    <t>The study of spatial and temporal aspects of denitrification processes in Roxo catchment, Portugal.</t>
  </si>
  <si>
    <t>Uncertainty in lake extent trends related to time and frequency of observation</t>
  </si>
  <si>
    <t>Empirical analysis of social interaction behaviour in informal settlement as a basis for conceptual agent based modelling (abm): case study Hanna Nassif Dar es Salaam, Tanzania</t>
  </si>
  <si>
    <t>Monitoring and Predicting Eutrophication of Inland Waters Using Remote Sensing</t>
  </si>
  <si>
    <t>Spatio-temporal analysis of ISs development. A case study of Istanbul, Turkey</t>
  </si>
  <si>
    <t>Examining the possible effect of forest area, abundance of snakes and snake species richness on the abundance of short-toed eagle, in Spain.</t>
  </si>
  <si>
    <t>Integrated Geophysical Approach to Determine Engineering Parameters of Expansive Soils</t>
  </si>
  <si>
    <t>A Conversion Strategy to Improve the Quality of Cadastral Map and to Support the Registration Process: Indonesian Case</t>
  </si>
  <si>
    <t>The Workflow of Maintenance of Cadastral Data as based on Land Administration Domain Model (LADM): A case study in Indonesia</t>
  </si>
  <si>
    <t>Open Water Evaporation Estimation Using Ground Measurements and Satellite Remote Sensing: a case study of Lake Tana, Ethiopia</t>
  </si>
  <si>
    <t>Investigating the Relationships between Land and Public Goods and Services</t>
  </si>
  <si>
    <t>Modeling surface temperature under clouds using geo-stationary satellite observations</t>
  </si>
  <si>
    <t>Spatial and temporal analyses of traffic flows in the city of Almelo: in search for a Macroscopic Fundamental Diagram (MFD).</t>
  </si>
  <si>
    <t>Validating Landscape Heterogeneity Mapped by Hyper –Temporal NDVI Images through Line – Transect Data</t>
  </si>
  <si>
    <t>Landslide risk assessment along a major road corridor based on historical landslide inventory and traffic analysis</t>
  </si>
  <si>
    <t>Determining rainfall thresholds for landslide initiation A case study in wadaslintang watershed Wonosobo, central java province</t>
  </si>
  <si>
    <t>LiDAR and Low vegetation: Extraction of structural characteristics and DTM error</t>
  </si>
  <si>
    <t>GIS-Based Predictive Mapping of Gold Prospectivity: A case Study in the Busia Goldfield, Southeastern Uganda.</t>
  </si>
  <si>
    <t>Endemic Plant Distribution in Majella National Park, Italy</t>
  </si>
  <si>
    <t>Spectral merging of MODIS / MERIS Ocean Colour Data to improve monitoring of coastal water processes</t>
  </si>
  <si>
    <t>Woody species diversity using remote sensing and environmental data with Neural Network</t>
  </si>
  <si>
    <t>Modelling the potential distribution of three typical amphibians on Crete, and their response to climate and land use change</t>
  </si>
  <si>
    <t>Spatial Database Modeling and Consistency in Web Frameworks Engineering: the case of python-powered web2py framework</t>
  </si>
  <si>
    <t>Quality of 3D Building Models Derived from Airborne Laser Scanner</t>
  </si>
  <si>
    <t>Estimating Mangrove Foliar Nitrogen using Spectroscopy and Remote Sensing</t>
  </si>
  <si>
    <t>Applications of statistical and heuristic methods For landslide susceptibility assessments: A case study in Wadas Lintang sub district, Wonosobo regency, Central java province, Indonesia</t>
  </si>
  <si>
    <t>Web Visualization of Trajectory Data using Web Open Source Visualization Libraries</t>
  </si>
  <si>
    <t>Using Neogeography Technology to Support Participatory Spatial Planning</t>
  </si>
  <si>
    <t>Neotectonics of the East African Rift System: new interpretations from conjunctive analysis of field and remotely sensed datasets in the Lake Magadi area, Kenya</t>
  </si>
  <si>
    <t>Quality assessment and interrelations of water supply and sanitation: a case study of Yogyakarta City, Indonesia</t>
  </si>
  <si>
    <t>Analyzing fee and free spatial data sharing policies in public sector in Uganda</t>
  </si>
  <si>
    <t>Bus Trip Optimization at Directional Level in GIS</t>
  </si>
  <si>
    <t>Assessing diurnal variability of rainfall: A remote sensing based approach</t>
  </si>
  <si>
    <t>E-grievance System in local government: case study, Amsterdam, the Netherlands</t>
  </si>
  <si>
    <t>Spatio-Temporal Groundwater Recharge Assessment Serowe case study, Botswana</t>
  </si>
  <si>
    <t>Calcite-Dolomite mapping to assess Dolomitization patterns using laboratory spectra and hyperspectral remote sensing: A case study of Bédarieuz mining area, SE France</t>
  </si>
  <si>
    <t>Modelling the Potential Impact of Sea-Level Rise: A Study on the Loggerhead Sea Turtle Nesting Habitat in Crete Island - Greece</t>
  </si>
  <si>
    <t>Probabilities of Sea Level Rise and Adaptive Planning Strategies in Indramayu Regency, Indonesia</t>
  </si>
  <si>
    <t>Using Agent Based Simulation to Model Informal Growth of Infrastructure</t>
  </si>
  <si>
    <t>How to measure social cohesion at neighbourhood level: An application for the city of Enschede</t>
  </si>
  <si>
    <t>Satellite Remote Sensing for Soil Moisture Estimation: Gumara Catchment, Ethiopia</t>
  </si>
  <si>
    <t>Analysing Public Transit Accessibility as a Distance Constrained p-Median Problem. Case Study : Bus Rapid Transit, Pune, India</t>
  </si>
  <si>
    <t>Design and implementation of data quality model in spatial databases</t>
  </si>
  <si>
    <t>Evolution of the Function of Spatial Data Infrastructures Through Land Administration Projects in Vietnam</t>
  </si>
  <si>
    <t>investigating the intra-urban inequalities and environmental injustice on urban deprivation in Dar Es Salaam city - Tanzania</t>
  </si>
  <si>
    <t>Architectures for two-way SMS services involving an SDI node</t>
  </si>
  <si>
    <t>Evaluation of Optical Images Sub-Pixel Correlation for Estimating Ground Deformation</t>
  </si>
  <si>
    <t>Quantification of Urban Form Indicators</t>
  </si>
  <si>
    <t>Building a land use component in a CA based METRONAMICA Model for Jeddah City, Saudi Arabia</t>
  </si>
  <si>
    <t>Enhancing Spatial web search with Semantic Web Technology and Metadata Visualisation</t>
  </si>
  <si>
    <t>Methodology for quantifying the usefulness of remotely sensed data in studying geology, a case study in the Cabo de Gata, southeast Spain</t>
  </si>
  <si>
    <t>Analysing changes in landslide vulnerability using GIS and local spatial knowledge</t>
  </si>
  <si>
    <t>Map Design in a Neogeography Environment</t>
  </si>
  <si>
    <t>Network based indicators for prioritising the location of a new urban transport connection: Case study Istanbul, Turkey</t>
  </si>
  <si>
    <t>Investigating Justice Systems in Land Conflict Resolution: A Case Study of Kinondoni Municipality, Tanzania</t>
  </si>
  <si>
    <t>Engendered Land Administration System – Mysore Slums Upgrading</t>
  </si>
  <si>
    <t>Is the growth of Rhododendron influenced by duration of snow cover or growing season length?</t>
  </si>
  <si>
    <t>Stream flow and water quality modelling using the SWAT2005: A case study of the Roxo reservoir, Portugal</t>
  </si>
  <si>
    <t>Towards Identification of Environmentally Vulnerable Areas to Coral Bleaching Using Remote Sensing and GIS in the Coral Triangle</t>
  </si>
  <si>
    <t>An Assessment of urban land lease policy implementation in Ethiopia: Case study of Bahir Dar, Ethiopia</t>
  </si>
  <si>
    <t>Investigation of Data Acquisition Approaches for 3D Cadastre with Emphasis on Apartment Units</t>
  </si>
  <si>
    <t>Gestalt theory for Remote Sensing Image Analysis</t>
  </si>
  <si>
    <t>GIUH model approach for the ungauged Achumani catchment using GIS techniques. A case study in La Paz, Bolivia</t>
  </si>
  <si>
    <t>Institutional Reform In Land Administration: Does Simplification Create Transparency?</t>
  </si>
  <si>
    <t>Quantifying uncertainties in Landslide Runout Modelling</t>
  </si>
  <si>
    <t>Towards modelling bird migration using environment variables: A case study of Barnacle Geese, Branta leucopsis</t>
  </si>
  <si>
    <t>Amphibian Species Distribution Modelling in Poland</t>
  </si>
  <si>
    <t>A Quickbird’s-eye view on marmots</t>
  </si>
  <si>
    <t>Radiometric correction of mobile laser scanning intensity data</t>
  </si>
  <si>
    <t>Comparison of two physically-based spatially distributed hydrology models in contrasting geo-climatic settings</t>
  </si>
  <si>
    <t>Spatial prediction of topsoil properties through the application of gamma ray spectrometry in Quarternary sandy material in Nong Sung District, Thailand for environmental studies</t>
  </si>
  <si>
    <t>Generation and Evaluation of Optimal Routes for a New Bridge: The case of Istanbul</t>
  </si>
  <si>
    <t>Integrating Landsat ETM+ and DEM to Support Forest Management Map in Part of Papua Province, Indonesia</t>
  </si>
  <si>
    <t>Urban Land Development Model</t>
  </si>
  <si>
    <t>Thermal Infrared Time Series Analysis for earthquake precursory detection</t>
  </si>
  <si>
    <t>Water Source Allocation and Numerical Water Quality Modelling in Roxo Reservoir Catchment, Portugal</t>
  </si>
  <si>
    <t>Dasymetric estimation of population: A case study of the city of Enschede, The Netherlands</t>
  </si>
  <si>
    <t>Post Forest-Fire Runoff &amp; Soil Erosion Modeling with LISEM: A Case Study of Vale Torto – Portugal</t>
  </si>
  <si>
    <t>Method Development to Process Hyper-Temporal Remote Sensing (RS) Images for Change Mapping</t>
  </si>
  <si>
    <t>Use of satellite products to assess water harvesting potential in remote areas of Africa: a case study of Unguja Island Zanzibar</t>
  </si>
  <si>
    <t>Collaborative Post-Disaster Damage Mapping via Geo Web Services</t>
  </si>
  <si>
    <t>Assessing the impacts of tourism in Musanze District, Rwanda</t>
  </si>
  <si>
    <t>Back End Support for Trajectory Management Using Open Source Software</t>
  </si>
  <si>
    <t>Tree transpiration, a spatio-temporal approach in water limited environments – Sardon study case</t>
  </si>
  <si>
    <t>Estimating tree groundwater transpiration in La Mata catchment (Spain)</t>
  </si>
  <si>
    <t>Towards Integrated Land Use and Transport Modelling: Evaluating Accuracy of the Four Step Transport Model- the Case of Istanbul, Turkey</t>
  </si>
  <si>
    <t>Land Administration as a tool in Good Governed Urbanization</t>
  </si>
  <si>
    <t>3D tree modelling using mobile laser scanning data</t>
  </si>
  <si>
    <t>Effects of wetland landscape changes on Waterfowl population dynamics: Fuente de Piedra Lagoon (Malaga, Spain)</t>
  </si>
  <si>
    <t>Spatial Database Consistency in Web Application Frameworks: Case Study Django</t>
  </si>
  <si>
    <t>Eco-hydrological wetland monitoring in a semi-arid region: A case study of Konya Closed Basin, Turkey</t>
  </si>
  <si>
    <t>Modelling the impact of highways on impedance of movement and mortality locations of Badger (Meles meles) and Roe Deer (Capreolus capreolus): A Case Study of the A73 in The Netherlands</t>
  </si>
  <si>
    <t>2,5 D reconstruction of building from very high resolution SAR and optical data by using object-oriented image analysis</t>
  </si>
  <si>
    <t>A feasibility study of land readjustment for Kampung upgrading in Jakarta</t>
  </si>
  <si>
    <t>A novel approach of land cover change mapping using hyper temporal images</t>
  </si>
  <si>
    <t>A vulnerability assessment of flash flood hazard : A case study of Catalca, Turkey</t>
  </si>
  <si>
    <t>A web services-based geocoding technique for location descriptions in semiformal natural language</t>
  </si>
  <si>
    <t>An alternative approach of industrial land valuation in Batam</t>
  </si>
  <si>
    <t>Analysis and evaluation in shoreline detection in the South Holland province, using images in quad polarization mode from TerraSAR-X</t>
  </si>
  <si>
    <t>2D flash flood simulation of the Tangjiashan landslide dam induced bythe 2008 Wenchuan earthquake</t>
  </si>
  <si>
    <t>A method for assessing territorial cohesion effects of trans-European rail networks</t>
  </si>
  <si>
    <t>A neuro-genetic approach for rapid assessment of above ground biomass : an improved tool for monitoring  the impact of forest degradation</t>
  </si>
  <si>
    <t>Adaptation and dissonance in quality of life : indicators for urban planning and policy making</t>
  </si>
  <si>
    <t>AGB carbon mapping using airborne LIDAR data and geo-eye satellite images in tropical forests of Chitwan, Nepal : a comparison of community and government managed forests</t>
  </si>
  <si>
    <t>Analysis of bioenergy potential on rural landscapes using energy efficiency indices</t>
  </si>
  <si>
    <t>A clustering-based approach for enriching trajectories with semantic information using VGI sources</t>
  </si>
  <si>
    <t>A country profile of the land administration domain model for China : with a focus on land and housing integration</t>
  </si>
  <si>
    <t>A framework for assessing security of tenure in post-conflict contexts</t>
  </si>
  <si>
    <t>A GIS methodology for the location : Allocation and prioritisation of public bicycle sharing system in Accra, Ghana</t>
  </si>
  <si>
    <t>A spatially-explicit dynamic data management facility to support location-based climate services</t>
  </si>
  <si>
    <t>A strategic modelling framework for victim estimation in floods by linking flood and evacuation modelling a case study : land van Maas en Waal</t>
  </si>
  <si>
    <t>A study on children's perception of their local living environment</t>
  </si>
  <si>
    <t>Airborne Lidar data and VHR Worldview satellite imagery to support community based forest certification in Chitwan, Nepal</t>
  </si>
  <si>
    <t>Alignment of multipurpose cadastre (MPC) data for flood disaster risk management (DRM) : a case study in Nepal</t>
  </si>
  <si>
    <t>Analysing and modelling urban land cover change for run-off modelling in Kampala, Uganda</t>
  </si>
  <si>
    <t>Analysis community's coping strategies and local risk governance framework in relation to landslide : a case of Tawangmangu sub-district, Karanganyar Regency, Indonesia</t>
  </si>
  <si>
    <t>2D Hydronamic modelling on part of Mahanadi Delta Region</t>
  </si>
  <si>
    <t>A building damage and safety assessment with mobile augmented reality</t>
  </si>
  <si>
    <t>A combination of computer vision and object based image segmentation to model forest biomass and caarbon stock in tropical rain forest of Kelay, Indonesia</t>
  </si>
  <si>
    <t>A design method for the development of cyber-applications</t>
  </si>
  <si>
    <t>A fuzzy classification approach for mapping heterogeneous and poorly separable land cover classes : case study: the Weerribben reedlands in The Netherlands</t>
  </si>
  <si>
    <t>A statistical approach to tipping point in degradation of mangrove areas in Mumbai, India</t>
  </si>
  <si>
    <t>Access to secondary and tertiary public health care in Kigali, Rwanda</t>
  </si>
  <si>
    <t>An android application to support flash flood disaster response management in India</t>
  </si>
  <si>
    <t>A comprehensive spatial assessment of the environmental vulnerability in the UK</t>
  </si>
  <si>
    <t>Active fault mapping and validation using geophysical and terrain analysis for assessing seismic hazards in parts of Himalaya</t>
  </si>
  <si>
    <t>Adapting spring index model to the cloud : a case of Google earth engine</t>
  </si>
  <si>
    <t>Analysing the effects of merging land registration and cadastre</t>
  </si>
  <si>
    <t>Analysis of building outline quality by comparison to dense point clouds</t>
  </si>
  <si>
    <t>Analysis of NDVI time series to detect bush encroachment : a case study in Cadiz (Spain) assessing three different methods on the basis of minimum NDVI</t>
  </si>
  <si>
    <t>Analysis of river flooding and its management : case study in Ploso Village, Demak, Central Java</t>
  </si>
  <si>
    <t>Analysis of uncollected solid waste in urban areas : different effects, different cause : case study of Wa muncipality, Ghana</t>
  </si>
  <si>
    <t>ANalysis of urban surface temperature for green spaces planning in Bandung City, Indonesia</t>
  </si>
  <si>
    <t>Analysis on Mangrove forest changes in relation to coastline changes, and its influence to community in Rembang district, Central Java province, Indonesia</t>
  </si>
  <si>
    <t>Analyzing and estimating landslide risk impact to road : a case study in Samigaluh district, Kulon Progo regency, Yogyakarta province</t>
  </si>
  <si>
    <t>Analyzing population distribution and its effect on earthquake loss estimation in Sylhet, Bangladesh</t>
  </si>
  <si>
    <t>Analyzing runoff dynamics through parameterizing a hydrological model in a watershed: A case study in Upper Part of Serayu Watershed, Central Java Province, Indonesia</t>
  </si>
  <si>
    <t>Analyzing spatial and temporal variations of the eutrophication status of Lake Victoria, Tanzania</t>
  </si>
  <si>
    <t>Analyzing the bicycly parking choice : an investigation of two distinct locations in Enschede, Netherlands</t>
  </si>
  <si>
    <t>Analyzing the use of publicly available data for multi-risk assessment in Kunduz (Afghanistan)</t>
  </si>
  <si>
    <t>Animation out-of-the-box : an approach for spatio-temporal anomation based on a declarative language</t>
  </si>
  <si>
    <t>Applicability of volunteered geographic information in assessing subjective quality of life : case from Zanzibar</t>
  </si>
  <si>
    <t>Application of hazus in earthquake building damage assessment</t>
  </si>
  <si>
    <t>Application of national census data for vulnerability assessment and spatial planning in Grenada</t>
  </si>
  <si>
    <t>Application of object oriented image analysis in slum identification and mapping : the case of Kisumu, Kenya</t>
  </si>
  <si>
    <t>Application of the tor vergata scattering model for simulating L-band backscattering during the corn growth cycle</t>
  </si>
  <si>
    <t>Application of very high resolution imagery and terrestrial laser scanning for estimating carbon stock in tropical rain forest of Royal Belum, Malaysia</t>
  </si>
  <si>
    <t>Applying accessibility measures to explore the integration of bicycle and transmilenio system in the city of Bogotá</t>
  </si>
  <si>
    <t>Assesment of physical vulnerability to flood in Saint Lucia : case studies : Castries old central business district and Dennery village</t>
  </si>
  <si>
    <t>Assessing accessibility in the Randstad metropolitan in the Netherlands : learning lessons for Asian megacities</t>
  </si>
  <si>
    <t>Assessing cumulative environmental sensitivity and cumulative impact in strategic environmental assessment (SEA) : case study Yogyakarta-Sadeng Corridor, Indonesia</t>
  </si>
  <si>
    <t>Assessing large-scale international land acquisitions from a good land governance perspective : A case study from Nigeria</t>
  </si>
  <si>
    <t>Assessing LARSI-integrated participation procedure for urban adjudication in China</t>
  </si>
  <si>
    <t>Assessing public transport supply for Kigali, Rwanda</t>
  </si>
  <si>
    <t>Assessing social vulnerability to urban flash floods with the present mitigation improvement : a case study of Kampala, Makerere III</t>
  </si>
  <si>
    <t>Assessing the applicability of water sensitive urban design principles in Enschede, The Netherlands</t>
  </si>
  <si>
    <t>Assessing the effects of land tenure on urban developments in Kampala</t>
  </si>
  <si>
    <t>Assessing the effects of land use change on runoff : Case study of Bedog Sub Watershed in Yogyakarta Province, Indonesia</t>
  </si>
  <si>
    <t>Assessing the feasibility of using local spatial knowledge in disaster risk management in Georgia</t>
  </si>
  <si>
    <t>Assessing the impact of densification on urban runoff in Kampala</t>
  </si>
  <si>
    <t>Assessing the impact of extreme rainfall on land cover changes in New Caledonia using remote sensing</t>
  </si>
  <si>
    <t>Assessing the impact of forest degradation on carbon density in upstream catchment of Nile River Basin in Nyungwe National Park, Rwanda</t>
  </si>
  <si>
    <t>Assessing the impact of sutomary land titling on tenure security in Namibia : the case of Omusati region</t>
  </si>
  <si>
    <t>Assessing the potential of embedding vegetation dynamics into a fire behaviour model : LPJ-GUESS-FARSITE</t>
  </si>
  <si>
    <t>Assessing the potential of geonetcast earth observation and in situ data for drought early warning and monitoring in Tegray, Ethiopia</t>
  </si>
  <si>
    <t>Assessing the quality of urban footprint coverages of Kampala</t>
  </si>
  <si>
    <t>Assessing the spatial and temporal characteristics of groundwater recharge in Zanzibar : towards the optimal management of groundwater resources</t>
  </si>
  <si>
    <t>Assessing the spatial-temporal land use change and encroachment activities due to flood hazard in north coast of Central Java</t>
  </si>
  <si>
    <t>Assessment of aboveground carbon stock in coniferous and broadleaf forests, using high spatial resolution satellite images</t>
  </si>
  <si>
    <t>Assessment of drought early warning in Ethiopia : a comparison of WRSI by surface energy balance and soil water balance</t>
  </si>
  <si>
    <t>Assessment of drought hazard : A case study in Sehoul area, Morocco</t>
  </si>
  <si>
    <t>Assessment of economic vulnerability and community resilience in landslide prone areas after a landslide event</t>
  </si>
  <si>
    <t>Assessment of gender equity in land acquisition and the role of a local government in rural land reform in Malawi</t>
  </si>
  <si>
    <t>Assessment of geo-information disclosure systems : a case on sea-level rise in The Netherlands</t>
  </si>
  <si>
    <t>Assessment of lake-groundwater interactions : Turawa case, Poland</t>
  </si>
  <si>
    <t>Assessment of land governance : a case of urban land readjustment</t>
  </si>
  <si>
    <t>Assessment of marker-controlled watershed segmentation algorithm for individual tree top detection and crown delineation</t>
  </si>
  <si>
    <t>Assessment of meteorological remote sensing products for stream flow modelling using HBV-light in Nyabarongo Basin, Rwanda</t>
  </si>
  <si>
    <t>Assessment of runoff regime in Wang Chhu river basin, Bhutan by snow cover mapping and stream flow modelling</t>
  </si>
  <si>
    <t>Assessment of spatial-temporal distribution of reedland ecosystem services : a case study of Weerribben-Wieden national park, The Netherlands</t>
  </si>
  <si>
    <t>Assessment of subsurface water fluxes in La Mata Catchment, Spain</t>
  </si>
  <si>
    <t>Assessment of the geological information content of legacy airborne geophysical data sets of the Harz mountains in Germany</t>
  </si>
  <si>
    <t>Assessment of the new global precipitation measurement mission</t>
  </si>
  <si>
    <t>Automated 3D feature extraction for simple geometry buildings using images for GIS data collection</t>
  </si>
  <si>
    <t>Automated generalization of land-use/land-cover</t>
  </si>
  <si>
    <t>Automatic classification of lidar point clouds in a railway environment</t>
  </si>
  <si>
    <t>Automatic detection of moving objects in mobile LiDAR point clouds</t>
  </si>
  <si>
    <t>Automatic detection of temporary objects in mobile LiDAR point clouds</t>
  </si>
  <si>
    <t>Automatic parameter estimation in MRF based super resolution mapping</t>
  </si>
  <si>
    <t>Automatic registration of architectural (CAD) models of buildings to airborne images</t>
  </si>
  <si>
    <t>Benchmarking rainfall interpolation over The Netherlands</t>
  </si>
  <si>
    <t>Biomass carbon estimation and mapping in the subtropical forest of Chitwan, Nepal : a comparison between VHR geo-eye satellite images and airborne LIDAR data</t>
  </si>
  <si>
    <t>Biomass potentials for bioenergy production from build-up areas</t>
  </si>
  <si>
    <t>Building crack detection and characterization from VHR imagery</t>
  </si>
  <si>
    <t>Building replacement cost for seismic risk assessment in Palbapang village, Bantul sub-district, Yogyakarta Indonesia</t>
  </si>
  <si>
    <t>Bus routes optimization in Wuhan, China</t>
  </si>
  <si>
    <t>Can a land cover map derived through hyper-temporal NDVI images be improved using NDWI information</t>
  </si>
  <si>
    <t>Carbon balance for sustainable land use scenarios and a green campus at the University of Twente</t>
  </si>
  <si>
    <t>Carbon estimation of individual trees using high laser density data of airborne LIDAR : a case study in Bois Noir, France</t>
  </si>
  <si>
    <t>Carbon stock estimation using very high resolution satellite imagery and individual crown segmentation : a case study of broadleaved and needle leaved forest of Dollakha, Nepal</t>
  </si>
  <si>
    <t>Carbon stock in an apennine beech forest</t>
  </si>
  <si>
    <t>Change detection of urban objects in multi-temporal lidar data</t>
  </si>
  <si>
    <t>Characterization of hydrothermal alteration in mount Berecha area of main Ethiopian rift using hyperspectral data</t>
  </si>
  <si>
    <t>Characterizing the spatial distributions of elephants in Mpala, Kenya</t>
  </si>
  <si>
    <t>City level air pollution modelling and mapping</t>
  </si>
  <si>
    <t>Classification and building detection using fuzzy sub-object class densities and shadow influence</t>
  </si>
  <si>
    <t>Climate change impact on water and temperature conditions of forest soils : a case study related to the Swedish forestry sector</t>
  </si>
  <si>
    <t>Coal fire induced land subsidence analysis by integrated TIR and DInSAR data processing approach</t>
  </si>
  <si>
    <t>Combining authorative and volunteered geo-information to analyze the distribution of tick bites</t>
  </si>
  <si>
    <t>Combining dominant spectral features in airborne SWIR and TIR imagery for mineralogical mapping</t>
  </si>
  <si>
    <t>Combining VGI with viewshed for geo-tagging suggestion</t>
  </si>
  <si>
    <t>Community based approach to assess flood risk perception and coping mechanism along Code River, Yogyakarta municipality</t>
  </si>
  <si>
    <t>Comparing hyperspectral based predictive models for mapping spatial variation of foliar biochemistry in Norway spruce forest</t>
  </si>
  <si>
    <t>Comparing spatial patterns of informal settlements between Nairobi and Dar Es Salaam</t>
  </si>
  <si>
    <t>Comparison of a model based geostatistical approach with a design based approach to estimate carbon stock in Gorkha district, Nepal</t>
  </si>
  <si>
    <t>Comparison of visual outputs of two spatiotemporal clustering techniques and the relevant user research</t>
  </si>
  <si>
    <t>Compression and encryption for satellite images : a comparison between squeeze cipher and spatial simulations</t>
  </si>
  <si>
    <t>Condominium dwellers' housing quality perception and satisfaction in Addis Ababa</t>
  </si>
  <si>
    <t>Content-based satellite cloud image retrieval</t>
  </si>
  <si>
    <t>Co-registration between imagery and point cloud acquired by MLS platform</t>
  </si>
  <si>
    <t>Crystallinity variations of smectite-illite and kaolin hydrothermal alteration minerals by using SWIR spectroscopy : a study of the Rodalquilar AU deposit, SE Spain</t>
  </si>
  <si>
    <t>Delineation of building footprint outlines derived from vertical structures in airborne LiDAR point clouds</t>
  </si>
  <si>
    <t>Derivation of forest plot inventory parameters from terrestrial lidar data for carbon estimation</t>
  </si>
  <si>
    <t>Deriving inherent optical properties and associated inversion : uncertainties in the Naivasha lake</t>
  </si>
  <si>
    <t>Deriving urban neighborhood characteristics using spatial autocorrelation measures</t>
  </si>
  <si>
    <t>Deriving water quality indicators of Lake Tana, Ethiopia, from Landsat-8</t>
  </si>
  <si>
    <t>Design of spatial decision support tool for understanding cumulative environmental exposure</t>
  </si>
  <si>
    <t>Designing a spatial OLAP based system to explore the weather balloon data</t>
  </si>
  <si>
    <t>Detecting critical slowing down by estimating the recovery period after fire using NDVI time series in a mediterranean-climate forest ecosystem</t>
  </si>
  <si>
    <t>Detecting treeline change with historical hexagon mapping camera imagery and Google Aerial Photograph on Osogovo Mountain, Bulgaria</t>
  </si>
  <si>
    <t>Detection and mapping of incidence of Viscum Album in Pinus Sylvestris forest of southern French Alpe using satellite and airborne optical imagery</t>
  </si>
  <si>
    <t>Detection of anomalies in the thermal infrared emissions prior to ten earthquakes in Iran</t>
  </si>
  <si>
    <t>Detection of built-up areas in SAR and Aster images using conditional random fields</t>
  </si>
  <si>
    <t>Detection of charcoal production sites in southern Somalia using very high resolution</t>
  </si>
  <si>
    <t>Detection of linear segments in multispectral satellite images of urban area based on Helmholtz Principle</t>
  </si>
  <si>
    <t>Determination of nutrient composition of mangroves through combined statistical and physical modeling</t>
  </si>
  <si>
    <t>Determining structural variations between the northern and southern provinces of the Malawi Rift by using automatic lineament extraction methods</t>
  </si>
  <si>
    <t>Determining the difference in the geographic overlap of the potential distribution of the green and ocellated lizards at continental and regional extents in the Mediterranean basin</t>
  </si>
  <si>
    <t>Determining the impact of fire severity on vegetation regrowth as a result of the Greek forest fires 2007</t>
  </si>
  <si>
    <t>Determining the impact of volcanic eruption on the discharge using hydrological model : case in Code Watershed, Yogyakarta special province, Indonesia</t>
  </si>
  <si>
    <t>Developing a fuzzy inference system by using genetic algorithms and expert knowledge : with a case study for landslides in Iran</t>
  </si>
  <si>
    <t>Developing a prototype landslide information and warning system using mobile telephones based on local community participation : a case study in Kulonprogo District, Indonesia</t>
  </si>
  <si>
    <t>Developing generic and scalable framework for geographically explicit infectious disease simulating ABM</t>
  </si>
  <si>
    <t>Developing site selection method for local emergency logistic warehouse using resilience criteria</t>
  </si>
  <si>
    <t>Development and implementation of a 2-dimensional lake model to examine arctic lake carbon dynamics through the holocene</t>
  </si>
  <si>
    <t>Development and implementation of a transit oriented development (TOD) index around the current transit nodes</t>
  </si>
  <si>
    <t>Development of a moving object data type in a DBMS</t>
  </si>
  <si>
    <t>Development of a spatial, dynamic, fuzzy fire risk model for Chitwan district, Nepal</t>
  </si>
  <si>
    <t>Development of a transit oriented development (TOD) index to identify potential locations that require transit connectivity</t>
  </si>
  <si>
    <t>Development of environmental and health indicators related to inequalities and assessing environmental justics in Kathmandu, Nepal</t>
  </si>
  <si>
    <t>Development of open geo-spatial consortium's web processing service for species niche modelling using environmental variables</t>
  </si>
  <si>
    <t>Development of vulnerability indices for flood damage estimation using remote sensing data in part of Bhagalpur, Bihar</t>
  </si>
  <si>
    <t>Development of Web-based Spatial Decision Support System for Collaborative Lahars Disaster Management : A Case Study of Lahars Disaster Management on Physical Infrastructures Impact at Sleman Regency, Yogyakarta, Indonesia</t>
  </si>
  <si>
    <t>Differences in disaster response due to varying data availability : a serious game for flooding disaster research in Surakarta, Indonesia</t>
  </si>
  <si>
    <t>Direct and lagged effects of extreme warm temperatures on forest phenology in Europe using Envisat Meris Terrestrial Chlorophyll Index (MTCI) time series data</t>
  </si>
  <si>
    <t>Discovering relevant contents in social media and information enrichment from external resources: Utilization of conceptual linking</t>
  </si>
  <si>
    <t>Displacement and land administration in post conflict areas : case of Rwanda</t>
  </si>
  <si>
    <t>Distribution modelling of Glaucidium Passernium and Aegolius Funereus using forest stand structure parameters from high resolution imagery in Rhodopes mountains, Bulgaria</t>
  </si>
  <si>
    <t>Diversity patterns of understory woody species in the forests of Belasitsa Mountain, Bulgaria</t>
  </si>
  <si>
    <t>Does Taungya foster woody species diversity in Ghana : a case of the Afram Headwaters Forest Reserve</t>
  </si>
  <si>
    <t>Drought assessment by evapotranspiration mapping in Twente, the Netherlands</t>
  </si>
  <si>
    <t>Drought trend assessment using multi-temporal satellite products and in-situ data for Amhara Region, Ethiopia</t>
  </si>
  <si>
    <t>Dynamic traffic management to reduce the congestion at toll plaza by using variable message signs (VMS)</t>
  </si>
  <si>
    <t>Earth structure using integrated satellite gravity, seismic tomography and 3D object oriented analysis</t>
  </si>
  <si>
    <t>Earthquake building vulnerability and damage assessment with reference to Sikkim earthquake 2011</t>
  </si>
  <si>
    <t>Earthquake risk assessment, loss estimation and vulnerability mapping for Dehradun City, India</t>
  </si>
  <si>
    <t>Eastern chimpanzee's habitat fragmentation in Nyungwe National Park (NNP), Rwanda</t>
  </si>
  <si>
    <t>Ecological and wind analysis of bluetongue epidemics in Andalusia (Spain) in 2007</t>
  </si>
  <si>
    <t>Effect of change in land use and land cover on elephant habitat and corridor in Lower Shivaliks area of Uttarakhand</t>
  </si>
  <si>
    <t>Effect of discontinuity adaptive MRF models with noise classifier</t>
  </si>
  <si>
    <t>Effect of lands change and slope position on soil organic carbon in Kitabi Watershed, Rwanda</t>
  </si>
  <si>
    <t>Effect of slope on the accuracy of biomass estimation using various vegetation indices in Belasitsa Mountain forest, Bulgaria</t>
  </si>
  <si>
    <t>Effect of the modifiable temporal unit problem on the trends of climatic forcing and NDVI data over India</t>
  </si>
  <si>
    <t>Effects of rainfall variability on runoff and soil erosion using openLISEM : a case study in Merawu watershed, Central Java, Indonesia</t>
  </si>
  <si>
    <t>Effects of soil depth and saturated hydraulic conductivity spatial variation on runoff simulation by the Limburg soil erosion model, LISEM : a case study in Faucon catchment, France</t>
  </si>
  <si>
    <t>Effects of weatherin in the rock and rock mass properties and the influence of salts in the coastal roadcuts in Saint Vincent and Dominica</t>
  </si>
  <si>
    <t>E-government based land information system architecture : a case of Nepal</t>
  </si>
  <si>
    <t>Emergency information system of IDP (internally displaced persons) needs using SMS gateway for flood disaster emergency response in Sukoharjo Regency, Central Java Province</t>
  </si>
  <si>
    <t>Empirical correlations between anthropogenic factors and occurences of herpetofauna species and protected areas effectiveness on controlling anthropogenic impacts for herpetofauna in Crete, Greece</t>
  </si>
  <si>
    <t>Enhancing transparency in land transaction process by reference architechture for workflow management</t>
  </si>
  <si>
    <t>Ensuring sustainable cadastral updates of community perspectives in Runda sector, Rwanda</t>
  </si>
  <si>
    <t>Error propagation in carbon estimation using the combination of airborne LIDAR data and very high resolution geo-eye satellite imagery in Ludhikhola watershed, Gorkha, Nepal</t>
  </si>
  <si>
    <t>Estimating carbon stock changes related to land cover change to support the possibility of REDD implementation : Case study in Gunungkidul Regency, Indonesia</t>
  </si>
  <si>
    <t>Estimating CDOM through MERIS and analysing how it modulates UV-VIS underwater radiation in the Wadden Sea</t>
  </si>
  <si>
    <t>Estimating chlorophyll content in a mangrove forest using a neighbourhood  based inversion approach</t>
  </si>
  <si>
    <t>Estimating habitat loss and identifying refuge area for Javan Langur (Tracyphitecus auratus) as impact of Merapi eruption 2010</t>
  </si>
  <si>
    <t>Estimating the net surface shortwave radiation using Modis data</t>
  </si>
  <si>
    <t>Estimation and correction of tropospheric and ionospheric effects on differential SAR interferograms</t>
  </si>
  <si>
    <t>Estimation and mapping above ground woody carbon stocks using LIDAR data and digital camera imagery in the hilly forests of Gorkha, Nepal</t>
  </si>
  <si>
    <t>Estimation and mapping of forest biomass and carbon using point - clouds derived from airborne LiDAR and from 3D photogrammetric matching of aerial images</t>
  </si>
  <si>
    <t>Estimation of carbon stock changes in above ground woody biomass due to volcano pyroclastic flow and pyroclastic surge : the case of Merapi Volcano National Park</t>
  </si>
  <si>
    <t>Estimation of evapotranspiration from ariborne hyperspectral scanner data using the scope model</t>
  </si>
  <si>
    <t>Evaluating adequacy of drinking water supply in Kigali, Rwanda : case study of Nyamirambo Sector</t>
  </si>
  <si>
    <t>Evaluating flash flood risk reduction strategies in Built-up environment in Kampala</t>
  </si>
  <si>
    <t>Evaluating high resolution GeoEye-1 satellite imagery for mapping wildlife in open savannahs</t>
  </si>
  <si>
    <t>Evaluating land administration system from the perspective of good governance : a case study of informal settlement in Kathmandu Valley</t>
  </si>
  <si>
    <t>Evaluating land governance issues in land titling programme : a case study in Sri Lanka</t>
  </si>
  <si>
    <t>Evaluating performance of bicycle sharing system in Wuhan, China</t>
  </si>
  <si>
    <t>Evaluating the role of adat community in spatial planning in Paser East Kalimantan</t>
  </si>
  <si>
    <t>Evaluating transport network structure : Case study in Addis Ababa, Ethiopia</t>
  </si>
  <si>
    <t>Evaluation and redesign of urban governance intervention strategies to attain land tenure security for squatters : a case study in Kathmandu, Nepal</t>
  </si>
  <si>
    <t>Evaluation of bicycle infrastructure at route level in Enschede, The Netherlands</t>
  </si>
  <si>
    <t>Evaluation of bicycle infrastructure in Bogotá, Colombia</t>
  </si>
  <si>
    <t>Evaluation of historic urban areas by using 3D GIS technologies : case study of old city Istanbul, Turkey</t>
  </si>
  <si>
    <t>Evaluation of mergers of cadastral systems : a corporate cultural perspective</t>
  </si>
  <si>
    <t>Evaluation of the hydro-estimator and rain gauge records for flood forecasting on Saint Lucia in the Caribbean Sea</t>
  </si>
  <si>
    <t>Evaluation of the transferability of a generic algorithm for object oriented landslide mapping and pattern analysis for the 2010 Haiti earthquake</t>
  </si>
  <si>
    <t>Evapotransiration from natural and planted forest in the middle mountain of Nepal</t>
  </si>
  <si>
    <t>Evapotranspiration in dry climate area : comparing remote sensing techniques with unsaturated zone water flow simulation</t>
  </si>
  <si>
    <t>Exploration of scale-space theory for multi-resolution satellite image analysis</t>
  </si>
  <si>
    <t>Exploring the drivers of malaria elimination in Europe</t>
  </si>
  <si>
    <t>Exploring the need for group land tenure rights in Namibia's communal conservancies : a case of Nyae Nyae and N=aJaqna communal conservancies</t>
  </si>
  <si>
    <t>Extending the shape grammar for 3D indoor modeling</t>
  </si>
  <si>
    <t>Factors related to tree colonization in Rhodope mountains of Bulgaria</t>
  </si>
  <si>
    <t>Feature based matching between UAV based point cloud &amp; ALS data</t>
  </si>
  <si>
    <t>Fine scale LIDAR DEM for modelling of plant distribution on a green beach, Schiermonnikoog Island</t>
  </si>
  <si>
    <t>Fit-for-purpose land consolidation : an innovative tool for re-allotment in rural Ethiopia</t>
  </si>
  <si>
    <t>Flash flood behaviour on a small Caribbean island : a comparison of two watersheds in Grenada</t>
  </si>
  <si>
    <t>Flash flood hazard and coping strategies in urban areas : case study in Mpazi catchment, Kigali, Rwanda</t>
  </si>
  <si>
    <t>Flood Mapping using synthetic aperture radar in the Kelani Ganga and the Bolgoda basins, Sri Lanka</t>
  </si>
  <si>
    <t>Forest inventory parameters and carbon mapping from airborne LIDAR</t>
  </si>
  <si>
    <t>Fuzzy modelling to indentify areas of high conservation value for raptors : effectiveness of the network of protected areas of Andalucia, Spain</t>
  </si>
  <si>
    <t>Gangotri Glacier Motion Studies using SAR Based InSAR and Feature Tracking Techniques</t>
  </si>
  <si>
    <t>Gauge measurements and ground radar observations of rainfall over the water board district  Regge and Dinkel</t>
  </si>
  <si>
    <t>Geo-spatial modeling for competition-based accessibility to job locations for the urban poor : case study in Ahmedabad</t>
  </si>
  <si>
    <t>Geostatistical modelling and mapping of air pollution</t>
  </si>
  <si>
    <t>Glacial lake outburst flood hazard assessment in part of Uttarakhand, India</t>
  </si>
  <si>
    <t>Glacier classification and movement estimation using SAR polarimetric and interferometric techniques</t>
  </si>
  <si>
    <t>Governance in resettlement from compulsory land acquisition : a case study of the Bui Dam project</t>
  </si>
  <si>
    <t>Groundwater modelling for recharge estiamtion using satellite based evapotranspiration : Salland case, The Netherlands</t>
  </si>
  <si>
    <t>Habitat use of the endangered and endemic cretan capricorn and impact of domestic goats</t>
  </si>
  <si>
    <t>Homoplastic viviparity revisited : on the biogeography of salamanders in the Mediterranean basin with emphasis on different reproduction modes</t>
  </si>
  <si>
    <t>Housing information improvement between demand and supply sides: A case study in Cantho, Vietnam</t>
  </si>
  <si>
    <t>Hybrid polarimetric decomposition for aboveground biomass estimation using semi-empirical modelling</t>
  </si>
  <si>
    <t>Hydrodynamic modeling for flood hazard assessment in Telomoyo catchment, Central Java, Indonesia</t>
  </si>
  <si>
    <t>Hydrogeochemical and water quality evaluation of groundwater resource in Lake Tana sub-basin</t>
  </si>
  <si>
    <t>Hydrological impacts of climate change on Lake Tana's water balance</t>
  </si>
  <si>
    <t>Hyperspectral subspace identification and endmember extraction by integration of spatial-spectral information</t>
  </si>
  <si>
    <t>Identification of inconsistency and bias in volunteerd phenological observations</t>
  </si>
  <si>
    <t>Identifying and classifying slum development stages from spatial data</t>
  </si>
  <si>
    <t>Identifying gaps between sevices and travel needs in Jakarta's BRT system</t>
  </si>
  <si>
    <t>Impact of hydro-meteorological drivers on the streamflow of the Usangu catchment</t>
  </si>
  <si>
    <t>Impact of infestation of sal heartwood borer (hoplocerambyx spinicornis) on the carbon stock of sal (shorea robusta) forests of Doon Valley</t>
  </si>
  <si>
    <t>Impact of user settings on land cover change probability estimation : assessing a prototype land cover change mapping method</t>
  </si>
  <si>
    <t>Impacts of climate change on Abies spectabilis : an approach integrating a species distribution model (MaxEnt) and a dynamic vegetation model (LPJ-GUESS)</t>
  </si>
  <si>
    <t>Impacts of climate change on groundwater resources : a case study of the Sardon catchment, Spain</t>
  </si>
  <si>
    <t>Impacts of land cover changes on the provisioning ecosystem services at Goaso, Ghana</t>
  </si>
  <si>
    <t>Improving 3D models by adding image information</t>
  </si>
  <si>
    <t>Improving community resilience in earthquake disaster with increased access to geo-information</t>
  </si>
  <si>
    <t>Improving evacuation planning based on people's behavior in response to volcanic eruption events : a case study of Magelang Regency, Indonesia</t>
  </si>
  <si>
    <t>Improving informal and formal solid waste management systems in Kampala</t>
  </si>
  <si>
    <t>Incorporating landslide susceptibility in land rehabilitation : a case study in middle part of Kodil Watershed, Central Java, Indonesia</t>
  </si>
  <si>
    <t>Individual tree carbon estimation related to gold mine in Banyuwangi East Java</t>
  </si>
  <si>
    <t>Indoor mapping by kinect range and image data</t>
  </si>
  <si>
    <t>Influence of capillary bridges on weathered tailings material</t>
  </si>
  <si>
    <t>Influence of weathering and stress relief on geotechnical properties of roadcut mass and embankment fill on St. Vincent and St. Lucia</t>
  </si>
  <si>
    <t>Information extraction from paper maps using object oriented analysis OOA</t>
  </si>
  <si>
    <t>Innovations in boundary mapping : Namibia, customary land and UAV's</t>
  </si>
  <si>
    <t>Inspire in context of non-EU-member states NSDI : case study of Macedonia</t>
  </si>
  <si>
    <t>Integrated flood modeling in Lubigi catchment Kampala</t>
  </si>
  <si>
    <t>Integrated hydrologic model for the assessment of surface-groundwater interactions : the case of Ziebice Basin, Poland</t>
  </si>
  <si>
    <t>Integrated hydrological model for the assessment of groundwater resources in Swidnica area, Poland</t>
  </si>
  <si>
    <t>Integrating cadastral information from state institutions into the Guatemalan national cadastre</t>
  </si>
  <si>
    <t>Integrating local knowledge in planning for water supply provision in the informal settlements of stone town, Zanzibar</t>
  </si>
  <si>
    <t>Integrating of pyroclastic flow hazard assessment into zoning system of Gunung Merapi National Park</t>
  </si>
  <si>
    <t>Integration of distributional and equity analysis into the appraisal of rural roads : a case of the Mindanao Rural Development Project Phase 2 : MRDP 2</t>
  </si>
  <si>
    <t>Integration of spectral remote sensing data and airborne gamma-ray spectrometry for lithological mapping of volcanic sequences in east Pilbara granite greenstone terrane in Australia</t>
  </si>
  <si>
    <t>Integration of stream sediment geochemical and airborne gamma-ray data for surficial lihologic mapping using clustering methods</t>
  </si>
  <si>
    <t>Interest of women by traditional authorities on access to land and land rights : a case study of Oshana region, Namibia</t>
  </si>
  <si>
    <t>Interoperable request and status maps for VGI-based systems</t>
  </si>
  <si>
    <t>Inter-relationship between lithology and structure and its control on gold mineralization in Buhweju area, SW of Uganda</t>
  </si>
  <si>
    <t>Investigating the contribution of land tenure regularization on land dispute resolution : the case of polygamy and land rights in Rwanda's northern province</t>
  </si>
  <si>
    <t>Investigating the feasibility of land consolidation in the customary areas of northern and upper west regions of Ghana</t>
  </si>
  <si>
    <t>Investigating the Nesting Habitat Selection of Loggerhead Sea Turtle (Caretta caretta) in Crete island, Greece</t>
  </si>
  <si>
    <t>Investigation of extreme rainfall events over the northwest Himalaya region using satellite data</t>
  </si>
  <si>
    <t>Knowledge based detection of road furniture objects in mobile laser scanner (MLS) data</t>
  </si>
  <si>
    <t>Lahar flood risk analysis for supporting detailed spatial planning at the code river's riparian zone in Yogyakarta muncipality</t>
  </si>
  <si>
    <t>Land acquisition for capital project implementation in Ethiopia : an assessment for the case of Dilla Town</t>
  </si>
  <si>
    <t>Land information updating : assessment and options for Rwanda</t>
  </si>
  <si>
    <t>Land policies in the face of climate change : integrating land related issues into climate change adaptation policies at community level with a focus on mountain regions</t>
  </si>
  <si>
    <t>Land tenure and water accessibility : identifying the links between land tenure and water accessibility of conservancies in Kenya</t>
  </si>
  <si>
    <t>Land use and land cover change in relation to internal migration and human settlement in the middle mountains of Nepal</t>
  </si>
  <si>
    <t>Lease as an alternative approach for access to land for infrastructure development</t>
  </si>
  <si>
    <t>Linking urban lakes : assessment of water quality and its environmental impacts</t>
  </si>
  <si>
    <t>Lithological boundary detection using multi-sensor remote sensing imagery for geological interpretation</t>
  </si>
  <si>
    <t>Location allocation problem using algorithm and simulated annealing : a case study based on school in Enschede</t>
  </si>
  <si>
    <t>Location based services for low-end mobile phones</t>
  </si>
  <si>
    <t>Location-allocation using bee colony optimization (ABC) algorithm : a case study based on schools of Enschede</t>
  </si>
  <si>
    <t>Low carbon development in transport : users' preferences for proposed sustainable public transport option in Kathmandu metropolitan city, Nepal</t>
  </si>
  <si>
    <t>Managing historical land information</t>
  </si>
  <si>
    <t>Mapping above ground carbon using worldview satellite image and LIDAR data in relationship with tree diversity of forests</t>
  </si>
  <si>
    <t>Mapping and assessing surface morphology of holocene lava flow in Krafle, NE Iceland, using remote sensing</t>
  </si>
  <si>
    <t>Mapping carbon stock using high resolution satellite images in sub-tropical forest of Nepal</t>
  </si>
  <si>
    <t>Mapping chlorophyll concentration in a mangrove forest by model inversion approach applied to hyperspectral imagery</t>
  </si>
  <si>
    <t>Mapping multiple pollutants at a continental scale</t>
  </si>
  <si>
    <t>Mapping of flash flood potential areas in the Western Kape, South Africa, using remote sensing and in Situ data</t>
  </si>
  <si>
    <t>Mapping of possible corridors for Javan Leopard (Panthera pardus ssp. melas) between Gunung Merapi and Gunung Merbabu national parks, Indonesia</t>
  </si>
  <si>
    <t>Mapping of public rural water service in Tanzania : a case of data updating</t>
  </si>
  <si>
    <t>Mapping of vegetation types and bush encroachment in Namibia</t>
  </si>
  <si>
    <t>Mapping pine mistletoe infestation with very high resolution imagery : a sub-pixel approach</t>
  </si>
  <si>
    <t>Mapping post-disaster temporary shelters using object-oriented image analysis: Cases of the 2009 L'Aquila, Italy and 2010 Haiti earthquakes</t>
  </si>
  <si>
    <t>Mapping rift tectonics using Gestalt psychology and statistics</t>
  </si>
  <si>
    <t>Mapping white mica in milled porphyry copper pebbles using hyperspectral imagery : an exploratory study</t>
  </si>
  <si>
    <t>Marine and Terrestrial productivity in the Mediterranean basin : are the anti cyclonic gyres teleconnected?</t>
  </si>
  <si>
    <t>Maxent modelling of the apennine brown bear using incidental presence records : a comparison of raw records and a kernel density in southern Majella NP</t>
  </si>
  <si>
    <t>Measuring and mapping citizens access to rural water supply in Tanzania</t>
  </si>
  <si>
    <t>Measuring modal accessibility gap (MAG) between different travel modes : case study in Arnhem-Nijmegen city region</t>
  </si>
  <si>
    <t>Measuring modal accessibility gap and modal emission gap to evaluate the bus rapid transit line : a case study in Hanoi</t>
  </si>
  <si>
    <t>Measuring multi-functionality of an urban area using 3D data</t>
  </si>
  <si>
    <t>Measuring transit oriented development : implementing a GIS based analytical tool for measuring existing TOD levels</t>
  </si>
  <si>
    <t>Methane fluxes from arctic lakes</t>
  </si>
  <si>
    <t>Mineral spectra extraction and analysis of the surface mineralogy of Mars with hyperspectral remote sensing</t>
  </si>
  <si>
    <t>Mining moving flock patterns in large spatio-temporal datasets using a frequent pattern mining approach</t>
  </si>
  <si>
    <t>Mining spatio-temporal datasets collected by volunteers : a case study based on US Lilac data</t>
  </si>
  <si>
    <t>Modeling of 3D buildings by using airborne laser scanning data and map data</t>
  </si>
  <si>
    <t>Modeling scale and effects of the modifiable areal unit problem on multiple deprivations in Istanbul, Turkey</t>
  </si>
  <si>
    <t>Modeling urban growth and flooding interactions with cellular automata in Kampala, Uganda</t>
  </si>
  <si>
    <t>Modeling urban growth in Kigali City, Rwanda</t>
  </si>
  <si>
    <t>Modelling and assessment of urban flood hazards based on end-user requirements : Kigali, Rwanda</t>
  </si>
  <si>
    <t>Modelling forest fire behaviour and carbon emission in the Ludikhola watershed, Gorkha district, Nepal</t>
  </si>
  <si>
    <t>Modelling informal settlement growth in Dar es Salaam, Tanzania</t>
  </si>
  <si>
    <t>Modelling loggerhead sea turtle (Caretta Caretta) nesting habitat : evaluation of the species distribution model by species-environment and abundance-occupancy relationships</t>
  </si>
  <si>
    <t>Modelling mammal species diversity and abundance in savanna ecosystems using geostatistics and camera trap data</t>
  </si>
  <si>
    <t>Modelling NDVI based on lagged relationships with soil moisture and precipitation for the IGAD Region : A potential for earlier warning of drought?</t>
  </si>
  <si>
    <t>Modelling the distribution of the cheetah (Acinonyx Jubatus) in Namibia</t>
  </si>
  <si>
    <t>Modelling the giant panda habitat in China using MaxEnt : effects of sample size and extent of the study region</t>
  </si>
  <si>
    <t>Modelling the relationship between tree canopy projection area and above ground carbon stock using high resolution geoeye satellite images</t>
  </si>
  <si>
    <t>Modelling the spatial economic impact of a natural disaster at the municipality level</t>
  </si>
  <si>
    <t>Modelling uncertainty in lake extent as a fuzzy object</t>
  </si>
  <si>
    <t>Modelling urban growth in Kathmandu valley</t>
  </si>
  <si>
    <t>Monitoring blue green algae in the IJsselmeer using remote sensing and in situ measurements</t>
  </si>
  <si>
    <t>Monitoring landslides using multi-temporal terrestrial lidat point clouds</t>
  </si>
  <si>
    <t>Monitoring urban traffic status using Twitter messages</t>
  </si>
  <si>
    <t>Multimodal transportation systems : modelling challenges</t>
  </si>
  <si>
    <t>Multiple criteria bicycle route assessment : integrating demand, supply &amp; stakeholder perceptions for a spatial decision support system in Christchurch, New Zealand</t>
  </si>
  <si>
    <t>Multi-scale assessment of intermodal freight networks in Europe : a geo-spatial approach</t>
  </si>
  <si>
    <t>Multiscale texture analysis of remotely sensed data with Markov random fields</t>
  </si>
  <si>
    <t>Multi-sensor SSC retrieval : a case study over the Yangtze River estuary</t>
  </si>
  <si>
    <t>National scale landslide hazard assessment along the road corridors of Dominica and Saint Lucia</t>
  </si>
  <si>
    <t>National scale landslide susceptibility assessment for Dominica and Saint Vincent</t>
  </si>
  <si>
    <t>Near infrared spectroscopy of low grade metamorphic volcanic rocks of the east Pilbara granite greenstone terrane Australia</t>
  </si>
  <si>
    <t>New approaches for wilderness perception mapping : a case study from Vatnajökull National Park, Iceland</t>
  </si>
  <si>
    <t>Non reflection symmetry based polarimetric modeling for forest biophysical characterization using spaceborne PolSAR data</t>
  </si>
  <si>
    <t>Non-linear separation of classes using a kernel based fuzzy c-means (KFCM) approach</t>
  </si>
  <si>
    <t>Non-stationary linear mixed modelling of air quality</t>
  </si>
  <si>
    <t>Novel shape indices for vector landscape pattern analysis</t>
  </si>
  <si>
    <t>Numerical analysis of seismic amplification based on soil thickness variation</t>
  </si>
  <si>
    <t>Object based image analysis of geo-eye VHR data to model above ground carbon stock in Himalayan mid-hill forests, Nepal</t>
  </si>
  <si>
    <t>Object oriented detection of canopy gaps from very high resolution aerial images</t>
  </si>
  <si>
    <t>Occurences and impacts of invasive alien plant species in the Agulhas Plain and Lacustrine Wetlands, Western Cape, South Africa</t>
  </si>
  <si>
    <t>Off-road driving and wildlife trails extraction from high resolution satellite imagery : a curvelet transform based approach</t>
  </si>
  <si>
    <t>On the relation between ENSO and changes on coastal vegetation : does coastal vegetation follow El Nino events?</t>
  </si>
  <si>
    <t>Ontology matching for spatial cadastral dataset integration</t>
  </si>
  <si>
    <t>Open source geo-web services for mobile data capture in cadastral applications</t>
  </si>
  <si>
    <t>Optimising detection of road furniture (pole-like objects) in mobile laser scanning data</t>
  </si>
  <si>
    <t>Optimum route evaluation pf permanent settlements for accessing to public facilities after Merapi 2010 eruption in Sleman Regency</t>
  </si>
  <si>
    <t>Parking in balance : a geospatial analysis of efficiency of the parking system of Enschede, The Netherlands</t>
  </si>
  <si>
    <t>Pastoralists migration corridors and the role of mediators in solving land conflicts in Nigeria</t>
  </si>
  <si>
    <t>Performance and scalability of geographically explicit agent based disease diffusion models</t>
  </si>
  <si>
    <t>Petroleum activities, wetland utilization and livelihood changes in southern Akwa Ibom state, Nigeria : 2003-2015</t>
  </si>
  <si>
    <t>Planning of urban green spaces as evacuation area in earthquake disaster</t>
  </si>
  <si>
    <t>Plant species composition mapping, based on hyper-temporal NDVI variables, in the Maasai Mara ecosystem, Kenya</t>
  </si>
  <si>
    <t>Polarimetric decomposition based on general characterisation of scattering from urban areas and multiple component scattering model</t>
  </si>
  <si>
    <t>Polarimetric modeling of lunar surface for scattering information retrieval using Mini-SAR data of Chandrayaan-1</t>
  </si>
  <si>
    <t>Polarimetric SAR interferometry for forest aboveground biomass estimation</t>
  </si>
  <si>
    <t>Polarimetric scattering model for biophysical characterization of multilayer vegetation using space borne PolSAR data</t>
  </si>
  <si>
    <t>Polarimetric scattering model for multilayered vegetation in tropical forest</t>
  </si>
  <si>
    <t>PolInSAR based scattering information retrieval for forest aboveground biomass estimation</t>
  </si>
  <si>
    <t>Precipitation threshold analysis for floods and landslides in a data-scarce environment : a case study from Buzau, Romania</t>
  </si>
  <si>
    <t>Predicting mangrove leaf chemical content from hyperspectral remote sensing using advanced regression techniques</t>
  </si>
  <si>
    <t>Predictive mapping for orogenic gold prospectivity in Uganda</t>
  </si>
  <si>
    <t>Predictive modelling of Bengal tiger distribution in Corbett Tiger Reserve (CTR) and Manas National Park (MNP)</t>
  </si>
  <si>
    <t>Presence or absence? Optimal use of species observation samples for species distribution modelling in relation to land cover change</t>
  </si>
  <si>
    <t>Primary productivity of intertidal mudflats in the Wadden sea : a remote sensing method</t>
  </si>
  <si>
    <t>priority sites for shorebirds and seabirds conservation adequately represented in Kenya's marine protected areas?</t>
  </si>
  <si>
    <t>Probabilistic run-out modeling of a debris flow in Barcelonnette, France</t>
  </si>
  <si>
    <t>Procedures for the translation of boundary description texts into geographic location format</t>
  </si>
  <si>
    <t>Quality of sociable street : exploring the relationship between the street environment and sociability</t>
  </si>
  <si>
    <t>Quality of urban life in European capitals</t>
  </si>
  <si>
    <t>Quantifying decadal changes in Arctic lake ice phenology</t>
  </si>
  <si>
    <t>Quantifying hydrocarbon pollution of soils using mid-infrared fourier transform spectroscopy</t>
  </si>
  <si>
    <t>Quantifying some components of resilience by analysing the changes of elements-at-risk in the Wenchuan epicentral area</t>
  </si>
  <si>
    <t>Quantifying the roughness of vegetated versus non-vegetated riverbanks using terrestrial laser scanning</t>
  </si>
  <si>
    <t>Quantifying urban growth pattern in developing countries using remote sensing and spatial metrics : a case study in Kampala, Uganda</t>
  </si>
  <si>
    <t>Rain rate estimation of northwest Europe and Kenya from seviri sensor retrievals : comparison of precipitation properties visible and near infrared and hydro-estimator algorithms</t>
  </si>
  <si>
    <t>Rationalizing public transport : a Euro-Asian perspective</t>
  </si>
  <si>
    <t>Recognition and enforcement of land rights in the commune of Ngozi (Burundi)</t>
  </si>
  <si>
    <t>Recognition of object instances in mobile laser scanning data</t>
  </si>
  <si>
    <t>Reconstruction of streamflow into Lake Naivasha using crest model and remote sensed rainfall and evapotranspiration</t>
  </si>
  <si>
    <t>Reducing travel time in bus rapid transit through limited stop services</t>
  </si>
  <si>
    <t>Reduction of uncertainties in a 1D2D coupled hydrodynamic model using remote sensing data</t>
  </si>
  <si>
    <t>Regional scale multi-hazard susceptibility assessment : a case study in Mtskheta-Mtianeti, Georgia</t>
  </si>
  <si>
    <t>Relationship between urban form and travel behaviour, Kathmandu, Nepal</t>
  </si>
  <si>
    <t>Remote sensing and regionalization for integrated water resources modeling in upper and middle Awash river basin, Ethiopia</t>
  </si>
  <si>
    <t>Remote sensing based hydrologic modeling in the Babahoyo river sub-basin for water balance assessment</t>
  </si>
  <si>
    <t>Remote sensing based hydrological modelling for flood early warning in the upper and middle Awash river basin</t>
  </si>
  <si>
    <t>Remote sensing based quantification of spatial and temporal variation in canopy phenology of four dominant tree species</t>
  </si>
  <si>
    <t>Remote sensing evapotranspiration using geonetcast and in situ data streams for drought monitoring  and early warning : case study for the Amhara region in Ethiopia</t>
  </si>
  <si>
    <t>Remote sensing of euphotic depth in lake Naivasha</t>
  </si>
  <si>
    <t>Representing uncertainty of moving objects datasets introduced by density-based aggregation of trajectories</t>
  </si>
  <si>
    <t>Responses of hydrological processes to land cover change of endorheic tropical basin : the case of Lake Naivasha Basin</t>
  </si>
  <si>
    <t>Retrieval of suspended sediment concentration in the Yangtze estuary for understanding its spatiotemporal dynamics using GOCI data</t>
  </si>
  <si>
    <t>Retrieval of volume scatterer information using three component decomposition model, based on compact polarimetry</t>
  </si>
  <si>
    <t>Risk assessment of Javan Hawk-Eagle's (Spizaetus bartelsi) Habitat; The impact of human encroachment and wildfire to the degradation : A case of the Mount Ciremai National Park, Indonesia</t>
  </si>
  <si>
    <t>Risk assessment using web-based approach by assessing fitness for use</t>
  </si>
  <si>
    <t>Roles of actors in early recovery post-conflict land administration in Rwanda : rationale for guidelines improvement</t>
  </si>
  <si>
    <t>Runoff modelling of the Mara River using satellite observed soil moisture and rainfall</t>
  </si>
  <si>
    <t>Rural risk assessment due to flooding and riverbank erosion in Majuli, Assam, India</t>
  </si>
  <si>
    <t>Satellite based evapotranspiration estimation and runoff simulation : a topmodel application to the Gilgel Abay catchment, Ethiopia</t>
  </si>
  <si>
    <t>Satellite-derived digital topography-based crater boundary detection and attribute measurements by segmentation and moments measure techniques</t>
  </si>
  <si>
    <t>Seasonal patterns of vegetated areas and its impact on urban heat island : a case study of Xi'an, China</t>
  </si>
  <si>
    <t>Service-based sharing and geostatistical processing of sensor data to support decision-making</t>
  </si>
  <si>
    <t>Simulating diffusion of cholera in Ghana</t>
  </si>
  <si>
    <t>Site selection and transportation routes of tsunami emergency logistic warehouse assessment using (GIS) in Cilacap Regency, Central Java Province, Indonesia</t>
  </si>
  <si>
    <t>Social and economic vulnerability for the 2007 flood event : a case study using a participatory approach in Sukoharjo, Indonesia</t>
  </si>
  <si>
    <t>Social media for improved post-disaster coping capacity and needs assessment in Yogyakarta special district</t>
  </si>
  <si>
    <t>Socioeconomic status and accessability to public healthcare facilities : a case study of Cilegon, Indonesia</t>
  </si>
  <si>
    <t>Socio-spatial aspects of functioning of bike-sharing system Bicing in Barcelona, Spain</t>
  </si>
  <si>
    <t>Soil moisture retrieval from combined active/passive microwave observations over the Regge and Dinkel</t>
  </si>
  <si>
    <t>Spatial analysis and mapping of cholera causing factors in Kumasi, Ghana</t>
  </si>
  <si>
    <t>Spatial analysis for (re)-classification of Eskay creek type deposits in British Columbia, Canada</t>
  </si>
  <si>
    <t>Spatial decision support system for infrastructure resource allocation</t>
  </si>
  <si>
    <t>Spatial modelling of malaria risk factors in Ruhuha sector, Rwanda</t>
  </si>
  <si>
    <t>Spatial optimization of bioenergy production</t>
  </si>
  <si>
    <t>Spatial tracing of historic expeditions : from text to trajectory</t>
  </si>
  <si>
    <t>Spatial-statistical modelling of urban growth in greater Kumasi metropolitan area, Ghana</t>
  </si>
  <si>
    <t>Spatio-temporal assessment of vegetation regeneration in areas affected by pyroclastic flows and surges : a case of Gunung Merapi National Park</t>
  </si>
  <si>
    <t>Spatiotemporal characteristics of extreme rainfall events over Java Island, Indonesia</t>
  </si>
  <si>
    <t>Spatio-temporal modelling of volunteered geographic information : a phenological study</t>
  </si>
  <si>
    <t>Spectral and spatial indices based specific class identification from airborne hyperspectral data</t>
  </si>
  <si>
    <t>Stability assessment of man-made slopes : a case study in Yen Bai</t>
  </si>
  <si>
    <t>Streets as binding factor : measuring the quality of streets as public space within fragmented city : a case study in Dar Es Salaam</t>
  </si>
  <si>
    <t>Students' perception of their neighborhood and potential involvement in neighborhood activities : a case study of Twekkelerveld</t>
  </si>
  <si>
    <t>Study the effect of discontinuity adaptive MRF models in fuzzy based classifier</t>
  </si>
  <si>
    <t>Studying the spatio-temporal trends in space based gravity observations and exploring the relation with precipitation and biophysical parameters over India</t>
  </si>
  <si>
    <t>Sub-centrality assessment using space syntax theory in Guatemala City</t>
  </si>
  <si>
    <t>Subsurface geology of a peat dike : a case study in Tempeldijk South, The Netherlands</t>
  </si>
  <si>
    <t>Suitability of satellite rainfall for hydrological modelling in Kikuletwa catchment, Tanzania</t>
  </si>
  <si>
    <t>Super resolution mapping with support vector machine</t>
  </si>
  <si>
    <t>Sustainable development by means of a collaborative planning framework, the case of municipal housing in Guatemala city</t>
  </si>
  <si>
    <t>SVM based dimensionality reduction and classification of hyperspectral data</t>
  </si>
  <si>
    <t>Switching to the "golden age of natural gas" with a focus on shale gas exploitation : a possible bridge to mitigate climate change?</t>
  </si>
  <si>
    <t>Synergy of airborne LiDAR data and VHR satellite optical imagery for individual crown and tree species identification</t>
  </si>
  <si>
    <t>Synthetic aperture radar for vegetation and soil moisture monitoring in Masai Mara</t>
  </si>
  <si>
    <t>Targeting deprivation through qualitative and quantitative indicators : case study of Kisumu, Kenya</t>
  </si>
  <si>
    <t>Technical assessment of GeoSUR and comparison with INSPIRE experience in the context of an environmental vulnerability analysis</t>
  </si>
  <si>
    <t>The comparison of logistic regression, geostatistics and maxent for distribution modeling of a forest endemic : a pilot study on lobels maple at MT Pizzalto, Italy</t>
  </si>
  <si>
    <t>The development of alternative locations for improving strategic environmental assessment (SEA) : Case study for tourism, trade, and service in Manado, Indonesia</t>
  </si>
  <si>
    <t>The dynamics of opening government data : case study for geospatial data in Hanoi, Vietnam</t>
  </si>
  <si>
    <t>The impact of land use change on biodiversity using scenario-based land allocation modelling</t>
  </si>
  <si>
    <t>The impact of land use change on soil erosion in Serayu watershed : case study Merawu watershed, Banjarnegara, Central Java</t>
  </si>
  <si>
    <t>The impact of modifiable areal unit problem on estimation of lake extent</t>
  </si>
  <si>
    <t>The impact of urban land acquisition on peri-urban tenure security : the case of Bole sub-city, Addis Ababa</t>
  </si>
  <si>
    <t>The influence of land use change of the discharge : A case study in Temon Sub Watershed</t>
  </si>
  <si>
    <t>The livelihood analysis in Merapi prone area after 2010 eruption : a case study in Kaliengah Lor, Kalitengah Kidul and Srunen Hamlet</t>
  </si>
  <si>
    <t>The multi-scale classification and the scale dependency</t>
  </si>
  <si>
    <t>The quality of glacier observation : the debris areas and their role in size estimation</t>
  </si>
  <si>
    <t>The role of contextual factors in flood impact vulnerability in the context of climate change: case study of Ndirande and South Lunzu, Blantyre City</t>
  </si>
  <si>
    <t>The role of faults and volcano-tectonic event in toxic gases emissions in Dieng Volcano and its detection in Aster TIR imagery</t>
  </si>
  <si>
    <t>The role of interactive mapping in geography fieldwork for improving geographical understanding</t>
  </si>
  <si>
    <t>The role of land records in support of post-conflict land administration : a case study of Rwanda in Gasabo district</t>
  </si>
  <si>
    <t>The study of urban poor and non-poor accessiblity to potential job opportunities in Jakarta metropolitan area Indonesia</t>
  </si>
  <si>
    <t>The use of a vector map in Markov Random Fields based super resolution mapping of extensions to buildings and new buildings</t>
  </si>
  <si>
    <t>The use of remote sensing as primary data to assess post-disaster urban recovery</t>
  </si>
  <si>
    <t>The visual narrative of events using alternative timeline representations</t>
  </si>
  <si>
    <t>Thermal landscape and its relation to seasonal rainfall in Malaga, Spain</t>
  </si>
  <si>
    <t>Thermal properties of leaf traits</t>
  </si>
  <si>
    <t>Three decades of change in giant panda habitat around and within foping nature reserve, China</t>
  </si>
  <si>
    <t>Time series analysis of remotely sensed TIR emission preceding strong earthquakes</t>
  </si>
  <si>
    <t>Towards a disturbance-integrated compensation method for land expropriation : a case of Rwanda</t>
  </si>
  <si>
    <t>Towards estimating leaf water content through hyperspectral data</t>
  </si>
  <si>
    <t>Towards sampling leaf area index using smartphones</t>
  </si>
  <si>
    <t>Transferability of non-structural measures in integrated flood management from The Netherlands to Bosnia and Herzegovina</t>
  </si>
  <si>
    <t>Transferability of species distribution models : a case study of the fungus phytophthora cinnamomi in Andalusia and Southwest Australia</t>
  </si>
  <si>
    <t>Turning spatial data search engine to spatial data recommendation engine : GFM M.Sc. research</t>
  </si>
  <si>
    <t>Understanding interannual groundwater variability in North India using GRACE</t>
  </si>
  <si>
    <t>Understanding the earth structure underneath Botswana : the tectonic model and its relationship to the basement and crustal thickness</t>
  </si>
  <si>
    <t>Understanding the relationship between walkability and quality of life of women garments workers in Dhaka, Bangladesh</t>
  </si>
  <si>
    <t>Understanding urban heat island by assessing land surface temperature and surface parameters across different built - up classes</t>
  </si>
  <si>
    <t>Upscaling estimation of tropical rain forest biomass / carbon stock using TLS and Landsat-8 ETM+ data : a case study from Royal Belum, Malaysia</t>
  </si>
  <si>
    <t>Upscaling the estimated forest carbon stock from VHR satellite image and airborne LIDAR to rapideye satellite image</t>
  </si>
  <si>
    <t>Urban design with sustainable drainage systems : a case study for Kampala's expansion</t>
  </si>
  <si>
    <t>Urban structural damage assessment using object-oriented analysis and semantic reasoning</t>
  </si>
  <si>
    <t>Urban tree species classification based on spectral profile of crowns and texture</t>
  </si>
  <si>
    <t>Urban tree species classification on pixel and object level with Worldview-2 image, using maximum likelihood classifier and support vector machine</t>
  </si>
  <si>
    <t>Use of satellite data to monitor urban water management infrastructures under extreme weather conditions : preliminary study</t>
  </si>
  <si>
    <t>Using accessibility to evaluate the benefits of a bus rapid transit line : a case study in Hanoi</t>
  </si>
  <si>
    <t>Using centered time cartograms for the effective visualization of movement data : do they work?</t>
  </si>
  <si>
    <t>Using self-organizing maps to mine correlations between volunteered tick observations and environmental data</t>
  </si>
  <si>
    <t>Utilization of geotagged photograph, remote sensing and GIS for post-disaster damage assessment in Cangkringan sub-district, Sleman, Yogyakarta as volcanic disaster-prone area</t>
  </si>
  <si>
    <t>Value of common open spaces for urban poor : a case of Ahmedabad</t>
  </si>
  <si>
    <t>Variation and uncertainty in MERIS sensor land biophysical variables at global scale</t>
  </si>
  <si>
    <t>Visual analytics applied to crowdsourced geo-information</t>
  </si>
  <si>
    <t>Visual enhancement of animated time series to reduce change blindness</t>
  </si>
  <si>
    <t>Visualization of linked geodata on the web</t>
  </si>
  <si>
    <t>Web architecture for the provision of visualization as a service (VAAS)</t>
  </si>
  <si>
    <t>Web based 3D analysis and visualization using HTML5 and WebGL</t>
  </si>
  <si>
    <t>Wetland reconstruction by controlling water level in Aamsveen : the effects on variation of vegetation and nutrients</t>
  </si>
  <si>
    <t>Design and assessment of a procedure for building and maintaining point cadastres</t>
  </si>
  <si>
    <t>Development of alternative urban density scenarios to achieve a sustainable urban development for the city of Santa Cruz de la Sierra</t>
  </si>
  <si>
    <t>assessment of innovative boundary mapping: The case of Kigali City in Rwanda</t>
  </si>
  <si>
    <t>Evaluation of access to primary healthcare : a case study of Dar es Salaam</t>
  </si>
  <si>
    <t>Modeling of prospectivity for Lode-Au mineralization in the Kibaran of Uganda</t>
  </si>
  <si>
    <t>Identifying factors that influence tertiary students’ preferences, choices, perceptions and use of urban parks in Enschede</t>
  </si>
  <si>
    <t>Multimodal accessibility indicators in GIS</t>
  </si>
  <si>
    <t>Assessing the physical impact of gravel and sand extraction in Krueng Aceh River Basin Area, Aceh Province, Indonesia</t>
  </si>
  <si>
    <t>Space, spatial planning and spatial qualities</t>
  </si>
  <si>
    <t>A prototype for the exploration of neogeographic point data with cartographic visualization tools</t>
  </si>
  <si>
    <t>Evaluation of institutional models for managing communal land in Namibia</t>
  </si>
  <si>
    <t>Data integration of subsurface utility maps and cadastral maps as a new business model in South-Korea</t>
  </si>
  <si>
    <t>A GIS-based method for bicycle facility planning in Rajkot</t>
  </si>
  <si>
    <t>The time cartogram approach as alternative visual representation of space time paths</t>
  </si>
  <si>
    <t>Development of modular risk assessment services</t>
  </si>
  <si>
    <t>Detecting changes in trees using multi-temporal airborne lidar point clouds</t>
  </si>
  <si>
    <t>The city on ground and the city in mind: Linking city morphology and women's travel in Istanbul, Turkey</t>
  </si>
  <si>
    <t>Towards low carbon development: Urban accessibility based planning support for evaluating low carbon transport plans for Kathmandu Metropolitan City (KMC)</t>
  </si>
  <si>
    <t>Modeling customary land tenure within the national land administration using the social tenure domain model: Case study Ulayat land in Mingangkabau Community, West Sumatra, Indonesia</t>
  </si>
  <si>
    <t>Usable visualization of landmarks on mobile maps</t>
  </si>
  <si>
    <t>Assessing climate value of cycling under different urban forms of Dutch cities</t>
  </si>
  <si>
    <t>Evaluating the effectiveness of the regulatory framework in providing planned land in urban areas: The case of Dar es Salaam city 20,000 plots project, Tanzania</t>
  </si>
  <si>
    <t>A unified data model for spatial data access</t>
  </si>
  <si>
    <t>Design and realization of raster-based spatial uncertainty calculus around vector objects</t>
  </si>
  <si>
    <t>Evaluation of urban forest for reducing air pollution a case study in Yogyakarta City, Indonesia</t>
  </si>
  <si>
    <t>Atmospheric correction of DInSAR phase for land subsidence measurements using an integrated approach</t>
  </si>
  <si>
    <t>Disaster and land: access to land and land rights-comparative case studies of Indonesia, Pakistan and Haiti</t>
  </si>
  <si>
    <t>Application of a satellite based rainfall-runoff model for large scale flood simulation : a case study of Cuvelai basin in Namibia</t>
  </si>
  <si>
    <t>Geochemical and spectral characterization of hydrothermal alteration facies at the epithermal gold mineralization at Rodalquilar, Spain</t>
  </si>
  <si>
    <t>Runoff modelling of the Upper Cabra river basin Panama</t>
  </si>
  <si>
    <t>Extraction of forest structural attributes as indicators of landslide-induced disturbance using LiDAR data</t>
  </si>
  <si>
    <t>Evaporation over fresh and saline water using SEBS</t>
  </si>
  <si>
    <t>Data-driven uncertainty in SEBS based estimates of evapotranspiration</t>
  </si>
  <si>
    <t>Participatory mapping to assess the decline of groundwater sources: The case of Mtoni and Bububu-Mwanyanya springs-Zanzibar</t>
  </si>
  <si>
    <t>Assessing spatial variation and reflectance of ground calibration targets</t>
  </si>
  <si>
    <t>Net recharge dependency on land cover type</t>
  </si>
  <si>
    <t>Assessment of mobile laser scanning data in 3D cadastre</t>
  </si>
  <si>
    <t>Linking an Existing ABM for Disease Diffusion with a Social Network Analysis and Visualization Module</t>
  </si>
  <si>
    <t>Priority and goal assessment of demining objectives for meeting international treaty obligations</t>
  </si>
  <si>
    <t>LULU operators for image segmentation and object detection</t>
  </si>
  <si>
    <t>Improvement of land privatization process, based on performance analysis: A case study in Ulaanbaatar, Mongolia</t>
  </si>
  <si>
    <t>Hydrological and hydraulic analysis of post seismic Hongchun debris flow, Sichuan province, China</t>
  </si>
  <si>
    <t>Ecological Value Restoration: a demo SEA for the island of Schiermonnikoog, the Netherlands</t>
  </si>
  <si>
    <t>Downscaling leaf area index using downscaling cokriging on optical remotely sensed data</t>
  </si>
  <si>
    <t>Using statistics to optimise the detection of collapsed building from laser scanner data</t>
  </si>
  <si>
    <t>Estimating lithology, metamorphic grade &amp; intensity of hydrothermal alteration using remote sensing and geophysical datasets: Applied to the meta-volcanic rocks in the eastern Pilbara Craton, W. Australia</t>
  </si>
  <si>
    <t>Mapping carbon stock in trees outside forest: Comparing a very high resolution optical satellite image (Geo-Eye) and airborne LiDAR data in Chitwan, Nepal</t>
  </si>
  <si>
    <t>Estimating socio-economic value of cycling using opportunity cost methodology</t>
  </si>
  <si>
    <t>Conditioning the social tenure domain model (STDM) in Colombia: Case study</t>
  </si>
  <si>
    <t>Analysing urbanization processes: a case of Lekki-Epe expressway rehabilitation in Lagos, Nigeria</t>
  </si>
  <si>
    <t>Land dispute resolution mechanics in the perspective of good governance: The case study in Indonesia</t>
  </si>
  <si>
    <t>Evaluating redundancy of parcel-based datasets in Indonesia</t>
  </si>
  <si>
    <t>Community perception on Larasita program and the impact to the land registration and land adjudication process in Tirtomulyo and Donotirto village Bantul</t>
  </si>
  <si>
    <t>Mobile land services – challenge or solution for the land administration: A case of Larasita in Indonesia</t>
  </si>
  <si>
    <t>Relating land, people and environment in Lake Naivasha's Watershed, Kenya</t>
  </si>
  <si>
    <t>Policy analysis in relation to spatial variation of groundwater in urban settlements: a case study of Yogyakarta city, Indonesia</t>
  </si>
  <si>
    <t>Assessment of Mangrove forest management effectiveness: A case study in Saleh Bay, Sumbawa, Indonesia</t>
  </si>
  <si>
    <t>Community perception on land registration and their impact on the adjudication process: A case study in Rwanda</t>
  </si>
  <si>
    <t>Mapping of landslides under forest using high resolution LIDAR data: Integration of airborne and terrestrial laser scan data for the assessment of tree characteristics in relation to landslide processes. Bois Noir, French Alps, France</t>
  </si>
  <si>
    <t>A decade of Primary Productivity in Wadden Sea from MERIS: The effects of ancillary climate variables</t>
  </si>
  <si>
    <t>Applicability of wavelength mapping method for the interpretation of hyperspectral images the Nili Fossae region of Mars</t>
  </si>
  <si>
    <t>User profiles for data quality models</t>
  </si>
  <si>
    <t>Towards understanding Short-toed Eagle (Circaetus gallicus) Migration: Is meteorology influencing it?</t>
  </si>
  <si>
    <t>Identifying synergies and conflicts between mitigation and adaptation measures at the city level</t>
  </si>
  <si>
    <t>Assessing residential segregation profiles for ethnic groups in Enschede, The Netherlands</t>
  </si>
  <si>
    <t>Use and user requirements for neogeography maps</t>
  </si>
  <si>
    <t>Analyzing variation of urban quality of life using participatory approach in Addis Ababa, Ethiopia: A case study of Kirkos Sub-city</t>
  </si>
  <si>
    <t>Base maps for visualizing neogeography data</t>
  </si>
  <si>
    <t>Mobile Mapping by integrating Structure from Motion approach with Global Navigation Satellite System</t>
  </si>
  <si>
    <t>Decomposition of Particulate Matter in to its components and their prediction : Bayesian Hierarchical modeling</t>
  </si>
  <si>
    <t>Integrating community participation for urban redevelopment planning in Zanzibar Town</t>
  </si>
  <si>
    <t>Insight in to the surface and subsurface expressions of Buranga geothermal field, Uganda</t>
  </si>
  <si>
    <t>Quantification of primary production in Wadden Sea using remote sensing and field measurements</t>
  </si>
  <si>
    <t>Integral assessment of the performance of water supply system in Yogyakarta city, Indonesia</t>
  </si>
  <si>
    <t>Collaborative slum mapping in the developing countries: A case of Kampala City, Uganda</t>
  </si>
  <si>
    <t>Spatial and Temporal Analysis of Volunteered Phenological Observations</t>
  </si>
  <si>
    <t>Perception of Quality of Life through a gendered lens: A case from the city of Birmingham</t>
  </si>
  <si>
    <t>The influence of screen size on spatial task performance</t>
  </si>
  <si>
    <t>Crowdsourcing geoportals for rapid post-disaster damage mapping</t>
  </si>
  <si>
    <t>Facilitating real-time inundation prediction using geo web services</t>
  </si>
  <si>
    <t>Embedding data types for continuously evolving objects in a DBMS</t>
  </si>
  <si>
    <t>Modelling the effect of predicted sea level rise on tourism facilities along the coast of Accra, Ghana</t>
  </si>
  <si>
    <t>Visualization of social media data: mapping changing social networks</t>
  </si>
  <si>
    <t>Assessment of REDD and its effects on the livelihood of local people at CFUGs: A case study of Gorkha, Nepal</t>
  </si>
  <si>
    <t>Identifying and mapping the biodiversity and other ecosystem based multiple benefits of REDD+: The case of Chitwan, Nepal</t>
  </si>
  <si>
    <t>LULU operators for image segmentation and object detection: Reedland in The Netherlands</t>
  </si>
  <si>
    <t>Accuracy assessment of fuzzy classification</t>
  </si>
  <si>
    <t>Supporting visual exploration of animated time series with modifiable temporal unit</t>
  </si>
  <si>
    <t>Encapsulating a database with safe database methods</t>
  </si>
  <si>
    <t>Land governance for small island developing states : case study Zanzibar</t>
  </si>
  <si>
    <t>Effectiveness of Markov random field based method for super-resolution mapping in identifying small landscape elements and forest encroachment from satellite images</t>
  </si>
  <si>
    <t>Effects of spatial variability of rainfall on runoff and soil erosion: A case study in Ribeira Seca catchment, Santiago Island, Cape Verde</t>
  </si>
  <si>
    <t>Multi-scale erosion assessment: a case study of the Merawu sub-watershed</t>
  </si>
  <si>
    <t>Spatial Information for Governance: Discovering E-grievance Hotspots with Spatial Autocorrelation to Reveal Causal Factors</t>
  </si>
  <si>
    <t>Partitioning subsurface water fluxes using coupled HYDRUS-MODFLOW model: case study of La Mata catchment, Spain</t>
  </si>
  <si>
    <t>Multi-temporal study of earthquake induced landslides: A comparative case study of Beichuan, China and Central Italy</t>
  </si>
  <si>
    <t>Resilience for the 2007 flood event, using community knowledge: A Case in Part of Sukoharjo Regency, Indonesia</t>
  </si>
  <si>
    <t>Remote sensing of suspended particulate matters in Lake Naivasha, Kenya</t>
  </si>
  <si>
    <t>The Climate Value of Cycling in The Netherlands: Searching for explanatory variables</t>
  </si>
  <si>
    <t>A spatial application of an opportunity costing methodology for the assessment of the climate value of cycling</t>
  </si>
  <si>
    <t>Mapping colored dissolved organic matter (CDOM) of Nashiva Lake (Kenya) from MERIS satellite imagery</t>
  </si>
  <si>
    <t>Estimation of evapotranspiration using advection aridity approach</t>
  </si>
  <si>
    <t>An Approach to Visually Relate Annotations with GPS-tracks in the Space-Time-Cube</t>
  </si>
  <si>
    <t>Using spatial logistic regression analysis to support CA based modelling of informal development: Dar es Salaam, Tanzania</t>
  </si>
  <si>
    <t>Characterization of active and inactive hydrothermal alterations in the Ethiopian Rift Valley system</t>
  </si>
  <si>
    <t>Performance evaluation of digital pen for capturing data in land information systems (LIS)</t>
  </si>
  <si>
    <t>Land tenure in disaster risk management: Case of Flooding in Nepal</t>
  </si>
  <si>
    <t>Comparison of digital aerial image and LiDAR data to estimate forest parameters</t>
  </si>
  <si>
    <t>Homogeneous Urban patches defined by texture and pattern for the detection of slums</t>
  </si>
  <si>
    <t>Evaluation of Health seeking behaviour in Dar es Salaam, Tanzania</t>
  </si>
  <si>
    <t>Evaluation of digital pen in data capturing for land administration purposes in Rwanda</t>
  </si>
  <si>
    <t>Assessing and mapping social vulnerability to flash floods</t>
  </si>
  <si>
    <t>Impact of locational factors on variation in inter and intra urban slum pattern and deprivation : the case of Kisumu-Kenya</t>
  </si>
  <si>
    <t>Implementing Information Security in Workflow Management System</t>
  </si>
  <si>
    <t>Assessing the impacts of floods on non-home based business activities in Bwaise, Kampala</t>
  </si>
  <si>
    <t>Developing an approach for analysing the possible impact of natural hazards on cultural heritage: a case study in the Upper Svaneti region of Georgia</t>
  </si>
  <si>
    <t>Classification of damaged buildings in aerial oblique images and laser scanning data</t>
  </si>
  <si>
    <t>Methodology for assessing the usability of earth observation based data for disaster management</t>
  </si>
  <si>
    <t>Simulating the spatial hierarchical spread pattern of pertussis in the Twente region using agent-based modeling</t>
  </si>
  <si>
    <t>Evaluating the Determinants of Land Information Utilization by Land Professionals</t>
  </si>
  <si>
    <t>Seismicity in Java, Indonesia: spatial &amp; temporal study using fractal dimension &amp; b-value</t>
  </si>
  <si>
    <t>Assessment of the performance of CosiCorr software in the detection of horizontal displacements using artificial images</t>
  </si>
  <si>
    <t>Investigating Singo Granite anomaly in Kiboga, Central Uganda, using aeromagnetic and remote sensing data</t>
  </si>
  <si>
    <t>Using spatiotemporal context in the marketing strategy decision process</t>
  </si>
  <si>
    <t>Contrasting two catchments with hydrological modelling in the Guatiquia river basin, Paramo Chingaza, Colombia</t>
  </si>
  <si>
    <t>Close Range Photogrammetric Applications for 3-D realistic reconstruction of objects using still images</t>
  </si>
  <si>
    <t>Crowdsourcing for land administration: the views within Netherlands cadastre</t>
  </si>
  <si>
    <t>Spatial Clustering with Web Processing Services (WPS)</t>
  </si>
  <si>
    <t>The current and future flood situation, Bwaise III, Kampala, Uganda, Africa</t>
  </si>
  <si>
    <t>Total suspended particulate matter mapping using LANDSAT 7 ETM and MODIS AQUA : Mahakam delta case study</t>
  </si>
  <si>
    <t>Applying Transport Quality of Life (TQoL) assessment as a public transport appraisal technique: Case study Yogyakarta, Indonesia</t>
  </si>
  <si>
    <t>An exploration of GI based techniques for bicycle network design</t>
  </si>
  <si>
    <t>Workflow database modeling in a workflow management system for better land transaction transparency</t>
  </si>
  <si>
    <t>Enhancing transparency in land transaction process by reference architecture for workflow management system</t>
  </si>
  <si>
    <t>Manual and automated tree extraction from oblique airborne images</t>
  </si>
  <si>
    <t>LiDAR remote sensing of aboveground biomass using a plot-based approach in the tropical forest of Nepal: A comparison of regression and geo-statistical approach</t>
  </si>
  <si>
    <t>Geostatistical analysis of air pollution using models, in situ and remote sensed data</t>
  </si>
  <si>
    <t>Assessing urban vulnerability related to flash floods under climate change conditions in Istanbul, Turkey</t>
  </si>
  <si>
    <t>Urban cycling and land-use integration in Pune, India: Examining the use of a spatially-constrained accessibility measure</t>
  </si>
  <si>
    <t>Indoor Modelling Using RGB-D Data</t>
  </si>
  <si>
    <t>Remote sensing analysis of the vegetation condition of the Białowieza forest</t>
  </si>
  <si>
    <t>Operationalize and Interactively Visualize Sustainable Transport Indicators (STI)</t>
  </si>
  <si>
    <t>Assessing the motivation to submit VGI: Case study of a human sensor web in Zanzibar</t>
  </si>
  <si>
    <t>Expressing uncertainties in building vulnerability to hydro-meteorological hazards</t>
  </si>
  <si>
    <t>Weathering rates of rock and soil masses in Yen Bai City, Vietnam</t>
  </si>
  <si>
    <t>Statistically-based event detection using Wireless Sensor Networks</t>
  </si>
  <si>
    <t>Recognition of objects in RGB-D data of building interior</t>
  </si>
  <si>
    <t>The use of different visual representation in the space time cube to explore changing network datasets</t>
  </si>
  <si>
    <t>Automatic modeling and mapping of particular matter (PM10)</t>
  </si>
  <si>
    <t>3D modelling of slums using terrestrial imagery</t>
  </si>
  <si>
    <t>3D surface deformation model from sub-pixel correlation of optical imagery and InSAR</t>
  </si>
  <si>
    <t>A deep feature learning approach to urban scene classification</t>
  </si>
  <si>
    <t>Accuracy of measuring tree height using airborne LiDAR and terrestrial laser scanner and its effect on estimating forest biomass and carbon stock in Ayer Hitam tropical rain forest reserve, Malaysia</t>
  </si>
  <si>
    <t>Airborne LiDAR and terrestrial laser scanner (TLS) in assessing above ground biomass/carbon stock in tropical rainforest of Ayer Hitam forest reserve, Malaysia</t>
  </si>
  <si>
    <t>An app for land administration : criteria, functional requirements and a prototype in Ethiopia</t>
  </si>
  <si>
    <t>3D scene reconstruction and structural damage assessment with aerial video frames and drone still imagery</t>
  </si>
  <si>
    <t>A geospatial analysis of socio-economic conditions and their association with health status and health expenditure : the case of the Twente region</t>
  </si>
  <si>
    <t>Accuracy of tree height derived from point clouds of UAV compared to airborne LiDAR and ITS effect on estimating biomass and carbon stock in part of tropical forest in Malaysia</t>
  </si>
  <si>
    <t>Analysing the impact of social tenure domain model (STDM) on tenure security in an informal settlement : case study of Mashimoni village, Nairobi, Kenya</t>
  </si>
  <si>
    <t>Analysis and modeling of groundwater system for wetland management : with the example of the Aamsveen wetland in The Netherlands</t>
  </si>
  <si>
    <t>3D modelling of underground space for urban planning and management - Providing basic planning insight</t>
  </si>
  <si>
    <t>A study of workflows in Rwandan land administration : Towards a synergy between land notary and registrar</t>
  </si>
  <si>
    <t>Accuracy assessment of real-time kinematics (RTK) measurement on unmanned aerial vehicles (UAV) for direct geo-referencing</t>
  </si>
  <si>
    <t>Accuracy of DTM derived from UAV imagery and its effect on Canopy height model compared to Airborne Lidar in part of tropical rain forests of Berklah, Malaysia</t>
  </si>
  <si>
    <t>ALOS-2 PALSAR-2 L-band cross-polarized radar data analysis for modelling above-ground biomass/ carbon stock and carbon sequestration of tropical rainforest, Berkelah, Malaysia</t>
  </si>
  <si>
    <t>An analysis of the resilience of the Voltherbeek to flooding during extreme rain events</t>
  </si>
  <si>
    <t>Analsing the relationship between image-based features and socio-economic variations of slums</t>
  </si>
  <si>
    <t>Analysing potential mode shift behaviour of car commuters to a proposed bus rapid transit in Nairobi, Kenya</t>
  </si>
  <si>
    <t>Analysing the impact of rainfall and soil moisture characteristics on enhanced river discharge</t>
  </si>
  <si>
    <t>Analysing the potential of UAV point cloud as input in quantitative structure modelling for assessment of woody biomass of windbreaks and single trees</t>
  </si>
  <si>
    <t>3D BIM-GIS for underground network management</t>
  </si>
  <si>
    <t>3D building modelling using dense point clouds from UAV</t>
  </si>
  <si>
    <t>A comparative assessment on the applicability of UAV and TLS for estimating aboveground biomass of mangrove forest in Mahakam Delta, East Kalimantan, Indonesia</t>
  </si>
  <si>
    <t>A Method for Enhancing Shareability and Reproducibility of Geoprocessing Workflows</t>
  </si>
  <si>
    <t>Above ground mangrove forest biomass and carbon stoch assessment with terrestrial laser scanner using quantitative structure model</t>
  </si>
  <si>
    <t>An Approach to Localness Assessment of Social Media Users</t>
  </si>
  <si>
    <t>An integrated modelling approach to assess industrial location suitability in the GA west municipality, Ghana</t>
  </si>
  <si>
    <t>Analysing changing multi-hazard risk to flow-like phenomena for urban planning</t>
  </si>
  <si>
    <t>Analysing Supply and Access Level to Ikorodu-Mile 12 BRT Service in Lagos, Nigeria</t>
  </si>
  <si>
    <t>Analysis of burnt scar using optical and radar satellite data</t>
  </si>
  <si>
    <t>Analysis of Factors Influencing the Changes in the Use of Transport Modes in Kisumu, Kenya</t>
  </si>
  <si>
    <t>Analysis of machine learning classifiers for LULC classification on Google Earth Engine</t>
  </si>
  <si>
    <t>Analysis of Sentinel-1 SAR data for mapping standing water in the Twente region</t>
  </si>
  <si>
    <t>Analyzing rainfall thresholds for shallow landslides using satellite remote sensing and physically-based modeling : a case study from Rasuwa district, Nepal</t>
  </si>
  <si>
    <t>Analyzing the effects of land cover/ land use changes on flashflood : a case study of Marikina River Basin (MRB), Philippines</t>
  </si>
  <si>
    <t>Analyzing the relationship between land surface temperature and urban structure types in Bandung, Indonesia</t>
  </si>
  <si>
    <t>Application of GALDIT index in the Mediterranean region to assess vulnerability to sea water intrusion</t>
  </si>
  <si>
    <t>Application of very high resolution imagery and aerial photography for estimation of above ground biomass/carbon of trees outside forest</t>
  </si>
  <si>
    <t>Assessing and evaluating the productivity of Lavandin and Rosemary using Sentinel-2 and field data : a case study for Baviaanskloof, South Africa</t>
  </si>
  <si>
    <t>Assessing Cascading Effect of Typhoon on Water and Sanitation Services in Informal Settlements : A case of Barangay Catmon, Malabon City, Philippines</t>
  </si>
  <si>
    <t>Assessing feasibility of integrating UAV technology in rural adjudication in China</t>
  </si>
  <si>
    <t>Assessing manufacturing industries' electricity productivity in secondary cities : the case of Musanze and Rubavu in Rwanda</t>
  </si>
  <si>
    <t>Assessing Sentinel-1 Imagery for Sea Ice Monitoring in the Denmark Strait</t>
  </si>
  <si>
    <t>Assessing structural and ecosystem based measures to reducte surface runoff : a comparative study in Mpazi and Byabagabo Jabana sub - catchments, Kigali, Rwanda</t>
  </si>
  <si>
    <t>Assessing temporal interpolation techniques towards gap-filling cloudy Sentinel-2 images</t>
  </si>
  <si>
    <t>Assessing the accuracy of UAV-DTM generated under different forest canopy density and its effect on estimation of aboveground carbon in Asubima forest, Ghana</t>
  </si>
  <si>
    <t>Assessing the factors that influence the distribution of trees in urban areas : a case of Kumasi metropolitan area</t>
  </si>
  <si>
    <t>Assessing the impact of 3D visualization and e-participation on public participation in planning processes in Kisumu city, Kenya</t>
  </si>
  <si>
    <t>Assessing the impact of land circulation policy in China using object-oriented methods</t>
  </si>
  <si>
    <t>Assessing the impact of road expansion in Peri-Urban areas : The case of Kasoa, Accra City</t>
  </si>
  <si>
    <t>Assessing the impacts of land management practices on surface runoff and soil erosion in Ham-Chun Watershed, Northern Thailand</t>
  </si>
  <si>
    <t>Assessing the potential of aster night-time surface temperature and derived apparent thermal inertia for geological mapping within Haib, Namibia</t>
  </si>
  <si>
    <t>Assessing the reflectance spectra of obsidians as a possible tool for age dertermination of holocene lavas</t>
  </si>
  <si>
    <t>Assessing the role of ecosystem based approaches for soil erosion reduction in the catchment of Byabagabo-Jabana, Kigali-Rwanda</t>
  </si>
  <si>
    <t>Assessing the trade-off between forest productivity and animal biodiversity in Europe</t>
  </si>
  <si>
    <t>Assessing usefulness of 2D and 3D geovisualizations using accessibility analysis to health facilities : case study in the Gambia</t>
  </si>
  <si>
    <t>Assessment of 2D and 3D methods for property valuation using remote sensing data at the neighbourhood scale in Xi'an, China</t>
  </si>
  <si>
    <t>Assessment of a land administration system : A case study of the survey and land registration bureau in Bahrain</t>
  </si>
  <si>
    <t>Assessment of above ground biomass with terrestrial LiDAR using 3D quantitative structure modelling in tropical rain forest of Ayer Hitam forest reserve, Malaysia</t>
  </si>
  <si>
    <t>Assessment of bias corrected satellite rainfall products for streamflow simulation : a TOPMODEL application in the Kabompo River Basin, Zambia</t>
  </si>
  <si>
    <t>Assessment of forest tree structural parameter extractability from optical imaging UAV datasets, in Ahaus Germany</t>
  </si>
  <si>
    <t>Assessment of satellite based soil moisture products at various spatial scales for dry-down cycles analysis</t>
  </si>
  <si>
    <t>Assessment of stakeholder needs and SDSS tool application for collaborative BRT infrastructure planning</t>
  </si>
  <si>
    <t>Assessment of the effect of land cover/land changes on surface runoff generation and flash flood occurence : a case study in Pua watershed, Northern Thailand</t>
  </si>
  <si>
    <t>Assessment of the role of vegetation as part of ecosystem-based risk reduction measures used for shallow-landslides in Rasuwa district, Nepal</t>
  </si>
  <si>
    <t>Assessment of the utility of smartphones for water quality monitoring</t>
  </si>
  <si>
    <t>Automated quality control of in situ soil moisture and soil temperature data from the Tibet-OBS networks</t>
  </si>
  <si>
    <t>Building detection from coarse airborne laser scanner data</t>
  </si>
  <si>
    <t>Calibration of a low cost 2D laser scanner</t>
  </si>
  <si>
    <t>Capability of LANDSAT-8/SPOT-6 in quantifying chlorophyll-a in inland lakes</t>
  </si>
  <si>
    <t>Capturing and mapping QoL using Twitter data</t>
  </si>
  <si>
    <t>Carbon sequestration in a forest area in Speulderbos, Netherlands</t>
  </si>
  <si>
    <t>Change detection by the combination of 2D maps and height data</t>
  </si>
  <si>
    <t>Change in Travel Behaviour in a Dynamic Peri-Urban Area : A Case Study of Hyderabad, India</t>
  </si>
  <si>
    <t>Characterisation of the Haib porphyry copper deposit, southern Namibia, using hyperspectral and radiometric datasets</t>
  </si>
  <si>
    <t>Characterization of hydrothermal minerals in up-flow, out-flow and cold in-flux zones in olkaria geothermal system using SWIR hyperspectral imaging technique</t>
  </si>
  <si>
    <t>Characterization of rock samples using SWIR-LWIR hyperspectral imaging techniques : An example of the high sulfidation epithermal system of Rodalquilar, Southeast Spain</t>
  </si>
  <si>
    <t>Characterizingthe surface mineralogy in the aggeneys sedex system with hyperspectral imagery</t>
  </si>
  <si>
    <t>City images and the supporting evidence in secondary cities : the case of Rwanda</t>
  </si>
  <si>
    <t>Combining earth observation and social media data for informal settlements identification in Dar es Salaam, Tanzania</t>
  </si>
  <si>
    <t>Comparing 3D point clouds from image-based matching method and airborne LiDAR in tropical rainforest reserve of Ayer Hitam, Malaysia</t>
  </si>
  <si>
    <t>Comparing and evaluating two physically-based models:openlisem and scoops3d, for landslide volume prediction</t>
  </si>
  <si>
    <t>Comparing modelling approaches for landside early warning : a case study of Bogowonto Catchment, Central Java, Indonesia</t>
  </si>
  <si>
    <t>Comparing three classifiers for detecting hydrocarbon seepage alteration</t>
  </si>
  <si>
    <t>Comparing tree parameters extracted from UAV images and TLS data sets</t>
  </si>
  <si>
    <t>Comparison between statistical and dynamical downscaling of rainfall under Representative Concentration Pathways scenarios over the Gwadar- Ormara basin, Pakistan</t>
  </si>
  <si>
    <t>Comparison of deterministic and stochastic interpolation methods by assessing spatial variability in soil properties in a hilly terrain</t>
  </si>
  <si>
    <t>Comparison of four methods of diseases mapping</t>
  </si>
  <si>
    <t>Comparison of SCOPE simulated terrestrial chlorophyll fluorescence to HYPLANT measurements in Germany</t>
  </si>
  <si>
    <t>Complementary use of aiborne LiDAR and terrestrial laser scanner to assess above ground biomass/carbon in Ayer Hitam tropical rain forest reserve</t>
  </si>
  <si>
    <t>Composition of semantically enabled geospatial web services</t>
  </si>
  <si>
    <t>Comprehensive remote sensing based building damage classification</t>
  </si>
  <si>
    <t>Convolutional networks for the classification of multi-temporal satellite images</t>
  </si>
  <si>
    <t>Convolutional neural networks for contextual denoising and classification of SAR images</t>
  </si>
  <si>
    <t>Convolutional Neural Networks to detect clouds and snow in optical images</t>
  </si>
  <si>
    <t>Coupling airborne LiDar and high resolution optical sensor parameters for biomass estimation using machine learning</t>
  </si>
  <si>
    <t>Critical transition in ecosystems : Comparing the effect of detrending techniques on early warning signals</t>
  </si>
  <si>
    <t>Curie point depth mapping underneath Botswana for geothermal prospect identification using aeromagnetic data</t>
  </si>
  <si>
    <t>Dam site selection using an integrated method of AHP and GIS for decision making support in Bortala, Northwest China</t>
  </si>
  <si>
    <t>Damage and vulnerability analysis of debris slide impacts to buildings through analytical methods</t>
  </si>
  <si>
    <t>Debris flow susceptibility analysis based on landslide inventory and run-out modelling in middle part of Kodil watershed, Central Java, Indonesia</t>
  </si>
  <si>
    <t>Decline or local shift of loggerhead sea turtle nests in Crete?</t>
  </si>
  <si>
    <t>Decrypting range limit : the curious case of Podarcis cretensis in Crete</t>
  </si>
  <si>
    <t>Delineation and quantification of submerged aquatic vegetation (SAV) in inland lakes using multispectral sensors</t>
  </si>
  <si>
    <t>Deriving algal concentration from Sentinel-2 through a downscaling technique : A case near the intake of a desalination plant</t>
  </si>
  <si>
    <t>Design and application of concept graphs in geoinformatics education</t>
  </si>
  <si>
    <t>Design of an interactive visualization solution for analyzing spatio-temporal cycling trajectory data:a case-study of the visualization of fietstelweek data with bikePRINT</t>
  </si>
  <si>
    <t>Designing an approach for sustainable landslide inventory mapping in Nepal</t>
  </si>
  <si>
    <t>Detecting and quantifying lake changes in the middle reaches of the Yangtze River over the last 70 years (1945-2015)</t>
  </si>
  <si>
    <t>Detecting spatio-temporal forest changes in the eastern section of semi-arid region in China using MODIS NDVI time series and BFAST model</t>
  </si>
  <si>
    <t>Detecting the effect of soil moisture and hot spot size on geothermal anomalies via remote sensing techniques</t>
  </si>
  <si>
    <t>Detecting weeds from VHR satellite and UAV images using pattern and texture measures</t>
  </si>
  <si>
    <t>Detection of change in chlorophyll fluorescence using low spectral resolution spectrometer-a study for temperature induced stress detection</t>
  </si>
  <si>
    <t>Detection of charcoal production sites in Somalia with very high resolution and Sentinel-2 Imagery</t>
  </si>
  <si>
    <t>Detection of weathering signatures using UAV photogrammetry in comparison with ground-based sensors</t>
  </si>
  <si>
    <t>Determinans of in-situ flood damage mitigation in Bwaise 3, Kampala, Uganda</t>
  </si>
  <si>
    <t>Determining relative errors of satellite precipitation data over The Netherlands</t>
  </si>
  <si>
    <t>Determining tsunami evacuation building location and evacuation routes based on population dynamic and human behavior in disaster evacuation in Pacitan sub-district area</t>
  </si>
  <si>
    <t>Developing a 4D property valuation model based on geospatial data a city scale (Xi'An, China)</t>
  </si>
  <si>
    <t>Developing a bikeability index to enable the assessment of Transit-Oriented Development (TOD) nodes : case study in Arnhem-Nijmegen region, Netherlands.</t>
  </si>
  <si>
    <t>Developing a Comprehensive Framework for Property Valuation Using 3D and Remote Sensing Techniques in China</t>
  </si>
  <si>
    <t>Developing a walkability index for the assessment of nodes in a Transit-Oriented Development : case study in Nijmegen, The Netherlands</t>
  </si>
  <si>
    <t>Developing spatial database applications using one-stop-shop concept : a case study in city of Kigali, Rwanda</t>
  </si>
  <si>
    <t>Development of a coupled rainfall-runoff and Inundation model for flood forecasting using satellite and ECMWF data</t>
  </si>
  <si>
    <t>Development of a digitalization tool for linking thematic data to a background map</t>
  </si>
  <si>
    <t>Development of a direct method for local scale post-earthquake multi-hazards susceptibility assessment</t>
  </si>
  <si>
    <t>Development of a rapid evaluation method for multi-hazard assessment along roads : A case study from China</t>
  </si>
  <si>
    <t>Development of a road asset management database for quantitative landslide risk assessment along roads in Colombia</t>
  </si>
  <si>
    <t>Different measures of similarity and dissimilarity for fuzzy based noise classifier</t>
  </si>
  <si>
    <t>Digital divide, deprivation, and access to e-government services : case study : Semarang, Central Java, Indonesia</t>
  </si>
  <si>
    <t>Digital urban terrain characterization for 1D2D hydronamic flood modelling in Kigali, Rwanda</t>
  </si>
  <si>
    <t>Does the Natura 2000 network really protect the species? A case study of the Cretan Herpetofauna</t>
  </si>
  <si>
    <t>Downscaling and validating satellite-based soil moisture products over the Maasai Mara in Kenya</t>
  </si>
  <si>
    <t>Drought monitoring and assessment using remote sensing</t>
  </si>
  <si>
    <t>Early detection of Heacleum Mantegazzianum (Giant Hogweed) based on leaf spectral characteristics from UAV images SVM and OBIA Techniques</t>
  </si>
  <si>
    <t>Earth observation of ocean acidification : The case of Nusa Penida, Kelungkung, East Bali</t>
  </si>
  <si>
    <t>Eco-hydraulic modelling of flow, water quality (heavy metals) in the Kristalbad artificial wetland (Enschede, NL)</t>
  </si>
  <si>
    <t>Ecosystem-based measures for reducing shallow landslides risk in sloping terrain</t>
  </si>
  <si>
    <t>Effect of forest stand density on the estimation of above ground biomass/carbon stock using airborne and terrestrial lidar derived parameters in Berkelah tropical rain forest, Malaysia</t>
  </si>
  <si>
    <t>Effect of land cover change on water balance components in Gilgel Abay catchment using SWAT model</t>
  </si>
  <si>
    <t>Effect of scanning positions of TLS on derivation of tropical forest inventory parameters and aboveground biomass estimation in Ayer Hitam, Malaysia</t>
  </si>
  <si>
    <t>Effect of surface water abstractions on the inflow into Lake Naivasha (Kenya) using CREST model forced by earth observation based data products</t>
  </si>
  <si>
    <t>Effect of surface water management measures on a groundwater fed wetland</t>
  </si>
  <si>
    <t>Effect of Urban Planning on Urban Growth Pattern : A Case Stufy of Shenzhen</t>
  </si>
  <si>
    <t>Effect of water content on soil stability and field trafficability in Twente region, The Netherlands</t>
  </si>
  <si>
    <t>Effects of drought on the relationships between herbivores and vegetation types in the Laikipia-Samburu ecosystem</t>
  </si>
  <si>
    <t>Effects of more extreme rainfall distribution on vegetation productivity in Kenya</t>
  </si>
  <si>
    <t>Emergency response and evacuation route planning in case of wildfires in Gunung Merbabu national park, Indonesia</t>
  </si>
  <si>
    <t>Equity based analysis of adults' travel behaviour in The Netherlands</t>
  </si>
  <si>
    <t>Estimate hourly and daily evapotranspiration using remote sensing technology for Haihe River basin</t>
  </si>
  <si>
    <t>Estimating aboveground biomass based on forest volume from ALS and FCD mapper in Berkelah tropical rainforest, Malaysia</t>
  </si>
  <si>
    <t>Estimating Aboveground Biomass/Carbon Stock and Carbon Sequestration using UAV (Unmanned Aerial Vehicle) in Mangrove Forest, Mahakam Delta, Indonesia</t>
  </si>
  <si>
    <t>Estimating and mapping aboveground biomass/carbon stock using ALOS-2 PALSAR-2 in the mangrove forest in East Kalimantan, Indonesia</t>
  </si>
  <si>
    <t>Estimating rainfall interception loss using Sentinel-2 in the Veluwe Area, The Netherlands</t>
  </si>
  <si>
    <t>Estimating specific leaf area (SLA) in saltmarsh / wetland ecosystem, using Sentinel-2 data, a case study of Schiermonnikoog island</t>
  </si>
  <si>
    <t>Estimation of aboveground biomass/carbon stock and carbon sequestration using UAV imagery at Kebun Raya Unmul Samarinda Education Forest, East Kalimantan, Indonesia</t>
  </si>
  <si>
    <t>Evaluate current regulatory frameworks for UAVS in terms of privacy</t>
  </si>
  <si>
    <t>Evaluating aster and worldview-3 mineral mapping capabilities in an epithermal alteration system</t>
  </si>
  <si>
    <t>Evaluating atmosheric correction methods using Worldview-3 image</t>
  </si>
  <si>
    <t>Evaluating effects of spatial resolution on estimation of mineral abundances using proximal imaging spectroscopy</t>
  </si>
  <si>
    <t>Evaluating hurricane recovery in Dominica</t>
  </si>
  <si>
    <t>Evaluating local area plans and their effect of transit oriented development : A study from Ahmedabad, India</t>
  </si>
  <si>
    <t>Evaluating reproducibility and accuracy of hyperspectral mineral maps using multi-temporal aviris images of Cuprite, Nevada, USA</t>
  </si>
  <si>
    <t>Evaluating the performance of machine learning algorithms for urban land use mapping using very high resolution</t>
  </si>
  <si>
    <t>Evaluating the role of public spaces in promoting social interaction in divided cities : the case study of Nicosia Cyprus</t>
  </si>
  <si>
    <t>Evaluation and simulation of the nutrient removal function of a constructed wetland : the Kristalbad case, Enschede, NL</t>
  </si>
  <si>
    <t>Evaluation of bus rapid transit system based on ridership analysis : a case study of Ahmedabad Janmarg BRTS</t>
  </si>
  <si>
    <t>Evaluation of L-band brightness temperature products using community microwave emission model and SMAP brightness temperature observations</t>
  </si>
  <si>
    <t>Evaluation of suspended sediment transport in the river Malewa Basin using the SWAT model and field digital turbidity sensor data</t>
  </si>
  <si>
    <t>Evaluation of textures associated with carlin-type gold deposit using hyperspectral imaging</t>
  </si>
  <si>
    <t>Examining the effects of home range estimation techniques on elephant habitat use analysis</t>
  </si>
  <si>
    <t>Experimental study on the effect of geothermal reservoir conditions on the crystallinity and mineral compositions of kaolinite and montmorillonite samples</t>
  </si>
  <si>
    <t>Explaining variations in informal neighborhoods' consolidation levels in Dar es Salaam, Tanzania</t>
  </si>
  <si>
    <t>Exploration of land surface temperature diurnal range as indicator to detect defoliation in forests</t>
  </si>
  <si>
    <t>Exploring measures of similarity and dissimilarity for fuzzy classifier : from data quality to distance quality</t>
  </si>
  <si>
    <t>Exploring relationships between armed-conflict and deforestation in the Colombian Amazon</t>
  </si>
  <si>
    <t>Exploring spatial patterns and trends of vehicular accidents in Abuja, Nigeria</t>
  </si>
  <si>
    <t>Exploring the effects of zoning regulation on land rights of use right holders in the context of customary land tenure system in Ashiye, Ghana</t>
  </si>
  <si>
    <t>Exploring the impacts of zoning regulations on land rights in Masaka sector, Kicukiro district, Kigali, Rwanda</t>
  </si>
  <si>
    <t>Exploring the influence of the environment on traffic accidents in Enschede, The Netherlands</t>
  </si>
  <si>
    <t>Exploring the nature of encroachment of stat land in the Kingdom of Bhutan</t>
  </si>
  <si>
    <t>Exploring the nature of land fragmentation in the rural setting of the kingdom of Bhutan</t>
  </si>
  <si>
    <t>Exploring the sense of place of an urban Kampung : through the daily activities, configuration of space and dweller's perception : case study of Kampung Code, Yogyakarta</t>
  </si>
  <si>
    <t>Exploring the urban digital divide in Kigali : spatial analysis and institutional adaptation</t>
  </si>
  <si>
    <t>Exploring urban expansion using the Global Human Settlement Layer (GHSL) in the Yangtze River Delta (YRD) metropolitan region, China</t>
  </si>
  <si>
    <t>Extracting cadastral boundaries from UAV Images using fully convolutional networks</t>
  </si>
  <si>
    <t>Field GIS: towards mobile computing to support pre-disaster spatial analysis in the field</t>
  </si>
  <si>
    <t>Fine resolution modelling of malaria risk factors and potential malaria risk prediction : a case of Homa Bay county, Kenya</t>
  </si>
  <si>
    <t>Flood mapping and water level estimation using multi-temporal sentinel-1 SAR in the province of Overijssel, The Netherlands</t>
  </si>
  <si>
    <t>Formal map specifications for a National Web Atlas</t>
  </si>
  <si>
    <t>Functional post-disaster damage assessment in urban setting with remote sensing</t>
  </si>
  <si>
    <t>Further considerations for strengthening women's land rights. The case of Amhara Regional State, Ethiopia</t>
  </si>
  <si>
    <t>Fusion of dual frequency fully polarimetric data and hyperspectral data for enhanced land cover classification</t>
  </si>
  <si>
    <t>Geo-spatial assessment of forest health status using UAS technology in Anopoli, Crete</t>
  </si>
  <si>
    <t>Geostatistical  dynamic simulation on Unstructured grids</t>
  </si>
  <si>
    <t>Geoweb application for species association with vegetation type and climatic regimes in western Himalaya of Indian landscape</t>
  </si>
  <si>
    <t>Glacial lake flood hazard assessment and modelling: a GIS perspective</t>
  </si>
  <si>
    <t>Glacier Surface Velocity Estimation and Facies Classification using InSAR and Muilt-Temporal SAR Techniques in Indian Himalaya</t>
  </si>
  <si>
    <t>Ground and surface water flow modeling in the Lake Naivasha basin</t>
  </si>
  <si>
    <t>Groundwater resources evaluation in Kalahari Karoo basin</t>
  </si>
  <si>
    <t>Groundwater resources evaluation of the Lokalane-Ncojane Karoo basin (Botswana) using numerical modelling</t>
  </si>
  <si>
    <t>Growth and eviction of informal settlements in Nairobi</t>
  </si>
  <si>
    <t>Hierarchical markov random fields for object-based analysis</t>
  </si>
  <si>
    <t>High resolution population modeling for urban areas</t>
  </si>
  <si>
    <t>Human mobility and pertussis disease diffusion patterns</t>
  </si>
  <si>
    <t>Hydrogeophysics for designing the hydrogeophysical conceptual model of a sub-catchment in Maqu, Tibet-China</t>
  </si>
  <si>
    <t>Hydro-meteorological hazard assessment at a local scale by using a physically based model in Central Jave Province, Indonesia</t>
  </si>
  <si>
    <t>Hyperspectral imaging in SWIR and LWIR of low-grade metamorphic rocks</t>
  </si>
  <si>
    <t>Identifying potential critical transitions in a forest ecosystem using satellite data</t>
  </si>
  <si>
    <t>Identifying suitable adaptation options for different income groups impacted by heat waves : case study : New York City</t>
  </si>
  <si>
    <t>Impact assessment of soil information and land cover change on flash flood modelling on a watershed scale</t>
  </si>
  <si>
    <t>Improvement of the GPP estimations for Sudan using the evaporative fraction as water stress factor</t>
  </si>
  <si>
    <t>Improving microwave derived rainfall intensities</t>
  </si>
  <si>
    <t>Improving the accuracy of UAV image block orientation without GCPS</t>
  </si>
  <si>
    <t>Incorporating spatio-temporal demographic changes in heat wave related future vulnerability assessment</t>
  </si>
  <si>
    <t>Individual tree delineation from high resolution SAR image using the scale-space BLOB method</t>
  </si>
  <si>
    <t>Information flow improvement for geocollaborative system between in-field and in-office user in areas without internet access</t>
  </si>
  <si>
    <t>Innovative approaches for gaining access and security to land by women through cooperatives : A case study of Rwanda</t>
  </si>
  <si>
    <t>Innovative approaches to land tenure documentation in Ghana : An institutional perspective</t>
  </si>
  <si>
    <t>Innovative comparative assessment of different remote sensing data for property valuation for taxation in Rwanda</t>
  </si>
  <si>
    <t>Integraded hydrological modeling of surface and groundwater interactions in Heuningnes catchment (South Africa)</t>
  </si>
  <si>
    <t>Integrated Hydrological Model to Study Surface-Groundwater Interaction in Hard Rock Systems Using an Unstructured Grid Approach, The Sardon Catchment, Spain</t>
  </si>
  <si>
    <t>Integrated hydrological modeling of groundwater rechrage and groundwater resources in the Auob Catchment (Namibia)</t>
  </si>
  <si>
    <t>Integrated hydrological modeling of surface-groundwater interactions : the case of Denpasar-Tabanan Basin in the Southern Bali Island</t>
  </si>
  <si>
    <t>Integrated hydrological modeling of surface-groundwater interactions:  the case of Jembrana region, Western Bali, Indonesia</t>
  </si>
  <si>
    <t>Integrated hydrological modelling of river-groundwater interactions in the Boteiti River Area, Botswana</t>
  </si>
  <si>
    <t>Integrated numerical modeling applying stratiform hydrogeological conceptual model : Sardon catchment study case, Spain</t>
  </si>
  <si>
    <t>Integrating airborne lidar and terrestrial laser scanner forest parameters for acurate estimation of above-ground biomass/carbon in Ayer Hitam Tropical Forest Reserve, Malaysia</t>
  </si>
  <si>
    <t>Integrating community-based adaptation planning into spatial planning in Jakarta case study : Marunda, North Jakarta</t>
  </si>
  <si>
    <t>Integrating openstreetmap data in object based landcover and landuse classification for disaster recovery</t>
  </si>
  <si>
    <t>Integrating remote sensing and infiltration model to analyze the ponding dynamics in Hungary</t>
  </si>
  <si>
    <t>Integrating Semi-Supervised Learning and Expert System for wetland vegetation classification using Sentinel-2 data</t>
  </si>
  <si>
    <t>Integrating Sentinel-2 derived vegetation indices and terrestrial laser scanner to estimate above-ground biomass/carbon in Ayer Hitam tropical forest Malaysia</t>
  </si>
  <si>
    <t>Integrating terrestrial laser scanner and unmanned aerial vehicle data to estimate above ground biomass/carbon in Kebun Raya Unmul Samarinda Tropical Rain Forest, East Kalimantan, Indonesia</t>
  </si>
  <si>
    <t>Integrating Worldview-3, Aster and aeromagnetic data for lineament structural intepretation and tectonic evolution of the Haib Area, Nambia</t>
  </si>
  <si>
    <t>Integration of aeromagnetic data, borehole hyperspectral measurements and ASTER satellite images for 3D geological modelling in the Omaheke region, Nambia</t>
  </si>
  <si>
    <t>Integration of Sentinel-1, Sentinel-2 and Ancillary data sources for mapping mires in Bavaria and Sumava national parks</t>
  </si>
  <si>
    <t>Integration of traffic data from social media and physical sensors for near real time road traffic analysis</t>
  </si>
  <si>
    <t>Interplay between rainfall, stream water level and surface soil moisture quantified at field scale using in-situ and satellite techniques</t>
  </si>
  <si>
    <t>Investegating the role of microcredit service in case of disaster in an informal settlement using agent based modelling</t>
  </si>
  <si>
    <t>Investigating semi-automated cadastral boundary extraction from airborne laser scanned data</t>
  </si>
  <si>
    <t>Investigating the contribution of land records on property taxation : a case study of Huye district, Rwanda</t>
  </si>
  <si>
    <t>Investigating the impact and use of community enumerations on tenure security in informal settlements : The case of Gobabis municipality in Namibia</t>
  </si>
  <si>
    <t>Investigating the impact of social tenure domain model (STDM) on tenure security : a case study of mission STDM pilot</t>
  </si>
  <si>
    <t>Investigating the suitability of the use of innovative land tool towards completing the Jamaican Cadastre</t>
  </si>
  <si>
    <t>Investigation of geothermal temperature anomalies and structures using airborne TIR and LiDAR data : a case study in Bajawa area, Indonesia</t>
  </si>
  <si>
    <t>Joint use of Sentinel-1 and Sentinel-2 for land cover classification: A machine learning approach</t>
  </si>
  <si>
    <t>Land administration in post-disaster Nepal in support of the poor and vulnerable : Assessing the opportunities to implement fit-for-purpose land administration</t>
  </si>
  <si>
    <t>Land registration process modelling for complex land tenure system in Ghana</t>
  </si>
  <si>
    <t>Land surface net radiation modelling</t>
  </si>
  <si>
    <t>Land surface phenology as an indicator of performance of conservation policies like Natura2000</t>
  </si>
  <si>
    <t>LAndslide volume estimation using reconstructed failure surfaces</t>
  </si>
  <si>
    <t>Local convolution information for fuzzy classifier</t>
  </si>
  <si>
    <t>Local earthquake determination and seismic hazard in Botswana</t>
  </si>
  <si>
    <t>Lunar Regolith Characterization for Solar Wind Implanted Helium-3 using M3  Spectroscopy and Biastatic Miniature RADAR</t>
  </si>
  <si>
    <t>Map based segmentation of airborne point clouds</t>
  </si>
  <si>
    <t>Map supported classification of mobile laser scanner data</t>
  </si>
  <si>
    <t>Mapping and assessing ecosystem services of trees outside forest</t>
  </si>
  <si>
    <t>Mapping Dominant Tree Species from Remotely Sensed Image using Machine Learning Algorithms</t>
  </si>
  <si>
    <t>Mapping epithermal alteration mineralogy with high spatial resolution hyperspectral imaging of rock samples</t>
  </si>
  <si>
    <t>Mapping health opportunities</t>
  </si>
  <si>
    <t>Mapping the Temporal Dynamics of Slums From VHR Imagery</t>
  </si>
  <si>
    <t>Mapping Tree Species Richness of Tropical Forset using Airborne Hyperspectral Remote Sensing</t>
  </si>
  <si>
    <t>Mapping treeline ecotone dynamics along a latitudinal gradient using fine scale resolution imagery</t>
  </si>
  <si>
    <t>Measuring transit-oriented development network synergy based on node typology</t>
  </si>
  <si>
    <t>Mining spatial and spatio-temporal co-locations in volunteered phenological observations</t>
  </si>
  <si>
    <t>Modeling and mapping leaf area index using spectral and spatial information of high-resolution multispectral images : case study of Bavarian Forest National Park</t>
  </si>
  <si>
    <t>Modeling groundwater resources of the eastern fringe of Botswana Kalahari : integrated numerical groundwater flow model</t>
  </si>
  <si>
    <t>Modeling leaf chlorophyll content in geterogeneous forest using high resolution multispectral image : a case study of Bavaria Forest National Park</t>
  </si>
  <si>
    <t>Modeling of groundwater systems in a wetland : A case study of the Aamsveen, The Netherlands</t>
  </si>
  <si>
    <t>Modelling and mapping aboveground biomass and carbon stock using ALOS-2 PALSAR-2 data in Ayer Hitam tropical rainforest reserve in Malaysia</t>
  </si>
  <si>
    <t>Modelling and mapping foliar nitrogen in a wetland using high resolution images</t>
  </si>
  <si>
    <t>Modelling and mapping of ultrafine particles in space and time in the city of Eindhoven , The Netherlands</t>
  </si>
  <si>
    <t>Modelling groundwater resources of transboundary Okwa basin</t>
  </si>
  <si>
    <t>Modelling the impacts of cost recovery in urban upgrading on segregation</t>
  </si>
  <si>
    <t>Monitoring and characterisation of opencast mining induced land deformation by using PolSAR and DInSAR techniques</t>
  </si>
  <si>
    <t>Monitoring and modelling of phytoplankton distribution in an artificial wetland using high-resolution satellite imagery : a case study of Kristalbad, Enschede, NL</t>
  </si>
  <si>
    <t>Monitoring land cover change to evaluate restoration interventions using Sentinel Imagery</t>
  </si>
  <si>
    <t>Monitoring small reservoirs in Zimbabwe's Midlands province using Sentinel-1 SAR and optical satellite imagery</t>
  </si>
  <si>
    <t>Monitoring trends of greenness and LULC in Addis Ababa and its surrounding using MODIS time-series and LANDSAT data</t>
  </si>
  <si>
    <t>Multi-baseline polinsar inversion and simulation of interferometric wavenumber for forest height retrieval using spaceborne SAR data</t>
  </si>
  <si>
    <t>Multibeam Mapping of the Southern Reykjanes Ridge: Volcano Tectonic Structures Between 57°5' and 58°5'N</t>
  </si>
  <si>
    <t>Multi-objective optimisation algorithms for GIS-based multi-criteria decision analysis : an application for evacuation planning</t>
  </si>
  <si>
    <t>Multiple-point geostatistics for image re-classification</t>
  </si>
  <si>
    <t>Multiple-point geostatistics to derive missing surface displacement values of a glacier inferred from DInSAR</t>
  </si>
  <si>
    <t>Multi-resolution automated image registration</t>
  </si>
  <si>
    <t>Multispectral analysis of cyanobacteria in the IJsselmeer</t>
  </si>
  <si>
    <t>National planning support systems appropriation in secondary cities in Rwanda</t>
  </si>
  <si>
    <t>Non-linear separation of classes using Kernal based possibilistic c-means</t>
  </si>
  <si>
    <t>On the use of mixed effects machine learning regression models to capture spatial patterns : a case study on crime</t>
  </si>
  <si>
    <t>Ontology development for ecosystem services</t>
  </si>
  <si>
    <t>Optimisation of UAV flight plans for reliable 3D building (LOD3) model generation</t>
  </si>
  <si>
    <t>ORE texture measurement using infrared hyperspectral imagery of Porphyry CU pebbles for copper content estimation</t>
  </si>
  <si>
    <t>Organizational change during the digitalization of land administration : The case of the survey and land registration bureau of Bahrain</t>
  </si>
  <si>
    <t>Performance preferences and policies in urban water supply : Yogyakarta, Indonesia</t>
  </si>
  <si>
    <t>Polarimetric calibration of SAR data using manmade point targets and uniformly distributed natural targets</t>
  </si>
  <si>
    <t>Polarimetric SAR interferometry based inversion modelling for tree height estimation</t>
  </si>
  <si>
    <t>Post resettlement dynamics of socio-economic pattern : a case of Ahmedabad</t>
  </si>
  <si>
    <t>Projection of future stream flow and their uncertainty over West Rapti basin, Nepal</t>
  </si>
  <si>
    <t>Quality analysis of inter-calibration of DMSP-OLS night-time images</t>
  </si>
  <si>
    <t>Quantification of turbulent hear fluxes and the energy balance closure over a flux tower in the semi-arid Savannah area of Naivasha, Kenya</t>
  </si>
  <si>
    <t>Quantify the impact of land use / land cover change and temporal aggregation on time series analysis</t>
  </si>
  <si>
    <t>Radiometric calibration for UAV remote sensing products for vegetation mapping</t>
  </si>
  <si>
    <t>Rapid land recordation system for the urban villages using UAV images</t>
  </si>
  <si>
    <t>Regional groundwater flow systems in the Kenya Rift Valley</t>
  </si>
  <si>
    <t>Regulatory mainstreaming climate change adaption into urban planning in the global south. A case of Kigali City</t>
  </si>
  <si>
    <t>Relocation strategy for communities settled in flood-prone areas : a case study in the Bwaise neighbourhood, Kampala</t>
  </si>
  <si>
    <t>Remote sensing assessment of land restoration interventions in South Africa</t>
  </si>
  <si>
    <t>Remote sensing based flood modelling : Morales island, Magdalena river floodplain, Colombia</t>
  </si>
  <si>
    <t>Residential fragmentation and quality of life in Nairobi City</t>
  </si>
  <si>
    <t>Retrieval of a high resolution DEM from UAV photogrammetry for defining the flood water level extents detected with SAR images</t>
  </si>
  <si>
    <t>Retrieval of the diffuse attenuation coefficient (Kd) from Sentinel 2 using the 2seacolor model and Kd's impacts on sensible heat flux over Namtso Lake in Tibet, China</t>
  </si>
  <si>
    <t>Road space rationing to reduce traffic congestion : an evaluation of the odd-even scheme in Jakarta, Indonesia</t>
  </si>
  <si>
    <t>Robustness of rule sets using VHR imagery to detect informal settlements : a case of Mumbai, India</t>
  </si>
  <si>
    <t>Role of cadestral information in Peri-Urban settlement planning in Kigali City</t>
  </si>
  <si>
    <t>Role of hybrid spectral similarity measures for semi-supervised fuzzy classifier</t>
  </si>
  <si>
    <t>Satellite based rainfall and Potential evaporation for streamflow simulation and water balance assessment: A case study in Wabi watershed, Ethiopia</t>
  </si>
  <si>
    <t>Satellite based water balance modeling in Lake Burder basin, Turkey</t>
  </si>
  <si>
    <t>Satellite-based flood mapping for hydronamic flood moddel assessment : Accra, Ghana</t>
  </si>
  <si>
    <t>Scaling up Sardon Catchment groundwater recharge into Dehesa (Montado) hard rocks of Iberian peninsula</t>
  </si>
  <si>
    <t>Semantic previews of geodata</t>
  </si>
  <si>
    <t>Semi-empirical modelling of PM2.5 using surface weather, upper-air and satellite-retrieved atmospheric observations</t>
  </si>
  <si>
    <t>Sensitivity analysis of soilgrids250M data for soil erosion modelling: a case study of Ban Dan Na Kham watershed, Thailand</t>
  </si>
  <si>
    <t>Simulating the fluorescence under natural conditions by Fluspect model and comparing simulated fluorescence spectra to FluoWat measurements</t>
  </si>
  <si>
    <t>SMAP L2 soil moisture passive validation using in-situ measurements from the Twente region, The Netherlands</t>
  </si>
  <si>
    <t>Snow depth and SWE estimation using Spaceborne Polarimetric and Interferometric Synthetic Aperture Radar</t>
  </si>
  <si>
    <t>Space-time observations for city level air quality modelling and mapping</t>
  </si>
  <si>
    <t>Spatial analysis of cycling accidents in relation to infrastructure design in Curitiba (Brazil)</t>
  </si>
  <si>
    <t>Spatial decision support system for resource location allocation towards equitable accessibility. Case study : Java Island, Indonesia</t>
  </si>
  <si>
    <t>Spatial modelling of extreme wind speed in the Netherlands</t>
  </si>
  <si>
    <t>Spatial Temporal and Statistical Learning of long-term and short-term trend of hand, foot and mouth disease, Da Nang city, Vietnam</t>
  </si>
  <si>
    <t>Spatial temporal relationship between elephant movements and the surface water availability in the Amboseli ecosystem</t>
  </si>
  <si>
    <t>Spatial Variation of Trees outside Forest and their Contribution to the Above Ground Biomass (Ahaus, Germany-Enschede, The Netherlands)</t>
  </si>
  <si>
    <t>Spatio-temporal patterns of vehicular accidents in Accra (Ghana)</t>
  </si>
  <si>
    <t>Spatio-temporal regression kriging for predicting rainfall from sparse precipitation data in Ghana</t>
  </si>
  <si>
    <t>Spectral investigation of shocked phyllosilicates on Mars using CRISM and THEMIS data</t>
  </si>
  <si>
    <t>Super resolution mapping of trees from satellite images at different scales</t>
  </si>
  <si>
    <t>Surface topography effects on seismic ground motion and correlation with building damages during the 2015 Mw 7.8 Nepal earthquake</t>
  </si>
  <si>
    <t>Systematic analysis of unmanned aerial vehicle (UAV) derived product quality</t>
  </si>
  <si>
    <t>Temporal and spatial changes of land use research in Shenmu City, China</t>
  </si>
  <si>
    <t>Terrestrial laser scanning based modelling for forest structural parameter retrieval</t>
  </si>
  <si>
    <t>The battle of cadastral intelligence : Measuring the results of competition between people and machine in creation of cadastral boundaries</t>
  </si>
  <si>
    <t>The effect of foliage on estimating above ground forest biomass using Terrestrial Laser Scanning and Quantitative Structure Modelling in Gronau, Germany.</t>
  </si>
  <si>
    <t>The effect of tree density on the assessment of above ground biomass using terrestrial laser scanner and quantitative structure modelling in Berkelah tropical forest, Malaysia</t>
  </si>
  <si>
    <t>The effect of vegetation on the spectral response of minerals/rocks, and performance of a forced invariance vegetation suppression algorithm on multi-spectral imagery, SW Tanzania</t>
  </si>
  <si>
    <t>The effects of topography on Seismic Motion of the 2010 Mw 7.0 Haiti earthquake and associated damages</t>
  </si>
  <si>
    <t>The Impact of a road Infrastructure project on Socio-Spatial Interaction and Quality of Life of Planned and Unplanned Fragments in Kisumu City</t>
  </si>
  <si>
    <t>The impact of drought on the association between surface water and herbivore distribution in the Laikipia-Samburu ecosystem</t>
  </si>
  <si>
    <t>The impact of Leaf Area Index on rainfall interception and the potential to estimate it using Sentinel-1 observations</t>
  </si>
  <si>
    <t>The influence of path dependence on 3D cadastre : A case study of Shenzhen, China</t>
  </si>
  <si>
    <t>The influence of point reduction on the segmentation of MLS data</t>
  </si>
  <si>
    <t>The influence of soil depth models on simulating slope instability : The case of Southern Dominica</t>
  </si>
  <si>
    <t>The land administration information system in support of land management : a case study of Karongi district, Rwanda</t>
  </si>
  <si>
    <t>The role of landslides on the sediment budget in upper Phewa Lake watershed, western Nepal</t>
  </si>
  <si>
    <t>The value of rapid disaster response with UAVs</t>
  </si>
  <si>
    <t>Tipping point detection on Biome States in Sub-Saharan Africa through time series analysis</t>
  </si>
  <si>
    <t>Topology based classification of mobile laser data with conditional random fields</t>
  </si>
  <si>
    <t>Toward automatic cadastral boundary mapping from satellite imagery</t>
  </si>
  <si>
    <t>Towards a UAV based standalone system for estimating and mapping aboveground biomass/ carbon stock in Berkelah Tropical Rain Forest, Malaysia</t>
  </si>
  <si>
    <t>Towards equitable urban residential resettlement in Kigali</t>
  </si>
  <si>
    <t>Towards population density retrieval using gas-flare corrected DMSP-OLS night-time light observations</t>
  </si>
  <si>
    <t>Tower contamination and radiation teporal variability in a douglas fir forest</t>
  </si>
  <si>
    <t>Transferability of the generic and local ontology of slim in multi-temporal imagery, case study : Jakarta</t>
  </si>
  <si>
    <t>Transic accessibility and equity evaluation of bus rapid transit system: The case of Dar es Salaam, Tanzania</t>
  </si>
  <si>
    <t>Transition to an electronic land registration system : rural landowner and organisational perspective on e-Sakor in Bhutan</t>
  </si>
  <si>
    <t>Tropical rainforest above ground biomass and carbon stock estimation for upper and lower canopies using terrestrial laser scanner and canopy height model from unmanned aerial vehicle (UAV) imagery in Ayer-Hitam, Malaysia</t>
  </si>
  <si>
    <t>UAS based remote sensing to detect free-ranging animals in a low contrast, extreme topography high desert landscape</t>
  </si>
  <si>
    <t>UAV-RGB and multispectral pleiades images, for tree species identification and forest carbon estimation in Amtsvenn, Germany</t>
  </si>
  <si>
    <t>Understanding how to develop a secondary city in proximity of a primary city</t>
  </si>
  <si>
    <t>Understanding post disaster recovery through assessment of land cover and land use changes using remote sensing</t>
  </si>
  <si>
    <t>Understanding the benefits of green infrastructure planning in developing countries</t>
  </si>
  <si>
    <t>Unmanned aerial vehicle (UAV) datasets for retrieval of forest parameters and estimation of aboveground biomass in Berkelah tropical rainforest, Malaysia</t>
  </si>
  <si>
    <t>Unsupervised change detection technique based on fully convolutional network using RGBD</t>
  </si>
  <si>
    <t>Upscaling of in-situ measurements using spatially distributed model simulations for validation of satellite soil moisture products</t>
  </si>
  <si>
    <t>Urban form and seismic risk perception : comparing two communities in Kathmandu, Nepal</t>
  </si>
  <si>
    <t>Use and User-Centered Design of Ecosystem Services Maps</t>
  </si>
  <si>
    <t>Use of Google Earth engine in monitoring and analyzing wetland dynamics in Tanguar Haor, Bangladesh</t>
  </si>
  <si>
    <t>Use of maps in indoor wayfinding</t>
  </si>
  <si>
    <t>Use of unmanned aerial vehicles compared to terrestrial laser scanning for characterizing discontinuities on rock exposures</t>
  </si>
  <si>
    <t>Using longwave infrared spectroscopy to differentiate silica and calcite varieties as potential scaling indicators within geothermal systems</t>
  </si>
  <si>
    <t>Using satellite-based rainfall estimates for runoff modelling with the REW approach : the case of upper Gilgel Abay catchment</t>
  </si>
  <si>
    <t>Using termite mound geochemistry and the spatial distribution of the mounds to support subsurface imaging</t>
  </si>
  <si>
    <t>Using timelines to answer spatio-temporal questions at different temporal granularities</t>
  </si>
  <si>
    <t>Using unmanned aircraft system images to support cadastral boundary data acquisition in Indonesia</t>
  </si>
  <si>
    <t>Utilizing the geographical context of Twitter for flood disaster respons</t>
  </si>
  <si>
    <t>Utilizing volunteered geographic information to assess community's flood evacuation shelters : case study: Jakarta</t>
  </si>
  <si>
    <t>Visualization of trends in OD Matrix data : illustrated by United Nations refugee data</t>
  </si>
  <si>
    <t>Women's perspective on safety and smart safety devices in smart city</t>
  </si>
  <si>
    <t>Integrating a hierarchical SOM-based intervention method in an agent-based pertussis model</t>
  </si>
  <si>
    <t>Tree species classification using uav-rgb images and machine learning algorithms in a mixed temperate forest: a case study of Haagse Bos, Netherlands</t>
  </si>
  <si>
    <t>Factors affecting variable importance estimations from species distribution models: A virtual ecologist approach</t>
  </si>
  <si>
    <t>Data integration for reconstructing of volcano-sedimentary sequences in the Coongan greenstone belt, Eastern Pilbara Craton</t>
  </si>
  <si>
    <t>Multi-Temporal classification and change detection using UAV images</t>
  </si>
  <si>
    <t>Remote sensing of climate variability and cholera in sub-Saharan Africa: Spatial assessment</t>
  </si>
  <si>
    <t>The design and prototyping of an ontology for integrating citizen science datasets</t>
  </si>
  <si>
    <t>Mapping plant communities in the Intertidal Zones of the Yellow River Delta using Sentinel-2 Optical and Sentinel-1 SAR Time series data</t>
  </si>
  <si>
    <t>Surface coal fire detection using viirs and landsat 8 oli data</t>
  </si>
  <si>
    <t>Semantic segmentation of urban airborne oblique images</t>
  </si>
  <si>
    <t>Designing a Dashboard as Geo-Visual Exploration Tool for Origin-Destination Data</t>
  </si>
  <si>
    <t>Application of spatial data mining techniques for the study of infant mortality in India</t>
  </si>
  <si>
    <t>Dense image matching using convolutional neural networks</t>
  </si>
  <si>
    <t>Triple Sensor Approach for Monitoring Water and Climate</t>
  </si>
  <si>
    <t>Spatiotemporal patterns and influencing factors of shared bikes use for metro access and egress trips: a case study in Xi’An, China</t>
  </si>
  <si>
    <t>Compare UAV laser and image data for flood modelling</t>
  </si>
  <si>
    <t>A multi-scale based method for estimating coniferous forest aboveground biomass using low density airborne LiDAR data</t>
  </si>
  <si>
    <t>Differentiating healthy and bark beetle infected spruce trees with Sentinel-1 SAR</t>
  </si>
  <si>
    <t>Machine learning regression for aboveground biomass estimation using PolSAR and PolInSAR data</t>
  </si>
  <si>
    <t>A life cycle assessment based comparison of large &amp; small scale geo-thermal electricity production systems</t>
  </si>
  <si>
    <t>Investigating hurricane driven landslides: from physically based to statistically based and from space to space-time</t>
  </si>
  <si>
    <t>Human Detection in aSequence of Thermal Images using Deep Learning</t>
  </si>
  <si>
    <t>LWIR spectroscopy on feldspars from rock plugs for the detection of permiable zones in geothermal systems.</t>
  </si>
  <si>
    <t>The feasibility of targeting REEs in tailings using satellite remote sensing data: A case study of abondoned mine sites, in Bangka Island, Indonesia</t>
  </si>
  <si>
    <t>Deep learning-based DTM extraction from LIDAR point cloud</t>
  </si>
  <si>
    <t>Integration of spatial development framework (SDF) methods for participatory budgeting (PB)</t>
  </si>
  <si>
    <t>Urbanisation and development of land market in the absence of a complete land register in developing countries: Lessons from central and eastern Europe</t>
  </si>
  <si>
    <t>Detection of Potential Micro Land Grabbing in the Netherlands using Deep Learning</t>
  </si>
  <si>
    <t>Characterising the compositional variations of the Martian Northern Lowlands: Insights form CRISM and OMEGA datasets</t>
  </si>
  <si>
    <t>The transitioning of an informal settlement to a slum: case study of Kisumu Ndogo and Mukuru Kwa Reuben in Nairobi, Kenya.</t>
  </si>
  <si>
    <t>An analysis of small business’ flood mitigation behaviour in Kampala, Uganda</t>
  </si>
  <si>
    <t>UAV RGB images to assess the seasonal effect of canopy on accuracy of DTM and Forest AGB/carbon estimation in Haagse Bos Netherlands.</t>
  </si>
  <si>
    <t>An Empirical Evaluation of the Story Focus Concept – The Example of a Map Telling the Story of “The Legend of Meng Jiangnu”</t>
  </si>
  <si>
    <t>A solution to analyze mobile eye-tracking data for user research in GI Science</t>
  </si>
  <si>
    <t>Modelling of cascading hazards in naturally-dammed lakes</t>
  </si>
  <si>
    <t>Extracting regularities from point clouds of indoor scenes</t>
  </si>
  <si>
    <t>Investigating 3D input data for solar photovoltaic potentials in The Netherlands</t>
  </si>
  <si>
    <t>Dark spot detection for characterization of oil spills using polsar remote sensing</t>
  </si>
  <si>
    <t>Fully convulutional networks for street furniture identification in panorama images</t>
  </si>
  <si>
    <t>Analyzing the predictive capacity of a physically-based debris flow model: a case study for debris flow in the post-2008 Wenchuan earthquake area.</t>
  </si>
  <si>
    <t>Addressing the importance of threat maps and resolution in modelling the distribution of the European ground squirrel</t>
  </si>
  <si>
    <t>Spatio-temporal slum mapping at citywide scale using high-resolution images</t>
  </si>
  <si>
    <t>Investigating the occurrence of slum gentrification: a case study of Kibera slum upgrading project, Kenya</t>
  </si>
  <si>
    <t>An approach to determine optimal pickup and drop-off points for urban ridesharing</t>
  </si>
  <si>
    <t>Automatic road extraction from high-resolution remote sensing imagery using fully convolutional networks and transfer learning</t>
  </si>
  <si>
    <t>Traffic prediction based on probabilistic graphical method</t>
  </si>
  <si>
    <t>Rockfall susceptibility assessment on UAV based 3D point clouds</t>
  </si>
  <si>
    <t>Demantic enrichment of indoor mobile laser scanner point clouds and trajectories</t>
  </si>
  <si>
    <t>A conceptual framework for interactive cartographic storytelling</t>
  </si>
  <si>
    <t>Structural health monitoring of railway infrastructure with Sentinel-1 SAR data and AHN3 DSM data</t>
  </si>
  <si>
    <t>Integrating Convolutional Neural Networks and Conditional Random Field Inferencefor Land-Cover Classification of Multi-Scale Remote-Sensing Images</t>
  </si>
  <si>
    <t>People Displacement in a Conflict Zone – A Case Study of Mosul Battle, Iraq</t>
  </si>
  <si>
    <t>Machine learning classification of objects from RBG images and point clouds obtained from a MLS system in railroad environment</t>
  </si>
  <si>
    <t>Economic diversity and complexity in the urban context: Exploring the links between urban morphology and economic performance in Belo Horizonte, Brazil</t>
  </si>
  <si>
    <t>Relationship between multiple deprivation and disaster risk perception in Rangpur city, Bangladesh</t>
  </si>
  <si>
    <t>Embedding Planning Support Systems (PSS) in the spatial planning process: The case of the Spatial Development Framework (SDF) methods in Rwanda.</t>
  </si>
  <si>
    <t>Mainstreaming Risk Assessment into Spatial planning for Risk Reduction: Case Study of Urban Flood in Alexandria, Egypt</t>
  </si>
  <si>
    <t>Outcome evaluation of climate adaptation measures implemented in Durban City, South Africa</t>
  </si>
  <si>
    <t>Effect of crown size and shape of different temperate tree species on modelling AGB and AGC using UAV images</t>
  </si>
  <si>
    <t>Assessing potential of UAV multispectral imagery for estimation of AGB and carbon stock in conifer forest  over UAV RGB imagery</t>
  </si>
  <si>
    <t>Linked spatial data: Beyond the linked open data cloud</t>
  </si>
  <si>
    <t>Developing a reproducible  workflow for batch geoprocessing social media in a cloud environment</t>
  </si>
  <si>
    <t>Polarimetric calibration of hybrid-pol SAR data for pseudo-quad pol reconstruction</t>
  </si>
  <si>
    <t>Exploring the Integration of Conventional and Innovative Approaches of Land Administration in Zambia</t>
  </si>
  <si>
    <t>Exploring the Integration of Innovative Land Tools into the Conventional System of Land Administration in Tanzania</t>
  </si>
  <si>
    <t>Improving the cartographic visualization techniques of platial features – the example of London parks</t>
  </si>
  <si>
    <t>A Bayesian belief network approach to map seasonal changes in ecosystem services trade-offs and synergies</t>
  </si>
  <si>
    <t>Analyzing urban development patterns in a conflict zone : a case study of Kabul</t>
  </si>
  <si>
    <t>Hotel-related attributes and hotel perceived value: A case study in New York City based on geodata science and machine learning</t>
  </si>
  <si>
    <t>Monocular Depth Estimation of UAV Images using Deep Learning</t>
  </si>
  <si>
    <t>Urban Blight in the Context of Ghana. A Case Study of East Legon, Accra</t>
  </si>
  <si>
    <t>The impacts of renewal projects on urban quality of life: the case of Savassi, Belo Horizonte, Brazil</t>
  </si>
  <si>
    <t>An FCN-based approach to analyse dynamics of urbanizing areas</t>
  </si>
  <si>
    <t>Investigating spatial bias in citizen science phenological data</t>
  </si>
  <si>
    <t>Semantic video segmentation from UAV</t>
  </si>
  <si>
    <t>Semantic building facade segmentation from airborne oblique images</t>
  </si>
  <si>
    <t>Optimization of UAV flight plans in difficult landscapes</t>
  </si>
  <si>
    <t>A contextual transit-oriented development typology of Beijing metro station areas</t>
  </si>
  <si>
    <t>Spatial enterprise planning – business geographic processing</t>
  </si>
  <si>
    <t>Applicability of satellite-based rainfall estimates and inundation extent for flood modeling in the Sebeya catchment, Rwanda</t>
  </si>
  <si>
    <t>Comparison of Unmanned Aerial Vehicle (UAV) and Sentinel-2 imagery for detecting the health status of a Mediterranean open forest. A case study for Anopolis pine in West Crete</t>
  </si>
  <si>
    <t>Gated community without gates: (how) is the Smart City Laguna neighborhood becoming a new driver of urban divisions?</t>
  </si>
  <si>
    <t>Mapping water constituents in the Liao River Delta in China, using Radiative transfer model and Sentinel 2 MSI images</t>
  </si>
  <si>
    <t>Shannon entropy as a space exploration tool using hyperspectral data on Mars</t>
  </si>
  <si>
    <t>Autonomous Exploration And 3D Reconstruction Using Collaborative Drones</t>
  </si>
  <si>
    <t>Forest Height Estimation Using Sentinel 1 Coherence Images</t>
  </si>
  <si>
    <t>Deep Learning based Crevasses Detection using Multi-Modal SAR Images</t>
  </si>
  <si>
    <t>Green Roof Detection using SAR and Optical data with Deep Learning</t>
  </si>
  <si>
    <t>Development of the international schools of cartographic thought</t>
  </si>
  <si>
    <t>Towards near real-time forecasting of rainfall-induced landslides</t>
  </si>
  <si>
    <t>Country profile of the land administration domain for Ghana: with the inclusion title, deeds, customary and informal systems of land registration</t>
  </si>
  <si>
    <t>Analysing the relationship between hazards and deprivation using machine learning</t>
  </si>
  <si>
    <t>Assessing the effects of sea level rise on urban floods, a 1D2D satellite-based flood inundation modelling approach in Accra coastal zone</t>
  </si>
  <si>
    <t>Deep learning based multi-source data fusion to map deforested areas in Amazon rain forest</t>
  </si>
  <si>
    <t>Characterisation of built-up area using artificial intelligence and open-source data for assessment of hazard exposure</t>
  </si>
  <si>
    <t>Navigating the Snowscape : Utilizing SAR Interferometric Coherence and ICESat-2 Data for Machine Learning-Based Snow Depth Estimation</t>
  </si>
  <si>
    <t>Counting wildebeest from space using deep learning</t>
  </si>
  <si>
    <t>A guideline to support the monitoring of SDG 11 : using open geospatial data extracted by Earth observation and Machine Learning</t>
  </si>
  <si>
    <t>Classification of urban morphology and its relationship with air pollution using deep learning</t>
  </si>
  <si>
    <t>Comparison of autecological and synecological approaches in modelling present and future climate distribution of rare and endemic alpine plant species in Lefka Ori (Samaria) National Park- Biosphere Reserve, Crete</t>
  </si>
  <si>
    <t>Assessment of Transport-Related Social Exclusion Among the Dutch Elderly: A Comparative Mixed Method Approach</t>
  </si>
  <si>
    <t>Detecting Artisanal Small-Scale Gold mines with LandTrendr multispectral and textural features at the Tapajós river basin, Brazil.</t>
  </si>
  <si>
    <t>Deep Learning-based Multimodal Fusion of Sentinel-1 and Sentinel-2 Data for Mapping  Deforested Areas in the Amazon Rainforest</t>
  </si>
  <si>
    <t>Assessing the effect of UAV oblique imaging on tree parameter accuracy – a study in Haagse Bos, The Netherlands</t>
  </si>
  <si>
    <t>Development of Deep Learning Model for Building Opening Detection as the Application of Unmanned Aerial Vehicle (UAV) in Urban Search and Rescue Mission</t>
  </si>
  <si>
    <t>Evaluating the usefulness of NDVI time series in modelling the distribution of priority reptiles of Greece</t>
  </si>
  <si>
    <t>Deep learning-based building extraction using aerial images and digital surface models</t>
  </si>
  <si>
    <t>Deep learning on 3D point clouds for safety-related asset management in buildings</t>
  </si>
  <si>
    <t>Estimation of forest canopy height using single polarized TanDEM-X across different forest biophysical characteristics in temperate forests</t>
  </si>
  <si>
    <t>Mapping the quality of public urban green spaces for physical activity in Paramaribo, Suriname</t>
  </si>
  <si>
    <t>Analysing and Selecting Key Indicators for Optimal Location of Disaster Logistic Centres in a Multi-Hazard and Risk Context: Case-Study of Istanbul Megacity.</t>
  </si>
  <si>
    <t>Urban microclimate assessment at block-scale in Dutch cities</t>
  </si>
  <si>
    <t>The effect of land tenure on the access to assistance for the long-term recovery of flood damage</t>
  </si>
  <si>
    <t>Evaluating the explainability and performance of an elementary versus a  statistical impact-based forecasting  model A case study of tropical cyclone early action in the Philippines</t>
  </si>
  <si>
    <t>Cloud masking over glacial snow cover using Sentinel-2 cloud products and semi-supervised image classification in the Indian Western Himalayas</t>
  </si>
  <si>
    <t>Community gardens for well-being Exploring the link between Community Gardens and Well-being at the neighborhood scale at Overijssel province, the Netherlands</t>
  </si>
  <si>
    <t>Designing a Serious Game for Communication of Flood-Resilient Housing Practices in Nepal: A Social Learning Approach</t>
  </si>
  <si>
    <t>Assessment of nature visitation in Lake Tana Biosphere Reserve through crowdsourced data using social media</t>
  </si>
  <si>
    <t>LGBTQI+ Migrants in a Datafied City: A Qualitative Study on the Use of (Geo)Data in Amsterdam</t>
  </si>
  <si>
    <t>Training deep networks with BIM models for indoor point cloud classification</t>
  </si>
  <si>
    <t>Evaluating BFAST as an early deforestation detection tool in the Atlantic forest of the Paraíba Valley Region, Brazil</t>
  </si>
  <si>
    <t>Deep Learning Framework for Urban Impervious Surface  Mapping Using Open Multisource Geospatial Data</t>
  </si>
  <si>
    <t>Impacts of industrial parks on their employees environmental quality of life: A case of Bole Lemi I Industrial Park and Eastern Industry Zone</t>
  </si>
  <si>
    <t>Deep learning-based Digital Surface Model (DSM) generation using SAR image and building footprint data</t>
  </si>
  <si>
    <t>Impact of solid waste and the health effects during extreme floods. A case study from Kerala (India)</t>
  </si>
  <si>
    <t>Investigating the nature of Brine Pockets on Ceres using hyperspectral mapping</t>
  </si>
  <si>
    <t>Seismic Landslide Exposure Analysis for Türkiye</t>
  </si>
  <si>
    <t>Identifying Different Epidotes Using Infrared Imaging Spectroscopyin the Rantau Dedap Geothermal System, Indonesia</t>
  </si>
  <si>
    <t>Expropriation challenges in large infrastructure project in rural area of Ethiopia : the case of Hamusit-Estie road project</t>
  </si>
  <si>
    <t>Post-Disaster Damage and Response Assessment with PlanetScope Satellite Imagery : Case Study February 2023 Türkiye-Syria Earthquakes</t>
  </si>
  <si>
    <t>3D modelling of slums based on UAV data</t>
  </si>
  <si>
    <t>Spatiotemporal analysis for fire forecasting using deep learning techniques in google earth engine : a case study for the Indian state of Uttarakhand</t>
  </si>
  <si>
    <t>Assessment of Population’s Exposure to Flood in A Leptospirosis Endemic Slum Area in Brazil Through the Integration of 2D and 3D Data</t>
  </si>
  <si>
    <t>Assessing impacts of climate change and land-use interventions on flooding in Nyabugogo catchment (Kigali -Rwanda)</t>
  </si>
  <si>
    <t>Nature - based solutions for reducing flood risk :  a case study in South Tongu District, Ghana</t>
  </si>
  <si>
    <t>Developing a framework for building-level analysis of green facade potentials on mitigating urban heat island, using BIM and GIS integration</t>
  </si>
  <si>
    <t>Tropical Forest Height Estimation Using L-and P-Band Polarimetric Synthetic Aperture Radar Backscatters with Machine Learning Models</t>
  </si>
  <si>
    <t>Detectability of forest rainfall interception through GNSS signal measurement with low-cost receiver</t>
  </si>
  <si>
    <t>Modelling the spatial distribution of tree mortality with UAV to assess the drivers of forest degradation : A case study for Calabrian pine forest ins West Crete</t>
  </si>
  <si>
    <t>A comparison between UAV-RGB and ALOS-2 PALSAR-2 images for the assessment of aboveground biomass in a temperate forest</t>
  </si>
  <si>
    <t>Assessment of the effect of UAV and pleiades spatial resolution and band combination on biomass estimation in Haagse Bos, The Netherlands.</t>
  </si>
  <si>
    <t>The impact of gated communities’ developments on the quality of life of local residents in periurban areas: a case of Accra city</t>
  </si>
  <si>
    <t>A semantic model for on-demand earth observation products</t>
  </si>
  <si>
    <t>Assessing Geothermal Influence on Vegetation Health through Time-Series Analysis.</t>
  </si>
  <si>
    <t>Identifying the Mineralogical Influences on Porosity-Permeability Variation in Sandstone, Using Short-Wave Infrared Spectroscopy : Implications for Geothermal Potential in Twente</t>
  </si>
  <si>
    <t>Glacier facies classification and comparison of velocity estimation techniques using sar and optical datasets</t>
  </si>
  <si>
    <t>Non-utilisation of State lands and the implications of non-restitution for informal settlement development in Agbogbloshie, Accra Ghana</t>
  </si>
  <si>
    <t>Spatial predictive modeling for outlining areas prone to torrential flows in the Colombian Andes</t>
  </si>
  <si>
    <t>Hydrothermal alteration events in the Archaean Coongan greenstone belt</t>
  </si>
  <si>
    <t>Assessment of land information system for land administration : a case study of Ghana</t>
  </si>
  <si>
    <t>Scan-vs-BIM automated registration using columns segmented by deep learning for construction progress monitoring</t>
  </si>
  <si>
    <t>Extending LADM for integrated land governance : localizing the model to capture customary tenure in Dome, Ghana</t>
  </si>
  <si>
    <t>Community land registers for Internally Displaced Persons in South Darfur, Sudan: ICT solution</t>
  </si>
  <si>
    <t>Mapping European Spruce Bark Beetle (IPS Typograhus, L.) : Infestation using Desing Image Spectroscopy and Sentinel-2 Satellite Data</t>
  </si>
  <si>
    <t>Assessing the Impacts of Compounding Hazards Like Heat Waves and Floods in Kerala, India</t>
  </si>
  <si>
    <t>Assessing potential travel disparities caused by new transport infrastructure in sub-Saharan Africa: an ABM approach</t>
  </si>
  <si>
    <t>Modelling habitat suitability for the leopard in southern India through Ensemble Species Distribution Modelling</t>
  </si>
  <si>
    <t>A method for enhancing reproducibility of geoprocessing workflows using semantic annotation</t>
  </si>
  <si>
    <t>Deep Learning-based Change Detection and Classification for Airborne Laser Scanning Data</t>
  </si>
  <si>
    <t>MapColPal - a color palette generation and testing tool for thematic maps</t>
  </si>
  <si>
    <t>Assessing the potential of unmanned aerial vehicle data in detecting the bark beetle infestation on European spruce</t>
  </si>
  <si>
    <t>Developing a Spatio-Temporal Model to Predict InSAR-derived Hillslope Deformation</t>
  </si>
  <si>
    <t>Discrimination of individual Iron-bearing minerals with the Sentinel-2 Super-Spectral Imager</t>
  </si>
  <si>
    <t>Koala Habitat Fire risk assessment using spatiotemporal patterns of the Forest Fire Danger Index in New South Wales</t>
  </si>
  <si>
    <t>Interlinking lakes: Decision support tool for sustainable lake ecosystem, Ahmedabad, India</t>
  </si>
  <si>
    <t>Enhancing Interoperability Through API for Certificate Issuance at ATR/ BPN</t>
  </si>
  <si>
    <t>Towards Improved Land Administration Services: A Model to Support Spatial Data Interoperability among Land Agencies in Accra, Ghana</t>
  </si>
  <si>
    <t>Downscaling Land Surface Temperature using SAR images : A Machine Learning framework</t>
  </si>
  <si>
    <t>Analysing the posterior predictive capability of landslide susceptibility maps</t>
  </si>
  <si>
    <t>Unveiling earthquake legacy effects on hillslopes using InSAR</t>
  </si>
  <si>
    <t>Detection of objects and their orientation from 3D point clouds in an industrial robotics setting</t>
  </si>
  <si>
    <t>The mineralogical and spectral characteristics of a lithium-bearing pegmatite system</t>
  </si>
  <si>
    <t>Monitoring the activities of fumaroles using thermal infrared, meteorological, and gas chemistry data in the Olkaria Geothermal Field: a possible link to the geothermal motor?</t>
  </si>
  <si>
    <t>The vertical morphology of informal areas. A case study in Kabul city</t>
  </si>
  <si>
    <t>Mapping and modelling coastal protection at national level: A study on Greece’s coastal zone</t>
  </si>
  <si>
    <t>Characterizing clouds over Arsia Mons using OMEGA and CRISM</t>
  </si>
  <si>
    <t>Materiality in Cartography, A First Attempt to Evaluate its Usefulness</t>
  </si>
  <si>
    <t>Intercomparison of methods for estimating Leaf Angle Distribution with terrestrial LiDAR  for broadleaf tree species</t>
  </si>
  <si>
    <t>Integrating UAV and Sentinel-2 satellite data to map the health of a mediterranean open forest : the case study of Lefka Ori National Park in Crete, Greece</t>
  </si>
  <si>
    <t>Estimating GERD Reservoirs Water Volume Variation over time with SWOT Satellite and Other Altimetry Products</t>
  </si>
  <si>
    <t>Perceived tenure insecurity within deprivation: from a geospatial perspective</t>
  </si>
  <si>
    <t>Assessing multi-hazards exposure and risk perception: A case of Rohingya refugees in Cox's Bazar and Bhashan Char</t>
  </si>
  <si>
    <t>Impact of topography and species diversity on the prediction of forest metrics from VHR multispectral imagery</t>
  </si>
  <si>
    <t>Urban growth modeling and assesment using agent-based model</t>
  </si>
  <si>
    <t>Comparison of thermal infrared and multispectral UAV imagery for detecting pine trees (Pinus Brutia) health status in Lefka Ori National Park in West Crete, Greece</t>
  </si>
  <si>
    <t>Building outline delineation and roofline extraction: a deep learning approach</t>
  </si>
  <si>
    <t>Detection, Mapping and Classification of Crude Oil in Drill Core using Hyperspectral Imagery</t>
  </si>
  <si>
    <t>Analysis of opencast mining characteristics using multi-temporalremote sensing images and Google Earth Engine</t>
  </si>
  <si>
    <t>Deep learning for integration of Satellite images and Google Streetview for mapping informal settlements (slums)</t>
  </si>
  <si>
    <t>Generative Design for Walkable Cities: a case study of Sofia</t>
  </si>
  <si>
    <t>Statistical downscaling of methane emissions from abrupt permafrost thawing over Alaska</t>
  </si>
  <si>
    <t>Utilizing Phenocam Imagery and Convolutional Neural Network for Plant Phenological State Prediction</t>
  </si>
  <si>
    <t>Drones for conservation: integrating UAVs with field methods to classify satellite imagery to map plant communities – A case study of Drentsche AA, The Netherlands</t>
  </si>
  <si>
    <t>Assessing the flangeway of railway switches using point clouds captured from a moving train</t>
  </si>
  <si>
    <t>Comparative analysis of rainfall surface generation using deterministic, stochastic and deep learning approaches</t>
  </si>
  <si>
    <t>Evaluation of Remote Sensing data sources for rainfall- runoff modeling : a case study of Nyabarongo Catchment Area, Rwanda</t>
  </si>
  <si>
    <t>Housing Priorities and Residential Mobility in Informal Settlements: The Cases of Mtandire and Mgona in Lilongwe, Malawi</t>
  </si>
  <si>
    <t>Adoption of Planning support systems: With a case study in Urban Dynamic Maps(UDM) in Rwanda</t>
  </si>
  <si>
    <t>Reflectance spectra in synthetic mineral mixtures : an implication for the feasibility of remote detection of rare earth elements in hematite rich carbonatites</t>
  </si>
  <si>
    <t>Drought-Induced Tree Mortality Assessment in Mediterranean Ecosystems Using Time Series Analysis</t>
  </si>
  <si>
    <t>Investigating the influence of oil-induced urbanization on the growth of informal settlements - The Case of Sekondi-Takoradi.</t>
  </si>
  <si>
    <t>Applicability of the semi-structured mass movement mechanism for rockfall runout modelling</t>
  </si>
  <si>
    <t>Planar roof structure extraction from Very High-Resolution aerial images and Digital Surface Models using deep learning</t>
  </si>
  <si>
    <t>Automatic building roof plane structure extraction from remote sensing data for lod2 3D city modelling</t>
  </si>
  <si>
    <t>Compounding Multi-Hazard Impact Assessment of Volcanic and Cyclone Hazards : A Case Study from Saint Vincent</t>
  </si>
  <si>
    <t>Deep learning on MLS point clouds : feasibility of improving semantic segmentation result using part segmentation</t>
  </si>
  <si>
    <t>Bayesian Approach on Hyperspectral Unmixing of Sandstone Rock Using Hapke's Model</t>
  </si>
  <si>
    <t>Polarimetric modeling of dual frequency SAR data for characterization of the lunar surface</t>
  </si>
  <si>
    <t>Analysing the impact of fit for purpose land documentation on tenure security</t>
  </si>
  <si>
    <t>Analyzing the suitability of OpenLISEM hazard debris flow modelling for land use planning in Colombia</t>
  </si>
  <si>
    <t>The Influence Of Urban Morphology On Flood Susceptibility In Slums In A Data Scarce Environment Using Machine Learning</t>
  </si>
  <si>
    <t>A global pandemic &amp; travel behaviour the effects of the COVID-19 pandemic on the travel behaviour in The Netherlands</t>
  </si>
  <si>
    <t>Estimation of the potential energy gain using salinity gradient principle in artificial saline wetlands</t>
  </si>
  <si>
    <t>A Model-driven Approach for Developing REST-based Geospatial Web Applications using UML Profiles</t>
  </si>
  <si>
    <t>Architectural pattern for designing geospatial web applications</t>
  </si>
  <si>
    <t>Planning Support System Development for analyzing environmental performance of form-based design decisions : Case Study of Enschede</t>
  </si>
  <si>
    <t>A comparative study of spatial data collection methods for informal settlement  land tenure mapping in gobabis, Namibia</t>
  </si>
  <si>
    <t>An urban morphology based method for estimating air temperature in informal settlements</t>
  </si>
  <si>
    <t>Enhancing the integration of marine and land cadastre in Kenya : A focus on land administration domain model</t>
  </si>
  <si>
    <t>Semi-Automated Land Parcel Plotting: a Machine Learning Approach Based on Geospatial Data Matching</t>
  </si>
  <si>
    <t>Multi-hazard interaction assessment, case study : tropical cyclone Maria</t>
  </si>
  <si>
    <t>Predicting future landslide susceptibility using estimated future land cover scenario in Idukki, Kerala</t>
  </si>
  <si>
    <t>Joint inversion of satellite gravity and seismic surface wave data: A synthetic test and its application for Botswana crust and upper most mantle velocity and density modeling.</t>
  </si>
  <si>
    <t>Super resolution aided multi-hazard modeling: Is it possible?</t>
  </si>
  <si>
    <t>Using Urban Morphology and Citizen Science Methods for Mapping Slums Across Different Cities in Africa</t>
  </si>
  <si>
    <t>Modelling current and future suitable habitats for Mishmi takin and Bhutan takin in the eastern Himalayas</t>
  </si>
  <si>
    <t>Forest net primary productivity response to an extreme climate event</t>
  </si>
  <si>
    <t>Estimating Daily Soil Moisture at High Spatial Resolution for Drought Monitoring by Fusing Multi-Source Data Based on Random Forest</t>
  </si>
  <si>
    <t>Suitability of Unmanned Aerial Vehicle to Support Communal Land Registration in Zimbabwe</t>
  </si>
  <si>
    <t>Assessment of Potential for Solar Pond Development at Chott el Djerid, Tunisia through Multi-criteria Analysis</t>
  </si>
  <si>
    <t>Nature-based Solution (NbS) for local adaptation of neighborhood to urban flooding: A case study of Enschede, Netherlands</t>
  </si>
  <si>
    <t>Deep Learning-Based Semantic Segmentation for Detecting Marine Oil Spill</t>
  </si>
  <si>
    <t>The diversity of deprived areas: applications of unsupervised machine learning and open geodata</t>
  </si>
  <si>
    <t>Nature-based solutions (NBS) as an urban flood mitigation measure: the case of Ga East Municipality, Accra, Ghana</t>
  </si>
  <si>
    <t>Evaluating long-term shoreline change in Dakar (Senegal) using satellite data</t>
  </si>
  <si>
    <t>The impact of different types of urban green environments on property value (Alkmaar, Netherlands)</t>
  </si>
  <si>
    <t>Architectural patterns for developing geospatial web and mobile applications</t>
  </si>
  <si>
    <t>Assessing the impact of spatial rainfall variability on the quantification of flood hazard and exposure: a case study of the Itajaí-Açu river basin, Brazil</t>
  </si>
  <si>
    <t>Spatial and temporal analysis of SARS-Coronavirus-2 concentration in wastewater and its association with other epidemiological indicators in The Netherlands</t>
  </si>
  <si>
    <t>A satellite-based analysis of tropical cyclone rainfall for improved flood hazard assessment, case study in Dominica</t>
  </si>
  <si>
    <t>Radar evidence of subsurface layers in the Northern mid-latitudes of Mars</t>
  </si>
  <si>
    <t>Integrating remote sensing and street view images to map slums using deep learning approach</t>
  </si>
  <si>
    <t>Feasibility of real-time UAV flight path planning for urban monitoring</t>
  </si>
  <si>
    <t>A big data approach to model bird occurrence from crowd-sourced data</t>
  </si>
  <si>
    <t>Crustal and upper mantle imaging of Botswana using magnetotelluric method</t>
  </si>
  <si>
    <t>Towards improved public transport in developing cities : stakeholders’ perspectives on transi-oriented development spatial planning support tool in Kigali city, Rwanda.</t>
  </si>
  <si>
    <t>Comparing the accuracy of remote sensing methods for estimating foliar pigments across tree species and years using DESIS imagery</t>
  </si>
  <si>
    <t>Assessing the impacts of land succession practices on keeping land information up to date in Kenya: a case study in Siaya County</t>
  </si>
  <si>
    <t>Exploring Pedestrian Navigation in Unfamiliar Urban Environments: Eye Fixation Analysis on Urbanscape Objects</t>
  </si>
  <si>
    <t>Assessing the impact of future rainfall and urban growth on flood hazard in Kumasi,Ghana: Identifying potential flood mitigation measures.</t>
  </si>
  <si>
    <t>Reclaiming place through marginalized narratives - A critical geography and humanistic approach to the cartographic visualization of Beyoğlu, Istanbul</t>
  </si>
  <si>
    <t>Town and gown: Visualising university neighbourhoods as places within the urban environment</t>
  </si>
  <si>
    <t>Assessing the relationship between customary land administration and the informal land market in Ghana : a case study of Sokode Gborgame</t>
  </si>
  <si>
    <t>Evaluating Healthcare Access in Tema, Ghana : An Analysis of Perceived and Objective Access.</t>
  </si>
  <si>
    <t>Indoor heat risk in Tanga City, Tanzania : the role of urban growth and roof materials</t>
  </si>
  <si>
    <t>Remote Sensing of Wastewater Contamination in Coastal Areas: A Case Study of Conceição Lagoon, Brazil</t>
  </si>
  <si>
    <t>Modelling the Dynamics of Plastic Waste in Local Coastal Areas of Low- and Middle-Income Countries: The Case of Kenya</t>
  </si>
  <si>
    <t>Safe Public Spaces Through Public Participation: A Case of Mexico</t>
  </si>
  <si>
    <t>Sonification of Urban Form : An Audio-Visual Approach to Enhance Analysis in Urban Morphology</t>
  </si>
  <si>
    <t>Assessing suppliers knowledge on determinants attractive to investors location decisions in industrial parks: The case of Bole Lemi I and Eastern Industrial Parks, Ethiopia</t>
  </si>
  <si>
    <t>A three-dimensional spatio-temporal view of major aerosol types over indian region</t>
  </si>
  <si>
    <t>A Digital Twin for Ground Water Table Monitoring</t>
  </si>
  <si>
    <t>Data Collection Tools to Analyze the Impact of Streetscape Design on Cyclists' Route Choice</t>
  </si>
  <si>
    <t>Exploring household decision for safer housing: A behavioural simulation approach</t>
  </si>
  <si>
    <t>The relation between street pattern and traffic congestion, an investigation through machine learning approach</t>
  </si>
  <si>
    <t>The potential of transit-oriented development to support creative industries in Bandung, Indonesia</t>
  </si>
  <si>
    <t>Using synthetic data to improve the performance of UAV-based vehicle detection and speed estimation models</t>
  </si>
  <si>
    <t>Understanding the Interaction of Spatial and Temporal Variables on Cycling Behavior in London Through Machine Learning and Explainable AI</t>
  </si>
  <si>
    <t>The role of informal economy on the Quality of Life of informal Batik workers. A case study in an urban Kampung, Indonesia.</t>
  </si>
  <si>
    <t>Exploring UAVs for Participatory Mapping on Customary Lands to Understand Women’s Land Rights in Northern Region of Ghana</t>
  </si>
  <si>
    <t>Crime rate prediction from street view images using convolutional neural networks and transfer learning</t>
  </si>
  <si>
    <t>Urban green in deprived areas: the match between supply of and demand for ecosystem services of urban green spaces – the case of Kumasi, Ghana</t>
  </si>
  <si>
    <t>Urban green in Greater Paramaribo: Explorations of accessibility and social inequality</t>
  </si>
  <si>
    <t>Characteristics of urban green space (UGS) to promote the diversity of users in a compact urban development</t>
  </si>
  <si>
    <t>Digital Twin-Based Planning Support System for Urban Heat Island Mitigation</t>
  </si>
  <si>
    <t>Leveraging LiDAR Data and Local Digital Twins Framework for Data-Driven Traffic Simulation</t>
  </si>
  <si>
    <t>From Trash To Digital Treasure: Urban Digital Twining For Solid Waste Management. A Case Study In The City Of Tshwane, South Africa.</t>
  </si>
  <si>
    <t>Scenario based Urban Growth Modelling for Dominica Island</t>
  </si>
  <si>
    <t>Exploring the impacts of spatial development on public water service provision: a case of Bengaluru, India</t>
  </si>
  <si>
    <t>Effectiveness of 2D and 3D Symbols on Virtual Globes</t>
  </si>
  <si>
    <t>The Influence of Rare Earth Elements on Thermal Infrared Spectra of Monazite</t>
  </si>
  <si>
    <t>Risk assessment dashboard to visualize the cascading effects of critical infrastructure service failure due to natural hazards</t>
  </si>
  <si>
    <t>Harnessing nature : integrated management for urban flood mitigation using nature-based solutions in East Kolkata Wetlands, India.</t>
  </si>
  <si>
    <t>A graph-based clustering approach for detecting recurring spatio-temperal groupings in event data</t>
  </si>
  <si>
    <t>Analyzing the impacts of urban morphology on land surface temperature in European cities</t>
  </si>
  <si>
    <t>Towards near-real-time spatial forecasting of rainfall triggered landslides</t>
  </si>
  <si>
    <t>Multi-frequency SAR data-based PolInSar inversion modeling for forest height retrieval</t>
  </si>
  <si>
    <t>Determining emissions from NO2 acquired from Sentinel-5P's TROPOMI</t>
  </si>
  <si>
    <t>Saffron field classification and flowering phenology detection using sentinel-2 time series in Torbat-e Heydariyeh, Iran</t>
  </si>
  <si>
    <t>Social vulnerability assessments for social justice and equity in climate adaptation plans</t>
  </si>
  <si>
    <t>Developing a worst-case Tropical Cyclone rainfall scenario for flood on Dominica</t>
  </si>
  <si>
    <t>Monitoring with vegetation indices how vegetation recovers on landslides in Dominican tropical forest</t>
  </si>
  <si>
    <t>Identification and discussion of the characteristics of social networks of businesses in the creative sector in kampongs.</t>
  </si>
  <si>
    <t>Risk assessment of bark beetle outbreak in the Schwarzwald national park</t>
  </si>
  <si>
    <t>Assessing the spatial transferability of fully convolutional networks for slum mapping</t>
  </si>
  <si>
    <t>Studying integration and fragmentation in the urban expansion area. The case study in Leidsche Rijn, Utrecht, The Netherlands</t>
  </si>
  <si>
    <t>An Urban Digital Twin-Based Framework for Air Quality Mapping</t>
  </si>
  <si>
    <t>GEO-TWIN: ENHANCING FLOOD RISK MANAGEMENT THROUGH 3D DIGITAL TWIN</t>
  </si>
  <si>
    <t>Influence of Nature-based Solutions on Active Mobility in the context of Urban Heat</t>
  </si>
  <si>
    <t>Integrating Probabilistic Weather Forecasting for Flood Early Warning in Dominica</t>
  </si>
  <si>
    <t>Evaluating spatial accessibility to Covid-19 vaccination centers by bicycles in the Netherlands and optimizing centers opening and closing process</t>
  </si>
  <si>
    <t>Exploring Planning Support Systems For Geothermal Resources In Enschede, The Netherlands</t>
  </si>
  <si>
    <t>Using machine learning to predict maximum waterheight for flash floods</t>
  </si>
  <si>
    <t>Application of the fast flood simulation model for local risk-informed decision-making on flood risk reduction : a case study of Pamba Basin, Kerala India</t>
  </si>
  <si>
    <t>Assessing the risk of leptospirosis in relation to flooding in Kerala, India.</t>
  </si>
  <si>
    <t>Remote sensing assessment of the impact of the 2018 and 2019 droughts on the forests in The Netherlands</t>
  </si>
  <si>
    <t>Mapping of glacier extend using deep learning method</t>
  </si>
  <si>
    <t>Is Heatwave A Risk in Enschede? : A heat-health related assessment</t>
  </si>
  <si>
    <t>30 As The New 50 : Developing A Geo-Information Tool To  Support Decision-Making On Speed Limits In An Urban Context, Considering Cycling Infrastructure In The Netherlands.</t>
  </si>
  <si>
    <t>Improving the integration of  environmental considerations in planning for industrial development  locations using Spatial Multi Criteria Evaluation: A case study in: Huye and Kigali districts, Rwanda</t>
  </si>
  <si>
    <t>Generating temporal 3D city models of Shahjahanabad for exploratory ground-level visibility analysis</t>
  </si>
  <si>
    <t>Towards a sustainable blue economy : a spatial assessment of ecosystem services to inform development planning of Kenya’s coastal counties</t>
  </si>
  <si>
    <t>Indigenous Toponyms in Landslide Hazard Mapping for Land Use and Infrastructure Planning</t>
  </si>
  <si>
    <t>External Limitations to Reverse Electrodialysis</t>
  </si>
  <si>
    <t>Strengthening decentralized water governance in a semi-arid environment: the case of Mariental, Namibia</t>
  </si>
  <si>
    <t>Exploring the Concept of Resilience in Spatial Planning on the Tsengwen River</t>
  </si>
  <si>
    <t>Detecting slow, gradual changes with remote sensing: fuzzification of random forest classification for coastal management</t>
  </si>
  <si>
    <t>Assessing potential disruptions from earthquakes in the historical peninsula of Istanbul using 3D models</t>
  </si>
  <si>
    <t>To what extent can spatial collaborative activities be described with thinkLets from Collaboration Engineering to aid practitioners managing conflicts? A city deal case study</t>
  </si>
  <si>
    <t>Spatial and Institutional Challenges in Integrating Climate  Adaptation and Energy Transition  on a Local Scale</t>
  </si>
  <si>
    <t>Flash Floods In The Geul Catchment : To What Extent Could Potential Mitigation Measures In the Boven Geuldal Belgium Reduce The Effects?</t>
  </si>
  <si>
    <t>Development of digital twin framework for decision support in flood risk management</t>
  </si>
  <si>
    <t>Measuring vulnerability to flooding using two indices: A case study of Miami-Dade County, Florida</t>
  </si>
  <si>
    <t>Spatial Analysis Of Road Traffic Crashes And Assessment Of Road Safety Issues From Road Users’ Perspective: A Case Study  Of Rotterdam And The Surrounding Urban Conurbation</t>
  </si>
  <si>
    <t>Migrant Children's Well-being and Urban Green and Blue Spaces in Enschede</t>
  </si>
  <si>
    <t>Risk mapping of Visceral Leishmaniasis infections in West Pokot, Kenya : characterisation of local environmental risk factors</t>
  </si>
  <si>
    <t>Fuel type aggregation for wildfire simulation optimization</t>
  </si>
  <si>
    <t>Balancing Forecast-based Action and prevention efforts for risk reduction : A case study of wind-induced building damage in the Philippines.</t>
  </si>
  <si>
    <t>Forest plantations and the restoration of degraded forests in Ghana: A case study in the Offinso Forest District</t>
  </si>
  <si>
    <t>Groundwater resource assessment through distributed steady-state flow modeling, Aynalem wellfield (Mekele, Ethiopia)</t>
  </si>
  <si>
    <t>Application of computer assisted geopedologic to predictive soil mapping and its use in assessing soil erosion prone areas : A case study of Doi Ang Khang, Ang Khan Royal Agricultural Station, Thailand</t>
  </si>
  <si>
    <t>Cancer deaths in agricultural heartland : A study in Malwa Region of Indian Punjab</t>
  </si>
  <si>
    <t>Development of steady state groundwater flow model in Lower Walawa Basin - Sri Lanka : Integrating GIS, Remote Sensing and Numeric Groundwater Modelling</t>
  </si>
  <si>
    <t>Variation in residential water prices and consumption : the case of Cebu city, Philippines</t>
  </si>
  <si>
    <t>Effect of water availability, landscape fragmentation and forage abundance on the movement and habitat utilization of elephants</t>
  </si>
  <si>
    <t>Human vulnerability and coping capacity related to carbon dioxide (CO2) volcanic gases : a community-based case study in Dieng Plateau, Central Java</t>
  </si>
  <si>
    <t>Hydrogeochemical and water quality investigation on irrigation and drinking water supplies in the Mekelle region, northern Ethiopia</t>
  </si>
  <si>
    <t>Modelling and mapping the probabilities of lion-livestock conflict areas : a case study of Masai Mara, Kenya</t>
  </si>
  <si>
    <t>Preparedness and emergency response for volcanic toxic gas : a case study of Dieng Plateau, Central Java, Indonesia</t>
  </si>
  <si>
    <t>Women vulnerability and land tenure security for adaptation to climate change</t>
  </si>
  <si>
    <t>Hazard assessment and risk analysis of reef fish stocks in Bintan Island waters, Kepulauan Riau, Indonesia</t>
  </si>
  <si>
    <t>Landslide hazard zonation based on deterministic method using outcrop-based geological strength index (GSI) system: A case study in Kayangan Catchment, Kulon Progo Regency, Yogyakarta Province, Indonesia</t>
  </si>
  <si>
    <t>Studying habitat selection of long-eared owl (Asio otus) in agricultural landscape of Crete</t>
  </si>
  <si>
    <t>Water level fluctuations of Namco lake in Tibetan plateau observed from radar and laser altimetry</t>
  </si>
  <si>
    <t>Spatio-Temporal Habitat Suitability Detection for Small Pelagic Fish Using Earth Observation Data on Nusa Penida Coast Bali, Indonesia</t>
  </si>
  <si>
    <t>The impact of transit-oriented development on housing price : A case study in Arnhem-Nijmegen City Region, Netherlands</t>
  </si>
  <si>
    <t>Analysis of food availability for Griffon Vulture (Gyps fulvus) and their foraging behaviour as function of food and land cover in Cadiz Province, Andalusia, Spain</t>
  </si>
  <si>
    <t>Application of cosmic-ray probe for the detection of freezing-thawing process over Tibetan Plateau</t>
  </si>
  <si>
    <t>Modelling the abundance and spatial distribution of mountain gorilla forage species in the Virunga Massif</t>
  </si>
  <si>
    <t>Numerical anlysis of freeze-thaw processes over seasonal frozen grounds : a case study over Maqu, Tibetan plateau</t>
  </si>
  <si>
    <t>Quantifying Land Surface and Subsurface Soil Moisture over Tibetan Plateau</t>
  </si>
  <si>
    <t>Analyzing the impact of COVID-19 on property prices in the Rotterdam</t>
  </si>
  <si>
    <t>Assessing the fluxes and impacts of drought-induced migration of pastoralist ommunities into urban areas : A case of Marsabit Town, Northern Kenya</t>
  </si>
  <si>
    <t>Temporal relationships between remotely sensed soil moisture and NDVI over Africa : potential for drought early warning</t>
  </si>
  <si>
    <t>Quantifying root zone soil moisture at field scale through downscaling of SMAP Level 4 Soil Moisture product using Sentinel-1</t>
  </si>
  <si>
    <t>Identification of Multistrata Vegetation using High Resolution Satellite Imageries  in Sumberjaya, Lampung, Indonesia</t>
  </si>
  <si>
    <t>Assessing Land Reform Approaches to Benefit Socially and Economically Disadvantaged (SED) People</t>
  </si>
  <si>
    <t>Investigating the feasibility of instituting payment for environmental services (PES) scheme in Ghana: The Weija watershed case study</t>
  </si>
  <si>
    <t>Estimation of Actual Evapotranspiration and Water Balance using Combined Geostationary and Polar Orbiting Satellite Products: A case Study in Spain</t>
  </si>
  <si>
    <t>Rainfall-Runoff Modelling for Flash Floods in Cuong Thinh Catchment; Yen Bai Province: Vietnam</t>
  </si>
  <si>
    <t>Estimation of Rainfall Rates Using 3D Cloud Properties from the Meteosat Second Generation and CloudSat Satellites</t>
  </si>
  <si>
    <t>Modelling the Potential Ecological Niche of Fagus (Beech) Forest in Majella National Park, Italy</t>
  </si>
  <si>
    <t>Identification of the extent of artisanal coal Mining and related acid mine water hazards Using remote sensing and field sampling: A case study in Jaiñtia Hills of North-eastern India</t>
  </si>
  <si>
    <t>Reef front heterogeneity analysis and coral genera diversity pattern in the Bunaken National Park, Indonesia</t>
  </si>
  <si>
    <t>Vulnerability Study of National Park as Approach to Integrate Nature Conservation and Regional Development (case study Lore Lindu National Park, Central Sulawesi, Indonesia)</t>
  </si>
  <si>
    <t>Montane forest fire detection and post-fire forest development: a case study in the Majella National Park, Italy</t>
  </si>
  <si>
    <t>Extracting gradient boundaries using hyper-temporal image analysis: progress towards a tool for gradient analysts</t>
  </si>
  <si>
    <t>Analysis of the effect of up-scaling and soil erosion assessment at regional scale by using Pesera model: A case study of Lomsak District, Phetchabun, Thailand</t>
  </si>
  <si>
    <t>Estimation of Evapotranspiration from Satellite Remote Sensing and Meteorological Data over the Fogera Flood Plain - Ethiopia</t>
  </si>
  <si>
    <t>Fire Spread Modelling in Majella National Park, Italy</t>
  </si>
  <si>
    <t>Hypertemporal Vegetation Classification for Flood Hazard Assessment.</t>
  </si>
  <si>
    <t>Hydrological responses to land cover changes in Gilgel Abbay Catchment, Ethiopia</t>
  </si>
  <si>
    <t>Assessing and Mapping Ecosystem Services in Offinso District, Ghana</t>
  </si>
  <si>
    <t>Impact of Forest Degradation on Carbon Density in Soil and Vegetation of Shorea robusta (Sal) Forests in the part of Siwalik hills of Dehradun, India, using Geospatial Techniques</t>
  </si>
  <si>
    <t>Spatial Modelling and Prediction of Tropical Forest Conversion in the Isiboro Sécure National Park and Indigenous Territory (TIPNIS), Bolivia</t>
  </si>
  <si>
    <t>Hydrological transport model calibration and integration by GUI in 52oNorth/ILWIS OS for the Dinkel River for supporting water quality studies</t>
  </si>
  <si>
    <t>Developing water quality modelling scheme in ILWIS Open for the Dinkel River in support of climate change and adaptation studies</t>
  </si>
  <si>
    <t>Characterising relationships between weather and land surface variables using Meteosat Second Generation products</t>
  </si>
  <si>
    <t>Improving Groundwater Model Reliability by Coupling Unsaturated and Saturated Models: A case study of Sardon catchment, Spain</t>
  </si>
  <si>
    <t>Tree Line Change in Majella, Italy: Trends, Causes and Predictions</t>
  </si>
  <si>
    <t>On the feasibility of HyMap imagery to investigate hydrocarbon polluted areas over time for remediation purposes</t>
  </si>
  <si>
    <t>Evaluation of relocation program and its effect on settlers’ livelihood: A case study in Bahir Dar, Ethiopia</t>
  </si>
  <si>
    <t>Determining the Relationship between Urban Form Dynamics and Transport</t>
  </si>
  <si>
    <t>Remote Sensing of Vegetation Chlorophyll Content for Climate Modelling</t>
  </si>
  <si>
    <t>Hyper temporal NDVI images for modelling and prediction the habitat distribution of Balkan green lizard (Lacerta trilineata): Case study: Crete (Greece)</t>
  </si>
  <si>
    <t>Impact of regolith thickness on regional seismic amplification</t>
  </si>
  <si>
    <t>Studying the correlation between customary tenures and indigenous people’s poverty in Indonesian land administration system: Case studies in Dayak community, Indonesia and Sami people, Finland</t>
  </si>
  <si>
    <t>Assessing the Groundwater Dynamics in a Semi-Arid Region (Konya Closed Basin, Turkey)</t>
  </si>
  <si>
    <t>Remote Sensing of the Annual Heat Storage Changes in Lake Tana, Ethiopia</t>
  </si>
  <si>
    <t>Monitoring Spatio-temporal Dynamics of land cover changes for Bolivian land tenure reform using MODIS remote sensing images</t>
  </si>
  <si>
    <t>The Effect of Land cover Change on Run off and Erosion in Nam Chun, Lomsak, Petchabun, Thailand</t>
  </si>
  <si>
    <t>Effects of Land cover change on top soil properties and erosion: a case study of Merawu catchment, Indonesia</t>
  </si>
  <si>
    <t>Developing on-line participatory model (OPM) for land expropriation in China</t>
  </si>
  <si>
    <t>Comparison of Strengths and Weaknesses of NDVI and Landscape-Ecological Mapping Techniques for Developing an Integrated Land Use Mapping Approach: A case study of the Mekong delta, Vietnam</t>
  </si>
  <si>
    <t>Hydrologic impacts of Landuse change in the Upper Gilgel Abay River Basin, Ethiopia; TOPMODEL Application.</t>
  </si>
  <si>
    <t>Study on the Spatial Structure of Large Scale Retail Stores Based on Space Syntax: Case Study in Wuhan</t>
  </si>
  <si>
    <t>Influence of the aquatic environment on the nesting ecology of the Loggerhead Sea Turtle (Caretta caretta) in the Mediterranean Sea</t>
  </si>
  <si>
    <t>Using Thermal Infrared Spectroscopy to Reveal Feldspars Mineralogy and Chemistry</t>
  </si>
  <si>
    <t>Addresses in geoinformation infrastructure</t>
  </si>
  <si>
    <t>Graph cuts for fast optimization in Markov Random Field based Remote Sensing image analysis</t>
  </si>
  <si>
    <t>Automated quality evaluation in the context of spatial data infrastructure</t>
  </si>
  <si>
    <t>Exploring the Feasibility of Implementing Payments for Environmental Services in Tanzania: A case study of Gwata Village</t>
  </si>
  <si>
    <t>Mitigating Drought: Policy Impact Evaluation: A Case of Tigray Region, Ethiopia</t>
  </si>
  <si>
    <t>Coral Reef Rugosity and Coral Biodiversity Bunaken National Park, North Sulawesi, Indonesia</t>
  </si>
  <si>
    <t>Spatial Modelling and Timely Prediction of Salinization using SAHYSMOD in GIS Environment: a case study of Nakhon Ratchasima,Thailand</t>
  </si>
  <si>
    <t>Proposing an appropriate land use Based on hydrological analysis And in accordance with state regulations: A case study of Samin watershed, Central Java, Indonesia</t>
  </si>
  <si>
    <t>Analysis of land fragmentation in P.R. China: Case study in Taizhou City of Zhejiang province</t>
  </si>
  <si>
    <t>Soil Erosion Dynamics Due to Land Use / Land Cover Changes, Case study in Upper Serayu Watershed, Indonesia</t>
  </si>
  <si>
    <t>Study of the effect of seasonal variation of Vegetation cover on soil erosion in the Ratamba Watershed, Banjanegara district - Central Java, Indonesia</t>
  </si>
  <si>
    <t>Exploring and investigating the importance of participation in spatial planning.</t>
  </si>
  <si>
    <t>Soil moisture temporal stability and its application in remote sensing products validation Using the example of Maqu (China) and Twente (the Netherlands)</t>
  </si>
  <si>
    <t>Assessment of Climate Change Impact on the Net basin Supply of Lake Tana Water Balance</t>
  </si>
  <si>
    <t>Evaluating implications of catchment land use And land cover changes on abundance and Breeding of greater flamingo (phoenicopterus rubber Roseus ) at fuente de Piedra Lagoon, Spain</t>
  </si>
  <si>
    <t>Assessment of carbon assimilation in a tropical forest of Western Ghats, India</t>
  </si>
  <si>
    <t>Mapping School Children’s perceptions of Environment: A case of elementary schools in Nakuru District, Kenya.</t>
  </si>
  <si>
    <t>Analysis of the relation between land rights and environmental measures in protected areas in Tanzania : the case of Saadani National Park</t>
  </si>
  <si>
    <t>Assessing the foraging distribution of Eurasian Griffon Vulture (Gyps fulvus) In Crete</t>
  </si>
  <si>
    <t>Elephant Foraging Behaviour : Application of Levy Flights in Geo-information Science and Remote Sensing</t>
  </si>
  <si>
    <t>Numerical Groundwater Flow and Solute Transport Modelling - A Case Study of Sardon Catchment in Spain</t>
  </si>
  <si>
    <t>Modelling foraging distribution of Griffon Vultures (Gyps fulvus) on the island of Crete, Greece</t>
  </si>
  <si>
    <t>Assessing the spatial-temporal effect of charcoal extraction on public woodlands: A participatory approach in Gwata-Ujembe, Morogoro, Tanzania</t>
  </si>
  <si>
    <t>Spatial multi criteria analysis to propose special use zone planning in Bantimurung Bulusaraung National Park (BBNP), South Sulawesi, Indonesia</t>
  </si>
  <si>
    <t>Collaborative mapping and dissemination of spatio-temporal data through a web-based virtual globe application</t>
  </si>
  <si>
    <t>The use of hyper-temporal NDVI images to assess variation in factor C for the prediction of soil loss</t>
  </si>
  <si>
    <t>1D2D Modelling of Sediment Transport and Deposition from Flash Floods: A Case Study in the Nam Chun Watershed, Thailand</t>
  </si>
  <si>
    <t>Pricing Cadastral Products under Different Cost Recovery Regimes</t>
  </si>
  <si>
    <t>Water Balance Modelling for Reservoir Planning in Ribb Catchment, Ethiopia</t>
  </si>
  <si>
    <t>Hydro-Geophysical Assessment of Sub Surface to Improve Groundwater Models (Sardon Case Study, Spain)</t>
  </si>
  <si>
    <t>Assessing the Feasibility of Adopting Payments for Environmental Services (PES) Framework in Protected Area Conservation: The Case of Hundred Islands National Park, Philippines</t>
  </si>
  <si>
    <t>Groundwater Resource Assessment of the Aynalem Wellfield through Transient flow Modelling (Mekele, Ethiopia)</t>
  </si>
  <si>
    <t>Groundwater Flow Modelling assisted by GIS and RS Techniques (Raya Valley - Ethiopia)</t>
  </si>
  <si>
    <t>Water balance modeling with swat for integrated water resources assessment in Raya valley (Tigray, Ethiopia)</t>
  </si>
  <si>
    <t>Analysis of Nutrient Dynamics in Roxo Catchment Using Remote Sensing Data and Numerical Modeling</t>
  </si>
  <si>
    <t>The Effects of Rural Land Certification in Securing Land Rights: A Case of Amhara Region, Ethiopia</t>
  </si>
  <si>
    <t>Object-Oriented Analysis of Very High Resolution Orthophotos for Estimating the Population of Slum Areas, Case of Dar-Es-Salaam, Tanzania</t>
  </si>
  <si>
    <t>Quantitative measures of urban land cover change: The case of Sancaktepe district of Istanbul metropolitan city, Turkey</t>
  </si>
  <si>
    <t>Flood hazard assessment in a flood Prone urban area using hydrodynamic Models and gis techniques case of study In Pergamino, Argentina</t>
  </si>
  <si>
    <t>Validation of RS Approaches to Model Surface Characteristics in Hydrology: A Case Study in Guareña Aquifer, Salamanca, Spain</t>
  </si>
  <si>
    <t>Evaluation of focus + context techniques applied to network data visualizations</t>
  </si>
  <si>
    <t>Effect of spatial resolution on erosion assessment in Namchun watershed, Thailand</t>
  </si>
  <si>
    <t>An Integrated Spatial Decision Support System on a distributed hydrological model for IWRM in the semi-arid Nambiyar river basin in India.</t>
  </si>
  <si>
    <t>Water Quality Monitoring of Roxo reservoir using Landsat Images and In-situ Measurements</t>
  </si>
  <si>
    <t>Water allocation as a planning tool to minimise water use conflicts in Ewaso Ng’iro North Basin, Kenya.</t>
  </si>
  <si>
    <t>Towards Quantifying Degree of Rock Weathering from Time Series Thermal Images</t>
  </si>
  <si>
    <t>Contextual image classification with Support Vector Machine</t>
  </si>
  <si>
    <t>Households' flood vulnerability assessment in context of climate change</t>
  </si>
  <si>
    <t>Assessment of spatial ecosystem services value for identification of suitable areas for REDD+ based on local perception: Ejisu-Juaben district, Ghana</t>
  </si>
  <si>
    <t>Integration of Spatial and Spectral data of very high Resolution imagery for building footprint detection using Super Resolution Mapping</t>
  </si>
  <si>
    <t>Travel emission profiles: Case study Overijssel, The Netherlands</t>
  </si>
  <si>
    <t>Use of prior information on objects in contextual classification with Markov random fields</t>
  </si>
  <si>
    <t>Design and orchestration of web processing services as service chains</t>
  </si>
  <si>
    <t>Assessing and Mapping Provisioning and Cultural Services: The Case Study of Lake Bosomtwe,Ghana</t>
  </si>
  <si>
    <t>Simulation of groundwater recharge in the Sardon catchment, Spain</t>
  </si>
  <si>
    <t>Reassessing Giant Panda Habitat with Satellite-derived Bamboo Information: A Case Study in the Qinling Mountains, China</t>
  </si>
  <si>
    <t>Flood vulnerability assessment of the 2010 event, using participatory mapping tools and modeling in Yingxiu Town, China</t>
  </si>
  <si>
    <t>Analysis of land use and environmental change triggered by decentralization policy in Samarinda, Indonesia</t>
  </si>
  <si>
    <t>Internal requirements for E-land administration in Nepal</t>
  </si>
  <si>
    <t>Assessing the role of land tenure in hydropower development for social and environmental effects</t>
  </si>
  <si>
    <t>Groundwater and lake water balance of Lake Naivasha using 3-D transient groundwater model</t>
  </si>
  <si>
    <t>Democratic assessment of collaborative planning practices</t>
  </si>
  <si>
    <t>Modeling the Spatial Distribution and the Risk of Hunting Pressure of Three Co-occurring African Pangolins in Ghana</t>
  </si>
  <si>
    <t>Small scale dam break flood scenario studies for risk reduction in Jian River, Sichuan, China</t>
  </si>
  <si>
    <t>Uncertainty modeling for asynchronous time series data with incorporation of spatial variation for Land Use/Land Cover Change</t>
  </si>
  <si>
    <t>Analysis of land use conflict in Zanzibar: a participatory approach</t>
  </si>
  <si>
    <t>Spatial-temporal outlier and event detection in wireless sensor networks</t>
  </si>
  <si>
    <t>Matching raster and trajectory data using web services</t>
  </si>
  <si>
    <t>Land Administration and disaster risk management: Case of earthquake in Indonesia</t>
  </si>
  <si>
    <t>Modeling Soil Organic Carbon (SOC) using remotely sensed variables in Chitwan District, Nepal</t>
  </si>
  <si>
    <t>The feasibility study of land readjustment for Kampung upgrading in Jakarta</t>
  </si>
  <si>
    <t>Map-based Stated Preference survey approach for parking location choice</t>
  </si>
  <si>
    <t>Triumph of the commons: A case study of the Ober-Inn and Ötz valleys in Tirol, Austria</t>
  </si>
  <si>
    <t>Where, when and why are there elephant poaching  hotspots in Kenya?</t>
  </si>
  <si>
    <t>Automatic 3D modeling of train rails in a lidar point cloud</t>
  </si>
  <si>
    <t>Evaluating protective function of forest against rock fall hazard: a case study of Himalayan temperate forest Uttarkashi, India</t>
  </si>
  <si>
    <t>Estimating patterns of potential soil erosion for Eritrea over time and space through remotely sensed rainfall intensity and vegetation indices</t>
  </si>
  <si>
    <t>Stochastic geometry for radar speckle characterization</t>
  </si>
  <si>
    <t>Robotics for unmanned underwater vehicle for investigation of coral</t>
  </si>
  <si>
    <t>Analyzing surface deformation using InSAR &amp; other remote sensing data in the Olkaria Geothermal Field &amp; surrounding area, Kenya</t>
  </si>
  <si>
    <t>Estimation of terrestrial water storage in the Upper Reach of Yellow River</t>
  </si>
  <si>
    <t>Assessing the relationship between outbreaks of the African armyworm and climatic factors in the forest transition zone of Ghana</t>
  </si>
  <si>
    <t>Assessing the effectiveness of payment for environmental services (PES) scheme: The case of Rupa Lake in Nepal</t>
  </si>
  <si>
    <t>Comparison of two methods for regional analysis of functions: The case of Internally Displaced Persons resettlement in North Darfur state</t>
  </si>
  <si>
    <t>Remote sensing of open water evaporation: A case study of Lake Tana, Ethiopia</t>
  </si>
  <si>
    <t>Assessment of the herbaceous above ground biomass gain on the fringe of Lake Naivasha, Kenya</t>
  </si>
  <si>
    <t>An analysis of drivers of land use change: The case of Bakun, Northern Philippines</t>
  </si>
  <si>
    <t>The effect of land use on land surface temperature in the Netherlands</t>
  </si>
  <si>
    <t>Uncertainty in LAI and fractional cover estimation from airborne imagery: Effects of viewing  Geometry and Positional Uncertainty in the Case of Barrax SPARC Campaig</t>
  </si>
  <si>
    <t>Spatial analysis of human activities in and around protected areas: A case study of Kakum conservation area (KCA), Ghana</t>
  </si>
  <si>
    <t>Inter-annual memory effects between Soil Moisture and NDVI in the Sahel</t>
  </si>
  <si>
    <t>Assessment of urban land market from good governance perspectives</t>
  </si>
  <si>
    <t>Are mussels and oysters spectrally distinct?</t>
  </si>
  <si>
    <t>Groundwater flow modelling of Dire Dawa sub-basin, Ethiopia</t>
  </si>
  <si>
    <t>Lake aquifer interaction north east of lake Naivasha, Kenya</t>
  </si>
  <si>
    <t>Estimating chlorophyll-a absorption as a proxy to phytoplankton biomass from MERIS data lake Naivasha, Kenya</t>
  </si>
  <si>
    <t>Impact of Tibetan land surface conditions on ASAR backscattering</t>
  </si>
  <si>
    <t>Improving the classification of different Land and Forest cover types on remotely sensed imagery to support REDD+: A comparative study in the Afram Headwaters Forest Reserve, Ghana</t>
  </si>
  <si>
    <t>The potential of synthetic aperture radar for the detection of forest degradation signs in Congo-Brazzaville</t>
  </si>
  <si>
    <t>Can we get more out of our roads?</t>
  </si>
  <si>
    <t>Seasonal and interannual variability of NDVI and waterbird abundance and diversity in Fuente de Piedra Lagoon, Spain</t>
  </si>
  <si>
    <t>Evaluating the characteristics of geo ICT-enabled intermediaries in transparency initiatives</t>
  </si>
  <si>
    <t>Modelling the seasonal distribution of wild Bactrian camels in relation to changes of the environmental conditions</t>
  </si>
  <si>
    <t>Assessing spatial structure of vegetation patches at multi-spatial resolutions and studying effect of scale for analyzing spatial variation</t>
  </si>
  <si>
    <t>Incorporating spatial autocorrelation in machine learning</t>
  </si>
  <si>
    <t>PolInSAR coherence based decomposition modelling for scattering characterization of man-made and natural features</t>
  </si>
  <si>
    <t>Incorporation of time in  data analysis for surface  mineralogical mapping with  multispectral remote  sensing</t>
  </si>
  <si>
    <t>From proximal to remote sensing: analysing the pyrophyllite-muscovite association in the Buckskin Range, Yerington district, Nevada.</t>
  </si>
  <si>
    <t>Comparison of WaPOR RS-based to SWAT+ model water productivity estimates in Lake Naivasha Basin, Kenya</t>
  </si>
  <si>
    <t>An Empiric Evaluation of the Affordances of Panorama Maps  and Planimetric Maps in the Context of Alpine Ski Areas: The Example of SkiWelt Wilder Kaiser - Brixental</t>
  </si>
  <si>
    <t>The relationship between street visual features and property value using deep learning</t>
  </si>
  <si>
    <t>Sensitivity analysis of rock mass discrete fracture network to UAV 3D point cloud resolution and processing parameters</t>
  </si>
  <si>
    <t>Spatial downscaling of satellite soil moisture utilising high-resolution UAS data over Alento catchment in Italy</t>
  </si>
  <si>
    <t>Predicting current and future habitat suitability for red pandas in Nepal</t>
  </si>
  <si>
    <t>Mapping flows of benefits from marine ecosystems across  the globe an interactive web mapping application</t>
  </si>
  <si>
    <t>Rethinking ecosystem services in the urban fringe, opportunities in human well-being - The case of Panju Island, Mumbai</t>
  </si>
  <si>
    <t>Guidelines for the design of flow maps</t>
  </si>
  <si>
    <t>Building segmentation in oblique aerial imagery</t>
  </si>
  <si>
    <t>Super Paretos: Bayesian Active Meta Learning for Spatial Transferability of Deep Learning Models</t>
  </si>
  <si>
    <t>Improving the usability of Commercial Archaeology data through semantic integration.</t>
  </si>
  <si>
    <t>Combining satellite-based et time series with integrated modeling of a wetland</t>
  </si>
  <si>
    <t>Urban mobility and Accessibility dynamics : Assessment of a car-oriented intervention in Aguascalientes, Mexico</t>
  </si>
  <si>
    <t>Integrated hydrological model to evaluate water resources of Boteti River sub-basin, Botswana</t>
  </si>
  <si>
    <t>A Re-Engineered Web Interface to a Global Citizen Science Portal</t>
  </si>
  <si>
    <t>Comparison of low-cost methods for vegetation mapping using object based analysis of UAV imagery: a case study for the greater Côa Valley, Portugal</t>
  </si>
  <si>
    <t>Deep learning for the semantic segmentation of airborne laser scanner data: training data selection</t>
  </si>
  <si>
    <t>Assessing meteorological and vegetation drought indices against soil moisture measurements over Twente region, The Netherlands</t>
  </si>
  <si>
    <t>Hydrogeological conceptualization and numerical modeling of groundwater resources in the Zamra catchment, Northern Ethiopia</t>
  </si>
  <si>
    <t>Snow Depth Estimation Using Different SAR Image Modalities</t>
  </si>
  <si>
    <t>Integrating Single and Multi-Band Radar Data for Aboveground Biomass Assessment in Indonesia's Complex Tropical Landscape</t>
  </si>
  <si>
    <t>Calibrating a VHR sensor based aboveground biomass model with UAV footprints in a Dutch temperate forest</t>
  </si>
  <si>
    <t>Exploring impact of temperature and precipitation on cyanobacteria in Lake Naivasha</t>
  </si>
  <si>
    <t>Integrated Hydrological Modelling of Surface-groundwater Interactions in Hard Rock System of the Sardon Catchment (Spain) and Comparison with Selected Satellite Product</t>
  </si>
  <si>
    <t>Using Machine Learning to Predict the Risk of Human-Elephant Conflict in the Nepal-India Transboundary Region</t>
  </si>
  <si>
    <t>A comprehensive country-scale drought monitoring, The Netherlands</t>
  </si>
  <si>
    <t>Flash flood modeling for geul catchment, considering different mitigation measures for july 2021 extrem rainfalls.</t>
  </si>
  <si>
    <t>Biodiversity Assessment Using Satellite Imagery in San Joaquin Experimental Range, California</t>
  </si>
  <si>
    <t>A Dynamic Model for Landslide Early Warnings for the Road Network in Colombia</t>
  </si>
  <si>
    <t>Spectral analysis of lithium-bearing micas with shortwave and longwave infrared spectroscopy</t>
  </si>
  <si>
    <t>Assessing the potential of UAV thermal infrared imagery to improve predictability of canopy biochemical properties for the Calabrian pine in Lefka Ori, Crete, Greece</t>
  </si>
  <si>
    <t>Exploring the barriers of solar energy development in expansion areas of Addis Ababa</t>
  </si>
  <si>
    <t>Analyzing open source, python-based, tools for multi-hazard risk assessment</t>
  </si>
  <si>
    <t>Accounting for sampling bias in species distribution modelling using rarefaction</t>
  </si>
  <si>
    <t>Addressing the gap in protected area design and connectivity in Liberia</t>
  </si>
  <si>
    <t>Snow Depth and SWE estimation using Multi-sensor Microwave and Optical Remote Sensing Time series Data for Indian Himalayas</t>
  </si>
  <si>
    <t>LWIR and SWIR imaging spectroscopy applied to drill core and cuttings samples of Li-pegmatites to characterize their modal mineralogy and to discriminate between coarse-spodumene and fine-spodumene crystals pegmatite</t>
  </si>
  <si>
    <t>Mapping and predicting the intra-urban deprivation degrees using EO data</t>
  </si>
  <si>
    <t>Time Series Analysis of Vegetation Dynamics to identify potential geothermal hotspots</t>
  </si>
  <si>
    <t>Spatial effects of urban green spaces on real estate: A case study of Mumbai, India</t>
  </si>
  <si>
    <t>A User Centric Approach to Visualizing Linked Educational Metadata in The ITC Geo Course Hub</t>
  </si>
  <si>
    <t>Landslide early warning runout modeling : case study in Norway.</t>
  </si>
  <si>
    <t>Tree species classification using seasonal UAV-RGB data, summer UAV multi-spectral data, and its combination in a mixed temperate forest: a case study of Haagse Bos, Netherlands.</t>
  </si>
  <si>
    <t>Semi-Supervised Semantic Segmentation of UAV Videos</t>
  </si>
  <si>
    <t>Prioritizing mapping areas in OpenStreetMap using quality metrics for improving disaster preparedness</t>
  </si>
  <si>
    <t>Airborne hyperspectral data for estimation and mapping of forest leaf area index</t>
  </si>
  <si>
    <t>Spatial decision support system for industrial park planning. Case study: Southern Province, Rwanda</t>
  </si>
  <si>
    <t>Mapping road pavement quality from optical satellite imagery using machine learning</t>
  </si>
  <si>
    <t>The Legacy Effect of the 2005 Kahsmir Earthquake on Post-Seismic Landslide Susceptibility during the Western Monsoon Season in Northern Pakistan</t>
  </si>
  <si>
    <t>Not enough space in your city?  :  development of framework for vertical solar photovoltaic on building facade using 3D modelling and PSScience in Jakarta</t>
  </si>
  <si>
    <t>Prediction of leaf area index using the integration of the thermal infrared with visible and near-infrared data acquired with an UAV for a mixed forest</t>
  </si>
  <si>
    <t>Planning for cooler cities: a framework to prioritize zones for Urban Heat Island (UHI) mitigation. A case study of Kampala,Uganda.</t>
  </si>
  <si>
    <t>Multi-actor challanges for development and implementation of sustainable mobility in rural areas in the Netherlands</t>
  </si>
  <si>
    <t>The Effectiveness of Policy Implementation in the Forest Management Zones in Ca Mau, Vietnam</t>
  </si>
  <si>
    <t>Modeling forest stand parameters and carbon sequestration of pine and eucalyptus plantations in Tunari National Park in Cochabamba, Bolivia</t>
  </si>
  <si>
    <t>Exploring the Limits of Mapping Seagrass: A case study for P. oceanica</t>
  </si>
  <si>
    <t>Study of the Relationship between Seagrass and Sea Turtle: A Study of Nesting Sites Selection of Loggerhead Sea Turtle in Crete Island, Greece</t>
  </si>
  <si>
    <t>Estimation of leaves nutrient content in seagrass using spectral data: The case of Halodule uninervis</t>
  </si>
  <si>
    <t>Bush Encroachment Pattern in Montane Abandoned Farmland of Majella, Italy</t>
  </si>
  <si>
    <t>Distribution modelling of the Short-toed Eagle in relation to potential food availability</t>
  </si>
  <si>
    <t>Steady-state groundwater flow and contaminant transport modelling of Akaki wellfield and its surrounding catchment (Addis Ababa, Ethiopia)</t>
  </si>
  <si>
    <t>Characterization of the effects of climate variation on land surface temperature and soil moisture through stochastic analysis of long term SSM/I observations over the Tibetan plateau</t>
  </si>
  <si>
    <t>Using Worldview-2 satellite imagery to detect indicators of high species diversity in grasslands</t>
  </si>
  <si>
    <t>Seagrass mapping and monitoring along the coasts of Crete, Greece</t>
  </si>
  <si>
    <t>Seagrass identification and mapping using remote sensing and Google Earth Engine</t>
  </si>
  <si>
    <t>Investigation of Water Quality and Evaluation of its suitability for Irrigation and Drinking purposes, Zamra Catchment, Northern Ethiopia</t>
  </si>
  <si>
    <t>Assessment of drought impacts on groundwater table in the Netherlands using gridded datasets in Google Earth Engine (GEE)</t>
  </si>
  <si>
    <t>Five year group</t>
  </si>
  <si>
    <t>Type group</t>
  </si>
  <si>
    <t>FS in title</t>
  </si>
  <si>
    <t>Column Labels</t>
  </si>
  <si>
    <t>Count of Type group</t>
  </si>
  <si>
    <t xml:space="preserve">tea </t>
  </si>
  <si>
    <t>Conference / Workshop</t>
  </si>
  <si>
    <t>Book / chapter</t>
  </si>
  <si>
    <t>MSc thesis</t>
  </si>
  <si>
    <t>Total</t>
  </si>
  <si>
    <t>Random</t>
  </si>
  <si>
    <t>“its4land”: Innovative geospatial solutions for land tenure recording</t>
  </si>
  <si>
    <t>Articles</t>
  </si>
  <si>
    <t>Grouped types</t>
  </si>
  <si>
    <t>Type code</t>
  </si>
  <si>
    <t>Count</t>
  </si>
  <si>
    <t>Label</t>
  </si>
  <si>
    <t>Concat title five year groups</t>
  </si>
  <si>
    <t>Concat title year groups</t>
  </si>
  <si>
    <t>Three  year group</t>
  </si>
  <si>
    <t>term</t>
  </si>
  <si>
    <t>10%</t>
  </si>
  <si>
    <t>10.1016/j.jag.2025.104559</t>
  </si>
  <si>
    <t>10.1016/j.agwat.2025.109731</t>
  </si>
  <si>
    <t>10.1016/j.geosus.2024.10.003</t>
  </si>
  <si>
    <t/>
  </si>
  <si>
    <t>10.3390/rs17132171</t>
  </si>
  <si>
    <t>10.1016/B978-0-443-28867-8.00014-9</t>
  </si>
  <si>
    <t>10.3990/1.9789036567008</t>
  </si>
  <si>
    <t>10.1088/2976-601X/ad992b</t>
  </si>
  <si>
    <t>10.1016/j.gfs.2025.100830</t>
  </si>
  <si>
    <t>10.1007/s12524-025-02130-1</t>
  </si>
  <si>
    <t>10.3990/1.9789036564427</t>
  </si>
  <si>
    <t>10.4324/9781003219644-25</t>
  </si>
  <si>
    <t>10.1016/j.jag.2025.104367</t>
  </si>
  <si>
    <t>10.18174/sesmo.18614</t>
  </si>
  <si>
    <t>10.1016/j.agrformet.2024.110376</t>
  </si>
  <si>
    <t>10.1016/j.compag.2025.110136</t>
  </si>
  <si>
    <t>10.1007/s10980-024-01999-6</t>
  </si>
  <si>
    <t>10.1016/j.jag.2024.104338</t>
  </si>
  <si>
    <t>10.1080/15481603.2025.2455081</t>
  </si>
  <si>
    <t>10.1007/s40808-025-02334-x</t>
  </si>
  <si>
    <t>10.3990/1.9789036568241</t>
  </si>
  <si>
    <t>10.1016/j.erss.2025.104076</t>
  </si>
  <si>
    <t>10.1016/j.jag.2025.104672</t>
  </si>
  <si>
    <t>10.1016/j.catena.2025.108844</t>
  </si>
  <si>
    <t>10.1016/j.ecoinf.2025.103100</t>
  </si>
  <si>
    <t>10.1016/j.rsase.2025.101592</t>
  </si>
  <si>
    <t>10.1002/ird.3113</t>
  </si>
  <si>
    <t>10.1016/j.eja.2025.127827</t>
  </si>
  <si>
    <t>10.1016/j.atech.2025.100807</t>
  </si>
  <si>
    <t>10.1016/j.jag.2025.104390</t>
  </si>
  <si>
    <t>10.1016/j.jag.2025.104516</t>
  </si>
  <si>
    <t>10.30493/das.2025.486806</t>
  </si>
  <si>
    <t>10.1109/TGRS.2025.3581054</t>
  </si>
  <si>
    <t>10.3990/1.9789036564748</t>
  </si>
  <si>
    <t>10.1002/rse2.70034</t>
  </si>
  <si>
    <t>10.1080/01431161.2025.2546155</t>
  </si>
  <si>
    <t>10.3990/1.9789036564687</t>
  </si>
  <si>
    <t>10.5194/egusphere-egu24-2626</t>
  </si>
  <si>
    <t>10.1016/j.agrformet.2024.110116</t>
  </si>
  <si>
    <t>10.1109/IGARSS53475.2024.10640900</t>
  </si>
  <si>
    <t>10.3990/1.9789036563130</t>
  </si>
  <si>
    <t>10.1007/s11111-024-00456-5</t>
  </si>
  <si>
    <t>10.1016/j.rsase.2024.101435</t>
  </si>
  <si>
    <t>10.1016/j.compag.2024.108823</t>
  </si>
  <si>
    <t>10.3990/1.9789036561259</t>
  </si>
  <si>
    <t>10.1109/JSTARS.2024.3381756</t>
  </si>
  <si>
    <t>10.5194/egusphere-egu24-22153</t>
  </si>
  <si>
    <t>10.1038/s41597-024-03118-1</t>
  </si>
  <si>
    <t>10.1111/gcb.17167</t>
  </si>
  <si>
    <t>10.1073/pnas.2307220121</t>
  </si>
  <si>
    <t>10.1002/pan3.10607</t>
  </si>
  <si>
    <t>10.1016/j.jag.2024.103898</t>
  </si>
  <si>
    <t>10.1016/j.jag.2024.103699</t>
  </si>
  <si>
    <t>10.1007/s10457-024-01025-3</t>
  </si>
  <si>
    <t>10.1016/j.ecoser.2024.101622</t>
  </si>
  <si>
    <t>10.1016/j.isprsjprs.2024.10.015</t>
  </si>
  <si>
    <t>10.3390/s24072108</t>
  </si>
  <si>
    <t>10.1201/9781003541400-15</t>
  </si>
  <si>
    <t>10.1371/journal.pone.0300427</t>
  </si>
  <si>
    <t>10.1080/01431161.2024.2326801</t>
  </si>
  <si>
    <t>10.1016/j.compag.2024.109238</t>
  </si>
  <si>
    <t>10.3990/1.9789036560993</t>
  </si>
  <si>
    <t>10.1109/jstars.2023.3329237</t>
  </si>
  <si>
    <t>10.3390/plants13091212</t>
  </si>
  <si>
    <t>10.1016/j.jag.2024.103826</t>
  </si>
  <si>
    <t>10.1007/s11111-024-00446-7</t>
  </si>
  <si>
    <t>10.1016/j.apgeog.2024.103427</t>
  </si>
  <si>
    <t>10.1007/s00267-023-01924-8</t>
  </si>
  <si>
    <t>10.1016/j.rsase.2024.101252</t>
  </si>
  <si>
    <t>10.3390/su16219196</t>
  </si>
  <si>
    <t>10.1109/JSTARS.2024.3457791</t>
  </si>
  <si>
    <t>10.1109/IGARSS53475.2024.10640910</t>
  </si>
  <si>
    <t>10.15302/J-FASE-2024581</t>
  </si>
  <si>
    <t>10.3390/rs16081421</t>
  </si>
  <si>
    <t>10.5751/ES-15400-290431</t>
  </si>
  <si>
    <t>10.1016/j.rsase.2024.101272</t>
  </si>
  <si>
    <t>10.1126/science.ado1629</t>
  </si>
  <si>
    <t>10.1016/j.isprsjprs.2024.07.004</t>
  </si>
  <si>
    <t>10.1109/IGARSS53475.2024.10641426</t>
  </si>
  <si>
    <t>10.3390/w16182638</t>
  </si>
  <si>
    <t>10.1029/2023EF004211</t>
  </si>
  <si>
    <t>10.1016/j.oneear.2024.08.014</t>
  </si>
  <si>
    <t>10.1016/j.rse.2024.114385</t>
  </si>
  <si>
    <t>10.3390/rs16061026</t>
  </si>
  <si>
    <t>10.1016/B978-0-443-21731-9.00010-7</t>
  </si>
  <si>
    <t>10.3390/su16041468</t>
  </si>
  <si>
    <t>10.1017/9781009558280</t>
  </si>
  <si>
    <t>10.1109/IGARSS53475.2024.10641044</t>
  </si>
  <si>
    <t>10.5194/egusphere-egu24-19021</t>
  </si>
  <si>
    <t>10.1371/journal.pone.0301254</t>
  </si>
  <si>
    <t>10.3990/1.9789036560818</t>
  </si>
  <si>
    <t>10.1007/s43621-024-00592-w</t>
  </si>
  <si>
    <t>10.1016/j.isprsjprs.2024.05.021</t>
  </si>
  <si>
    <t>10.1007/s12571-023-01404-1</t>
  </si>
  <si>
    <t>10.1007/s41748-024-00514-w</t>
  </si>
  <si>
    <t>10.1016/j.ecolind.2024.112306</t>
  </si>
  <si>
    <t>10.1007/s11119-024-10168-3</t>
  </si>
  <si>
    <t>10.1007/978-3-031-57785-7_17</t>
  </si>
  <si>
    <t>10.3990/1.9789036560979</t>
  </si>
  <si>
    <t>10.3390/geomatics3020017</t>
  </si>
  <si>
    <t>10.3390/su15021704</t>
  </si>
  <si>
    <t>10.1109/IGARSS52108.2023.10283125</t>
  </si>
  <si>
    <t>10.1016/j.scitotenv.2023.166681</t>
  </si>
  <si>
    <t>10.3390/foods12183341</t>
  </si>
  <si>
    <t>10.1016/j.agrformet.2023.109634</t>
  </si>
  <si>
    <t>10.1029/2022WR034246</t>
  </si>
  <si>
    <t>10.1016/j.isprsjprs.2023.03.007</t>
  </si>
  <si>
    <t>10.2139/ssrn.4439227</t>
  </si>
  <si>
    <t>10.1109/IGARSS52108.2023.10281679</t>
  </si>
  <si>
    <t>10.3390/w15234093</t>
  </si>
  <si>
    <t>10.1002/fsn3.3676</t>
  </si>
  <si>
    <t>10.1016/j.isci.2023.105926</t>
  </si>
  <si>
    <t>10.1016/j.agrformet.2023.109720</t>
  </si>
  <si>
    <t>10.3390/land12091713</t>
  </si>
  <si>
    <t>10.1080/10106049.2023.2230948</t>
  </si>
  <si>
    <t>10.1007/s41651-023-00152-2</t>
  </si>
  <si>
    <t>10.1016/j.ecoinf.2023.102032</t>
  </si>
  <si>
    <t>10.1016/j.dib.2023.109623</t>
  </si>
  <si>
    <t>10.1016/j.landusepol.2023.106692</t>
  </si>
  <si>
    <t>10.1016/j.landusepol.2023.106862</t>
  </si>
  <si>
    <t>10.1109/ICEOGI57454.2023.10292956</t>
  </si>
  <si>
    <t>10.1094/PDIS-01-23-0166-FE</t>
  </si>
  <si>
    <t>10.21203/rs.3.rs-3333949/v1</t>
  </si>
  <si>
    <t>10.1016/j.isprsjprs.2023.04.019</t>
  </si>
  <si>
    <t>10.1007/s10661-023-11871-w</t>
  </si>
  <si>
    <t>10.3390/rs15245647</t>
  </si>
  <si>
    <t>10.1080/01431161.2023.2232542</t>
  </si>
  <si>
    <t>10.1016/j.agrformet.2023.109601</t>
  </si>
  <si>
    <t>10.1109/JSTARS.2023.3294107</t>
  </si>
  <si>
    <t>10.48786/edbt.2023.62</t>
  </si>
  <si>
    <t>10.1016/j.aquabot.2023.103645</t>
  </si>
  <si>
    <t>10.1016/j.rse.2023.113800</t>
  </si>
  <si>
    <t>10.1109/JSTARS.2023.3302571</t>
  </si>
  <si>
    <t>10.3389/fevo.2023.1270857</t>
  </si>
  <si>
    <t>10.1016/j.rse.2023.113567</t>
  </si>
  <si>
    <t>10.3390/rs15123014</t>
  </si>
  <si>
    <t>10.1038/s41586-023-06086-5</t>
  </si>
  <si>
    <t>10.1016/j.isprsjprs.2022.03.008</t>
  </si>
  <si>
    <t>10.1088/1748-9326/ac87c1</t>
  </si>
  <si>
    <t>10.17605/osf.io/3nsfa</t>
  </si>
  <si>
    <t>10.1016/j.agsy.2022.103429</t>
  </si>
  <si>
    <t>10.1016/j.jag.2022.102997</t>
  </si>
  <si>
    <t>10.1088/2752-5295/aca695</t>
  </si>
  <si>
    <t>10.1038/s41598-022-26240-9</t>
  </si>
  <si>
    <t>10.1016/j.rse.2022.113110</t>
  </si>
  <si>
    <t>10.5821/conference-9788419184405.114</t>
  </si>
  <si>
    <t>10.1016/j.rse.2022.113198</t>
  </si>
  <si>
    <t>10.3390/rs14102404</t>
  </si>
  <si>
    <t>10.1016/j.ecolind.2022.109059</t>
  </si>
  <si>
    <t>10.1016/j.jag.2021.102670</t>
  </si>
  <si>
    <t>10.1016/j.fcr.2021.108361</t>
  </si>
  <si>
    <t>10.1016/j.agwat.2021.107242</t>
  </si>
  <si>
    <t>10.1016/j.agwat.2021.107328</t>
  </si>
  <si>
    <t>10.3390/s22093273</t>
  </si>
  <si>
    <t>10.1016/j.jrurstud.2022.05.021</t>
  </si>
  <si>
    <t>10.1111/ppa.13490</t>
  </si>
  <si>
    <t>10.1016/j.ecolind.2022.109223</t>
  </si>
  <si>
    <t>10.1038/s43016-022-00571-2</t>
  </si>
  <si>
    <t>10.1109/JSTARS.2022.3209902</t>
  </si>
  <si>
    <t>10.1016/j.jag.2022.103011</t>
  </si>
  <si>
    <t>10.3390/land11050676</t>
  </si>
  <si>
    <t>10.1007/s11119-022-09932-0</t>
  </si>
  <si>
    <t>10.1016/j.oneear.2022.06.008</t>
  </si>
  <si>
    <t>10.1016/j.ecoinf.2022.101733</t>
  </si>
  <si>
    <t>10.1016/j.jag.2022.102871</t>
  </si>
  <si>
    <t>10.1016/j.agrformet.2022.109178</t>
  </si>
  <si>
    <t>10.2139/ssrn.4058003</t>
  </si>
  <si>
    <t>10.1111/ajae.12210</t>
  </si>
  <si>
    <t>10.1016/j.ecolind.2022.108739</t>
  </si>
  <si>
    <t>10.1134/S1021443722060036</t>
  </si>
  <si>
    <t>10.1016/j.landusepol.2021.105887</t>
  </si>
  <si>
    <t>10.3990/1.9789036551748</t>
  </si>
  <si>
    <t>10.1016/j.cosust.2020.09.006</t>
  </si>
  <si>
    <t>10.1016/j.envexpbot.2021.104476</t>
  </si>
  <si>
    <t>10.1016/j.heliyon.2021.e08428</t>
  </si>
  <si>
    <t>10.1016/j.ecolind.2020.106971</t>
  </si>
  <si>
    <t>10.3390/cells10071725</t>
  </si>
  <si>
    <t>10.1016/j.worlddev.2021.105617</t>
  </si>
  <si>
    <t>10.1016/j.jag.2020.102264</t>
  </si>
  <si>
    <t>10.1016/j.rse.2021.112609</t>
  </si>
  <si>
    <t>10.1109/igarss47720.2021.9554454</t>
  </si>
  <si>
    <t>10.5194/bg-18-441-2021</t>
  </si>
  <si>
    <t>10.1007/s11120-021-00850-2</t>
  </si>
  <si>
    <t>10.1111/tgis.12714</t>
  </si>
  <si>
    <t>10.1111/obr.12980</t>
  </si>
  <si>
    <t>10.1111/1365-2664.13888</t>
  </si>
  <si>
    <t>10.3390/w13050730</t>
  </si>
  <si>
    <t>10.3990/1.9789036552578</t>
  </si>
  <si>
    <t>10.3390/agronomy11102086</t>
  </si>
  <si>
    <t>10.3990/1.9789036552066</t>
  </si>
  <si>
    <t>10.3389/fenvs.2021.630395</t>
  </si>
  <si>
    <t>10.1016/j.landusepol.2021.105646</t>
  </si>
  <si>
    <t>10.1016/j.jag.2021.102405</t>
  </si>
  <si>
    <t>10.3990/1.9789036552341</t>
  </si>
  <si>
    <t>10.1109/IGARSS47720.2021.9553126</t>
  </si>
  <si>
    <t>10.1111/obr.12944</t>
  </si>
  <si>
    <t>10.1016/j.rse.2021.112427</t>
  </si>
  <si>
    <t>10.1016/j.agrformet.2021.108455</t>
  </si>
  <si>
    <t>10.3390/rs13245078</t>
  </si>
  <si>
    <t>10.1109/IGARSS47720.2021.9553614</t>
  </si>
  <si>
    <t>10.1016/j.isprsjprs.2021.03.004</t>
  </si>
  <si>
    <t>10.1016/j.scitotenv.2021.146609</t>
  </si>
  <si>
    <t>10.1007/s11120-021-00853-z</t>
  </si>
  <si>
    <t>10.4060/cb7757en</t>
  </si>
  <si>
    <t>10.3390/rs13234794</t>
  </si>
  <si>
    <t>10.1016/j.landusepol.2021.105352</t>
  </si>
  <si>
    <t>10.1016/j.jclepro.2020.123418</t>
  </si>
  <si>
    <t>10.1109/IGARSS47720.2021.9554573</t>
  </si>
  <si>
    <t>10.1016/j.jclepro.2021.126828</t>
  </si>
  <si>
    <t>10.1016/j.agwat.2021.107204</t>
  </si>
  <si>
    <t>10.1038/s43016-021-00244-6</t>
  </si>
  <si>
    <t>10.5194/gmd-14-1379-2021</t>
  </si>
  <si>
    <t>10.1016/j.rse.2020.112232</t>
  </si>
  <si>
    <t>10.3990/1.9789036550758</t>
  </si>
  <si>
    <t>10.1007/s11027-020-09935-0</t>
  </si>
  <si>
    <t>10.1016/j.apgeog.2020.102201</t>
  </si>
  <si>
    <t>10.3390/rs12172667</t>
  </si>
  <si>
    <t>10.1016/j.landusepol.2019.104459</t>
  </si>
  <si>
    <t>10.5194/egusphere-egu2020-19652</t>
  </si>
  <si>
    <t>10.1016/j.agwat.2020.106164</t>
  </si>
  <si>
    <t>10.1016/j.jag.2019.102010</t>
  </si>
  <si>
    <t>10.5194/isprs-annals-V-1-2020-309-2020</t>
  </si>
  <si>
    <t>10.1016/j.jhydrol.2020.125086</t>
  </si>
  <si>
    <t>10.3390/s20247194</t>
  </si>
  <si>
    <t>10.1016/j.landusepol.2020.104959</t>
  </si>
  <si>
    <t>10.1007/s00267-020-01368-4</t>
  </si>
  <si>
    <t>10.5194/isprs-archives-XLIII-B3-2020-267-2020</t>
  </si>
  <si>
    <t>10.1201/9781003021636-7</t>
  </si>
  <si>
    <t>10.3390/rs12081290</t>
  </si>
  <si>
    <t>10.3390/agronomy10040478</t>
  </si>
  <si>
    <t>10.1002/hyp.13791</t>
  </si>
  <si>
    <t>10.3390/rs12010059</t>
  </si>
  <si>
    <t>10.1016/j.rse.2020.111804</t>
  </si>
  <si>
    <t>10.1175/JCLI-D-19-0296.1</t>
  </si>
  <si>
    <t>10.1007/s42452-020-03226-8</t>
  </si>
  <si>
    <t>10.1016/j.ecolind.2020.106182</t>
  </si>
  <si>
    <t>10.3390/rs12213665</t>
  </si>
  <si>
    <t>10.5194/isprs-archives-XLIII-B3-2020-947-2020</t>
  </si>
  <si>
    <t>10.5194/isprs-archives-XLIII-B3-2020-1483-2020</t>
  </si>
  <si>
    <t>10.1016/j.gfs.2020.100356</t>
  </si>
  <si>
    <t>10.1016/j.rse.2020.112004</t>
  </si>
  <si>
    <t>10.3390/rs12182949</t>
  </si>
  <si>
    <t>10.5194/hess-24-6021-2020</t>
  </si>
  <si>
    <t>10.4060/cb2208en</t>
  </si>
  <si>
    <t>10.1016/j.compag.2020.105595</t>
  </si>
  <si>
    <t>10.1002/agj2.20043</t>
  </si>
  <si>
    <t>10.3390/land9060178</t>
  </si>
  <si>
    <t>10.1016/j.isprsjprs.2020.04.012</t>
  </si>
  <si>
    <t>10.1016/j.isprsjprs.2020.01.024</t>
  </si>
  <si>
    <t>10.1088/1755-1315/561/1/012051</t>
  </si>
  <si>
    <t>10.1007/978-3-030-58065-0_14</t>
  </si>
  <si>
    <t>10.1016/j.rse.2019.111488</t>
  </si>
  <si>
    <t>10.1016/j.scitotenv.2019.136165</t>
  </si>
  <si>
    <t>10.1016/j.jag.2020.102139</t>
  </si>
  <si>
    <t>10.5194/isprs-archives-XLII-2-W13-235-2019</t>
  </si>
  <si>
    <t>10.1080/01431161.2018.1524178</t>
  </si>
  <si>
    <t>10.1080/01431161.2018.1547456</t>
  </si>
  <si>
    <t>10.4324/9781315658841-10</t>
  </si>
  <si>
    <t>10.1016/j.agwat.2019.105698</t>
  </si>
  <si>
    <t>10.1016/j.rse.2019.111413</t>
  </si>
  <si>
    <t>10.1111/ijpo.12536</t>
  </si>
  <si>
    <t>10.3390/rs11222681</t>
  </si>
  <si>
    <t>10.1109/IGARSS.2019.8897979</t>
  </si>
  <si>
    <t>10.1016/j.jag.2018.09.016</t>
  </si>
  <si>
    <t>10.1016/j.ecolecon.2019.04.014</t>
  </si>
  <si>
    <t>10.3390/rs11212562</t>
  </si>
  <si>
    <t>10.1007/s10546-018-0407-x</t>
  </si>
  <si>
    <t>10.30955/gnc2019.00547</t>
  </si>
  <si>
    <t>10.3390/rs11182082</t>
  </si>
  <si>
    <t>10.3390/ijerph16234811</t>
  </si>
  <si>
    <t>10.1016/j.envpol.2019.01.024</t>
  </si>
  <si>
    <t>10.1080/01431161.2018.1513667</t>
  </si>
  <si>
    <t>10.1016/j.scitotenv.2018.10.311</t>
  </si>
  <si>
    <t>10.1016/j.jag.2019.01.009</t>
  </si>
  <si>
    <t>10.3390/rs11101257</t>
  </si>
  <si>
    <t>10.1016/j.rse.2018.11.039</t>
  </si>
  <si>
    <t>10.1016/j.jag.2018.11.007</t>
  </si>
  <si>
    <t>10.1016/j.wace.2019.100227</t>
  </si>
  <si>
    <t>10.3390/ijerph16193523</t>
  </si>
  <si>
    <t>10.11159/iceptp19.109</t>
  </si>
  <si>
    <t>10.1016/j.isprsjprs.2019.03.005</t>
  </si>
  <si>
    <t>10.3390/rs11060705</t>
  </si>
  <si>
    <t>10.1016/j.cliser.2019.01.007</t>
  </si>
  <si>
    <t>10.3390/rs11121462</t>
  </si>
  <si>
    <t>10.1186/s12916-019-1329-2</t>
  </si>
  <si>
    <t>10.1016/j.ecoser.2019.100962</t>
  </si>
  <si>
    <t>10.1016/j.jag.2018.09.014</t>
  </si>
  <si>
    <t>10.1016/j.rse.2019.111253</t>
  </si>
  <si>
    <t>10.3390/w11010087</t>
  </si>
  <si>
    <t>10.1126/science.aaw1572</t>
  </si>
  <si>
    <t>10.1007/978-3-030-25865-8_10</t>
  </si>
  <si>
    <t>10.1109/JSTARS.2019.2919604</t>
  </si>
  <si>
    <t>10.1016/j.jag.2019.04.012</t>
  </si>
  <si>
    <t>10.1016/j.jag.2019.05.018</t>
  </si>
  <si>
    <t>10.1016/j.rse.2019.03.002</t>
  </si>
  <si>
    <t>10.1007/s10668-018-0107-1</t>
  </si>
  <si>
    <t>10.1038/s41559-018-0793-y</t>
  </si>
  <si>
    <t>10.3990/1.9789036545952</t>
  </si>
  <si>
    <t>10.3990/1.9789036546898</t>
  </si>
  <si>
    <t>10.1109/IGARSS.2018.8651434</t>
  </si>
  <si>
    <t>10.1016/j.fcr.2018.02.018</t>
  </si>
  <si>
    <t>10.3990/1.9789036545549</t>
  </si>
  <si>
    <t>10.3390/rs10050729</t>
  </si>
  <si>
    <t>10.3390/rs10071003</t>
  </si>
  <si>
    <t>10.1080/01431161.2018.1430917</t>
  </si>
  <si>
    <t>10.1088/1755-1315/148/1/012017</t>
  </si>
  <si>
    <t>10.1016/j.dib.2018.06.105</t>
  </si>
  <si>
    <t>10.14358/PERS.84.11.723</t>
  </si>
  <si>
    <t>10.1016/j.scitotenv.2018.04.415</t>
  </si>
  <si>
    <t>10.1016/j.rse.2018.06.014</t>
  </si>
  <si>
    <t>10.1016/j.jag.2017.10.013</t>
  </si>
  <si>
    <t>10.1007/s00267-018-1060-3</t>
  </si>
  <si>
    <t>10.1016/j.catena.2017.11.026</t>
  </si>
  <si>
    <t>10.1111/lre.12225</t>
  </si>
  <si>
    <t>10.1016/j.apgeog.2018.05.003</t>
  </si>
  <si>
    <t>10.1111/1365-2664.13152</t>
  </si>
  <si>
    <t>10.1109/IGARSS.2018.8518371</t>
  </si>
  <si>
    <t>10.1016/j.ijdrr.2018.03.007</t>
  </si>
  <si>
    <t>10.1109/IGARSS.2018.8518780</t>
  </si>
  <si>
    <t>10.1371/journal.pone.0192642</t>
  </si>
  <si>
    <t>10.1016/j.ecolmodel.2018.01.010</t>
  </si>
  <si>
    <t>10.1016/j.eja.2018.04.003</t>
  </si>
  <si>
    <t>10.1016/j.rse.2018.08.001</t>
  </si>
  <si>
    <t>10.1007/s10661-018-6713-4</t>
  </si>
  <si>
    <t>10.3390/w10010074</t>
  </si>
  <si>
    <t>10.1016/j.rse.2017.10.005</t>
  </si>
  <si>
    <t>10.1016/j.jhydrol.2018.04.033</t>
  </si>
  <si>
    <t>10.1111/gcb.13967</t>
  </si>
  <si>
    <t>10.1109/IGARSS.2018.8517325</t>
  </si>
  <si>
    <t>10.3390/ijgi7110414</t>
  </si>
  <si>
    <t>10.1016/j.rse.2018.10.006</t>
  </si>
  <si>
    <t>10.3389/fevo.2017.00097</t>
  </si>
  <si>
    <t>10.3990/1.9789036544092</t>
  </si>
  <si>
    <t>10.1080/1389224X.2017.1289962</t>
  </si>
  <si>
    <t>10.3390/en10010029</t>
  </si>
  <si>
    <t>10.5194/isprs-annals-IV-2-W4-149-2017</t>
  </si>
  <si>
    <t>10.3390/rs9050430</t>
  </si>
  <si>
    <t>10.21566/tarbitderg.323560</t>
  </si>
  <si>
    <t>10.1080/01431161.2016.1230288</t>
  </si>
  <si>
    <t>10.1109/Multi-Temp.2017.8035246</t>
  </si>
  <si>
    <t>10.1080/00396265.2015.1137159</t>
  </si>
  <si>
    <t>10.1002/hyp.11115</t>
  </si>
  <si>
    <t>10.1117/12.2278421</t>
  </si>
  <si>
    <t>10.1038/sdata.2017.74</t>
  </si>
  <si>
    <t>10.1016/j.agwat.2017.07.017</t>
  </si>
  <si>
    <t>10.1002/hyp.11092</t>
  </si>
  <si>
    <t>10.1016/j.apenergy.2017.02.017</t>
  </si>
  <si>
    <t>10.1016/j.eiar.2016.07.008</t>
  </si>
  <si>
    <t>10.1016/j.jrurstud.2017.09.007</t>
  </si>
  <si>
    <t>10.1016/j.agee.2017.01.002</t>
  </si>
  <si>
    <t>10.1109/Multi-Temp.2017.8035248</t>
  </si>
  <si>
    <t>10.1016/j.agsy.2016.05.001</t>
  </si>
  <si>
    <t>10.1016/j.njas.2016.05.007</t>
  </si>
  <si>
    <t>10.1038/srep19792</t>
  </si>
  <si>
    <t>10.1117/12.2241529</t>
  </si>
  <si>
    <t>10.4314/ejesm.v9i3.9</t>
  </si>
  <si>
    <t>10.9734/AJAEES/2016/20462</t>
  </si>
  <si>
    <t>10.1007/s13593-016-0363-0</t>
  </si>
  <si>
    <t>10.1016/j.cosust.2016.11.016</t>
  </si>
  <si>
    <t>10.1590/1809-4430-eng.agric.v36n6p1176-1185/2016</t>
  </si>
  <si>
    <t>10.1016/j.rse.2016.09.021</t>
  </si>
  <si>
    <t>10.3390/rs8070557</t>
  </si>
  <si>
    <t>10.1007/978-3-319-29671-5_8</t>
  </si>
  <si>
    <t>10.3390/rs8060514</t>
  </si>
  <si>
    <t>10.1016/j.rse.2015.12.003</t>
  </si>
  <si>
    <t>10.1007/s13280-015-0649-5</t>
  </si>
  <si>
    <t>10.1016/j.agee.2015.08.003</t>
  </si>
  <si>
    <t>10.1016/j.jenvman.2013.11.039</t>
  </si>
  <si>
    <t>10.1201/b19160-4</t>
  </si>
  <si>
    <t>10.1093/aepp/ppu026</t>
  </si>
  <si>
    <t>10.1007/s13593-014-0254-1</t>
  </si>
  <si>
    <t>10.1371/journal.pone.0136562</t>
  </si>
  <si>
    <t>10.1007/s10661-014-4155-1</t>
  </si>
  <si>
    <t>10.5194/isprsarchives-XL-7-W3-85-2015</t>
  </si>
  <si>
    <t>10.1117/12.2194999</t>
  </si>
  <si>
    <t>10.1371/journal.pone.0145268</t>
  </si>
  <si>
    <t>10.1515/acgeo-2015-0037</t>
  </si>
  <si>
    <t>10.1016/j.rse.2014.09.011</t>
  </si>
  <si>
    <t>10.1080/13658816.2014.959522</t>
  </si>
  <si>
    <t>10.1016/j.rse.2015.04.001</t>
  </si>
  <si>
    <t>10.1002/ldr.2330</t>
  </si>
  <si>
    <t>10.3390/rs71014179</t>
  </si>
  <si>
    <t>10.1109/IGARSS.2015.7325726</t>
  </si>
  <si>
    <t>10.5721/EuJRS20154845</t>
  </si>
  <si>
    <t>10.1109/JSTARS.2015.2406339</t>
  </si>
  <si>
    <t>10.3390/rs70606535</t>
  </si>
  <si>
    <t>10.1016/j.jag.2015.01.009</t>
  </si>
  <si>
    <t>10.1016/j.isprsjprs.2014.07.013</t>
  </si>
  <si>
    <t>10.1007/s10113-014-0692-y</t>
  </si>
  <si>
    <t>10.1007/s00267-014-0415-7</t>
  </si>
  <si>
    <t>10.1111/1467-8489.12060</t>
  </si>
  <si>
    <t>10.1016/j.jag.2015.02.003</t>
  </si>
  <si>
    <t>10.3390/rs70505901</t>
  </si>
  <si>
    <t>10.5897/JDAE2014.0585</t>
  </si>
  <si>
    <t>10.1371/journal.pone.0088741</t>
  </si>
  <si>
    <t>10.3990/1.9789036537919</t>
  </si>
  <si>
    <t>10.1080/03670244.2013.811387</t>
  </si>
  <si>
    <t>10.1007/s12053-013-9201-2</t>
  </si>
  <si>
    <t>10.1002/joc.3891</t>
  </si>
  <si>
    <t>10.1007/s12571-014-0348-2</t>
  </si>
  <si>
    <t>10.1016/j.jag.2013.12.010</t>
  </si>
  <si>
    <t>10.1016/j.agrformet.2014.05.007</t>
  </si>
  <si>
    <t>10.1007/s10584-013-0900-7</t>
  </si>
  <si>
    <t>10.1016/j.compag.2013.10.005</t>
  </si>
  <si>
    <t>10.3390/rs61010033</t>
  </si>
  <si>
    <t>10.1111/risa.12299</t>
  </si>
  <si>
    <t>10.1007/s12524-012-0252-1</t>
  </si>
  <si>
    <t>10.1016/j.pce.2014.11.012</t>
  </si>
  <si>
    <t>10.1016/j.ecoser.2013.12.001</t>
  </si>
  <si>
    <t>10.1016/j.landusepol.2013.12.017</t>
  </si>
  <si>
    <t>10.1002/2014JG002713</t>
  </si>
  <si>
    <t>10.3390/rs61212789</t>
  </si>
  <si>
    <t>10.1016/j.jag.2014.05.005</t>
  </si>
  <si>
    <t>10.1080/1747423X.2012.751560</t>
  </si>
  <si>
    <t>10.5194/hess-18-4933-2014</t>
  </si>
  <si>
    <t>10.22146/ijg.5785</t>
  </si>
  <si>
    <t>10.1007/s13280-013-0437-z</t>
  </si>
  <si>
    <t>10.1016/j.biosystemseng.2014.02.010</t>
  </si>
  <si>
    <t>10.1117/12.2067315</t>
  </si>
  <si>
    <t>10.1016/j.landusepol.2012.11.005,</t>
  </si>
  <si>
    <t>10.1007/s10661-011-2487-7</t>
  </si>
  <si>
    <t>10.1016/j.jag.2012.12.004,</t>
  </si>
  <si>
    <t>10.1016/j.eja.2013.02.010</t>
  </si>
  <si>
    <t>10.2788/713</t>
  </si>
  <si>
    <t>10.5194/isprsarchives-XL-1-W3-509-2013</t>
  </si>
  <si>
    <t>10.3990/1.9789061643487</t>
  </si>
  <si>
    <t>10.1016/j.jenvman.2012.11.017</t>
  </si>
  <si>
    <t>10.3990/1.9789061643586</t>
  </si>
  <si>
    <t>10.1016/j.marpolbul.2013.09.033</t>
  </si>
  <si>
    <t>10.3390/rs5020982</t>
  </si>
  <si>
    <t>10.1016/j.fcr.2012.11.023</t>
  </si>
  <si>
    <t>10.1080/17531055.2013.817162</t>
  </si>
  <si>
    <t>10.1016/j.agrformet.2013.03.005</t>
  </si>
  <si>
    <t>10.2134/agronj2012.0370</t>
  </si>
  <si>
    <t>10.1016/j.isprsjprs.2013.02.002</t>
  </si>
  <si>
    <t>10.1016/j.isprsjprs.2013.04.012</t>
  </si>
  <si>
    <t>10.1007/s00267-013-0039-3</t>
  </si>
  <si>
    <t>10.1016/j.agwat.2013.03.013</t>
  </si>
  <si>
    <t>10.1002/2013JF002888</t>
  </si>
  <si>
    <t>10.13140/2.1.4648.2562</t>
  </si>
  <si>
    <t>10.1016/j.envsoft.2013.08.002</t>
  </si>
  <si>
    <t>10.1016/j.jenvman.2012.10.043</t>
  </si>
  <si>
    <t>10.1016/j.jag.2012.10.009</t>
  </si>
  <si>
    <t>10.1017/S0014479711000834</t>
  </si>
  <si>
    <t>10.3990/1.9789061643319</t>
  </si>
  <si>
    <t>10.3920/JCNS2012.x005</t>
  </si>
  <si>
    <t>10.3990/1.9789061643456</t>
  </si>
  <si>
    <t>10.3832/ifor0624-005</t>
  </si>
  <si>
    <t>10.1007/s13593-011-0067-4</t>
  </si>
  <si>
    <t>10.1016/j.cropro.2011.11.009</t>
  </si>
  <si>
    <t>10.1145/2442952.2442965</t>
  </si>
  <si>
    <t>10.1117/1.JRS.9.094096</t>
  </si>
  <si>
    <t>10.5194/isprsannals-I-7-105-2012</t>
  </si>
  <si>
    <t>10.1002/esp.3262</t>
  </si>
  <si>
    <t>10.1080/01431161.2010.532826</t>
  </si>
  <si>
    <t>10.5194/isprsarchives-XXXIX-B8-237-2012</t>
  </si>
  <si>
    <t>10.1016/j.rse.2012.02.011</t>
  </si>
  <si>
    <t>10.1016/j.jnc.2012.07.003</t>
  </si>
  <si>
    <t>10.1016/j.eja.2011.08.005</t>
  </si>
  <si>
    <t>10.1016/j.jag.2012.05.008</t>
  </si>
  <si>
    <t>10.1016/j.isprsjprs.2012.05.013</t>
  </si>
  <si>
    <t>10.1080/01431161.2012.657364</t>
  </si>
  <si>
    <t>10.1007/s10584-011-0368-2</t>
  </si>
  <si>
    <t>10.1201/b11238-15</t>
  </si>
  <si>
    <t>10.1016/j.geoderma.2012.03.011</t>
  </si>
  <si>
    <t>10.14358/PERS.78.8.861</t>
  </si>
  <si>
    <t>10.1016/j.rse.2012.04.025</t>
  </si>
  <si>
    <t>10.1080/15324982.2012.681339</t>
  </si>
  <si>
    <t>10.1016/j.jag.2012.05.009</t>
  </si>
  <si>
    <t>10.1094/PDIS-04-11-0316</t>
  </si>
  <si>
    <t>10.1016/j.agsy.2011.03.005</t>
  </si>
  <si>
    <t>10.1109/JSTARS.2010.2094997</t>
  </si>
  <si>
    <t>10.3990/1.9789061643012</t>
  </si>
  <si>
    <t>10.1016/j.fcr.2010.10.005</t>
  </si>
  <si>
    <t>10.1007/s10795-011-9117-y</t>
  </si>
  <si>
    <t>10.3990/1.9789061643043</t>
  </si>
  <si>
    <t>10.1109/JSTARS.2010.2098019</t>
  </si>
  <si>
    <t>10.1016/j.ocecoaman.2011.04.004</t>
  </si>
  <si>
    <t>10.1007/s10584-011-0049-1</t>
  </si>
  <si>
    <t>10.1016/j.isprsjprs.2011.09.013</t>
  </si>
  <si>
    <t>10.3390/w3010113</t>
  </si>
  <si>
    <t>10.1016/j.rse.2011.02.007</t>
  </si>
  <si>
    <t>10.1016/j.jag.2010.11.001</t>
  </si>
  <si>
    <t>10.5194/hessd-8-2477-2011</t>
  </si>
  <si>
    <t>10.1016/j.isprsjprs.2011.01.008</t>
  </si>
  <si>
    <t>10.1016/j.rse.2010.09.006</t>
  </si>
  <si>
    <t>10.1016/j.agsy.2011.08.004</t>
  </si>
  <si>
    <t>10.5751/ES-04393-160408</t>
  </si>
  <si>
    <t>10.1016/j.foodchem.2010.12.160</t>
  </si>
  <si>
    <t>10.4186/ej.2011.15.1.9</t>
  </si>
  <si>
    <t>10.1016/j.habitatint.2009.11.002</t>
  </si>
  <si>
    <t>10.1016/j.landurbplan.2010.05.001</t>
  </si>
  <si>
    <t>10.1016/j.scitotenv.2010.10.020</t>
  </si>
  <si>
    <t>10.1016/j.jag.2009.09.010</t>
  </si>
  <si>
    <t>10.1016/j.jenvman.2010.06.030</t>
  </si>
  <si>
    <t>10.1016/j.rse.2009.08.010</t>
  </si>
  <si>
    <t>10.2134/agronj2010.0091</t>
  </si>
  <si>
    <t>10.5194/hess-14-2219-2010</t>
  </si>
  <si>
    <t>10.5751/ES-03895-160118</t>
  </si>
  <si>
    <t>10.14358/PERS.76.12.1385</t>
  </si>
  <si>
    <t>10.3390/rs2041177</t>
  </si>
  <si>
    <t>10.1016/j.rse.2009.09.018</t>
  </si>
  <si>
    <t>10.1109/IGARSS.2010.5651326</t>
  </si>
  <si>
    <t>10.1016/j.rse.2010.05.005</t>
  </si>
  <si>
    <t>10.1007/s11269-010-9641-9</t>
  </si>
  <si>
    <t>10.1016/j.jenvman.2009.04.022</t>
  </si>
  <si>
    <t>10.1080/01431160802339431</t>
  </si>
  <si>
    <t>10.1002/hyp.7166</t>
  </si>
  <si>
    <t>10.1016/S1573-5214(09)80003-1</t>
  </si>
  <si>
    <t>10.1111/j.1467-9671.2009.01162.x</t>
  </si>
  <si>
    <t>10.1016/j.ecolind.2008.10.009</t>
  </si>
  <si>
    <t>10.1051/agro:2008022</t>
  </si>
  <si>
    <t>10.18174/5295</t>
  </si>
  <si>
    <t>10.5194/hess-13-663-2009</t>
  </si>
  <si>
    <t>10.1016/j.agrformet.2008.09.016</t>
  </si>
  <si>
    <t>10.1007/s00267-007-9028-8</t>
  </si>
  <si>
    <t>10.1016/j.geoderma.2008.06.016</t>
  </si>
  <si>
    <t>10.1002/hyp.7087</t>
  </si>
  <si>
    <t>10.1016/j.agee.2008.06.005</t>
  </si>
  <si>
    <t>10.1016/j.rse.2007.12.003</t>
  </si>
  <si>
    <t>10.1016/j.agrformet.2008.05.004</t>
  </si>
  <si>
    <t>10.1117/12.815983</t>
  </si>
  <si>
    <t>10.3997/1873-0604.2008028</t>
  </si>
  <si>
    <t>10.17660/ActaHortic.2008.792.2</t>
  </si>
  <si>
    <t>10.1016/j.jhydrol.2008.08.011</t>
  </si>
  <si>
    <t>10.18174/122045</t>
  </si>
  <si>
    <t>10.1016/j.isprsjprs.2008.01.001</t>
  </si>
  <si>
    <t>10.1007/s10795-008-9045-7</t>
  </si>
  <si>
    <t>10.1016/j.rse.2007.05.023</t>
  </si>
  <si>
    <t>10.1016/j.landusepol.2007.10.001</t>
  </si>
  <si>
    <t>10.1016/j.agwat.2006.12.003</t>
  </si>
  <si>
    <t>10.1016/j.jhydrol.2007.11.016</t>
  </si>
  <si>
    <t>10.1016/j.agwat.2006.10.019</t>
  </si>
  <si>
    <t>10.1016/j.jag.2006.05.003</t>
  </si>
  <si>
    <t>10.1007/s10750-007-0783-6</t>
  </si>
  <si>
    <t>10.1007/978-1-4020-5760-1_53</t>
  </si>
  <si>
    <t>10.1016/j.agwat.2007.08.001</t>
  </si>
  <si>
    <t>10.5194/hess-13-833-2009</t>
  </si>
  <si>
    <t>10.1007/s10795-006-9014-y</t>
  </si>
  <si>
    <t>10.1016/j.agee.2006.03.008</t>
  </si>
  <si>
    <t>10.1016/j.agee.2006.03.010</t>
  </si>
  <si>
    <t>10.1007/s11104-006-9041-3</t>
  </si>
  <si>
    <t>10.1016/j.jag.2005.08.003</t>
  </si>
  <si>
    <t>10.1080/01431160600784192</t>
  </si>
  <si>
    <t>10.1080/01431160500472062</t>
  </si>
  <si>
    <t>10.18174/121804</t>
  </si>
  <si>
    <t>10.1016/j.rse.2006.07.009</t>
  </si>
  <si>
    <t>10.1016/j.fcr.2005.06.003</t>
  </si>
  <si>
    <t>10.1007/978-1-4020-5760-1_23</t>
  </si>
  <si>
    <t>10.1117/12.681640</t>
  </si>
  <si>
    <t>10.1016/j.geoderma.2004.07.007</t>
  </si>
  <si>
    <t>10.1016/j.agsy.2004.03.002</t>
  </si>
  <si>
    <t>10.1175/JHM462.1</t>
  </si>
  <si>
    <t>10.1175/JHM466.1</t>
  </si>
  <si>
    <t>10.1016/j.catena.2004.09.007</t>
  </si>
  <si>
    <t>10.18174/121690</t>
  </si>
  <si>
    <t>10.1080/01431160410001713007</t>
  </si>
  <si>
    <t>10.1111/j.1365-2699.2004.01072.x</t>
  </si>
  <si>
    <t>10.1109/IGARSS.2004.1368651</t>
  </si>
  <si>
    <t>10.1071/rj04015</t>
  </si>
  <si>
    <t>10.1080/13658810410001701969</t>
  </si>
  <si>
    <t>10.18174/121615</t>
  </si>
  <si>
    <t>10.1016/j.rse.2003.11.001</t>
  </si>
  <si>
    <t>10.1016/j.rse.2003.12.004</t>
  </si>
  <si>
    <t>10.1080/0143116021000047929</t>
  </si>
  <si>
    <t>10.1016/S1573-5214(03)80015-5</t>
  </si>
  <si>
    <t>10.1016/S1573-5214(03)80016-7</t>
  </si>
  <si>
    <t>10.1016/S0924-2716(02)00158-2</t>
  </si>
  <si>
    <t>10.1016/S1474-7065(03)00003-2</t>
  </si>
  <si>
    <t>10.1016/S0378-1127(01)00603-X</t>
  </si>
  <si>
    <t>10.1016/S0304-3800(01)00520-8</t>
  </si>
  <si>
    <t>10.18174/121272</t>
  </si>
  <si>
    <t>10.1016/S0303-2434(02)00007-7</t>
  </si>
  <si>
    <t>10.18174/121368</t>
  </si>
  <si>
    <t>10.1079/9780851995762.0265</t>
  </si>
  <si>
    <t>10.1080/01431160152609245</t>
  </si>
  <si>
    <t>10.1016/S0006-3207(01)00034-9</t>
  </si>
  <si>
    <t>10.1023/A:1017967021198</t>
  </si>
  <si>
    <t>10.1016/S0167-1987(00)00163-X</t>
  </si>
  <si>
    <t>10.1016/S0167-8809(01)00277-8</t>
  </si>
  <si>
    <t>10.1016/S0303-2434(01)85003-0</t>
  </si>
  <si>
    <t>10.1086/324791</t>
  </si>
  <si>
    <t>10.1046/j.1365-2028.2001.00295.x</t>
  </si>
  <si>
    <t>10.1016/S0167-8809(01)00184-0</t>
  </si>
  <si>
    <t>10.1016/S1573-5214(01)80025-7</t>
  </si>
  <si>
    <t>10.1016/S0167-1987(01)00178-7</t>
  </si>
  <si>
    <t>10.1016/S0169-555X(00)00059-3</t>
  </si>
  <si>
    <t>10.1016/S0308-521X(99)00076-1</t>
  </si>
  <si>
    <t>10.1023/A:1012347931122</t>
  </si>
  <si>
    <t>10.1016/S0303-2434(00)85003-5</t>
  </si>
  <si>
    <t>10.1023/A:1008701315200</t>
  </si>
  <si>
    <t>10.18174/121242</t>
  </si>
  <si>
    <t>10.1201/9781420041514-13</t>
  </si>
  <si>
    <t>10.1016/B978-012318860-1/50020-4</t>
  </si>
  <si>
    <t>10.18174/121245</t>
  </si>
  <si>
    <t>10.1023/A:1008920401180</t>
  </si>
  <si>
    <t>10.5194/egusphere-egu25-6959</t>
  </si>
  <si>
    <t>10.1038/s43247-025-02244-x</t>
  </si>
  <si>
    <t>10.3990/1.9789036566889</t>
  </si>
  <si>
    <t>10.1029/2024GC011724</t>
  </si>
  <si>
    <t>10.5751/ES-15335-300118</t>
  </si>
  <si>
    <t>10.1029/2024EF005147</t>
  </si>
  <si>
    <t>10.1016/j.ijdrr.2025.105721</t>
  </si>
  <si>
    <t>10.1109/JURSE60372.2025.11076002</t>
  </si>
  <si>
    <t>10.1109/JURSE60372.2025.11075970</t>
  </si>
  <si>
    <t>10.1016/j.ijdrr.2025.105844</t>
  </si>
  <si>
    <t>10.1016/j.tbs.2024.100967</t>
  </si>
  <si>
    <t>10.3990/1.9789036567527</t>
  </si>
  <si>
    <t>10.35844/001c.126552</t>
  </si>
  <si>
    <t>10.1016/j.ecss.2025.109177</t>
  </si>
  <si>
    <t>10.5194/egusphere-egu25-17686</t>
  </si>
  <si>
    <t>10.4081/gh.2025.1326</t>
  </si>
  <si>
    <t>10.1016/j.jhydrol.2025.133100</t>
  </si>
  <si>
    <t>10.1088/1748-9326/adfe00</t>
  </si>
  <si>
    <t>10.1109/LGRS.2025.3555441</t>
  </si>
  <si>
    <t>10.3990/1.9789036565905</t>
  </si>
  <si>
    <t>10.1029/2024JF007950</t>
  </si>
  <si>
    <t>10.5194/isprs-archives-XLVIII-G-2025-1455-2025</t>
  </si>
  <si>
    <t>10.1038/s41597-025-04726-1</t>
  </si>
  <si>
    <t>10.1007/s41064-024-00330-x</t>
  </si>
  <si>
    <t>10.5281/zenodo.17000071</t>
  </si>
  <si>
    <t>10.1016/j.csr.2025.105429</t>
  </si>
  <si>
    <t>10.1016/j.enggeo.2024.107865</t>
  </si>
  <si>
    <t>10.3390/rs17152555</t>
  </si>
  <si>
    <t>10.1016/j.socscimed.2025.118526</t>
  </si>
  <si>
    <t>10.3990/1.9789036566339</t>
  </si>
  <si>
    <t>10.1038/s41597-025-05386-x</t>
  </si>
  <si>
    <t>10.1080/00396265.2025.2544400</t>
  </si>
  <si>
    <t>10.1016/j.jseaes.2025.106561</t>
  </si>
  <si>
    <t>10.1007/978-981-97-7521-7_2</t>
  </si>
  <si>
    <t>10.1016/j.rse.2025.115020</t>
  </si>
  <si>
    <t>10.1111/disa.12680</t>
  </si>
  <si>
    <t>10.1007/s11104-025-07600-6</t>
  </si>
  <si>
    <t>10.3389/fcomm.2025.1519357</t>
  </si>
  <si>
    <t>10.3990/1.9789036566605</t>
  </si>
  <si>
    <t>10.3990/1.9789036568722</t>
  </si>
  <si>
    <t>10.1016/j.ijdrr.2024.105169</t>
  </si>
  <si>
    <t>10.1016/j.ecoinf.2025.103174</t>
  </si>
  <si>
    <t>10.3990/1.9789036565301</t>
  </si>
  <si>
    <t>10.1016/j.envsoft.2024.106231</t>
  </si>
  <si>
    <t>10.3990/1.9789036568227</t>
  </si>
  <si>
    <t>10.3990/1.9789036566070</t>
  </si>
  <si>
    <t>10.1177/0739456X251316185</t>
  </si>
  <si>
    <t>10.1016/j.ecolind.2025.113930</t>
  </si>
  <si>
    <t>10.5194/egusphere-2024-3445</t>
  </si>
  <si>
    <t>10.1016/j.jag.2025.104452</t>
  </si>
  <si>
    <t>10.1016/j.isprsjprs.2025.02.026</t>
  </si>
  <si>
    <t>10.1111/plb.70036</t>
  </si>
  <si>
    <t>10.5194/egusphere-egu25-20464</t>
  </si>
  <si>
    <t>10.1016/j.ecss.2025.109306</t>
  </si>
  <si>
    <t>10.1080/23729333.2025.2475411</t>
  </si>
  <si>
    <t>10.3990/1.9789036564861</t>
  </si>
  <si>
    <t>10.1007/s10342-025-01768-3</t>
  </si>
  <si>
    <t>10.5194/egusphere-2024-1515-supplement</t>
  </si>
  <si>
    <t>10.5194/egusphere-egu25-16050</t>
  </si>
  <si>
    <t>10.5281/zenodo.15051569</t>
  </si>
  <si>
    <t>10.1177/23998083251317666</t>
  </si>
  <si>
    <t>10.1016/j.heha.2025.100139</t>
  </si>
  <si>
    <t>10.5281/ZENODO.14883767</t>
  </si>
  <si>
    <t>10.1016/j.agrformet.2025.110604</t>
  </si>
  <si>
    <t>10.1016/j.ccs.2025.100639</t>
  </si>
  <si>
    <t>10.3990/1.9789036567268</t>
  </si>
  <si>
    <t>10.1007/s10666-025-10044-y</t>
  </si>
  <si>
    <t>10.5194/isprs-archives-XLVIII-M-7-2025-221-2025</t>
  </si>
  <si>
    <t>10.1016/j.agrformet.2025.110794</t>
  </si>
  <si>
    <t>10.1111/disa.12670</t>
  </si>
  <si>
    <t>10.1007/978-3-031-86654-8_8</t>
  </si>
  <si>
    <t>10.5281/zenodo.17201554</t>
  </si>
  <si>
    <t>10.1016/j.wasec.2025.100190</t>
  </si>
  <si>
    <t>10.1080/01419870.2025.2469694</t>
  </si>
  <si>
    <t>10.1007/s11067-025-09671-5</t>
  </si>
  <si>
    <t>10.3390/ijerph22070988</t>
  </si>
  <si>
    <t>10.1016/j.jag.2024.104336</t>
  </si>
  <si>
    <t>10.1016/j.cities.2025.105805</t>
  </si>
  <si>
    <t>10.5194/egusphere-egu25-454</t>
  </si>
  <si>
    <t>10.1038/s41467-025-60262-x</t>
  </si>
  <si>
    <t>10.1016/j.actatropica.2025.107839</t>
  </si>
  <si>
    <t>10.5194/egusphere-egu25-20285</t>
  </si>
  <si>
    <t>10.5194/egusphere-egu25-19944</t>
  </si>
  <si>
    <t>10.1016/j.resenv.2025.100192</t>
  </si>
  <si>
    <t>10.5194/egusphere-egu25-19643</t>
  </si>
  <si>
    <t>10.5194/hess-29-465-2025</t>
  </si>
  <si>
    <t>10.30909/vol.08.01.6780</t>
  </si>
  <si>
    <t>10.5194/egusphere-egu25-9819</t>
  </si>
  <si>
    <t>10.1016/j.landusepol.2024.107453</t>
  </si>
  <si>
    <t>10.3390/hydrology12060154</t>
  </si>
  <si>
    <t>10.3990/1.9789036567947</t>
  </si>
  <si>
    <t>10.3990/1.9789036567381</t>
  </si>
  <si>
    <t>10.1038/s41558-025-02334-w</t>
  </si>
  <si>
    <t>10.1109/MGRS.2025.3529726</t>
  </si>
  <si>
    <t>10.3390/su17062511</t>
  </si>
  <si>
    <t>10.1016/j.ijdrr.2025.105320</t>
  </si>
  <si>
    <t>10.1016/j.ijdrr.2025.105782</t>
  </si>
  <si>
    <t>10.1016/j.tbs.2024.100933</t>
  </si>
  <si>
    <t>10.1007/s10651-025-00646-w</t>
  </si>
  <si>
    <t>10.3389/frsen.2025.1659681</t>
  </si>
  <si>
    <t>10.5194/isprs-archives-XLVIII-M-7-2025-215-2025</t>
  </si>
  <si>
    <t>10.1016/j.cities.2025.106529</t>
  </si>
  <si>
    <t>10.5281/ZENODO.14989793</t>
  </si>
  <si>
    <t>10.5194/egusphere-egu25-9512</t>
  </si>
  <si>
    <t>10.1080/23729333.2025.2465092</t>
  </si>
  <si>
    <t>10.1016/j.socscimed.2025.117753</t>
  </si>
  <si>
    <t>10.1016/j.rse.2025.115055</t>
  </si>
  <si>
    <t>10.5194/isprs-archives-XLVIII-M-6-2025-79-2025</t>
  </si>
  <si>
    <t>10.1016/j.habitatint.2025.103359</t>
  </si>
  <si>
    <t>10.1109/TCSVT.2025.3533301</t>
  </si>
  <si>
    <t>10.1038/s41598-025-03942-4</t>
  </si>
  <si>
    <t>10.3389/fmars.2024.1547177</t>
  </si>
  <si>
    <t>10.1093/pnasnexus/pgaf264</t>
  </si>
  <si>
    <t>10.1109/JURSE60372.2025.11076080</t>
  </si>
  <si>
    <t>10.3990/1.9789036567824</t>
  </si>
  <si>
    <t>10.1109/TPAMI.2025.3602216</t>
  </si>
  <si>
    <t>10.5194/egusphere-egu25-20476</t>
  </si>
  <si>
    <t>10.20944/preprints202501.0523.v1</t>
  </si>
  <si>
    <t>10.31223/X5JD9X</t>
  </si>
  <si>
    <t>10.1038/s41598-025-05394-2</t>
  </si>
  <si>
    <t>10.1016/j.buildenv.2025.113506</t>
  </si>
  <si>
    <t>10.1016/j.jag.2025.104722</t>
  </si>
  <si>
    <t>10.5194/isprs-archives-XLVIII-M-7-2025-237-2025</t>
  </si>
  <si>
    <t>10.1038/s42949-025-00246-4</t>
  </si>
  <si>
    <t>10.5194/egusphere-egu25-12308</t>
  </si>
  <si>
    <t>10.3390/rs17152582</t>
  </si>
  <si>
    <t>10.1016/j.isprsjprs.2025.05.014</t>
  </si>
  <si>
    <t>10.1016/j.rse.2025.114924</t>
  </si>
  <si>
    <t>10.1109/JURSE60372.2025.11076033</t>
  </si>
  <si>
    <t>10.5194/egusphere-egu25-5633</t>
  </si>
  <si>
    <t>10.1016/j.wss.2025.100304</t>
  </si>
  <si>
    <t>10.1109/ICRA55743.2025.11127668</t>
  </si>
  <si>
    <t>10.1016/j.rsase.2025.101499</t>
  </si>
  <si>
    <t>10.3390/pathogens14100966</t>
  </si>
  <si>
    <t>10.1016/j.ophoto.2025.100098</t>
  </si>
  <si>
    <t>10.1016/j.jag.2024.104337</t>
  </si>
  <si>
    <t>10.1007/s10346-024-02389-4</t>
  </si>
  <si>
    <t>10.1016/j.compenvurbsys.2025.102310</t>
  </si>
  <si>
    <t>10.5194/egusphere-egu25-11165</t>
  </si>
  <si>
    <t>10.1016/j.wdp.2024.100650</t>
  </si>
  <si>
    <t>10.1038/s41467-024-54956-x</t>
  </si>
  <si>
    <t>10.1016/j.foreco.2025.122588</t>
  </si>
  <si>
    <t>10.1016/j.srs.2025.100258</t>
  </si>
  <si>
    <t>10.3990/1.9789036567220</t>
  </si>
  <si>
    <t>10.1111/rec.70075</t>
  </si>
  <si>
    <t>10.1038/s41558-025-02370-6</t>
  </si>
  <si>
    <t>10.1080/15481603.2025.2460513</t>
  </si>
  <si>
    <t>10.2139/ssrn.5327283</t>
  </si>
  <si>
    <t>10.1016/j.jag.2025.104828</t>
  </si>
  <si>
    <t>10.1016/j.jag.2025.104679</t>
  </si>
  <si>
    <t>10.5194/egusphere-egu25-20510</t>
  </si>
  <si>
    <t>10.1016/j.qeh.2024.100055</t>
  </si>
  <si>
    <t>10.1186/s41018-025-00174-z</t>
  </si>
  <si>
    <t>10.1016/j.optlastec.2025.112580</t>
  </si>
  <si>
    <t>10.1016/j.frl.2025.106951</t>
  </si>
  <si>
    <t>10.3390/atmos16030305</t>
  </si>
  <si>
    <t>10.1016/j.landusepol.2025.107733</t>
  </si>
  <si>
    <t>10.1016/j.buildenv.2025.113274</t>
  </si>
  <si>
    <t>10.1016/j.ecolind.2025.113879</t>
  </si>
  <si>
    <t>10.5194/egusphere-egu25-18851</t>
  </si>
  <si>
    <t>10.1016/j.enggeo.2024.107852</t>
  </si>
  <si>
    <t>10.1007/s10708-025-11383-9</t>
  </si>
  <si>
    <t>10.3390/land14020282</t>
  </si>
  <si>
    <t>10.5194/se-16-135-2025</t>
  </si>
  <si>
    <t>10.1038/s41597-025-04372-7</t>
  </si>
  <si>
    <t>10.5194/egusphere-egu25-14500</t>
  </si>
  <si>
    <t>10.1007/s13177-024-00455-8</t>
  </si>
  <si>
    <t>10.1016/j.parepi.2024.e00399</t>
  </si>
  <si>
    <t>10.4081/gh.2025.1293</t>
  </si>
  <si>
    <t>10.5194/egusphere-egu25-16718</t>
  </si>
  <si>
    <t>10.1016/j.revpalbo.2025.105417</t>
  </si>
  <si>
    <t>10.1109/TIM.2025.3575986</t>
  </si>
  <si>
    <t>10.1038/s44284-025-00304-z</t>
  </si>
  <si>
    <t>10.1007/s10064-025-04161-x</t>
  </si>
  <si>
    <t>10.5281/zenodo.14887854</t>
  </si>
  <si>
    <t>10.48550/arXiv.2505.01207</t>
  </si>
  <si>
    <t>10.1038/s43247-025-02111-9</t>
  </si>
  <si>
    <t>10.1016/j.enggeo.2024.107866</t>
  </si>
  <si>
    <t>10.1016/j.jhydrol.2025.133625</t>
  </si>
  <si>
    <t>10.5281/zenodo.16995056</t>
  </si>
  <si>
    <t>10.1080/10511970.2025.2477280</t>
  </si>
  <si>
    <t>10.1017/cft.2025.10003</t>
  </si>
  <si>
    <t>10.3389/frsc.2025.1513673</t>
  </si>
  <si>
    <t>10.3138/cart-2023-0021</t>
  </si>
  <si>
    <t>10.1007/s11869-025-01771-y</t>
  </si>
  <si>
    <t>10.1109/JURSE60372.2025.11076042</t>
  </si>
  <si>
    <t>10.5194/icuc12-1094</t>
  </si>
  <si>
    <t>10.1016/j.ijdrr.2025.105345</t>
  </si>
  <si>
    <t>10.1080/13658816.2024.2405191</t>
  </si>
  <si>
    <t>10.1080/01431161.2025.2464958</t>
  </si>
  <si>
    <t>10.1016/j.jenvman.2025.124443</t>
  </si>
  <si>
    <t>10.1088/2515-7620/adc353</t>
  </si>
  <si>
    <t>10.1016/j.marpetgeo.2025.107337</t>
  </si>
  <si>
    <t>10.1038/s41597-025-05592-7</t>
  </si>
  <si>
    <t>10.1007/978-3-031-70638-7_6</t>
  </si>
  <si>
    <t>10.3990/1.9789036567701</t>
  </si>
  <si>
    <t>10.5194/agile-giss-6-48-2025</t>
  </si>
  <si>
    <t>10.1109/JSTARS.2025.3559018</t>
  </si>
  <si>
    <t>10.1111/tgis.70048</t>
  </si>
  <si>
    <t>10.4401/ag-9217</t>
  </si>
  <si>
    <t>10.1007/s41748-025-00576-4</t>
  </si>
  <si>
    <t>10.1029/2025EO255016</t>
  </si>
  <si>
    <t>10.1109/JURSE60372.2025.11076027</t>
  </si>
  <si>
    <t>10.5194/egusphere-egu25-17023</t>
  </si>
  <si>
    <t>10.3990/1.9789036568388</t>
  </si>
  <si>
    <t>10.1080/10095020.2024.2440614</t>
  </si>
  <si>
    <t>10.1093/nsr/nwaf179</t>
  </si>
  <si>
    <t>10.1080/23729333.2025.2464404</t>
  </si>
  <si>
    <t>10.1038/s44304-024-00055-2</t>
  </si>
  <si>
    <t>10.5194/isprs-archives-XLVIII-M-7-2025-229-2025</t>
  </si>
  <si>
    <t>10.3990/1.9789036568500</t>
  </si>
  <si>
    <t>10.59236/geomorphica.v1i1.42</t>
  </si>
  <si>
    <t>10.1016/j.scs.2025.106592</t>
  </si>
  <si>
    <t>10.48550/arXiv.2505.01260</t>
  </si>
  <si>
    <t>10.1108/IJSHE-07-2024-0445</t>
  </si>
  <si>
    <t>10.1109/JURSE60372.2025.11075980</t>
  </si>
  <si>
    <t>10.1016/j.jhydrol.2025.133734</t>
  </si>
  <si>
    <t>10.1016/j.biocon.2025.111512</t>
  </si>
  <si>
    <t>10.5194/egusphere-egu25-17484</t>
  </si>
  <si>
    <t>10.1016/j.gloenvcha.2024.102953</t>
  </si>
  <si>
    <t>10.1007/978-3-031-97635-3_41</t>
  </si>
  <si>
    <t>10.1016/j.oregeorev.2025.106673</t>
  </si>
  <si>
    <t>10.5194/nhess-25-2731-2025</t>
  </si>
  <si>
    <t>10.1016/j.margeo.2024.107474</t>
  </si>
  <si>
    <t>10.5194/egusphere-egu25-302</t>
  </si>
  <si>
    <t>10.1016/j.jhydrol.2025.133956</t>
  </si>
  <si>
    <t>10.3990/1.9789036568524</t>
  </si>
  <si>
    <t>10.1007/s13753-025-00624-7</t>
  </si>
  <si>
    <t>10.5194/isprs-annals-X-G-2025-101-2025</t>
  </si>
  <si>
    <t>10.1016/j.cageo.2025.106013</t>
  </si>
  <si>
    <t>10.1016/j.scitotenv.2025.178889</t>
  </si>
  <si>
    <t>10.1016/j.ecolind.2025.113614</t>
  </si>
  <si>
    <t>10.1016/j.ecoinf.2025.103287</t>
  </si>
  <si>
    <t>10.1016/j.habitatint.2025.103288</t>
  </si>
  <si>
    <t>10.1016/j.isprsjprs.2025.03.003</t>
  </si>
  <si>
    <t>10.1080/01431161.2024.2414435</t>
  </si>
  <si>
    <t>10.1016/j.asr.2025.02.019</t>
  </si>
  <si>
    <t>10.1080/01431161.2024.2429784</t>
  </si>
  <si>
    <t>10.1016/j.isprsjprs.2025.02.017</t>
  </si>
  <si>
    <t>10.1016/j.rsase.2025.101736</t>
  </si>
  <si>
    <t>10.1016/j.ijdrr.2025.105249</t>
  </si>
  <si>
    <t>10.1016/j.qeh.2025.100068</t>
  </si>
  <si>
    <t>10.1109/JSTARS.2025.3602161</t>
  </si>
  <si>
    <t>10.5194/egusphere-egu25-6943</t>
  </si>
  <si>
    <t>10.1029/2023RG000825</t>
  </si>
  <si>
    <t>10.5194/isprs-archives-xlviii-g-2025-101-2025</t>
  </si>
  <si>
    <t>10.1111/mcn.13736</t>
  </si>
  <si>
    <t>10.3390/rs17020251</t>
  </si>
  <si>
    <t>10.1016/j.apacoust.2025.110560</t>
  </si>
  <si>
    <t>10.5194/egusphere-egu25-20723</t>
  </si>
  <si>
    <t>10.1080/00396265.2025.2543611</t>
  </si>
  <si>
    <t>10.3990/1.9789036568685</t>
  </si>
  <si>
    <t>10.1109/TGRS.2025.3544549</t>
  </si>
  <si>
    <t>10.1016/j.qeh.2024.100047</t>
  </si>
  <si>
    <t>10.1016/j.ejrh.2025.102289</t>
  </si>
  <si>
    <t>10.3389/frwa.2025.1601671</t>
  </si>
  <si>
    <t>10.5194/nhess-25-541-2025</t>
  </si>
  <si>
    <t>10.1016/j.ijdrr.2025.105433</t>
  </si>
  <si>
    <t>10.28991/CEJ-2025-011-03-020</t>
  </si>
  <si>
    <t>10.1016/j.jafrearsci.2025.105664</t>
  </si>
  <si>
    <t>10.1016/j.enggeo.2025.108258</t>
  </si>
  <si>
    <t>10.1038/s43247-025-02186-4</t>
  </si>
  <si>
    <t>10.5194/egusphere-egu25-4682</t>
  </si>
  <si>
    <t>10.3390/land14061276</t>
  </si>
  <si>
    <t>10.1029/2024RG000836</t>
  </si>
  <si>
    <t>10.1016/j.ufug.2025.128696</t>
  </si>
  <si>
    <t>10.34133/remotesensing.0415</t>
  </si>
  <si>
    <t>10.1016/j.agrformet.2024.110337</t>
  </si>
  <si>
    <t>10.1016/j.jhydrol.2025.132809</t>
  </si>
  <si>
    <t>10.1016/j.isprsjprs.2025.03.030</t>
  </si>
  <si>
    <t>10.1016/j.qeh.2024.100042</t>
  </si>
  <si>
    <t>10.3390/soc15020029</t>
  </si>
  <si>
    <t>10.1016/j.ecolind.2025.113902</t>
  </si>
  <si>
    <t>10.3990/1.9789036564786</t>
  </si>
  <si>
    <t>10.1029/2024JF008219</t>
  </si>
  <si>
    <t>10.3990/1.9789036564724</t>
  </si>
  <si>
    <t>10.1007/978-981-97-7521-7_25</t>
  </si>
  <si>
    <t>10.20944/preprints202409.0423.v1</t>
  </si>
  <si>
    <t>10.1109/MGRS.2023.3344159</t>
  </si>
  <si>
    <t>10.1109/IGARSS53475.2024.10640635</t>
  </si>
  <si>
    <t>10.5194/egusphere-egu24-19199</t>
  </si>
  <si>
    <t>10.5194/egusphere-egu24-19782</t>
  </si>
  <si>
    <t>10.1177/23998083241267070</t>
  </si>
  <si>
    <t>10.3390/ijgi13120419</t>
  </si>
  <si>
    <t>10.3390/atmos15091042</t>
  </si>
  <si>
    <t>10.1016/j.scs.2024.105663</t>
  </si>
  <si>
    <t>10.1016/j.landusepol.2024.107232</t>
  </si>
  <si>
    <t>10.1080/01441647.2023.2239499</t>
  </si>
  <si>
    <t>10.3990/1.9789036562812</t>
  </si>
  <si>
    <t>10.1016/j.enggeo.2024.107584</t>
  </si>
  <si>
    <t>10.1080/00396265.2024.2351624</t>
  </si>
  <si>
    <t>10.1007/s10346-024-02218-8</t>
  </si>
  <si>
    <t>10.1016/j.jhydrol.2024.131091</t>
  </si>
  <si>
    <t>10.1007/978-3-031-57357-6_32</t>
  </si>
  <si>
    <t>10.1080/01431161.2024.2377230</t>
  </si>
  <si>
    <t>10.3390/electronics13030558</t>
  </si>
  <si>
    <t>10.21203/rs.3.rs-4889351/v1</t>
  </si>
  <si>
    <t>10.1016/j.envsci.2024.103852</t>
  </si>
  <si>
    <t>10.1016/j.isprsjprs.2024.05.014</t>
  </si>
  <si>
    <t>10.1016/j.ophoto.2024.100065</t>
  </si>
  <si>
    <t>10.1016/j.jhydrol.2024.130649</t>
  </si>
  <si>
    <t>10.1016/j.actatropica.2024.107406</t>
  </si>
  <si>
    <t>10.1016/j.jag.2023.103631</t>
  </si>
  <si>
    <t>10.1117/1.JRS.18.042601</t>
  </si>
  <si>
    <t>10.3990/1.9789036562034</t>
  </si>
  <si>
    <t>10.5194/isprs-archives-XLVIII-4-W11-2024-137-2024</t>
  </si>
  <si>
    <t>10.1109/IGARSS53475.2024.10641881</t>
  </si>
  <si>
    <t>10.5194/egusphere-egu24-18868</t>
  </si>
  <si>
    <t>10.5281/zenodo.10973124</t>
  </si>
  <si>
    <t>10.1016/j.rsase.2024.101161</t>
  </si>
  <si>
    <t>10.1016/j.envsoft.2024.106075</t>
  </si>
  <si>
    <t>10.1016/j.dib.2024.110580</t>
  </si>
  <si>
    <t>10.1007/978-3-031-57357-6_40</t>
  </si>
  <si>
    <t>10.1109/TGRS.2024.3485576</t>
  </si>
  <si>
    <t>10.3990/1.9789036563031</t>
  </si>
  <si>
    <t>10.3390/ijgi13040114</t>
  </si>
  <si>
    <t>10.1186/s12942-024-00372-9</t>
  </si>
  <si>
    <t>10.1016/j.gecco.2024.e03335</t>
  </si>
  <si>
    <t>10.36227/techrxiv.170594611.18565119/v1</t>
  </si>
  <si>
    <t>10.1109/TGRS.2024.3386329</t>
  </si>
  <si>
    <t>10.3389/fclim.2024.1439940</t>
  </si>
  <si>
    <t>10.5194/isprs-archives-XLVIII-4-2024-139-2024</t>
  </si>
  <si>
    <t>10.52933/jdssv.v4i3.74</t>
  </si>
  <si>
    <t>10.1088/1748-9326/ad9e06</t>
  </si>
  <si>
    <t>10.1109/IGARSS53475.2024.10642494</t>
  </si>
  <si>
    <t>10.3390/land13040435</t>
  </si>
  <si>
    <t>10.5194/bg-21-5517-2024</t>
  </si>
  <si>
    <t>10.1016/j.heliyon.2024.e30100</t>
  </si>
  <si>
    <t>10.1029/2023EA003469</t>
  </si>
  <si>
    <t>10.3990/1.9789036561235</t>
  </si>
  <si>
    <t>10.1016/j.compenvurbsys.2024.102078</t>
  </si>
  <si>
    <t>10.1016/j.agrformet.2024.109962</t>
  </si>
  <si>
    <t>10.3390/rs16234371</t>
  </si>
  <si>
    <t>10.1016/j.spasta.2024.100835</t>
  </si>
  <si>
    <t>10.1016/j.isprsjprs.2024.08.005</t>
  </si>
  <si>
    <t>10.1016/j.trip.2024.101181</t>
  </si>
  <si>
    <t>10.1038/s41545-024-00386-7</t>
  </si>
  <si>
    <t>10.4102/jamba.v16i1.1586</t>
  </si>
  <si>
    <t>10.1007/s11104-023-06364-1</t>
  </si>
  <si>
    <t>10.1016/j.jenvman.2023.119690</t>
  </si>
  <si>
    <t>10.5194/egusphere-egu24-9487</t>
  </si>
  <si>
    <t>10.5194/egusphere-egu24-5116</t>
  </si>
  <si>
    <t>10.3390/s24061999</t>
  </si>
  <si>
    <t>10.5194/egusphere-egu24-1975</t>
  </si>
  <si>
    <t>10.1109/LGRS.2024.3376992</t>
  </si>
  <si>
    <t>10.1002/esp.5770</t>
  </si>
  <si>
    <t>10.1016/j.ymssp.2023.110916</t>
  </si>
  <si>
    <t>10.1109/JSTARS.2023.3330758</t>
  </si>
  <si>
    <t>10.1016/j.scs.2024.105798</t>
  </si>
  <si>
    <t>10.1029/2023JB028393</t>
  </si>
  <si>
    <t>10.5194/tc-18-4065-2024</t>
  </si>
  <si>
    <t>10.3990/1.9789036560290</t>
  </si>
  <si>
    <t>10.1029/2024JB029117</t>
  </si>
  <si>
    <t>10.1016/j.ijheh.2024.114392</t>
  </si>
  <si>
    <t>10.1080/14615517.2024.2400457</t>
  </si>
  <si>
    <t>10.1109/MGRS.2024.3367006</t>
  </si>
  <si>
    <t>10.1007/s10346-024-02368-9</t>
  </si>
  <si>
    <t>10.5194/egusphere-egu24-19323</t>
  </si>
  <si>
    <t>10.3390/rs16203887</t>
  </si>
  <si>
    <t>10.1016/j.jhydrol.2024.130901</t>
  </si>
  <si>
    <t>10.1016/j.jhydrol.2024.131713</t>
  </si>
  <si>
    <t>10.1016/B978-0-443-13220-9.00042-1</t>
  </si>
  <si>
    <t>10.5194/egusphere-egu24-19474</t>
  </si>
  <si>
    <t>10.1371/journal.pone.0307520</t>
  </si>
  <si>
    <t>10.1371/journal.pclm.0000201</t>
  </si>
  <si>
    <t>10.3390/geohazards5030039</t>
  </si>
  <si>
    <t>10.1038/d41586-024-01179-1</t>
  </si>
  <si>
    <t>10.1016/j.pdisas.2024.100383</t>
  </si>
  <si>
    <t>10.1371/journal.pone.0301759</t>
  </si>
  <si>
    <t>10.7717/peerj.16592</t>
  </si>
  <si>
    <t>10.1038/s41558-024-02190-0</t>
  </si>
  <si>
    <t>10.1109/JSTARS.2024.3422503</t>
  </si>
  <si>
    <t>10.1007/978-3-031-49183-2_14</t>
  </si>
  <si>
    <t>10.52202/078378-0163</t>
  </si>
  <si>
    <t>10.1109/TGRS.2024.3419083</t>
  </si>
  <si>
    <t>10.1016/j.jag.2024.104244</t>
  </si>
  <si>
    <t>10.1117/1.jrs.18.034504</t>
  </si>
  <si>
    <t>10.3990/1.9789036561518</t>
  </si>
  <si>
    <t>10.1016/j.ijdrr.2024.104857</t>
  </si>
  <si>
    <t>10.1007/978-3-031-43699-4_4</t>
  </si>
  <si>
    <t>10.1007/978-3-031-49183-2_5</t>
  </si>
  <si>
    <t>10.1080/21622671.2021.2023365</t>
  </si>
  <si>
    <t>10.1007/978-3-031-51849-2_21</t>
  </si>
  <si>
    <t>10.1016/j.sste.2024.100636</t>
  </si>
  <si>
    <t>10.5194/egusphere-egu24-10882</t>
  </si>
  <si>
    <t>10.21105/joss.06612</t>
  </si>
  <si>
    <t>10.1016/j.catena.2024.108452</t>
  </si>
  <si>
    <t>10.5194/egusphere-egu24-13283</t>
  </si>
  <si>
    <t>10.1016/j.aap.2024.107531</t>
  </si>
  <si>
    <t>10.1038/s42949-024-00156-x</t>
  </si>
  <si>
    <t>10.1038/s41597-024-03754-7</t>
  </si>
  <si>
    <t>10.3390/rs16071298</t>
  </si>
  <si>
    <t>10.1038/s41561-024-01431-3</t>
  </si>
  <si>
    <t>10.3390/ijgi13080297</t>
  </si>
  <si>
    <t>10.1016/j.gsd.2024.101301</t>
  </si>
  <si>
    <t>10.1186/s12879-024-10053-4</t>
  </si>
  <si>
    <t>10.1007/s11069-023-06353-8</t>
  </si>
  <si>
    <t>10.5194/isprs-annals-X-4-W5-2024-87-2024</t>
  </si>
  <si>
    <t>10.1007/s11600-024-01471-8</t>
  </si>
  <si>
    <t>10.1016/j.catena.2024.108285</t>
  </si>
  <si>
    <t>10.1109/ITSC57777.2023.10422634</t>
  </si>
  <si>
    <t>10.3990/1.9789036563994</t>
  </si>
  <si>
    <t>10.1016/j.lanwpc.2024.101100</t>
  </si>
  <si>
    <t>10.5281/zenodo.13759248</t>
  </si>
  <si>
    <t>10.3990/1.9789036563611</t>
  </si>
  <si>
    <t>10.3390/rs17010024</t>
  </si>
  <si>
    <t>10.1038/s44284-024-00083-z</t>
  </si>
  <si>
    <t>10.3990/1.9789036562270</t>
  </si>
  <si>
    <t>10.1109/IGARSS53475.2024.10640404</t>
  </si>
  <si>
    <t>10.1038/s43247-024-01256-3</t>
  </si>
  <si>
    <t>10.1016/j.ijheh.2023.114285</t>
  </si>
  <si>
    <t>10.3389/fmars.2024.1354009</t>
  </si>
  <si>
    <t>10.1016/j.compenvurbsys.2024.102075</t>
  </si>
  <si>
    <t>10.5194/isprs-annals-X-4-2024-411-2024</t>
  </si>
  <si>
    <t>10.1080/17450128.2024.2354378</t>
  </si>
  <si>
    <t>10.1038/s43017-024-00577-3</t>
  </si>
  <si>
    <t>10.1016/j.jag.2024.104038</t>
  </si>
  <si>
    <t>10.5194/ica-abs-7-79-2024</t>
  </si>
  <si>
    <t>10.31223/X5198V</t>
  </si>
  <si>
    <t>10.1016/j.cities.2023.104743</t>
  </si>
  <si>
    <t>10.3990/1.9789036562850</t>
  </si>
  <si>
    <t>10.5334/ijc.1409</t>
  </si>
  <si>
    <t>10.1002/esp.5758</t>
  </si>
  <si>
    <t>10.1016/j.geothermics.2024.103101</t>
  </si>
  <si>
    <t>10.5194/egusphere-egu24-3185</t>
  </si>
  <si>
    <t>10.1109/MIGARS61408.2024.10544988</t>
  </si>
  <si>
    <t>10.4337/9781800378032.00031</t>
  </si>
  <si>
    <t>10.3390/land13060883</t>
  </si>
  <si>
    <t>10.1016/j.isprsjprs.2024.10.006</t>
  </si>
  <si>
    <t>10.1029/2023WR036418</t>
  </si>
  <si>
    <t>10.1016/j.envsci.2024.103742</t>
  </si>
  <si>
    <t>10.1016/j.wasec.2024.100176</t>
  </si>
  <si>
    <t>10.1016/j.pedsph.2023.03.022</t>
  </si>
  <si>
    <t>10.1016/j.pld.2024.03.007</t>
  </si>
  <si>
    <t>10.1007/s11004-023-10105-6</t>
  </si>
  <si>
    <t>10.1007/978-3-031-49183-2</t>
  </si>
  <si>
    <t>10.1038/s41467-024-44991-z</t>
  </si>
  <si>
    <t>10.1088/1748-9326/ad2023</t>
  </si>
  <si>
    <t>10.1109/IGARSS53475.2024.10641895</t>
  </si>
  <si>
    <t>10.5194/egusphere-egu24-6725</t>
  </si>
  <si>
    <t>10.1007/978-3-031-71291-3_45</t>
  </si>
  <si>
    <t>10.17026/PT/XO0VIX</t>
  </si>
  <si>
    <t>10.5194/esd-15-131-2024</t>
  </si>
  <si>
    <t>10.5194/ica-abs-7-61-2024</t>
  </si>
  <si>
    <t>10.5281/zenodo.12567841</t>
  </si>
  <si>
    <t>10.1109/CVPRW63382.2024.00209</t>
  </si>
  <si>
    <t>10.1007/978-3-031-57357-6_39</t>
  </si>
  <si>
    <t>10.1016/j.gecco.2024.e02911</t>
  </si>
  <si>
    <t>10.3390/infrastructures9090144</t>
  </si>
  <si>
    <t>10.1029/2024JH000164</t>
  </si>
  <si>
    <t>10.1111/gcb.17359</t>
  </si>
  <si>
    <t>10.1016/j.catena.2024.107989</t>
  </si>
  <si>
    <t>10.1038/s42949-024-00168-7</t>
  </si>
  <si>
    <t>10.1016/j.jag.2024.103852</t>
  </si>
  <si>
    <t>10.1080/10095020.2024.2372504</t>
  </si>
  <si>
    <t>10.4401/ag-9191</t>
  </si>
  <si>
    <t>10.1109/LGRS.2024.3454939</t>
  </si>
  <si>
    <t>10.1111/tgis.13227</t>
  </si>
  <si>
    <t>10.3390/f15122223</t>
  </si>
  <si>
    <t>10.48550/arXiv.2405.20868</t>
  </si>
  <si>
    <t>10.5194/dkt-13-15</t>
  </si>
  <si>
    <t>10.3390/rs16152787</t>
  </si>
  <si>
    <t>10.1080/13563475.2024.2308867</t>
  </si>
  <si>
    <t>10.1016/j.gsf.2023.101765</t>
  </si>
  <si>
    <t>10.3990/1.9789036560955</t>
  </si>
  <si>
    <t>10.1093/forestry/cpae013</t>
  </si>
  <si>
    <t>10.4081/gh.2024.1355</t>
  </si>
  <si>
    <t>10.1016/j.crm.2024.100660</t>
  </si>
  <si>
    <t>10.5194/ica-abs-7-116-2024</t>
  </si>
  <si>
    <t>10.1080/02626667.2024.2333846</t>
  </si>
  <si>
    <t>10.3390/a17080337</t>
  </si>
  <si>
    <t>10.1109/IGARSS53475.2024.10641265</t>
  </si>
  <si>
    <t>10.1016/j.gecco.2024.e03020</t>
  </si>
  <si>
    <t>10.5194/egusphere-egu24-9192</t>
  </si>
  <si>
    <t>10.1007/s41745-024-00420-0</t>
  </si>
  <si>
    <t>10.1007/978-3-031-57357-6_41</t>
  </si>
  <si>
    <t>10.5281/zenodo.12720790</t>
  </si>
  <si>
    <t>10.1016/B978-0-443-13220-9.00044-5</t>
  </si>
  <si>
    <t>10.1029/2024JF007664</t>
  </si>
  <si>
    <t>10.1002/eco.2604</t>
  </si>
  <si>
    <t>10.1002/esp.5890</t>
  </si>
  <si>
    <t>10.1007/s12061-023-09541-y</t>
  </si>
  <si>
    <t>10.1016/j.rse.2024.114103</t>
  </si>
  <si>
    <t>10.1038/s41598-024-64085-6</t>
  </si>
  <si>
    <t>10.1038/s42949-024-00173-w</t>
  </si>
  <si>
    <t>10.1109/JSTARS.2024.3435081</t>
  </si>
  <si>
    <t>10.52202/078378-0150</t>
  </si>
  <si>
    <t>10.1038/s41598-024-74332-5</t>
  </si>
  <si>
    <t>10.1109/IGARSS53475.2024.10640676</t>
  </si>
  <si>
    <t>10.1007/978-3-031-57357-6_37</t>
  </si>
  <si>
    <t>10.1080/10095020.2023.2238758</t>
  </si>
  <si>
    <t>10.1016/j.jag.2024.103869</t>
  </si>
  <si>
    <t>10.1016/j.jag.2024.104037</t>
  </si>
  <si>
    <t>10.4337/9781035312450.00008</t>
  </si>
  <si>
    <t>10.1109/IGARSS53475.2024.10642280</t>
  </si>
  <si>
    <t>10.5194/egusphere-egu24-15155</t>
  </si>
  <si>
    <t>10.1109/LGRS.2024.3458432</t>
  </si>
  <si>
    <t>10.5194/agile-giss-5-43-2024</t>
  </si>
  <si>
    <t>10.1109/LGRS.2024.3397875</t>
  </si>
  <si>
    <t>10.1016/j.jag.2024.103887</t>
  </si>
  <si>
    <t>10.5281/zenodo.15687893</t>
  </si>
  <si>
    <t>10.3990/1.9789036561631</t>
  </si>
  <si>
    <t>10.1109/JSTARS.2024.3399741</t>
  </si>
  <si>
    <t>10.5194/isprs-annals-X-4-2024-67-2024</t>
  </si>
  <si>
    <t>10.31223/X5VB0M</t>
  </si>
  <si>
    <t>10.1016/j.earscirev.2024.104927</t>
  </si>
  <si>
    <t>10.3990/1.9789036563857</t>
  </si>
  <si>
    <t>10.5194/agile-giss-5-1-2024</t>
  </si>
  <si>
    <t>10.1080/13658816.2024.2336034</t>
  </si>
  <si>
    <t>10.3990/1.9789036564168</t>
  </si>
  <si>
    <t>10.5194/egusphere-egu24-15139</t>
  </si>
  <si>
    <t>10.5194/isprs-archives-XLVIII-4-W11-2024-129-2024</t>
  </si>
  <si>
    <t>10.1016/j.ocecoaman.2024.107407</t>
  </si>
  <si>
    <t>10.1016/j.socscimed.2024.116561</t>
  </si>
  <si>
    <t>10.4081/gh.2024.1284</t>
  </si>
  <si>
    <t>10.1016/j.trip.2024.101025</t>
  </si>
  <si>
    <t>10.1093/jtm/taae153</t>
  </si>
  <si>
    <t>10.1109/IGARSS53475.2024.10641774</t>
  </si>
  <si>
    <t>10.1016/j.scitotenv.2024.172709</t>
  </si>
  <si>
    <t>10.1186/s12544-024-00676-8</t>
  </si>
  <si>
    <t>10.1029/2023JF007469</t>
  </si>
  <si>
    <t>10.5194/egusphere-egu24-19520</t>
  </si>
  <si>
    <t>10.1080/02697459.2024.2315391</t>
  </si>
  <si>
    <t>10.1007/978-3-031-71291-3_3</t>
  </si>
  <si>
    <t>10.3390/urbansci8010018</t>
  </si>
  <si>
    <t>10.3390/rs16081386</t>
  </si>
  <si>
    <t>10.1007/s10113-024-02211-w</t>
  </si>
  <si>
    <t>10.5194/nhess-24-823-2024</t>
  </si>
  <si>
    <t>10.1038/s41467-024-54220-2</t>
  </si>
  <si>
    <t>10.3390/drones8060244</t>
  </si>
  <si>
    <t>10.3390/geohazards5040060</t>
  </si>
  <si>
    <t>10.1080/1369183X.2024.2307772</t>
  </si>
  <si>
    <t>10.1007/978-3-031-57357-6_38</t>
  </si>
  <si>
    <t>10.3389/fsci.2024.1376950</t>
  </si>
  <si>
    <t>10.1109/IGARSS53475.2024.10640886</t>
  </si>
  <si>
    <t>10.5194/ica-abs-7-146-2024</t>
  </si>
  <si>
    <t>10.5334/bc.443</t>
  </si>
  <si>
    <t>10.17632/BSBJ9FBGYY.2</t>
  </si>
  <si>
    <t>10.1007/s10584-024-03696-4</t>
  </si>
  <si>
    <t>10.1007/1345_2024_263</t>
  </si>
  <si>
    <t>10.5194/egusphere-egu24-10177</t>
  </si>
  <si>
    <t>10.5194/egusphere-egu24-10552</t>
  </si>
  <si>
    <t>10.3390/rs16193670</t>
  </si>
  <si>
    <t>10.1051/e3sconf/202454416001</t>
  </si>
  <si>
    <t>10.1016/j.isprsjprs.2024.09.019</t>
  </si>
  <si>
    <t>10.1080/17510694.2022.2077557</t>
  </si>
  <si>
    <t>10.1007/978-981-99-9061-0_44</t>
  </si>
  <si>
    <t>10.1186/s40793-024-00565-6</t>
  </si>
  <si>
    <t>10.1016/j.isprsjprs.2024.01.028</t>
  </si>
  <si>
    <t>10.1109/IGARSS53475.2024.10640489</t>
  </si>
  <si>
    <t>10.1016/j.landusepol.2024.107333</t>
  </si>
  <si>
    <t>10.1038/s43247-024-01822-9</t>
  </si>
  <si>
    <t>10.1177/1471082X221094146</t>
  </si>
  <si>
    <t>10.1109/JSTARS.2024.3403201</t>
  </si>
  <si>
    <t>10.1080/17538947.2024.2432546</t>
  </si>
  <si>
    <t>10.1109/TGRS.2024.3361249</t>
  </si>
  <si>
    <t>10.1080/10095020.2023.2184729</t>
  </si>
  <si>
    <t>10.1088/1748-9326/ad50eb</t>
  </si>
  <si>
    <t>10.1080/00396265.2023.2233825</t>
  </si>
  <si>
    <t>10.1038/s43247-024-01243-8</t>
  </si>
  <si>
    <t>10.1080/10447318.2024.2306426</t>
  </si>
  <si>
    <t>10.1007/s10346-023-02203-7</t>
  </si>
  <si>
    <t>10.1007/978-3-031-49183-2_8</t>
  </si>
  <si>
    <t>10.1016/j.jag.2024.103884</t>
  </si>
  <si>
    <t>10.1080/23789689.2024.2340924</t>
  </si>
  <si>
    <t>10.4337/9781803922171.00040</t>
  </si>
  <si>
    <t>10.1016/j.ecolind.2024.112056</t>
  </si>
  <si>
    <t>10.1080/01431161.2024.2368931</t>
  </si>
  <si>
    <t>10.48346/IMIST.PRSM/ajlp-gs.v7i3.46678</t>
  </si>
  <si>
    <t>10.1007/978-3-031-49183-2_7</t>
  </si>
  <si>
    <t>10.1016/j.jag.2024.103868</t>
  </si>
  <si>
    <t>10.5281/zenodo.14946141</t>
  </si>
  <si>
    <t>10.5595/001c.123609</t>
  </si>
  <si>
    <t>10.1016/j.ijheh.2024.114325</t>
  </si>
  <si>
    <t>10.3390/f15050791</t>
  </si>
  <si>
    <t>10.5194/nhess-24-4145-2024</t>
  </si>
  <si>
    <t>10.5194/ems2024-348</t>
  </si>
  <si>
    <t>10.1186/s12889-024-18348-6</t>
  </si>
  <si>
    <t>10.5281/zenodo.14650088</t>
  </si>
  <si>
    <t>10.1007/s12524-023-01791-0</t>
  </si>
  <si>
    <t>10.5194/egusphere-egu24-17785</t>
  </si>
  <si>
    <t>10.1080/01431161.2023.2292014</t>
  </si>
  <si>
    <t>10.3390/rs16071146</t>
  </si>
  <si>
    <t>10.1007/s44212-024-00061-9</t>
  </si>
  <si>
    <t>10.20944/preprints202411.2191.v1</t>
  </si>
  <si>
    <t>10.5194/ica-abs-7-76-2024</t>
  </si>
  <si>
    <t>10.1016/j.autcon.2024.105378</t>
  </si>
  <si>
    <t>10.5194/egusphere-egu24-18074</t>
  </si>
  <si>
    <t>10.1080/01431161.2024.2321466</t>
  </si>
  <si>
    <t>10.4081/gh.2024.1265</t>
  </si>
  <si>
    <t>10.3390/land13101646</t>
  </si>
  <si>
    <t>10.1007/s10346-024-02356-z</t>
  </si>
  <si>
    <t>10.1016/j.ecoinf.2024.102610</t>
  </si>
  <si>
    <t>10.1080/2150704X.2024.2406031</t>
  </si>
  <si>
    <t>10.1007/s11356-024-31914-0</t>
  </si>
  <si>
    <t>10.1007/s41064-023-00272-w</t>
  </si>
  <si>
    <t>10.3390/rs16101749</t>
  </si>
  <si>
    <t>10.1201/9781003435082</t>
  </si>
  <si>
    <t>10.5194/egusphere-egu24-21568</t>
  </si>
  <si>
    <t>10.1016/j.isprsjprs.2024.04.012</t>
  </si>
  <si>
    <t>10.1016/j.geomorph.2024.109191</t>
  </si>
  <si>
    <t>10.3390/su16073073</t>
  </si>
  <si>
    <t>10.1111/geb.13903</t>
  </si>
  <si>
    <t>10.1016/j.isprsjprs.2024.06.002</t>
  </si>
  <si>
    <t>10.21203/rs.3.rs-3640385/v1</t>
  </si>
  <si>
    <t>10.1038/s43017-024-00555-9</t>
  </si>
  <si>
    <t>10.1038/s43247-024-01829-2</t>
  </si>
  <si>
    <t>10.1016/j.tra.2024.104237</t>
  </si>
  <si>
    <t>10.1016/j.enggeo.2024.107607</t>
  </si>
  <si>
    <t>10.3390/land13040528</t>
  </si>
  <si>
    <t>10.3990/1.9789036560146</t>
  </si>
  <si>
    <t>10.1016/j.jag.2024.103732</t>
  </si>
  <si>
    <t>10.1109/ACCESS.2024.3514216</t>
  </si>
  <si>
    <t>10.5194/isprs-archives-XLVIII-4-2024-289-2024</t>
  </si>
  <si>
    <t>10.1021/acs.est.3c11048</t>
  </si>
  <si>
    <t>10.1038/s42949-024-00188-3</t>
  </si>
  <si>
    <t>10.20944/preprints202411.0058.v1</t>
  </si>
  <si>
    <t>10.1038/s41597-024-03710-5</t>
  </si>
  <si>
    <t>10.1007/s11069-023-06224-2</t>
  </si>
  <si>
    <t>10.3390/land13091429</t>
  </si>
  <si>
    <t>10.1016/j.jenvman.2023.119680</t>
  </si>
  <si>
    <t>10.1007/978-3-031-57357-6_33</t>
  </si>
  <si>
    <t>10.1007/s11069-024-06487-3</t>
  </si>
  <si>
    <t>10.1016/j.ophoto.2024.100070</t>
  </si>
  <si>
    <t>10.1016/j.gsf.2024.101822</t>
  </si>
  <si>
    <t>10.1016/j.landusepol.2023.107003</t>
  </si>
  <si>
    <t>10.3990/1.9789036562799</t>
  </si>
  <si>
    <t>10.1016/j.envpol.2024.124439</t>
  </si>
  <si>
    <t>10.3390/rs16214002</t>
  </si>
  <si>
    <t>10.3990/1.9789036560610</t>
  </si>
  <si>
    <t>10.3390/rs16091497</t>
  </si>
  <si>
    <t>10.1109/IGARSS53475.2024.10640428</t>
  </si>
  <si>
    <t>10.1016/j.landusepol.2024.107059</t>
  </si>
  <si>
    <t>10.3390/app14177685</t>
  </si>
  <si>
    <t>10.1016/j.jhydrol.2023.130505</t>
  </si>
  <si>
    <t>10.1007/978-3-031-49183-2_9</t>
  </si>
  <si>
    <t>10.3390/rs16061028</t>
  </si>
  <si>
    <t>10.48346/IMIST.PRSM/ajlp-gs.v7i3.48048</t>
  </si>
  <si>
    <t>10.5194/bg-21-893-2024</t>
  </si>
  <si>
    <t>10.5194/hess-28-3391-2024</t>
  </si>
  <si>
    <t>10.15666/aeer/2202_19171930</t>
  </si>
  <si>
    <t>10.1111/ejss.70005</t>
  </si>
  <si>
    <t>10.3990/1.9789036562515</t>
  </si>
  <si>
    <t>10.1109/TGRS.2024.3387556</t>
  </si>
  <si>
    <t>10.1016/j.cities.2024.105269</t>
  </si>
  <si>
    <t>10.1007/s10661-024-12993-5</t>
  </si>
  <si>
    <t>10.3390/land13040491</t>
  </si>
  <si>
    <t>10.5194/egusphere-egu24-8660</t>
  </si>
  <si>
    <t>10.1016/j.watres.2023.120817</t>
  </si>
  <si>
    <t>10.3389/fcomm.2024.1303629</t>
  </si>
  <si>
    <t>10.3390/rs16244631</t>
  </si>
  <si>
    <t>10.1038/s41598-024-57151-6</t>
  </si>
  <si>
    <t>10.1016/j.ecolind.2024.112850</t>
  </si>
  <si>
    <t>10.1016/j.scitotenv.2024.175676</t>
  </si>
  <si>
    <t>10.1016/j.scitotenv.2024.173547</t>
  </si>
  <si>
    <t>10.1016/j.jvolgeores.2024.108094</t>
  </si>
  <si>
    <t>10.1016/j.ecolind.2024.111621</t>
  </si>
  <si>
    <t>10.1016/j.inffus.2024.102358</t>
  </si>
  <si>
    <t>10.1109/IGARSS53475.2024.10641976</t>
  </si>
  <si>
    <t>10.1016/j.mex.2024.102644</t>
  </si>
  <si>
    <t>10.1016/j.jag.2024.104046</t>
  </si>
  <si>
    <t>10.1007/s00269-024-01284-7</t>
  </si>
  <si>
    <t>10.3390/drones8020033</t>
  </si>
  <si>
    <t>10.3390/rs16173208</t>
  </si>
  <si>
    <t>10.1016/j.cities.2024.104953</t>
  </si>
  <si>
    <t>10.1016/j.indic.2024.100518</t>
  </si>
  <si>
    <t>10.1109/JSTARS.2024.3503756</t>
  </si>
  <si>
    <t>10.1016/j.jhydrol.2024.131411</t>
  </si>
  <si>
    <t>10.1016/j.jag.2024.103656</t>
  </si>
  <si>
    <t>10.1007/s10021-024-00901-4</t>
  </si>
  <si>
    <t>10.1016/j.jhydrol.2024.132007</t>
  </si>
  <si>
    <t>10.1007/s41748-024-00392-2</t>
  </si>
  <si>
    <t>10.1177/09622802241268488</t>
  </si>
  <si>
    <t>10.1016/j.rsase.2024.101320</t>
  </si>
  <si>
    <t>10.1007/s12371-024-00941-1</t>
  </si>
  <si>
    <t>10.3990/1.9789036561594</t>
  </si>
  <si>
    <t>10.5194/tc-18-4933-2024</t>
  </si>
  <si>
    <t>10.1016/j.rse.2024.114384</t>
  </si>
  <si>
    <t>10.1016/j.landusepol.2024.107125</t>
  </si>
  <si>
    <t>10.5194/egusphere-egu24-7799</t>
  </si>
  <si>
    <t>10.3390/rs16091646</t>
  </si>
  <si>
    <t>10.5194/egusphere-egu24-8929</t>
  </si>
  <si>
    <t>10.1016/j.hal.2024.102599</t>
  </si>
  <si>
    <t>10.3990/1.9789036557115</t>
  </si>
  <si>
    <t>10.3390/rs15163981</t>
  </si>
  <si>
    <t>10.3390/rs15061571</t>
  </si>
  <si>
    <t>10.3390/tropicalmed8070366</t>
  </si>
  <si>
    <t>10.1111/ddi.13688</t>
  </si>
  <si>
    <t>10.1109/LGRS.2023.3322782</t>
  </si>
  <si>
    <t>10.1016/j.ocecoaman.2023.106739</t>
  </si>
  <si>
    <t>10.1016/j.ejrh.2022.101287</t>
  </si>
  <si>
    <t>0.1109/LGRS.2023.3333671</t>
  </si>
  <si>
    <t>10.3390/su152416593</t>
  </si>
  <si>
    <t>10.1016/j.jhydrol.2023.129899</t>
  </si>
  <si>
    <t>10.5194/egusphere-egu23-2649</t>
  </si>
  <si>
    <t>10.1016/j.geogeo.2022.100119</t>
  </si>
  <si>
    <t>10.1109/CVPRW59228.2023.00695</t>
  </si>
  <si>
    <t>10.1016/j.jag.2023.103539</t>
  </si>
  <si>
    <t>10.3390/hydrology10010015</t>
  </si>
  <si>
    <t>10.31223/X5XT1F</t>
  </si>
  <si>
    <t>10.1016/j.heliyon.2023.e14551</t>
  </si>
  <si>
    <t>10.3390/s23249776</t>
  </si>
  <si>
    <t>10.3390/rs15194797</t>
  </si>
  <si>
    <t>10.1109/LGRS.2023.3272878</t>
  </si>
  <si>
    <t>10.3390/jimaging9080152</t>
  </si>
  <si>
    <t>10.5194/ica-abs-6-98-2023</t>
  </si>
  <si>
    <t>10.1016/j.trip.2023.100845</t>
  </si>
  <si>
    <t>10.1007/s10706-023-02523-4</t>
  </si>
  <si>
    <t>10.1109/IGARSS52108.2023.10282954</t>
  </si>
  <si>
    <t>10.3990/1.9789036557054</t>
  </si>
  <si>
    <t>10.1016/j.jag.2023.103340</t>
  </si>
  <si>
    <t>10.4081/jphia.2023.2755</t>
  </si>
  <si>
    <t>10.1016/j.rse.2023.113767</t>
  </si>
  <si>
    <t>10.5281/ZENODO.8306456</t>
  </si>
  <si>
    <t>10.1016/j.sste.2023.100617</t>
  </si>
  <si>
    <t>10.1016/j.isprsjprs.2023.08.013</t>
  </si>
  <si>
    <t>10.1016/j.jhydrol.2023.130417</t>
  </si>
  <si>
    <t>10.1007/s11069-022-05612-4</t>
  </si>
  <si>
    <t>10.1016/j.ecolecon.2023.107797</t>
  </si>
  <si>
    <t>10.3389/fmars.2023.1215327</t>
  </si>
  <si>
    <t>10.1016/j.scs.2023.104404</t>
  </si>
  <si>
    <t>10.1109/IGARSS52108.2023.10282190</t>
  </si>
  <si>
    <t>10.3389/fenvs.2023.1152536</t>
  </si>
  <si>
    <t>10.5194/agile-giss-4-1-2023</t>
  </si>
  <si>
    <t>10.1016/B978-0-323-85283-8.00003-5</t>
  </si>
  <si>
    <t>10.3390/rs15174128</t>
  </si>
  <si>
    <t>10.31223/X5M64K</t>
  </si>
  <si>
    <t>10.1201/9781003204466-17</t>
  </si>
  <si>
    <t>10.1016/j.apgeog.2022.102837</t>
  </si>
  <si>
    <t>10.3990/1.9789036558440</t>
  </si>
  <si>
    <t>10.1038/s41558-023-01824-z</t>
  </si>
  <si>
    <t>10.3390/rs15041088</t>
  </si>
  <si>
    <t>10.1016/j.ufug.2023.128111</t>
  </si>
  <si>
    <t>10.5194/isprs-archives-XLVIII-1-W2-2023-633-2023</t>
  </si>
  <si>
    <t>10.5194/isprs-archives-XLVIII-1-W3-2023-123-2023</t>
  </si>
  <si>
    <t>10.5194/isprs-annals-X-1-W1-2023-1027-2023</t>
  </si>
  <si>
    <t>10.1109/IGARSS52108.2023.10282540</t>
  </si>
  <si>
    <t>10.5194/egusphere-egu23-9844</t>
  </si>
  <si>
    <t>10.1080/10630732.2023.2190705</t>
  </si>
  <si>
    <t>10.1007/s12665-023-10939-7</t>
  </si>
  <si>
    <t>10.1007/s41064-023-00235-1</t>
  </si>
  <si>
    <t>10.1038/s41598-023-31140-7</t>
  </si>
  <si>
    <t>10.2760/325575 (online) (+1 more)</t>
  </si>
  <si>
    <t>10.20944/preprints202309.0762.v1</t>
  </si>
  <si>
    <t>10.1111/fwb.14109</t>
  </si>
  <si>
    <t>10.3389/fenvs.2023.1130655</t>
  </si>
  <si>
    <t>10.5194/isprs-archives-XLVIII-M-2-2023-1395-2023</t>
  </si>
  <si>
    <t>10.1016/j.crm.2023.100501</t>
  </si>
  <si>
    <t>10.1016/j.rsase.2023.101046</t>
  </si>
  <si>
    <t>10.1175/BAMS-D-20-0220.1</t>
  </si>
  <si>
    <t>10.31223/X5RQ27</t>
  </si>
  <si>
    <t>10.3990/1.9789036555333</t>
  </si>
  <si>
    <t>10.5194/egusphere-egu23-1850</t>
  </si>
  <si>
    <t>10.5194/egusphere-egu23-7845</t>
  </si>
  <si>
    <t>10.1016/j.landusepol.2022.106477</t>
  </si>
  <si>
    <t>10.1016/j.isprsjprs.2023.04.003</t>
  </si>
  <si>
    <t>10.1016/j.enggeo.2023.107121</t>
  </si>
  <si>
    <t>10.5194/agile-giss-4-16-2023</t>
  </si>
  <si>
    <t>10.1016/j.ijheh.2022.114069</t>
  </si>
  <si>
    <t>10.1109/TGRS.2023.3298902</t>
  </si>
  <si>
    <t>10.3390/su15043102</t>
  </si>
  <si>
    <t>10.3990/1.9789036557191</t>
  </si>
  <si>
    <t>10.3390/rs15194863</t>
  </si>
  <si>
    <t>10.1016/S2214-109X(23)00006-2</t>
  </si>
  <si>
    <t>10.1162/crcj_a_00005</t>
  </si>
  <si>
    <t>10.1002/hyp.15045</t>
  </si>
  <si>
    <t>10.1016/j.trf.2023.10.029</t>
  </si>
  <si>
    <t>10.3390/ijgi12060237</t>
  </si>
  <si>
    <t>10.5194/isprs-annals-X-4-W1-2022-691-2023</t>
  </si>
  <si>
    <t>10.1371/journal.pone.0290463</t>
  </si>
  <si>
    <t>10.1016/j.scs.2022.104307</t>
  </si>
  <si>
    <t>10.1016/j.landusepol.2023.106538</t>
  </si>
  <si>
    <t>10.1016/j.jag.2023.103593</t>
  </si>
  <si>
    <t>10.1016/j.jhydrol.2023.130126</t>
  </si>
  <si>
    <t>10.1029/2022WR033042</t>
  </si>
  <si>
    <t>10.1016/j.enggeo.2023.107315</t>
  </si>
  <si>
    <t>10.1130/G50656.1</t>
  </si>
  <si>
    <t>10.5281/zenodo.10682492</t>
  </si>
  <si>
    <t>10.1016/j.quascirev.2022.107908</t>
  </si>
  <si>
    <t>10.1016/j.cities.2022.104154</t>
  </si>
  <si>
    <t>10.1016/j.rse.2023.113519</t>
  </si>
  <si>
    <t>10.1016/j.landurbplan.2023.104691</t>
  </si>
  <si>
    <t>10.3990/1.9789036557283</t>
  </si>
  <si>
    <t>10.3990/1.9789036554985</t>
  </si>
  <si>
    <t>10.1080/17538947.2023.2292637</t>
  </si>
  <si>
    <t>10.1109/TGRS.2023.3289093</t>
  </si>
  <si>
    <t>10.1080/15481603.2023.2182057</t>
  </si>
  <si>
    <t>10.1016/j.rse.2023.113518</t>
  </si>
  <si>
    <t>10.3390/rs15112924</t>
  </si>
  <si>
    <t>10.3390/rs15092475</t>
  </si>
  <si>
    <t>10.1002/met.2151</t>
  </si>
  <si>
    <t>10.3990/1.9789036555142</t>
  </si>
  <si>
    <t>10.1016/j.isprsjprs.2023.05.024</t>
  </si>
  <si>
    <t>10.1109/IGARSS52108.2023.10281434</t>
  </si>
  <si>
    <t>10.5194/ica-abs-6-127-2023</t>
  </si>
  <si>
    <t>10.5194/isprs-annals-X-1-W1-2023-1105-2023</t>
  </si>
  <si>
    <t>10.5194/agile-giss-4-19-2023</t>
  </si>
  <si>
    <t>10.1080/15230406.2022.2127911</t>
  </si>
  <si>
    <t>10.1016/j.jhydrol.2022.128887</t>
  </si>
  <si>
    <t>10.1038/s41598-023-48923-7</t>
  </si>
  <si>
    <t>10.1016/j.fecs.2023.100089</t>
  </si>
  <si>
    <t>10.1016/j.jenvman.2023.118519</t>
  </si>
  <si>
    <t>10.3390/urbansci7040116</t>
  </si>
  <si>
    <t>10.5194/isprs-annals-X-1-W1-2023-461-2023</t>
  </si>
  <si>
    <t>10.1016/j.jag.2022.103142</t>
  </si>
  <si>
    <t>10.48550/arXiv.2308.14547</t>
  </si>
  <si>
    <t>10.1109/IGARSS52108.2023.10281828</t>
  </si>
  <si>
    <t>10.1109/TGRS.2023.3317319</t>
  </si>
  <si>
    <t>10.1016/j.isprsjprs.2023.07.018</t>
  </si>
  <si>
    <t>10.3990/1.9789036556187</t>
  </si>
  <si>
    <t>10.1016/j.ecoleng.2022.106863</t>
  </si>
  <si>
    <t>10.3390/rs15030670</t>
  </si>
  <si>
    <t>10.1080/15481603.2022.2163048</t>
  </si>
  <si>
    <t>10.1016/j.geomorph.2023.108898</t>
  </si>
  <si>
    <t>10.1057/s41599-023-02234-4</t>
  </si>
  <si>
    <t>10.5194/egusphere-egu23-7670</t>
  </si>
  <si>
    <t>10.5194/egusphere-egu23-5815</t>
  </si>
  <si>
    <t>10.1109/LGRS.2023.3329428</t>
  </si>
  <si>
    <t>10.1016/j.ecoser.2023.101558</t>
  </si>
  <si>
    <t>10.1080/2150704X.2023.2291424</t>
  </si>
  <si>
    <t>10.1016/j.envsoft.2023.105833</t>
  </si>
  <si>
    <t>10.1080/13658816.2023.2234001</t>
  </si>
  <si>
    <t>10.1016/j.asr.2023.05.015</t>
  </si>
  <si>
    <t>10.5194/isprs-annals-X-4-W1-2022-57-2023</t>
  </si>
  <si>
    <t>10.1016/j.gsf.2024.101800</t>
  </si>
  <si>
    <t>10.1016/j.isprsjprs.2022.10.007</t>
  </si>
  <si>
    <t>10.1111/2041-210X.13933</t>
  </si>
  <si>
    <t>10.1007/978-3-031-17763-7_7</t>
  </si>
  <si>
    <t>10.1016/j.coldregions.2022.103674</t>
  </si>
  <si>
    <t>10.1016/j.quascirev.2023.108059</t>
  </si>
  <si>
    <t>10.1080/15389588.2023.2234530</t>
  </si>
  <si>
    <t>10.1016/j.jia.2023.04.028</t>
  </si>
  <si>
    <t>10.1016/j.landusepol.2023.106829</t>
  </si>
  <si>
    <t>10.1080/1943815X.2023.2218472</t>
  </si>
  <si>
    <t>10.5281/zenodo.10242567</t>
  </si>
  <si>
    <t>10.3389/feart.2023.1174155</t>
  </si>
  <si>
    <t>10.3390/land12081560</t>
  </si>
  <si>
    <t>10.4230/LIPIcs.GIScience.2023.66</t>
  </si>
  <si>
    <t>10.1016/j.neucom.2023.126493</t>
  </si>
  <si>
    <t>10.1175/BAMS-D-22-0061.1</t>
  </si>
  <si>
    <t>10.1016/j.isprsjprs.2022.11.016</t>
  </si>
  <si>
    <t>10.5194/egusphere-egu23-6416</t>
  </si>
  <si>
    <t>10.4324/9781003256977-3</t>
  </si>
  <si>
    <t>10.1021/acs.inorgchem.2c03854</t>
  </si>
  <si>
    <t>10.5194/agile-giss-4-11-2023</t>
  </si>
  <si>
    <t>10.3390/land12010058</t>
  </si>
  <si>
    <t>10.1016/j.jag.2023.103505</t>
  </si>
  <si>
    <t>10.1109/JURSE57346.2023.10144207</t>
  </si>
  <si>
    <t>10.1016/j.rse.2022.113324</t>
  </si>
  <si>
    <t>10.5194/egusphere-egu23-1353</t>
  </si>
  <si>
    <t>10.5194/isprs-archives-XLVIII-4-W2-2022-23-2023</t>
  </si>
  <si>
    <t>10.1186/s40623-022-01752-w</t>
  </si>
  <si>
    <t>10.4324/9780367855765-44</t>
  </si>
  <si>
    <t>10.3390/rs15040877</t>
  </si>
  <si>
    <t>10.1109/MGRS.2023.3302342</t>
  </si>
  <si>
    <t>10.1111/1365-2664.14413</t>
  </si>
  <si>
    <t>10.1080/03736245.2021.1997793</t>
  </si>
  <si>
    <t>10.1038/s41598-022-27352-y</t>
  </si>
  <si>
    <t>10.1016/j.jag.2022.103144</t>
  </si>
  <si>
    <t>10.1016/j.jvolgeores.2023.107899</t>
  </si>
  <si>
    <t>10.5194/egusphere-egu23-3496</t>
  </si>
  <si>
    <t>10.1016/j.spasta.2023.100731</t>
  </si>
  <si>
    <t>10.1007/s11027-022-10035-4</t>
  </si>
  <si>
    <t>10.1016/j.ecolind.2023.111179</t>
  </si>
  <si>
    <t>10.1016/j.scitotenv.2023.169166</t>
  </si>
  <si>
    <t>10.1080/02723638.2021.2019499</t>
  </si>
  <si>
    <t>10.3390/heritage6040196</t>
  </si>
  <si>
    <t>10.1016/j.bioadv.2022.213198</t>
  </si>
  <si>
    <t>10.1007/s11625-023-01341-0</t>
  </si>
  <si>
    <t>10.3990/1.9789036559294</t>
  </si>
  <si>
    <t>10.1016/j.cities.2023.104452</t>
  </si>
  <si>
    <t>10.1038/s41467-023-42423-y</t>
  </si>
  <si>
    <t>10.3389/fbuil.2023.1300843</t>
  </si>
  <si>
    <t>10.1038/s41559-023-02263-x</t>
  </si>
  <si>
    <t>10.1029/2023JB026817</t>
  </si>
  <si>
    <t>10.1080/14498596.2021.2002201</t>
  </si>
  <si>
    <t>10.1111/1365-2656.13847</t>
  </si>
  <si>
    <t>10.3390/s23115079</t>
  </si>
  <si>
    <t>10.5281/zenodo.8286255</t>
  </si>
  <si>
    <t>10.1109/IGARSS52108.2023.10282993</t>
  </si>
  <si>
    <t>10.3389/frwa.2023.1217946</t>
  </si>
  <si>
    <t>10.5194/egusphere-egu23-11434</t>
  </si>
  <si>
    <t>10.1007/s11069-023-05897-z</t>
  </si>
  <si>
    <t>10.1038/s41467-023-41619-6</t>
  </si>
  <si>
    <t>10.1371/journal.pone.0284931</t>
  </si>
  <si>
    <t>10.3390/rs15235596</t>
  </si>
  <si>
    <t>10.1016/j.scitotenv.2023.165289</t>
  </si>
  <si>
    <t>10.5194/egusphere-egu23-3611</t>
  </si>
  <si>
    <t>10.1002/esp.5746</t>
  </si>
  <si>
    <t>10.1016/j.heliyon.2023.e16413</t>
  </si>
  <si>
    <t>10.3390/rs15071734</t>
  </si>
  <si>
    <t>10.1007/s10708-023-10831-8</t>
  </si>
  <si>
    <t>10.3390/math11041052</t>
  </si>
  <si>
    <t>10.1007/978-3-031-15040-1_6</t>
  </si>
  <si>
    <t>10.1016/j.wace.2023.100565</t>
  </si>
  <si>
    <t>10.1016/j.isprsjprs.2023.01.003</t>
  </si>
  <si>
    <t>10.1029/2023JB026397</t>
  </si>
  <si>
    <t>10.1016/j.jag.2023.103180</t>
  </si>
  <si>
    <t>10.1109/IGARSS52108.2023.10283416</t>
  </si>
  <si>
    <t>10.3390/rs15030555</t>
  </si>
  <si>
    <t>10.34133/remotesensing.0049</t>
  </si>
  <si>
    <t>10.1098/rsos.221255</t>
  </si>
  <si>
    <t>10.1016/j.rser.2023.113236</t>
  </si>
  <si>
    <t>10.1007/978-981-99-2695-4_6</t>
  </si>
  <si>
    <t>10.5194/agile-giss-4-23-2023</t>
  </si>
  <si>
    <t>10.1016/j.isprsjprs.2022.11.019</t>
  </si>
  <si>
    <t>10.5595/001c.91439</t>
  </si>
  <si>
    <t>10.1117/12.2679836</t>
  </si>
  <si>
    <t>10.1093/jrsssc/qlad077</t>
  </si>
  <si>
    <t>10.5194/egusphere-egu23-14415</t>
  </si>
  <si>
    <t>10.1201/9781003204466-8</t>
  </si>
  <si>
    <t>10.1038/s41559-023-02171-0</t>
  </si>
  <si>
    <t>10.1029/2022WR034132</t>
  </si>
  <si>
    <t>10.1038/s41597-023-02011-7</t>
  </si>
  <si>
    <t>10.1109/JURSE57346.2023.10144211</t>
  </si>
  <si>
    <t>10.1016/B978-0-12-819101-9.00012-1</t>
  </si>
  <si>
    <t>10.1016/j.jenvman.2022.116631</t>
  </si>
  <si>
    <t>10.5194/agile-giss-4-46-2023</t>
  </si>
  <si>
    <t>10.3390/ijgi12100393</t>
  </si>
  <si>
    <t>10.1016/j.jenvman.2023.119244</t>
  </si>
  <si>
    <t>10.5194/egusphere-egu23-3899</t>
  </si>
  <si>
    <t>10.4081/gh.2024.1296</t>
  </si>
  <si>
    <t>10.3990/1.9789036556637</t>
  </si>
  <si>
    <t>10.3390/w15112094</t>
  </si>
  <si>
    <t>10.1007/978-981-99-3006-7_1</t>
  </si>
  <si>
    <t>10.1016/j.spasta.2023.100769</t>
  </si>
  <si>
    <t>10.5194/egusphere-egu23-3566</t>
  </si>
  <si>
    <t>10.5194/agile-giss-4-31-2023</t>
  </si>
  <si>
    <t>10.3389/feart.2023.1177507</t>
  </si>
  <si>
    <t>10.1016/j.geomorph.2023.108590</t>
  </si>
  <si>
    <t>10.5194/isprs-archives-XLVIII-1-W2-2023-1037-2023</t>
  </si>
  <si>
    <t>10.1002/sim.9604</t>
  </si>
  <si>
    <t>10.1007/s10584-023-03502-7</t>
  </si>
  <si>
    <t>10.1109/IGARSS52108.2023.10282644</t>
  </si>
  <si>
    <t>10.4081/jphia.2023.2469</t>
  </si>
  <si>
    <t>10.16910/jemr.16.1.2</t>
  </si>
  <si>
    <t>10.3390/rs15020416</t>
  </si>
  <si>
    <t>10.1007/s13753-023-00483-0</t>
  </si>
  <si>
    <t>10.31223/X5JT2D</t>
  </si>
  <si>
    <t>10.1016/j.jvolgeores.2023.107773</t>
  </si>
  <si>
    <t>10.1038/s41467-023-42731-3</t>
  </si>
  <si>
    <t>10.1117/12.2679116</t>
  </si>
  <si>
    <t>10.3390/ijerph20032056</t>
  </si>
  <si>
    <t>10.5194/egusphere-egu23-9538</t>
  </si>
  <si>
    <t>10.1016/j.ecolmodel.2023.110548</t>
  </si>
  <si>
    <t>10.1016/j.reseneeco.2023.101406</t>
  </si>
  <si>
    <t>10.1016/j.srs.2023.100108</t>
  </si>
  <si>
    <t>10.60566/xta9z-npp02</t>
  </si>
  <si>
    <t>10.1109/JURSE57346.2023.10144138</t>
  </si>
  <si>
    <t>10.1201/9781003204466-2</t>
  </si>
  <si>
    <t>10.48550/arXiv.2308.05515</t>
  </si>
  <si>
    <t>10.1093/oxfordhb/9780197544938.001.0001</t>
  </si>
  <si>
    <t>10.3990/1.9789036555616</t>
  </si>
  <si>
    <t>10.5194/isprs-Archives-XLVIII-M-2-2023-139-2023</t>
  </si>
  <si>
    <t>10.3990/1.9789036556286</t>
  </si>
  <si>
    <t>10.1007/s11069-023-05984-1</t>
  </si>
  <si>
    <t>10.1080/22797254.2023.2214690</t>
  </si>
  <si>
    <t>10.1109/TGRS.2023.3299419</t>
  </si>
  <si>
    <t>10.1080/15582159.2022.2129334</t>
  </si>
  <si>
    <t>10.1080/00396265.2023.2293360</t>
  </si>
  <si>
    <t>10.5194/isprs-archives-XLVIII-4-W2-2022-45-2023</t>
  </si>
  <si>
    <t>10.5194/egusphere-egu23-6467</t>
  </si>
  <si>
    <t>10.5194/egusphere-egu23-16633</t>
  </si>
  <si>
    <t>10.5194/egusphere-egu23-9786</t>
  </si>
  <si>
    <t>10.1016/j.habitatint.2023.102815</t>
  </si>
  <si>
    <t>10.1016/j.scitotenv.2022.161114</t>
  </si>
  <si>
    <t>10.3990/1.9789036557887</t>
  </si>
  <si>
    <t>10.1371/journal.pone.0282382</t>
  </si>
  <si>
    <t>10.1109/ICCVW60793.2023.00349</t>
  </si>
  <si>
    <t>10.1016/j.sste.2023.100581</t>
  </si>
  <si>
    <t>10.1016/j.jhydrol.2023.129971</t>
  </si>
  <si>
    <t>10.1038/s41558-023-01774-6</t>
  </si>
  <si>
    <t>10.1016/j.jhydrol.2023.129358</t>
  </si>
  <si>
    <t>10.1109/MGRS.2024.3470986</t>
  </si>
  <si>
    <t>10.5194/isprs-annals-X-1-W1-2023-439-2023</t>
  </si>
  <si>
    <t>10.20517/cf.2023.30</t>
  </si>
  <si>
    <t>10.5194/egusphere-egu23-12943</t>
  </si>
  <si>
    <t>10.5194/agile-giss-4-33-2023</t>
  </si>
  <si>
    <t>10.5194/isprs-annals-X-4-W1-2022-551-2023</t>
  </si>
  <si>
    <t>10.1109/JSTARS.2023.3241876</t>
  </si>
  <si>
    <t>10.3990/1.9789036557078</t>
  </si>
  <si>
    <t>10.1109/MGRS.2023.3240233</t>
  </si>
  <si>
    <t>10.1117/12.2679433</t>
  </si>
  <si>
    <t>10.1038/s41598-024-61093-4</t>
  </si>
  <si>
    <t>10.1016/j.asr.2023.03.001</t>
  </si>
  <si>
    <t>10.1016/j.isprsjprs.2023.10.001</t>
  </si>
  <si>
    <t>10.34172/hpp.2023.25</t>
  </si>
  <si>
    <t>10.1109/TPAMI.2023.3268066</t>
  </si>
  <si>
    <t>10.1080/24694452.2023.2209629</t>
  </si>
  <si>
    <t>10.1080/14693062.2023.2268576</t>
  </si>
  <si>
    <t>10.1038/s41467-023-38901-y</t>
  </si>
  <si>
    <t>10.1109/IGARSS52108.2023.10283284</t>
  </si>
  <si>
    <t>10.3389/frwa.2023.1055934</t>
  </si>
  <si>
    <t>10.1038/s42949-023-00085-1</t>
  </si>
  <si>
    <t>10.3390/s23052620</t>
  </si>
  <si>
    <t>10.5281/zenodo.10207489</t>
  </si>
  <si>
    <t>10.5281/zenodo.7515977</t>
  </si>
  <si>
    <t>10.1080/00343404.2022.2095365</t>
  </si>
  <si>
    <t>10.5194/egusphere-egu23-11683</t>
  </si>
  <si>
    <t>10.1016/j.jenvman.2023.118463</t>
  </si>
  <si>
    <t>10.5194/isprs-annals-X-4-W1-2022-685-2023</t>
  </si>
  <si>
    <t>10.5194/egusphere-egu23-13130</t>
  </si>
  <si>
    <t>10.3390/math11214437</t>
  </si>
  <si>
    <t>10.1109/CVPR52729.2023.01778</t>
  </si>
  <si>
    <t>10.1007/978-3-031-15040-1_12</t>
  </si>
  <si>
    <t>10.5194/ica-abs-6-210-2023</t>
  </si>
  <si>
    <t>10.3389/fpubh.2023.1060714</t>
  </si>
  <si>
    <t>10.1080/17538947.2023.2187467</t>
  </si>
  <si>
    <t>10.1016/j.cosust.2023.101317</t>
  </si>
  <si>
    <t>10.1016/j.landusepol.2023.106865</t>
  </si>
  <si>
    <t>10.1007/s10531-023-02582-2</t>
  </si>
  <si>
    <t>10.1016/j.jag.2023.103417</t>
  </si>
  <si>
    <t>10.1007/s11069-023-05967-2</t>
  </si>
  <si>
    <t>10.1111/fwb.14046</t>
  </si>
  <si>
    <t>10.1111/1365-2664.14348</t>
  </si>
  <si>
    <t>10.1016/j.rse.2023.113592</t>
  </si>
  <si>
    <t>10.5194/gmd-16-5825-2023</t>
  </si>
  <si>
    <t>10.3390/rs15194835</t>
  </si>
  <si>
    <t>10.1016/j.ecoser.2023.101565</t>
  </si>
  <si>
    <t>10.1029/2022WR034361</t>
  </si>
  <si>
    <t>10.1016/j.rse.2022.113304</t>
  </si>
  <si>
    <t>10.1016/j.jhydrol.2023.129187</t>
  </si>
  <si>
    <t>10.1080/02723638.2023.2253112</t>
  </si>
  <si>
    <t>10.3390/ijgi12010002</t>
  </si>
  <si>
    <t>10.3990/1.9789036556613</t>
  </si>
  <si>
    <t>10.1007/s40899-023-00831-4</t>
  </si>
  <si>
    <t>10.3390/rs15174155</t>
  </si>
  <si>
    <t>10.5194/essd-15-1889-2023</t>
  </si>
  <si>
    <t>10.21427/H6EN-NS11</t>
  </si>
  <si>
    <t>10.3990/1.9789036556576</t>
  </si>
  <si>
    <t>10.5194/egusphere-2023-1460</t>
  </si>
  <si>
    <t>10.1029/2022WR033878</t>
  </si>
  <si>
    <t>10.1371/journal.pntd.0011398</t>
  </si>
  <si>
    <t>10.1016/j.heliyon.2023.e18686</t>
  </si>
  <si>
    <t>10.1111/gcb.16634</t>
  </si>
  <si>
    <t>10.1016/j.jenvman.2023.119163</t>
  </si>
  <si>
    <t>10.3390/rs15092290</t>
  </si>
  <si>
    <t>10.1080/01650424.2022.2108844</t>
  </si>
  <si>
    <t>10.1016/j.aquatox.2022.106370</t>
  </si>
  <si>
    <t>10.1016/j.rsase.2023.100960</t>
  </si>
  <si>
    <t>10.3390/rs15051385</t>
  </si>
  <si>
    <t>10.1002/ldr.4871</t>
  </si>
  <si>
    <t>10.1080/00130095.2022.2133696</t>
  </si>
  <si>
    <t>10.5194/bg-21-473-2024</t>
  </si>
  <si>
    <t>10.1111/gcb.16646</t>
  </si>
  <si>
    <t>10.3390/rs15092418</t>
  </si>
  <si>
    <t>10.1007/s11625-022-01272-2</t>
  </si>
  <si>
    <t>10.3390/rs15030721</t>
  </si>
  <si>
    <t>10.1016/j.landusepol.2023.106827</t>
  </si>
  <si>
    <t>10.1109/JURSE57346.2023.10144168</t>
  </si>
  <si>
    <t>10.4236/oalib.1110603</t>
  </si>
  <si>
    <t>10.5194/egusphere-egu23-2749</t>
  </si>
  <si>
    <t>10.3389/ffgc.2023.1232410</t>
  </si>
  <si>
    <t>10.1016/j.envsci.2023.06.003</t>
  </si>
  <si>
    <t>10.3390/rs15061578</t>
  </si>
  <si>
    <t>10.1088/2752-5295/acbfd5</t>
  </si>
  <si>
    <t>10.1109/TGRS.2023.3274395</t>
  </si>
  <si>
    <t>10.3389/feart.2023.1080879</t>
  </si>
  <si>
    <t>10.3990/1.9789036557504</t>
  </si>
  <si>
    <t>10.3390/ijgi12020075</t>
  </si>
  <si>
    <t>10.5194/isprs-annals-X-1-W1-2023-431-2023</t>
  </si>
  <si>
    <t>10.1016/j.gloenvcha.2023.102766</t>
  </si>
  <si>
    <t>10.1016/j.earscirev.2023.104501</t>
  </si>
  <si>
    <t>10.3390/rs16010029</t>
  </si>
  <si>
    <t>10.1007/s12371-023-00897-8</t>
  </si>
  <si>
    <t>10.1016/j.jag.2023.103364</t>
  </si>
  <si>
    <t>10.1016/j.jhevol.2022.103312</t>
  </si>
  <si>
    <t>10.5194/egusphere-egu23-2531</t>
  </si>
  <si>
    <t>10.3389/ffgc.2023.1071495</t>
  </si>
  <si>
    <t>10.1017/dap.2022.28</t>
  </si>
  <si>
    <t>10.1016/j.asr.2022.10.030</t>
  </si>
  <si>
    <t>10.1016/j.jag.2022.102742</t>
  </si>
  <si>
    <t>10.5281/zenodo.6405983</t>
  </si>
  <si>
    <t>10.4233/uuid:a604a23a-5658-4c4f-a052-20980fcd4554</t>
  </si>
  <si>
    <t>10.3990/1.9789036553896</t>
  </si>
  <si>
    <t>10.1590/1413-81232023282.09692022</t>
  </si>
  <si>
    <t>10.1007/s11069-021-05117-6</t>
  </si>
  <si>
    <t>10.1007/s00146-021-01383-x</t>
  </si>
  <si>
    <t>10.1016/j.spasta.2021.100576</t>
  </si>
  <si>
    <t>10.3389/fcosc.2022.1034144</t>
  </si>
  <si>
    <t>10.1021/acs.energyfuels.2c01117</t>
  </si>
  <si>
    <t>10.5194/egusphere-egu22-9847</t>
  </si>
  <si>
    <t>10.1016/j.habitatint.2021.102489</t>
  </si>
  <si>
    <t>10.1007/s00366-020-01078-9</t>
  </si>
  <si>
    <t>10.1007/s41324-021-00413-6</t>
  </si>
  <si>
    <t>10.1016/j.jvolgeores.2022.107623</t>
  </si>
  <si>
    <t>10.5194/hess-2022-333</t>
  </si>
  <si>
    <t>10.1029/2022jc018528</t>
  </si>
  <si>
    <t>10.3390/ijerph19053124</t>
  </si>
  <si>
    <t>10.5194/isprs-archives-XLVIII-4-W4-2022-89-2022</t>
  </si>
  <si>
    <t>10.1016/j.ymssp.2022.109109</t>
  </si>
  <si>
    <t>10.3389/fevo.2022.721244</t>
  </si>
  <si>
    <t>10.1007/s10661-022-10514-w</t>
  </si>
  <si>
    <t>10.1080/19475683.2022.2043937</t>
  </si>
  <si>
    <t>10.1017/9781009325844.002</t>
  </si>
  <si>
    <t>10.1016/j.scitotenv.2021.152902</t>
  </si>
  <si>
    <t>10.1016/j.asr.2021.07.043</t>
  </si>
  <si>
    <t>10.1016/j.heliyon.2022.e09420</t>
  </si>
  <si>
    <t>10.1016/j.spasta.2021.100578</t>
  </si>
  <si>
    <t>10.1109/ICCV48922.2021.00385</t>
  </si>
  <si>
    <t>10.4233/uuid:7fcb74e1-59ea-4dfd-a46b-f74344567109</t>
  </si>
  <si>
    <t>10.3389/fmars.2022.836739</t>
  </si>
  <si>
    <t>10.1088/1748-9326/ac7ed9</t>
  </si>
  <si>
    <t>10.17026/DANS-ZNJ-WYG5</t>
  </si>
  <si>
    <t>10.3390/rs14174357</t>
  </si>
  <si>
    <t>10.1080/01431161.2022.2030071</t>
  </si>
  <si>
    <t>10.1109/LGRS.2021.3066311</t>
  </si>
  <si>
    <t>10.1007/s00477-021-02020-1</t>
  </si>
  <si>
    <t>10.3390/rs14174359</t>
  </si>
  <si>
    <t>10.1029/2021JB023524</t>
  </si>
  <si>
    <t>10.17645/up.v7i2.4953</t>
  </si>
  <si>
    <t>10.1039/d1sc06156a</t>
  </si>
  <si>
    <t>10.3390/atmos13020169</t>
  </si>
  <si>
    <t>10.1155/2022/9118461</t>
  </si>
  <si>
    <t>10.3390/ijgi11120631</t>
  </si>
  <si>
    <t>10.1016/j.agrformet.2021.108755</t>
  </si>
  <si>
    <t>10.3390/land11050634</t>
  </si>
  <si>
    <t>10.1080/01431161.2022.2093143</t>
  </si>
  <si>
    <t>10.1016/j.scs.2022.104037</t>
  </si>
  <si>
    <t>10.1080/19463138.2020.1843043</t>
  </si>
  <si>
    <t>10.5194/esd-13-1689-2022</t>
  </si>
  <si>
    <t>10.5194/hess-2022-333-supplement</t>
  </si>
  <si>
    <t>10.3390/tropicalmed7010013</t>
  </si>
  <si>
    <t>10.1016/j.scitotenv.2022.154294</t>
  </si>
  <si>
    <t>10.48346/IMIST.PRSM/ajlp-gs.v5i1.30441</t>
  </si>
  <si>
    <t>10.1109/LGRS.2022.3181680</t>
  </si>
  <si>
    <t>10.3390/rs14184528</t>
  </si>
  <si>
    <t>10.1109/TGRS.2022.3151688</t>
  </si>
  <si>
    <t>10.1016/j.rse.2021.112845</t>
  </si>
  <si>
    <t>10.1080/10106049.2020.1852610</t>
  </si>
  <si>
    <t>10.1016/j.ijdrr.2022.103421</t>
  </si>
  <si>
    <t>10.5194/ica-abs-5-7-2022</t>
  </si>
  <si>
    <t>10.1109/IGARSS46834.2022.9883655</t>
  </si>
  <si>
    <t>10.1016/j.isprsjprs.2021.12.007</t>
  </si>
  <si>
    <t>10.1080/16549716.2022.2062174</t>
  </si>
  <si>
    <t>10.1109/ingarss51564.2021.9792001</t>
  </si>
  <si>
    <t>10.3390/land11091564</t>
  </si>
  <si>
    <t>10.1016/j.srs.2022.100069</t>
  </si>
  <si>
    <t>10.1080/10106049.2022.2063410</t>
  </si>
  <si>
    <t>10.1109/TITS.2022.3157611</t>
  </si>
  <si>
    <t>10.5194/egusphere-egu22-8407</t>
  </si>
  <si>
    <t>10.1111/tgis.12958</t>
  </si>
  <si>
    <t>10.1007/978-3-031-08262-7_7</t>
  </si>
  <si>
    <t>10.1111/nph.17920</t>
  </si>
  <si>
    <t>10.3390/rs14194904</t>
  </si>
  <si>
    <t>10.1080/17421772.2021.1937687</t>
  </si>
  <si>
    <t>10.1007/s10346-022-01869-9</t>
  </si>
  <si>
    <t>10.1080/02626667.2022.2060110</t>
  </si>
  <si>
    <t>10.31223/X5Q92S</t>
  </si>
  <si>
    <t>10.5194/icg2022-563</t>
  </si>
  <si>
    <t>10.34133/2022/9754341</t>
  </si>
  <si>
    <t>10.3390/drones6110314</t>
  </si>
  <si>
    <t>10.3390/f13030445</t>
  </si>
  <si>
    <t>10.31223/X5DM0B</t>
  </si>
  <si>
    <t>10.1016/j.compenvurbsys.2022.101831</t>
  </si>
  <si>
    <t>10.5194/egusphere-egu22-7863</t>
  </si>
  <si>
    <t>10.1038/s41598-022-04992-8</t>
  </si>
  <si>
    <t>10.3990/1.9789036554978</t>
  </si>
  <si>
    <t>10.1080/10106049.2022.2082544</t>
  </si>
  <si>
    <t>10.1029/2022GC010394</t>
  </si>
  <si>
    <t>10.1016/j.spasta.2022.100646</t>
  </si>
  <si>
    <t>10.1080/14498596.2020.1739575</t>
  </si>
  <si>
    <t>10.2760/630723</t>
  </si>
  <si>
    <t>10.1109/LGRS.2021.3077517</t>
  </si>
  <si>
    <t>10.5194/essd-15-447-2023</t>
  </si>
  <si>
    <t>10.1016/j.jag.2022.103089</t>
  </si>
  <si>
    <t>10.1016/j.ijdrr.2022.103299</t>
  </si>
  <si>
    <t>10.5194/isprs-archives-XLVIII-2-W1-2022-137-2022</t>
  </si>
  <si>
    <t>10.1016/j.jag.2022.103054</t>
  </si>
  <si>
    <t>10.5194/isprs-archives-XLIII-B4-2022-53-2022</t>
  </si>
  <si>
    <t>10.3390/geosciences12100390</t>
  </si>
  <si>
    <t>10.5194/isprs-annals-v-1-2022-203-2022</t>
  </si>
  <si>
    <t>10.1007/s10708-020-10260-x</t>
  </si>
  <si>
    <t>10.1016/j.asr.2022.04.059</t>
  </si>
  <si>
    <t>10.2139/ssrn.4162545</t>
  </si>
  <si>
    <t>10.1007/978-3-031-19429-0_36</t>
  </si>
  <si>
    <t>10.3390/s22093602</t>
  </si>
  <si>
    <t>10.1016/j.agrformet.2022.109159</t>
  </si>
  <si>
    <t>10.3390/geosciences12030129</t>
  </si>
  <si>
    <t>10.1109/MGRS.2022.3144291</t>
  </si>
  <si>
    <t>10.1016/j.jtrangeo.2022.103386</t>
  </si>
  <si>
    <t>10.5194/egusphere-egu22-6969</t>
  </si>
  <si>
    <t>10.4279/pip.140014</t>
  </si>
  <si>
    <t>10.5194/isprs-archives-XLVIII-4-W5-2022-75-2022</t>
  </si>
  <si>
    <t>10.3389/feart.2022.1034671</t>
  </si>
  <si>
    <t>10.5194/nhess-22-1395-2022</t>
  </si>
  <si>
    <t>10.1016/j.pdisas.2022.100245</t>
  </si>
  <si>
    <t>10.18174/sesmo.18112</t>
  </si>
  <si>
    <t>10.3390/w14071175</t>
  </si>
  <si>
    <t>10.3389/feart.2022.842425</t>
  </si>
  <si>
    <t>10.3990/1.9789036553292</t>
  </si>
  <si>
    <t>10.1017/9781009325844.026</t>
  </si>
  <si>
    <t>10.5194/ica-abs-5-18-2022</t>
  </si>
  <si>
    <t>10.1016/j.envsoft.2023.105657</t>
  </si>
  <si>
    <t>10.5194/icg2022-411</t>
  </si>
  <si>
    <t>10.5194/nhess-22-3183-2022</t>
  </si>
  <si>
    <t>10.1186/s12889-022-12552-y</t>
  </si>
  <si>
    <t>10.1080/02626667.2022.2072220</t>
  </si>
  <si>
    <t>10.3390/rs14163921</t>
  </si>
  <si>
    <t>10.3390/drones6110352</t>
  </si>
  <si>
    <t>10.1109/TPAMI.2021.3117983</t>
  </si>
  <si>
    <t>10.5194/egusphere-egu23-6999</t>
  </si>
  <si>
    <t>10.1007/s00477-022-02281-4</t>
  </si>
  <si>
    <t>10.3390/w14101523</t>
  </si>
  <si>
    <t>10.5194/isprs-archives-XLVIII-4-W4-2022-75-2022</t>
  </si>
  <si>
    <t>10.1080/15583058.2020.1853851</t>
  </si>
  <si>
    <t>10.1016/j.jag.2022.102869</t>
  </si>
  <si>
    <t>10.5194/isprs-archives-XLIII-B2-2022-433-2022</t>
  </si>
  <si>
    <t>10.1016/j.scitotenv.2022.157588</t>
  </si>
  <si>
    <t>10.1016/j.jvolgeores.2022.107652</t>
  </si>
  <si>
    <t>10.1016/j.scs.2022.104167</t>
  </si>
  <si>
    <t>10.1177/03091325221074023</t>
  </si>
  <si>
    <t>10.3390/rs14132977</t>
  </si>
  <si>
    <t>10.1080/10106049.2021.1878289</t>
  </si>
  <si>
    <t>10.1214/21-AOAS1561</t>
  </si>
  <si>
    <t>10.5311/JOSIS.2021.23.203</t>
  </si>
  <si>
    <t>10.1109/MGRS.2022.3219935</t>
  </si>
  <si>
    <t>10.5194/egusphere-egu22-6588</t>
  </si>
  <si>
    <t>10.5194/agile-giss-3-44-2022</t>
  </si>
  <si>
    <t>10.1017/9781009325844.025</t>
  </si>
  <si>
    <t>10.1016/j.landusepol.2022.106074</t>
  </si>
  <si>
    <t>10.5194/icg2022-388</t>
  </si>
  <si>
    <t>10.3390/drones6030079</t>
  </si>
  <si>
    <t>10.48550/arXiv.2210.04072</t>
  </si>
  <si>
    <t>10.1109/ICCV48922.2021.01606</t>
  </si>
  <si>
    <t>10.1109/jstars.2022.3178470</t>
  </si>
  <si>
    <t>10.1016/j.compenvurbsys.2021.101716</t>
  </si>
  <si>
    <t>10.3389/fitd.2022.811909</t>
  </si>
  <si>
    <t>10.5194/egusphere-egu22-10409</t>
  </si>
  <si>
    <t>10.1525/cse.2022.1561651</t>
  </si>
  <si>
    <t>10.1016/j.asr.2021.02.023</t>
  </si>
  <si>
    <t>10.31223/X5MM2Z</t>
  </si>
  <si>
    <t>10.21105/joss.04032</t>
  </si>
  <si>
    <t>10.3390/rs14061321</t>
  </si>
  <si>
    <t>10.31223/X5336N</t>
  </si>
  <si>
    <t>10.5194/nhess-22-1129-2022</t>
  </si>
  <si>
    <t>10.1017/sus.2022.17</t>
  </si>
  <si>
    <t>10.1016/j.enggeo.2021.106504</t>
  </si>
  <si>
    <t>10.1016/j.cageo.2023.105364</t>
  </si>
  <si>
    <t>10.1016/j.spasta.2022.100635</t>
  </si>
  <si>
    <t>10.31223/X5DD21</t>
  </si>
  <si>
    <t>10.1016/j.ijforecast.2021.08.003</t>
  </si>
  <si>
    <t>10.1016/j.geothermics.2021.102305</t>
  </si>
  <si>
    <t>10.3390/tropicalmed7080202</t>
  </si>
  <si>
    <t>10.3390/aerospace9010031</t>
  </si>
  <si>
    <t>10.1175/EI-D-20-0029.1</t>
  </si>
  <si>
    <t>10.3390/rs14184605</t>
  </si>
  <si>
    <t>10.1016/j.jclepro.2022.133938</t>
  </si>
  <si>
    <t>10.1016/j.spasta.2022.100621</t>
  </si>
  <si>
    <t>10.5194/egusphere-egu22-8382</t>
  </si>
  <si>
    <t>10.3917/jie.038.0199</t>
  </si>
  <si>
    <t>10.3389/fmars.2022.942719</t>
  </si>
  <si>
    <t>10.1038/s43247-022-00451-4</t>
  </si>
  <si>
    <t>10.1080/19479832.2021.1921059</t>
  </si>
  <si>
    <t>10.1109/IGARSS46834.2022.9884658</t>
  </si>
  <si>
    <t>10.1007/978-3-031-16092-9_12</t>
  </si>
  <si>
    <t>10.31223/X5C364</t>
  </si>
  <si>
    <t>10.1021/acsphotonics.2c01389</t>
  </si>
  <si>
    <t>10.1177/23998083211041372</t>
  </si>
  <si>
    <t>10.1007/s10040-021-02430-z</t>
  </si>
  <si>
    <t>10.5194/egusphere-egu22-1356</t>
  </si>
  <si>
    <t>10.1093/jtm/taac006</t>
  </si>
  <si>
    <t>10.1002/gdj3.134</t>
  </si>
  <si>
    <t>10.31223/X5B075</t>
  </si>
  <si>
    <t>10.1007/s12517-022-10913-w</t>
  </si>
  <si>
    <t>10.1007/s00477-021-02007-y</t>
  </si>
  <si>
    <t>10.1016/j.pss.2022.105579</t>
  </si>
  <si>
    <t>10.1007/s11069-021-05199-2</t>
  </si>
  <si>
    <t>10.31223/X5Q65W</t>
  </si>
  <si>
    <t>10.1002/9781119625865.ch14</t>
  </si>
  <si>
    <t>10.1093/oxfordhb/9780197544938.013.41</t>
  </si>
  <si>
    <t>10.3990/1.9789036554206</t>
  </si>
  <si>
    <t>10.1109/LRA.2022.3143299</t>
  </si>
  <si>
    <t>10.3390/rs14184664</t>
  </si>
  <si>
    <t>10.3390/rs14091960</t>
  </si>
  <si>
    <t>10.3390/jof8090981</t>
  </si>
  <si>
    <t>10.1016/j.spasta.2022.100631</t>
  </si>
  <si>
    <t>10.5194/isprs-annals-V-2-2022-1-2022</t>
  </si>
  <si>
    <t>10.1016/j.ejrh.2022.101059</t>
  </si>
  <si>
    <t>10.1016/j.isprsjprs.2022.02.022</t>
  </si>
  <si>
    <t>10.3990/1.9789036553537</t>
  </si>
  <si>
    <t>10.3990/1.9789036554848</t>
  </si>
  <si>
    <t>10.1016/j.earscirev.2022.104125</t>
  </si>
  <si>
    <t>10.31223/X55Q06</t>
  </si>
  <si>
    <t>10.3390/drones6070160</t>
  </si>
  <si>
    <t>10.3990/1.9789036554596</t>
  </si>
  <si>
    <t>10.3390/land11091502</t>
  </si>
  <si>
    <t>10.3390/rs14092279</t>
  </si>
  <si>
    <t>10.1002/rse2.263</t>
  </si>
  <si>
    <t>10.1007/s00410-022-01891-z</t>
  </si>
  <si>
    <t>10.1007/s44206-022-00008-0</t>
  </si>
  <si>
    <t>10.4233/uuid:606f4a8f-88c5-456a-b709-7f8262a59271</t>
  </si>
  <si>
    <t>10.5194/nhess-2021-292</t>
  </si>
  <si>
    <t>10.5281/zenodo.6413003</t>
  </si>
  <si>
    <t>10.1017/9781009325844.001</t>
  </si>
  <si>
    <t>10.1002/eap.2622</t>
  </si>
  <si>
    <t>10.1080/02681102.2022.2091505</t>
  </si>
  <si>
    <t>10.1016/j.cageo.2021.104981</t>
  </si>
  <si>
    <t>10.1038/s43247-022-00535-1</t>
  </si>
  <si>
    <t>10.1016/j.jag.2022.103049</t>
  </si>
  <si>
    <t>10.1111/jiec.13252</t>
  </si>
  <si>
    <t>10.1016/j.eti.2022.102776</t>
  </si>
  <si>
    <t>10.1016/j.landusepol.2022.106287</t>
  </si>
  <si>
    <t>10.5194/isprs-annals-V-5-2022-25-2022</t>
  </si>
  <si>
    <t>10.3390/ijgi11070403</t>
  </si>
  <si>
    <t>10.3390/rs14163996</t>
  </si>
  <si>
    <t>10.9753/icce.v37.management.47</t>
  </si>
  <si>
    <t>10.1073/pnas.2209399119</t>
  </si>
  <si>
    <t>10.3990/1.9789036554107</t>
  </si>
  <si>
    <t>10.1016/j.geothermics.2022.102499</t>
  </si>
  <si>
    <t>10.5194/hess-26-1111-2022</t>
  </si>
  <si>
    <t>10.5281/zenodo.8232340</t>
  </si>
  <si>
    <t>10.5194/egusphere-egu22-3734</t>
  </si>
  <si>
    <t>10.3390/rs14225646</t>
  </si>
  <si>
    <t>10.1080/17565529.2021.1927659</t>
  </si>
  <si>
    <t>10.1109/ICARES56907.2022.9993592</t>
  </si>
  <si>
    <t>10.4230/LIPICS.COSIT.2022.8</t>
  </si>
  <si>
    <t>10.1016/j.scitotenv.2022.157410</t>
  </si>
  <si>
    <t>10.1088/1755-1315/950/1/012089</t>
  </si>
  <si>
    <t>10.31223/X5SW6S</t>
  </si>
  <si>
    <t>10.31223/X5306M</t>
  </si>
  <si>
    <t>10.1016/j.tust.2022.104689</t>
  </si>
  <si>
    <t>10.1109/LGRS.2022.3199395</t>
  </si>
  <si>
    <t>10.5194/nhess-2022-271-supplement</t>
  </si>
  <si>
    <t>10.1109/JSTARS.2022.3180994</t>
  </si>
  <si>
    <t>10.1111/1745-5871.12535</t>
  </si>
  <si>
    <t>10.1016/j.ijdrr.2022.102897</t>
  </si>
  <si>
    <t>10.5194/egusphere-egu22-4870</t>
  </si>
  <si>
    <t>10.17645/up.v7i2.5893</t>
  </si>
  <si>
    <t>10.1007/s00477-022-02239-6</t>
  </si>
  <si>
    <t>10.1016/j.jag.2022.103013</t>
  </si>
  <si>
    <t>10.5194/egusphere-egu22-5902</t>
  </si>
  <si>
    <t>10.1016/j.spasta.2022.100693</t>
  </si>
  <si>
    <t>10.1038/s41561-022-00929-y</t>
  </si>
  <si>
    <t>10.3990/1.9789036553988</t>
  </si>
  <si>
    <t>10.5194/ica-abs-5-153-2022</t>
  </si>
  <si>
    <t>10.1007/s11069-023-06153-0</t>
  </si>
  <si>
    <t>10.4233/uuid:1dcccbbd-bcc3-42df-9a55-b29817b0665e</t>
  </si>
  <si>
    <t>10.1155/2022/4589007</t>
  </si>
  <si>
    <t>10.1061/(ASCE)IS.1943-555X.0000678</t>
  </si>
  <si>
    <t>10.5194/egusphere-egu22-4349</t>
  </si>
  <si>
    <t>10.3389/feart.2022.839151</t>
  </si>
  <si>
    <t>10.5194/egusphere-egu22-11082</t>
  </si>
  <si>
    <t>10.1016/j.srs.2022.100047</t>
  </si>
  <si>
    <t>10.1016/j.egyr.2022.01.221</t>
  </si>
  <si>
    <t>10.1186/s12879-022-07043-9</t>
  </si>
  <si>
    <t>10.3389/feart.2022.840703</t>
  </si>
  <si>
    <t>10.5194/nhess-23-1483-2023</t>
  </si>
  <si>
    <t>10.1111/2041-210X.13820</t>
  </si>
  <si>
    <t>10.1111/1749-4877.12581</t>
  </si>
  <si>
    <t>10.31223/X5VD1P</t>
  </si>
  <si>
    <t>10.3390/w14091348</t>
  </si>
  <si>
    <t>10.1109/MGRS.2021.3136100</t>
  </si>
  <si>
    <t>10.1016/j.jag.2022.102915</t>
  </si>
  <si>
    <t>10.4081/gh.2022.1171</t>
  </si>
  <si>
    <t>10.5194/egusphere-egu22-2507</t>
  </si>
  <si>
    <t>10.5194/hess-27-2579-2023</t>
  </si>
  <si>
    <t>10.5194/isprs-annals-V-2-2022-275-2022</t>
  </si>
  <si>
    <t>10.5194/isprs-archives-XLVIII-4-W4-2022-29-2022</t>
  </si>
  <si>
    <t>10.5281/zenodo.6408101</t>
  </si>
  <si>
    <t>10.38094/jastt301119</t>
  </si>
  <si>
    <t>10.1016/j.asr.2022.08.004</t>
  </si>
  <si>
    <t>10.1109/igarss46834.2022.9884130</t>
  </si>
  <si>
    <t>10.1016/j.cities.2019.02.017</t>
  </si>
  <si>
    <t>10.1080/03098265.2021.1986687</t>
  </si>
  <si>
    <t>10.1016/j.catena.2022.106105</t>
  </si>
  <si>
    <t>10.3990/1.9789036553117</t>
  </si>
  <si>
    <t>10.1029/2021JB023267</t>
  </si>
  <si>
    <t>10.1016/j.jum.2021.10.002</t>
  </si>
  <si>
    <t>10.1007/978-981-19-5045-2_6</t>
  </si>
  <si>
    <t>10.51358/id.v19i1.975</t>
  </si>
  <si>
    <t>10.1016/j.landusepol.2022.106087</t>
  </si>
  <si>
    <t>10.1016/j.inffus.2022.06.008</t>
  </si>
  <si>
    <t>10.5194/egusphere-egu22-9175</t>
  </si>
  <si>
    <t>10.1177/09754253221083089</t>
  </si>
  <si>
    <t>10.5281/zenodo.6641693</t>
  </si>
  <si>
    <t>10.1016/j.ijdrr.2022.103315</t>
  </si>
  <si>
    <t>10.1007/s41324-021-00425-2</t>
  </si>
  <si>
    <t>10.1007/s00477-022-02215-0</t>
  </si>
  <si>
    <t>10.3390/ijgi11010034</t>
  </si>
  <si>
    <t>10.5194/egusphere-egu22-3093</t>
  </si>
  <si>
    <t>10.1016/j.landusepol.2021.105930</t>
  </si>
  <si>
    <t>10.1016/j.isprsjprs.2021.12.006</t>
  </si>
  <si>
    <t>10.1016/j.ecoser.2022.101412</t>
  </si>
  <si>
    <t>10.1016/j.cstp.2022.03.013</t>
  </si>
  <si>
    <t>10.1029/2021JB023525</t>
  </si>
  <si>
    <t>10.5194/ica-abs-5-16-2022</t>
  </si>
  <si>
    <t>10.1016/j.jag.2022.102847</t>
  </si>
  <si>
    <t>10.5194/ica-abs-5-21-2022</t>
  </si>
  <si>
    <t>10.5281/zenodo.7415112</t>
  </si>
  <si>
    <t>10.5194/egusphere-egu22-10072</t>
  </si>
  <si>
    <t>10.5194/egusphere-egu22-3026</t>
  </si>
  <si>
    <t>10.3390/rs14164008</t>
  </si>
  <si>
    <t>10.5194/isprs-archives-XLIII-B3-2022-1189-2022</t>
  </si>
  <si>
    <t>10.3389/frsen.2021.808287</t>
  </si>
  <si>
    <t>10.1016/j.isprsjprs.2022.03.001</t>
  </si>
  <si>
    <t>10.4230/DagRep.12.1.35</t>
  </si>
  <si>
    <t>10.1080/10095020.2021.2017237</t>
  </si>
  <si>
    <t>10.1016/j.geomorph.2023.108959</t>
  </si>
  <si>
    <t>10.1029/2022JG007026</t>
  </si>
  <si>
    <t>10.1002/rse2.285</t>
  </si>
  <si>
    <t>10.3390/rs14225731</t>
  </si>
  <si>
    <t>10.5194/isprs-Annals-V-4-2022-49-2022</t>
  </si>
  <si>
    <t>10.1016/j.compenvurbsys.2022.101820</t>
  </si>
  <si>
    <t>10.1016/j.catena.2022.106363</t>
  </si>
  <si>
    <t>10.1016/j.srs.2022.100065</t>
  </si>
  <si>
    <t>10.1016/j.rse.2022.113075</t>
  </si>
  <si>
    <t>10.3990/1.9789036553674</t>
  </si>
  <si>
    <t>10.3990/1.9789036554589</t>
  </si>
  <si>
    <t>10.1016/j.ijheh.2022.114022</t>
  </si>
  <si>
    <t>10.3390/rs14246303</t>
  </si>
  <si>
    <t>10.1007/s10346-022-01861-3</t>
  </si>
  <si>
    <t>10.5751/ES-13275-270315</t>
  </si>
  <si>
    <t>10.1016/j.ecohyd.2021.07.011</t>
  </si>
  <si>
    <t>10.3390/rs14194747</t>
  </si>
  <si>
    <t>10.1080/13658816.2021.1980883</t>
  </si>
  <si>
    <t>10.1016/j.isprsjprs.2021.11.010</t>
  </si>
  <si>
    <t>10.3990/1.9789036553384</t>
  </si>
  <si>
    <t>10.1073/pnas.2109217118</t>
  </si>
  <si>
    <t>10.3389/frsc.2022.835534</t>
  </si>
  <si>
    <t>10.1029/2021EF002628</t>
  </si>
  <si>
    <t>10.1016/j.quascirev.2022.107692</t>
  </si>
  <si>
    <t>10.1016/j.watres.2022.118934</t>
  </si>
  <si>
    <t>10.3990/1.9789036553247</t>
  </si>
  <si>
    <t>10.1016/j.rse.2022.113191</t>
  </si>
  <si>
    <t>10.1007/s10750-022-05001-9</t>
  </si>
  <si>
    <t>10.1016/j.rse.2022.113211</t>
  </si>
  <si>
    <t>10.3390/land11020312</t>
  </si>
  <si>
    <t>10.1016/j.jhydrol.2022.127990</t>
  </si>
  <si>
    <t>10.1177/20539517221138767</t>
  </si>
  <si>
    <t>10.1016/j.ecolind.2022.108839</t>
  </si>
  <si>
    <t>10.5194/egusphere-egu22-13331</t>
  </si>
  <si>
    <t>10.3990/1.9789036554145</t>
  </si>
  <si>
    <t>10.3390/rs14164010</t>
  </si>
  <si>
    <t>10.31214/ijthfa.v5i1.83</t>
  </si>
  <si>
    <t>10.3390/rs14153605</t>
  </si>
  <si>
    <t>10.3990/1.9789036552653</t>
  </si>
  <si>
    <t>10.3390/rs14010209</t>
  </si>
  <si>
    <t>10.1038/s41598-022-23983-3</t>
  </si>
  <si>
    <t>10.5194/ems2022-310</t>
  </si>
  <si>
    <t>10.1080/17538947.2021.2017035</t>
  </si>
  <si>
    <t>10.1080/19475705.2022.2097452</t>
  </si>
  <si>
    <t>10.1109/TGRS.2022.3229749</t>
  </si>
  <si>
    <t>10.3390/rs14030543</t>
  </si>
  <si>
    <t>10.1016/j.atmosres.2022.106357</t>
  </si>
  <si>
    <t>10.3390/rs14061449</t>
  </si>
  <si>
    <t>10.5194/essd-14-5513-2022</t>
  </si>
  <si>
    <t>10.1016/j.scs.2022.104033</t>
  </si>
  <si>
    <t>10.3390/rs14143399</t>
  </si>
  <si>
    <t>10.1080/14693062.2021.2002251</t>
  </si>
  <si>
    <t>10.3990/1.9789036554329</t>
  </si>
  <si>
    <t>10.5194/egusphere-egu22-10452</t>
  </si>
  <si>
    <t>10.9753/icce.v37.management.126</t>
  </si>
  <si>
    <t>10.1016/j.agrformet.2022.109066</t>
  </si>
  <si>
    <t>10.5194/egusphere-plinius17-26</t>
  </si>
  <si>
    <t>10.3390/rs13163325</t>
  </si>
  <si>
    <t>10.5194/nhess-2021-299</t>
  </si>
  <si>
    <t>10.1109/ICCVW54120.2021.00090</t>
  </si>
  <si>
    <t>10.1109/IGARSS47720.2021.9554162</t>
  </si>
  <si>
    <t>10.1016/j.landusepol.2021.105451</t>
  </si>
  <si>
    <t>10.3390/geosciences11110469</t>
  </si>
  <si>
    <t>10.3390/land10040437</t>
  </si>
  <si>
    <t>10.1007/s10021-020-00571-y</t>
  </si>
  <si>
    <t>10.1016/j.compenvurbsys.2022.101770</t>
  </si>
  <si>
    <t>10.1016/j.wace.2021.100325</t>
  </si>
  <si>
    <t>10.1080/01431161.2020.1871101</t>
  </si>
  <si>
    <t>10.1109/IGARSS47720.2021.9555016</t>
  </si>
  <si>
    <t>10.3390/rs13122296</t>
  </si>
  <si>
    <t>10.5194/egusphere-egu21-16592</t>
  </si>
  <si>
    <t>10.1016/j.ijheh.2021.113756</t>
  </si>
  <si>
    <t>10.1016/j.isprsjprs.2021.09.020</t>
  </si>
  <si>
    <t>10.1016/j.isprsjprs.2021.04.016</t>
  </si>
  <si>
    <t>10.1007/s10584-021-03071-7</t>
  </si>
  <si>
    <t>10.31223/X5NK6F</t>
  </si>
  <si>
    <t>10.1109/IGARSS47720.2021.9553994</t>
  </si>
  <si>
    <t>10.3390/ijgi10080512</t>
  </si>
  <si>
    <t>10.1016/j.compenvurbsys.2021.101681</t>
  </si>
  <si>
    <t>10.1111/2041-210X.13715</t>
  </si>
  <si>
    <t>10.5194/ica-abs-3-54-2021</t>
  </si>
  <si>
    <t>10.3390/rs13183661</t>
  </si>
  <si>
    <t>10.1016/j.atmosres.2020.105135</t>
  </si>
  <si>
    <t>10.1109/IGARSS47720.2021.9553262</t>
  </si>
  <si>
    <t>10.3390/rs13224700</t>
  </si>
  <si>
    <t>10.5325/intejperslite.6.0054</t>
  </si>
  <si>
    <t>10.5194/essd-13-405-2021</t>
  </si>
  <si>
    <t>10.5194/gmd-14-1841-2021</t>
  </si>
  <si>
    <t>10.1088/1748-9326/abc044</t>
  </si>
  <si>
    <t>10.1080/26883597.2021.1891840</t>
  </si>
  <si>
    <t>10.1109/IGARSS47720.2021.9554849</t>
  </si>
  <si>
    <t>10.4337/9781788117234.00030</t>
  </si>
  <si>
    <t>10.3390/rs13081526</t>
  </si>
  <si>
    <t>10.1016/j.landusepol.2021.105379</t>
  </si>
  <si>
    <t>10.1038/s41559-021-01451-x</t>
  </si>
  <si>
    <t>10.3990/1.9789036551984</t>
  </si>
  <si>
    <t>10.3390/rs13071264</t>
  </si>
  <si>
    <t>10.1016/j.jag.2021.102300</t>
  </si>
  <si>
    <t>10.5194/ems2021-332</t>
  </si>
  <si>
    <t>10.1029/2021EO153904</t>
  </si>
  <si>
    <t>10.1007/s11356-020-11004-7</t>
  </si>
  <si>
    <t>10.1016/j.landusepol.2020.105100</t>
  </si>
  <si>
    <t>10.3390/land10040414</t>
  </si>
  <si>
    <t>10.1111/obr.13037</t>
  </si>
  <si>
    <t>10.3390/rs13245015</t>
  </si>
  <si>
    <t>10.1080/14498596.2019.1601138</t>
  </si>
  <si>
    <t>10.3390/rs13132499</t>
  </si>
  <si>
    <t>10.1007/s10584-021-03261-3</t>
  </si>
  <si>
    <t>10.1007/s10668-021-01826-x</t>
  </si>
  <si>
    <t>10.1111/obr.13098</t>
  </si>
  <si>
    <t>10.1111/tgis.12686</t>
  </si>
  <si>
    <t>10.3390/f12121663</t>
  </si>
  <si>
    <t>10.5194/nhess-21-941-2021</t>
  </si>
  <si>
    <t>10.1016/j.ejrh.2021.100966</t>
  </si>
  <si>
    <t>10.3390/rs13122391</t>
  </si>
  <si>
    <t>10.1016/j.jag.2021.102415</t>
  </si>
  <si>
    <t>10.1029/2021JG006515</t>
  </si>
  <si>
    <t>10.1080/01431161.2021.1944696</t>
  </si>
  <si>
    <t>10.1016/j.spasta.2020.100466</t>
  </si>
  <si>
    <t>10.1007/s10346-021-01684-8</t>
  </si>
  <si>
    <t>10.1109/JSTARS.2021.3124743</t>
  </si>
  <si>
    <t>10.5194/essd-13-4727-2021</t>
  </si>
  <si>
    <t>10.1007/s13157-021-01466-x</t>
  </si>
  <si>
    <t>10.1016/j.jenvman.2021.112588</t>
  </si>
  <si>
    <t>10.1080/03098265.2020.1803817</t>
  </si>
  <si>
    <t>10.1029/2020GL091624</t>
  </si>
  <si>
    <t>10.1111/2041-210X.13695</t>
  </si>
  <si>
    <t>10.3390/rs13132545</t>
  </si>
  <si>
    <t>10.1109/TGRS.2020.3024971</t>
  </si>
  <si>
    <t>10.1007/978-3-030-55462-0_3</t>
  </si>
  <si>
    <t>10.5194/ica-abs-3-177-2021</t>
  </si>
  <si>
    <t>10.3390/rs13163274</t>
  </si>
  <si>
    <t>10.38094/jastt204117</t>
  </si>
  <si>
    <t>10.1111/tgis.12809</t>
  </si>
  <si>
    <t>10.1109/JSTARS.2021.3070368</t>
  </si>
  <si>
    <t>10.1016/j.asr.2020.09.041</t>
  </si>
  <si>
    <t>10.1016/j.compenvurbsys.2021.101676</t>
  </si>
  <si>
    <t>10.3390/rs13142764</t>
  </si>
  <si>
    <t>10.1177/0042098020957198</t>
  </si>
  <si>
    <t>10.3390/urbansci5040072</t>
  </si>
  <si>
    <t>10.7185/gold2021.7173</t>
  </si>
  <si>
    <t>10.3390/land10050503</t>
  </si>
  <si>
    <t>10.1371/journal.pone.0251502</t>
  </si>
  <si>
    <t>10.1007/s13157-021-01468-9</t>
  </si>
  <si>
    <t>10.1016/j.compenvurbsys.2021.101713</t>
  </si>
  <si>
    <t>10.3389/fclim.2021.747906</t>
  </si>
  <si>
    <t>10.3990/1.9789036552561</t>
  </si>
  <si>
    <t>10.3390/rs13234893</t>
  </si>
  <si>
    <t>10.1117/1.JRS.15.038508</t>
  </si>
  <si>
    <t>10.1111/2041-210X.13583</t>
  </si>
  <si>
    <t>10.1080/15481603.2020.1859264</t>
  </si>
  <si>
    <t>10.1002/rse2.195</t>
  </si>
  <si>
    <t>10.1109/TGRS.2021.3093108</t>
  </si>
  <si>
    <t>10.1016/j.ecolind.2021.107699</t>
  </si>
  <si>
    <t>10.1111/2041-210X.13691</t>
  </si>
  <si>
    <t>10.1016/j.scitotenv.2020.143136</t>
  </si>
  <si>
    <t>10.2989/20702620.2020.1818535</t>
  </si>
  <si>
    <t>10.3390/books978-3-0365-2086-5</t>
  </si>
  <si>
    <t>10.1016/j.isprsjprs.2021.03.022</t>
  </si>
  <si>
    <t>10.1016/j.isprsjprs.2021.04.005</t>
  </si>
  <si>
    <t>10.1007/978-3-030-58278-4</t>
  </si>
  <si>
    <t>10.5194/egusphere-egu21-15290</t>
  </si>
  <si>
    <t>10.1080/2150704X.2020.1862436</t>
  </si>
  <si>
    <t>10.1080/17565529.2020.1825920</t>
  </si>
  <si>
    <t>10.3390/rs13244986</t>
  </si>
  <si>
    <t>10.3390/rs13152906</t>
  </si>
  <si>
    <t>10.1016/j.geothermics.2021.102250</t>
  </si>
  <si>
    <t>10.3390/land10060630</t>
  </si>
  <si>
    <t>10.5194/hess-25-4243-2021</t>
  </si>
  <si>
    <t>10.5194/isprs-annals-V-2-2021-75-2021</t>
  </si>
  <si>
    <t>10.1007/s10113-021-01808-9</t>
  </si>
  <si>
    <t>10.1109/CVPRW53098.2021.00182</t>
  </si>
  <si>
    <t>10.1016/j.jag.2020.102183</t>
  </si>
  <si>
    <t>10.1111/obr.12987</t>
  </si>
  <si>
    <t>10.3990/1.9789036552943</t>
  </si>
  <si>
    <t>10.1142/S0218348X21500353</t>
  </si>
  <si>
    <t>10.1016/j.enggeo.2021.106363</t>
  </si>
  <si>
    <t>10.1016/j.oregeorev.2021.104012</t>
  </si>
  <si>
    <t>10.1109/TGRS.2020.2989216</t>
  </si>
  <si>
    <t>10.1016/j.agrformet.2021.108386</t>
  </si>
  <si>
    <t>10.48346/IMIST.PRSM/ajlp-gs.v4i1.22920</t>
  </si>
  <si>
    <t>10.5194/isprs-archives-XLIII-B2-2021-427-2021</t>
  </si>
  <si>
    <t>10.1016/j.isprsjprs.2021.04.004</t>
  </si>
  <si>
    <t>10.5194/essd-13-2819-2021</t>
  </si>
  <si>
    <t>10.1016/j.oneear.2021.09.001</t>
  </si>
  <si>
    <t>10.1109/LGRS.2020.3048150</t>
  </si>
  <si>
    <t>10.5281/zenodo.5113578</t>
  </si>
  <si>
    <t>10.5194/nhess-21-1383-2021</t>
  </si>
  <si>
    <t>10.5194/egusphere-egu21-4642</t>
  </si>
  <si>
    <t>10.1016/j.jag.2021.102322</t>
  </si>
  <si>
    <t>10.31223/X5WW3K</t>
  </si>
  <si>
    <t>10.1109/IGARSS47720.2021.9554544</t>
  </si>
  <si>
    <t>10.5194/egusphere-egu21-12810</t>
  </si>
  <si>
    <t>10.1088/1748-9326/abe9ed</t>
  </si>
  <si>
    <t>10.2166/wcc.2021.307</t>
  </si>
  <si>
    <t>10.3390/rs13040573</t>
  </si>
  <si>
    <t>10.1007/s00267-021-01547-x</t>
  </si>
  <si>
    <t>10.1007/s10064-023-03163-x</t>
  </si>
  <si>
    <t>10.1109/TGRS.2021.3092411</t>
  </si>
  <si>
    <t>10.1007/978-3-030-60311-3_26</t>
  </si>
  <si>
    <t>10.1016/j.ecolind.2021.108272</t>
  </si>
  <si>
    <t>10.1016/j.landusepol.2021.105338</t>
  </si>
  <si>
    <t>10.5194/isprs-annals-V-4-2021-113-2021</t>
  </si>
  <si>
    <t>10.1016/j.cosust.2021.03.010</t>
  </si>
  <si>
    <t>10.1016/B978-0-323-89861-4.00007-5</t>
  </si>
  <si>
    <t>10.1029/2020WR028286</t>
  </si>
  <si>
    <t>10.1016/j.asr.2021.01.022</t>
  </si>
  <si>
    <t>10.1007/s10064-021-02238-x</t>
  </si>
  <si>
    <t>10.1007/s12517-021-06916-8</t>
  </si>
  <si>
    <t>10.1016/j.isprsjprs.2020.11.001</t>
  </si>
  <si>
    <t>10.3390/rs13173352</t>
  </si>
  <si>
    <t>10.3390/ijgi10020052</t>
  </si>
  <si>
    <t>10.1016/j.soildyn.2021.106663</t>
  </si>
  <si>
    <t>10.4081/gh.2021.1009</t>
  </si>
  <si>
    <t>10.1016/j.foreco.2021.119433</t>
  </si>
  <si>
    <t>10.1088/1742-6596/1825/1/012021</t>
  </si>
  <si>
    <t>10.1080/23729333.2021.1909404</t>
  </si>
  <si>
    <t>10.3390/su132212640</t>
  </si>
  <si>
    <t>10.1016/j.compenvurbsys.2020.101591</t>
  </si>
  <si>
    <t>10.3390/rs13081433</t>
  </si>
  <si>
    <t>10.1109/IGARSS47720.2021.9554094</t>
  </si>
  <si>
    <t>10.1111/geb.13372</t>
  </si>
  <si>
    <t>10.1109/CVPR46437.2021.01287</t>
  </si>
  <si>
    <t>10.1016/j.landurbplan.2020.103989</t>
  </si>
  <si>
    <t>10.1109/MGRS.2021.3100654</t>
  </si>
  <si>
    <t>10.1016/j.enggeo.2020.105942</t>
  </si>
  <si>
    <t>10.1007/s00484-020-02063-z</t>
  </si>
  <si>
    <t>10.1007/978-3-030-61075-3_62</t>
  </si>
  <si>
    <t>10.1016/j.jag.2020.102233</t>
  </si>
  <si>
    <t>10.1186/s12879-021-05954-7</t>
  </si>
  <si>
    <t>10.1080/14498596.2021.1896392</t>
  </si>
  <si>
    <t>10.1007/s00484-020-02061-1</t>
  </si>
  <si>
    <t>10.3390/land10080818</t>
  </si>
  <si>
    <t>10.1016/j.rser.2020.110253</t>
  </si>
  <si>
    <t>10.1109/IGARSS47720.2021.9554231</t>
  </si>
  <si>
    <t>10.1016/j.atmosres.2021.105696</t>
  </si>
  <si>
    <t>10.5194/isprs-archives-XLIII-B2-2021-487-2021</t>
  </si>
  <si>
    <t>10.1007/s12665-021-09904-z</t>
  </si>
  <si>
    <t>10.1109/CVPR46437.2021.01480</t>
  </si>
  <si>
    <t>10.3390/su13041649</t>
  </si>
  <si>
    <t>10.1007/978-3-030-58278-4_9</t>
  </si>
  <si>
    <t>10.3390/rs13071283</t>
  </si>
  <si>
    <t>10.1109/IGARSS47720.2021.9555077</t>
  </si>
  <si>
    <t>10.5194/ica-abs-3-246-2021</t>
  </si>
  <si>
    <t>10.1016/j.landusepol.2021.105380</t>
  </si>
  <si>
    <t>10.5194/amt-14-3989-2021</t>
  </si>
  <si>
    <t>10.1007/s10113-021-01770-6</t>
  </si>
  <si>
    <t>10.1016/j.wss.2020.100003</t>
  </si>
  <si>
    <t>10.3390/land10080862</t>
  </si>
  <si>
    <t>10.3390/land10070662</t>
  </si>
  <si>
    <t>10.1080/2150704X.2021.1931532</t>
  </si>
  <si>
    <t>10.1007/s10584-021-02990-9</t>
  </si>
  <si>
    <t>10.1016/j.jaridenv.2021.104587</t>
  </si>
  <si>
    <t>10.3389/feart.2021.700546</t>
  </si>
  <si>
    <t>10.1016/j.isprsjprs.2020.12.004</t>
  </si>
  <si>
    <t>10.34133/2021/3962350</t>
  </si>
  <si>
    <t>10.3390/rs13224548</t>
  </si>
  <si>
    <t>10.1111/tgis.12735</t>
  </si>
  <si>
    <t>10.5194/gmd-14-4697-2021</t>
  </si>
  <si>
    <t>10.1016/j.rsase.2021.100524</t>
  </si>
  <si>
    <t>10.3390/su131810140</t>
  </si>
  <si>
    <t>10.3390/f12121632</t>
  </si>
  <si>
    <t>10.1016/j.scitotenv.2020.144810</t>
  </si>
  <si>
    <t>10.1111/obr.13057</t>
  </si>
  <si>
    <t>10.5311/JOSIS.2021.23.157</t>
  </si>
  <si>
    <t>10.1111/obr.13079</t>
  </si>
  <si>
    <t>10.3990/1.9789036551878</t>
  </si>
  <si>
    <t>10.3390/rs13183563</t>
  </si>
  <si>
    <t>10.1016/j.compenvurbsys.2021.101677</t>
  </si>
  <si>
    <t>10.5194/hess-25-5749-2021</t>
  </si>
  <si>
    <t>10.3390/rs13050882</t>
  </si>
  <si>
    <t>10.1016/j.spasta.2020.100452</t>
  </si>
  <si>
    <t>10.17221/50/2020-JFS</t>
  </si>
  <si>
    <t>10.1111/obr.13100</t>
  </si>
  <si>
    <t>10.38094/sgej116</t>
  </si>
  <si>
    <t>10.1016/j.geothermics.2021.102178</t>
  </si>
  <si>
    <t>10.14358/PERS.87.11.792</t>
  </si>
  <si>
    <t>10.1080/15481603.2021.1873588</t>
  </si>
  <si>
    <t>10.1109/JSTARS.2021.3111606</t>
  </si>
  <si>
    <t>10.1016/j.jag.2021.102350</t>
  </si>
  <si>
    <t>10.1109/TGRS.2020.3019200</t>
  </si>
  <si>
    <t>10.5194/isprs-archives-XLIII-B2-2021-179-2021</t>
  </si>
  <si>
    <t>10.1016/j.jclepro.2021.126482</t>
  </si>
  <si>
    <t>10.1016/j.jenvman.2021.112469</t>
  </si>
  <si>
    <t>10.21203/rs.3.pex-1242/v1</t>
  </si>
  <si>
    <t>10.5194/isprs-archives-XLVI-4-W4-2021-49-2021</t>
  </si>
  <si>
    <t>10.3390/rs13061098</t>
  </si>
  <si>
    <t>10.1016/j.energy.2021.120121</t>
  </si>
  <si>
    <t>10.1029/2020RG000715</t>
  </si>
  <si>
    <t>10.1553/GISCIENCE2021_01_S85</t>
  </si>
  <si>
    <t>10.1016/j.spasta.2020.100464</t>
  </si>
  <si>
    <t>10.4230/LIPIcs.GIScience.2021.II.2</t>
  </si>
  <si>
    <t>10.1016/j.jag.2020.102235</t>
  </si>
  <si>
    <t>10.1109/IGARSS47720.2021.9553589</t>
  </si>
  <si>
    <t>10.1145/3461564.3461578</t>
  </si>
  <si>
    <t>10.1111/obr.13042</t>
  </si>
  <si>
    <t>10.1109/ITSC48978.2021.9564515</t>
  </si>
  <si>
    <t>10.1080/01431161.2020.1817606</t>
  </si>
  <si>
    <t>10.14295/transportes.v29i1.2316</t>
  </si>
  <si>
    <t>10.3990/1.9789036553032</t>
  </si>
  <si>
    <t>10.1007/978-3-030-58278-4_23</t>
  </si>
  <si>
    <t>10.1029/2021GC010041</t>
  </si>
  <si>
    <t>10.3990/1.9789036552127</t>
  </si>
  <si>
    <t>10.3389/fmars.2021.702412</t>
  </si>
  <si>
    <t>10.1111/obr.12943</t>
  </si>
  <si>
    <t>10.3990/1.9789036552141</t>
  </si>
  <si>
    <t>10.3390/d13010022</t>
  </si>
  <si>
    <t>10.1080/13658816.2020.1829627</t>
  </si>
  <si>
    <t>10.1080/22797254.2021.1920341</t>
  </si>
  <si>
    <t>10.1016/j.ijdrr.2021.102285</t>
  </si>
  <si>
    <t>10.1109/JSTARS.2021.3083517</t>
  </si>
  <si>
    <t>10.1111/obr.13052</t>
  </si>
  <si>
    <t>10.3390/rs13163242</t>
  </si>
  <si>
    <t>10.3390/rs13245057</t>
  </si>
  <si>
    <t>10.1111/obr.13096</t>
  </si>
  <si>
    <t>10.1002/essoar.10509906.1</t>
  </si>
  <si>
    <t>10.3390/s21103547</t>
  </si>
  <si>
    <t>10.1080/01431161.2021.1892856</t>
  </si>
  <si>
    <t>10.1016/j.cosust.2021.11.001</t>
  </si>
  <si>
    <t>10.1109/ICRA48506.2021.9562034</t>
  </si>
  <si>
    <t>10.1080/01431161.2021.1951875</t>
  </si>
  <si>
    <t>10.1080/10899995.2020.1858266</t>
  </si>
  <si>
    <t>10.1155/2021/5519011</t>
  </si>
  <si>
    <t>10.1016/j.landusepol.2021.105617</t>
  </si>
  <si>
    <t>10.1007/978-3-030-50540-0</t>
  </si>
  <si>
    <t>10.33422/3rd.ntteconf.2021.07.64</t>
  </si>
  <si>
    <t>10.3990/1.9789036552233</t>
  </si>
  <si>
    <t>10.5281/ZENODO.5558638</t>
  </si>
  <si>
    <t>10.31223/X5KS5H</t>
  </si>
  <si>
    <t>10.1016/j.oneear.2021.03.005</t>
  </si>
  <si>
    <t>10.1007/978-3-030-86062-2_40</t>
  </si>
  <si>
    <t>10.1109/IGARSS47720.2021.9553787</t>
  </si>
  <si>
    <t>10.1016/j.cosust.2021.08.004</t>
  </si>
  <si>
    <t>10.1021/acsaem.1c00603</t>
  </si>
  <si>
    <t>10.1109/LGRS.2021.3121094</t>
  </si>
  <si>
    <t>10.1111/obr.13091</t>
  </si>
  <si>
    <t>10.3390/su13158399</t>
  </si>
  <si>
    <t>10.3390/books978-3-0365-2084-1</t>
  </si>
  <si>
    <t>10.1016/j.enggeo.2021.106000</t>
  </si>
  <si>
    <t>10.1016/j.cities.2020.103009</t>
  </si>
  <si>
    <t>10.3390/s21206924</t>
  </si>
  <si>
    <t>10.1038/s41558-021-01170-y</t>
  </si>
  <si>
    <t>10.3990/1.9789036552226</t>
  </si>
  <si>
    <t>10.1016/j.wasec.2021.100093</t>
  </si>
  <si>
    <t>10.1007/s10064-020-01922-8</t>
  </si>
  <si>
    <t>10.3990/1.9789036551359</t>
  </si>
  <si>
    <t>10.5194/nhess-21-2109-2021</t>
  </si>
  <si>
    <t>10.1016/j.isprsjprs.2021.01.005</t>
  </si>
  <si>
    <t>10.18356/9789216040468</t>
  </si>
  <si>
    <t>10.5281/zenodo.4789123</t>
  </si>
  <si>
    <t>10.1101/2021.03.01.433375</t>
  </si>
  <si>
    <t>10.1007/978-3-030-58278-4_1</t>
  </si>
  <si>
    <t>10.3390/cli9040058</t>
  </si>
  <si>
    <t>10.1007/s10346-020-01602-4</t>
  </si>
  <si>
    <t>10.1029/2020EA001447</t>
  </si>
  <si>
    <t>10.1016/j.jenvman.2021.113146</t>
  </si>
  <si>
    <t>10.1109/igarss47720.2021.9554383</t>
  </si>
  <si>
    <t>10.5281/zenodo.4665865</t>
  </si>
  <si>
    <t>10.1016/j.jag.2020.102280</t>
  </si>
  <si>
    <t>10.3390/rs13132606</t>
  </si>
  <si>
    <t>10.2166/washdev.2021.057</t>
  </si>
  <si>
    <t>10.1016/j.isprsjprs.2021.03.024</t>
  </si>
  <si>
    <t>10.1016/j.scs.2020.102685</t>
  </si>
  <si>
    <t>10.1109/IGARSS47720.2021.9553570</t>
  </si>
  <si>
    <t>10.31235/osf.io/gkzmq</t>
  </si>
  <si>
    <t>10.1007/978-3-030-58278-4_26</t>
  </si>
  <si>
    <t>10.1177/2399808320951205</t>
  </si>
  <si>
    <t>10.1002/ecs2.3558</t>
  </si>
  <si>
    <t>10.5281/zenodo.6413106</t>
  </si>
  <si>
    <t>10.3390/s21206699</t>
  </si>
  <si>
    <t>10.1016/j.patter.2021.100363</t>
  </si>
  <si>
    <t>10.1007/s10064-021-02306-2</t>
  </si>
  <si>
    <t>10.5194/egusphere-egu21-6028</t>
  </si>
  <si>
    <t>10.3390/land10060557</t>
  </si>
  <si>
    <t>10.5194/ica-abs-3-249-2021</t>
  </si>
  <si>
    <t>10.3390/rs13091850</t>
  </si>
  <si>
    <t>10.1080/14649357.2021.1951578</t>
  </si>
  <si>
    <t>10.5281/zenodo.5767180</t>
  </si>
  <si>
    <t>10.1109/TGRS.2021.3127109</t>
  </si>
  <si>
    <t>10.5194/gmd-14-7345-2021</t>
  </si>
  <si>
    <t>10.5194/hess-25-473-2021</t>
  </si>
  <si>
    <t>10.1016/j.jag.2021.102478</t>
  </si>
  <si>
    <t>10.1016/j.isprsjprs.2021.06.006</t>
  </si>
  <si>
    <t>10.3390/rs13091718</t>
  </si>
  <si>
    <t>10.17645/up.v6i3.4269</t>
  </si>
  <si>
    <t>10.1016/j.apsusc.2020.148136</t>
  </si>
  <si>
    <t>10.3990/1.9789036551427</t>
  </si>
  <si>
    <t>10.3997/2214-4609.202120168</t>
  </si>
  <si>
    <t>10.3390/rs13214198</t>
  </si>
  <si>
    <t>10.1016/j.landusepol.2021.105307</t>
  </si>
  <si>
    <t>10.1109/IGARSS47720.2021.9553158</t>
  </si>
  <si>
    <t>10.3390/land10010024</t>
  </si>
  <si>
    <t>10.1016/j.ecss.2020.107115</t>
  </si>
  <si>
    <t>10.1016/j.geoderma.2021.115354</t>
  </si>
  <si>
    <t>10.3990/1.9789036551243</t>
  </si>
  <si>
    <t>10.1016/j.isprsjprs.2021.09.005</t>
  </si>
  <si>
    <t>10.1111/obr.13093</t>
  </si>
  <si>
    <t>10.1016/j.envres.2021.111087</t>
  </si>
  <si>
    <t>10.1016/j.rse.2021.112564</t>
  </si>
  <si>
    <t>10.1007/s43621-021-00052-9</t>
  </si>
  <si>
    <t>10.1016/j.patrec.2021.04.028</t>
  </si>
  <si>
    <t>10.1016/j.plaphy.2021.11.004</t>
  </si>
  <si>
    <t>10.3390/w13060873</t>
  </si>
  <si>
    <t>10.1186/s12889-021-10234-9</t>
  </si>
  <si>
    <t>10.1016/j.asr.2021.08.041</t>
  </si>
  <si>
    <t>10.1111/aje.12839</t>
  </si>
  <si>
    <t>10.3990/1.9789036551731</t>
  </si>
  <si>
    <t>10.1016/j.jag.2021.102311</t>
  </si>
  <si>
    <t>10.1016/j.rse.2021.112352</t>
  </si>
  <si>
    <t>10.1111/sum.12625</t>
  </si>
  <si>
    <t>10.1021/acscatal.1c03104</t>
  </si>
  <si>
    <t>10.1016/j.rse.2021.112323</t>
  </si>
  <si>
    <t>10.1186/s13071-021-05017-5</t>
  </si>
  <si>
    <t>10.3390/land10050509</t>
  </si>
  <si>
    <t>10.1016/j.jag.2021.102398</t>
  </si>
  <si>
    <t>10.1109/LGRS.2020.2973462</t>
  </si>
  <si>
    <t>10.1016/j.landusepol.2021.105499</t>
  </si>
  <si>
    <t>10.1111/obr.13076</t>
  </si>
  <si>
    <t>10.1109/igarss47720.2021.9554050</t>
  </si>
  <si>
    <t>10.1016/j.ejrh.2021.100969</t>
  </si>
  <si>
    <t>10.1016/j.jhydrol.2021.126250</t>
  </si>
  <si>
    <t>10.3390/rs13050974</t>
  </si>
  <si>
    <t>10.1016/j.foreco.2021.119497</t>
  </si>
  <si>
    <t>10.5194/hess-25-755-2021</t>
  </si>
  <si>
    <t>10.1111/obr.12937</t>
  </si>
  <si>
    <t>10.1177/2399808320951580</t>
  </si>
  <si>
    <t>10.1016/j.ecoleng.2021.106354</t>
  </si>
  <si>
    <t>10.5194/ems2021-339</t>
  </si>
  <si>
    <t>10.1111/obr.12908</t>
  </si>
  <si>
    <t>10.1016/j.rse.2021.112602</t>
  </si>
  <si>
    <t>10.1093/scipol/scab039</t>
  </si>
  <si>
    <t>10.3390/land10040382</t>
  </si>
  <si>
    <t>10.1111/ecog.05534</t>
  </si>
  <si>
    <t>10.5281/zenodo.6606914</t>
  </si>
  <si>
    <t>10.1016/j.rse.2021.112328</t>
  </si>
  <si>
    <t>10.1016/j.agrformet.2021.108339</t>
  </si>
  <si>
    <t>10.3390/rs13183703</t>
  </si>
  <si>
    <t>10.1111/obr.12995</t>
  </si>
  <si>
    <t>10.1016/j.habitatint.2021.102437</t>
  </si>
  <si>
    <t>10.4233/uuid:a116493a-2cb6-4781-b2c4-3f2c94611ad8</t>
  </si>
  <si>
    <t>10.5194/essd-13-3075-2021</t>
  </si>
  <si>
    <t>10.1016/j.agrformet.2021.108582</t>
  </si>
  <si>
    <t>10.1016/j.jseaes.2021.104844</t>
  </si>
  <si>
    <t>10.1016/j.scitotenv.2020.144609</t>
  </si>
  <si>
    <t>10.3390/rs13163235</t>
  </si>
  <si>
    <t>10.1002/ldr.3814</t>
  </si>
  <si>
    <t>10.5194/essd-13-3513-2021</t>
  </si>
  <si>
    <t>10.1029/2020JD032873</t>
  </si>
  <si>
    <t>10.1111/obr.13097</t>
  </si>
  <si>
    <t>10.1016/j.ssci.2021.105276</t>
  </si>
  <si>
    <t>10.1111/obr.12945</t>
  </si>
  <si>
    <t>10.3390/nano11092164</t>
  </si>
  <si>
    <t>10.5751/ES-12425-260225</t>
  </si>
  <si>
    <t>10.1016/j.jag.2020.102242</t>
  </si>
  <si>
    <t>10.1073/pnas.2011990118</t>
  </si>
  <si>
    <t>10.1016/j.quascirev.2021.106912</t>
  </si>
  <si>
    <t>10.1080/17538947.2020.1794064</t>
  </si>
  <si>
    <t>10.1016/j.jag.2020.102292</t>
  </si>
  <si>
    <t>10.1109/CVPR42600.2020.00469</t>
  </si>
  <si>
    <t>10.5194/bg-17-6423-2020</t>
  </si>
  <si>
    <t>10.3390/app10134574</t>
  </si>
  <si>
    <t>10.1017/9781108692571.026</t>
  </si>
  <si>
    <t>10.3390/rs12060982</t>
  </si>
  <si>
    <t>10.1016/j.cageo.2020.104420</t>
  </si>
  <si>
    <t>10.1080/26395916.2020.1766573</t>
  </si>
  <si>
    <t>10.1186/s40163-020-00116-7</t>
  </si>
  <si>
    <t>10.1002/ece3.6317</t>
  </si>
  <si>
    <t>10.1186/s13071-020-3987-5</t>
  </si>
  <si>
    <t>10.1016/j.compenvurbsys.2019.101430</t>
  </si>
  <si>
    <t>10.5194/hess-24-4813-2020</t>
  </si>
  <si>
    <t>10.1080/00396265.2018.1503481</t>
  </si>
  <si>
    <t>10.3390/rs12172763</t>
  </si>
  <si>
    <t>10.3990/1.9789036549400</t>
  </si>
  <si>
    <t>10.1038/s41591-020-0807-6</t>
  </si>
  <si>
    <t>10.1080/17489725.2020.1738577</t>
  </si>
  <si>
    <t>10.1109/JSTARS.2020.2976631</t>
  </si>
  <si>
    <t>10.1038/s41591-020-0972-7</t>
  </si>
  <si>
    <t>10.1016/j.enggeo.2019.105331</t>
  </si>
  <si>
    <t>10.1016/j.ecoser.2020.101125</t>
  </si>
  <si>
    <t>10.3390/rs12152474</t>
  </si>
  <si>
    <t>10.3390/s20030678</t>
  </si>
  <si>
    <t>10.5194/isprs-archives-XLIII-B5-2020-15-2020</t>
  </si>
  <si>
    <t>10.5194/egusphere-egu2020-10347</t>
  </si>
  <si>
    <t>10.1016/j.geoforum.2019.11.002</t>
  </si>
  <si>
    <t>10.3990/1.9789036549844</t>
  </si>
  <si>
    <t>10.1109/TIM.2020.2986875</t>
  </si>
  <si>
    <t>10.5194/isprs-annals-V-2-2020-451-2020</t>
  </si>
  <si>
    <t>10.1371/journal.pone.0226483</t>
  </si>
  <si>
    <t>10.7189/jogh.10.020407</t>
  </si>
  <si>
    <t>10.1109/JSTARS.2020.3046096</t>
  </si>
  <si>
    <t>10.5194/isprs-annals-V-2-2020-573-2020</t>
  </si>
  <si>
    <t>10.1016/j.landurbplan.2020.103896</t>
  </si>
  <si>
    <t>10.3990/1.9789036549592</t>
  </si>
  <si>
    <t>10.1016/j.landusepol.2020.104758</t>
  </si>
  <si>
    <t>10.1002/eet.1881</t>
  </si>
  <si>
    <t>10.1038/s41893-020-0477-x</t>
  </si>
  <si>
    <t>10.1007/s11629-020-6314-x</t>
  </si>
  <si>
    <t>10.1016/j.glt.2020.07.003</t>
  </si>
  <si>
    <t>10.1088/1748-9326/ab6c6f</t>
  </si>
  <si>
    <t>10.1016/j.healthplace.2019.102243</t>
  </si>
  <si>
    <t>10.3390/rs12193195</t>
  </si>
  <si>
    <t>10.1007/s11482-019-09739-8</t>
  </si>
  <si>
    <t>10.5281/zenodo.5218984</t>
  </si>
  <si>
    <t>10.3390/ijgi9090557</t>
  </si>
  <si>
    <t>10.3390/land9090281</t>
  </si>
  <si>
    <t>10.3990/1.9789036549646</t>
  </si>
  <si>
    <t>10.1109/TGRS.2019.2959239</t>
  </si>
  <si>
    <t>10.1016/j.pt.2019.12.012</t>
  </si>
  <si>
    <t>10.3990/1.9789036550499</t>
  </si>
  <si>
    <t>10.3390/atmos11090884</t>
  </si>
  <si>
    <t>10.1080/15575330.2020.1765822</t>
  </si>
  <si>
    <t>10.3990/1.9789036549417</t>
  </si>
  <si>
    <t>10.1007/978303029477-9_11</t>
  </si>
  <si>
    <t>10.3390/rs12213507</t>
  </si>
  <si>
    <t>10.1109/ICRA48506.2021.9560977</t>
  </si>
  <si>
    <t>10.3390/ijgi9090515</t>
  </si>
  <si>
    <t>10.1016/j.ocecoaman.2019.105077</t>
  </si>
  <si>
    <t>10.1109/IGARSS39084.2020.9324239</t>
  </si>
  <si>
    <t>10.5194/isprs-annals-V-2-2020-243-2020</t>
  </si>
  <si>
    <t>10.1080/17538947.2018.1548656</t>
  </si>
  <si>
    <t>10.1016/j.enggeo.2020.105667</t>
  </si>
  <si>
    <t>10.5194/tc-14-4653-2020</t>
  </si>
  <si>
    <t>10.1016/j.landusepol.2019.104179</t>
  </si>
  <si>
    <t>10.1016/S0140-6736(20)31248-4</t>
  </si>
  <si>
    <t>10.1080/17538947.2019.1630072</t>
  </si>
  <si>
    <t>10.2760/571085</t>
  </si>
  <si>
    <t>10.1109/TBDATA.2019.2926292</t>
  </si>
  <si>
    <t>10.5194/egusphere-egu2020-8404</t>
  </si>
  <si>
    <t>10.1016/S2214-109X(20)30278-3</t>
  </si>
  <si>
    <t>10.5194/egusphere-egu2020-19449</t>
  </si>
  <si>
    <t>10.3390/ijgi9020107</t>
  </si>
  <si>
    <t>10.1016/j.gecco.2019.e00894</t>
  </si>
  <si>
    <t>10.1080/13658816.2020.1725017</t>
  </si>
  <si>
    <t>10.3990/1.9789036549295</t>
  </si>
  <si>
    <t>10.3390/ijgi9010029</t>
  </si>
  <si>
    <t>10.3390/rs12101680</t>
  </si>
  <si>
    <t>10.17605/OSF.IO/XS5YR</t>
  </si>
  <si>
    <t>10.1016/j.jag.2020.102093</t>
  </si>
  <si>
    <t>10.1038/s41598-020-73727-4</t>
  </si>
  <si>
    <t>10.1080/15568318.2019.1578841</t>
  </si>
  <si>
    <t>10.3390/rs12020273</t>
  </si>
  <si>
    <t>10.5194/egusphere-egu2020-9241</t>
  </si>
  <si>
    <t>10.1016/j.jag.2020.102117</t>
  </si>
  <si>
    <t>10.1111/tgis.12628</t>
  </si>
  <si>
    <t>10.1016/j.landusepol.2020.104834</t>
  </si>
  <si>
    <t>10.1007/s11629-019-5871-3</t>
  </si>
  <si>
    <t>10.1088/1748-9326/ab9f7f</t>
  </si>
  <si>
    <t>10.1029/2019JD031529</t>
  </si>
  <si>
    <t>10.3990/1.9789036550208</t>
  </si>
  <si>
    <t>10.1186/s13750-020-00195-8</t>
  </si>
  <si>
    <t>10.1109/IGARSS39084.2020.9324399</t>
  </si>
  <si>
    <t>10.1016/j.scitotenv.2020.137544</t>
  </si>
  <si>
    <t>10.1016/j.jhydrol.2020.124956</t>
  </si>
  <si>
    <t>10.3990/1.9789036549820</t>
  </si>
  <si>
    <t>10.4314/rjeste.v3i1.3S</t>
  </si>
  <si>
    <t>10.5194/egusphere-egu2020-19020</t>
  </si>
  <si>
    <t>10.3990/1.9789036550932</t>
  </si>
  <si>
    <t>10.1016/j.landusepol.2020.104464</t>
  </si>
  <si>
    <t>10.1371/journal.pone.0227954</t>
  </si>
  <si>
    <t>10.1016/j.trd.2020.102423</t>
  </si>
  <si>
    <t>10.1016/j.jenvman.2019.109932</t>
  </si>
  <si>
    <t>10.1016/j.jag.2020.102051</t>
  </si>
  <si>
    <t>10.1016/j.enggeo.2020.105818</t>
  </si>
  <si>
    <t>10.5194/isprs-archives-XLIII-B3-2020-17-2020</t>
  </si>
  <si>
    <t>10.3990/1.9789036551106</t>
  </si>
  <si>
    <t>10.1080/00049158.2020.1835032</t>
  </si>
  <si>
    <t>10.1016/j.rse.2019.111596</t>
  </si>
  <si>
    <t>10.1007/s10668-019-00488-0</t>
  </si>
  <si>
    <t>10.3390/rs12213625</t>
  </si>
  <si>
    <t>10.5194/isprs-archives-XLIII-B2-2020-731-2020</t>
  </si>
  <si>
    <t>10.1007/s12221-020-9587-3</t>
  </si>
  <si>
    <t>10.1016/j.isprsjprs.2020.09.003</t>
  </si>
  <si>
    <t>10.1016/j.autcon.2020.103109</t>
  </si>
  <si>
    <t>10.1016/j.rser.2019.109623</t>
  </si>
  <si>
    <t>10.1080/17538947.2018.1548655</t>
  </si>
  <si>
    <t>10.5194/isprs-archives-XLIII-B2-2020-1099-2020</t>
  </si>
  <si>
    <t>10.1016/j.enggeo.2020.105776</t>
  </si>
  <si>
    <t>10.3389/fenvs.2020.00016</t>
  </si>
  <si>
    <t>10.1016/j.geomorph.2020.107136</t>
  </si>
  <si>
    <t>10.1111/tgis.12647</t>
  </si>
  <si>
    <t>10.3390/rs12213662</t>
  </si>
  <si>
    <t>10.17645/pag.v8i4.3158</t>
  </si>
  <si>
    <t>10.1097/MD.0000000000019963</t>
  </si>
  <si>
    <t>10.3390/rs12111788</t>
  </si>
  <si>
    <t>10.1007/978-981-32-9915-3_11</t>
  </si>
  <si>
    <t>10.3390/rs12203350</t>
  </si>
  <si>
    <t>10.3390/rs13010102</t>
  </si>
  <si>
    <t>10.3390/rs12071184</t>
  </si>
  <si>
    <t>10.1093/afraf/adaa010</t>
  </si>
  <si>
    <t>10.1093/gji/ggaa073</t>
  </si>
  <si>
    <t>10.1109/JSTARS.2020.3043836</t>
  </si>
  <si>
    <t>10.3390/rs12101618</t>
  </si>
  <si>
    <t>10.1007/s11069-020-04074-w</t>
  </si>
  <si>
    <t>10.1016/j.jag.2019.102034</t>
  </si>
  <si>
    <t>10.3390/socsci9050080</t>
  </si>
  <si>
    <t>10.1016/j.apenergy.2019.114409</t>
  </si>
  <si>
    <t>10.1016/B978-0-08-102295-5.10565-7</t>
  </si>
  <si>
    <t>10.1109/ITSC45102.2020.9294296</t>
  </si>
  <si>
    <t>10.1007/s12517-020-06177-x</t>
  </si>
  <si>
    <t>10.1075/idj.25.3.05ric</t>
  </si>
  <si>
    <t>10.1038/s41477-020-0598-2</t>
  </si>
  <si>
    <t>10.1038/s43017-020-0088-0</t>
  </si>
  <si>
    <t>10.1016/j.landusepol.2020.104725</t>
  </si>
  <si>
    <t>10.1007/s11069-020-03893-1</t>
  </si>
  <si>
    <t>10.1016/j.jhydrol.2020.125177</t>
  </si>
  <si>
    <t>10.1016/j.envsoft.2020.104835</t>
  </si>
  <si>
    <t>10.48550/arXiv.2004.14231</t>
  </si>
  <si>
    <t>10.5194/isprs-annals-V-1-2020-369-2020</t>
  </si>
  <si>
    <t>10.3390/rs12223690</t>
  </si>
  <si>
    <t>10.1177/0308518X20931515</t>
  </si>
  <si>
    <t>10.1029/2019GL085598</t>
  </si>
  <si>
    <t>10.3390/w12051495</t>
  </si>
  <si>
    <t>10.1007/s00704-020-03238-9</t>
  </si>
  <si>
    <t>10.1145/3384772.3385126</t>
  </si>
  <si>
    <t>10.1002/esp.4783</t>
  </si>
  <si>
    <t>10.3390/e22060656</t>
  </si>
  <si>
    <t>10.1080/01431161.2019.1701725</t>
  </si>
  <si>
    <t>10.5281/zenodo.3979172</t>
  </si>
  <si>
    <t>10.1007/s10346-019-01313-5</t>
  </si>
  <si>
    <t>10.2196/16184</t>
  </si>
  <si>
    <t>10.5194/isprs-annals-V-2-2020-251-2020</t>
  </si>
  <si>
    <t>10.1126/sciadv.aay8558</t>
  </si>
  <si>
    <t>10.5194/nhess-2020-90</t>
  </si>
  <si>
    <t>10.1016/j.geomorph.2021.107912</t>
  </si>
  <si>
    <t>10.1007/s10708-018-9960-6</t>
  </si>
  <si>
    <t>10.1088/1755-1315/451/1/012066</t>
  </si>
  <si>
    <t>10.1016/j.jag.2020.102055</t>
  </si>
  <si>
    <t>10.3389/fnagi.2020.00184</t>
  </si>
  <si>
    <t>10.3390/rs12101575</t>
  </si>
  <si>
    <t>10.1038/s41591-020-1059-1</t>
  </si>
  <si>
    <t>10.3390/w12020482</t>
  </si>
  <si>
    <t>10.5194/os-16-1285-2020</t>
  </si>
  <si>
    <t>10.3390/ijgi9060371</t>
  </si>
  <si>
    <t>10.5194/isprs-annals-V-2-2020-203-2020</t>
  </si>
  <si>
    <t>10.1016/j.jag.2019.101970</t>
  </si>
  <si>
    <t>10.1007/s00190-020-01361-z</t>
  </si>
  <si>
    <t>10.1016/j.catena.2019.104413</t>
  </si>
  <si>
    <t>10.1016/S0140-6736(20)30925-9</t>
  </si>
  <si>
    <t>10.1080/19475705.2020.1836038</t>
  </si>
  <si>
    <t>10.1038/s41597-020-00657-1</t>
  </si>
  <si>
    <t>10.3390/ijgi9010049</t>
  </si>
  <si>
    <t>10.5194/isprs-archives-XLIII-B4-2020-691-2020</t>
  </si>
  <si>
    <t>10.1016/j.jag.2019.102037</t>
  </si>
  <si>
    <t>10.1016/j.gsf.2019.11.009</t>
  </si>
  <si>
    <t>10.5595/001c.28382</t>
  </si>
  <si>
    <t>10.3390/rs12030510</t>
  </si>
  <si>
    <t>10.1007/s12665-020-09173-2</t>
  </si>
  <si>
    <t>10.5194/isprs-annals-v-1-2020-223-2020</t>
  </si>
  <si>
    <t>10.1016/j.ijdrr.2020.101627</t>
  </si>
  <si>
    <t>10.3390/rs12233932</t>
  </si>
  <si>
    <t>10.3990/1.9789036549356</t>
  </si>
  <si>
    <t>10.1007/s10651-020-00468-y</t>
  </si>
  <si>
    <t>10.1007/978-3-030-54249-8_51</t>
  </si>
  <si>
    <t>10.1016/j.jag.2020.102152</t>
  </si>
  <si>
    <t>10.1080/17445647.2020.1776646</t>
  </si>
  <si>
    <t>10.5194/isprs-annals-V-2-2020-381-2020</t>
  </si>
  <si>
    <t>10.1016/S0140-6736(20)30977-6</t>
  </si>
  <si>
    <t>10.1016/j.puhe.2019.12.002</t>
  </si>
  <si>
    <t>10.3390/rs12030509</t>
  </si>
  <si>
    <t>10.5194/ascmo-6-177-2020</t>
  </si>
  <si>
    <t>10.1007/s11269-020-02524-5</t>
  </si>
  <si>
    <t>10.1016/j.ijdrr.2020.101755</t>
  </si>
  <si>
    <t>10.1016/j.isprsjprs.2020.06.015</t>
  </si>
  <si>
    <t>10.1080/17445647.2020.1736194</t>
  </si>
  <si>
    <t>10.1007/s10668-018-0250-8</t>
  </si>
  <si>
    <t>10.1016/j.jag.2020.102162</t>
  </si>
  <si>
    <t>10.5194/isprs-archives-XLIII-B5-2020-213-2020</t>
  </si>
  <si>
    <t>10.1061/(ASCE)HE.1943-5584.0001965</t>
  </si>
  <si>
    <t>10.1109/ACCESS.2020.2984691</t>
  </si>
  <si>
    <t>10.3390/rs12071144</t>
  </si>
  <si>
    <t>10.6084/m9.figshare.13027766.v1</t>
  </si>
  <si>
    <t>10.3997/2214-4609.202071025</t>
  </si>
  <si>
    <t>10.1016/j.geomorph.2020.107102</t>
  </si>
  <si>
    <t>10.1016/j.tecto.2020.228479</t>
  </si>
  <si>
    <t>10.1016/j.rse.2020.111870</t>
  </si>
  <si>
    <t>10.1007/978-3-030-50540-0_15</t>
  </si>
  <si>
    <t>10.1016/j.quaint.2020.09.036</t>
  </si>
  <si>
    <t>10.1016/S0140-6736(20)30752-2</t>
  </si>
  <si>
    <t>10.1016/S0140-6736(20)30114-8</t>
  </si>
  <si>
    <t>10.3390/rs12050877</t>
  </si>
  <si>
    <t>10.1016/j.rse.2020.111632</t>
  </si>
  <si>
    <t>10.5194/isprs-archives-XLIII-B4-2020-639-2020</t>
  </si>
  <si>
    <t>10.1002/eap.2131</t>
  </si>
  <si>
    <t>10.3990/1.9789036550949</t>
  </si>
  <si>
    <t>10.5194/nhess-20-2547-2020</t>
  </si>
  <si>
    <t>10.1007/s12665-020-08914-7</t>
  </si>
  <si>
    <t>10.1109/LGRS.2020.3028244</t>
  </si>
  <si>
    <t>10.1016/j.rse.2020.111676</t>
  </si>
  <si>
    <t>10.34190/igr.20.058</t>
  </si>
  <si>
    <t>10.1016/j.asoc.2020.106309</t>
  </si>
  <si>
    <t>10.5194/egusphere-egu2020-5910</t>
  </si>
  <si>
    <t>10.1007/978-3-030-21551-4_12</t>
  </si>
  <si>
    <t>10.1016/j.cities.2019.102524</t>
  </si>
  <si>
    <t>10.1111/tesg.12414</t>
  </si>
  <si>
    <t>10.5194/nhess-20-399-2020</t>
  </si>
  <si>
    <t>10.1097/MD.0000000000023462</t>
  </si>
  <si>
    <t>10.1007/978-3-030-61527-7_38</t>
  </si>
  <si>
    <t>10.3990/1.9789036550482</t>
  </si>
  <si>
    <t>10.3390/ijgi9060378</t>
  </si>
  <si>
    <t>10.1109/CSASE48920.2020.9142117</t>
  </si>
  <si>
    <t>10.3990/1.9789036549998</t>
  </si>
  <si>
    <t>10.5194/ica-abs-2-47-2020</t>
  </si>
  <si>
    <t>10.17645/up.v5i4.3453</t>
  </si>
  <si>
    <t>10.1080/12265934.2020.1713862</t>
  </si>
  <si>
    <t>10.1016/j.catena.2019.104364</t>
  </si>
  <si>
    <t>10.4337/9781788971089.00028</t>
  </si>
  <si>
    <t>10.1016/j.landusepol.2020.105005</t>
  </si>
  <si>
    <t>10.5194/essd-12-2899-2020</t>
  </si>
  <si>
    <t>10.5194/egusphere-egu2020-17837</t>
  </si>
  <si>
    <t>10.7557/5.5601</t>
  </si>
  <si>
    <t>10.1080/03736245.2019.1685404</t>
  </si>
  <si>
    <t>10.2760/16432</t>
  </si>
  <si>
    <t>10.3390/rs12223799</t>
  </si>
  <si>
    <t>10.1080/07038992.2020.1759036</t>
  </si>
  <si>
    <t>10.1088/1748-9326/aba3d4</t>
  </si>
  <si>
    <t>10.1029/2020GC008925</t>
  </si>
  <si>
    <t>10.1109/SPIN48934.2020.9071299</t>
  </si>
  <si>
    <t>10.3390/rs12152497</t>
  </si>
  <si>
    <t>10.2307/j.ctvzgb8c7.30</t>
  </si>
  <si>
    <t>10.1016/j.pce.2019.11.004</t>
  </si>
  <si>
    <t>10.1177/2399808318777500</t>
  </si>
  <si>
    <t>10.1007/s00603-020-02060-z</t>
  </si>
  <si>
    <t>10.1016/S0140-6736(20)31404-5</t>
  </si>
  <si>
    <t>10.5194/isprs-annals-VI-3-W1-2020-75-2020</t>
  </si>
  <si>
    <t>10.1080/15481603.2020.1768768</t>
  </si>
  <si>
    <t>10.1016/j.ecss.2019.106576</t>
  </si>
  <si>
    <t>10.1080/13658816.2020.1712402</t>
  </si>
  <si>
    <t>10.5194/ica-abs-2-5-2020</t>
  </si>
  <si>
    <t>10.3390/rs12233914</t>
  </si>
  <si>
    <t>10.1016/j.rser.2020.109788</t>
  </si>
  <si>
    <t>10.3990/1.9789036550963</t>
  </si>
  <si>
    <t>10.1109/TGRS.2019.2945370</t>
  </si>
  <si>
    <t>10.1016/S2214-109X(20)30286-2</t>
  </si>
  <si>
    <t>10.1029/2019JE006337</t>
  </si>
  <si>
    <t>10.3390/rs12244158</t>
  </si>
  <si>
    <t>10.1080/13658816.2019.1667501</t>
  </si>
  <si>
    <t>10.48550/arXiv.1907.10014</t>
  </si>
  <si>
    <t>10.1016/j.landusepol.2019.104177</t>
  </si>
  <si>
    <t>10.22201/igg.25940694.2020.1.70.154</t>
  </si>
  <si>
    <t>10.1016/j.landurbplan.2020.103779</t>
  </si>
  <si>
    <t>10.1002/essoar.10503922.1</t>
  </si>
  <si>
    <t>10.3390/land9070212</t>
  </si>
  <si>
    <t>10.1016/j.jag.2020.102158</t>
  </si>
  <si>
    <t>10.3990/1.9789036549530</t>
  </si>
  <si>
    <t>10.1088/1748-9326/ab9141</t>
  </si>
  <si>
    <t>10.5194/egusphere-egu2020-20966</t>
  </si>
  <si>
    <t>10.3390/su12125025</t>
  </si>
  <si>
    <t>10.1016/j.ndteint.2020.102246</t>
  </si>
  <si>
    <t>10.1016/j.isprsjprs.2020.05.009</t>
  </si>
  <si>
    <t>10.5194/isprs-archives-XLIII-B4-2020-699-2020</t>
  </si>
  <si>
    <t>10.1016/j.landusepol.2020.104665</t>
  </si>
  <si>
    <t>10.1080/13645579.2020.1731992</t>
  </si>
  <si>
    <t>10.18174/sesmo.2020a16340</t>
  </si>
  <si>
    <t>10.1016/j.ipm.2019.102107</t>
  </si>
  <si>
    <t>10.1016/j.jag.2020.102095</t>
  </si>
  <si>
    <t>10.3390/ijgi9100592</t>
  </si>
  <si>
    <t>10.1109/MGRS.2019.2963093</t>
  </si>
  <si>
    <t>10.1109/TGRS.2020.2982960</t>
  </si>
  <si>
    <t>10.1111/cag.12575</t>
  </si>
  <si>
    <t>10.1364/OE.383127</t>
  </si>
  <si>
    <t>10.1098/rspb.2020.1147</t>
  </si>
  <si>
    <t>10.1371/journal.pone.0240995</t>
  </si>
  <si>
    <t>10.1016/j.ecolind.2020.106204</t>
  </si>
  <si>
    <t>10.18814/epiiugs/2020/020054</t>
  </si>
  <si>
    <t>10.1039/d0lc00419g</t>
  </si>
  <si>
    <t>10.1016/j.puhe.2019.08.002</t>
  </si>
  <si>
    <t>10.1016/j.landusepol.2019.104389</t>
  </si>
  <si>
    <t>10.3990/1.9789036549776</t>
  </si>
  <si>
    <t>10.1016/S2214-109X(20)30230-8</t>
  </si>
  <si>
    <t>10.1016/j.envres.2019.108823</t>
  </si>
  <si>
    <t>10.1093/gji/ggz555</t>
  </si>
  <si>
    <t>10.1007/s42413-020-00077-4</t>
  </si>
  <si>
    <t>10.1007/978-3-030-34127-5_29</t>
  </si>
  <si>
    <t>10.1109/TITS.2020.3023957</t>
  </si>
  <si>
    <t>10.3390/rs12040710</t>
  </si>
  <si>
    <t>10.1016/j.geomorph.2020.107358</t>
  </si>
  <si>
    <t>10.5194/isprs-annals-V-1-2020-215-2020</t>
  </si>
  <si>
    <t>10.3390/s20185313</t>
  </si>
  <si>
    <t>10.1038/s41598-020-76288-8</t>
  </si>
  <si>
    <t>10.5194/nhess-20-1163-2020</t>
  </si>
  <si>
    <t>10.1016/j.rse.2020.111696</t>
  </si>
  <si>
    <t>10.5194/egusphere-egu2020-22453</t>
  </si>
  <si>
    <t>10.1080/19475705.2020.1736190</t>
  </si>
  <si>
    <t>10.5194/egusphere-egu2020-16632</t>
  </si>
  <si>
    <t>10.1016/j.jag.2020.102175</t>
  </si>
  <si>
    <t>10.1016/j.jhydrol.2020.125118</t>
  </si>
  <si>
    <t>10.3390/rs12061034</t>
  </si>
  <si>
    <t>10.3390/rs12010140</t>
  </si>
  <si>
    <t>10.3390/RS12152346</t>
  </si>
  <si>
    <t>10.3390/ijerph17082727</t>
  </si>
  <si>
    <t>10.1080/10095020.2019.1710437</t>
  </si>
  <si>
    <t>10.3390/s20247108</t>
  </si>
  <si>
    <t>10.1016/j.landusepol.2020.104995</t>
  </si>
  <si>
    <t>10.1016/j.landusepol.2020.105081</t>
  </si>
  <si>
    <t>10.1016/j.jag.2019.101984</t>
  </si>
  <si>
    <t>10.1016/j.catena.2020.104456</t>
  </si>
  <si>
    <t>10.1029/2019WR026290</t>
  </si>
  <si>
    <t>10.1016/j.ecoser.2020.101136</t>
  </si>
  <si>
    <t>10.3390/w12051261</t>
  </si>
  <si>
    <t>10.3390/rs12040608</t>
  </si>
  <si>
    <t>10.1016/j.isprsjprs.2020.07.019</t>
  </si>
  <si>
    <t>10.4081/gh.2020.839</t>
  </si>
  <si>
    <t>10.5194/isprs-archives-XLII-3-W12-2020-483-2020</t>
  </si>
  <si>
    <t>10.1088/1748-9326/ab6614</t>
  </si>
  <si>
    <t>10.31222/osf.io/7gct9</t>
  </si>
  <si>
    <t>10.4324/9780429432699-15</t>
  </si>
  <si>
    <t>10.1371/journal.pone.0243020</t>
  </si>
  <si>
    <t>10.3390/w12051347</t>
  </si>
  <si>
    <t>10.1016/j.ejrs.2019.09.001</t>
  </si>
  <si>
    <t>10.1080/13658816.2020.1726922</t>
  </si>
  <si>
    <t>10.3390/s20102811</t>
  </si>
  <si>
    <t>10.1007/s10344-020-01438-2</t>
  </si>
  <si>
    <t>10.1097/MD.0000000000018776</t>
  </si>
  <si>
    <t>10.5194/bg-17-4135-2020</t>
  </si>
  <si>
    <t>10.3390/rs12182974</t>
  </si>
  <si>
    <t>10.3390/rs12244193</t>
  </si>
  <si>
    <t>10.1016/j.jag.2019.101991</t>
  </si>
  <si>
    <t>10.1016/j.hydroa.2020.100066</t>
  </si>
  <si>
    <t>10.3390/ijgi9030141</t>
  </si>
  <si>
    <t>10.1109/LGRS.2019.2953778</t>
  </si>
  <si>
    <t>10.1080/17445647.2020.1819899</t>
  </si>
  <si>
    <t>10.1007/978-3-030-34127-5_30</t>
  </si>
  <si>
    <t>10.3389/fmars.2020.00392</t>
  </si>
  <si>
    <t>10.1016/j.rse.2018.09.030</t>
  </si>
  <si>
    <t>10.1002/lno.11554</t>
  </si>
  <si>
    <t>10.1080/13658816.2020.1725014</t>
  </si>
  <si>
    <t>10.3390/rs12213573</t>
  </si>
  <si>
    <t>10.1002/wsb.1056</t>
  </si>
  <si>
    <t>10.1002/esp.4972</t>
  </si>
  <si>
    <t>10.1186/s12889-019-7281-4</t>
  </si>
  <si>
    <t>10.7326/M19-0477</t>
  </si>
  <si>
    <t>10.3390/rs11232765</t>
  </si>
  <si>
    <t>10.1186/s40663-019-0203-1</t>
  </si>
  <si>
    <t>10.5888/pcd16.190290</t>
  </si>
  <si>
    <t>10.1109/JURSE.2019.8809034</t>
  </si>
  <si>
    <t>10.2478/mgr-2019-0020</t>
  </si>
  <si>
    <t>10.5194/isprs-archives-XLII-2-W13-495-2019</t>
  </si>
  <si>
    <t>10.5194/isprs-archives-XLII-2-W17-393-2019</t>
  </si>
  <si>
    <t>10.1016/j.earscirev.2019.102897</t>
  </si>
  <si>
    <t>10.1007/s10712-018-9478-y</t>
  </si>
  <si>
    <t>10.1016/j.enggeo.2019.105221</t>
  </si>
  <si>
    <t>10.1016/j.gloplacha.2018.09.013</t>
  </si>
  <si>
    <t>10.1016/j.rse.2018.11.025</t>
  </si>
  <si>
    <t>10.3990/1.9789036547499</t>
  </si>
  <si>
    <t>10.1016/j.isprsjprs.2019.01.005</t>
  </si>
  <si>
    <t>10.1080/1369118X.2018.1424921</t>
  </si>
  <si>
    <t>10.4081/gh.2019.781</t>
  </si>
  <si>
    <t>10.1016/j.jag.2019.01.014</t>
  </si>
  <si>
    <t>10.5194/isprs-annals-IV-2-W5-29-2019</t>
  </si>
  <si>
    <t>10.1080/01431161.2019.1602791</t>
  </si>
  <si>
    <t>10.1080/13563475.2019.1658571</t>
  </si>
  <si>
    <t>10.1016/j.geomorph.2018.10.022</t>
  </si>
  <si>
    <t>10.1016/j.scitotenv.2018.12.223</t>
  </si>
  <si>
    <t>10.3390/rs11212511</t>
  </si>
  <si>
    <t>10.3390/en12152880</t>
  </si>
  <si>
    <t>10.1016/j.image.2019.06.004</t>
  </si>
  <si>
    <t>10.1016/j.atmosenv.2019.04.048</t>
  </si>
  <si>
    <t>10.1080/00087041.2018.1495898</t>
  </si>
  <si>
    <t>10.3990/1.9789036547529</t>
  </si>
  <si>
    <t>10.3990/1.9789036548069</t>
  </si>
  <si>
    <t>10.1080/01431161.2018.1526426</t>
  </si>
  <si>
    <t>10.1080/15582159.2018.1442087</t>
  </si>
  <si>
    <t>10.1371/journal.pone.0216059</t>
  </si>
  <si>
    <t>10.3390/rs11080905</t>
  </si>
  <si>
    <t>10.1016/j.jag.2019.02.013</t>
  </si>
  <si>
    <t>10.1016/j.heliyon.2019.e03121</t>
  </si>
  <si>
    <t>10.1016/j.landusepol.2018.10.012</t>
  </si>
  <si>
    <t>10.3990/1.9789036547956</t>
  </si>
  <si>
    <t>10.3990/1.9789036548625</t>
  </si>
  <si>
    <t>10.1109/IGARSS.2019.8898831</t>
  </si>
  <si>
    <t>10.1016/j.scitotenv.2018.12.276</t>
  </si>
  <si>
    <t>10.1016/j.rse.2019.05.019</t>
  </si>
  <si>
    <t>10.1136/bmjopen-2019-030513</t>
  </si>
  <si>
    <t>10.1038/s41598-019-49549-4</t>
  </si>
  <si>
    <t>10.1016/j.geomorph.2019.05.007</t>
  </si>
  <si>
    <t>10.1007/s12061-017-9239-1</t>
  </si>
  <si>
    <t>10.1007/s10040-019-01954-9</t>
  </si>
  <si>
    <t>10.17418/B.2019.9789491937439</t>
  </si>
  <si>
    <t>10.1002/rse2.113</t>
  </si>
  <si>
    <t>10.3390/ijerph16030376</t>
  </si>
  <si>
    <t>10.1007/s10064-018-1381-8</t>
  </si>
  <si>
    <t>10.1177/0308518X19866836</t>
  </si>
  <si>
    <t>10.14358/PERS.85.6.425</t>
  </si>
  <si>
    <t>10.1080/13563475.2019.1657809</t>
  </si>
  <si>
    <t>10.1007/s10980-019-00772-4</t>
  </si>
  <si>
    <t>10.3390/books978-3-03921-338-2</t>
  </si>
  <si>
    <t>10.3990/1.9789036547505</t>
  </si>
  <si>
    <t>10.1007/s10346-019-01136-4</t>
  </si>
  <si>
    <t>10.1080/02626667.2019.1620507</t>
  </si>
  <si>
    <t>10.1016/j.inffus.2018.11.017</t>
  </si>
  <si>
    <t>10.1109/TGRS.2019.2915658</t>
  </si>
  <si>
    <t>10.1007/s12061-018-9257-7</t>
  </si>
  <si>
    <t>10.5194/isprs-annals-IV-2-W5-631-2019</t>
  </si>
  <si>
    <t>10.3390/rs11202356</t>
  </si>
  <si>
    <t>10.3390/ijgi8020064</t>
  </si>
  <si>
    <t>10.1061/(ASCE)WR.1943-5452.0001122</t>
  </si>
  <si>
    <t>10.1016/j.enggeo.2019.105244</t>
  </si>
  <si>
    <t>10.1109/IGARSS.2019.8898884</t>
  </si>
  <si>
    <t>10.1080/17538947.2018.1497099</t>
  </si>
  <si>
    <t>10.3813/AAA.919327</t>
  </si>
  <si>
    <t>10.1109/ICCVW.2019.00335</t>
  </si>
  <si>
    <t>10.1038/s41598-019-38930-y</t>
  </si>
  <si>
    <t>10.1038/d41586-019-02859-z</t>
  </si>
  <si>
    <t>10.1175/JHM-D-19-0049.1</t>
  </si>
  <si>
    <t>10.3990/1.9789036547536</t>
  </si>
  <si>
    <t>10.1016/j.asoc.2019.105754</t>
  </si>
  <si>
    <t>10.1109/CVPRW.2019.00058</t>
  </si>
  <si>
    <t>10.1007/s10661-019-7413-4</t>
  </si>
  <si>
    <t>10.1029/2018RG000626</t>
  </si>
  <si>
    <t>10.3390/s19133018</t>
  </si>
  <si>
    <t>10.1111/acv.12451</t>
  </si>
  <si>
    <t>10.3390/ijgi9010014</t>
  </si>
  <si>
    <t>10.1080/22797254.2018.1535838</t>
  </si>
  <si>
    <t>10.2166/wcc.2018.193</t>
  </si>
  <si>
    <t>10.1016/j.rse.2019.111292</t>
  </si>
  <si>
    <t>10.3390/rs11091035</t>
  </si>
  <si>
    <t>10.3390/rs11040470</t>
  </si>
  <si>
    <t>10.3390/rs11141662</t>
  </si>
  <si>
    <t>10.1144/qjegh2017-143</t>
  </si>
  <si>
    <t>10.1016/j.scitotenv.2018.09.324</t>
  </si>
  <si>
    <t>10.1080/00330124.2018.1518720</t>
  </si>
  <si>
    <t>10.1016/j.rse.2018.10.030</t>
  </si>
  <si>
    <t>10.1371/journal.pone.0219314</t>
  </si>
  <si>
    <t>10.1080/13563475.2019.1660625</t>
  </si>
  <si>
    <t>10.1016/j.spasta.2018.10.001</t>
  </si>
  <si>
    <t>10.5194/isprs-archives-XLII-2-W13-1729-2019</t>
  </si>
  <si>
    <t>10.1016/j.asr.2018.08.032</t>
  </si>
  <si>
    <t>10.3390/rs11060671</t>
  </si>
  <si>
    <t>10.1016/j.rser.2019.05.014</t>
  </si>
  <si>
    <t>10.1016/B978-0-12-817358-9.00010-X</t>
  </si>
  <si>
    <t>10.3990/1.9789036548540</t>
  </si>
  <si>
    <t>10.1175/BAMS-D-17-0057.1</t>
  </si>
  <si>
    <t>10.1175/JAMC-D-18-0180.1</t>
  </si>
  <si>
    <t>10.5194/nhess-19-1789-2019</t>
  </si>
  <si>
    <t>10.1016/j.habitatint.2019.02.006</t>
  </si>
  <si>
    <t>10.3990/1.9789036547680</t>
  </si>
  <si>
    <t>10.1016/j.optlaseng.2019.05.005</t>
  </si>
  <si>
    <t>10.3390/ijgi8020055</t>
  </si>
  <si>
    <t>10.1088/1755-1315/254/1/012002</t>
  </si>
  <si>
    <t>10.3390/rs11212526</t>
  </si>
  <si>
    <t>10.3390/ijerph16224379</t>
  </si>
  <si>
    <t>10.1002/rse2.93</t>
  </si>
  <si>
    <t>10.1109/CVPRW.2019.00057</t>
  </si>
  <si>
    <t>10.1109/JURSE.2019.8809066</t>
  </si>
  <si>
    <t>10.3990/1.9789036547055</t>
  </si>
  <si>
    <t>10.3390/rs11141725</t>
  </si>
  <si>
    <t>10.1109/IGARSS.2019.8899786</t>
  </si>
  <si>
    <t>10.1177/2399808317719072</t>
  </si>
  <si>
    <t>10.3990/1.9789036548106</t>
  </si>
  <si>
    <t>10.3390/rs11141653</t>
  </si>
  <si>
    <t>10.3390/rs11161936</t>
  </si>
  <si>
    <t>10.1002/esp.4543</t>
  </si>
  <si>
    <t>10.1080/17538947.2018.1470688</t>
  </si>
  <si>
    <t>10.1016/j.apenergy.2019.04.007</t>
  </si>
  <si>
    <t>10.1016/B978-0-12-812782-7.00005-9</t>
  </si>
  <si>
    <t>10.1016/j.jag.2018.09.006</t>
  </si>
  <si>
    <t>10.26471/cjees/2019/014/088</t>
  </si>
  <si>
    <t>10.1016/j.trpro.2019.09.010</t>
  </si>
  <si>
    <t>10.5194/isprs-archives-XLII-2-W13-163-2019 (+1 more)</t>
  </si>
  <si>
    <t>10.5281/zenodo.3628871</t>
  </si>
  <si>
    <t>10.1016/j.earscirev.2020.103318</t>
  </si>
  <si>
    <t>10.1145/3290607.3311754</t>
  </si>
  <si>
    <t>10.1016/j.isprsjprs.2019.06.001</t>
  </si>
  <si>
    <t>10.1007/s40899-018-0272-2</t>
  </si>
  <si>
    <t>10.1007/s12053-018-9671-3</t>
  </si>
  <si>
    <t>10.3990/1.9789036547178</t>
  </si>
  <si>
    <t>10.1016/j.envpol.2019.06.021</t>
  </si>
  <si>
    <t>10.3990/1.9789036547741</t>
  </si>
  <si>
    <t>10.3390/ijgi8080341</t>
  </si>
  <si>
    <t>10.1016/j.jenvman.2019.04.114</t>
  </si>
  <si>
    <t>10.1109/ARGENCON.2018.8646185</t>
  </si>
  <si>
    <t>10.1117/12.2531621</t>
  </si>
  <si>
    <t>10.1007/978-3-319-96229-0_26</t>
  </si>
  <si>
    <t>10.1007/s10661-019-7468-2</t>
  </si>
  <si>
    <t>10.3390/rs11070818</t>
  </si>
  <si>
    <t>10.3390/rs11030287</t>
  </si>
  <si>
    <t>10.1080/22797254.2019.1565418</t>
  </si>
  <si>
    <t>10.1088/1755-1315/364/1/012018</t>
  </si>
  <si>
    <t>10.3390/ijgi8030157</t>
  </si>
  <si>
    <t>10.1016/j.compenvurbsys.2018.08.007</t>
  </si>
  <si>
    <t>10.1016/S2214-109X(19)30062-2</t>
  </si>
  <si>
    <t>10.5194/isprs-archives-XLII-2-W13-613-2019</t>
  </si>
  <si>
    <t>10.5194/ica-proc-2-101-2019</t>
  </si>
  <si>
    <t>10.5194/isprs-annals-IV-2-W5-285-2019</t>
  </si>
  <si>
    <t>10.5194/nhess-19-399-2019</t>
  </si>
  <si>
    <t>10.48550/arXiv.1912.01501</t>
  </si>
  <si>
    <t>10.3990/1.9789036548595</t>
  </si>
  <si>
    <t>10.3390/rs11101174</t>
  </si>
  <si>
    <t>10.1117/1.JRS.13.4.044504</t>
  </si>
  <si>
    <t>10.1109/JURSE.2019.8809004</t>
  </si>
  <si>
    <t>10.3897/biss.3.36338</t>
  </si>
  <si>
    <t>10.5194/isprs-archives-XLII-2-W18-91-2019</t>
  </si>
  <si>
    <t>10.5194/isprs-archives-XLII-3-W8-187-2019</t>
  </si>
  <si>
    <t>10.1007/s00267-018-1124-4</t>
  </si>
  <si>
    <t>10.5194/isprs-archives-XLII-2-W13-13-2019</t>
  </si>
  <si>
    <t>10.3390/rs11202427</t>
  </si>
  <si>
    <t>10.5281/zenodo.3628847</t>
  </si>
  <si>
    <t>10.1007/s11482-018-9617-0</t>
  </si>
  <si>
    <t>10.1016/j.jag.2018.09.007</t>
  </si>
  <si>
    <t>10.1109/MGRS.2019.2899193</t>
  </si>
  <si>
    <t>10.1016/j.epsl.2018.11.002</t>
  </si>
  <si>
    <t>10.1016/j.jag.2019.101900</t>
  </si>
  <si>
    <t>10.3990/1.9789036547239</t>
  </si>
  <si>
    <t>10.4233/uuid:39072a6f-1ca8-4897-95bc-48f0f422ef38</t>
  </si>
  <si>
    <t>10.3990/1.9789036547727</t>
  </si>
  <si>
    <t>10.1145/3318236.3318239</t>
  </si>
  <si>
    <t>10.3390/rs11171972</t>
  </si>
  <si>
    <t>10.1109/LGRS.2019.2897786</t>
  </si>
  <si>
    <t>10.1002/env.2566</t>
  </si>
  <si>
    <t>10.1007/s11004-018-9758-6</t>
  </si>
  <si>
    <t>10.4233/uuid:de054473-e64a-4c6c-8dce-ccdb85381db1</t>
  </si>
  <si>
    <t>10.1016/j.catena.2019.104223</t>
  </si>
  <si>
    <t>10.3390/rs11020188</t>
  </si>
  <si>
    <t>10.1016/B978-0-12-815226-3.00003-X</t>
  </si>
  <si>
    <t>10.1017/S0373463319000651</t>
  </si>
  <si>
    <t>10.1080/02723638.2018.1538301</t>
  </si>
  <si>
    <t>10.1016/j.jag.2019.05.010</t>
  </si>
  <si>
    <t>10.1088/1748-9326/aaf07a</t>
  </si>
  <si>
    <t>10.1016/j.jag.2019.03.003</t>
  </si>
  <si>
    <t>10.1016/j.enggeo.2019.105237</t>
  </si>
  <si>
    <t>10.5194/isprs-archives-XLII-2-W17-149-2019</t>
  </si>
  <si>
    <t>10.3390/rs11040390</t>
  </si>
  <si>
    <t>10.1016/B978-0-12-817358-9.00007-X</t>
  </si>
  <si>
    <t>10.1016/j.apgeog.2019.04.001</t>
  </si>
  <si>
    <t>10.3390/rs11212505</t>
  </si>
  <si>
    <t>10.1016/j.cities.2018.11.009</t>
  </si>
  <si>
    <t>10.1016/j.jag.2019.01.005</t>
  </si>
  <si>
    <t>10.3990/1.9789036548373</t>
  </si>
  <si>
    <t>10.3390/drones3010026</t>
  </si>
  <si>
    <t>10.1109/TGRS.2019.2909351</t>
  </si>
  <si>
    <t>10.3990/1.9789036548366</t>
  </si>
  <si>
    <t>10.1080/02723638.2019.1614369</t>
  </si>
  <si>
    <t>10.3390/rs11020211</t>
  </si>
  <si>
    <t>10.1007/978-3-030-15115-7_6</t>
  </si>
  <si>
    <t>10.1029/2019WR025192</t>
  </si>
  <si>
    <t>10.3390/rs11202424</t>
  </si>
  <si>
    <t>10.2307/j.ctvhhhg9x.11</t>
  </si>
  <si>
    <t>10.3390/ijgi8110516</t>
  </si>
  <si>
    <t>10.1080/17538947.2018.1485753</t>
  </si>
  <si>
    <t>10.3990/1.9789036548748</t>
  </si>
  <si>
    <t>10.1016/j.jag.2019.101919</t>
  </si>
  <si>
    <t>10.1038/s41586-019-1545-0</t>
  </si>
  <si>
    <t>10.14358/PERS.85.4.297</t>
  </si>
  <si>
    <t>10.1016/j.rsase.2018.10.017</t>
  </si>
  <si>
    <t>10.1007/s10707-019-00347-0</t>
  </si>
  <si>
    <t>10.3990/1.9789036548588</t>
  </si>
  <si>
    <t>10.3390/rs11232844</t>
  </si>
  <si>
    <t>10.1109/TGRS.2019.2893687</t>
  </si>
  <si>
    <t>10.3390/land8120189</t>
  </si>
  <si>
    <t>10.5194/hess-23-2915-2019</t>
  </si>
  <si>
    <t>10.1080/03098265.2019.1599831</t>
  </si>
  <si>
    <t>10.1136/bmjgh-2018-001267</t>
  </si>
  <si>
    <t>10.1016/j.jtrangeo.2019.102479</t>
  </si>
  <si>
    <t>10.1016/j.rse.2019.111448</t>
  </si>
  <si>
    <t>10.5194/isprs-archives-XLII-2-W13-127-2019</t>
  </si>
  <si>
    <t>10.1016/j.tem.2018.12.003</t>
  </si>
  <si>
    <t>10.3390/s19092143</t>
  </si>
  <si>
    <t>10.3390/rs11202417</t>
  </si>
  <si>
    <t>10.3990/1.9789036547383</t>
  </si>
  <si>
    <t>10.1007/s00484-019-01826-7</t>
  </si>
  <si>
    <t>10.5194/isprs-archives-XLII-2-W13-1913-2019</t>
  </si>
  <si>
    <t>10.1016/j.jhydrol.2019.03.066</t>
  </si>
  <si>
    <t>10.1016/j.scitotenv.2018.08.403</t>
  </si>
  <si>
    <t>10.3990/1.9789036548830</t>
  </si>
  <si>
    <t>10.1289/EHP4868</t>
  </si>
  <si>
    <t>10.1109/IGARSS.2019.8898628</t>
  </si>
  <si>
    <t>10.1007/978-981-32-9915-3_25</t>
  </si>
  <si>
    <t>10.3390/w11010070</t>
  </si>
  <si>
    <t>10.22004/ag.econ.334293</t>
  </si>
  <si>
    <t>10.1016/j.jth.2019.100675</t>
  </si>
  <si>
    <t>10.1016/j.scitotenv.2019.02.017</t>
  </si>
  <si>
    <t>10.1109/IGARSS.2019.8897936</t>
  </si>
  <si>
    <t>10.3390/rs11192298</t>
  </si>
  <si>
    <t>10.1109/JSTARS.2019.2956650</t>
  </si>
  <si>
    <t>10.1016/j.scitotenv.2019.133941</t>
  </si>
  <si>
    <t>10.6092/1970-9870/6269</t>
  </si>
  <si>
    <t>10.1016/j.isprsjprs.2019.02.005</t>
  </si>
  <si>
    <t>10.3390/rs11222614</t>
  </si>
  <si>
    <t>10.3390/rs11040398</t>
  </si>
  <si>
    <t>10.1089/vbz.2018.2369</t>
  </si>
  <si>
    <t>10.3990/1.9789036548847</t>
  </si>
  <si>
    <t>10.1016/j.scitotenv.2018.10.252</t>
  </si>
  <si>
    <t>10.1002/hyp.13383</t>
  </si>
  <si>
    <t>10.3390/s19061372</t>
  </si>
  <si>
    <t>10.1145/3328320.3328408</t>
  </si>
  <si>
    <t>10.1029/2019GL084053</t>
  </si>
  <si>
    <t>10.1016/j.isprsjprs.2019.09.015</t>
  </si>
  <si>
    <t>10.3990/1.9789036547352</t>
  </si>
  <si>
    <t>10.1016/j.envint.2019.03.067</t>
  </si>
  <si>
    <t>10.1016/j.sste.2019.100303</t>
  </si>
  <si>
    <t>10.1080/15481603.2019.1587890</t>
  </si>
  <si>
    <t>10.5194/isprs-annals-IV-2-W5-501-2019</t>
  </si>
  <si>
    <t>10.1029/2018EF001020</t>
  </si>
  <si>
    <t>10.1186/s12889-019-7593-4</t>
  </si>
  <si>
    <t>10.1016/C2018-0-02477-9</t>
  </si>
  <si>
    <t>10.1016/j.rse.2019.05.025</t>
  </si>
  <si>
    <t>10.1016/j.landusepol.2019.03.023</t>
  </si>
  <si>
    <t>10.3390/rs11101181</t>
  </si>
  <si>
    <t>10.1007/978-3-319-96229-0_38</t>
  </si>
  <si>
    <t>10.1109/JSTARS.2019.2944779</t>
  </si>
  <si>
    <t>10.1002/wcc.600</t>
  </si>
  <si>
    <t>10.3390/w11122621</t>
  </si>
  <si>
    <t>10.3390/w11102039</t>
  </si>
  <si>
    <t>10.1093/gji/ggz379</t>
  </si>
  <si>
    <t>10.1109/JSTARS.2019.2909352</t>
  </si>
  <si>
    <t>10.1016/j.enggeo.2018.11.010</t>
  </si>
  <si>
    <t>10.1016/j.jth.2019.03.002</t>
  </si>
  <si>
    <t>10.5194/isprs-archives-XLII-2-W13-35-2019</t>
  </si>
  <si>
    <t>10.1080/14486563.2019.1686843</t>
  </si>
  <si>
    <t>10.1016/j.geoderma.2019.02.018</t>
  </si>
  <si>
    <t>10.3390/ijgi8110500</t>
  </si>
  <si>
    <t>10.1029/2019JF005056</t>
  </si>
  <si>
    <t>10.5194/ica-proc-2-21-2019</t>
  </si>
  <si>
    <t>10.1080/22797254.2019.1617642</t>
  </si>
  <si>
    <t>10.1007/s10666-018-9638-y</t>
  </si>
  <si>
    <t>10.1109/IGARSS.2019.8897905</t>
  </si>
  <si>
    <t>10.1016/B978-0-12-817358-9.00011-1</t>
  </si>
  <si>
    <t>10.1016/S2542-5196(18)30245-6</t>
  </si>
  <si>
    <t>10.3390/drones3030074</t>
  </si>
  <si>
    <t>10.3390/ijgi8120579</t>
  </si>
  <si>
    <t>10.3390/rs11111282</t>
  </si>
  <si>
    <t>10.1080/26395916.2019.1598499</t>
  </si>
  <si>
    <t>10.3990/1.9789036547659</t>
  </si>
  <si>
    <t>10.1007/s10230-019-00604-6</t>
  </si>
  <si>
    <t>10.5194/isprs-archives-XLII-2-W13-297-2019</t>
  </si>
  <si>
    <t>10.1007/978-3-030-33676-9_23</t>
  </si>
  <si>
    <t>10.3390/rs11172025</t>
  </si>
  <si>
    <t>10.1002/jwmg.21688</t>
  </si>
  <si>
    <t>10.5194/isprs-archives-XLII-2-W13-393-2019</t>
  </si>
  <si>
    <t>10.1016/j.jag.2018.12.010</t>
  </si>
  <si>
    <t>10.1016/j.landusepol.2018.11.026</t>
  </si>
  <si>
    <t>10.3390/rs11050574</t>
  </si>
  <si>
    <t>10.1080/14498596.2019.1654944</t>
  </si>
  <si>
    <t>10.4081/gh.2019.820</t>
  </si>
  <si>
    <t>10.1126/science.aaz0111</t>
  </si>
  <si>
    <t>10.5194/isprs-archives-XLII-5-W3-99-2019</t>
  </si>
  <si>
    <t>10.3990/1.9789036548342</t>
  </si>
  <si>
    <t>10.1016/j.enggeo.2019.105336</t>
  </si>
  <si>
    <t>10.3390/rs11010061</t>
  </si>
  <si>
    <t>10.3390/rs11050511</t>
  </si>
  <si>
    <t>10.1038/s41597-019-0265-5</t>
  </si>
  <si>
    <t>10.1117/1.JRS.13.034530</t>
  </si>
  <si>
    <t>10.1109/IGARSS.2019.8898156</t>
  </si>
  <si>
    <t>10.5194/nhess-2019-202</t>
  </si>
  <si>
    <t>10.5194/isprs-archives-XLII-2-W13-1-2019</t>
  </si>
  <si>
    <t>10.1080/01431161.2019.1607981</t>
  </si>
  <si>
    <t>10.5194/isprs-archives-XLII-2-W13-1191-2019</t>
  </si>
  <si>
    <t>10.5194/isprs-archives-XLII-2-W13-951-2019</t>
  </si>
  <si>
    <t>10.1007/978-3-030-01440-7_20</t>
  </si>
  <si>
    <t>10.1111/phor.12276</t>
  </si>
  <si>
    <t>10.5194/isprs-archives-XLII-2-W13-1649-2019</t>
  </si>
  <si>
    <t>10.3390/land8040055</t>
  </si>
  <si>
    <t>10.1016/j.gecco.2019.e00601</t>
  </si>
  <si>
    <t>10.3990/1.9789036547925</t>
  </si>
  <si>
    <t>10.5194/ica-proc-2-40-2019</t>
  </si>
  <si>
    <t>10.3390/rs11101186</t>
  </si>
  <si>
    <t>10.1016/j.enggeo.2019.105229</t>
  </si>
  <si>
    <t>10.3390/ijerph16020176</t>
  </si>
  <si>
    <t>10.5194/bg-16-77-2019</t>
  </si>
  <si>
    <t>10.3990/1.9789036548281</t>
  </si>
  <si>
    <t>10.1097/01.EE9.0000610580.28808.f5</t>
  </si>
  <si>
    <t>10.3390/rs11202358</t>
  </si>
  <si>
    <t>10.1109/CVPRW.2019.00246</t>
  </si>
  <si>
    <t>10.1109/LGRS.2019.2905016</t>
  </si>
  <si>
    <t>10.1136/bmj.l5807</t>
  </si>
  <si>
    <t>10.3390/su11216087</t>
  </si>
  <si>
    <t>10.1016/j.hydroa.2019.100040</t>
  </si>
  <si>
    <t>10.3390/ijgi8020067</t>
  </si>
  <si>
    <t>10.4233/uuid:35d1ec72-7efc-4c4c-b412-62c31ac453b3</t>
  </si>
  <si>
    <t>10.1016/j.agrformet.2019.107755</t>
  </si>
  <si>
    <t>10.14358/MRS/Chapter7</t>
  </si>
  <si>
    <t>10.3990/1.9789036547260</t>
  </si>
  <si>
    <t>10.1016/j.rse.2019.03.029</t>
  </si>
  <si>
    <t>10.1109/IGARSS.2019.8899007</t>
  </si>
  <si>
    <t>10.1111/ecog.04747</t>
  </si>
  <si>
    <t>10.1016/j.scitotenv.2018.08.442</t>
  </si>
  <si>
    <t>10.1002/lno.11099</t>
  </si>
  <si>
    <t>10.5194/isprs-archives-XLII-5-W3-107-2019</t>
  </si>
  <si>
    <t>10.14445/23939206/IJGGS-V6I3P107</t>
  </si>
  <si>
    <t>10.1109/JURSE.2019.8808983</t>
  </si>
  <si>
    <t>10.1109/TGRS.2018.2864689</t>
  </si>
  <si>
    <t>10.1371/journal.pone.0216511</t>
  </si>
  <si>
    <t>10.4233/uuid:f49ebb07-d5ab-4b97-8ee9-d1c10dd05e46</t>
  </si>
  <si>
    <t>10.1016/j.rse.2018.11.021</t>
  </si>
  <si>
    <t>10.1080/01431161.2019.1577577</t>
  </si>
  <si>
    <t>10.1007/s10531-019-01838-0</t>
  </si>
  <si>
    <t>10.5194/hess-23-3037-2019</t>
  </si>
  <si>
    <t>10.1002/ece3.5797</t>
  </si>
  <si>
    <t>10.3390/rs11141633</t>
  </si>
  <si>
    <t>10.3390/land8120185</t>
  </si>
  <si>
    <t>10.1016/j.jag.2018.09.012</t>
  </si>
  <si>
    <t>10.3390/rs11222708</t>
  </si>
  <si>
    <t>10.1016/j.jag.2019.05.002</t>
  </si>
  <si>
    <t>10.1016/j.nut.2018.07.016</t>
  </si>
  <si>
    <t>10.3990/1.9789036547307</t>
  </si>
  <si>
    <t>10.4233/uuid:0126ac62-5973-4117-8a8c-7024b3d07bf9</t>
  </si>
  <si>
    <t>10.1007/s10531-018-1675-y</t>
  </si>
  <si>
    <t>10.1007/s00267-018-1110-x</t>
  </si>
  <si>
    <t>10.1007/s00704-018-2539-9</t>
  </si>
  <si>
    <t>10.1016/j.landusepol.2018.10.032</t>
  </si>
  <si>
    <t>10.1016/j.landusepol.2019.02.006</t>
  </si>
  <si>
    <t>10.3390/su11133707</t>
  </si>
  <si>
    <t>10.3390/w11112286</t>
  </si>
  <si>
    <t>10.3390/rs11141691</t>
  </si>
  <si>
    <t>10.1016/j.rse.2019.111362</t>
  </si>
  <si>
    <t>10.2478/johr-2018-0017</t>
  </si>
  <si>
    <t>10.1029/2018JD028883</t>
  </si>
  <si>
    <t>10.1016/J.JHYDROL.2019.123945</t>
  </si>
  <si>
    <t>10.1080/15481603.2018.1540170</t>
  </si>
  <si>
    <t>10.1002/lno.11070</t>
  </si>
  <si>
    <t>10.3390/rs12071057</t>
  </si>
  <si>
    <t>10.1007/s00027-018-0612-1</t>
  </si>
  <si>
    <t>10.1016/j.isprsjprs.2019.05.010</t>
  </si>
  <si>
    <t>10.5194/nhess-19-2207-2019</t>
  </si>
  <si>
    <t>10.5194/isprs-annals-IV-2-W5-453-2019</t>
  </si>
  <si>
    <t>10.1177/2399808317726332</t>
  </si>
  <si>
    <t>10.4233/uuid:d1023d5c-83a8-419b-b221-e95789b8defd</t>
  </si>
  <si>
    <t>10.1016/j.isprsjprs.2019.09.005</t>
  </si>
  <si>
    <t>10.1016/j.geoforum.2019.05.022</t>
  </si>
  <si>
    <t>10.1016/j.scitotenv.2019.04.062</t>
  </si>
  <si>
    <t>10.1016/j.agrformet.2019.107633</t>
  </si>
  <si>
    <t>10.1016/j.ecoinf.2019.03.001</t>
  </si>
  <si>
    <t>10.1016/j.jenvman.2019.109482</t>
  </si>
  <si>
    <t>10.3390/land8110161</t>
  </si>
  <si>
    <t>10.1016/j.scitotenv.2018.12.115</t>
  </si>
  <si>
    <t>10.1016/j.biocon.2019.03.030</t>
  </si>
  <si>
    <t>10.3390/rs11171960</t>
  </si>
  <si>
    <t>10.1016/B978-0-12-814818-1.00006-8</t>
  </si>
  <si>
    <t>10.3390/su11247083</t>
  </si>
  <si>
    <t>10.1016/j.scitotenv.2019.06.155</t>
  </si>
  <si>
    <t>10.1109/WHISPERS.2019.8921045</t>
  </si>
  <si>
    <t>10.1016/j.coldregions.2019.102795</t>
  </si>
  <si>
    <t>10.1016/j.jag.2018.09.008</t>
  </si>
  <si>
    <t>10.5194/isprs-archives-XLII-2-W13-1193-2019</t>
  </si>
  <si>
    <t>10.1016/j.pce.2018.05.006</t>
  </si>
  <si>
    <t>10.3390/rs10040531</t>
  </si>
  <si>
    <t>10.3390/socsci7100191</t>
  </si>
  <si>
    <t>10.1016/j.jplph.2018.04.012</t>
  </si>
  <si>
    <t>10.3390/rs10030460</t>
  </si>
  <si>
    <t>10.1016/j.jag.2017.04.001</t>
  </si>
  <si>
    <t>10.3846/gac.2018.6294</t>
  </si>
  <si>
    <t>10.1111/tgis.12454</t>
  </si>
  <si>
    <t>10.1002/ece3.4274</t>
  </si>
  <si>
    <t>10.1016/j.jag.2017.09.004</t>
  </si>
  <si>
    <t>10.1016/j.landusepol.2018.07.011</t>
  </si>
  <si>
    <t>10.3390/rs10111723</t>
  </si>
  <si>
    <t>10.1080/00396265.2016.1216922</t>
  </si>
  <si>
    <t>10.4018/978-1-5225-3637-6.ch005</t>
  </si>
  <si>
    <t>10.1080/15568318.2017.1384522</t>
  </si>
  <si>
    <t>10.1007/s00704-017-2290-7</t>
  </si>
  <si>
    <t>10.1177/1556264618759877</t>
  </si>
  <si>
    <t>10.1109/IGARSS.2018.8519214</t>
  </si>
  <si>
    <t>10.4233/uuid:fa13dab0-3454-4049-b07b-2751341f1c75</t>
  </si>
  <si>
    <t>10.1007/s10113-017-1273-7</t>
  </si>
  <si>
    <t>10.3390/rs10071074</t>
  </si>
  <si>
    <t>10.14358/PERS.84.11.673</t>
  </si>
  <si>
    <t>10.1016/j.geomorph.2018.03.025</t>
  </si>
  <si>
    <t>10.5194/hess-22-6187-2018</t>
  </si>
  <si>
    <t>10.3990/1.9789036546911</t>
  </si>
  <si>
    <t>10.3990/1.9789036546157</t>
  </si>
  <si>
    <t>10.1016/j.jag.2018.07.026</t>
  </si>
  <si>
    <t>10.3390/cli6020047</t>
  </si>
  <si>
    <t>10.1016/j.scitotenv.2017.08.191</t>
  </si>
  <si>
    <t>10.5194/isprs-archives-XLII-2-651-2018</t>
  </si>
  <si>
    <t>10.1016/j.ecolind.2017.08.039</t>
  </si>
  <si>
    <t>10.3390/urbansci2040095</t>
  </si>
  <si>
    <t>10.1016/j.pce.2018.02.010</t>
  </si>
  <si>
    <t>10.3390/ijgi7010021</t>
  </si>
  <si>
    <t>10.1029/2018MS001412</t>
  </si>
  <si>
    <t>10.1109/IGARSS.2018.8517352</t>
  </si>
  <si>
    <t>10.1016/j.agrformet.2018.08.026</t>
  </si>
  <si>
    <t>10.3389/fpubh.2018.00236</t>
  </si>
  <si>
    <t>10.1109/JSTARS.2018.2799386</t>
  </si>
  <si>
    <t>10.1016/j.jag.2017.09.009</t>
  </si>
  <si>
    <t>10.4230/LIPIcs.GIScience.2018.56</t>
  </si>
  <si>
    <t>10.5194/nhess-18-3085-2018</t>
  </si>
  <si>
    <t>10.5194/isprs-annals-IV-2-185-2018</t>
  </si>
  <si>
    <t>10.1016/j.spasta.2017.11.002</t>
  </si>
  <si>
    <t>10.1029/2018JB016190</t>
  </si>
  <si>
    <t>10.3990/1.9789036546249</t>
  </si>
  <si>
    <t>10.1007/978-3-319-59324-1_16</t>
  </si>
  <si>
    <t>10.1080/21513732.2018.1433765</t>
  </si>
  <si>
    <t>10.1007/978-94-6265-261-3_9</t>
  </si>
  <si>
    <t>10.3390/ecrs-2-05139</t>
  </si>
  <si>
    <t>10.1109/IGARSS.2018.8518364</t>
  </si>
  <si>
    <t>10.3990/1.9789036546805</t>
  </si>
  <si>
    <t>10.5194/isprs-annals-IV-5-53-2018</t>
  </si>
  <si>
    <t>10.1109/TCSVT.2018.2864777</t>
  </si>
  <si>
    <t>10.1007/s41742-018-0093-z</t>
  </si>
  <si>
    <t>10.1038/s41559-018-0667-3</t>
  </si>
  <si>
    <t>10.3990/1.9789036545914</t>
  </si>
  <si>
    <t>10.3390/rs10071120</t>
  </si>
  <si>
    <t>10.5194/nhess-2017-409</t>
  </si>
  <si>
    <t>10.5194/isprs-archives-XLII-2-471-2018</t>
  </si>
  <si>
    <t>10.3390/s18051316</t>
  </si>
  <si>
    <t>10.1080/24694452.2017.1325725</t>
  </si>
  <si>
    <t>10.1029/2018JD028502</t>
  </si>
  <si>
    <t>10.3390/rs10101522</t>
  </si>
  <si>
    <t>10.1016/j.jhydrol.2017.01.058</t>
  </si>
  <si>
    <t>10.1016/j.jhydrol.2017.11.033</t>
  </si>
  <si>
    <t>10.1080/17538947.2017.1365961</t>
  </si>
  <si>
    <t>10.1109/IGARSS.2018.8518538</t>
  </si>
  <si>
    <t>10.1016/j.jag.2017.10.004</t>
  </si>
  <si>
    <t>10.14358/PERS.84.5.247</t>
  </si>
  <si>
    <t>10.1002/esp.4357</t>
  </si>
  <si>
    <t>10.1016/j.spasta.2018.08.009</t>
  </si>
  <si>
    <t>10.1016/j.isprsjprs.2018.05.006</t>
  </si>
  <si>
    <t>10.1016/j.rse.2017.09.040</t>
  </si>
  <si>
    <t>10.5194/isprs-archives-XLII-4-297-2018</t>
  </si>
  <si>
    <t>10.1109/IGARSS.2018.8519380</t>
  </si>
  <si>
    <t>10.1007/s12524-018-0813-z</t>
  </si>
  <si>
    <t>10.1016/j.isprsjprs.2017.12.011</t>
  </si>
  <si>
    <t>10.1016/j.enggeo.2018.06.016</t>
  </si>
  <si>
    <t>10.5194/isprs-annals-IV-2-81-2018</t>
  </si>
  <si>
    <t>10.3390/s18061838</t>
  </si>
  <si>
    <t>10.1007/978-3-319-12127-7_197-1</t>
  </si>
  <si>
    <t>10.1111/tgis.12344</t>
  </si>
  <si>
    <t>10.1016/j.ecolind.2017.09.055</t>
  </si>
  <si>
    <t>10.3390/rs10101518</t>
  </si>
  <si>
    <t>10.3990/1.9789036545181</t>
  </si>
  <si>
    <t>10.3390/rs10111707</t>
  </si>
  <si>
    <t>10.3390/ijerph16030339</t>
  </si>
  <si>
    <t>10.3990/1.9789036545785</t>
  </si>
  <si>
    <t>10.1108/MRR-02-2018-0056</t>
  </si>
  <si>
    <t>10.14358/PERS.84.4.203</t>
  </si>
  <si>
    <t>10.1201/9781315146638-10</t>
  </si>
  <si>
    <t>10.1080/22797254.2018.1458584</t>
  </si>
  <si>
    <t>10.3990/1.9789036546270</t>
  </si>
  <si>
    <t>10.3990/1.9789036545532</t>
  </si>
  <si>
    <t>10.1109/IGARSS.2018.8517920</t>
  </si>
  <si>
    <t>10.5194/isprs-archives-XLII-1-203-2018</t>
  </si>
  <si>
    <t>10.5194/isprs-annals-IV-1-85-2018</t>
  </si>
  <si>
    <t>10.1109/IGARSS.2018.8519308</t>
  </si>
  <si>
    <t>10.48550/arXiv.1808.01895</t>
  </si>
  <si>
    <t>10.3390/w10030317</t>
  </si>
  <si>
    <t>10.3990/1.9789036545075</t>
  </si>
  <si>
    <t>10.1016/j.isprsjprs.2018.02.009</t>
  </si>
  <si>
    <t>10.1016/j.isprsjprs.2018.06.001</t>
  </si>
  <si>
    <t>10.1109/IGARSS.2018.8517742</t>
  </si>
  <si>
    <t>10.3390/ijgi7120487</t>
  </si>
  <si>
    <t>10.3990/1.9789036545907</t>
  </si>
  <si>
    <t>10.5194/isprs-archives-XLII-3-31-2018</t>
  </si>
  <si>
    <t>10.5194/isprs-annals-IV-2-209-2018</t>
  </si>
  <si>
    <t>10.1016/j.atmosres.2017.12.007</t>
  </si>
  <si>
    <t>10.3390/ijgi7030091</t>
  </si>
  <si>
    <t>Article (+1 more)</t>
  </si>
  <si>
    <t>10.1016/j.jag.2017.08.005</t>
  </si>
  <si>
    <t>10.3990/1.9789036545341</t>
  </si>
  <si>
    <t>10.1038/s41598-018-36029-4</t>
  </si>
  <si>
    <t>10.3390/w10081039</t>
  </si>
  <si>
    <t>10.3390/su10072202</t>
  </si>
  <si>
    <t>10.1038/nature25181</t>
  </si>
  <si>
    <t>10.1007/s11368-017-1779-0</t>
  </si>
  <si>
    <t>10.1007/s12061-017-9225-7</t>
  </si>
  <si>
    <t>10.1109/TGRS.2018.2798705</t>
  </si>
  <si>
    <t>10.1016/j.jag.2018.06.018</t>
  </si>
  <si>
    <t>10.3390/rs10040654</t>
  </si>
  <si>
    <t>10.1109/IGARSS.2018.8519367</t>
  </si>
  <si>
    <t>10.1016/j.geomorph.2017.04.005</t>
  </si>
  <si>
    <t>10.1109/ICIP.2018.8451454</t>
  </si>
  <si>
    <t>10.1080/13658816.2018.1440399</t>
  </si>
  <si>
    <t>10.1109/IGARSS.2018.8517517</t>
  </si>
  <si>
    <t>10.5194/isprs-annals-IV-2-239-2018</t>
  </si>
  <si>
    <t>10.1038/s41598-018-33900-2</t>
  </si>
  <si>
    <t>10.3990/1.9789036546126</t>
  </si>
  <si>
    <t>10.3390/min8110475</t>
  </si>
  <si>
    <t>10.3390/ijgi7110428</t>
  </si>
  <si>
    <t>10.5194/isprs-archives-XLII-4-W8-175-2018</t>
  </si>
  <si>
    <t>10.1016/j.spasta.2018.08.004</t>
  </si>
  <si>
    <t>10.1016/j.rse.2018.02.029</t>
  </si>
  <si>
    <t>10.1109/IGARSS.2018.8518347</t>
  </si>
  <si>
    <t>10.3390/rs10111754</t>
  </si>
  <si>
    <t>10.1109/TGRS.2018.2811318</t>
  </si>
  <si>
    <t>10.3990/1.9789036546331</t>
  </si>
  <si>
    <t>10.1007/978-3-319-78208-9_7</t>
  </si>
  <si>
    <t>10.1080/01431161.2018.1425565</t>
  </si>
  <si>
    <t>10.1080/22797254.2018.1496798</t>
  </si>
  <si>
    <t>10.1016/j.spasta.2018.08.002</t>
  </si>
  <si>
    <t>10.1109/JSTARS.2018.2869620</t>
  </si>
  <si>
    <t>10.3390/app8081369</t>
  </si>
  <si>
    <t>10.3390/ijgi7060222</t>
  </si>
  <si>
    <t>10.1155/2018/5971752</t>
  </si>
  <si>
    <t>10.22224/gistbok/2018.2.5</t>
  </si>
  <si>
    <t>10.3390/rs10101636</t>
  </si>
  <si>
    <t>10.5751/ES-10200-230241</t>
  </si>
  <si>
    <t>10.1080/21513732.2017.1415974</t>
  </si>
  <si>
    <t>10.3390/rs10091368</t>
  </si>
  <si>
    <t>10.1016/j.jag.2017.11.007</t>
  </si>
  <si>
    <t>10.3390/rs10050701</t>
  </si>
  <si>
    <t>10.1016/j.jag.2017.02.007</t>
  </si>
  <si>
    <t>10.1126/science.aau2650</t>
  </si>
  <si>
    <t>10.5194/hess-22-3701-2018</t>
  </si>
  <si>
    <t>10.1080/08827508.2018.1459617</t>
  </si>
  <si>
    <t>10.3390/ijgi7120465</t>
  </si>
  <si>
    <t>10.3897/oneeco.3.e20713</t>
  </si>
  <si>
    <t>10.3990/1.9789036546874</t>
  </si>
  <si>
    <t>10.24306/plnxt.2018.06.002</t>
  </si>
  <si>
    <t>10.3390/rs10060947</t>
  </si>
  <si>
    <t>10.1109/TGRS.2018.2837357</t>
  </si>
  <si>
    <t>10.1007/s10530-018-1793-1</t>
  </si>
  <si>
    <t>10.1007/s11629-017-4697-0</t>
  </si>
  <si>
    <t>10.3990/1.9789036544641</t>
  </si>
  <si>
    <t>10.5194/isprs-annals-IV-2-231-2018</t>
  </si>
  <si>
    <t>10.1016/j.isprsjprs.2018.02.002</t>
  </si>
  <si>
    <t>10.3390/rs10060815</t>
  </si>
  <si>
    <t>10.1109/JSTARS.2018.2865624</t>
  </si>
  <si>
    <t>10.1016/j.rse.2018.02.006</t>
  </si>
  <si>
    <t>10.3390/rs10121930</t>
  </si>
  <si>
    <t>10.1080/13658816.2017.1404605</t>
  </si>
  <si>
    <t>10.3390/ijgi7090343</t>
  </si>
  <si>
    <t>10.2478/s11756-018-0133-3</t>
  </si>
  <si>
    <t>10.1109/IGARSS.2018.8518009</t>
  </si>
  <si>
    <t>10.1016/j.rse.2017.08.025</t>
  </si>
  <si>
    <t>10.3390/ijgi7120454</t>
  </si>
  <si>
    <t>10.1016/j.rse.2017.10.044</t>
  </si>
  <si>
    <t>10.5194/essd-10-1031-2018</t>
  </si>
  <si>
    <t>10.1111/brv.12359</t>
  </si>
  <si>
    <t>10.1016/j.scitotenv.2018.05.226</t>
  </si>
  <si>
    <t>10.1007/978-3-319-43744-6_8</t>
  </si>
  <si>
    <t>10.1016/j.jhydrol.2018.06.024</t>
  </si>
  <si>
    <t>10.3390/ijerph15020260</t>
  </si>
  <si>
    <t>10.3390/f9070414</t>
  </si>
  <si>
    <t>10.3354/cr01512</t>
  </si>
  <si>
    <t>10.1007/s12145-017-0314-6</t>
  </si>
  <si>
    <t>10.1002/hyp.11409</t>
  </si>
  <si>
    <t>10.1109/ICITE.2018.8492695</t>
  </si>
  <si>
    <t>10.1201/9781315281575-5</t>
  </si>
  <si>
    <t>10.3390/min8060259</t>
  </si>
  <si>
    <t>10.3390/f10010001</t>
  </si>
  <si>
    <t>10.1002/esp.4458</t>
  </si>
  <si>
    <t>10.1016/j.ecolecon.2017.12.006</t>
  </si>
  <si>
    <t>10.5194/nhess-18-1583-2018</t>
  </si>
  <si>
    <t>10.3390/rs10121975</t>
  </si>
  <si>
    <t>10.1093/acrefore/9780190264079.013.325</t>
  </si>
  <si>
    <t>10.1016/j.foreco.2018.05.062</t>
  </si>
  <si>
    <t>10.14358/PERS.84.11.679</t>
  </si>
  <si>
    <t>10.5281/zenodo.1215681</t>
  </si>
  <si>
    <t>10.1016/j.ecolind.2018.08.011</t>
  </si>
  <si>
    <t>10.3390/rs10111760</t>
  </si>
  <si>
    <t>10.3990/1.9789036546485</t>
  </si>
  <si>
    <t>10.1016/j.jag.2017.09.008</t>
  </si>
  <si>
    <t>10.3990/1.9789036546355</t>
  </si>
  <si>
    <t>10.1016/j.enggeo.2018.05.004</t>
  </si>
  <si>
    <t>10.3390/ijgi7120482</t>
  </si>
  <si>
    <t>10.5194/isprs-archives-XLII-4-451-2018</t>
  </si>
  <si>
    <t>10.1007/s10040-017-1641-x</t>
  </si>
  <si>
    <t>10.1109/IGARSS.2018.8517859</t>
  </si>
  <si>
    <t>10.1177/0956247817744942</t>
  </si>
  <si>
    <t>10.3390/rs10020346</t>
  </si>
  <si>
    <t>10.1029/2018JF004742</t>
  </si>
  <si>
    <t>10.1109/LGRS.2018.2804345</t>
  </si>
  <si>
    <t>10.1186/s13071-018-3039-6</t>
  </si>
  <si>
    <t>10.3389/fpsyg.2018.01593</t>
  </si>
  <si>
    <t>10.3390/rs10091377</t>
  </si>
  <si>
    <t>10.1111/nrm.12180</t>
  </si>
  <si>
    <t>10.3990.1.9789036545334</t>
  </si>
  <si>
    <t>10.4233/uuid:263ccdbe-0735-413e-9907-a7f2e3dbd6ec</t>
  </si>
  <si>
    <t>10.1007/978-3-319-12127-7_211-1</t>
  </si>
  <si>
    <t>10.3390/rs10081263</t>
  </si>
  <si>
    <t>10.1145/3183791</t>
  </si>
  <si>
    <t>10.1002/esp.4359</t>
  </si>
  <si>
    <t>10.1016/j.envpol.2017.10.011</t>
  </si>
  <si>
    <t>10.1016/j.jag.2018.04.002</t>
  </si>
  <si>
    <t>10.1016/j.envsoft.2018.03.017</t>
  </si>
  <si>
    <t>10.1175/BAMS-D-16-0074.1</t>
  </si>
  <si>
    <t>10.1109/JSTARS.2018.2824354</t>
  </si>
  <si>
    <t>10.3390/rs10111815</t>
  </si>
  <si>
    <t>10.1371/journal.pone.0208006</t>
  </si>
  <si>
    <t>10.1109/eScience.2018.00129</t>
  </si>
  <si>
    <t>10.1109/JSTARS.2017.2762905</t>
  </si>
  <si>
    <t>10.1177/0975425317748521</t>
  </si>
  <si>
    <t>10.3390/ijerph15030554</t>
  </si>
  <si>
    <t>10.1111/sjtg.12244</t>
  </si>
  <si>
    <t>10.1108/IJCCSM-05-2017-0108</t>
  </si>
  <si>
    <t>10.3390/rs10111852</t>
  </si>
  <si>
    <t>10.1016/j.jaridenv.2017.05.009</t>
  </si>
  <si>
    <t>10.1109/IVS.2018.8500469</t>
  </si>
  <si>
    <t>10.1016/j.jhydrol.2018.05.048</t>
  </si>
  <si>
    <t>10.1007/978-3-319-91376-6_20</t>
  </si>
  <si>
    <t>10.1016/j.spasta.2018.08.003</t>
  </si>
  <si>
    <t>10.1016/j.rse.2017.10.003</t>
  </si>
  <si>
    <t>10.1016/j.ecolind.2018.06.020</t>
  </si>
  <si>
    <t>10.4233/uuid:ad1cd0eb-2732-4ae8-8f54-5064813b7439</t>
  </si>
  <si>
    <t>10.1111/2041-210X.13025</t>
  </si>
  <si>
    <t>10.1109/JSTARS.2017.2754293</t>
  </si>
  <si>
    <t>10.1109/IGARSS.2018.8517912</t>
  </si>
  <si>
    <t>10.1029/2017JF004494</t>
  </si>
  <si>
    <t>10.1186/s13071-018-2693-z</t>
  </si>
  <si>
    <t>10.1080/00396265.2016.1268756</t>
  </si>
  <si>
    <t>10.1016/j.isprsjprs.2018.03.020</t>
  </si>
  <si>
    <t>10.5194/isprs-archives-XLII-4-W8-187-2018</t>
  </si>
  <si>
    <t>10.1007/978-3-319-12127-7_308-1</t>
  </si>
  <si>
    <t>10.1007/s12517-018-3648-6</t>
  </si>
  <si>
    <t>10.1016/j.isprsjprs.2017.12.004</t>
  </si>
  <si>
    <t>10.5194/nhess-18-1079-2018</t>
  </si>
  <si>
    <t>10.3990/1.9789036542371</t>
  </si>
  <si>
    <t>10.1109/IGARSS.2018.8519080</t>
  </si>
  <si>
    <t>10.1109/JSTARS.2018.2828340</t>
  </si>
  <si>
    <t>10.1007/s10584-018-2318-8</t>
  </si>
  <si>
    <t>10.3390/hydrology5020027</t>
  </si>
  <si>
    <t>10.1016/j.rse.2017.12.005</t>
  </si>
  <si>
    <t>10.1007/978-3-319-71470-7_10</t>
  </si>
  <si>
    <t>10.1016/j.rse.2018.03.014</t>
  </si>
  <si>
    <t>10.3390/ijgi7070269</t>
  </si>
  <si>
    <t>10.1002/joc.5857</t>
  </si>
  <si>
    <t>10.3990/1.9789036546393</t>
  </si>
  <si>
    <t>10.1016/j.cities.2017.12.014</t>
  </si>
  <si>
    <t>10.1109/IGARSS.2018.8519533</t>
  </si>
  <si>
    <t>10.1029/2017GL076354</t>
  </si>
  <si>
    <t>10.3390/ijgi7110437</t>
  </si>
  <si>
    <t>10.4324/9781315736822-6</t>
  </si>
  <si>
    <t>10.1145/3215846</t>
  </si>
  <si>
    <t>10.5194/isprs-annals-IV-5-59-2018</t>
  </si>
  <si>
    <t>10.1016/j.envsoft.2018.08.028</t>
  </si>
  <si>
    <t>10.3929/ethz-b-000225618</t>
  </si>
  <si>
    <t>10.1201/9781315166636-8</t>
  </si>
  <si>
    <t>10.1088/1755-1315/158/1/012020</t>
  </si>
  <si>
    <t>10.3990/1.9789036544658</t>
  </si>
  <si>
    <t>10.3390/w10121753</t>
  </si>
  <si>
    <t>10.3390/rs10040519</t>
  </si>
  <si>
    <t>10.1016/j.jclepro.2018.03.220</t>
  </si>
  <si>
    <t>10.1016/j.rse.2017.08.006</t>
  </si>
  <si>
    <t>10.1016/j.rse.2018.03.011</t>
  </si>
  <si>
    <t>10.7287/peerj.preprints.27216v1</t>
  </si>
  <si>
    <t>10.1007/978-3-319-57777-7_30</t>
  </si>
  <si>
    <t>10.1088/1755-1315/103/1/012006</t>
  </si>
  <si>
    <t>10.1016/j.agrformet.2018.02.010</t>
  </si>
  <si>
    <t>10.1016/j.rse.2017.10.008</t>
  </si>
  <si>
    <t>10.1016/S0140-6736(18)30486-0</t>
  </si>
  <si>
    <t>10.5194/gmd-11-83-2018</t>
  </si>
  <si>
    <t>10.1016/j.foreco.2018.02.045</t>
  </si>
  <si>
    <t>10.1186/s12942-018-0128-x</t>
  </si>
  <si>
    <t>10.5194/hess-22-819-2018</t>
  </si>
  <si>
    <t>10.1109/eScience.2018.00060</t>
  </si>
  <si>
    <t>10.1007/s10901-018-9601-x</t>
  </si>
  <si>
    <t>10.1109/eScience.2018.00095</t>
  </si>
  <si>
    <t>10.1007/s10113-018-1282-1</t>
  </si>
  <si>
    <t>10.1016/j.rse.2018.10.021</t>
  </si>
  <si>
    <t>10.1016/j.jag.2018.06.022</t>
  </si>
  <si>
    <t>10.1016/j.rse.2017.12.009</t>
  </si>
  <si>
    <t>10.1007/978-3-319-12127-7_207-1</t>
  </si>
  <si>
    <t>10.1016/j.apgeog.2018.02.016</t>
  </si>
  <si>
    <t>10.7717/peerj.5072</t>
  </si>
  <si>
    <t>10.5194/isprs-annals-IV-2-89-2018</t>
  </si>
  <si>
    <t>10.4233/uuid:f593f3f7-9c9a-4768-92e0-964356dded42</t>
  </si>
  <si>
    <t>10.1016/j.rse.2018.03.037</t>
  </si>
  <si>
    <t>10.1007/s10661-018-6681-8</t>
  </si>
  <si>
    <t>10.3184/175815618X15263010605630</t>
  </si>
  <si>
    <t>10.1109/IGARSS.2018.8517362</t>
  </si>
  <si>
    <t>10.1002/ecy.2177</t>
  </si>
  <si>
    <t>10.1080/09654313.2017.1376314</t>
  </si>
  <si>
    <t>10.1016/j.jag.2017.09.003</t>
  </si>
  <si>
    <t>10.5194/isprs-archives-XLII-4-W8-123-2018</t>
  </si>
  <si>
    <t>10.3990/1.9789036546225</t>
  </si>
  <si>
    <t>10.1002/eap.1682</t>
  </si>
  <si>
    <t>10.1016/j.catena.2018.04.001</t>
  </si>
  <si>
    <t>10.1093/jue/juy019</t>
  </si>
  <si>
    <t>10.1016/j.agrformet.2018.06.028</t>
  </si>
  <si>
    <t>10.1093/pubmed/fdy100</t>
  </si>
  <si>
    <t>10.1016/j.rse.2018.04.012</t>
  </si>
  <si>
    <t>10.1016/j.ecoser.2018.05.008</t>
  </si>
  <si>
    <t>10.1109/IGARSS.2018.8519542</t>
  </si>
  <si>
    <t>10.1007/s11069-018-3458-x</t>
  </si>
  <si>
    <t>10.1016/j.rse.2018.02.027</t>
  </si>
  <si>
    <t>10.1016/j.isprsjprs.2018.03.013</t>
  </si>
  <si>
    <t>10.1016/j.compenvurbsys.2017.12.004</t>
  </si>
  <si>
    <t>10.1016/j.jag.2018.04.007</t>
  </si>
  <si>
    <t>10.5194/essd-10-1237-2018</t>
  </si>
  <si>
    <t>10.1016/j.dib.2018.07.009</t>
  </si>
  <si>
    <t>10.1109/IGARSS.2018.8518309</t>
  </si>
  <si>
    <t>10.1007/s12524-018-0846-3</t>
  </si>
  <si>
    <t>10.3390/rs10040641</t>
  </si>
  <si>
    <t>10.1016/j.jhydrol.2018.10.018</t>
  </si>
  <si>
    <t>10.1093/treephys/tpy004</t>
  </si>
  <si>
    <t>10.1007/s00704-017-2151-4</t>
  </si>
  <si>
    <t>10.1007/s11676-017-0449-9</t>
  </si>
  <si>
    <t>10.1007/s00477-017-1406-z</t>
  </si>
  <si>
    <t>10.1007/s12524-017-0738-y</t>
  </si>
  <si>
    <t>10.1016/j.scitotenv.2018.01.247</t>
  </si>
  <si>
    <t>10.5281/zenodo.1403887</t>
  </si>
  <si>
    <t>10.5198/jtlu.2018.1110</t>
  </si>
  <si>
    <t>10.1080/00396265.2018.1467672</t>
  </si>
  <si>
    <t>10.1016/j.isprsjprs.2018.04.017</t>
  </si>
  <si>
    <t>10.3390/ijerph15040732</t>
  </si>
  <si>
    <t>10.1007/s13201-018-0868-6</t>
  </si>
  <si>
    <t>10.1016/j.dib.2018.09.084</t>
  </si>
  <si>
    <t>10.1016/j.isprsjprs.2017.03.001</t>
  </si>
  <si>
    <t>10.1007/s10668-017-9938-4</t>
  </si>
  <si>
    <t>10.1016/j.ecoser.2017.10.010</t>
  </si>
  <si>
    <t>10.1016/j.cub.2018.05.046</t>
  </si>
  <si>
    <t>10.5194/isprs-annals-IV-2-319-2018</t>
  </si>
  <si>
    <t>10.1016/j.rse.2018.05.013</t>
  </si>
  <si>
    <t>10.5194/essd-10-61-2018</t>
  </si>
  <si>
    <t>10.1016/j.rse.2018.06.040</t>
  </si>
  <si>
    <t>10.1111/nph.14437</t>
  </si>
  <si>
    <t>10.1002/2016EF000487</t>
  </si>
  <si>
    <t>10.5194/isprs-archives-XLII-2-W7-37-2017</t>
  </si>
  <si>
    <t>10.1080/23729333.2017.1300996</t>
  </si>
  <si>
    <t>10.3390/s17040829</t>
  </si>
  <si>
    <t>10.1016/j.jhydrol.2017.08.016</t>
  </si>
  <si>
    <t>10.5194/nhess-2017-339</t>
  </si>
  <si>
    <t>10.1080/03098265.2017.1315533</t>
  </si>
  <si>
    <t>10.2760/383579</t>
  </si>
  <si>
    <t>10.1111/geb.2017.26.issue-8</t>
  </si>
  <si>
    <t>10.5194/isprs-archives-XLII-2-W6-355-2017</t>
  </si>
  <si>
    <t>10.1007/s12665-016-6301-2</t>
  </si>
  <si>
    <t>10.3990/1.9789036544108</t>
  </si>
  <si>
    <t>10.3390/rs9101013</t>
  </si>
  <si>
    <t>10.1080/01431161.2017.1312032</t>
  </si>
  <si>
    <t>10.3390/s17061241</t>
  </si>
  <si>
    <t>10.1016/j.isprsjprs.2017.09.012</t>
  </si>
  <si>
    <t>10.3897/oneeco.2.e13714</t>
  </si>
  <si>
    <t>10.1016/j.tranpol.2017.03.013</t>
  </si>
  <si>
    <t>10.1179/1743277414Y.0000000092</t>
  </si>
  <si>
    <t>10.5194/isprs-annals-IV-2-W3-9-2017</t>
  </si>
  <si>
    <t>10.1016/S1473-3099(16)30326-7</t>
  </si>
  <si>
    <t>10.3390/land6030060</t>
  </si>
  <si>
    <t>10.5194/isprs-annals-IV-1-W1-19-2017</t>
  </si>
  <si>
    <t>10.3990/1.9789036543064</t>
  </si>
  <si>
    <t>10.3390/su9111945</t>
  </si>
  <si>
    <t>10.1080/00396265.2016.1212160</t>
  </si>
  <si>
    <t>10.1109/JURSE.2017.7924587</t>
  </si>
  <si>
    <t>10.1007/978-3-319-53183-0_11</t>
  </si>
  <si>
    <t>10.1007/s11069-016-2612-6</t>
  </si>
  <si>
    <t>10.1007/978-3-319-12127-7_240-1</t>
  </si>
  <si>
    <t>10.5194/hess-21-3401-2017</t>
  </si>
  <si>
    <t>10.1186/s40965-017-0024-5</t>
  </si>
  <si>
    <t>10.1016/j.future.2017.02.046</t>
  </si>
  <si>
    <t>10.1016/j.jhydrol.2016.10.032</t>
  </si>
  <si>
    <t>10.1007/s11270-018-3756-7</t>
  </si>
  <si>
    <t>10.5194/isprs-archives-XLII-1-W1-1-2017</t>
  </si>
  <si>
    <t>10.4081/gh.2017.514</t>
  </si>
  <si>
    <t>10.1080/23729333.2017.1288534</t>
  </si>
  <si>
    <t>10.5890/DNC.2017.09.001</t>
  </si>
  <si>
    <t>10.3990/1.9789036543965</t>
  </si>
  <si>
    <t>10.3390/rs9020163</t>
  </si>
  <si>
    <t>10.3990/1.9789036543514</t>
  </si>
  <si>
    <t>10.1177/2158244017740172</t>
  </si>
  <si>
    <t>10.1007/s11027-016-9708-x</t>
  </si>
  <si>
    <t>10.3390/rs9101018</t>
  </si>
  <si>
    <t>10.1080/17538947.2016.1217943</t>
  </si>
  <si>
    <t>10.1002/2017JB014317</t>
  </si>
  <si>
    <t>10.1109/JURSE.2017.7924569</t>
  </si>
  <si>
    <t>10.1177/0956247816677778</t>
  </si>
  <si>
    <t>10.3390/land6040080</t>
  </si>
  <si>
    <t>10.1038/s41598-017-12397-1</t>
  </si>
  <si>
    <t>10.1016/j.apgeog.2017.07.002</t>
  </si>
  <si>
    <t>10.1016/j.envsoft.2016.02.023</t>
  </si>
  <si>
    <t>10.1016/j.agrformet.2017.08.020</t>
  </si>
  <si>
    <t>10.1109/ICCVW.2017.52</t>
  </si>
  <si>
    <t>10.3390/su9122194</t>
  </si>
  <si>
    <t>10.1117/12.2280254</t>
  </si>
  <si>
    <t>10.1002/2016JD026109</t>
  </si>
  <si>
    <t>10.1080/02626667.2017.1365149</t>
  </si>
  <si>
    <t>10.5220/0006092404190427</t>
  </si>
  <si>
    <t>10.1109/MGRS.2017.2762476</t>
  </si>
  <si>
    <t>10.5194/ica-proc-1-51-2018</t>
  </si>
  <si>
    <t>10.1177/1527476417690028</t>
  </si>
  <si>
    <t>10.1016/j.agrformet.2016.08.016</t>
  </si>
  <si>
    <t>10.5334/bbf.f</t>
  </si>
  <si>
    <t>10.1002/9781118786352.wbieg0603</t>
  </si>
  <si>
    <t>10.1553/giscience2017_01_s341</t>
  </si>
  <si>
    <t>10.1016/j.jag.2017.02.001</t>
  </si>
  <si>
    <t>10.1016/j.cageo.2016.11.018</t>
  </si>
  <si>
    <t>10.1007/978-3-319-42686-0_6</t>
  </si>
  <si>
    <t>10.1002/2016JD025572</t>
  </si>
  <si>
    <t>10.1007/978-3-319-64599-5_4</t>
  </si>
  <si>
    <t>10.1080/10095020.2017.1371903</t>
  </si>
  <si>
    <t>10.1016/j.quascirev.2016.10.002</t>
  </si>
  <si>
    <t>10.1093/ije/dyw365</t>
  </si>
  <si>
    <t>10.1016/j.rse.2017.01.021</t>
  </si>
  <si>
    <t>10.1186/s12942-017-0114-8</t>
  </si>
  <si>
    <t>10.5194/bg-14-1969-2017</t>
  </si>
  <si>
    <t>10.1080/23729333.2017.1288535</t>
  </si>
  <si>
    <t>10.1016/B978-0-12-409548-9.09688-3</t>
  </si>
  <si>
    <t>10.3390/rs9040307</t>
  </si>
  <si>
    <t>10.1186/s40677-017-0079-8</t>
  </si>
  <si>
    <t>10.1016/j.neucom.2017.03.084</t>
  </si>
  <si>
    <t>10.1016/B978-0-12-409548-9.10341-0</t>
  </si>
  <si>
    <t>10.3990/1.9789036543187</t>
  </si>
  <si>
    <t>10.1016/j.jag.2017.11.014</t>
  </si>
  <si>
    <t>10.3390/rs9090878</t>
  </si>
  <si>
    <t>10.1038/s41598-017-12462-9</t>
  </si>
  <si>
    <t>10.1111/tgis.12211</t>
  </si>
  <si>
    <t>10.3390/ijgi6100316</t>
  </si>
  <si>
    <t>10.1016/j.envsoft.2016.10.008</t>
  </si>
  <si>
    <t>10.1016/j.jtrangeo.2016.11.015</t>
  </si>
  <si>
    <t>10.1038/s41598-017-09464-y</t>
  </si>
  <si>
    <t>10.3390/ijerph14040369</t>
  </si>
  <si>
    <t>10.1111/j.1931-0846.2016.12207.x</t>
  </si>
  <si>
    <t>10.1016/j.isprsjprs.2017.08.005</t>
  </si>
  <si>
    <t>10.1016/j.ecohyd.2017.04.001</t>
  </si>
  <si>
    <t>10.1016/j.rse.2017.08.029</t>
  </si>
  <si>
    <t>10.3390/ijgi6080244</t>
  </si>
  <si>
    <t>10.5194/isprs-archives-XLII-2-W7-247-2017</t>
  </si>
  <si>
    <t>10.1007/s00484-017-1399-9</t>
  </si>
  <si>
    <t>10.3233/SW-150211</t>
  </si>
  <si>
    <t>10.1007/s40010-017-0444-8</t>
  </si>
  <si>
    <t>10.3390/rs9050459</t>
  </si>
  <si>
    <t>10.3390/rs9040384</t>
  </si>
  <si>
    <t>10.1080/13658816.2016.1195502</t>
  </si>
  <si>
    <t>10.3390/rs9111164</t>
  </si>
  <si>
    <t>10.2166/9781780407135_0031</t>
  </si>
  <si>
    <t>10.3390/rs9020171</t>
  </si>
  <si>
    <t>10.1016/j.isprsjprs.2017.01.014</t>
  </si>
  <si>
    <t>10.1080/17445647.2017.1323034</t>
  </si>
  <si>
    <t>10.1007/978-3-319-27288-7_8</t>
  </si>
  <si>
    <t>10.1016/j.envsoft.2017.04.003</t>
  </si>
  <si>
    <t>10.3390/rs9080788</t>
  </si>
  <si>
    <t>10.1007/s10113-017-1105-9</t>
  </si>
  <si>
    <t>10.21094/rg.2017.009</t>
  </si>
  <si>
    <t>10.1016/j.catena.2017.06.001</t>
  </si>
  <si>
    <t>10.1016/j.envsoft.2016.10.013</t>
  </si>
  <si>
    <t>10.1016/j.isprsjprs.2017.01.017</t>
  </si>
  <si>
    <t>10.5194/isprs-archives-XLII-2-W6-93-2017</t>
  </si>
  <si>
    <t>10.5066/F7H70DB4</t>
  </si>
  <si>
    <t>10.1080/17583004.2017.1362945</t>
  </si>
  <si>
    <t>10.1016/j.isprsjprs.2017.03.010</t>
  </si>
  <si>
    <t>10.1007/978-3-319-66709-6_2</t>
  </si>
  <si>
    <t>10.3990/1.9789036544535</t>
  </si>
  <si>
    <t>10.1016/j.isprsjprs.2017.07.010</t>
  </si>
  <si>
    <t>10.3990/1.9789036543286</t>
  </si>
  <si>
    <t>10.1109/IGARSS.2017.8128166</t>
  </si>
  <si>
    <t>10.1007/978-3-319-57336-6_8</t>
  </si>
  <si>
    <t>10.1109/JURSE.2017.7924547</t>
  </si>
  <si>
    <t>10.1017/S0022278X1700009X</t>
  </si>
  <si>
    <t>10.1016/j.wace.2017.07.003</t>
  </si>
  <si>
    <t>10.5194/ica-proc-1-30-2018</t>
  </si>
  <si>
    <t>10.1007/s10708-018-9882-3</t>
  </si>
  <si>
    <t>10.1007/978-94-024-0878-2_20</t>
  </si>
  <si>
    <t>10.3390/rs9070714</t>
  </si>
  <si>
    <t>10.1016/j.sjpain.2017.09.005</t>
  </si>
  <si>
    <t>10.1016/j.agrformet.2017.05.026</t>
  </si>
  <si>
    <t>10.3990/1.9789036544573</t>
  </si>
  <si>
    <t>10.5194/isprs-archives-XLII-1-W1-317-2017</t>
  </si>
  <si>
    <t>10.1016/j.wace.2017.03.002</t>
  </si>
  <si>
    <t>10.1016/j.habitatint.2017.04.005</t>
  </si>
  <si>
    <t>10.1016/j.isprsjprs.2017.01.008</t>
  </si>
  <si>
    <t>10.12688/wellcomeopenres.12617.1</t>
  </si>
  <si>
    <t>10.5281/zenodo.439850</t>
  </si>
  <si>
    <t>10.13140/RG.2.2.14123.34080</t>
  </si>
  <si>
    <t>10.24057/2414-9179-2017-2-23-110-112</t>
  </si>
  <si>
    <t>10.1109/ICTAI.2016.0095</t>
  </si>
  <si>
    <t>http://www.itc.nl/library/papers_2017/pres/garciamarti_tow_ppt.pdf</t>
  </si>
  <si>
    <t>10.1007/978-3-319-27288-7_2</t>
  </si>
  <si>
    <t>10.1016/j.jhydrol.2017.01.042</t>
  </si>
  <si>
    <t>10.1080/21513732.2017.1417330</t>
  </si>
  <si>
    <t>10.3990/1.9789036544726</t>
  </si>
  <si>
    <t>10.1515/eplj-2017-0016</t>
  </si>
  <si>
    <t>10.3990/1.9789036543705</t>
  </si>
  <si>
    <t>10.5194/hess-21-5273-2017</t>
  </si>
  <si>
    <t>10.1038/s41598-017-10898-7</t>
  </si>
  <si>
    <t>10.3990/1.9789036543699</t>
  </si>
  <si>
    <t>10.1016/j.ecolecon.2016.08.008</t>
  </si>
  <si>
    <t>10.3990/1.9789036544016</t>
  </si>
  <si>
    <t>10.5194/isprs-archives-XLII-2-W7-175-2017</t>
  </si>
  <si>
    <t>10.3390/rs9111106</t>
  </si>
  <si>
    <t>10.1002/hyp.11038</t>
  </si>
  <si>
    <t>10.1080/01431161.2017.1372860</t>
  </si>
  <si>
    <t>10.1080/22797254.2017.1357432</t>
  </si>
  <si>
    <t>10.1016/j.cosust.2018.02.005</t>
  </si>
  <si>
    <t>10.20886/ijfr.2017.4.1.69-83</t>
  </si>
  <si>
    <t>10.1016/j.ecoser.2017.08.014</t>
  </si>
  <si>
    <t>10.1016/j.envsoft.2017.06.047</t>
  </si>
  <si>
    <t>10.3390/f8100384</t>
  </si>
  <si>
    <t>10.1080/23729333.2017.1362094</t>
  </si>
  <si>
    <t>10.3390/ijgi6120384</t>
  </si>
  <si>
    <t>10.1016/j.isprsjprs.2017.01.003</t>
  </si>
  <si>
    <t>10.2495/UT170231</t>
  </si>
  <si>
    <t>10.3390/rs9090885</t>
  </si>
  <si>
    <t>10.1016/j.compenvurbsys.2017.04.013</t>
  </si>
  <si>
    <t>10.1659/MRD-JOURNAL-D-17-00027.1</t>
  </si>
  <si>
    <t>10.1016/j.fuproc.2016.08.020</t>
  </si>
  <si>
    <t>10.3126/njg.v16i1.51416</t>
  </si>
  <si>
    <t>10.1109/LGRS.2017.2763738</t>
  </si>
  <si>
    <t>10.1016/j.scitotenv.2017.04.124</t>
  </si>
  <si>
    <t>10.5194/isprs-archives-XLII-2-W7-367-2017</t>
  </si>
  <si>
    <t>10.5194/isprs-annals-IV-2-W4-35-2017</t>
  </si>
  <si>
    <t>10.1021/acs.langmuir.7b00971</t>
  </si>
  <si>
    <t>10.1109/JPHOT.2017.2752000</t>
  </si>
  <si>
    <t>10.5194/isprs-annals-IV-2-W4-193-2017</t>
  </si>
  <si>
    <t>10.14246/irspsd.5.3_100</t>
  </si>
  <si>
    <t>10.3990/1.9789036543668</t>
  </si>
  <si>
    <t>10.1080/00330124.2016.1266950</t>
  </si>
  <si>
    <t>10.1007/s00484-017-1408-z</t>
  </si>
  <si>
    <t>10.1175/JHM-D-17-0063.1</t>
  </si>
  <si>
    <t>10.1109/JURSE.2017.7924583</t>
  </si>
  <si>
    <t>10.3390/rs11050575</t>
  </si>
  <si>
    <t>10.1002/2017JF004236</t>
  </si>
  <si>
    <t>10.1016/j.jag.2017.07.011</t>
  </si>
  <si>
    <t>10.5194/isprs-annals-IV-2-W4-355-2017</t>
  </si>
  <si>
    <t>10.1016/j.isprsjprs.2017.01.011</t>
  </si>
  <si>
    <t>10.1016/j.landusepol.2017.08.007</t>
  </si>
  <si>
    <t>10.1016/j.agrformet.2017.07.027</t>
  </si>
  <si>
    <t>10.1175/JHM-D-16-0199.1</t>
  </si>
  <si>
    <t>10.1016/j.jtrangeo.2016.11.014</t>
  </si>
  <si>
    <t>10.1186/s12889-017-4541-z</t>
  </si>
  <si>
    <t>10.1111/ddi.2017.23.issue-10</t>
  </si>
  <si>
    <t>10.1080/19475705.2017.1315619</t>
  </si>
  <si>
    <t>10.3390/ijgi6100313</t>
  </si>
  <si>
    <t>10.3990/1.9789036543941</t>
  </si>
  <si>
    <t>10.5194/isprs-archives-XLII-4-W2-19-2017</t>
  </si>
  <si>
    <t>10.1080/10106049.2016.1206625</t>
  </si>
  <si>
    <t>10.5194/isprs-archives-XLII-2-W7-1387-2017</t>
  </si>
  <si>
    <t>10.3390/su9071217</t>
  </si>
  <si>
    <t>10.1080/14498596.2017.1345667</t>
  </si>
  <si>
    <t>10.1109/JURSE.2017.7924589</t>
  </si>
  <si>
    <t>10.2495/TDI-V1-N2-245-255</t>
  </si>
  <si>
    <t>10.1175/JHM-D-17-0009.1</t>
  </si>
  <si>
    <t>10.1002/joc.5119</t>
  </si>
  <si>
    <t>10.3390/rs9020147</t>
  </si>
  <si>
    <t>10.3990/1.9789036543996</t>
  </si>
  <si>
    <t>10.1088/1755-1315/103/1/012003</t>
  </si>
  <si>
    <t>10.1504/IJGENVI.2017.083427</t>
  </si>
  <si>
    <t>10.1080/23729333.2016.1278151</t>
  </si>
  <si>
    <t>10.14358/PERS.83.10.769</t>
  </si>
  <si>
    <t>10.3390/ijgi6090266</t>
  </si>
  <si>
    <t>10.1080/02508060.2017.1292076</t>
  </si>
  <si>
    <t>10.1007/978-3-319-53742-9_6</t>
  </si>
  <si>
    <t>10.1109/ICRA.2017.7989537</t>
  </si>
  <si>
    <t>10.1175/BAMS-D-16-0343.1</t>
  </si>
  <si>
    <t>10.1097/EDE.0000000000000550</t>
  </si>
  <si>
    <t>10.1785/0120160213</t>
  </si>
  <si>
    <t>10.3390/rs9040352</t>
  </si>
  <si>
    <t>10.1111/tgis.12274</t>
  </si>
  <si>
    <t>10.1016/j.quascirev.2016.07.031</t>
  </si>
  <si>
    <t>10.3390/rs9020167</t>
  </si>
  <si>
    <t>10.1016/j.atmosenv.2017.07.017</t>
  </si>
  <si>
    <t>10.1007/s10799-016-0256-6</t>
  </si>
  <si>
    <t>10.1016/j.jag.2017.03.004</t>
  </si>
  <si>
    <t>10.3390/rs9040337</t>
  </si>
  <si>
    <t>10.1111/disa.12195</t>
  </si>
  <si>
    <t>10.1109/JURSE.2017.7924579</t>
  </si>
  <si>
    <t>10.1007/s00024-017-1564-4</t>
  </si>
  <si>
    <t>10.1111/aje.12346</t>
  </si>
  <si>
    <t>10.5194/isprs-archives-XLII-1-W1-599-2017</t>
  </si>
  <si>
    <t>10.5194/isprs-archives-XLII-2-W7-385-2017</t>
  </si>
  <si>
    <t>10.3390/urbansci1040032</t>
  </si>
  <si>
    <t>10.5194/isprs-archives-XLII-1-W1-129-2017</t>
  </si>
  <si>
    <t>10.5194/isprs-annals-IV-2-W4-363-2017</t>
  </si>
  <si>
    <t>10.1016/j.trd.2017.07.007</t>
  </si>
  <si>
    <t>10.1038/s41598-017-10017-6</t>
  </si>
  <si>
    <t>10.1016/B978-0-12-409548-9.10532-9</t>
  </si>
  <si>
    <t>10.1080/03736245.2015.1117014</t>
  </si>
  <si>
    <t>10.1016/j.ecoser.2017.07.012</t>
  </si>
  <si>
    <t>10.1016/j.jag.2017.03.001</t>
  </si>
  <si>
    <t>10.1016/j.jth.2017.05.335</t>
  </si>
  <si>
    <t>10.3390/ijerph14070740</t>
  </si>
  <si>
    <t>10.5194/hess-21-197-2017</t>
  </si>
  <si>
    <t>10.2989/10220119.2017.1311943</t>
  </si>
  <si>
    <t>10.1109/IGARSS.2017.8127432</t>
  </si>
  <si>
    <t>10.3390/ijgi6110355</t>
  </si>
  <si>
    <t>10.1016/j.mineng.2016.12.013</t>
  </si>
  <si>
    <t>10.1016/j.agrformet.2017.01.015</t>
  </si>
  <si>
    <t>10.1002/ecs2.1982</t>
  </si>
  <si>
    <t>10.1016/j.ecolmodel.2017.10.002</t>
  </si>
  <si>
    <t>10.1002/eco.1856</t>
  </si>
  <si>
    <t>10.1007/s10346-017-0910-z</t>
  </si>
  <si>
    <t>10.1016/j.geoderma.2016.10.035</t>
  </si>
  <si>
    <t>10.4314/rj.v1i1S.10D</t>
  </si>
  <si>
    <t>10.1016/j.isprsjprs.2017.02.004</t>
  </si>
  <si>
    <t>10.3390/rs9101048</t>
  </si>
  <si>
    <t>10.1016/j.jnc.2017.06.003</t>
  </si>
  <si>
    <t>10.1007/978-3-319-57336-6_15</t>
  </si>
  <si>
    <t>10.1109/JSTARS.2017.2690623</t>
  </si>
  <si>
    <t>10.1007/s00382-016-3313-2</t>
  </si>
  <si>
    <t>10.1016/j.ypmed.2017.04.031</t>
  </si>
  <si>
    <t>10.1111/obr.12495</t>
  </si>
  <si>
    <t>10.1002/hyp.11167</t>
  </si>
  <si>
    <t>10.1080/02626667.2017.1308637</t>
  </si>
  <si>
    <t>10.1111/phor.2017.32.issue-160</t>
  </si>
  <si>
    <t>10.1371/journal.pone.0181088</t>
  </si>
  <si>
    <t>10.1186/s12889-017-4816-4</t>
  </si>
  <si>
    <t>10.1016/j.ecolmodel.2017.06.018</t>
  </si>
  <si>
    <t>10.3390/ijgi6080229</t>
  </si>
  <si>
    <t>10.1109/TGRS.2017.2705248</t>
  </si>
  <si>
    <t>10.1016/j.jag.2017.02.019</t>
  </si>
  <si>
    <t>10.1080/2150704X.2016.1264020</t>
  </si>
  <si>
    <t>10.1016/j.jag.2017.02.021</t>
  </si>
  <si>
    <t>10.1016/j.jag.2016.09.008</t>
  </si>
  <si>
    <t>10.3390/ijgi6070186</t>
  </si>
  <si>
    <t>10.12691/ajrd-5-2-2</t>
  </si>
  <si>
    <t>10.1038/ijo.2017.2</t>
  </si>
  <si>
    <t>10.1080/23312041.2017.1319259</t>
  </si>
  <si>
    <t>10.1016/j.mambio.2017.06.002</t>
  </si>
  <si>
    <t>10.1080/01431161.2017.1317936</t>
  </si>
  <si>
    <t>10.3390/rs9121333</t>
  </si>
  <si>
    <t>10.1016/j.jenvman.2017.04.017</t>
  </si>
  <si>
    <t>10.1109/JSTARS.2017.2737702</t>
  </si>
  <si>
    <t>10.1007/978-3-319-48680-2_6</t>
  </si>
  <si>
    <t>10.3990/1.9789036540384</t>
  </si>
  <si>
    <t>10.19239/ijrev1n2p1</t>
  </si>
  <si>
    <t>10.1109/IGARSS.2016.7729385</t>
  </si>
  <si>
    <t>10.3990/1.9789036542340</t>
  </si>
  <si>
    <t>10.1016/j.agrformet.2016.05.009</t>
  </si>
  <si>
    <t>10.1016/j.isprsjprs.2016.09.015</t>
  </si>
  <si>
    <t>10.1016/j.ecolmodel.2015.09.019</t>
  </si>
  <si>
    <t>10.3990/1.9789036541985</t>
  </si>
  <si>
    <t>10.3161/15052249PJE2016.64.3.011</t>
  </si>
  <si>
    <t>10.5194/nhess-16-287-2016</t>
  </si>
  <si>
    <t>10.5194/isprs-annals-III-3-355-2016</t>
  </si>
  <si>
    <t>10.1007/978-3-319-48881-3_48</t>
  </si>
  <si>
    <t>10.1109/IGARSS.2016.7729794</t>
  </si>
  <si>
    <t>10.1016/j.rse.2016.01.018</t>
  </si>
  <si>
    <t>10.1117/1.JRS.10.016016</t>
  </si>
  <si>
    <t>10.1016/j.jag.2016.06.022</t>
  </si>
  <si>
    <t>10.1016/j.jag.2016.06.005</t>
  </si>
  <si>
    <t>10.3390/ijerph13070711</t>
  </si>
  <si>
    <t>10.3990/2.449</t>
  </si>
  <si>
    <t>10.5194/isprs-archives-XLI-B4-639-2016</t>
  </si>
  <si>
    <t>10.3390/rs8110883</t>
  </si>
  <si>
    <t>10.1016/j.wace.2016.11.003</t>
  </si>
  <si>
    <t>10.5194/isprs-archives-XL-3-W4-11-2016</t>
  </si>
  <si>
    <t>10.5194/isprs-archives-XLI-B4-669-2016</t>
  </si>
  <si>
    <t>10.1007/978-3-319-23519-6_1620-1</t>
  </si>
  <si>
    <t>10.1016/j.landurbplan.2016.06.015</t>
  </si>
  <si>
    <t>10.3990/1.9789036542364</t>
  </si>
  <si>
    <t>10.5194/isprs-annals-III-3-193-2016</t>
  </si>
  <si>
    <t>10.1016/j.wace.2016.10.001</t>
  </si>
  <si>
    <t>10.1145/2851613.2851709</t>
  </si>
  <si>
    <t>10.1016/j.envsoft.2016.01.006</t>
  </si>
  <si>
    <t>10.1016/j.jag.2015.09.005</t>
  </si>
  <si>
    <t>10.1109/CVPR.2016.366</t>
  </si>
  <si>
    <t>10.1016/j.geomorph.2016.07.041</t>
  </si>
  <si>
    <t>10.1080/15230406.2015.1031180</t>
  </si>
  <si>
    <t>10.5194/isprs-archives-XLI-B5-297-2016</t>
  </si>
  <si>
    <t>10.1111/wrr.12484</t>
  </si>
  <si>
    <t>10.1016/j.spasta.2016.07.002</t>
  </si>
  <si>
    <t>10.1016/j.cmpb.2016.09.007</t>
  </si>
  <si>
    <t>10.5194/isprs-archives-XLI-B8-65-2016</t>
  </si>
  <si>
    <t>10.1371/journal.pone.0168604</t>
  </si>
  <si>
    <t>10.1016/j.jag.2016.08.005</t>
  </si>
  <si>
    <t>10.1016/j.isprsjprs.2016.07.001</t>
  </si>
  <si>
    <t>10.5897/IJPDS2015.0244</t>
  </si>
  <si>
    <t>10.1016/j.jseaes.2016.01.002</t>
  </si>
  <si>
    <t>10.1016/j.jag.2015.06.010</t>
  </si>
  <si>
    <t>10.1371/journal.pone.0158490</t>
  </si>
  <si>
    <t>10.1109/TGRS.2015.2503885</t>
  </si>
  <si>
    <t>10.3390/rs8060455</t>
  </si>
  <si>
    <t>10.1007/978-3-319-29671-5_6</t>
  </si>
  <si>
    <t>10.1179/1752270615Y.0000000003</t>
  </si>
  <si>
    <t>10.1080/14498596.2015.1068230</t>
  </si>
  <si>
    <t>10.1016/j.apgeog.2016.08.008</t>
  </si>
  <si>
    <t>10.3390/s16060884</t>
  </si>
  <si>
    <t>10.3990/1.9789036542012</t>
  </si>
  <si>
    <t>10.1080/13658816.2015.1082565</t>
  </si>
  <si>
    <t>10.1016/j.jag.2016.08.002</t>
  </si>
  <si>
    <t>10.1016/j.rse.2015.12.053</t>
  </si>
  <si>
    <t>10.5194/isprs-archives-XLI-B1-757-2016</t>
  </si>
  <si>
    <t>10.1016/j.isprsjprs.2016.01.007</t>
  </si>
  <si>
    <t>10.1080/00396265.2015.1097594</t>
  </si>
  <si>
    <t>10.1111/2041-210X.12510</t>
  </si>
  <si>
    <t>10.5194/nhess-16-2641-2016</t>
  </si>
  <si>
    <t>10.3990/1.9789036541473</t>
  </si>
  <si>
    <t>10.1016/j.jenvman.2015.11.043</t>
  </si>
  <si>
    <t>10.1371/currents.dis.e601960a8cd66c3083d160877abfdde4</t>
  </si>
  <si>
    <t>10.1016/j.isprsjprs.2015.10.012</t>
  </si>
  <si>
    <t>10.3990/1.9789036542098</t>
  </si>
  <si>
    <t>10.1016/j.jag.2015.11.004</t>
  </si>
  <si>
    <t>10.1155/2016/1612901</t>
  </si>
  <si>
    <t>10.1175/JHM-D-15-0049.1</t>
  </si>
  <si>
    <t>10.5194/isprs-annals-IV-2-W1-257-2016</t>
  </si>
  <si>
    <t>10.3390/rs8080689</t>
  </si>
  <si>
    <t>10.1111/wej.12162</t>
  </si>
  <si>
    <t>10.1080/00087041.2016.1227552</t>
  </si>
  <si>
    <t>10.5194/isprs-archives-XL-3-W4-19-2016</t>
  </si>
  <si>
    <t>10.1016/j.envsoft.2015.12.009</t>
  </si>
  <si>
    <t>10.3390/rs8121025</t>
  </si>
  <si>
    <t>10.1177/0975425315619044</t>
  </si>
  <si>
    <t>10.1016/j.isprsjprs.2015.11.003</t>
  </si>
  <si>
    <t>10.13140/RG.2.1.4313.2400</t>
  </si>
  <si>
    <t>10.1080/13658816.2015.1090001</t>
  </si>
  <si>
    <t>10.1007/978-3-319-19602-2_26</t>
  </si>
  <si>
    <t>10.1007/s10584-016-1657-6</t>
  </si>
  <si>
    <t>10.1002/eet.1714</t>
  </si>
  <si>
    <t>10.3390/rs8050360</t>
  </si>
  <si>
    <t>10.1016/j.rse.2016.10.036</t>
  </si>
  <si>
    <t>10.1201/9781420069273</t>
  </si>
  <si>
    <t>10.5194/nhess-16-85-2016</t>
  </si>
  <si>
    <t>10.1109/IGARSS.2016.7730270</t>
  </si>
  <si>
    <t>10.1007/s00477-015-1199-x</t>
  </si>
  <si>
    <t>10.1002/esp.3981</t>
  </si>
  <si>
    <t>10.1109/MGRS.2016.2548504</t>
  </si>
  <si>
    <t>10.1109/JSTARS.2015.2450762</t>
  </si>
  <si>
    <t>10.1002/eco.1732</t>
  </si>
  <si>
    <t>10.1016/j.gloplacha.2016.08.006</t>
  </si>
  <si>
    <t>10.1016/j.jag.2015.10.012</t>
  </si>
  <si>
    <t>10.1016/j.isprsjprs.2016.08.013</t>
  </si>
  <si>
    <t>10.1515/bmt-2015-0071</t>
  </si>
  <si>
    <t>10.3724/SP.J.1226.2016.00103</t>
  </si>
  <si>
    <t>10.1016/j.atmosres.2015.09.012</t>
  </si>
  <si>
    <t>10.1109/IGARSS.2016.7729791</t>
  </si>
  <si>
    <t>10.1109/TGRS.2015.2469535</t>
  </si>
  <si>
    <t>10.1016/j.renene.2015.12.004</t>
  </si>
  <si>
    <t>10.1007/s10661-016-5568-9</t>
  </si>
  <si>
    <t>10.1016/j.geomorph.2015.10.030</t>
  </si>
  <si>
    <t>10.5194/isprs-annals-III-6-15-2016</t>
  </si>
  <si>
    <t>10.1007/978-3-319-29671-5_5</t>
  </si>
  <si>
    <t>10.3990/1.9789036542777</t>
  </si>
  <si>
    <t>10.1016/j.jtherbio.2015.11.008</t>
  </si>
  <si>
    <t>10.1109/JSTARS.2016.2538563</t>
  </si>
  <si>
    <t>10.1016/j.jag.2016.06.021</t>
  </si>
  <si>
    <t>10.5194/isprs-annals-III-3-241-2016</t>
  </si>
  <si>
    <t>10.1007/978-3-319-19602-2_7</t>
  </si>
  <si>
    <t>10.3390/rs8060491</t>
  </si>
  <si>
    <t>10.1515/bmt-2015-0017</t>
  </si>
  <si>
    <t>10.3390/rs8030268</t>
  </si>
  <si>
    <t>10.5194/isprsarchives-XLI-B3-633-2016</t>
  </si>
  <si>
    <t>10.3390/rs8030231</t>
  </si>
  <si>
    <t>10.1080/10106049.2015.1054441</t>
  </si>
  <si>
    <t>10.2166/hydro.2015.231</t>
  </si>
  <si>
    <t>10.1016/j.ecolmodel.2015.09.009</t>
  </si>
  <si>
    <t>10.3390/s16122112</t>
  </si>
  <si>
    <t>10.5194/isprs-archives-XL-3-W4-35-2016</t>
  </si>
  <si>
    <t>10.1175/JAS-D-15-0148.1</t>
  </si>
  <si>
    <t>10.1016/j.jlp.2015.12.012</t>
  </si>
  <si>
    <t>10.1002/rse2.15</t>
  </si>
  <si>
    <t>10.3990/1.9789036540360</t>
  </si>
  <si>
    <t>10.1080/14498596.2016.1138247</t>
  </si>
  <si>
    <t>10.1109/FUZZ-IEEE.2016.7737851</t>
  </si>
  <si>
    <t>10.5194/isprs-archives-XLI-B1-185-2016</t>
  </si>
  <si>
    <t>10.3990/1.9789036542784</t>
  </si>
  <si>
    <t>10.1214/16-AOAS931</t>
  </si>
  <si>
    <t>10.1117/12.2241163</t>
  </si>
  <si>
    <t>10.1109/ICMEW.2016.7574772</t>
  </si>
  <si>
    <t>10.1016/j.rse.2016.10.016</t>
  </si>
  <si>
    <t>10.5194/isprs-annals-III-3-387-2016</t>
  </si>
  <si>
    <t>10.1127/pfg/2016/0284</t>
  </si>
  <si>
    <t>10.5194/gmd-2016-216</t>
  </si>
  <si>
    <t>10.1080/13563475.2016.1157015</t>
  </si>
  <si>
    <t>10.3390/ijgi5050055</t>
  </si>
  <si>
    <t>10.1117/12.2223977</t>
  </si>
  <si>
    <t>10.1016/j.apgeog.2015.11.006</t>
  </si>
  <si>
    <t>10.1080/02681102.2014.886548</t>
  </si>
  <si>
    <t>10.3990/1.9789036542357</t>
  </si>
  <si>
    <t>10.3390/rs8090779</t>
  </si>
  <si>
    <t>10.5194/hess-20-3167-2016</t>
  </si>
  <si>
    <t>10.1016/j.cageo.2016.02.016</t>
  </si>
  <si>
    <t>10.1111/pce.12815</t>
  </si>
  <si>
    <t>10.5194/isprs-annals-III-3-317-2016</t>
  </si>
  <si>
    <t>10.1016/j.landusepol.2016.02.033</t>
  </si>
  <si>
    <t>10.3990/2.428</t>
  </si>
  <si>
    <t>10.1109/TCSVT.2015.2493443</t>
  </si>
  <si>
    <t>10.3390/ijerph13070691</t>
  </si>
  <si>
    <t>10.1175/BAMS-D-15-00164.1</t>
  </si>
  <si>
    <t>10.1007/s40808-016-0249-9</t>
  </si>
  <si>
    <t>10.5334/bax</t>
  </si>
  <si>
    <t>10.3990/1.9789036541619</t>
  </si>
  <si>
    <t>10.1111/ddi.12460</t>
  </si>
  <si>
    <t>10.5194/isprs-archives-XLI-B8-1403-2016</t>
  </si>
  <si>
    <t>10.1007/978-3-319-49409-8_66</t>
  </si>
  <si>
    <t>10.5194/isprs-annals-III-4-49-2016</t>
  </si>
  <si>
    <t>10.1016/j.ecss.2016.09.004</t>
  </si>
  <si>
    <t>10.1016/j.jafrearsci.2016.01.024</t>
  </si>
  <si>
    <t>10.1146/annurev-publhealth-040218-043807</t>
  </si>
  <si>
    <t>10.1016/j.isprsjprs.2016.10.007</t>
  </si>
  <si>
    <t>10.1007/s10901-015-9443-8</t>
  </si>
  <si>
    <t>10.1038/537307e</t>
  </si>
  <si>
    <t>10.3990/1.9789036540544</t>
  </si>
  <si>
    <t>10.1002/esp.4042</t>
  </si>
  <si>
    <t>10.1007/978-3-319-43633-3_7</t>
  </si>
  <si>
    <t>10.1016/j.cageo.2015.09.006</t>
  </si>
  <si>
    <t>10.1080/07038992.2016.1196582</t>
  </si>
  <si>
    <t>10.1016/j.compenvurbsys.2016.07.010</t>
  </si>
  <si>
    <t>10.1371/journal.pntd.0005208</t>
  </si>
  <si>
    <t>10.3390/rs8090722</t>
  </si>
  <si>
    <t>10.1002/2016GL069946</t>
  </si>
  <si>
    <t>10.5194/isprs-archives-XLI-B1-617-2016</t>
  </si>
  <si>
    <t>10.1080/13658816.2015.1135928</t>
  </si>
  <si>
    <t>10.1016/j.pce.2016.03.007</t>
  </si>
  <si>
    <t>10.1080/00087041.2016.1196940</t>
  </si>
  <si>
    <t>10.3990/1.9789036542609</t>
  </si>
  <si>
    <t>10.3990/1.9789036541930</t>
  </si>
  <si>
    <t>10.5194/isprs-archives-XLI-B8-677-2016</t>
  </si>
  <si>
    <t>10.1109/LGRS.2015.2508880</t>
  </si>
  <si>
    <t>10.1080/08982112.2015.1100460</t>
  </si>
  <si>
    <t>10.1007/s11069-015-1958-5</t>
  </si>
  <si>
    <t>10.1179/1743277413Y.0000000054</t>
  </si>
  <si>
    <t>10.1002/2015JG003308</t>
  </si>
  <si>
    <t>10.5194/isprs-annals-IV-2-W1-145-2016</t>
  </si>
  <si>
    <t>10.1016/j.compenvurbsys.2016.01.006</t>
  </si>
  <si>
    <t>10.1109/TGRS.2015.2499790</t>
  </si>
  <si>
    <t>10.1016/j.habitatint.2015.10.010</t>
  </si>
  <si>
    <t>10.1016/j.rse.2016.09.017</t>
  </si>
  <si>
    <t>10.1016/j.ecolmodel.2015.07.017</t>
  </si>
  <si>
    <t>10.1117/12.2223639</t>
  </si>
  <si>
    <t>10.1080/03081060.2016.1160578</t>
  </si>
  <si>
    <t>10.1117/12.2240948</t>
  </si>
  <si>
    <t>10.5194/isprs-annals-III-1-191-2016</t>
  </si>
  <si>
    <t>10.1007/978-3-319-25053-3_3</t>
  </si>
  <si>
    <t>10.3390/rs8110950</t>
  </si>
  <si>
    <t>10.1007/978-3-031-20667-2_21</t>
  </si>
  <si>
    <t>10.3990/2.424</t>
  </si>
  <si>
    <t>10.1111/resp.12755</t>
  </si>
  <si>
    <t>10.1109/LGRS.2016.2565743</t>
  </si>
  <si>
    <t>10.1109/IGARSS.2016.7729387</t>
  </si>
  <si>
    <t>10.3990/1.9789036542333</t>
  </si>
  <si>
    <t>10.1080/10106049.2015.1041563</t>
  </si>
  <si>
    <t>10.1016/j.envsoft.2015.10.017</t>
  </si>
  <si>
    <t>10.5194/isprsannals-II-3-W5-271-2015</t>
  </si>
  <si>
    <t>10.1007/978-3-319-26940-5_3</t>
  </si>
  <si>
    <t>10.3990/2.416</t>
  </si>
  <si>
    <t>10.1007/978-3-662-47094-7_57</t>
  </si>
  <si>
    <t>10.1179/1752270615Y.0000000044</t>
  </si>
  <si>
    <t>10.1007/s11269-016-1283-0</t>
  </si>
  <si>
    <t>10.3390/rs8030190</t>
  </si>
  <si>
    <t>10.3990/1.9789036542616</t>
  </si>
  <si>
    <t>10.5194/hess-20-975-2016</t>
  </si>
  <si>
    <t>10.1175/BAMS-D-14-00271.1</t>
  </si>
  <si>
    <t>10.1016/j.ecolind.2016.06.022</t>
  </si>
  <si>
    <t>10.3390/ijerph13121179</t>
  </si>
  <si>
    <t>10.1186/s40249-016-0109-x</t>
  </si>
  <si>
    <t>10.48346/IMIST.PRSM/ajlp-gs.v2i3.17697</t>
  </si>
  <si>
    <t>10.3990/2.369</t>
  </si>
  <si>
    <t>10.1007/978-3-319-28842-0_6</t>
  </si>
  <si>
    <t>10.1007/s11042-015-2709-z</t>
  </si>
  <si>
    <t>10.5194/isprs-archives-XLI-B1-609-2016</t>
  </si>
  <si>
    <t>10.1007/s10113-015-0905-z</t>
  </si>
  <si>
    <t>10.1109/IGARSS.2016.7729060</t>
  </si>
  <si>
    <t>10.1109/TGRS.2015.2482386</t>
  </si>
  <si>
    <t>10.1371/journal.pone.0144570</t>
  </si>
  <si>
    <t>10.1007/s11707-015-0502-y</t>
  </si>
  <si>
    <t>10.18174/385797</t>
  </si>
  <si>
    <t>10.1179/1752270615Y.0000000029</t>
  </si>
  <si>
    <t>10.1007/978-3-319-19159-1_20</t>
  </si>
  <si>
    <t>10.1109/ICRA.2016.7487767</t>
  </si>
  <si>
    <t>10.3390/rs8070583</t>
  </si>
  <si>
    <t>10.3133/ofr20161044</t>
  </si>
  <si>
    <t>10.5194/isprs-archives-XLI-B5-685-2016</t>
  </si>
  <si>
    <t>10.1007/s10584-016-1730-1</t>
  </si>
  <si>
    <t>10.1111/geb.12405</t>
  </si>
  <si>
    <t>10.1109/FUZZ-IEEE.2016.7737852</t>
  </si>
  <si>
    <t>10.5194/bg-13-1409-2016</t>
  </si>
  <si>
    <t>10.1016/j.jlp.2015.10.007</t>
  </si>
  <si>
    <t>10.1109/IGARSS.2016.7729421</t>
  </si>
  <si>
    <t>10.1007/s12665-015-4950-1</t>
  </si>
  <si>
    <t>10.3390/ijgi5120221</t>
  </si>
  <si>
    <t>10.1109/IGARSS.2016.7729862</t>
  </si>
  <si>
    <t>10.1016/j.rse.2016.05.012</t>
  </si>
  <si>
    <t>10.1088/1755-1315/29/1/012004</t>
  </si>
  <si>
    <t>10.1080/14733285.2015.1103836</t>
  </si>
  <si>
    <t>10.4236/ajcc.2016.51005</t>
  </si>
  <si>
    <t>10.3990/2.427</t>
  </si>
  <si>
    <t>10.1080/00087041.2015.1119457</t>
  </si>
  <si>
    <t>10.1016/j.spasta.2016.04.002</t>
  </si>
  <si>
    <t>10.1007/978-981-10-0608-1_21</t>
  </si>
  <si>
    <t>10.1111/jvs.12421</t>
  </si>
  <si>
    <t>10.3990/1.9789036541121</t>
  </si>
  <si>
    <t>10.3390/rs8060476</t>
  </si>
  <si>
    <t>10.5194/isprs-archives-XLI-B7-99-2016</t>
  </si>
  <si>
    <t>10.1017/S0030605316000818</t>
  </si>
  <si>
    <t>10.1016/j.ecolmodel.2016.08.002</t>
  </si>
  <si>
    <t>10.1080/02626667.2014.966718</t>
  </si>
  <si>
    <t>10.1002/2015JD023695</t>
  </si>
  <si>
    <t>10.1016/j.anbehav.2016.05.018</t>
  </si>
  <si>
    <t>10.3390/w8090385</t>
  </si>
  <si>
    <t>10.1016/j.jenvman.2016.07.065</t>
  </si>
  <si>
    <t>10.3390/rs8020112</t>
  </si>
  <si>
    <t>10.1016/j.isprsjprs.2016.03.003</t>
  </si>
  <si>
    <t>10.4081/gh.2016.359</t>
  </si>
  <si>
    <t>10.1007/s10113-015-0827-9</t>
  </si>
  <si>
    <t>10.3390/rs8050412</t>
  </si>
  <si>
    <t>10.3390/ijerph13060600</t>
  </si>
  <si>
    <t>10.1007/s10346-015-0665-3</t>
  </si>
  <si>
    <t>10.1007/s00168-015-0699-4</t>
  </si>
  <si>
    <t>10.2495/SAFE-V6-N4-764-776</t>
  </si>
  <si>
    <t>10.1007/s12665-016-5809-9</t>
  </si>
  <si>
    <t>10.1080/00396265.2015.1097584</t>
  </si>
  <si>
    <t>10.1109/JSTARS.2016.2541780</t>
  </si>
  <si>
    <t>10.3390/s16040480</t>
  </si>
  <si>
    <t>10.1109/JSTARS.2016.2586158</t>
  </si>
  <si>
    <t>10.1016/j.ecolind.2016.07.011</t>
  </si>
  <si>
    <t>10.1201/9781420069273-25</t>
  </si>
  <si>
    <t>10.1002/joc.4605</t>
  </si>
  <si>
    <t>10.1186/s13071-017-2484-y</t>
  </si>
  <si>
    <t>10.1016/j.biombioe.2016.08.004</t>
  </si>
  <si>
    <t>10.1080/13658816.2015.1058386</t>
  </si>
  <si>
    <t>10.1002/2015WR017115</t>
  </si>
  <si>
    <t>10.13140/RG.2.1.3345.0408</t>
  </si>
  <si>
    <t>10.3990/1.9789036539166</t>
  </si>
  <si>
    <t>10.5721/EuJRS20154816</t>
  </si>
  <si>
    <t>10.1109/PERCOMW.2015.7133986</t>
  </si>
  <si>
    <t>10.1016/j.isprsjprs.2014.12.023</t>
  </si>
  <si>
    <t>10.1016/j.jhydrol.2015.06.048</t>
  </si>
  <si>
    <t>10.3990/1.9789036539883</t>
  </si>
  <si>
    <t>10.1016/j.cageo.2015.06.015</t>
  </si>
  <si>
    <t>10.3990/1.9789036539517</t>
  </si>
  <si>
    <t>10.1007/s00704-014-1302-0</t>
  </si>
  <si>
    <t>10.1038/ngeo2593</t>
  </si>
  <si>
    <t>10.1175/JHM-D-14-0198.1</t>
  </si>
  <si>
    <t>10.1175/JHM-D-14-0199.1</t>
  </si>
  <si>
    <t>10.1007/978-3-319-21272-2_9</t>
  </si>
  <si>
    <t>10.1016/j.ecolind.2015.04.024</t>
  </si>
  <si>
    <t>10.2495/SDP150311</t>
  </si>
  <si>
    <t>10.1016/j.jag.2013.11.004</t>
  </si>
  <si>
    <t>10.6092/1970-9870/3032</t>
  </si>
  <si>
    <t>10.1016/j.chemosphere.2014.11.009</t>
  </si>
  <si>
    <t>10.3990/1.9789036538831</t>
  </si>
  <si>
    <t>10.1371/journal.pone.0135597</t>
  </si>
  <si>
    <t>10.1016/j.tbs.2014.07.001</t>
  </si>
  <si>
    <t>10.1016/j.jag.2014.06.012</t>
  </si>
  <si>
    <t>10.5194/isprsarchives-XL-7-W3-1101-2015</t>
  </si>
  <si>
    <t>10.1007/s12524-014-0382-8</t>
  </si>
  <si>
    <t>10.1016/j.spasta.2015.03.001</t>
  </si>
  <si>
    <t>10.5194/isprsannals-II-3-W5-317-2015</t>
  </si>
  <si>
    <t>10.18564/jasss.2897</t>
  </si>
  <si>
    <t>10.1109/JURSE.2015.7120514</t>
  </si>
  <si>
    <t>10.1016/j.renene.2014.07.016</t>
  </si>
  <si>
    <t>10.1109/TGRS.2014.2318705</t>
  </si>
  <si>
    <t>10.5194/essd-7-319-2015</t>
  </si>
  <si>
    <t>10.1002/rse2.4</t>
  </si>
  <si>
    <t>10.1109/IGARSS.2015.7325801</t>
  </si>
  <si>
    <t>10.1016/j.catena.2014.01.010</t>
  </si>
  <si>
    <t>10.1016/j.foreco.2015.09.030</t>
  </si>
  <si>
    <t>10.4337/9781783474646.00013</t>
  </si>
  <si>
    <t>10.1007/978-94-017-9538-8_9</t>
  </si>
  <si>
    <t>10.1088/1748-9326/10/10/105005</t>
  </si>
  <si>
    <t>10.1016/j.geomorph.2015.03.042</t>
  </si>
  <si>
    <t>10.1007/s00138-015-0714-x</t>
  </si>
  <si>
    <t>10.1016/j.isprsjprs.2015.03.016</t>
  </si>
  <si>
    <t>10.5194/nhess-15-1087-2015</t>
  </si>
  <si>
    <t>10.13140/RG.2.1.4050.8640</t>
  </si>
  <si>
    <t>10.1016/j.palaeo.2014.10.022</t>
  </si>
  <si>
    <t>10.1016/j.habitatint.2014.10.003</t>
  </si>
  <si>
    <t>10.1016/j.isprsjprs.2015.10.001</t>
  </si>
  <si>
    <t>10.1016/j.isprsjprs.2014.11.008</t>
  </si>
  <si>
    <t>10.3390/w7073531</t>
  </si>
  <si>
    <t>10.3390/rs70608019</t>
  </si>
  <si>
    <t>10.5194/isprsarchives-XL-3-W2-261-2015</t>
  </si>
  <si>
    <t>10.1177/0956247815569128</t>
  </si>
  <si>
    <t>10.1002/qj.2462</t>
  </si>
  <si>
    <t>10.1177/0095399713508848</t>
  </si>
  <si>
    <t>10.1016/j.catena.2014.10.019</t>
  </si>
  <si>
    <t>10.1016/j.jenvp.2015.09.002</t>
  </si>
  <si>
    <t>10.1201/b18988-5</t>
  </si>
  <si>
    <t>10.1016/j.isprsjprs.2015.03.010</t>
  </si>
  <si>
    <t>10.1016/j.isprsjprs.2014.11.009</t>
  </si>
  <si>
    <t>10.1080/19479832.2015.1050073</t>
  </si>
  <si>
    <t>10.1016/B978-0-08-097086-8.72005-8</t>
  </si>
  <si>
    <t>10.1179/1752270614Y.0000000103</t>
  </si>
  <si>
    <t>10.3990/1.9789036539999</t>
  </si>
  <si>
    <t>10.1080/02513625.2015.1093355</t>
  </si>
  <si>
    <t>10.1109/IGARSS.2015.7326793</t>
  </si>
  <si>
    <t>10.1007/978-3-319-09060-3_150</t>
  </si>
  <si>
    <t>10.1016/j.jsames.2015.01.006</t>
  </si>
  <si>
    <t>10.9330/1.9789036538220</t>
  </si>
  <si>
    <t>10.3990/1.9789036539050</t>
  </si>
  <si>
    <t>10.3990/1.9789036538824</t>
  </si>
  <si>
    <t>10.1371/journal.pone.0137545</t>
  </si>
  <si>
    <t>10.1016/j.ecocom.2015.02.007</t>
  </si>
  <si>
    <t>10.5194/isprsarchives-XL-7-W3-277-2015</t>
  </si>
  <si>
    <t>10.1007/s00267-015-0577-y</t>
  </si>
  <si>
    <t>10.1201/b18988-9</t>
  </si>
  <si>
    <t>10.1111/gcb.12948</t>
  </si>
  <si>
    <t>10.1111/tgis.12105</t>
  </si>
  <si>
    <t>10.1016/j.rse.2014.05.021</t>
  </si>
  <si>
    <t>10.1007/978-3-319-09300-0_23</t>
  </si>
  <si>
    <t>10.1080/15568318.2013.808388</t>
  </si>
  <si>
    <t>10.3990/1.9789036538961</t>
  </si>
  <si>
    <t>10.1016/j.jag.2015.06.006</t>
  </si>
  <si>
    <t>10.1016/j.ecoser.2015.05.008</t>
  </si>
  <si>
    <t>10.1016/j.isprsjprs.2015.02.013</t>
  </si>
  <si>
    <t>10.11648/j.ijema.20150305.22</t>
  </si>
  <si>
    <t>10.1007/978-3-319-18251-3_9</t>
  </si>
  <si>
    <t>10.1016/j.jag.2014.09.008</t>
  </si>
  <si>
    <t>10.14358/PERS.81.8.625</t>
  </si>
  <si>
    <t>10.3390/rs71115340</t>
  </si>
  <si>
    <t>10.1016/j.jag.2015.03.003</t>
  </si>
  <si>
    <t>10.1016/j.jag.2015.06.001</t>
  </si>
  <si>
    <t>10.1016/j.jclepro.2014.12.068</t>
  </si>
  <si>
    <t>10.1659/MRD-JOURNAL-D-14-00082.1</t>
  </si>
  <si>
    <t>10.1016/j.ecolmodel.2014.11.017</t>
  </si>
  <si>
    <t>10.3390/s150306221</t>
  </si>
  <si>
    <t>10.1016/j.pce.2015.09.003</t>
  </si>
  <si>
    <t>10.5194/isprsannals-II-3-W5-311-2015</t>
  </si>
  <si>
    <t>10.1186/s12879-015-0763-9</t>
  </si>
  <si>
    <t>10.1007/s11004-015-9584-z</t>
  </si>
  <si>
    <t>10.5194/isprsannals-II-3-W4-1-2015</t>
  </si>
  <si>
    <t>10.1016/j.ecoinf.2015.02.005</t>
  </si>
  <si>
    <t>10.1016/j.landusepol.2014.10.001</t>
  </si>
  <si>
    <t>10.3990/1.9789036539777</t>
  </si>
  <si>
    <t>10.1016/j.rse.2014.09.012</t>
  </si>
  <si>
    <t>10.1016/j.landusepol.2015.09.005</t>
  </si>
  <si>
    <t>10.3990/1.9789036539982</t>
  </si>
  <si>
    <t>10.1080/01431161.2015.1029096</t>
  </si>
  <si>
    <t>10.5194/nhess-15-817-2015</t>
  </si>
  <si>
    <t>10.1016/j.jag.2015.01.011</t>
  </si>
  <si>
    <t>10.1201/b19321-28</t>
  </si>
  <si>
    <t>10.1002/2015JD023863</t>
  </si>
  <si>
    <t>10.3990/1.9789036538763</t>
  </si>
  <si>
    <t>10.1175/JHM-D-14-0046.1</t>
  </si>
  <si>
    <t>10.1371/journal.pone.0129785</t>
  </si>
  <si>
    <t>10.3390/rs70809705</t>
  </si>
  <si>
    <t>10.1111/tgis.12167</t>
  </si>
  <si>
    <t>10.3390/s150203491</t>
  </si>
  <si>
    <t>10.1111/ecog.00812</t>
  </si>
  <si>
    <t>10.1080/01431161.2015.1047050</t>
  </si>
  <si>
    <t>10.1038/517438d</t>
  </si>
  <si>
    <t>10.1109/LGRS.2015.2418816</t>
  </si>
  <si>
    <t>10.3390/ijgi4042583</t>
  </si>
  <si>
    <t>10.3997/2214-4609.201414441</t>
  </si>
  <si>
    <t>10.1179/1752270614Y.0000000125</t>
  </si>
  <si>
    <t>10.3390/rs70912563</t>
  </si>
  <si>
    <t>10.1007/s10064-014-0625-5</t>
  </si>
  <si>
    <t>10.5194/piahs-368-15-2015</t>
  </si>
  <si>
    <t>10.1371/journal.pone.0140811</t>
  </si>
  <si>
    <t>10.1007/s13157-015-0676-9</t>
  </si>
  <si>
    <t>10.1109/JSTARS.2015.2425954</t>
  </si>
  <si>
    <t>10.1080/02626667.2013.866709</t>
  </si>
  <si>
    <t>10.1002/hyp.10443</t>
  </si>
  <si>
    <t>10.1080/14498596.2015.1004654</t>
  </si>
  <si>
    <t>10.5194/essdd-8-173-2015</t>
  </si>
  <si>
    <t>10.5194/isprsannals-II-3-W4-135-2015</t>
  </si>
  <si>
    <t>10.3390/ijgi4031201</t>
  </si>
  <si>
    <t>10.5194/amt-8-1951-2015</t>
  </si>
  <si>
    <t>10.1016/j.jag.2013.10.001</t>
  </si>
  <si>
    <t>10.5194/isprsannals-II-2-W2-175-2015</t>
  </si>
  <si>
    <t>10.4018/ijpada.2015040102</t>
  </si>
  <si>
    <t>10.1016/j.rse.2015.08.022</t>
  </si>
  <si>
    <t>10.1038/sdata.2015.38</t>
  </si>
  <si>
    <t>10.1515/acgeo-2015-0016</t>
  </si>
  <si>
    <t>10.5194/hessd-12-2081-2015</t>
  </si>
  <si>
    <t>10.1080/10106049.2014.997302</t>
  </si>
  <si>
    <t>10.1201/b19160</t>
  </si>
  <si>
    <t>10.1016/j.quascirev.2014.11.021</t>
  </si>
  <si>
    <t>10.1201/b18988-3</t>
  </si>
  <si>
    <t>10.1080/13658816.2015.1061667</t>
  </si>
  <si>
    <t>10.1016/j.rse.2014.09.031</t>
  </si>
  <si>
    <t>10.5194/isprsarchives-XL-3-W3-607-2015</t>
  </si>
  <si>
    <t>10.1080/03003930.2014.937001</t>
  </si>
  <si>
    <t>10.1007/s10901-015-9480-3</t>
  </si>
  <si>
    <t>10.1016/j.landusepol.2015.05.026</t>
  </si>
  <si>
    <t>10.1201/b18988-12</t>
  </si>
  <si>
    <t>10.1002/esp.3689</t>
  </si>
  <si>
    <t>10.1007/978-3-319-21272-2_8</t>
  </si>
  <si>
    <t>10.5194/isprsannals-II-3-W4-17-2015</t>
  </si>
  <si>
    <t>10.1016/j.jag.2014.01.003</t>
  </si>
  <si>
    <t>10.1201/b18988</t>
  </si>
  <si>
    <t>10.3990/1.9789036538350</t>
  </si>
  <si>
    <t>10.1016/j.atmosres.2015.03.013</t>
  </si>
  <si>
    <t>10.1515/acgeo-2015-0066</t>
  </si>
  <si>
    <t>10.3990/1.9789036540087</t>
  </si>
  <si>
    <t>10.1109/JSTARS.2014.2353692</t>
  </si>
  <si>
    <t>10.1111/tgis.12195</t>
  </si>
  <si>
    <t>10.1016/j.esd.2014.12.008</t>
  </si>
  <si>
    <t>10.1109/JSTARS.2015.2422734</t>
  </si>
  <si>
    <t>10.1038/519414b</t>
  </si>
  <si>
    <t>10.1007/s10584-014-1213-1</t>
  </si>
  <si>
    <t>10.1007/s11482-014-9312-8</t>
  </si>
  <si>
    <t>10.4337/9780857937261.00045</t>
  </si>
  <si>
    <t>10.1016/j.landusepol.2014.07.022</t>
  </si>
  <si>
    <t>10.1016/j.spasta.2015.01.003</t>
  </si>
  <si>
    <t>10.1186/s40677-016-0064-7</t>
  </si>
  <si>
    <t>10.3189/2015AoG69A588</t>
  </si>
  <si>
    <t>10.1007/s12517-014-1351-9</t>
  </si>
  <si>
    <t>10.3990/1.9789036538596</t>
  </si>
  <si>
    <t>10.1016/j.landusepol.2015.09.032</t>
  </si>
  <si>
    <t>10.1016/j.landusepol.2014.12.001</t>
  </si>
  <si>
    <t>10.1016/j.ecoser.2014.12.002</t>
  </si>
  <si>
    <t>10.1080/13658816.2014.994520</t>
  </si>
  <si>
    <t>10.1007/s11356-014-3412-8</t>
  </si>
  <si>
    <t>10.22146/ijg.9252</t>
  </si>
  <si>
    <t>10.1016/j.jog.2014.09.013</t>
  </si>
  <si>
    <t>10.5194/acp-14-13097-2014</t>
  </si>
  <si>
    <t>10.1186/s40551-015-0011-x</t>
  </si>
  <si>
    <t>10.2478/s11600-014-0258-x</t>
  </si>
  <si>
    <t>10.1016/j.ijdrr.2015.06.001</t>
  </si>
  <si>
    <t>10.1016/j.catena.2014.10.001</t>
  </si>
  <si>
    <t>10.1080/02508060.2015.1050580</t>
  </si>
  <si>
    <t>10.1016/j.landusepol.2014.12.013</t>
  </si>
  <si>
    <t>10.1201/b18988-19</t>
  </si>
  <si>
    <t>10.3990/1.9789036539067</t>
  </si>
  <si>
    <t>10.1016/j.rse.2014.07.022</t>
  </si>
  <si>
    <t>10.1109/ISC2.2015.7366207</t>
  </si>
  <si>
    <t>10.1007/978-3-319-09057-3_201</t>
  </si>
  <si>
    <t>10.1016/j.oregeorev.2014.12.007</t>
  </si>
  <si>
    <t>10.3390/books978-3-03842-154-2</t>
  </si>
  <si>
    <t>10.1038/523403a</t>
  </si>
  <si>
    <t>10.3390/rs70505565</t>
  </si>
  <si>
    <t>10.1371/journal.pntd.0004164</t>
  </si>
  <si>
    <t>10.1016/j.isprsjprs.2015.01.002</t>
  </si>
  <si>
    <t>10.3390/rs71215806</t>
  </si>
  <si>
    <t>10.2166/nh.2014.060</t>
  </si>
  <si>
    <t>10.1016/j.cirp.2015.04.126</t>
  </si>
  <si>
    <t>10.5194/isprsarchives-XL-3-W3-187-2015</t>
  </si>
  <si>
    <t>10.3990/1.9789036538404</t>
  </si>
  <si>
    <t>10.1175/JCLI-D-14-00736.1</t>
  </si>
  <si>
    <t>10.3390/rs70303274</t>
  </si>
  <si>
    <t>10.1016/j.ecolind.2015.06.005</t>
  </si>
  <si>
    <t>10.1007/s11119-015-9395-8</t>
  </si>
  <si>
    <t>10.1371/journal.pone.0139079</t>
  </si>
  <si>
    <t>10.1016/j.rse.2015.06.004</t>
  </si>
  <si>
    <t>10.3390/rs70100836</t>
  </si>
  <si>
    <t>10.1080/17445647.2014.935502</t>
  </si>
  <si>
    <t>10.1080/0035919X.2015.1057269</t>
  </si>
  <si>
    <t>10.1007/s00704-013-0953-6</t>
  </si>
  <si>
    <t>10.1016/j.rse.2014.10.019</t>
  </si>
  <si>
    <t>10.2495/RAV150231</t>
  </si>
  <si>
    <t>10.5194/piahs-370-131-2015</t>
  </si>
  <si>
    <t>10.1016/j.rse.2015.07.007</t>
  </si>
  <si>
    <t>10.2478/s11600-014-0254-1</t>
  </si>
  <si>
    <t>10.1515/acgeo-2015-0061</t>
  </si>
  <si>
    <t>10.1002/2015WR016923</t>
  </si>
  <si>
    <t>10.1016/j.ecocom.2015.02.003</t>
  </si>
  <si>
    <t>10.1016/j.jag.2015.01.010</t>
  </si>
  <si>
    <t>10.1080/19479832.2015.1055834</t>
  </si>
  <si>
    <t>10.1016/j.atmosenv.2014.11.043</t>
  </si>
  <si>
    <t>10.3390/rs71012635</t>
  </si>
  <si>
    <t>10.1016/j.jclepro.2015.04.034</t>
  </si>
  <si>
    <t>10.1007/s11069-014-1478-8</t>
  </si>
  <si>
    <t>10.1016/j.rse.2014.10.030</t>
  </si>
  <si>
    <t>10.1016/j.rse.2015.06.002</t>
  </si>
  <si>
    <t>10.3990/1.9789036536844</t>
  </si>
  <si>
    <t>10.1016/j.yqres.2014.04.011</t>
  </si>
  <si>
    <t>10.1371/journal.pone.0098690</t>
  </si>
  <si>
    <t>10.3990/1.9789061643685</t>
  </si>
  <si>
    <t>10.1016/j.isprsjprs.2013.10.004</t>
  </si>
  <si>
    <t>10.1007/s12518-014-0126-z</t>
  </si>
  <si>
    <t>10.1016/j.jag.2013.08.002</t>
  </si>
  <si>
    <t>10.1179/1752270613Y.0000000074</t>
  </si>
  <si>
    <t>10.3990/1.9789036538107</t>
  </si>
  <si>
    <t>10.3990/1.9789036537889</t>
  </si>
  <si>
    <t>10.1016/j.pss.2013.11.007</t>
  </si>
  <si>
    <t>10.3390/f5061481</t>
  </si>
  <si>
    <t>10.5751/ES-06613-190310</t>
  </si>
  <si>
    <t>10.1016/j.mineng.2013.12.016</t>
  </si>
  <si>
    <t>10.5194/isprsarchives-XL-1-315-2014</t>
  </si>
  <si>
    <t>10.5194/isprsannals-II-3-173-2014</t>
  </si>
  <si>
    <t>10.1002/ece3.910</t>
  </si>
  <si>
    <t>10.14714/CP77.1234</t>
  </si>
  <si>
    <t>10.1002/esp.3605</t>
  </si>
  <si>
    <t>10.1093/gji/ggt450</t>
  </si>
  <si>
    <t>10.1111/phor.12063</t>
  </si>
  <si>
    <t>10.1016/j.spasta.2014.04.002</t>
  </si>
  <si>
    <t>10.1016/j.enggeo.2014.02.004</t>
  </si>
  <si>
    <t>10.1007/978-3-319-05050-8_100</t>
  </si>
  <si>
    <t>10.1179/1752270613Y.000000074</t>
  </si>
  <si>
    <t>10.1080/09654313.2013.843650</t>
  </si>
  <si>
    <t>10.12691/ajrd-2-3-1</t>
  </si>
  <si>
    <t>10.3390/rs6043188</t>
  </si>
  <si>
    <t>10.1111/tgis.2014.18.issue-4/issuetoc</t>
  </si>
  <si>
    <t>10.1016/j.quascirev.2014.04.032</t>
  </si>
  <si>
    <t>10.1109/EESMS.2014.6923261</t>
  </si>
  <si>
    <t>10.1109/IGARSS.2014.6947252</t>
  </si>
  <si>
    <t>10.1016/j.geoderma.2013.07.015</t>
  </si>
  <si>
    <t>10.1093/gji/ggu139</t>
  </si>
  <si>
    <t>10.1016/j.jag.2013.05.002</t>
  </si>
  <si>
    <t>10.1109/JSTARS.2013.2293617</t>
  </si>
  <si>
    <t>10.1109/WHISPERS.2014.8077542</t>
  </si>
  <si>
    <t>10.1002/esp.3501</t>
  </si>
  <si>
    <t>10.3990/1.9789036537872</t>
  </si>
  <si>
    <t>10.12691/ajrd-2-4-3</t>
  </si>
  <si>
    <t>10.1007/978-3-319-04996-0_30</t>
  </si>
  <si>
    <t>10.1016/j.jag.2014.05.007</t>
  </si>
  <si>
    <t>10.1016/j.forpol.2013.12.002</t>
  </si>
  <si>
    <t>10.1088/1748-9326/9/8/084013</t>
  </si>
  <si>
    <t>10.1162/GLEP_a_00259</t>
  </si>
  <si>
    <t>10.1109/IGARSS.2014.6946527</t>
  </si>
  <si>
    <t>10.1177/1473871613480062</t>
  </si>
  <si>
    <t>10.1080/13658816.2014.889834</t>
  </si>
  <si>
    <t>10.1007/s40333-014-0062-0</t>
  </si>
  <si>
    <t>10.1016/j.njas.2013.10.001</t>
  </si>
  <si>
    <t>10.1007/s11269-013-0503-0</t>
  </si>
  <si>
    <t>10.1016/j.proenv.2014.11.027</t>
  </si>
  <si>
    <t>10.3990/1.9789036536837</t>
  </si>
  <si>
    <t>10.1080/17538947.2013.861522</t>
  </si>
  <si>
    <t>10.1016/j.pss.2014.06.009</t>
  </si>
  <si>
    <t>10.1306/04051413105</t>
  </si>
  <si>
    <t>10.1007/s10584-013-0989-8</t>
  </si>
  <si>
    <t>10.3990/1.9789036536875</t>
  </si>
  <si>
    <t>10.3990/1.9789036536967</t>
  </si>
  <si>
    <t>10.4135/9781483346526</t>
  </si>
  <si>
    <t>10.1002/eco.1339</t>
  </si>
  <si>
    <t>10.1016/j.gloenvcha.2014.03.005</t>
  </si>
  <si>
    <t>10.1016/j.geomorph.2014.04.006</t>
  </si>
  <si>
    <t>10.1186/1687-6180-2014-154</t>
  </si>
  <si>
    <t>10.1007/s11205-013-0448-y</t>
  </si>
  <si>
    <t>10.1007/s10109-013-0185-4</t>
  </si>
  <si>
    <t>10.1109/WHISPERS.2014.8077515</t>
  </si>
  <si>
    <t>10.1016/j.gloplacha.2014.10.010</t>
  </si>
  <si>
    <t>10.1016/j.ecolind.2014.04.042</t>
  </si>
  <si>
    <t>10.3990/1.9789036537513</t>
  </si>
  <si>
    <t>10.5194/hessd-11-8013-2014</t>
  </si>
  <si>
    <t>10.1007/s11077-014-9196-3</t>
  </si>
  <si>
    <t>10.1080/17538947.2013.788224</t>
  </si>
  <si>
    <t>10.1109/TGRS.2013.2286219</t>
  </si>
  <si>
    <t>10.1007/s13280-014-0504-0</t>
  </si>
  <si>
    <t>10.1080/02827581.2014.946960</t>
  </si>
  <si>
    <t>10.1080/02827581.2013.856463</t>
  </si>
  <si>
    <t>10.1016/j.jhydrol.2014.05.026</t>
  </si>
  <si>
    <t>10.1016/j.tourman.2013.09.002</t>
  </si>
  <si>
    <t>10.1016/j.rse.2014.07.007</t>
  </si>
  <si>
    <t>10.3390/rs6076688</t>
  </si>
  <si>
    <t>10.3990/1.9789061643692</t>
  </si>
  <si>
    <t>10.1016/j.jag.2014.06.014</t>
  </si>
  <si>
    <t>10.4018/ijmhci.2014040102</t>
  </si>
  <si>
    <t>10.13140/2.1.5015.9683</t>
  </si>
  <si>
    <t>10.1016/j.jag.2013.06.007</t>
  </si>
  <si>
    <t>10.1007/978-94-007-6769-0_7</t>
  </si>
  <si>
    <t>10.3990/1.9789061643715</t>
  </si>
  <si>
    <t>10.1111/gec3.12138</t>
  </si>
  <si>
    <t>10.1007/s12665-013-2986-7</t>
  </si>
  <si>
    <t>10.1016/j.landusepol.2013.10.011</t>
  </si>
  <si>
    <t>10.1002/joc.3747</t>
  </si>
  <si>
    <t>10.3390/rs61212544</t>
  </si>
  <si>
    <t>10.1007/978-3-319-10933-6_16</t>
  </si>
  <si>
    <t>10.22146/ijg.5784</t>
  </si>
  <si>
    <t>10.1080/01441647.2014.903531</t>
  </si>
  <si>
    <t>10.3390/rs61010171</t>
  </si>
  <si>
    <t>10.1179/1752270613Y.0000000062</t>
  </si>
  <si>
    <t>10.1016/j.compenvurbsys.2014.07.012</t>
  </si>
  <si>
    <t>10.1111/j.1600-0587.2013.00205.x</t>
  </si>
  <si>
    <t>10.1007/s11069-013-0810-z</t>
  </si>
  <si>
    <t>10.3990/1.9789036536257</t>
  </si>
  <si>
    <t>10.11120/jebe.2014.00009</t>
  </si>
  <si>
    <t>10.1016/j.isprsjprs.2013.11.008</t>
  </si>
  <si>
    <t>10.1016/j.isprsjprs.2014.04.009</t>
  </si>
  <si>
    <t>10.1016/j.envsoft.2013.12.005</t>
  </si>
  <si>
    <t>10.1016/j.ecoinf.2014.01.007</t>
  </si>
  <si>
    <t>10.1111/cobi.12409</t>
  </si>
  <si>
    <t>10.1117/1.JRS.8.083672</t>
  </si>
  <si>
    <t>10.1007/978-3-319-04996-0_93</t>
  </si>
  <si>
    <t>10.1175/JHM-D-14-0140.1</t>
  </si>
  <si>
    <t>10.1177/1473871613487091</t>
  </si>
  <si>
    <t>10.1080/14498596.2014.845537</t>
  </si>
  <si>
    <t>10.1016/j.geoderma.2013.10.026</t>
  </si>
  <si>
    <t>10.1016/j.jhydrol.2014.09.062</t>
  </si>
  <si>
    <t>10.1016/j.jag.2013.05.015</t>
  </si>
  <si>
    <t>10.5194/isprsarchives-XL-1-309-2014</t>
  </si>
  <si>
    <t>10.1371/journal.pone.0115989</t>
  </si>
  <si>
    <t>10.1016/j.jag.2014.08.016</t>
  </si>
  <si>
    <t>10.1002/2013JF002900</t>
  </si>
  <si>
    <t>10.4172/2168-9776.1000128</t>
  </si>
  <si>
    <t>10.1016/j.jseaes.2014.03.013</t>
  </si>
  <si>
    <t>10.3990/1.9789036536738</t>
  </si>
  <si>
    <t>10.2779/75203</t>
  </si>
  <si>
    <t>10.1111/tgis.12074</t>
  </si>
  <si>
    <t>10.1080/17538947.2013.782073</t>
  </si>
  <si>
    <t>10.1080/13658816.2014.902950</t>
  </si>
  <si>
    <t>10.1163/15685381-00002935</t>
  </si>
  <si>
    <t>10.1002/esp.3585</t>
  </si>
  <si>
    <t>10.3990/1.9789036537506</t>
  </si>
  <si>
    <t>10.1109/PerCom.2014.6813954</t>
  </si>
  <si>
    <t>10.1016/j.landusepol.2013.12.005</t>
  </si>
  <si>
    <t>10.1016/j.rse.2014.03.022</t>
  </si>
  <si>
    <t>10.1016/j.biocon.2014.11.012</t>
  </si>
  <si>
    <t>10.1016/j.cities.2014.04.006</t>
  </si>
  <si>
    <t>10.5194/isprsarchives-XL-3-W1-107-2014</t>
  </si>
  <si>
    <t>10.1016/j.rse.2014.03.025</t>
  </si>
  <si>
    <t>10.5194/isprsannals-II-5-81-2014</t>
  </si>
  <si>
    <t>10.1016/j.ecolmodel.2014.08.012</t>
  </si>
  <si>
    <t>10.3990/1.9789036538084</t>
  </si>
  <si>
    <t>10.1016/j.catena.2014.05.029</t>
  </si>
  <si>
    <t>10.1016/j.jag.2013.08.012</t>
  </si>
  <si>
    <t>10.4233/uuid:a257f0b8-7765-444d-bc52-8459e5409342</t>
  </si>
  <si>
    <t>10.1016/j.gloplacha.2014.01.009</t>
  </si>
  <si>
    <t>10.1155/2014/426125</t>
  </si>
  <si>
    <t>10.3997/1873-0604.2013058</t>
  </si>
  <si>
    <t>10.1016/j.cities.2014.02.007</t>
  </si>
  <si>
    <t>10.3390/rs6054149</t>
  </si>
  <si>
    <t>10.14358/PERS.80.9.863</t>
  </si>
  <si>
    <t>10.1016/j.apgeog.2014.05.010</t>
  </si>
  <si>
    <t>10.1007/978-3-319-02720-3</t>
  </si>
  <si>
    <t>10.3390/rs6032494</t>
  </si>
  <si>
    <t>10.5194/isprsannals-II-5-9-2014</t>
  </si>
  <si>
    <t>10.1177/0042098013484534</t>
  </si>
  <si>
    <t>10.3990/1.9789036537933</t>
  </si>
  <si>
    <t>10.1016/j.ecss.2014.05.001</t>
  </si>
  <si>
    <t>10.1145/2632048.2636068</t>
  </si>
  <si>
    <t>10.1016/j.jafrearsci.2014.03.001</t>
  </si>
  <si>
    <t>10.1109/WHISPERS.2014.8077500</t>
  </si>
  <si>
    <t>10.1007/s10346-013-0386-4</t>
  </si>
  <si>
    <t>10.5194/isprsannals-II-3-197-2014</t>
  </si>
  <si>
    <t>10.1007/s00267-014-0346-3</t>
  </si>
  <si>
    <t>10.2989/20702620.2014.965981</t>
  </si>
  <si>
    <t>10.1016/j.landusepol.2013.08.006</t>
  </si>
  <si>
    <t>10.2166/nh.2013.016</t>
  </si>
  <si>
    <t>10.1371/journal.pone.0108331</t>
  </si>
  <si>
    <t>10.1016/j.jtrangeo.2014.01.014</t>
  </si>
  <si>
    <t>10.1016/j.jaridenv.2013.09.007</t>
  </si>
  <si>
    <t>10.1016/j.habitatint.2014.07.003</t>
  </si>
  <si>
    <t>10.1007/978-94-007-6769-0_1</t>
  </si>
  <si>
    <t>10.1007/s11629-014-2985-5</t>
  </si>
  <si>
    <t>10.3390/ijgi3020584</t>
  </si>
  <si>
    <t>10.1016/j.isprsjprs.2013.09.014</t>
  </si>
  <si>
    <t>10.1371/journal.pone.0107742</t>
  </si>
  <si>
    <t>10.3990/1.9789036536547</t>
  </si>
  <si>
    <t>10.1080/01431161.2014.967888</t>
  </si>
  <si>
    <t>10.1080/17538947.2013.841776</t>
  </si>
  <si>
    <t>10.3990/1.9789036537940</t>
  </si>
  <si>
    <t>10.1016/j.ecolind.2014.08.028</t>
  </si>
  <si>
    <t>10.1016/j.jnc.2013.08.001</t>
  </si>
  <si>
    <t>10.1016/j.solener.2013.11.007</t>
  </si>
  <si>
    <t>10.3161/000164514X682968</t>
  </si>
  <si>
    <t>10.1007/978-3-319-03611-3_9</t>
  </si>
  <si>
    <t>10.1016/j.jappgeo.2014.08.015</t>
  </si>
  <si>
    <t>10.1016/j.phytochem.2013.12.004</t>
  </si>
  <si>
    <t>10.1016/j.cageo.2013.11.003</t>
  </si>
  <si>
    <t>10.1007/978-3-319-05050-8_105</t>
  </si>
  <si>
    <t>10.1016/j.rse.2013.09.005</t>
  </si>
  <si>
    <t>10.1016/j.pce.2013.09.015</t>
  </si>
  <si>
    <t>10.3233/978-1-61499-365-0-665</t>
  </si>
  <si>
    <t>10.3390/s140405785</t>
  </si>
  <si>
    <t>10.3990/1.9789036537742</t>
  </si>
  <si>
    <t>10.14358/PERS.80.11.1069</t>
  </si>
  <si>
    <t>10.1007/s10661-014-4017-x</t>
  </si>
  <si>
    <t>10.13140/2.1.3299.5207</t>
  </si>
  <si>
    <t>10.3990/1.9789036537520</t>
  </si>
  <si>
    <t>10.1007/s10113-013-0542-3</t>
  </si>
  <si>
    <t>10.1016/j.geomorph.2013.12.026</t>
  </si>
  <si>
    <t>10.5194/isprsarchives-XL-5-203-2014</t>
  </si>
  <si>
    <t>10.1016/j.ecolind.2013.10.024</t>
  </si>
  <si>
    <t>10.1332/174426514X13990278142965</t>
  </si>
  <si>
    <t>10.1093/jxb/eru191</t>
  </si>
  <si>
    <t>10.6135/fijprt.org.tw/2014.7(2).83</t>
  </si>
  <si>
    <t>10.5194/isprsarchives-XL-5-321-2014</t>
  </si>
  <si>
    <t>10.5194/nhess-14-1517-2014</t>
  </si>
  <si>
    <t>10.5194/hess-18-1323-2014</t>
  </si>
  <si>
    <t>10.3990/1.9789036538091</t>
  </si>
  <si>
    <t>10.2481/dsj.14-001</t>
  </si>
  <si>
    <t>10.1109/TGRS.2013.2262052</t>
  </si>
  <si>
    <t>10.3990/1.9789036536950</t>
  </si>
  <si>
    <t>10.1002/2013JD021344</t>
  </si>
  <si>
    <t>10.1007/s12524-014-0379-3</t>
  </si>
  <si>
    <t>10.1016/j.catena.2014.04.016</t>
  </si>
  <si>
    <t>10.1175/JHM-D-13-0102.1</t>
  </si>
  <si>
    <t>10.1007/s10064-013-0538-8</t>
  </si>
  <si>
    <t>10.1016/j.isprsjprs.2014.01.007</t>
  </si>
  <si>
    <t>10.1111/tgis.12070</t>
  </si>
  <si>
    <t>10.1016/j.rse.2014.01.023</t>
  </si>
  <si>
    <t>10.1071/WF13119</t>
  </si>
  <si>
    <t>10.1016/j.rse.2013.11.008</t>
  </si>
  <si>
    <t>10.1111/gcb.12664</t>
  </si>
  <si>
    <t>10.1080/13658816.2013.797984</t>
  </si>
  <si>
    <t>10.3990/rs6087026</t>
  </si>
  <si>
    <t>10.1007/s10705-014-9623-z</t>
  </si>
  <si>
    <t>10.1016/j.agrformet.2014.05.012</t>
  </si>
  <si>
    <t>10.3997/1873-0604.2014003</t>
  </si>
  <si>
    <t>10.1109/WHISPERS.2014.8077513</t>
  </si>
  <si>
    <t>10.1016/j.ecolind.2013.12.015</t>
  </si>
  <si>
    <t>10.1016/j.jag.2013.04.004</t>
  </si>
  <si>
    <t>10.3990/1.9789036537001</t>
  </si>
  <si>
    <t>10.1109/IGARSS.2014.6947556</t>
  </si>
  <si>
    <t>10.3390/rs61110888</t>
  </si>
  <si>
    <t>10.1016/j.jhydrol.2014.01.012</t>
  </si>
  <si>
    <t>10.1007/s11707-013-0410-y</t>
  </si>
  <si>
    <t>10.1016/j.rse.2014.08.031</t>
  </si>
  <si>
    <t>10.1016/j.envsci.2014.07.002</t>
  </si>
  <si>
    <t>10.1007/s10584-014-1122-3</t>
  </si>
  <si>
    <t>10.1002/hyp.v28.3</t>
  </si>
  <si>
    <t>10.1186/2051-3933-2-2</t>
  </si>
  <si>
    <t>10.1016/j.pce.2013.09.017</t>
  </si>
  <si>
    <t>10.1016/j.isprsjprs.2014.04.005</t>
  </si>
  <si>
    <t>10.1175/JAMC-D-12-056.1</t>
  </si>
  <si>
    <t>10.1007/978-1-4020-4399-4_111</t>
  </si>
  <si>
    <t>10.1016/j.envsoft.2012.09.006,</t>
  </si>
  <si>
    <t>10.1017/S0373463313000209</t>
  </si>
  <si>
    <t>10.1109/IGARSS.2013.6723224</t>
  </si>
  <si>
    <t>10.1016/j.envsoft.2012.09.004</t>
  </si>
  <si>
    <t>10.1179/0008704113Z.00000000075</t>
  </si>
  <si>
    <t>10.1016/j.envsoft.2012.05.014</t>
  </si>
  <si>
    <t>10.1016/j.jag.2013.02.001</t>
  </si>
  <si>
    <t>10.1002/2013WR013764</t>
  </si>
  <si>
    <t>10.3990/1.9789061643531</t>
  </si>
  <si>
    <t>10.1371/journal.pone.0055882</t>
  </si>
  <si>
    <t>10.1109/LGRS.2012.2216251</t>
  </si>
  <si>
    <t>10.3990/1.9789061643555</t>
  </si>
  <si>
    <t>10.5194/isprsarchives-XL-1-W1-389-2013</t>
  </si>
  <si>
    <t>10.1080/13658816.2012.723712</t>
  </si>
  <si>
    <t>10.1016/j.ecolind.2012.10.019</t>
  </si>
  <si>
    <t>10.1117/1.JRS.7.073550</t>
  </si>
  <si>
    <t>10.1016/j.jag.2012.07.006</t>
  </si>
  <si>
    <t>10.1179/1743277413Y.0000000061</t>
  </si>
  <si>
    <t>10.4236/ojmh.2013.31005</t>
  </si>
  <si>
    <t>10.3390/rs5062746</t>
  </si>
  <si>
    <t>10.3990/1.9789061643562</t>
  </si>
  <si>
    <t>10.1016/j.geomorph.2013.07.016</t>
  </si>
  <si>
    <t>10.5194/isprsannals-II-5-W2-223-2013</t>
  </si>
  <si>
    <t>10.3990/1.9789061643579</t>
  </si>
  <si>
    <t>10.1016/j.jag.2012.11.001</t>
  </si>
  <si>
    <t>10.1016/j.enggeo.2013.03.009</t>
  </si>
  <si>
    <t>10.14358/PERS.79.9.835</t>
  </si>
  <si>
    <t>10.1080/01431161.2013.833359</t>
  </si>
  <si>
    <t>10.1007/s12061-012-9076-1</t>
  </si>
  <si>
    <t>10.1080/01431161.2012.715776</t>
  </si>
  <si>
    <t>10.1016/j.envsoft.2012.11.014</t>
  </si>
  <si>
    <t>10.1193/1.4000139</t>
  </si>
  <si>
    <t>10.14358/PERS.79.2.147</t>
  </si>
  <si>
    <t>10.1016/j.envsci.2013.06.005</t>
  </si>
  <si>
    <t>10.1016/j.culher.2012.11.007</t>
  </si>
  <si>
    <t>10.1080/17538947.2012.699560</t>
  </si>
  <si>
    <t>10.1080/03098265.2013.868080</t>
  </si>
  <si>
    <t>10.1007/s00138-012-0470-0</t>
  </si>
  <si>
    <t>10.1016/j.apgeog.2013.05.005</t>
  </si>
  <si>
    <t>10.1111/j.1600-0587.2012.07348.x</t>
  </si>
  <si>
    <t>10.1016/j.geomorph.2012.12.001</t>
  </si>
  <si>
    <t>10.1016/j.jenvman.2012.10.029</t>
  </si>
  <si>
    <t>10.1007/s11292-013-9177-0</t>
  </si>
  <si>
    <t>10.1007/s10707-011-0146-3</t>
  </si>
  <si>
    <t>10.1016/j.catena.2013.05.003</t>
  </si>
  <si>
    <t>10.1016/j.isprsjprs.2013.01.014</t>
  </si>
  <si>
    <t>10.1371/journal.pone.0056909</t>
  </si>
  <si>
    <t>10.1007/978-1-4020-4399-4_160</t>
  </si>
  <si>
    <t>10.5194/isprsannals-II-5-W2-163-2013</t>
  </si>
  <si>
    <t>10.1016/j.gexplo.2012.07.011</t>
  </si>
  <si>
    <t>10.1016/j.csr.2013.09.002;</t>
  </si>
  <si>
    <t>10.1109/LGRS.2013.2257676</t>
  </si>
  <si>
    <t>10.1016/j.spasta.2013.07.004</t>
  </si>
  <si>
    <t>10.1109/IGARSS.2013.6723359</t>
  </si>
  <si>
    <t>10.1016/j.jag.2012.12.009</t>
  </si>
  <si>
    <t>10.3390/rs5094209</t>
  </si>
  <si>
    <t>10.1002/hyp.9330</t>
  </si>
  <si>
    <t>10.1109/ACPR.2013.62</t>
  </si>
  <si>
    <t>10.1145/2534732.2534737</t>
  </si>
  <si>
    <t>10.1145/2525314.2525442</t>
  </si>
  <si>
    <t>10.1145/2525314.2525454</t>
  </si>
  <si>
    <t>10.1007/978-94-007-5332-7_4</t>
  </si>
  <si>
    <t>10.1016/j.envsoft.2013.05.005</t>
  </si>
  <si>
    <t>10.3990/1.9789061643616</t>
  </si>
  <si>
    <t>10.5304/jafscd.2013.034.031</t>
  </si>
  <si>
    <t>10.1080/17522706.2013.12287491</t>
  </si>
  <si>
    <t>10.3990/1.9789061643630</t>
  </si>
  <si>
    <t>10.4028/www.scientific.net/AMR.864-867.1059</t>
  </si>
  <si>
    <t>10.1109/TGRS.2012.2223218</t>
  </si>
  <si>
    <t>10.1080/00324728.2012.754049</t>
  </si>
  <si>
    <t>10.5539/jgg.v5n3p101</t>
  </si>
  <si>
    <t>10.1109/IGARSS.2013.6721326</t>
  </si>
  <si>
    <t>10.1016/j.envsci.2012.10.018</t>
  </si>
  <si>
    <t>10.1016/j.cities.2011.07.007</t>
  </si>
  <si>
    <t>10.1016/j.tecto.2013.03.023</t>
  </si>
  <si>
    <t>10.3990/1.9789061643678</t>
  </si>
  <si>
    <t>10.5194/isprsannals-II-5-W2-343-2013</t>
  </si>
  <si>
    <t>10.1016/j.futures.2013.09.003</t>
  </si>
  <si>
    <t>10.1080/08263663.2012.11006010</t>
  </si>
  <si>
    <t>10.1016/j.envsci.2012.12.008</t>
  </si>
  <si>
    <t>10.3990/1.9789061643654</t>
  </si>
  <si>
    <t>10.1504/IJMCDM.2013.053729</t>
  </si>
  <si>
    <t>10.1016/j.geomorph.2013.02.021</t>
  </si>
  <si>
    <t>10.1007/s13177-013-0061-0</t>
  </si>
  <si>
    <t>10.1016/B978-0-12-374739-6.00039-7</t>
  </si>
  <si>
    <t>10.1007/978-3-642-31427-8_36</t>
  </si>
  <si>
    <t>10.1016/j.gexplo.2013.01.013</t>
  </si>
  <si>
    <t>10.1016/j.jhydrol.2013.10.006</t>
  </si>
  <si>
    <t>10.1016/j.jag.2012.12.003</t>
  </si>
  <si>
    <t>10.1016/j.gexplo.2012.10.015</t>
  </si>
  <si>
    <t>10.1016/j.envsoft.2012.09.011</t>
  </si>
  <si>
    <t>10.2136/vzj2012.0110</t>
  </si>
  <si>
    <t>10.1111/jfr3.12014</t>
  </si>
  <si>
    <t>10.1016/j.ympev.2013.01.009</t>
  </si>
  <si>
    <t>10.1016/j.pce.2013.09.003</t>
  </si>
  <si>
    <t>10.1016/j.cities.2012.04.008</t>
  </si>
  <si>
    <t>10.1016/j.compag.2012.11.011</t>
  </si>
  <si>
    <t>10.1007/s11004-012-9438-x</t>
  </si>
  <si>
    <t>0.1109/RAST.2013.6581319</t>
  </si>
  <si>
    <t>10.1111/lre.12043</t>
  </si>
  <si>
    <t>10.5194/isprsannals-II-5-W2-337-2013</t>
  </si>
  <si>
    <t>10.1016/j.landusepol.2012.02.004</t>
  </si>
  <si>
    <t>10.1111/j.1467-9671.2012.01368.x</t>
  </si>
  <si>
    <t>10.1007/978-1-4020-4399-4_231</t>
  </si>
  <si>
    <t>10.1111/j.1654-1103.2012.01453.x</t>
  </si>
  <si>
    <t>10.1080/14498596.2012.759093</t>
  </si>
  <si>
    <t>10.5194/hess-17-1561-2013</t>
  </si>
  <si>
    <t>10.1002/ps.3292</t>
  </si>
  <si>
    <t>10.1007/978-1-4020-4399-4_290</t>
  </si>
  <si>
    <t>10.1007/978-3-642-31310-3_33</t>
  </si>
  <si>
    <t>10.1007/s10291-012-0296-2</t>
  </si>
  <si>
    <t>10.1111/j.1752-1688.2012.00689.x</t>
  </si>
  <si>
    <t>10.1117/1.JRS.7.073580</t>
  </si>
  <si>
    <t>10.3990/1.9789061643548</t>
  </si>
  <si>
    <t>10.1098/rspb.2013.0171</t>
  </si>
  <si>
    <t>10.1016/j.jag.2012.12.002</t>
  </si>
  <si>
    <t>10.1080/17445647.2013.773568</t>
  </si>
  <si>
    <t>10.1007/s11284-013-1077-2</t>
  </si>
  <si>
    <t>10.1016/j.jag.2013.01.005</t>
  </si>
  <si>
    <t>10.1186/1476-072X-12-60</t>
  </si>
  <si>
    <t>10.1080/01431161.2012.725958</t>
  </si>
  <si>
    <t>10.4018/ijepr.2013040104</t>
  </si>
  <si>
    <t>10.1016/j.tecto.2013.04.027</t>
  </si>
  <si>
    <t>10.2478/aslh-2013-0010</t>
  </si>
  <si>
    <t>10.3990/1.9789061643609</t>
  </si>
  <si>
    <t>10.3990/1.9789061643623</t>
  </si>
  <si>
    <t>10.1016/j.biombioe.2013.07.020</t>
  </si>
  <si>
    <t>10.1007/978-3-642-31325-7_1</t>
  </si>
  <si>
    <t>10.1007/s10901-013-9381-2</t>
  </si>
  <si>
    <t>10.1111/j.1467-8667.2012.00804.x</t>
  </si>
  <si>
    <t>10.1007/s00267-012-9975-6</t>
  </si>
  <si>
    <t>10.5194/isprsarchives-XL-5-W1-1-2013</t>
  </si>
  <si>
    <t>10.1080/10095020.2013.866619</t>
  </si>
  <si>
    <t>10.1080/02508060.2013.823070</t>
  </si>
  <si>
    <t>10.1007/978-94-007-6639-6_24</t>
  </si>
  <si>
    <t>10.1016/j.jseaes.2012.10.015</t>
  </si>
  <si>
    <t>10.1007/s10980-012-9826-0</t>
  </si>
  <si>
    <t>10.1109/WHISPERS.2013.8080740</t>
  </si>
  <si>
    <t>10.5194/nhess-13-97-2013</t>
  </si>
  <si>
    <t>10.1016/j.agrformet.2013.02.012</t>
  </si>
  <si>
    <t>10.1016/j.apergo.2012.10.015</t>
  </si>
  <si>
    <t>10.5194/isprsarchives-XL-1-W1-299-2013</t>
  </si>
  <si>
    <t>10.1177/1046878113480867</t>
  </si>
  <si>
    <t>10.1080/17565529.2013.801825</t>
  </si>
  <si>
    <t>10.5194/isprsarchives-XL-7-W2-257-2013</t>
  </si>
  <si>
    <t>10.1016/j.jhydrol.2013.08.026</t>
  </si>
  <si>
    <t>10.1002/wcc.225</t>
  </si>
  <si>
    <t>10.14246/irspsd.1.2_24</t>
  </si>
  <si>
    <t>10.1016/j.jag.2012.07.009</t>
  </si>
  <si>
    <t>10.1007/978-94-007-6639-6_3</t>
  </si>
  <si>
    <t>10.5194/hess-17-1985-2013</t>
  </si>
  <si>
    <t>10.1016/j.isprsjprs.2013.10.011</t>
  </si>
  <si>
    <t>10.18174/276435</t>
  </si>
  <si>
    <t>10.5194/isprsarchives-XL-7-W2-173-2013</t>
  </si>
  <si>
    <t>10.1007/s11629-013-2471-5</t>
  </si>
  <si>
    <t>10.1016/j.landusepol.2012.04.010</t>
  </si>
  <si>
    <t>10.3990/1.9789061643661</t>
  </si>
  <si>
    <t>10.5220/0004475302010205</t>
  </si>
  <si>
    <t>10.1007/s13762-013-0209-0</t>
  </si>
  <si>
    <t>10.1080/13658816.2012.758264</t>
  </si>
  <si>
    <t>10.5194/isprsarchives-XL-1-W1-213-2013</t>
  </si>
  <si>
    <t>10.1080/15226514.2012.702805</t>
  </si>
  <si>
    <t>10.1007/978-3-642-34073-4</t>
  </si>
  <si>
    <t>10.22146/ijg.4870</t>
  </si>
  <si>
    <t>10.1111/phor.12027</t>
  </si>
  <si>
    <t>10.1080/14498596.2013.801330</t>
  </si>
  <si>
    <t>10.1016/j.landusepol.2012.09.005,</t>
  </si>
  <si>
    <t>10.1080/17445647.2013.821096</t>
  </si>
  <si>
    <t>10.1007/s10708-011-9437-3</t>
  </si>
  <si>
    <t>10.3990/1.9789061643500</t>
  </si>
  <si>
    <t>10.1007/s11053-013-9216-6</t>
  </si>
  <si>
    <t>10.1016/j.envsoft.2012.12.005</t>
  </si>
  <si>
    <t>10.5194/hess-17-1607-2013</t>
  </si>
  <si>
    <t>10.1007/s11069-012-0404-1</t>
  </si>
  <si>
    <t>10.1016/B978-0-444-59412-9.00004-1</t>
  </si>
  <si>
    <t>10.1127/1432-8364/2013/0184</t>
  </si>
  <si>
    <t>10.5194/isprsannals-II-5-W2-127-2013</t>
  </si>
  <si>
    <t>10.3990/1.9789061643593</t>
  </si>
  <si>
    <t>10.1016/j.jag.2012.05.005</t>
  </si>
  <si>
    <t>10.1016/j.seares.2012.07.005</t>
  </si>
  <si>
    <t>10.1016/j.jag.2012.08.012</t>
  </si>
  <si>
    <t>10.1016/j.compenvurbsys.2012.06.006</t>
  </si>
  <si>
    <t>10.5194/isprsarchives-XL-4-W1-37-2013</t>
  </si>
  <si>
    <t>10.1179/1752270612Y.0000000015</t>
  </si>
  <si>
    <t>10.1080/01431161.2012.716548</t>
  </si>
  <si>
    <t>10.1179/1743277413Y.0000000056</t>
  </si>
  <si>
    <t>10.1002/jgrd.50468</t>
  </si>
  <si>
    <t>10.1080/01431161.2013.777486</t>
  </si>
  <si>
    <t>10.5194/isprsannals-II-2-W1-285-2013</t>
  </si>
  <si>
    <t>10.1109/ICCV.2013.144</t>
  </si>
  <si>
    <t>10.1007/s11625-012-0179-z</t>
  </si>
  <si>
    <t>10.1007/s12518-011-0056-y</t>
  </si>
  <si>
    <t>10.1177/1046878113490568</t>
  </si>
  <si>
    <t>10.1016/j.jag.2013.08.009</t>
  </si>
  <si>
    <t>10.1016/j.geomorph.2012.11.027</t>
  </si>
  <si>
    <t>10.1007/s10901-012-9303-8</t>
  </si>
  <si>
    <t>10.1071/WR12131</t>
  </si>
  <si>
    <t>10.1016/j.geomorph.2012.12.010</t>
  </si>
  <si>
    <t>10.1038/ngeo1806</t>
  </si>
  <si>
    <t>10.1002/asi.22738</t>
  </si>
  <si>
    <t>10.1016/j.jcz.2012.08.005</t>
  </si>
  <si>
    <t>10.11648/j.ijepp.20130102.12</t>
  </si>
  <si>
    <t>10.1016/j.ecolind.2012.07.005,</t>
  </si>
  <si>
    <t>10.3390/s130506054</t>
  </si>
  <si>
    <t>10.1016/j.landurbplan.2013.01.003</t>
  </si>
  <si>
    <t>10.3990/1.9789061643647</t>
  </si>
  <si>
    <t>10.1016/j.marpetgeo.2013.03.001</t>
  </si>
  <si>
    <t>10.3390/s130810725</t>
  </si>
  <si>
    <t>10.5897/JDAE12.056</t>
  </si>
  <si>
    <t>10.1016/j.rse.2012.12.015</t>
  </si>
  <si>
    <t>10.1111/j.1468-2427.2012.01109.x</t>
  </si>
  <si>
    <t>10.1111/j.1467-9663.2012.00741.x</t>
  </si>
  <si>
    <t>10.1016/j.jag.2013.02.004</t>
  </si>
  <si>
    <t>10.1002/hyp.10086</t>
  </si>
  <si>
    <t>10.1016/j.agrformet.2012.11.014</t>
  </si>
  <si>
    <t>10.1007/978-3-642-31325-7</t>
  </si>
  <si>
    <t>10.4314/wsa.v39i4.5</t>
  </si>
  <si>
    <t>10.1016/j.isprsjprs.2013.03.004</t>
  </si>
  <si>
    <t>10.1080/2150704X.2012.689115</t>
  </si>
  <si>
    <t>10.2136/sssaj2013.01.0033</t>
  </si>
  <si>
    <t>10.1016/j.jag.2012.10.001</t>
  </si>
  <si>
    <t>10.1007/s11269-013-0359-3</t>
  </si>
  <si>
    <t>10.1016/j.jag.2012.08.005,</t>
  </si>
  <si>
    <t>10.1016/j.jhydrol.2013.08.034</t>
  </si>
  <si>
    <t>10.1111/j.1751-3928.2012.00208.x</t>
  </si>
  <si>
    <t>10.1007/s12040-013-0302-2</t>
  </si>
  <si>
    <t>10.1016/j.geomorph.2012.12.026</t>
  </si>
  <si>
    <t>10.1016/j.rse.2013.07.032</t>
  </si>
  <si>
    <t>10.1016/j.tra.2013.09.003</t>
  </si>
  <si>
    <t>10.1016/S1001-6279(13)60047-5</t>
  </si>
  <si>
    <t>10.1080/01431161.2013.781289</t>
  </si>
  <si>
    <t>10.1186/1742-9994-10-13</t>
  </si>
  <si>
    <t>10.1111/j.1600-0587.2012.07886.x</t>
  </si>
  <si>
    <t>10.5194/hess-17-3779-2013</t>
  </si>
  <si>
    <t>10.1002/eco.1367</t>
  </si>
  <si>
    <t>10.1179/1743277413Y.0000000067</t>
  </si>
  <si>
    <t>10.1093/forestry/cpt016</t>
  </si>
  <si>
    <t>10.1007/s10651-012-0223-2</t>
  </si>
  <si>
    <t>10.1175/JHM-D-12-0156.1</t>
  </si>
  <si>
    <t>10.1016/j.jag.2012.10.013</t>
  </si>
  <si>
    <t>10.1080/01431161.2012.716923</t>
  </si>
  <si>
    <t>10.1007/978-3-642-31427-8_29</t>
  </si>
  <si>
    <t>10.3990/1.9789061643258</t>
  </si>
  <si>
    <t>10.1016/j.ecolecon.2012.01.013</t>
  </si>
  <si>
    <t>10.5194/isprsarchives-XXXIX-B8-255-2012</t>
  </si>
  <si>
    <t>10.1016/j.envsoft.2012.05.012</t>
  </si>
  <si>
    <t>10.1016/j.rse.2011.11.008</t>
  </si>
  <si>
    <t>10.1007/978-3-642-25495-6_9</t>
  </si>
  <si>
    <t>10.1109/IGARSS.2012.6352373</t>
  </si>
  <si>
    <t>10.1016/j.ecolmodel.2010.10.012</t>
  </si>
  <si>
    <t>10.5194/nhess-12-3031-2012</t>
  </si>
  <si>
    <t>10.1016/j.isprsjprs.2012.09.002</t>
  </si>
  <si>
    <t>10.1016/j.isprsjprs.2012.09.005</t>
  </si>
  <si>
    <t>10.1111/j.1365-3121.2011.01045.x</t>
  </si>
  <si>
    <t>10.1068/a44696</t>
  </si>
  <si>
    <t>10.1186/1471-2288-12-118</t>
  </si>
  <si>
    <t>10.1144/1467-7873/10-MINDEP-053</t>
  </si>
  <si>
    <t>10.3990/1.9789061643463</t>
  </si>
  <si>
    <t>10.1111/j.1467-7717.2011.01247.x</t>
  </si>
  <si>
    <t>10.1080/13658816.2011.574292</t>
  </si>
  <si>
    <t>10.3990/1.9789061643371</t>
  </si>
  <si>
    <t>10.5772/36316</t>
  </si>
  <si>
    <t>10.1080/13658816.2012.721557</t>
  </si>
  <si>
    <t>10.3390/s120708755</t>
  </si>
  <si>
    <t>10.5038/2375-0901.15.2.5</t>
  </si>
  <si>
    <t>10.1093/treephys/tps042</t>
  </si>
  <si>
    <t>10.1016/j.rse.2011.05.029</t>
  </si>
  <si>
    <t>10.1145/2442952.2442957</t>
  </si>
  <si>
    <t>10.1016/j.enggeo.2011.04.007</t>
  </si>
  <si>
    <t>10.1016/j.ecolmodel.2012.02.012</t>
  </si>
  <si>
    <t>10.5194/isprsannals-I-2-19-2012</t>
  </si>
  <si>
    <t>10.1007/978-3-642-33489-4_12</t>
  </si>
  <si>
    <t>10.1016/j.landusepol.2011.12.006</t>
  </si>
  <si>
    <t>10.54055/ejtr.v5i2.99</t>
  </si>
  <si>
    <t>10.1016/j.pce.2012.08.013</t>
  </si>
  <si>
    <t>10.5194/hessd-9-11487-2012</t>
  </si>
  <si>
    <t>10.1007/s11004-011-9380-3</t>
  </si>
  <si>
    <t>10.1016/j.futures.2012.05.002</t>
  </si>
  <si>
    <t>10.3990/1.9789061643296</t>
  </si>
  <si>
    <t>10.1016/j.jafrearsci.2012.02.001</t>
  </si>
  <si>
    <t>10.2747/1548-1603.49.6.933</t>
  </si>
  <si>
    <t>10.1007/s10666-011-9297-8</t>
  </si>
  <si>
    <t>10.1080/17538947.2012.712273</t>
  </si>
  <si>
    <t>10.1007/s00367-011-0262-y</t>
  </si>
  <si>
    <t>10.3990/1.9789061643340</t>
  </si>
  <si>
    <t>10.1016/j.oregeorev.2011.07.001</t>
  </si>
  <si>
    <t>10.1007/978-3-642-25926-5_7</t>
  </si>
  <si>
    <t>10.5751/ES-05098-170424</t>
  </si>
  <si>
    <t>10.1016/j.oregeorev.2012.02.002</t>
  </si>
  <si>
    <t>10.1016/j.jag.2012.01.007</t>
  </si>
  <si>
    <t>10.4018/978-1-4666-4301-7.ch037</t>
  </si>
  <si>
    <t>10.1016/j.jhydrol.2012.02.043,</t>
  </si>
  <si>
    <t>10.5772/37436</t>
  </si>
  <si>
    <t>10.3990/1.9789061643289</t>
  </si>
  <si>
    <t>10.1016/j.gexplo.2012.02.002</t>
  </si>
  <si>
    <t>10.3990/1.9789061643326</t>
  </si>
  <si>
    <t>10.1016/j.jairtraman.2011.08.002</t>
  </si>
  <si>
    <t>10.3990/1.9789061643388</t>
  </si>
  <si>
    <t>10.1016/j.jag.2012.05.017</t>
  </si>
  <si>
    <t>10.1016/j.landusepol.2011.12.011</t>
  </si>
  <si>
    <t>10.1080/08941920.2011.606458</t>
  </si>
  <si>
    <t>10.1007/978-3-642-31075-1_22</t>
  </si>
  <si>
    <t>10.1117/12.965886</t>
  </si>
  <si>
    <t>10.4018/jagr.2012010104</t>
  </si>
  <si>
    <t>10.1016/j.rse.2012.02.003</t>
  </si>
  <si>
    <t>10.1016/j.jtrangeo.2012.06.001</t>
  </si>
  <si>
    <t>10.1016/j.jtherbio.2011.10.013</t>
  </si>
  <si>
    <t>10.5194/isprsannals-I-4-257-2012</t>
  </si>
  <si>
    <t>10.1016/j.culher.2012.01.012</t>
  </si>
  <si>
    <t>10.1117/12.974266</t>
  </si>
  <si>
    <t>10.1145/2189736.2189748</t>
  </si>
  <si>
    <t>10.1109/IGARSS.2012.6351630</t>
  </si>
  <si>
    <t>10.1016/j.rse.2012.02.009</t>
  </si>
  <si>
    <t>10.1016/j.jag.2011.08.009</t>
  </si>
  <si>
    <t>10.1016/j.scitotenv.2012.08.025</t>
  </si>
  <si>
    <t>10.1016/j.oregeorev.2012.01.001</t>
  </si>
  <si>
    <t>10.1016/j.jenvman.2012.01.022</t>
  </si>
  <si>
    <t>10.1080/17538947.2011.638500</t>
  </si>
  <si>
    <t>10.1016/j.jag.2011.09.010,</t>
  </si>
  <si>
    <t>10.1007/s11069-011-9932-3</t>
  </si>
  <si>
    <t>10.1016/j.jag.2011.11.004</t>
  </si>
  <si>
    <t>10.1111/j.1365-3180.2012.00931.x</t>
  </si>
  <si>
    <t>10.1306/04251212009</t>
  </si>
  <si>
    <t>10.1016/j.geomorph.2011.10.026</t>
  </si>
  <si>
    <t>10.1175/JHM-D-11-0125.1</t>
  </si>
  <si>
    <t>10.1016/j.isprsjprs.2011.12.006</t>
  </si>
  <si>
    <t>10.5194/nhess-12-3075-2012</t>
  </si>
  <si>
    <t>10.1111/j.1469-8137.2012.04338.x</t>
  </si>
  <si>
    <t>10.1016/j.geomorph.2011.12.032</t>
  </si>
  <si>
    <t>10.1007/978-3-642-24198-7_14</t>
  </si>
  <si>
    <t>10.1144/1467-7873/10-MINDEP-057</t>
  </si>
  <si>
    <t>10.1016/j.gloplacha.2012.07.001</t>
  </si>
  <si>
    <t>10.1175/JHM-D-11-0133.1</t>
  </si>
  <si>
    <t>10.1016/j.gexplo.2012.06.013</t>
  </si>
  <si>
    <t>10.1016/j.jhydrol.2012.06.007</t>
  </si>
  <si>
    <t>10.1007/978-3-642-25926-5_8</t>
  </si>
  <si>
    <t>10.1016/j.spasta.2012.08.001</t>
  </si>
  <si>
    <t>10.1016/j.jaridenv.2011.11.016</t>
  </si>
  <si>
    <t>10.3990/1.9789061643302</t>
  </si>
  <si>
    <t>10.1016/j.jnc.2012.07.001</t>
  </si>
  <si>
    <t>10.1016/j.cosust.2012.10.008</t>
  </si>
  <si>
    <t>10.5772/27365</t>
  </si>
  <si>
    <t>10.1007/s10584-012-0427-3</t>
  </si>
  <si>
    <t>10.1109/IGARSS.2012.6351853</t>
  </si>
  <si>
    <t>10.3390/s120809965</t>
  </si>
  <si>
    <t>10.1016/j.isprsjprs.2012.01.008</t>
  </si>
  <si>
    <t>10.1111/j.1467-9671.2012.01324.x</t>
  </si>
  <si>
    <t>10.1016/j.jag.2011.10.004</t>
  </si>
  <si>
    <t>10.1144/0016-76492011-011</t>
  </si>
  <si>
    <t>10.1016/j.gexplo.2012.09.009</t>
  </si>
  <si>
    <t>10.1144/1467-7873/12-MINDEP-122</t>
  </si>
  <si>
    <t>10.1016/j.isprsjprs.2012.08.007</t>
  </si>
  <si>
    <t>10.3990/1.9789061643265</t>
  </si>
  <si>
    <t>10.1016/j.tourman.2011.11.013</t>
  </si>
  <si>
    <t>10.3390/s120201437</t>
  </si>
  <si>
    <t>10.1007/978-3-642-24198-7_12</t>
  </si>
  <si>
    <t>10.1155/2012/318301</t>
  </si>
  <si>
    <t>10.1016/j.rse.2012.05.027</t>
  </si>
  <si>
    <t>10.1016/B978-0-12-374739-6.00051-8</t>
  </si>
  <si>
    <t>10.1080/01431161.2011.583289</t>
  </si>
  <si>
    <t>10.1080/19463138.2012.694818</t>
  </si>
  <si>
    <t>10.1016/j.enggeo.2011.03.016</t>
  </si>
  <si>
    <t>10.1016/j.jag.2012.03.008</t>
  </si>
  <si>
    <t>10.2769/31208</t>
  </si>
  <si>
    <t>10.4028/www.scientific.net/AMR.573-574.578</t>
  </si>
  <si>
    <t>10.1016/j.compenvurbsys.2011.11.001</t>
  </si>
  <si>
    <t>10.1177/0047287512459107</t>
  </si>
  <si>
    <t>10.1657/1938-4246-44.4.412</t>
  </si>
  <si>
    <t>10.1016/j.jseaes.2012.06.002</t>
  </si>
  <si>
    <t>10.2174/1874829501205010056</t>
  </si>
  <si>
    <t>10.1073/pnas.1202383109</t>
  </si>
  <si>
    <t>10.1016/j.apcbee.2012.03.026</t>
  </si>
  <si>
    <t>10.3390/fi4030807</t>
  </si>
  <si>
    <t>10.1016/j.jtrangeo.2011.09.005</t>
  </si>
  <si>
    <t>10.1371/journal.pone.0046671</t>
  </si>
  <si>
    <t>10.1108/S2044-9941(2012)0000001010</t>
  </si>
  <si>
    <t>10.1016/j.geoforum.2011.07.007</t>
  </si>
  <si>
    <t>10.1080/1747423X.2010.542495</t>
  </si>
  <si>
    <t>10.5623/cig2012-038</t>
  </si>
  <si>
    <t>10.5194/bg-9-2195-2012</t>
  </si>
  <si>
    <t>10.1016/j.geomorph.2012.05.003</t>
  </si>
  <si>
    <t>10.1080/17538947.2011.614698</t>
  </si>
  <si>
    <t>10.1007/s11069-011-9978-2</t>
  </si>
  <si>
    <t>10.1371/journal.pone.0050286</t>
  </si>
  <si>
    <t>10.22146/ijg.2395</t>
  </si>
  <si>
    <t>10.5772/28951</t>
  </si>
  <si>
    <t>10.3390/rs4040987</t>
  </si>
  <si>
    <t>10.1029/2012GL052552</t>
  </si>
  <si>
    <t>10.1080/01431161.2012.666363</t>
  </si>
  <si>
    <t>10.5772/30472</t>
  </si>
  <si>
    <t>10.1080/01431161.2012.701378</t>
  </si>
  <si>
    <t>10.1002/hyp.8196</t>
  </si>
  <si>
    <t>10.1145/2442968.2442972</t>
  </si>
  <si>
    <t>10.1144/1467-7873/11-MINDEP-073</t>
  </si>
  <si>
    <t>10.1109/ICMCS.2012.6320131</t>
  </si>
  <si>
    <t>10.1109/TGRS.2011.2168823</t>
  </si>
  <si>
    <t>10.1016/j.habitatint.2011.10.008</t>
  </si>
  <si>
    <t>10.1080/01431161.2012.695093</t>
  </si>
  <si>
    <t>10.1093/treephys/tps030</t>
  </si>
  <si>
    <t>10.1016/j.isprsjprs.2011.11.004</t>
  </si>
  <si>
    <t>10.1080/13658816.2012.654493</t>
  </si>
  <si>
    <t>10.3990/1.9789061643432</t>
  </si>
  <si>
    <t>10.1109/IGARSS.2012.6351966</t>
  </si>
  <si>
    <t>10.5194/isprsannals-I-3-275-2012</t>
  </si>
  <si>
    <t>10.1016/j.jag.2011.08.002</t>
  </si>
  <si>
    <t>10.1007/s13280-011-0155-3</t>
  </si>
  <si>
    <t>10.1016/j.compenvurbsys.2012.02.001,</t>
  </si>
  <si>
    <t>10.1186/1471-2148-12-161</t>
  </si>
  <si>
    <t>10.1080/10106049.2011.634928</t>
  </si>
  <si>
    <t>10.1080/13658816.2011.609989</t>
  </si>
  <si>
    <t>10.3990/1.9789061643449</t>
  </si>
  <si>
    <t>10.1016/j.ecoinf.2012.01.001</t>
  </si>
  <si>
    <t>10.3990/1.9789061643425</t>
  </si>
  <si>
    <t>10.1179/1752270611Y.0000000023</t>
  </si>
  <si>
    <t>10.1016/j.landusepol.2011.06.008</t>
  </si>
  <si>
    <t>10.1016/j.cageo.2011.07.018</t>
  </si>
  <si>
    <t>10.1016/j.geomorph.2012.08.004</t>
  </si>
  <si>
    <t>10.1016/j.geoderma.2012.08.020</t>
  </si>
  <si>
    <t>10.4018/jiscrm.2012100102</t>
  </si>
  <si>
    <t>10.1111/j.1365-2028.2012.01329.x</t>
  </si>
  <si>
    <t>10.1080/11263504.2012.685194</t>
  </si>
  <si>
    <t>10.1016/j.clay.2012.08.007</t>
  </si>
  <si>
    <t>10.1117/1.JRS.6.063588</t>
  </si>
  <si>
    <t>10.1016/j.jag.2012.01.024</t>
  </si>
  <si>
    <t>10.3990/1.9789061643470</t>
  </si>
  <si>
    <t>10.1080/14498596.2012.686363</t>
  </si>
  <si>
    <t>10.1016/j.jappgeo.2011.12.009</t>
  </si>
  <si>
    <t>10.5194/isprsannals-I-3-7-2012</t>
  </si>
  <si>
    <t>10.5194/hess-16-1817-2012</t>
  </si>
  <si>
    <t>10.1016/j.isprsjprs.2012.04.007</t>
  </si>
  <si>
    <t>10.5194/hess-16-543-2012</t>
  </si>
  <si>
    <t>10.5194/tc-6-743-2012</t>
  </si>
  <si>
    <t>10.1029/2011GC004004</t>
  </si>
  <si>
    <t>10.1080/01431161.2011.638333</t>
  </si>
  <si>
    <t>10.1111/j.1467-9523.2011.00554.x</t>
  </si>
  <si>
    <t>10.1016/j.rse.2011.10.034</t>
  </si>
  <si>
    <t>10.1016/j.tecto.2012.03.029</t>
  </si>
  <si>
    <t>10.3990/1.9789061643418</t>
  </si>
  <si>
    <t>10.3990/1.9789061643272</t>
  </si>
  <si>
    <t>10.3990/1.9789061643333</t>
  </si>
  <si>
    <t>10.1016/j.ecolind.2011.11.013</t>
  </si>
  <si>
    <t>10.1007/s11269-012-0099-9</t>
  </si>
  <si>
    <t>10.1016/j.jag.2012.03.001</t>
  </si>
  <si>
    <t>10.1016/j.jag.2011.08.014</t>
  </si>
  <si>
    <t>10.5194/hess-16-787-2012</t>
  </si>
  <si>
    <t>10.1016/j.jag.2011.08.006</t>
  </si>
  <si>
    <t>10.1142/S1464333212500044</t>
  </si>
  <si>
    <t>10.1016/j.geomorph.2012.05.024</t>
  </si>
  <si>
    <t>10.5194/hess-16-1833-2012</t>
  </si>
  <si>
    <t>10.1080/13658816.2012.712126</t>
  </si>
  <si>
    <t>10.5194/hess-16-4291-2012</t>
  </si>
  <si>
    <t>10.2151/jmsj.2012-C05</t>
  </si>
  <si>
    <t>10.1080/1747423X.2011.595833</t>
  </si>
  <si>
    <t>10.2788/41823</t>
  </si>
  <si>
    <t>10.1080/02508060.2012.685554</t>
  </si>
  <si>
    <t>10.1016/j.agrformet.2012.04.017</t>
  </si>
  <si>
    <t>10.1016/j.jhydrol.2012.09.051</t>
  </si>
  <si>
    <t>10.1109/IGARSS.2012.6352535</t>
  </si>
  <si>
    <t>10.1016/j.pce.2011.07.051</t>
  </si>
  <si>
    <t>10.1007/s10346-011-0304-6</t>
  </si>
  <si>
    <t>10.1016/j.envsci.2012.06.012</t>
  </si>
  <si>
    <t>10.1016/j.tranpol.2012.09.002</t>
  </si>
  <si>
    <t>10.1016/j.oregeorev.2012.02.010</t>
  </si>
  <si>
    <t>10.1016/j.rse.2012.05.033</t>
  </si>
  <si>
    <t>10.1111/j.1600-0706.2012.19680.x</t>
  </si>
  <si>
    <t>10.1111/j.1365-2745.2011.01832.x</t>
  </si>
  <si>
    <t>10.1016/j.compenvurbsys.2011.05.007</t>
  </si>
  <si>
    <t>10.1109/IACP.2012.6342974</t>
  </si>
  <si>
    <t>10.3990/1.9789061643098</t>
  </si>
  <si>
    <t>10.1080/01431161003777189</t>
  </si>
  <si>
    <t>10.1111/j.1751-3928.2011.00169.x</t>
  </si>
  <si>
    <t>10.1080/17538947.2011.582888</t>
  </si>
  <si>
    <t>10.1007/s11431-011-4640-5</t>
  </si>
  <si>
    <t>10.3990/1.9789061643050</t>
  </si>
  <si>
    <t>10.1657/1938-4246-43.2.239</t>
  </si>
  <si>
    <t>10.1080/09654313.2011.593333</t>
  </si>
  <si>
    <t>10.14358/PERS.77.9.885</t>
  </si>
  <si>
    <t>10.1016/j.rse.2011.04.033</t>
  </si>
  <si>
    <t>10.1016/j.proenv.2011.07.064</t>
  </si>
  <si>
    <t>10.1016/j.geomorph.2010.10.007</t>
  </si>
  <si>
    <t>10.1109/ICCVW.2011.6130244</t>
  </si>
  <si>
    <t>10.1080/01431161.2010.512939</t>
  </si>
  <si>
    <t>10.1016/j.proenv.2011.02.022</t>
  </si>
  <si>
    <t>10.1016/j.rse.2011.05.002</t>
  </si>
  <si>
    <t>10.1080/14498596.2012.759087</t>
  </si>
  <si>
    <t>10.1016/j.clay.2011.05.007</t>
  </si>
  <si>
    <t>10.4314/mejs.v3i1.63687</t>
  </si>
  <si>
    <t>10.1016/j.geomorph.2010.11.003</t>
  </si>
  <si>
    <t>10.1038/ngeo1335</t>
  </si>
  <si>
    <t>10.3990/1.9789061643111</t>
  </si>
  <si>
    <t>10.1002/esp.2152</t>
  </si>
  <si>
    <t>10.3138/carto.46.4.227</t>
  </si>
  <si>
    <t>10.1016/j.cageo.2011.11.009</t>
  </si>
  <si>
    <t>10.1016/j.jag.2011.05.014</t>
  </si>
  <si>
    <t>10.1016/j.jag.2010.12.002</t>
  </si>
  <si>
    <t>10.5242/iamg.2011.0252</t>
  </si>
  <si>
    <t>10.1016/j.proenv.2011.02.007</t>
  </si>
  <si>
    <t>10.3390/s110404188</t>
  </si>
  <si>
    <t>10.3990/1.9789061643104</t>
  </si>
  <si>
    <t>10.1007/978-3-642-24393-6_19</t>
  </si>
  <si>
    <t>10.1016/j.cageo.2011.02.011</t>
  </si>
  <si>
    <t>10.1007/s10750-010-0473-</t>
  </si>
  <si>
    <t>10.1029/2011JD015835</t>
  </si>
  <si>
    <t>10.1007/s10346-011-0252-1</t>
  </si>
  <si>
    <t>10.1016/j.geomorph.2010.09.013</t>
  </si>
  <si>
    <t>10.1016/j.foreco.2011.07.010</t>
  </si>
  <si>
    <t>10.1007/s12524-011-0088-0</t>
  </si>
  <si>
    <t>10.1007/s10661-010-1669-z</t>
  </si>
  <si>
    <t>10.1016/j.habitatint.2010.09.001</t>
  </si>
  <si>
    <t>10.3990/1.9789061643203</t>
  </si>
  <si>
    <t>10.2136/sssaj2010.0420</t>
  </si>
  <si>
    <t>10.1068/c1111r</t>
  </si>
  <si>
    <t>10.14358/PERS.78.1.45</t>
  </si>
  <si>
    <t>10.5194/tc-5-359-2011</t>
  </si>
  <si>
    <t>10.1016/j.jhydrol.2011.05.006</t>
  </si>
  <si>
    <t>10.1179/003962611X13117748892399</t>
  </si>
  <si>
    <t>10.5897/AJEST10.250</t>
  </si>
  <si>
    <t>10.18174/171392</t>
  </si>
  <si>
    <t>10.1016/j.cageo.2010.09.014</t>
  </si>
  <si>
    <t>10.1109/JURSE.2011.5764743</t>
  </si>
  <si>
    <t>10.5194/hess-15-1403-2011</t>
  </si>
  <si>
    <t>10.1111/j.1751-3928.2011.00173.x</t>
  </si>
  <si>
    <t>10.3141/2244-04</t>
  </si>
  <si>
    <t>10.5242/iamg.2011.0145</t>
  </si>
  <si>
    <t>10.1016/j.gexplo.2011.09.010</t>
  </si>
  <si>
    <t>10.1559/1523040638273</t>
  </si>
  <si>
    <t>10.3233/978-160750-747-5-i</t>
  </si>
  <si>
    <t>10.1109/LGRS.2010.2101045</t>
  </si>
  <si>
    <t>10.3390/s110807568</t>
  </si>
  <si>
    <t>10.1016/j.coal.2011.01.009</t>
  </si>
  <si>
    <t>10.1111/j.1751-3928.2011.00174.x</t>
  </si>
  <si>
    <t>10.1080/01431160903505286</t>
  </si>
  <si>
    <t>10.3990/1.9789061643135</t>
  </si>
  <si>
    <t>10.1002/ldr.1104</t>
  </si>
  <si>
    <t>10.1016/j.scitotenv.2011.03.023</t>
  </si>
  <si>
    <t>10.1007/978-90-481-9781-1_4</t>
  </si>
  <si>
    <t>10.1016/j.proenv.2011.02.001</t>
  </si>
  <si>
    <t>10.5194/hess-15-1167-2011</t>
  </si>
  <si>
    <t>10.1109/WACV.2011.5711539</t>
  </si>
  <si>
    <t>10.1080/01431161.2010.519740</t>
  </si>
  <si>
    <t>10.1007/s10346-011-0257-9</t>
  </si>
  <si>
    <t>10.1016/j.ijrmms.2011.09.007</t>
  </si>
  <si>
    <t>10.3990/1.9781607507468</t>
  </si>
  <si>
    <t>10.1016/j.isprsjprs.2010.09.009</t>
  </si>
  <si>
    <t>10.1109/GeoInformatics.2011.5980923</t>
  </si>
  <si>
    <t>10.1109/TGRS.2011.2108660</t>
  </si>
  <si>
    <t>10.1016/B978-0-444-53446-0.00018-5</t>
  </si>
  <si>
    <t>10.1068/a44161</t>
  </si>
  <si>
    <t>10.1016/j.gexplo.2011.04.004</t>
  </si>
  <si>
    <t>10.1016/j.proenv.2011.07.027</t>
  </si>
  <si>
    <t>10.1016/j.jtrangeo.2010.08.014</t>
  </si>
  <si>
    <t>10.1080/03098265.2010.486853</t>
  </si>
  <si>
    <t>10.1016/j.cageo.2010.10.004</t>
  </si>
  <si>
    <t>10.1109/TGRS.2010.2072929</t>
  </si>
  <si>
    <t>10.1016/j.geomorph.2011.03.020</t>
  </si>
  <si>
    <t>10.3990/1.9789061643005</t>
  </si>
  <si>
    <t>10.3990/1.9789085858669</t>
  </si>
  <si>
    <t>10.1080/17538947.2011.585184</t>
  </si>
  <si>
    <t>10.1029/2011WR010701</t>
  </si>
  <si>
    <t>10.3990/1.9789061643227</t>
  </si>
  <si>
    <t>10.1177/097542531100200206</t>
  </si>
  <si>
    <t>10.3390/s110302652</t>
  </si>
  <si>
    <t>10.1002/9781444328455.ch3</t>
  </si>
  <si>
    <t>10.1177/097542531100200205</t>
  </si>
  <si>
    <t>10.3990/1.9789061643081</t>
  </si>
  <si>
    <t>10.1109/TGRS.2011.2109064</t>
  </si>
  <si>
    <t>10.1016/j.earscirev.2010.07.005</t>
  </si>
  <si>
    <t>10.22146/ijg.2296</t>
  </si>
  <si>
    <t>10.1016/j.isprsjprs.2010.10.002</t>
  </si>
  <si>
    <t>10.1016/j.gexplo.2011.02.007</t>
  </si>
  <si>
    <t>10.5194/hess-15-1023-2011</t>
  </si>
  <si>
    <t>10.1109/TGRS.2011.2151866</t>
  </si>
  <si>
    <t>10.1007/978-94-007-0689-7_8</t>
  </si>
  <si>
    <t>10.1109/TGRS.2011.2104966</t>
  </si>
  <si>
    <t>10.1016/j.geomorph.2010.12.030</t>
  </si>
  <si>
    <t>10.1111/j.1467-9574.2010.00475.x</t>
  </si>
  <si>
    <t>10.1016/j.rse.2011.04.010</t>
  </si>
  <si>
    <t>10.1111/j.1477-9730.2011.00635.x</t>
  </si>
  <si>
    <t>10.1175/JCLI-D-10-05000.1</t>
  </si>
  <si>
    <t>10.13140/RG.2.1.3242.1609</t>
  </si>
  <si>
    <t>10.1002/9781444328455.ch12</t>
  </si>
  <si>
    <t>10.1007/s12518-011-0069-6</t>
  </si>
  <si>
    <t>10.3390/w3030737</t>
  </si>
  <si>
    <t>10.1016/j.cageo.2011.05.009</t>
  </si>
  <si>
    <t>10.1364/OE.19.016772</t>
  </si>
  <si>
    <t>10.1016/j.ecolmodel.2010.11.005</t>
  </si>
  <si>
    <t>10.1007/s10346-011-0267-7</t>
  </si>
  <si>
    <t>10.1038/ngeo1245</t>
  </si>
  <si>
    <t>10.1117/12.910420</t>
  </si>
  <si>
    <t>10.1016/j.jaridenv.2010.12.011</t>
  </si>
  <si>
    <t>10.3990/1.9789061643074</t>
  </si>
  <si>
    <t>10.5194/isprsarchives-XXXVIII-4-C21-31-2011</t>
  </si>
  <si>
    <t>10.1111/rge.2011.61.issue-4/issuetoc</t>
  </si>
  <si>
    <t>10.1007/978-94-007-1143-3_21</t>
  </si>
  <si>
    <t>10.3990/1.9789061643067</t>
  </si>
  <si>
    <t>10.1016/j.isprsjprs.2011.09.004</t>
  </si>
  <si>
    <t>10.1016/j.jseaes.2011.04.004</t>
  </si>
  <si>
    <t>10.3390/s111110981</t>
  </si>
  <si>
    <t>10.1016/j.rse.2010.12.009</t>
  </si>
  <si>
    <t>10.3390/s110100278</t>
  </si>
  <si>
    <t>10.1111/j.1365-2656.2010.01764.x</t>
  </si>
  <si>
    <t>10.5194/hess-15-2303-2011</t>
  </si>
  <si>
    <t>10.1117/12.898479</t>
  </si>
  <si>
    <t>10.1109/RSETE.2011.5965635</t>
  </si>
  <si>
    <t>10.1201/b10857-14</t>
  </si>
  <si>
    <t>10.1080/01431161003745665</t>
  </si>
  <si>
    <t>10.1007/978-94-007-0689-7_4</t>
  </si>
  <si>
    <t>10.1016/j.geomorph.2011.04.019</t>
  </si>
  <si>
    <t>10.1127/1432-8364/2011/0075</t>
  </si>
  <si>
    <t>10.1177/097542531100200207</t>
  </si>
  <si>
    <t>10.1016/j.proenv.2011.02.019</t>
  </si>
  <si>
    <t>10.1109/Multi-Temp.2011.6005083</t>
  </si>
  <si>
    <t>10.1016/j.pce.2011.02.009</t>
  </si>
  <si>
    <t>10.1201/b10857</t>
  </si>
  <si>
    <t>10.1016/j.spasta.2022.100641</t>
  </si>
  <si>
    <t>10.1201/b10857-16</t>
  </si>
  <si>
    <t>10.1016/j.isprsjprs.2010.11.002</t>
  </si>
  <si>
    <t>10.1371/journal.pone.0023064</t>
  </si>
  <si>
    <t>10.1016/j.cageo.2011.04.007</t>
  </si>
  <si>
    <t>10.1111/j.1439-0469.2011.00633.x</t>
  </si>
  <si>
    <t>10.1109/IGARSS.2011.6049856</t>
  </si>
  <si>
    <t>10.1177/097542531100200209</t>
  </si>
  <si>
    <t>10.1016/j.geomorph.2011.06.014</t>
  </si>
  <si>
    <t>10.1016/j.envsci.2010.12.005</t>
  </si>
  <si>
    <t>10.1002/esp.2179</t>
  </si>
  <si>
    <t>10.1016/j.compenvurbsys.2010.09.003</t>
  </si>
  <si>
    <t>10.1016/j.jas.2010.10.022</t>
  </si>
  <si>
    <t>10.1111/j.1751-3928.2010.00146.x</t>
  </si>
  <si>
    <t>10.5751/ES-03691-160101</t>
  </si>
  <si>
    <t>10.5751/ES-04160-160223</t>
  </si>
  <si>
    <t>10.1080/15324982.2011.554953</t>
  </si>
  <si>
    <t>10.1016/j.jag.2011.05.004</t>
  </si>
  <si>
    <t>10.1016/j.isprsjprs.2011.08.006</t>
  </si>
  <si>
    <t>10.1016/j.advwatres.2010.08.007</t>
  </si>
  <si>
    <t>10.1088/1748-9326/6/4/044026</t>
  </si>
  <si>
    <t>10.1016/j.envsoft.2011.09.009</t>
  </si>
  <si>
    <t>10.1002/9781444345025.ch8</t>
  </si>
  <si>
    <t>10.1007/s10661-010-1668-0</t>
  </si>
  <si>
    <t>10.1186/1471-2148-11-162</t>
  </si>
  <si>
    <t>10.1080/13658816.2011.554296</t>
  </si>
  <si>
    <t>10.3990/1.9789061643210</t>
  </si>
  <si>
    <t>10.1109/ICIIP.2011.6108927</t>
  </si>
  <si>
    <t>10.1111/j.1477-8947.2011.01345.x</t>
  </si>
  <si>
    <t>10.1016/j.geomorph.2011.07.003</t>
  </si>
  <si>
    <t>10.1016/j.landusepol.2010.04.007</t>
  </si>
  <si>
    <t>10.5194/nhess-11-2047-2011</t>
  </si>
  <si>
    <t>10.1016/j.giq.2010.09.002</t>
  </si>
  <si>
    <t>10.1109/ICCVW.2011.6130243</t>
  </si>
  <si>
    <t>10.5194/acp-11-10461-2011</t>
  </si>
  <si>
    <t>10.1016/j.jag.2011.05.015</t>
  </si>
  <si>
    <t>10.1016/j.rse.2011.05.013</t>
  </si>
  <si>
    <t>10.1029/2011JF001972</t>
  </si>
  <si>
    <t>10.3990/1.9789061643234</t>
  </si>
  <si>
    <t>10.1016/j.proenv.2011.07.014</t>
  </si>
  <si>
    <t>10.1111/j.1472-4642.2011.00793.x</t>
  </si>
  <si>
    <t>10.1007/s00442-010-1899-3</t>
  </si>
  <si>
    <t>10.1016/j.geomorph.2010.09.018</t>
  </si>
  <si>
    <t>10.1016/j.compenvurbsys.2011.01.001</t>
  </si>
  <si>
    <t>10.1016/j.geoderma.2011.03.007</t>
  </si>
  <si>
    <t>10.1007/978-3-642-19789-5_8</t>
  </si>
  <si>
    <t>10.1111/j.1365-2699.2011.02523.x</t>
  </si>
  <si>
    <t>10.1016/j.jag.2010.09.005</t>
  </si>
  <si>
    <t>10.1016/j.isprsjprs.2011.08.002</t>
  </si>
  <si>
    <t>10.1127/1432-8364/2011/0094</t>
  </si>
  <si>
    <t>10.3990/1.9789061643036</t>
  </si>
  <si>
    <t>10.1016/j.rse.2011.03.011</t>
  </si>
  <si>
    <t>10.1080/13658816.2010.520272</t>
  </si>
  <si>
    <t>10.7813/2075-4124.2011/3-1/C.120</t>
  </si>
  <si>
    <t>10.1111/j.1365-246X.2011.05140.x</t>
  </si>
  <si>
    <t>10.1111/j.1744-7429.2010.00724.x</t>
  </si>
  <si>
    <t>10.1007/978-3-642-31445-2_46</t>
  </si>
  <si>
    <t>10.1016/j.compenvurbsys.2010.09.002</t>
  </si>
  <si>
    <t>10.1109/TGRS.2010.2058581</t>
  </si>
  <si>
    <t>10.1016/j.rse.2010.10.004</t>
  </si>
  <si>
    <t>10.5253/078.099.0212</t>
  </si>
  <si>
    <t>10.1016/j.envsoft.2010.08.001</t>
  </si>
  <si>
    <t>10.1016/j.agwat.2011.10.006</t>
  </si>
  <si>
    <t>10.1016/j.jag.2010.12.007</t>
  </si>
  <si>
    <t>10.5751/ES-03949-160139</t>
  </si>
  <si>
    <t>10.1016/j.pce.2011.07.035</t>
  </si>
  <si>
    <t>10.1016/j.rse.2011.05.016</t>
  </si>
  <si>
    <t>10.1080/01431161003762397</t>
  </si>
  <si>
    <t>10.5194/hess-15-1979-2011</t>
  </si>
  <si>
    <t>10.1016/j.catena.2011.04.004</t>
  </si>
  <si>
    <t>10.1109/IGARSS.2011.6049875</t>
  </si>
  <si>
    <t>10.1016/j.gexplo.2011.05.007</t>
  </si>
  <si>
    <t>10.1016/j.jag.2010.10.004</t>
  </si>
  <si>
    <t>10.5194/nhess-11-1723-2011</t>
  </si>
  <si>
    <t>10.1111/j.1365-2656.2011.01819.x</t>
  </si>
  <si>
    <t>10.1016/j.jaridenv.2011.03.010</t>
  </si>
  <si>
    <t>10.1016/j.ocecoaman.2010.10.028</t>
  </si>
  <si>
    <t>10.1007/s10530-010-9921-6</t>
  </si>
  <si>
    <t>10.1109/TGRS.2011.2158320</t>
  </si>
  <si>
    <t>10.1080/01431160902895480</t>
  </si>
  <si>
    <t>10.1111/j.1095-8312.2010.01506.x</t>
  </si>
  <si>
    <t>10.3390/s100706980</t>
  </si>
  <si>
    <t>10.1080/10106040903505996</t>
  </si>
  <si>
    <t>10.1016/j.geomorph.2010.07.026</t>
  </si>
  <si>
    <t>10.1016/j.geomorph.2010.05.008</t>
  </si>
  <si>
    <t>10.1016/j.jag.2009.10.008</t>
  </si>
  <si>
    <t>10.1117/12.873262</t>
  </si>
  <si>
    <t>10.1007/s11269-010-9642-8</t>
  </si>
  <si>
    <t>10.1080/02681101003741681</t>
  </si>
  <si>
    <t>10.1016/j.jag.2009.09.012</t>
  </si>
  <si>
    <t>10.3990/1.9789061642855</t>
  </si>
  <si>
    <t>10.3990/1.9789061642985</t>
  </si>
  <si>
    <t>10.1111/j.1467-9671.2010.01204.x</t>
  </si>
  <si>
    <t>10.1080/17489725.2010.532815</t>
  </si>
  <si>
    <t>10.1016/j.enggeo.2010.09.005</t>
  </si>
  <si>
    <t>10.1080/01431160903085610</t>
  </si>
  <si>
    <t>10.1163/156853810791769509</t>
  </si>
  <si>
    <t>10.1007/s12237-010-9313-2</t>
  </si>
  <si>
    <t>10.1080/01431161.2010.485216</t>
  </si>
  <si>
    <t>10.1016/j.jhydrol.2010.08.016</t>
  </si>
  <si>
    <t>10.1364/OE.18.000479</t>
  </si>
  <si>
    <t>10.1007/978-3-642-03442-8_16</t>
  </si>
  <si>
    <t>10.4409/Am-016-10-0015</t>
  </si>
  <si>
    <t>10.1007/978-90-481-8863-5_13</t>
  </si>
  <si>
    <t>10.1080/15324980903439297</t>
  </si>
  <si>
    <t>10.1109/IPCC.2010.5529824</t>
  </si>
  <si>
    <t>10.1007/978-3-642-15479-9_19</t>
  </si>
  <si>
    <t>10.1016/j.cageo.2010.05.014</t>
  </si>
  <si>
    <t>10.1016/j.geomorph.2009.09.023</t>
  </si>
  <si>
    <t>10.1080/01431160903154358</t>
  </si>
  <si>
    <t>10.1016/j.jag.2009.12.003</t>
  </si>
  <si>
    <t>10.1016/j.ympev.2010.04.030</t>
  </si>
  <si>
    <t>10.1080/17489725.2010.537283</t>
  </si>
  <si>
    <t>10.1016/j.compenvurbsys.2009.06.003</t>
  </si>
  <si>
    <t>10.3990/1.9789061642961</t>
  </si>
  <si>
    <t>10.1016/j.cageo.2010.01.005</t>
  </si>
  <si>
    <t>10.1016/j.foreco.2009.10.001</t>
  </si>
  <si>
    <t>10.1007/978-3-642-25926-5_9</t>
  </si>
  <si>
    <t>10.1016/j.scitotenv.2009.10.062</t>
  </si>
  <si>
    <t>10.1007/s11269-009-9517-z</t>
  </si>
  <si>
    <t>10.1016/j.catena.2010.03.005</t>
  </si>
  <si>
    <t>10.1016/j.jag.2009.10.003</t>
  </si>
  <si>
    <t>10.1016/j.futures.2010.04.017</t>
  </si>
  <si>
    <t>10.1109/TGRS.2009.2029570</t>
  </si>
  <si>
    <t>10.1108/14779961011024800</t>
  </si>
  <si>
    <t>10.1109/PERCOMW.2010.5470529</t>
  </si>
  <si>
    <t>10.3990/1.9789061642886</t>
  </si>
  <si>
    <t>10.1016/j.rse.2009.09.010</t>
  </si>
  <si>
    <t>10.1016/j.oregeorev.2010.02.003</t>
  </si>
  <si>
    <t>10.1016/j.jhydrol.2010.10.035</t>
  </si>
  <si>
    <t>10.1016/j.jag.2010.03.004</t>
  </si>
  <si>
    <t>10.1007/s10113-009-0096-6</t>
  </si>
  <si>
    <t>10.1002/jqs.1375</t>
  </si>
  <si>
    <t>10.1007/s00477-009-0358-3</t>
  </si>
  <si>
    <t>10.1016/j.jag.2009.08.006</t>
  </si>
  <si>
    <t>10.1080/13658816.2010.508043</t>
  </si>
  <si>
    <t>10.1016/j.compenvurbsys.2010.02.004 (+1 more)</t>
  </si>
  <si>
    <t>10.1007/978-1-4020-4385-7_5</t>
  </si>
  <si>
    <t>10.1080/19479831003802816</t>
  </si>
  <si>
    <t>10.1007/s11806-010-0372-0</t>
  </si>
  <si>
    <t>10.3390/rs2071731</t>
  </si>
  <si>
    <t>10.1016/j.scitotenv.2010.03.026</t>
  </si>
  <si>
    <t>10.1111/j.1708-8305.2010.00397.x</t>
  </si>
  <si>
    <t>10.1109/ICGPR.2010.5550217</t>
  </si>
  <si>
    <t>10.1080/01431160903418241</t>
  </si>
  <si>
    <t>10.1016/j.ecolind.2010.03.001</t>
  </si>
  <si>
    <t>10.1016/j.ecss.2009.10.001</t>
  </si>
  <si>
    <t>10.1016/j.futures.2010.04.031</t>
  </si>
  <si>
    <t>10.1109/ICTKE.2010.5692913</t>
  </si>
  <si>
    <t>10.4135/9781412939591</t>
  </si>
  <si>
    <t>10.3167/nc.2010.050107</t>
  </si>
  <si>
    <t>10.1111/j.1365-2028.2009.01125.x</t>
  </si>
  <si>
    <t>10.1016/j.envsoft.2010.04.019</t>
  </si>
  <si>
    <t>10.1111/j.1477-8947.2010.01316.x</t>
  </si>
  <si>
    <t>10.3990/1.9789061642831</t>
  </si>
  <si>
    <t>10.1644/09-MAMM-A-392.1</t>
  </si>
  <si>
    <t>10.5194/tc-4-511-2010</t>
  </si>
  <si>
    <t>10.1109/WHISPERS.2010.5594896</t>
  </si>
  <si>
    <t>10.1016/j.jag.2010.04.005</t>
  </si>
  <si>
    <t>10.1186/1476-072X-9-18</t>
  </si>
  <si>
    <t>10.1007/s10584-009-9768-y</t>
  </si>
  <si>
    <t>10.1080/19475683.2010.539986</t>
  </si>
  <si>
    <t>10.1144/1467-7873/09-224</t>
  </si>
  <si>
    <t>10.5194/nhess-10-1253-2010</t>
  </si>
  <si>
    <t>10.1007/978-3-642-12326-9_21</t>
  </si>
  <si>
    <t>10.1016/j.jag.2009.09.001</t>
  </si>
  <si>
    <t>10.1016/j.landurbplan.2009.10.002</t>
  </si>
  <si>
    <t>10.1109/GEOINFORMATICS.2010.5567529</t>
  </si>
  <si>
    <t>10.1016/j.rse.2010.05.017</t>
  </si>
  <si>
    <t>10.1080/10106049.2010.505303</t>
  </si>
  <si>
    <t>10.1016/j.envsoft.2010.02.005</t>
  </si>
  <si>
    <t>10.1080/13658810903059335</t>
  </si>
  <si>
    <t>10.1016/j.geomorph.2009.10.004</t>
  </si>
  <si>
    <t>10.5220/0002877404640469</t>
  </si>
  <si>
    <t>10.1016/j.jag.2010.05.007</t>
  </si>
  <si>
    <t>10.1111/j.1365-2699.2009.02259.x</t>
  </si>
  <si>
    <t>10.1016/j.landusepol.2009.10.008</t>
  </si>
  <si>
    <t>10.5367/000000010791169998</t>
  </si>
  <si>
    <t>10.1111/j.1474-919X.2009.00974.x</t>
  </si>
  <si>
    <t>10.1145/1823854.1823870</t>
  </si>
  <si>
    <t>10.1016/j.jafrearsci.2009.11.004</t>
  </si>
  <si>
    <t>10.3390/s100807561</t>
  </si>
  <si>
    <t>10.1364/OE.18.015649</t>
  </si>
  <si>
    <t>10.3141/2147-13</t>
  </si>
  <si>
    <t>10.5194/tc-4-529-2010</t>
  </si>
  <si>
    <t>10.1016/j.jag.2010.07.004</t>
  </si>
  <si>
    <t>10.1111/j.1467-9671.2010.01209.x</t>
  </si>
  <si>
    <t>10.3906/yer-0807-3</t>
  </si>
  <si>
    <t>10.1127/1432-8364/2010/0059</t>
  </si>
  <si>
    <t>10.1080/13658816.2010.519147</t>
  </si>
  <si>
    <t>10.1068/b35043</t>
  </si>
  <si>
    <t>10.1016/j.compenvurbsys.2010.05.007</t>
  </si>
  <si>
    <t>10.1029/2010EO130001</t>
  </si>
  <si>
    <t>10.1007/s00367-009-0166-2</t>
  </si>
  <si>
    <t>10.1016/j.landusepol.2009.07.013</t>
  </si>
  <si>
    <t>10.1111/j.1365-2028.2009.01154.x</t>
  </si>
  <si>
    <t>10.1007/s00376-009-9133-0</t>
  </si>
  <si>
    <t>10.1016/j.proeng.2010.07.005</t>
  </si>
  <si>
    <t>10.1007/s11431-010-3233-z</t>
  </si>
  <si>
    <t>10.1016/j.geoderma.2010.03.005</t>
  </si>
  <si>
    <t>10.1016/j.foreco.2009.10.040</t>
  </si>
  <si>
    <t>10.1016/j.geoderma.2010.06.009</t>
  </si>
  <si>
    <t>10.1007/s10661-009-0920-y</t>
  </si>
  <si>
    <t>10.1016/j.isprsjprs.2010.05.001</t>
  </si>
  <si>
    <t>10.1007/s11205-009-9518-6</t>
  </si>
  <si>
    <t>10.1016/j.jhydrol.2010.06.020</t>
  </si>
  <si>
    <t>10.1016/j.envsoft.2010.03.020</t>
  </si>
  <si>
    <t>10.1016/j.margeo.2010.04.012</t>
  </si>
  <si>
    <t>10.1016/j.landusepol.2010.02.003</t>
  </si>
  <si>
    <t>10.5194/tc-4-179-2010</t>
  </si>
  <si>
    <t>10.1029/2010GL044123</t>
  </si>
  <si>
    <t>10.14358/PERS.76.4.429</t>
  </si>
  <si>
    <t>10.5261/2010.GEN1.04</t>
  </si>
  <si>
    <t>10.1007/s11270-009-0091-z</t>
  </si>
  <si>
    <t>10.1016/j.envsoft.2009.06.004</t>
  </si>
  <si>
    <t>10.1016/j.jag.2010.04.008</t>
  </si>
  <si>
    <t>10.1109/IGARSS.2010.5650602</t>
  </si>
  <si>
    <t>10.1016/j.envsoft.2010.03.007</t>
  </si>
  <si>
    <t>10.1177/1046878108321871</t>
  </si>
  <si>
    <t>10.1002/hyp.7698</t>
  </si>
  <si>
    <t>10.1109/LGRS.2010.2041895</t>
  </si>
  <si>
    <t>10.3390/s100908198</t>
  </si>
  <si>
    <t>10.1080/13658816.2010.549130</t>
  </si>
  <si>
    <t>10.1179/000870409X12525737905123</t>
  </si>
  <si>
    <t>10.1109/LGRS.2010.2048411</t>
  </si>
  <si>
    <t>10.1364/OE.18.012653</t>
  </si>
  <si>
    <t>10.1016/j.jmarsys.2010.02.005</t>
  </si>
  <si>
    <t>10.1559/152304010791232190</t>
  </si>
  <si>
    <t>10.1002/esp.2017</t>
  </si>
  <si>
    <t>10.1109/IGARSS.2010.5649523</t>
  </si>
  <si>
    <t>10.1177/0956247809362842</t>
  </si>
  <si>
    <t>10.1080/01431160903156536</t>
  </si>
  <si>
    <t>10.1080/13658810903143634</t>
  </si>
  <si>
    <t>10.1016/j.jag.2009.09.007</t>
  </si>
  <si>
    <t>10.1016/j.envsci.2010.08.003</t>
  </si>
  <si>
    <t>10.1016/j.isprsjprs.2010.02.001</t>
  </si>
  <si>
    <t>10.1111/j.1467-9671.2010.01212.x</t>
  </si>
  <si>
    <t>10.3990/1.9789061642909</t>
  </si>
  <si>
    <t>10.1016/j.geomorph.2010.02.017</t>
  </si>
  <si>
    <t>10.1007/s10109-010-0106-8</t>
  </si>
  <si>
    <t>10.1144/1467-7873/09-223</t>
  </si>
  <si>
    <t>10.1016/j.futures.2009.08.005</t>
  </si>
  <si>
    <t>10.5194/hess-14-365-2010</t>
  </si>
  <si>
    <t>10.3990/1.9789061642879</t>
  </si>
  <si>
    <t>10.1109/IPIN.2010.5647576</t>
  </si>
  <si>
    <t>10.1007/978-3-642-15479-9_16</t>
  </si>
  <si>
    <t>10.1007/s12524-011-0061-y</t>
  </si>
  <si>
    <t>10.11834/jrs.20100114</t>
  </si>
  <si>
    <t>10.3990/1.9789061642992</t>
  </si>
  <si>
    <t>10.1002/rra.1306</t>
  </si>
  <si>
    <t>10.1144/1467-7873/09-236</t>
  </si>
  <si>
    <t>10.1016/j.catena.2009.09.006</t>
  </si>
  <si>
    <t>10.1016/j.envsoft.2009.10.018</t>
  </si>
  <si>
    <t>10.3990/1.9789061642862</t>
  </si>
  <si>
    <t>10.1109/GEOINFORMATICS.2010.5568129</t>
  </si>
  <si>
    <t>10.1644/08-MAMM-A-390R.1</t>
  </si>
  <si>
    <t>10.1007/s11269-009-9455-9</t>
  </si>
  <si>
    <t>10.14358/PERS.76.12.1343</t>
  </si>
  <si>
    <t>10.1086/598500</t>
  </si>
  <si>
    <t>10.1016/j.jag.2009.05.001</t>
  </si>
  <si>
    <t>10.1007/s12594-009-0167-9</t>
  </si>
  <si>
    <t>10.1111/j.1365-2028.2008.01018.x</t>
  </si>
  <si>
    <t>10.1016/j.compenvurbsys.2009.10.004</t>
  </si>
  <si>
    <t>10.1080/01972240903212524</t>
  </si>
  <si>
    <t>10.1007/978-3-642-03442-8_15</t>
  </si>
  <si>
    <t>10.1080/01431160802509033</t>
  </si>
  <si>
    <t>10.1016/j.jag.2008.12.001</t>
  </si>
  <si>
    <t>10.1045/november2009-koelen</t>
  </si>
  <si>
    <t>10.1002/hyp.7284</t>
  </si>
  <si>
    <t>10.1016/j.landurbplan.2009.07.001</t>
  </si>
  <si>
    <t>10.1117/12.828146</t>
  </si>
  <si>
    <t>10.5194/hess-13-1337-2009</t>
  </si>
  <si>
    <t>10.1002/esp.1758</t>
  </si>
  <si>
    <t>10.1007/s10980-009-9392-2</t>
  </si>
  <si>
    <t>10.1007/978-3-540-68626-2_4</t>
  </si>
  <si>
    <t>10.1016/j.rse.2008.12.002</t>
  </si>
  <si>
    <t>10.1016/j.habitatint.2008.12.003</t>
  </si>
  <si>
    <t>10.1080/01431160902842342</t>
  </si>
  <si>
    <t>10.1016/S0303-2434(09)00015-4</t>
  </si>
  <si>
    <t>10.2166/wst.2009.5_Erratum1</t>
  </si>
  <si>
    <t>10.1016/j.compenvurbsys.2009.06.002</t>
  </si>
  <si>
    <t>10.1163/156853809788201207</t>
  </si>
  <si>
    <t>10.3390/s90604525</t>
  </si>
  <si>
    <t>10.1109/IGARSS.2009.5416946</t>
  </si>
  <si>
    <t>10.1016/j.landusepol.2009.02.002</t>
  </si>
  <si>
    <t>10.22146/ijg.1572</t>
  </si>
  <si>
    <t>10.1080/10106040802395648</t>
  </si>
  <si>
    <t>10.1016/j.jag.2009.01.006</t>
  </si>
  <si>
    <t>10.1007/s10584-009-9787-8</t>
  </si>
  <si>
    <t>10.1016/j.enggeo.2009.02.007</t>
  </si>
  <si>
    <t>10.1007/s10651-007-0052-x</t>
  </si>
  <si>
    <t>10.5194/hess-13-759-2009</t>
  </si>
  <si>
    <t>10.1016/j.geoderma.2009.01.026</t>
  </si>
  <si>
    <t>10.1111/j.1936-704X.2009.00064.x</t>
  </si>
  <si>
    <t>10.1109/TGRS.2009.2019636</t>
  </si>
  <si>
    <t>10.1016/j.rse.2009.06.002</t>
  </si>
  <si>
    <t>10.1109/TGRS.2008.2010853</t>
  </si>
  <si>
    <t>10.1007/978-3-540-68626-2_10</t>
  </si>
  <si>
    <t>10.1007/s12145-009-0034-7</t>
  </si>
  <si>
    <t>10.1016/S0166-2481(08)00013-5</t>
  </si>
  <si>
    <t>10.1080/01431160902736635</t>
  </si>
  <si>
    <t>10.1002/hyp.7147</t>
  </si>
  <si>
    <t>10.1016/j.enggeo.2009.01.004</t>
  </si>
  <si>
    <t>10.4081/gh.2009.211</t>
  </si>
  <si>
    <t>10.1007/s11269-008-9356-3</t>
  </si>
  <si>
    <t>10.1016/j.jag.2008.03.004</t>
  </si>
  <si>
    <t>10.1179/000870409X459824</t>
  </si>
  <si>
    <t>10.1111/j.1523-1739.2008.01083.x</t>
  </si>
  <si>
    <t>10.1007/s11004-008-9181-5</t>
  </si>
  <si>
    <t>10.1002/hyp.7363</t>
  </si>
  <si>
    <t>10.1007/s10064-009-0214-1</t>
  </si>
  <si>
    <t>10.2902/1725-0463.2009.04.art16</t>
  </si>
  <si>
    <t>10.1109/TGRS.2009.2021468</t>
  </si>
  <si>
    <t>10.1016/j.ympev.2009.07.015 (+1 more)</t>
  </si>
  <si>
    <t>10.1016/j.jag.2008.07.001</t>
  </si>
  <si>
    <t>10.1016/j.enggeo.2008.12.006</t>
  </si>
  <si>
    <t>10.1016/j.oregeorev.2009.01.001</t>
  </si>
  <si>
    <t>10.1007/978-3-642-03229-5</t>
  </si>
  <si>
    <t>10.1007/s00126-009-0250-6</t>
  </si>
  <si>
    <t>10.1109/ISVD.2009.19</t>
  </si>
  <si>
    <t>10.4135/9780857021052.n16</t>
  </si>
  <si>
    <t>10.1007/s11629-009-1016-4</t>
  </si>
  <si>
    <t>10.1179/174327709X446637</t>
  </si>
  <si>
    <t>10.1016/j.compenvurbsys.2009.04.001</t>
  </si>
  <si>
    <t>10.1007/s11069-008-9264-0</t>
  </si>
  <si>
    <t>10.3390/s90806101</t>
  </si>
  <si>
    <t>10.1109/TGRS.2009.2019126</t>
  </si>
  <si>
    <t>10.1111/j.1936-704X.2009.00061.x</t>
  </si>
  <si>
    <t>10.5194/hess-13-1113-2009</t>
  </si>
  <si>
    <t>10.1080/01431160802559053</t>
  </si>
  <si>
    <t>10.1175/2009JAMC2092.1</t>
  </si>
  <si>
    <t>10.1623/hysj.54.6.1079</t>
  </si>
  <si>
    <t>10.1016/j.gloplacha.2009.03.001</t>
  </si>
  <si>
    <t>10.1080/01431160802282854</t>
  </si>
  <si>
    <t>10.1007/978-3-540-87395-2_14</t>
  </si>
  <si>
    <t>10.1007/978-3-642-02903-5_17</t>
  </si>
  <si>
    <t>10.5194/hess-13-703-2009</t>
  </si>
  <si>
    <t>10.3138/carto.44.1.45</t>
  </si>
  <si>
    <t>10.1109/ICIP.2009.5413378</t>
  </si>
  <si>
    <t>10.3390/s90705241</t>
  </si>
  <si>
    <t>10.1080/17474230802645592</t>
  </si>
  <si>
    <t>10.1201/9781420065039</t>
  </si>
  <si>
    <t>10.3990/1.9789061642732</t>
  </si>
  <si>
    <t>10.1016/j.apgeog.2008.11.001</t>
  </si>
  <si>
    <t>10.1080/01431160802411867</t>
  </si>
  <si>
    <t>10.1029/2009GL038110</t>
  </si>
  <si>
    <t>10.1109/GEOWS.2009.19</t>
  </si>
  <si>
    <t>10.1002/joc.1815</t>
  </si>
  <si>
    <t>10.3233/978-1-60750-048-3-319</t>
  </si>
  <si>
    <t>10.1080/17538940902767393</t>
  </si>
  <si>
    <t>10.1016/j.agee.2008.08.008</t>
  </si>
  <si>
    <t>10.1016/j.rse.2009.04.011</t>
  </si>
  <si>
    <t>10.1016/S0166-2481(08)00011-1</t>
  </si>
  <si>
    <t>10.3233/978-1-58603-986-8-386</t>
  </si>
  <si>
    <t>10.1109/IGARSS.2009.5417522</t>
  </si>
  <si>
    <t>10.1016/j.pnsc.2008.12.002</t>
  </si>
  <si>
    <t>10.1016/j.catena.2009.02.018</t>
  </si>
  <si>
    <t>10.1111/j.1477-9730.2008.00516.x</t>
  </si>
  <si>
    <t>10.1109/JSTARS.2009.2012488</t>
  </si>
  <si>
    <t>10.1016/j.cageo.2009.02.008</t>
  </si>
  <si>
    <t>10.1109/IGARSS.2009.5417649</t>
  </si>
  <si>
    <t>10.1016/j.jag.2008.08.002</t>
  </si>
  <si>
    <t>10.1016/j.catena.2009.05.005</t>
  </si>
  <si>
    <t>10.1109/IGARSS.2009.5417726</t>
  </si>
  <si>
    <t>10.1080/13658810801909615</t>
  </si>
  <si>
    <t>10.1016/j.geomorph.2009.05.008</t>
  </si>
  <si>
    <t>10.1145/1629890.1629902</t>
  </si>
  <si>
    <t>10.3390/s90301409</t>
  </si>
  <si>
    <t>10.1007/978-3-540-88244-2_10</t>
  </si>
  <si>
    <t>10.1038/462567b</t>
  </si>
  <si>
    <t>10.1016/j.jtrangeo.2008.04.010</t>
  </si>
  <si>
    <t>10.1016/j.foreco.2009.01.027</t>
  </si>
  <si>
    <t>10.1007/s00254-008-1485-8</t>
  </si>
  <si>
    <t>10.1007/s12145-009-0036-5</t>
  </si>
  <si>
    <t>10.1144/EGSP22.16</t>
  </si>
  <si>
    <t>10.1007/s12524-009-0027-5</t>
  </si>
  <si>
    <t>10.5194/hess-13-57-2009</t>
  </si>
  <si>
    <t>10.1007/978-3-642-10436-7_12</t>
  </si>
  <si>
    <t>10.1080/14498596.2009.9635169</t>
  </si>
  <si>
    <t>10.1016/j.aeue.2008.01.003</t>
  </si>
  <si>
    <t>10.1007/978-3-540-88183-4_4</t>
  </si>
  <si>
    <t>10.1007/978-3-540-68626-2_3</t>
  </si>
  <si>
    <t>10.1007/s10109-009-0089-5</t>
  </si>
  <si>
    <t>10.1016/j.isprsjprs.2009.04.001</t>
  </si>
  <si>
    <t>10.5772/8328</t>
  </si>
  <si>
    <t>10.1080/01431160802392596</t>
  </si>
  <si>
    <t>10.1016/j.jaridenv.2008.09.008</t>
  </si>
  <si>
    <t>10.1007/s00254-008-1431-9</t>
  </si>
  <si>
    <t>10.1002/esp.1794</t>
  </si>
  <si>
    <t>10.5194/hess-13-749-2009</t>
  </si>
  <si>
    <t>10.1111/j.1744-7976.2009.01164.x</t>
  </si>
  <si>
    <t>10.1016/j.rse.2008.01.026</t>
  </si>
  <si>
    <t>10.5194/hess-13-2031-2009</t>
  </si>
  <si>
    <t>10.1007/s12524-009-0030-x</t>
  </si>
  <si>
    <t>10.5194/hess-13-1249-2009</t>
  </si>
  <si>
    <t>10.1016/j.asr.2008.10.030</t>
  </si>
  <si>
    <t>10.1016/j.ecolmodel.2009.06.039</t>
  </si>
  <si>
    <t>10.14358/PERS.75.3.305</t>
  </si>
  <si>
    <t>10.1007/s10750-008-9659-7</t>
  </si>
  <si>
    <t>10.1016/j.ecolecon.2009.07.014</t>
  </si>
  <si>
    <t>10.5194/hess-13-1749-2009</t>
  </si>
  <si>
    <t>10.5194/hess-13-2179-2009</t>
  </si>
  <si>
    <t>10.1198/108571108X</t>
  </si>
  <si>
    <t>10.1029/2007WR006243</t>
  </si>
  <si>
    <t>10.1080/01431160903130895</t>
  </si>
  <si>
    <t>10.1179/003962608X253475</t>
  </si>
  <si>
    <t>10.1080/01431160802238435</t>
  </si>
  <si>
    <t>10.1186/1476-072X-7-62</t>
  </si>
  <si>
    <t>10.1016/j.geothermics.2008.03.003</t>
  </si>
  <si>
    <t>10.1016/j.worlddev.2007.09.012</t>
  </si>
  <si>
    <t>10.1111/j.1440-1770.2008.00368.x</t>
  </si>
  <si>
    <t>10.3390/s8074441</t>
  </si>
  <si>
    <t>10.1016/j.jenvman.2007.04.026</t>
  </si>
  <si>
    <t>10.1080/01431160802036599</t>
  </si>
  <si>
    <t>10.1201/9780203884102</t>
  </si>
  <si>
    <t>10.1080/13658810701703258</t>
  </si>
  <si>
    <t>10.1109/TGRS.2008.2001035</t>
  </si>
  <si>
    <t>10.1016/j.ecolmodel.2008.03.001</t>
  </si>
  <si>
    <t>10.1016/j.rse.2007.07.012</t>
  </si>
  <si>
    <t>10.1260/095830508785363604</t>
  </si>
  <si>
    <t>10.1016/j.landurbplan.2007.10.004</t>
  </si>
  <si>
    <t>10.1002/9780470061596.risk0317</t>
  </si>
  <si>
    <t>10.2193/2007-197</t>
  </si>
  <si>
    <t>10.1007/978-1-4020-8592-5_6</t>
  </si>
  <si>
    <t>10.1007/978-1-4020-8592-5_11</t>
  </si>
  <si>
    <t>10.1080/13658810701739039</t>
  </si>
  <si>
    <t>10.1111/j.1755-263X.2008.00008_1.x</t>
  </si>
  <si>
    <t>10.3390/s8031832</t>
  </si>
  <si>
    <t>10.1080/01431160802104942</t>
  </si>
  <si>
    <t>10.1080/15230406.2016.1095006</t>
  </si>
  <si>
    <t>10.1080/01431160802326099</t>
  </si>
  <si>
    <t>10.1002/hyp.6817</t>
  </si>
  <si>
    <t>10.1007/978-94-007-0689-7_3</t>
  </si>
  <si>
    <t>10.1007/s11431-008-5005-6</t>
  </si>
  <si>
    <t>10.1080/01431160701736372</t>
  </si>
  <si>
    <t>10.1080/01431160801961383</t>
  </si>
  <si>
    <t>10.1016/j.jag.2008.02.008</t>
  </si>
  <si>
    <t>10.1145/1463434.1463509</t>
  </si>
  <si>
    <t>10.1007/978-3-642-14755-5_10</t>
  </si>
  <si>
    <t>10.1109/TGRS.2007.904834</t>
  </si>
  <si>
    <t>10.1080/01431160701422254</t>
  </si>
  <si>
    <t>10.1007/s10668-006-9076-x</t>
  </si>
  <si>
    <t>10.1080/17489720802558491</t>
  </si>
  <si>
    <t>10.1080/17474230802465181</t>
  </si>
  <si>
    <t>10.1016/j.isprsjprs.2008.06.001</t>
  </si>
  <si>
    <t>10.1016/j.ecolmodel.2007.10.033</t>
  </si>
  <si>
    <t>10.1029/2007WR006241</t>
  </si>
  <si>
    <t>10.18174/2343</t>
  </si>
  <si>
    <t>10.1179/174327713X13789832881340</t>
  </si>
  <si>
    <t>10.3390/s8095479</t>
  </si>
  <si>
    <t>10.1007/978-3-540-79259-8_1</t>
  </si>
  <si>
    <t>10.1175/2007JHM848.1</t>
  </si>
  <si>
    <t>10.1109/IGARSS.2008.4779134</t>
  </si>
  <si>
    <t>10.2747/0272-3646.29.4.374</t>
  </si>
  <si>
    <t>10.5751/ES-02595-130234</t>
  </si>
  <si>
    <t>10.1007/978-3-540-87730-1_26</t>
  </si>
  <si>
    <t>10.1117/12.815965</t>
  </si>
  <si>
    <t>10.1080/10298430701538091</t>
  </si>
  <si>
    <t>10.1016/j.enggeo.2008.03.010</t>
  </si>
  <si>
    <t>10.1016/j.cageo.2007.11.001</t>
  </si>
  <si>
    <t>10.1016/j.rse.2006.02.028</t>
  </si>
  <si>
    <t>10.1016/j.jag.2008.02.005</t>
  </si>
  <si>
    <t>10.1186/1476-072X-7-44</t>
  </si>
  <si>
    <t>10.1306/03310806070</t>
  </si>
  <si>
    <t>10.1016/j.geomorph.2007.11.006</t>
  </si>
  <si>
    <t>10.1007/s/11270-007-9513-y</t>
  </si>
  <si>
    <t>10.1007/s00168-007-0138-2</t>
  </si>
  <si>
    <t>10.1016/j.isprsjprs.2008.05.001</t>
  </si>
  <si>
    <t>10.1007/978-3-540-77058-9_35</t>
  </si>
  <si>
    <t>10.1016/j.rse.2008.03.017</t>
  </si>
  <si>
    <t>10.1016/j.geomorph.2006.10.038</t>
  </si>
  <si>
    <t>10.1016/j.ecolecon.2007.12.022</t>
  </si>
  <si>
    <t>10.1029/2007JD009283</t>
  </si>
  <si>
    <t>10.1179/000870408X311387</t>
  </si>
  <si>
    <t>10.1016/j.ecolmodel.2008.03.010</t>
  </si>
  <si>
    <t>10.1002/esp.1531</t>
  </si>
  <si>
    <t>10.1016/j.isprsjprs.2007.09.007</t>
  </si>
  <si>
    <t>10.1029/2007WR006734</t>
  </si>
  <si>
    <t>10.1080/01431160701352147</t>
  </si>
  <si>
    <t>10.1016/j.habitatint.2007.08.018</t>
  </si>
  <si>
    <t>10.1016/j.oregeorev.2007.07.001</t>
  </si>
  <si>
    <t>10.3390/s8021070</t>
  </si>
  <si>
    <t>10.18174/18924</t>
  </si>
  <si>
    <t>10.1016/j.landusepol.2007.03.006</t>
  </si>
  <si>
    <t>10.1007/978-3-540-85204-9</t>
  </si>
  <si>
    <t>10.1002/9780470994559.ch9</t>
  </si>
  <si>
    <t>10.1080/01431160802036383</t>
  </si>
  <si>
    <t>10.1260/095830508785363622</t>
  </si>
  <si>
    <t>10.1007/978-3-540-87393-8_12</t>
  </si>
  <si>
    <t>10.22146/ijg.2252</t>
  </si>
  <si>
    <t>10.1179/174327708X315183</t>
  </si>
  <si>
    <t>10.1016/j.jenvman.2007.03.001</t>
  </si>
  <si>
    <t>10.14358/PERS.74.8.987</t>
  </si>
  <si>
    <t>10.1016/j.quaint.2007.08.045</t>
  </si>
  <si>
    <t>10.1016/j.jag.2008.01.002</t>
  </si>
  <si>
    <t>10.1109/IGARSS.2008.4779230</t>
  </si>
  <si>
    <t>10.1179/174327708X305139</t>
  </si>
  <si>
    <t>10.1016/j.ecolmodel.2008.06.032</t>
  </si>
  <si>
    <t>10.1016/j.oregeorev.2008.05.005</t>
  </si>
  <si>
    <t>10.1109/IGARSS.2008.4779012</t>
  </si>
  <si>
    <t>10.1080/01431160701395328</t>
  </si>
  <si>
    <t>10.1007/978-3-540-69839-5_55</t>
  </si>
  <si>
    <t>10.3390/s8084505</t>
  </si>
  <si>
    <t>10.1007/978-1-4020-8735-6_78</t>
  </si>
  <si>
    <t>10.1007/978-1-4020-6850-8_4</t>
  </si>
  <si>
    <t>10.1016/j.rse.2008.05.014</t>
  </si>
  <si>
    <t>10.1016/j.jhydrol.2008.04.002</t>
  </si>
  <si>
    <t>10.1080/17538940701782510</t>
  </si>
  <si>
    <t>10.1007/s10661-007-9954-1</t>
  </si>
  <si>
    <t>10.1080/01431160802036516</t>
  </si>
  <si>
    <t>10.1109/IGARSS.2007.4423427</t>
  </si>
  <si>
    <t>10.1111/j.1467-9671.2007.01053.x</t>
  </si>
  <si>
    <t>10.1134/S009780780705003X</t>
  </si>
  <si>
    <t>10.1007/s10113-007-0038-0</t>
  </si>
  <si>
    <t>10.1016/j.isprsjprs.2007.05.006</t>
  </si>
  <si>
    <t>10.1080/00420980601136588</t>
  </si>
  <si>
    <t>10.1016/j.rse.2006.08.001</t>
  </si>
  <si>
    <t>10.1016/j.geomorph.2006.06.039</t>
  </si>
  <si>
    <t>10.1007/978-1-4020-4200-3_2</t>
  </si>
  <si>
    <t>10.1007/s10707-007-0021-4</t>
  </si>
  <si>
    <t>10.1130/2007.4118(15)</t>
  </si>
  <si>
    <t>10.3990/1.9789061642619</t>
  </si>
  <si>
    <t>10.1080/01431160600821069</t>
  </si>
  <si>
    <t>10.1007/s11027-007-9084-7</t>
  </si>
  <si>
    <t>10.1080/01431160701227604</t>
  </si>
  <si>
    <t>10.1007/978-1-4020-4200-3_8</t>
  </si>
  <si>
    <t>10.1002/hyp.6506</t>
  </si>
  <si>
    <t>10.1109/MULTITEMP.2007.4293031</t>
  </si>
  <si>
    <t>10.1080/17489720701779644</t>
  </si>
  <si>
    <t>10.1016/j.cag.2007.01.028</t>
  </si>
  <si>
    <t>10.1038/news.2007.281</t>
  </si>
  <si>
    <t>10.1007/s10668-006-9027-6</t>
  </si>
  <si>
    <t>10.1080/13658810601037096</t>
  </si>
  <si>
    <t>10.17192/z2007.0105</t>
  </si>
  <si>
    <t>10.1016/S0166-2481(06)31010-0</t>
  </si>
  <si>
    <t>10.1134/S0097807807030049</t>
  </si>
  <si>
    <t>10.1016/j.ecolecon.2006.10.005</t>
  </si>
  <si>
    <t>10.1016/j.agrformet.2008.07.007</t>
  </si>
  <si>
    <t>10.1016/j.rse.2007.02.021</t>
  </si>
  <si>
    <t>10.18174/121903</t>
  </si>
  <si>
    <t>10.1080/01431160701260357</t>
  </si>
  <si>
    <t>10.1016/j.enggeo.2006.12.016</t>
  </si>
  <si>
    <t>10.1080/01431160600857469</t>
  </si>
  <si>
    <t>10.1109/TGRS.2006.883149</t>
  </si>
  <si>
    <t>10.1007/s00267-005-0275-2</t>
  </si>
  <si>
    <t>10.1111/j.1467-9671.2007.01079.x</t>
  </si>
  <si>
    <t>10.1109/IGARSS.2007.4423591</t>
  </si>
  <si>
    <t>10.1080/01431160600821077</t>
  </si>
  <si>
    <t>10.1016/j.landusepol.2005.09.008</t>
  </si>
  <si>
    <t>10.1016/j.envsci.2007.01.007</t>
  </si>
  <si>
    <t>10.1134/S0097807807040021</t>
  </si>
  <si>
    <t>10.1089/vbz.2006.0600</t>
  </si>
  <si>
    <t>10.1016/j.isprsjprs.2007.07.004</t>
  </si>
  <si>
    <t>10.1007/s10722-006-9172-7</t>
  </si>
  <si>
    <t>10.1109/IGARSS.2007.4423033</t>
  </si>
  <si>
    <t>10.1016/j.apgeog.2006.09.007</t>
  </si>
  <si>
    <t>10.1016/j.jag.2006.12.002</t>
  </si>
  <si>
    <t>10.1007/s10651-007-0027-y</t>
  </si>
  <si>
    <t>10.1080/13658810701349011</t>
  </si>
  <si>
    <t>10.1109/IGARSS.2007.4423922</t>
  </si>
  <si>
    <t>10.1080/01431160600928633</t>
  </si>
  <si>
    <t>10.1080/01431160701241936</t>
  </si>
  <si>
    <t>10.18174/121927</t>
  </si>
  <si>
    <t>10.1016/j.quascirev.2006.01.037</t>
  </si>
  <si>
    <t>10.1029/2006JD007821</t>
  </si>
  <si>
    <t>10.1016/j.isprsjprs.2006.09.006</t>
  </si>
  <si>
    <t>10.1007/s10705-006-9078-y</t>
  </si>
  <si>
    <t>10.5194/bg-4-137-2007</t>
  </si>
  <si>
    <t>10.1016/j.jag.2007.03.001</t>
  </si>
  <si>
    <t>10.1201/9780429064029</t>
  </si>
  <si>
    <t>10.1016/j.rse.2007.02.005</t>
  </si>
  <si>
    <t>10.1109/LGRS.2006.886424</t>
  </si>
  <si>
    <t>10.1007/s10750-007-0784-5</t>
  </si>
  <si>
    <t>10.1016/j.envsci.2006.08.009</t>
  </si>
  <si>
    <t>10.1007/s10531-006-9086-x</t>
  </si>
  <si>
    <t>10.1016/j.watres.2007.05.018</t>
  </si>
  <si>
    <t>10.1007/s10950-007-9055-1</t>
  </si>
  <si>
    <t>10.1007/s10346-007-0087-y</t>
  </si>
  <si>
    <t>10.1130/2007.4118(16)</t>
  </si>
  <si>
    <t>10.1016/j.rse.2006.12.013</t>
  </si>
  <si>
    <t>10.1134/S0097807807020066</t>
  </si>
  <si>
    <t>10.1016/j.cageo.2007.05.001</t>
  </si>
  <si>
    <t>10.1016/j.landusepol.2006.04.007</t>
  </si>
  <si>
    <t>10.1007/978-3-540-36651-5_22</t>
  </si>
  <si>
    <t>10.1111/j.1365-3180.2007.00577.x</t>
  </si>
  <si>
    <t>10.1016/j.envsoft.2005.12.027</t>
  </si>
  <si>
    <t>10.1109/URS.2007.371817</t>
  </si>
  <si>
    <t>10.1016/j.isprsjprs.2007.05.010</t>
  </si>
  <si>
    <t>10.1065/jss2007.02.208</t>
  </si>
  <si>
    <t>10.1109/FUZZY.2007.4295469</t>
  </si>
  <si>
    <t>10.3990/1.9789061642596</t>
  </si>
  <si>
    <t>10.1007/s11806-007-0093-1</t>
  </si>
  <si>
    <t>10.1016/j.isprsjprs.2007.02.001</t>
  </si>
  <si>
    <t>10.1016/j.jag.2007.02.001</t>
  </si>
  <si>
    <t>10.1016/j.rse.2006.11.028</t>
  </si>
  <si>
    <t>10.1016/j.isprsjprs.2006.11.003</t>
  </si>
  <si>
    <t>10.1016/j.jag.2006.08.002</t>
  </si>
  <si>
    <t>10.1117/12.764879</t>
  </si>
  <si>
    <t>10.18174/32140</t>
  </si>
  <si>
    <t>10.1016/j.jhydrol.2007.05.010</t>
  </si>
  <si>
    <t>10.1080/13658810601064884</t>
  </si>
  <si>
    <t>10.1016/j.quascirev.2007.06.033</t>
  </si>
  <si>
    <t>10.1016/j.enggeo.2006.12.013</t>
  </si>
  <si>
    <t>10.1175/JHM491.1</t>
  </si>
  <si>
    <t>10.1007/978-3-540-36998-1_30</t>
  </si>
  <si>
    <t>10.1007/s10064-005-0021-2</t>
  </si>
  <si>
    <t>10.1016/j.jag.2005.06.012</t>
  </si>
  <si>
    <t>10.1080/14498596.2006.9635085</t>
  </si>
  <si>
    <t>10.2514/6.IAC-06-B1.3.04</t>
  </si>
  <si>
    <t>10.1016/j.geoderma.2006.06.002 (+1 more)</t>
  </si>
  <si>
    <t>10.1016/j.cageo.2005.08.001</t>
  </si>
  <si>
    <t>10.1080/01431160500165674</t>
  </si>
  <si>
    <t>10.1016/j.compenvurbsys.2005.12.002</t>
  </si>
  <si>
    <t>10.1002/0470859202.ch31</t>
  </si>
  <si>
    <t>10.1016/j.isprsjprs.2006.07.004</t>
  </si>
  <si>
    <t>10.1016/j.rse.2005.10.006</t>
  </si>
  <si>
    <t>10.18174/121810</t>
  </si>
  <si>
    <t>10.18174/121756</t>
  </si>
  <si>
    <t>10.1016/j.envsoft.2005.05.004</t>
  </si>
  <si>
    <t>10.1016/j.jag.2005.09.001</t>
  </si>
  <si>
    <t>10.1016/j.jag.2005.07.001</t>
  </si>
  <si>
    <t>10.1111/j.1365-2486.2006.01115.x</t>
  </si>
  <si>
    <t>10.5194/bg-3-421-2006</t>
  </si>
  <si>
    <t>10.1080/01431160600762990</t>
  </si>
  <si>
    <t>10.1111/j.1541-0420.2006.00613.x</t>
  </si>
  <si>
    <t>10.1016/j.still.2005.02.017</t>
  </si>
  <si>
    <t>10.1080/01431160500396683</t>
  </si>
  <si>
    <t>10.1002/j.1681-4835.2006.tb00162.x</t>
  </si>
  <si>
    <t>10.1007/s10064-005-0023-0</t>
  </si>
  <si>
    <t>10.1016/j.ecolmodel.2006.04.011</t>
  </si>
  <si>
    <t>10.1016/j.foreco.2006.05.044</t>
  </si>
  <si>
    <t>10.2104/ag060002</t>
  </si>
  <si>
    <t>10.1007/s11069-005-6141-y</t>
  </si>
  <si>
    <t>10.1016/j.isprsjprs.2005.11.002</t>
  </si>
  <si>
    <t>10.1016/j.envint.2006.01.002</t>
  </si>
  <si>
    <t>10.1016/j.landusepol.2004.08.003</t>
  </si>
  <si>
    <t>10.1016/j.geomorph.2005.09.010</t>
  </si>
  <si>
    <t>10.1016/j.compenvurbsys.2005.09.005</t>
  </si>
  <si>
    <t>10.1016/j.jag.2005.08.006</t>
  </si>
  <si>
    <t>10.1002/0470859202.ch50</t>
  </si>
  <si>
    <t>10.1016/j.jag.2005.08.004</t>
  </si>
  <si>
    <t>10.1016/j.geoderma.2006.03.032</t>
  </si>
  <si>
    <t>10.1016/j.agee.2005.11.024</t>
  </si>
  <si>
    <t>10.1016/j.cageo.2005.10.007</t>
  </si>
  <si>
    <t>10.11867/j.issn.1001-8166.2006.12.1293</t>
  </si>
  <si>
    <t>10.1016/j.rse.2006.02.012</t>
  </si>
  <si>
    <t>10.1007/s10658-006-9046-z</t>
  </si>
  <si>
    <t>10.1016/j.cageo.2005.04.006</t>
  </si>
  <si>
    <t>10.1109/TGRS.2006.881125</t>
  </si>
  <si>
    <t>10.1080/14498596.2006.9635066</t>
  </si>
  <si>
    <t>10.1016/j.foreco.2006.01.013</t>
  </si>
  <si>
    <t>10.1016/j.rse.2005.10.021</t>
  </si>
  <si>
    <t>10.1080/13658810600607550</t>
  </si>
  <si>
    <t>10.1016/j.landusepol.2005.05.010</t>
  </si>
  <si>
    <t>10.1016/j.cageo.2005.08.010</t>
  </si>
  <si>
    <t>10.1007/s00477-006-0055-4</t>
  </si>
  <si>
    <t>10.1016/j.geoderma.2005.02.003</t>
  </si>
  <si>
    <t>10.1016/j.rse.2006.03.011</t>
  </si>
  <si>
    <t>10.1016/j.geoderma.2005.08.003</t>
  </si>
  <si>
    <t>10.1079/9780851990507.0195</t>
  </si>
  <si>
    <t>10.1080/01431160500497119</t>
  </si>
  <si>
    <t>10.1080/01431160500075642</t>
  </si>
  <si>
    <t>10.1007/s00254-006-0234-0</t>
  </si>
  <si>
    <t>10.1016/j.apgeog.2005.11.005</t>
  </si>
  <si>
    <t>10.1016/j.jag.2005.06.001</t>
  </si>
  <si>
    <t>10.1016/j.cageo.2005.03.018</t>
  </si>
  <si>
    <t>10.1007/11590064_7</t>
  </si>
  <si>
    <t>10.1016/j.geoderma.2006.03.035</t>
  </si>
  <si>
    <t>10.1007/s10531-005-0768-6</t>
  </si>
  <si>
    <t>10.1002/itdj.20054</t>
  </si>
  <si>
    <t>10.1016/j.jag.2009.09.015</t>
  </si>
  <si>
    <t>10.1007/s10750-005-1907-5</t>
  </si>
  <si>
    <t>10.1109/ICAST.2006.313819</t>
  </si>
  <si>
    <t>10.1109/IV.2006.83</t>
  </si>
  <si>
    <t>10.1016/j.jag.2005.08.002</t>
  </si>
  <si>
    <t>10.1016/j.cageo.2005.12.003</t>
  </si>
  <si>
    <t>10.1016/j.geomorph.2005.07.008</t>
  </si>
  <si>
    <t>10.1007/s10661-006-0774-5</t>
  </si>
  <si>
    <t>10.1007/0-387-31144-0_14</t>
  </si>
  <si>
    <t>10.1016/j.oregeorev.2005.10.003</t>
  </si>
  <si>
    <t>10.1016/j.landurbplan.2005.01.005</t>
  </si>
  <si>
    <t>10.1016/B978-0-08-102295-5.10552-9</t>
  </si>
  <si>
    <t>10.18174/121814</t>
  </si>
  <si>
    <t>10.11867/j.issn.1001-8166.2006.12.1215</t>
  </si>
  <si>
    <t>10.1016/j.envsoft.2005.07.009</t>
  </si>
  <si>
    <t>10.1016/j.compenvurbsys.2005.10.003</t>
  </si>
  <si>
    <t>10.1007/s10980-005-5769-z</t>
  </si>
  <si>
    <t>10.1016/j.scitotenv.2006.06.009</t>
  </si>
  <si>
    <t>10.1016/j.jag.2005.08.001</t>
  </si>
  <si>
    <t>10.5334/2006-1</t>
  </si>
  <si>
    <t>10.3390/s8063733</t>
  </si>
  <si>
    <t>10.1016/j.jag.2005.10.003</t>
  </si>
  <si>
    <t>10.2481/dsj.5.223</t>
  </si>
  <si>
    <t>10.1007/978-3-540-35866-4_31</t>
  </si>
  <si>
    <t>10.1016/j.isprsjprs.2006.05.005</t>
  </si>
  <si>
    <t>10.1080/13658810500399688</t>
  </si>
  <si>
    <t>10.1016/j.agsy.2005.01.008</t>
  </si>
  <si>
    <t>10.1080/01431160600702632</t>
  </si>
  <si>
    <t>10.1016/j.geomorph.2005.12.012</t>
  </si>
  <si>
    <t>10.1016/j.agee.2005.11.023</t>
  </si>
  <si>
    <t>10.1007/s00376-006-0579-z</t>
  </si>
  <si>
    <t>10.1080/01431160500275762</t>
  </si>
  <si>
    <t>10.1016/j.rse.2005.12.011</t>
  </si>
  <si>
    <t>10.1016/j.catena.2005.10.005</t>
  </si>
  <si>
    <t>10.1109/IGARSS.2006.516</t>
  </si>
  <si>
    <t>10.18174/121795</t>
  </si>
  <si>
    <t>10.1007/s10661-006-0358-4</t>
  </si>
  <si>
    <t>10.1016/j.jag.2005.06.013</t>
  </si>
  <si>
    <t>10.1080/01431160500285076</t>
  </si>
  <si>
    <t>10.1016/j.jhydrol.2004.08.038</t>
  </si>
  <si>
    <t>10.1016/B978-008044531-1/50419-X</t>
  </si>
  <si>
    <t>10.1016/j.geoderma.2008.03.011</t>
  </si>
  <si>
    <t>10.1007/s10346-005-0059-z</t>
  </si>
  <si>
    <t>10.1117/12.627453</t>
  </si>
  <si>
    <t>10.1080/13658810500106042</t>
  </si>
  <si>
    <t>10.1016/j.foreco.2005.07.007</t>
  </si>
  <si>
    <t>10.1016/j.pce.2004.11.002</t>
  </si>
  <si>
    <t>10.1080/01431160500057764</t>
  </si>
  <si>
    <t>10.1007/3-540-27468-5_27</t>
  </si>
  <si>
    <t>10.1016/j.rse.2004.12.016</t>
  </si>
  <si>
    <t>10.1007/s00704-004-0104-1</t>
  </si>
  <si>
    <t>10.1016/j.ecss.2005.06.014</t>
  </si>
  <si>
    <t>10.3990/1.323024368</t>
  </si>
  <si>
    <t>10.5194/isprs-annals-IV-4-W6-1-2018</t>
  </si>
  <si>
    <t>10.1130/G21375.1</t>
  </si>
  <si>
    <t>10.1080/13658810410001713362</t>
  </si>
  <si>
    <t>10.1007/978-3-540-34238-0_22</t>
  </si>
  <si>
    <t>10.1007/s00477-004-0215-3</t>
  </si>
  <si>
    <t>10.1016/j.jag.2005.03.002</t>
  </si>
  <si>
    <t>10.1002/esp.1225</t>
  </si>
  <si>
    <t>10.1002/itdj.20008</t>
  </si>
  <si>
    <t>10.18174/121689</t>
  </si>
  <si>
    <t>10.1080/13658810500032404</t>
  </si>
  <si>
    <t>10.1016/j.pepi.2004.09.008</t>
  </si>
  <si>
    <t>10.14358/PERS.71.8.975</t>
  </si>
  <si>
    <t>10.1111/j.1365-3156.2005.01487.x</t>
  </si>
  <si>
    <t>10.1016/j.yqres.2005.01.004</t>
  </si>
  <si>
    <t>10.1007/s10040-004-0382-9</t>
  </si>
  <si>
    <t>10.1002/ldr.653</t>
  </si>
  <si>
    <t>10.2193/0022-541X(2005)69[1623:GPHSIF]2.0.CO;2</t>
  </si>
  <si>
    <t>10.1016/j.catena.2005.03.007</t>
  </si>
  <si>
    <t>10.1080/01431160500181044</t>
  </si>
  <si>
    <t>10.1080/13658810500286950</t>
  </si>
  <si>
    <t>10.1007/3-540-27468-5_53</t>
  </si>
  <si>
    <t>10.1016/j.envint.2004.10.020</t>
  </si>
  <si>
    <t>10.1016/j.habitatint.2004.04.003</t>
  </si>
  <si>
    <t>10.1002/esp.1155</t>
  </si>
  <si>
    <t>10.1016/j.pce.2004.11.001</t>
  </si>
  <si>
    <t>10.1007/3-540-27946-6_179</t>
  </si>
  <si>
    <t>10.1007/3-540-27468-5_73</t>
  </si>
  <si>
    <t>10.5194/hess-9-111-2005</t>
  </si>
  <si>
    <t>10.1016/j.jag.2005.01.001</t>
  </si>
  <si>
    <t>10.1016/j.rse.2005.09.013</t>
  </si>
  <si>
    <t>10.1007/3-540-27468-5_16</t>
  </si>
  <si>
    <t>10.14358/PERS.71.7.855</t>
  </si>
  <si>
    <t>10.3990/1.9789036521741</t>
  </si>
  <si>
    <t>10.1002/esp.1176</t>
  </si>
  <si>
    <t>10.18174/121673</t>
  </si>
  <si>
    <t>10.1007/3-540-27468-5_24</t>
  </si>
  <si>
    <t>10.1080/01431160500291959</t>
  </si>
  <si>
    <t>10.1016/j.rse.2005.05.005</t>
  </si>
  <si>
    <t>10.1016/j.catena.2005.05.006</t>
  </si>
  <si>
    <t>10.1117/12.651781</t>
  </si>
  <si>
    <t>10.1016/j.pce.2005.08.003</t>
  </si>
  <si>
    <t>10.1177/0361198105191300118</t>
  </si>
  <si>
    <t>10.1016/j.rse.2005.05.015</t>
  </si>
  <si>
    <t>10.18174/121736</t>
  </si>
  <si>
    <t>10.18174/121671</t>
  </si>
  <si>
    <t>10.1016/j.rse.2004.11.011</t>
  </si>
  <si>
    <t>10.1016/j.jag.2004.01.001</t>
  </si>
  <si>
    <t>10.1080/01431160410001720207</t>
  </si>
  <si>
    <t>10.1016/j.catena.2003.08.003</t>
  </si>
  <si>
    <t>10.1111/j.0031-868X.2004.00290.x</t>
  </si>
  <si>
    <t>10.1021/la035758l</t>
  </si>
  <si>
    <t>10.18174/121596</t>
  </si>
  <si>
    <t>10.1080/0143116031000084314</t>
  </si>
  <si>
    <t>10.1016/j.jag.2003.09.001</t>
  </si>
  <si>
    <t>10.1046/j.0031-868X.2003.00255.x</t>
  </si>
  <si>
    <t>10.1007/978-1-4020-2560-0_2</t>
  </si>
  <si>
    <t>10.1080/13658810410001658094</t>
  </si>
  <si>
    <t>10.1016/j.compenvurbsys.2003.11.001</t>
  </si>
  <si>
    <t>10.1080/0143116031000101639</t>
  </si>
  <si>
    <t>10.1080/13658810310001620924</t>
  </si>
  <si>
    <t>10.1007/978-3-540-32711-0_4</t>
  </si>
  <si>
    <t>10.3990/1.9789061642206</t>
  </si>
  <si>
    <t>10.14358/PERS.70.6.703</t>
  </si>
  <si>
    <t>10.1080/01431160412331270803</t>
  </si>
  <si>
    <t>10.1079/SUM2004258</t>
  </si>
  <si>
    <t>10.1016/j.coal.2003.12.009</t>
  </si>
  <si>
    <t>10.1016/j.rse.2004.03.002</t>
  </si>
  <si>
    <t>10.14430/arctic515</t>
  </si>
  <si>
    <t>10.1080/01431160310001592283</t>
  </si>
  <si>
    <t>10.1016/j.jag.2004.01.006</t>
  </si>
  <si>
    <t>10.1016/j.geoderma.2003.08.018</t>
  </si>
  <si>
    <t>10.1023/B:LAND.0000018370.57457.58</t>
  </si>
  <si>
    <t>10.1002/ldr.636</t>
  </si>
  <si>
    <t>10.1016/j.isprsjprs.2003.09.006</t>
  </si>
  <si>
    <t>10.1016/S0013-7952(03)00159-5</t>
  </si>
  <si>
    <t>10.1016/j.isprsjprs.2004.05.004</t>
  </si>
  <si>
    <t>10.1080/0143116031000115085</t>
  </si>
  <si>
    <t>10.1108/14777830410531252</t>
  </si>
  <si>
    <t>10.1179/000870404X13283</t>
  </si>
  <si>
    <t>10.1016/j.jag.2004.02.002</t>
  </si>
  <si>
    <t>10.1117/12.511810</t>
  </si>
  <si>
    <t>10.1016/j.agee.2003.07.001</t>
  </si>
  <si>
    <t>10.1016/j.jag.2004.01.002</t>
  </si>
  <si>
    <t>10.1186/1476-072X-3-19</t>
  </si>
  <si>
    <t>10.1186/1476-072X-3-12</t>
  </si>
  <si>
    <t>10.1007/978-1-4020-2560-0_9</t>
  </si>
  <si>
    <t>10.1201/b16816</t>
  </si>
  <si>
    <t>10.1021/la0496587</t>
  </si>
  <si>
    <t>10.1016/j.isprsjprs.2003.09.003</t>
  </si>
  <si>
    <t>10.1016/j.habitatint.2003.08.001</t>
  </si>
  <si>
    <t>10.1016/j.compenvurbsys.2003.11.006</t>
  </si>
  <si>
    <t>10.1016/S0001-4575(03)00090-3</t>
  </si>
  <si>
    <t>10.1016/j.jag.2004.07.008</t>
  </si>
  <si>
    <t>10.1007/1-4020-2243-3_16</t>
  </si>
  <si>
    <t>10.1016/j.rse.2004.06.016</t>
  </si>
  <si>
    <t>10.1109/IGARSS.2004.1369742</t>
  </si>
  <si>
    <t>10.18174/121541</t>
  </si>
  <si>
    <t>10.1016/j.catena.2003.08.002</t>
  </si>
  <si>
    <t>10.1016/j.catena.2003.11.003</t>
  </si>
  <si>
    <t>10.1029/2002JD002176</t>
  </si>
  <si>
    <t>10.18174/16990</t>
  </si>
  <si>
    <t>10.3141/1855-15</t>
  </si>
  <si>
    <t>10.2136/sssaj2003.1810</t>
  </si>
  <si>
    <t>10.1016/S0341-8162(03)00067-5</t>
  </si>
  <si>
    <t>10.1109/IGARSS.2003.1294462</t>
  </si>
  <si>
    <t>10.1046/j.1365-246X.2003.01871.x</t>
  </si>
  <si>
    <t>10.1016/S0197-3975(03)00005-5</t>
  </si>
  <si>
    <t>10.1080/0143116031000075927</t>
  </si>
  <si>
    <t>10.1007/s10064-002-0155-4</t>
  </si>
  <si>
    <t>10.18174/18694</t>
  </si>
  <si>
    <t>10.1016/S0034-4257(03)00143-3</t>
  </si>
  <si>
    <t>10.1016/S0169-555X(02)00264-7</t>
  </si>
  <si>
    <t>10.1016/j.coal.2003.12.013</t>
  </si>
  <si>
    <t>10.1023/A:1022693220894</t>
  </si>
  <si>
    <t>10.1016/S0040-1951(03)00043-X</t>
  </si>
  <si>
    <t>10.1016/S0303-2434(03)00005-9</t>
  </si>
  <si>
    <t>10.1016/S0924-2716(02)00167-3</t>
  </si>
  <si>
    <t>10.1016/S0304-3800(03)00138-8</t>
  </si>
  <si>
    <t>10.1016/S0169-1368(02)00111-7</t>
  </si>
  <si>
    <t>10.1016/S0167-1987(02)00141-1</t>
  </si>
  <si>
    <t>10.1080/01431160110114943</t>
  </si>
  <si>
    <t>10.1016/S0198-9715(03)00014-0</t>
  </si>
  <si>
    <t>10.1016/S0169-555X(02)00207-6</t>
  </si>
  <si>
    <t>10.1109/MWSYM.2003.1212592</t>
  </si>
  <si>
    <t>10.1016/S1364-8152(03)00105-1</t>
  </si>
  <si>
    <t>10.3990/1.9789061642145</t>
  </si>
  <si>
    <t>10.1016/S1474-7065(03)00011-1</t>
  </si>
  <si>
    <t>10.1046/j.1365-246X.2003.01973.x</t>
  </si>
  <si>
    <t>10.1071/SR03005</t>
  </si>
  <si>
    <t>10.1016/S0169-555X(03)00057-6</t>
  </si>
  <si>
    <t>10.1016/S0198-9715(01)00038-2</t>
  </si>
  <si>
    <t>10.1016/S0037-0738(02)00256-7</t>
  </si>
  <si>
    <t>10.1007/3-540-36592-3_34</t>
  </si>
  <si>
    <t>10.1016/S0022-1694(03)00024-6</t>
  </si>
  <si>
    <t>10.2151/jmsj.81.277</t>
  </si>
  <si>
    <t>10.1023/A:1025171803637</t>
  </si>
  <si>
    <t>10.1071/ASEGSpec12_16)</t>
  </si>
  <si>
    <t>10.1029/2002GL016557</t>
  </si>
  <si>
    <t>10.1016/S1474-7065(03)00002-0</t>
  </si>
  <si>
    <t>10.1007/s00445-002-0263-9</t>
  </si>
  <si>
    <t>10.1080/0143116031000096014</t>
  </si>
  <si>
    <t>10.1016/S0198-9715(02)00034-0</t>
  </si>
  <si>
    <t>10.1002/hyp.5519 (+1 more)</t>
  </si>
  <si>
    <t>10.1080/0143116031000068187</t>
  </si>
  <si>
    <t>10.1016/S0197-3975(03)00011-0</t>
  </si>
  <si>
    <t>10.1016/S1474-7065(03)00008-1</t>
  </si>
  <si>
    <t>10.1007/s10040-003-0254-8</t>
  </si>
  <si>
    <t>10.18174/196529</t>
  </si>
  <si>
    <t>10.1016/S0167-8809(02)00013-0</t>
  </si>
  <si>
    <t>10.3990/1.9789036519007</t>
  </si>
  <si>
    <t>10.1080/01431160305010</t>
  </si>
  <si>
    <t>10.1111/1467-8667.00316</t>
  </si>
  <si>
    <t>10.1080/0143116031000075125</t>
  </si>
  <si>
    <t>10.1016/S0198-9715(02)00039-X</t>
  </si>
  <si>
    <t>10.1016/S1474-7065(03)00010-X</t>
  </si>
  <si>
    <t>10.18174/121502</t>
  </si>
  <si>
    <t>10.1080/01431160210144552</t>
  </si>
  <si>
    <t>10.1080/0143116031000101576</t>
  </si>
  <si>
    <t>10.1046/j.1365-246X.2003.02100.x</t>
  </si>
  <si>
    <t>10.1016/S0169-2046(02)00150-0</t>
  </si>
  <si>
    <t>10.1016/S1474-7065(03)00007-X</t>
  </si>
  <si>
    <t>10.1016/S1364-8152(03)00154-3</t>
  </si>
  <si>
    <t>10.1016/S1474-7065(03)00009-3</t>
  </si>
  <si>
    <t>10.18174/25429</t>
  </si>
  <si>
    <t>10.1016/S0034-4257(02)00196-7</t>
  </si>
  <si>
    <t>10.1007/3-540-48019-6_22</t>
  </si>
  <si>
    <t>10.1016/S0037-0738(02)00257-9</t>
  </si>
  <si>
    <t>10.1890/0012-9658(2003)084[0337:EOFAHO]2.0.CO;2</t>
  </si>
  <si>
    <t>10.1016/S0034-4257(02)00188-8</t>
  </si>
  <si>
    <t>10.1016/S0304-3800(01)00455-0</t>
  </si>
  <si>
    <t>10.1016/S0304-3800(03)00070-X</t>
  </si>
  <si>
    <t>10.1016/S0022-1694(03)00170-7</t>
  </si>
  <si>
    <t>10.1016/S0341-8162(03)00058-4</t>
  </si>
  <si>
    <t>10.1016/S0016-7061(02)00280-X</t>
  </si>
  <si>
    <t>10.1016/S0198-9715(02)00008-X</t>
  </si>
  <si>
    <t>10.1117/12.453668</t>
  </si>
  <si>
    <t>10.2166/hydro.2002.0017</t>
  </si>
  <si>
    <t>10.1080/01431160110104647</t>
  </si>
  <si>
    <t>10.1016/S0198-9715(02)00009-1</t>
  </si>
  <si>
    <t>10.1201/9780203302217.ch2</t>
  </si>
  <si>
    <t>10.1111/1467-7717.00197</t>
  </si>
  <si>
    <t>10.1201/9780203302217.ch12</t>
  </si>
  <si>
    <t>10.1117/12.463283</t>
  </si>
  <si>
    <t>10.1117/12.453964</t>
  </si>
  <si>
    <t>10.1145/585147.585158</t>
  </si>
  <si>
    <t>10.1080/01431160210147063</t>
  </si>
  <si>
    <t>10.1023/A:1014970523241</t>
  </si>
  <si>
    <t>10.1016/S0924-2716(02)00061-8</t>
  </si>
  <si>
    <t>10.1080/01431160110115014</t>
  </si>
  <si>
    <t>10.2136/sssaj2002.1610</t>
  </si>
  <si>
    <t>10.1016/S0012-821X(02)00951-2</t>
  </si>
  <si>
    <t>10.1080/01431160110115951</t>
  </si>
  <si>
    <t>10.1016/S1364-8152(01)00059-7</t>
  </si>
  <si>
    <t>10.1016/S0303-2434(02)00005-3</t>
  </si>
  <si>
    <t>10.1109/EDOC.2002.1137705</t>
  </si>
  <si>
    <t>10.1016/S0886-7798(02)00039-1</t>
  </si>
  <si>
    <t>10.1016/S0303-2434(02)00013-2</t>
  </si>
  <si>
    <t>10.2151/jmsj.80.485</t>
  </si>
  <si>
    <t>10.1111/j.1475-2743.2002.tb00235.x</t>
  </si>
  <si>
    <t>10.4324/9780203302217</t>
  </si>
  <si>
    <t>10.1002/esp.351</t>
  </si>
  <si>
    <t>10.1046/j.1365-3121.2002.00390.x</t>
  </si>
  <si>
    <t>10.1007/s00267-002-2630-x</t>
  </si>
  <si>
    <t>10.1051/agro:2002053</t>
  </si>
  <si>
    <t>10.18174/121353</t>
  </si>
  <si>
    <t>10.1016/S0924-2716(02)00060-6</t>
  </si>
  <si>
    <t>10.1201/9781482289237-9</t>
  </si>
  <si>
    <t>10.1016/S0959-3780(01)00007-3</t>
  </si>
  <si>
    <t>10.1016/S0016-7061(00)00106-3</t>
  </si>
  <si>
    <t>10.1080/13658810010004689</t>
  </si>
  <si>
    <t>10.1201/9781482289237-15</t>
  </si>
  <si>
    <t>10.1046/j.1570-7458.2001.00901.x</t>
  </si>
  <si>
    <t>10.1016/S0303-2434(01)85001-7</t>
  </si>
  <si>
    <t>10.1201/9781482289237-7</t>
  </si>
  <si>
    <t>10.1016/S0303-2434(01)85012-1</t>
  </si>
  <si>
    <t>10.1201/9781482289237-8</t>
  </si>
  <si>
    <t>5631892</t>
  </si>
  <si>
    <t>10.1016/S0167-8809(01)00185-2</t>
  </si>
  <si>
    <t>10.1016/S0167-8809(01)00199-2</t>
  </si>
  <si>
    <t>10.1016/S0921-8181(00)00069-2</t>
  </si>
  <si>
    <t>10.1007/BF02863494</t>
  </si>
  <si>
    <t>10.1016/S0167-8809(01)00194-3</t>
  </si>
  <si>
    <t>10.1080/014311601300074441</t>
  </si>
  <si>
    <t>10.1201/9781482289237</t>
  </si>
  <si>
    <t>10.1179/000870401787312967</t>
  </si>
  <si>
    <t>10.1016/S0167-8809(01)00193-1</t>
  </si>
  <si>
    <t>10.1016/S0198-9715(00)00052-1</t>
  </si>
  <si>
    <t>10.1016/s0303-2434(01)85024-8</t>
  </si>
  <si>
    <t>10.1080/01431160010007042</t>
  </si>
  <si>
    <t>10.1179/aes.2001.110.1.24</t>
  </si>
  <si>
    <t>10.1179/000870401787312921</t>
  </si>
  <si>
    <t>10.1179/sre.2001.36.282.241</t>
  </si>
  <si>
    <t>10.1023/A:1012746601097</t>
  </si>
  <si>
    <t>10.1201/9781482289237-11</t>
  </si>
  <si>
    <t>10.1029/2001JA900035</t>
  </si>
  <si>
    <t>10.1016/S0198-9715(02)00038-8</t>
  </si>
  <si>
    <t>10.1016/S0377-0273(00)00244-4</t>
  </si>
  <si>
    <t>10.1016/S0304-3770(01)00151-6</t>
  </si>
  <si>
    <t>10.1023/A:1011572301150</t>
  </si>
  <si>
    <t>10.1002/hyp.144</t>
  </si>
  <si>
    <t>10.1559/152304001782173998</t>
  </si>
  <si>
    <t>10.1007/BF03544825</t>
  </si>
  <si>
    <t>10.1007/978-94-010-0810-5</t>
  </si>
  <si>
    <t>10.1201/9781482289237-10</t>
  </si>
  <si>
    <t>10.1016/S0197-3975(01)00021-2</t>
  </si>
  <si>
    <t>10.1016/S0098-3004(00)00130-8</t>
  </si>
  <si>
    <t>10.1201/9781482289237-16</t>
  </si>
  <si>
    <t>10.1201/9781482289237-12</t>
  </si>
  <si>
    <t>10.1201/9781482289237-6</t>
  </si>
  <si>
    <t>10.1016/S0303-2434(01)85038-8</t>
  </si>
  <si>
    <t>10.18174/199103</t>
  </si>
  <si>
    <t>10.1242/jeb.204.10.1735</t>
  </si>
  <si>
    <t>10.1016/S0006-3207(00)00090-2</t>
  </si>
  <si>
    <t>10.1016/S0304-3800(01)00293-9</t>
  </si>
  <si>
    <t>10.1023/A:1013191419831</t>
  </si>
  <si>
    <t>10.1016/S0304-3800(01)00358-1</t>
  </si>
  <si>
    <t>10.1016/S1464-1909(99)00126-4</t>
  </si>
  <si>
    <t>10.1016/S0167-8809(00)00163-8</t>
  </si>
  <si>
    <t>10.1016/S0303-2434(00)85011-4</t>
  </si>
  <si>
    <t>10.1080/014311600210803</t>
  </si>
  <si>
    <t>10.1016/S1464-1909(99)00128-8</t>
  </si>
  <si>
    <t>10.1007/s001260050269</t>
  </si>
  <si>
    <t>10.1016/S0303-2434(00)85026-6</t>
  </si>
  <si>
    <t>10.1016/S0169-555X(99)00125-7</t>
  </si>
  <si>
    <t>10.1016/S1464-1909(99)00124-0</t>
  </si>
  <si>
    <t>10.1016/S0921-8181(01)00066-2</t>
  </si>
  <si>
    <t>10.1007/s005310050323</t>
  </si>
  <si>
    <t>10.1016/S0921-8181(01)00065-0</t>
  </si>
  <si>
    <t>10.1007/s004450000103</t>
  </si>
  <si>
    <t>10.1016/S0303-2434(00)85004-7</t>
  </si>
  <si>
    <t>10.1002/9780470027318.a2319.pub2</t>
  </si>
  <si>
    <t>10.1080/01431160050145063</t>
  </si>
  <si>
    <t>10.1016/S0197-3975(00)00014-X</t>
  </si>
  <si>
    <t>10.1080/01431160050121249</t>
  </si>
  <si>
    <t>10.1002/(SICI)1099-095X(200005/06)11:3&lt;315::AID-ENV411&gt;3.0.CO</t>
  </si>
  <si>
    <t>10.1016/S0167-8809(00)00170-5</t>
  </si>
  <si>
    <t>10.1023/A:1005116025073</t>
  </si>
  <si>
    <t>10.1016/S0378-1127(99)00318-7</t>
  </si>
  <si>
    <t>10.1080/014311600211091</t>
  </si>
  <si>
    <t>10.1023/A:1004735618905</t>
  </si>
  <si>
    <t>10.1080/02255189.2000.9669929</t>
  </si>
  <si>
    <t>10.2136/sssaj2000.6451749x</t>
  </si>
  <si>
    <t>10.1016/S0303-2434(00)85022-9</t>
  </si>
  <si>
    <t>10.1016/S0167-1987(00)00104-5</t>
  </si>
  <si>
    <t>10.1016/S0341-8162(00)00089-8</t>
  </si>
  <si>
    <t>10.1016/S0168-6275(00)80031-8</t>
  </si>
  <si>
    <t>10.1080/014311600211082</t>
  </si>
  <si>
    <t>10.1080/02757250009532381</t>
  </si>
  <si>
    <t>10.1016/S0303-2434(00)85020-5</t>
  </si>
  <si>
    <t>10.1002/1096-9837(200008)25:9&lt;1025::AID-ESP116&gt;3.0.CO;2-Z</t>
  </si>
  <si>
    <t>10.1080/01431160010014819</t>
  </si>
  <si>
    <t>10.1016/S0167-8809(00)00236-X</t>
  </si>
  <si>
    <t>10.1080/136588100750022813</t>
  </si>
  <si>
    <t>10.1023/A:1006794127521</t>
  </si>
  <si>
    <t>10.1117/12.413920</t>
  </si>
  <si>
    <t>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</si>
</sst>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Aptos Narrow"/>
      <family val="2"/>
    </font>
    <font>
      <b/>
      <sz val="11"/>
      <color rgb="FF000000"/>
      <name val="Aptos Narrow"/>
      <family val="2"/>
    </font>
    <font>
      <sz val="11"/>
      <name val="Aptos Narrow"/>
      <family val="2"/>
      <scheme val="minor"/>
    </font>
    <font>
      <sz val="8"/>
      <color rgb="FF0A0A0A"/>
      <name val="Courier New"/>
      <family val="3"/>
    </font>
    <font>
      <b/>
      <sz val="8"/>
      <color rgb="FF000000"/>
      <name val="Aptos"/>
      <family val="2"/>
    </font>
    <font>
      <b/>
      <i/>
      <sz val="8"/>
      <color rgb="FF000000"/>
      <name val="Aptos"/>
      <family val="2"/>
    </font>
  </fonts>
  <fills count="3">
    <fill>
      <patternFill patternType="none"/>
    </fill>
    <fill>
      <patternFill patternType="gray125"/>
    </fill>
    <fill>
      <patternFill patternType="solid">
        <fgColor rgb="FFFFFF00"/>
        <bgColor indexed="64"/>
      </patternFill>
    </fill>
  </fills>
  <borders count="13">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33">
    <xf numFmtId="0" fontId="0" fillId="0" borderId="0" xfId="0"/>
    <xf numFmtId="0" fontId="0" fillId="0" borderId="0" xfId="0" applyAlignment="1">
      <alignment horizontal="left" vertical="top"/>
    </xf>
    <xf numFmtId="0" fontId="3" fillId="0" borderId="0" xfId="0" applyFont="1" applyAlignment="1">
      <alignment horizontal="left" vertical="top"/>
    </xf>
    <xf numFmtId="0" fontId="2" fillId="0" borderId="0" xfId="0" applyFont="1" applyAlignment="1">
      <alignment horizontal="left" vertical="top"/>
    </xf>
    <xf numFmtId="0" fontId="4" fillId="0" borderId="0" xfId="0" applyFont="1" applyAlignment="1">
      <alignment horizontal="left" vertical="top"/>
    </xf>
    <xf numFmtId="0" fontId="0" fillId="0" borderId="0" xfId="0" pivotButton="1"/>
    <xf numFmtId="0" fontId="0" fillId="0" borderId="0" xfId="0" applyAlignment="1">
      <alignment horizontal="left"/>
    </xf>
    <xf numFmtId="0" fontId="2" fillId="0" borderId="0" xfId="0" applyFont="1"/>
    <xf numFmtId="0" fontId="0" fillId="0" borderId="0" xfId="0" applyAlignment="1">
      <alignment horizontal="right"/>
    </xf>
    <xf numFmtId="1" fontId="0" fillId="0" borderId="0" xfId="0" applyNumberFormat="1" applyAlignment="1">
      <alignment horizontal="right"/>
    </xf>
    <xf numFmtId="1" fontId="3" fillId="0" borderId="0" xfId="1" applyNumberFormat="1" applyFont="1" applyFill="1" applyBorder="1" applyAlignment="1">
      <alignment horizontal="right" vertical="top"/>
    </xf>
    <xf numFmtId="0" fontId="5" fillId="0" borderId="0" xfId="0" applyFont="1"/>
    <xf numFmtId="0" fontId="6" fillId="0" borderId="0" xfId="0" applyFont="1"/>
    <xf numFmtId="9" fontId="2" fillId="0" borderId="0" xfId="0" applyNumberFormat="1" applyFont="1"/>
    <xf numFmtId="0" fontId="0" fillId="2" borderId="0" xfId="0" applyFill="1"/>
    <xf numFmtId="0" fontId="6" fillId="2" borderId="0" xfId="0" applyFont="1" applyFill="1"/>
    <xf numFmtId="1" fontId="0" fillId="2" borderId="0" xfId="0" applyNumberFormat="1" applyFill="1" applyAlignment="1">
      <alignment horizontal="right"/>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7" fillId="0" borderId="1" xfId="0" applyFont="1" applyBorder="1" applyAlignment="1">
      <alignment horizontal="right" vertical="center"/>
    </xf>
    <xf numFmtId="0" fontId="7" fillId="0" borderId="3" xfId="0" applyFont="1" applyBorder="1" applyAlignment="1">
      <alignment horizontal="right" vertical="center"/>
    </xf>
    <xf numFmtId="0" fontId="8" fillId="0" borderId="3" xfId="0" applyFont="1" applyBorder="1" applyAlignment="1">
      <alignment vertical="center"/>
    </xf>
    <xf numFmtId="0" fontId="2" fillId="0" borderId="4" xfId="0" applyFont="1" applyBorder="1"/>
    <xf numFmtId="0" fontId="0" fillId="0" borderId="4" xfId="0" applyBorder="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9" xfId="0" applyFont="1" applyBorder="1"/>
    <xf numFmtId="0" fontId="0" fillId="0" borderId="10" xfId="0" applyBorder="1"/>
    <xf numFmtId="0" fontId="0" fillId="0" borderId="11" xfId="0" applyBorder="1"/>
    <xf numFmtId="0" fontId="0" fillId="0" borderId="12" xfId="0" applyBorder="1"/>
  </cellXfs>
  <cellStyles count="3">
    <cellStyle name="Comma" xfId="1" builtinId="3"/>
    <cellStyle name="Comma 2" xfId="2" xr:uid="{04291087-477C-4262-AD41-CCABBFB5385C}"/>
    <cellStyle name="Normal" xfId="0" builtinId="0"/>
  </cellStyles>
  <dxfs count="13">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Aptos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left" vertical="top" textRotation="0" wrapText="0" indent="0" justifyLastLine="0" shrinkToFit="0" readingOrder="0"/>
    </dxf>
    <dxf>
      <font>
        <b/>
        <i val="0"/>
        <strike val="0"/>
        <condense val="0"/>
        <extend val="0"/>
        <outline val="0"/>
        <shadow val="0"/>
        <u val="none"/>
        <vertAlign val="baseline"/>
        <sz val="11"/>
        <color rgb="FF000000"/>
        <name val="Aptos Narrow"/>
        <family val="2"/>
        <scheme val="none"/>
      </font>
      <alignment horizontal="left" vertical="top" textRotation="0" wrapText="0" indent="0" justifyLastLine="0" shrinkToFit="0" readingOrder="0"/>
    </dxf>
    <dxf>
      <numFmt numFmtId="1" formatCode="0"/>
      <alignment horizontal="right" vertical="bottom" textRotation="0" wrapText="0" indent="0" justifyLastLine="0" shrinkToFit="0" readingOrder="0"/>
    </dxf>
    <dxf>
      <font>
        <b val="0"/>
        <i val="0"/>
        <strike val="0"/>
        <condense val="0"/>
        <extend val="0"/>
        <outline val="0"/>
        <shadow val="0"/>
        <u val="none"/>
        <vertAlign val="baseline"/>
        <sz val="8"/>
        <color rgb="FF0A0A0A"/>
        <name val="Courier New"/>
        <family val="3"/>
        <scheme val="none"/>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y Nelson" refreshedDate="45966.539028703701" createdVersion="8" refreshedVersion="8" minRefreshableVersion="3" recordCount="11624" xr:uid="{F4F67797-F940-4323-8868-9647DF14386A}">
  <cacheSource type="worksheet">
    <worksheetSource ref="A1:B11625" sheet="Raw research output"/>
  </cacheSource>
  <cacheFields count="2">
    <cacheField name="Type" numFmtId="0">
      <sharedItems count="34">
        <s v="Article"/>
        <s v="Other"/>
        <s v="Paper"/>
        <s v="Preprint"/>
        <s v="Abstract"/>
        <s v="Chapter"/>
        <s v="Conference contribution"/>
        <s v="Poster"/>
        <s v="PhD Thesis - Research UT, graduation external"/>
        <s v="Book"/>
        <s v="Other contribution"/>
        <s v="PhD Thesis - Research external, graduation external"/>
        <s v="Review article"/>
        <s v="PhD Thesis - Research UT, graduation UT"/>
        <s v="Conference article"/>
        <s v="Inaugural speech"/>
        <s v="Comment/Letter to the editor"/>
        <s v="Book/Film/Article review"/>
        <s v="Editorial"/>
        <s v="Report"/>
        <s v="EngD Thesis"/>
        <s v="Book editing"/>
        <s v="Special issue"/>
        <s v="Web publication/site"/>
        <s v="Working paper"/>
        <s v="Digital or Visual Products"/>
        <s v="Meeting Abstract"/>
        <s v="Software"/>
        <s v="Letter"/>
        <s v="PhD Thesis - Research external, graduation UT"/>
        <s v="Short survey"/>
        <s v="Foreword/postscript"/>
        <s v="Entry for encyclopedia/dictionary"/>
        <s v="Discussion paper"/>
      </sharedItems>
    </cacheField>
    <cacheField name="Year" numFmtId="0">
      <sharedItems containsSemiMixedTypes="0" containsString="0" containsNumber="1" containsInteger="1" minValue="2000" maxValue="202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y Nelson" refreshedDate="45971.668565277774" createdVersion="8" refreshedVersion="8" minRefreshableVersion="3" recordCount="1153" xr:uid="{14FC4245-71C4-4BEF-A41C-BEE90F7D55E7}">
  <cacheSource type="worksheet">
    <worksheetSource ref="A1:F1154" sheet="data"/>
  </cacheSource>
  <cacheFields count="6">
    <cacheField name="Year" numFmtId="0">
      <sharedItems containsSemiMixedTypes="0" containsString="0" containsNumber="1" containsInteger="1" minValue="2000" maxValue="2025" count="26">
        <n v="2018"/>
        <n v="2016"/>
        <n v="2007"/>
        <n v="2006"/>
        <n v="2011"/>
        <n v="2005"/>
        <n v="2015"/>
        <n v="2013"/>
        <n v="2019"/>
        <n v="2014"/>
        <n v="2008"/>
        <n v="2010"/>
        <n v="2003"/>
        <n v="2009"/>
        <n v="2002"/>
        <n v="2017"/>
        <n v="2004"/>
        <n v="2000"/>
        <n v="2012"/>
        <n v="2023"/>
        <n v="2024"/>
        <n v="2001"/>
        <n v="2020"/>
        <n v="2022"/>
        <n v="2021"/>
        <n v="2025"/>
      </sharedItems>
    </cacheField>
    <cacheField name="Random" numFmtId="0">
      <sharedItems containsSemiMixedTypes="0" containsString="0" containsNumber="1" containsInteger="1" minValue="1" maxValue="100"/>
    </cacheField>
    <cacheField name="10%" numFmtId="0">
      <sharedItems containsSemiMixedTypes="0" containsString="0" containsNumber="1" containsInteger="1" minValue="0" maxValue="1"/>
    </cacheField>
    <cacheField name="Five year group" numFmtId="0">
      <sharedItems containsSemiMixedTypes="0" containsString="0" containsNumber="1" containsInteger="1" minValue="1" maxValue="5"/>
    </cacheField>
    <cacheField name="Nine year group" numFmtId="0">
      <sharedItems containsSemiMixedTypes="0" containsString="0" containsNumber="1" containsInteger="1" minValue="1" maxValue="3"/>
    </cacheField>
    <cacheField name="Type group" numFmtId="0">
      <sharedItems containsSemiMixedTypes="0" containsString="0" containsNumber="1" containsInteger="1" minValue="1" maxValue="7" count="7">
        <n v="3"/>
        <n v="7"/>
        <n v="2"/>
        <n v="6"/>
        <n v="1"/>
        <n v="5"/>
        <n v="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y Nelson" refreshedDate="45971.668964467593" createdVersion="8" refreshedVersion="8" minRefreshableVersion="3" recordCount="14285" xr:uid="{411DE814-6159-4ECD-A7AB-26FA9C79320C}">
  <cacheSource type="worksheet">
    <worksheetSource ref="A1:F14286" sheet="data"/>
  </cacheSource>
  <cacheFields count="6">
    <cacheField name="Year" numFmtId="0">
      <sharedItems containsSemiMixedTypes="0" containsString="0" containsNumber="1" containsInteger="1" minValue="2000" maxValue="2025" count="26">
        <n v="2018"/>
        <n v="2016"/>
        <n v="2007"/>
        <n v="2006"/>
        <n v="2011"/>
        <n v="2005"/>
        <n v="2015"/>
        <n v="2013"/>
        <n v="2019"/>
        <n v="2014"/>
        <n v="2008"/>
        <n v="2010"/>
        <n v="2003"/>
        <n v="2009"/>
        <n v="2002"/>
        <n v="2017"/>
        <n v="2004"/>
        <n v="2000"/>
        <n v="2012"/>
        <n v="2023"/>
        <n v="2024"/>
        <n v="2001"/>
        <n v="2020"/>
        <n v="2022"/>
        <n v="2021"/>
        <n v="2025"/>
      </sharedItems>
    </cacheField>
    <cacheField name="Random" numFmtId="0">
      <sharedItems containsSemiMixedTypes="0" containsString="0" containsNumber="1" containsInteger="1" minValue="1" maxValue="100"/>
    </cacheField>
    <cacheField name="10%" numFmtId="0">
      <sharedItems containsSemiMixedTypes="0" containsString="0" containsNumber="1" containsInteger="1" minValue="0" maxValue="1"/>
    </cacheField>
    <cacheField name="Five year group" numFmtId="0">
      <sharedItems containsSemiMixedTypes="0" containsString="0" containsNumber="1" containsInteger="1" minValue="1" maxValue="5"/>
    </cacheField>
    <cacheField name="Nine year group" numFmtId="0">
      <sharedItems containsSemiMixedTypes="0" containsString="0" containsNumber="1" containsInteger="1" minValue="1" maxValue="3"/>
    </cacheField>
    <cacheField name="Type group" numFmtId="0">
      <sharedItems containsSemiMixedTypes="0" containsString="0" containsNumber="1" containsInteger="1" minValue="1" maxValue="7" count="7">
        <n v="3"/>
        <n v="7"/>
        <n v="2"/>
        <n v="6"/>
        <n v="1"/>
        <n v="5"/>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24">
  <r>
    <x v="0"/>
    <n v="2013"/>
  </r>
  <r>
    <x v="1"/>
    <n v="2015"/>
  </r>
  <r>
    <x v="2"/>
    <n v="2021"/>
  </r>
  <r>
    <x v="0"/>
    <n v="2024"/>
  </r>
  <r>
    <x v="0"/>
    <n v="2019"/>
  </r>
  <r>
    <x v="0"/>
    <n v="2024"/>
  </r>
  <r>
    <x v="0"/>
    <n v="2024"/>
  </r>
  <r>
    <x v="0"/>
    <n v="2018"/>
  </r>
  <r>
    <x v="3"/>
    <n v="2021"/>
  </r>
  <r>
    <x v="4"/>
    <n v="2021"/>
  </r>
  <r>
    <x v="0"/>
    <n v="2021"/>
  </r>
  <r>
    <x v="0"/>
    <n v="2021"/>
  </r>
  <r>
    <x v="5"/>
    <n v="2016"/>
  </r>
  <r>
    <x v="6"/>
    <n v="2015"/>
  </r>
  <r>
    <x v="6"/>
    <n v="2012"/>
  </r>
  <r>
    <x v="0"/>
    <n v="2007"/>
  </r>
  <r>
    <x v="0"/>
    <n v="2009"/>
  </r>
  <r>
    <x v="7"/>
    <n v="2011"/>
  </r>
  <r>
    <x v="0"/>
    <n v="2023"/>
  </r>
  <r>
    <x v="0"/>
    <n v="2024"/>
  </r>
  <r>
    <x v="0"/>
    <n v="2011"/>
  </r>
  <r>
    <x v="0"/>
    <n v="2015"/>
  </r>
  <r>
    <x v="0"/>
    <n v="2013"/>
  </r>
  <r>
    <x v="0"/>
    <n v="2006"/>
  </r>
  <r>
    <x v="0"/>
    <n v="2020"/>
  </r>
  <r>
    <x v="0"/>
    <n v="2002"/>
  </r>
  <r>
    <x v="0"/>
    <n v="2016"/>
  </r>
  <r>
    <x v="6"/>
    <n v="2001"/>
  </r>
  <r>
    <x v="8"/>
    <n v="2004"/>
  </r>
  <r>
    <x v="9"/>
    <n v="2006"/>
  </r>
  <r>
    <x v="10"/>
    <n v="2003"/>
  </r>
  <r>
    <x v="9"/>
    <n v="2003"/>
  </r>
  <r>
    <x v="0"/>
    <n v="2020"/>
  </r>
  <r>
    <x v="6"/>
    <n v="2024"/>
  </r>
  <r>
    <x v="6"/>
    <n v="2015"/>
  </r>
  <r>
    <x v="6"/>
    <n v="2018"/>
  </r>
  <r>
    <x v="6"/>
    <n v="2022"/>
  </r>
  <r>
    <x v="0"/>
    <n v="2009"/>
  </r>
  <r>
    <x v="2"/>
    <n v="2021"/>
  </r>
  <r>
    <x v="6"/>
    <n v="2011"/>
  </r>
  <r>
    <x v="11"/>
    <n v="2000"/>
  </r>
  <r>
    <x v="0"/>
    <n v="2009"/>
  </r>
  <r>
    <x v="12"/>
    <n v="2020"/>
  </r>
  <r>
    <x v="0"/>
    <n v="2020"/>
  </r>
  <r>
    <x v="2"/>
    <n v="2023"/>
  </r>
  <r>
    <x v="0"/>
    <n v="2015"/>
  </r>
  <r>
    <x v="6"/>
    <n v="2002"/>
  </r>
  <r>
    <x v="0"/>
    <n v="2015"/>
  </r>
  <r>
    <x v="6"/>
    <n v="2016"/>
  </r>
  <r>
    <x v="0"/>
    <n v="2019"/>
  </r>
  <r>
    <x v="6"/>
    <n v="2014"/>
  </r>
  <r>
    <x v="6"/>
    <n v="2006"/>
  </r>
  <r>
    <x v="5"/>
    <n v="2003"/>
  </r>
  <r>
    <x v="6"/>
    <n v="2007"/>
  </r>
  <r>
    <x v="0"/>
    <n v="2008"/>
  </r>
  <r>
    <x v="6"/>
    <n v="2008"/>
  </r>
  <r>
    <x v="0"/>
    <n v="2007"/>
  </r>
  <r>
    <x v="0"/>
    <n v="2014"/>
  </r>
  <r>
    <x v="0"/>
    <n v="2015"/>
  </r>
  <r>
    <x v="4"/>
    <n v="2013"/>
  </r>
  <r>
    <x v="0"/>
    <n v="2014"/>
  </r>
  <r>
    <x v="0"/>
    <n v="2004"/>
  </r>
  <r>
    <x v="9"/>
    <n v="2011"/>
  </r>
  <r>
    <x v="13"/>
    <n v="2024"/>
  </r>
  <r>
    <x v="5"/>
    <n v="2012"/>
  </r>
  <r>
    <x v="6"/>
    <n v="2004"/>
  </r>
  <r>
    <x v="0"/>
    <n v="2020"/>
  </r>
  <r>
    <x v="6"/>
    <n v="2013"/>
  </r>
  <r>
    <x v="5"/>
    <n v="2004"/>
  </r>
  <r>
    <x v="7"/>
    <n v="2005"/>
  </r>
  <r>
    <x v="0"/>
    <n v="2014"/>
  </r>
  <r>
    <x v="10"/>
    <n v="2005"/>
  </r>
  <r>
    <x v="0"/>
    <n v="2010"/>
  </r>
  <r>
    <x v="6"/>
    <n v="2008"/>
  </r>
  <r>
    <x v="10"/>
    <n v="2007"/>
  </r>
  <r>
    <x v="6"/>
    <n v="2004"/>
  </r>
  <r>
    <x v="0"/>
    <n v="2022"/>
  </r>
  <r>
    <x v="0"/>
    <n v="2007"/>
  </r>
  <r>
    <x v="9"/>
    <n v="2007"/>
  </r>
  <r>
    <x v="4"/>
    <n v="2020"/>
  </r>
  <r>
    <x v="0"/>
    <n v="2012"/>
  </r>
  <r>
    <x v="0"/>
    <n v="2009"/>
  </r>
  <r>
    <x v="0"/>
    <n v="2025"/>
  </r>
  <r>
    <x v="0"/>
    <n v="2002"/>
  </r>
  <r>
    <x v="6"/>
    <n v="2011"/>
  </r>
  <r>
    <x v="0"/>
    <n v="2015"/>
  </r>
  <r>
    <x v="0"/>
    <n v="2009"/>
  </r>
  <r>
    <x v="7"/>
    <n v="2008"/>
  </r>
  <r>
    <x v="0"/>
    <n v="2017"/>
  </r>
  <r>
    <x v="0"/>
    <n v="2020"/>
  </r>
  <r>
    <x v="0"/>
    <n v="2013"/>
  </r>
  <r>
    <x v="6"/>
    <n v="2007"/>
  </r>
  <r>
    <x v="12"/>
    <n v="2024"/>
  </r>
  <r>
    <x v="7"/>
    <n v="2009"/>
  </r>
  <r>
    <x v="10"/>
    <n v="2010"/>
  </r>
  <r>
    <x v="6"/>
    <n v="2007"/>
  </r>
  <r>
    <x v="13"/>
    <n v="2003"/>
  </r>
  <r>
    <x v="0"/>
    <n v="2020"/>
  </r>
  <r>
    <x v="0"/>
    <n v="2012"/>
  </r>
  <r>
    <x v="0"/>
    <n v="2006"/>
  </r>
  <r>
    <x v="0"/>
    <n v="2012"/>
  </r>
  <r>
    <x v="3"/>
    <n v="2022"/>
  </r>
  <r>
    <x v="0"/>
    <n v="2017"/>
  </r>
  <r>
    <x v="5"/>
    <n v="2024"/>
  </r>
  <r>
    <x v="1"/>
    <n v="2014"/>
  </r>
  <r>
    <x v="0"/>
    <n v="2013"/>
  </r>
  <r>
    <x v="0"/>
    <n v="2003"/>
  </r>
  <r>
    <x v="0"/>
    <n v="2012"/>
  </r>
  <r>
    <x v="14"/>
    <n v="2000"/>
  </r>
  <r>
    <x v="0"/>
    <n v="2018"/>
  </r>
  <r>
    <x v="0"/>
    <n v="2013"/>
  </r>
  <r>
    <x v="0"/>
    <n v="2022"/>
  </r>
  <r>
    <x v="0"/>
    <n v="2020"/>
  </r>
  <r>
    <x v="0"/>
    <n v="2018"/>
  </r>
  <r>
    <x v="5"/>
    <n v="2020"/>
  </r>
  <r>
    <x v="6"/>
    <n v="2008"/>
  </r>
  <r>
    <x v="0"/>
    <n v="2023"/>
  </r>
  <r>
    <x v="5"/>
    <n v="2007"/>
  </r>
  <r>
    <x v="0"/>
    <n v="2008"/>
  </r>
  <r>
    <x v="0"/>
    <n v="2019"/>
  </r>
  <r>
    <x v="1"/>
    <n v="2020"/>
  </r>
  <r>
    <x v="15"/>
    <n v="2009"/>
  </r>
  <r>
    <x v="0"/>
    <n v="2024"/>
  </r>
  <r>
    <x v="0"/>
    <n v="2018"/>
  </r>
  <r>
    <x v="0"/>
    <n v="2019"/>
  </r>
  <r>
    <x v="0"/>
    <n v="2025"/>
  </r>
  <r>
    <x v="6"/>
    <n v="2020"/>
  </r>
  <r>
    <x v="6"/>
    <n v="2019"/>
  </r>
  <r>
    <x v="5"/>
    <n v="2018"/>
  </r>
  <r>
    <x v="0"/>
    <n v="2019"/>
  </r>
  <r>
    <x v="0"/>
    <n v="2022"/>
  </r>
  <r>
    <x v="6"/>
    <n v="2007"/>
  </r>
  <r>
    <x v="6"/>
    <n v="2012"/>
  </r>
  <r>
    <x v="0"/>
    <n v="2011"/>
  </r>
  <r>
    <x v="0"/>
    <n v="2010"/>
  </r>
  <r>
    <x v="0"/>
    <n v="2008"/>
  </r>
  <r>
    <x v="0"/>
    <n v="2024"/>
  </r>
  <r>
    <x v="10"/>
    <n v="2000"/>
  </r>
  <r>
    <x v="4"/>
    <n v="2011"/>
  </r>
  <r>
    <x v="6"/>
    <n v="2011"/>
  </r>
  <r>
    <x v="6"/>
    <n v="2011"/>
  </r>
  <r>
    <x v="4"/>
    <n v="2013"/>
  </r>
  <r>
    <x v="0"/>
    <n v="2020"/>
  </r>
  <r>
    <x v="6"/>
    <n v="2001"/>
  </r>
  <r>
    <x v="0"/>
    <n v="2009"/>
  </r>
  <r>
    <x v="2"/>
    <n v="2000"/>
  </r>
  <r>
    <x v="6"/>
    <n v="2000"/>
  </r>
  <r>
    <x v="6"/>
    <n v="2008"/>
  </r>
  <r>
    <x v="0"/>
    <n v="2014"/>
  </r>
  <r>
    <x v="0"/>
    <n v="2009"/>
  </r>
  <r>
    <x v="0"/>
    <n v="2013"/>
  </r>
  <r>
    <x v="0"/>
    <n v="2016"/>
  </r>
  <r>
    <x v="0"/>
    <n v="2016"/>
  </r>
  <r>
    <x v="0"/>
    <n v="2005"/>
  </r>
  <r>
    <x v="4"/>
    <n v="2024"/>
  </r>
  <r>
    <x v="0"/>
    <n v="2022"/>
  </r>
  <r>
    <x v="0"/>
    <n v="2015"/>
  </r>
  <r>
    <x v="7"/>
    <n v="2003"/>
  </r>
  <r>
    <x v="7"/>
    <n v="2003"/>
  </r>
  <r>
    <x v="5"/>
    <n v="2006"/>
  </r>
  <r>
    <x v="0"/>
    <n v="2003"/>
  </r>
  <r>
    <x v="0"/>
    <n v="2003"/>
  </r>
  <r>
    <x v="0"/>
    <n v="2017"/>
  </r>
  <r>
    <x v="4"/>
    <n v="2011"/>
  </r>
  <r>
    <x v="0"/>
    <n v="2025"/>
  </r>
  <r>
    <x v="0"/>
    <n v="2021"/>
  </r>
  <r>
    <x v="6"/>
    <n v="2007"/>
  </r>
  <r>
    <x v="5"/>
    <n v="2014"/>
  </r>
  <r>
    <x v="0"/>
    <n v="2014"/>
  </r>
  <r>
    <x v="4"/>
    <n v="2016"/>
  </r>
  <r>
    <x v="6"/>
    <n v="2015"/>
  </r>
  <r>
    <x v="5"/>
    <n v="2007"/>
  </r>
  <r>
    <x v="6"/>
    <n v="2011"/>
  </r>
  <r>
    <x v="5"/>
    <n v="2021"/>
  </r>
  <r>
    <x v="6"/>
    <n v="2011"/>
  </r>
  <r>
    <x v="3"/>
    <n v="2024"/>
  </r>
  <r>
    <x v="5"/>
    <n v="2004"/>
  </r>
  <r>
    <x v="10"/>
    <n v="2025"/>
  </r>
  <r>
    <x v="0"/>
    <n v="2011"/>
  </r>
  <r>
    <x v="0"/>
    <n v="2018"/>
  </r>
  <r>
    <x v="12"/>
    <n v="2025"/>
  </r>
  <r>
    <x v="0"/>
    <n v="2011"/>
  </r>
  <r>
    <x v="5"/>
    <n v="2008"/>
  </r>
  <r>
    <x v="0"/>
    <n v="2007"/>
  </r>
  <r>
    <x v="2"/>
    <n v="2018"/>
  </r>
  <r>
    <x v="10"/>
    <n v="2024"/>
  </r>
  <r>
    <x v="7"/>
    <n v="2006"/>
  </r>
  <r>
    <x v="6"/>
    <n v="2024"/>
  </r>
  <r>
    <x v="4"/>
    <n v="2023"/>
  </r>
  <r>
    <x v="4"/>
    <n v="2022"/>
  </r>
  <r>
    <x v="4"/>
    <n v="2025"/>
  </r>
  <r>
    <x v="0"/>
    <n v="2022"/>
  </r>
  <r>
    <x v="1"/>
    <n v="2020"/>
  </r>
  <r>
    <x v="5"/>
    <n v="2005"/>
  </r>
  <r>
    <x v="5"/>
    <n v="2008"/>
  </r>
  <r>
    <x v="0"/>
    <n v="2023"/>
  </r>
  <r>
    <x v="0"/>
    <n v="2018"/>
  </r>
  <r>
    <x v="1"/>
    <n v="2017"/>
  </r>
  <r>
    <x v="5"/>
    <n v="2016"/>
  </r>
  <r>
    <x v="0"/>
    <n v="2025"/>
  </r>
  <r>
    <x v="0"/>
    <n v="2023"/>
  </r>
  <r>
    <x v="0"/>
    <n v="2023"/>
  </r>
  <r>
    <x v="0"/>
    <n v="2025"/>
  </r>
  <r>
    <x v="0"/>
    <n v="2020"/>
  </r>
  <r>
    <x v="0"/>
    <n v="2019"/>
  </r>
  <r>
    <x v="0"/>
    <n v="2020"/>
  </r>
  <r>
    <x v="5"/>
    <n v="2012"/>
  </r>
  <r>
    <x v="0"/>
    <n v="2024"/>
  </r>
  <r>
    <x v="4"/>
    <n v="2015"/>
  </r>
  <r>
    <x v="0"/>
    <n v="2025"/>
  </r>
  <r>
    <x v="0"/>
    <n v="2013"/>
  </r>
  <r>
    <x v="0"/>
    <n v="2012"/>
  </r>
  <r>
    <x v="7"/>
    <n v="2011"/>
  </r>
  <r>
    <x v="0"/>
    <n v="2004"/>
  </r>
  <r>
    <x v="4"/>
    <n v="2024"/>
  </r>
  <r>
    <x v="4"/>
    <n v="2025"/>
  </r>
  <r>
    <x v="1"/>
    <n v="2016"/>
  </r>
  <r>
    <x v="0"/>
    <n v="2023"/>
  </r>
  <r>
    <x v="0"/>
    <n v="2017"/>
  </r>
  <r>
    <x v="0"/>
    <n v="2011"/>
  </r>
  <r>
    <x v="6"/>
    <n v="2009"/>
  </r>
  <r>
    <x v="9"/>
    <n v="2009"/>
  </r>
  <r>
    <x v="5"/>
    <n v="2011"/>
  </r>
  <r>
    <x v="0"/>
    <n v="2021"/>
  </r>
  <r>
    <x v="2"/>
    <n v="2009"/>
  </r>
  <r>
    <x v="0"/>
    <n v="2023"/>
  </r>
  <r>
    <x v="5"/>
    <n v="2018"/>
  </r>
  <r>
    <x v="7"/>
    <n v="2002"/>
  </r>
  <r>
    <x v="0"/>
    <n v="2021"/>
  </r>
  <r>
    <x v="0"/>
    <n v="2006"/>
  </r>
  <r>
    <x v="5"/>
    <n v="2014"/>
  </r>
  <r>
    <x v="0"/>
    <n v="2017"/>
  </r>
  <r>
    <x v="4"/>
    <n v="2011"/>
  </r>
  <r>
    <x v="6"/>
    <n v="2003"/>
  </r>
  <r>
    <x v="0"/>
    <n v="2016"/>
  </r>
  <r>
    <x v="6"/>
    <n v="2004"/>
  </r>
  <r>
    <x v="0"/>
    <n v="2023"/>
  </r>
  <r>
    <x v="0"/>
    <n v="2008"/>
  </r>
  <r>
    <x v="0"/>
    <n v="2024"/>
  </r>
  <r>
    <x v="4"/>
    <n v="2025"/>
  </r>
  <r>
    <x v="0"/>
    <n v="2018"/>
  </r>
  <r>
    <x v="0"/>
    <n v="2019"/>
  </r>
  <r>
    <x v="0"/>
    <n v="2022"/>
  </r>
  <r>
    <x v="0"/>
    <n v="2019"/>
  </r>
  <r>
    <x v="0"/>
    <n v="2016"/>
  </r>
  <r>
    <x v="6"/>
    <n v="2011"/>
  </r>
  <r>
    <x v="6"/>
    <n v="2007"/>
  </r>
  <r>
    <x v="0"/>
    <n v="2004"/>
  </r>
  <r>
    <x v="5"/>
    <n v="2017"/>
  </r>
  <r>
    <x v="6"/>
    <n v="2001"/>
  </r>
  <r>
    <x v="0"/>
    <n v="2014"/>
  </r>
  <r>
    <x v="0"/>
    <n v="2018"/>
  </r>
  <r>
    <x v="0"/>
    <n v="2018"/>
  </r>
  <r>
    <x v="6"/>
    <n v="2015"/>
  </r>
  <r>
    <x v="4"/>
    <n v="2011"/>
  </r>
  <r>
    <x v="0"/>
    <n v="2021"/>
  </r>
  <r>
    <x v="6"/>
    <n v="2016"/>
  </r>
  <r>
    <x v="0"/>
    <n v="2011"/>
  </r>
  <r>
    <x v="6"/>
    <n v="2004"/>
  </r>
  <r>
    <x v="5"/>
    <n v="2011"/>
  </r>
  <r>
    <x v="0"/>
    <n v="2017"/>
  </r>
  <r>
    <x v="0"/>
    <n v="2022"/>
  </r>
  <r>
    <x v="0"/>
    <n v="2023"/>
  </r>
  <r>
    <x v="0"/>
    <n v="2022"/>
  </r>
  <r>
    <x v="0"/>
    <n v="2021"/>
  </r>
  <r>
    <x v="0"/>
    <n v="2023"/>
  </r>
  <r>
    <x v="16"/>
    <n v="2023"/>
  </r>
  <r>
    <x v="0"/>
    <n v="2018"/>
  </r>
  <r>
    <x v="0"/>
    <n v="2024"/>
  </r>
  <r>
    <x v="0"/>
    <n v="2018"/>
  </r>
  <r>
    <x v="1"/>
    <n v="2016"/>
  </r>
  <r>
    <x v="0"/>
    <n v="2014"/>
  </r>
  <r>
    <x v="1"/>
    <n v="2010"/>
  </r>
  <r>
    <x v="0"/>
    <n v="2019"/>
  </r>
  <r>
    <x v="0"/>
    <n v="2019"/>
  </r>
  <r>
    <x v="0"/>
    <n v="2014"/>
  </r>
  <r>
    <x v="0"/>
    <n v="2007"/>
  </r>
  <r>
    <x v="6"/>
    <n v="2016"/>
  </r>
  <r>
    <x v="6"/>
    <n v="2018"/>
  </r>
  <r>
    <x v="1"/>
    <n v="2015"/>
  </r>
  <r>
    <x v="5"/>
    <n v="2006"/>
  </r>
  <r>
    <x v="6"/>
    <n v="2011"/>
  </r>
  <r>
    <x v="6"/>
    <n v="2014"/>
  </r>
  <r>
    <x v="11"/>
    <n v="2003"/>
  </r>
  <r>
    <x v="6"/>
    <n v="2011"/>
  </r>
  <r>
    <x v="0"/>
    <n v="2018"/>
  </r>
  <r>
    <x v="0"/>
    <n v="2013"/>
  </r>
  <r>
    <x v="0"/>
    <n v="2016"/>
  </r>
  <r>
    <x v="0"/>
    <n v="2023"/>
  </r>
  <r>
    <x v="2"/>
    <n v="2009"/>
  </r>
  <r>
    <x v="0"/>
    <n v="2022"/>
  </r>
  <r>
    <x v="0"/>
    <n v="2025"/>
  </r>
  <r>
    <x v="0"/>
    <n v="2004"/>
  </r>
  <r>
    <x v="6"/>
    <n v="2025"/>
  </r>
  <r>
    <x v="0"/>
    <n v="2012"/>
  </r>
  <r>
    <x v="0"/>
    <n v="2007"/>
  </r>
  <r>
    <x v="0"/>
    <n v="2017"/>
  </r>
  <r>
    <x v="0"/>
    <n v="2025"/>
  </r>
  <r>
    <x v="0"/>
    <n v="2012"/>
  </r>
  <r>
    <x v="6"/>
    <n v="2017"/>
  </r>
  <r>
    <x v="0"/>
    <n v="2025"/>
  </r>
  <r>
    <x v="1"/>
    <n v="2021"/>
  </r>
  <r>
    <x v="0"/>
    <n v="2021"/>
  </r>
  <r>
    <x v="0"/>
    <n v="2020"/>
  </r>
  <r>
    <x v="0"/>
    <n v="2024"/>
  </r>
  <r>
    <x v="10"/>
    <n v="2006"/>
  </r>
  <r>
    <x v="0"/>
    <n v="2025"/>
  </r>
  <r>
    <x v="6"/>
    <n v="2009"/>
  </r>
  <r>
    <x v="4"/>
    <n v="2016"/>
  </r>
  <r>
    <x v="14"/>
    <n v="2024"/>
  </r>
  <r>
    <x v="6"/>
    <n v="2017"/>
  </r>
  <r>
    <x v="0"/>
    <n v="2012"/>
  </r>
  <r>
    <x v="0"/>
    <n v="2025"/>
  </r>
  <r>
    <x v="1"/>
    <n v="2023"/>
  </r>
  <r>
    <x v="0"/>
    <n v="2021"/>
  </r>
  <r>
    <x v="0"/>
    <n v="2025"/>
  </r>
  <r>
    <x v="0"/>
    <n v="2015"/>
  </r>
  <r>
    <x v="5"/>
    <n v="2007"/>
  </r>
  <r>
    <x v="6"/>
    <n v="2005"/>
  </r>
  <r>
    <x v="0"/>
    <n v="2024"/>
  </r>
  <r>
    <x v="0"/>
    <n v="2009"/>
  </r>
  <r>
    <x v="0"/>
    <n v="2003"/>
  </r>
  <r>
    <x v="0"/>
    <n v="2014"/>
  </r>
  <r>
    <x v="0"/>
    <n v="2020"/>
  </r>
  <r>
    <x v="0"/>
    <n v="2013"/>
  </r>
  <r>
    <x v="4"/>
    <n v="2012"/>
  </r>
  <r>
    <x v="6"/>
    <n v="2000"/>
  </r>
  <r>
    <x v="0"/>
    <n v="2012"/>
  </r>
  <r>
    <x v="6"/>
    <n v="2002"/>
  </r>
  <r>
    <x v="0"/>
    <n v="2003"/>
  </r>
  <r>
    <x v="0"/>
    <n v="2006"/>
  </r>
  <r>
    <x v="9"/>
    <n v="2013"/>
  </r>
  <r>
    <x v="6"/>
    <n v="2013"/>
  </r>
  <r>
    <x v="0"/>
    <n v="2004"/>
  </r>
  <r>
    <x v="0"/>
    <n v="2016"/>
  </r>
  <r>
    <x v="6"/>
    <n v="2007"/>
  </r>
  <r>
    <x v="0"/>
    <n v="2006"/>
  </r>
  <r>
    <x v="7"/>
    <n v="2009"/>
  </r>
  <r>
    <x v="0"/>
    <n v="2018"/>
  </r>
  <r>
    <x v="0"/>
    <n v="2017"/>
  </r>
  <r>
    <x v="0"/>
    <n v="2022"/>
  </r>
  <r>
    <x v="6"/>
    <n v="2021"/>
  </r>
  <r>
    <x v="0"/>
    <n v="2020"/>
  </r>
  <r>
    <x v="0"/>
    <n v="2018"/>
  </r>
  <r>
    <x v="0"/>
    <n v="2022"/>
  </r>
  <r>
    <x v="6"/>
    <n v="2003"/>
  </r>
  <r>
    <x v="0"/>
    <n v="2006"/>
  </r>
  <r>
    <x v="0"/>
    <n v="2024"/>
  </r>
  <r>
    <x v="0"/>
    <n v="2025"/>
  </r>
  <r>
    <x v="0"/>
    <n v="2025"/>
  </r>
  <r>
    <x v="4"/>
    <n v="2018"/>
  </r>
  <r>
    <x v="0"/>
    <n v="2013"/>
  </r>
  <r>
    <x v="6"/>
    <n v="2021"/>
  </r>
  <r>
    <x v="6"/>
    <n v="2002"/>
  </r>
  <r>
    <x v="0"/>
    <n v="2012"/>
  </r>
  <r>
    <x v="0"/>
    <n v="2020"/>
  </r>
  <r>
    <x v="6"/>
    <n v="2008"/>
  </r>
  <r>
    <x v="0"/>
    <n v="2011"/>
  </r>
  <r>
    <x v="4"/>
    <n v="2023"/>
  </r>
  <r>
    <x v="13"/>
    <n v="2001"/>
  </r>
  <r>
    <x v="0"/>
    <n v="2023"/>
  </r>
  <r>
    <x v="0"/>
    <n v="2003"/>
  </r>
  <r>
    <x v="7"/>
    <n v="2004"/>
  </r>
  <r>
    <x v="7"/>
    <n v="2004"/>
  </r>
  <r>
    <x v="7"/>
    <n v="2014"/>
  </r>
  <r>
    <x v="0"/>
    <n v="2015"/>
  </r>
  <r>
    <x v="0"/>
    <n v="2003"/>
  </r>
  <r>
    <x v="10"/>
    <n v="2003"/>
  </r>
  <r>
    <x v="3"/>
    <n v="2022"/>
  </r>
  <r>
    <x v="0"/>
    <n v="2021"/>
  </r>
  <r>
    <x v="0"/>
    <n v="2019"/>
  </r>
  <r>
    <x v="17"/>
    <n v="2015"/>
  </r>
  <r>
    <x v="0"/>
    <n v="2016"/>
  </r>
  <r>
    <x v="0"/>
    <n v="2017"/>
  </r>
  <r>
    <x v="4"/>
    <n v="2024"/>
  </r>
  <r>
    <x v="0"/>
    <n v="2024"/>
  </r>
  <r>
    <x v="6"/>
    <n v="2003"/>
  </r>
  <r>
    <x v="0"/>
    <n v="2015"/>
  </r>
  <r>
    <x v="6"/>
    <n v="2018"/>
  </r>
  <r>
    <x v="0"/>
    <n v="2015"/>
  </r>
  <r>
    <x v="0"/>
    <n v="2006"/>
  </r>
  <r>
    <x v="0"/>
    <n v="2014"/>
  </r>
  <r>
    <x v="7"/>
    <n v="2008"/>
  </r>
  <r>
    <x v="0"/>
    <n v="2011"/>
  </r>
  <r>
    <x v="6"/>
    <n v="2019"/>
  </r>
  <r>
    <x v="0"/>
    <n v="2021"/>
  </r>
  <r>
    <x v="5"/>
    <n v="2014"/>
  </r>
  <r>
    <x v="0"/>
    <n v="2016"/>
  </r>
  <r>
    <x v="0"/>
    <n v="2021"/>
  </r>
  <r>
    <x v="6"/>
    <n v="2022"/>
  </r>
  <r>
    <x v="0"/>
    <n v="2019"/>
  </r>
  <r>
    <x v="0"/>
    <n v="2013"/>
  </r>
  <r>
    <x v="0"/>
    <n v="2025"/>
  </r>
  <r>
    <x v="0"/>
    <n v="2023"/>
  </r>
  <r>
    <x v="0"/>
    <n v="2020"/>
  </r>
  <r>
    <x v="0"/>
    <n v="2009"/>
  </r>
  <r>
    <x v="0"/>
    <n v="2022"/>
  </r>
  <r>
    <x v="6"/>
    <n v="2015"/>
  </r>
  <r>
    <x v="0"/>
    <n v="2022"/>
  </r>
  <r>
    <x v="0"/>
    <n v="2022"/>
  </r>
  <r>
    <x v="0"/>
    <n v="2015"/>
  </r>
  <r>
    <x v="0"/>
    <n v="2010"/>
  </r>
  <r>
    <x v="0"/>
    <n v="2022"/>
  </r>
  <r>
    <x v="0"/>
    <n v="2013"/>
  </r>
  <r>
    <x v="0"/>
    <n v="2023"/>
  </r>
  <r>
    <x v="0"/>
    <n v="2006"/>
  </r>
  <r>
    <x v="10"/>
    <n v="2006"/>
  </r>
  <r>
    <x v="0"/>
    <n v="2023"/>
  </r>
  <r>
    <x v="0"/>
    <n v="2018"/>
  </r>
  <r>
    <x v="0"/>
    <n v="2014"/>
  </r>
  <r>
    <x v="5"/>
    <n v="2012"/>
  </r>
  <r>
    <x v="0"/>
    <n v="2012"/>
  </r>
  <r>
    <x v="6"/>
    <n v="2015"/>
  </r>
  <r>
    <x v="0"/>
    <n v="2025"/>
  </r>
  <r>
    <x v="6"/>
    <n v="2015"/>
  </r>
  <r>
    <x v="0"/>
    <n v="2023"/>
  </r>
  <r>
    <x v="18"/>
    <n v="2020"/>
  </r>
  <r>
    <x v="5"/>
    <n v="2003"/>
  </r>
  <r>
    <x v="0"/>
    <n v="2004"/>
  </r>
  <r>
    <x v="5"/>
    <n v="2018"/>
  </r>
  <r>
    <x v="1"/>
    <n v="2009"/>
  </r>
  <r>
    <x v="5"/>
    <n v="2025"/>
  </r>
  <r>
    <x v="0"/>
    <n v="2023"/>
  </r>
  <r>
    <x v="0"/>
    <n v="2025"/>
  </r>
  <r>
    <x v="6"/>
    <n v="2003"/>
  </r>
  <r>
    <x v="0"/>
    <n v="2006"/>
  </r>
  <r>
    <x v="0"/>
    <n v="2003"/>
  </r>
  <r>
    <x v="0"/>
    <n v="2001"/>
  </r>
  <r>
    <x v="6"/>
    <n v="2006"/>
  </r>
  <r>
    <x v="6"/>
    <n v="2010"/>
  </r>
  <r>
    <x v="4"/>
    <n v="2015"/>
  </r>
  <r>
    <x v="0"/>
    <n v="2012"/>
  </r>
  <r>
    <x v="6"/>
    <n v="2012"/>
  </r>
  <r>
    <x v="0"/>
    <n v="2000"/>
  </r>
  <r>
    <x v="0"/>
    <n v="2017"/>
  </r>
  <r>
    <x v="19"/>
    <n v="2020"/>
  </r>
  <r>
    <x v="6"/>
    <n v="2002"/>
  </r>
  <r>
    <x v="6"/>
    <n v="2005"/>
  </r>
  <r>
    <x v="6"/>
    <n v="2009"/>
  </r>
  <r>
    <x v="0"/>
    <n v="2020"/>
  </r>
  <r>
    <x v="20"/>
    <n v="2022"/>
  </r>
  <r>
    <x v="1"/>
    <n v="2016"/>
  </r>
  <r>
    <x v="0"/>
    <n v="2024"/>
  </r>
  <r>
    <x v="0"/>
    <n v="2009"/>
  </r>
  <r>
    <x v="0"/>
    <n v="2024"/>
  </r>
  <r>
    <x v="0"/>
    <n v="2009"/>
  </r>
  <r>
    <x v="6"/>
    <n v="2017"/>
  </r>
  <r>
    <x v="0"/>
    <n v="2001"/>
  </r>
  <r>
    <x v="7"/>
    <n v="2008"/>
  </r>
  <r>
    <x v="0"/>
    <n v="2014"/>
  </r>
  <r>
    <x v="0"/>
    <n v="2009"/>
  </r>
  <r>
    <x v="0"/>
    <n v="2013"/>
  </r>
  <r>
    <x v="6"/>
    <n v="2009"/>
  </r>
  <r>
    <x v="0"/>
    <n v="2023"/>
  </r>
  <r>
    <x v="0"/>
    <n v="2016"/>
  </r>
  <r>
    <x v="6"/>
    <n v="2012"/>
  </r>
  <r>
    <x v="0"/>
    <n v="2020"/>
  </r>
  <r>
    <x v="0"/>
    <n v="2015"/>
  </r>
  <r>
    <x v="4"/>
    <n v="2013"/>
  </r>
  <r>
    <x v="0"/>
    <n v="2017"/>
  </r>
  <r>
    <x v="6"/>
    <n v="2016"/>
  </r>
  <r>
    <x v="12"/>
    <n v="2025"/>
  </r>
  <r>
    <x v="6"/>
    <n v="2023"/>
  </r>
  <r>
    <x v="5"/>
    <n v="2007"/>
  </r>
  <r>
    <x v="0"/>
    <n v="2012"/>
  </r>
  <r>
    <x v="5"/>
    <n v="2013"/>
  </r>
  <r>
    <x v="12"/>
    <n v="2024"/>
  </r>
  <r>
    <x v="0"/>
    <n v="2021"/>
  </r>
  <r>
    <x v="6"/>
    <n v="2023"/>
  </r>
  <r>
    <x v="0"/>
    <n v="2016"/>
  </r>
  <r>
    <x v="4"/>
    <n v="2018"/>
  </r>
  <r>
    <x v="0"/>
    <n v="2014"/>
  </r>
  <r>
    <x v="0"/>
    <n v="2004"/>
  </r>
  <r>
    <x v="12"/>
    <n v="2012"/>
  </r>
  <r>
    <x v="0"/>
    <n v="2016"/>
  </r>
  <r>
    <x v="4"/>
    <n v="2020"/>
  </r>
  <r>
    <x v="6"/>
    <n v="2008"/>
  </r>
  <r>
    <x v="4"/>
    <n v="2025"/>
  </r>
  <r>
    <x v="0"/>
    <n v="2007"/>
  </r>
  <r>
    <x v="0"/>
    <n v="2018"/>
  </r>
  <r>
    <x v="0"/>
    <n v="2024"/>
  </r>
  <r>
    <x v="0"/>
    <n v="2019"/>
  </r>
  <r>
    <x v="4"/>
    <n v="2014"/>
  </r>
  <r>
    <x v="13"/>
    <n v="2023"/>
  </r>
  <r>
    <x v="0"/>
    <n v="2020"/>
  </r>
  <r>
    <x v="0"/>
    <n v="2022"/>
  </r>
  <r>
    <x v="0"/>
    <n v="2011"/>
  </r>
  <r>
    <x v="0"/>
    <n v="2022"/>
  </r>
  <r>
    <x v="11"/>
    <n v="2015"/>
  </r>
  <r>
    <x v="7"/>
    <n v="2009"/>
  </r>
  <r>
    <x v="0"/>
    <n v="2007"/>
  </r>
  <r>
    <x v="6"/>
    <n v="2025"/>
  </r>
  <r>
    <x v="0"/>
    <n v="2014"/>
  </r>
  <r>
    <x v="0"/>
    <n v="2022"/>
  </r>
  <r>
    <x v="0"/>
    <n v="2016"/>
  </r>
  <r>
    <x v="6"/>
    <n v="2012"/>
  </r>
  <r>
    <x v="0"/>
    <n v="2009"/>
  </r>
  <r>
    <x v="0"/>
    <n v="2001"/>
  </r>
  <r>
    <x v="0"/>
    <n v="2018"/>
  </r>
  <r>
    <x v="0"/>
    <n v="2011"/>
  </r>
  <r>
    <x v="7"/>
    <n v="2006"/>
  </r>
  <r>
    <x v="0"/>
    <n v="2001"/>
  </r>
  <r>
    <x v="1"/>
    <n v="2011"/>
  </r>
  <r>
    <x v="0"/>
    <n v="2000"/>
  </r>
  <r>
    <x v="0"/>
    <n v="2009"/>
  </r>
  <r>
    <x v="4"/>
    <n v="2024"/>
  </r>
  <r>
    <x v="0"/>
    <n v="2011"/>
  </r>
  <r>
    <x v="6"/>
    <n v="2014"/>
  </r>
  <r>
    <x v="13"/>
    <n v="2014"/>
  </r>
  <r>
    <x v="10"/>
    <n v="2023"/>
  </r>
  <r>
    <x v="0"/>
    <n v="2015"/>
  </r>
  <r>
    <x v="0"/>
    <n v="2024"/>
  </r>
  <r>
    <x v="6"/>
    <n v="2018"/>
  </r>
  <r>
    <x v="0"/>
    <n v="2001"/>
  </r>
  <r>
    <x v="0"/>
    <n v="2014"/>
  </r>
  <r>
    <x v="13"/>
    <n v="2024"/>
  </r>
  <r>
    <x v="6"/>
    <n v="2005"/>
  </r>
  <r>
    <x v="0"/>
    <n v="2002"/>
  </r>
  <r>
    <x v="0"/>
    <n v="2022"/>
  </r>
  <r>
    <x v="13"/>
    <n v="2013"/>
  </r>
  <r>
    <x v="13"/>
    <n v="2013"/>
  </r>
  <r>
    <x v="0"/>
    <n v="2007"/>
  </r>
  <r>
    <x v="6"/>
    <n v="2014"/>
  </r>
  <r>
    <x v="0"/>
    <n v="2015"/>
  </r>
  <r>
    <x v="14"/>
    <n v="2006"/>
  </r>
  <r>
    <x v="6"/>
    <n v="2006"/>
  </r>
  <r>
    <x v="0"/>
    <n v="2019"/>
  </r>
  <r>
    <x v="1"/>
    <n v="2017"/>
  </r>
  <r>
    <x v="13"/>
    <n v="2011"/>
  </r>
  <r>
    <x v="0"/>
    <n v="2025"/>
  </r>
  <r>
    <x v="0"/>
    <n v="2021"/>
  </r>
  <r>
    <x v="17"/>
    <n v="2007"/>
  </r>
  <r>
    <x v="0"/>
    <n v="2009"/>
  </r>
  <r>
    <x v="0"/>
    <n v="2010"/>
  </r>
  <r>
    <x v="5"/>
    <n v="2009"/>
  </r>
  <r>
    <x v="5"/>
    <n v="2018"/>
  </r>
  <r>
    <x v="0"/>
    <n v="2017"/>
  </r>
  <r>
    <x v="0"/>
    <n v="2005"/>
  </r>
  <r>
    <x v="5"/>
    <n v="2008"/>
  </r>
  <r>
    <x v="5"/>
    <n v="2017"/>
  </r>
  <r>
    <x v="0"/>
    <n v="2006"/>
  </r>
  <r>
    <x v="5"/>
    <n v="2009"/>
  </r>
  <r>
    <x v="5"/>
    <n v="2009"/>
  </r>
  <r>
    <x v="11"/>
    <n v="2000"/>
  </r>
  <r>
    <x v="19"/>
    <n v="2024"/>
  </r>
  <r>
    <x v="10"/>
    <n v="2001"/>
  </r>
  <r>
    <x v="0"/>
    <n v="2017"/>
  </r>
  <r>
    <x v="12"/>
    <n v="2025"/>
  </r>
  <r>
    <x v="6"/>
    <n v="2023"/>
  </r>
  <r>
    <x v="6"/>
    <n v="2008"/>
  </r>
  <r>
    <x v="6"/>
    <n v="2013"/>
  </r>
  <r>
    <x v="0"/>
    <n v="2019"/>
  </r>
  <r>
    <x v="0"/>
    <n v="2007"/>
  </r>
  <r>
    <x v="0"/>
    <n v="2021"/>
  </r>
  <r>
    <x v="12"/>
    <n v="2022"/>
  </r>
  <r>
    <x v="12"/>
    <n v="2020"/>
  </r>
  <r>
    <x v="6"/>
    <n v="2002"/>
  </r>
  <r>
    <x v="6"/>
    <n v="2009"/>
  </r>
  <r>
    <x v="0"/>
    <n v="2009"/>
  </r>
  <r>
    <x v="6"/>
    <n v="2010"/>
  </r>
  <r>
    <x v="6"/>
    <n v="2011"/>
  </r>
  <r>
    <x v="6"/>
    <n v="2013"/>
  </r>
  <r>
    <x v="0"/>
    <n v="2003"/>
  </r>
  <r>
    <x v="0"/>
    <n v="2024"/>
  </r>
  <r>
    <x v="1"/>
    <n v="2017"/>
  </r>
  <r>
    <x v="0"/>
    <n v="2008"/>
  </r>
  <r>
    <x v="0"/>
    <n v="2025"/>
  </r>
  <r>
    <x v="6"/>
    <n v="2009"/>
  </r>
  <r>
    <x v="2"/>
    <n v="2019"/>
  </r>
  <r>
    <x v="0"/>
    <n v="2024"/>
  </r>
  <r>
    <x v="0"/>
    <n v="2022"/>
  </r>
  <r>
    <x v="0"/>
    <n v="2004"/>
  </r>
  <r>
    <x v="6"/>
    <n v="2021"/>
  </r>
  <r>
    <x v="10"/>
    <n v="2006"/>
  </r>
  <r>
    <x v="6"/>
    <n v="2004"/>
  </r>
  <r>
    <x v="0"/>
    <n v="2005"/>
  </r>
  <r>
    <x v="1"/>
    <n v="2016"/>
  </r>
  <r>
    <x v="6"/>
    <n v="2008"/>
  </r>
  <r>
    <x v="7"/>
    <n v="2021"/>
  </r>
  <r>
    <x v="15"/>
    <n v="2018"/>
  </r>
  <r>
    <x v="0"/>
    <n v="2013"/>
  </r>
  <r>
    <x v="6"/>
    <n v="2005"/>
  </r>
  <r>
    <x v="0"/>
    <n v="2015"/>
  </r>
  <r>
    <x v="6"/>
    <n v="2004"/>
  </r>
  <r>
    <x v="5"/>
    <n v="2009"/>
  </r>
  <r>
    <x v="0"/>
    <n v="2020"/>
  </r>
  <r>
    <x v="0"/>
    <n v="2006"/>
  </r>
  <r>
    <x v="0"/>
    <n v="2006"/>
  </r>
  <r>
    <x v="0"/>
    <n v="2001"/>
  </r>
  <r>
    <x v="0"/>
    <n v="2012"/>
  </r>
  <r>
    <x v="0"/>
    <n v="2015"/>
  </r>
  <r>
    <x v="0"/>
    <n v="2015"/>
  </r>
  <r>
    <x v="5"/>
    <n v="2005"/>
  </r>
  <r>
    <x v="6"/>
    <n v="2017"/>
  </r>
  <r>
    <x v="4"/>
    <n v="2024"/>
  </r>
  <r>
    <x v="0"/>
    <n v="2017"/>
  </r>
  <r>
    <x v="0"/>
    <n v="2015"/>
  </r>
  <r>
    <x v="0"/>
    <n v="2017"/>
  </r>
  <r>
    <x v="0"/>
    <n v="2022"/>
  </r>
  <r>
    <x v="0"/>
    <n v="2015"/>
  </r>
  <r>
    <x v="0"/>
    <n v="2022"/>
  </r>
  <r>
    <x v="0"/>
    <n v="2007"/>
  </r>
  <r>
    <x v="0"/>
    <n v="2021"/>
  </r>
  <r>
    <x v="4"/>
    <n v="2011"/>
  </r>
  <r>
    <x v="5"/>
    <n v="2008"/>
  </r>
  <r>
    <x v="0"/>
    <n v="2010"/>
  </r>
  <r>
    <x v="0"/>
    <n v="2000"/>
  </r>
  <r>
    <x v="0"/>
    <n v="2004"/>
  </r>
  <r>
    <x v="0"/>
    <n v="2003"/>
  </r>
  <r>
    <x v="0"/>
    <n v="2003"/>
  </r>
  <r>
    <x v="0"/>
    <n v="2007"/>
  </r>
  <r>
    <x v="0"/>
    <n v="2022"/>
  </r>
  <r>
    <x v="0"/>
    <n v="2012"/>
  </r>
  <r>
    <x v="9"/>
    <n v="2006"/>
  </r>
  <r>
    <x v="0"/>
    <n v="2019"/>
  </r>
  <r>
    <x v="0"/>
    <n v="2006"/>
  </r>
  <r>
    <x v="12"/>
    <n v="2024"/>
  </r>
  <r>
    <x v="1"/>
    <n v="2024"/>
  </r>
  <r>
    <x v="0"/>
    <n v="2021"/>
  </r>
  <r>
    <x v="0"/>
    <n v="2011"/>
  </r>
  <r>
    <x v="5"/>
    <n v="2015"/>
  </r>
  <r>
    <x v="4"/>
    <n v="2023"/>
  </r>
  <r>
    <x v="0"/>
    <n v="2025"/>
  </r>
  <r>
    <x v="0"/>
    <n v="2019"/>
  </r>
  <r>
    <x v="0"/>
    <n v="2021"/>
  </r>
  <r>
    <x v="0"/>
    <n v="2021"/>
  </r>
  <r>
    <x v="0"/>
    <n v="2021"/>
  </r>
  <r>
    <x v="0"/>
    <n v="2021"/>
  </r>
  <r>
    <x v="0"/>
    <n v="2009"/>
  </r>
  <r>
    <x v="0"/>
    <n v="2014"/>
  </r>
  <r>
    <x v="7"/>
    <n v="2024"/>
  </r>
  <r>
    <x v="6"/>
    <n v="2006"/>
  </r>
  <r>
    <x v="0"/>
    <n v="2008"/>
  </r>
  <r>
    <x v="0"/>
    <n v="2019"/>
  </r>
  <r>
    <x v="0"/>
    <n v="2013"/>
  </r>
  <r>
    <x v="0"/>
    <n v="2013"/>
  </r>
  <r>
    <x v="4"/>
    <n v="2014"/>
  </r>
  <r>
    <x v="12"/>
    <n v="2020"/>
  </r>
  <r>
    <x v="0"/>
    <n v="2023"/>
  </r>
  <r>
    <x v="7"/>
    <n v="2007"/>
  </r>
  <r>
    <x v="0"/>
    <n v="2009"/>
  </r>
  <r>
    <x v="6"/>
    <n v="2011"/>
  </r>
  <r>
    <x v="0"/>
    <n v="2016"/>
  </r>
  <r>
    <x v="0"/>
    <n v="2012"/>
  </r>
  <r>
    <x v="4"/>
    <n v="2010"/>
  </r>
  <r>
    <x v="5"/>
    <n v="2012"/>
  </r>
  <r>
    <x v="4"/>
    <n v="2019"/>
  </r>
  <r>
    <x v="0"/>
    <n v="2005"/>
  </r>
  <r>
    <x v="6"/>
    <n v="2023"/>
  </r>
  <r>
    <x v="0"/>
    <n v="2020"/>
  </r>
  <r>
    <x v="6"/>
    <n v="2005"/>
  </r>
  <r>
    <x v="6"/>
    <n v="2017"/>
  </r>
  <r>
    <x v="0"/>
    <n v="2019"/>
  </r>
  <r>
    <x v="0"/>
    <n v="2019"/>
  </r>
  <r>
    <x v="10"/>
    <n v="2003"/>
  </r>
  <r>
    <x v="6"/>
    <n v="2006"/>
  </r>
  <r>
    <x v="0"/>
    <n v="2017"/>
  </r>
  <r>
    <x v="10"/>
    <n v="2006"/>
  </r>
  <r>
    <x v="4"/>
    <n v="2013"/>
  </r>
  <r>
    <x v="13"/>
    <n v="2010"/>
  </r>
  <r>
    <x v="5"/>
    <n v="2000"/>
  </r>
  <r>
    <x v="4"/>
    <n v="2018"/>
  </r>
  <r>
    <x v="10"/>
    <n v="2022"/>
  </r>
  <r>
    <x v="0"/>
    <n v="2020"/>
  </r>
  <r>
    <x v="0"/>
    <n v="2021"/>
  </r>
  <r>
    <x v="0"/>
    <n v="2010"/>
  </r>
  <r>
    <x v="1"/>
    <n v="2024"/>
  </r>
  <r>
    <x v="0"/>
    <n v="2024"/>
  </r>
  <r>
    <x v="0"/>
    <n v="2024"/>
  </r>
  <r>
    <x v="0"/>
    <n v="2014"/>
  </r>
  <r>
    <x v="6"/>
    <n v="2012"/>
  </r>
  <r>
    <x v="9"/>
    <n v="2001"/>
  </r>
  <r>
    <x v="5"/>
    <n v="2004"/>
  </r>
  <r>
    <x v="13"/>
    <n v="2025"/>
  </r>
  <r>
    <x v="0"/>
    <n v="2022"/>
  </r>
  <r>
    <x v="5"/>
    <n v="2018"/>
  </r>
  <r>
    <x v="0"/>
    <n v="2014"/>
  </r>
  <r>
    <x v="1"/>
    <n v="2018"/>
  </r>
  <r>
    <x v="1"/>
    <n v="2017"/>
  </r>
  <r>
    <x v="0"/>
    <n v="2014"/>
  </r>
  <r>
    <x v="0"/>
    <n v="2014"/>
  </r>
  <r>
    <x v="0"/>
    <n v="2023"/>
  </r>
  <r>
    <x v="19"/>
    <n v="2011"/>
  </r>
  <r>
    <x v="0"/>
    <n v="2023"/>
  </r>
  <r>
    <x v="19"/>
    <n v="2011"/>
  </r>
  <r>
    <x v="0"/>
    <n v="2025"/>
  </r>
  <r>
    <x v="13"/>
    <n v="2011"/>
  </r>
  <r>
    <x v="0"/>
    <n v="2015"/>
  </r>
  <r>
    <x v="0"/>
    <n v="2014"/>
  </r>
  <r>
    <x v="6"/>
    <n v="2012"/>
  </r>
  <r>
    <x v="0"/>
    <n v="2014"/>
  </r>
  <r>
    <x v="6"/>
    <n v="2012"/>
  </r>
  <r>
    <x v="7"/>
    <n v="2016"/>
  </r>
  <r>
    <x v="0"/>
    <n v="2018"/>
  </r>
  <r>
    <x v="0"/>
    <n v="2006"/>
  </r>
  <r>
    <x v="6"/>
    <n v="2006"/>
  </r>
  <r>
    <x v="2"/>
    <n v="2019"/>
  </r>
  <r>
    <x v="6"/>
    <n v="2012"/>
  </r>
  <r>
    <x v="5"/>
    <n v="2016"/>
  </r>
  <r>
    <x v="0"/>
    <n v="2015"/>
  </r>
  <r>
    <x v="9"/>
    <n v="2019"/>
  </r>
  <r>
    <x v="6"/>
    <n v="2004"/>
  </r>
  <r>
    <x v="0"/>
    <n v="2024"/>
  </r>
  <r>
    <x v="1"/>
    <n v="2018"/>
  </r>
  <r>
    <x v="4"/>
    <n v="2025"/>
  </r>
  <r>
    <x v="9"/>
    <n v="2001"/>
  </r>
  <r>
    <x v="5"/>
    <n v="2017"/>
  </r>
  <r>
    <x v="4"/>
    <n v="2011"/>
  </r>
  <r>
    <x v="0"/>
    <n v="2010"/>
  </r>
  <r>
    <x v="5"/>
    <n v="2009"/>
  </r>
  <r>
    <x v="5"/>
    <n v="2011"/>
  </r>
  <r>
    <x v="6"/>
    <n v="2004"/>
  </r>
  <r>
    <x v="6"/>
    <n v="2016"/>
  </r>
  <r>
    <x v="0"/>
    <n v="2020"/>
  </r>
  <r>
    <x v="0"/>
    <n v="2019"/>
  </r>
  <r>
    <x v="12"/>
    <n v="2023"/>
  </r>
  <r>
    <x v="18"/>
    <n v="2012"/>
  </r>
  <r>
    <x v="17"/>
    <n v="2011"/>
  </r>
  <r>
    <x v="0"/>
    <n v="2006"/>
  </r>
  <r>
    <x v="13"/>
    <n v="2022"/>
  </r>
  <r>
    <x v="21"/>
    <n v="2022"/>
  </r>
  <r>
    <x v="0"/>
    <n v="2015"/>
  </r>
  <r>
    <x v="9"/>
    <n v="2015"/>
  </r>
  <r>
    <x v="9"/>
    <n v="2015"/>
  </r>
  <r>
    <x v="6"/>
    <n v="2003"/>
  </r>
  <r>
    <x v="6"/>
    <n v="2005"/>
  </r>
  <r>
    <x v="5"/>
    <n v="2009"/>
  </r>
  <r>
    <x v="6"/>
    <n v="2009"/>
  </r>
  <r>
    <x v="13"/>
    <n v="2023"/>
  </r>
  <r>
    <x v="5"/>
    <n v="2005"/>
  </r>
  <r>
    <x v="13"/>
    <n v="2025"/>
  </r>
  <r>
    <x v="12"/>
    <n v="2024"/>
  </r>
  <r>
    <x v="0"/>
    <n v="2018"/>
  </r>
  <r>
    <x v="0"/>
    <n v="2024"/>
  </r>
  <r>
    <x v="0"/>
    <n v="2015"/>
  </r>
  <r>
    <x v="6"/>
    <n v="2006"/>
  </r>
  <r>
    <x v="10"/>
    <n v="2003"/>
  </r>
  <r>
    <x v="13"/>
    <n v="2025"/>
  </r>
  <r>
    <x v="0"/>
    <n v="2015"/>
  </r>
  <r>
    <x v="0"/>
    <n v="2024"/>
  </r>
  <r>
    <x v="10"/>
    <n v="2003"/>
  </r>
  <r>
    <x v="10"/>
    <n v="2000"/>
  </r>
  <r>
    <x v="5"/>
    <n v="2004"/>
  </r>
  <r>
    <x v="6"/>
    <n v="2008"/>
  </r>
  <r>
    <x v="0"/>
    <n v="2013"/>
  </r>
  <r>
    <x v="10"/>
    <n v="2005"/>
  </r>
  <r>
    <x v="7"/>
    <n v="2000"/>
  </r>
  <r>
    <x v="11"/>
    <n v="2001"/>
  </r>
  <r>
    <x v="5"/>
    <n v="2000"/>
  </r>
  <r>
    <x v="0"/>
    <n v="2015"/>
  </r>
  <r>
    <x v="7"/>
    <n v="2018"/>
  </r>
  <r>
    <x v="10"/>
    <n v="2004"/>
  </r>
  <r>
    <x v="0"/>
    <n v="2021"/>
  </r>
  <r>
    <x v="0"/>
    <n v="2011"/>
  </r>
  <r>
    <x v="7"/>
    <n v="2007"/>
  </r>
  <r>
    <x v="0"/>
    <n v="2007"/>
  </r>
  <r>
    <x v="6"/>
    <n v="2012"/>
  </r>
  <r>
    <x v="5"/>
    <n v="2022"/>
  </r>
  <r>
    <x v="5"/>
    <n v="2015"/>
  </r>
  <r>
    <x v="6"/>
    <n v="2009"/>
  </r>
  <r>
    <x v="1"/>
    <n v="2009"/>
  </r>
  <r>
    <x v="7"/>
    <n v="2010"/>
  </r>
  <r>
    <x v="6"/>
    <n v="2010"/>
  </r>
  <r>
    <x v="0"/>
    <n v="2018"/>
  </r>
  <r>
    <x v="0"/>
    <n v="2025"/>
  </r>
  <r>
    <x v="0"/>
    <n v="2016"/>
  </r>
  <r>
    <x v="0"/>
    <n v="2021"/>
  </r>
  <r>
    <x v="0"/>
    <n v="2009"/>
  </r>
  <r>
    <x v="1"/>
    <n v="2018"/>
  </r>
  <r>
    <x v="0"/>
    <n v="2019"/>
  </r>
  <r>
    <x v="6"/>
    <n v="2011"/>
  </r>
  <r>
    <x v="0"/>
    <n v="2004"/>
  </r>
  <r>
    <x v="6"/>
    <n v="2002"/>
  </r>
  <r>
    <x v="10"/>
    <n v="2006"/>
  </r>
  <r>
    <x v="0"/>
    <n v="2016"/>
  </r>
  <r>
    <x v="0"/>
    <n v="2014"/>
  </r>
  <r>
    <x v="10"/>
    <n v="2005"/>
  </r>
  <r>
    <x v="0"/>
    <n v="2009"/>
  </r>
  <r>
    <x v="6"/>
    <n v="2007"/>
  </r>
  <r>
    <x v="4"/>
    <n v="2007"/>
  </r>
  <r>
    <x v="0"/>
    <n v="2010"/>
  </r>
  <r>
    <x v="10"/>
    <n v="2002"/>
  </r>
  <r>
    <x v="10"/>
    <n v="2002"/>
  </r>
  <r>
    <x v="5"/>
    <n v="2024"/>
  </r>
  <r>
    <x v="16"/>
    <n v="2022"/>
  </r>
  <r>
    <x v="13"/>
    <n v="2025"/>
  </r>
  <r>
    <x v="0"/>
    <n v="2024"/>
  </r>
  <r>
    <x v="0"/>
    <n v="2023"/>
  </r>
  <r>
    <x v="0"/>
    <n v="2025"/>
  </r>
  <r>
    <x v="6"/>
    <n v="2009"/>
  </r>
  <r>
    <x v="0"/>
    <n v="2007"/>
  </r>
  <r>
    <x v="7"/>
    <n v="2023"/>
  </r>
  <r>
    <x v="10"/>
    <n v="2001"/>
  </r>
  <r>
    <x v="0"/>
    <n v="2025"/>
  </r>
  <r>
    <x v="2"/>
    <n v="2010"/>
  </r>
  <r>
    <x v="6"/>
    <n v="2015"/>
  </r>
  <r>
    <x v="9"/>
    <n v="2010"/>
  </r>
  <r>
    <x v="0"/>
    <n v="2006"/>
  </r>
  <r>
    <x v="4"/>
    <n v="2010"/>
  </r>
  <r>
    <x v="13"/>
    <n v="2014"/>
  </r>
  <r>
    <x v="0"/>
    <n v="2011"/>
  </r>
  <r>
    <x v="6"/>
    <n v="2016"/>
  </r>
  <r>
    <x v="1"/>
    <n v="2004"/>
  </r>
  <r>
    <x v="4"/>
    <n v="2019"/>
  </r>
  <r>
    <x v="0"/>
    <n v="2021"/>
  </r>
  <r>
    <x v="0"/>
    <n v="2006"/>
  </r>
  <r>
    <x v="6"/>
    <n v="2024"/>
  </r>
  <r>
    <x v="0"/>
    <n v="2010"/>
  </r>
  <r>
    <x v="0"/>
    <n v="2009"/>
  </r>
  <r>
    <x v="6"/>
    <n v="2004"/>
  </r>
  <r>
    <x v="6"/>
    <n v="2012"/>
  </r>
  <r>
    <x v="2"/>
    <n v="2019"/>
  </r>
  <r>
    <x v="0"/>
    <n v="2011"/>
  </r>
  <r>
    <x v="0"/>
    <n v="2004"/>
  </r>
  <r>
    <x v="0"/>
    <n v="2021"/>
  </r>
  <r>
    <x v="0"/>
    <n v="2021"/>
  </r>
  <r>
    <x v="0"/>
    <n v="2017"/>
  </r>
  <r>
    <x v="0"/>
    <n v="2016"/>
  </r>
  <r>
    <x v="5"/>
    <n v="2008"/>
  </r>
  <r>
    <x v="5"/>
    <n v="2009"/>
  </r>
  <r>
    <x v="6"/>
    <n v="2009"/>
  </r>
  <r>
    <x v="0"/>
    <n v="2021"/>
  </r>
  <r>
    <x v="9"/>
    <n v="2012"/>
  </r>
  <r>
    <x v="4"/>
    <n v="2015"/>
  </r>
  <r>
    <x v="6"/>
    <n v="2017"/>
  </r>
  <r>
    <x v="0"/>
    <n v="2017"/>
  </r>
  <r>
    <x v="0"/>
    <n v="2012"/>
  </r>
  <r>
    <x v="0"/>
    <n v="2020"/>
  </r>
  <r>
    <x v="0"/>
    <n v="2001"/>
  </r>
  <r>
    <x v="6"/>
    <n v="2023"/>
  </r>
  <r>
    <x v="6"/>
    <n v="2008"/>
  </r>
  <r>
    <x v="6"/>
    <n v="2012"/>
  </r>
  <r>
    <x v="0"/>
    <n v="2021"/>
  </r>
  <r>
    <x v="0"/>
    <n v="2017"/>
  </r>
  <r>
    <x v="0"/>
    <n v="2010"/>
  </r>
  <r>
    <x v="0"/>
    <n v="2015"/>
  </r>
  <r>
    <x v="0"/>
    <n v="2016"/>
  </r>
  <r>
    <x v="13"/>
    <n v="2023"/>
  </r>
  <r>
    <x v="0"/>
    <n v="2015"/>
  </r>
  <r>
    <x v="0"/>
    <n v="2013"/>
  </r>
  <r>
    <x v="0"/>
    <n v="2004"/>
  </r>
  <r>
    <x v="0"/>
    <n v="2005"/>
  </r>
  <r>
    <x v="0"/>
    <n v="2022"/>
  </r>
  <r>
    <x v="0"/>
    <n v="2019"/>
  </r>
  <r>
    <x v="0"/>
    <n v="2022"/>
  </r>
  <r>
    <x v="0"/>
    <n v="2021"/>
  </r>
  <r>
    <x v="6"/>
    <n v="2002"/>
  </r>
  <r>
    <x v="6"/>
    <n v="2015"/>
  </r>
  <r>
    <x v="6"/>
    <n v="2004"/>
  </r>
  <r>
    <x v="6"/>
    <n v="2014"/>
  </r>
  <r>
    <x v="0"/>
    <n v="2014"/>
  </r>
  <r>
    <x v="0"/>
    <n v="2019"/>
  </r>
  <r>
    <x v="6"/>
    <n v="2012"/>
  </r>
  <r>
    <x v="11"/>
    <n v="2003"/>
  </r>
  <r>
    <x v="0"/>
    <n v="2020"/>
  </r>
  <r>
    <x v="6"/>
    <n v="2000"/>
  </r>
  <r>
    <x v="0"/>
    <n v="2017"/>
  </r>
  <r>
    <x v="0"/>
    <n v="2018"/>
  </r>
  <r>
    <x v="6"/>
    <n v="2000"/>
  </r>
  <r>
    <x v="0"/>
    <n v="2013"/>
  </r>
  <r>
    <x v="5"/>
    <n v="2017"/>
  </r>
  <r>
    <x v="6"/>
    <n v="2022"/>
  </r>
  <r>
    <x v="6"/>
    <n v="2018"/>
  </r>
  <r>
    <x v="0"/>
    <n v="2024"/>
  </r>
  <r>
    <x v="0"/>
    <n v="2023"/>
  </r>
  <r>
    <x v="6"/>
    <n v="2012"/>
  </r>
  <r>
    <x v="0"/>
    <n v="2024"/>
  </r>
  <r>
    <x v="0"/>
    <n v="2015"/>
  </r>
  <r>
    <x v="0"/>
    <n v="2022"/>
  </r>
  <r>
    <x v="0"/>
    <n v="2024"/>
  </r>
  <r>
    <x v="6"/>
    <n v="2015"/>
  </r>
  <r>
    <x v="6"/>
    <n v="2024"/>
  </r>
  <r>
    <x v="4"/>
    <n v="2024"/>
  </r>
  <r>
    <x v="3"/>
    <n v="2024"/>
  </r>
  <r>
    <x v="0"/>
    <n v="2024"/>
  </r>
  <r>
    <x v="4"/>
    <n v="2013"/>
  </r>
  <r>
    <x v="0"/>
    <n v="2024"/>
  </r>
  <r>
    <x v="6"/>
    <n v="2018"/>
  </r>
  <r>
    <x v="0"/>
    <n v="2021"/>
  </r>
  <r>
    <x v="0"/>
    <n v="2020"/>
  </r>
  <r>
    <x v="0"/>
    <n v="2016"/>
  </r>
  <r>
    <x v="0"/>
    <n v="2015"/>
  </r>
  <r>
    <x v="6"/>
    <n v="2002"/>
  </r>
  <r>
    <x v="0"/>
    <n v="2022"/>
  </r>
  <r>
    <x v="5"/>
    <n v="2018"/>
  </r>
  <r>
    <x v="0"/>
    <n v="2019"/>
  </r>
  <r>
    <x v="0"/>
    <n v="2003"/>
  </r>
  <r>
    <x v="0"/>
    <n v="2000"/>
  </r>
  <r>
    <x v="0"/>
    <n v="2000"/>
  </r>
  <r>
    <x v="5"/>
    <n v="2018"/>
  </r>
  <r>
    <x v="5"/>
    <n v="2011"/>
  </r>
  <r>
    <x v="5"/>
    <n v="2011"/>
  </r>
  <r>
    <x v="0"/>
    <n v="2019"/>
  </r>
  <r>
    <x v="0"/>
    <n v="2020"/>
  </r>
  <r>
    <x v="6"/>
    <n v="2015"/>
  </r>
  <r>
    <x v="0"/>
    <n v="2016"/>
  </r>
  <r>
    <x v="4"/>
    <n v="2012"/>
  </r>
  <r>
    <x v="0"/>
    <n v="2022"/>
  </r>
  <r>
    <x v="0"/>
    <n v="2020"/>
  </r>
  <r>
    <x v="0"/>
    <n v="2023"/>
  </r>
  <r>
    <x v="0"/>
    <n v="2019"/>
  </r>
  <r>
    <x v="0"/>
    <n v="2021"/>
  </r>
  <r>
    <x v="0"/>
    <n v="2019"/>
  </r>
  <r>
    <x v="7"/>
    <n v="2008"/>
  </r>
  <r>
    <x v="0"/>
    <n v="2015"/>
  </r>
  <r>
    <x v="0"/>
    <n v="2014"/>
  </r>
  <r>
    <x v="0"/>
    <n v="2013"/>
  </r>
  <r>
    <x v="0"/>
    <n v="2020"/>
  </r>
  <r>
    <x v="5"/>
    <n v="2016"/>
  </r>
  <r>
    <x v="5"/>
    <n v="2023"/>
  </r>
  <r>
    <x v="0"/>
    <n v="2000"/>
  </r>
  <r>
    <x v="0"/>
    <n v="2024"/>
  </r>
  <r>
    <x v="0"/>
    <n v="2007"/>
  </r>
  <r>
    <x v="0"/>
    <n v="2012"/>
  </r>
  <r>
    <x v="5"/>
    <n v="2008"/>
  </r>
  <r>
    <x v="0"/>
    <n v="2014"/>
  </r>
  <r>
    <x v="6"/>
    <n v="2000"/>
  </r>
  <r>
    <x v="0"/>
    <n v="2009"/>
  </r>
  <r>
    <x v="0"/>
    <n v="2014"/>
  </r>
  <r>
    <x v="0"/>
    <n v="2011"/>
  </r>
  <r>
    <x v="6"/>
    <n v="2011"/>
  </r>
  <r>
    <x v="7"/>
    <n v="2006"/>
  </r>
  <r>
    <x v="0"/>
    <n v="2021"/>
  </r>
  <r>
    <x v="0"/>
    <n v="2025"/>
  </r>
  <r>
    <x v="0"/>
    <n v="2020"/>
  </r>
  <r>
    <x v="0"/>
    <n v="2011"/>
  </r>
  <r>
    <x v="1"/>
    <n v="2020"/>
  </r>
  <r>
    <x v="4"/>
    <n v="2015"/>
  </r>
  <r>
    <x v="6"/>
    <n v="2016"/>
  </r>
  <r>
    <x v="0"/>
    <n v="2017"/>
  </r>
  <r>
    <x v="0"/>
    <n v="2020"/>
  </r>
  <r>
    <x v="0"/>
    <n v="2016"/>
  </r>
  <r>
    <x v="0"/>
    <n v="2017"/>
  </r>
  <r>
    <x v="0"/>
    <n v="2007"/>
  </r>
  <r>
    <x v="6"/>
    <n v="2004"/>
  </r>
  <r>
    <x v="5"/>
    <n v="2008"/>
  </r>
  <r>
    <x v="17"/>
    <n v="2008"/>
  </r>
  <r>
    <x v="6"/>
    <n v="2015"/>
  </r>
  <r>
    <x v="0"/>
    <n v="2017"/>
  </r>
  <r>
    <x v="0"/>
    <n v="2020"/>
  </r>
  <r>
    <x v="0"/>
    <n v="2023"/>
  </r>
  <r>
    <x v="10"/>
    <n v="2003"/>
  </r>
  <r>
    <x v="0"/>
    <n v="2003"/>
  </r>
  <r>
    <x v="0"/>
    <n v="2005"/>
  </r>
  <r>
    <x v="0"/>
    <n v="2018"/>
  </r>
  <r>
    <x v="0"/>
    <n v="2021"/>
  </r>
  <r>
    <x v="7"/>
    <n v="2025"/>
  </r>
  <r>
    <x v="6"/>
    <n v="2008"/>
  </r>
  <r>
    <x v="0"/>
    <n v="2012"/>
  </r>
  <r>
    <x v="14"/>
    <n v="2011"/>
  </r>
  <r>
    <x v="0"/>
    <n v="2022"/>
  </r>
  <r>
    <x v="0"/>
    <n v="2025"/>
  </r>
  <r>
    <x v="4"/>
    <n v="2019"/>
  </r>
  <r>
    <x v="10"/>
    <n v="2017"/>
  </r>
  <r>
    <x v="7"/>
    <n v="2006"/>
  </r>
  <r>
    <x v="2"/>
    <n v="2025"/>
  </r>
  <r>
    <x v="6"/>
    <n v="2013"/>
  </r>
  <r>
    <x v="0"/>
    <n v="2020"/>
  </r>
  <r>
    <x v="0"/>
    <n v="2018"/>
  </r>
  <r>
    <x v="12"/>
    <n v="2020"/>
  </r>
  <r>
    <x v="0"/>
    <n v="2018"/>
  </r>
  <r>
    <x v="6"/>
    <n v="2018"/>
  </r>
  <r>
    <x v="6"/>
    <n v="2018"/>
  </r>
  <r>
    <x v="0"/>
    <n v="2003"/>
  </r>
  <r>
    <x v="5"/>
    <n v="2023"/>
  </r>
  <r>
    <x v="0"/>
    <n v="2017"/>
  </r>
  <r>
    <x v="0"/>
    <n v="2015"/>
  </r>
  <r>
    <x v="1"/>
    <n v="2011"/>
  </r>
  <r>
    <x v="4"/>
    <n v="2005"/>
  </r>
  <r>
    <x v="0"/>
    <n v="2014"/>
  </r>
  <r>
    <x v="0"/>
    <n v="2024"/>
  </r>
  <r>
    <x v="0"/>
    <n v="2018"/>
  </r>
  <r>
    <x v="3"/>
    <n v="2025"/>
  </r>
  <r>
    <x v="0"/>
    <n v="2025"/>
  </r>
  <r>
    <x v="5"/>
    <n v="2018"/>
  </r>
  <r>
    <x v="0"/>
    <n v="2022"/>
  </r>
  <r>
    <x v="4"/>
    <n v="2014"/>
  </r>
  <r>
    <x v="4"/>
    <n v="2024"/>
  </r>
  <r>
    <x v="0"/>
    <n v="2016"/>
  </r>
  <r>
    <x v="0"/>
    <n v="2019"/>
  </r>
  <r>
    <x v="0"/>
    <n v="2019"/>
  </r>
  <r>
    <x v="6"/>
    <n v="2013"/>
  </r>
  <r>
    <x v="0"/>
    <n v="2017"/>
  </r>
  <r>
    <x v="4"/>
    <n v="2016"/>
  </r>
  <r>
    <x v="1"/>
    <n v="2016"/>
  </r>
  <r>
    <x v="0"/>
    <n v="2013"/>
  </r>
  <r>
    <x v="2"/>
    <n v="2017"/>
  </r>
  <r>
    <x v="0"/>
    <n v="2024"/>
  </r>
  <r>
    <x v="0"/>
    <n v="2012"/>
  </r>
  <r>
    <x v="0"/>
    <n v="2019"/>
  </r>
  <r>
    <x v="4"/>
    <n v="2013"/>
  </r>
  <r>
    <x v="0"/>
    <n v="2005"/>
  </r>
  <r>
    <x v="4"/>
    <n v="2014"/>
  </r>
  <r>
    <x v="6"/>
    <n v="2008"/>
  </r>
  <r>
    <x v="1"/>
    <n v="2019"/>
  </r>
  <r>
    <x v="0"/>
    <n v="2020"/>
  </r>
  <r>
    <x v="0"/>
    <n v="2005"/>
  </r>
  <r>
    <x v="7"/>
    <n v="2006"/>
  </r>
  <r>
    <x v="6"/>
    <n v="2001"/>
  </r>
  <r>
    <x v="6"/>
    <n v="2000"/>
  </r>
  <r>
    <x v="0"/>
    <n v="2011"/>
  </r>
  <r>
    <x v="4"/>
    <n v="2011"/>
  </r>
  <r>
    <x v="5"/>
    <n v="2012"/>
  </r>
  <r>
    <x v="4"/>
    <n v="2011"/>
  </r>
  <r>
    <x v="1"/>
    <n v="2012"/>
  </r>
  <r>
    <x v="0"/>
    <n v="2014"/>
  </r>
  <r>
    <x v="6"/>
    <n v="2005"/>
  </r>
  <r>
    <x v="7"/>
    <n v="2008"/>
  </r>
  <r>
    <x v="0"/>
    <n v="2013"/>
  </r>
  <r>
    <x v="0"/>
    <n v="2008"/>
  </r>
  <r>
    <x v="7"/>
    <n v="2009"/>
  </r>
  <r>
    <x v="0"/>
    <n v="2008"/>
  </r>
  <r>
    <x v="0"/>
    <n v="2016"/>
  </r>
  <r>
    <x v="0"/>
    <n v="2015"/>
  </r>
  <r>
    <x v="0"/>
    <n v="2018"/>
  </r>
  <r>
    <x v="0"/>
    <n v="2015"/>
  </r>
  <r>
    <x v="0"/>
    <n v="2012"/>
  </r>
  <r>
    <x v="7"/>
    <n v="2009"/>
  </r>
  <r>
    <x v="0"/>
    <n v="2016"/>
  </r>
  <r>
    <x v="7"/>
    <n v="2006"/>
  </r>
  <r>
    <x v="0"/>
    <n v="2008"/>
  </r>
  <r>
    <x v="0"/>
    <n v="2011"/>
  </r>
  <r>
    <x v="0"/>
    <n v="2012"/>
  </r>
  <r>
    <x v="6"/>
    <n v="2005"/>
  </r>
  <r>
    <x v="0"/>
    <n v="2023"/>
  </r>
  <r>
    <x v="0"/>
    <n v="2012"/>
  </r>
  <r>
    <x v="0"/>
    <n v="2024"/>
  </r>
  <r>
    <x v="7"/>
    <n v="2004"/>
  </r>
  <r>
    <x v="0"/>
    <n v="2012"/>
  </r>
  <r>
    <x v="7"/>
    <n v="2009"/>
  </r>
  <r>
    <x v="0"/>
    <n v="2010"/>
  </r>
  <r>
    <x v="0"/>
    <n v="2013"/>
  </r>
  <r>
    <x v="0"/>
    <n v="2012"/>
  </r>
  <r>
    <x v="0"/>
    <n v="2011"/>
  </r>
  <r>
    <x v="6"/>
    <n v="2004"/>
  </r>
  <r>
    <x v="4"/>
    <n v="2017"/>
  </r>
  <r>
    <x v="6"/>
    <n v="2008"/>
  </r>
  <r>
    <x v="6"/>
    <n v="2016"/>
  </r>
  <r>
    <x v="22"/>
    <n v="2023"/>
  </r>
  <r>
    <x v="0"/>
    <n v="2016"/>
  </r>
  <r>
    <x v="6"/>
    <n v="2005"/>
  </r>
  <r>
    <x v="4"/>
    <n v="2007"/>
  </r>
  <r>
    <x v="0"/>
    <n v="2019"/>
  </r>
  <r>
    <x v="0"/>
    <n v="2018"/>
  </r>
  <r>
    <x v="0"/>
    <n v="2008"/>
  </r>
  <r>
    <x v="6"/>
    <n v="2005"/>
  </r>
  <r>
    <x v="0"/>
    <n v="2004"/>
  </r>
  <r>
    <x v="6"/>
    <n v="2011"/>
  </r>
  <r>
    <x v="6"/>
    <n v="2008"/>
  </r>
  <r>
    <x v="6"/>
    <n v="2008"/>
  </r>
  <r>
    <x v="0"/>
    <n v="2006"/>
  </r>
  <r>
    <x v="2"/>
    <n v="2019"/>
  </r>
  <r>
    <x v="6"/>
    <n v="2002"/>
  </r>
  <r>
    <x v="0"/>
    <n v="2006"/>
  </r>
  <r>
    <x v="6"/>
    <n v="2007"/>
  </r>
  <r>
    <x v="0"/>
    <n v="2016"/>
  </r>
  <r>
    <x v="7"/>
    <n v="2023"/>
  </r>
  <r>
    <x v="19"/>
    <n v="2024"/>
  </r>
  <r>
    <x v="0"/>
    <n v="2020"/>
  </r>
  <r>
    <x v="4"/>
    <n v="2018"/>
  </r>
  <r>
    <x v="1"/>
    <n v="2010"/>
  </r>
  <r>
    <x v="0"/>
    <n v="2025"/>
  </r>
  <r>
    <x v="13"/>
    <n v="2023"/>
  </r>
  <r>
    <x v="7"/>
    <n v="2018"/>
  </r>
  <r>
    <x v="5"/>
    <n v="2017"/>
  </r>
  <r>
    <x v="6"/>
    <n v="2016"/>
  </r>
  <r>
    <x v="4"/>
    <n v="2018"/>
  </r>
  <r>
    <x v="0"/>
    <n v="2020"/>
  </r>
  <r>
    <x v="0"/>
    <n v="2007"/>
  </r>
  <r>
    <x v="0"/>
    <n v="2008"/>
  </r>
  <r>
    <x v="0"/>
    <n v="2018"/>
  </r>
  <r>
    <x v="0"/>
    <n v="2008"/>
  </r>
  <r>
    <x v="1"/>
    <n v="2010"/>
  </r>
  <r>
    <x v="4"/>
    <n v="2018"/>
  </r>
  <r>
    <x v="5"/>
    <n v="2009"/>
  </r>
  <r>
    <x v="5"/>
    <n v="2009"/>
  </r>
  <r>
    <x v="0"/>
    <n v="2003"/>
  </r>
  <r>
    <x v="0"/>
    <n v="2025"/>
  </r>
  <r>
    <x v="0"/>
    <n v="2019"/>
  </r>
  <r>
    <x v="0"/>
    <n v="2010"/>
  </r>
  <r>
    <x v="0"/>
    <n v="2020"/>
  </r>
  <r>
    <x v="6"/>
    <n v="2004"/>
  </r>
  <r>
    <x v="0"/>
    <n v="2010"/>
  </r>
  <r>
    <x v="6"/>
    <n v="2008"/>
  </r>
  <r>
    <x v="6"/>
    <n v="2004"/>
  </r>
  <r>
    <x v="0"/>
    <n v="2013"/>
  </r>
  <r>
    <x v="4"/>
    <n v="2020"/>
  </r>
  <r>
    <x v="4"/>
    <n v="2012"/>
  </r>
  <r>
    <x v="0"/>
    <n v="2023"/>
  </r>
  <r>
    <x v="0"/>
    <n v="2019"/>
  </r>
  <r>
    <x v="0"/>
    <n v="2024"/>
  </r>
  <r>
    <x v="0"/>
    <n v="2006"/>
  </r>
  <r>
    <x v="0"/>
    <n v="2021"/>
  </r>
  <r>
    <x v="6"/>
    <n v="2007"/>
  </r>
  <r>
    <x v="0"/>
    <n v="2023"/>
  </r>
  <r>
    <x v="0"/>
    <n v="2008"/>
  </r>
  <r>
    <x v="7"/>
    <n v="2009"/>
  </r>
  <r>
    <x v="6"/>
    <n v="2015"/>
  </r>
  <r>
    <x v="4"/>
    <n v="2011"/>
  </r>
  <r>
    <x v="0"/>
    <n v="2014"/>
  </r>
  <r>
    <x v="0"/>
    <n v="2015"/>
  </r>
  <r>
    <x v="0"/>
    <n v="2006"/>
  </r>
  <r>
    <x v="1"/>
    <n v="2004"/>
  </r>
  <r>
    <x v="7"/>
    <n v="2008"/>
  </r>
  <r>
    <x v="17"/>
    <n v="2008"/>
  </r>
  <r>
    <x v="6"/>
    <n v="2012"/>
  </r>
  <r>
    <x v="0"/>
    <n v="2022"/>
  </r>
  <r>
    <x v="0"/>
    <n v="2014"/>
  </r>
  <r>
    <x v="6"/>
    <n v="2013"/>
  </r>
  <r>
    <x v="0"/>
    <n v="2017"/>
  </r>
  <r>
    <x v="6"/>
    <n v="2017"/>
  </r>
  <r>
    <x v="0"/>
    <n v="2015"/>
  </r>
  <r>
    <x v="7"/>
    <n v="2008"/>
  </r>
  <r>
    <x v="0"/>
    <n v="2014"/>
  </r>
  <r>
    <x v="0"/>
    <n v="2007"/>
  </r>
  <r>
    <x v="4"/>
    <n v="2024"/>
  </r>
  <r>
    <x v="0"/>
    <n v="2005"/>
  </r>
  <r>
    <x v="0"/>
    <n v="2022"/>
  </r>
  <r>
    <x v="0"/>
    <n v="2019"/>
  </r>
  <r>
    <x v="0"/>
    <n v="2025"/>
  </r>
  <r>
    <x v="0"/>
    <n v="2010"/>
  </r>
  <r>
    <x v="6"/>
    <n v="2006"/>
  </r>
  <r>
    <x v="0"/>
    <n v="2011"/>
  </r>
  <r>
    <x v="0"/>
    <n v="2011"/>
  </r>
  <r>
    <x v="0"/>
    <n v="2003"/>
  </r>
  <r>
    <x v="7"/>
    <n v="2007"/>
  </r>
  <r>
    <x v="0"/>
    <n v="2021"/>
  </r>
  <r>
    <x v="6"/>
    <n v="2007"/>
  </r>
  <r>
    <x v="0"/>
    <n v="2000"/>
  </r>
  <r>
    <x v="0"/>
    <n v="2019"/>
  </r>
  <r>
    <x v="0"/>
    <n v="2015"/>
  </r>
  <r>
    <x v="0"/>
    <n v="2012"/>
  </r>
  <r>
    <x v="6"/>
    <n v="2015"/>
  </r>
  <r>
    <x v="1"/>
    <n v="2011"/>
  </r>
  <r>
    <x v="6"/>
    <n v="2009"/>
  </r>
  <r>
    <x v="6"/>
    <n v="2008"/>
  </r>
  <r>
    <x v="0"/>
    <n v="2012"/>
  </r>
  <r>
    <x v="11"/>
    <n v="2005"/>
  </r>
  <r>
    <x v="0"/>
    <n v="2014"/>
  </r>
  <r>
    <x v="6"/>
    <n v="2015"/>
  </r>
  <r>
    <x v="0"/>
    <n v="2014"/>
  </r>
  <r>
    <x v="7"/>
    <n v="2000"/>
  </r>
  <r>
    <x v="0"/>
    <n v="2010"/>
  </r>
  <r>
    <x v="0"/>
    <n v="2013"/>
  </r>
  <r>
    <x v="5"/>
    <n v="2002"/>
  </r>
  <r>
    <x v="7"/>
    <n v="2003"/>
  </r>
  <r>
    <x v="6"/>
    <n v="2004"/>
  </r>
  <r>
    <x v="7"/>
    <n v="2008"/>
  </r>
  <r>
    <x v="5"/>
    <n v="2007"/>
  </r>
  <r>
    <x v="6"/>
    <n v="2002"/>
  </r>
  <r>
    <x v="5"/>
    <n v="2001"/>
  </r>
  <r>
    <x v="0"/>
    <n v="2006"/>
  </r>
  <r>
    <x v="6"/>
    <n v="2001"/>
  </r>
  <r>
    <x v="6"/>
    <n v="2004"/>
  </r>
  <r>
    <x v="0"/>
    <n v="2016"/>
  </r>
  <r>
    <x v="6"/>
    <n v="2005"/>
  </r>
  <r>
    <x v="0"/>
    <n v="2008"/>
  </r>
  <r>
    <x v="0"/>
    <n v="2016"/>
  </r>
  <r>
    <x v="0"/>
    <n v="2011"/>
  </r>
  <r>
    <x v="0"/>
    <n v="2012"/>
  </r>
  <r>
    <x v="0"/>
    <n v="2019"/>
  </r>
  <r>
    <x v="0"/>
    <n v="2016"/>
  </r>
  <r>
    <x v="4"/>
    <n v="2016"/>
  </r>
  <r>
    <x v="0"/>
    <n v="2018"/>
  </r>
  <r>
    <x v="0"/>
    <n v="2022"/>
  </r>
  <r>
    <x v="0"/>
    <n v="2018"/>
  </r>
  <r>
    <x v="11"/>
    <n v="2004"/>
  </r>
  <r>
    <x v="1"/>
    <n v="2016"/>
  </r>
  <r>
    <x v="0"/>
    <n v="2017"/>
  </r>
  <r>
    <x v="1"/>
    <n v="2016"/>
  </r>
  <r>
    <x v="6"/>
    <n v="2011"/>
  </r>
  <r>
    <x v="18"/>
    <n v="2003"/>
  </r>
  <r>
    <x v="6"/>
    <n v="2000"/>
  </r>
  <r>
    <x v="4"/>
    <n v="2022"/>
  </r>
  <r>
    <x v="1"/>
    <n v="2023"/>
  </r>
  <r>
    <x v="4"/>
    <n v="2010"/>
  </r>
  <r>
    <x v="2"/>
    <n v="2009"/>
  </r>
  <r>
    <x v="7"/>
    <n v="2008"/>
  </r>
  <r>
    <x v="0"/>
    <n v="2018"/>
  </r>
  <r>
    <x v="1"/>
    <n v="2009"/>
  </r>
  <r>
    <x v="1"/>
    <n v="2009"/>
  </r>
  <r>
    <x v="6"/>
    <n v="2016"/>
  </r>
  <r>
    <x v="0"/>
    <n v="2024"/>
  </r>
  <r>
    <x v="4"/>
    <n v="2019"/>
  </r>
  <r>
    <x v="18"/>
    <n v="2019"/>
  </r>
  <r>
    <x v="6"/>
    <n v="2020"/>
  </r>
  <r>
    <x v="6"/>
    <n v="2004"/>
  </r>
  <r>
    <x v="0"/>
    <n v="2004"/>
  </r>
  <r>
    <x v="7"/>
    <n v="2009"/>
  </r>
  <r>
    <x v="6"/>
    <n v="2009"/>
  </r>
  <r>
    <x v="0"/>
    <n v="2016"/>
  </r>
  <r>
    <x v="0"/>
    <n v="2016"/>
  </r>
  <r>
    <x v="5"/>
    <n v="2003"/>
  </r>
  <r>
    <x v="6"/>
    <n v="2004"/>
  </r>
  <r>
    <x v="6"/>
    <n v="2023"/>
  </r>
  <r>
    <x v="0"/>
    <n v="2017"/>
  </r>
  <r>
    <x v="6"/>
    <n v="2008"/>
  </r>
  <r>
    <x v="6"/>
    <n v="2003"/>
  </r>
  <r>
    <x v="7"/>
    <n v="2018"/>
  </r>
  <r>
    <x v="2"/>
    <n v="2018"/>
  </r>
  <r>
    <x v="6"/>
    <n v="2006"/>
  </r>
  <r>
    <x v="5"/>
    <n v="2007"/>
  </r>
  <r>
    <x v="0"/>
    <n v="2023"/>
  </r>
  <r>
    <x v="0"/>
    <n v="2009"/>
  </r>
  <r>
    <x v="0"/>
    <n v="2007"/>
  </r>
  <r>
    <x v="0"/>
    <n v="2025"/>
  </r>
  <r>
    <x v="13"/>
    <n v="2014"/>
  </r>
  <r>
    <x v="0"/>
    <n v="2008"/>
  </r>
  <r>
    <x v="0"/>
    <n v="2005"/>
  </r>
  <r>
    <x v="6"/>
    <n v="2021"/>
  </r>
  <r>
    <x v="1"/>
    <n v="2020"/>
  </r>
  <r>
    <x v="0"/>
    <n v="2024"/>
  </r>
  <r>
    <x v="4"/>
    <n v="2016"/>
  </r>
  <r>
    <x v="0"/>
    <n v="2006"/>
  </r>
  <r>
    <x v="5"/>
    <n v="2010"/>
  </r>
  <r>
    <x v="0"/>
    <n v="2007"/>
  </r>
  <r>
    <x v="0"/>
    <n v="2003"/>
  </r>
  <r>
    <x v="1"/>
    <n v="2016"/>
  </r>
  <r>
    <x v="4"/>
    <n v="2015"/>
  </r>
  <r>
    <x v="4"/>
    <n v="2014"/>
  </r>
  <r>
    <x v="0"/>
    <n v="2017"/>
  </r>
  <r>
    <x v="10"/>
    <n v="2005"/>
  </r>
  <r>
    <x v="0"/>
    <n v="2023"/>
  </r>
  <r>
    <x v="6"/>
    <n v="2006"/>
  </r>
  <r>
    <x v="0"/>
    <n v="2007"/>
  </r>
  <r>
    <x v="11"/>
    <n v="2000"/>
  </r>
  <r>
    <x v="1"/>
    <n v="2010"/>
  </r>
  <r>
    <x v="6"/>
    <n v="2024"/>
  </r>
  <r>
    <x v="7"/>
    <n v="2024"/>
  </r>
  <r>
    <x v="5"/>
    <n v="2000"/>
  </r>
  <r>
    <x v="6"/>
    <n v="2005"/>
  </r>
  <r>
    <x v="1"/>
    <n v="2021"/>
  </r>
  <r>
    <x v="0"/>
    <n v="2025"/>
  </r>
  <r>
    <x v="0"/>
    <n v="2019"/>
  </r>
  <r>
    <x v="2"/>
    <n v="2024"/>
  </r>
  <r>
    <x v="1"/>
    <n v="2017"/>
  </r>
  <r>
    <x v="0"/>
    <n v="2013"/>
  </r>
  <r>
    <x v="6"/>
    <n v="2012"/>
  </r>
  <r>
    <x v="7"/>
    <n v="2000"/>
  </r>
  <r>
    <x v="0"/>
    <n v="2021"/>
  </r>
  <r>
    <x v="6"/>
    <n v="2024"/>
  </r>
  <r>
    <x v="0"/>
    <n v="2016"/>
  </r>
  <r>
    <x v="0"/>
    <n v="2022"/>
  </r>
  <r>
    <x v="0"/>
    <n v="2011"/>
  </r>
  <r>
    <x v="0"/>
    <n v="2011"/>
  </r>
  <r>
    <x v="0"/>
    <n v="2017"/>
  </r>
  <r>
    <x v="0"/>
    <n v="2024"/>
  </r>
  <r>
    <x v="6"/>
    <n v="2008"/>
  </r>
  <r>
    <x v="0"/>
    <n v="2020"/>
  </r>
  <r>
    <x v="0"/>
    <n v="2010"/>
  </r>
  <r>
    <x v="0"/>
    <n v="2013"/>
  </r>
  <r>
    <x v="6"/>
    <n v="2002"/>
  </r>
  <r>
    <x v="0"/>
    <n v="2023"/>
  </r>
  <r>
    <x v="4"/>
    <n v="2011"/>
  </r>
  <r>
    <x v="11"/>
    <n v="2006"/>
  </r>
  <r>
    <x v="11"/>
    <n v="2020"/>
  </r>
  <r>
    <x v="0"/>
    <n v="2014"/>
  </r>
  <r>
    <x v="4"/>
    <n v="2024"/>
  </r>
  <r>
    <x v="6"/>
    <n v="2011"/>
  </r>
  <r>
    <x v="0"/>
    <n v="2018"/>
  </r>
  <r>
    <x v="0"/>
    <n v="2015"/>
  </r>
  <r>
    <x v="0"/>
    <n v="2023"/>
  </r>
  <r>
    <x v="3"/>
    <n v="2023"/>
  </r>
  <r>
    <x v="14"/>
    <n v="2021"/>
  </r>
  <r>
    <x v="0"/>
    <n v="2005"/>
  </r>
  <r>
    <x v="4"/>
    <n v="2025"/>
  </r>
  <r>
    <x v="6"/>
    <n v="2022"/>
  </r>
  <r>
    <x v="0"/>
    <n v="2003"/>
  </r>
  <r>
    <x v="4"/>
    <n v="2017"/>
  </r>
  <r>
    <x v="0"/>
    <n v="2006"/>
  </r>
  <r>
    <x v="6"/>
    <n v="2021"/>
  </r>
  <r>
    <x v="6"/>
    <n v="2001"/>
  </r>
  <r>
    <x v="1"/>
    <n v="2016"/>
  </r>
  <r>
    <x v="0"/>
    <n v="2014"/>
  </r>
  <r>
    <x v="6"/>
    <n v="2004"/>
  </r>
  <r>
    <x v="12"/>
    <n v="2023"/>
  </r>
  <r>
    <x v="0"/>
    <n v="2012"/>
  </r>
  <r>
    <x v="6"/>
    <n v="2017"/>
  </r>
  <r>
    <x v="0"/>
    <n v="2013"/>
  </r>
  <r>
    <x v="0"/>
    <n v="2019"/>
  </r>
  <r>
    <x v="0"/>
    <n v="2011"/>
  </r>
  <r>
    <x v="6"/>
    <n v="2006"/>
  </r>
  <r>
    <x v="6"/>
    <n v="2011"/>
  </r>
  <r>
    <x v="6"/>
    <n v="2012"/>
  </r>
  <r>
    <x v="0"/>
    <n v="2024"/>
  </r>
  <r>
    <x v="0"/>
    <n v="2013"/>
  </r>
  <r>
    <x v="5"/>
    <n v="2014"/>
  </r>
  <r>
    <x v="0"/>
    <n v="2021"/>
  </r>
  <r>
    <x v="6"/>
    <n v="2004"/>
  </r>
  <r>
    <x v="0"/>
    <n v="2013"/>
  </r>
  <r>
    <x v="0"/>
    <n v="2022"/>
  </r>
  <r>
    <x v="7"/>
    <n v="2018"/>
  </r>
  <r>
    <x v="4"/>
    <n v="2018"/>
  </r>
  <r>
    <x v="4"/>
    <n v="2022"/>
  </r>
  <r>
    <x v="5"/>
    <n v="2007"/>
  </r>
  <r>
    <x v="0"/>
    <n v="2023"/>
  </r>
  <r>
    <x v="0"/>
    <n v="2022"/>
  </r>
  <r>
    <x v="3"/>
    <n v="2021"/>
  </r>
  <r>
    <x v="0"/>
    <n v="2008"/>
  </r>
  <r>
    <x v="4"/>
    <n v="2023"/>
  </r>
  <r>
    <x v="19"/>
    <n v="2003"/>
  </r>
  <r>
    <x v="0"/>
    <n v="2014"/>
  </r>
  <r>
    <x v="6"/>
    <n v="2017"/>
  </r>
  <r>
    <x v="13"/>
    <n v="2013"/>
  </r>
  <r>
    <x v="0"/>
    <n v="2014"/>
  </r>
  <r>
    <x v="0"/>
    <n v="2019"/>
  </r>
  <r>
    <x v="4"/>
    <n v="2025"/>
  </r>
  <r>
    <x v="5"/>
    <n v="2009"/>
  </r>
  <r>
    <x v="2"/>
    <n v="2022"/>
  </r>
  <r>
    <x v="0"/>
    <n v="2023"/>
  </r>
  <r>
    <x v="0"/>
    <n v="2019"/>
  </r>
  <r>
    <x v="13"/>
    <n v="2024"/>
  </r>
  <r>
    <x v="4"/>
    <n v="2022"/>
  </r>
  <r>
    <x v="6"/>
    <n v="2023"/>
  </r>
  <r>
    <x v="0"/>
    <n v="2018"/>
  </r>
  <r>
    <x v="0"/>
    <n v="2021"/>
  </r>
  <r>
    <x v="2"/>
    <n v="2024"/>
  </r>
  <r>
    <x v="0"/>
    <n v="2015"/>
  </r>
  <r>
    <x v="0"/>
    <n v="2012"/>
  </r>
  <r>
    <x v="0"/>
    <n v="2020"/>
  </r>
  <r>
    <x v="0"/>
    <n v="2022"/>
  </r>
  <r>
    <x v="13"/>
    <n v="2012"/>
  </r>
  <r>
    <x v="0"/>
    <n v="2015"/>
  </r>
  <r>
    <x v="12"/>
    <n v="2025"/>
  </r>
  <r>
    <x v="13"/>
    <n v="2014"/>
  </r>
  <r>
    <x v="0"/>
    <n v="2018"/>
  </r>
  <r>
    <x v="0"/>
    <n v="2013"/>
  </r>
  <r>
    <x v="6"/>
    <n v="2001"/>
  </r>
  <r>
    <x v="7"/>
    <n v="2018"/>
  </r>
  <r>
    <x v="6"/>
    <n v="2010"/>
  </r>
  <r>
    <x v="0"/>
    <n v="2010"/>
  </r>
  <r>
    <x v="1"/>
    <n v="2017"/>
  </r>
  <r>
    <x v="0"/>
    <n v="2020"/>
  </r>
  <r>
    <x v="4"/>
    <n v="2011"/>
  </r>
  <r>
    <x v="0"/>
    <n v="2009"/>
  </r>
  <r>
    <x v="6"/>
    <n v="2008"/>
  </r>
  <r>
    <x v="0"/>
    <n v="2003"/>
  </r>
  <r>
    <x v="1"/>
    <n v="2018"/>
  </r>
  <r>
    <x v="4"/>
    <n v="2010"/>
  </r>
  <r>
    <x v="4"/>
    <n v="2022"/>
  </r>
  <r>
    <x v="0"/>
    <n v="2004"/>
  </r>
  <r>
    <x v="0"/>
    <n v="2015"/>
  </r>
  <r>
    <x v="19"/>
    <n v="2012"/>
  </r>
  <r>
    <x v="6"/>
    <n v="2010"/>
  </r>
  <r>
    <x v="0"/>
    <n v="2018"/>
  </r>
  <r>
    <x v="13"/>
    <n v="2016"/>
  </r>
  <r>
    <x v="6"/>
    <n v="2004"/>
  </r>
  <r>
    <x v="6"/>
    <n v="2001"/>
  </r>
  <r>
    <x v="0"/>
    <n v="2005"/>
  </r>
  <r>
    <x v="0"/>
    <n v="2017"/>
  </r>
  <r>
    <x v="0"/>
    <n v="2006"/>
  </r>
  <r>
    <x v="0"/>
    <n v="2010"/>
  </r>
  <r>
    <x v="7"/>
    <n v="2009"/>
  </r>
  <r>
    <x v="0"/>
    <n v="2001"/>
  </r>
  <r>
    <x v="10"/>
    <n v="2001"/>
  </r>
  <r>
    <x v="0"/>
    <n v="2023"/>
  </r>
  <r>
    <x v="0"/>
    <n v="2021"/>
  </r>
  <r>
    <x v="7"/>
    <n v="2002"/>
  </r>
  <r>
    <x v="0"/>
    <n v="2017"/>
  </r>
  <r>
    <x v="0"/>
    <n v="2021"/>
  </r>
  <r>
    <x v="1"/>
    <n v="2017"/>
  </r>
  <r>
    <x v="0"/>
    <n v="2024"/>
  </r>
  <r>
    <x v="0"/>
    <n v="2017"/>
  </r>
  <r>
    <x v="6"/>
    <n v="2022"/>
  </r>
  <r>
    <x v="4"/>
    <n v="2016"/>
  </r>
  <r>
    <x v="1"/>
    <n v="2018"/>
  </r>
  <r>
    <x v="0"/>
    <n v="2012"/>
  </r>
  <r>
    <x v="0"/>
    <n v="2014"/>
  </r>
  <r>
    <x v="0"/>
    <n v="2010"/>
  </r>
  <r>
    <x v="11"/>
    <n v="2006"/>
  </r>
  <r>
    <x v="0"/>
    <n v="2014"/>
  </r>
  <r>
    <x v="6"/>
    <n v="2019"/>
  </r>
  <r>
    <x v="0"/>
    <n v="2005"/>
  </r>
  <r>
    <x v="0"/>
    <n v="2019"/>
  </r>
  <r>
    <x v="13"/>
    <n v="2013"/>
  </r>
  <r>
    <x v="0"/>
    <n v="2014"/>
  </r>
  <r>
    <x v="0"/>
    <n v="2024"/>
  </r>
  <r>
    <x v="0"/>
    <n v="2018"/>
  </r>
  <r>
    <x v="4"/>
    <n v="2013"/>
  </r>
  <r>
    <x v="0"/>
    <n v="2023"/>
  </r>
  <r>
    <x v="0"/>
    <n v="2011"/>
  </r>
  <r>
    <x v="10"/>
    <n v="2001"/>
  </r>
  <r>
    <x v="7"/>
    <n v="2004"/>
  </r>
  <r>
    <x v="0"/>
    <n v="2020"/>
  </r>
  <r>
    <x v="0"/>
    <n v="2017"/>
  </r>
  <r>
    <x v="0"/>
    <n v="2018"/>
  </r>
  <r>
    <x v="0"/>
    <n v="2004"/>
  </r>
  <r>
    <x v="6"/>
    <n v="2016"/>
  </r>
  <r>
    <x v="6"/>
    <n v="2023"/>
  </r>
  <r>
    <x v="6"/>
    <n v="2008"/>
  </r>
  <r>
    <x v="6"/>
    <n v="2006"/>
  </r>
  <r>
    <x v="0"/>
    <n v="2023"/>
  </r>
  <r>
    <x v="6"/>
    <n v="2009"/>
  </r>
  <r>
    <x v="7"/>
    <n v="2005"/>
  </r>
  <r>
    <x v="6"/>
    <n v="2017"/>
  </r>
  <r>
    <x v="0"/>
    <n v="2005"/>
  </r>
  <r>
    <x v="0"/>
    <n v="2010"/>
  </r>
  <r>
    <x v="6"/>
    <n v="2005"/>
  </r>
  <r>
    <x v="0"/>
    <n v="2020"/>
  </r>
  <r>
    <x v="0"/>
    <n v="2024"/>
  </r>
  <r>
    <x v="0"/>
    <n v="2008"/>
  </r>
  <r>
    <x v="4"/>
    <n v="2014"/>
  </r>
  <r>
    <x v="0"/>
    <n v="2012"/>
  </r>
  <r>
    <x v="2"/>
    <n v="2018"/>
  </r>
  <r>
    <x v="0"/>
    <n v="2021"/>
  </r>
  <r>
    <x v="0"/>
    <n v="2021"/>
  </r>
  <r>
    <x v="4"/>
    <n v="2019"/>
  </r>
  <r>
    <x v="0"/>
    <n v="2019"/>
  </r>
  <r>
    <x v="0"/>
    <n v="2021"/>
  </r>
  <r>
    <x v="0"/>
    <n v="2019"/>
  </r>
  <r>
    <x v="0"/>
    <n v="2020"/>
  </r>
  <r>
    <x v="6"/>
    <n v="2023"/>
  </r>
  <r>
    <x v="0"/>
    <n v="2019"/>
  </r>
  <r>
    <x v="0"/>
    <n v="2023"/>
  </r>
  <r>
    <x v="0"/>
    <n v="2023"/>
  </r>
  <r>
    <x v="0"/>
    <n v="2005"/>
  </r>
  <r>
    <x v="10"/>
    <n v="2000"/>
  </r>
  <r>
    <x v="0"/>
    <n v="2024"/>
  </r>
  <r>
    <x v="0"/>
    <n v="2011"/>
  </r>
  <r>
    <x v="1"/>
    <n v="2010"/>
  </r>
  <r>
    <x v="19"/>
    <n v="2011"/>
  </r>
  <r>
    <x v="9"/>
    <n v="2012"/>
  </r>
  <r>
    <x v="9"/>
    <n v="2024"/>
  </r>
  <r>
    <x v="9"/>
    <n v="2018"/>
  </r>
  <r>
    <x v="1"/>
    <n v="2018"/>
  </r>
  <r>
    <x v="6"/>
    <n v="2002"/>
  </r>
  <r>
    <x v="6"/>
    <n v="2015"/>
  </r>
  <r>
    <x v="0"/>
    <n v="2004"/>
  </r>
  <r>
    <x v="0"/>
    <n v="2008"/>
  </r>
  <r>
    <x v="6"/>
    <n v="2005"/>
  </r>
  <r>
    <x v="7"/>
    <n v="2005"/>
  </r>
  <r>
    <x v="0"/>
    <n v="2006"/>
  </r>
  <r>
    <x v="4"/>
    <n v="2017"/>
  </r>
  <r>
    <x v="0"/>
    <n v="2016"/>
  </r>
  <r>
    <x v="0"/>
    <n v="2017"/>
  </r>
  <r>
    <x v="0"/>
    <n v="2021"/>
  </r>
  <r>
    <x v="0"/>
    <n v="2023"/>
  </r>
  <r>
    <x v="0"/>
    <n v="2021"/>
  </r>
  <r>
    <x v="5"/>
    <n v="2010"/>
  </r>
  <r>
    <x v="0"/>
    <n v="2024"/>
  </r>
  <r>
    <x v="0"/>
    <n v="2024"/>
  </r>
  <r>
    <x v="3"/>
    <n v="2024"/>
  </r>
  <r>
    <x v="0"/>
    <n v="2015"/>
  </r>
  <r>
    <x v="0"/>
    <n v="2015"/>
  </r>
  <r>
    <x v="3"/>
    <n v="2023"/>
  </r>
  <r>
    <x v="5"/>
    <n v="2016"/>
  </r>
  <r>
    <x v="2"/>
    <n v="2004"/>
  </r>
  <r>
    <x v="16"/>
    <n v="2020"/>
  </r>
  <r>
    <x v="16"/>
    <n v="2024"/>
  </r>
  <r>
    <x v="16"/>
    <n v="2025"/>
  </r>
  <r>
    <x v="0"/>
    <n v="2012"/>
  </r>
  <r>
    <x v="0"/>
    <n v="2018"/>
  </r>
  <r>
    <x v="5"/>
    <n v="2006"/>
  </r>
  <r>
    <x v="6"/>
    <n v="2006"/>
  </r>
  <r>
    <x v="0"/>
    <n v="2013"/>
  </r>
  <r>
    <x v="5"/>
    <n v="2020"/>
  </r>
  <r>
    <x v="0"/>
    <n v="2009"/>
  </r>
  <r>
    <x v="0"/>
    <n v="2013"/>
  </r>
  <r>
    <x v="13"/>
    <n v="2012"/>
  </r>
  <r>
    <x v="0"/>
    <n v="2013"/>
  </r>
  <r>
    <x v="0"/>
    <n v="2014"/>
  </r>
  <r>
    <x v="6"/>
    <n v="2004"/>
  </r>
  <r>
    <x v="5"/>
    <n v="2012"/>
  </r>
  <r>
    <x v="5"/>
    <n v="2010"/>
  </r>
  <r>
    <x v="4"/>
    <n v="2018"/>
  </r>
  <r>
    <x v="13"/>
    <n v="2012"/>
  </r>
  <r>
    <x v="4"/>
    <n v="2002"/>
  </r>
  <r>
    <x v="0"/>
    <n v="2012"/>
  </r>
  <r>
    <x v="2"/>
    <n v="2022"/>
  </r>
  <r>
    <x v="6"/>
    <n v="2014"/>
  </r>
  <r>
    <x v="0"/>
    <n v="2014"/>
  </r>
  <r>
    <x v="0"/>
    <n v="2024"/>
  </r>
  <r>
    <x v="4"/>
    <n v="2024"/>
  </r>
  <r>
    <x v="13"/>
    <n v="2010"/>
  </r>
  <r>
    <x v="6"/>
    <n v="2025"/>
  </r>
  <r>
    <x v="6"/>
    <n v="2016"/>
  </r>
  <r>
    <x v="6"/>
    <n v="2016"/>
  </r>
  <r>
    <x v="10"/>
    <n v="2002"/>
  </r>
  <r>
    <x v="6"/>
    <n v="2024"/>
  </r>
  <r>
    <x v="6"/>
    <n v="2021"/>
  </r>
  <r>
    <x v="7"/>
    <n v="2009"/>
  </r>
  <r>
    <x v="4"/>
    <n v="2013"/>
  </r>
  <r>
    <x v="13"/>
    <n v="2013"/>
  </r>
  <r>
    <x v="7"/>
    <n v="2017"/>
  </r>
  <r>
    <x v="7"/>
    <n v="2015"/>
  </r>
  <r>
    <x v="5"/>
    <n v="2008"/>
  </r>
  <r>
    <x v="6"/>
    <n v="2012"/>
  </r>
  <r>
    <x v="0"/>
    <n v="2024"/>
  </r>
  <r>
    <x v="6"/>
    <n v="2016"/>
  </r>
  <r>
    <x v="0"/>
    <n v="2023"/>
  </r>
  <r>
    <x v="4"/>
    <n v="2016"/>
  </r>
  <r>
    <x v="0"/>
    <n v="2017"/>
  </r>
  <r>
    <x v="6"/>
    <n v="2010"/>
  </r>
  <r>
    <x v="0"/>
    <n v="2020"/>
  </r>
  <r>
    <x v="0"/>
    <n v="2009"/>
  </r>
  <r>
    <x v="6"/>
    <n v="2007"/>
  </r>
  <r>
    <x v="6"/>
    <n v="2008"/>
  </r>
  <r>
    <x v="0"/>
    <n v="2019"/>
  </r>
  <r>
    <x v="6"/>
    <n v="2006"/>
  </r>
  <r>
    <x v="0"/>
    <n v="2015"/>
  </r>
  <r>
    <x v="6"/>
    <n v="2009"/>
  </r>
  <r>
    <x v="6"/>
    <n v="2016"/>
  </r>
  <r>
    <x v="0"/>
    <n v="2007"/>
  </r>
  <r>
    <x v="0"/>
    <n v="2020"/>
  </r>
  <r>
    <x v="4"/>
    <n v="2013"/>
  </r>
  <r>
    <x v="13"/>
    <n v="2018"/>
  </r>
  <r>
    <x v="4"/>
    <n v="2016"/>
  </r>
  <r>
    <x v="5"/>
    <n v="2003"/>
  </r>
  <r>
    <x v="6"/>
    <n v="2021"/>
  </r>
  <r>
    <x v="6"/>
    <n v="2013"/>
  </r>
  <r>
    <x v="0"/>
    <n v="2010"/>
  </r>
  <r>
    <x v="5"/>
    <n v="2023"/>
  </r>
  <r>
    <x v="6"/>
    <n v="2007"/>
  </r>
  <r>
    <x v="0"/>
    <n v="2024"/>
  </r>
  <r>
    <x v="0"/>
    <n v="2009"/>
  </r>
  <r>
    <x v="23"/>
    <n v="2015"/>
  </r>
  <r>
    <x v="0"/>
    <n v="2011"/>
  </r>
  <r>
    <x v="5"/>
    <n v="2009"/>
  </r>
  <r>
    <x v="6"/>
    <n v="2005"/>
  </r>
  <r>
    <x v="13"/>
    <n v="2013"/>
  </r>
  <r>
    <x v="13"/>
    <n v="2019"/>
  </r>
  <r>
    <x v="0"/>
    <n v="2023"/>
  </r>
  <r>
    <x v="6"/>
    <n v="2021"/>
  </r>
  <r>
    <x v="0"/>
    <n v="2003"/>
  </r>
  <r>
    <x v="13"/>
    <n v="2011"/>
  </r>
  <r>
    <x v="0"/>
    <n v="2016"/>
  </r>
  <r>
    <x v="6"/>
    <n v="2009"/>
  </r>
  <r>
    <x v="0"/>
    <n v="2002"/>
  </r>
  <r>
    <x v="5"/>
    <n v="2010"/>
  </r>
  <r>
    <x v="0"/>
    <n v="2024"/>
  </r>
  <r>
    <x v="0"/>
    <n v="2023"/>
  </r>
  <r>
    <x v="5"/>
    <n v="2010"/>
  </r>
  <r>
    <x v="4"/>
    <n v="2021"/>
  </r>
  <r>
    <x v="13"/>
    <n v="2025"/>
  </r>
  <r>
    <x v="0"/>
    <n v="2024"/>
  </r>
  <r>
    <x v="0"/>
    <n v="2022"/>
  </r>
  <r>
    <x v="5"/>
    <n v="2008"/>
  </r>
  <r>
    <x v="7"/>
    <n v="2006"/>
  </r>
  <r>
    <x v="10"/>
    <n v="2004"/>
  </r>
  <r>
    <x v="12"/>
    <n v="2025"/>
  </r>
  <r>
    <x v="6"/>
    <n v="2021"/>
  </r>
  <r>
    <x v="5"/>
    <n v="2004"/>
  </r>
  <r>
    <x v="0"/>
    <n v="2018"/>
  </r>
  <r>
    <x v="7"/>
    <n v="2017"/>
  </r>
  <r>
    <x v="5"/>
    <n v="2001"/>
  </r>
  <r>
    <x v="5"/>
    <n v="2004"/>
  </r>
  <r>
    <x v="5"/>
    <n v="2007"/>
  </r>
  <r>
    <x v="0"/>
    <n v="2011"/>
  </r>
  <r>
    <x v="0"/>
    <n v="2013"/>
  </r>
  <r>
    <x v="7"/>
    <n v="2004"/>
  </r>
  <r>
    <x v="0"/>
    <n v="2020"/>
  </r>
  <r>
    <x v="0"/>
    <n v="2018"/>
  </r>
  <r>
    <x v="0"/>
    <n v="2022"/>
  </r>
  <r>
    <x v="0"/>
    <n v="2019"/>
  </r>
  <r>
    <x v="0"/>
    <n v="2018"/>
  </r>
  <r>
    <x v="0"/>
    <n v="2016"/>
  </r>
  <r>
    <x v="0"/>
    <n v="2003"/>
  </r>
  <r>
    <x v="0"/>
    <n v="2010"/>
  </r>
  <r>
    <x v="0"/>
    <n v="2006"/>
  </r>
  <r>
    <x v="0"/>
    <n v="2011"/>
  </r>
  <r>
    <x v="5"/>
    <n v="2004"/>
  </r>
  <r>
    <x v="0"/>
    <n v="2019"/>
  </r>
  <r>
    <x v="0"/>
    <n v="2014"/>
  </r>
  <r>
    <x v="7"/>
    <n v="2018"/>
  </r>
  <r>
    <x v="0"/>
    <n v="2019"/>
  </r>
  <r>
    <x v="9"/>
    <n v="2004"/>
  </r>
  <r>
    <x v="0"/>
    <n v="2012"/>
  </r>
  <r>
    <x v="0"/>
    <n v="2012"/>
  </r>
  <r>
    <x v="0"/>
    <n v="2025"/>
  </r>
  <r>
    <x v="0"/>
    <n v="2019"/>
  </r>
  <r>
    <x v="7"/>
    <n v="2023"/>
  </r>
  <r>
    <x v="0"/>
    <n v="2011"/>
  </r>
  <r>
    <x v="0"/>
    <n v="2013"/>
  </r>
  <r>
    <x v="6"/>
    <n v="2002"/>
  </r>
  <r>
    <x v="14"/>
    <n v="2023"/>
  </r>
  <r>
    <x v="7"/>
    <n v="2009"/>
  </r>
  <r>
    <x v="0"/>
    <n v="2021"/>
  </r>
  <r>
    <x v="18"/>
    <n v="2018"/>
  </r>
  <r>
    <x v="0"/>
    <n v="2017"/>
  </r>
  <r>
    <x v="4"/>
    <n v="2015"/>
  </r>
  <r>
    <x v="0"/>
    <n v="2024"/>
  </r>
  <r>
    <x v="19"/>
    <n v="2019"/>
  </r>
  <r>
    <x v="0"/>
    <n v="2007"/>
  </r>
  <r>
    <x v="0"/>
    <n v="2009"/>
  </r>
  <r>
    <x v="7"/>
    <n v="2002"/>
  </r>
  <r>
    <x v="3"/>
    <n v="2023"/>
  </r>
  <r>
    <x v="0"/>
    <n v="2010"/>
  </r>
  <r>
    <x v="0"/>
    <n v="2016"/>
  </r>
  <r>
    <x v="6"/>
    <n v="2015"/>
  </r>
  <r>
    <x v="0"/>
    <n v="2002"/>
  </r>
  <r>
    <x v="5"/>
    <n v="2009"/>
  </r>
  <r>
    <x v="0"/>
    <n v="2006"/>
  </r>
  <r>
    <x v="0"/>
    <n v="2007"/>
  </r>
  <r>
    <x v="2"/>
    <n v="2018"/>
  </r>
  <r>
    <x v="12"/>
    <n v="2024"/>
  </r>
  <r>
    <x v="6"/>
    <n v="2025"/>
  </r>
  <r>
    <x v="10"/>
    <n v="2004"/>
  </r>
  <r>
    <x v="0"/>
    <n v="2022"/>
  </r>
  <r>
    <x v="0"/>
    <n v="2020"/>
  </r>
  <r>
    <x v="0"/>
    <n v="2013"/>
  </r>
  <r>
    <x v="9"/>
    <n v="2006"/>
  </r>
  <r>
    <x v="0"/>
    <n v="2025"/>
  </r>
  <r>
    <x v="1"/>
    <n v="2011"/>
  </r>
  <r>
    <x v="5"/>
    <n v="2021"/>
  </r>
  <r>
    <x v="5"/>
    <n v="2015"/>
  </r>
  <r>
    <x v="0"/>
    <n v="2017"/>
  </r>
  <r>
    <x v="19"/>
    <n v="2016"/>
  </r>
  <r>
    <x v="1"/>
    <n v="2015"/>
  </r>
  <r>
    <x v="1"/>
    <n v="2017"/>
  </r>
  <r>
    <x v="0"/>
    <n v="2019"/>
  </r>
  <r>
    <x v="13"/>
    <n v="2017"/>
  </r>
  <r>
    <x v="5"/>
    <n v="2016"/>
  </r>
  <r>
    <x v="2"/>
    <n v="2020"/>
  </r>
  <r>
    <x v="0"/>
    <n v="2014"/>
  </r>
  <r>
    <x v="6"/>
    <n v="2013"/>
  </r>
  <r>
    <x v="4"/>
    <n v="2020"/>
  </r>
  <r>
    <x v="0"/>
    <n v="2023"/>
  </r>
  <r>
    <x v="5"/>
    <n v="2007"/>
  </r>
  <r>
    <x v="9"/>
    <n v="2001"/>
  </r>
  <r>
    <x v="6"/>
    <n v="2003"/>
  </r>
  <r>
    <x v="5"/>
    <n v="2005"/>
  </r>
  <r>
    <x v="0"/>
    <n v="2017"/>
  </r>
  <r>
    <x v="0"/>
    <n v="2006"/>
  </r>
  <r>
    <x v="13"/>
    <n v="2014"/>
  </r>
  <r>
    <x v="7"/>
    <n v="2025"/>
  </r>
  <r>
    <x v="0"/>
    <n v="2017"/>
  </r>
  <r>
    <x v="0"/>
    <n v="2016"/>
  </r>
  <r>
    <x v="3"/>
    <n v="2023"/>
  </r>
  <r>
    <x v="0"/>
    <n v="2009"/>
  </r>
  <r>
    <x v="0"/>
    <n v="2010"/>
  </r>
  <r>
    <x v="12"/>
    <n v="2024"/>
  </r>
  <r>
    <x v="0"/>
    <n v="2015"/>
  </r>
  <r>
    <x v="5"/>
    <n v="2000"/>
  </r>
  <r>
    <x v="0"/>
    <n v="2024"/>
  </r>
  <r>
    <x v="10"/>
    <n v="2003"/>
  </r>
  <r>
    <x v="4"/>
    <n v="2021"/>
  </r>
  <r>
    <x v="3"/>
    <n v="2024"/>
  </r>
  <r>
    <x v="0"/>
    <n v="2024"/>
  </r>
  <r>
    <x v="0"/>
    <n v="2023"/>
  </r>
  <r>
    <x v="0"/>
    <n v="2014"/>
  </r>
  <r>
    <x v="1"/>
    <n v="2020"/>
  </r>
  <r>
    <x v="4"/>
    <n v="2013"/>
  </r>
  <r>
    <x v="4"/>
    <n v="2013"/>
  </r>
  <r>
    <x v="0"/>
    <n v="2023"/>
  </r>
  <r>
    <x v="0"/>
    <n v="2016"/>
  </r>
  <r>
    <x v="0"/>
    <n v="2015"/>
  </r>
  <r>
    <x v="6"/>
    <n v="2017"/>
  </r>
  <r>
    <x v="6"/>
    <n v="2016"/>
  </r>
  <r>
    <x v="0"/>
    <n v="2016"/>
  </r>
  <r>
    <x v="5"/>
    <n v="2020"/>
  </r>
  <r>
    <x v="0"/>
    <n v="2001"/>
  </r>
  <r>
    <x v="17"/>
    <n v="2018"/>
  </r>
  <r>
    <x v="17"/>
    <n v="2004"/>
  </r>
  <r>
    <x v="6"/>
    <n v="2015"/>
  </r>
  <r>
    <x v="7"/>
    <n v="2005"/>
  </r>
  <r>
    <x v="6"/>
    <n v="2017"/>
  </r>
  <r>
    <x v="0"/>
    <n v="2018"/>
  </r>
  <r>
    <x v="1"/>
    <n v="2016"/>
  </r>
  <r>
    <x v="6"/>
    <n v="2003"/>
  </r>
  <r>
    <x v="0"/>
    <n v="2025"/>
  </r>
  <r>
    <x v="0"/>
    <n v="2019"/>
  </r>
  <r>
    <x v="0"/>
    <n v="2016"/>
  </r>
  <r>
    <x v="5"/>
    <n v="2007"/>
  </r>
  <r>
    <x v="7"/>
    <n v="2007"/>
  </r>
  <r>
    <x v="6"/>
    <n v="2007"/>
  </r>
  <r>
    <x v="4"/>
    <n v="2017"/>
  </r>
  <r>
    <x v="18"/>
    <n v="2007"/>
  </r>
  <r>
    <x v="10"/>
    <n v="2002"/>
  </r>
  <r>
    <x v="10"/>
    <n v="2001"/>
  </r>
  <r>
    <x v="0"/>
    <n v="2006"/>
  </r>
  <r>
    <x v="0"/>
    <n v="2014"/>
  </r>
  <r>
    <x v="11"/>
    <n v="2011"/>
  </r>
  <r>
    <x v="5"/>
    <n v="2013"/>
  </r>
  <r>
    <x v="2"/>
    <n v="2020"/>
  </r>
  <r>
    <x v="6"/>
    <n v="2004"/>
  </r>
  <r>
    <x v="19"/>
    <n v="2011"/>
  </r>
  <r>
    <x v="0"/>
    <n v="2024"/>
  </r>
  <r>
    <x v="0"/>
    <n v="2011"/>
  </r>
  <r>
    <x v="5"/>
    <n v="2008"/>
  </r>
  <r>
    <x v="2"/>
    <n v="2019"/>
  </r>
  <r>
    <x v="5"/>
    <n v="2006"/>
  </r>
  <r>
    <x v="1"/>
    <n v="2016"/>
  </r>
  <r>
    <x v="0"/>
    <n v="2023"/>
  </r>
  <r>
    <x v="7"/>
    <n v="2007"/>
  </r>
  <r>
    <x v="5"/>
    <n v="2018"/>
  </r>
  <r>
    <x v="0"/>
    <n v="2022"/>
  </r>
  <r>
    <x v="6"/>
    <n v="2023"/>
  </r>
  <r>
    <x v="5"/>
    <n v="2008"/>
  </r>
  <r>
    <x v="0"/>
    <n v="2012"/>
  </r>
  <r>
    <x v="4"/>
    <n v="2018"/>
  </r>
  <r>
    <x v="6"/>
    <n v="2006"/>
  </r>
  <r>
    <x v="9"/>
    <n v="2008"/>
  </r>
  <r>
    <x v="4"/>
    <n v="2013"/>
  </r>
  <r>
    <x v="7"/>
    <n v="2003"/>
  </r>
  <r>
    <x v="6"/>
    <n v="2006"/>
  </r>
  <r>
    <x v="6"/>
    <n v="2004"/>
  </r>
  <r>
    <x v="6"/>
    <n v="2023"/>
  </r>
  <r>
    <x v="0"/>
    <n v="2023"/>
  </r>
  <r>
    <x v="4"/>
    <n v="2010"/>
  </r>
  <r>
    <x v="0"/>
    <n v="2018"/>
  </r>
  <r>
    <x v="6"/>
    <n v="2002"/>
  </r>
  <r>
    <x v="6"/>
    <n v="2004"/>
  </r>
  <r>
    <x v="0"/>
    <n v="2012"/>
  </r>
  <r>
    <x v="0"/>
    <n v="2024"/>
  </r>
  <r>
    <x v="0"/>
    <n v="2009"/>
  </r>
  <r>
    <x v="6"/>
    <n v="2014"/>
  </r>
  <r>
    <x v="4"/>
    <n v="2025"/>
  </r>
  <r>
    <x v="0"/>
    <n v="2015"/>
  </r>
  <r>
    <x v="2"/>
    <n v="2020"/>
  </r>
  <r>
    <x v="5"/>
    <n v="2014"/>
  </r>
  <r>
    <x v="5"/>
    <n v="2014"/>
  </r>
  <r>
    <x v="6"/>
    <n v="2020"/>
  </r>
  <r>
    <x v="6"/>
    <n v="2021"/>
  </r>
  <r>
    <x v="0"/>
    <n v="2009"/>
  </r>
  <r>
    <x v="0"/>
    <n v="2013"/>
  </r>
  <r>
    <x v="0"/>
    <n v="2021"/>
  </r>
  <r>
    <x v="0"/>
    <n v="2009"/>
  </r>
  <r>
    <x v="13"/>
    <n v="2011"/>
  </r>
  <r>
    <x v="6"/>
    <n v="2009"/>
  </r>
  <r>
    <x v="0"/>
    <n v="2007"/>
  </r>
  <r>
    <x v="0"/>
    <n v="2006"/>
  </r>
  <r>
    <x v="4"/>
    <n v="2022"/>
  </r>
  <r>
    <x v="6"/>
    <n v="2017"/>
  </r>
  <r>
    <x v="6"/>
    <n v="2023"/>
  </r>
  <r>
    <x v="0"/>
    <n v="2023"/>
  </r>
  <r>
    <x v="0"/>
    <n v="2021"/>
  </r>
  <r>
    <x v="13"/>
    <n v="2013"/>
  </r>
  <r>
    <x v="6"/>
    <n v="2011"/>
  </r>
  <r>
    <x v="0"/>
    <n v="2020"/>
  </r>
  <r>
    <x v="6"/>
    <n v="2015"/>
  </r>
  <r>
    <x v="2"/>
    <n v="2008"/>
  </r>
  <r>
    <x v="0"/>
    <n v="2020"/>
  </r>
  <r>
    <x v="10"/>
    <n v="2003"/>
  </r>
  <r>
    <x v="0"/>
    <n v="2016"/>
  </r>
  <r>
    <x v="3"/>
    <n v="2020"/>
  </r>
  <r>
    <x v="0"/>
    <n v="2003"/>
  </r>
  <r>
    <x v="0"/>
    <n v="2016"/>
  </r>
  <r>
    <x v="6"/>
    <n v="2023"/>
  </r>
  <r>
    <x v="2"/>
    <n v="2019"/>
  </r>
  <r>
    <x v="0"/>
    <n v="2010"/>
  </r>
  <r>
    <x v="5"/>
    <n v="2009"/>
  </r>
  <r>
    <x v="5"/>
    <n v="2018"/>
  </r>
  <r>
    <x v="5"/>
    <n v="2010"/>
  </r>
  <r>
    <x v="1"/>
    <n v="2013"/>
  </r>
  <r>
    <x v="6"/>
    <n v="2004"/>
  </r>
  <r>
    <x v="0"/>
    <n v="2006"/>
  </r>
  <r>
    <x v="9"/>
    <n v="2001"/>
  </r>
  <r>
    <x v="9"/>
    <n v="2002"/>
  </r>
  <r>
    <x v="0"/>
    <n v="2001"/>
  </r>
  <r>
    <x v="0"/>
    <n v="2001"/>
  </r>
  <r>
    <x v="0"/>
    <n v="2002"/>
  </r>
  <r>
    <x v="9"/>
    <n v="2004"/>
  </r>
  <r>
    <x v="0"/>
    <n v="2004"/>
  </r>
  <r>
    <x v="0"/>
    <n v="2014"/>
  </r>
  <r>
    <x v="5"/>
    <n v="2014"/>
  </r>
  <r>
    <x v="5"/>
    <n v="2014"/>
  </r>
  <r>
    <x v="1"/>
    <n v="2014"/>
  </r>
  <r>
    <x v="10"/>
    <n v="2005"/>
  </r>
  <r>
    <x v="0"/>
    <n v="2015"/>
  </r>
  <r>
    <x v="6"/>
    <n v="2009"/>
  </r>
  <r>
    <x v="18"/>
    <n v="2009"/>
  </r>
  <r>
    <x v="10"/>
    <n v="2001"/>
  </r>
  <r>
    <x v="0"/>
    <n v="2011"/>
  </r>
  <r>
    <x v="0"/>
    <n v="2024"/>
  </r>
  <r>
    <x v="0"/>
    <n v="2012"/>
  </r>
  <r>
    <x v="0"/>
    <n v="2000"/>
  </r>
  <r>
    <x v="0"/>
    <n v="2018"/>
  </r>
  <r>
    <x v="0"/>
    <n v="2011"/>
  </r>
  <r>
    <x v="6"/>
    <n v="2012"/>
  </r>
  <r>
    <x v="0"/>
    <n v="2012"/>
  </r>
  <r>
    <x v="4"/>
    <n v="2013"/>
  </r>
  <r>
    <x v="0"/>
    <n v="2024"/>
  </r>
  <r>
    <x v="7"/>
    <n v="2013"/>
  </r>
  <r>
    <x v="5"/>
    <n v="2009"/>
  </r>
  <r>
    <x v="0"/>
    <n v="2012"/>
  </r>
  <r>
    <x v="7"/>
    <n v="2013"/>
  </r>
  <r>
    <x v="0"/>
    <n v="2008"/>
  </r>
  <r>
    <x v="7"/>
    <n v="2012"/>
  </r>
  <r>
    <x v="5"/>
    <n v="2011"/>
  </r>
  <r>
    <x v="5"/>
    <n v="2003"/>
  </r>
  <r>
    <x v="0"/>
    <n v="2019"/>
  </r>
  <r>
    <x v="0"/>
    <n v="2013"/>
  </r>
  <r>
    <x v="0"/>
    <n v="2003"/>
  </r>
  <r>
    <x v="0"/>
    <n v="2014"/>
  </r>
  <r>
    <x v="0"/>
    <n v="2022"/>
  </r>
  <r>
    <x v="4"/>
    <n v="2006"/>
  </r>
  <r>
    <x v="0"/>
    <n v="2020"/>
  </r>
  <r>
    <x v="0"/>
    <n v="2017"/>
  </r>
  <r>
    <x v="0"/>
    <n v="2023"/>
  </r>
  <r>
    <x v="0"/>
    <n v="2023"/>
  </r>
  <r>
    <x v="10"/>
    <n v="2002"/>
  </r>
  <r>
    <x v="0"/>
    <n v="2004"/>
  </r>
  <r>
    <x v="23"/>
    <n v="2014"/>
  </r>
  <r>
    <x v="6"/>
    <n v="2016"/>
  </r>
  <r>
    <x v="0"/>
    <n v="2011"/>
  </r>
  <r>
    <x v="6"/>
    <n v="2013"/>
  </r>
  <r>
    <x v="0"/>
    <n v="2014"/>
  </r>
  <r>
    <x v="0"/>
    <n v="2012"/>
  </r>
  <r>
    <x v="7"/>
    <n v="2015"/>
  </r>
  <r>
    <x v="5"/>
    <n v="2011"/>
  </r>
  <r>
    <x v="0"/>
    <n v="2007"/>
  </r>
  <r>
    <x v="6"/>
    <n v="2004"/>
  </r>
  <r>
    <x v="7"/>
    <n v="2008"/>
  </r>
  <r>
    <x v="2"/>
    <n v="2008"/>
  </r>
  <r>
    <x v="6"/>
    <n v="2017"/>
  </r>
  <r>
    <x v="0"/>
    <n v="2013"/>
  </r>
  <r>
    <x v="0"/>
    <n v="2015"/>
  </r>
  <r>
    <x v="23"/>
    <n v="2014"/>
  </r>
  <r>
    <x v="0"/>
    <n v="2023"/>
  </r>
  <r>
    <x v="5"/>
    <n v="2008"/>
  </r>
  <r>
    <x v="5"/>
    <n v="2019"/>
  </r>
  <r>
    <x v="0"/>
    <n v="2021"/>
  </r>
  <r>
    <x v="0"/>
    <n v="2007"/>
  </r>
  <r>
    <x v="0"/>
    <n v="2018"/>
  </r>
  <r>
    <x v="0"/>
    <n v="2008"/>
  </r>
  <r>
    <x v="1"/>
    <n v="2020"/>
  </r>
  <r>
    <x v="0"/>
    <n v="2021"/>
  </r>
  <r>
    <x v="0"/>
    <n v="2017"/>
  </r>
  <r>
    <x v="0"/>
    <n v="2017"/>
  </r>
  <r>
    <x v="0"/>
    <n v="2007"/>
  </r>
  <r>
    <x v="6"/>
    <n v="2007"/>
  </r>
  <r>
    <x v="6"/>
    <n v="2008"/>
  </r>
  <r>
    <x v="19"/>
    <n v="2008"/>
  </r>
  <r>
    <x v="10"/>
    <n v="2003"/>
  </r>
  <r>
    <x v="1"/>
    <n v="2017"/>
  </r>
  <r>
    <x v="2"/>
    <n v="2012"/>
  </r>
  <r>
    <x v="10"/>
    <n v="2004"/>
  </r>
  <r>
    <x v="6"/>
    <n v="2002"/>
  </r>
  <r>
    <x v="7"/>
    <n v="2002"/>
  </r>
  <r>
    <x v="6"/>
    <n v="2002"/>
  </r>
  <r>
    <x v="10"/>
    <n v="2005"/>
  </r>
  <r>
    <x v="1"/>
    <n v="2015"/>
  </r>
  <r>
    <x v="10"/>
    <n v="2002"/>
  </r>
  <r>
    <x v="10"/>
    <n v="2005"/>
  </r>
  <r>
    <x v="7"/>
    <n v="2005"/>
  </r>
  <r>
    <x v="10"/>
    <n v="2004"/>
  </r>
  <r>
    <x v="7"/>
    <n v="2006"/>
  </r>
  <r>
    <x v="4"/>
    <n v="2018"/>
  </r>
  <r>
    <x v="6"/>
    <n v="2004"/>
  </r>
  <r>
    <x v="5"/>
    <n v="2007"/>
  </r>
  <r>
    <x v="7"/>
    <n v="2008"/>
  </r>
  <r>
    <x v="0"/>
    <n v="2011"/>
  </r>
  <r>
    <x v="6"/>
    <n v="2013"/>
  </r>
  <r>
    <x v="7"/>
    <n v="2005"/>
  </r>
  <r>
    <x v="7"/>
    <n v="2009"/>
  </r>
  <r>
    <x v="24"/>
    <n v="2025"/>
  </r>
  <r>
    <x v="0"/>
    <n v="2020"/>
  </r>
  <r>
    <x v="0"/>
    <n v="2023"/>
  </r>
  <r>
    <x v="6"/>
    <n v="2023"/>
  </r>
  <r>
    <x v="6"/>
    <n v="2012"/>
  </r>
  <r>
    <x v="4"/>
    <n v="2013"/>
  </r>
  <r>
    <x v="0"/>
    <n v="2017"/>
  </r>
  <r>
    <x v="0"/>
    <n v="2021"/>
  </r>
  <r>
    <x v="12"/>
    <n v="2007"/>
  </r>
  <r>
    <x v="0"/>
    <n v="2018"/>
  </r>
  <r>
    <x v="0"/>
    <n v="2017"/>
  </r>
  <r>
    <x v="0"/>
    <n v="2009"/>
  </r>
  <r>
    <x v="0"/>
    <n v="2009"/>
  </r>
  <r>
    <x v="0"/>
    <n v="2012"/>
  </r>
  <r>
    <x v="0"/>
    <n v="2021"/>
  </r>
  <r>
    <x v="18"/>
    <n v="2008"/>
  </r>
  <r>
    <x v="0"/>
    <n v="2016"/>
  </r>
  <r>
    <x v="5"/>
    <n v="2017"/>
  </r>
  <r>
    <x v="0"/>
    <n v="2001"/>
  </r>
  <r>
    <x v="0"/>
    <n v="2019"/>
  </r>
  <r>
    <x v="4"/>
    <n v="2022"/>
  </r>
  <r>
    <x v="0"/>
    <n v="2007"/>
  </r>
  <r>
    <x v="5"/>
    <n v="2001"/>
  </r>
  <r>
    <x v="6"/>
    <n v="2001"/>
  </r>
  <r>
    <x v="1"/>
    <n v="2007"/>
  </r>
  <r>
    <x v="5"/>
    <n v="2015"/>
  </r>
  <r>
    <x v="10"/>
    <n v="2002"/>
  </r>
  <r>
    <x v="9"/>
    <n v="2020"/>
  </r>
  <r>
    <x v="9"/>
    <n v="2010"/>
  </r>
  <r>
    <x v="10"/>
    <n v="2001"/>
  </r>
  <r>
    <x v="9"/>
    <n v="2003"/>
  </r>
  <r>
    <x v="9"/>
    <n v="2014"/>
  </r>
  <r>
    <x v="6"/>
    <n v="2005"/>
  </r>
  <r>
    <x v="4"/>
    <n v="2023"/>
  </r>
  <r>
    <x v="5"/>
    <n v="2007"/>
  </r>
  <r>
    <x v="25"/>
    <n v="2009"/>
  </r>
  <r>
    <x v="0"/>
    <n v="2016"/>
  </r>
  <r>
    <x v="1"/>
    <n v="2014"/>
  </r>
  <r>
    <x v="1"/>
    <n v="2015"/>
  </r>
  <r>
    <x v="1"/>
    <n v="2015"/>
  </r>
  <r>
    <x v="0"/>
    <n v="2018"/>
  </r>
  <r>
    <x v="4"/>
    <n v="2025"/>
  </r>
  <r>
    <x v="0"/>
    <n v="2024"/>
  </r>
  <r>
    <x v="4"/>
    <n v="2018"/>
  </r>
  <r>
    <x v="1"/>
    <n v="2009"/>
  </r>
  <r>
    <x v="5"/>
    <n v="2013"/>
  </r>
  <r>
    <x v="0"/>
    <n v="2001"/>
  </r>
  <r>
    <x v="0"/>
    <n v="2014"/>
  </r>
  <r>
    <x v="0"/>
    <n v="2025"/>
  </r>
  <r>
    <x v="0"/>
    <n v="2005"/>
  </r>
  <r>
    <x v="0"/>
    <n v="2010"/>
  </r>
  <r>
    <x v="5"/>
    <n v="2005"/>
  </r>
  <r>
    <x v="0"/>
    <n v="2016"/>
  </r>
  <r>
    <x v="0"/>
    <n v="2009"/>
  </r>
  <r>
    <x v="0"/>
    <n v="2010"/>
  </r>
  <r>
    <x v="0"/>
    <n v="2020"/>
  </r>
  <r>
    <x v="0"/>
    <n v="2020"/>
  </r>
  <r>
    <x v="12"/>
    <n v="2020"/>
  </r>
  <r>
    <x v="6"/>
    <n v="2003"/>
  </r>
  <r>
    <x v="0"/>
    <n v="2003"/>
  </r>
  <r>
    <x v="0"/>
    <n v="2023"/>
  </r>
  <r>
    <x v="0"/>
    <n v="2022"/>
  </r>
  <r>
    <x v="19"/>
    <n v="2012"/>
  </r>
  <r>
    <x v="19"/>
    <n v="2010"/>
  </r>
  <r>
    <x v="6"/>
    <n v="2002"/>
  </r>
  <r>
    <x v="5"/>
    <n v="2018"/>
  </r>
  <r>
    <x v="0"/>
    <n v="2022"/>
  </r>
  <r>
    <x v="6"/>
    <n v="2003"/>
  </r>
  <r>
    <x v="4"/>
    <n v="2025"/>
  </r>
  <r>
    <x v="0"/>
    <n v="2024"/>
  </r>
  <r>
    <x v="0"/>
    <n v="2010"/>
  </r>
  <r>
    <x v="0"/>
    <n v="2016"/>
  </r>
  <r>
    <x v="6"/>
    <n v="2016"/>
  </r>
  <r>
    <x v="2"/>
    <n v="2021"/>
  </r>
  <r>
    <x v="0"/>
    <n v="2010"/>
  </r>
  <r>
    <x v="1"/>
    <n v="2010"/>
  </r>
  <r>
    <x v="4"/>
    <n v="2012"/>
  </r>
  <r>
    <x v="6"/>
    <n v="2022"/>
  </r>
  <r>
    <x v="0"/>
    <n v="2018"/>
  </r>
  <r>
    <x v="6"/>
    <n v="2019"/>
  </r>
  <r>
    <x v="7"/>
    <n v="2009"/>
  </r>
  <r>
    <x v="3"/>
    <n v="2023"/>
  </r>
  <r>
    <x v="4"/>
    <n v="2011"/>
  </r>
  <r>
    <x v="0"/>
    <n v="2021"/>
  </r>
  <r>
    <x v="4"/>
    <n v="2025"/>
  </r>
  <r>
    <x v="5"/>
    <n v="2010"/>
  </r>
  <r>
    <x v="6"/>
    <n v="2008"/>
  </r>
  <r>
    <x v="5"/>
    <n v="2019"/>
  </r>
  <r>
    <x v="6"/>
    <n v="2004"/>
  </r>
  <r>
    <x v="6"/>
    <n v="2000"/>
  </r>
  <r>
    <x v="6"/>
    <n v="2018"/>
  </r>
  <r>
    <x v="0"/>
    <n v="2014"/>
  </r>
  <r>
    <x v="6"/>
    <n v="2012"/>
  </r>
  <r>
    <x v="5"/>
    <n v="2001"/>
  </r>
  <r>
    <x v="0"/>
    <n v="2017"/>
  </r>
  <r>
    <x v="5"/>
    <n v="2000"/>
  </r>
  <r>
    <x v="0"/>
    <n v="2018"/>
  </r>
  <r>
    <x v="0"/>
    <n v="2009"/>
  </r>
  <r>
    <x v="0"/>
    <n v="2011"/>
  </r>
  <r>
    <x v="0"/>
    <n v="2006"/>
  </r>
  <r>
    <x v="0"/>
    <n v="2013"/>
  </r>
  <r>
    <x v="0"/>
    <n v="2021"/>
  </r>
  <r>
    <x v="0"/>
    <n v="2016"/>
  </r>
  <r>
    <x v="4"/>
    <n v="2015"/>
  </r>
  <r>
    <x v="0"/>
    <n v="2024"/>
  </r>
  <r>
    <x v="0"/>
    <n v="2017"/>
  </r>
  <r>
    <x v="0"/>
    <n v="2005"/>
  </r>
  <r>
    <x v="26"/>
    <n v="2011"/>
  </r>
  <r>
    <x v="6"/>
    <n v="2002"/>
  </r>
  <r>
    <x v="13"/>
    <n v="2016"/>
  </r>
  <r>
    <x v="11"/>
    <n v="2005"/>
  </r>
  <r>
    <x v="0"/>
    <n v="2021"/>
  </r>
  <r>
    <x v="0"/>
    <n v="2012"/>
  </r>
  <r>
    <x v="0"/>
    <n v="2024"/>
  </r>
  <r>
    <x v="0"/>
    <n v="2013"/>
  </r>
  <r>
    <x v="4"/>
    <n v="2015"/>
  </r>
  <r>
    <x v="0"/>
    <n v="2015"/>
  </r>
  <r>
    <x v="0"/>
    <n v="2012"/>
  </r>
  <r>
    <x v="0"/>
    <n v="2024"/>
  </r>
  <r>
    <x v="0"/>
    <n v="2025"/>
  </r>
  <r>
    <x v="0"/>
    <n v="2013"/>
  </r>
  <r>
    <x v="0"/>
    <n v="2010"/>
  </r>
  <r>
    <x v="4"/>
    <n v="2019"/>
  </r>
  <r>
    <x v="7"/>
    <n v="2009"/>
  </r>
  <r>
    <x v="0"/>
    <n v="2017"/>
  </r>
  <r>
    <x v="7"/>
    <n v="2000"/>
  </r>
  <r>
    <x v="0"/>
    <n v="2016"/>
  </r>
  <r>
    <x v="6"/>
    <n v="2011"/>
  </r>
  <r>
    <x v="0"/>
    <n v="2011"/>
  </r>
  <r>
    <x v="5"/>
    <n v="2012"/>
  </r>
  <r>
    <x v="0"/>
    <n v="2014"/>
  </r>
  <r>
    <x v="0"/>
    <n v="2015"/>
  </r>
  <r>
    <x v="0"/>
    <n v="2016"/>
  </r>
  <r>
    <x v="0"/>
    <n v="2018"/>
  </r>
  <r>
    <x v="6"/>
    <n v="2007"/>
  </r>
  <r>
    <x v="1"/>
    <n v="2013"/>
  </r>
  <r>
    <x v="0"/>
    <n v="2013"/>
  </r>
  <r>
    <x v="7"/>
    <n v="2023"/>
  </r>
  <r>
    <x v="7"/>
    <n v="2023"/>
  </r>
  <r>
    <x v="0"/>
    <n v="2012"/>
  </r>
  <r>
    <x v="0"/>
    <n v="2018"/>
  </r>
  <r>
    <x v="6"/>
    <n v="2007"/>
  </r>
  <r>
    <x v="4"/>
    <n v="2021"/>
  </r>
  <r>
    <x v="4"/>
    <n v="2011"/>
  </r>
  <r>
    <x v="0"/>
    <n v="2020"/>
  </r>
  <r>
    <x v="0"/>
    <n v="2024"/>
  </r>
  <r>
    <x v="7"/>
    <n v="2005"/>
  </r>
  <r>
    <x v="0"/>
    <n v="2024"/>
  </r>
  <r>
    <x v="4"/>
    <n v="2021"/>
  </r>
  <r>
    <x v="0"/>
    <n v="2011"/>
  </r>
  <r>
    <x v="7"/>
    <n v="2022"/>
  </r>
  <r>
    <x v="13"/>
    <n v="2024"/>
  </r>
  <r>
    <x v="4"/>
    <n v="2015"/>
  </r>
  <r>
    <x v="0"/>
    <n v="2014"/>
  </r>
  <r>
    <x v="0"/>
    <n v="2019"/>
  </r>
  <r>
    <x v="6"/>
    <n v="2008"/>
  </r>
  <r>
    <x v="0"/>
    <n v="2010"/>
  </r>
  <r>
    <x v="0"/>
    <n v="2018"/>
  </r>
  <r>
    <x v="4"/>
    <n v="2011"/>
  </r>
  <r>
    <x v="1"/>
    <n v="2014"/>
  </r>
  <r>
    <x v="11"/>
    <n v="2005"/>
  </r>
  <r>
    <x v="4"/>
    <n v="2015"/>
  </r>
  <r>
    <x v="0"/>
    <n v="2018"/>
  </r>
  <r>
    <x v="0"/>
    <n v="2014"/>
  </r>
  <r>
    <x v="0"/>
    <n v="2024"/>
  </r>
  <r>
    <x v="5"/>
    <n v="2017"/>
  </r>
  <r>
    <x v="0"/>
    <n v="2010"/>
  </r>
  <r>
    <x v="4"/>
    <n v="2025"/>
  </r>
  <r>
    <x v="5"/>
    <n v="2018"/>
  </r>
  <r>
    <x v="0"/>
    <n v="2016"/>
  </r>
  <r>
    <x v="10"/>
    <n v="2008"/>
  </r>
  <r>
    <x v="5"/>
    <n v="2012"/>
  </r>
  <r>
    <x v="0"/>
    <n v="2020"/>
  </r>
  <r>
    <x v="7"/>
    <n v="2018"/>
  </r>
  <r>
    <x v="0"/>
    <n v="2025"/>
  </r>
  <r>
    <x v="0"/>
    <n v="2013"/>
  </r>
  <r>
    <x v="1"/>
    <n v="2017"/>
  </r>
  <r>
    <x v="1"/>
    <n v="2017"/>
  </r>
  <r>
    <x v="1"/>
    <n v="2022"/>
  </r>
  <r>
    <x v="1"/>
    <n v="2016"/>
  </r>
  <r>
    <x v="6"/>
    <n v="2012"/>
  </r>
  <r>
    <x v="0"/>
    <n v="2019"/>
  </r>
  <r>
    <x v="1"/>
    <n v="2023"/>
  </r>
  <r>
    <x v="5"/>
    <n v="2021"/>
  </r>
  <r>
    <x v="0"/>
    <n v="2014"/>
  </r>
  <r>
    <x v="5"/>
    <n v="2010"/>
  </r>
  <r>
    <x v="0"/>
    <n v="2023"/>
  </r>
  <r>
    <x v="0"/>
    <n v="2022"/>
  </r>
  <r>
    <x v="5"/>
    <n v="2018"/>
  </r>
  <r>
    <x v="6"/>
    <n v="2017"/>
  </r>
  <r>
    <x v="0"/>
    <n v="2014"/>
  </r>
  <r>
    <x v="6"/>
    <n v="2006"/>
  </r>
  <r>
    <x v="4"/>
    <n v="2013"/>
  </r>
  <r>
    <x v="13"/>
    <n v="2015"/>
  </r>
  <r>
    <x v="0"/>
    <n v="2020"/>
  </r>
  <r>
    <x v="0"/>
    <n v="2005"/>
  </r>
  <r>
    <x v="6"/>
    <n v="2018"/>
  </r>
  <r>
    <x v="5"/>
    <n v="2016"/>
  </r>
  <r>
    <x v="4"/>
    <n v="2023"/>
  </r>
  <r>
    <x v="5"/>
    <n v="2009"/>
  </r>
  <r>
    <x v="6"/>
    <n v="2017"/>
  </r>
  <r>
    <x v="0"/>
    <n v="2003"/>
  </r>
  <r>
    <x v="5"/>
    <n v="2020"/>
  </r>
  <r>
    <x v="0"/>
    <n v="2019"/>
  </r>
  <r>
    <x v="7"/>
    <n v="2004"/>
  </r>
  <r>
    <x v="0"/>
    <n v="2007"/>
  </r>
  <r>
    <x v="7"/>
    <n v="2003"/>
  </r>
  <r>
    <x v="0"/>
    <n v="2018"/>
  </r>
  <r>
    <x v="5"/>
    <n v="2008"/>
  </r>
  <r>
    <x v="0"/>
    <n v="2001"/>
  </r>
  <r>
    <x v="4"/>
    <n v="2010"/>
  </r>
  <r>
    <x v="6"/>
    <n v="2013"/>
  </r>
  <r>
    <x v="1"/>
    <n v="2013"/>
  </r>
  <r>
    <x v="15"/>
    <n v="2022"/>
  </r>
  <r>
    <x v="0"/>
    <n v="2007"/>
  </r>
  <r>
    <x v="13"/>
    <n v="2018"/>
  </r>
  <r>
    <x v="21"/>
    <n v="2013"/>
  </r>
  <r>
    <x v="0"/>
    <n v="2019"/>
  </r>
  <r>
    <x v="4"/>
    <n v="2011"/>
  </r>
  <r>
    <x v="15"/>
    <n v="2016"/>
  </r>
  <r>
    <x v="19"/>
    <n v="2022"/>
  </r>
  <r>
    <x v="12"/>
    <n v="2021"/>
  </r>
  <r>
    <x v="1"/>
    <n v="2015"/>
  </r>
  <r>
    <x v="0"/>
    <n v="2013"/>
  </r>
  <r>
    <x v="0"/>
    <n v="2025"/>
  </r>
  <r>
    <x v="0"/>
    <n v="2014"/>
  </r>
  <r>
    <x v="4"/>
    <n v="2013"/>
  </r>
  <r>
    <x v="0"/>
    <n v="2018"/>
  </r>
  <r>
    <x v="7"/>
    <n v="2024"/>
  </r>
  <r>
    <x v="0"/>
    <n v="2023"/>
  </r>
  <r>
    <x v="10"/>
    <n v="2015"/>
  </r>
  <r>
    <x v="0"/>
    <n v="2014"/>
  </r>
  <r>
    <x v="0"/>
    <n v="2022"/>
  </r>
  <r>
    <x v="0"/>
    <n v="2013"/>
  </r>
  <r>
    <x v="0"/>
    <n v="2017"/>
  </r>
  <r>
    <x v="0"/>
    <n v="2016"/>
  </r>
  <r>
    <x v="13"/>
    <n v="2014"/>
  </r>
  <r>
    <x v="0"/>
    <n v="2022"/>
  </r>
  <r>
    <x v="1"/>
    <n v="2021"/>
  </r>
  <r>
    <x v="0"/>
    <n v="2008"/>
  </r>
  <r>
    <x v="4"/>
    <n v="2012"/>
  </r>
  <r>
    <x v="1"/>
    <n v="2013"/>
  </r>
  <r>
    <x v="0"/>
    <n v="2024"/>
  </r>
  <r>
    <x v="0"/>
    <n v="2021"/>
  </r>
  <r>
    <x v="0"/>
    <n v="2010"/>
  </r>
  <r>
    <x v="0"/>
    <n v="2010"/>
  </r>
  <r>
    <x v="5"/>
    <n v="2019"/>
  </r>
  <r>
    <x v="0"/>
    <n v="2015"/>
  </r>
  <r>
    <x v="5"/>
    <n v="2024"/>
  </r>
  <r>
    <x v="0"/>
    <n v="2019"/>
  </r>
  <r>
    <x v="0"/>
    <n v="2017"/>
  </r>
  <r>
    <x v="14"/>
    <n v="2004"/>
  </r>
  <r>
    <x v="0"/>
    <n v="2015"/>
  </r>
  <r>
    <x v="0"/>
    <n v="2017"/>
  </r>
  <r>
    <x v="0"/>
    <n v="2001"/>
  </r>
  <r>
    <x v="5"/>
    <n v="2016"/>
  </r>
  <r>
    <x v="6"/>
    <n v="2012"/>
  </r>
  <r>
    <x v="0"/>
    <n v="2010"/>
  </r>
  <r>
    <x v="1"/>
    <n v="2009"/>
  </r>
  <r>
    <x v="4"/>
    <n v="2022"/>
  </r>
  <r>
    <x v="0"/>
    <n v="2020"/>
  </r>
  <r>
    <x v="0"/>
    <n v="2022"/>
  </r>
  <r>
    <x v="3"/>
    <n v="2022"/>
  </r>
  <r>
    <x v="1"/>
    <n v="2020"/>
  </r>
  <r>
    <x v="27"/>
    <n v="2020"/>
  </r>
  <r>
    <x v="1"/>
    <n v="2011"/>
  </r>
  <r>
    <x v="13"/>
    <n v="2016"/>
  </r>
  <r>
    <x v="6"/>
    <n v="2017"/>
  </r>
  <r>
    <x v="0"/>
    <n v="2022"/>
  </r>
  <r>
    <x v="0"/>
    <n v="2022"/>
  </r>
  <r>
    <x v="9"/>
    <n v="2000"/>
  </r>
  <r>
    <x v="11"/>
    <n v="2008"/>
  </r>
  <r>
    <x v="13"/>
    <n v="2024"/>
  </r>
  <r>
    <x v="0"/>
    <n v="2011"/>
  </r>
  <r>
    <x v="6"/>
    <n v="2006"/>
  </r>
  <r>
    <x v="0"/>
    <n v="2015"/>
  </r>
  <r>
    <x v="0"/>
    <n v="2015"/>
  </r>
  <r>
    <x v="0"/>
    <n v="2010"/>
  </r>
  <r>
    <x v="0"/>
    <n v="2025"/>
  </r>
  <r>
    <x v="0"/>
    <n v="2015"/>
  </r>
  <r>
    <x v="4"/>
    <n v="2025"/>
  </r>
  <r>
    <x v="0"/>
    <n v="2021"/>
  </r>
  <r>
    <x v="0"/>
    <n v="2024"/>
  </r>
  <r>
    <x v="7"/>
    <n v="2024"/>
  </r>
  <r>
    <x v="4"/>
    <n v="2021"/>
  </r>
  <r>
    <x v="6"/>
    <n v="2023"/>
  </r>
  <r>
    <x v="4"/>
    <n v="2025"/>
  </r>
  <r>
    <x v="13"/>
    <n v="2022"/>
  </r>
  <r>
    <x v="4"/>
    <n v="2019"/>
  </r>
  <r>
    <x v="0"/>
    <n v="2001"/>
  </r>
  <r>
    <x v="10"/>
    <n v="2001"/>
  </r>
  <r>
    <x v="0"/>
    <n v="2007"/>
  </r>
  <r>
    <x v="0"/>
    <n v="2024"/>
  </r>
  <r>
    <x v="2"/>
    <n v="2024"/>
  </r>
  <r>
    <x v="0"/>
    <n v="2013"/>
  </r>
  <r>
    <x v="6"/>
    <n v="2012"/>
  </r>
  <r>
    <x v="1"/>
    <n v="2014"/>
  </r>
  <r>
    <x v="13"/>
    <n v="2022"/>
  </r>
  <r>
    <x v="6"/>
    <n v="2010"/>
  </r>
  <r>
    <x v="0"/>
    <n v="2014"/>
  </r>
  <r>
    <x v="7"/>
    <n v="2018"/>
  </r>
  <r>
    <x v="6"/>
    <n v="2009"/>
  </r>
  <r>
    <x v="4"/>
    <n v="2011"/>
  </r>
  <r>
    <x v="13"/>
    <n v="2021"/>
  </r>
  <r>
    <x v="6"/>
    <n v="2001"/>
  </r>
  <r>
    <x v="0"/>
    <n v="2016"/>
  </r>
  <r>
    <x v="0"/>
    <n v="2012"/>
  </r>
  <r>
    <x v="0"/>
    <n v="2013"/>
  </r>
  <r>
    <x v="0"/>
    <n v="2008"/>
  </r>
  <r>
    <x v="9"/>
    <n v="2003"/>
  </r>
  <r>
    <x v="4"/>
    <n v="2016"/>
  </r>
  <r>
    <x v="18"/>
    <n v="2015"/>
  </r>
  <r>
    <x v="1"/>
    <n v="2016"/>
  </r>
  <r>
    <x v="7"/>
    <n v="2001"/>
  </r>
  <r>
    <x v="0"/>
    <n v="2021"/>
  </r>
  <r>
    <x v="5"/>
    <n v="2024"/>
  </r>
  <r>
    <x v="0"/>
    <n v="2012"/>
  </r>
  <r>
    <x v="0"/>
    <n v="2014"/>
  </r>
  <r>
    <x v="7"/>
    <n v="2005"/>
  </r>
  <r>
    <x v="6"/>
    <n v="2004"/>
  </r>
  <r>
    <x v="0"/>
    <n v="2011"/>
  </r>
  <r>
    <x v="1"/>
    <n v="2013"/>
  </r>
  <r>
    <x v="0"/>
    <n v="2021"/>
  </r>
  <r>
    <x v="1"/>
    <n v="2015"/>
  </r>
  <r>
    <x v="6"/>
    <n v="2004"/>
  </r>
  <r>
    <x v="0"/>
    <n v="2020"/>
  </r>
  <r>
    <x v="0"/>
    <n v="2020"/>
  </r>
  <r>
    <x v="4"/>
    <n v="2011"/>
  </r>
  <r>
    <x v="0"/>
    <n v="2011"/>
  </r>
  <r>
    <x v="4"/>
    <n v="2022"/>
  </r>
  <r>
    <x v="7"/>
    <n v="2004"/>
  </r>
  <r>
    <x v="6"/>
    <n v="2016"/>
  </r>
  <r>
    <x v="0"/>
    <n v="2006"/>
  </r>
  <r>
    <x v="6"/>
    <n v="2009"/>
  </r>
  <r>
    <x v="0"/>
    <n v="2020"/>
  </r>
  <r>
    <x v="0"/>
    <n v="2018"/>
  </r>
  <r>
    <x v="1"/>
    <n v="2011"/>
  </r>
  <r>
    <x v="0"/>
    <n v="2020"/>
  </r>
  <r>
    <x v="0"/>
    <n v="2024"/>
  </r>
  <r>
    <x v="0"/>
    <n v="2019"/>
  </r>
  <r>
    <x v="5"/>
    <n v="2012"/>
  </r>
  <r>
    <x v="0"/>
    <n v="2020"/>
  </r>
  <r>
    <x v="0"/>
    <n v="2019"/>
  </r>
  <r>
    <x v="0"/>
    <n v="2012"/>
  </r>
  <r>
    <x v="5"/>
    <n v="2008"/>
  </r>
  <r>
    <x v="0"/>
    <n v="2010"/>
  </r>
  <r>
    <x v="6"/>
    <n v="2008"/>
  </r>
  <r>
    <x v="0"/>
    <n v="2012"/>
  </r>
  <r>
    <x v="0"/>
    <n v="2007"/>
  </r>
  <r>
    <x v="4"/>
    <n v="2011"/>
  </r>
  <r>
    <x v="5"/>
    <n v="2013"/>
  </r>
  <r>
    <x v="2"/>
    <n v="2009"/>
  </r>
  <r>
    <x v="6"/>
    <n v="2024"/>
  </r>
  <r>
    <x v="0"/>
    <n v="2022"/>
  </r>
  <r>
    <x v="0"/>
    <n v="2011"/>
  </r>
  <r>
    <x v="6"/>
    <n v="2008"/>
  </r>
  <r>
    <x v="6"/>
    <n v="2011"/>
  </r>
  <r>
    <x v="5"/>
    <n v="2024"/>
  </r>
  <r>
    <x v="6"/>
    <n v="2011"/>
  </r>
  <r>
    <x v="4"/>
    <n v="2017"/>
  </r>
  <r>
    <x v="5"/>
    <n v="2019"/>
  </r>
  <r>
    <x v="0"/>
    <n v="2005"/>
  </r>
  <r>
    <x v="0"/>
    <n v="2022"/>
  </r>
  <r>
    <x v="6"/>
    <n v="2008"/>
  </r>
  <r>
    <x v="0"/>
    <n v="2015"/>
  </r>
  <r>
    <x v="0"/>
    <n v="2014"/>
  </r>
  <r>
    <x v="6"/>
    <n v="2025"/>
  </r>
  <r>
    <x v="0"/>
    <n v="2014"/>
  </r>
  <r>
    <x v="0"/>
    <n v="2008"/>
  </r>
  <r>
    <x v="0"/>
    <n v="2019"/>
  </r>
  <r>
    <x v="0"/>
    <n v="2021"/>
  </r>
  <r>
    <x v="6"/>
    <n v="2024"/>
  </r>
  <r>
    <x v="6"/>
    <n v="2002"/>
  </r>
  <r>
    <x v="6"/>
    <n v="2012"/>
  </r>
  <r>
    <x v="11"/>
    <n v="2000"/>
  </r>
  <r>
    <x v="0"/>
    <n v="2012"/>
  </r>
  <r>
    <x v="0"/>
    <n v="2006"/>
  </r>
  <r>
    <x v="0"/>
    <n v="2024"/>
  </r>
  <r>
    <x v="0"/>
    <n v="2021"/>
  </r>
  <r>
    <x v="4"/>
    <n v="2022"/>
  </r>
  <r>
    <x v="0"/>
    <n v="2010"/>
  </r>
  <r>
    <x v="4"/>
    <n v="2020"/>
  </r>
  <r>
    <x v="4"/>
    <n v="2024"/>
  </r>
  <r>
    <x v="0"/>
    <n v="2017"/>
  </r>
  <r>
    <x v="0"/>
    <n v="2022"/>
  </r>
  <r>
    <x v="0"/>
    <n v="2000"/>
  </r>
  <r>
    <x v="0"/>
    <n v="2019"/>
  </r>
  <r>
    <x v="0"/>
    <n v="2010"/>
  </r>
  <r>
    <x v="0"/>
    <n v="2021"/>
  </r>
  <r>
    <x v="0"/>
    <n v="2011"/>
  </r>
  <r>
    <x v="0"/>
    <n v="2020"/>
  </r>
  <r>
    <x v="0"/>
    <n v="2006"/>
  </r>
  <r>
    <x v="0"/>
    <n v="2005"/>
  </r>
  <r>
    <x v="7"/>
    <n v="2015"/>
  </r>
  <r>
    <x v="0"/>
    <n v="2013"/>
  </r>
  <r>
    <x v="0"/>
    <n v="2008"/>
  </r>
  <r>
    <x v="0"/>
    <n v="2014"/>
  </r>
  <r>
    <x v="6"/>
    <n v="2007"/>
  </r>
  <r>
    <x v="0"/>
    <n v="2015"/>
  </r>
  <r>
    <x v="0"/>
    <n v="2014"/>
  </r>
  <r>
    <x v="0"/>
    <n v="2024"/>
  </r>
  <r>
    <x v="0"/>
    <n v="2017"/>
  </r>
  <r>
    <x v="6"/>
    <n v="2006"/>
  </r>
  <r>
    <x v="0"/>
    <n v="2020"/>
  </r>
  <r>
    <x v="0"/>
    <n v="2015"/>
  </r>
  <r>
    <x v="0"/>
    <n v="2023"/>
  </r>
  <r>
    <x v="0"/>
    <n v="2007"/>
  </r>
  <r>
    <x v="0"/>
    <n v="2005"/>
  </r>
  <r>
    <x v="6"/>
    <n v="2010"/>
  </r>
  <r>
    <x v="0"/>
    <n v="2010"/>
  </r>
  <r>
    <x v="2"/>
    <n v="2017"/>
  </r>
  <r>
    <x v="0"/>
    <n v="2024"/>
  </r>
  <r>
    <x v="6"/>
    <n v="2011"/>
  </r>
  <r>
    <x v="19"/>
    <n v="2003"/>
  </r>
  <r>
    <x v="0"/>
    <n v="2020"/>
  </r>
  <r>
    <x v="0"/>
    <n v="2015"/>
  </r>
  <r>
    <x v="0"/>
    <n v="2008"/>
  </r>
  <r>
    <x v="7"/>
    <n v="2008"/>
  </r>
  <r>
    <x v="0"/>
    <n v="2006"/>
  </r>
  <r>
    <x v="4"/>
    <n v="2013"/>
  </r>
  <r>
    <x v="4"/>
    <n v="2013"/>
  </r>
  <r>
    <x v="0"/>
    <n v="2016"/>
  </r>
  <r>
    <x v="7"/>
    <n v="2005"/>
  </r>
  <r>
    <x v="7"/>
    <n v="2005"/>
  </r>
  <r>
    <x v="0"/>
    <n v="2006"/>
  </r>
  <r>
    <x v="7"/>
    <n v="2009"/>
  </r>
  <r>
    <x v="5"/>
    <n v="2012"/>
  </r>
  <r>
    <x v="5"/>
    <n v="2016"/>
  </r>
  <r>
    <x v="1"/>
    <n v="2016"/>
  </r>
  <r>
    <x v="0"/>
    <n v="2022"/>
  </r>
  <r>
    <x v="0"/>
    <n v="2019"/>
  </r>
  <r>
    <x v="0"/>
    <n v="2023"/>
  </r>
  <r>
    <x v="6"/>
    <n v="2007"/>
  </r>
  <r>
    <x v="0"/>
    <n v="2016"/>
  </r>
  <r>
    <x v="0"/>
    <n v="2005"/>
  </r>
  <r>
    <x v="0"/>
    <n v="2014"/>
  </r>
  <r>
    <x v="0"/>
    <n v="2021"/>
  </r>
  <r>
    <x v="0"/>
    <n v="2008"/>
  </r>
  <r>
    <x v="0"/>
    <n v="2025"/>
  </r>
  <r>
    <x v="0"/>
    <n v="2024"/>
  </r>
  <r>
    <x v="6"/>
    <n v="2024"/>
  </r>
  <r>
    <x v="0"/>
    <n v="2014"/>
  </r>
  <r>
    <x v="7"/>
    <n v="2017"/>
  </r>
  <r>
    <x v="6"/>
    <n v="2019"/>
  </r>
  <r>
    <x v="0"/>
    <n v="2020"/>
  </r>
  <r>
    <x v="0"/>
    <n v="2020"/>
  </r>
  <r>
    <x v="0"/>
    <n v="2023"/>
  </r>
  <r>
    <x v="0"/>
    <n v="2022"/>
  </r>
  <r>
    <x v="0"/>
    <n v="2013"/>
  </r>
  <r>
    <x v="0"/>
    <n v="2005"/>
  </r>
  <r>
    <x v="0"/>
    <n v="2018"/>
  </r>
  <r>
    <x v="0"/>
    <n v="2025"/>
  </r>
  <r>
    <x v="3"/>
    <n v="2023"/>
  </r>
  <r>
    <x v="0"/>
    <n v="2024"/>
  </r>
  <r>
    <x v="0"/>
    <n v="2025"/>
  </r>
  <r>
    <x v="3"/>
    <n v="2025"/>
  </r>
  <r>
    <x v="4"/>
    <n v="2024"/>
  </r>
  <r>
    <x v="4"/>
    <n v="2015"/>
  </r>
  <r>
    <x v="13"/>
    <n v="2005"/>
  </r>
  <r>
    <x v="7"/>
    <n v="2008"/>
  </r>
  <r>
    <x v="1"/>
    <n v="2007"/>
  </r>
  <r>
    <x v="0"/>
    <n v="2022"/>
  </r>
  <r>
    <x v="6"/>
    <n v="2004"/>
  </r>
  <r>
    <x v="0"/>
    <n v="2018"/>
  </r>
  <r>
    <x v="6"/>
    <n v="2012"/>
  </r>
  <r>
    <x v="6"/>
    <n v="2004"/>
  </r>
  <r>
    <x v="0"/>
    <n v="2017"/>
  </r>
  <r>
    <x v="0"/>
    <n v="2013"/>
  </r>
  <r>
    <x v="5"/>
    <n v="2009"/>
  </r>
  <r>
    <x v="6"/>
    <n v="2009"/>
  </r>
  <r>
    <x v="6"/>
    <n v="2007"/>
  </r>
  <r>
    <x v="0"/>
    <n v="2010"/>
  </r>
  <r>
    <x v="5"/>
    <n v="2008"/>
  </r>
  <r>
    <x v="5"/>
    <n v="2011"/>
  </r>
  <r>
    <x v="0"/>
    <n v="2007"/>
  </r>
  <r>
    <x v="0"/>
    <n v="2025"/>
  </r>
  <r>
    <x v="0"/>
    <n v="2018"/>
  </r>
  <r>
    <x v="0"/>
    <n v="2017"/>
  </r>
  <r>
    <x v="1"/>
    <n v="2018"/>
  </r>
  <r>
    <x v="0"/>
    <n v="2011"/>
  </r>
  <r>
    <x v="6"/>
    <n v="2006"/>
  </r>
  <r>
    <x v="0"/>
    <n v="2015"/>
  </r>
  <r>
    <x v="0"/>
    <n v="2016"/>
  </r>
  <r>
    <x v="4"/>
    <n v="2015"/>
  </r>
  <r>
    <x v="6"/>
    <n v="2016"/>
  </r>
  <r>
    <x v="0"/>
    <n v="2015"/>
  </r>
  <r>
    <x v="6"/>
    <n v="2012"/>
  </r>
  <r>
    <x v="17"/>
    <n v="2008"/>
  </r>
  <r>
    <x v="5"/>
    <n v="2011"/>
  </r>
  <r>
    <x v="0"/>
    <n v="2019"/>
  </r>
  <r>
    <x v="1"/>
    <n v="2003"/>
  </r>
  <r>
    <x v="0"/>
    <n v="2018"/>
  </r>
  <r>
    <x v="4"/>
    <n v="2018"/>
  </r>
  <r>
    <x v="1"/>
    <n v="2010"/>
  </r>
  <r>
    <x v="6"/>
    <n v="2006"/>
  </r>
  <r>
    <x v="0"/>
    <n v="2007"/>
  </r>
  <r>
    <x v="6"/>
    <n v="2020"/>
  </r>
  <r>
    <x v="0"/>
    <n v="2008"/>
  </r>
  <r>
    <x v="13"/>
    <n v="2017"/>
  </r>
  <r>
    <x v="0"/>
    <n v="2006"/>
  </r>
  <r>
    <x v="6"/>
    <n v="2007"/>
  </r>
  <r>
    <x v="5"/>
    <n v="2017"/>
  </r>
  <r>
    <x v="0"/>
    <n v="2016"/>
  </r>
  <r>
    <x v="0"/>
    <n v="2021"/>
  </r>
  <r>
    <x v="4"/>
    <n v="2015"/>
  </r>
  <r>
    <x v="5"/>
    <n v="2008"/>
  </r>
  <r>
    <x v="5"/>
    <n v="2002"/>
  </r>
  <r>
    <x v="0"/>
    <n v="2005"/>
  </r>
  <r>
    <x v="9"/>
    <n v="2012"/>
  </r>
  <r>
    <x v="0"/>
    <n v="2020"/>
  </r>
  <r>
    <x v="10"/>
    <n v="2005"/>
  </r>
  <r>
    <x v="0"/>
    <n v="2016"/>
  </r>
  <r>
    <x v="0"/>
    <n v="2013"/>
  </r>
  <r>
    <x v="0"/>
    <n v="2023"/>
  </r>
  <r>
    <x v="0"/>
    <n v="2000"/>
  </r>
  <r>
    <x v="1"/>
    <n v="2018"/>
  </r>
  <r>
    <x v="0"/>
    <n v="2008"/>
  </r>
  <r>
    <x v="0"/>
    <n v="2012"/>
  </r>
  <r>
    <x v="0"/>
    <n v="2014"/>
  </r>
  <r>
    <x v="19"/>
    <n v="2014"/>
  </r>
  <r>
    <x v="0"/>
    <n v="2022"/>
  </r>
  <r>
    <x v="6"/>
    <n v="2012"/>
  </r>
  <r>
    <x v="0"/>
    <n v="2012"/>
  </r>
  <r>
    <x v="1"/>
    <n v="2012"/>
  </r>
  <r>
    <x v="0"/>
    <n v="2011"/>
  </r>
  <r>
    <x v="6"/>
    <n v="2021"/>
  </r>
  <r>
    <x v="0"/>
    <n v="2018"/>
  </r>
  <r>
    <x v="1"/>
    <n v="2010"/>
  </r>
  <r>
    <x v="5"/>
    <n v="2010"/>
  </r>
  <r>
    <x v="0"/>
    <n v="2018"/>
  </r>
  <r>
    <x v="7"/>
    <n v="2009"/>
  </r>
  <r>
    <x v="0"/>
    <n v="2017"/>
  </r>
  <r>
    <x v="0"/>
    <n v="2021"/>
  </r>
  <r>
    <x v="0"/>
    <n v="2013"/>
  </r>
  <r>
    <x v="2"/>
    <n v="2017"/>
  </r>
  <r>
    <x v="6"/>
    <n v="2013"/>
  </r>
  <r>
    <x v="0"/>
    <n v="2008"/>
  </r>
  <r>
    <x v="6"/>
    <n v="2003"/>
  </r>
  <r>
    <x v="0"/>
    <n v="2006"/>
  </r>
  <r>
    <x v="0"/>
    <n v="2017"/>
  </r>
  <r>
    <x v="10"/>
    <n v="2001"/>
  </r>
  <r>
    <x v="0"/>
    <n v="2024"/>
  </r>
  <r>
    <x v="0"/>
    <n v="2022"/>
  </r>
  <r>
    <x v="0"/>
    <n v="2006"/>
  </r>
  <r>
    <x v="0"/>
    <n v="2025"/>
  </r>
  <r>
    <x v="0"/>
    <n v="2020"/>
  </r>
  <r>
    <x v="0"/>
    <n v="2009"/>
  </r>
  <r>
    <x v="0"/>
    <n v="2009"/>
  </r>
  <r>
    <x v="0"/>
    <n v="2021"/>
  </r>
  <r>
    <x v="0"/>
    <n v="2024"/>
  </r>
  <r>
    <x v="7"/>
    <n v="2008"/>
  </r>
  <r>
    <x v="1"/>
    <n v="2013"/>
  </r>
  <r>
    <x v="4"/>
    <n v="2018"/>
  </r>
  <r>
    <x v="19"/>
    <n v="2019"/>
  </r>
  <r>
    <x v="1"/>
    <n v="2009"/>
  </r>
  <r>
    <x v="0"/>
    <n v="2012"/>
  </r>
  <r>
    <x v="0"/>
    <n v="2015"/>
  </r>
  <r>
    <x v="0"/>
    <n v="2014"/>
  </r>
  <r>
    <x v="0"/>
    <n v="2022"/>
  </r>
  <r>
    <x v="1"/>
    <n v="2017"/>
  </r>
  <r>
    <x v="14"/>
    <n v="2018"/>
  </r>
  <r>
    <x v="13"/>
    <n v="2019"/>
  </r>
  <r>
    <x v="5"/>
    <n v="2020"/>
  </r>
  <r>
    <x v="6"/>
    <n v="2016"/>
  </r>
  <r>
    <x v="0"/>
    <n v="2019"/>
  </r>
  <r>
    <x v="6"/>
    <n v="2016"/>
  </r>
  <r>
    <x v="6"/>
    <n v="2000"/>
  </r>
  <r>
    <x v="16"/>
    <n v="2009"/>
  </r>
  <r>
    <x v="7"/>
    <n v="2016"/>
  </r>
  <r>
    <x v="6"/>
    <n v="2019"/>
  </r>
  <r>
    <x v="5"/>
    <n v="2008"/>
  </r>
  <r>
    <x v="16"/>
    <n v="2018"/>
  </r>
  <r>
    <x v="5"/>
    <n v="2024"/>
  </r>
  <r>
    <x v="0"/>
    <n v="2010"/>
  </r>
  <r>
    <x v="7"/>
    <n v="2010"/>
  </r>
  <r>
    <x v="16"/>
    <n v="2015"/>
  </r>
  <r>
    <x v="16"/>
    <n v="2015"/>
  </r>
  <r>
    <x v="0"/>
    <n v="2012"/>
  </r>
  <r>
    <x v="16"/>
    <n v="2014"/>
  </r>
  <r>
    <x v="16"/>
    <n v="2019"/>
  </r>
  <r>
    <x v="16"/>
    <n v="2021"/>
  </r>
  <r>
    <x v="16"/>
    <n v="2021"/>
  </r>
  <r>
    <x v="16"/>
    <n v="2014"/>
  </r>
  <r>
    <x v="6"/>
    <n v="2006"/>
  </r>
  <r>
    <x v="0"/>
    <n v="2024"/>
  </r>
  <r>
    <x v="0"/>
    <n v="2013"/>
  </r>
  <r>
    <x v="4"/>
    <n v="2022"/>
  </r>
  <r>
    <x v="0"/>
    <n v="2017"/>
  </r>
  <r>
    <x v="10"/>
    <n v="2003"/>
  </r>
  <r>
    <x v="4"/>
    <n v="2013"/>
  </r>
  <r>
    <x v="0"/>
    <n v="2001"/>
  </r>
  <r>
    <x v="5"/>
    <n v="2001"/>
  </r>
  <r>
    <x v="9"/>
    <n v="2008"/>
  </r>
  <r>
    <x v="19"/>
    <n v="2012"/>
  </r>
  <r>
    <x v="3"/>
    <n v="2020"/>
  </r>
  <r>
    <x v="0"/>
    <n v="2022"/>
  </r>
  <r>
    <x v="13"/>
    <n v="2012"/>
  </r>
  <r>
    <x v="9"/>
    <n v="2013"/>
  </r>
  <r>
    <x v="0"/>
    <n v="2024"/>
  </r>
  <r>
    <x v="0"/>
    <n v="2007"/>
  </r>
  <r>
    <x v="13"/>
    <n v="2022"/>
  </r>
  <r>
    <x v="0"/>
    <n v="2024"/>
  </r>
  <r>
    <x v="0"/>
    <n v="2023"/>
  </r>
  <r>
    <x v="0"/>
    <n v="2012"/>
  </r>
  <r>
    <x v="13"/>
    <n v="2011"/>
  </r>
  <r>
    <x v="0"/>
    <n v="2023"/>
  </r>
  <r>
    <x v="6"/>
    <n v="2000"/>
  </r>
  <r>
    <x v="4"/>
    <n v="2014"/>
  </r>
  <r>
    <x v="0"/>
    <n v="2014"/>
  </r>
  <r>
    <x v="0"/>
    <n v="2017"/>
  </r>
  <r>
    <x v="0"/>
    <n v="2018"/>
  </r>
  <r>
    <x v="6"/>
    <n v="2012"/>
  </r>
  <r>
    <x v="13"/>
    <n v="2025"/>
  </r>
  <r>
    <x v="0"/>
    <n v="2020"/>
  </r>
  <r>
    <x v="5"/>
    <n v="2018"/>
  </r>
  <r>
    <x v="1"/>
    <n v="2013"/>
  </r>
  <r>
    <x v="0"/>
    <n v="2025"/>
  </r>
  <r>
    <x v="6"/>
    <n v="2015"/>
  </r>
  <r>
    <x v="6"/>
    <n v="2012"/>
  </r>
  <r>
    <x v="10"/>
    <n v="2002"/>
  </r>
  <r>
    <x v="0"/>
    <n v="2011"/>
  </r>
  <r>
    <x v="2"/>
    <n v="2019"/>
  </r>
  <r>
    <x v="6"/>
    <n v="2012"/>
  </r>
  <r>
    <x v="0"/>
    <n v="2024"/>
  </r>
  <r>
    <x v="6"/>
    <n v="2022"/>
  </r>
  <r>
    <x v="13"/>
    <n v="2016"/>
  </r>
  <r>
    <x v="7"/>
    <n v="2000"/>
  </r>
  <r>
    <x v="0"/>
    <n v="2025"/>
  </r>
  <r>
    <x v="0"/>
    <n v="2007"/>
  </r>
  <r>
    <x v="0"/>
    <n v="2024"/>
  </r>
  <r>
    <x v="10"/>
    <n v="2002"/>
  </r>
  <r>
    <x v="10"/>
    <n v="2004"/>
  </r>
  <r>
    <x v="0"/>
    <n v="2006"/>
  </r>
  <r>
    <x v="4"/>
    <n v="2018"/>
  </r>
  <r>
    <x v="13"/>
    <n v="2024"/>
  </r>
  <r>
    <x v="0"/>
    <n v="2019"/>
  </r>
  <r>
    <x v="6"/>
    <n v="2000"/>
  </r>
  <r>
    <x v="1"/>
    <n v="2011"/>
  </r>
  <r>
    <x v="0"/>
    <n v="2017"/>
  </r>
  <r>
    <x v="0"/>
    <n v="2025"/>
  </r>
  <r>
    <x v="12"/>
    <n v="2024"/>
  </r>
  <r>
    <x v="13"/>
    <n v="2024"/>
  </r>
  <r>
    <x v="0"/>
    <n v="2007"/>
  </r>
  <r>
    <x v="0"/>
    <n v="2023"/>
  </r>
  <r>
    <x v="0"/>
    <n v="2022"/>
  </r>
  <r>
    <x v="13"/>
    <n v="2011"/>
  </r>
  <r>
    <x v="6"/>
    <n v="2008"/>
  </r>
  <r>
    <x v="0"/>
    <n v="2008"/>
  </r>
  <r>
    <x v="6"/>
    <n v="2014"/>
  </r>
  <r>
    <x v="6"/>
    <n v="2005"/>
  </r>
  <r>
    <x v="0"/>
    <n v="2009"/>
  </r>
  <r>
    <x v="1"/>
    <n v="2010"/>
  </r>
  <r>
    <x v="0"/>
    <n v="2019"/>
  </r>
  <r>
    <x v="0"/>
    <n v="2024"/>
  </r>
  <r>
    <x v="0"/>
    <n v="2020"/>
  </r>
  <r>
    <x v="6"/>
    <n v="2012"/>
  </r>
  <r>
    <x v="1"/>
    <n v="2017"/>
  </r>
  <r>
    <x v="0"/>
    <n v="2019"/>
  </r>
  <r>
    <x v="0"/>
    <n v="2022"/>
  </r>
  <r>
    <x v="2"/>
    <n v="2019"/>
  </r>
  <r>
    <x v="0"/>
    <n v="2013"/>
  </r>
  <r>
    <x v="4"/>
    <n v="2016"/>
  </r>
  <r>
    <x v="0"/>
    <n v="2016"/>
  </r>
  <r>
    <x v="0"/>
    <n v="2021"/>
  </r>
  <r>
    <x v="0"/>
    <n v="2022"/>
  </r>
  <r>
    <x v="0"/>
    <n v="2020"/>
  </r>
  <r>
    <x v="13"/>
    <n v="2018"/>
  </r>
  <r>
    <x v="4"/>
    <n v="2011"/>
  </r>
  <r>
    <x v="0"/>
    <n v="2018"/>
  </r>
  <r>
    <x v="0"/>
    <n v="2003"/>
  </r>
  <r>
    <x v="0"/>
    <n v="2010"/>
  </r>
  <r>
    <x v="1"/>
    <n v="2013"/>
  </r>
  <r>
    <x v="6"/>
    <n v="2010"/>
  </r>
  <r>
    <x v="6"/>
    <n v="2021"/>
  </r>
  <r>
    <x v="0"/>
    <n v="2022"/>
  </r>
  <r>
    <x v="7"/>
    <n v="2005"/>
  </r>
  <r>
    <x v="0"/>
    <n v="2002"/>
  </r>
  <r>
    <x v="7"/>
    <n v="2025"/>
  </r>
  <r>
    <x v="5"/>
    <n v="2012"/>
  </r>
  <r>
    <x v="1"/>
    <n v="2013"/>
  </r>
  <r>
    <x v="1"/>
    <n v="2011"/>
  </r>
  <r>
    <x v="0"/>
    <n v="2014"/>
  </r>
  <r>
    <x v="9"/>
    <n v="2015"/>
  </r>
  <r>
    <x v="1"/>
    <n v="2016"/>
  </r>
  <r>
    <x v="6"/>
    <n v="2002"/>
  </r>
  <r>
    <x v="6"/>
    <n v="2002"/>
  </r>
  <r>
    <x v="0"/>
    <n v="2011"/>
  </r>
  <r>
    <x v="0"/>
    <n v="2017"/>
  </r>
  <r>
    <x v="13"/>
    <n v="2021"/>
  </r>
  <r>
    <x v="6"/>
    <n v="2009"/>
  </r>
  <r>
    <x v="0"/>
    <n v="2010"/>
  </r>
  <r>
    <x v="6"/>
    <n v="2003"/>
  </r>
  <r>
    <x v="9"/>
    <n v="2016"/>
  </r>
  <r>
    <x v="0"/>
    <n v="2009"/>
  </r>
  <r>
    <x v="0"/>
    <n v="2019"/>
  </r>
  <r>
    <x v="0"/>
    <n v="2014"/>
  </r>
  <r>
    <x v="4"/>
    <n v="2013"/>
  </r>
  <r>
    <x v="1"/>
    <n v="2015"/>
  </r>
  <r>
    <x v="5"/>
    <n v="2012"/>
  </r>
  <r>
    <x v="4"/>
    <n v="2013"/>
  </r>
  <r>
    <x v="1"/>
    <n v="2011"/>
  </r>
  <r>
    <x v="6"/>
    <n v="2010"/>
  </r>
  <r>
    <x v="6"/>
    <n v="2012"/>
  </r>
  <r>
    <x v="6"/>
    <n v="2023"/>
  </r>
  <r>
    <x v="0"/>
    <n v="2023"/>
  </r>
  <r>
    <x v="19"/>
    <n v="2024"/>
  </r>
  <r>
    <x v="7"/>
    <n v="2008"/>
  </r>
  <r>
    <x v="5"/>
    <n v="2019"/>
  </r>
  <r>
    <x v="2"/>
    <n v="2017"/>
  </r>
  <r>
    <x v="10"/>
    <n v="2024"/>
  </r>
  <r>
    <x v="0"/>
    <n v="2016"/>
  </r>
  <r>
    <x v="6"/>
    <n v="2023"/>
  </r>
  <r>
    <x v="5"/>
    <n v="2023"/>
  </r>
  <r>
    <x v="0"/>
    <n v="2025"/>
  </r>
  <r>
    <x v="5"/>
    <n v="2009"/>
  </r>
  <r>
    <x v="5"/>
    <n v="2004"/>
  </r>
  <r>
    <x v="0"/>
    <n v="2011"/>
  </r>
  <r>
    <x v="4"/>
    <n v="2013"/>
  </r>
  <r>
    <x v="0"/>
    <n v="2001"/>
  </r>
  <r>
    <x v="5"/>
    <n v="2012"/>
  </r>
  <r>
    <x v="7"/>
    <n v="2006"/>
  </r>
  <r>
    <x v="11"/>
    <n v="2003"/>
  </r>
  <r>
    <x v="5"/>
    <n v="2010"/>
  </r>
  <r>
    <x v="4"/>
    <n v="2018"/>
  </r>
  <r>
    <x v="0"/>
    <n v="2010"/>
  </r>
  <r>
    <x v="13"/>
    <n v="2024"/>
  </r>
  <r>
    <x v="0"/>
    <n v="2018"/>
  </r>
  <r>
    <x v="4"/>
    <n v="2018"/>
  </r>
  <r>
    <x v="1"/>
    <n v="2016"/>
  </r>
  <r>
    <x v="9"/>
    <n v="2005"/>
  </r>
  <r>
    <x v="0"/>
    <n v="2024"/>
  </r>
  <r>
    <x v="6"/>
    <n v="2008"/>
  </r>
  <r>
    <x v="6"/>
    <n v="2001"/>
  </r>
  <r>
    <x v="6"/>
    <n v="2006"/>
  </r>
  <r>
    <x v="4"/>
    <n v="2025"/>
  </r>
  <r>
    <x v="4"/>
    <n v="2024"/>
  </r>
  <r>
    <x v="0"/>
    <n v="2024"/>
  </r>
  <r>
    <x v="0"/>
    <n v="2019"/>
  </r>
  <r>
    <x v="7"/>
    <n v="2008"/>
  </r>
  <r>
    <x v="10"/>
    <n v="2009"/>
  </r>
  <r>
    <x v="7"/>
    <n v="2009"/>
  </r>
  <r>
    <x v="0"/>
    <n v="2016"/>
  </r>
  <r>
    <x v="4"/>
    <n v="2015"/>
  </r>
  <r>
    <x v="1"/>
    <n v="2010"/>
  </r>
  <r>
    <x v="0"/>
    <n v="2013"/>
  </r>
  <r>
    <x v="0"/>
    <n v="2011"/>
  </r>
  <r>
    <x v="4"/>
    <n v="2010"/>
  </r>
  <r>
    <x v="7"/>
    <n v="2009"/>
  </r>
  <r>
    <x v="13"/>
    <n v="2020"/>
  </r>
  <r>
    <x v="4"/>
    <n v="2023"/>
  </r>
  <r>
    <x v="0"/>
    <n v="2012"/>
  </r>
  <r>
    <x v="6"/>
    <n v="2014"/>
  </r>
  <r>
    <x v="0"/>
    <n v="2019"/>
  </r>
  <r>
    <x v="0"/>
    <n v="2005"/>
  </r>
  <r>
    <x v="3"/>
    <n v="2022"/>
  </r>
  <r>
    <x v="13"/>
    <n v="2022"/>
  </r>
  <r>
    <x v="7"/>
    <n v="2009"/>
  </r>
  <r>
    <x v="10"/>
    <n v="2006"/>
  </r>
  <r>
    <x v="6"/>
    <n v="2007"/>
  </r>
  <r>
    <x v="5"/>
    <n v="2002"/>
  </r>
  <r>
    <x v="5"/>
    <n v="2010"/>
  </r>
  <r>
    <x v="6"/>
    <n v="2008"/>
  </r>
  <r>
    <x v="11"/>
    <n v="2005"/>
  </r>
  <r>
    <x v="5"/>
    <n v="2014"/>
  </r>
  <r>
    <x v="5"/>
    <n v="2018"/>
  </r>
  <r>
    <x v="1"/>
    <n v="2017"/>
  </r>
  <r>
    <x v="5"/>
    <n v="2023"/>
  </r>
  <r>
    <x v="5"/>
    <n v="2022"/>
  </r>
  <r>
    <x v="0"/>
    <n v="2018"/>
  </r>
  <r>
    <x v="0"/>
    <n v="2015"/>
  </r>
  <r>
    <x v="6"/>
    <n v="2001"/>
  </r>
  <r>
    <x v="0"/>
    <n v="2012"/>
  </r>
  <r>
    <x v="0"/>
    <n v="2020"/>
  </r>
  <r>
    <x v="0"/>
    <n v="2019"/>
  </r>
  <r>
    <x v="6"/>
    <n v="2019"/>
  </r>
  <r>
    <x v="0"/>
    <n v="2022"/>
  </r>
  <r>
    <x v="0"/>
    <n v="2021"/>
  </r>
  <r>
    <x v="0"/>
    <n v="2019"/>
  </r>
  <r>
    <x v="0"/>
    <n v="2017"/>
  </r>
  <r>
    <x v="3"/>
    <n v="2023"/>
  </r>
  <r>
    <x v="0"/>
    <n v="2018"/>
  </r>
  <r>
    <x v="6"/>
    <n v="2023"/>
  </r>
  <r>
    <x v="0"/>
    <n v="2022"/>
  </r>
  <r>
    <x v="0"/>
    <n v="2023"/>
  </r>
  <r>
    <x v="0"/>
    <n v="2025"/>
  </r>
  <r>
    <x v="0"/>
    <n v="2023"/>
  </r>
  <r>
    <x v="5"/>
    <n v="2020"/>
  </r>
  <r>
    <x v="13"/>
    <n v="2022"/>
  </r>
  <r>
    <x v="6"/>
    <n v="2019"/>
  </r>
  <r>
    <x v="5"/>
    <n v="2017"/>
  </r>
  <r>
    <x v="5"/>
    <n v="2018"/>
  </r>
  <r>
    <x v="0"/>
    <n v="2024"/>
  </r>
  <r>
    <x v="13"/>
    <n v="2025"/>
  </r>
  <r>
    <x v="4"/>
    <n v="2025"/>
  </r>
  <r>
    <x v="4"/>
    <n v="2025"/>
  </r>
  <r>
    <x v="3"/>
    <n v="2022"/>
  </r>
  <r>
    <x v="0"/>
    <n v="2025"/>
  </r>
  <r>
    <x v="24"/>
    <n v="2019"/>
  </r>
  <r>
    <x v="0"/>
    <n v="2025"/>
  </r>
  <r>
    <x v="0"/>
    <n v="2019"/>
  </r>
  <r>
    <x v="0"/>
    <n v="2021"/>
  </r>
  <r>
    <x v="0"/>
    <n v="2015"/>
  </r>
  <r>
    <x v="6"/>
    <n v="2013"/>
  </r>
  <r>
    <x v="0"/>
    <n v="2020"/>
  </r>
  <r>
    <x v="0"/>
    <n v="2013"/>
  </r>
  <r>
    <x v="0"/>
    <n v="2018"/>
  </r>
  <r>
    <x v="0"/>
    <n v="2002"/>
  </r>
  <r>
    <x v="6"/>
    <n v="2004"/>
  </r>
  <r>
    <x v="6"/>
    <n v="2004"/>
  </r>
  <r>
    <x v="0"/>
    <n v="2000"/>
  </r>
  <r>
    <x v="10"/>
    <n v="2017"/>
  </r>
  <r>
    <x v="7"/>
    <n v="2005"/>
  </r>
  <r>
    <x v="9"/>
    <n v="2000"/>
  </r>
  <r>
    <x v="0"/>
    <n v="2020"/>
  </r>
  <r>
    <x v="0"/>
    <n v="2024"/>
  </r>
  <r>
    <x v="0"/>
    <n v="2017"/>
  </r>
  <r>
    <x v="6"/>
    <n v="2015"/>
  </r>
  <r>
    <x v="0"/>
    <n v="2020"/>
  </r>
  <r>
    <x v="0"/>
    <n v="2019"/>
  </r>
  <r>
    <x v="0"/>
    <n v="2022"/>
  </r>
  <r>
    <x v="6"/>
    <n v="2008"/>
  </r>
  <r>
    <x v="0"/>
    <n v="2009"/>
  </r>
  <r>
    <x v="5"/>
    <n v="2013"/>
  </r>
  <r>
    <x v="0"/>
    <n v="2005"/>
  </r>
  <r>
    <x v="6"/>
    <n v="2002"/>
  </r>
  <r>
    <x v="11"/>
    <n v="2003"/>
  </r>
  <r>
    <x v="10"/>
    <n v="2006"/>
  </r>
  <r>
    <x v="4"/>
    <n v="2011"/>
  </r>
  <r>
    <x v="6"/>
    <n v="2008"/>
  </r>
  <r>
    <x v="6"/>
    <n v="2009"/>
  </r>
  <r>
    <x v="5"/>
    <n v="2017"/>
  </r>
  <r>
    <x v="5"/>
    <n v="2023"/>
  </r>
  <r>
    <x v="0"/>
    <n v="2008"/>
  </r>
  <r>
    <x v="16"/>
    <n v="2020"/>
  </r>
  <r>
    <x v="9"/>
    <n v="2006"/>
  </r>
  <r>
    <x v="10"/>
    <n v="2004"/>
  </r>
  <r>
    <x v="0"/>
    <n v="2010"/>
  </r>
  <r>
    <x v="9"/>
    <n v="2002"/>
  </r>
  <r>
    <x v="0"/>
    <n v="2016"/>
  </r>
  <r>
    <x v="0"/>
    <n v="2019"/>
  </r>
  <r>
    <x v="0"/>
    <n v="2024"/>
  </r>
  <r>
    <x v="6"/>
    <n v="2016"/>
  </r>
  <r>
    <x v="0"/>
    <n v="2004"/>
  </r>
  <r>
    <x v="0"/>
    <n v="2002"/>
  </r>
  <r>
    <x v="6"/>
    <n v="2016"/>
  </r>
  <r>
    <x v="0"/>
    <n v="2021"/>
  </r>
  <r>
    <x v="0"/>
    <n v="2013"/>
  </r>
  <r>
    <x v="7"/>
    <n v="2013"/>
  </r>
  <r>
    <x v="0"/>
    <n v="2009"/>
  </r>
  <r>
    <x v="6"/>
    <n v="2008"/>
  </r>
  <r>
    <x v="0"/>
    <n v="2012"/>
  </r>
  <r>
    <x v="0"/>
    <n v="2009"/>
  </r>
  <r>
    <x v="0"/>
    <n v="2022"/>
  </r>
  <r>
    <x v="0"/>
    <n v="2000"/>
  </r>
  <r>
    <x v="0"/>
    <n v="2024"/>
  </r>
  <r>
    <x v="6"/>
    <n v="2006"/>
  </r>
  <r>
    <x v="1"/>
    <n v="2016"/>
  </r>
  <r>
    <x v="0"/>
    <n v="2024"/>
  </r>
  <r>
    <x v="6"/>
    <n v="2017"/>
  </r>
  <r>
    <x v="0"/>
    <n v="2009"/>
  </r>
  <r>
    <x v="0"/>
    <n v="2015"/>
  </r>
  <r>
    <x v="0"/>
    <n v="2008"/>
  </r>
  <r>
    <x v="5"/>
    <n v="2000"/>
  </r>
  <r>
    <x v="6"/>
    <n v="2000"/>
  </r>
  <r>
    <x v="14"/>
    <n v="2003"/>
  </r>
  <r>
    <x v="0"/>
    <n v="2002"/>
  </r>
  <r>
    <x v="6"/>
    <n v="2000"/>
  </r>
  <r>
    <x v="0"/>
    <n v="2022"/>
  </r>
  <r>
    <x v="4"/>
    <n v="2014"/>
  </r>
  <r>
    <x v="0"/>
    <n v="2004"/>
  </r>
  <r>
    <x v="25"/>
    <n v="2012"/>
  </r>
  <r>
    <x v="6"/>
    <n v="2012"/>
  </r>
  <r>
    <x v="6"/>
    <n v="2002"/>
  </r>
  <r>
    <x v="0"/>
    <n v="2024"/>
  </r>
  <r>
    <x v="2"/>
    <n v="2020"/>
  </r>
  <r>
    <x v="7"/>
    <n v="2025"/>
  </r>
  <r>
    <x v="5"/>
    <n v="2014"/>
  </r>
  <r>
    <x v="6"/>
    <n v="2009"/>
  </r>
  <r>
    <x v="4"/>
    <n v="2013"/>
  </r>
  <r>
    <x v="0"/>
    <n v="2016"/>
  </r>
  <r>
    <x v="0"/>
    <n v="2024"/>
  </r>
  <r>
    <x v="6"/>
    <n v="2020"/>
  </r>
  <r>
    <x v="6"/>
    <n v="2009"/>
  </r>
  <r>
    <x v="0"/>
    <n v="2019"/>
  </r>
  <r>
    <x v="5"/>
    <n v="2001"/>
  </r>
  <r>
    <x v="9"/>
    <n v="2012"/>
  </r>
  <r>
    <x v="6"/>
    <n v="2009"/>
  </r>
  <r>
    <x v="6"/>
    <n v="2011"/>
  </r>
  <r>
    <x v="0"/>
    <n v="2007"/>
  </r>
  <r>
    <x v="6"/>
    <n v="2006"/>
  </r>
  <r>
    <x v="0"/>
    <n v="2021"/>
  </r>
  <r>
    <x v="26"/>
    <n v="2019"/>
  </r>
  <r>
    <x v="0"/>
    <n v="2016"/>
  </r>
  <r>
    <x v="19"/>
    <n v="2019"/>
  </r>
  <r>
    <x v="5"/>
    <n v="2004"/>
  </r>
  <r>
    <x v="6"/>
    <n v="2014"/>
  </r>
  <r>
    <x v="6"/>
    <n v="2000"/>
  </r>
  <r>
    <x v="7"/>
    <n v="2020"/>
  </r>
  <r>
    <x v="10"/>
    <n v="2006"/>
  </r>
  <r>
    <x v="0"/>
    <n v="2017"/>
  </r>
  <r>
    <x v="4"/>
    <n v="2005"/>
  </r>
  <r>
    <x v="0"/>
    <n v="2024"/>
  </r>
  <r>
    <x v="0"/>
    <n v="2022"/>
  </r>
  <r>
    <x v="0"/>
    <n v="2024"/>
  </r>
  <r>
    <x v="7"/>
    <n v="2007"/>
  </r>
  <r>
    <x v="5"/>
    <n v="2018"/>
  </r>
  <r>
    <x v="6"/>
    <n v="2010"/>
  </r>
  <r>
    <x v="7"/>
    <n v="2004"/>
  </r>
  <r>
    <x v="0"/>
    <n v="2009"/>
  </r>
  <r>
    <x v="4"/>
    <n v="2020"/>
  </r>
  <r>
    <x v="0"/>
    <n v="2019"/>
  </r>
  <r>
    <x v="6"/>
    <n v="2000"/>
  </r>
  <r>
    <x v="6"/>
    <n v="2021"/>
  </r>
  <r>
    <x v="10"/>
    <n v="2005"/>
  </r>
  <r>
    <x v="7"/>
    <n v="2019"/>
  </r>
  <r>
    <x v="6"/>
    <n v="2001"/>
  </r>
  <r>
    <x v="0"/>
    <n v="2018"/>
  </r>
  <r>
    <x v="13"/>
    <n v="2017"/>
  </r>
  <r>
    <x v="6"/>
    <n v="2015"/>
  </r>
  <r>
    <x v="0"/>
    <n v="2013"/>
  </r>
  <r>
    <x v="0"/>
    <n v="2020"/>
  </r>
  <r>
    <x v="1"/>
    <n v="2019"/>
  </r>
  <r>
    <x v="1"/>
    <n v="2017"/>
  </r>
  <r>
    <x v="4"/>
    <n v="2014"/>
  </r>
  <r>
    <x v="0"/>
    <n v="2017"/>
  </r>
  <r>
    <x v="0"/>
    <n v="2023"/>
  </r>
  <r>
    <x v="0"/>
    <n v="2024"/>
  </r>
  <r>
    <x v="6"/>
    <n v="2003"/>
  </r>
  <r>
    <x v="7"/>
    <n v="2025"/>
  </r>
  <r>
    <x v="0"/>
    <n v="2023"/>
  </r>
  <r>
    <x v="6"/>
    <n v="2001"/>
  </r>
  <r>
    <x v="6"/>
    <n v="2002"/>
  </r>
  <r>
    <x v="6"/>
    <n v="2001"/>
  </r>
  <r>
    <x v="0"/>
    <n v="2023"/>
  </r>
  <r>
    <x v="7"/>
    <n v="2005"/>
  </r>
  <r>
    <x v="0"/>
    <n v="2024"/>
  </r>
  <r>
    <x v="0"/>
    <n v="2004"/>
  </r>
  <r>
    <x v="6"/>
    <n v="2013"/>
  </r>
  <r>
    <x v="7"/>
    <n v="2008"/>
  </r>
  <r>
    <x v="6"/>
    <n v="2010"/>
  </r>
  <r>
    <x v="0"/>
    <n v="2022"/>
  </r>
  <r>
    <x v="0"/>
    <n v="2012"/>
  </r>
  <r>
    <x v="6"/>
    <n v="2002"/>
  </r>
  <r>
    <x v="0"/>
    <n v="2014"/>
  </r>
  <r>
    <x v="10"/>
    <n v="2004"/>
  </r>
  <r>
    <x v="6"/>
    <n v="2007"/>
  </r>
  <r>
    <x v="10"/>
    <n v="2006"/>
  </r>
  <r>
    <x v="1"/>
    <n v="2018"/>
  </r>
  <r>
    <x v="0"/>
    <n v="2013"/>
  </r>
  <r>
    <x v="5"/>
    <n v="2009"/>
  </r>
  <r>
    <x v="6"/>
    <n v="2012"/>
  </r>
  <r>
    <x v="2"/>
    <n v="2012"/>
  </r>
  <r>
    <x v="0"/>
    <n v="2014"/>
  </r>
  <r>
    <x v="5"/>
    <n v="2018"/>
  </r>
  <r>
    <x v="7"/>
    <n v="2003"/>
  </r>
  <r>
    <x v="6"/>
    <n v="2011"/>
  </r>
  <r>
    <x v="6"/>
    <n v="2009"/>
  </r>
  <r>
    <x v="0"/>
    <n v="2021"/>
  </r>
  <r>
    <x v="5"/>
    <n v="2010"/>
  </r>
  <r>
    <x v="0"/>
    <n v="2025"/>
  </r>
  <r>
    <x v="0"/>
    <n v="2018"/>
  </r>
  <r>
    <x v="7"/>
    <n v="2023"/>
  </r>
  <r>
    <x v="4"/>
    <n v="2023"/>
  </r>
  <r>
    <x v="6"/>
    <n v="2006"/>
  </r>
  <r>
    <x v="0"/>
    <n v="2013"/>
  </r>
  <r>
    <x v="0"/>
    <n v="2018"/>
  </r>
  <r>
    <x v="6"/>
    <n v="2019"/>
  </r>
  <r>
    <x v="0"/>
    <n v="2017"/>
  </r>
  <r>
    <x v="6"/>
    <n v="2017"/>
  </r>
  <r>
    <x v="4"/>
    <n v="2021"/>
  </r>
  <r>
    <x v="0"/>
    <n v="2022"/>
  </r>
  <r>
    <x v="0"/>
    <n v="2024"/>
  </r>
  <r>
    <x v="13"/>
    <n v="2011"/>
  </r>
  <r>
    <x v="6"/>
    <n v="2000"/>
  </r>
  <r>
    <x v="0"/>
    <n v="2021"/>
  </r>
  <r>
    <x v="7"/>
    <n v="2007"/>
  </r>
  <r>
    <x v="0"/>
    <n v="2008"/>
  </r>
  <r>
    <x v="0"/>
    <n v="2020"/>
  </r>
  <r>
    <x v="4"/>
    <n v="2019"/>
  </r>
  <r>
    <x v="0"/>
    <n v="2020"/>
  </r>
  <r>
    <x v="6"/>
    <n v="2007"/>
  </r>
  <r>
    <x v="5"/>
    <n v="2017"/>
  </r>
  <r>
    <x v="0"/>
    <n v="2010"/>
  </r>
  <r>
    <x v="0"/>
    <n v="2018"/>
  </r>
  <r>
    <x v="7"/>
    <n v="2004"/>
  </r>
  <r>
    <x v="1"/>
    <n v="2014"/>
  </r>
  <r>
    <x v="6"/>
    <n v="2010"/>
  </r>
  <r>
    <x v="0"/>
    <n v="2007"/>
  </r>
  <r>
    <x v="5"/>
    <n v="2024"/>
  </r>
  <r>
    <x v="0"/>
    <n v="2022"/>
  </r>
  <r>
    <x v="0"/>
    <n v="2023"/>
  </r>
  <r>
    <x v="6"/>
    <n v="2014"/>
  </r>
  <r>
    <x v="0"/>
    <n v="2014"/>
  </r>
  <r>
    <x v="6"/>
    <n v="2008"/>
  </r>
  <r>
    <x v="0"/>
    <n v="2011"/>
  </r>
  <r>
    <x v="0"/>
    <n v="2003"/>
  </r>
  <r>
    <x v="0"/>
    <n v="2021"/>
  </r>
  <r>
    <x v="0"/>
    <n v="2002"/>
  </r>
  <r>
    <x v="0"/>
    <n v="2002"/>
  </r>
  <r>
    <x v="6"/>
    <n v="2002"/>
  </r>
  <r>
    <x v="0"/>
    <n v="2015"/>
  </r>
  <r>
    <x v="0"/>
    <n v="2016"/>
  </r>
  <r>
    <x v="5"/>
    <n v="2004"/>
  </r>
  <r>
    <x v="6"/>
    <n v="2003"/>
  </r>
  <r>
    <x v="6"/>
    <n v="2009"/>
  </r>
  <r>
    <x v="0"/>
    <n v="2006"/>
  </r>
  <r>
    <x v="0"/>
    <n v="2012"/>
  </r>
  <r>
    <x v="5"/>
    <n v="2015"/>
  </r>
  <r>
    <x v="6"/>
    <n v="2018"/>
  </r>
  <r>
    <x v="0"/>
    <n v="2021"/>
  </r>
  <r>
    <x v="6"/>
    <n v="2019"/>
  </r>
  <r>
    <x v="0"/>
    <n v="2018"/>
  </r>
  <r>
    <x v="7"/>
    <n v="2008"/>
  </r>
  <r>
    <x v="0"/>
    <n v="2022"/>
  </r>
  <r>
    <x v="6"/>
    <n v="2017"/>
  </r>
  <r>
    <x v="0"/>
    <n v="2017"/>
  </r>
  <r>
    <x v="6"/>
    <n v="2012"/>
  </r>
  <r>
    <x v="6"/>
    <n v="2010"/>
  </r>
  <r>
    <x v="6"/>
    <n v="2010"/>
  </r>
  <r>
    <x v="6"/>
    <n v="2001"/>
  </r>
  <r>
    <x v="0"/>
    <n v="2016"/>
  </r>
  <r>
    <x v="7"/>
    <n v="2017"/>
  </r>
  <r>
    <x v="6"/>
    <n v="2002"/>
  </r>
  <r>
    <x v="0"/>
    <n v="2010"/>
  </r>
  <r>
    <x v="13"/>
    <n v="2013"/>
  </r>
  <r>
    <x v="6"/>
    <n v="2015"/>
  </r>
  <r>
    <x v="6"/>
    <n v="2008"/>
  </r>
  <r>
    <x v="0"/>
    <n v="2009"/>
  </r>
  <r>
    <x v="4"/>
    <n v="2005"/>
  </r>
  <r>
    <x v="0"/>
    <n v="2010"/>
  </r>
  <r>
    <x v="7"/>
    <n v="2007"/>
  </r>
  <r>
    <x v="6"/>
    <n v="2015"/>
  </r>
  <r>
    <x v="0"/>
    <n v="2006"/>
  </r>
  <r>
    <x v="5"/>
    <n v="2000"/>
  </r>
  <r>
    <x v="0"/>
    <n v="2019"/>
  </r>
  <r>
    <x v="0"/>
    <n v="2024"/>
  </r>
  <r>
    <x v="4"/>
    <n v="2022"/>
  </r>
  <r>
    <x v="0"/>
    <n v="2002"/>
  </r>
  <r>
    <x v="13"/>
    <n v="2021"/>
  </r>
  <r>
    <x v="4"/>
    <n v="2023"/>
  </r>
  <r>
    <x v="7"/>
    <n v="2024"/>
  </r>
  <r>
    <x v="6"/>
    <n v="2016"/>
  </r>
  <r>
    <x v="0"/>
    <n v="2015"/>
  </r>
  <r>
    <x v="0"/>
    <n v="2022"/>
  </r>
  <r>
    <x v="4"/>
    <n v="2015"/>
  </r>
  <r>
    <x v="2"/>
    <n v="2016"/>
  </r>
  <r>
    <x v="0"/>
    <n v="2025"/>
  </r>
  <r>
    <x v="4"/>
    <n v="2013"/>
  </r>
  <r>
    <x v="5"/>
    <n v="2006"/>
  </r>
  <r>
    <x v="10"/>
    <n v="2006"/>
  </r>
  <r>
    <x v="0"/>
    <n v="2024"/>
  </r>
  <r>
    <x v="2"/>
    <n v="2021"/>
  </r>
  <r>
    <x v="5"/>
    <n v="2006"/>
  </r>
  <r>
    <x v="0"/>
    <n v="2013"/>
  </r>
  <r>
    <x v="0"/>
    <n v="2018"/>
  </r>
  <r>
    <x v="0"/>
    <n v="2018"/>
  </r>
  <r>
    <x v="11"/>
    <n v="2000"/>
  </r>
  <r>
    <x v="5"/>
    <n v="2003"/>
  </r>
  <r>
    <x v="0"/>
    <n v="2018"/>
  </r>
  <r>
    <x v="0"/>
    <n v="2013"/>
  </r>
  <r>
    <x v="0"/>
    <n v="2023"/>
  </r>
  <r>
    <x v="5"/>
    <n v="2016"/>
  </r>
  <r>
    <x v="6"/>
    <n v="2017"/>
  </r>
  <r>
    <x v="0"/>
    <n v="2020"/>
  </r>
  <r>
    <x v="0"/>
    <n v="2015"/>
  </r>
  <r>
    <x v="6"/>
    <n v="2003"/>
  </r>
  <r>
    <x v="0"/>
    <n v="2010"/>
  </r>
  <r>
    <x v="5"/>
    <n v="2009"/>
  </r>
  <r>
    <x v="4"/>
    <n v="2024"/>
  </r>
  <r>
    <x v="6"/>
    <n v="2008"/>
  </r>
  <r>
    <x v="0"/>
    <n v="2021"/>
  </r>
  <r>
    <x v="4"/>
    <n v="2008"/>
  </r>
  <r>
    <x v="24"/>
    <n v="2014"/>
  </r>
  <r>
    <x v="4"/>
    <n v="2022"/>
  </r>
  <r>
    <x v="6"/>
    <n v="2007"/>
  </r>
  <r>
    <x v="6"/>
    <n v="2021"/>
  </r>
  <r>
    <x v="7"/>
    <n v="2007"/>
  </r>
  <r>
    <x v="6"/>
    <n v="2024"/>
  </r>
  <r>
    <x v="1"/>
    <n v="2010"/>
  </r>
  <r>
    <x v="4"/>
    <n v="2013"/>
  </r>
  <r>
    <x v="6"/>
    <n v="2008"/>
  </r>
  <r>
    <x v="11"/>
    <n v="2009"/>
  </r>
  <r>
    <x v="5"/>
    <n v="2005"/>
  </r>
  <r>
    <x v="6"/>
    <n v="2013"/>
  </r>
  <r>
    <x v="7"/>
    <n v="2015"/>
  </r>
  <r>
    <x v="6"/>
    <n v="2008"/>
  </r>
  <r>
    <x v="0"/>
    <n v="2011"/>
  </r>
  <r>
    <x v="6"/>
    <n v="2004"/>
  </r>
  <r>
    <x v="1"/>
    <n v="2011"/>
  </r>
  <r>
    <x v="0"/>
    <n v="2018"/>
  </r>
  <r>
    <x v="9"/>
    <n v="2014"/>
  </r>
  <r>
    <x v="5"/>
    <n v="2021"/>
  </r>
  <r>
    <x v="0"/>
    <n v="2018"/>
  </r>
  <r>
    <x v="4"/>
    <n v="2011"/>
  </r>
  <r>
    <x v="19"/>
    <n v="2021"/>
  </r>
  <r>
    <x v="7"/>
    <n v="2009"/>
  </r>
  <r>
    <x v="4"/>
    <n v="2014"/>
  </r>
  <r>
    <x v="0"/>
    <n v="2021"/>
  </r>
  <r>
    <x v="6"/>
    <n v="2010"/>
  </r>
  <r>
    <x v="5"/>
    <n v="2006"/>
  </r>
  <r>
    <x v="7"/>
    <n v="2000"/>
  </r>
  <r>
    <x v="7"/>
    <n v="2006"/>
  </r>
  <r>
    <x v="2"/>
    <n v="2012"/>
  </r>
  <r>
    <x v="0"/>
    <n v="2023"/>
  </r>
  <r>
    <x v="0"/>
    <n v="2020"/>
  </r>
  <r>
    <x v="4"/>
    <n v="2022"/>
  </r>
  <r>
    <x v="6"/>
    <n v="2015"/>
  </r>
  <r>
    <x v="0"/>
    <n v="2010"/>
  </r>
  <r>
    <x v="19"/>
    <n v="2024"/>
  </r>
  <r>
    <x v="5"/>
    <n v="2008"/>
  </r>
  <r>
    <x v="0"/>
    <n v="2017"/>
  </r>
  <r>
    <x v="0"/>
    <n v="2025"/>
  </r>
  <r>
    <x v="5"/>
    <n v="2014"/>
  </r>
  <r>
    <x v="0"/>
    <n v="2012"/>
  </r>
  <r>
    <x v="0"/>
    <n v="2010"/>
  </r>
  <r>
    <x v="0"/>
    <n v="2022"/>
  </r>
  <r>
    <x v="0"/>
    <n v="2012"/>
  </r>
  <r>
    <x v="4"/>
    <n v="2017"/>
  </r>
  <r>
    <x v="4"/>
    <n v="2013"/>
  </r>
  <r>
    <x v="6"/>
    <n v="2006"/>
  </r>
  <r>
    <x v="0"/>
    <n v="2001"/>
  </r>
  <r>
    <x v="0"/>
    <n v="2016"/>
  </r>
  <r>
    <x v="6"/>
    <n v="2002"/>
  </r>
  <r>
    <x v="0"/>
    <n v="2019"/>
  </r>
  <r>
    <x v="0"/>
    <n v="2013"/>
  </r>
  <r>
    <x v="6"/>
    <n v="2009"/>
  </r>
  <r>
    <x v="5"/>
    <n v="2006"/>
  </r>
  <r>
    <x v="6"/>
    <n v="2017"/>
  </r>
  <r>
    <x v="12"/>
    <n v="2023"/>
  </r>
  <r>
    <x v="0"/>
    <n v="2012"/>
  </r>
  <r>
    <x v="0"/>
    <n v="2012"/>
  </r>
  <r>
    <x v="22"/>
    <n v="2014"/>
  </r>
  <r>
    <x v="0"/>
    <n v="2014"/>
  </r>
  <r>
    <x v="5"/>
    <n v="2019"/>
  </r>
  <r>
    <x v="4"/>
    <n v="2015"/>
  </r>
  <r>
    <x v="0"/>
    <n v="2012"/>
  </r>
  <r>
    <x v="0"/>
    <n v="2008"/>
  </r>
  <r>
    <x v="0"/>
    <n v="2006"/>
  </r>
  <r>
    <x v="0"/>
    <n v="2000"/>
  </r>
  <r>
    <x v="0"/>
    <n v="2024"/>
  </r>
  <r>
    <x v="7"/>
    <n v="2008"/>
  </r>
  <r>
    <x v="5"/>
    <n v="2015"/>
  </r>
  <r>
    <x v="6"/>
    <n v="2009"/>
  </r>
  <r>
    <x v="0"/>
    <n v="2010"/>
  </r>
  <r>
    <x v="5"/>
    <n v="2008"/>
  </r>
  <r>
    <x v="0"/>
    <n v="2004"/>
  </r>
  <r>
    <x v="10"/>
    <n v="2003"/>
  </r>
  <r>
    <x v="0"/>
    <n v="2008"/>
  </r>
  <r>
    <x v="5"/>
    <n v="2011"/>
  </r>
  <r>
    <x v="12"/>
    <n v="2024"/>
  </r>
  <r>
    <x v="13"/>
    <n v="2014"/>
  </r>
  <r>
    <x v="0"/>
    <n v="2024"/>
  </r>
  <r>
    <x v="6"/>
    <n v="2022"/>
  </r>
  <r>
    <x v="0"/>
    <n v="2022"/>
  </r>
  <r>
    <x v="14"/>
    <n v="2024"/>
  </r>
  <r>
    <x v="10"/>
    <n v="2023"/>
  </r>
  <r>
    <x v="0"/>
    <n v="2020"/>
  </r>
  <r>
    <x v="5"/>
    <n v="2020"/>
  </r>
  <r>
    <x v="0"/>
    <n v="2023"/>
  </r>
  <r>
    <x v="6"/>
    <n v="2015"/>
  </r>
  <r>
    <x v="0"/>
    <n v="2021"/>
  </r>
  <r>
    <x v="0"/>
    <n v="2000"/>
  </r>
  <r>
    <x v="1"/>
    <n v="2010"/>
  </r>
  <r>
    <x v="0"/>
    <n v="2018"/>
  </r>
  <r>
    <x v="4"/>
    <n v="2007"/>
  </r>
  <r>
    <x v="0"/>
    <n v="2020"/>
  </r>
  <r>
    <x v="0"/>
    <n v="2010"/>
  </r>
  <r>
    <x v="6"/>
    <n v="2004"/>
  </r>
  <r>
    <x v="0"/>
    <n v="2018"/>
  </r>
  <r>
    <x v="1"/>
    <n v="2016"/>
  </r>
  <r>
    <x v="0"/>
    <n v="2009"/>
  </r>
  <r>
    <x v="0"/>
    <n v="2021"/>
  </r>
  <r>
    <x v="5"/>
    <n v="2024"/>
  </r>
  <r>
    <x v="5"/>
    <n v="2015"/>
  </r>
  <r>
    <x v="15"/>
    <n v="2007"/>
  </r>
  <r>
    <x v="9"/>
    <n v="2006"/>
  </r>
  <r>
    <x v="5"/>
    <n v="2012"/>
  </r>
  <r>
    <x v="0"/>
    <n v="2020"/>
  </r>
  <r>
    <x v="0"/>
    <n v="2021"/>
  </r>
  <r>
    <x v="0"/>
    <n v="2011"/>
  </r>
  <r>
    <x v="0"/>
    <n v="2020"/>
  </r>
  <r>
    <x v="0"/>
    <n v="2017"/>
  </r>
  <r>
    <x v="4"/>
    <n v="2019"/>
  </r>
  <r>
    <x v="0"/>
    <n v="2004"/>
  </r>
  <r>
    <x v="6"/>
    <n v="2008"/>
  </r>
  <r>
    <x v="0"/>
    <n v="2009"/>
  </r>
  <r>
    <x v="0"/>
    <n v="2019"/>
  </r>
  <r>
    <x v="0"/>
    <n v="2003"/>
  </r>
  <r>
    <x v="6"/>
    <n v="2000"/>
  </r>
  <r>
    <x v="10"/>
    <n v="2008"/>
  </r>
  <r>
    <x v="0"/>
    <n v="2016"/>
  </r>
  <r>
    <x v="7"/>
    <n v="2016"/>
  </r>
  <r>
    <x v="6"/>
    <n v="2022"/>
  </r>
  <r>
    <x v="13"/>
    <n v="2020"/>
  </r>
  <r>
    <x v="0"/>
    <n v="2023"/>
  </r>
  <r>
    <x v="0"/>
    <n v="2017"/>
  </r>
  <r>
    <x v="5"/>
    <n v="2015"/>
  </r>
  <r>
    <x v="1"/>
    <n v="2018"/>
  </r>
  <r>
    <x v="0"/>
    <n v="2008"/>
  </r>
  <r>
    <x v="0"/>
    <n v="2004"/>
  </r>
  <r>
    <x v="1"/>
    <n v="2010"/>
  </r>
  <r>
    <x v="5"/>
    <n v="2003"/>
  </r>
  <r>
    <x v="5"/>
    <n v="2002"/>
  </r>
  <r>
    <x v="1"/>
    <n v="2009"/>
  </r>
  <r>
    <x v="6"/>
    <n v="2002"/>
  </r>
  <r>
    <x v="5"/>
    <n v="2017"/>
  </r>
  <r>
    <x v="0"/>
    <n v="2018"/>
  </r>
  <r>
    <x v="0"/>
    <n v="2022"/>
  </r>
  <r>
    <x v="0"/>
    <n v="2019"/>
  </r>
  <r>
    <x v="0"/>
    <n v="2018"/>
  </r>
  <r>
    <x v="6"/>
    <n v="2002"/>
  </r>
  <r>
    <x v="1"/>
    <n v="2003"/>
  </r>
  <r>
    <x v="0"/>
    <n v="2024"/>
  </r>
  <r>
    <x v="0"/>
    <n v="2023"/>
  </r>
  <r>
    <x v="0"/>
    <n v="2001"/>
  </r>
  <r>
    <x v="1"/>
    <n v="2013"/>
  </r>
  <r>
    <x v="5"/>
    <n v="2014"/>
  </r>
  <r>
    <x v="6"/>
    <n v="2016"/>
  </r>
  <r>
    <x v="0"/>
    <n v="2011"/>
  </r>
  <r>
    <x v="0"/>
    <n v="2009"/>
  </r>
  <r>
    <x v="4"/>
    <n v="2010"/>
  </r>
  <r>
    <x v="0"/>
    <n v="2011"/>
  </r>
  <r>
    <x v="0"/>
    <n v="2007"/>
  </r>
  <r>
    <x v="0"/>
    <n v="2025"/>
  </r>
  <r>
    <x v="0"/>
    <n v="2003"/>
  </r>
  <r>
    <x v="0"/>
    <n v="2005"/>
  </r>
  <r>
    <x v="4"/>
    <n v="2006"/>
  </r>
  <r>
    <x v="4"/>
    <n v="2014"/>
  </r>
  <r>
    <x v="0"/>
    <n v="2009"/>
  </r>
  <r>
    <x v="0"/>
    <n v="2013"/>
  </r>
  <r>
    <x v="0"/>
    <n v="2009"/>
  </r>
  <r>
    <x v="7"/>
    <n v="2007"/>
  </r>
  <r>
    <x v="0"/>
    <n v="2025"/>
  </r>
  <r>
    <x v="0"/>
    <n v="2024"/>
  </r>
  <r>
    <x v="1"/>
    <n v="2017"/>
  </r>
  <r>
    <x v="0"/>
    <n v="2021"/>
  </r>
  <r>
    <x v="4"/>
    <n v="2018"/>
  </r>
  <r>
    <x v="0"/>
    <n v="2010"/>
  </r>
  <r>
    <x v="0"/>
    <n v="2022"/>
  </r>
  <r>
    <x v="2"/>
    <n v="2023"/>
  </r>
  <r>
    <x v="0"/>
    <n v="2017"/>
  </r>
  <r>
    <x v="0"/>
    <n v="2024"/>
  </r>
  <r>
    <x v="0"/>
    <n v="2020"/>
  </r>
  <r>
    <x v="10"/>
    <n v="2025"/>
  </r>
  <r>
    <x v="10"/>
    <n v="2003"/>
  </r>
  <r>
    <x v="0"/>
    <n v="2017"/>
  </r>
  <r>
    <x v="4"/>
    <n v="2017"/>
  </r>
  <r>
    <x v="4"/>
    <n v="2016"/>
  </r>
  <r>
    <x v="5"/>
    <n v="2013"/>
  </r>
  <r>
    <x v="5"/>
    <n v="2018"/>
  </r>
  <r>
    <x v="0"/>
    <n v="2025"/>
  </r>
  <r>
    <x v="0"/>
    <n v="2025"/>
  </r>
  <r>
    <x v="6"/>
    <n v="2012"/>
  </r>
  <r>
    <x v="5"/>
    <n v="2004"/>
  </r>
  <r>
    <x v="6"/>
    <n v="2019"/>
  </r>
  <r>
    <x v="4"/>
    <n v="2014"/>
  </r>
  <r>
    <x v="0"/>
    <n v="2014"/>
  </r>
  <r>
    <x v="0"/>
    <n v="2012"/>
  </r>
  <r>
    <x v="6"/>
    <n v="2011"/>
  </r>
  <r>
    <x v="7"/>
    <n v="2009"/>
  </r>
  <r>
    <x v="0"/>
    <n v="2010"/>
  </r>
  <r>
    <x v="12"/>
    <n v="2021"/>
  </r>
  <r>
    <x v="0"/>
    <n v="2021"/>
  </r>
  <r>
    <x v="0"/>
    <n v="2013"/>
  </r>
  <r>
    <x v="0"/>
    <n v="2019"/>
  </r>
  <r>
    <x v="0"/>
    <n v="2022"/>
  </r>
  <r>
    <x v="0"/>
    <n v="2012"/>
  </r>
  <r>
    <x v="0"/>
    <n v="2021"/>
  </r>
  <r>
    <x v="5"/>
    <n v="2021"/>
  </r>
  <r>
    <x v="0"/>
    <n v="2016"/>
  </r>
  <r>
    <x v="0"/>
    <n v="2021"/>
  </r>
  <r>
    <x v="0"/>
    <n v="2015"/>
  </r>
  <r>
    <x v="7"/>
    <n v="2003"/>
  </r>
  <r>
    <x v="0"/>
    <n v="2024"/>
  </r>
  <r>
    <x v="0"/>
    <n v="2018"/>
  </r>
  <r>
    <x v="6"/>
    <n v="2014"/>
  </r>
  <r>
    <x v="6"/>
    <n v="2012"/>
  </r>
  <r>
    <x v="0"/>
    <n v="2010"/>
  </r>
  <r>
    <x v="12"/>
    <n v="2022"/>
  </r>
  <r>
    <x v="0"/>
    <n v="2021"/>
  </r>
  <r>
    <x v="0"/>
    <n v="2006"/>
  </r>
  <r>
    <x v="4"/>
    <n v="2011"/>
  </r>
  <r>
    <x v="0"/>
    <n v="2009"/>
  </r>
  <r>
    <x v="1"/>
    <n v="2009"/>
  </r>
  <r>
    <x v="1"/>
    <n v="2009"/>
  </r>
  <r>
    <x v="4"/>
    <n v="2011"/>
  </r>
  <r>
    <x v="23"/>
    <n v="2015"/>
  </r>
  <r>
    <x v="0"/>
    <n v="2023"/>
  </r>
  <r>
    <x v="0"/>
    <n v="2020"/>
  </r>
  <r>
    <x v="7"/>
    <n v="2000"/>
  </r>
  <r>
    <x v="0"/>
    <n v="2014"/>
  </r>
  <r>
    <x v="19"/>
    <n v="2023"/>
  </r>
  <r>
    <x v="1"/>
    <n v="2017"/>
  </r>
  <r>
    <x v="10"/>
    <n v="2005"/>
  </r>
  <r>
    <x v="5"/>
    <n v="2016"/>
  </r>
  <r>
    <x v="0"/>
    <n v="2016"/>
  </r>
  <r>
    <x v="5"/>
    <n v="2017"/>
  </r>
  <r>
    <x v="6"/>
    <n v="2006"/>
  </r>
  <r>
    <x v="7"/>
    <n v="2006"/>
  </r>
  <r>
    <x v="6"/>
    <n v="2008"/>
  </r>
  <r>
    <x v="6"/>
    <n v="2012"/>
  </r>
  <r>
    <x v="6"/>
    <n v="2010"/>
  </r>
  <r>
    <x v="6"/>
    <n v="2009"/>
  </r>
  <r>
    <x v="6"/>
    <n v="2006"/>
  </r>
  <r>
    <x v="10"/>
    <n v="2004"/>
  </r>
  <r>
    <x v="9"/>
    <n v="2009"/>
  </r>
  <r>
    <x v="0"/>
    <n v="2012"/>
  </r>
  <r>
    <x v="6"/>
    <n v="2013"/>
  </r>
  <r>
    <x v="0"/>
    <n v="2011"/>
  </r>
  <r>
    <x v="7"/>
    <n v="2008"/>
  </r>
  <r>
    <x v="5"/>
    <n v="2004"/>
  </r>
  <r>
    <x v="7"/>
    <n v="2008"/>
  </r>
  <r>
    <x v="5"/>
    <n v="2004"/>
  </r>
  <r>
    <x v="6"/>
    <n v="2000"/>
  </r>
  <r>
    <x v="0"/>
    <n v="2025"/>
  </r>
  <r>
    <x v="6"/>
    <n v="2025"/>
  </r>
  <r>
    <x v="4"/>
    <n v="2011"/>
  </r>
  <r>
    <x v="7"/>
    <n v="2009"/>
  </r>
  <r>
    <x v="6"/>
    <n v="2014"/>
  </r>
  <r>
    <x v="4"/>
    <n v="2000"/>
  </r>
  <r>
    <x v="0"/>
    <n v="2002"/>
  </r>
  <r>
    <x v="0"/>
    <n v="2018"/>
  </r>
  <r>
    <x v="1"/>
    <n v="2010"/>
  </r>
  <r>
    <x v="7"/>
    <n v="2009"/>
  </r>
  <r>
    <x v="5"/>
    <n v="2015"/>
  </r>
  <r>
    <x v="13"/>
    <n v="2012"/>
  </r>
  <r>
    <x v="0"/>
    <n v="2025"/>
  </r>
  <r>
    <x v="5"/>
    <n v="2007"/>
  </r>
  <r>
    <x v="3"/>
    <n v="2023"/>
  </r>
  <r>
    <x v="0"/>
    <n v="2023"/>
  </r>
  <r>
    <x v="3"/>
    <n v="2023"/>
  </r>
  <r>
    <x v="13"/>
    <n v="2021"/>
  </r>
  <r>
    <x v="4"/>
    <n v="2024"/>
  </r>
  <r>
    <x v="6"/>
    <n v="2020"/>
  </r>
  <r>
    <x v="6"/>
    <n v="2001"/>
  </r>
  <r>
    <x v="7"/>
    <n v="2003"/>
  </r>
  <r>
    <x v="6"/>
    <n v="2005"/>
  </r>
  <r>
    <x v="8"/>
    <n v="2005"/>
  </r>
  <r>
    <x v="5"/>
    <n v="2005"/>
  </r>
  <r>
    <x v="0"/>
    <n v="2022"/>
  </r>
  <r>
    <x v="0"/>
    <n v="2009"/>
  </r>
  <r>
    <x v="5"/>
    <n v="2018"/>
  </r>
  <r>
    <x v="19"/>
    <n v="2014"/>
  </r>
  <r>
    <x v="13"/>
    <n v="2024"/>
  </r>
  <r>
    <x v="0"/>
    <n v="2020"/>
  </r>
  <r>
    <x v="0"/>
    <n v="2000"/>
  </r>
  <r>
    <x v="7"/>
    <n v="2016"/>
  </r>
  <r>
    <x v="6"/>
    <n v="2007"/>
  </r>
  <r>
    <x v="5"/>
    <n v="2007"/>
  </r>
  <r>
    <x v="6"/>
    <n v="2004"/>
  </r>
  <r>
    <x v="7"/>
    <n v="2005"/>
  </r>
  <r>
    <x v="5"/>
    <n v="2010"/>
  </r>
  <r>
    <x v="6"/>
    <n v="2007"/>
  </r>
  <r>
    <x v="7"/>
    <n v="2007"/>
  </r>
  <r>
    <x v="0"/>
    <n v="2016"/>
  </r>
  <r>
    <x v="0"/>
    <n v="2022"/>
  </r>
  <r>
    <x v="0"/>
    <n v="2020"/>
  </r>
  <r>
    <x v="13"/>
    <n v="2025"/>
  </r>
  <r>
    <x v="7"/>
    <n v="2009"/>
  </r>
  <r>
    <x v="10"/>
    <n v="2002"/>
  </r>
  <r>
    <x v="6"/>
    <n v="2016"/>
  </r>
  <r>
    <x v="5"/>
    <n v="2022"/>
  </r>
  <r>
    <x v="6"/>
    <n v="2013"/>
  </r>
  <r>
    <x v="5"/>
    <n v="2013"/>
  </r>
  <r>
    <x v="1"/>
    <n v="2017"/>
  </r>
  <r>
    <x v="5"/>
    <n v="2018"/>
  </r>
  <r>
    <x v="22"/>
    <n v="2010"/>
  </r>
  <r>
    <x v="6"/>
    <n v="2010"/>
  </r>
  <r>
    <x v="0"/>
    <n v="2015"/>
  </r>
  <r>
    <x v="0"/>
    <n v="2022"/>
  </r>
  <r>
    <x v="6"/>
    <n v="2022"/>
  </r>
  <r>
    <x v="9"/>
    <n v="2014"/>
  </r>
  <r>
    <x v="0"/>
    <n v="2021"/>
  </r>
  <r>
    <x v="7"/>
    <n v="2019"/>
  </r>
  <r>
    <x v="10"/>
    <n v="2002"/>
  </r>
  <r>
    <x v="13"/>
    <n v="2013"/>
  </r>
  <r>
    <x v="13"/>
    <n v="2013"/>
  </r>
  <r>
    <x v="7"/>
    <n v="2019"/>
  </r>
  <r>
    <x v="21"/>
    <n v="2015"/>
  </r>
  <r>
    <x v="7"/>
    <n v="2007"/>
  </r>
  <r>
    <x v="19"/>
    <n v="2025"/>
  </r>
  <r>
    <x v="6"/>
    <n v="2004"/>
  </r>
  <r>
    <x v="7"/>
    <n v="2005"/>
  </r>
  <r>
    <x v="4"/>
    <n v="2011"/>
  </r>
  <r>
    <x v="10"/>
    <n v="2005"/>
  </r>
  <r>
    <x v="0"/>
    <n v="2011"/>
  </r>
  <r>
    <x v="0"/>
    <n v="2015"/>
  </r>
  <r>
    <x v="1"/>
    <n v="2018"/>
  </r>
  <r>
    <x v="0"/>
    <n v="2021"/>
  </r>
  <r>
    <x v="19"/>
    <n v="2018"/>
  </r>
  <r>
    <x v="7"/>
    <n v="2004"/>
  </r>
  <r>
    <x v="1"/>
    <n v="2011"/>
  </r>
  <r>
    <x v="1"/>
    <n v="2011"/>
  </r>
  <r>
    <x v="19"/>
    <n v="2016"/>
  </r>
  <r>
    <x v="4"/>
    <n v="2020"/>
  </r>
  <r>
    <x v="1"/>
    <n v="2011"/>
  </r>
  <r>
    <x v="6"/>
    <n v="2001"/>
  </r>
  <r>
    <x v="0"/>
    <n v="2012"/>
  </r>
  <r>
    <x v="0"/>
    <n v="2019"/>
  </r>
  <r>
    <x v="0"/>
    <n v="2004"/>
  </r>
  <r>
    <x v="13"/>
    <n v="2011"/>
  </r>
  <r>
    <x v="3"/>
    <n v="2021"/>
  </r>
  <r>
    <x v="1"/>
    <n v="2021"/>
  </r>
  <r>
    <x v="6"/>
    <n v="2015"/>
  </r>
  <r>
    <x v="13"/>
    <n v="2007"/>
  </r>
  <r>
    <x v="0"/>
    <n v="2019"/>
  </r>
  <r>
    <x v="11"/>
    <n v="2002"/>
  </r>
  <r>
    <x v="0"/>
    <n v="2024"/>
  </r>
  <r>
    <x v="0"/>
    <n v="2016"/>
  </r>
  <r>
    <x v="0"/>
    <n v="2019"/>
  </r>
  <r>
    <x v="0"/>
    <n v="2016"/>
  </r>
  <r>
    <x v="10"/>
    <n v="2002"/>
  </r>
  <r>
    <x v="6"/>
    <n v="2002"/>
  </r>
  <r>
    <x v="0"/>
    <n v="2005"/>
  </r>
  <r>
    <x v="6"/>
    <n v="2001"/>
  </r>
  <r>
    <x v="6"/>
    <n v="2011"/>
  </r>
  <r>
    <x v="0"/>
    <n v="2021"/>
  </r>
  <r>
    <x v="6"/>
    <n v="2002"/>
  </r>
  <r>
    <x v="0"/>
    <n v="2016"/>
  </r>
  <r>
    <x v="0"/>
    <n v="2023"/>
  </r>
  <r>
    <x v="0"/>
    <n v="2025"/>
  </r>
  <r>
    <x v="0"/>
    <n v="2006"/>
  </r>
  <r>
    <x v="7"/>
    <n v="2019"/>
  </r>
  <r>
    <x v="6"/>
    <n v="2001"/>
  </r>
  <r>
    <x v="12"/>
    <n v="2022"/>
  </r>
  <r>
    <x v="5"/>
    <n v="2017"/>
  </r>
  <r>
    <x v="28"/>
    <n v="2018"/>
  </r>
  <r>
    <x v="1"/>
    <n v="2017"/>
  </r>
  <r>
    <x v="0"/>
    <n v="2018"/>
  </r>
  <r>
    <x v="6"/>
    <n v="2009"/>
  </r>
  <r>
    <x v="0"/>
    <n v="2014"/>
  </r>
  <r>
    <x v="18"/>
    <n v="2011"/>
  </r>
  <r>
    <x v="0"/>
    <n v="2014"/>
  </r>
  <r>
    <x v="0"/>
    <n v="2000"/>
  </r>
  <r>
    <x v="0"/>
    <n v="2001"/>
  </r>
  <r>
    <x v="0"/>
    <n v="2017"/>
  </r>
  <r>
    <x v="18"/>
    <n v="2017"/>
  </r>
  <r>
    <x v="18"/>
    <n v="2023"/>
  </r>
  <r>
    <x v="18"/>
    <n v="2021"/>
  </r>
  <r>
    <x v="18"/>
    <n v="2016"/>
  </r>
  <r>
    <x v="0"/>
    <n v="2018"/>
  </r>
  <r>
    <x v="18"/>
    <n v="2025"/>
  </r>
  <r>
    <x v="18"/>
    <n v="2023"/>
  </r>
  <r>
    <x v="0"/>
    <n v="2015"/>
  </r>
  <r>
    <x v="18"/>
    <n v="2025"/>
  </r>
  <r>
    <x v="0"/>
    <n v="2017"/>
  </r>
  <r>
    <x v="5"/>
    <n v="2021"/>
  </r>
  <r>
    <x v="0"/>
    <n v="2025"/>
  </r>
  <r>
    <x v="0"/>
    <n v="2024"/>
  </r>
  <r>
    <x v="1"/>
    <n v="2010"/>
  </r>
  <r>
    <x v="6"/>
    <n v="2012"/>
  </r>
  <r>
    <x v="6"/>
    <n v="2002"/>
  </r>
  <r>
    <x v="0"/>
    <n v="2016"/>
  </r>
  <r>
    <x v="7"/>
    <n v="2007"/>
  </r>
  <r>
    <x v="6"/>
    <n v="2025"/>
  </r>
  <r>
    <x v="0"/>
    <n v="2024"/>
  </r>
  <r>
    <x v="0"/>
    <n v="2014"/>
  </r>
  <r>
    <x v="0"/>
    <n v="2018"/>
  </r>
  <r>
    <x v="0"/>
    <n v="2016"/>
  </r>
  <r>
    <x v="0"/>
    <n v="2025"/>
  </r>
  <r>
    <x v="10"/>
    <n v="2022"/>
  </r>
  <r>
    <x v="0"/>
    <n v="2012"/>
  </r>
  <r>
    <x v="5"/>
    <n v="2023"/>
  </r>
  <r>
    <x v="5"/>
    <n v="2022"/>
  </r>
  <r>
    <x v="6"/>
    <n v="2015"/>
  </r>
  <r>
    <x v="0"/>
    <n v="2012"/>
  </r>
  <r>
    <x v="0"/>
    <n v="2009"/>
  </r>
  <r>
    <x v="0"/>
    <n v="2014"/>
  </r>
  <r>
    <x v="24"/>
    <n v="2010"/>
  </r>
  <r>
    <x v="4"/>
    <n v="2010"/>
  </r>
  <r>
    <x v="4"/>
    <n v="2014"/>
  </r>
  <r>
    <x v="0"/>
    <n v="2015"/>
  </r>
  <r>
    <x v="0"/>
    <n v="2013"/>
  </r>
  <r>
    <x v="0"/>
    <n v="2012"/>
  </r>
  <r>
    <x v="0"/>
    <n v="2010"/>
  </r>
  <r>
    <x v="4"/>
    <n v="2022"/>
  </r>
  <r>
    <x v="0"/>
    <n v="2021"/>
  </r>
  <r>
    <x v="7"/>
    <n v="2006"/>
  </r>
  <r>
    <x v="6"/>
    <n v="2023"/>
  </r>
  <r>
    <x v="6"/>
    <n v="2010"/>
  </r>
  <r>
    <x v="2"/>
    <n v="2012"/>
  </r>
  <r>
    <x v="0"/>
    <n v="2016"/>
  </r>
  <r>
    <x v="0"/>
    <n v="2010"/>
  </r>
  <r>
    <x v="5"/>
    <n v="2016"/>
  </r>
  <r>
    <x v="0"/>
    <n v="2004"/>
  </r>
  <r>
    <x v="7"/>
    <n v="2017"/>
  </r>
  <r>
    <x v="0"/>
    <n v="2021"/>
  </r>
  <r>
    <x v="6"/>
    <n v="2013"/>
  </r>
  <r>
    <x v="0"/>
    <n v="2024"/>
  </r>
  <r>
    <x v="0"/>
    <n v="2016"/>
  </r>
  <r>
    <x v="4"/>
    <n v="2011"/>
  </r>
  <r>
    <x v="0"/>
    <n v="2010"/>
  </r>
  <r>
    <x v="0"/>
    <n v="2005"/>
  </r>
  <r>
    <x v="0"/>
    <n v="2010"/>
  </r>
  <r>
    <x v="0"/>
    <n v="2003"/>
  </r>
  <r>
    <x v="5"/>
    <n v="2019"/>
  </r>
  <r>
    <x v="4"/>
    <n v="2021"/>
  </r>
  <r>
    <x v="0"/>
    <n v="2002"/>
  </r>
  <r>
    <x v="6"/>
    <n v="2013"/>
  </r>
  <r>
    <x v="6"/>
    <n v="2008"/>
  </r>
  <r>
    <x v="0"/>
    <n v="2023"/>
  </r>
  <r>
    <x v="6"/>
    <n v="2005"/>
  </r>
  <r>
    <x v="13"/>
    <n v="2018"/>
  </r>
  <r>
    <x v="0"/>
    <n v="2007"/>
  </r>
  <r>
    <x v="6"/>
    <n v="2002"/>
  </r>
  <r>
    <x v="0"/>
    <n v="2023"/>
  </r>
  <r>
    <x v="7"/>
    <n v="2018"/>
  </r>
  <r>
    <x v="0"/>
    <n v="2010"/>
  </r>
  <r>
    <x v="0"/>
    <n v="2010"/>
  </r>
  <r>
    <x v="0"/>
    <n v="2020"/>
  </r>
  <r>
    <x v="6"/>
    <n v="2016"/>
  </r>
  <r>
    <x v="4"/>
    <n v="2015"/>
  </r>
  <r>
    <x v="0"/>
    <n v="2016"/>
  </r>
  <r>
    <x v="0"/>
    <n v="2019"/>
  </r>
  <r>
    <x v="6"/>
    <n v="2003"/>
  </r>
  <r>
    <x v="0"/>
    <n v="2001"/>
  </r>
  <r>
    <x v="0"/>
    <n v="2018"/>
  </r>
  <r>
    <x v="14"/>
    <n v="2024"/>
  </r>
  <r>
    <x v="4"/>
    <n v="2013"/>
  </r>
  <r>
    <x v="0"/>
    <n v="2004"/>
  </r>
  <r>
    <x v="6"/>
    <n v="2021"/>
  </r>
  <r>
    <x v="0"/>
    <n v="2024"/>
  </r>
  <r>
    <x v="6"/>
    <n v="2019"/>
  </r>
  <r>
    <x v="7"/>
    <n v="2007"/>
  </r>
  <r>
    <x v="6"/>
    <n v="2016"/>
  </r>
  <r>
    <x v="5"/>
    <n v="2020"/>
  </r>
  <r>
    <x v="5"/>
    <n v="2023"/>
  </r>
  <r>
    <x v="5"/>
    <n v="2015"/>
  </r>
  <r>
    <x v="6"/>
    <n v="2007"/>
  </r>
  <r>
    <x v="0"/>
    <n v="2011"/>
  </r>
  <r>
    <x v="25"/>
    <n v="2010"/>
  </r>
  <r>
    <x v="4"/>
    <n v="2012"/>
  </r>
  <r>
    <x v="0"/>
    <n v="2019"/>
  </r>
  <r>
    <x v="13"/>
    <n v="2012"/>
  </r>
  <r>
    <x v="7"/>
    <n v="2005"/>
  </r>
  <r>
    <x v="7"/>
    <n v="2008"/>
  </r>
  <r>
    <x v="7"/>
    <n v="2007"/>
  </r>
  <r>
    <x v="7"/>
    <n v="2009"/>
  </r>
  <r>
    <x v="25"/>
    <n v="2022"/>
  </r>
  <r>
    <x v="25"/>
    <n v="2022"/>
  </r>
  <r>
    <x v="0"/>
    <n v="2021"/>
  </r>
  <r>
    <x v="5"/>
    <n v="2004"/>
  </r>
  <r>
    <x v="5"/>
    <n v="2013"/>
  </r>
  <r>
    <x v="0"/>
    <n v="2021"/>
  </r>
  <r>
    <x v="4"/>
    <n v="2019"/>
  </r>
  <r>
    <x v="0"/>
    <n v="2021"/>
  </r>
  <r>
    <x v="5"/>
    <n v="2011"/>
  </r>
  <r>
    <x v="0"/>
    <n v="2016"/>
  </r>
  <r>
    <x v="0"/>
    <n v="2009"/>
  </r>
  <r>
    <x v="0"/>
    <n v="2014"/>
  </r>
  <r>
    <x v="4"/>
    <n v="2014"/>
  </r>
  <r>
    <x v="13"/>
    <n v="2018"/>
  </r>
  <r>
    <x v="0"/>
    <n v="2016"/>
  </r>
  <r>
    <x v="7"/>
    <n v="2011"/>
  </r>
  <r>
    <x v="0"/>
    <n v="2013"/>
  </r>
  <r>
    <x v="0"/>
    <n v="2017"/>
  </r>
  <r>
    <x v="0"/>
    <n v="2024"/>
  </r>
  <r>
    <x v="0"/>
    <n v="2022"/>
  </r>
  <r>
    <x v="0"/>
    <n v="2019"/>
  </r>
  <r>
    <x v="0"/>
    <n v="2013"/>
  </r>
  <r>
    <x v="2"/>
    <n v="2021"/>
  </r>
  <r>
    <x v="4"/>
    <n v="2019"/>
  </r>
  <r>
    <x v="7"/>
    <n v="2023"/>
  </r>
  <r>
    <x v="0"/>
    <n v="2019"/>
  </r>
  <r>
    <x v="0"/>
    <n v="2025"/>
  </r>
  <r>
    <x v="0"/>
    <n v="2022"/>
  </r>
  <r>
    <x v="0"/>
    <n v="2024"/>
  </r>
  <r>
    <x v="6"/>
    <n v="2005"/>
  </r>
  <r>
    <x v="10"/>
    <n v="2000"/>
  </r>
  <r>
    <x v="0"/>
    <n v="2023"/>
  </r>
  <r>
    <x v="1"/>
    <n v="2017"/>
  </r>
  <r>
    <x v="4"/>
    <n v="2023"/>
  </r>
  <r>
    <x v="0"/>
    <n v="2014"/>
  </r>
  <r>
    <x v="0"/>
    <n v="2024"/>
  </r>
  <r>
    <x v="0"/>
    <n v="2014"/>
  </r>
  <r>
    <x v="0"/>
    <n v="2014"/>
  </r>
  <r>
    <x v="5"/>
    <n v="2004"/>
  </r>
  <r>
    <x v="0"/>
    <n v="2006"/>
  </r>
  <r>
    <x v="0"/>
    <n v="2014"/>
  </r>
  <r>
    <x v="0"/>
    <n v="2001"/>
  </r>
  <r>
    <x v="6"/>
    <n v="2023"/>
  </r>
  <r>
    <x v="6"/>
    <n v="2002"/>
  </r>
  <r>
    <x v="0"/>
    <n v="2018"/>
  </r>
  <r>
    <x v="0"/>
    <n v="2023"/>
  </r>
  <r>
    <x v="2"/>
    <n v="2023"/>
  </r>
  <r>
    <x v="6"/>
    <n v="2023"/>
  </r>
  <r>
    <x v="0"/>
    <n v="2024"/>
  </r>
  <r>
    <x v="13"/>
    <n v="2020"/>
  </r>
  <r>
    <x v="6"/>
    <n v="2023"/>
  </r>
  <r>
    <x v="6"/>
    <n v="2021"/>
  </r>
  <r>
    <x v="19"/>
    <n v="2008"/>
  </r>
  <r>
    <x v="0"/>
    <n v="2008"/>
  </r>
  <r>
    <x v="0"/>
    <n v="2006"/>
  </r>
  <r>
    <x v="18"/>
    <n v="2022"/>
  </r>
  <r>
    <x v="4"/>
    <n v="2020"/>
  </r>
  <r>
    <x v="6"/>
    <n v="2007"/>
  </r>
  <r>
    <x v="0"/>
    <n v="2014"/>
  </r>
  <r>
    <x v="0"/>
    <n v="2016"/>
  </r>
  <r>
    <x v="4"/>
    <n v="2025"/>
  </r>
  <r>
    <x v="6"/>
    <n v="2014"/>
  </r>
  <r>
    <x v="0"/>
    <n v="2014"/>
  </r>
  <r>
    <x v="0"/>
    <n v="2014"/>
  </r>
  <r>
    <x v="13"/>
    <n v="2019"/>
  </r>
  <r>
    <x v="0"/>
    <n v="2005"/>
  </r>
  <r>
    <x v="0"/>
    <n v="2013"/>
  </r>
  <r>
    <x v="6"/>
    <n v="2012"/>
  </r>
  <r>
    <x v="7"/>
    <n v="2006"/>
  </r>
  <r>
    <x v="9"/>
    <n v="2004"/>
  </r>
  <r>
    <x v="7"/>
    <n v="2023"/>
  </r>
  <r>
    <x v="7"/>
    <n v="2006"/>
  </r>
  <r>
    <x v="0"/>
    <n v="2021"/>
  </r>
  <r>
    <x v="0"/>
    <n v="2020"/>
  </r>
  <r>
    <x v="6"/>
    <n v="2016"/>
  </r>
  <r>
    <x v="0"/>
    <n v="2024"/>
  </r>
  <r>
    <x v="4"/>
    <n v="2012"/>
  </r>
  <r>
    <x v="0"/>
    <n v="2016"/>
  </r>
  <r>
    <x v="0"/>
    <n v="2021"/>
  </r>
  <r>
    <x v="0"/>
    <n v="2004"/>
  </r>
  <r>
    <x v="4"/>
    <n v="2007"/>
  </r>
  <r>
    <x v="7"/>
    <n v="2007"/>
  </r>
  <r>
    <x v="4"/>
    <n v="2013"/>
  </r>
  <r>
    <x v="6"/>
    <n v="2009"/>
  </r>
  <r>
    <x v="0"/>
    <n v="2009"/>
  </r>
  <r>
    <x v="4"/>
    <n v="2011"/>
  </r>
  <r>
    <x v="6"/>
    <n v="2002"/>
  </r>
  <r>
    <x v="0"/>
    <n v="2024"/>
  </r>
  <r>
    <x v="4"/>
    <n v="2025"/>
  </r>
  <r>
    <x v="0"/>
    <n v="2007"/>
  </r>
  <r>
    <x v="19"/>
    <n v="2019"/>
  </r>
  <r>
    <x v="0"/>
    <n v="2006"/>
  </r>
  <r>
    <x v="6"/>
    <n v="2024"/>
  </r>
  <r>
    <x v="0"/>
    <n v="2006"/>
  </r>
  <r>
    <x v="13"/>
    <n v="2024"/>
  </r>
  <r>
    <x v="21"/>
    <n v="2023"/>
  </r>
  <r>
    <x v="21"/>
    <n v="2010"/>
  </r>
  <r>
    <x v="5"/>
    <n v="2016"/>
  </r>
  <r>
    <x v="0"/>
    <n v="2023"/>
  </r>
  <r>
    <x v="4"/>
    <n v="2014"/>
  </r>
  <r>
    <x v="6"/>
    <n v="2017"/>
  </r>
  <r>
    <x v="0"/>
    <n v="2017"/>
  </r>
  <r>
    <x v="4"/>
    <n v="2025"/>
  </r>
  <r>
    <x v="6"/>
    <n v="2019"/>
  </r>
  <r>
    <x v="6"/>
    <n v="2023"/>
  </r>
  <r>
    <x v="5"/>
    <n v="2011"/>
  </r>
  <r>
    <x v="6"/>
    <n v="2025"/>
  </r>
  <r>
    <x v="0"/>
    <n v="2017"/>
  </r>
  <r>
    <x v="0"/>
    <n v="2023"/>
  </r>
  <r>
    <x v="0"/>
    <n v="2024"/>
  </r>
  <r>
    <x v="0"/>
    <n v="2011"/>
  </r>
  <r>
    <x v="1"/>
    <n v="2009"/>
  </r>
  <r>
    <x v="6"/>
    <n v="2012"/>
  </r>
  <r>
    <x v="6"/>
    <n v="2003"/>
  </r>
  <r>
    <x v="7"/>
    <n v="2005"/>
  </r>
  <r>
    <x v="7"/>
    <n v="2009"/>
  </r>
  <r>
    <x v="0"/>
    <n v="2005"/>
  </r>
  <r>
    <x v="0"/>
    <n v="2011"/>
  </r>
  <r>
    <x v="6"/>
    <n v="2012"/>
  </r>
  <r>
    <x v="0"/>
    <n v="2012"/>
  </r>
  <r>
    <x v="0"/>
    <n v="2001"/>
  </r>
  <r>
    <x v="0"/>
    <n v="2010"/>
  </r>
  <r>
    <x v="6"/>
    <n v="2000"/>
  </r>
  <r>
    <x v="12"/>
    <n v="2021"/>
  </r>
  <r>
    <x v="0"/>
    <n v="2016"/>
  </r>
  <r>
    <x v="7"/>
    <n v="2003"/>
  </r>
  <r>
    <x v="6"/>
    <n v="2003"/>
  </r>
  <r>
    <x v="1"/>
    <n v="2019"/>
  </r>
  <r>
    <x v="6"/>
    <n v="2008"/>
  </r>
  <r>
    <x v="6"/>
    <n v="2003"/>
  </r>
  <r>
    <x v="5"/>
    <n v="2010"/>
  </r>
  <r>
    <x v="0"/>
    <n v="2022"/>
  </r>
  <r>
    <x v="5"/>
    <n v="2002"/>
  </r>
  <r>
    <x v="9"/>
    <n v="2002"/>
  </r>
  <r>
    <x v="9"/>
    <n v="2008"/>
  </r>
  <r>
    <x v="0"/>
    <n v="2016"/>
  </r>
  <r>
    <x v="5"/>
    <n v="2015"/>
  </r>
  <r>
    <x v="5"/>
    <n v="2008"/>
  </r>
  <r>
    <x v="0"/>
    <n v="2015"/>
  </r>
  <r>
    <x v="0"/>
    <n v="2015"/>
  </r>
  <r>
    <x v="0"/>
    <n v="2020"/>
  </r>
  <r>
    <x v="9"/>
    <n v="2001"/>
  </r>
  <r>
    <x v="9"/>
    <n v="2001"/>
  </r>
  <r>
    <x v="4"/>
    <n v="2019"/>
  </r>
  <r>
    <x v="0"/>
    <n v="2020"/>
  </r>
  <r>
    <x v="0"/>
    <n v="2023"/>
  </r>
  <r>
    <x v="6"/>
    <n v="2021"/>
  </r>
  <r>
    <x v="6"/>
    <n v="2024"/>
  </r>
  <r>
    <x v="6"/>
    <n v="2016"/>
  </r>
  <r>
    <x v="0"/>
    <n v="2020"/>
  </r>
  <r>
    <x v="0"/>
    <n v="2022"/>
  </r>
  <r>
    <x v="6"/>
    <n v="2022"/>
  </r>
  <r>
    <x v="2"/>
    <n v="2009"/>
  </r>
  <r>
    <x v="3"/>
    <n v="2023"/>
  </r>
  <r>
    <x v="4"/>
    <n v="2018"/>
  </r>
  <r>
    <x v="0"/>
    <n v="2015"/>
  </r>
  <r>
    <x v="0"/>
    <n v="2015"/>
  </r>
  <r>
    <x v="12"/>
    <n v="2021"/>
  </r>
  <r>
    <x v="5"/>
    <n v="2018"/>
  </r>
  <r>
    <x v="13"/>
    <n v="2015"/>
  </r>
  <r>
    <x v="4"/>
    <n v="2025"/>
  </r>
  <r>
    <x v="6"/>
    <n v="2010"/>
  </r>
  <r>
    <x v="0"/>
    <n v="2013"/>
  </r>
  <r>
    <x v="0"/>
    <n v="2016"/>
  </r>
  <r>
    <x v="0"/>
    <n v="2023"/>
  </r>
  <r>
    <x v="6"/>
    <n v="2005"/>
  </r>
  <r>
    <x v="4"/>
    <n v="2010"/>
  </r>
  <r>
    <x v="0"/>
    <n v="2003"/>
  </r>
  <r>
    <x v="16"/>
    <n v="2023"/>
  </r>
  <r>
    <x v="16"/>
    <n v="2007"/>
  </r>
  <r>
    <x v="6"/>
    <n v="2007"/>
  </r>
  <r>
    <x v="0"/>
    <n v="2009"/>
  </r>
  <r>
    <x v="4"/>
    <n v="2013"/>
  </r>
  <r>
    <x v="6"/>
    <n v="2017"/>
  </r>
  <r>
    <x v="4"/>
    <n v="2010"/>
  </r>
  <r>
    <x v="1"/>
    <n v="2009"/>
  </r>
  <r>
    <x v="0"/>
    <n v="2022"/>
  </r>
  <r>
    <x v="6"/>
    <n v="2005"/>
  </r>
  <r>
    <x v="0"/>
    <n v="2021"/>
  </r>
  <r>
    <x v="4"/>
    <n v="2022"/>
  </r>
  <r>
    <x v="6"/>
    <n v="2010"/>
  </r>
  <r>
    <x v="9"/>
    <n v="2024"/>
  </r>
  <r>
    <x v="4"/>
    <n v="2013"/>
  </r>
  <r>
    <x v="0"/>
    <n v="2021"/>
  </r>
  <r>
    <x v="4"/>
    <n v="2016"/>
  </r>
  <r>
    <x v="17"/>
    <n v="2011"/>
  </r>
  <r>
    <x v="6"/>
    <n v="2009"/>
  </r>
  <r>
    <x v="7"/>
    <n v="2006"/>
  </r>
  <r>
    <x v="0"/>
    <n v="2013"/>
  </r>
  <r>
    <x v="1"/>
    <n v="2015"/>
  </r>
  <r>
    <x v="6"/>
    <n v="2009"/>
  </r>
  <r>
    <x v="2"/>
    <n v="2019"/>
  </r>
  <r>
    <x v="6"/>
    <n v="2019"/>
  </r>
  <r>
    <x v="0"/>
    <n v="2015"/>
  </r>
  <r>
    <x v="0"/>
    <n v="2016"/>
  </r>
  <r>
    <x v="0"/>
    <n v="2021"/>
  </r>
  <r>
    <x v="6"/>
    <n v="2012"/>
  </r>
  <r>
    <x v="6"/>
    <n v="2008"/>
  </r>
  <r>
    <x v="0"/>
    <n v="2011"/>
  </r>
  <r>
    <x v="0"/>
    <n v="2022"/>
  </r>
  <r>
    <x v="6"/>
    <n v="2005"/>
  </r>
  <r>
    <x v="0"/>
    <n v="2019"/>
  </r>
  <r>
    <x v="0"/>
    <n v="2025"/>
  </r>
  <r>
    <x v="0"/>
    <n v="2022"/>
  </r>
  <r>
    <x v="0"/>
    <n v="2019"/>
  </r>
  <r>
    <x v="0"/>
    <n v="2021"/>
  </r>
  <r>
    <x v="0"/>
    <n v="2018"/>
  </r>
  <r>
    <x v="0"/>
    <n v="2011"/>
  </r>
  <r>
    <x v="6"/>
    <n v="2006"/>
  </r>
  <r>
    <x v="0"/>
    <n v="2011"/>
  </r>
  <r>
    <x v="0"/>
    <n v="2016"/>
  </r>
  <r>
    <x v="0"/>
    <n v="2003"/>
  </r>
  <r>
    <x v="0"/>
    <n v="2014"/>
  </r>
  <r>
    <x v="4"/>
    <n v="2024"/>
  </r>
  <r>
    <x v="6"/>
    <n v="2021"/>
  </r>
  <r>
    <x v="0"/>
    <n v="2025"/>
  </r>
  <r>
    <x v="0"/>
    <n v="2007"/>
  </r>
  <r>
    <x v="11"/>
    <n v="2005"/>
  </r>
  <r>
    <x v="0"/>
    <n v="2018"/>
  </r>
  <r>
    <x v="0"/>
    <n v="2010"/>
  </r>
  <r>
    <x v="0"/>
    <n v="2011"/>
  </r>
  <r>
    <x v="0"/>
    <n v="2011"/>
  </r>
  <r>
    <x v="0"/>
    <n v="2009"/>
  </r>
  <r>
    <x v="0"/>
    <n v="2009"/>
  </r>
  <r>
    <x v="6"/>
    <n v="2000"/>
  </r>
  <r>
    <x v="0"/>
    <n v="2016"/>
  </r>
  <r>
    <x v="0"/>
    <n v="2015"/>
  </r>
  <r>
    <x v="6"/>
    <n v="2002"/>
  </r>
  <r>
    <x v="0"/>
    <n v="2015"/>
  </r>
  <r>
    <x v="0"/>
    <n v="2022"/>
  </r>
  <r>
    <x v="0"/>
    <n v="2010"/>
  </r>
  <r>
    <x v="6"/>
    <n v="2008"/>
  </r>
  <r>
    <x v="0"/>
    <n v="2012"/>
  </r>
  <r>
    <x v="5"/>
    <n v="2020"/>
  </r>
  <r>
    <x v="0"/>
    <n v="2018"/>
  </r>
  <r>
    <x v="0"/>
    <n v="2018"/>
  </r>
  <r>
    <x v="0"/>
    <n v="2013"/>
  </r>
  <r>
    <x v="0"/>
    <n v="2005"/>
  </r>
  <r>
    <x v="0"/>
    <n v="2024"/>
  </r>
  <r>
    <x v="0"/>
    <n v="2014"/>
  </r>
  <r>
    <x v="0"/>
    <n v="2011"/>
  </r>
  <r>
    <x v="4"/>
    <n v="2010"/>
  </r>
  <r>
    <x v="6"/>
    <n v="2006"/>
  </r>
  <r>
    <x v="0"/>
    <n v="2022"/>
  </r>
  <r>
    <x v="0"/>
    <n v="2011"/>
  </r>
  <r>
    <x v="0"/>
    <n v="2007"/>
  </r>
  <r>
    <x v="0"/>
    <n v="2011"/>
  </r>
  <r>
    <x v="0"/>
    <n v="2018"/>
  </r>
  <r>
    <x v="0"/>
    <n v="2011"/>
  </r>
  <r>
    <x v="0"/>
    <n v="2002"/>
  </r>
  <r>
    <x v="0"/>
    <n v="2018"/>
  </r>
  <r>
    <x v="0"/>
    <n v="2014"/>
  </r>
  <r>
    <x v="0"/>
    <n v="2020"/>
  </r>
  <r>
    <x v="5"/>
    <n v="2005"/>
  </r>
  <r>
    <x v="0"/>
    <n v="2020"/>
  </r>
  <r>
    <x v="0"/>
    <n v="2004"/>
  </r>
  <r>
    <x v="5"/>
    <n v="2007"/>
  </r>
  <r>
    <x v="13"/>
    <n v="2022"/>
  </r>
  <r>
    <x v="11"/>
    <n v="2003"/>
  </r>
  <r>
    <x v="4"/>
    <n v="2010"/>
  </r>
  <r>
    <x v="0"/>
    <n v="2012"/>
  </r>
  <r>
    <x v="0"/>
    <n v="2019"/>
  </r>
  <r>
    <x v="0"/>
    <n v="2012"/>
  </r>
  <r>
    <x v="0"/>
    <n v="2007"/>
  </r>
  <r>
    <x v="0"/>
    <n v="2015"/>
  </r>
  <r>
    <x v="5"/>
    <n v="2013"/>
  </r>
  <r>
    <x v="0"/>
    <n v="2007"/>
  </r>
  <r>
    <x v="14"/>
    <n v="2020"/>
  </r>
  <r>
    <x v="0"/>
    <n v="2010"/>
  </r>
  <r>
    <x v="4"/>
    <n v="2011"/>
  </r>
  <r>
    <x v="6"/>
    <n v="2008"/>
  </r>
  <r>
    <x v="4"/>
    <n v="2015"/>
  </r>
  <r>
    <x v="6"/>
    <n v="2014"/>
  </r>
  <r>
    <x v="7"/>
    <n v="2012"/>
  </r>
  <r>
    <x v="5"/>
    <n v="2012"/>
  </r>
  <r>
    <x v="11"/>
    <n v="2002"/>
  </r>
  <r>
    <x v="0"/>
    <n v="2013"/>
  </r>
  <r>
    <x v="0"/>
    <n v="2023"/>
  </r>
  <r>
    <x v="0"/>
    <n v="2018"/>
  </r>
  <r>
    <x v="0"/>
    <n v="2016"/>
  </r>
  <r>
    <x v="11"/>
    <n v="2001"/>
  </r>
  <r>
    <x v="0"/>
    <n v="2006"/>
  </r>
  <r>
    <x v="0"/>
    <n v="2003"/>
  </r>
  <r>
    <x v="0"/>
    <n v="2003"/>
  </r>
  <r>
    <x v="0"/>
    <n v="2010"/>
  </r>
  <r>
    <x v="0"/>
    <n v="2012"/>
  </r>
  <r>
    <x v="0"/>
    <n v="2013"/>
  </r>
  <r>
    <x v="1"/>
    <n v="2023"/>
  </r>
  <r>
    <x v="0"/>
    <n v="2007"/>
  </r>
  <r>
    <x v="0"/>
    <n v="2011"/>
  </r>
  <r>
    <x v="0"/>
    <n v="2011"/>
  </r>
  <r>
    <x v="5"/>
    <n v="2005"/>
  </r>
  <r>
    <x v="0"/>
    <n v="2008"/>
  </r>
  <r>
    <x v="3"/>
    <n v="2024"/>
  </r>
  <r>
    <x v="13"/>
    <n v="2019"/>
  </r>
  <r>
    <x v="6"/>
    <n v="2007"/>
  </r>
  <r>
    <x v="0"/>
    <n v="2023"/>
  </r>
  <r>
    <x v="0"/>
    <n v="2012"/>
  </r>
  <r>
    <x v="5"/>
    <n v="2018"/>
  </r>
  <r>
    <x v="0"/>
    <n v="2008"/>
  </r>
  <r>
    <x v="0"/>
    <n v="2014"/>
  </r>
  <r>
    <x v="4"/>
    <n v="2020"/>
  </r>
  <r>
    <x v="0"/>
    <n v="2020"/>
  </r>
  <r>
    <x v="7"/>
    <n v="2007"/>
  </r>
  <r>
    <x v="7"/>
    <n v="2006"/>
  </r>
  <r>
    <x v="23"/>
    <n v="2013"/>
  </r>
  <r>
    <x v="0"/>
    <n v="2013"/>
  </r>
  <r>
    <x v="6"/>
    <n v="2002"/>
  </r>
  <r>
    <x v="0"/>
    <n v="2003"/>
  </r>
  <r>
    <x v="9"/>
    <n v="2000"/>
  </r>
  <r>
    <x v="0"/>
    <n v="2009"/>
  </r>
  <r>
    <x v="0"/>
    <n v="2001"/>
  </r>
  <r>
    <x v="7"/>
    <n v="2007"/>
  </r>
  <r>
    <x v="9"/>
    <n v="2016"/>
  </r>
  <r>
    <x v="0"/>
    <n v="2024"/>
  </r>
  <r>
    <x v="6"/>
    <n v="2004"/>
  </r>
  <r>
    <x v="0"/>
    <n v="2018"/>
  </r>
  <r>
    <x v="0"/>
    <n v="2008"/>
  </r>
  <r>
    <x v="1"/>
    <n v="2010"/>
  </r>
  <r>
    <x v="0"/>
    <n v="2014"/>
  </r>
  <r>
    <x v="6"/>
    <n v="2003"/>
  </r>
  <r>
    <x v="19"/>
    <n v="2016"/>
  </r>
  <r>
    <x v="0"/>
    <n v="2018"/>
  </r>
  <r>
    <x v="0"/>
    <n v="2011"/>
  </r>
  <r>
    <x v="13"/>
    <n v="2021"/>
  </r>
  <r>
    <x v="4"/>
    <n v="2013"/>
  </r>
  <r>
    <x v="4"/>
    <n v="2013"/>
  </r>
  <r>
    <x v="0"/>
    <n v="2011"/>
  </r>
  <r>
    <x v="9"/>
    <n v="2009"/>
  </r>
  <r>
    <x v="4"/>
    <n v="2018"/>
  </r>
  <r>
    <x v="0"/>
    <n v="2015"/>
  </r>
  <r>
    <x v="5"/>
    <n v="2004"/>
  </r>
  <r>
    <x v="5"/>
    <n v="2011"/>
  </r>
  <r>
    <x v="0"/>
    <n v="2023"/>
  </r>
  <r>
    <x v="13"/>
    <n v="2024"/>
  </r>
  <r>
    <x v="0"/>
    <n v="2000"/>
  </r>
  <r>
    <x v="0"/>
    <n v="2001"/>
  </r>
  <r>
    <x v="0"/>
    <n v="2025"/>
  </r>
  <r>
    <x v="0"/>
    <n v="2020"/>
  </r>
  <r>
    <x v="0"/>
    <n v="2018"/>
  </r>
  <r>
    <x v="0"/>
    <n v="2011"/>
  </r>
  <r>
    <x v="0"/>
    <n v="2018"/>
  </r>
  <r>
    <x v="0"/>
    <n v="2021"/>
  </r>
  <r>
    <x v="0"/>
    <n v="2020"/>
  </r>
  <r>
    <x v="0"/>
    <n v="2019"/>
  </r>
  <r>
    <x v="5"/>
    <n v="2020"/>
  </r>
  <r>
    <x v="0"/>
    <n v="2023"/>
  </r>
  <r>
    <x v="5"/>
    <n v="2005"/>
  </r>
  <r>
    <x v="12"/>
    <n v="2020"/>
  </r>
  <r>
    <x v="5"/>
    <n v="2012"/>
  </r>
  <r>
    <x v="0"/>
    <n v="2020"/>
  </r>
  <r>
    <x v="6"/>
    <n v="2009"/>
  </r>
  <r>
    <x v="6"/>
    <n v="2025"/>
  </r>
  <r>
    <x v="6"/>
    <n v="2023"/>
  </r>
  <r>
    <x v="0"/>
    <n v="2013"/>
  </r>
  <r>
    <x v="0"/>
    <n v="2007"/>
  </r>
  <r>
    <x v="6"/>
    <n v="2022"/>
  </r>
  <r>
    <x v="0"/>
    <n v="2019"/>
  </r>
  <r>
    <x v="2"/>
    <n v="2019"/>
  </r>
  <r>
    <x v="4"/>
    <n v="2023"/>
  </r>
  <r>
    <x v="0"/>
    <n v="2014"/>
  </r>
  <r>
    <x v="0"/>
    <n v="2021"/>
  </r>
  <r>
    <x v="0"/>
    <n v="2019"/>
  </r>
  <r>
    <x v="0"/>
    <n v="2017"/>
  </r>
  <r>
    <x v="1"/>
    <n v="2017"/>
  </r>
  <r>
    <x v="4"/>
    <n v="2022"/>
  </r>
  <r>
    <x v="0"/>
    <n v="2019"/>
  </r>
  <r>
    <x v="0"/>
    <n v="2016"/>
  </r>
  <r>
    <x v="1"/>
    <n v="2015"/>
  </r>
  <r>
    <x v="6"/>
    <n v="2020"/>
  </r>
  <r>
    <x v="13"/>
    <n v="2021"/>
  </r>
  <r>
    <x v="0"/>
    <n v="2022"/>
  </r>
  <r>
    <x v="6"/>
    <n v="2017"/>
  </r>
  <r>
    <x v="0"/>
    <n v="2018"/>
  </r>
  <r>
    <x v="0"/>
    <n v="2006"/>
  </r>
  <r>
    <x v="0"/>
    <n v="2022"/>
  </r>
  <r>
    <x v="0"/>
    <n v="2017"/>
  </r>
  <r>
    <x v="2"/>
    <n v="2012"/>
  </r>
  <r>
    <x v="0"/>
    <n v="2025"/>
  </r>
  <r>
    <x v="1"/>
    <n v="2016"/>
  </r>
  <r>
    <x v="6"/>
    <n v="2016"/>
  </r>
  <r>
    <x v="0"/>
    <n v="2020"/>
  </r>
  <r>
    <x v="0"/>
    <n v="2013"/>
  </r>
  <r>
    <x v="0"/>
    <n v="2017"/>
  </r>
  <r>
    <x v="0"/>
    <n v="2011"/>
  </r>
  <r>
    <x v="0"/>
    <n v="2016"/>
  </r>
  <r>
    <x v="0"/>
    <n v="2018"/>
  </r>
  <r>
    <x v="0"/>
    <n v="2025"/>
  </r>
  <r>
    <x v="0"/>
    <n v="2013"/>
  </r>
  <r>
    <x v="0"/>
    <n v="2019"/>
  </r>
  <r>
    <x v="0"/>
    <n v="2011"/>
  </r>
  <r>
    <x v="5"/>
    <n v="2017"/>
  </r>
  <r>
    <x v="0"/>
    <n v="2020"/>
  </r>
  <r>
    <x v="0"/>
    <n v="2015"/>
  </r>
  <r>
    <x v="0"/>
    <n v="2017"/>
  </r>
  <r>
    <x v="0"/>
    <n v="2022"/>
  </r>
  <r>
    <x v="0"/>
    <n v="2014"/>
  </r>
  <r>
    <x v="5"/>
    <n v="2011"/>
  </r>
  <r>
    <x v="0"/>
    <n v="2011"/>
  </r>
  <r>
    <x v="0"/>
    <n v="2015"/>
  </r>
  <r>
    <x v="0"/>
    <n v="2012"/>
  </r>
  <r>
    <x v="0"/>
    <n v="2007"/>
  </r>
  <r>
    <x v="6"/>
    <n v="2004"/>
  </r>
  <r>
    <x v="7"/>
    <n v="2019"/>
  </r>
  <r>
    <x v="0"/>
    <n v="2024"/>
  </r>
  <r>
    <x v="0"/>
    <n v="2021"/>
  </r>
  <r>
    <x v="0"/>
    <n v="2009"/>
  </r>
  <r>
    <x v="0"/>
    <n v="2011"/>
  </r>
  <r>
    <x v="0"/>
    <n v="2010"/>
  </r>
  <r>
    <x v="0"/>
    <n v="2013"/>
  </r>
  <r>
    <x v="0"/>
    <n v="2024"/>
  </r>
  <r>
    <x v="0"/>
    <n v="2019"/>
  </r>
  <r>
    <x v="24"/>
    <n v="2000"/>
  </r>
  <r>
    <x v="6"/>
    <n v="2015"/>
  </r>
  <r>
    <x v="0"/>
    <n v="2013"/>
  </r>
  <r>
    <x v="9"/>
    <n v="2000"/>
  </r>
  <r>
    <x v="0"/>
    <n v="2011"/>
  </r>
  <r>
    <x v="0"/>
    <n v="2022"/>
  </r>
  <r>
    <x v="0"/>
    <n v="2006"/>
  </r>
  <r>
    <x v="5"/>
    <n v="2023"/>
  </r>
  <r>
    <x v="4"/>
    <n v="2011"/>
  </r>
  <r>
    <x v="0"/>
    <n v="2009"/>
  </r>
  <r>
    <x v="0"/>
    <n v="2017"/>
  </r>
  <r>
    <x v="0"/>
    <n v="2009"/>
  </r>
  <r>
    <x v="0"/>
    <n v="2013"/>
  </r>
  <r>
    <x v="7"/>
    <n v="2007"/>
  </r>
  <r>
    <x v="7"/>
    <n v="2008"/>
  </r>
  <r>
    <x v="4"/>
    <n v="2010"/>
  </r>
  <r>
    <x v="0"/>
    <n v="2012"/>
  </r>
  <r>
    <x v="0"/>
    <n v="2021"/>
  </r>
  <r>
    <x v="0"/>
    <n v="2011"/>
  </r>
  <r>
    <x v="0"/>
    <n v="2013"/>
  </r>
  <r>
    <x v="6"/>
    <n v="2018"/>
  </r>
  <r>
    <x v="0"/>
    <n v="2010"/>
  </r>
  <r>
    <x v="2"/>
    <n v="2019"/>
  </r>
  <r>
    <x v="0"/>
    <n v="2020"/>
  </r>
  <r>
    <x v="6"/>
    <n v="2006"/>
  </r>
  <r>
    <x v="4"/>
    <n v="2013"/>
  </r>
  <r>
    <x v="0"/>
    <n v="2021"/>
  </r>
  <r>
    <x v="0"/>
    <n v="2014"/>
  </r>
  <r>
    <x v="4"/>
    <n v="2010"/>
  </r>
  <r>
    <x v="5"/>
    <n v="2011"/>
  </r>
  <r>
    <x v="0"/>
    <n v="2020"/>
  </r>
  <r>
    <x v="10"/>
    <n v="2004"/>
  </r>
  <r>
    <x v="0"/>
    <n v="2023"/>
  </r>
  <r>
    <x v="0"/>
    <n v="2024"/>
  </r>
  <r>
    <x v="0"/>
    <n v="2014"/>
  </r>
  <r>
    <x v="21"/>
    <n v="2014"/>
  </r>
  <r>
    <x v="4"/>
    <n v="2014"/>
  </r>
  <r>
    <x v="4"/>
    <n v="2014"/>
  </r>
  <r>
    <x v="0"/>
    <n v="2014"/>
  </r>
  <r>
    <x v="0"/>
    <n v="2021"/>
  </r>
  <r>
    <x v="6"/>
    <n v="2010"/>
  </r>
  <r>
    <x v="0"/>
    <n v="2023"/>
  </r>
  <r>
    <x v="0"/>
    <n v="2021"/>
  </r>
  <r>
    <x v="0"/>
    <n v="2003"/>
  </r>
  <r>
    <x v="6"/>
    <n v="2005"/>
  </r>
  <r>
    <x v="5"/>
    <n v="2006"/>
  </r>
  <r>
    <x v="6"/>
    <n v="2003"/>
  </r>
  <r>
    <x v="0"/>
    <n v="2010"/>
  </r>
  <r>
    <x v="0"/>
    <n v="2023"/>
  </r>
  <r>
    <x v="0"/>
    <n v="2017"/>
  </r>
  <r>
    <x v="0"/>
    <n v="2015"/>
  </r>
  <r>
    <x v="6"/>
    <n v="2012"/>
  </r>
  <r>
    <x v="0"/>
    <n v="2019"/>
  </r>
  <r>
    <x v="0"/>
    <n v="2023"/>
  </r>
  <r>
    <x v="4"/>
    <n v="2017"/>
  </r>
  <r>
    <x v="0"/>
    <n v="2025"/>
  </r>
  <r>
    <x v="0"/>
    <n v="2024"/>
  </r>
  <r>
    <x v="0"/>
    <n v="2012"/>
  </r>
  <r>
    <x v="5"/>
    <n v="2008"/>
  </r>
  <r>
    <x v="6"/>
    <n v="2016"/>
  </r>
  <r>
    <x v="0"/>
    <n v="2019"/>
  </r>
  <r>
    <x v="0"/>
    <n v="2002"/>
  </r>
  <r>
    <x v="5"/>
    <n v="2007"/>
  </r>
  <r>
    <x v="0"/>
    <n v="2016"/>
  </r>
  <r>
    <x v="6"/>
    <n v="2004"/>
  </r>
  <r>
    <x v="0"/>
    <n v="2018"/>
  </r>
  <r>
    <x v="0"/>
    <n v="2011"/>
  </r>
  <r>
    <x v="0"/>
    <n v="2009"/>
  </r>
  <r>
    <x v="6"/>
    <n v="2009"/>
  </r>
  <r>
    <x v="4"/>
    <n v="2013"/>
  </r>
  <r>
    <x v="7"/>
    <n v="2006"/>
  </r>
  <r>
    <x v="0"/>
    <n v="2004"/>
  </r>
  <r>
    <x v="0"/>
    <n v="2016"/>
  </r>
  <r>
    <x v="1"/>
    <n v="2010"/>
  </r>
  <r>
    <x v="10"/>
    <n v="2006"/>
  </r>
  <r>
    <x v="9"/>
    <n v="2005"/>
  </r>
  <r>
    <x v="6"/>
    <n v="2005"/>
  </r>
  <r>
    <x v="0"/>
    <n v="2005"/>
  </r>
  <r>
    <x v="10"/>
    <n v="2006"/>
  </r>
  <r>
    <x v="0"/>
    <n v="2017"/>
  </r>
  <r>
    <x v="0"/>
    <n v="2020"/>
  </r>
  <r>
    <x v="0"/>
    <n v="2022"/>
  </r>
  <r>
    <x v="3"/>
    <n v="2022"/>
  </r>
  <r>
    <x v="0"/>
    <n v="2025"/>
  </r>
  <r>
    <x v="0"/>
    <n v="2004"/>
  </r>
  <r>
    <x v="3"/>
    <n v="2024"/>
  </r>
  <r>
    <x v="28"/>
    <n v="2025"/>
  </r>
  <r>
    <x v="6"/>
    <n v="2006"/>
  </r>
  <r>
    <x v="5"/>
    <n v="2005"/>
  </r>
  <r>
    <x v="6"/>
    <n v="2019"/>
  </r>
  <r>
    <x v="5"/>
    <n v="2017"/>
  </r>
  <r>
    <x v="7"/>
    <n v="2007"/>
  </r>
  <r>
    <x v="1"/>
    <n v="2017"/>
  </r>
  <r>
    <x v="6"/>
    <n v="2003"/>
  </r>
  <r>
    <x v="0"/>
    <n v="2014"/>
  </r>
  <r>
    <x v="6"/>
    <n v="2016"/>
  </r>
  <r>
    <x v="0"/>
    <n v="2011"/>
  </r>
  <r>
    <x v="4"/>
    <n v="2020"/>
  </r>
  <r>
    <x v="4"/>
    <n v="2008"/>
  </r>
  <r>
    <x v="6"/>
    <n v="2006"/>
  </r>
  <r>
    <x v="5"/>
    <n v="2011"/>
  </r>
  <r>
    <x v="6"/>
    <n v="2007"/>
  </r>
  <r>
    <x v="0"/>
    <n v="2017"/>
  </r>
  <r>
    <x v="5"/>
    <n v="2008"/>
  </r>
  <r>
    <x v="13"/>
    <n v="2002"/>
  </r>
  <r>
    <x v="5"/>
    <n v="2012"/>
  </r>
  <r>
    <x v="6"/>
    <n v="2010"/>
  </r>
  <r>
    <x v="14"/>
    <n v="2010"/>
  </r>
  <r>
    <x v="6"/>
    <n v="2018"/>
  </r>
  <r>
    <x v="6"/>
    <n v="2021"/>
  </r>
  <r>
    <x v="2"/>
    <n v="2019"/>
  </r>
  <r>
    <x v="0"/>
    <n v="2014"/>
  </r>
  <r>
    <x v="0"/>
    <n v="2010"/>
  </r>
  <r>
    <x v="0"/>
    <n v="2024"/>
  </r>
  <r>
    <x v="10"/>
    <n v="2003"/>
  </r>
  <r>
    <x v="0"/>
    <n v="2019"/>
  </r>
  <r>
    <x v="0"/>
    <n v="2012"/>
  </r>
  <r>
    <x v="6"/>
    <n v="2021"/>
  </r>
  <r>
    <x v="0"/>
    <n v="2010"/>
  </r>
  <r>
    <x v="0"/>
    <n v="2012"/>
  </r>
  <r>
    <x v="6"/>
    <n v="2013"/>
  </r>
  <r>
    <x v="13"/>
    <n v="2018"/>
  </r>
  <r>
    <x v="6"/>
    <n v="2018"/>
  </r>
  <r>
    <x v="4"/>
    <n v="2023"/>
  </r>
  <r>
    <x v="5"/>
    <n v="2005"/>
  </r>
  <r>
    <x v="0"/>
    <n v="2011"/>
  </r>
  <r>
    <x v="0"/>
    <n v="2019"/>
  </r>
  <r>
    <x v="0"/>
    <n v="2019"/>
  </r>
  <r>
    <x v="0"/>
    <n v="2012"/>
  </r>
  <r>
    <x v="0"/>
    <n v="2015"/>
  </r>
  <r>
    <x v="6"/>
    <n v="2015"/>
  </r>
  <r>
    <x v="4"/>
    <n v="2015"/>
  </r>
  <r>
    <x v="0"/>
    <n v="2019"/>
  </r>
  <r>
    <x v="2"/>
    <n v="2018"/>
  </r>
  <r>
    <x v="0"/>
    <n v="2021"/>
  </r>
  <r>
    <x v="6"/>
    <n v="2009"/>
  </r>
  <r>
    <x v="0"/>
    <n v="2012"/>
  </r>
  <r>
    <x v="0"/>
    <n v="2013"/>
  </r>
  <r>
    <x v="0"/>
    <n v="2001"/>
  </r>
  <r>
    <x v="0"/>
    <n v="2020"/>
  </r>
  <r>
    <x v="0"/>
    <n v="2016"/>
  </r>
  <r>
    <x v="29"/>
    <n v="2025"/>
  </r>
  <r>
    <x v="0"/>
    <n v="2018"/>
  </r>
  <r>
    <x v="0"/>
    <n v="2018"/>
  </r>
  <r>
    <x v="4"/>
    <n v="2015"/>
  </r>
  <r>
    <x v="0"/>
    <n v="2020"/>
  </r>
  <r>
    <x v="0"/>
    <n v="2001"/>
  </r>
  <r>
    <x v="0"/>
    <n v="2022"/>
  </r>
  <r>
    <x v="0"/>
    <n v="2017"/>
  </r>
  <r>
    <x v="0"/>
    <n v="2025"/>
  </r>
  <r>
    <x v="6"/>
    <n v="2024"/>
  </r>
  <r>
    <x v="0"/>
    <n v="2019"/>
  </r>
  <r>
    <x v="0"/>
    <n v="2018"/>
  </r>
  <r>
    <x v="5"/>
    <n v="2001"/>
  </r>
  <r>
    <x v="6"/>
    <n v="2005"/>
  </r>
  <r>
    <x v="7"/>
    <n v="2008"/>
  </r>
  <r>
    <x v="0"/>
    <n v="2022"/>
  </r>
  <r>
    <x v="6"/>
    <n v="2017"/>
  </r>
  <r>
    <x v="6"/>
    <n v="2022"/>
  </r>
  <r>
    <x v="2"/>
    <n v="2020"/>
  </r>
  <r>
    <x v="6"/>
    <n v="2025"/>
  </r>
  <r>
    <x v="6"/>
    <n v="2009"/>
  </r>
  <r>
    <x v="0"/>
    <n v="2013"/>
  </r>
  <r>
    <x v="24"/>
    <n v="2019"/>
  </r>
  <r>
    <x v="6"/>
    <n v="2013"/>
  </r>
  <r>
    <x v="0"/>
    <n v="2018"/>
  </r>
  <r>
    <x v="5"/>
    <n v="2014"/>
  </r>
  <r>
    <x v="6"/>
    <n v="2017"/>
  </r>
  <r>
    <x v="13"/>
    <n v="2017"/>
  </r>
  <r>
    <x v="0"/>
    <n v="2024"/>
  </r>
  <r>
    <x v="0"/>
    <n v="2001"/>
  </r>
  <r>
    <x v="0"/>
    <n v="2018"/>
  </r>
  <r>
    <x v="6"/>
    <n v="2007"/>
  </r>
  <r>
    <x v="6"/>
    <n v="2002"/>
  </r>
  <r>
    <x v="0"/>
    <n v="2019"/>
  </r>
  <r>
    <x v="6"/>
    <n v="2004"/>
  </r>
  <r>
    <x v="0"/>
    <n v="2009"/>
  </r>
  <r>
    <x v="13"/>
    <n v="2012"/>
  </r>
  <r>
    <x v="5"/>
    <n v="2015"/>
  </r>
  <r>
    <x v="6"/>
    <n v="2019"/>
  </r>
  <r>
    <x v="13"/>
    <n v="2022"/>
  </r>
  <r>
    <x v="6"/>
    <n v="2012"/>
  </r>
  <r>
    <x v="6"/>
    <n v="2013"/>
  </r>
  <r>
    <x v="0"/>
    <n v="2022"/>
  </r>
  <r>
    <x v="6"/>
    <n v="2023"/>
  </r>
  <r>
    <x v="0"/>
    <n v="2007"/>
  </r>
  <r>
    <x v="6"/>
    <n v="2005"/>
  </r>
  <r>
    <x v="6"/>
    <n v="2021"/>
  </r>
  <r>
    <x v="6"/>
    <n v="2003"/>
  </r>
  <r>
    <x v="6"/>
    <n v="2007"/>
  </r>
  <r>
    <x v="0"/>
    <n v="2023"/>
  </r>
  <r>
    <x v="14"/>
    <n v="2006"/>
  </r>
  <r>
    <x v="6"/>
    <n v="2006"/>
  </r>
  <r>
    <x v="7"/>
    <n v="2017"/>
  </r>
  <r>
    <x v="0"/>
    <n v="2005"/>
  </r>
  <r>
    <x v="0"/>
    <n v="2016"/>
  </r>
  <r>
    <x v="6"/>
    <n v="2023"/>
  </r>
  <r>
    <x v="10"/>
    <n v="2024"/>
  </r>
  <r>
    <x v="6"/>
    <n v="2023"/>
  </r>
  <r>
    <x v="1"/>
    <n v="2013"/>
  </r>
  <r>
    <x v="0"/>
    <n v="2012"/>
  </r>
  <r>
    <x v="6"/>
    <n v="2012"/>
  </r>
  <r>
    <x v="0"/>
    <n v="2023"/>
  </r>
  <r>
    <x v="6"/>
    <n v="2017"/>
  </r>
  <r>
    <x v="6"/>
    <n v="2002"/>
  </r>
  <r>
    <x v="6"/>
    <n v="2006"/>
  </r>
  <r>
    <x v="10"/>
    <n v="2003"/>
  </r>
  <r>
    <x v="6"/>
    <n v="2011"/>
  </r>
  <r>
    <x v="2"/>
    <n v="2022"/>
  </r>
  <r>
    <x v="0"/>
    <n v="2019"/>
  </r>
  <r>
    <x v="0"/>
    <n v="2022"/>
  </r>
  <r>
    <x v="5"/>
    <n v="2023"/>
  </r>
  <r>
    <x v="0"/>
    <n v="2015"/>
  </r>
  <r>
    <x v="0"/>
    <n v="2023"/>
  </r>
  <r>
    <x v="0"/>
    <n v="2016"/>
  </r>
  <r>
    <x v="0"/>
    <n v="2021"/>
  </r>
  <r>
    <x v="0"/>
    <n v="2020"/>
  </r>
  <r>
    <x v="0"/>
    <n v="2016"/>
  </r>
  <r>
    <x v="12"/>
    <n v="2021"/>
  </r>
  <r>
    <x v="6"/>
    <n v="2020"/>
  </r>
  <r>
    <x v="0"/>
    <n v="2008"/>
  </r>
  <r>
    <x v="0"/>
    <n v="2014"/>
  </r>
  <r>
    <x v="0"/>
    <n v="2013"/>
  </r>
  <r>
    <x v="7"/>
    <n v="2008"/>
  </r>
  <r>
    <x v="0"/>
    <n v="2021"/>
  </r>
  <r>
    <x v="0"/>
    <n v="2015"/>
  </r>
  <r>
    <x v="0"/>
    <n v="2015"/>
  </r>
  <r>
    <x v="0"/>
    <n v="2015"/>
  </r>
  <r>
    <x v="4"/>
    <n v="2023"/>
  </r>
  <r>
    <x v="0"/>
    <n v="2021"/>
  </r>
  <r>
    <x v="0"/>
    <n v="2018"/>
  </r>
  <r>
    <x v="0"/>
    <n v="2011"/>
  </r>
  <r>
    <x v="0"/>
    <n v="2011"/>
  </r>
  <r>
    <x v="0"/>
    <n v="2008"/>
  </r>
  <r>
    <x v="0"/>
    <n v="2024"/>
  </r>
  <r>
    <x v="0"/>
    <n v="2024"/>
  </r>
  <r>
    <x v="6"/>
    <n v="2016"/>
  </r>
  <r>
    <x v="6"/>
    <n v="2016"/>
  </r>
  <r>
    <x v="6"/>
    <n v="2018"/>
  </r>
  <r>
    <x v="6"/>
    <n v="2024"/>
  </r>
  <r>
    <x v="0"/>
    <n v="2018"/>
  </r>
  <r>
    <x v="6"/>
    <n v="2005"/>
  </r>
  <r>
    <x v="0"/>
    <n v="2010"/>
  </r>
  <r>
    <x v="4"/>
    <n v="2016"/>
  </r>
  <r>
    <x v="19"/>
    <n v="2012"/>
  </r>
  <r>
    <x v="0"/>
    <n v="2020"/>
  </r>
  <r>
    <x v="10"/>
    <n v="2006"/>
  </r>
  <r>
    <x v="6"/>
    <n v="2007"/>
  </r>
  <r>
    <x v="0"/>
    <n v="2024"/>
  </r>
  <r>
    <x v="19"/>
    <n v="2012"/>
  </r>
  <r>
    <x v="7"/>
    <n v="2002"/>
  </r>
  <r>
    <x v="0"/>
    <n v="2024"/>
  </r>
  <r>
    <x v="0"/>
    <n v="2000"/>
  </r>
  <r>
    <x v="5"/>
    <n v="2008"/>
  </r>
  <r>
    <x v="6"/>
    <n v="2002"/>
  </r>
  <r>
    <x v="0"/>
    <n v="2008"/>
  </r>
  <r>
    <x v="0"/>
    <n v="2022"/>
  </r>
  <r>
    <x v="1"/>
    <n v="2024"/>
  </r>
  <r>
    <x v="0"/>
    <n v="2015"/>
  </r>
  <r>
    <x v="9"/>
    <n v="2003"/>
  </r>
  <r>
    <x v="9"/>
    <n v="2004"/>
  </r>
  <r>
    <x v="9"/>
    <n v="2004"/>
  </r>
  <r>
    <x v="9"/>
    <n v="2004"/>
  </r>
  <r>
    <x v="9"/>
    <n v="2006"/>
  </r>
  <r>
    <x v="6"/>
    <n v="2016"/>
  </r>
  <r>
    <x v="0"/>
    <n v="2006"/>
  </r>
  <r>
    <x v="0"/>
    <n v="2007"/>
  </r>
  <r>
    <x v="0"/>
    <n v="2024"/>
  </r>
  <r>
    <x v="5"/>
    <n v="2001"/>
  </r>
  <r>
    <x v="7"/>
    <n v="2024"/>
  </r>
  <r>
    <x v="6"/>
    <n v="2005"/>
  </r>
  <r>
    <x v="6"/>
    <n v="2018"/>
  </r>
  <r>
    <x v="0"/>
    <n v="2008"/>
  </r>
  <r>
    <x v="0"/>
    <n v="2016"/>
  </r>
  <r>
    <x v="0"/>
    <n v="2019"/>
  </r>
  <r>
    <x v="1"/>
    <n v="2022"/>
  </r>
  <r>
    <x v="1"/>
    <n v="2012"/>
  </r>
  <r>
    <x v="0"/>
    <n v="2019"/>
  </r>
  <r>
    <x v="6"/>
    <n v="2002"/>
  </r>
  <r>
    <x v="0"/>
    <n v="2019"/>
  </r>
  <r>
    <x v="1"/>
    <n v="2018"/>
  </r>
  <r>
    <x v="0"/>
    <n v="2012"/>
  </r>
  <r>
    <x v="4"/>
    <n v="2016"/>
  </r>
  <r>
    <x v="0"/>
    <n v="2002"/>
  </r>
  <r>
    <x v="0"/>
    <n v="2017"/>
  </r>
  <r>
    <x v="0"/>
    <n v="2011"/>
  </r>
  <r>
    <x v="7"/>
    <n v="2025"/>
  </r>
  <r>
    <x v="1"/>
    <n v="2008"/>
  </r>
  <r>
    <x v="6"/>
    <n v="2009"/>
  </r>
  <r>
    <x v="6"/>
    <n v="2006"/>
  </r>
  <r>
    <x v="0"/>
    <n v="2019"/>
  </r>
  <r>
    <x v="4"/>
    <n v="2010"/>
  </r>
  <r>
    <x v="0"/>
    <n v="2015"/>
  </r>
  <r>
    <x v="0"/>
    <n v="2019"/>
  </r>
  <r>
    <x v="0"/>
    <n v="2017"/>
  </r>
  <r>
    <x v="0"/>
    <n v="2023"/>
  </r>
  <r>
    <x v="5"/>
    <n v="2009"/>
  </r>
  <r>
    <x v="5"/>
    <n v="2010"/>
  </r>
  <r>
    <x v="0"/>
    <n v="2005"/>
  </r>
  <r>
    <x v="0"/>
    <n v="2009"/>
  </r>
  <r>
    <x v="0"/>
    <n v="2025"/>
  </r>
  <r>
    <x v="0"/>
    <n v="2010"/>
  </r>
  <r>
    <x v="0"/>
    <n v="2014"/>
  </r>
  <r>
    <x v="0"/>
    <n v="2024"/>
  </r>
  <r>
    <x v="0"/>
    <n v="2025"/>
  </r>
  <r>
    <x v="28"/>
    <n v="2019"/>
  </r>
  <r>
    <x v="0"/>
    <n v="2007"/>
  </r>
  <r>
    <x v="0"/>
    <n v="2025"/>
  </r>
  <r>
    <x v="0"/>
    <n v="2018"/>
  </r>
  <r>
    <x v="0"/>
    <n v="2016"/>
  </r>
  <r>
    <x v="0"/>
    <n v="2021"/>
  </r>
  <r>
    <x v="19"/>
    <n v="2014"/>
  </r>
  <r>
    <x v="0"/>
    <n v="2016"/>
  </r>
  <r>
    <x v="6"/>
    <n v="2023"/>
  </r>
  <r>
    <x v="0"/>
    <n v="2023"/>
  </r>
  <r>
    <x v="6"/>
    <n v="2014"/>
  </r>
  <r>
    <x v="9"/>
    <n v="2015"/>
  </r>
  <r>
    <x v="21"/>
    <n v="2021"/>
  </r>
  <r>
    <x v="21"/>
    <n v="2021"/>
  </r>
  <r>
    <x v="0"/>
    <n v="2024"/>
  </r>
  <r>
    <x v="0"/>
    <n v="2012"/>
  </r>
  <r>
    <x v="0"/>
    <n v="2024"/>
  </r>
  <r>
    <x v="7"/>
    <n v="2023"/>
  </r>
  <r>
    <x v="6"/>
    <n v="2011"/>
  </r>
  <r>
    <x v="0"/>
    <n v="2017"/>
  </r>
  <r>
    <x v="12"/>
    <n v="2020"/>
  </r>
  <r>
    <x v="0"/>
    <n v="2017"/>
  </r>
  <r>
    <x v="6"/>
    <n v="2015"/>
  </r>
  <r>
    <x v="4"/>
    <n v="2011"/>
  </r>
  <r>
    <x v="0"/>
    <n v="2022"/>
  </r>
  <r>
    <x v="4"/>
    <n v="2014"/>
  </r>
  <r>
    <x v="0"/>
    <n v="2015"/>
  </r>
  <r>
    <x v="0"/>
    <n v="2024"/>
  </r>
  <r>
    <x v="0"/>
    <n v="2020"/>
  </r>
  <r>
    <x v="0"/>
    <n v="2025"/>
  </r>
  <r>
    <x v="9"/>
    <n v="2012"/>
  </r>
  <r>
    <x v="0"/>
    <n v="2021"/>
  </r>
  <r>
    <x v="0"/>
    <n v="2016"/>
  </r>
  <r>
    <x v="1"/>
    <n v="2011"/>
  </r>
  <r>
    <x v="0"/>
    <n v="2019"/>
  </r>
  <r>
    <x v="0"/>
    <n v="2015"/>
  </r>
  <r>
    <x v="0"/>
    <n v="2003"/>
  </r>
  <r>
    <x v="9"/>
    <n v="2013"/>
  </r>
  <r>
    <x v="5"/>
    <n v="2009"/>
  </r>
  <r>
    <x v="7"/>
    <n v="2009"/>
  </r>
  <r>
    <x v="6"/>
    <n v="2008"/>
  </r>
  <r>
    <x v="9"/>
    <n v="2007"/>
  </r>
  <r>
    <x v="0"/>
    <n v="2024"/>
  </r>
  <r>
    <x v="0"/>
    <n v="2008"/>
  </r>
  <r>
    <x v="13"/>
    <n v="2022"/>
  </r>
  <r>
    <x v="0"/>
    <n v="2004"/>
  </r>
  <r>
    <x v="3"/>
    <n v="2022"/>
  </r>
  <r>
    <x v="0"/>
    <n v="2019"/>
  </r>
  <r>
    <x v="4"/>
    <n v="2017"/>
  </r>
  <r>
    <x v="0"/>
    <n v="2020"/>
  </r>
  <r>
    <x v="2"/>
    <n v="2006"/>
  </r>
  <r>
    <x v="0"/>
    <n v="2006"/>
  </r>
  <r>
    <x v="0"/>
    <n v="2016"/>
  </r>
  <r>
    <x v="0"/>
    <n v="2016"/>
  </r>
  <r>
    <x v="0"/>
    <n v="2013"/>
  </r>
  <r>
    <x v="0"/>
    <n v="2013"/>
  </r>
  <r>
    <x v="0"/>
    <n v="2005"/>
  </r>
  <r>
    <x v="4"/>
    <n v="2007"/>
  </r>
  <r>
    <x v="5"/>
    <n v="2006"/>
  </r>
  <r>
    <x v="0"/>
    <n v="2004"/>
  </r>
  <r>
    <x v="0"/>
    <n v="2013"/>
  </r>
  <r>
    <x v="0"/>
    <n v="2018"/>
  </r>
  <r>
    <x v="6"/>
    <n v="2017"/>
  </r>
  <r>
    <x v="1"/>
    <n v="2016"/>
  </r>
  <r>
    <x v="13"/>
    <n v="2012"/>
  </r>
  <r>
    <x v="0"/>
    <n v="2017"/>
  </r>
  <r>
    <x v="0"/>
    <n v="2017"/>
  </r>
  <r>
    <x v="7"/>
    <n v="2004"/>
  </r>
  <r>
    <x v="0"/>
    <n v="2009"/>
  </r>
  <r>
    <x v="5"/>
    <n v="2016"/>
  </r>
  <r>
    <x v="5"/>
    <n v="2011"/>
  </r>
  <r>
    <x v="4"/>
    <n v="2011"/>
  </r>
  <r>
    <x v="0"/>
    <n v="2010"/>
  </r>
  <r>
    <x v="4"/>
    <n v="2010"/>
  </r>
  <r>
    <x v="6"/>
    <n v="2023"/>
  </r>
  <r>
    <x v="0"/>
    <n v="2018"/>
  </r>
  <r>
    <x v="0"/>
    <n v="2008"/>
  </r>
  <r>
    <x v="4"/>
    <n v="2025"/>
  </r>
  <r>
    <x v="6"/>
    <n v="2024"/>
  </r>
  <r>
    <x v="0"/>
    <n v="2016"/>
  </r>
  <r>
    <x v="6"/>
    <n v="2000"/>
  </r>
  <r>
    <x v="0"/>
    <n v="2021"/>
  </r>
  <r>
    <x v="0"/>
    <n v="2011"/>
  </r>
  <r>
    <x v="0"/>
    <n v="2020"/>
  </r>
  <r>
    <x v="0"/>
    <n v="2021"/>
  </r>
  <r>
    <x v="13"/>
    <n v="2018"/>
  </r>
  <r>
    <x v="0"/>
    <n v="2018"/>
  </r>
  <r>
    <x v="0"/>
    <n v="2013"/>
  </r>
  <r>
    <x v="0"/>
    <n v="2020"/>
  </r>
  <r>
    <x v="0"/>
    <n v="2024"/>
  </r>
  <r>
    <x v="0"/>
    <n v="2024"/>
  </r>
  <r>
    <x v="6"/>
    <n v="2000"/>
  </r>
  <r>
    <x v="18"/>
    <n v="2007"/>
  </r>
  <r>
    <x v="18"/>
    <n v="2016"/>
  </r>
  <r>
    <x v="0"/>
    <n v="2020"/>
  </r>
  <r>
    <x v="0"/>
    <n v="2025"/>
  </r>
  <r>
    <x v="0"/>
    <n v="2018"/>
  </r>
  <r>
    <x v="7"/>
    <n v="2008"/>
  </r>
  <r>
    <x v="2"/>
    <n v="2022"/>
  </r>
  <r>
    <x v="0"/>
    <n v="2020"/>
  </r>
  <r>
    <x v="6"/>
    <n v="2008"/>
  </r>
  <r>
    <x v="6"/>
    <n v="2010"/>
  </r>
  <r>
    <x v="0"/>
    <n v="2001"/>
  </r>
  <r>
    <x v="0"/>
    <n v="2000"/>
  </r>
  <r>
    <x v="0"/>
    <n v="2022"/>
  </r>
  <r>
    <x v="0"/>
    <n v="2011"/>
  </r>
  <r>
    <x v="21"/>
    <n v="2014"/>
  </r>
  <r>
    <x v="0"/>
    <n v="2014"/>
  </r>
  <r>
    <x v="22"/>
    <n v="2014"/>
  </r>
  <r>
    <x v="21"/>
    <n v="2015"/>
  </r>
  <r>
    <x v="22"/>
    <n v="2015"/>
  </r>
  <r>
    <x v="9"/>
    <n v="2009"/>
  </r>
  <r>
    <x v="6"/>
    <n v="2018"/>
  </r>
  <r>
    <x v="0"/>
    <n v="2013"/>
  </r>
  <r>
    <x v="0"/>
    <n v="2017"/>
  </r>
  <r>
    <x v="22"/>
    <n v="2012"/>
  </r>
  <r>
    <x v="0"/>
    <n v="2012"/>
  </r>
  <r>
    <x v="2"/>
    <n v="2006"/>
  </r>
  <r>
    <x v="5"/>
    <n v="2007"/>
  </r>
  <r>
    <x v="4"/>
    <n v="2005"/>
  </r>
  <r>
    <x v="0"/>
    <n v="2006"/>
  </r>
  <r>
    <x v="6"/>
    <n v="2004"/>
  </r>
  <r>
    <x v="6"/>
    <n v="2001"/>
  </r>
  <r>
    <x v="0"/>
    <n v="2014"/>
  </r>
  <r>
    <x v="0"/>
    <n v="2025"/>
  </r>
  <r>
    <x v="0"/>
    <n v="2016"/>
  </r>
  <r>
    <x v="0"/>
    <n v="2009"/>
  </r>
  <r>
    <x v="23"/>
    <n v="2020"/>
  </r>
  <r>
    <x v="0"/>
    <n v="2010"/>
  </r>
  <r>
    <x v="0"/>
    <n v="2018"/>
  </r>
  <r>
    <x v="7"/>
    <n v="2006"/>
  </r>
  <r>
    <x v="0"/>
    <n v="2015"/>
  </r>
  <r>
    <x v="4"/>
    <n v="2016"/>
  </r>
  <r>
    <x v="0"/>
    <n v="2012"/>
  </r>
  <r>
    <x v="0"/>
    <n v="2011"/>
  </r>
  <r>
    <x v="6"/>
    <n v="2015"/>
  </r>
  <r>
    <x v="0"/>
    <n v="2015"/>
  </r>
  <r>
    <x v="5"/>
    <n v="2017"/>
  </r>
  <r>
    <x v="0"/>
    <n v="2016"/>
  </r>
  <r>
    <x v="6"/>
    <n v="2004"/>
  </r>
  <r>
    <x v="7"/>
    <n v="2003"/>
  </r>
  <r>
    <x v="7"/>
    <n v="2004"/>
  </r>
  <r>
    <x v="1"/>
    <n v="2013"/>
  </r>
  <r>
    <x v="1"/>
    <n v="2008"/>
  </r>
  <r>
    <x v="0"/>
    <n v="2020"/>
  </r>
  <r>
    <x v="0"/>
    <n v="2017"/>
  </r>
  <r>
    <x v="6"/>
    <n v="2010"/>
  </r>
  <r>
    <x v="6"/>
    <n v="2013"/>
  </r>
  <r>
    <x v="21"/>
    <n v="2019"/>
  </r>
  <r>
    <x v="0"/>
    <n v="2025"/>
  </r>
  <r>
    <x v="0"/>
    <n v="2008"/>
  </r>
  <r>
    <x v="0"/>
    <n v="2014"/>
  </r>
  <r>
    <x v="6"/>
    <n v="2015"/>
  </r>
  <r>
    <x v="18"/>
    <n v="2008"/>
  </r>
  <r>
    <x v="10"/>
    <n v="2008"/>
  </r>
  <r>
    <x v="0"/>
    <n v="2018"/>
  </r>
  <r>
    <x v="5"/>
    <n v="2007"/>
  </r>
  <r>
    <x v="0"/>
    <n v="2023"/>
  </r>
  <r>
    <x v="4"/>
    <n v="2025"/>
  </r>
  <r>
    <x v="7"/>
    <n v="2024"/>
  </r>
  <r>
    <x v="0"/>
    <n v="2019"/>
  </r>
  <r>
    <x v="6"/>
    <n v="2010"/>
  </r>
  <r>
    <x v="0"/>
    <n v="2019"/>
  </r>
  <r>
    <x v="5"/>
    <n v="2013"/>
  </r>
  <r>
    <x v="13"/>
    <n v="2014"/>
  </r>
  <r>
    <x v="6"/>
    <n v="2005"/>
  </r>
  <r>
    <x v="0"/>
    <n v="2010"/>
  </r>
  <r>
    <x v="6"/>
    <n v="2009"/>
  </r>
  <r>
    <x v="0"/>
    <n v="2025"/>
  </r>
  <r>
    <x v="6"/>
    <n v="2015"/>
  </r>
  <r>
    <x v="1"/>
    <n v="2016"/>
  </r>
  <r>
    <x v="0"/>
    <n v="2011"/>
  </r>
  <r>
    <x v="0"/>
    <n v="2024"/>
  </r>
  <r>
    <x v="28"/>
    <n v="2025"/>
  </r>
  <r>
    <x v="12"/>
    <n v="2023"/>
  </r>
  <r>
    <x v="12"/>
    <n v="2023"/>
  </r>
  <r>
    <x v="0"/>
    <n v="2011"/>
  </r>
  <r>
    <x v="0"/>
    <n v="2022"/>
  </r>
  <r>
    <x v="0"/>
    <n v="2023"/>
  </r>
  <r>
    <x v="3"/>
    <n v="2023"/>
  </r>
  <r>
    <x v="0"/>
    <n v="2024"/>
  </r>
  <r>
    <x v="0"/>
    <n v="2023"/>
  </r>
  <r>
    <x v="0"/>
    <n v="2015"/>
  </r>
  <r>
    <x v="4"/>
    <n v="2024"/>
  </r>
  <r>
    <x v="4"/>
    <n v="2016"/>
  </r>
  <r>
    <x v="15"/>
    <n v="2010"/>
  </r>
  <r>
    <x v="0"/>
    <n v="2024"/>
  </r>
  <r>
    <x v="0"/>
    <n v="2024"/>
  </r>
  <r>
    <x v="6"/>
    <n v="2017"/>
  </r>
  <r>
    <x v="4"/>
    <n v="2018"/>
  </r>
  <r>
    <x v="5"/>
    <n v="2018"/>
  </r>
  <r>
    <x v="5"/>
    <n v="2018"/>
  </r>
  <r>
    <x v="6"/>
    <n v="2019"/>
  </r>
  <r>
    <x v="6"/>
    <n v="2011"/>
  </r>
  <r>
    <x v="3"/>
    <n v="2024"/>
  </r>
  <r>
    <x v="0"/>
    <n v="2025"/>
  </r>
  <r>
    <x v="4"/>
    <n v="2023"/>
  </r>
  <r>
    <x v="10"/>
    <n v="2003"/>
  </r>
  <r>
    <x v="0"/>
    <n v="2015"/>
  </r>
  <r>
    <x v="6"/>
    <n v="2003"/>
  </r>
  <r>
    <x v="6"/>
    <n v="2005"/>
  </r>
  <r>
    <x v="0"/>
    <n v="2024"/>
  </r>
  <r>
    <x v="6"/>
    <n v="2017"/>
  </r>
  <r>
    <x v="0"/>
    <n v="2023"/>
  </r>
  <r>
    <x v="6"/>
    <n v="2018"/>
  </r>
  <r>
    <x v="0"/>
    <n v="2025"/>
  </r>
  <r>
    <x v="0"/>
    <n v="2013"/>
  </r>
  <r>
    <x v="0"/>
    <n v="2011"/>
  </r>
  <r>
    <x v="0"/>
    <n v="2022"/>
  </r>
  <r>
    <x v="0"/>
    <n v="2019"/>
  </r>
  <r>
    <x v="6"/>
    <n v="2001"/>
  </r>
  <r>
    <x v="0"/>
    <n v="2023"/>
  </r>
  <r>
    <x v="5"/>
    <n v="2012"/>
  </r>
  <r>
    <x v="0"/>
    <n v="2023"/>
  </r>
  <r>
    <x v="5"/>
    <n v="2015"/>
  </r>
  <r>
    <x v="0"/>
    <n v="2025"/>
  </r>
  <r>
    <x v="0"/>
    <n v="2015"/>
  </r>
  <r>
    <x v="6"/>
    <n v="2011"/>
  </r>
  <r>
    <x v="0"/>
    <n v="2012"/>
  </r>
  <r>
    <x v="0"/>
    <n v="2022"/>
  </r>
  <r>
    <x v="0"/>
    <n v="2017"/>
  </r>
  <r>
    <x v="0"/>
    <n v="2010"/>
  </r>
  <r>
    <x v="0"/>
    <n v="2022"/>
  </r>
  <r>
    <x v="5"/>
    <n v="2009"/>
  </r>
  <r>
    <x v="0"/>
    <n v="2014"/>
  </r>
  <r>
    <x v="0"/>
    <n v="2016"/>
  </r>
  <r>
    <x v="5"/>
    <n v="2015"/>
  </r>
  <r>
    <x v="7"/>
    <n v="2011"/>
  </r>
  <r>
    <x v="6"/>
    <n v="2000"/>
  </r>
  <r>
    <x v="0"/>
    <n v="2020"/>
  </r>
  <r>
    <x v="6"/>
    <n v="2008"/>
  </r>
  <r>
    <x v="0"/>
    <n v="2005"/>
  </r>
  <r>
    <x v="6"/>
    <n v="2003"/>
  </r>
  <r>
    <x v="6"/>
    <n v="2008"/>
  </r>
  <r>
    <x v="0"/>
    <n v="2000"/>
  </r>
  <r>
    <x v="4"/>
    <n v="2014"/>
  </r>
  <r>
    <x v="16"/>
    <n v="2022"/>
  </r>
  <r>
    <x v="2"/>
    <n v="2023"/>
  </r>
  <r>
    <x v="4"/>
    <n v="2024"/>
  </r>
  <r>
    <x v="0"/>
    <n v="2023"/>
  </r>
  <r>
    <x v="0"/>
    <n v="2012"/>
  </r>
  <r>
    <x v="1"/>
    <n v="2020"/>
  </r>
  <r>
    <x v="0"/>
    <n v="2010"/>
  </r>
  <r>
    <x v="0"/>
    <n v="2007"/>
  </r>
  <r>
    <x v="6"/>
    <n v="2024"/>
  </r>
  <r>
    <x v="0"/>
    <n v="2023"/>
  </r>
  <r>
    <x v="6"/>
    <n v="2012"/>
  </r>
  <r>
    <x v="6"/>
    <n v="2012"/>
  </r>
  <r>
    <x v="4"/>
    <n v="2022"/>
  </r>
  <r>
    <x v="0"/>
    <n v="2023"/>
  </r>
  <r>
    <x v="0"/>
    <n v="2018"/>
  </r>
  <r>
    <x v="10"/>
    <n v="2004"/>
  </r>
  <r>
    <x v="6"/>
    <n v="2008"/>
  </r>
  <r>
    <x v="6"/>
    <n v="2020"/>
  </r>
  <r>
    <x v="0"/>
    <n v="2024"/>
  </r>
  <r>
    <x v="0"/>
    <n v="2023"/>
  </r>
  <r>
    <x v="5"/>
    <n v="2004"/>
  </r>
  <r>
    <x v="10"/>
    <n v="2005"/>
  </r>
  <r>
    <x v="6"/>
    <n v="2005"/>
  </r>
  <r>
    <x v="6"/>
    <n v="2004"/>
  </r>
  <r>
    <x v="6"/>
    <n v="2008"/>
  </r>
  <r>
    <x v="6"/>
    <n v="2005"/>
  </r>
  <r>
    <x v="0"/>
    <n v="2020"/>
  </r>
  <r>
    <x v="13"/>
    <n v="2020"/>
  </r>
  <r>
    <x v="5"/>
    <n v="2004"/>
  </r>
  <r>
    <x v="6"/>
    <n v="2022"/>
  </r>
  <r>
    <x v="0"/>
    <n v="2005"/>
  </r>
  <r>
    <x v="0"/>
    <n v="2013"/>
  </r>
  <r>
    <x v="6"/>
    <n v="2008"/>
  </r>
  <r>
    <x v="0"/>
    <n v="2012"/>
  </r>
  <r>
    <x v="0"/>
    <n v="2023"/>
  </r>
  <r>
    <x v="1"/>
    <n v="2010"/>
  </r>
  <r>
    <x v="7"/>
    <n v="2006"/>
  </r>
  <r>
    <x v="0"/>
    <n v="2023"/>
  </r>
  <r>
    <x v="0"/>
    <n v="2014"/>
  </r>
  <r>
    <x v="0"/>
    <n v="2016"/>
  </r>
  <r>
    <x v="0"/>
    <n v="2013"/>
  </r>
  <r>
    <x v="6"/>
    <n v="2013"/>
  </r>
  <r>
    <x v="0"/>
    <n v="2007"/>
  </r>
  <r>
    <x v="0"/>
    <n v="2016"/>
  </r>
  <r>
    <x v="5"/>
    <n v="2013"/>
  </r>
  <r>
    <x v="6"/>
    <n v="2009"/>
  </r>
  <r>
    <x v="6"/>
    <n v="2006"/>
  </r>
  <r>
    <x v="7"/>
    <n v="2008"/>
  </r>
  <r>
    <x v="6"/>
    <n v="2008"/>
  </r>
  <r>
    <x v="0"/>
    <n v="2019"/>
  </r>
  <r>
    <x v="4"/>
    <n v="2020"/>
  </r>
  <r>
    <x v="0"/>
    <n v="2015"/>
  </r>
  <r>
    <x v="6"/>
    <n v="2022"/>
  </r>
  <r>
    <x v="13"/>
    <n v="2025"/>
  </r>
  <r>
    <x v="6"/>
    <n v="2015"/>
  </r>
  <r>
    <x v="1"/>
    <n v="2017"/>
  </r>
  <r>
    <x v="5"/>
    <n v="2022"/>
  </r>
  <r>
    <x v="0"/>
    <n v="2023"/>
  </r>
  <r>
    <x v="6"/>
    <n v="2012"/>
  </r>
  <r>
    <x v="0"/>
    <n v="2011"/>
  </r>
  <r>
    <x v="0"/>
    <n v="2005"/>
  </r>
  <r>
    <x v="1"/>
    <n v="2012"/>
  </r>
  <r>
    <x v="0"/>
    <n v="2009"/>
  </r>
  <r>
    <x v="1"/>
    <n v="2010"/>
  </r>
  <r>
    <x v="6"/>
    <n v="2002"/>
  </r>
  <r>
    <x v="0"/>
    <n v="2002"/>
  </r>
  <r>
    <x v="6"/>
    <n v="2006"/>
  </r>
  <r>
    <x v="6"/>
    <n v="2005"/>
  </r>
  <r>
    <x v="6"/>
    <n v="2004"/>
  </r>
  <r>
    <x v="7"/>
    <n v="2009"/>
  </r>
  <r>
    <x v="10"/>
    <n v="2006"/>
  </r>
  <r>
    <x v="10"/>
    <n v="2006"/>
  </r>
  <r>
    <x v="0"/>
    <n v="2012"/>
  </r>
  <r>
    <x v="7"/>
    <n v="2004"/>
  </r>
  <r>
    <x v="7"/>
    <n v="2009"/>
  </r>
  <r>
    <x v="7"/>
    <n v="2023"/>
  </r>
  <r>
    <x v="0"/>
    <n v="2005"/>
  </r>
  <r>
    <x v="19"/>
    <n v="2010"/>
  </r>
  <r>
    <x v="0"/>
    <n v="2017"/>
  </r>
  <r>
    <x v="0"/>
    <n v="2010"/>
  </r>
  <r>
    <x v="4"/>
    <n v="2011"/>
  </r>
  <r>
    <x v="18"/>
    <n v="2019"/>
  </r>
  <r>
    <x v="9"/>
    <n v="2016"/>
  </r>
  <r>
    <x v="0"/>
    <n v="2002"/>
  </r>
  <r>
    <x v="1"/>
    <n v="2007"/>
  </r>
  <r>
    <x v="6"/>
    <n v="2015"/>
  </r>
  <r>
    <x v="19"/>
    <n v="2014"/>
  </r>
  <r>
    <x v="19"/>
    <n v="2016"/>
  </r>
  <r>
    <x v="19"/>
    <n v="2018"/>
  </r>
  <r>
    <x v="9"/>
    <n v="2018"/>
  </r>
  <r>
    <x v="4"/>
    <n v="2015"/>
  </r>
  <r>
    <x v="1"/>
    <n v="2016"/>
  </r>
  <r>
    <x v="1"/>
    <n v="2016"/>
  </r>
  <r>
    <x v="19"/>
    <n v="2014"/>
  </r>
  <r>
    <x v="19"/>
    <n v="2016"/>
  </r>
  <r>
    <x v="0"/>
    <n v="2011"/>
  </r>
  <r>
    <x v="9"/>
    <n v="2008"/>
  </r>
  <r>
    <x v="21"/>
    <n v="2012"/>
  </r>
  <r>
    <x v="18"/>
    <n v="2012"/>
  </r>
  <r>
    <x v="0"/>
    <n v="2000"/>
  </r>
  <r>
    <x v="0"/>
    <n v="2012"/>
  </r>
  <r>
    <x v="0"/>
    <n v="2012"/>
  </r>
  <r>
    <x v="9"/>
    <n v="2000"/>
  </r>
  <r>
    <x v="18"/>
    <n v="2011"/>
  </r>
  <r>
    <x v="6"/>
    <n v="2008"/>
  </r>
  <r>
    <x v="21"/>
    <n v="2011"/>
  </r>
  <r>
    <x v="0"/>
    <n v="2014"/>
  </r>
  <r>
    <x v="21"/>
    <n v="2011"/>
  </r>
  <r>
    <x v="0"/>
    <n v="2011"/>
  </r>
  <r>
    <x v="13"/>
    <n v="2019"/>
  </r>
  <r>
    <x v="14"/>
    <n v="2024"/>
  </r>
  <r>
    <x v="0"/>
    <n v="2008"/>
  </r>
  <r>
    <x v="0"/>
    <n v="2003"/>
  </r>
  <r>
    <x v="7"/>
    <n v="2006"/>
  </r>
  <r>
    <x v="6"/>
    <n v="2011"/>
  </r>
  <r>
    <x v="5"/>
    <n v="2007"/>
  </r>
  <r>
    <x v="4"/>
    <n v="2021"/>
  </r>
  <r>
    <x v="5"/>
    <n v="2015"/>
  </r>
  <r>
    <x v="4"/>
    <n v="2017"/>
  </r>
  <r>
    <x v="6"/>
    <n v="2021"/>
  </r>
  <r>
    <x v="0"/>
    <n v="2017"/>
  </r>
  <r>
    <x v="1"/>
    <n v="2017"/>
  </r>
  <r>
    <x v="19"/>
    <n v="2024"/>
  </r>
  <r>
    <x v="5"/>
    <n v="2004"/>
  </r>
  <r>
    <x v="0"/>
    <n v="2020"/>
  </r>
  <r>
    <x v="6"/>
    <n v="2016"/>
  </r>
  <r>
    <x v="0"/>
    <n v="2002"/>
  </r>
  <r>
    <x v="7"/>
    <n v="2004"/>
  </r>
  <r>
    <x v="0"/>
    <n v="2012"/>
  </r>
  <r>
    <x v="6"/>
    <n v="2013"/>
  </r>
  <r>
    <x v="9"/>
    <n v="2024"/>
  </r>
  <r>
    <x v="0"/>
    <n v="2014"/>
  </r>
  <r>
    <x v="0"/>
    <n v="2017"/>
  </r>
  <r>
    <x v="0"/>
    <n v="2019"/>
  </r>
  <r>
    <x v="0"/>
    <n v="2015"/>
  </r>
  <r>
    <x v="5"/>
    <n v="2008"/>
  </r>
  <r>
    <x v="5"/>
    <n v="2002"/>
  </r>
  <r>
    <x v="7"/>
    <n v="2016"/>
  </r>
  <r>
    <x v="1"/>
    <n v="2006"/>
  </r>
  <r>
    <x v="13"/>
    <n v="2013"/>
  </r>
  <r>
    <x v="7"/>
    <n v="2008"/>
  </r>
  <r>
    <x v="10"/>
    <n v="2003"/>
  </r>
  <r>
    <x v="6"/>
    <n v="2006"/>
  </r>
  <r>
    <x v="1"/>
    <n v="2012"/>
  </r>
  <r>
    <x v="3"/>
    <n v="2025"/>
  </r>
  <r>
    <x v="13"/>
    <n v="2009"/>
  </r>
  <r>
    <x v="4"/>
    <n v="2016"/>
  </r>
  <r>
    <x v="1"/>
    <n v="2017"/>
  </r>
  <r>
    <x v="1"/>
    <n v="2008"/>
  </r>
  <r>
    <x v="6"/>
    <n v="2005"/>
  </r>
  <r>
    <x v="6"/>
    <n v="2005"/>
  </r>
  <r>
    <x v="6"/>
    <n v="2004"/>
  </r>
  <r>
    <x v="7"/>
    <n v="2008"/>
  </r>
  <r>
    <x v="23"/>
    <n v="2019"/>
  </r>
  <r>
    <x v="5"/>
    <n v="2004"/>
  </r>
  <r>
    <x v="0"/>
    <n v="2018"/>
  </r>
  <r>
    <x v="5"/>
    <n v="2008"/>
  </r>
  <r>
    <x v="0"/>
    <n v="2015"/>
  </r>
  <r>
    <x v="6"/>
    <n v="2013"/>
  </r>
  <r>
    <x v="6"/>
    <n v="2007"/>
  </r>
  <r>
    <x v="7"/>
    <n v="2009"/>
  </r>
  <r>
    <x v="0"/>
    <n v="2018"/>
  </r>
  <r>
    <x v="0"/>
    <n v="2014"/>
  </r>
  <r>
    <x v="6"/>
    <n v="2006"/>
  </r>
  <r>
    <x v="0"/>
    <n v="2017"/>
  </r>
  <r>
    <x v="0"/>
    <n v="2004"/>
  </r>
  <r>
    <x v="7"/>
    <n v="2002"/>
  </r>
  <r>
    <x v="5"/>
    <n v="2023"/>
  </r>
  <r>
    <x v="6"/>
    <n v="2007"/>
  </r>
  <r>
    <x v="7"/>
    <n v="2007"/>
  </r>
  <r>
    <x v="4"/>
    <n v="2016"/>
  </r>
  <r>
    <x v="5"/>
    <n v="2009"/>
  </r>
  <r>
    <x v="18"/>
    <n v="2018"/>
  </r>
  <r>
    <x v="6"/>
    <n v="2006"/>
  </r>
  <r>
    <x v="5"/>
    <n v="2024"/>
  </r>
  <r>
    <x v="7"/>
    <n v="2009"/>
  </r>
  <r>
    <x v="0"/>
    <n v="2012"/>
  </r>
  <r>
    <x v="0"/>
    <n v="2000"/>
  </r>
  <r>
    <x v="0"/>
    <n v="2001"/>
  </r>
  <r>
    <x v="11"/>
    <n v="2002"/>
  </r>
  <r>
    <x v="0"/>
    <n v="2018"/>
  </r>
  <r>
    <x v="7"/>
    <n v="2008"/>
  </r>
  <r>
    <x v="0"/>
    <n v="2017"/>
  </r>
  <r>
    <x v="6"/>
    <n v="2000"/>
  </r>
  <r>
    <x v="5"/>
    <n v="2004"/>
  </r>
  <r>
    <x v="10"/>
    <n v="2003"/>
  </r>
  <r>
    <x v="0"/>
    <n v="2003"/>
  </r>
  <r>
    <x v="6"/>
    <n v="2001"/>
  </r>
  <r>
    <x v="6"/>
    <n v="2009"/>
  </r>
  <r>
    <x v="5"/>
    <n v="2009"/>
  </r>
  <r>
    <x v="5"/>
    <n v="2009"/>
  </r>
  <r>
    <x v="9"/>
    <n v="2012"/>
  </r>
  <r>
    <x v="5"/>
    <n v="2016"/>
  </r>
  <r>
    <x v="13"/>
    <n v="2024"/>
  </r>
  <r>
    <x v="6"/>
    <n v="2012"/>
  </r>
  <r>
    <x v="0"/>
    <n v="2011"/>
  </r>
  <r>
    <x v="7"/>
    <n v="2000"/>
  </r>
  <r>
    <x v="6"/>
    <n v="2000"/>
  </r>
  <r>
    <x v="0"/>
    <n v="2000"/>
  </r>
  <r>
    <x v="0"/>
    <n v="2001"/>
  </r>
  <r>
    <x v="0"/>
    <n v="2000"/>
  </r>
  <r>
    <x v="5"/>
    <n v="2009"/>
  </r>
  <r>
    <x v="6"/>
    <n v="2008"/>
  </r>
  <r>
    <x v="7"/>
    <n v="2003"/>
  </r>
  <r>
    <x v="9"/>
    <n v="2023"/>
  </r>
  <r>
    <x v="0"/>
    <n v="2022"/>
  </r>
  <r>
    <x v="6"/>
    <n v="2016"/>
  </r>
  <r>
    <x v="0"/>
    <n v="2021"/>
  </r>
  <r>
    <x v="6"/>
    <n v="2015"/>
  </r>
  <r>
    <x v="6"/>
    <n v="2018"/>
  </r>
  <r>
    <x v="13"/>
    <n v="2015"/>
  </r>
  <r>
    <x v="2"/>
    <n v="2018"/>
  </r>
  <r>
    <x v="0"/>
    <n v="2018"/>
  </r>
  <r>
    <x v="0"/>
    <n v="2010"/>
  </r>
  <r>
    <x v="0"/>
    <n v="2012"/>
  </r>
  <r>
    <x v="0"/>
    <n v="2023"/>
  </r>
  <r>
    <x v="0"/>
    <n v="2017"/>
  </r>
  <r>
    <x v="30"/>
    <n v="2016"/>
  </r>
  <r>
    <x v="6"/>
    <n v="2005"/>
  </r>
  <r>
    <x v="6"/>
    <n v="2001"/>
  </r>
  <r>
    <x v="6"/>
    <n v="2002"/>
  </r>
  <r>
    <x v="9"/>
    <n v="2000"/>
  </r>
  <r>
    <x v="0"/>
    <n v="2004"/>
  </r>
  <r>
    <x v="0"/>
    <n v="2006"/>
  </r>
  <r>
    <x v="1"/>
    <n v="2006"/>
  </r>
  <r>
    <x v="6"/>
    <n v="2015"/>
  </r>
  <r>
    <x v="10"/>
    <n v="2024"/>
  </r>
  <r>
    <x v="4"/>
    <n v="2024"/>
  </r>
  <r>
    <x v="18"/>
    <n v="2023"/>
  </r>
  <r>
    <x v="18"/>
    <n v="2024"/>
  </r>
  <r>
    <x v="0"/>
    <n v="2018"/>
  </r>
  <r>
    <x v="9"/>
    <n v="2012"/>
  </r>
  <r>
    <x v="1"/>
    <n v="2019"/>
  </r>
  <r>
    <x v="0"/>
    <n v="2021"/>
  </r>
  <r>
    <x v="0"/>
    <n v="2011"/>
  </r>
  <r>
    <x v="0"/>
    <n v="2024"/>
  </r>
  <r>
    <x v="4"/>
    <n v="2016"/>
  </r>
  <r>
    <x v="13"/>
    <n v="2014"/>
  </r>
  <r>
    <x v="6"/>
    <n v="2013"/>
  </r>
  <r>
    <x v="0"/>
    <n v="2019"/>
  </r>
  <r>
    <x v="7"/>
    <n v="2000"/>
  </r>
  <r>
    <x v="5"/>
    <n v="2015"/>
  </r>
  <r>
    <x v="6"/>
    <n v="2015"/>
  </r>
  <r>
    <x v="4"/>
    <n v="2013"/>
  </r>
  <r>
    <x v="1"/>
    <n v="2016"/>
  </r>
  <r>
    <x v="1"/>
    <n v="2017"/>
  </r>
  <r>
    <x v="6"/>
    <n v="2019"/>
  </r>
  <r>
    <x v="4"/>
    <n v="2021"/>
  </r>
  <r>
    <x v="2"/>
    <n v="2021"/>
  </r>
  <r>
    <x v="0"/>
    <n v="2010"/>
  </r>
  <r>
    <x v="0"/>
    <n v="2010"/>
  </r>
  <r>
    <x v="21"/>
    <n v="2016"/>
  </r>
  <r>
    <x v="0"/>
    <n v="2008"/>
  </r>
  <r>
    <x v="1"/>
    <n v="2012"/>
  </r>
  <r>
    <x v="1"/>
    <n v="2007"/>
  </r>
  <r>
    <x v="4"/>
    <n v="2011"/>
  </r>
  <r>
    <x v="6"/>
    <n v="2017"/>
  </r>
  <r>
    <x v="0"/>
    <n v="2007"/>
  </r>
  <r>
    <x v="6"/>
    <n v="2012"/>
  </r>
  <r>
    <x v="0"/>
    <n v="2014"/>
  </r>
  <r>
    <x v="1"/>
    <n v="2006"/>
  </r>
  <r>
    <x v="0"/>
    <n v="2005"/>
  </r>
  <r>
    <x v="9"/>
    <n v="2005"/>
  </r>
  <r>
    <x v="1"/>
    <n v="2006"/>
  </r>
  <r>
    <x v="0"/>
    <n v="2007"/>
  </r>
  <r>
    <x v="0"/>
    <n v="2003"/>
  </r>
  <r>
    <x v="0"/>
    <n v="2004"/>
  </r>
  <r>
    <x v="4"/>
    <n v="2021"/>
  </r>
  <r>
    <x v="0"/>
    <n v="2012"/>
  </r>
  <r>
    <x v="1"/>
    <n v="2017"/>
  </r>
  <r>
    <x v="0"/>
    <n v="2005"/>
  </r>
  <r>
    <x v="10"/>
    <n v="2004"/>
  </r>
  <r>
    <x v="0"/>
    <n v="2002"/>
  </r>
  <r>
    <x v="0"/>
    <n v="2008"/>
  </r>
  <r>
    <x v="18"/>
    <n v="2019"/>
  </r>
  <r>
    <x v="0"/>
    <n v="2006"/>
  </r>
  <r>
    <x v="6"/>
    <n v="2005"/>
  </r>
  <r>
    <x v="1"/>
    <n v="2018"/>
  </r>
  <r>
    <x v="0"/>
    <n v="2007"/>
  </r>
  <r>
    <x v="0"/>
    <n v="2011"/>
  </r>
  <r>
    <x v="10"/>
    <n v="2001"/>
  </r>
  <r>
    <x v="6"/>
    <n v="2004"/>
  </r>
  <r>
    <x v="6"/>
    <n v="2002"/>
  </r>
  <r>
    <x v="0"/>
    <n v="2007"/>
  </r>
  <r>
    <x v="6"/>
    <n v="2002"/>
  </r>
  <r>
    <x v="6"/>
    <n v="2009"/>
  </r>
  <r>
    <x v="6"/>
    <n v="2002"/>
  </r>
  <r>
    <x v="6"/>
    <n v="2012"/>
  </r>
  <r>
    <x v="4"/>
    <n v="2009"/>
  </r>
  <r>
    <x v="7"/>
    <n v="2005"/>
  </r>
  <r>
    <x v="10"/>
    <n v="2004"/>
  </r>
  <r>
    <x v="10"/>
    <n v="2006"/>
  </r>
  <r>
    <x v="6"/>
    <n v="2004"/>
  </r>
  <r>
    <x v="23"/>
    <n v="2020"/>
  </r>
  <r>
    <x v="0"/>
    <n v="2015"/>
  </r>
  <r>
    <x v="5"/>
    <n v="2010"/>
  </r>
  <r>
    <x v="0"/>
    <n v="2003"/>
  </r>
  <r>
    <x v="7"/>
    <n v="2009"/>
  </r>
  <r>
    <x v="0"/>
    <n v="2008"/>
  </r>
  <r>
    <x v="9"/>
    <n v="2006"/>
  </r>
  <r>
    <x v="0"/>
    <n v="2007"/>
  </r>
  <r>
    <x v="9"/>
    <n v="2018"/>
  </r>
  <r>
    <x v="7"/>
    <n v="2009"/>
  </r>
  <r>
    <x v="10"/>
    <n v="2001"/>
  </r>
  <r>
    <x v="4"/>
    <n v="2012"/>
  </r>
  <r>
    <x v="7"/>
    <n v="2002"/>
  </r>
  <r>
    <x v="5"/>
    <n v="2016"/>
  </r>
  <r>
    <x v="7"/>
    <n v="2006"/>
  </r>
  <r>
    <x v="0"/>
    <n v="2019"/>
  </r>
  <r>
    <x v="6"/>
    <n v="2024"/>
  </r>
  <r>
    <x v="7"/>
    <n v="2009"/>
  </r>
  <r>
    <x v="6"/>
    <n v="2023"/>
  </r>
  <r>
    <x v="0"/>
    <n v="2020"/>
  </r>
  <r>
    <x v="0"/>
    <n v="2019"/>
  </r>
  <r>
    <x v="0"/>
    <n v="2020"/>
  </r>
  <r>
    <x v="0"/>
    <n v="2020"/>
  </r>
  <r>
    <x v="7"/>
    <n v="2004"/>
  </r>
  <r>
    <x v="0"/>
    <n v="2021"/>
  </r>
  <r>
    <x v="0"/>
    <n v="2011"/>
  </r>
  <r>
    <x v="0"/>
    <n v="2019"/>
  </r>
  <r>
    <x v="0"/>
    <n v="2024"/>
  </r>
  <r>
    <x v="0"/>
    <n v="2023"/>
  </r>
  <r>
    <x v="4"/>
    <n v="2019"/>
  </r>
  <r>
    <x v="0"/>
    <n v="2021"/>
  </r>
  <r>
    <x v="4"/>
    <n v="2020"/>
  </r>
  <r>
    <x v="0"/>
    <n v="2020"/>
  </r>
  <r>
    <x v="0"/>
    <n v="2022"/>
  </r>
  <r>
    <x v="1"/>
    <n v="2010"/>
  </r>
  <r>
    <x v="0"/>
    <n v="2020"/>
  </r>
  <r>
    <x v="5"/>
    <n v="2013"/>
  </r>
  <r>
    <x v="0"/>
    <n v="2010"/>
  </r>
  <r>
    <x v="4"/>
    <n v="2014"/>
  </r>
  <r>
    <x v="0"/>
    <n v="2017"/>
  </r>
  <r>
    <x v="0"/>
    <n v="2019"/>
  </r>
  <r>
    <x v="4"/>
    <n v="2019"/>
  </r>
  <r>
    <x v="0"/>
    <n v="2015"/>
  </r>
  <r>
    <x v="0"/>
    <n v="2019"/>
  </r>
  <r>
    <x v="0"/>
    <n v="2014"/>
  </r>
  <r>
    <x v="5"/>
    <n v="2014"/>
  </r>
  <r>
    <x v="1"/>
    <n v="2018"/>
  </r>
  <r>
    <x v="0"/>
    <n v="2025"/>
  </r>
  <r>
    <x v="5"/>
    <n v="2017"/>
  </r>
  <r>
    <x v="4"/>
    <n v="2025"/>
  </r>
  <r>
    <x v="1"/>
    <n v="2020"/>
  </r>
  <r>
    <x v="1"/>
    <n v="2017"/>
  </r>
  <r>
    <x v="1"/>
    <n v="2011"/>
  </r>
  <r>
    <x v="6"/>
    <n v="2002"/>
  </r>
  <r>
    <x v="1"/>
    <n v="2018"/>
  </r>
  <r>
    <x v="0"/>
    <n v="2009"/>
  </r>
  <r>
    <x v="0"/>
    <n v="2025"/>
  </r>
  <r>
    <x v="0"/>
    <n v="2010"/>
  </r>
  <r>
    <x v="1"/>
    <n v="2016"/>
  </r>
  <r>
    <x v="6"/>
    <n v="2014"/>
  </r>
  <r>
    <x v="6"/>
    <n v="2004"/>
  </r>
  <r>
    <x v="0"/>
    <n v="2017"/>
  </r>
  <r>
    <x v="12"/>
    <n v="2015"/>
  </r>
  <r>
    <x v="7"/>
    <n v="2019"/>
  </r>
  <r>
    <x v="0"/>
    <n v="2016"/>
  </r>
  <r>
    <x v="25"/>
    <n v="2010"/>
  </r>
  <r>
    <x v="6"/>
    <n v="2004"/>
  </r>
  <r>
    <x v="5"/>
    <n v="2003"/>
  </r>
  <r>
    <x v="0"/>
    <n v="2007"/>
  </r>
  <r>
    <x v="0"/>
    <n v="2005"/>
  </r>
  <r>
    <x v="0"/>
    <n v="2021"/>
  </r>
  <r>
    <x v="18"/>
    <n v="2019"/>
  </r>
  <r>
    <x v="4"/>
    <n v="2013"/>
  </r>
  <r>
    <x v="0"/>
    <n v="2006"/>
  </r>
  <r>
    <x v="0"/>
    <n v="2006"/>
  </r>
  <r>
    <x v="0"/>
    <n v="2021"/>
  </r>
  <r>
    <x v="0"/>
    <n v="2005"/>
  </r>
  <r>
    <x v="7"/>
    <n v="2022"/>
  </r>
  <r>
    <x v="7"/>
    <n v="2002"/>
  </r>
  <r>
    <x v="4"/>
    <n v="2019"/>
  </r>
  <r>
    <x v="6"/>
    <n v="2006"/>
  </r>
  <r>
    <x v="10"/>
    <n v="2006"/>
  </r>
  <r>
    <x v="10"/>
    <n v="2003"/>
  </r>
  <r>
    <x v="0"/>
    <n v="2020"/>
  </r>
  <r>
    <x v="12"/>
    <n v="2024"/>
  </r>
  <r>
    <x v="1"/>
    <n v="2018"/>
  </r>
  <r>
    <x v="0"/>
    <n v="2005"/>
  </r>
  <r>
    <x v="0"/>
    <n v="2016"/>
  </r>
  <r>
    <x v="6"/>
    <n v="2011"/>
  </r>
  <r>
    <x v="5"/>
    <n v="2016"/>
  </r>
  <r>
    <x v="10"/>
    <n v="2006"/>
  </r>
  <r>
    <x v="0"/>
    <n v="2022"/>
  </r>
  <r>
    <x v="17"/>
    <n v="2004"/>
  </r>
  <r>
    <x v="0"/>
    <n v="2013"/>
  </r>
  <r>
    <x v="0"/>
    <n v="2022"/>
  </r>
  <r>
    <x v="0"/>
    <n v="2023"/>
  </r>
  <r>
    <x v="0"/>
    <n v="2015"/>
  </r>
  <r>
    <x v="6"/>
    <n v="2013"/>
  </r>
  <r>
    <x v="6"/>
    <n v="2015"/>
  </r>
  <r>
    <x v="5"/>
    <n v="2011"/>
  </r>
  <r>
    <x v="5"/>
    <n v="2016"/>
  </r>
  <r>
    <x v="0"/>
    <n v="2004"/>
  </r>
  <r>
    <x v="15"/>
    <n v="2018"/>
  </r>
  <r>
    <x v="4"/>
    <n v="2011"/>
  </r>
  <r>
    <x v="0"/>
    <n v="2020"/>
  </r>
  <r>
    <x v="0"/>
    <n v="2013"/>
  </r>
  <r>
    <x v="0"/>
    <n v="2007"/>
  </r>
  <r>
    <x v="5"/>
    <n v="2020"/>
  </r>
  <r>
    <x v="0"/>
    <n v="2021"/>
  </r>
  <r>
    <x v="6"/>
    <n v="2015"/>
  </r>
  <r>
    <x v="0"/>
    <n v="2017"/>
  </r>
  <r>
    <x v="0"/>
    <n v="2021"/>
  </r>
  <r>
    <x v="0"/>
    <n v="2012"/>
  </r>
  <r>
    <x v="7"/>
    <n v="2025"/>
  </r>
  <r>
    <x v="6"/>
    <n v="2021"/>
  </r>
  <r>
    <x v="6"/>
    <n v="2010"/>
  </r>
  <r>
    <x v="0"/>
    <n v="2011"/>
  </r>
  <r>
    <x v="10"/>
    <n v="2002"/>
  </r>
  <r>
    <x v="0"/>
    <n v="2021"/>
  </r>
  <r>
    <x v="4"/>
    <n v="2020"/>
  </r>
  <r>
    <x v="0"/>
    <n v="2018"/>
  </r>
  <r>
    <x v="6"/>
    <n v="2012"/>
  </r>
  <r>
    <x v="0"/>
    <n v="2024"/>
  </r>
  <r>
    <x v="5"/>
    <n v="2018"/>
  </r>
  <r>
    <x v="0"/>
    <n v="2025"/>
  </r>
  <r>
    <x v="0"/>
    <n v="2025"/>
  </r>
  <r>
    <x v="0"/>
    <n v="2017"/>
  </r>
  <r>
    <x v="10"/>
    <n v="2000"/>
  </r>
  <r>
    <x v="0"/>
    <n v="2011"/>
  </r>
  <r>
    <x v="5"/>
    <n v="2011"/>
  </r>
  <r>
    <x v="5"/>
    <n v="2000"/>
  </r>
  <r>
    <x v="5"/>
    <n v="2006"/>
  </r>
  <r>
    <x v="0"/>
    <n v="2020"/>
  </r>
  <r>
    <x v="6"/>
    <n v="2005"/>
  </r>
  <r>
    <x v="6"/>
    <n v="2006"/>
  </r>
  <r>
    <x v="0"/>
    <n v="2010"/>
  </r>
  <r>
    <x v="4"/>
    <n v="2014"/>
  </r>
  <r>
    <x v="4"/>
    <n v="2011"/>
  </r>
  <r>
    <x v="5"/>
    <n v="2008"/>
  </r>
  <r>
    <x v="4"/>
    <n v="2017"/>
  </r>
  <r>
    <x v="10"/>
    <n v="2002"/>
  </r>
  <r>
    <x v="0"/>
    <n v="2023"/>
  </r>
  <r>
    <x v="0"/>
    <n v="2014"/>
  </r>
  <r>
    <x v="0"/>
    <n v="2019"/>
  </r>
  <r>
    <x v="4"/>
    <n v="2019"/>
  </r>
  <r>
    <x v="0"/>
    <n v="2008"/>
  </r>
  <r>
    <x v="0"/>
    <n v="2017"/>
  </r>
  <r>
    <x v="18"/>
    <n v="2013"/>
  </r>
  <r>
    <x v="19"/>
    <n v="2023"/>
  </r>
  <r>
    <x v="13"/>
    <n v="2014"/>
  </r>
  <r>
    <x v="1"/>
    <n v="2008"/>
  </r>
  <r>
    <x v="9"/>
    <n v="2003"/>
  </r>
  <r>
    <x v="5"/>
    <n v="2012"/>
  </r>
  <r>
    <x v="4"/>
    <n v="2012"/>
  </r>
  <r>
    <x v="6"/>
    <n v="2016"/>
  </r>
  <r>
    <x v="6"/>
    <n v="2016"/>
  </r>
  <r>
    <x v="19"/>
    <n v="2025"/>
  </r>
  <r>
    <x v="0"/>
    <n v="2025"/>
  </r>
  <r>
    <x v="19"/>
    <n v="2022"/>
  </r>
  <r>
    <x v="1"/>
    <n v="2016"/>
  </r>
  <r>
    <x v="0"/>
    <n v="2024"/>
  </r>
  <r>
    <x v="0"/>
    <n v="2023"/>
  </r>
  <r>
    <x v="0"/>
    <n v="2000"/>
  </r>
  <r>
    <x v="19"/>
    <n v="2019"/>
  </r>
  <r>
    <x v="1"/>
    <n v="2007"/>
  </r>
  <r>
    <x v="7"/>
    <n v="2005"/>
  </r>
  <r>
    <x v="19"/>
    <n v="2004"/>
  </r>
  <r>
    <x v="21"/>
    <n v="2021"/>
  </r>
  <r>
    <x v="9"/>
    <n v="2000"/>
  </r>
  <r>
    <x v="9"/>
    <n v="2007"/>
  </r>
  <r>
    <x v="0"/>
    <n v="2017"/>
  </r>
  <r>
    <x v="9"/>
    <n v="2012"/>
  </r>
  <r>
    <x v="6"/>
    <n v="2004"/>
  </r>
  <r>
    <x v="6"/>
    <n v="2008"/>
  </r>
  <r>
    <x v="6"/>
    <n v="2012"/>
  </r>
  <r>
    <x v="5"/>
    <n v="2009"/>
  </r>
  <r>
    <x v="0"/>
    <n v="2022"/>
  </r>
  <r>
    <x v="10"/>
    <n v="2005"/>
  </r>
  <r>
    <x v="1"/>
    <n v="2011"/>
  </r>
  <r>
    <x v="4"/>
    <n v="2009"/>
  </r>
  <r>
    <x v="0"/>
    <n v="2018"/>
  </r>
  <r>
    <x v="6"/>
    <n v="2016"/>
  </r>
  <r>
    <x v="6"/>
    <n v="2013"/>
  </r>
  <r>
    <x v="6"/>
    <n v="2004"/>
  </r>
  <r>
    <x v="7"/>
    <n v="2006"/>
  </r>
  <r>
    <x v="7"/>
    <n v="2023"/>
  </r>
  <r>
    <x v="15"/>
    <n v="2022"/>
  </r>
  <r>
    <x v="13"/>
    <n v="2017"/>
  </r>
  <r>
    <x v="23"/>
    <n v="2022"/>
  </r>
  <r>
    <x v="6"/>
    <n v="2024"/>
  </r>
  <r>
    <x v="0"/>
    <n v="2019"/>
  </r>
  <r>
    <x v="4"/>
    <n v="2025"/>
  </r>
  <r>
    <x v="0"/>
    <n v="2022"/>
  </r>
  <r>
    <x v="0"/>
    <n v="2023"/>
  </r>
  <r>
    <x v="0"/>
    <n v="2019"/>
  </r>
  <r>
    <x v="0"/>
    <n v="2018"/>
  </r>
  <r>
    <x v="0"/>
    <n v="2012"/>
  </r>
  <r>
    <x v="0"/>
    <n v="2018"/>
  </r>
  <r>
    <x v="0"/>
    <n v="2009"/>
  </r>
  <r>
    <x v="6"/>
    <n v="2005"/>
  </r>
  <r>
    <x v="10"/>
    <n v="2005"/>
  </r>
  <r>
    <x v="6"/>
    <n v="2017"/>
  </r>
  <r>
    <x v="0"/>
    <n v="2008"/>
  </r>
  <r>
    <x v="6"/>
    <n v="2006"/>
  </r>
  <r>
    <x v="0"/>
    <n v="2025"/>
  </r>
  <r>
    <x v="7"/>
    <n v="2018"/>
  </r>
  <r>
    <x v="1"/>
    <n v="2011"/>
  </r>
  <r>
    <x v="4"/>
    <n v="2024"/>
  </r>
  <r>
    <x v="0"/>
    <n v="2011"/>
  </r>
  <r>
    <x v="0"/>
    <n v="2024"/>
  </r>
  <r>
    <x v="6"/>
    <n v="2010"/>
  </r>
  <r>
    <x v="6"/>
    <n v="2002"/>
  </r>
  <r>
    <x v="6"/>
    <n v="2001"/>
  </r>
  <r>
    <x v="0"/>
    <n v="2024"/>
  </r>
  <r>
    <x v="6"/>
    <n v="2004"/>
  </r>
  <r>
    <x v="6"/>
    <n v="2013"/>
  </r>
  <r>
    <x v="6"/>
    <n v="2003"/>
  </r>
  <r>
    <x v="0"/>
    <n v="2005"/>
  </r>
  <r>
    <x v="0"/>
    <n v="2019"/>
  </r>
  <r>
    <x v="0"/>
    <n v="2011"/>
  </r>
  <r>
    <x v="7"/>
    <n v="2008"/>
  </r>
  <r>
    <x v="0"/>
    <n v="2013"/>
  </r>
  <r>
    <x v="6"/>
    <n v="2006"/>
  </r>
  <r>
    <x v="0"/>
    <n v="2021"/>
  </r>
  <r>
    <x v="0"/>
    <n v="2022"/>
  </r>
  <r>
    <x v="0"/>
    <n v="2009"/>
  </r>
  <r>
    <x v="3"/>
    <n v="2025"/>
  </r>
  <r>
    <x v="0"/>
    <n v="2020"/>
  </r>
  <r>
    <x v="0"/>
    <n v="2022"/>
  </r>
  <r>
    <x v="0"/>
    <n v="2018"/>
  </r>
  <r>
    <x v="0"/>
    <n v="2023"/>
  </r>
  <r>
    <x v="0"/>
    <n v="2010"/>
  </r>
  <r>
    <x v="0"/>
    <n v="2025"/>
  </r>
  <r>
    <x v="6"/>
    <n v="2006"/>
  </r>
  <r>
    <x v="0"/>
    <n v="2018"/>
  </r>
  <r>
    <x v="6"/>
    <n v="2019"/>
  </r>
  <r>
    <x v="0"/>
    <n v="2016"/>
  </r>
  <r>
    <x v="0"/>
    <n v="2024"/>
  </r>
  <r>
    <x v="0"/>
    <n v="2024"/>
  </r>
  <r>
    <x v="3"/>
    <n v="2022"/>
  </r>
  <r>
    <x v="7"/>
    <n v="2003"/>
  </r>
  <r>
    <x v="1"/>
    <n v="2024"/>
  </r>
  <r>
    <x v="0"/>
    <n v="2003"/>
  </r>
  <r>
    <x v="0"/>
    <n v="2005"/>
  </r>
  <r>
    <x v="0"/>
    <n v="2003"/>
  </r>
  <r>
    <x v="4"/>
    <n v="2017"/>
  </r>
  <r>
    <x v="0"/>
    <n v="2014"/>
  </r>
  <r>
    <x v="0"/>
    <n v="2005"/>
  </r>
  <r>
    <x v="19"/>
    <n v="2006"/>
  </r>
  <r>
    <x v="0"/>
    <n v="2009"/>
  </r>
  <r>
    <x v="0"/>
    <n v="2018"/>
  </r>
  <r>
    <x v="0"/>
    <n v="2021"/>
  </r>
  <r>
    <x v="5"/>
    <n v="2016"/>
  </r>
  <r>
    <x v="0"/>
    <n v="2018"/>
  </r>
  <r>
    <x v="1"/>
    <n v="2016"/>
  </r>
  <r>
    <x v="0"/>
    <n v="2024"/>
  </r>
  <r>
    <x v="2"/>
    <n v="2017"/>
  </r>
  <r>
    <x v="0"/>
    <n v="2019"/>
  </r>
  <r>
    <x v="5"/>
    <n v="2016"/>
  </r>
  <r>
    <x v="0"/>
    <n v="2015"/>
  </r>
  <r>
    <x v="2"/>
    <n v="2015"/>
  </r>
  <r>
    <x v="6"/>
    <n v="2002"/>
  </r>
  <r>
    <x v="7"/>
    <n v="2009"/>
  </r>
  <r>
    <x v="0"/>
    <n v="2018"/>
  </r>
  <r>
    <x v="24"/>
    <n v="2014"/>
  </r>
  <r>
    <x v="0"/>
    <n v="2021"/>
  </r>
  <r>
    <x v="5"/>
    <n v="2018"/>
  </r>
  <r>
    <x v="1"/>
    <n v="2016"/>
  </r>
  <r>
    <x v="0"/>
    <n v="2010"/>
  </r>
  <r>
    <x v="13"/>
    <n v="2016"/>
  </r>
  <r>
    <x v="0"/>
    <n v="2016"/>
  </r>
  <r>
    <x v="0"/>
    <n v="2015"/>
  </r>
  <r>
    <x v="0"/>
    <n v="2020"/>
  </r>
  <r>
    <x v="22"/>
    <n v="2007"/>
  </r>
  <r>
    <x v="1"/>
    <n v="2018"/>
  </r>
  <r>
    <x v="6"/>
    <n v="2003"/>
  </r>
  <r>
    <x v="0"/>
    <n v="2023"/>
  </r>
  <r>
    <x v="0"/>
    <n v="2020"/>
  </r>
  <r>
    <x v="0"/>
    <n v="2021"/>
  </r>
  <r>
    <x v="0"/>
    <n v="2025"/>
  </r>
  <r>
    <x v="5"/>
    <n v="2017"/>
  </r>
  <r>
    <x v="6"/>
    <n v="2013"/>
  </r>
  <r>
    <x v="6"/>
    <n v="2001"/>
  </r>
  <r>
    <x v="9"/>
    <n v="2016"/>
  </r>
  <r>
    <x v="0"/>
    <n v="2021"/>
  </r>
  <r>
    <x v="0"/>
    <n v="2004"/>
  </r>
  <r>
    <x v="0"/>
    <n v="2023"/>
  </r>
  <r>
    <x v="4"/>
    <n v="2022"/>
  </r>
  <r>
    <x v="0"/>
    <n v="2019"/>
  </r>
  <r>
    <x v="6"/>
    <n v="2023"/>
  </r>
  <r>
    <x v="0"/>
    <n v="2017"/>
  </r>
  <r>
    <x v="4"/>
    <n v="2018"/>
  </r>
  <r>
    <x v="7"/>
    <n v="2008"/>
  </r>
  <r>
    <x v="6"/>
    <n v="2013"/>
  </r>
  <r>
    <x v="19"/>
    <n v="2024"/>
  </r>
  <r>
    <x v="16"/>
    <n v="2020"/>
  </r>
  <r>
    <x v="5"/>
    <n v="2008"/>
  </r>
  <r>
    <x v="0"/>
    <n v="2020"/>
  </r>
  <r>
    <x v="0"/>
    <n v="2013"/>
  </r>
  <r>
    <x v="4"/>
    <n v="2013"/>
  </r>
  <r>
    <x v="14"/>
    <n v="2019"/>
  </r>
  <r>
    <x v="3"/>
    <n v="2024"/>
  </r>
  <r>
    <x v="17"/>
    <n v="2024"/>
  </r>
  <r>
    <x v="1"/>
    <n v="2017"/>
  </r>
  <r>
    <x v="0"/>
    <n v="2022"/>
  </r>
  <r>
    <x v="0"/>
    <n v="2024"/>
  </r>
  <r>
    <x v="0"/>
    <n v="2024"/>
  </r>
  <r>
    <x v="6"/>
    <n v="2016"/>
  </r>
  <r>
    <x v="0"/>
    <n v="2015"/>
  </r>
  <r>
    <x v="0"/>
    <n v="2020"/>
  </r>
  <r>
    <x v="6"/>
    <n v="2019"/>
  </r>
  <r>
    <x v="0"/>
    <n v="2017"/>
  </r>
  <r>
    <x v="6"/>
    <n v="2005"/>
  </r>
  <r>
    <x v="7"/>
    <n v="2009"/>
  </r>
  <r>
    <x v="1"/>
    <n v="2011"/>
  </r>
  <r>
    <x v="7"/>
    <n v="2009"/>
  </r>
  <r>
    <x v="6"/>
    <n v="2013"/>
  </r>
  <r>
    <x v="13"/>
    <n v="2012"/>
  </r>
  <r>
    <x v="5"/>
    <n v="2023"/>
  </r>
  <r>
    <x v="0"/>
    <n v="2020"/>
  </r>
  <r>
    <x v="6"/>
    <n v="2015"/>
  </r>
  <r>
    <x v="7"/>
    <n v="2005"/>
  </r>
  <r>
    <x v="0"/>
    <n v="2019"/>
  </r>
  <r>
    <x v="7"/>
    <n v="2000"/>
  </r>
  <r>
    <x v="7"/>
    <n v="2000"/>
  </r>
  <r>
    <x v="11"/>
    <n v="2007"/>
  </r>
  <r>
    <x v="10"/>
    <n v="2023"/>
  </r>
  <r>
    <x v="0"/>
    <n v="2023"/>
  </r>
  <r>
    <x v="1"/>
    <n v="2016"/>
  </r>
  <r>
    <x v="0"/>
    <n v="2018"/>
  </r>
  <r>
    <x v="0"/>
    <n v="2024"/>
  </r>
  <r>
    <x v="0"/>
    <n v="2003"/>
  </r>
  <r>
    <x v="7"/>
    <n v="2008"/>
  </r>
  <r>
    <x v="10"/>
    <n v="2001"/>
  </r>
  <r>
    <x v="4"/>
    <n v="2010"/>
  </r>
  <r>
    <x v="0"/>
    <n v="2014"/>
  </r>
  <r>
    <x v="6"/>
    <n v="2015"/>
  </r>
  <r>
    <x v="0"/>
    <n v="2020"/>
  </r>
  <r>
    <x v="1"/>
    <n v="2016"/>
  </r>
  <r>
    <x v="0"/>
    <n v="2016"/>
  </r>
  <r>
    <x v="6"/>
    <n v="2008"/>
  </r>
  <r>
    <x v="1"/>
    <n v="2008"/>
  </r>
  <r>
    <x v="0"/>
    <n v="2025"/>
  </r>
  <r>
    <x v="0"/>
    <n v="2016"/>
  </r>
  <r>
    <x v="13"/>
    <n v="2014"/>
  </r>
  <r>
    <x v="0"/>
    <n v="2014"/>
  </r>
  <r>
    <x v="12"/>
    <n v="2024"/>
  </r>
  <r>
    <x v="6"/>
    <n v="2017"/>
  </r>
  <r>
    <x v="11"/>
    <n v="2007"/>
  </r>
  <r>
    <x v="6"/>
    <n v="2021"/>
  </r>
  <r>
    <x v="0"/>
    <n v="2017"/>
  </r>
  <r>
    <x v="6"/>
    <n v="2023"/>
  </r>
  <r>
    <x v="0"/>
    <n v="2013"/>
  </r>
  <r>
    <x v="5"/>
    <n v="2018"/>
  </r>
  <r>
    <x v="7"/>
    <n v="2007"/>
  </r>
  <r>
    <x v="0"/>
    <n v="2004"/>
  </r>
  <r>
    <x v="25"/>
    <n v="2021"/>
  </r>
  <r>
    <x v="25"/>
    <n v="2021"/>
  </r>
  <r>
    <x v="6"/>
    <n v="2004"/>
  </r>
  <r>
    <x v="1"/>
    <n v="2011"/>
  </r>
  <r>
    <x v="0"/>
    <n v="2002"/>
  </r>
  <r>
    <x v="4"/>
    <n v="2024"/>
  </r>
  <r>
    <x v="1"/>
    <n v="2011"/>
  </r>
  <r>
    <x v="6"/>
    <n v="2000"/>
  </r>
  <r>
    <x v="0"/>
    <n v="2010"/>
  </r>
  <r>
    <x v="4"/>
    <n v="2011"/>
  </r>
  <r>
    <x v="9"/>
    <n v="2001"/>
  </r>
  <r>
    <x v="25"/>
    <n v="2023"/>
  </r>
  <r>
    <x v="4"/>
    <n v="2022"/>
  </r>
  <r>
    <x v="0"/>
    <n v="2008"/>
  </r>
  <r>
    <x v="19"/>
    <n v="2020"/>
  </r>
  <r>
    <x v="0"/>
    <n v="2009"/>
  </r>
  <r>
    <x v="0"/>
    <n v="2024"/>
  </r>
  <r>
    <x v="0"/>
    <n v="2018"/>
  </r>
  <r>
    <x v="0"/>
    <n v="2013"/>
  </r>
  <r>
    <x v="13"/>
    <n v="2007"/>
  </r>
  <r>
    <x v="25"/>
    <n v="2010"/>
  </r>
  <r>
    <x v="7"/>
    <n v="2025"/>
  </r>
  <r>
    <x v="5"/>
    <n v="2011"/>
  </r>
  <r>
    <x v="6"/>
    <n v="2005"/>
  </r>
  <r>
    <x v="1"/>
    <n v="2010"/>
  </r>
  <r>
    <x v="1"/>
    <n v="2010"/>
  </r>
  <r>
    <x v="18"/>
    <n v="2020"/>
  </r>
  <r>
    <x v="13"/>
    <n v="2007"/>
  </r>
  <r>
    <x v="0"/>
    <n v="2024"/>
  </r>
  <r>
    <x v="0"/>
    <n v="2012"/>
  </r>
  <r>
    <x v="11"/>
    <n v="2004"/>
  </r>
  <r>
    <x v="11"/>
    <n v="2003"/>
  </r>
  <r>
    <x v="0"/>
    <n v="2022"/>
  </r>
  <r>
    <x v="7"/>
    <n v="2006"/>
  </r>
  <r>
    <x v="6"/>
    <n v="2015"/>
  </r>
  <r>
    <x v="6"/>
    <n v="2006"/>
  </r>
  <r>
    <x v="3"/>
    <n v="2022"/>
  </r>
  <r>
    <x v="6"/>
    <n v="2008"/>
  </r>
  <r>
    <x v="13"/>
    <n v="2014"/>
  </r>
  <r>
    <x v="0"/>
    <n v="2013"/>
  </r>
  <r>
    <x v="7"/>
    <n v="2014"/>
  </r>
  <r>
    <x v="0"/>
    <n v="2016"/>
  </r>
  <r>
    <x v="0"/>
    <n v="2019"/>
  </r>
  <r>
    <x v="1"/>
    <n v="2016"/>
  </r>
  <r>
    <x v="1"/>
    <n v="2017"/>
  </r>
  <r>
    <x v="1"/>
    <n v="2017"/>
  </r>
  <r>
    <x v="0"/>
    <n v="2011"/>
  </r>
  <r>
    <x v="1"/>
    <n v="2015"/>
  </r>
  <r>
    <x v="1"/>
    <n v="2016"/>
  </r>
  <r>
    <x v="19"/>
    <n v="2019"/>
  </r>
  <r>
    <x v="1"/>
    <n v="2009"/>
  </r>
  <r>
    <x v="0"/>
    <n v="2009"/>
  </r>
  <r>
    <x v="0"/>
    <n v="2009"/>
  </r>
  <r>
    <x v="0"/>
    <n v="2009"/>
  </r>
  <r>
    <x v="0"/>
    <n v="2000"/>
  </r>
  <r>
    <x v="0"/>
    <n v="2022"/>
  </r>
  <r>
    <x v="0"/>
    <n v="2000"/>
  </r>
  <r>
    <x v="6"/>
    <n v="2023"/>
  </r>
  <r>
    <x v="0"/>
    <n v="2009"/>
  </r>
  <r>
    <x v="6"/>
    <n v="2007"/>
  </r>
  <r>
    <x v="7"/>
    <n v="2008"/>
  </r>
  <r>
    <x v="0"/>
    <n v="2006"/>
  </r>
  <r>
    <x v="9"/>
    <n v="2020"/>
  </r>
  <r>
    <x v="6"/>
    <n v="2005"/>
  </r>
  <r>
    <x v="6"/>
    <n v="2004"/>
  </r>
  <r>
    <x v="0"/>
    <n v="2020"/>
  </r>
  <r>
    <x v="6"/>
    <n v="2024"/>
  </r>
  <r>
    <x v="6"/>
    <n v="2023"/>
  </r>
  <r>
    <x v="5"/>
    <n v="2009"/>
  </r>
  <r>
    <x v="6"/>
    <n v="2006"/>
  </r>
  <r>
    <x v="0"/>
    <n v="2005"/>
  </r>
  <r>
    <x v="6"/>
    <n v="2015"/>
  </r>
  <r>
    <x v="0"/>
    <n v="2016"/>
  </r>
  <r>
    <x v="0"/>
    <n v="2006"/>
  </r>
  <r>
    <x v="0"/>
    <n v="2015"/>
  </r>
  <r>
    <x v="0"/>
    <n v="2019"/>
  </r>
  <r>
    <x v="2"/>
    <n v="2016"/>
  </r>
  <r>
    <x v="0"/>
    <n v="2015"/>
  </r>
  <r>
    <x v="0"/>
    <n v="2018"/>
  </r>
  <r>
    <x v="0"/>
    <n v="2023"/>
  </r>
  <r>
    <x v="6"/>
    <n v="2004"/>
  </r>
  <r>
    <x v="0"/>
    <n v="2017"/>
  </r>
  <r>
    <x v="0"/>
    <n v="2021"/>
  </r>
  <r>
    <x v="0"/>
    <n v="2024"/>
  </r>
  <r>
    <x v="0"/>
    <n v="2016"/>
  </r>
  <r>
    <x v="0"/>
    <n v="2022"/>
  </r>
  <r>
    <x v="0"/>
    <n v="2022"/>
  </r>
  <r>
    <x v="7"/>
    <n v="2009"/>
  </r>
  <r>
    <x v="6"/>
    <n v="2012"/>
  </r>
  <r>
    <x v="0"/>
    <n v="2019"/>
  </r>
  <r>
    <x v="13"/>
    <n v="2015"/>
  </r>
  <r>
    <x v="0"/>
    <n v="2023"/>
  </r>
  <r>
    <x v="0"/>
    <n v="2017"/>
  </r>
  <r>
    <x v="5"/>
    <n v="2009"/>
  </r>
  <r>
    <x v="0"/>
    <n v="2017"/>
  </r>
  <r>
    <x v="0"/>
    <n v="2020"/>
  </r>
  <r>
    <x v="4"/>
    <n v="2024"/>
  </r>
  <r>
    <x v="0"/>
    <n v="2016"/>
  </r>
  <r>
    <x v="5"/>
    <n v="2017"/>
  </r>
  <r>
    <x v="0"/>
    <n v="2014"/>
  </r>
  <r>
    <x v="0"/>
    <n v="2022"/>
  </r>
  <r>
    <x v="0"/>
    <n v="2018"/>
  </r>
  <r>
    <x v="1"/>
    <n v="2016"/>
  </r>
  <r>
    <x v="0"/>
    <n v="2017"/>
  </r>
  <r>
    <x v="6"/>
    <n v="2015"/>
  </r>
  <r>
    <x v="0"/>
    <n v="2010"/>
  </r>
  <r>
    <x v="5"/>
    <n v="2018"/>
  </r>
  <r>
    <x v="19"/>
    <n v="2024"/>
  </r>
  <r>
    <x v="0"/>
    <n v="2011"/>
  </r>
  <r>
    <x v="0"/>
    <n v="2025"/>
  </r>
  <r>
    <x v="0"/>
    <n v="2017"/>
  </r>
  <r>
    <x v="5"/>
    <n v="2016"/>
  </r>
  <r>
    <x v="1"/>
    <n v="2016"/>
  </r>
  <r>
    <x v="5"/>
    <n v="2018"/>
  </r>
  <r>
    <x v="0"/>
    <n v="2012"/>
  </r>
  <r>
    <x v="6"/>
    <n v="2012"/>
  </r>
  <r>
    <x v="0"/>
    <n v="2009"/>
  </r>
  <r>
    <x v="0"/>
    <n v="2019"/>
  </r>
  <r>
    <x v="0"/>
    <n v="2021"/>
  </r>
  <r>
    <x v="6"/>
    <n v="2012"/>
  </r>
  <r>
    <x v="6"/>
    <n v="2008"/>
  </r>
  <r>
    <x v="6"/>
    <n v="2008"/>
  </r>
  <r>
    <x v="0"/>
    <n v="2024"/>
  </r>
  <r>
    <x v="0"/>
    <n v="2020"/>
  </r>
  <r>
    <x v="6"/>
    <n v="2007"/>
  </r>
  <r>
    <x v="0"/>
    <n v="2012"/>
  </r>
  <r>
    <x v="0"/>
    <n v="2022"/>
  </r>
  <r>
    <x v="0"/>
    <n v="2018"/>
  </r>
  <r>
    <x v="13"/>
    <n v="2016"/>
  </r>
  <r>
    <x v="6"/>
    <n v="2017"/>
  </r>
  <r>
    <x v="9"/>
    <n v="2004"/>
  </r>
  <r>
    <x v="4"/>
    <n v="2013"/>
  </r>
  <r>
    <x v="1"/>
    <n v="2017"/>
  </r>
  <r>
    <x v="0"/>
    <n v="2016"/>
  </r>
  <r>
    <x v="1"/>
    <n v="2017"/>
  </r>
  <r>
    <x v="10"/>
    <n v="2000"/>
  </r>
  <r>
    <x v="9"/>
    <n v="2001"/>
  </r>
  <r>
    <x v="6"/>
    <n v="2013"/>
  </r>
  <r>
    <x v="6"/>
    <n v="2005"/>
  </r>
  <r>
    <x v="5"/>
    <n v="2012"/>
  </r>
  <r>
    <x v="6"/>
    <n v="2013"/>
  </r>
  <r>
    <x v="0"/>
    <n v="2019"/>
  </r>
  <r>
    <x v="3"/>
    <n v="2020"/>
  </r>
  <r>
    <x v="6"/>
    <n v="2000"/>
  </r>
  <r>
    <x v="5"/>
    <n v="2004"/>
  </r>
  <r>
    <x v="19"/>
    <n v="2012"/>
  </r>
  <r>
    <x v="0"/>
    <n v="2010"/>
  </r>
  <r>
    <x v="0"/>
    <n v="2007"/>
  </r>
  <r>
    <x v="0"/>
    <n v="2010"/>
  </r>
  <r>
    <x v="5"/>
    <n v="2019"/>
  </r>
  <r>
    <x v="5"/>
    <n v="2013"/>
  </r>
  <r>
    <x v="10"/>
    <n v="2001"/>
  </r>
  <r>
    <x v="0"/>
    <n v="2005"/>
  </r>
  <r>
    <x v="6"/>
    <n v="2002"/>
  </r>
  <r>
    <x v="0"/>
    <n v="2013"/>
  </r>
  <r>
    <x v="0"/>
    <n v="2014"/>
  </r>
  <r>
    <x v="0"/>
    <n v="2008"/>
  </r>
  <r>
    <x v="6"/>
    <n v="2016"/>
  </r>
  <r>
    <x v="0"/>
    <n v="2010"/>
  </r>
  <r>
    <x v="5"/>
    <n v="2004"/>
  </r>
  <r>
    <x v="5"/>
    <n v="2001"/>
  </r>
  <r>
    <x v="9"/>
    <n v="2001"/>
  </r>
  <r>
    <x v="5"/>
    <n v="2001"/>
  </r>
  <r>
    <x v="5"/>
    <n v="2001"/>
  </r>
  <r>
    <x v="6"/>
    <n v="2000"/>
  </r>
  <r>
    <x v="5"/>
    <n v="2001"/>
  </r>
  <r>
    <x v="0"/>
    <n v="2000"/>
  </r>
  <r>
    <x v="10"/>
    <n v="2000"/>
  </r>
  <r>
    <x v="13"/>
    <n v="2007"/>
  </r>
  <r>
    <x v="7"/>
    <n v="2022"/>
  </r>
  <r>
    <x v="10"/>
    <n v="2005"/>
  </r>
  <r>
    <x v="4"/>
    <n v="2020"/>
  </r>
  <r>
    <x v="15"/>
    <n v="2022"/>
  </r>
  <r>
    <x v="6"/>
    <n v="2002"/>
  </r>
  <r>
    <x v="0"/>
    <n v="2009"/>
  </r>
  <r>
    <x v="0"/>
    <n v="2024"/>
  </r>
  <r>
    <x v="0"/>
    <n v="2018"/>
  </r>
  <r>
    <x v="0"/>
    <n v="2021"/>
  </r>
  <r>
    <x v="12"/>
    <n v="2022"/>
  </r>
  <r>
    <x v="0"/>
    <n v="2011"/>
  </r>
  <r>
    <x v="0"/>
    <n v="2025"/>
  </r>
  <r>
    <x v="6"/>
    <n v="2008"/>
  </r>
  <r>
    <x v="0"/>
    <n v="2025"/>
  </r>
  <r>
    <x v="23"/>
    <n v="2024"/>
  </r>
  <r>
    <x v="4"/>
    <n v="2010"/>
  </r>
  <r>
    <x v="0"/>
    <n v="2017"/>
  </r>
  <r>
    <x v="0"/>
    <n v="2021"/>
  </r>
  <r>
    <x v="6"/>
    <n v="2012"/>
  </r>
  <r>
    <x v="0"/>
    <n v="2019"/>
  </r>
  <r>
    <x v="4"/>
    <n v="2013"/>
  </r>
  <r>
    <x v="0"/>
    <n v="2017"/>
  </r>
  <r>
    <x v="6"/>
    <n v="2000"/>
  </r>
  <r>
    <x v="0"/>
    <n v="2025"/>
  </r>
  <r>
    <x v="0"/>
    <n v="2021"/>
  </r>
  <r>
    <x v="1"/>
    <n v="2021"/>
  </r>
  <r>
    <x v="4"/>
    <n v="2022"/>
  </r>
  <r>
    <x v="0"/>
    <n v="2002"/>
  </r>
  <r>
    <x v="6"/>
    <n v="2009"/>
  </r>
  <r>
    <x v="0"/>
    <n v="2023"/>
  </r>
  <r>
    <x v="4"/>
    <n v="2025"/>
  </r>
  <r>
    <x v="6"/>
    <n v="2002"/>
  </r>
  <r>
    <x v="0"/>
    <n v="2018"/>
  </r>
  <r>
    <x v="0"/>
    <n v="2008"/>
  </r>
  <r>
    <x v="0"/>
    <n v="2021"/>
  </r>
  <r>
    <x v="0"/>
    <n v="2007"/>
  </r>
  <r>
    <x v="0"/>
    <n v="2018"/>
  </r>
  <r>
    <x v="4"/>
    <n v="2024"/>
  </r>
  <r>
    <x v="4"/>
    <n v="2021"/>
  </r>
  <r>
    <x v="5"/>
    <n v="2009"/>
  </r>
  <r>
    <x v="7"/>
    <n v="2008"/>
  </r>
  <r>
    <x v="6"/>
    <n v="2012"/>
  </r>
  <r>
    <x v="0"/>
    <n v="2020"/>
  </r>
  <r>
    <x v="0"/>
    <n v="2015"/>
  </r>
  <r>
    <x v="0"/>
    <n v="2015"/>
  </r>
  <r>
    <x v="0"/>
    <n v="2018"/>
  </r>
  <r>
    <x v="4"/>
    <n v="2022"/>
  </r>
  <r>
    <x v="3"/>
    <n v="2022"/>
  </r>
  <r>
    <x v="0"/>
    <n v="2023"/>
  </r>
  <r>
    <x v="10"/>
    <n v="2025"/>
  </r>
  <r>
    <x v="0"/>
    <n v="2011"/>
  </r>
  <r>
    <x v="0"/>
    <n v="2019"/>
  </r>
  <r>
    <x v="0"/>
    <n v="2018"/>
  </r>
  <r>
    <x v="4"/>
    <n v="2014"/>
  </r>
  <r>
    <x v="0"/>
    <n v="2018"/>
  </r>
  <r>
    <x v="0"/>
    <n v="2018"/>
  </r>
  <r>
    <x v="5"/>
    <n v="2025"/>
  </r>
  <r>
    <x v="0"/>
    <n v="2012"/>
  </r>
  <r>
    <x v="0"/>
    <n v="2018"/>
  </r>
  <r>
    <x v="0"/>
    <n v="2025"/>
  </r>
  <r>
    <x v="0"/>
    <n v="2016"/>
  </r>
  <r>
    <x v="0"/>
    <n v="2019"/>
  </r>
  <r>
    <x v="0"/>
    <n v="2014"/>
  </r>
  <r>
    <x v="0"/>
    <n v="2021"/>
  </r>
  <r>
    <x v="0"/>
    <n v="2021"/>
  </r>
  <r>
    <x v="0"/>
    <n v="2013"/>
  </r>
  <r>
    <x v="6"/>
    <n v="2015"/>
  </r>
  <r>
    <x v="6"/>
    <n v="2018"/>
  </r>
  <r>
    <x v="4"/>
    <n v="2014"/>
  </r>
  <r>
    <x v="18"/>
    <n v="2006"/>
  </r>
  <r>
    <x v="22"/>
    <n v="2007"/>
  </r>
  <r>
    <x v="5"/>
    <n v="2012"/>
  </r>
  <r>
    <x v="0"/>
    <n v="2021"/>
  </r>
  <r>
    <x v="2"/>
    <n v="2018"/>
  </r>
  <r>
    <x v="0"/>
    <n v="2012"/>
  </r>
  <r>
    <x v="0"/>
    <n v="2010"/>
  </r>
  <r>
    <x v="14"/>
    <n v="2021"/>
  </r>
  <r>
    <x v="0"/>
    <n v="2024"/>
  </r>
  <r>
    <x v="0"/>
    <n v="2012"/>
  </r>
  <r>
    <x v="0"/>
    <n v="2014"/>
  </r>
  <r>
    <x v="0"/>
    <n v="2020"/>
  </r>
  <r>
    <x v="25"/>
    <n v="2015"/>
  </r>
  <r>
    <x v="6"/>
    <n v="2005"/>
  </r>
  <r>
    <x v="0"/>
    <n v="2002"/>
  </r>
  <r>
    <x v="0"/>
    <n v="2024"/>
  </r>
  <r>
    <x v="0"/>
    <n v="2021"/>
  </r>
  <r>
    <x v="0"/>
    <n v="2015"/>
  </r>
  <r>
    <x v="4"/>
    <n v="2010"/>
  </r>
  <r>
    <x v="7"/>
    <n v="2016"/>
  </r>
  <r>
    <x v="0"/>
    <n v="2018"/>
  </r>
  <r>
    <x v="0"/>
    <n v="2014"/>
  </r>
  <r>
    <x v="4"/>
    <n v="2010"/>
  </r>
  <r>
    <x v="1"/>
    <n v="2018"/>
  </r>
  <r>
    <x v="6"/>
    <n v="2011"/>
  </r>
  <r>
    <x v="6"/>
    <n v="2002"/>
  </r>
  <r>
    <x v="0"/>
    <n v="2006"/>
  </r>
  <r>
    <x v="0"/>
    <n v="2019"/>
  </r>
  <r>
    <x v="0"/>
    <n v="2021"/>
  </r>
  <r>
    <x v="6"/>
    <n v="2012"/>
  </r>
  <r>
    <x v="0"/>
    <n v="2002"/>
  </r>
  <r>
    <x v="0"/>
    <n v="2020"/>
  </r>
  <r>
    <x v="0"/>
    <n v="2009"/>
  </r>
  <r>
    <x v="0"/>
    <n v="2010"/>
  </r>
  <r>
    <x v="0"/>
    <n v="2023"/>
  </r>
  <r>
    <x v="0"/>
    <n v="2019"/>
  </r>
  <r>
    <x v="0"/>
    <n v="2014"/>
  </r>
  <r>
    <x v="0"/>
    <n v="2020"/>
  </r>
  <r>
    <x v="0"/>
    <n v="2024"/>
  </r>
  <r>
    <x v="0"/>
    <n v="2023"/>
  </r>
  <r>
    <x v="4"/>
    <n v="2010"/>
  </r>
  <r>
    <x v="0"/>
    <n v="2019"/>
  </r>
  <r>
    <x v="7"/>
    <n v="2021"/>
  </r>
  <r>
    <x v="6"/>
    <n v="2011"/>
  </r>
  <r>
    <x v="13"/>
    <n v="2012"/>
  </r>
  <r>
    <x v="0"/>
    <n v="2017"/>
  </r>
  <r>
    <x v="6"/>
    <n v="2008"/>
  </r>
  <r>
    <x v="0"/>
    <n v="2018"/>
  </r>
  <r>
    <x v="0"/>
    <n v="2020"/>
  </r>
  <r>
    <x v="6"/>
    <n v="2012"/>
  </r>
  <r>
    <x v="0"/>
    <n v="2014"/>
  </r>
  <r>
    <x v="0"/>
    <n v="2012"/>
  </r>
  <r>
    <x v="0"/>
    <n v="2013"/>
  </r>
  <r>
    <x v="13"/>
    <n v="2024"/>
  </r>
  <r>
    <x v="0"/>
    <n v="2021"/>
  </r>
  <r>
    <x v="26"/>
    <n v="2016"/>
  </r>
  <r>
    <x v="0"/>
    <n v="2013"/>
  </r>
  <r>
    <x v="1"/>
    <n v="2020"/>
  </r>
  <r>
    <x v="0"/>
    <n v="2017"/>
  </r>
  <r>
    <x v="1"/>
    <n v="2016"/>
  </r>
  <r>
    <x v="6"/>
    <n v="2023"/>
  </r>
  <r>
    <x v="4"/>
    <n v="2023"/>
  </r>
  <r>
    <x v="1"/>
    <n v="2010"/>
  </r>
  <r>
    <x v="2"/>
    <n v="2020"/>
  </r>
  <r>
    <x v="6"/>
    <n v="2015"/>
  </r>
  <r>
    <x v="0"/>
    <n v="2015"/>
  </r>
  <r>
    <x v="4"/>
    <n v="2023"/>
  </r>
  <r>
    <x v="6"/>
    <n v="2008"/>
  </r>
  <r>
    <x v="0"/>
    <n v="2019"/>
  </r>
  <r>
    <x v="0"/>
    <n v="2000"/>
  </r>
  <r>
    <x v="13"/>
    <n v="2011"/>
  </r>
  <r>
    <x v="1"/>
    <n v="2012"/>
  </r>
  <r>
    <x v="7"/>
    <n v="2005"/>
  </r>
  <r>
    <x v="0"/>
    <n v="2016"/>
  </r>
  <r>
    <x v="5"/>
    <n v="2023"/>
  </r>
  <r>
    <x v="6"/>
    <n v="2005"/>
  </r>
  <r>
    <x v="1"/>
    <n v="2013"/>
  </r>
  <r>
    <x v="10"/>
    <n v="2002"/>
  </r>
  <r>
    <x v="0"/>
    <n v="2025"/>
  </r>
  <r>
    <x v="9"/>
    <n v="2012"/>
  </r>
  <r>
    <x v="0"/>
    <n v="2021"/>
  </r>
  <r>
    <x v="0"/>
    <n v="2017"/>
  </r>
  <r>
    <x v="4"/>
    <n v="2015"/>
  </r>
  <r>
    <x v="6"/>
    <n v="2015"/>
  </r>
  <r>
    <x v="0"/>
    <n v="2022"/>
  </r>
  <r>
    <x v="6"/>
    <n v="2015"/>
  </r>
  <r>
    <x v="7"/>
    <n v="2015"/>
  </r>
  <r>
    <x v="2"/>
    <n v="2019"/>
  </r>
  <r>
    <x v="0"/>
    <n v="2025"/>
  </r>
  <r>
    <x v="4"/>
    <n v="2024"/>
  </r>
  <r>
    <x v="0"/>
    <n v="2019"/>
  </r>
  <r>
    <x v="0"/>
    <n v="2019"/>
  </r>
  <r>
    <x v="0"/>
    <n v="2017"/>
  </r>
  <r>
    <x v="6"/>
    <n v="2009"/>
  </r>
  <r>
    <x v="6"/>
    <n v="2006"/>
  </r>
  <r>
    <x v="0"/>
    <n v="2019"/>
  </r>
  <r>
    <x v="0"/>
    <n v="2007"/>
  </r>
  <r>
    <x v="0"/>
    <n v="2022"/>
  </r>
  <r>
    <x v="6"/>
    <n v="2021"/>
  </r>
  <r>
    <x v="6"/>
    <n v="2012"/>
  </r>
  <r>
    <x v="0"/>
    <n v="2013"/>
  </r>
  <r>
    <x v="0"/>
    <n v="2023"/>
  </r>
  <r>
    <x v="11"/>
    <n v="2021"/>
  </r>
  <r>
    <x v="0"/>
    <n v="2006"/>
  </r>
  <r>
    <x v="5"/>
    <n v="2016"/>
  </r>
  <r>
    <x v="0"/>
    <n v="2024"/>
  </r>
  <r>
    <x v="19"/>
    <n v="2012"/>
  </r>
  <r>
    <x v="6"/>
    <n v="2009"/>
  </r>
  <r>
    <x v="0"/>
    <n v="2021"/>
  </r>
  <r>
    <x v="6"/>
    <n v="2011"/>
  </r>
  <r>
    <x v="0"/>
    <n v="2014"/>
  </r>
  <r>
    <x v="0"/>
    <n v="2015"/>
  </r>
  <r>
    <x v="0"/>
    <n v="2005"/>
  </r>
  <r>
    <x v="0"/>
    <n v="2013"/>
  </r>
  <r>
    <x v="0"/>
    <n v="2006"/>
  </r>
  <r>
    <x v="0"/>
    <n v="2020"/>
  </r>
  <r>
    <x v="0"/>
    <n v="2016"/>
  </r>
  <r>
    <x v="0"/>
    <n v="2014"/>
  </r>
  <r>
    <x v="1"/>
    <n v="2014"/>
  </r>
  <r>
    <x v="5"/>
    <n v="2021"/>
  </r>
  <r>
    <x v="5"/>
    <n v="2019"/>
  </r>
  <r>
    <x v="0"/>
    <n v="2020"/>
  </r>
  <r>
    <x v="13"/>
    <n v="2020"/>
  </r>
  <r>
    <x v="6"/>
    <n v="2016"/>
  </r>
  <r>
    <x v="0"/>
    <n v="2024"/>
  </r>
  <r>
    <x v="6"/>
    <n v="2008"/>
  </r>
  <r>
    <x v="18"/>
    <n v="2018"/>
  </r>
  <r>
    <x v="0"/>
    <n v="2005"/>
  </r>
  <r>
    <x v="2"/>
    <n v="2013"/>
  </r>
  <r>
    <x v="4"/>
    <n v="2013"/>
  </r>
  <r>
    <x v="13"/>
    <n v="2016"/>
  </r>
  <r>
    <x v="5"/>
    <n v="2020"/>
  </r>
  <r>
    <x v="2"/>
    <n v="2010"/>
  </r>
  <r>
    <x v="0"/>
    <n v="2019"/>
  </r>
  <r>
    <x v="6"/>
    <n v="2015"/>
  </r>
  <r>
    <x v="1"/>
    <n v="2018"/>
  </r>
  <r>
    <x v="0"/>
    <n v="2023"/>
  </r>
  <r>
    <x v="0"/>
    <n v="2024"/>
  </r>
  <r>
    <x v="0"/>
    <n v="2010"/>
  </r>
  <r>
    <x v="4"/>
    <n v="2014"/>
  </r>
  <r>
    <x v="0"/>
    <n v="2019"/>
  </r>
  <r>
    <x v="4"/>
    <n v="2018"/>
  </r>
  <r>
    <x v="0"/>
    <n v="2015"/>
  </r>
  <r>
    <x v="1"/>
    <n v="2019"/>
  </r>
  <r>
    <x v="0"/>
    <n v="2021"/>
  </r>
  <r>
    <x v="0"/>
    <n v="2007"/>
  </r>
  <r>
    <x v="0"/>
    <n v="2006"/>
  </r>
  <r>
    <x v="0"/>
    <n v="2024"/>
  </r>
  <r>
    <x v="4"/>
    <n v="2010"/>
  </r>
  <r>
    <x v="0"/>
    <n v="2017"/>
  </r>
  <r>
    <x v="0"/>
    <n v="2022"/>
  </r>
  <r>
    <x v="0"/>
    <n v="2011"/>
  </r>
  <r>
    <x v="0"/>
    <n v="2018"/>
  </r>
  <r>
    <x v="0"/>
    <n v="2020"/>
  </r>
  <r>
    <x v="4"/>
    <n v="2015"/>
  </r>
  <r>
    <x v="4"/>
    <n v="2014"/>
  </r>
  <r>
    <x v="0"/>
    <n v="2009"/>
  </r>
  <r>
    <x v="6"/>
    <n v="2007"/>
  </r>
  <r>
    <x v="0"/>
    <n v="2014"/>
  </r>
  <r>
    <x v="6"/>
    <n v="2015"/>
  </r>
  <r>
    <x v="0"/>
    <n v="2013"/>
  </r>
  <r>
    <x v="0"/>
    <n v="2019"/>
  </r>
  <r>
    <x v="0"/>
    <n v="2008"/>
  </r>
  <r>
    <x v="5"/>
    <n v="2020"/>
  </r>
  <r>
    <x v="6"/>
    <n v="2004"/>
  </r>
  <r>
    <x v="5"/>
    <n v="2012"/>
  </r>
  <r>
    <x v="0"/>
    <n v="2018"/>
  </r>
  <r>
    <x v="0"/>
    <n v="2017"/>
  </r>
  <r>
    <x v="1"/>
    <n v="2015"/>
  </r>
  <r>
    <x v="5"/>
    <n v="2016"/>
  </r>
  <r>
    <x v="6"/>
    <n v="2003"/>
  </r>
  <r>
    <x v="6"/>
    <n v="2009"/>
  </r>
  <r>
    <x v="17"/>
    <n v="2011"/>
  </r>
  <r>
    <x v="6"/>
    <n v="2009"/>
  </r>
  <r>
    <x v="9"/>
    <n v="2014"/>
  </r>
  <r>
    <x v="0"/>
    <n v="2020"/>
  </r>
  <r>
    <x v="5"/>
    <n v="2011"/>
  </r>
  <r>
    <x v="6"/>
    <n v="2003"/>
  </r>
  <r>
    <x v="6"/>
    <n v="2002"/>
  </r>
  <r>
    <x v="25"/>
    <n v="2020"/>
  </r>
  <r>
    <x v="13"/>
    <n v="2016"/>
  </r>
  <r>
    <x v="6"/>
    <n v="2012"/>
  </r>
  <r>
    <x v="7"/>
    <n v="2008"/>
  </r>
  <r>
    <x v="13"/>
    <n v="2018"/>
  </r>
  <r>
    <x v="4"/>
    <n v="2017"/>
  </r>
  <r>
    <x v="4"/>
    <n v="2022"/>
  </r>
  <r>
    <x v="25"/>
    <n v="2022"/>
  </r>
  <r>
    <x v="4"/>
    <n v="2022"/>
  </r>
  <r>
    <x v="1"/>
    <n v="2019"/>
  </r>
  <r>
    <x v="2"/>
    <n v="2021"/>
  </r>
  <r>
    <x v="4"/>
    <n v="2017"/>
  </r>
  <r>
    <x v="6"/>
    <n v="2019"/>
  </r>
  <r>
    <x v="13"/>
    <n v="2018"/>
  </r>
  <r>
    <x v="1"/>
    <n v="2013"/>
  </r>
  <r>
    <x v="10"/>
    <n v="2004"/>
  </r>
  <r>
    <x v="5"/>
    <n v="2020"/>
  </r>
  <r>
    <x v="0"/>
    <n v="2018"/>
  </r>
  <r>
    <x v="5"/>
    <n v="2014"/>
  </r>
  <r>
    <x v="6"/>
    <n v="2012"/>
  </r>
  <r>
    <x v="0"/>
    <n v="2021"/>
  </r>
  <r>
    <x v="6"/>
    <n v="2017"/>
  </r>
  <r>
    <x v="0"/>
    <n v="2023"/>
  </r>
  <r>
    <x v="0"/>
    <n v="2023"/>
  </r>
  <r>
    <x v="9"/>
    <n v="2016"/>
  </r>
  <r>
    <x v="0"/>
    <n v="2019"/>
  </r>
  <r>
    <x v="2"/>
    <n v="2009"/>
  </r>
  <r>
    <x v="0"/>
    <n v="2025"/>
  </r>
  <r>
    <x v="15"/>
    <n v="2024"/>
  </r>
  <r>
    <x v="9"/>
    <n v="2011"/>
  </r>
  <r>
    <x v="0"/>
    <n v="2015"/>
  </r>
  <r>
    <x v="6"/>
    <n v="2015"/>
  </r>
  <r>
    <x v="1"/>
    <n v="2017"/>
  </r>
  <r>
    <x v="1"/>
    <n v="2017"/>
  </r>
  <r>
    <x v="7"/>
    <n v="2004"/>
  </r>
  <r>
    <x v="1"/>
    <n v="2018"/>
  </r>
  <r>
    <x v="2"/>
    <n v="2018"/>
  </r>
  <r>
    <x v="6"/>
    <n v="2025"/>
  </r>
  <r>
    <x v="21"/>
    <n v="2019"/>
  </r>
  <r>
    <x v="0"/>
    <n v="2020"/>
  </r>
  <r>
    <x v="19"/>
    <n v="2019"/>
  </r>
  <r>
    <x v="4"/>
    <n v="2019"/>
  </r>
  <r>
    <x v="0"/>
    <n v="2020"/>
  </r>
  <r>
    <x v="9"/>
    <n v="2006"/>
  </r>
  <r>
    <x v="0"/>
    <n v="2017"/>
  </r>
  <r>
    <x v="6"/>
    <n v="2006"/>
  </r>
  <r>
    <x v="6"/>
    <n v="2019"/>
  </r>
  <r>
    <x v="4"/>
    <n v="2023"/>
  </r>
  <r>
    <x v="6"/>
    <n v="2000"/>
  </r>
  <r>
    <x v="13"/>
    <n v="2023"/>
  </r>
  <r>
    <x v="6"/>
    <n v="2017"/>
  </r>
  <r>
    <x v="5"/>
    <n v="2023"/>
  </r>
  <r>
    <x v="0"/>
    <n v="2022"/>
  </r>
  <r>
    <x v="3"/>
    <n v="2023"/>
  </r>
  <r>
    <x v="0"/>
    <n v="2020"/>
  </r>
  <r>
    <x v="0"/>
    <n v="2023"/>
  </r>
  <r>
    <x v="0"/>
    <n v="2007"/>
  </r>
  <r>
    <x v="0"/>
    <n v="2009"/>
  </r>
  <r>
    <x v="0"/>
    <n v="2016"/>
  </r>
  <r>
    <x v="0"/>
    <n v="2017"/>
  </r>
  <r>
    <x v="6"/>
    <n v="2006"/>
  </r>
  <r>
    <x v="0"/>
    <n v="2022"/>
  </r>
  <r>
    <x v="6"/>
    <n v="2001"/>
  </r>
  <r>
    <x v="5"/>
    <n v="2010"/>
  </r>
  <r>
    <x v="0"/>
    <n v="2000"/>
  </r>
  <r>
    <x v="0"/>
    <n v="2017"/>
  </r>
  <r>
    <x v="0"/>
    <n v="2023"/>
  </r>
  <r>
    <x v="7"/>
    <n v="2009"/>
  </r>
  <r>
    <x v="11"/>
    <n v="2000"/>
  </r>
  <r>
    <x v="0"/>
    <n v="2016"/>
  </r>
  <r>
    <x v="6"/>
    <n v="2000"/>
  </r>
  <r>
    <x v="0"/>
    <n v="2023"/>
  </r>
  <r>
    <x v="6"/>
    <n v="2004"/>
  </r>
  <r>
    <x v="4"/>
    <n v="2010"/>
  </r>
  <r>
    <x v="0"/>
    <n v="2007"/>
  </r>
  <r>
    <x v="6"/>
    <n v="2022"/>
  </r>
  <r>
    <x v="0"/>
    <n v="2002"/>
  </r>
  <r>
    <x v="4"/>
    <n v="2011"/>
  </r>
  <r>
    <x v="0"/>
    <n v="2013"/>
  </r>
  <r>
    <x v="6"/>
    <n v="2015"/>
  </r>
  <r>
    <x v="6"/>
    <n v="2010"/>
  </r>
  <r>
    <x v="5"/>
    <n v="2008"/>
  </r>
  <r>
    <x v="4"/>
    <n v="2020"/>
  </r>
  <r>
    <x v="0"/>
    <n v="2008"/>
  </r>
  <r>
    <x v="1"/>
    <n v="2018"/>
  </r>
  <r>
    <x v="6"/>
    <n v="2012"/>
  </r>
  <r>
    <x v="6"/>
    <n v="2005"/>
  </r>
  <r>
    <x v="6"/>
    <n v="2013"/>
  </r>
  <r>
    <x v="0"/>
    <n v="2021"/>
  </r>
  <r>
    <x v="4"/>
    <n v="2023"/>
  </r>
  <r>
    <x v="0"/>
    <n v="2009"/>
  </r>
  <r>
    <x v="0"/>
    <n v="2006"/>
  </r>
  <r>
    <x v="13"/>
    <n v="2020"/>
  </r>
  <r>
    <x v="0"/>
    <n v="2007"/>
  </r>
  <r>
    <x v="6"/>
    <n v="2008"/>
  </r>
  <r>
    <x v="5"/>
    <n v="2009"/>
  </r>
  <r>
    <x v="7"/>
    <n v="2008"/>
  </r>
  <r>
    <x v="7"/>
    <n v="2003"/>
  </r>
  <r>
    <x v="7"/>
    <n v="2002"/>
  </r>
  <r>
    <x v="0"/>
    <n v="2012"/>
  </r>
  <r>
    <x v="0"/>
    <n v="2019"/>
  </r>
  <r>
    <x v="0"/>
    <n v="2024"/>
  </r>
  <r>
    <x v="4"/>
    <n v="2024"/>
  </r>
  <r>
    <x v="0"/>
    <n v="2010"/>
  </r>
  <r>
    <x v="0"/>
    <n v="2014"/>
  </r>
  <r>
    <x v="6"/>
    <n v="2000"/>
  </r>
  <r>
    <x v="1"/>
    <n v="2009"/>
  </r>
  <r>
    <x v="0"/>
    <n v="2018"/>
  </r>
  <r>
    <x v="6"/>
    <n v="2019"/>
  </r>
  <r>
    <x v="0"/>
    <n v="2025"/>
  </r>
  <r>
    <x v="0"/>
    <n v="2017"/>
  </r>
  <r>
    <x v="0"/>
    <n v="2018"/>
  </r>
  <r>
    <x v="0"/>
    <n v="2017"/>
  </r>
  <r>
    <x v="4"/>
    <n v="2014"/>
  </r>
  <r>
    <x v="0"/>
    <n v="2022"/>
  </r>
  <r>
    <x v="1"/>
    <n v="2017"/>
  </r>
  <r>
    <x v="6"/>
    <n v="2004"/>
  </r>
  <r>
    <x v="6"/>
    <n v="2022"/>
  </r>
  <r>
    <x v="0"/>
    <n v="2011"/>
  </r>
  <r>
    <x v="2"/>
    <n v="2010"/>
  </r>
  <r>
    <x v="0"/>
    <n v="2017"/>
  </r>
  <r>
    <x v="6"/>
    <n v="2011"/>
  </r>
  <r>
    <x v="0"/>
    <n v="2016"/>
  </r>
  <r>
    <x v="11"/>
    <n v="2004"/>
  </r>
  <r>
    <x v="6"/>
    <n v="2007"/>
  </r>
  <r>
    <x v="0"/>
    <n v="2004"/>
  </r>
  <r>
    <x v="13"/>
    <n v="2024"/>
  </r>
  <r>
    <x v="0"/>
    <n v="2003"/>
  </r>
  <r>
    <x v="0"/>
    <n v="2018"/>
  </r>
  <r>
    <x v="6"/>
    <n v="2017"/>
  </r>
  <r>
    <x v="0"/>
    <n v="2018"/>
  </r>
  <r>
    <x v="11"/>
    <n v="2008"/>
  </r>
  <r>
    <x v="7"/>
    <n v="2008"/>
  </r>
  <r>
    <x v="13"/>
    <n v="2017"/>
  </r>
  <r>
    <x v="0"/>
    <n v="2014"/>
  </r>
  <r>
    <x v="6"/>
    <n v="2008"/>
  </r>
  <r>
    <x v="5"/>
    <n v="2009"/>
  </r>
  <r>
    <x v="0"/>
    <n v="2015"/>
  </r>
  <r>
    <x v="0"/>
    <n v="2018"/>
  </r>
  <r>
    <x v="0"/>
    <n v="2025"/>
  </r>
  <r>
    <x v="5"/>
    <n v="2008"/>
  </r>
  <r>
    <x v="13"/>
    <n v="2025"/>
  </r>
  <r>
    <x v="0"/>
    <n v="2022"/>
  </r>
  <r>
    <x v="0"/>
    <n v="2008"/>
  </r>
  <r>
    <x v="0"/>
    <n v="2008"/>
  </r>
  <r>
    <x v="0"/>
    <n v="2025"/>
  </r>
  <r>
    <x v="0"/>
    <n v="2011"/>
  </r>
  <r>
    <x v="0"/>
    <n v="2018"/>
  </r>
  <r>
    <x v="7"/>
    <n v="2003"/>
  </r>
  <r>
    <x v="0"/>
    <n v="2021"/>
  </r>
  <r>
    <x v="0"/>
    <n v="2006"/>
  </r>
  <r>
    <x v="0"/>
    <n v="2022"/>
  </r>
  <r>
    <x v="0"/>
    <n v="2023"/>
  </r>
  <r>
    <x v="6"/>
    <n v="2017"/>
  </r>
  <r>
    <x v="0"/>
    <n v="2012"/>
  </r>
  <r>
    <x v="0"/>
    <n v="2017"/>
  </r>
  <r>
    <x v="0"/>
    <n v="2015"/>
  </r>
  <r>
    <x v="5"/>
    <n v="2017"/>
  </r>
  <r>
    <x v="13"/>
    <n v="2010"/>
  </r>
  <r>
    <x v="0"/>
    <n v="2024"/>
  </r>
  <r>
    <x v="6"/>
    <n v="2008"/>
  </r>
  <r>
    <x v="0"/>
    <n v="2013"/>
  </r>
  <r>
    <x v="0"/>
    <n v="2023"/>
  </r>
  <r>
    <x v="0"/>
    <n v="2015"/>
  </r>
  <r>
    <x v="13"/>
    <n v="2020"/>
  </r>
  <r>
    <x v="0"/>
    <n v="2021"/>
  </r>
  <r>
    <x v="4"/>
    <n v="2016"/>
  </r>
  <r>
    <x v="0"/>
    <n v="2025"/>
  </r>
  <r>
    <x v="4"/>
    <n v="2011"/>
  </r>
  <r>
    <x v="13"/>
    <n v="2014"/>
  </r>
  <r>
    <x v="0"/>
    <n v="2009"/>
  </r>
  <r>
    <x v="13"/>
    <n v="2025"/>
  </r>
  <r>
    <x v="0"/>
    <n v="2019"/>
  </r>
  <r>
    <x v="6"/>
    <n v="2006"/>
  </r>
  <r>
    <x v="5"/>
    <n v="2016"/>
  </r>
  <r>
    <x v="0"/>
    <n v="2002"/>
  </r>
  <r>
    <x v="0"/>
    <n v="2022"/>
  </r>
  <r>
    <x v="4"/>
    <n v="2018"/>
  </r>
  <r>
    <x v="5"/>
    <n v="2022"/>
  </r>
  <r>
    <x v="6"/>
    <n v="2005"/>
  </r>
  <r>
    <x v="13"/>
    <n v="2015"/>
  </r>
  <r>
    <x v="0"/>
    <n v="2020"/>
  </r>
  <r>
    <x v="6"/>
    <n v="2013"/>
  </r>
  <r>
    <x v="0"/>
    <n v="2019"/>
  </r>
  <r>
    <x v="11"/>
    <n v="2002"/>
  </r>
  <r>
    <x v="0"/>
    <n v="2020"/>
  </r>
  <r>
    <x v="6"/>
    <n v="2014"/>
  </r>
  <r>
    <x v="0"/>
    <n v="2012"/>
  </r>
  <r>
    <x v="7"/>
    <n v="2005"/>
  </r>
  <r>
    <x v="0"/>
    <n v="2022"/>
  </r>
  <r>
    <x v="0"/>
    <n v="2020"/>
  </r>
  <r>
    <x v="6"/>
    <n v="2007"/>
  </r>
  <r>
    <x v="7"/>
    <n v="2017"/>
  </r>
  <r>
    <x v="0"/>
    <n v="2012"/>
  </r>
  <r>
    <x v="7"/>
    <n v="2004"/>
  </r>
  <r>
    <x v="6"/>
    <n v="2015"/>
  </r>
  <r>
    <x v="6"/>
    <n v="2010"/>
  </r>
  <r>
    <x v="0"/>
    <n v="2018"/>
  </r>
  <r>
    <x v="0"/>
    <n v="2005"/>
  </r>
  <r>
    <x v="0"/>
    <n v="2015"/>
  </r>
  <r>
    <x v="0"/>
    <n v="2020"/>
  </r>
  <r>
    <x v="6"/>
    <n v="2010"/>
  </r>
  <r>
    <x v="0"/>
    <n v="2013"/>
  </r>
  <r>
    <x v="0"/>
    <n v="2018"/>
  </r>
  <r>
    <x v="0"/>
    <n v="2022"/>
  </r>
  <r>
    <x v="0"/>
    <n v="2011"/>
  </r>
  <r>
    <x v="5"/>
    <n v="2012"/>
  </r>
  <r>
    <x v="7"/>
    <n v="2006"/>
  </r>
  <r>
    <x v="17"/>
    <n v="2011"/>
  </r>
  <r>
    <x v="13"/>
    <n v="2011"/>
  </r>
  <r>
    <x v="0"/>
    <n v="2021"/>
  </r>
  <r>
    <x v="0"/>
    <n v="2018"/>
  </r>
  <r>
    <x v="4"/>
    <n v="2014"/>
  </r>
  <r>
    <x v="5"/>
    <n v="2010"/>
  </r>
  <r>
    <x v="6"/>
    <n v="2001"/>
  </r>
  <r>
    <x v="0"/>
    <n v="2004"/>
  </r>
  <r>
    <x v="5"/>
    <n v="2006"/>
  </r>
  <r>
    <x v="5"/>
    <n v="2018"/>
  </r>
  <r>
    <x v="0"/>
    <n v="2018"/>
  </r>
  <r>
    <x v="0"/>
    <n v="2016"/>
  </r>
  <r>
    <x v="2"/>
    <n v="2023"/>
  </r>
  <r>
    <x v="0"/>
    <n v="2017"/>
  </r>
  <r>
    <x v="13"/>
    <n v="2018"/>
  </r>
  <r>
    <x v="6"/>
    <n v="2002"/>
  </r>
  <r>
    <x v="5"/>
    <n v="2020"/>
  </r>
  <r>
    <x v="1"/>
    <n v="2013"/>
  </r>
  <r>
    <x v="13"/>
    <n v="2025"/>
  </r>
  <r>
    <x v="6"/>
    <n v="2002"/>
  </r>
  <r>
    <x v="10"/>
    <n v="2005"/>
  </r>
  <r>
    <x v="0"/>
    <n v="2014"/>
  </r>
  <r>
    <x v="0"/>
    <n v="2023"/>
  </r>
  <r>
    <x v="6"/>
    <n v="2000"/>
  </r>
  <r>
    <x v="0"/>
    <n v="2000"/>
  </r>
  <r>
    <x v="0"/>
    <n v="2023"/>
  </r>
  <r>
    <x v="6"/>
    <n v="2005"/>
  </r>
  <r>
    <x v="7"/>
    <n v="2008"/>
  </r>
  <r>
    <x v="0"/>
    <n v="2013"/>
  </r>
  <r>
    <x v="0"/>
    <n v="2015"/>
  </r>
  <r>
    <x v="7"/>
    <n v="2010"/>
  </r>
  <r>
    <x v="18"/>
    <n v="2022"/>
  </r>
  <r>
    <x v="0"/>
    <n v="2024"/>
  </r>
  <r>
    <x v="10"/>
    <n v="2003"/>
  </r>
  <r>
    <x v="0"/>
    <n v="2012"/>
  </r>
  <r>
    <x v="0"/>
    <n v="2017"/>
  </r>
  <r>
    <x v="0"/>
    <n v="2011"/>
  </r>
  <r>
    <x v="7"/>
    <n v="2017"/>
  </r>
  <r>
    <x v="0"/>
    <n v="2009"/>
  </r>
  <r>
    <x v="0"/>
    <n v="2013"/>
  </r>
  <r>
    <x v="2"/>
    <n v="2019"/>
  </r>
  <r>
    <x v="2"/>
    <n v="2018"/>
  </r>
  <r>
    <x v="7"/>
    <n v="2004"/>
  </r>
  <r>
    <x v="0"/>
    <n v="2009"/>
  </r>
  <r>
    <x v="6"/>
    <n v="2006"/>
  </r>
  <r>
    <x v="0"/>
    <n v="2017"/>
  </r>
  <r>
    <x v="5"/>
    <n v="2009"/>
  </r>
  <r>
    <x v="5"/>
    <n v="2020"/>
  </r>
  <r>
    <x v="3"/>
    <n v="2019"/>
  </r>
  <r>
    <x v="2"/>
    <n v="2023"/>
  </r>
  <r>
    <x v="2"/>
    <n v="2019"/>
  </r>
  <r>
    <x v="0"/>
    <n v="2021"/>
  </r>
  <r>
    <x v="1"/>
    <n v="2004"/>
  </r>
  <r>
    <x v="6"/>
    <n v="2011"/>
  </r>
  <r>
    <x v="0"/>
    <n v="2015"/>
  </r>
  <r>
    <x v="1"/>
    <n v="2016"/>
  </r>
  <r>
    <x v="6"/>
    <n v="2007"/>
  </r>
  <r>
    <x v="6"/>
    <n v="2012"/>
  </r>
  <r>
    <x v="13"/>
    <n v="2018"/>
  </r>
  <r>
    <x v="1"/>
    <n v="2013"/>
  </r>
  <r>
    <x v="0"/>
    <n v="2020"/>
  </r>
  <r>
    <x v="4"/>
    <n v="2024"/>
  </r>
  <r>
    <x v="6"/>
    <n v="2024"/>
  </r>
  <r>
    <x v="0"/>
    <n v="2015"/>
  </r>
  <r>
    <x v="6"/>
    <n v="2021"/>
  </r>
  <r>
    <x v="19"/>
    <n v="2007"/>
  </r>
  <r>
    <x v="11"/>
    <n v="2007"/>
  </r>
  <r>
    <x v="5"/>
    <n v="2015"/>
  </r>
  <r>
    <x v="2"/>
    <n v="2017"/>
  </r>
  <r>
    <x v="0"/>
    <n v="2022"/>
  </r>
  <r>
    <x v="6"/>
    <n v="2013"/>
  </r>
  <r>
    <x v="1"/>
    <n v="2016"/>
  </r>
  <r>
    <x v="6"/>
    <n v="2004"/>
  </r>
  <r>
    <x v="5"/>
    <n v="2002"/>
  </r>
  <r>
    <x v="5"/>
    <n v="2011"/>
  </r>
  <r>
    <x v="5"/>
    <n v="2003"/>
  </r>
  <r>
    <x v="5"/>
    <n v="2005"/>
  </r>
  <r>
    <x v="6"/>
    <n v="2016"/>
  </r>
  <r>
    <x v="0"/>
    <n v="2019"/>
  </r>
  <r>
    <x v="5"/>
    <n v="2000"/>
  </r>
  <r>
    <x v="1"/>
    <n v="2014"/>
  </r>
  <r>
    <x v="6"/>
    <n v="2012"/>
  </r>
  <r>
    <x v="5"/>
    <n v="2017"/>
  </r>
  <r>
    <x v="10"/>
    <n v="2008"/>
  </r>
  <r>
    <x v="5"/>
    <n v="2019"/>
  </r>
  <r>
    <x v="10"/>
    <n v="2005"/>
  </r>
  <r>
    <x v="5"/>
    <n v="2019"/>
  </r>
  <r>
    <x v="6"/>
    <n v="2012"/>
  </r>
  <r>
    <x v="6"/>
    <n v="2015"/>
  </r>
  <r>
    <x v="2"/>
    <n v="2019"/>
  </r>
  <r>
    <x v="18"/>
    <n v="2018"/>
  </r>
  <r>
    <x v="0"/>
    <n v="2015"/>
  </r>
  <r>
    <x v="18"/>
    <n v="2005"/>
  </r>
  <r>
    <x v="18"/>
    <n v="2021"/>
  </r>
  <r>
    <x v="31"/>
    <n v="2021"/>
  </r>
  <r>
    <x v="31"/>
    <n v="2011"/>
  </r>
  <r>
    <x v="6"/>
    <n v="2011"/>
  </r>
  <r>
    <x v="5"/>
    <n v="2014"/>
  </r>
  <r>
    <x v="5"/>
    <n v="2014"/>
  </r>
  <r>
    <x v="0"/>
    <n v="2006"/>
  </r>
  <r>
    <x v="6"/>
    <n v="2000"/>
  </r>
  <r>
    <x v="2"/>
    <n v="2000"/>
  </r>
  <r>
    <x v="11"/>
    <n v="2004"/>
  </r>
  <r>
    <x v="0"/>
    <n v="2011"/>
  </r>
  <r>
    <x v="0"/>
    <n v="2006"/>
  </r>
  <r>
    <x v="4"/>
    <n v="2011"/>
  </r>
  <r>
    <x v="0"/>
    <n v="2008"/>
  </r>
  <r>
    <x v="6"/>
    <n v="2011"/>
  </r>
  <r>
    <x v="0"/>
    <n v="2011"/>
  </r>
  <r>
    <x v="2"/>
    <n v="2023"/>
  </r>
  <r>
    <x v="6"/>
    <n v="2018"/>
  </r>
  <r>
    <x v="4"/>
    <n v="2013"/>
  </r>
  <r>
    <x v="1"/>
    <n v="2020"/>
  </r>
  <r>
    <x v="0"/>
    <n v="2023"/>
  </r>
  <r>
    <x v="0"/>
    <n v="2021"/>
  </r>
  <r>
    <x v="0"/>
    <n v="2015"/>
  </r>
  <r>
    <x v="14"/>
    <n v="2009"/>
  </r>
  <r>
    <x v="0"/>
    <n v="2025"/>
  </r>
  <r>
    <x v="4"/>
    <n v="2018"/>
  </r>
  <r>
    <x v="4"/>
    <n v="2022"/>
  </r>
  <r>
    <x v="0"/>
    <n v="2006"/>
  </r>
  <r>
    <x v="0"/>
    <n v="2023"/>
  </r>
  <r>
    <x v="0"/>
    <n v="2014"/>
  </r>
  <r>
    <x v="6"/>
    <n v="2023"/>
  </r>
  <r>
    <x v="0"/>
    <n v="2017"/>
  </r>
  <r>
    <x v="0"/>
    <n v="2020"/>
  </r>
  <r>
    <x v="4"/>
    <n v="2024"/>
  </r>
  <r>
    <x v="6"/>
    <n v="2020"/>
  </r>
  <r>
    <x v="0"/>
    <n v="2012"/>
  </r>
  <r>
    <x v="0"/>
    <n v="2010"/>
  </r>
  <r>
    <x v="13"/>
    <n v="2021"/>
  </r>
  <r>
    <x v="0"/>
    <n v="2020"/>
  </r>
  <r>
    <x v="4"/>
    <n v="2022"/>
  </r>
  <r>
    <x v="2"/>
    <n v="2022"/>
  </r>
  <r>
    <x v="0"/>
    <n v="2020"/>
  </r>
  <r>
    <x v="4"/>
    <n v="2024"/>
  </r>
  <r>
    <x v="4"/>
    <n v="2014"/>
  </r>
  <r>
    <x v="4"/>
    <n v="2014"/>
  </r>
  <r>
    <x v="0"/>
    <n v="2020"/>
  </r>
  <r>
    <x v="0"/>
    <n v="2017"/>
  </r>
  <r>
    <x v="0"/>
    <n v="2016"/>
  </r>
  <r>
    <x v="0"/>
    <n v="2016"/>
  </r>
  <r>
    <x v="13"/>
    <n v="2016"/>
  </r>
  <r>
    <x v="6"/>
    <n v="2012"/>
  </r>
  <r>
    <x v="0"/>
    <n v="2014"/>
  </r>
  <r>
    <x v="10"/>
    <n v="2020"/>
  </r>
  <r>
    <x v="0"/>
    <n v="2013"/>
  </r>
  <r>
    <x v="6"/>
    <n v="2015"/>
  </r>
  <r>
    <x v="0"/>
    <n v="2001"/>
  </r>
  <r>
    <x v="6"/>
    <n v="2007"/>
  </r>
  <r>
    <x v="10"/>
    <n v="2005"/>
  </r>
  <r>
    <x v="12"/>
    <n v="2024"/>
  </r>
  <r>
    <x v="19"/>
    <n v="2018"/>
  </r>
  <r>
    <x v="1"/>
    <n v="2016"/>
  </r>
  <r>
    <x v="6"/>
    <n v="2015"/>
  </r>
  <r>
    <x v="10"/>
    <n v="2004"/>
  </r>
  <r>
    <x v="10"/>
    <n v="2002"/>
  </r>
  <r>
    <x v="0"/>
    <n v="2004"/>
  </r>
  <r>
    <x v="9"/>
    <n v="2005"/>
  </r>
  <r>
    <x v="13"/>
    <n v="2014"/>
  </r>
  <r>
    <x v="2"/>
    <n v="2015"/>
  </r>
  <r>
    <x v="13"/>
    <n v="2018"/>
  </r>
  <r>
    <x v="1"/>
    <n v="2018"/>
  </r>
  <r>
    <x v="6"/>
    <n v="2015"/>
  </r>
  <r>
    <x v="0"/>
    <n v="2007"/>
  </r>
  <r>
    <x v="0"/>
    <n v="2013"/>
  </r>
  <r>
    <x v="0"/>
    <n v="2021"/>
  </r>
  <r>
    <x v="0"/>
    <n v="2020"/>
  </r>
  <r>
    <x v="0"/>
    <n v="2013"/>
  </r>
  <r>
    <x v="11"/>
    <n v="2007"/>
  </r>
  <r>
    <x v="0"/>
    <n v="2024"/>
  </r>
  <r>
    <x v="10"/>
    <n v="2003"/>
  </r>
  <r>
    <x v="1"/>
    <n v="2007"/>
  </r>
  <r>
    <x v="0"/>
    <n v="2011"/>
  </r>
  <r>
    <x v="1"/>
    <n v="2010"/>
  </r>
  <r>
    <x v="13"/>
    <n v="2018"/>
  </r>
  <r>
    <x v="10"/>
    <n v="2005"/>
  </r>
  <r>
    <x v="0"/>
    <n v="2024"/>
  </r>
  <r>
    <x v="5"/>
    <n v="2011"/>
  </r>
  <r>
    <x v="6"/>
    <n v="2013"/>
  </r>
  <r>
    <x v="21"/>
    <n v="2011"/>
  </r>
  <r>
    <x v="6"/>
    <n v="2015"/>
  </r>
  <r>
    <x v="9"/>
    <n v="2000"/>
  </r>
  <r>
    <x v="10"/>
    <n v="2000"/>
  </r>
  <r>
    <x v="10"/>
    <n v="2002"/>
  </r>
  <r>
    <x v="9"/>
    <n v="2002"/>
  </r>
  <r>
    <x v="21"/>
    <n v="2005"/>
  </r>
  <r>
    <x v="6"/>
    <n v="2007"/>
  </r>
  <r>
    <x v="21"/>
    <n v="2007"/>
  </r>
  <r>
    <x v="6"/>
    <n v="2009"/>
  </r>
  <r>
    <x v="21"/>
    <n v="2012"/>
  </r>
  <r>
    <x v="5"/>
    <n v="2015"/>
  </r>
  <r>
    <x v="4"/>
    <n v="2024"/>
  </r>
  <r>
    <x v="0"/>
    <n v="2003"/>
  </r>
  <r>
    <x v="0"/>
    <n v="2001"/>
  </r>
  <r>
    <x v="6"/>
    <n v="2013"/>
  </r>
  <r>
    <x v="15"/>
    <n v="2022"/>
  </r>
  <r>
    <x v="0"/>
    <n v="2020"/>
  </r>
  <r>
    <x v="7"/>
    <n v="2008"/>
  </r>
  <r>
    <x v="0"/>
    <n v="2007"/>
  </r>
  <r>
    <x v="1"/>
    <n v="2006"/>
  </r>
  <r>
    <x v="6"/>
    <n v="2006"/>
  </r>
  <r>
    <x v="7"/>
    <n v="2008"/>
  </r>
  <r>
    <x v="6"/>
    <n v="2012"/>
  </r>
  <r>
    <x v="1"/>
    <n v="2013"/>
  </r>
  <r>
    <x v="1"/>
    <n v="2013"/>
  </r>
  <r>
    <x v="7"/>
    <n v="2012"/>
  </r>
  <r>
    <x v="0"/>
    <n v="2007"/>
  </r>
  <r>
    <x v="0"/>
    <n v="2003"/>
  </r>
  <r>
    <x v="0"/>
    <n v="2015"/>
  </r>
  <r>
    <x v="7"/>
    <n v="2004"/>
  </r>
  <r>
    <x v="10"/>
    <n v="2002"/>
  </r>
  <r>
    <x v="1"/>
    <n v="2016"/>
  </r>
  <r>
    <x v="0"/>
    <n v="2008"/>
  </r>
  <r>
    <x v="19"/>
    <n v="2021"/>
  </r>
  <r>
    <x v="1"/>
    <n v="2019"/>
  </r>
  <r>
    <x v="0"/>
    <n v="2016"/>
  </r>
  <r>
    <x v="5"/>
    <n v="2018"/>
  </r>
  <r>
    <x v="6"/>
    <n v="2019"/>
  </r>
  <r>
    <x v="1"/>
    <n v="2017"/>
  </r>
  <r>
    <x v="0"/>
    <n v="2024"/>
  </r>
  <r>
    <x v="8"/>
    <n v="2013"/>
  </r>
  <r>
    <x v="5"/>
    <n v="2021"/>
  </r>
  <r>
    <x v="5"/>
    <n v="2018"/>
  </r>
  <r>
    <x v="0"/>
    <n v="2014"/>
  </r>
  <r>
    <x v="0"/>
    <n v="2003"/>
  </r>
  <r>
    <x v="2"/>
    <n v="2019"/>
  </r>
  <r>
    <x v="0"/>
    <n v="2023"/>
  </r>
  <r>
    <x v="0"/>
    <n v="2004"/>
  </r>
  <r>
    <x v="0"/>
    <n v="2016"/>
  </r>
  <r>
    <x v="4"/>
    <n v="2014"/>
  </r>
  <r>
    <x v="6"/>
    <n v="2003"/>
  </r>
  <r>
    <x v="0"/>
    <n v="2008"/>
  </r>
  <r>
    <x v="13"/>
    <n v="2020"/>
  </r>
  <r>
    <x v="0"/>
    <n v="2025"/>
  </r>
  <r>
    <x v="0"/>
    <n v="2008"/>
  </r>
  <r>
    <x v="0"/>
    <n v="2021"/>
  </r>
  <r>
    <x v="0"/>
    <n v="2016"/>
  </r>
  <r>
    <x v="0"/>
    <n v="2018"/>
  </r>
  <r>
    <x v="1"/>
    <n v="2018"/>
  </r>
  <r>
    <x v="0"/>
    <n v="2023"/>
  </r>
  <r>
    <x v="6"/>
    <n v="2012"/>
  </r>
  <r>
    <x v="5"/>
    <n v="2022"/>
  </r>
  <r>
    <x v="1"/>
    <n v="2024"/>
  </r>
  <r>
    <x v="0"/>
    <n v="2022"/>
  </r>
  <r>
    <x v="6"/>
    <n v="2003"/>
  </r>
  <r>
    <x v="0"/>
    <n v="2003"/>
  </r>
  <r>
    <x v="0"/>
    <n v="2020"/>
  </r>
  <r>
    <x v="15"/>
    <n v="2018"/>
  </r>
  <r>
    <x v="0"/>
    <n v="2003"/>
  </r>
  <r>
    <x v="13"/>
    <n v="2010"/>
  </r>
  <r>
    <x v="0"/>
    <n v="2009"/>
  </r>
  <r>
    <x v="6"/>
    <n v="2004"/>
  </r>
  <r>
    <x v="5"/>
    <n v="2018"/>
  </r>
  <r>
    <x v="6"/>
    <n v="2010"/>
  </r>
  <r>
    <x v="7"/>
    <n v="2009"/>
  </r>
  <r>
    <x v="6"/>
    <n v="2025"/>
  </r>
  <r>
    <x v="13"/>
    <n v="2011"/>
  </r>
  <r>
    <x v="7"/>
    <n v="2008"/>
  </r>
  <r>
    <x v="13"/>
    <n v="2022"/>
  </r>
  <r>
    <x v="13"/>
    <n v="2014"/>
  </r>
  <r>
    <x v="6"/>
    <n v="2010"/>
  </r>
  <r>
    <x v="0"/>
    <n v="2011"/>
  </r>
  <r>
    <x v="0"/>
    <n v="2024"/>
  </r>
  <r>
    <x v="0"/>
    <n v="2010"/>
  </r>
  <r>
    <x v="13"/>
    <n v="2006"/>
  </r>
  <r>
    <x v="6"/>
    <n v="2009"/>
  </r>
  <r>
    <x v="0"/>
    <n v="2008"/>
  </r>
  <r>
    <x v="0"/>
    <n v="2010"/>
  </r>
  <r>
    <x v="0"/>
    <n v="2019"/>
  </r>
  <r>
    <x v="10"/>
    <n v="2002"/>
  </r>
  <r>
    <x v="0"/>
    <n v="2020"/>
  </r>
  <r>
    <x v="5"/>
    <n v="2016"/>
  </r>
  <r>
    <x v="5"/>
    <n v="2014"/>
  </r>
  <r>
    <x v="2"/>
    <n v="2019"/>
  </r>
  <r>
    <x v="0"/>
    <n v="2021"/>
  </r>
  <r>
    <x v="2"/>
    <n v="2022"/>
  </r>
  <r>
    <x v="2"/>
    <n v="2019"/>
  </r>
  <r>
    <x v="2"/>
    <n v="2022"/>
  </r>
  <r>
    <x v="0"/>
    <n v="2020"/>
  </r>
  <r>
    <x v="2"/>
    <n v="2023"/>
  </r>
  <r>
    <x v="6"/>
    <n v="2024"/>
  </r>
  <r>
    <x v="0"/>
    <n v="2012"/>
  </r>
  <r>
    <x v="0"/>
    <n v="2008"/>
  </r>
  <r>
    <x v="1"/>
    <n v="2016"/>
  </r>
  <r>
    <x v="10"/>
    <n v="2005"/>
  </r>
  <r>
    <x v="10"/>
    <n v="2005"/>
  </r>
  <r>
    <x v="2"/>
    <n v="2012"/>
  </r>
  <r>
    <x v="1"/>
    <n v="2008"/>
  </r>
  <r>
    <x v="0"/>
    <n v="2009"/>
  </r>
  <r>
    <x v="7"/>
    <n v="2004"/>
  </r>
  <r>
    <x v="6"/>
    <n v="2006"/>
  </r>
  <r>
    <x v="6"/>
    <n v="2002"/>
  </r>
  <r>
    <x v="0"/>
    <n v="2014"/>
  </r>
  <r>
    <x v="0"/>
    <n v="2010"/>
  </r>
  <r>
    <x v="0"/>
    <n v="2010"/>
  </r>
  <r>
    <x v="1"/>
    <n v="2011"/>
  </r>
  <r>
    <x v="9"/>
    <n v="2006"/>
  </r>
  <r>
    <x v="15"/>
    <n v="2009"/>
  </r>
  <r>
    <x v="6"/>
    <n v="2013"/>
  </r>
  <r>
    <x v="0"/>
    <n v="2012"/>
  </r>
  <r>
    <x v="4"/>
    <n v="2013"/>
  </r>
  <r>
    <x v="6"/>
    <n v="2015"/>
  </r>
  <r>
    <x v="0"/>
    <n v="2009"/>
  </r>
  <r>
    <x v="7"/>
    <n v="2017"/>
  </r>
  <r>
    <x v="5"/>
    <n v="2015"/>
  </r>
  <r>
    <x v="0"/>
    <n v="2013"/>
  </r>
  <r>
    <x v="0"/>
    <n v="2013"/>
  </r>
  <r>
    <x v="2"/>
    <n v="2013"/>
  </r>
  <r>
    <x v="2"/>
    <n v="2023"/>
  </r>
  <r>
    <x v="0"/>
    <n v="2023"/>
  </r>
  <r>
    <x v="0"/>
    <n v="2012"/>
  </r>
  <r>
    <x v="0"/>
    <n v="2013"/>
  </r>
  <r>
    <x v="6"/>
    <n v="2012"/>
  </r>
  <r>
    <x v="0"/>
    <n v="2014"/>
  </r>
  <r>
    <x v="0"/>
    <n v="2014"/>
  </r>
  <r>
    <x v="6"/>
    <n v="2011"/>
  </r>
  <r>
    <x v="5"/>
    <n v="2015"/>
  </r>
  <r>
    <x v="17"/>
    <n v="2011"/>
  </r>
  <r>
    <x v="17"/>
    <n v="2012"/>
  </r>
  <r>
    <x v="5"/>
    <n v="2015"/>
  </r>
  <r>
    <x v="6"/>
    <n v="2018"/>
  </r>
  <r>
    <x v="6"/>
    <n v="2004"/>
  </r>
  <r>
    <x v="10"/>
    <n v="2004"/>
  </r>
  <r>
    <x v="0"/>
    <n v="2012"/>
  </r>
  <r>
    <x v="10"/>
    <n v="2004"/>
  </r>
  <r>
    <x v="5"/>
    <n v="2010"/>
  </r>
  <r>
    <x v="6"/>
    <n v="2004"/>
  </r>
  <r>
    <x v="10"/>
    <n v="2005"/>
  </r>
  <r>
    <x v="0"/>
    <n v="2021"/>
  </r>
  <r>
    <x v="6"/>
    <n v="2017"/>
  </r>
  <r>
    <x v="6"/>
    <n v="2011"/>
  </r>
  <r>
    <x v="6"/>
    <n v="2013"/>
  </r>
  <r>
    <x v="4"/>
    <n v="2024"/>
  </r>
  <r>
    <x v="6"/>
    <n v="2012"/>
  </r>
  <r>
    <x v="6"/>
    <n v="2012"/>
  </r>
  <r>
    <x v="6"/>
    <n v="2011"/>
  </r>
  <r>
    <x v="5"/>
    <n v="2010"/>
  </r>
  <r>
    <x v="6"/>
    <n v="2002"/>
  </r>
  <r>
    <x v="2"/>
    <n v="2018"/>
  </r>
  <r>
    <x v="6"/>
    <n v="2017"/>
  </r>
  <r>
    <x v="10"/>
    <n v="2004"/>
  </r>
  <r>
    <x v="0"/>
    <n v="2017"/>
  </r>
  <r>
    <x v="6"/>
    <n v="2016"/>
  </r>
  <r>
    <x v="0"/>
    <n v="2017"/>
  </r>
  <r>
    <x v="0"/>
    <n v="2016"/>
  </r>
  <r>
    <x v="6"/>
    <n v="2016"/>
  </r>
  <r>
    <x v="0"/>
    <n v="2008"/>
  </r>
  <r>
    <x v="4"/>
    <n v="2018"/>
  </r>
  <r>
    <x v="0"/>
    <n v="2017"/>
  </r>
  <r>
    <x v="0"/>
    <n v="2015"/>
  </r>
  <r>
    <x v="0"/>
    <n v="2022"/>
  </r>
  <r>
    <x v="0"/>
    <n v="2019"/>
  </r>
  <r>
    <x v="28"/>
    <n v="2020"/>
  </r>
  <r>
    <x v="0"/>
    <n v="2023"/>
  </r>
  <r>
    <x v="6"/>
    <n v="2016"/>
  </r>
  <r>
    <x v="4"/>
    <n v="2015"/>
  </r>
  <r>
    <x v="4"/>
    <n v="2016"/>
  </r>
  <r>
    <x v="6"/>
    <n v="2016"/>
  </r>
  <r>
    <x v="6"/>
    <n v="2008"/>
  </r>
  <r>
    <x v="6"/>
    <n v="2014"/>
  </r>
  <r>
    <x v="7"/>
    <n v="2002"/>
  </r>
  <r>
    <x v="6"/>
    <n v="2005"/>
  </r>
  <r>
    <x v="9"/>
    <n v="2000"/>
  </r>
  <r>
    <x v="0"/>
    <n v="2004"/>
  </r>
  <r>
    <x v="4"/>
    <n v="2013"/>
  </r>
  <r>
    <x v="18"/>
    <n v="2021"/>
  </r>
  <r>
    <x v="2"/>
    <n v="2019"/>
  </r>
  <r>
    <x v="6"/>
    <n v="2017"/>
  </r>
  <r>
    <x v="5"/>
    <n v="2010"/>
  </r>
  <r>
    <x v="1"/>
    <n v="2019"/>
  </r>
  <r>
    <x v="1"/>
    <n v="2011"/>
  </r>
  <r>
    <x v="6"/>
    <n v="2004"/>
  </r>
  <r>
    <x v="15"/>
    <n v="2018"/>
  </r>
  <r>
    <x v="0"/>
    <n v="2019"/>
  </r>
  <r>
    <x v="1"/>
    <n v="2015"/>
  </r>
  <r>
    <x v="9"/>
    <n v="2017"/>
  </r>
  <r>
    <x v="7"/>
    <n v="2008"/>
  </r>
  <r>
    <x v="0"/>
    <n v="2002"/>
  </r>
  <r>
    <x v="0"/>
    <n v="2009"/>
  </r>
  <r>
    <x v="0"/>
    <n v="2011"/>
  </r>
  <r>
    <x v="6"/>
    <n v="2002"/>
  </r>
  <r>
    <x v="5"/>
    <n v="2012"/>
  </r>
  <r>
    <x v="10"/>
    <n v="2002"/>
  </r>
  <r>
    <x v="0"/>
    <n v="2022"/>
  </r>
  <r>
    <x v="0"/>
    <n v="2014"/>
  </r>
  <r>
    <x v="10"/>
    <n v="2003"/>
  </r>
  <r>
    <x v="1"/>
    <n v="2013"/>
  </r>
  <r>
    <x v="0"/>
    <n v="2014"/>
  </r>
  <r>
    <x v="10"/>
    <n v="2003"/>
  </r>
  <r>
    <x v="0"/>
    <n v="2025"/>
  </r>
  <r>
    <x v="4"/>
    <n v="2024"/>
  </r>
  <r>
    <x v="6"/>
    <n v="2006"/>
  </r>
  <r>
    <x v="6"/>
    <n v="2015"/>
  </r>
  <r>
    <x v="5"/>
    <n v="2009"/>
  </r>
  <r>
    <x v="0"/>
    <n v="2003"/>
  </r>
  <r>
    <x v="7"/>
    <n v="2010"/>
  </r>
  <r>
    <x v="2"/>
    <n v="2020"/>
  </r>
  <r>
    <x v="0"/>
    <n v="2008"/>
  </r>
  <r>
    <x v="4"/>
    <n v="2022"/>
  </r>
  <r>
    <x v="1"/>
    <n v="2011"/>
  </r>
  <r>
    <x v="0"/>
    <n v="2019"/>
  </r>
  <r>
    <x v="2"/>
    <n v="2018"/>
  </r>
  <r>
    <x v="0"/>
    <n v="2015"/>
  </r>
  <r>
    <x v="0"/>
    <n v="2014"/>
  </r>
  <r>
    <x v="6"/>
    <n v="2023"/>
  </r>
  <r>
    <x v="2"/>
    <n v="2020"/>
  </r>
  <r>
    <x v="1"/>
    <n v="2017"/>
  </r>
  <r>
    <x v="5"/>
    <n v="2002"/>
  </r>
  <r>
    <x v="5"/>
    <n v="2007"/>
  </r>
  <r>
    <x v="0"/>
    <n v="2016"/>
  </r>
  <r>
    <x v="2"/>
    <n v="2013"/>
  </r>
  <r>
    <x v="14"/>
    <n v="2018"/>
  </r>
  <r>
    <x v="6"/>
    <n v="2004"/>
  </r>
  <r>
    <x v="5"/>
    <n v="2002"/>
  </r>
  <r>
    <x v="6"/>
    <n v="2000"/>
  </r>
  <r>
    <x v="0"/>
    <n v="2001"/>
  </r>
  <r>
    <x v="6"/>
    <n v="2020"/>
  </r>
  <r>
    <x v="6"/>
    <n v="2009"/>
  </r>
  <r>
    <x v="0"/>
    <n v="2019"/>
  </r>
  <r>
    <x v="0"/>
    <n v="2021"/>
  </r>
  <r>
    <x v="5"/>
    <n v="2002"/>
  </r>
  <r>
    <x v="10"/>
    <n v="2000"/>
  </r>
  <r>
    <x v="10"/>
    <n v="2000"/>
  </r>
  <r>
    <x v="0"/>
    <n v="2009"/>
  </r>
  <r>
    <x v="0"/>
    <n v="2014"/>
  </r>
  <r>
    <x v="0"/>
    <n v="2016"/>
  </r>
  <r>
    <x v="6"/>
    <n v="2015"/>
  </r>
  <r>
    <x v="4"/>
    <n v="2018"/>
  </r>
  <r>
    <x v="18"/>
    <n v="2021"/>
  </r>
  <r>
    <x v="0"/>
    <n v="2003"/>
  </r>
  <r>
    <x v="0"/>
    <n v="2010"/>
  </r>
  <r>
    <x v="0"/>
    <n v="2010"/>
  </r>
  <r>
    <x v="13"/>
    <n v="2014"/>
  </r>
  <r>
    <x v="0"/>
    <n v="2014"/>
  </r>
  <r>
    <x v="5"/>
    <n v="2017"/>
  </r>
  <r>
    <x v="0"/>
    <n v="2025"/>
  </r>
  <r>
    <x v="9"/>
    <n v="2001"/>
  </r>
  <r>
    <x v="10"/>
    <n v="2001"/>
  </r>
  <r>
    <x v="5"/>
    <n v="2004"/>
  </r>
  <r>
    <x v="5"/>
    <n v="2003"/>
  </r>
  <r>
    <x v="7"/>
    <n v="2006"/>
  </r>
  <r>
    <x v="1"/>
    <n v="2016"/>
  </r>
  <r>
    <x v="9"/>
    <n v="2003"/>
  </r>
  <r>
    <x v="0"/>
    <n v="2018"/>
  </r>
  <r>
    <x v="0"/>
    <n v="2025"/>
  </r>
  <r>
    <x v="0"/>
    <n v="2020"/>
  </r>
  <r>
    <x v="0"/>
    <n v="2009"/>
  </r>
  <r>
    <x v="0"/>
    <n v="2022"/>
  </r>
  <r>
    <x v="6"/>
    <n v="2012"/>
  </r>
  <r>
    <x v="4"/>
    <n v="2021"/>
  </r>
  <r>
    <x v="6"/>
    <n v="2009"/>
  </r>
  <r>
    <x v="0"/>
    <n v="2013"/>
  </r>
  <r>
    <x v="0"/>
    <n v="2006"/>
  </r>
  <r>
    <x v="6"/>
    <n v="2001"/>
  </r>
  <r>
    <x v="0"/>
    <n v="2024"/>
  </r>
  <r>
    <x v="0"/>
    <n v="2024"/>
  </r>
  <r>
    <x v="0"/>
    <n v="2018"/>
  </r>
  <r>
    <x v="5"/>
    <n v="2012"/>
  </r>
  <r>
    <x v="4"/>
    <n v="2014"/>
  </r>
  <r>
    <x v="0"/>
    <n v="2021"/>
  </r>
  <r>
    <x v="0"/>
    <n v="2020"/>
  </r>
  <r>
    <x v="5"/>
    <n v="2012"/>
  </r>
  <r>
    <x v="13"/>
    <n v="2011"/>
  </r>
  <r>
    <x v="3"/>
    <n v="2021"/>
  </r>
  <r>
    <x v="0"/>
    <n v="2020"/>
  </r>
  <r>
    <x v="0"/>
    <n v="2020"/>
  </r>
  <r>
    <x v="0"/>
    <n v="2025"/>
  </r>
  <r>
    <x v="0"/>
    <n v="2015"/>
  </r>
  <r>
    <x v="0"/>
    <n v="2010"/>
  </r>
  <r>
    <x v="6"/>
    <n v="2024"/>
  </r>
  <r>
    <x v="0"/>
    <n v="2012"/>
  </r>
  <r>
    <x v="4"/>
    <n v="2010"/>
  </r>
  <r>
    <x v="0"/>
    <n v="2021"/>
  </r>
  <r>
    <x v="12"/>
    <n v="2022"/>
  </r>
  <r>
    <x v="3"/>
    <n v="2022"/>
  </r>
  <r>
    <x v="4"/>
    <n v="2023"/>
  </r>
  <r>
    <x v="0"/>
    <n v="2010"/>
  </r>
  <r>
    <x v="25"/>
    <n v="2018"/>
  </r>
  <r>
    <x v="0"/>
    <n v="2024"/>
  </r>
  <r>
    <x v="6"/>
    <n v="2017"/>
  </r>
  <r>
    <x v="6"/>
    <n v="2024"/>
  </r>
  <r>
    <x v="2"/>
    <n v="2017"/>
  </r>
  <r>
    <x v="0"/>
    <n v="2011"/>
  </r>
  <r>
    <x v="0"/>
    <n v="2018"/>
  </r>
  <r>
    <x v="7"/>
    <n v="2013"/>
  </r>
  <r>
    <x v="0"/>
    <n v="2016"/>
  </r>
  <r>
    <x v="0"/>
    <n v="2024"/>
  </r>
  <r>
    <x v="0"/>
    <n v="2014"/>
  </r>
  <r>
    <x v="5"/>
    <n v="2008"/>
  </r>
  <r>
    <x v="5"/>
    <n v="2009"/>
  </r>
  <r>
    <x v="0"/>
    <n v="2007"/>
  </r>
  <r>
    <x v="0"/>
    <n v="2003"/>
  </r>
  <r>
    <x v="0"/>
    <n v="2000"/>
  </r>
  <r>
    <x v="0"/>
    <n v="2010"/>
  </r>
  <r>
    <x v="0"/>
    <n v="2019"/>
  </r>
  <r>
    <x v="6"/>
    <n v="2023"/>
  </r>
  <r>
    <x v="2"/>
    <n v="2021"/>
  </r>
  <r>
    <x v="32"/>
    <n v="2018"/>
  </r>
  <r>
    <x v="1"/>
    <n v="2018"/>
  </r>
  <r>
    <x v="0"/>
    <n v="2020"/>
  </r>
  <r>
    <x v="0"/>
    <n v="2017"/>
  </r>
  <r>
    <x v="6"/>
    <n v="2012"/>
  </r>
  <r>
    <x v="0"/>
    <n v="2009"/>
  </r>
  <r>
    <x v="0"/>
    <n v="2011"/>
  </r>
  <r>
    <x v="6"/>
    <n v="2016"/>
  </r>
  <r>
    <x v="0"/>
    <n v="2025"/>
  </r>
  <r>
    <x v="0"/>
    <n v="2010"/>
  </r>
  <r>
    <x v="0"/>
    <n v="2015"/>
  </r>
  <r>
    <x v="7"/>
    <n v="2017"/>
  </r>
  <r>
    <x v="4"/>
    <n v="2024"/>
  </r>
  <r>
    <x v="0"/>
    <n v="2019"/>
  </r>
  <r>
    <x v="7"/>
    <n v="2017"/>
  </r>
  <r>
    <x v="5"/>
    <n v="2019"/>
  </r>
  <r>
    <x v="6"/>
    <n v="2025"/>
  </r>
  <r>
    <x v="4"/>
    <n v="2025"/>
  </r>
  <r>
    <x v="4"/>
    <n v="2025"/>
  </r>
  <r>
    <x v="6"/>
    <n v="2023"/>
  </r>
  <r>
    <x v="25"/>
    <n v="2010"/>
  </r>
  <r>
    <x v="1"/>
    <n v="2023"/>
  </r>
  <r>
    <x v="6"/>
    <n v="2015"/>
  </r>
  <r>
    <x v="0"/>
    <n v="2023"/>
  </r>
  <r>
    <x v="9"/>
    <n v="2001"/>
  </r>
  <r>
    <x v="6"/>
    <n v="2004"/>
  </r>
  <r>
    <x v="5"/>
    <n v="2022"/>
  </r>
  <r>
    <x v="5"/>
    <n v="2018"/>
  </r>
  <r>
    <x v="0"/>
    <n v="2005"/>
  </r>
  <r>
    <x v="6"/>
    <n v="2012"/>
  </r>
  <r>
    <x v="0"/>
    <n v="2013"/>
  </r>
  <r>
    <x v="4"/>
    <n v="2018"/>
  </r>
  <r>
    <x v="7"/>
    <n v="2007"/>
  </r>
  <r>
    <x v="0"/>
    <n v="2008"/>
  </r>
  <r>
    <x v="4"/>
    <n v="2010"/>
  </r>
  <r>
    <x v="0"/>
    <n v="2013"/>
  </r>
  <r>
    <x v="0"/>
    <n v="2017"/>
  </r>
  <r>
    <x v="6"/>
    <n v="2019"/>
  </r>
  <r>
    <x v="0"/>
    <n v="2025"/>
  </r>
  <r>
    <x v="0"/>
    <n v="2024"/>
  </r>
  <r>
    <x v="0"/>
    <n v="2010"/>
  </r>
  <r>
    <x v="6"/>
    <n v="2003"/>
  </r>
  <r>
    <x v="0"/>
    <n v="2011"/>
  </r>
  <r>
    <x v="7"/>
    <n v="2022"/>
  </r>
  <r>
    <x v="0"/>
    <n v="2023"/>
  </r>
  <r>
    <x v="0"/>
    <n v="2021"/>
  </r>
  <r>
    <x v="1"/>
    <n v="2016"/>
  </r>
  <r>
    <x v="0"/>
    <n v="2016"/>
  </r>
  <r>
    <x v="0"/>
    <n v="2015"/>
  </r>
  <r>
    <x v="10"/>
    <n v="2005"/>
  </r>
  <r>
    <x v="0"/>
    <n v="2000"/>
  </r>
  <r>
    <x v="6"/>
    <n v="2000"/>
  </r>
  <r>
    <x v="0"/>
    <n v="2015"/>
  </r>
  <r>
    <x v="5"/>
    <n v="2020"/>
  </r>
  <r>
    <x v="0"/>
    <n v="2022"/>
  </r>
  <r>
    <x v="0"/>
    <n v="2008"/>
  </r>
  <r>
    <x v="6"/>
    <n v="2010"/>
  </r>
  <r>
    <x v="5"/>
    <n v="2017"/>
  </r>
  <r>
    <x v="0"/>
    <n v="2022"/>
  </r>
  <r>
    <x v="6"/>
    <n v="2007"/>
  </r>
  <r>
    <x v="0"/>
    <n v="2018"/>
  </r>
  <r>
    <x v="0"/>
    <n v="2018"/>
  </r>
  <r>
    <x v="0"/>
    <n v="2014"/>
  </r>
  <r>
    <x v="0"/>
    <n v="2016"/>
  </r>
  <r>
    <x v="0"/>
    <n v="2023"/>
  </r>
  <r>
    <x v="0"/>
    <n v="2021"/>
  </r>
  <r>
    <x v="0"/>
    <n v="2001"/>
  </r>
  <r>
    <x v="1"/>
    <n v="2016"/>
  </r>
  <r>
    <x v="0"/>
    <n v="2016"/>
  </r>
  <r>
    <x v="0"/>
    <n v="2018"/>
  </r>
  <r>
    <x v="12"/>
    <n v="2019"/>
  </r>
  <r>
    <x v="5"/>
    <n v="2006"/>
  </r>
  <r>
    <x v="0"/>
    <n v="2010"/>
  </r>
  <r>
    <x v="13"/>
    <n v="2014"/>
  </r>
  <r>
    <x v="0"/>
    <n v="2022"/>
  </r>
  <r>
    <x v="0"/>
    <n v="2020"/>
  </r>
  <r>
    <x v="0"/>
    <n v="2019"/>
  </r>
  <r>
    <x v="6"/>
    <n v="2019"/>
  </r>
  <r>
    <x v="0"/>
    <n v="2020"/>
  </r>
  <r>
    <x v="0"/>
    <n v="2018"/>
  </r>
  <r>
    <x v="10"/>
    <n v="2004"/>
  </r>
  <r>
    <x v="0"/>
    <n v="2022"/>
  </r>
  <r>
    <x v="6"/>
    <n v="2023"/>
  </r>
  <r>
    <x v="0"/>
    <n v="2011"/>
  </r>
  <r>
    <x v="0"/>
    <n v="2020"/>
  </r>
  <r>
    <x v="0"/>
    <n v="2019"/>
  </r>
  <r>
    <x v="6"/>
    <n v="2017"/>
  </r>
  <r>
    <x v="13"/>
    <n v="2018"/>
  </r>
  <r>
    <x v="19"/>
    <n v="2023"/>
  </r>
  <r>
    <x v="1"/>
    <n v="2017"/>
  </r>
  <r>
    <x v="0"/>
    <n v="2021"/>
  </r>
  <r>
    <x v="1"/>
    <n v="2017"/>
  </r>
  <r>
    <x v="0"/>
    <n v="2020"/>
  </r>
  <r>
    <x v="1"/>
    <n v="2011"/>
  </r>
  <r>
    <x v="5"/>
    <n v="2010"/>
  </r>
  <r>
    <x v="0"/>
    <n v="2025"/>
  </r>
  <r>
    <x v="0"/>
    <n v="2025"/>
  </r>
  <r>
    <x v="0"/>
    <n v="2013"/>
  </r>
  <r>
    <x v="6"/>
    <n v="2024"/>
  </r>
  <r>
    <x v="6"/>
    <n v="2012"/>
  </r>
  <r>
    <x v="5"/>
    <n v="2011"/>
  </r>
  <r>
    <x v="0"/>
    <n v="2019"/>
  </r>
  <r>
    <x v="0"/>
    <n v="2020"/>
  </r>
  <r>
    <x v="0"/>
    <n v="2024"/>
  </r>
  <r>
    <x v="6"/>
    <n v="2002"/>
  </r>
  <r>
    <x v="0"/>
    <n v="2003"/>
  </r>
  <r>
    <x v="0"/>
    <n v="2014"/>
  </r>
  <r>
    <x v="2"/>
    <n v="2021"/>
  </r>
  <r>
    <x v="0"/>
    <n v="2022"/>
  </r>
  <r>
    <x v="0"/>
    <n v="2013"/>
  </r>
  <r>
    <x v="6"/>
    <n v="2011"/>
  </r>
  <r>
    <x v="1"/>
    <n v="2018"/>
  </r>
  <r>
    <x v="9"/>
    <n v="2008"/>
  </r>
  <r>
    <x v="6"/>
    <n v="2002"/>
  </r>
  <r>
    <x v="5"/>
    <n v="2009"/>
  </r>
  <r>
    <x v="0"/>
    <n v="2019"/>
  </r>
  <r>
    <x v="0"/>
    <n v="2024"/>
  </r>
  <r>
    <x v="0"/>
    <n v="2022"/>
  </r>
  <r>
    <x v="0"/>
    <n v="2014"/>
  </r>
  <r>
    <x v="0"/>
    <n v="2001"/>
  </r>
  <r>
    <x v="17"/>
    <n v="2016"/>
  </r>
  <r>
    <x v="0"/>
    <n v="2008"/>
  </r>
  <r>
    <x v="2"/>
    <n v="2023"/>
  </r>
  <r>
    <x v="6"/>
    <n v="2014"/>
  </r>
  <r>
    <x v="0"/>
    <n v="2014"/>
  </r>
  <r>
    <x v="3"/>
    <n v="2020"/>
  </r>
  <r>
    <x v="0"/>
    <n v="2024"/>
  </r>
  <r>
    <x v="0"/>
    <n v="2024"/>
  </r>
  <r>
    <x v="0"/>
    <n v="2019"/>
  </r>
  <r>
    <x v="0"/>
    <n v="2014"/>
  </r>
  <r>
    <x v="0"/>
    <n v="2019"/>
  </r>
  <r>
    <x v="0"/>
    <n v="2022"/>
  </r>
  <r>
    <x v="0"/>
    <n v="2021"/>
  </r>
  <r>
    <x v="0"/>
    <n v="2010"/>
  </r>
  <r>
    <x v="0"/>
    <n v="2021"/>
  </r>
  <r>
    <x v="2"/>
    <n v="2020"/>
  </r>
  <r>
    <x v="1"/>
    <n v="2022"/>
  </r>
  <r>
    <x v="0"/>
    <n v="2016"/>
  </r>
  <r>
    <x v="5"/>
    <n v="2008"/>
  </r>
  <r>
    <x v="0"/>
    <n v="2013"/>
  </r>
  <r>
    <x v="9"/>
    <n v="2014"/>
  </r>
  <r>
    <x v="0"/>
    <n v="2002"/>
  </r>
  <r>
    <x v="6"/>
    <n v="2012"/>
  </r>
  <r>
    <x v="0"/>
    <n v="2001"/>
  </r>
  <r>
    <x v="6"/>
    <n v="2017"/>
  </r>
  <r>
    <x v="0"/>
    <n v="2017"/>
  </r>
  <r>
    <x v="0"/>
    <n v="2002"/>
  </r>
  <r>
    <x v="0"/>
    <n v="2024"/>
  </r>
  <r>
    <x v="0"/>
    <n v="2020"/>
  </r>
  <r>
    <x v="0"/>
    <n v="2021"/>
  </r>
  <r>
    <x v="6"/>
    <n v="2016"/>
  </r>
  <r>
    <x v="5"/>
    <n v="2020"/>
  </r>
  <r>
    <x v="6"/>
    <n v="2021"/>
  </r>
  <r>
    <x v="1"/>
    <n v="2016"/>
  </r>
  <r>
    <x v="0"/>
    <n v="2023"/>
  </r>
  <r>
    <x v="19"/>
    <n v="2019"/>
  </r>
  <r>
    <x v="6"/>
    <n v="2025"/>
  </r>
  <r>
    <x v="0"/>
    <n v="2021"/>
  </r>
  <r>
    <x v="6"/>
    <n v="2020"/>
  </r>
  <r>
    <x v="0"/>
    <n v="2018"/>
  </r>
  <r>
    <x v="0"/>
    <n v="2024"/>
  </r>
  <r>
    <x v="0"/>
    <n v="2018"/>
  </r>
  <r>
    <x v="0"/>
    <n v="2017"/>
  </r>
  <r>
    <x v="17"/>
    <n v="2011"/>
  </r>
  <r>
    <x v="9"/>
    <n v="2007"/>
  </r>
  <r>
    <x v="0"/>
    <n v="2004"/>
  </r>
  <r>
    <x v="0"/>
    <n v="2017"/>
  </r>
  <r>
    <x v="10"/>
    <n v="2005"/>
  </r>
  <r>
    <x v="0"/>
    <n v="2017"/>
  </r>
  <r>
    <x v="1"/>
    <n v="2012"/>
  </r>
  <r>
    <x v="7"/>
    <n v="2006"/>
  </r>
  <r>
    <x v="23"/>
    <n v="2023"/>
  </r>
  <r>
    <x v="6"/>
    <n v="2010"/>
  </r>
  <r>
    <x v="5"/>
    <n v="2010"/>
  </r>
  <r>
    <x v="0"/>
    <n v="2020"/>
  </r>
  <r>
    <x v="0"/>
    <n v="2021"/>
  </r>
  <r>
    <x v="5"/>
    <n v="2024"/>
  </r>
  <r>
    <x v="6"/>
    <n v="2020"/>
  </r>
  <r>
    <x v="5"/>
    <n v="2005"/>
  </r>
  <r>
    <x v="0"/>
    <n v="2022"/>
  </r>
  <r>
    <x v="6"/>
    <n v="2023"/>
  </r>
  <r>
    <x v="0"/>
    <n v="2025"/>
  </r>
  <r>
    <x v="0"/>
    <n v="2011"/>
  </r>
  <r>
    <x v="2"/>
    <n v="2003"/>
  </r>
  <r>
    <x v="0"/>
    <n v="2004"/>
  </r>
  <r>
    <x v="6"/>
    <n v="2004"/>
  </r>
  <r>
    <x v="0"/>
    <n v="2005"/>
  </r>
  <r>
    <x v="1"/>
    <n v="2010"/>
  </r>
  <r>
    <x v="7"/>
    <n v="2002"/>
  </r>
  <r>
    <x v="1"/>
    <n v="2009"/>
  </r>
  <r>
    <x v="1"/>
    <n v="2009"/>
  </r>
  <r>
    <x v="11"/>
    <n v="2004"/>
  </r>
  <r>
    <x v="6"/>
    <n v="2021"/>
  </r>
  <r>
    <x v="0"/>
    <n v="2022"/>
  </r>
  <r>
    <x v="0"/>
    <n v="2001"/>
  </r>
  <r>
    <x v="6"/>
    <n v="2004"/>
  </r>
  <r>
    <x v="0"/>
    <n v="2017"/>
  </r>
  <r>
    <x v="6"/>
    <n v="2006"/>
  </r>
  <r>
    <x v="6"/>
    <n v="2004"/>
  </r>
  <r>
    <x v="4"/>
    <n v="2025"/>
  </r>
  <r>
    <x v="12"/>
    <n v="2024"/>
  </r>
  <r>
    <x v="4"/>
    <n v="2024"/>
  </r>
  <r>
    <x v="0"/>
    <n v="2024"/>
  </r>
  <r>
    <x v="4"/>
    <n v="2022"/>
  </r>
  <r>
    <x v="7"/>
    <n v="2008"/>
  </r>
  <r>
    <x v="0"/>
    <n v="2011"/>
  </r>
  <r>
    <x v="6"/>
    <n v="2016"/>
  </r>
  <r>
    <x v="5"/>
    <n v="2010"/>
  </r>
  <r>
    <x v="0"/>
    <n v="2010"/>
  </r>
  <r>
    <x v="6"/>
    <n v="2003"/>
  </r>
  <r>
    <x v="17"/>
    <n v="2009"/>
  </r>
  <r>
    <x v="0"/>
    <n v="2013"/>
  </r>
  <r>
    <x v="6"/>
    <n v="2001"/>
  </r>
  <r>
    <x v="4"/>
    <n v="2022"/>
  </r>
  <r>
    <x v="5"/>
    <n v="2011"/>
  </r>
  <r>
    <x v="6"/>
    <n v="2014"/>
  </r>
  <r>
    <x v="0"/>
    <n v="2019"/>
  </r>
  <r>
    <x v="0"/>
    <n v="2014"/>
  </r>
  <r>
    <x v="1"/>
    <n v="2017"/>
  </r>
  <r>
    <x v="2"/>
    <n v="2012"/>
  </r>
  <r>
    <x v="0"/>
    <n v="2024"/>
  </r>
  <r>
    <x v="5"/>
    <n v="2010"/>
  </r>
  <r>
    <x v="9"/>
    <n v="2014"/>
  </r>
  <r>
    <x v="0"/>
    <n v="2023"/>
  </r>
  <r>
    <x v="7"/>
    <n v="2016"/>
  </r>
  <r>
    <x v="6"/>
    <n v="2007"/>
  </r>
  <r>
    <x v="0"/>
    <n v="2001"/>
  </r>
  <r>
    <x v="11"/>
    <n v="2001"/>
  </r>
  <r>
    <x v="11"/>
    <n v="2008"/>
  </r>
  <r>
    <x v="6"/>
    <n v="2016"/>
  </r>
  <r>
    <x v="17"/>
    <n v="2018"/>
  </r>
  <r>
    <x v="9"/>
    <n v="2015"/>
  </r>
  <r>
    <x v="4"/>
    <n v="2013"/>
  </r>
  <r>
    <x v="0"/>
    <n v="2009"/>
  </r>
  <r>
    <x v="7"/>
    <n v="2005"/>
  </r>
  <r>
    <x v="0"/>
    <n v="2020"/>
  </r>
  <r>
    <x v="6"/>
    <n v="2009"/>
  </r>
  <r>
    <x v="0"/>
    <n v="2025"/>
  </r>
  <r>
    <x v="7"/>
    <n v="2017"/>
  </r>
  <r>
    <x v="0"/>
    <n v="2021"/>
  </r>
  <r>
    <x v="9"/>
    <n v="2016"/>
  </r>
  <r>
    <x v="0"/>
    <n v="2004"/>
  </r>
  <r>
    <x v="7"/>
    <n v="2009"/>
  </r>
  <r>
    <x v="0"/>
    <n v="2011"/>
  </r>
  <r>
    <x v="6"/>
    <n v="2015"/>
  </r>
  <r>
    <x v="0"/>
    <n v="2002"/>
  </r>
  <r>
    <x v="0"/>
    <n v="2023"/>
  </r>
  <r>
    <x v="0"/>
    <n v="2021"/>
  </r>
  <r>
    <x v="0"/>
    <n v="2018"/>
  </r>
  <r>
    <x v="13"/>
    <n v="2006"/>
  </r>
  <r>
    <x v="0"/>
    <n v="2012"/>
  </r>
  <r>
    <x v="0"/>
    <n v="2022"/>
  </r>
  <r>
    <x v="0"/>
    <n v="2023"/>
  </r>
  <r>
    <x v="6"/>
    <n v="2025"/>
  </r>
  <r>
    <x v="0"/>
    <n v="2023"/>
  </r>
  <r>
    <x v="6"/>
    <n v="2006"/>
  </r>
  <r>
    <x v="0"/>
    <n v="2019"/>
  </r>
  <r>
    <x v="0"/>
    <n v="2013"/>
  </r>
  <r>
    <x v="0"/>
    <n v="2019"/>
  </r>
  <r>
    <x v="0"/>
    <n v="2007"/>
  </r>
  <r>
    <x v="7"/>
    <n v="2019"/>
  </r>
  <r>
    <x v="0"/>
    <n v="2016"/>
  </r>
  <r>
    <x v="4"/>
    <n v="2017"/>
  </r>
  <r>
    <x v="0"/>
    <n v="2015"/>
  </r>
  <r>
    <x v="2"/>
    <n v="2010"/>
  </r>
  <r>
    <x v="0"/>
    <n v="2012"/>
  </r>
  <r>
    <x v="1"/>
    <n v="2013"/>
  </r>
  <r>
    <x v="0"/>
    <n v="2020"/>
  </r>
  <r>
    <x v="6"/>
    <n v="2006"/>
  </r>
  <r>
    <x v="9"/>
    <n v="2021"/>
  </r>
  <r>
    <x v="10"/>
    <n v="2021"/>
  </r>
  <r>
    <x v="9"/>
    <n v="2023"/>
  </r>
  <r>
    <x v="0"/>
    <n v="2015"/>
  </r>
  <r>
    <x v="0"/>
    <n v="2018"/>
  </r>
  <r>
    <x v="6"/>
    <n v="2013"/>
  </r>
  <r>
    <x v="6"/>
    <n v="2016"/>
  </r>
  <r>
    <x v="0"/>
    <n v="2017"/>
  </r>
  <r>
    <x v="0"/>
    <n v="2007"/>
  </r>
  <r>
    <x v="0"/>
    <n v="2020"/>
  </r>
  <r>
    <x v="0"/>
    <n v="2020"/>
  </r>
  <r>
    <x v="0"/>
    <n v="2020"/>
  </r>
  <r>
    <x v="0"/>
    <n v="2019"/>
  </r>
  <r>
    <x v="0"/>
    <n v="2011"/>
  </r>
  <r>
    <x v="7"/>
    <n v="2007"/>
  </r>
  <r>
    <x v="0"/>
    <n v="2003"/>
  </r>
  <r>
    <x v="10"/>
    <n v="2004"/>
  </r>
  <r>
    <x v="6"/>
    <n v="2000"/>
  </r>
  <r>
    <x v="0"/>
    <n v="2006"/>
  </r>
  <r>
    <x v="4"/>
    <n v="2021"/>
  </r>
  <r>
    <x v="6"/>
    <n v="2025"/>
  </r>
  <r>
    <x v="0"/>
    <n v="2021"/>
  </r>
  <r>
    <x v="0"/>
    <n v="2016"/>
  </r>
  <r>
    <x v="1"/>
    <n v="2018"/>
  </r>
  <r>
    <x v="0"/>
    <n v="2019"/>
  </r>
  <r>
    <x v="0"/>
    <n v="2024"/>
  </r>
  <r>
    <x v="0"/>
    <n v="2011"/>
  </r>
  <r>
    <x v="0"/>
    <n v="2013"/>
  </r>
  <r>
    <x v="6"/>
    <n v="2011"/>
  </r>
  <r>
    <x v="0"/>
    <n v="2020"/>
  </r>
  <r>
    <x v="0"/>
    <n v="2021"/>
  </r>
  <r>
    <x v="7"/>
    <n v="2004"/>
  </r>
  <r>
    <x v="0"/>
    <n v="2013"/>
  </r>
  <r>
    <x v="6"/>
    <n v="2012"/>
  </r>
  <r>
    <x v="6"/>
    <n v="2007"/>
  </r>
  <r>
    <x v="0"/>
    <n v="2023"/>
  </r>
  <r>
    <x v="3"/>
    <n v="2022"/>
  </r>
  <r>
    <x v="0"/>
    <n v="2021"/>
  </r>
  <r>
    <x v="0"/>
    <n v="2019"/>
  </r>
  <r>
    <x v="0"/>
    <n v="2020"/>
  </r>
  <r>
    <x v="10"/>
    <n v="2005"/>
  </r>
  <r>
    <x v="0"/>
    <n v="2020"/>
  </r>
  <r>
    <x v="1"/>
    <n v="2018"/>
  </r>
  <r>
    <x v="0"/>
    <n v="2025"/>
  </r>
  <r>
    <x v="1"/>
    <n v="2017"/>
  </r>
  <r>
    <x v="0"/>
    <n v="2022"/>
  </r>
  <r>
    <x v="0"/>
    <n v="2006"/>
  </r>
  <r>
    <x v="4"/>
    <n v="2010"/>
  </r>
  <r>
    <x v="0"/>
    <n v="2010"/>
  </r>
  <r>
    <x v="0"/>
    <n v="2021"/>
  </r>
  <r>
    <x v="0"/>
    <n v="2012"/>
  </r>
  <r>
    <x v="2"/>
    <n v="2011"/>
  </r>
  <r>
    <x v="0"/>
    <n v="2008"/>
  </r>
  <r>
    <x v="7"/>
    <n v="2008"/>
  </r>
  <r>
    <x v="0"/>
    <n v="2013"/>
  </r>
  <r>
    <x v="5"/>
    <n v="2013"/>
  </r>
  <r>
    <x v="4"/>
    <n v="2011"/>
  </r>
  <r>
    <x v="0"/>
    <n v="2009"/>
  </r>
  <r>
    <x v="0"/>
    <n v="2006"/>
  </r>
  <r>
    <x v="0"/>
    <n v="2017"/>
  </r>
  <r>
    <x v="0"/>
    <n v="2021"/>
  </r>
  <r>
    <x v="0"/>
    <n v="2024"/>
  </r>
  <r>
    <x v="6"/>
    <n v="2003"/>
  </r>
  <r>
    <x v="6"/>
    <n v="2002"/>
  </r>
  <r>
    <x v="0"/>
    <n v="2005"/>
  </r>
  <r>
    <x v="4"/>
    <n v="2024"/>
  </r>
  <r>
    <x v="13"/>
    <n v="2025"/>
  </r>
  <r>
    <x v="6"/>
    <n v="2018"/>
  </r>
  <r>
    <x v="1"/>
    <n v="2019"/>
  </r>
  <r>
    <x v="0"/>
    <n v="2016"/>
  </r>
  <r>
    <x v="7"/>
    <n v="2006"/>
  </r>
  <r>
    <x v="6"/>
    <n v="2010"/>
  </r>
  <r>
    <x v="2"/>
    <n v="2015"/>
  </r>
  <r>
    <x v="0"/>
    <n v="2014"/>
  </r>
  <r>
    <x v="0"/>
    <n v="2003"/>
  </r>
  <r>
    <x v="0"/>
    <n v="2021"/>
  </r>
  <r>
    <x v="7"/>
    <n v="2008"/>
  </r>
  <r>
    <x v="5"/>
    <n v="2009"/>
  </r>
  <r>
    <x v="0"/>
    <n v="2022"/>
  </r>
  <r>
    <x v="0"/>
    <n v="2007"/>
  </r>
  <r>
    <x v="17"/>
    <n v="2004"/>
  </r>
  <r>
    <x v="0"/>
    <n v="2022"/>
  </r>
  <r>
    <x v="0"/>
    <n v="2019"/>
  </r>
  <r>
    <x v="0"/>
    <n v="2023"/>
  </r>
  <r>
    <x v="0"/>
    <n v="2004"/>
  </r>
  <r>
    <x v="4"/>
    <n v="2024"/>
  </r>
  <r>
    <x v="0"/>
    <n v="2019"/>
  </r>
  <r>
    <x v="0"/>
    <n v="2014"/>
  </r>
  <r>
    <x v="0"/>
    <n v="2016"/>
  </r>
  <r>
    <x v="6"/>
    <n v="2008"/>
  </r>
  <r>
    <x v="0"/>
    <n v="2022"/>
  </r>
  <r>
    <x v="13"/>
    <n v="2016"/>
  </r>
  <r>
    <x v="0"/>
    <n v="2013"/>
  </r>
  <r>
    <x v="0"/>
    <n v="2012"/>
  </r>
  <r>
    <x v="6"/>
    <n v="2012"/>
  </r>
  <r>
    <x v="0"/>
    <n v="2024"/>
  </r>
  <r>
    <x v="0"/>
    <n v="2020"/>
  </r>
  <r>
    <x v="0"/>
    <n v="2002"/>
  </r>
  <r>
    <x v="6"/>
    <n v="2008"/>
  </r>
  <r>
    <x v="0"/>
    <n v="2022"/>
  </r>
  <r>
    <x v="0"/>
    <n v="2024"/>
  </r>
  <r>
    <x v="6"/>
    <n v="2003"/>
  </r>
  <r>
    <x v="0"/>
    <n v="2024"/>
  </r>
  <r>
    <x v="0"/>
    <n v="2024"/>
  </r>
  <r>
    <x v="1"/>
    <n v="2018"/>
  </r>
  <r>
    <x v="0"/>
    <n v="2025"/>
  </r>
  <r>
    <x v="0"/>
    <n v="2018"/>
  </r>
  <r>
    <x v="0"/>
    <n v="2014"/>
  </r>
  <r>
    <x v="0"/>
    <n v="2024"/>
  </r>
  <r>
    <x v="6"/>
    <n v="2023"/>
  </r>
  <r>
    <x v="0"/>
    <n v="2012"/>
  </r>
  <r>
    <x v="4"/>
    <n v="2015"/>
  </r>
  <r>
    <x v="2"/>
    <n v="2012"/>
  </r>
  <r>
    <x v="1"/>
    <n v="2020"/>
  </r>
  <r>
    <x v="5"/>
    <n v="2022"/>
  </r>
  <r>
    <x v="0"/>
    <n v="2022"/>
  </r>
  <r>
    <x v="28"/>
    <n v="2024"/>
  </r>
  <r>
    <x v="0"/>
    <n v="2017"/>
  </r>
  <r>
    <x v="7"/>
    <n v="2007"/>
  </r>
  <r>
    <x v="0"/>
    <n v="2021"/>
  </r>
  <r>
    <x v="13"/>
    <n v="2014"/>
  </r>
  <r>
    <x v="0"/>
    <n v="2014"/>
  </r>
  <r>
    <x v="0"/>
    <n v="2019"/>
  </r>
  <r>
    <x v="6"/>
    <n v="2012"/>
  </r>
  <r>
    <x v="13"/>
    <n v="2019"/>
  </r>
  <r>
    <x v="9"/>
    <n v="2014"/>
  </r>
  <r>
    <x v="6"/>
    <n v="2014"/>
  </r>
  <r>
    <x v="1"/>
    <n v="2014"/>
  </r>
  <r>
    <x v="0"/>
    <n v="2024"/>
  </r>
  <r>
    <x v="4"/>
    <n v="2013"/>
  </r>
  <r>
    <x v="24"/>
    <n v="2021"/>
  </r>
  <r>
    <x v="0"/>
    <n v="2019"/>
  </r>
  <r>
    <x v="6"/>
    <n v="2023"/>
  </r>
  <r>
    <x v="2"/>
    <n v="2010"/>
  </r>
  <r>
    <x v="4"/>
    <n v="2011"/>
  </r>
  <r>
    <x v="5"/>
    <n v="2004"/>
  </r>
  <r>
    <x v="7"/>
    <n v="2016"/>
  </r>
  <r>
    <x v="0"/>
    <n v="2021"/>
  </r>
  <r>
    <x v="0"/>
    <n v="2017"/>
  </r>
  <r>
    <x v="7"/>
    <n v="2002"/>
  </r>
  <r>
    <x v="0"/>
    <n v="2006"/>
  </r>
  <r>
    <x v="4"/>
    <n v="2013"/>
  </r>
  <r>
    <x v="1"/>
    <n v="2013"/>
  </r>
  <r>
    <x v="4"/>
    <n v="2015"/>
  </r>
  <r>
    <x v="1"/>
    <n v="2016"/>
  </r>
  <r>
    <x v="32"/>
    <n v="2020"/>
  </r>
  <r>
    <x v="2"/>
    <n v="2014"/>
  </r>
  <r>
    <x v="5"/>
    <n v="2009"/>
  </r>
  <r>
    <x v="1"/>
    <n v="2018"/>
  </r>
  <r>
    <x v="0"/>
    <n v="2025"/>
  </r>
  <r>
    <x v="6"/>
    <n v="2006"/>
  </r>
  <r>
    <x v="6"/>
    <n v="2009"/>
  </r>
  <r>
    <x v="1"/>
    <n v="2016"/>
  </r>
  <r>
    <x v="1"/>
    <n v="2016"/>
  </r>
  <r>
    <x v="0"/>
    <n v="2008"/>
  </r>
  <r>
    <x v="6"/>
    <n v="2007"/>
  </r>
  <r>
    <x v="1"/>
    <n v="2016"/>
  </r>
  <r>
    <x v="5"/>
    <n v="2023"/>
  </r>
  <r>
    <x v="0"/>
    <n v="2017"/>
  </r>
  <r>
    <x v="1"/>
    <n v="2005"/>
  </r>
  <r>
    <x v="1"/>
    <n v="2012"/>
  </r>
  <r>
    <x v="7"/>
    <n v="2009"/>
  </r>
  <r>
    <x v="7"/>
    <n v="2009"/>
  </r>
  <r>
    <x v="0"/>
    <n v="2012"/>
  </r>
  <r>
    <x v="0"/>
    <n v="2017"/>
  </r>
  <r>
    <x v="10"/>
    <n v="2004"/>
  </r>
  <r>
    <x v="0"/>
    <n v="2022"/>
  </r>
  <r>
    <x v="2"/>
    <n v="2021"/>
  </r>
  <r>
    <x v="5"/>
    <n v="2010"/>
  </r>
  <r>
    <x v="0"/>
    <n v="2016"/>
  </r>
  <r>
    <x v="0"/>
    <n v="2011"/>
  </r>
  <r>
    <x v="13"/>
    <n v="2021"/>
  </r>
  <r>
    <x v="7"/>
    <n v="2009"/>
  </r>
  <r>
    <x v="0"/>
    <n v="2023"/>
  </r>
  <r>
    <x v="6"/>
    <n v="2008"/>
  </r>
  <r>
    <x v="0"/>
    <n v="2017"/>
  </r>
  <r>
    <x v="6"/>
    <n v="2020"/>
  </r>
  <r>
    <x v="6"/>
    <n v="2002"/>
  </r>
  <r>
    <x v="4"/>
    <n v="2019"/>
  </r>
  <r>
    <x v="6"/>
    <n v="2008"/>
  </r>
  <r>
    <x v="4"/>
    <n v="2016"/>
  </r>
  <r>
    <x v="0"/>
    <n v="2017"/>
  </r>
  <r>
    <x v="5"/>
    <n v="2008"/>
  </r>
  <r>
    <x v="11"/>
    <n v="2008"/>
  </r>
  <r>
    <x v="6"/>
    <n v="2013"/>
  </r>
  <r>
    <x v="18"/>
    <n v="2020"/>
  </r>
  <r>
    <x v="6"/>
    <n v="2025"/>
  </r>
  <r>
    <x v="0"/>
    <n v="2018"/>
  </r>
  <r>
    <x v="5"/>
    <n v="2023"/>
  </r>
  <r>
    <x v="13"/>
    <n v="2016"/>
  </r>
  <r>
    <x v="1"/>
    <n v="2019"/>
  </r>
  <r>
    <x v="5"/>
    <n v="2018"/>
  </r>
  <r>
    <x v="6"/>
    <n v="2007"/>
  </r>
  <r>
    <x v="0"/>
    <n v="2021"/>
  </r>
  <r>
    <x v="0"/>
    <n v="2023"/>
  </r>
  <r>
    <x v="0"/>
    <n v="2010"/>
  </r>
  <r>
    <x v="0"/>
    <n v="2011"/>
  </r>
  <r>
    <x v="0"/>
    <n v="2019"/>
  </r>
  <r>
    <x v="0"/>
    <n v="2008"/>
  </r>
  <r>
    <x v="6"/>
    <n v="2011"/>
  </r>
  <r>
    <x v="0"/>
    <n v="2013"/>
  </r>
  <r>
    <x v="5"/>
    <n v="2014"/>
  </r>
  <r>
    <x v="0"/>
    <n v="2016"/>
  </r>
  <r>
    <x v="0"/>
    <n v="2017"/>
  </r>
  <r>
    <x v="0"/>
    <n v="2015"/>
  </r>
  <r>
    <x v="6"/>
    <n v="2014"/>
  </r>
  <r>
    <x v="0"/>
    <n v="2014"/>
  </r>
  <r>
    <x v="13"/>
    <n v="2015"/>
  </r>
  <r>
    <x v="0"/>
    <n v="2018"/>
  </r>
  <r>
    <x v="5"/>
    <n v="2018"/>
  </r>
  <r>
    <x v="6"/>
    <n v="2005"/>
  </r>
  <r>
    <x v="7"/>
    <n v="2005"/>
  </r>
  <r>
    <x v="0"/>
    <n v="2021"/>
  </r>
  <r>
    <x v="0"/>
    <n v="2011"/>
  </r>
  <r>
    <x v="0"/>
    <n v="2010"/>
  </r>
  <r>
    <x v="0"/>
    <n v="2010"/>
  </r>
  <r>
    <x v="5"/>
    <n v="2014"/>
  </r>
  <r>
    <x v="1"/>
    <n v="2015"/>
  </r>
  <r>
    <x v="2"/>
    <n v="2021"/>
  </r>
  <r>
    <x v="0"/>
    <n v="2000"/>
  </r>
  <r>
    <x v="0"/>
    <n v="2021"/>
  </r>
  <r>
    <x v="5"/>
    <n v="2013"/>
  </r>
  <r>
    <x v="0"/>
    <n v="2019"/>
  </r>
  <r>
    <x v="19"/>
    <n v="2007"/>
  </r>
  <r>
    <x v="0"/>
    <n v="2011"/>
  </r>
  <r>
    <x v="10"/>
    <n v="2010"/>
  </r>
  <r>
    <x v="17"/>
    <n v="2014"/>
  </r>
  <r>
    <x v="0"/>
    <n v="2016"/>
  </r>
  <r>
    <x v="0"/>
    <n v="2004"/>
  </r>
  <r>
    <x v="9"/>
    <n v="2000"/>
  </r>
  <r>
    <x v="0"/>
    <n v="2001"/>
  </r>
  <r>
    <x v="0"/>
    <n v="2008"/>
  </r>
  <r>
    <x v="0"/>
    <n v="2007"/>
  </r>
  <r>
    <x v="6"/>
    <n v="2004"/>
  </r>
  <r>
    <x v="0"/>
    <n v="2019"/>
  </r>
  <r>
    <x v="6"/>
    <n v="2006"/>
  </r>
  <r>
    <x v="7"/>
    <n v="2004"/>
  </r>
  <r>
    <x v="0"/>
    <n v="2005"/>
  </r>
  <r>
    <x v="4"/>
    <n v="2007"/>
  </r>
  <r>
    <x v="4"/>
    <n v="2013"/>
  </r>
  <r>
    <x v="6"/>
    <n v="2008"/>
  </r>
  <r>
    <x v="6"/>
    <n v="2005"/>
  </r>
  <r>
    <x v="0"/>
    <n v="2013"/>
  </r>
  <r>
    <x v="0"/>
    <n v="2010"/>
  </r>
  <r>
    <x v="0"/>
    <n v="2009"/>
  </r>
  <r>
    <x v="0"/>
    <n v="2003"/>
  </r>
  <r>
    <x v="0"/>
    <n v="2007"/>
  </r>
  <r>
    <x v="0"/>
    <n v="2021"/>
  </r>
  <r>
    <x v="6"/>
    <n v="2006"/>
  </r>
  <r>
    <x v="0"/>
    <n v="2007"/>
  </r>
  <r>
    <x v="13"/>
    <n v="2019"/>
  </r>
  <r>
    <x v="5"/>
    <n v="2014"/>
  </r>
  <r>
    <x v="13"/>
    <n v="2014"/>
  </r>
  <r>
    <x v="0"/>
    <n v="2022"/>
  </r>
  <r>
    <x v="6"/>
    <n v="2007"/>
  </r>
  <r>
    <x v="5"/>
    <n v="2022"/>
  </r>
  <r>
    <x v="6"/>
    <n v="2018"/>
  </r>
  <r>
    <x v="0"/>
    <n v="2022"/>
  </r>
  <r>
    <x v="7"/>
    <n v="2004"/>
  </r>
  <r>
    <x v="0"/>
    <n v="2003"/>
  </r>
  <r>
    <x v="6"/>
    <n v="2002"/>
  </r>
  <r>
    <x v="0"/>
    <n v="2023"/>
  </r>
  <r>
    <x v="2"/>
    <n v="2019"/>
  </r>
  <r>
    <x v="7"/>
    <n v="2012"/>
  </r>
  <r>
    <x v="13"/>
    <n v="2016"/>
  </r>
  <r>
    <x v="0"/>
    <n v="2022"/>
  </r>
  <r>
    <x v="0"/>
    <n v="2021"/>
  </r>
  <r>
    <x v="4"/>
    <n v="2014"/>
  </r>
  <r>
    <x v="4"/>
    <n v="2011"/>
  </r>
  <r>
    <x v="0"/>
    <n v="2010"/>
  </r>
  <r>
    <x v="0"/>
    <n v="2024"/>
  </r>
  <r>
    <x v="24"/>
    <n v="2021"/>
  </r>
  <r>
    <x v="7"/>
    <n v="2010"/>
  </r>
  <r>
    <x v="0"/>
    <n v="2010"/>
  </r>
  <r>
    <x v="5"/>
    <n v="2024"/>
  </r>
  <r>
    <x v="13"/>
    <n v="2017"/>
  </r>
  <r>
    <x v="5"/>
    <n v="2021"/>
  </r>
  <r>
    <x v="0"/>
    <n v="2014"/>
  </r>
  <r>
    <x v="5"/>
    <n v="2007"/>
  </r>
  <r>
    <x v="1"/>
    <n v="2017"/>
  </r>
  <r>
    <x v="5"/>
    <n v="2003"/>
  </r>
  <r>
    <x v="5"/>
    <n v="2016"/>
  </r>
  <r>
    <x v="0"/>
    <n v="2002"/>
  </r>
  <r>
    <x v="0"/>
    <n v="2021"/>
  </r>
  <r>
    <x v="5"/>
    <n v="2013"/>
  </r>
  <r>
    <x v="11"/>
    <n v="2006"/>
  </r>
  <r>
    <x v="6"/>
    <n v="2003"/>
  </r>
  <r>
    <x v="0"/>
    <n v="2013"/>
  </r>
  <r>
    <x v="4"/>
    <n v="2021"/>
  </r>
  <r>
    <x v="6"/>
    <n v="2000"/>
  </r>
  <r>
    <x v="0"/>
    <n v="2014"/>
  </r>
  <r>
    <x v="0"/>
    <n v="2021"/>
  </r>
  <r>
    <x v="0"/>
    <n v="2018"/>
  </r>
  <r>
    <x v="5"/>
    <n v="2014"/>
  </r>
  <r>
    <x v="0"/>
    <n v="2010"/>
  </r>
  <r>
    <x v="6"/>
    <n v="2015"/>
  </r>
  <r>
    <x v="6"/>
    <n v="2017"/>
  </r>
  <r>
    <x v="25"/>
    <n v="2024"/>
  </r>
  <r>
    <x v="0"/>
    <n v="2020"/>
  </r>
  <r>
    <x v="6"/>
    <n v="2012"/>
  </r>
  <r>
    <x v="0"/>
    <n v="2017"/>
  </r>
  <r>
    <x v="13"/>
    <n v="2011"/>
  </r>
  <r>
    <x v="0"/>
    <n v="2024"/>
  </r>
  <r>
    <x v="0"/>
    <n v="2012"/>
  </r>
  <r>
    <x v="0"/>
    <n v="2013"/>
  </r>
  <r>
    <x v="0"/>
    <n v="2006"/>
  </r>
  <r>
    <x v="0"/>
    <n v="2016"/>
  </r>
  <r>
    <x v="7"/>
    <n v="2009"/>
  </r>
  <r>
    <x v="5"/>
    <n v="2008"/>
  </r>
  <r>
    <x v="7"/>
    <n v="2009"/>
  </r>
  <r>
    <x v="5"/>
    <n v="2013"/>
  </r>
  <r>
    <x v="0"/>
    <n v="2018"/>
  </r>
  <r>
    <x v="0"/>
    <n v="2025"/>
  </r>
  <r>
    <x v="19"/>
    <n v="2022"/>
  </r>
  <r>
    <x v="0"/>
    <n v="2016"/>
  </r>
  <r>
    <x v="0"/>
    <n v="2005"/>
  </r>
  <r>
    <x v="10"/>
    <n v="2007"/>
  </r>
  <r>
    <x v="6"/>
    <n v="2002"/>
  </r>
  <r>
    <x v="10"/>
    <n v="2000"/>
  </r>
  <r>
    <x v="0"/>
    <n v="2010"/>
  </r>
  <r>
    <x v="6"/>
    <n v="2010"/>
  </r>
  <r>
    <x v="0"/>
    <n v="2013"/>
  </r>
  <r>
    <x v="0"/>
    <n v="2016"/>
  </r>
  <r>
    <x v="0"/>
    <n v="2019"/>
  </r>
  <r>
    <x v="0"/>
    <n v="2018"/>
  </r>
  <r>
    <x v="0"/>
    <n v="2020"/>
  </r>
  <r>
    <x v="0"/>
    <n v="2012"/>
  </r>
  <r>
    <x v="0"/>
    <n v="2015"/>
  </r>
  <r>
    <x v="0"/>
    <n v="2012"/>
  </r>
  <r>
    <x v="0"/>
    <n v="2013"/>
  </r>
  <r>
    <x v="0"/>
    <n v="2020"/>
  </r>
  <r>
    <x v="0"/>
    <n v="2017"/>
  </r>
  <r>
    <x v="0"/>
    <n v="2006"/>
  </r>
  <r>
    <x v="3"/>
    <n v="2022"/>
  </r>
  <r>
    <x v="0"/>
    <n v="2001"/>
  </r>
  <r>
    <x v="0"/>
    <n v="2025"/>
  </r>
  <r>
    <x v="0"/>
    <n v="2005"/>
  </r>
  <r>
    <x v="6"/>
    <n v="2009"/>
  </r>
  <r>
    <x v="0"/>
    <n v="2015"/>
  </r>
  <r>
    <x v="0"/>
    <n v="2017"/>
  </r>
  <r>
    <x v="6"/>
    <n v="2009"/>
  </r>
  <r>
    <x v="6"/>
    <n v="2011"/>
  </r>
  <r>
    <x v="0"/>
    <n v="2020"/>
  </r>
  <r>
    <x v="0"/>
    <n v="2015"/>
  </r>
  <r>
    <x v="0"/>
    <n v="2020"/>
  </r>
  <r>
    <x v="0"/>
    <n v="2000"/>
  </r>
  <r>
    <x v="18"/>
    <n v="2020"/>
  </r>
  <r>
    <x v="0"/>
    <n v="2005"/>
  </r>
  <r>
    <x v="0"/>
    <n v="2025"/>
  </r>
  <r>
    <x v="13"/>
    <n v="2020"/>
  </r>
  <r>
    <x v="6"/>
    <n v="2008"/>
  </r>
  <r>
    <x v="0"/>
    <n v="2019"/>
  </r>
  <r>
    <x v="0"/>
    <n v="2005"/>
  </r>
  <r>
    <x v="6"/>
    <n v="2010"/>
  </r>
  <r>
    <x v="0"/>
    <n v="2005"/>
  </r>
  <r>
    <x v="0"/>
    <n v="2019"/>
  </r>
  <r>
    <x v="0"/>
    <n v="2020"/>
  </r>
  <r>
    <x v="4"/>
    <n v="2025"/>
  </r>
  <r>
    <x v="0"/>
    <n v="2011"/>
  </r>
  <r>
    <x v="0"/>
    <n v="2007"/>
  </r>
  <r>
    <x v="0"/>
    <n v="2024"/>
  </r>
  <r>
    <x v="5"/>
    <n v="2011"/>
  </r>
  <r>
    <x v="5"/>
    <n v="2000"/>
  </r>
  <r>
    <x v="0"/>
    <n v="2023"/>
  </r>
  <r>
    <x v="2"/>
    <n v="2019"/>
  </r>
  <r>
    <x v="6"/>
    <n v="2012"/>
  </r>
  <r>
    <x v="0"/>
    <n v="2011"/>
  </r>
  <r>
    <x v="7"/>
    <n v="2009"/>
  </r>
  <r>
    <x v="3"/>
    <n v="2022"/>
  </r>
  <r>
    <x v="0"/>
    <n v="2002"/>
  </r>
  <r>
    <x v="0"/>
    <n v="2015"/>
  </r>
  <r>
    <x v="0"/>
    <n v="2015"/>
  </r>
  <r>
    <x v="6"/>
    <n v="2015"/>
  </r>
  <r>
    <x v="0"/>
    <n v="2002"/>
  </r>
  <r>
    <x v="5"/>
    <n v="2004"/>
  </r>
  <r>
    <x v="2"/>
    <n v="2021"/>
  </r>
  <r>
    <x v="0"/>
    <n v="2005"/>
  </r>
  <r>
    <x v="4"/>
    <n v="2010"/>
  </r>
  <r>
    <x v="7"/>
    <n v="2015"/>
  </r>
  <r>
    <x v="0"/>
    <n v="2017"/>
  </r>
  <r>
    <x v="11"/>
    <n v="2005"/>
  </r>
  <r>
    <x v="0"/>
    <n v="2012"/>
  </r>
  <r>
    <x v="5"/>
    <n v="2008"/>
  </r>
  <r>
    <x v="13"/>
    <n v="2017"/>
  </r>
  <r>
    <x v="0"/>
    <n v="2014"/>
  </r>
  <r>
    <x v="6"/>
    <n v="2014"/>
  </r>
  <r>
    <x v="0"/>
    <n v="2008"/>
  </r>
  <r>
    <x v="0"/>
    <n v="2010"/>
  </r>
  <r>
    <x v="7"/>
    <n v="2007"/>
  </r>
  <r>
    <x v="0"/>
    <n v="2018"/>
  </r>
  <r>
    <x v="4"/>
    <n v="2010"/>
  </r>
  <r>
    <x v="6"/>
    <n v="2000"/>
  </r>
  <r>
    <x v="5"/>
    <n v="2010"/>
  </r>
  <r>
    <x v="1"/>
    <n v="2017"/>
  </r>
  <r>
    <x v="2"/>
    <n v="2011"/>
  </r>
  <r>
    <x v="7"/>
    <n v="2007"/>
  </r>
  <r>
    <x v="6"/>
    <n v="2005"/>
  </r>
  <r>
    <x v="0"/>
    <n v="2003"/>
  </r>
  <r>
    <x v="0"/>
    <n v="2022"/>
  </r>
  <r>
    <x v="0"/>
    <n v="2019"/>
  </r>
  <r>
    <x v="0"/>
    <n v="2023"/>
  </r>
  <r>
    <x v="0"/>
    <n v="2009"/>
  </r>
  <r>
    <x v="6"/>
    <n v="2002"/>
  </r>
  <r>
    <x v="0"/>
    <n v="2008"/>
  </r>
  <r>
    <x v="0"/>
    <n v="2004"/>
  </r>
  <r>
    <x v="0"/>
    <n v="2009"/>
  </r>
  <r>
    <x v="0"/>
    <n v="2018"/>
  </r>
  <r>
    <x v="0"/>
    <n v="2015"/>
  </r>
  <r>
    <x v="6"/>
    <n v="2024"/>
  </r>
  <r>
    <x v="6"/>
    <n v="2012"/>
  </r>
  <r>
    <x v="7"/>
    <n v="2005"/>
  </r>
  <r>
    <x v="13"/>
    <n v="2015"/>
  </r>
  <r>
    <x v="6"/>
    <n v="2017"/>
  </r>
  <r>
    <x v="3"/>
    <n v="2022"/>
  </r>
  <r>
    <x v="7"/>
    <n v="2009"/>
  </r>
  <r>
    <x v="7"/>
    <n v="2003"/>
  </r>
  <r>
    <x v="6"/>
    <n v="2003"/>
  </r>
  <r>
    <x v="13"/>
    <n v="2014"/>
  </r>
  <r>
    <x v="0"/>
    <n v="2013"/>
  </r>
  <r>
    <x v="6"/>
    <n v="2004"/>
  </r>
  <r>
    <x v="6"/>
    <n v="2002"/>
  </r>
  <r>
    <x v="5"/>
    <n v="2007"/>
  </r>
  <r>
    <x v="5"/>
    <n v="2018"/>
  </r>
  <r>
    <x v="0"/>
    <n v="2019"/>
  </r>
  <r>
    <x v="0"/>
    <n v="2020"/>
  </r>
  <r>
    <x v="6"/>
    <n v="2007"/>
  </r>
  <r>
    <x v="0"/>
    <n v="2010"/>
  </r>
  <r>
    <x v="5"/>
    <n v="2006"/>
  </r>
  <r>
    <x v="6"/>
    <n v="2007"/>
  </r>
  <r>
    <x v="2"/>
    <n v="2015"/>
  </r>
  <r>
    <x v="0"/>
    <n v="2016"/>
  </r>
  <r>
    <x v="0"/>
    <n v="2019"/>
  </r>
  <r>
    <x v="0"/>
    <n v="2017"/>
  </r>
  <r>
    <x v="13"/>
    <n v="2025"/>
  </r>
  <r>
    <x v="0"/>
    <n v="2008"/>
  </r>
  <r>
    <x v="0"/>
    <n v="2016"/>
  </r>
  <r>
    <x v="11"/>
    <n v="2003"/>
  </r>
  <r>
    <x v="6"/>
    <n v="2015"/>
  </r>
  <r>
    <x v="13"/>
    <n v="2016"/>
  </r>
  <r>
    <x v="0"/>
    <n v="2025"/>
  </r>
  <r>
    <x v="0"/>
    <n v="2020"/>
  </r>
  <r>
    <x v="0"/>
    <n v="2014"/>
  </r>
  <r>
    <x v="0"/>
    <n v="2016"/>
  </r>
  <r>
    <x v="6"/>
    <n v="2013"/>
  </r>
  <r>
    <x v="0"/>
    <n v="2007"/>
  </r>
  <r>
    <x v="2"/>
    <n v="2016"/>
  </r>
  <r>
    <x v="0"/>
    <n v="2017"/>
  </r>
  <r>
    <x v="7"/>
    <n v="2006"/>
  </r>
  <r>
    <x v="6"/>
    <n v="2011"/>
  </r>
  <r>
    <x v="13"/>
    <n v="2013"/>
  </r>
  <r>
    <x v="7"/>
    <n v="2009"/>
  </r>
  <r>
    <x v="7"/>
    <n v="2009"/>
  </r>
  <r>
    <x v="29"/>
    <n v="2024"/>
  </r>
  <r>
    <x v="0"/>
    <n v="2017"/>
  </r>
  <r>
    <x v="0"/>
    <n v="2022"/>
  </r>
  <r>
    <x v="0"/>
    <n v="2019"/>
  </r>
  <r>
    <x v="5"/>
    <n v="2018"/>
  </r>
  <r>
    <x v="0"/>
    <n v="2003"/>
  </r>
  <r>
    <x v="6"/>
    <n v="2008"/>
  </r>
  <r>
    <x v="6"/>
    <n v="2013"/>
  </r>
  <r>
    <x v="4"/>
    <n v="2011"/>
  </r>
  <r>
    <x v="0"/>
    <n v="2010"/>
  </r>
  <r>
    <x v="0"/>
    <n v="2000"/>
  </r>
  <r>
    <x v="10"/>
    <n v="2001"/>
  </r>
  <r>
    <x v="5"/>
    <n v="2012"/>
  </r>
  <r>
    <x v="6"/>
    <n v="2012"/>
  </r>
  <r>
    <x v="6"/>
    <n v="2012"/>
  </r>
  <r>
    <x v="0"/>
    <n v="2014"/>
  </r>
  <r>
    <x v="10"/>
    <n v="2004"/>
  </r>
  <r>
    <x v="1"/>
    <n v="2013"/>
  </r>
  <r>
    <x v="0"/>
    <n v="2008"/>
  </r>
  <r>
    <x v="0"/>
    <n v="2005"/>
  </r>
  <r>
    <x v="1"/>
    <n v="2020"/>
  </r>
  <r>
    <x v="0"/>
    <n v="2013"/>
  </r>
  <r>
    <x v="0"/>
    <n v="2019"/>
  </r>
  <r>
    <x v="0"/>
    <n v="2009"/>
  </r>
  <r>
    <x v="2"/>
    <n v="2010"/>
  </r>
  <r>
    <x v="4"/>
    <n v="2014"/>
  </r>
  <r>
    <x v="4"/>
    <n v="2018"/>
  </r>
  <r>
    <x v="5"/>
    <n v="2003"/>
  </r>
  <r>
    <x v="1"/>
    <n v="2012"/>
  </r>
  <r>
    <x v="5"/>
    <n v="2008"/>
  </r>
  <r>
    <x v="5"/>
    <n v="2018"/>
  </r>
  <r>
    <x v="0"/>
    <n v="2018"/>
  </r>
  <r>
    <x v="5"/>
    <n v="2011"/>
  </r>
  <r>
    <x v="0"/>
    <n v="2002"/>
  </r>
  <r>
    <x v="0"/>
    <n v="2019"/>
  </r>
  <r>
    <x v="6"/>
    <n v="2000"/>
  </r>
  <r>
    <x v="1"/>
    <n v="2016"/>
  </r>
  <r>
    <x v="13"/>
    <n v="2025"/>
  </r>
  <r>
    <x v="5"/>
    <n v="2004"/>
  </r>
  <r>
    <x v="12"/>
    <n v="2025"/>
  </r>
  <r>
    <x v="4"/>
    <n v="2023"/>
  </r>
  <r>
    <x v="0"/>
    <n v="2013"/>
  </r>
  <r>
    <x v="0"/>
    <n v="2017"/>
  </r>
  <r>
    <x v="5"/>
    <n v="2000"/>
  </r>
  <r>
    <x v="7"/>
    <n v="2007"/>
  </r>
  <r>
    <x v="0"/>
    <n v="2006"/>
  </r>
  <r>
    <x v="7"/>
    <n v="2003"/>
  </r>
  <r>
    <x v="5"/>
    <n v="2008"/>
  </r>
  <r>
    <x v="0"/>
    <n v="2023"/>
  </r>
  <r>
    <x v="0"/>
    <n v="2018"/>
  </r>
  <r>
    <x v="0"/>
    <n v="2019"/>
  </r>
  <r>
    <x v="0"/>
    <n v="2009"/>
  </r>
  <r>
    <x v="7"/>
    <n v="2024"/>
  </r>
  <r>
    <x v="6"/>
    <n v="2008"/>
  </r>
  <r>
    <x v="5"/>
    <n v="2007"/>
  </r>
  <r>
    <x v="9"/>
    <n v="2001"/>
  </r>
  <r>
    <x v="6"/>
    <n v="2015"/>
  </r>
  <r>
    <x v="0"/>
    <n v="2009"/>
  </r>
  <r>
    <x v="7"/>
    <n v="2009"/>
  </r>
  <r>
    <x v="7"/>
    <n v="2009"/>
  </r>
  <r>
    <x v="0"/>
    <n v="2020"/>
  </r>
  <r>
    <x v="6"/>
    <n v="2024"/>
  </r>
  <r>
    <x v="6"/>
    <n v="2005"/>
  </r>
  <r>
    <x v="0"/>
    <n v="2007"/>
  </r>
  <r>
    <x v="5"/>
    <n v="2017"/>
  </r>
  <r>
    <x v="7"/>
    <n v="2018"/>
  </r>
  <r>
    <x v="13"/>
    <n v="2019"/>
  </r>
  <r>
    <x v="6"/>
    <n v="2012"/>
  </r>
  <r>
    <x v="6"/>
    <n v="2012"/>
  </r>
  <r>
    <x v="6"/>
    <n v="2001"/>
  </r>
  <r>
    <x v="5"/>
    <n v="2004"/>
  </r>
  <r>
    <x v="0"/>
    <n v="2022"/>
  </r>
  <r>
    <x v="7"/>
    <n v="2003"/>
  </r>
  <r>
    <x v="3"/>
    <n v="2019"/>
  </r>
  <r>
    <x v="0"/>
    <n v="2020"/>
  </r>
  <r>
    <x v="4"/>
    <n v="2016"/>
  </r>
  <r>
    <x v="2"/>
    <n v="2019"/>
  </r>
  <r>
    <x v="5"/>
    <n v="2009"/>
  </r>
  <r>
    <x v="0"/>
    <n v="2016"/>
  </r>
  <r>
    <x v="4"/>
    <n v="2018"/>
  </r>
  <r>
    <x v="0"/>
    <n v="2017"/>
  </r>
  <r>
    <x v="6"/>
    <n v="2021"/>
  </r>
  <r>
    <x v="19"/>
    <n v="2023"/>
  </r>
  <r>
    <x v="6"/>
    <n v="2016"/>
  </r>
  <r>
    <x v="6"/>
    <n v="2016"/>
  </r>
  <r>
    <x v="0"/>
    <n v="2020"/>
  </r>
  <r>
    <x v="6"/>
    <n v="2003"/>
  </r>
  <r>
    <x v="0"/>
    <n v="2019"/>
  </r>
  <r>
    <x v="6"/>
    <n v="2004"/>
  </r>
  <r>
    <x v="6"/>
    <n v="2004"/>
  </r>
  <r>
    <x v="0"/>
    <n v="2018"/>
  </r>
  <r>
    <x v="0"/>
    <n v="2011"/>
  </r>
  <r>
    <x v="4"/>
    <n v="2010"/>
  </r>
  <r>
    <x v="0"/>
    <n v="2020"/>
  </r>
  <r>
    <x v="2"/>
    <n v="2011"/>
  </r>
  <r>
    <x v="0"/>
    <n v="2021"/>
  </r>
  <r>
    <x v="6"/>
    <n v="2007"/>
  </r>
  <r>
    <x v="4"/>
    <n v="2008"/>
  </r>
  <r>
    <x v="0"/>
    <n v="2021"/>
  </r>
  <r>
    <x v="12"/>
    <n v="2024"/>
  </r>
  <r>
    <x v="3"/>
    <n v="2023"/>
  </r>
  <r>
    <x v="5"/>
    <n v="2023"/>
  </r>
  <r>
    <x v="5"/>
    <n v="2002"/>
  </r>
  <r>
    <x v="0"/>
    <n v="2012"/>
  </r>
  <r>
    <x v="5"/>
    <n v="2010"/>
  </r>
  <r>
    <x v="0"/>
    <n v="2012"/>
  </r>
  <r>
    <x v="0"/>
    <n v="2025"/>
  </r>
  <r>
    <x v="0"/>
    <n v="2017"/>
  </r>
  <r>
    <x v="0"/>
    <n v="2012"/>
  </r>
  <r>
    <x v="0"/>
    <n v="2020"/>
  </r>
  <r>
    <x v="6"/>
    <n v="2017"/>
  </r>
  <r>
    <x v="0"/>
    <n v="2023"/>
  </r>
  <r>
    <x v="6"/>
    <n v="2001"/>
  </r>
  <r>
    <x v="6"/>
    <n v="2006"/>
  </r>
  <r>
    <x v="6"/>
    <n v="2003"/>
  </r>
  <r>
    <x v="7"/>
    <n v="2000"/>
  </r>
  <r>
    <x v="6"/>
    <n v="2003"/>
  </r>
  <r>
    <x v="0"/>
    <n v="2005"/>
  </r>
  <r>
    <x v="0"/>
    <n v="2005"/>
  </r>
  <r>
    <x v="1"/>
    <n v="2012"/>
  </r>
  <r>
    <x v="7"/>
    <n v="2008"/>
  </r>
  <r>
    <x v="6"/>
    <n v="2004"/>
  </r>
  <r>
    <x v="10"/>
    <n v="2000"/>
  </r>
  <r>
    <x v="4"/>
    <n v="2013"/>
  </r>
  <r>
    <x v="0"/>
    <n v="2021"/>
  </r>
  <r>
    <x v="18"/>
    <n v="2011"/>
  </r>
  <r>
    <x v="6"/>
    <n v="2000"/>
  </r>
  <r>
    <x v="0"/>
    <n v="2007"/>
  </r>
  <r>
    <x v="0"/>
    <n v="2009"/>
  </r>
  <r>
    <x v="0"/>
    <n v="2005"/>
  </r>
  <r>
    <x v="0"/>
    <n v="2005"/>
  </r>
  <r>
    <x v="6"/>
    <n v="2012"/>
  </r>
  <r>
    <x v="0"/>
    <n v="2001"/>
  </r>
  <r>
    <x v="6"/>
    <n v="2014"/>
  </r>
  <r>
    <x v="6"/>
    <n v="2006"/>
  </r>
  <r>
    <x v="0"/>
    <n v="2012"/>
  </r>
  <r>
    <x v="1"/>
    <n v="2013"/>
  </r>
  <r>
    <x v="4"/>
    <n v="2015"/>
  </r>
  <r>
    <x v="1"/>
    <n v="2025"/>
  </r>
  <r>
    <x v="0"/>
    <n v="2020"/>
  </r>
  <r>
    <x v="0"/>
    <n v="2020"/>
  </r>
  <r>
    <x v="0"/>
    <n v="2025"/>
  </r>
  <r>
    <x v="6"/>
    <n v="2024"/>
  </r>
  <r>
    <x v="16"/>
    <n v="2022"/>
  </r>
  <r>
    <x v="6"/>
    <n v="2015"/>
  </r>
  <r>
    <x v="6"/>
    <n v="2024"/>
  </r>
  <r>
    <x v="0"/>
    <n v="2024"/>
  </r>
  <r>
    <x v="19"/>
    <n v="2011"/>
  </r>
  <r>
    <x v="5"/>
    <n v="2017"/>
  </r>
  <r>
    <x v="4"/>
    <n v="2014"/>
  </r>
  <r>
    <x v="23"/>
    <n v="2020"/>
  </r>
  <r>
    <x v="6"/>
    <n v="2002"/>
  </r>
  <r>
    <x v="33"/>
    <n v="2022"/>
  </r>
  <r>
    <x v="0"/>
    <n v="2021"/>
  </r>
  <r>
    <x v="0"/>
    <n v="2008"/>
  </r>
  <r>
    <x v="9"/>
    <n v="2000"/>
  </r>
  <r>
    <x v="13"/>
    <n v="2024"/>
  </r>
  <r>
    <x v="5"/>
    <n v="2019"/>
  </r>
  <r>
    <x v="2"/>
    <n v="2025"/>
  </r>
  <r>
    <x v="0"/>
    <n v="2025"/>
  </r>
  <r>
    <x v="0"/>
    <n v="2024"/>
  </r>
  <r>
    <x v="0"/>
    <n v="2008"/>
  </r>
  <r>
    <x v="5"/>
    <n v="2014"/>
  </r>
  <r>
    <x v="4"/>
    <n v="2023"/>
  </r>
  <r>
    <x v="13"/>
    <n v="2018"/>
  </r>
  <r>
    <x v="0"/>
    <n v="2009"/>
  </r>
  <r>
    <x v="10"/>
    <n v="2006"/>
  </r>
  <r>
    <x v="6"/>
    <n v="2004"/>
  </r>
  <r>
    <x v="10"/>
    <n v="2003"/>
  </r>
  <r>
    <x v="0"/>
    <n v="2019"/>
  </r>
  <r>
    <x v="0"/>
    <n v="2014"/>
  </r>
  <r>
    <x v="6"/>
    <n v="2019"/>
  </r>
  <r>
    <x v="2"/>
    <n v="2009"/>
  </r>
  <r>
    <x v="0"/>
    <n v="2018"/>
  </r>
  <r>
    <x v="0"/>
    <n v="2019"/>
  </r>
  <r>
    <x v="13"/>
    <n v="2023"/>
  </r>
  <r>
    <x v="0"/>
    <n v="2015"/>
  </r>
  <r>
    <x v="0"/>
    <n v="2021"/>
  </r>
  <r>
    <x v="0"/>
    <n v="2017"/>
  </r>
  <r>
    <x v="5"/>
    <n v="2011"/>
  </r>
  <r>
    <x v="5"/>
    <n v="2012"/>
  </r>
  <r>
    <x v="6"/>
    <n v="2008"/>
  </r>
  <r>
    <x v="11"/>
    <n v="2008"/>
  </r>
  <r>
    <x v="11"/>
    <n v="2003"/>
  </r>
  <r>
    <x v="5"/>
    <n v="2005"/>
  </r>
  <r>
    <x v="6"/>
    <n v="2006"/>
  </r>
  <r>
    <x v="5"/>
    <n v="2018"/>
  </r>
  <r>
    <x v="5"/>
    <n v="2008"/>
  </r>
  <r>
    <x v="0"/>
    <n v="2022"/>
  </r>
  <r>
    <x v="18"/>
    <n v="2017"/>
  </r>
  <r>
    <x v="9"/>
    <n v="2000"/>
  </r>
  <r>
    <x v="0"/>
    <n v="2006"/>
  </r>
  <r>
    <x v="0"/>
    <n v="2022"/>
  </r>
  <r>
    <x v="0"/>
    <n v="2025"/>
  </r>
  <r>
    <x v="7"/>
    <n v="2022"/>
  </r>
  <r>
    <x v="6"/>
    <n v="2013"/>
  </r>
  <r>
    <x v="6"/>
    <n v="2017"/>
  </r>
  <r>
    <x v="4"/>
    <n v="2022"/>
  </r>
  <r>
    <x v="0"/>
    <n v="2022"/>
  </r>
  <r>
    <x v="0"/>
    <n v="2012"/>
  </r>
  <r>
    <x v="0"/>
    <n v="2010"/>
  </r>
  <r>
    <x v="5"/>
    <n v="2004"/>
  </r>
  <r>
    <x v="0"/>
    <n v="2023"/>
  </r>
  <r>
    <x v="0"/>
    <n v="2012"/>
  </r>
  <r>
    <x v="6"/>
    <n v="2018"/>
  </r>
  <r>
    <x v="7"/>
    <n v="2009"/>
  </r>
  <r>
    <x v="0"/>
    <n v="2013"/>
  </r>
  <r>
    <x v="13"/>
    <n v="2018"/>
  </r>
  <r>
    <x v="2"/>
    <n v="2016"/>
  </r>
  <r>
    <x v="4"/>
    <n v="2022"/>
  </r>
  <r>
    <x v="4"/>
    <n v="2018"/>
  </r>
  <r>
    <x v="0"/>
    <n v="2025"/>
  </r>
  <r>
    <x v="0"/>
    <n v="2011"/>
  </r>
  <r>
    <x v="0"/>
    <n v="2015"/>
  </r>
  <r>
    <x v="1"/>
    <n v="2017"/>
  </r>
  <r>
    <x v="0"/>
    <n v="2013"/>
  </r>
  <r>
    <x v="4"/>
    <n v="2013"/>
  </r>
  <r>
    <x v="12"/>
    <n v="2021"/>
  </r>
  <r>
    <x v="0"/>
    <n v="2024"/>
  </r>
  <r>
    <x v="0"/>
    <n v="2005"/>
  </r>
  <r>
    <x v="6"/>
    <n v="2004"/>
  </r>
  <r>
    <x v="0"/>
    <n v="2020"/>
  </r>
  <r>
    <x v="0"/>
    <n v="2023"/>
  </r>
  <r>
    <x v="18"/>
    <n v="2021"/>
  </r>
  <r>
    <x v="7"/>
    <n v="2006"/>
  </r>
  <r>
    <x v="0"/>
    <n v="2024"/>
  </r>
  <r>
    <x v="5"/>
    <n v="2021"/>
  </r>
  <r>
    <x v="16"/>
    <n v="2018"/>
  </r>
  <r>
    <x v="4"/>
    <n v="2013"/>
  </r>
  <r>
    <x v="9"/>
    <n v="2001"/>
  </r>
  <r>
    <x v="5"/>
    <n v="2018"/>
  </r>
  <r>
    <x v="5"/>
    <n v="2009"/>
  </r>
  <r>
    <x v="0"/>
    <n v="2017"/>
  </r>
  <r>
    <x v="0"/>
    <n v="2004"/>
  </r>
  <r>
    <x v="4"/>
    <n v="2015"/>
  </r>
  <r>
    <x v="6"/>
    <n v="2004"/>
  </r>
  <r>
    <x v="0"/>
    <n v="2016"/>
  </r>
  <r>
    <x v="0"/>
    <n v="2007"/>
  </r>
  <r>
    <x v="1"/>
    <n v="2011"/>
  </r>
  <r>
    <x v="1"/>
    <n v="2015"/>
  </r>
  <r>
    <x v="9"/>
    <n v="2016"/>
  </r>
  <r>
    <x v="0"/>
    <n v="2023"/>
  </r>
  <r>
    <x v="0"/>
    <n v="2012"/>
  </r>
  <r>
    <x v="0"/>
    <n v="2000"/>
  </r>
  <r>
    <x v="9"/>
    <n v="2000"/>
  </r>
  <r>
    <x v="0"/>
    <n v="2021"/>
  </r>
  <r>
    <x v="6"/>
    <n v="2019"/>
  </r>
  <r>
    <x v="0"/>
    <n v="2001"/>
  </r>
  <r>
    <x v="1"/>
    <n v="2011"/>
  </r>
  <r>
    <x v="1"/>
    <n v="2019"/>
  </r>
  <r>
    <x v="0"/>
    <n v="2023"/>
  </r>
  <r>
    <x v="0"/>
    <n v="2021"/>
  </r>
  <r>
    <x v="4"/>
    <n v="2025"/>
  </r>
  <r>
    <x v="0"/>
    <n v="2023"/>
  </r>
  <r>
    <x v="5"/>
    <n v="2023"/>
  </r>
  <r>
    <x v="4"/>
    <n v="2025"/>
  </r>
  <r>
    <x v="0"/>
    <n v="2016"/>
  </r>
  <r>
    <x v="0"/>
    <n v="2024"/>
  </r>
  <r>
    <x v="0"/>
    <n v="2023"/>
  </r>
  <r>
    <x v="0"/>
    <n v="2024"/>
  </r>
  <r>
    <x v="0"/>
    <n v="2022"/>
  </r>
  <r>
    <x v="0"/>
    <n v="2009"/>
  </r>
  <r>
    <x v="5"/>
    <n v="2011"/>
  </r>
  <r>
    <x v="0"/>
    <n v="2024"/>
  </r>
  <r>
    <x v="1"/>
    <n v="2019"/>
  </r>
  <r>
    <x v="0"/>
    <n v="2022"/>
  </r>
  <r>
    <x v="0"/>
    <n v="2018"/>
  </r>
  <r>
    <x v="0"/>
    <n v="2018"/>
  </r>
  <r>
    <x v="4"/>
    <n v="2016"/>
  </r>
  <r>
    <x v="6"/>
    <n v="2005"/>
  </r>
  <r>
    <x v="13"/>
    <n v="2022"/>
  </r>
  <r>
    <x v="4"/>
    <n v="2023"/>
  </r>
  <r>
    <x v="0"/>
    <n v="2010"/>
  </r>
  <r>
    <x v="0"/>
    <n v="2020"/>
  </r>
  <r>
    <x v="10"/>
    <n v="2003"/>
  </r>
  <r>
    <x v="0"/>
    <n v="2017"/>
  </r>
  <r>
    <x v="5"/>
    <n v="2023"/>
  </r>
  <r>
    <x v="5"/>
    <n v="2009"/>
  </r>
  <r>
    <x v="0"/>
    <n v="2014"/>
  </r>
  <r>
    <x v="6"/>
    <n v="2008"/>
  </r>
  <r>
    <x v="0"/>
    <n v="2021"/>
  </r>
  <r>
    <x v="0"/>
    <n v="2021"/>
  </r>
  <r>
    <x v="0"/>
    <n v="2021"/>
  </r>
  <r>
    <x v="0"/>
    <n v="2021"/>
  </r>
  <r>
    <x v="0"/>
    <n v="2005"/>
  </r>
  <r>
    <x v="0"/>
    <n v="2015"/>
  </r>
  <r>
    <x v="0"/>
    <n v="2001"/>
  </r>
  <r>
    <x v="6"/>
    <n v="2012"/>
  </r>
  <r>
    <x v="19"/>
    <n v="2010"/>
  </r>
  <r>
    <x v="5"/>
    <n v="2007"/>
  </r>
  <r>
    <x v="0"/>
    <n v="2008"/>
  </r>
  <r>
    <x v="7"/>
    <n v="2006"/>
  </r>
  <r>
    <x v="1"/>
    <n v="2010"/>
  </r>
  <r>
    <x v="6"/>
    <n v="2008"/>
  </r>
  <r>
    <x v="0"/>
    <n v="2008"/>
  </r>
  <r>
    <x v="0"/>
    <n v="2023"/>
  </r>
  <r>
    <x v="6"/>
    <n v="2006"/>
  </r>
  <r>
    <x v="1"/>
    <n v="2011"/>
  </r>
  <r>
    <x v="0"/>
    <n v="2016"/>
  </r>
  <r>
    <x v="5"/>
    <n v="2002"/>
  </r>
  <r>
    <x v="0"/>
    <n v="2014"/>
  </r>
  <r>
    <x v="0"/>
    <n v="2009"/>
  </r>
  <r>
    <x v="12"/>
    <n v="2011"/>
  </r>
  <r>
    <x v="6"/>
    <n v="2006"/>
  </r>
  <r>
    <x v="4"/>
    <n v="2010"/>
  </r>
  <r>
    <x v="0"/>
    <n v="2021"/>
  </r>
  <r>
    <x v="0"/>
    <n v="2003"/>
  </r>
  <r>
    <x v="10"/>
    <n v="2004"/>
  </r>
  <r>
    <x v="0"/>
    <n v="2005"/>
  </r>
  <r>
    <x v="10"/>
    <n v="2008"/>
  </r>
  <r>
    <x v="0"/>
    <n v="2023"/>
  </r>
  <r>
    <x v="0"/>
    <n v="2021"/>
  </r>
  <r>
    <x v="7"/>
    <n v="2008"/>
  </r>
  <r>
    <x v="0"/>
    <n v="2005"/>
  </r>
  <r>
    <x v="0"/>
    <n v="2020"/>
  </r>
  <r>
    <x v="0"/>
    <n v="2015"/>
  </r>
  <r>
    <x v="6"/>
    <n v="2005"/>
  </r>
  <r>
    <x v="7"/>
    <n v="2006"/>
  </r>
  <r>
    <x v="6"/>
    <n v="2015"/>
  </r>
  <r>
    <x v="19"/>
    <n v="2021"/>
  </r>
  <r>
    <x v="0"/>
    <n v="2019"/>
  </r>
  <r>
    <x v="7"/>
    <n v="2019"/>
  </r>
  <r>
    <x v="7"/>
    <n v="2019"/>
  </r>
  <r>
    <x v="7"/>
    <n v="2019"/>
  </r>
  <r>
    <x v="4"/>
    <n v="2020"/>
  </r>
  <r>
    <x v="4"/>
    <n v="2020"/>
  </r>
  <r>
    <x v="4"/>
    <n v="2020"/>
  </r>
  <r>
    <x v="1"/>
    <n v="2019"/>
  </r>
  <r>
    <x v="1"/>
    <n v="2017"/>
  </r>
  <r>
    <x v="0"/>
    <n v="2022"/>
  </r>
  <r>
    <x v="0"/>
    <n v="2018"/>
  </r>
  <r>
    <x v="0"/>
    <n v="2019"/>
  </r>
  <r>
    <x v="0"/>
    <n v="2005"/>
  </r>
  <r>
    <x v="0"/>
    <n v="2010"/>
  </r>
  <r>
    <x v="0"/>
    <n v="2005"/>
  </r>
  <r>
    <x v="0"/>
    <n v="2024"/>
  </r>
  <r>
    <x v="0"/>
    <n v="2016"/>
  </r>
  <r>
    <x v="1"/>
    <n v="2015"/>
  </r>
  <r>
    <x v="7"/>
    <n v="2009"/>
  </r>
  <r>
    <x v="6"/>
    <n v="2017"/>
  </r>
  <r>
    <x v="3"/>
    <n v="2020"/>
  </r>
  <r>
    <x v="0"/>
    <n v="2003"/>
  </r>
  <r>
    <x v="0"/>
    <n v="2016"/>
  </r>
  <r>
    <x v="6"/>
    <n v="2008"/>
  </r>
  <r>
    <x v="0"/>
    <n v="2021"/>
  </r>
  <r>
    <x v="1"/>
    <n v="2018"/>
  </r>
  <r>
    <x v="0"/>
    <n v="2013"/>
  </r>
  <r>
    <x v="0"/>
    <n v="2022"/>
  </r>
  <r>
    <x v="0"/>
    <n v="2008"/>
  </r>
  <r>
    <x v="0"/>
    <n v="2016"/>
  </r>
  <r>
    <x v="23"/>
    <n v="2015"/>
  </r>
  <r>
    <x v="0"/>
    <n v="2001"/>
  </r>
  <r>
    <x v="0"/>
    <n v="2015"/>
  </r>
  <r>
    <x v="0"/>
    <n v="2021"/>
  </r>
  <r>
    <x v="6"/>
    <n v="2002"/>
  </r>
  <r>
    <x v="0"/>
    <n v="2012"/>
  </r>
  <r>
    <x v="0"/>
    <n v="2012"/>
  </r>
  <r>
    <x v="1"/>
    <n v="2017"/>
  </r>
  <r>
    <x v="0"/>
    <n v="2011"/>
  </r>
  <r>
    <x v="5"/>
    <n v="2007"/>
  </r>
  <r>
    <x v="0"/>
    <n v="2011"/>
  </r>
  <r>
    <x v="5"/>
    <n v="2019"/>
  </r>
  <r>
    <x v="0"/>
    <n v="2005"/>
  </r>
  <r>
    <x v="5"/>
    <n v="2007"/>
  </r>
  <r>
    <x v="0"/>
    <n v="2006"/>
  </r>
  <r>
    <x v="11"/>
    <n v="2000"/>
  </r>
  <r>
    <x v="0"/>
    <n v="2000"/>
  </r>
  <r>
    <x v="0"/>
    <n v="2006"/>
  </r>
  <r>
    <x v="9"/>
    <n v="2006"/>
  </r>
  <r>
    <x v="0"/>
    <n v="2020"/>
  </r>
  <r>
    <x v="0"/>
    <n v="2020"/>
  </r>
  <r>
    <x v="0"/>
    <n v="2011"/>
  </r>
  <r>
    <x v="6"/>
    <n v="2002"/>
  </r>
  <r>
    <x v="4"/>
    <n v="2010"/>
  </r>
  <r>
    <x v="0"/>
    <n v="2011"/>
  </r>
  <r>
    <x v="4"/>
    <n v="2013"/>
  </r>
  <r>
    <x v="4"/>
    <n v="2014"/>
  </r>
  <r>
    <x v="0"/>
    <n v="2009"/>
  </r>
  <r>
    <x v="0"/>
    <n v="2022"/>
  </r>
  <r>
    <x v="5"/>
    <n v="2008"/>
  </r>
  <r>
    <x v="6"/>
    <n v="2009"/>
  </r>
  <r>
    <x v="6"/>
    <n v="2008"/>
  </r>
  <r>
    <x v="6"/>
    <n v="2009"/>
  </r>
  <r>
    <x v="5"/>
    <n v="2018"/>
  </r>
  <r>
    <x v="14"/>
    <n v="2017"/>
  </r>
  <r>
    <x v="0"/>
    <n v="2014"/>
  </r>
  <r>
    <x v="5"/>
    <n v="2017"/>
  </r>
  <r>
    <x v="0"/>
    <n v="2019"/>
  </r>
  <r>
    <x v="13"/>
    <n v="2012"/>
  </r>
  <r>
    <x v="0"/>
    <n v="2008"/>
  </r>
  <r>
    <x v="0"/>
    <n v="2004"/>
  </r>
  <r>
    <x v="0"/>
    <n v="2024"/>
  </r>
  <r>
    <x v="0"/>
    <n v="2019"/>
  </r>
  <r>
    <x v="7"/>
    <n v="2006"/>
  </r>
  <r>
    <x v="0"/>
    <n v="2009"/>
  </r>
  <r>
    <x v="0"/>
    <n v="2012"/>
  </r>
  <r>
    <x v="4"/>
    <n v="2011"/>
  </r>
  <r>
    <x v="6"/>
    <n v="2009"/>
  </r>
  <r>
    <x v="0"/>
    <n v="2012"/>
  </r>
  <r>
    <x v="0"/>
    <n v="2011"/>
  </r>
  <r>
    <x v="2"/>
    <n v="2008"/>
  </r>
  <r>
    <x v="6"/>
    <n v="2015"/>
  </r>
  <r>
    <x v="6"/>
    <n v="2016"/>
  </r>
  <r>
    <x v="5"/>
    <n v="2016"/>
  </r>
  <r>
    <x v="6"/>
    <n v="2016"/>
  </r>
  <r>
    <x v="6"/>
    <n v="2014"/>
  </r>
  <r>
    <x v="0"/>
    <n v="2014"/>
  </r>
  <r>
    <x v="0"/>
    <n v="2014"/>
  </r>
  <r>
    <x v="0"/>
    <n v="2014"/>
  </r>
  <r>
    <x v="6"/>
    <n v="2014"/>
  </r>
  <r>
    <x v="13"/>
    <n v="2019"/>
  </r>
  <r>
    <x v="0"/>
    <n v="2015"/>
  </r>
  <r>
    <x v="5"/>
    <n v="2011"/>
  </r>
  <r>
    <x v="6"/>
    <n v="2007"/>
  </r>
  <r>
    <x v="6"/>
    <n v="2004"/>
  </r>
  <r>
    <x v="18"/>
    <n v="2019"/>
  </r>
  <r>
    <x v="0"/>
    <n v="2013"/>
  </r>
  <r>
    <x v="13"/>
    <n v="2009"/>
  </r>
  <r>
    <x v="7"/>
    <n v="2009"/>
  </r>
  <r>
    <x v="13"/>
    <n v="2023"/>
  </r>
  <r>
    <x v="7"/>
    <n v="2008"/>
  </r>
  <r>
    <x v="0"/>
    <n v="2003"/>
  </r>
  <r>
    <x v="6"/>
    <n v="2003"/>
  </r>
  <r>
    <x v="0"/>
    <n v="2021"/>
  </r>
  <r>
    <x v="4"/>
    <n v="2017"/>
  </r>
  <r>
    <x v="0"/>
    <n v="2023"/>
  </r>
  <r>
    <x v="6"/>
    <n v="2016"/>
  </r>
  <r>
    <x v="0"/>
    <n v="2017"/>
  </r>
  <r>
    <x v="5"/>
    <n v="2015"/>
  </r>
  <r>
    <x v="0"/>
    <n v="2024"/>
  </r>
  <r>
    <x v="19"/>
    <n v="2007"/>
  </r>
  <r>
    <x v="2"/>
    <n v="2019"/>
  </r>
  <r>
    <x v="0"/>
    <n v="2021"/>
  </r>
  <r>
    <x v="0"/>
    <n v="2016"/>
  </r>
  <r>
    <x v="0"/>
    <n v="2019"/>
  </r>
  <r>
    <x v="19"/>
    <n v="2009"/>
  </r>
  <r>
    <x v="10"/>
    <n v="2006"/>
  </r>
  <r>
    <x v="6"/>
    <n v="2002"/>
  </r>
  <r>
    <x v="1"/>
    <n v="2009"/>
  </r>
  <r>
    <x v="0"/>
    <n v="2021"/>
  </r>
  <r>
    <x v="6"/>
    <n v="2006"/>
  </r>
  <r>
    <x v="0"/>
    <n v="2003"/>
  </r>
  <r>
    <x v="0"/>
    <n v="2020"/>
  </r>
  <r>
    <x v="6"/>
    <n v="2005"/>
  </r>
  <r>
    <x v="5"/>
    <n v="2005"/>
  </r>
  <r>
    <x v="0"/>
    <n v="2013"/>
  </r>
  <r>
    <x v="1"/>
    <n v="2016"/>
  </r>
  <r>
    <x v="0"/>
    <n v="2019"/>
  </r>
  <r>
    <x v="0"/>
    <n v="2017"/>
  </r>
  <r>
    <x v="0"/>
    <n v="2023"/>
  </r>
  <r>
    <x v="6"/>
    <n v="2004"/>
  </r>
  <r>
    <x v="0"/>
    <n v="2020"/>
  </r>
  <r>
    <x v="6"/>
    <n v="2004"/>
  </r>
  <r>
    <x v="0"/>
    <n v="2011"/>
  </r>
  <r>
    <x v="0"/>
    <n v="2025"/>
  </r>
  <r>
    <x v="2"/>
    <n v="2019"/>
  </r>
  <r>
    <x v="7"/>
    <n v="2006"/>
  </r>
  <r>
    <x v="4"/>
    <n v="2008"/>
  </r>
  <r>
    <x v="5"/>
    <n v="2004"/>
  </r>
  <r>
    <x v="1"/>
    <n v="2020"/>
  </r>
  <r>
    <x v="3"/>
    <n v="2022"/>
  </r>
  <r>
    <x v="0"/>
    <n v="2023"/>
  </r>
  <r>
    <x v="6"/>
    <n v="2016"/>
  </r>
  <r>
    <x v="0"/>
    <n v="2022"/>
  </r>
  <r>
    <x v="6"/>
    <n v="2008"/>
  </r>
  <r>
    <x v="0"/>
    <n v="2010"/>
  </r>
  <r>
    <x v="0"/>
    <n v="2012"/>
  </r>
  <r>
    <x v="0"/>
    <n v="2017"/>
  </r>
  <r>
    <x v="0"/>
    <n v="2021"/>
  </r>
  <r>
    <x v="0"/>
    <n v="2024"/>
  </r>
  <r>
    <x v="0"/>
    <n v="2022"/>
  </r>
  <r>
    <x v="0"/>
    <n v="2011"/>
  </r>
  <r>
    <x v="0"/>
    <n v="2012"/>
  </r>
  <r>
    <x v="0"/>
    <n v="2018"/>
  </r>
  <r>
    <x v="4"/>
    <n v="2022"/>
  </r>
  <r>
    <x v="0"/>
    <n v="2023"/>
  </r>
  <r>
    <x v="0"/>
    <n v="2011"/>
  </r>
  <r>
    <x v="0"/>
    <n v="2021"/>
  </r>
  <r>
    <x v="0"/>
    <n v="2001"/>
  </r>
  <r>
    <x v="10"/>
    <n v="2004"/>
  </r>
  <r>
    <x v="4"/>
    <n v="2020"/>
  </r>
  <r>
    <x v="6"/>
    <n v="2008"/>
  </r>
  <r>
    <x v="0"/>
    <n v="2025"/>
  </r>
  <r>
    <x v="7"/>
    <n v="2009"/>
  </r>
  <r>
    <x v="3"/>
    <n v="2023"/>
  </r>
  <r>
    <x v="4"/>
    <n v="2014"/>
  </r>
  <r>
    <x v="5"/>
    <n v="2017"/>
  </r>
  <r>
    <x v="0"/>
    <n v="2021"/>
  </r>
  <r>
    <x v="0"/>
    <n v="2018"/>
  </r>
  <r>
    <x v="13"/>
    <n v="2015"/>
  </r>
  <r>
    <x v="0"/>
    <n v="2012"/>
  </r>
  <r>
    <x v="7"/>
    <n v="2016"/>
  </r>
  <r>
    <x v="4"/>
    <n v="2016"/>
  </r>
  <r>
    <x v="0"/>
    <n v="2009"/>
  </r>
  <r>
    <x v="6"/>
    <n v="2024"/>
  </r>
  <r>
    <x v="0"/>
    <n v="2017"/>
  </r>
  <r>
    <x v="6"/>
    <n v="2005"/>
  </r>
  <r>
    <x v="2"/>
    <n v="2004"/>
  </r>
  <r>
    <x v="0"/>
    <n v="2019"/>
  </r>
  <r>
    <x v="0"/>
    <n v="2005"/>
  </r>
  <r>
    <x v="6"/>
    <n v="2003"/>
  </r>
  <r>
    <x v="4"/>
    <n v="2010"/>
  </r>
  <r>
    <x v="13"/>
    <n v="2011"/>
  </r>
  <r>
    <x v="0"/>
    <n v="2012"/>
  </r>
  <r>
    <x v="5"/>
    <n v="2007"/>
  </r>
  <r>
    <x v="4"/>
    <n v="2014"/>
  </r>
  <r>
    <x v="19"/>
    <n v="2021"/>
  </r>
  <r>
    <x v="2"/>
    <n v="2018"/>
  </r>
  <r>
    <x v="9"/>
    <n v="2015"/>
  </r>
  <r>
    <x v="22"/>
    <n v="2015"/>
  </r>
  <r>
    <x v="7"/>
    <n v="2006"/>
  </r>
  <r>
    <x v="7"/>
    <n v="2025"/>
  </r>
  <r>
    <x v="0"/>
    <n v="2012"/>
  </r>
  <r>
    <x v="7"/>
    <n v="2009"/>
  </r>
  <r>
    <x v="0"/>
    <n v="2018"/>
  </r>
  <r>
    <x v="0"/>
    <n v="2016"/>
  </r>
  <r>
    <x v="4"/>
    <n v="2025"/>
  </r>
  <r>
    <x v="6"/>
    <n v="2009"/>
  </r>
  <r>
    <x v="0"/>
    <n v="2002"/>
  </r>
  <r>
    <x v="6"/>
    <n v="2012"/>
  </r>
  <r>
    <x v="10"/>
    <n v="2000"/>
  </r>
  <r>
    <x v="0"/>
    <n v="2013"/>
  </r>
  <r>
    <x v="0"/>
    <n v="2015"/>
  </r>
  <r>
    <x v="6"/>
    <n v="2012"/>
  </r>
  <r>
    <x v="0"/>
    <n v="2008"/>
  </r>
  <r>
    <x v="6"/>
    <n v="2024"/>
  </r>
  <r>
    <x v="5"/>
    <n v="2003"/>
  </r>
  <r>
    <x v="6"/>
    <n v="2020"/>
  </r>
  <r>
    <x v="18"/>
    <n v="2018"/>
  </r>
  <r>
    <x v="4"/>
    <n v="2010"/>
  </r>
  <r>
    <x v="0"/>
    <n v="2017"/>
  </r>
  <r>
    <x v="1"/>
    <n v="2019"/>
  </r>
  <r>
    <x v="0"/>
    <n v="2003"/>
  </r>
  <r>
    <x v="6"/>
    <n v="2002"/>
  </r>
  <r>
    <x v="2"/>
    <n v="2019"/>
  </r>
  <r>
    <x v="6"/>
    <n v="2015"/>
  </r>
  <r>
    <x v="0"/>
    <n v="2016"/>
  </r>
  <r>
    <x v="0"/>
    <n v="2025"/>
  </r>
  <r>
    <x v="6"/>
    <n v="2006"/>
  </r>
  <r>
    <x v="6"/>
    <n v="2006"/>
  </r>
  <r>
    <x v="4"/>
    <n v="2007"/>
  </r>
  <r>
    <x v="13"/>
    <n v="2019"/>
  </r>
  <r>
    <x v="13"/>
    <n v="2019"/>
  </r>
  <r>
    <x v="6"/>
    <n v="2012"/>
  </r>
  <r>
    <x v="7"/>
    <n v="2008"/>
  </r>
  <r>
    <x v="0"/>
    <n v="2005"/>
  </r>
  <r>
    <x v="0"/>
    <n v="2009"/>
  </r>
  <r>
    <x v="0"/>
    <n v="2019"/>
  </r>
  <r>
    <x v="0"/>
    <n v="2011"/>
  </r>
  <r>
    <x v="7"/>
    <n v="2017"/>
  </r>
  <r>
    <x v="0"/>
    <n v="2003"/>
  </r>
  <r>
    <x v="0"/>
    <n v="2003"/>
  </r>
  <r>
    <x v="0"/>
    <n v="2002"/>
  </r>
  <r>
    <x v="0"/>
    <n v="2019"/>
  </r>
  <r>
    <x v="0"/>
    <n v="2014"/>
  </r>
  <r>
    <x v="7"/>
    <n v="2005"/>
  </r>
  <r>
    <x v="0"/>
    <n v="2005"/>
  </r>
  <r>
    <x v="0"/>
    <n v="2013"/>
  </r>
  <r>
    <x v="6"/>
    <n v="2007"/>
  </r>
  <r>
    <x v="0"/>
    <n v="2018"/>
  </r>
  <r>
    <x v="0"/>
    <n v="2025"/>
  </r>
  <r>
    <x v="4"/>
    <n v="2024"/>
  </r>
  <r>
    <x v="6"/>
    <n v="2013"/>
  </r>
  <r>
    <x v="0"/>
    <n v="2016"/>
  </r>
  <r>
    <x v="0"/>
    <n v="2024"/>
  </r>
  <r>
    <x v="0"/>
    <n v="2009"/>
  </r>
  <r>
    <x v="0"/>
    <n v="2000"/>
  </r>
  <r>
    <x v="21"/>
    <n v="2017"/>
  </r>
  <r>
    <x v="5"/>
    <n v="2013"/>
  </r>
  <r>
    <x v="5"/>
    <n v="2014"/>
  </r>
  <r>
    <x v="0"/>
    <n v="2011"/>
  </r>
  <r>
    <x v="6"/>
    <n v="2011"/>
  </r>
  <r>
    <x v="5"/>
    <n v="2009"/>
  </r>
  <r>
    <x v="0"/>
    <n v="2008"/>
  </r>
  <r>
    <x v="0"/>
    <n v="2008"/>
  </r>
  <r>
    <x v="0"/>
    <n v="2019"/>
  </r>
  <r>
    <x v="7"/>
    <n v="2002"/>
  </r>
  <r>
    <x v="0"/>
    <n v="2015"/>
  </r>
  <r>
    <x v="0"/>
    <n v="2008"/>
  </r>
  <r>
    <x v="6"/>
    <n v="2008"/>
  </r>
  <r>
    <x v="5"/>
    <n v="2008"/>
  </r>
  <r>
    <x v="6"/>
    <n v="2009"/>
  </r>
  <r>
    <x v="6"/>
    <n v="2016"/>
  </r>
  <r>
    <x v="6"/>
    <n v="2019"/>
  </r>
  <r>
    <x v="0"/>
    <n v="2006"/>
  </r>
  <r>
    <x v="1"/>
    <n v="2012"/>
  </r>
  <r>
    <x v="0"/>
    <n v="2019"/>
  </r>
  <r>
    <x v="1"/>
    <n v="2017"/>
  </r>
  <r>
    <x v="6"/>
    <n v="2003"/>
  </r>
  <r>
    <x v="5"/>
    <n v="2001"/>
  </r>
  <r>
    <x v="0"/>
    <n v="2025"/>
  </r>
  <r>
    <x v="0"/>
    <n v="2016"/>
  </r>
  <r>
    <x v="6"/>
    <n v="2017"/>
  </r>
  <r>
    <x v="0"/>
    <n v="2006"/>
  </r>
  <r>
    <x v="2"/>
    <n v="2023"/>
  </r>
  <r>
    <x v="4"/>
    <n v="2024"/>
  </r>
  <r>
    <x v="0"/>
    <n v="2004"/>
  </r>
  <r>
    <x v="0"/>
    <n v="2014"/>
  </r>
  <r>
    <x v="0"/>
    <n v="2003"/>
  </r>
  <r>
    <x v="5"/>
    <n v="2000"/>
  </r>
  <r>
    <x v="0"/>
    <n v="2011"/>
  </r>
  <r>
    <x v="0"/>
    <n v="2011"/>
  </r>
  <r>
    <x v="7"/>
    <n v="2007"/>
  </r>
  <r>
    <x v="4"/>
    <n v="2024"/>
  </r>
  <r>
    <x v="1"/>
    <n v="2022"/>
  </r>
  <r>
    <x v="12"/>
    <n v="2025"/>
  </r>
  <r>
    <x v="0"/>
    <n v="2013"/>
  </r>
  <r>
    <x v="0"/>
    <n v="2019"/>
  </r>
  <r>
    <x v="0"/>
    <n v="2012"/>
  </r>
  <r>
    <x v="0"/>
    <n v="2009"/>
  </r>
  <r>
    <x v="4"/>
    <n v="2010"/>
  </r>
  <r>
    <x v="5"/>
    <n v="2008"/>
  </r>
  <r>
    <x v="4"/>
    <n v="2024"/>
  </r>
  <r>
    <x v="7"/>
    <n v="2025"/>
  </r>
  <r>
    <x v="25"/>
    <n v="2025"/>
  </r>
  <r>
    <x v="11"/>
    <n v="2004"/>
  </r>
  <r>
    <x v="0"/>
    <n v="2006"/>
  </r>
  <r>
    <x v="0"/>
    <n v="2019"/>
  </r>
  <r>
    <x v="0"/>
    <n v="2016"/>
  </r>
  <r>
    <x v="2"/>
    <n v="2013"/>
  </r>
  <r>
    <x v="4"/>
    <n v="2014"/>
  </r>
  <r>
    <x v="0"/>
    <n v="2025"/>
  </r>
  <r>
    <x v="6"/>
    <n v="2018"/>
  </r>
  <r>
    <x v="5"/>
    <n v="2012"/>
  </r>
  <r>
    <x v="0"/>
    <n v="2011"/>
  </r>
  <r>
    <x v="0"/>
    <n v="2018"/>
  </r>
  <r>
    <x v="0"/>
    <n v="2020"/>
  </r>
  <r>
    <x v="9"/>
    <n v="2011"/>
  </r>
  <r>
    <x v="21"/>
    <n v="2011"/>
  </r>
  <r>
    <x v="10"/>
    <n v="2006"/>
  </r>
  <r>
    <x v="1"/>
    <n v="2015"/>
  </r>
  <r>
    <x v="0"/>
    <n v="2017"/>
  </r>
  <r>
    <x v="0"/>
    <n v="2016"/>
  </r>
  <r>
    <x v="0"/>
    <n v="2022"/>
  </r>
  <r>
    <x v="5"/>
    <n v="2011"/>
  </r>
  <r>
    <x v="5"/>
    <n v="2008"/>
  </r>
  <r>
    <x v="0"/>
    <n v="2007"/>
  </r>
  <r>
    <x v="5"/>
    <n v="2017"/>
  </r>
  <r>
    <x v="0"/>
    <n v="2020"/>
  </r>
  <r>
    <x v="13"/>
    <n v="2019"/>
  </r>
  <r>
    <x v="0"/>
    <n v="2015"/>
  </r>
  <r>
    <x v="0"/>
    <n v="2006"/>
  </r>
  <r>
    <x v="0"/>
    <n v="2001"/>
  </r>
  <r>
    <x v="13"/>
    <n v="2025"/>
  </r>
  <r>
    <x v="4"/>
    <n v="2019"/>
  </r>
  <r>
    <x v="0"/>
    <n v="2024"/>
  </r>
  <r>
    <x v="6"/>
    <n v="2011"/>
  </r>
  <r>
    <x v="4"/>
    <n v="2015"/>
  </r>
  <r>
    <x v="6"/>
    <n v="2012"/>
  </r>
  <r>
    <x v="0"/>
    <n v="2023"/>
  </r>
  <r>
    <x v="6"/>
    <n v="2012"/>
  </r>
  <r>
    <x v="13"/>
    <n v="2021"/>
  </r>
  <r>
    <x v="6"/>
    <n v="2002"/>
  </r>
  <r>
    <x v="7"/>
    <n v="2008"/>
  </r>
  <r>
    <x v="5"/>
    <n v="2011"/>
  </r>
  <r>
    <x v="7"/>
    <n v="2006"/>
  </r>
  <r>
    <x v="0"/>
    <n v="2022"/>
  </r>
  <r>
    <x v="1"/>
    <n v="2017"/>
  </r>
  <r>
    <x v="0"/>
    <n v="2018"/>
  </r>
  <r>
    <x v="5"/>
    <n v="2010"/>
  </r>
  <r>
    <x v="6"/>
    <n v="2009"/>
  </r>
  <r>
    <x v="0"/>
    <n v="2010"/>
  </r>
  <r>
    <x v="0"/>
    <n v="2011"/>
  </r>
  <r>
    <x v="13"/>
    <n v="2011"/>
  </r>
  <r>
    <x v="6"/>
    <n v="2004"/>
  </r>
  <r>
    <x v="0"/>
    <n v="2021"/>
  </r>
  <r>
    <x v="16"/>
    <n v="2024"/>
  </r>
  <r>
    <x v="0"/>
    <n v="2006"/>
  </r>
  <r>
    <x v="0"/>
    <n v="2014"/>
  </r>
  <r>
    <x v="0"/>
    <n v="2022"/>
  </r>
  <r>
    <x v="6"/>
    <n v="2012"/>
  </r>
  <r>
    <x v="5"/>
    <n v="2002"/>
  </r>
  <r>
    <x v="0"/>
    <n v="2021"/>
  </r>
  <r>
    <x v="0"/>
    <n v="2010"/>
  </r>
  <r>
    <x v="0"/>
    <n v="2020"/>
  </r>
  <r>
    <x v="5"/>
    <n v="2018"/>
  </r>
  <r>
    <x v="0"/>
    <n v="2007"/>
  </r>
  <r>
    <x v="0"/>
    <n v="2007"/>
  </r>
  <r>
    <x v="0"/>
    <n v="2007"/>
  </r>
  <r>
    <x v="0"/>
    <n v="2007"/>
  </r>
  <r>
    <x v="5"/>
    <n v="2003"/>
  </r>
  <r>
    <x v="10"/>
    <n v="2001"/>
  </r>
  <r>
    <x v="0"/>
    <n v="2013"/>
  </r>
  <r>
    <x v="6"/>
    <n v="2002"/>
  </r>
  <r>
    <x v="1"/>
    <n v="2019"/>
  </r>
  <r>
    <x v="2"/>
    <n v="2011"/>
  </r>
  <r>
    <x v="0"/>
    <n v="2013"/>
  </r>
  <r>
    <x v="11"/>
    <n v="2003"/>
  </r>
  <r>
    <x v="6"/>
    <n v="2021"/>
  </r>
  <r>
    <x v="2"/>
    <n v="2019"/>
  </r>
  <r>
    <x v="0"/>
    <n v="2019"/>
  </r>
  <r>
    <x v="7"/>
    <n v="2025"/>
  </r>
  <r>
    <x v="1"/>
    <n v="2023"/>
  </r>
  <r>
    <x v="0"/>
    <n v="2025"/>
  </r>
  <r>
    <x v="10"/>
    <n v="2001"/>
  </r>
  <r>
    <x v="6"/>
    <n v="2018"/>
  </r>
  <r>
    <x v="0"/>
    <n v="2021"/>
  </r>
  <r>
    <x v="0"/>
    <n v="2007"/>
  </r>
  <r>
    <x v="0"/>
    <n v="2020"/>
  </r>
  <r>
    <x v="0"/>
    <n v="2019"/>
  </r>
  <r>
    <x v="0"/>
    <n v="2022"/>
  </r>
  <r>
    <x v="0"/>
    <n v="2018"/>
  </r>
  <r>
    <x v="0"/>
    <n v="2019"/>
  </r>
  <r>
    <x v="0"/>
    <n v="2017"/>
  </r>
  <r>
    <x v="0"/>
    <n v="2009"/>
  </r>
  <r>
    <x v="6"/>
    <n v="2022"/>
  </r>
  <r>
    <x v="0"/>
    <n v="2023"/>
  </r>
  <r>
    <x v="0"/>
    <n v="2010"/>
  </r>
  <r>
    <x v="5"/>
    <n v="2018"/>
  </r>
  <r>
    <x v="7"/>
    <n v="2024"/>
  </r>
  <r>
    <x v="0"/>
    <n v="2023"/>
  </r>
  <r>
    <x v="1"/>
    <n v="2016"/>
  </r>
  <r>
    <x v="5"/>
    <n v="2014"/>
  </r>
  <r>
    <x v="9"/>
    <n v="2006"/>
  </r>
  <r>
    <x v="13"/>
    <n v="2021"/>
  </r>
  <r>
    <x v="6"/>
    <n v="2006"/>
  </r>
  <r>
    <x v="0"/>
    <n v="2002"/>
  </r>
  <r>
    <x v="0"/>
    <n v="2000"/>
  </r>
  <r>
    <x v="0"/>
    <n v="2019"/>
  </r>
  <r>
    <x v="4"/>
    <n v="2015"/>
  </r>
  <r>
    <x v="0"/>
    <n v="2018"/>
  </r>
  <r>
    <x v="0"/>
    <n v="2020"/>
  </r>
  <r>
    <x v="0"/>
    <n v="2021"/>
  </r>
  <r>
    <x v="0"/>
    <n v="2017"/>
  </r>
  <r>
    <x v="9"/>
    <n v="2018"/>
  </r>
  <r>
    <x v="0"/>
    <n v="2015"/>
  </r>
  <r>
    <x v="6"/>
    <n v="2014"/>
  </r>
  <r>
    <x v="13"/>
    <n v="2022"/>
  </r>
  <r>
    <x v="0"/>
    <n v="2018"/>
  </r>
  <r>
    <x v="6"/>
    <n v="2020"/>
  </r>
  <r>
    <x v="6"/>
    <n v="2018"/>
  </r>
  <r>
    <x v="0"/>
    <n v="2013"/>
  </r>
  <r>
    <x v="0"/>
    <n v="2017"/>
  </r>
  <r>
    <x v="0"/>
    <n v="2014"/>
  </r>
  <r>
    <x v="0"/>
    <n v="2013"/>
  </r>
  <r>
    <x v="0"/>
    <n v="2024"/>
  </r>
  <r>
    <x v="0"/>
    <n v="2001"/>
  </r>
  <r>
    <x v="0"/>
    <n v="2014"/>
  </r>
  <r>
    <x v="0"/>
    <n v="2022"/>
  </r>
  <r>
    <x v="0"/>
    <n v="2009"/>
  </r>
  <r>
    <x v="0"/>
    <n v="2021"/>
  </r>
  <r>
    <x v="13"/>
    <n v="2010"/>
  </r>
  <r>
    <x v="3"/>
    <n v="2022"/>
  </r>
  <r>
    <x v="5"/>
    <n v="2012"/>
  </r>
  <r>
    <x v="3"/>
    <n v="2022"/>
  </r>
  <r>
    <x v="0"/>
    <n v="2022"/>
  </r>
  <r>
    <x v="4"/>
    <n v="2017"/>
  </r>
  <r>
    <x v="13"/>
    <n v="2016"/>
  </r>
  <r>
    <x v="0"/>
    <n v="2007"/>
  </r>
  <r>
    <x v="5"/>
    <n v="2007"/>
  </r>
  <r>
    <x v="6"/>
    <n v="2005"/>
  </r>
  <r>
    <x v="4"/>
    <n v="2017"/>
  </r>
  <r>
    <x v="6"/>
    <n v="2002"/>
  </r>
  <r>
    <x v="5"/>
    <n v="2002"/>
  </r>
  <r>
    <x v="5"/>
    <n v="2004"/>
  </r>
  <r>
    <x v="10"/>
    <n v="2024"/>
  </r>
  <r>
    <x v="0"/>
    <n v="2014"/>
  </r>
  <r>
    <x v="24"/>
    <n v="2010"/>
  </r>
  <r>
    <x v="0"/>
    <n v="2025"/>
  </r>
  <r>
    <x v="0"/>
    <n v="2025"/>
  </r>
  <r>
    <x v="9"/>
    <n v="2003"/>
  </r>
  <r>
    <x v="6"/>
    <n v="2016"/>
  </r>
  <r>
    <x v="6"/>
    <n v="2015"/>
  </r>
  <r>
    <x v="13"/>
    <n v="2011"/>
  </r>
  <r>
    <x v="13"/>
    <n v="2023"/>
  </r>
  <r>
    <x v="6"/>
    <n v="2024"/>
  </r>
  <r>
    <x v="6"/>
    <n v="2006"/>
  </r>
  <r>
    <x v="10"/>
    <n v="2003"/>
  </r>
  <r>
    <x v="0"/>
    <n v="2023"/>
  </r>
  <r>
    <x v="6"/>
    <n v="2012"/>
  </r>
  <r>
    <x v="7"/>
    <n v="2007"/>
  </r>
  <r>
    <x v="0"/>
    <n v="2017"/>
  </r>
  <r>
    <x v="0"/>
    <n v="2015"/>
  </r>
  <r>
    <x v="13"/>
    <n v="2021"/>
  </r>
  <r>
    <x v="0"/>
    <n v="2021"/>
  </r>
  <r>
    <x v="0"/>
    <n v="2016"/>
  </r>
  <r>
    <x v="0"/>
    <n v="2019"/>
  </r>
  <r>
    <x v="11"/>
    <n v="2000"/>
  </r>
  <r>
    <x v="1"/>
    <n v="2006"/>
  </r>
  <r>
    <x v="6"/>
    <n v="2006"/>
  </r>
  <r>
    <x v="0"/>
    <n v="2019"/>
  </r>
  <r>
    <x v="0"/>
    <n v="2019"/>
  </r>
  <r>
    <x v="0"/>
    <n v="2019"/>
  </r>
  <r>
    <x v="0"/>
    <n v="2013"/>
  </r>
  <r>
    <x v="0"/>
    <n v="2017"/>
  </r>
  <r>
    <x v="5"/>
    <n v="2015"/>
  </r>
  <r>
    <x v="5"/>
    <n v="2021"/>
  </r>
  <r>
    <x v="6"/>
    <n v="2013"/>
  </r>
  <r>
    <x v="6"/>
    <n v="2013"/>
  </r>
  <r>
    <x v="2"/>
    <n v="2010"/>
  </r>
  <r>
    <x v="0"/>
    <n v="2021"/>
  </r>
  <r>
    <x v="6"/>
    <n v="2016"/>
  </r>
  <r>
    <x v="6"/>
    <n v="2007"/>
  </r>
  <r>
    <x v="24"/>
    <n v="2018"/>
  </r>
  <r>
    <x v="5"/>
    <n v="2020"/>
  </r>
  <r>
    <x v="0"/>
    <n v="2022"/>
  </r>
  <r>
    <x v="0"/>
    <n v="2017"/>
  </r>
  <r>
    <x v="6"/>
    <n v="2020"/>
  </r>
  <r>
    <x v="6"/>
    <n v="2021"/>
  </r>
  <r>
    <x v="6"/>
    <n v="2016"/>
  </r>
  <r>
    <x v="6"/>
    <n v="2021"/>
  </r>
  <r>
    <x v="0"/>
    <n v="2015"/>
  </r>
  <r>
    <x v="6"/>
    <n v="2021"/>
  </r>
  <r>
    <x v="0"/>
    <n v="2018"/>
  </r>
  <r>
    <x v="0"/>
    <n v="2022"/>
  </r>
  <r>
    <x v="0"/>
    <n v="2009"/>
  </r>
  <r>
    <x v="0"/>
    <n v="2018"/>
  </r>
  <r>
    <x v="5"/>
    <n v="2018"/>
  </r>
  <r>
    <x v="5"/>
    <n v="2016"/>
  </r>
  <r>
    <x v="7"/>
    <n v="2004"/>
  </r>
  <r>
    <x v="10"/>
    <n v="2002"/>
  </r>
  <r>
    <x v="10"/>
    <n v="2002"/>
  </r>
  <r>
    <x v="7"/>
    <n v="2004"/>
  </r>
  <r>
    <x v="0"/>
    <n v="2024"/>
  </r>
  <r>
    <x v="6"/>
    <n v="2020"/>
  </r>
  <r>
    <x v="6"/>
    <n v="2002"/>
  </r>
  <r>
    <x v="18"/>
    <n v="2025"/>
  </r>
  <r>
    <x v="6"/>
    <n v="2019"/>
  </r>
  <r>
    <x v="6"/>
    <n v="2012"/>
  </r>
  <r>
    <x v="0"/>
    <n v="2019"/>
  </r>
  <r>
    <x v="0"/>
    <n v="2019"/>
  </r>
  <r>
    <x v="0"/>
    <n v="2021"/>
  </r>
  <r>
    <x v="0"/>
    <n v="2024"/>
  </r>
  <r>
    <x v="27"/>
    <n v="2021"/>
  </r>
  <r>
    <x v="0"/>
    <n v="2019"/>
  </r>
  <r>
    <x v="10"/>
    <n v="2001"/>
  </r>
  <r>
    <x v="0"/>
    <n v="2000"/>
  </r>
  <r>
    <x v="0"/>
    <n v="2001"/>
  </r>
  <r>
    <x v="0"/>
    <n v="2008"/>
  </r>
  <r>
    <x v="13"/>
    <n v="2020"/>
  </r>
  <r>
    <x v="13"/>
    <n v="2019"/>
  </r>
  <r>
    <x v="6"/>
    <n v="2010"/>
  </r>
  <r>
    <x v="4"/>
    <n v="2018"/>
  </r>
  <r>
    <x v="0"/>
    <n v="2011"/>
  </r>
  <r>
    <x v="19"/>
    <n v="2004"/>
  </r>
  <r>
    <x v="2"/>
    <n v="2022"/>
  </r>
  <r>
    <x v="6"/>
    <n v="2013"/>
  </r>
  <r>
    <x v="6"/>
    <n v="2004"/>
  </r>
  <r>
    <x v="0"/>
    <n v="2013"/>
  </r>
  <r>
    <x v="0"/>
    <n v="2015"/>
  </r>
  <r>
    <x v="6"/>
    <n v="2014"/>
  </r>
  <r>
    <x v="4"/>
    <n v="2014"/>
  </r>
  <r>
    <x v="0"/>
    <n v="2016"/>
  </r>
  <r>
    <x v="0"/>
    <n v="2016"/>
  </r>
  <r>
    <x v="0"/>
    <n v="2020"/>
  </r>
  <r>
    <x v="0"/>
    <n v="2019"/>
  </r>
  <r>
    <x v="4"/>
    <n v="2019"/>
  </r>
  <r>
    <x v="13"/>
    <n v="2020"/>
  </r>
  <r>
    <x v="0"/>
    <n v="2019"/>
  </r>
  <r>
    <x v="0"/>
    <n v="2020"/>
  </r>
  <r>
    <x v="5"/>
    <n v="2020"/>
  </r>
  <r>
    <x v="0"/>
    <n v="2012"/>
  </r>
  <r>
    <x v="6"/>
    <n v="2012"/>
  </r>
  <r>
    <x v="6"/>
    <n v="2012"/>
  </r>
  <r>
    <x v="5"/>
    <n v="2018"/>
  </r>
  <r>
    <x v="5"/>
    <n v="2020"/>
  </r>
  <r>
    <x v="0"/>
    <n v="2022"/>
  </r>
  <r>
    <x v="0"/>
    <n v="2020"/>
  </r>
  <r>
    <x v="0"/>
    <n v="2023"/>
  </r>
  <r>
    <x v="7"/>
    <n v="2009"/>
  </r>
  <r>
    <x v="0"/>
    <n v="2014"/>
  </r>
  <r>
    <x v="6"/>
    <n v="2008"/>
  </r>
  <r>
    <x v="5"/>
    <n v="2016"/>
  </r>
  <r>
    <x v="5"/>
    <n v="2018"/>
  </r>
  <r>
    <x v="7"/>
    <n v="2008"/>
  </r>
  <r>
    <x v="6"/>
    <n v="2021"/>
  </r>
  <r>
    <x v="0"/>
    <n v="2025"/>
  </r>
  <r>
    <x v="0"/>
    <n v="2012"/>
  </r>
  <r>
    <x v="2"/>
    <n v="2014"/>
  </r>
  <r>
    <x v="5"/>
    <n v="2013"/>
  </r>
  <r>
    <x v="0"/>
    <n v="2010"/>
  </r>
  <r>
    <x v="0"/>
    <n v="2012"/>
  </r>
  <r>
    <x v="1"/>
    <n v="2024"/>
  </r>
  <r>
    <x v="0"/>
    <n v="2022"/>
  </r>
  <r>
    <x v="6"/>
    <n v="2013"/>
  </r>
  <r>
    <x v="1"/>
    <n v="2020"/>
  </r>
  <r>
    <x v="9"/>
    <n v="2012"/>
  </r>
  <r>
    <x v="10"/>
    <n v="2006"/>
  </r>
  <r>
    <x v="0"/>
    <n v="2018"/>
  </r>
  <r>
    <x v="0"/>
    <n v="2016"/>
  </r>
  <r>
    <x v="6"/>
    <n v="2011"/>
  </r>
  <r>
    <x v="5"/>
    <n v="2007"/>
  </r>
  <r>
    <x v="5"/>
    <n v="2009"/>
  </r>
  <r>
    <x v="0"/>
    <n v="2013"/>
  </r>
  <r>
    <x v="13"/>
    <n v="2018"/>
  </r>
  <r>
    <x v="13"/>
    <n v="2022"/>
  </r>
  <r>
    <x v="0"/>
    <n v="2021"/>
  </r>
  <r>
    <x v="0"/>
    <n v="2024"/>
  </r>
  <r>
    <x v="10"/>
    <n v="2006"/>
  </r>
  <r>
    <x v="7"/>
    <n v="2010"/>
  </r>
  <r>
    <x v="7"/>
    <n v="2002"/>
  </r>
  <r>
    <x v="6"/>
    <n v="2009"/>
  </r>
  <r>
    <x v="0"/>
    <n v="2009"/>
  </r>
  <r>
    <x v="0"/>
    <n v="2016"/>
  </r>
  <r>
    <x v="0"/>
    <n v="2019"/>
  </r>
  <r>
    <x v="0"/>
    <n v="2024"/>
  </r>
  <r>
    <x v="0"/>
    <n v="2025"/>
  </r>
  <r>
    <x v="0"/>
    <n v="2000"/>
  </r>
  <r>
    <x v="0"/>
    <n v="2013"/>
  </r>
  <r>
    <x v="0"/>
    <n v="2024"/>
  </r>
  <r>
    <x v="0"/>
    <n v="2016"/>
  </r>
  <r>
    <x v="0"/>
    <n v="2025"/>
  </r>
  <r>
    <x v="0"/>
    <n v="2004"/>
  </r>
  <r>
    <x v="0"/>
    <n v="2006"/>
  </r>
  <r>
    <x v="0"/>
    <n v="2001"/>
  </r>
  <r>
    <x v="4"/>
    <n v="2006"/>
  </r>
  <r>
    <x v="0"/>
    <n v="2012"/>
  </r>
  <r>
    <x v="0"/>
    <n v="2016"/>
  </r>
  <r>
    <x v="0"/>
    <n v="2006"/>
  </r>
  <r>
    <x v="6"/>
    <n v="2004"/>
  </r>
  <r>
    <x v="2"/>
    <n v="2007"/>
  </r>
  <r>
    <x v="0"/>
    <n v="2014"/>
  </r>
  <r>
    <x v="13"/>
    <n v="2021"/>
  </r>
  <r>
    <x v="7"/>
    <n v="2008"/>
  </r>
  <r>
    <x v="0"/>
    <n v="2008"/>
  </r>
  <r>
    <x v="0"/>
    <n v="2025"/>
  </r>
  <r>
    <x v="0"/>
    <n v="2021"/>
  </r>
  <r>
    <x v="0"/>
    <n v="2020"/>
  </r>
  <r>
    <x v="0"/>
    <n v="2004"/>
  </r>
  <r>
    <x v="13"/>
    <n v="2014"/>
  </r>
  <r>
    <x v="0"/>
    <n v="2018"/>
  </r>
  <r>
    <x v="0"/>
    <n v="2005"/>
  </r>
  <r>
    <x v="4"/>
    <n v="2022"/>
  </r>
  <r>
    <x v="7"/>
    <n v="2019"/>
  </r>
  <r>
    <x v="0"/>
    <n v="2022"/>
  </r>
  <r>
    <x v="0"/>
    <n v="2009"/>
  </r>
  <r>
    <x v="1"/>
    <n v="2008"/>
  </r>
  <r>
    <x v="0"/>
    <n v="2021"/>
  </r>
  <r>
    <x v="5"/>
    <n v="2009"/>
  </r>
  <r>
    <x v="0"/>
    <n v="2007"/>
  </r>
  <r>
    <x v="0"/>
    <n v="2016"/>
  </r>
  <r>
    <x v="0"/>
    <n v="2020"/>
  </r>
  <r>
    <x v="1"/>
    <n v="2017"/>
  </r>
  <r>
    <x v="4"/>
    <n v="2013"/>
  </r>
  <r>
    <x v="6"/>
    <n v="2003"/>
  </r>
  <r>
    <x v="6"/>
    <n v="2007"/>
  </r>
  <r>
    <x v="0"/>
    <n v="2010"/>
  </r>
  <r>
    <x v="0"/>
    <n v="2014"/>
  </r>
  <r>
    <x v="0"/>
    <n v="2024"/>
  </r>
  <r>
    <x v="0"/>
    <n v="2018"/>
  </r>
  <r>
    <x v="26"/>
    <n v="2016"/>
  </r>
  <r>
    <x v="0"/>
    <n v="2019"/>
  </r>
  <r>
    <x v="31"/>
    <n v="2005"/>
  </r>
  <r>
    <x v="18"/>
    <n v="2019"/>
  </r>
  <r>
    <x v="5"/>
    <n v="2019"/>
  </r>
  <r>
    <x v="0"/>
    <n v="2010"/>
  </r>
  <r>
    <x v="6"/>
    <n v="2017"/>
  </r>
  <r>
    <x v="10"/>
    <n v="2000"/>
  </r>
  <r>
    <x v="6"/>
    <n v="2012"/>
  </r>
  <r>
    <x v="18"/>
    <n v="2010"/>
  </r>
  <r>
    <x v="0"/>
    <n v="2016"/>
  </r>
  <r>
    <x v="5"/>
    <n v="2024"/>
  </r>
  <r>
    <x v="0"/>
    <n v="2017"/>
  </r>
  <r>
    <x v="0"/>
    <n v="2019"/>
  </r>
  <r>
    <x v="18"/>
    <n v="2011"/>
  </r>
  <r>
    <x v="6"/>
    <n v="2022"/>
  </r>
  <r>
    <x v="18"/>
    <n v="2018"/>
  </r>
  <r>
    <x v="6"/>
    <n v="2019"/>
  </r>
  <r>
    <x v="6"/>
    <n v="2019"/>
  </r>
  <r>
    <x v="0"/>
    <n v="2021"/>
  </r>
  <r>
    <x v="0"/>
    <n v="2021"/>
  </r>
  <r>
    <x v="6"/>
    <n v="2003"/>
  </r>
  <r>
    <x v="0"/>
    <n v="2023"/>
  </r>
  <r>
    <x v="1"/>
    <n v="2004"/>
  </r>
  <r>
    <x v="1"/>
    <n v="2019"/>
  </r>
  <r>
    <x v="4"/>
    <n v="2005"/>
  </r>
  <r>
    <x v="4"/>
    <n v="2010"/>
  </r>
  <r>
    <x v="5"/>
    <n v="2010"/>
  </r>
  <r>
    <x v="0"/>
    <n v="2013"/>
  </r>
  <r>
    <x v="12"/>
    <n v="2023"/>
  </r>
  <r>
    <x v="6"/>
    <n v="2003"/>
  </r>
  <r>
    <x v="12"/>
    <n v="2024"/>
  </r>
  <r>
    <x v="10"/>
    <n v="2011"/>
  </r>
  <r>
    <x v="5"/>
    <n v="2012"/>
  </r>
  <r>
    <x v="0"/>
    <n v="2019"/>
  </r>
  <r>
    <x v="0"/>
    <n v="2017"/>
  </r>
  <r>
    <x v="0"/>
    <n v="2020"/>
  </r>
  <r>
    <x v="1"/>
    <n v="2015"/>
  </r>
  <r>
    <x v="0"/>
    <n v="2018"/>
  </r>
  <r>
    <x v="0"/>
    <n v="2025"/>
  </r>
  <r>
    <x v="0"/>
    <n v="2025"/>
  </r>
  <r>
    <x v="10"/>
    <n v="2004"/>
  </r>
  <r>
    <x v="0"/>
    <n v="2025"/>
  </r>
  <r>
    <x v="0"/>
    <n v="2014"/>
  </r>
  <r>
    <x v="18"/>
    <n v="2012"/>
  </r>
  <r>
    <x v="21"/>
    <n v="2012"/>
  </r>
  <r>
    <x v="1"/>
    <n v="2020"/>
  </r>
  <r>
    <x v="23"/>
    <n v="2021"/>
  </r>
  <r>
    <x v="0"/>
    <n v="2019"/>
  </r>
  <r>
    <x v="0"/>
    <n v="2020"/>
  </r>
  <r>
    <x v="25"/>
    <n v="2010"/>
  </r>
  <r>
    <x v="9"/>
    <n v="2000"/>
  </r>
  <r>
    <x v="9"/>
    <n v="2004"/>
  </r>
  <r>
    <x v="9"/>
    <n v="2011"/>
  </r>
  <r>
    <x v="25"/>
    <n v="2010"/>
  </r>
  <r>
    <x v="1"/>
    <n v="2013"/>
  </r>
  <r>
    <x v="6"/>
    <n v="2006"/>
  </r>
  <r>
    <x v="9"/>
    <n v="2004"/>
  </r>
  <r>
    <x v="9"/>
    <n v="2000"/>
  </r>
  <r>
    <x v="9"/>
    <n v="2004"/>
  </r>
  <r>
    <x v="10"/>
    <n v="2001"/>
  </r>
  <r>
    <x v="0"/>
    <n v="2014"/>
  </r>
  <r>
    <x v="0"/>
    <n v="2021"/>
  </r>
  <r>
    <x v="7"/>
    <n v="2023"/>
  </r>
  <r>
    <x v="2"/>
    <n v="2025"/>
  </r>
  <r>
    <x v="4"/>
    <n v="2013"/>
  </r>
  <r>
    <x v="4"/>
    <n v="2013"/>
  </r>
  <r>
    <x v="0"/>
    <n v="2021"/>
  </r>
  <r>
    <x v="0"/>
    <n v="2023"/>
  </r>
  <r>
    <x v="0"/>
    <n v="2018"/>
  </r>
  <r>
    <x v="5"/>
    <n v="2007"/>
  </r>
  <r>
    <x v="6"/>
    <n v="2007"/>
  </r>
  <r>
    <x v="1"/>
    <n v="2017"/>
  </r>
  <r>
    <x v="0"/>
    <n v="2011"/>
  </r>
  <r>
    <x v="4"/>
    <n v="2011"/>
  </r>
  <r>
    <x v="5"/>
    <n v="2019"/>
  </r>
  <r>
    <x v="0"/>
    <n v="2017"/>
  </r>
  <r>
    <x v="6"/>
    <n v="2008"/>
  </r>
  <r>
    <x v="18"/>
    <n v="2011"/>
  </r>
  <r>
    <x v="5"/>
    <n v="2023"/>
  </r>
  <r>
    <x v="21"/>
    <n v="2023"/>
  </r>
  <r>
    <x v="21"/>
    <n v="2024"/>
  </r>
  <r>
    <x v="10"/>
    <n v="2003"/>
  </r>
  <r>
    <x v="21"/>
    <n v="2015"/>
  </r>
  <r>
    <x v="21"/>
    <n v="2017"/>
  </r>
  <r>
    <x v="10"/>
    <n v="2000"/>
  </r>
  <r>
    <x v="21"/>
    <n v="2014"/>
  </r>
  <r>
    <x v="21"/>
    <n v="2013"/>
  </r>
  <r>
    <x v="21"/>
    <n v="2010"/>
  </r>
  <r>
    <x v="21"/>
    <n v="2007"/>
  </r>
  <r>
    <x v="9"/>
    <n v="2004"/>
  </r>
  <r>
    <x v="9"/>
    <n v="2006"/>
  </r>
  <r>
    <x v="21"/>
    <n v="2012"/>
  </r>
  <r>
    <x v="9"/>
    <n v="2009"/>
  </r>
  <r>
    <x v="7"/>
    <n v="2005"/>
  </r>
  <r>
    <x v="6"/>
    <n v="2006"/>
  </r>
  <r>
    <x v="0"/>
    <n v="2023"/>
  </r>
  <r>
    <x v="0"/>
    <n v="2013"/>
  </r>
  <r>
    <x v="0"/>
    <n v="2014"/>
  </r>
  <r>
    <x v="5"/>
    <n v="2022"/>
  </r>
  <r>
    <x v="6"/>
    <n v="2005"/>
  </r>
  <r>
    <x v="4"/>
    <n v="2009"/>
  </r>
  <r>
    <x v="0"/>
    <n v="2014"/>
  </r>
  <r>
    <x v="14"/>
    <n v="2000"/>
  </r>
  <r>
    <x v="6"/>
    <n v="2005"/>
  </r>
  <r>
    <x v="4"/>
    <n v="2013"/>
  </r>
  <r>
    <x v="0"/>
    <n v="2007"/>
  </r>
  <r>
    <x v="10"/>
    <n v="2002"/>
  </r>
  <r>
    <x v="6"/>
    <n v="2000"/>
  </r>
  <r>
    <x v="10"/>
    <n v="2003"/>
  </r>
  <r>
    <x v="0"/>
    <n v="2018"/>
  </r>
  <r>
    <x v="25"/>
    <n v="2010"/>
  </r>
  <r>
    <x v="3"/>
    <n v="2024"/>
  </r>
  <r>
    <x v="0"/>
    <n v="2002"/>
  </r>
  <r>
    <x v="6"/>
    <n v="2004"/>
  </r>
  <r>
    <x v="7"/>
    <n v="2008"/>
  </r>
  <r>
    <x v="10"/>
    <n v="2000"/>
  </r>
  <r>
    <x v="0"/>
    <n v="2018"/>
  </r>
  <r>
    <x v="0"/>
    <n v="2004"/>
  </r>
  <r>
    <x v="0"/>
    <n v="2019"/>
  </r>
  <r>
    <x v="1"/>
    <n v="2019"/>
  </r>
  <r>
    <x v="0"/>
    <n v="2025"/>
  </r>
  <r>
    <x v="1"/>
    <n v="2017"/>
  </r>
  <r>
    <x v="10"/>
    <n v="2000"/>
  </r>
  <r>
    <x v="4"/>
    <n v="2023"/>
  </r>
  <r>
    <x v="0"/>
    <n v="2006"/>
  </r>
  <r>
    <x v="2"/>
    <n v="2023"/>
  </r>
  <r>
    <x v="0"/>
    <n v="2023"/>
  </r>
  <r>
    <x v="0"/>
    <n v="2021"/>
  </r>
  <r>
    <x v="5"/>
    <n v="2006"/>
  </r>
  <r>
    <x v="0"/>
    <n v="2018"/>
  </r>
  <r>
    <x v="0"/>
    <n v="2007"/>
  </r>
  <r>
    <x v="0"/>
    <n v="2015"/>
  </r>
  <r>
    <x v="0"/>
    <n v="2003"/>
  </r>
  <r>
    <x v="6"/>
    <n v="2002"/>
  </r>
  <r>
    <x v="11"/>
    <n v="2007"/>
  </r>
  <r>
    <x v="0"/>
    <n v="2015"/>
  </r>
  <r>
    <x v="0"/>
    <n v="2016"/>
  </r>
  <r>
    <x v="5"/>
    <n v="2015"/>
  </r>
  <r>
    <x v="0"/>
    <n v="2013"/>
  </r>
  <r>
    <x v="4"/>
    <n v="2015"/>
  </r>
  <r>
    <x v="6"/>
    <n v="2015"/>
  </r>
  <r>
    <x v="6"/>
    <n v="2015"/>
  </r>
  <r>
    <x v="6"/>
    <n v="2013"/>
  </r>
  <r>
    <x v="0"/>
    <n v="2009"/>
  </r>
  <r>
    <x v="6"/>
    <n v="2015"/>
  </r>
  <r>
    <x v="6"/>
    <n v="2006"/>
  </r>
  <r>
    <x v="0"/>
    <n v="2015"/>
  </r>
  <r>
    <x v="1"/>
    <n v="2019"/>
  </r>
  <r>
    <x v="7"/>
    <n v="2004"/>
  </r>
  <r>
    <x v="0"/>
    <n v="2023"/>
  </r>
  <r>
    <x v="9"/>
    <n v="2009"/>
  </r>
  <r>
    <x v="0"/>
    <n v="2008"/>
  </r>
  <r>
    <x v="5"/>
    <n v="2019"/>
  </r>
  <r>
    <x v="25"/>
    <n v="2018"/>
  </r>
  <r>
    <x v="0"/>
    <n v="2014"/>
  </r>
  <r>
    <x v="0"/>
    <n v="2015"/>
  </r>
  <r>
    <x v="1"/>
    <n v="2013"/>
  </r>
  <r>
    <x v="0"/>
    <n v="2025"/>
  </r>
  <r>
    <x v="7"/>
    <n v="2009"/>
  </r>
  <r>
    <x v="2"/>
    <n v="2021"/>
  </r>
  <r>
    <x v="1"/>
    <n v="2021"/>
  </r>
  <r>
    <x v="0"/>
    <n v="2017"/>
  </r>
  <r>
    <x v="0"/>
    <n v="2013"/>
  </r>
  <r>
    <x v="0"/>
    <n v="2022"/>
  </r>
  <r>
    <x v="7"/>
    <n v="2001"/>
  </r>
  <r>
    <x v="0"/>
    <n v="2023"/>
  </r>
  <r>
    <x v="0"/>
    <n v="2008"/>
  </r>
  <r>
    <x v="5"/>
    <n v="2018"/>
  </r>
  <r>
    <x v="5"/>
    <n v="2018"/>
  </r>
  <r>
    <x v="10"/>
    <n v="2004"/>
  </r>
  <r>
    <x v="7"/>
    <n v="2001"/>
  </r>
  <r>
    <x v="7"/>
    <n v="2018"/>
  </r>
  <r>
    <x v="2"/>
    <n v="2021"/>
  </r>
  <r>
    <x v="6"/>
    <n v="2002"/>
  </r>
  <r>
    <x v="0"/>
    <n v="2017"/>
  </r>
  <r>
    <x v="0"/>
    <n v="2018"/>
  </r>
  <r>
    <x v="5"/>
    <n v="2018"/>
  </r>
  <r>
    <x v="0"/>
    <n v="2018"/>
  </r>
  <r>
    <x v="6"/>
    <n v="2004"/>
  </r>
  <r>
    <x v="0"/>
    <n v="2024"/>
  </r>
  <r>
    <x v="6"/>
    <n v="2000"/>
  </r>
  <r>
    <x v="5"/>
    <n v="2001"/>
  </r>
  <r>
    <x v="0"/>
    <n v="2021"/>
  </r>
  <r>
    <x v="0"/>
    <n v="2022"/>
  </r>
  <r>
    <x v="5"/>
    <n v="2024"/>
  </r>
  <r>
    <x v="0"/>
    <n v="2008"/>
  </r>
  <r>
    <x v="7"/>
    <n v="2007"/>
  </r>
  <r>
    <x v="6"/>
    <n v="2007"/>
  </r>
  <r>
    <x v="0"/>
    <n v="2011"/>
  </r>
  <r>
    <x v="9"/>
    <n v="2016"/>
  </r>
  <r>
    <x v="13"/>
    <n v="2017"/>
  </r>
  <r>
    <x v="0"/>
    <n v="2005"/>
  </r>
  <r>
    <x v="2"/>
    <n v="2017"/>
  </r>
  <r>
    <x v="0"/>
    <n v="2013"/>
  </r>
  <r>
    <x v="6"/>
    <n v="2014"/>
  </r>
  <r>
    <x v="13"/>
    <n v="2016"/>
  </r>
  <r>
    <x v="7"/>
    <n v="2007"/>
  </r>
  <r>
    <x v="6"/>
    <n v="2010"/>
  </r>
  <r>
    <x v="5"/>
    <n v="2013"/>
  </r>
  <r>
    <x v="0"/>
    <n v="2006"/>
  </r>
  <r>
    <x v="0"/>
    <n v="2023"/>
  </r>
  <r>
    <x v="0"/>
    <n v="2014"/>
  </r>
  <r>
    <x v="0"/>
    <n v="2012"/>
  </r>
  <r>
    <x v="9"/>
    <n v="2000"/>
  </r>
  <r>
    <x v="0"/>
    <n v="2001"/>
  </r>
  <r>
    <x v="0"/>
    <n v="2011"/>
  </r>
  <r>
    <x v="0"/>
    <n v="2023"/>
  </r>
  <r>
    <x v="0"/>
    <n v="2008"/>
  </r>
  <r>
    <x v="0"/>
    <n v="2019"/>
  </r>
  <r>
    <x v="5"/>
    <n v="2008"/>
  </r>
  <r>
    <x v="5"/>
    <n v="2015"/>
  </r>
  <r>
    <x v="2"/>
    <n v="2013"/>
  </r>
  <r>
    <x v="0"/>
    <n v="2009"/>
  </r>
  <r>
    <x v="6"/>
    <n v="2003"/>
  </r>
  <r>
    <x v="0"/>
    <n v="2009"/>
  </r>
  <r>
    <x v="11"/>
    <n v="2009"/>
  </r>
  <r>
    <x v="4"/>
    <n v="2010"/>
  </r>
  <r>
    <x v="0"/>
    <n v="2018"/>
  </r>
  <r>
    <x v="4"/>
    <n v="2024"/>
  </r>
  <r>
    <x v="5"/>
    <n v="2008"/>
  </r>
  <r>
    <x v="0"/>
    <n v="2002"/>
  </r>
  <r>
    <x v="13"/>
    <n v="2023"/>
  </r>
  <r>
    <x v="0"/>
    <n v="2009"/>
  </r>
  <r>
    <x v="7"/>
    <n v="2022"/>
  </r>
  <r>
    <x v="0"/>
    <n v="2020"/>
  </r>
  <r>
    <x v="0"/>
    <n v="2021"/>
  </r>
  <r>
    <x v="0"/>
    <n v="2024"/>
  </r>
  <r>
    <x v="0"/>
    <n v="2021"/>
  </r>
  <r>
    <x v="6"/>
    <n v="2002"/>
  </r>
  <r>
    <x v="0"/>
    <n v="2025"/>
  </r>
  <r>
    <x v="13"/>
    <n v="2014"/>
  </r>
  <r>
    <x v="0"/>
    <n v="2015"/>
  </r>
  <r>
    <x v="0"/>
    <n v="2013"/>
  </r>
  <r>
    <x v="0"/>
    <n v="2021"/>
  </r>
  <r>
    <x v="0"/>
    <n v="2007"/>
  </r>
  <r>
    <x v="0"/>
    <n v="2017"/>
  </r>
  <r>
    <x v="0"/>
    <n v="2020"/>
  </r>
  <r>
    <x v="0"/>
    <n v="2016"/>
  </r>
  <r>
    <x v="0"/>
    <n v="2024"/>
  </r>
  <r>
    <x v="0"/>
    <n v="2017"/>
  </r>
  <r>
    <x v="0"/>
    <n v="2025"/>
  </r>
  <r>
    <x v="13"/>
    <n v="2021"/>
  </r>
  <r>
    <x v="0"/>
    <n v="2017"/>
  </r>
  <r>
    <x v="0"/>
    <n v="2007"/>
  </r>
  <r>
    <x v="0"/>
    <n v="2013"/>
  </r>
  <r>
    <x v="0"/>
    <n v="2022"/>
  </r>
  <r>
    <x v="2"/>
    <n v="2019"/>
  </r>
  <r>
    <x v="13"/>
    <n v="2012"/>
  </r>
  <r>
    <x v="0"/>
    <n v="2002"/>
  </r>
  <r>
    <x v="0"/>
    <n v="2022"/>
  </r>
  <r>
    <x v="0"/>
    <n v="2019"/>
  </r>
  <r>
    <x v="0"/>
    <n v="2022"/>
  </r>
  <r>
    <x v="0"/>
    <n v="2007"/>
  </r>
  <r>
    <x v="4"/>
    <n v="2015"/>
  </r>
  <r>
    <x v="0"/>
    <n v="2010"/>
  </r>
  <r>
    <x v="0"/>
    <n v="2011"/>
  </r>
  <r>
    <x v="0"/>
    <n v="2015"/>
  </r>
  <r>
    <x v="0"/>
    <n v="2011"/>
  </r>
  <r>
    <x v="6"/>
    <n v="2004"/>
  </r>
  <r>
    <x v="4"/>
    <n v="2013"/>
  </r>
  <r>
    <x v="0"/>
    <n v="2023"/>
  </r>
  <r>
    <x v="0"/>
    <n v="2010"/>
  </r>
  <r>
    <x v="0"/>
    <n v="2008"/>
  </r>
  <r>
    <x v="5"/>
    <n v="2013"/>
  </r>
  <r>
    <x v="13"/>
    <n v="2023"/>
  </r>
  <r>
    <x v="7"/>
    <n v="2010"/>
  </r>
  <r>
    <x v="13"/>
    <n v="2019"/>
  </r>
  <r>
    <x v="13"/>
    <n v="2016"/>
  </r>
  <r>
    <x v="13"/>
    <n v="2018"/>
  </r>
  <r>
    <x v="0"/>
    <n v="2020"/>
  </r>
  <r>
    <x v="7"/>
    <n v="2010"/>
  </r>
  <r>
    <x v="4"/>
    <n v="2014"/>
  </r>
  <r>
    <x v="7"/>
    <n v="2023"/>
  </r>
  <r>
    <x v="0"/>
    <n v="2014"/>
  </r>
  <r>
    <x v="0"/>
    <n v="2013"/>
  </r>
  <r>
    <x v="5"/>
    <n v="2016"/>
  </r>
  <r>
    <x v="5"/>
    <n v="2010"/>
  </r>
  <r>
    <x v="0"/>
    <n v="2024"/>
  </r>
  <r>
    <x v="0"/>
    <n v="2022"/>
  </r>
  <r>
    <x v="0"/>
    <n v="2000"/>
  </r>
  <r>
    <x v="15"/>
    <n v="2024"/>
  </r>
  <r>
    <x v="0"/>
    <n v="2004"/>
  </r>
  <r>
    <x v="5"/>
    <n v="2004"/>
  </r>
  <r>
    <x v="6"/>
    <n v="2013"/>
  </r>
  <r>
    <x v="0"/>
    <n v="2020"/>
  </r>
  <r>
    <x v="0"/>
    <n v="2021"/>
  </r>
  <r>
    <x v="0"/>
    <n v="2003"/>
  </r>
  <r>
    <x v="0"/>
    <n v="2011"/>
  </r>
  <r>
    <x v="6"/>
    <n v="2008"/>
  </r>
  <r>
    <x v="0"/>
    <n v="2000"/>
  </r>
  <r>
    <x v="0"/>
    <n v="2014"/>
  </r>
  <r>
    <x v="6"/>
    <n v="2008"/>
  </r>
  <r>
    <x v="0"/>
    <n v="2012"/>
  </r>
  <r>
    <x v="0"/>
    <n v="2012"/>
  </r>
  <r>
    <x v="13"/>
    <n v="2010"/>
  </r>
  <r>
    <x v="0"/>
    <n v="2009"/>
  </r>
  <r>
    <x v="6"/>
    <n v="2009"/>
  </r>
  <r>
    <x v="0"/>
    <n v="2021"/>
  </r>
  <r>
    <x v="0"/>
    <n v="2016"/>
  </r>
  <r>
    <x v="13"/>
    <n v="2012"/>
  </r>
  <r>
    <x v="2"/>
    <n v="2022"/>
  </r>
  <r>
    <x v="0"/>
    <n v="2024"/>
  </r>
  <r>
    <x v="0"/>
    <n v="2021"/>
  </r>
  <r>
    <x v="0"/>
    <n v="2015"/>
  </r>
  <r>
    <x v="13"/>
    <n v="2019"/>
  </r>
  <r>
    <x v="0"/>
    <n v="2022"/>
  </r>
  <r>
    <x v="1"/>
    <n v="2017"/>
  </r>
  <r>
    <x v="0"/>
    <n v="2021"/>
  </r>
  <r>
    <x v="0"/>
    <n v="2001"/>
  </r>
  <r>
    <x v="10"/>
    <n v="2001"/>
  </r>
  <r>
    <x v="10"/>
    <n v="2000"/>
  </r>
  <r>
    <x v="6"/>
    <n v="2010"/>
  </r>
  <r>
    <x v="0"/>
    <n v="2015"/>
  </r>
  <r>
    <x v="0"/>
    <n v="2021"/>
  </r>
  <r>
    <x v="0"/>
    <n v="2022"/>
  </r>
  <r>
    <x v="13"/>
    <n v="2023"/>
  </r>
  <r>
    <x v="0"/>
    <n v="2019"/>
  </r>
  <r>
    <x v="0"/>
    <n v="2015"/>
  </r>
  <r>
    <x v="19"/>
    <n v="2009"/>
  </r>
  <r>
    <x v="0"/>
    <n v="2013"/>
  </r>
  <r>
    <x v="4"/>
    <n v="2021"/>
  </r>
  <r>
    <x v="0"/>
    <n v="2021"/>
  </r>
  <r>
    <x v="6"/>
    <n v="2020"/>
  </r>
  <r>
    <x v="0"/>
    <n v="2011"/>
  </r>
  <r>
    <x v="0"/>
    <n v="2025"/>
  </r>
  <r>
    <x v="0"/>
    <n v="2003"/>
  </r>
  <r>
    <x v="6"/>
    <n v="2005"/>
  </r>
  <r>
    <x v="5"/>
    <n v="2008"/>
  </r>
  <r>
    <x v="12"/>
    <n v="2021"/>
  </r>
  <r>
    <x v="0"/>
    <n v="2021"/>
  </r>
  <r>
    <x v="13"/>
    <n v="2012"/>
  </r>
  <r>
    <x v="0"/>
    <n v="2025"/>
  </r>
  <r>
    <x v="10"/>
    <n v="2004"/>
  </r>
  <r>
    <x v="6"/>
    <n v="2005"/>
  </r>
  <r>
    <x v="9"/>
    <n v="2007"/>
  </r>
  <r>
    <x v="0"/>
    <n v="2016"/>
  </r>
  <r>
    <x v="6"/>
    <n v="2013"/>
  </r>
  <r>
    <x v="6"/>
    <n v="2016"/>
  </r>
  <r>
    <x v="0"/>
    <n v="2023"/>
  </r>
  <r>
    <x v="5"/>
    <n v="2008"/>
  </r>
  <r>
    <x v="0"/>
    <n v="2019"/>
  </r>
  <r>
    <x v="0"/>
    <n v="2009"/>
  </r>
  <r>
    <x v="5"/>
    <n v="2016"/>
  </r>
  <r>
    <x v="0"/>
    <n v="2021"/>
  </r>
  <r>
    <x v="6"/>
    <n v="2024"/>
  </r>
  <r>
    <x v="0"/>
    <n v="2021"/>
  </r>
  <r>
    <x v="0"/>
    <n v="2016"/>
  </r>
  <r>
    <x v="16"/>
    <n v="2010"/>
  </r>
  <r>
    <x v="0"/>
    <n v="2017"/>
  </r>
  <r>
    <x v="0"/>
    <n v="2003"/>
  </r>
  <r>
    <x v="0"/>
    <n v="2024"/>
  </r>
  <r>
    <x v="4"/>
    <n v="2014"/>
  </r>
  <r>
    <x v="0"/>
    <n v="2018"/>
  </r>
  <r>
    <x v="1"/>
    <n v="2017"/>
  </r>
  <r>
    <x v="1"/>
    <n v="2017"/>
  </r>
  <r>
    <x v="5"/>
    <n v="2017"/>
  </r>
  <r>
    <x v="1"/>
    <n v="2016"/>
  </r>
  <r>
    <x v="0"/>
    <n v="2012"/>
  </r>
  <r>
    <x v="1"/>
    <n v="2011"/>
  </r>
  <r>
    <x v="4"/>
    <n v="2006"/>
  </r>
  <r>
    <x v="0"/>
    <n v="2019"/>
  </r>
  <r>
    <x v="0"/>
    <n v="2015"/>
  </r>
  <r>
    <x v="7"/>
    <n v="2006"/>
  </r>
  <r>
    <x v="0"/>
    <n v="2023"/>
  </r>
  <r>
    <x v="6"/>
    <n v="2004"/>
  </r>
  <r>
    <x v="6"/>
    <n v="2010"/>
  </r>
  <r>
    <x v="6"/>
    <n v="2008"/>
  </r>
  <r>
    <x v="0"/>
    <n v="2024"/>
  </r>
  <r>
    <x v="0"/>
    <n v="2011"/>
  </r>
  <r>
    <x v="0"/>
    <n v="2014"/>
  </r>
  <r>
    <x v="19"/>
    <n v="2011"/>
  </r>
  <r>
    <x v="0"/>
    <n v="2024"/>
  </r>
  <r>
    <x v="0"/>
    <n v="2007"/>
  </r>
  <r>
    <x v="0"/>
    <n v="2012"/>
  </r>
  <r>
    <x v="13"/>
    <n v="2014"/>
  </r>
  <r>
    <x v="0"/>
    <n v="2015"/>
  </r>
  <r>
    <x v="0"/>
    <n v="2006"/>
  </r>
  <r>
    <x v="0"/>
    <n v="2002"/>
  </r>
  <r>
    <x v="4"/>
    <n v="2022"/>
  </r>
  <r>
    <x v="0"/>
    <n v="2022"/>
  </r>
  <r>
    <x v="0"/>
    <n v="2013"/>
  </r>
  <r>
    <x v="0"/>
    <n v="2023"/>
  </r>
  <r>
    <x v="0"/>
    <n v="2003"/>
  </r>
  <r>
    <x v="0"/>
    <n v="2004"/>
  </r>
  <r>
    <x v="0"/>
    <n v="2004"/>
  </r>
  <r>
    <x v="6"/>
    <n v="2012"/>
  </r>
  <r>
    <x v="10"/>
    <n v="2001"/>
  </r>
  <r>
    <x v="0"/>
    <n v="2018"/>
  </r>
  <r>
    <x v="6"/>
    <n v="2009"/>
  </r>
  <r>
    <x v="0"/>
    <n v="2017"/>
  </r>
  <r>
    <x v="0"/>
    <n v="2018"/>
  </r>
  <r>
    <x v="4"/>
    <n v="2017"/>
  </r>
  <r>
    <x v="0"/>
    <n v="2007"/>
  </r>
  <r>
    <x v="0"/>
    <n v="2008"/>
  </r>
  <r>
    <x v="0"/>
    <n v="2009"/>
  </r>
  <r>
    <x v="5"/>
    <n v="2012"/>
  </r>
  <r>
    <x v="0"/>
    <n v="2020"/>
  </r>
  <r>
    <x v="10"/>
    <n v="2005"/>
  </r>
  <r>
    <x v="0"/>
    <n v="2014"/>
  </r>
  <r>
    <x v="5"/>
    <n v="2001"/>
  </r>
  <r>
    <x v="1"/>
    <n v="2014"/>
  </r>
  <r>
    <x v="13"/>
    <n v="2018"/>
  </r>
  <r>
    <x v="6"/>
    <n v="2017"/>
  </r>
  <r>
    <x v="0"/>
    <n v="2004"/>
  </r>
  <r>
    <x v="0"/>
    <n v="2012"/>
  </r>
  <r>
    <x v="6"/>
    <n v="2003"/>
  </r>
  <r>
    <x v="0"/>
    <n v="2010"/>
  </r>
  <r>
    <x v="0"/>
    <n v="2021"/>
  </r>
  <r>
    <x v="6"/>
    <n v="2009"/>
  </r>
  <r>
    <x v="0"/>
    <n v="2002"/>
  </r>
  <r>
    <x v="2"/>
    <n v="2022"/>
  </r>
  <r>
    <x v="0"/>
    <n v="2024"/>
  </r>
  <r>
    <x v="4"/>
    <n v="2024"/>
  </r>
  <r>
    <x v="0"/>
    <n v="2019"/>
  </r>
  <r>
    <x v="0"/>
    <n v="2010"/>
  </r>
  <r>
    <x v="0"/>
    <n v="2025"/>
  </r>
  <r>
    <x v="6"/>
    <n v="2005"/>
  </r>
  <r>
    <x v="5"/>
    <n v="2014"/>
  </r>
  <r>
    <x v="5"/>
    <n v="2014"/>
  </r>
  <r>
    <x v="7"/>
    <n v="2006"/>
  </r>
  <r>
    <x v="1"/>
    <n v="2011"/>
  </r>
  <r>
    <x v="10"/>
    <n v="2003"/>
  </r>
  <r>
    <x v="18"/>
    <n v="2015"/>
  </r>
  <r>
    <x v="0"/>
    <n v="2013"/>
  </r>
  <r>
    <x v="0"/>
    <n v="2012"/>
  </r>
  <r>
    <x v="6"/>
    <n v="2004"/>
  </r>
  <r>
    <x v="6"/>
    <n v="2019"/>
  </r>
  <r>
    <x v="6"/>
    <n v="2015"/>
  </r>
  <r>
    <x v="7"/>
    <n v="2002"/>
  </r>
  <r>
    <x v="0"/>
    <n v="2015"/>
  </r>
  <r>
    <x v="5"/>
    <n v="2022"/>
  </r>
  <r>
    <x v="11"/>
    <n v="2002"/>
  </r>
  <r>
    <x v="7"/>
    <n v="2007"/>
  </r>
  <r>
    <x v="0"/>
    <n v="2016"/>
  </r>
  <r>
    <x v="4"/>
    <n v="2011"/>
  </r>
  <r>
    <x v="0"/>
    <n v="2012"/>
  </r>
  <r>
    <x v="0"/>
    <n v="2007"/>
  </r>
  <r>
    <x v="6"/>
    <n v="2008"/>
  </r>
  <r>
    <x v="6"/>
    <n v="2013"/>
  </r>
  <r>
    <x v="0"/>
    <n v="2000"/>
  </r>
  <r>
    <x v="5"/>
    <n v="2008"/>
  </r>
  <r>
    <x v="0"/>
    <n v="2008"/>
  </r>
  <r>
    <x v="6"/>
    <n v="2019"/>
  </r>
  <r>
    <x v="6"/>
    <n v="2003"/>
  </r>
  <r>
    <x v="9"/>
    <n v="2015"/>
  </r>
  <r>
    <x v="0"/>
    <n v="2019"/>
  </r>
  <r>
    <x v="0"/>
    <n v="2011"/>
  </r>
  <r>
    <x v="5"/>
    <n v="2007"/>
  </r>
  <r>
    <x v="0"/>
    <n v="2003"/>
  </r>
  <r>
    <x v="6"/>
    <n v="2006"/>
  </r>
  <r>
    <x v="0"/>
    <n v="2016"/>
  </r>
  <r>
    <x v="6"/>
    <n v="2009"/>
  </r>
  <r>
    <x v="0"/>
    <n v="2001"/>
  </r>
  <r>
    <x v="0"/>
    <n v="2003"/>
  </r>
  <r>
    <x v="0"/>
    <n v="2011"/>
  </r>
  <r>
    <x v="0"/>
    <n v="2024"/>
  </r>
  <r>
    <x v="4"/>
    <n v="2017"/>
  </r>
  <r>
    <x v="0"/>
    <n v="2019"/>
  </r>
  <r>
    <x v="6"/>
    <n v="2010"/>
  </r>
  <r>
    <x v="0"/>
    <n v="2020"/>
  </r>
  <r>
    <x v="19"/>
    <n v="2010"/>
  </r>
  <r>
    <x v="0"/>
    <n v="2010"/>
  </r>
  <r>
    <x v="0"/>
    <n v="2011"/>
  </r>
  <r>
    <x v="0"/>
    <n v="2020"/>
  </r>
  <r>
    <x v="0"/>
    <n v="2002"/>
  </r>
  <r>
    <x v="0"/>
    <n v="2023"/>
  </r>
  <r>
    <x v="5"/>
    <n v="2018"/>
  </r>
  <r>
    <x v="0"/>
    <n v="2020"/>
  </r>
  <r>
    <x v="4"/>
    <n v="2024"/>
  </r>
  <r>
    <x v="6"/>
    <n v="2015"/>
  </r>
  <r>
    <x v="6"/>
    <n v="2014"/>
  </r>
  <r>
    <x v="0"/>
    <n v="2023"/>
  </r>
  <r>
    <x v="6"/>
    <n v="2004"/>
  </r>
  <r>
    <x v="0"/>
    <n v="2023"/>
  </r>
  <r>
    <x v="6"/>
    <n v="2004"/>
  </r>
  <r>
    <x v="3"/>
    <n v="2022"/>
  </r>
  <r>
    <x v="0"/>
    <n v="2024"/>
  </r>
  <r>
    <x v="7"/>
    <n v="2022"/>
  </r>
  <r>
    <x v="7"/>
    <n v="2003"/>
  </r>
  <r>
    <x v="7"/>
    <n v="2007"/>
  </r>
  <r>
    <x v="5"/>
    <n v="2007"/>
  </r>
  <r>
    <x v="9"/>
    <n v="2012"/>
  </r>
  <r>
    <x v="25"/>
    <n v="2010"/>
  </r>
  <r>
    <x v="0"/>
    <n v="2013"/>
  </r>
  <r>
    <x v="9"/>
    <n v="2001"/>
  </r>
  <r>
    <x v="0"/>
    <n v="2015"/>
  </r>
  <r>
    <x v="1"/>
    <n v="2011"/>
  </r>
  <r>
    <x v="10"/>
    <n v="2006"/>
  </r>
  <r>
    <x v="5"/>
    <n v="2002"/>
  </r>
  <r>
    <x v="6"/>
    <n v="2006"/>
  </r>
  <r>
    <x v="13"/>
    <n v="2012"/>
  </r>
  <r>
    <x v="6"/>
    <n v="2004"/>
  </r>
  <r>
    <x v="6"/>
    <n v="2004"/>
  </r>
  <r>
    <x v="4"/>
    <n v="2010"/>
  </r>
  <r>
    <x v="6"/>
    <n v="2004"/>
  </r>
  <r>
    <x v="21"/>
    <n v="2015"/>
  </r>
  <r>
    <x v="6"/>
    <n v="2005"/>
  </r>
  <r>
    <x v="0"/>
    <n v="2007"/>
  </r>
  <r>
    <x v="5"/>
    <n v="2012"/>
  </r>
  <r>
    <x v="7"/>
    <n v="2006"/>
  </r>
  <r>
    <x v="4"/>
    <n v="2016"/>
  </r>
  <r>
    <x v="12"/>
    <n v="2024"/>
  </r>
  <r>
    <x v="2"/>
    <n v="2011"/>
  </r>
  <r>
    <x v="6"/>
    <n v="2002"/>
  </r>
  <r>
    <x v="13"/>
    <n v="2014"/>
  </r>
  <r>
    <x v="0"/>
    <n v="2023"/>
  </r>
  <r>
    <x v="0"/>
    <n v="2002"/>
  </r>
  <r>
    <x v="7"/>
    <n v="2005"/>
  </r>
  <r>
    <x v="10"/>
    <n v="2004"/>
  </r>
  <r>
    <x v="9"/>
    <n v="2002"/>
  </r>
  <r>
    <x v="6"/>
    <n v="2000"/>
  </r>
  <r>
    <x v="7"/>
    <n v="2004"/>
  </r>
  <r>
    <x v="5"/>
    <n v="2007"/>
  </r>
  <r>
    <x v="6"/>
    <n v="2016"/>
  </r>
  <r>
    <x v="0"/>
    <n v="2012"/>
  </r>
  <r>
    <x v="6"/>
    <n v="2007"/>
  </r>
  <r>
    <x v="0"/>
    <n v="2015"/>
  </r>
  <r>
    <x v="0"/>
    <n v="2004"/>
  </r>
  <r>
    <x v="11"/>
    <n v="2001"/>
  </r>
  <r>
    <x v="0"/>
    <n v="2003"/>
  </r>
  <r>
    <x v="6"/>
    <n v="2012"/>
  </r>
  <r>
    <x v="6"/>
    <n v="2013"/>
  </r>
  <r>
    <x v="0"/>
    <n v="2011"/>
  </r>
  <r>
    <x v="5"/>
    <n v="2013"/>
  </r>
  <r>
    <x v="4"/>
    <n v="2012"/>
  </r>
  <r>
    <x v="0"/>
    <n v="2013"/>
  </r>
  <r>
    <x v="5"/>
    <n v="2004"/>
  </r>
  <r>
    <x v="0"/>
    <n v="2003"/>
  </r>
  <r>
    <x v="6"/>
    <n v="2012"/>
  </r>
  <r>
    <x v="6"/>
    <n v="2012"/>
  </r>
  <r>
    <x v="0"/>
    <n v="2024"/>
  </r>
  <r>
    <x v="9"/>
    <n v="2010"/>
  </r>
  <r>
    <x v="0"/>
    <n v="2010"/>
  </r>
  <r>
    <x v="5"/>
    <n v="2017"/>
  </r>
  <r>
    <x v="5"/>
    <n v="2024"/>
  </r>
  <r>
    <x v="6"/>
    <n v="2016"/>
  </r>
  <r>
    <x v="4"/>
    <n v="2017"/>
  </r>
  <r>
    <x v="1"/>
    <n v="2020"/>
  </r>
  <r>
    <x v="18"/>
    <n v="2020"/>
  </r>
  <r>
    <x v="18"/>
    <n v="2022"/>
  </r>
  <r>
    <x v="1"/>
    <n v="2018"/>
  </r>
  <r>
    <x v="0"/>
    <n v="2020"/>
  </r>
  <r>
    <x v="7"/>
    <n v="2004"/>
  </r>
  <r>
    <x v="6"/>
    <n v="2000"/>
  </r>
  <r>
    <x v="0"/>
    <n v="2021"/>
  </r>
  <r>
    <x v="4"/>
    <n v="2017"/>
  </r>
  <r>
    <x v="5"/>
    <n v="2019"/>
  </r>
  <r>
    <x v="9"/>
    <n v="2004"/>
  </r>
  <r>
    <x v="0"/>
    <n v="2012"/>
  </r>
  <r>
    <x v="7"/>
    <n v="2009"/>
  </r>
  <r>
    <x v="0"/>
    <n v="2009"/>
  </r>
  <r>
    <x v="0"/>
    <n v="2007"/>
  </r>
  <r>
    <x v="5"/>
    <n v="2012"/>
  </r>
  <r>
    <x v="0"/>
    <n v="2020"/>
  </r>
  <r>
    <x v="13"/>
    <n v="2023"/>
  </r>
  <r>
    <x v="13"/>
    <n v="2020"/>
  </r>
  <r>
    <x v="4"/>
    <n v="2016"/>
  </r>
  <r>
    <x v="1"/>
    <n v="2015"/>
  </r>
  <r>
    <x v="0"/>
    <n v="2014"/>
  </r>
  <r>
    <x v="13"/>
    <n v="2019"/>
  </r>
  <r>
    <x v="5"/>
    <n v="2024"/>
  </r>
  <r>
    <x v="0"/>
    <n v="2012"/>
  </r>
  <r>
    <x v="0"/>
    <n v="2005"/>
  </r>
  <r>
    <x v="12"/>
    <n v="2022"/>
  </r>
  <r>
    <x v="0"/>
    <n v="2021"/>
  </r>
  <r>
    <x v="6"/>
    <n v="2019"/>
  </r>
  <r>
    <x v="0"/>
    <n v="2016"/>
  </r>
  <r>
    <x v="0"/>
    <n v="2012"/>
  </r>
  <r>
    <x v="0"/>
    <n v="2000"/>
  </r>
  <r>
    <x v="4"/>
    <n v="2010"/>
  </r>
  <r>
    <x v="4"/>
    <n v="2010"/>
  </r>
  <r>
    <x v="13"/>
    <n v="2025"/>
  </r>
  <r>
    <x v="5"/>
    <n v="2013"/>
  </r>
  <r>
    <x v="5"/>
    <n v="2007"/>
  </r>
  <r>
    <x v="7"/>
    <n v="2002"/>
  </r>
  <r>
    <x v="0"/>
    <n v="2018"/>
  </r>
  <r>
    <x v="1"/>
    <n v="2013"/>
  </r>
  <r>
    <x v="1"/>
    <n v="2012"/>
  </r>
  <r>
    <x v="13"/>
    <n v="2021"/>
  </r>
  <r>
    <x v="0"/>
    <n v="2009"/>
  </r>
  <r>
    <x v="0"/>
    <n v="2003"/>
  </r>
  <r>
    <x v="5"/>
    <n v="2014"/>
  </r>
  <r>
    <x v="6"/>
    <n v="2004"/>
  </r>
  <r>
    <x v="0"/>
    <n v="2003"/>
  </r>
  <r>
    <x v="0"/>
    <n v="2010"/>
  </r>
  <r>
    <x v="1"/>
    <n v="2017"/>
  </r>
  <r>
    <x v="0"/>
    <n v="2018"/>
  </r>
  <r>
    <x v="1"/>
    <n v="2019"/>
  </r>
  <r>
    <x v="4"/>
    <n v="2013"/>
  </r>
  <r>
    <x v="1"/>
    <n v="2011"/>
  </r>
  <r>
    <x v="0"/>
    <n v="2003"/>
  </r>
  <r>
    <x v="0"/>
    <n v="2023"/>
  </r>
  <r>
    <x v="13"/>
    <n v="2006"/>
  </r>
  <r>
    <x v="0"/>
    <n v="2007"/>
  </r>
  <r>
    <x v="12"/>
    <n v="2024"/>
  </r>
  <r>
    <x v="13"/>
    <n v="2023"/>
  </r>
  <r>
    <x v="0"/>
    <n v="2017"/>
  </r>
  <r>
    <x v="6"/>
    <n v="2012"/>
  </r>
  <r>
    <x v="0"/>
    <n v="2024"/>
  </r>
  <r>
    <x v="2"/>
    <n v="2024"/>
  </r>
  <r>
    <x v="25"/>
    <n v="2010"/>
  </r>
  <r>
    <x v="0"/>
    <n v="2004"/>
  </r>
  <r>
    <x v="0"/>
    <n v="2019"/>
  </r>
  <r>
    <x v="6"/>
    <n v="2014"/>
  </r>
  <r>
    <x v="0"/>
    <n v="2018"/>
  </r>
  <r>
    <x v="18"/>
    <n v="2024"/>
  </r>
  <r>
    <x v="4"/>
    <n v="2022"/>
  </r>
  <r>
    <x v="0"/>
    <n v="2013"/>
  </r>
  <r>
    <x v="0"/>
    <n v="2006"/>
  </r>
  <r>
    <x v="0"/>
    <n v="2004"/>
  </r>
  <r>
    <x v="0"/>
    <n v="2018"/>
  </r>
  <r>
    <x v="0"/>
    <n v="2013"/>
  </r>
  <r>
    <x v="4"/>
    <n v="2022"/>
  </r>
  <r>
    <x v="13"/>
    <n v="2020"/>
  </r>
  <r>
    <x v="0"/>
    <n v="2017"/>
  </r>
  <r>
    <x v="0"/>
    <n v="2018"/>
  </r>
  <r>
    <x v="0"/>
    <n v="2010"/>
  </r>
  <r>
    <x v="5"/>
    <n v="2007"/>
  </r>
  <r>
    <x v="1"/>
    <n v="2010"/>
  </r>
  <r>
    <x v="6"/>
    <n v="2002"/>
  </r>
  <r>
    <x v="0"/>
    <n v="2000"/>
  </r>
  <r>
    <x v="0"/>
    <n v="2014"/>
  </r>
  <r>
    <x v="0"/>
    <n v="2013"/>
  </r>
  <r>
    <x v="5"/>
    <n v="2007"/>
  </r>
  <r>
    <x v="6"/>
    <n v="2022"/>
  </r>
  <r>
    <x v="19"/>
    <n v="2007"/>
  </r>
  <r>
    <x v="6"/>
    <n v="2002"/>
  </r>
  <r>
    <x v="19"/>
    <n v="2015"/>
  </r>
  <r>
    <x v="0"/>
    <n v="2022"/>
  </r>
  <r>
    <x v="0"/>
    <n v="2023"/>
  </r>
  <r>
    <x v="10"/>
    <n v="2000"/>
  </r>
  <r>
    <x v="0"/>
    <n v="2013"/>
  </r>
  <r>
    <x v="0"/>
    <n v="2011"/>
  </r>
  <r>
    <x v="1"/>
    <n v="2009"/>
  </r>
  <r>
    <x v="0"/>
    <n v="2014"/>
  </r>
  <r>
    <x v="13"/>
    <n v="2006"/>
  </r>
  <r>
    <x v="4"/>
    <n v="2012"/>
  </r>
  <r>
    <x v="6"/>
    <n v="2010"/>
  </r>
  <r>
    <x v="0"/>
    <n v="2009"/>
  </r>
  <r>
    <x v="0"/>
    <n v="2003"/>
  </r>
  <r>
    <x v="6"/>
    <n v="2014"/>
  </r>
  <r>
    <x v="6"/>
    <n v="2013"/>
  </r>
  <r>
    <x v="0"/>
    <n v="2013"/>
  </r>
  <r>
    <x v="2"/>
    <n v="2020"/>
  </r>
  <r>
    <x v="7"/>
    <n v="2019"/>
  </r>
  <r>
    <x v="6"/>
    <n v="2021"/>
  </r>
  <r>
    <x v="0"/>
    <n v="2018"/>
  </r>
  <r>
    <x v="0"/>
    <n v="2018"/>
  </r>
  <r>
    <x v="0"/>
    <n v="2006"/>
  </r>
  <r>
    <x v="6"/>
    <n v="2014"/>
  </r>
  <r>
    <x v="2"/>
    <n v="2021"/>
  </r>
  <r>
    <x v="2"/>
    <n v="2023"/>
  </r>
  <r>
    <x v="0"/>
    <n v="2017"/>
  </r>
  <r>
    <x v="2"/>
    <n v="2021"/>
  </r>
  <r>
    <x v="1"/>
    <n v="2010"/>
  </r>
  <r>
    <x v="0"/>
    <n v="2015"/>
  </r>
  <r>
    <x v="0"/>
    <n v="2001"/>
  </r>
  <r>
    <x v="7"/>
    <n v="2016"/>
  </r>
  <r>
    <x v="0"/>
    <n v="2012"/>
  </r>
  <r>
    <x v="1"/>
    <n v="2010"/>
  </r>
  <r>
    <x v="0"/>
    <n v="2023"/>
  </r>
  <r>
    <x v="0"/>
    <n v="2022"/>
  </r>
  <r>
    <x v="9"/>
    <n v="2006"/>
  </r>
  <r>
    <x v="9"/>
    <n v="2006"/>
  </r>
  <r>
    <x v="5"/>
    <n v="2009"/>
  </r>
  <r>
    <x v="1"/>
    <n v="2017"/>
  </r>
  <r>
    <x v="5"/>
    <n v="2006"/>
  </r>
  <r>
    <x v="0"/>
    <n v="2019"/>
  </r>
  <r>
    <x v="12"/>
    <n v="2021"/>
  </r>
  <r>
    <x v="6"/>
    <n v="2016"/>
  </r>
  <r>
    <x v="0"/>
    <n v="2021"/>
  </r>
  <r>
    <x v="0"/>
    <n v="2011"/>
  </r>
  <r>
    <x v="5"/>
    <n v="2013"/>
  </r>
  <r>
    <x v="5"/>
    <n v="2008"/>
  </r>
  <r>
    <x v="9"/>
    <n v="2006"/>
  </r>
  <r>
    <x v="6"/>
    <n v="2002"/>
  </r>
  <r>
    <x v="4"/>
    <n v="2014"/>
  </r>
  <r>
    <x v="0"/>
    <n v="2019"/>
  </r>
  <r>
    <x v="7"/>
    <n v="2007"/>
  </r>
  <r>
    <x v="0"/>
    <n v="2021"/>
  </r>
  <r>
    <x v="6"/>
    <n v="2003"/>
  </r>
  <r>
    <x v="0"/>
    <n v="2012"/>
  </r>
  <r>
    <x v="0"/>
    <n v="2023"/>
  </r>
  <r>
    <x v="0"/>
    <n v="2025"/>
  </r>
  <r>
    <x v="0"/>
    <n v="2025"/>
  </r>
  <r>
    <x v="3"/>
    <n v="2024"/>
  </r>
  <r>
    <x v="0"/>
    <n v="2025"/>
  </r>
  <r>
    <x v="0"/>
    <n v="2019"/>
  </r>
  <r>
    <x v="2"/>
    <n v="2020"/>
  </r>
  <r>
    <x v="13"/>
    <n v="2019"/>
  </r>
  <r>
    <x v="6"/>
    <n v="2012"/>
  </r>
  <r>
    <x v="0"/>
    <n v="2014"/>
  </r>
  <r>
    <x v="0"/>
    <n v="2012"/>
  </r>
  <r>
    <x v="0"/>
    <n v="2025"/>
  </r>
  <r>
    <x v="0"/>
    <n v="2023"/>
  </r>
  <r>
    <x v="0"/>
    <n v="2024"/>
  </r>
  <r>
    <x v="0"/>
    <n v="2023"/>
  </r>
  <r>
    <x v="0"/>
    <n v="2009"/>
  </r>
  <r>
    <x v="6"/>
    <n v="2004"/>
  </r>
  <r>
    <x v="0"/>
    <n v="2010"/>
  </r>
  <r>
    <x v="0"/>
    <n v="2023"/>
  </r>
  <r>
    <x v="0"/>
    <n v="2016"/>
  </r>
  <r>
    <x v="21"/>
    <n v="2012"/>
  </r>
  <r>
    <x v="18"/>
    <n v="2012"/>
  </r>
  <r>
    <x v="0"/>
    <n v="2020"/>
  </r>
  <r>
    <x v="0"/>
    <n v="2016"/>
  </r>
  <r>
    <x v="0"/>
    <n v="2014"/>
  </r>
  <r>
    <x v="0"/>
    <n v="2012"/>
  </r>
  <r>
    <x v="0"/>
    <n v="2005"/>
  </r>
  <r>
    <x v="13"/>
    <n v="2021"/>
  </r>
  <r>
    <x v="4"/>
    <n v="2017"/>
  </r>
  <r>
    <x v="0"/>
    <n v="2017"/>
  </r>
  <r>
    <x v="0"/>
    <n v="2013"/>
  </r>
  <r>
    <x v="7"/>
    <n v="2009"/>
  </r>
  <r>
    <x v="0"/>
    <n v="2015"/>
  </r>
  <r>
    <x v="0"/>
    <n v="2016"/>
  </r>
  <r>
    <x v="6"/>
    <n v="2016"/>
  </r>
  <r>
    <x v="6"/>
    <n v="2010"/>
  </r>
  <r>
    <x v="5"/>
    <n v="2016"/>
  </r>
  <r>
    <x v="6"/>
    <n v="2011"/>
  </r>
  <r>
    <x v="6"/>
    <n v="2003"/>
  </r>
  <r>
    <x v="2"/>
    <n v="2011"/>
  </r>
  <r>
    <x v="6"/>
    <n v="2007"/>
  </r>
  <r>
    <x v="4"/>
    <n v="2024"/>
  </r>
  <r>
    <x v="6"/>
    <n v="2018"/>
  </r>
  <r>
    <x v="1"/>
    <n v="2018"/>
  </r>
  <r>
    <x v="0"/>
    <n v="2023"/>
  </r>
  <r>
    <x v="13"/>
    <n v="2015"/>
  </r>
  <r>
    <x v="13"/>
    <n v="2019"/>
  </r>
  <r>
    <x v="0"/>
    <n v="2017"/>
  </r>
  <r>
    <x v="0"/>
    <n v="2024"/>
  </r>
  <r>
    <x v="0"/>
    <n v="2023"/>
  </r>
  <r>
    <x v="0"/>
    <n v="2024"/>
  </r>
  <r>
    <x v="0"/>
    <n v="2008"/>
  </r>
  <r>
    <x v="21"/>
    <n v="2014"/>
  </r>
  <r>
    <x v="6"/>
    <n v="2021"/>
  </r>
  <r>
    <x v="13"/>
    <n v="2018"/>
  </r>
  <r>
    <x v="0"/>
    <n v="2018"/>
  </r>
  <r>
    <x v="0"/>
    <n v="2024"/>
  </r>
  <r>
    <x v="0"/>
    <n v="2017"/>
  </r>
  <r>
    <x v="12"/>
    <n v="2020"/>
  </r>
  <r>
    <x v="0"/>
    <n v="2021"/>
  </r>
  <r>
    <x v="0"/>
    <n v="2006"/>
  </r>
  <r>
    <x v="0"/>
    <n v="2016"/>
  </r>
  <r>
    <x v="10"/>
    <n v="2000"/>
  </r>
  <r>
    <x v="0"/>
    <n v="2013"/>
  </r>
  <r>
    <x v="0"/>
    <n v="2021"/>
  </r>
  <r>
    <x v="0"/>
    <n v="2017"/>
  </r>
  <r>
    <x v="7"/>
    <n v="2006"/>
  </r>
  <r>
    <x v="9"/>
    <n v="2013"/>
  </r>
  <r>
    <x v="0"/>
    <n v="2005"/>
  </r>
  <r>
    <x v="0"/>
    <n v="2013"/>
  </r>
  <r>
    <x v="0"/>
    <n v="2009"/>
  </r>
  <r>
    <x v="0"/>
    <n v="2009"/>
  </r>
  <r>
    <x v="12"/>
    <n v="2022"/>
  </r>
  <r>
    <x v="3"/>
    <n v="2023"/>
  </r>
  <r>
    <x v="0"/>
    <n v="2017"/>
  </r>
  <r>
    <x v="0"/>
    <n v="2023"/>
  </r>
  <r>
    <x v="0"/>
    <n v="2022"/>
  </r>
  <r>
    <x v="4"/>
    <n v="2022"/>
  </r>
  <r>
    <x v="6"/>
    <n v="2017"/>
  </r>
  <r>
    <x v="0"/>
    <n v="2025"/>
  </r>
  <r>
    <x v="4"/>
    <n v="2023"/>
  </r>
  <r>
    <x v="6"/>
    <n v="2019"/>
  </r>
  <r>
    <x v="4"/>
    <n v="2016"/>
  </r>
  <r>
    <x v="0"/>
    <n v="2025"/>
  </r>
  <r>
    <x v="0"/>
    <n v="2009"/>
  </r>
  <r>
    <x v="0"/>
    <n v="2024"/>
  </r>
  <r>
    <x v="0"/>
    <n v="2017"/>
  </r>
  <r>
    <x v="0"/>
    <n v="2021"/>
  </r>
  <r>
    <x v="4"/>
    <n v="2025"/>
  </r>
  <r>
    <x v="6"/>
    <n v="2015"/>
  </r>
  <r>
    <x v="0"/>
    <n v="2012"/>
  </r>
  <r>
    <x v="0"/>
    <n v="2018"/>
  </r>
  <r>
    <x v="4"/>
    <n v="2010"/>
  </r>
  <r>
    <x v="0"/>
    <n v="2012"/>
  </r>
  <r>
    <x v="0"/>
    <n v="2017"/>
  </r>
  <r>
    <x v="0"/>
    <n v="2018"/>
  </r>
  <r>
    <x v="0"/>
    <n v="2022"/>
  </r>
  <r>
    <x v="0"/>
    <n v="2016"/>
  </r>
  <r>
    <x v="0"/>
    <n v="2016"/>
  </r>
  <r>
    <x v="19"/>
    <n v="2010"/>
  </r>
  <r>
    <x v="6"/>
    <n v="2004"/>
  </r>
  <r>
    <x v="5"/>
    <n v="2007"/>
  </r>
  <r>
    <x v="4"/>
    <n v="2010"/>
  </r>
  <r>
    <x v="4"/>
    <n v="2007"/>
  </r>
  <r>
    <x v="9"/>
    <n v="2011"/>
  </r>
  <r>
    <x v="0"/>
    <n v="2025"/>
  </r>
  <r>
    <x v="1"/>
    <n v="2010"/>
  </r>
  <r>
    <x v="1"/>
    <n v="2015"/>
  </r>
  <r>
    <x v="0"/>
    <n v="2023"/>
  </r>
  <r>
    <x v="0"/>
    <n v="2020"/>
  </r>
  <r>
    <x v="32"/>
    <n v="2017"/>
  </r>
  <r>
    <x v="0"/>
    <n v="2020"/>
  </r>
  <r>
    <x v="4"/>
    <n v="2014"/>
  </r>
  <r>
    <x v="4"/>
    <n v="2015"/>
  </r>
  <r>
    <x v="6"/>
    <n v="2008"/>
  </r>
  <r>
    <x v="0"/>
    <n v="2010"/>
  </r>
  <r>
    <x v="0"/>
    <n v="2011"/>
  </r>
  <r>
    <x v="0"/>
    <n v="2009"/>
  </r>
  <r>
    <x v="0"/>
    <n v="2023"/>
  </r>
  <r>
    <x v="0"/>
    <n v="2020"/>
  </r>
  <r>
    <x v="0"/>
    <n v="2020"/>
  </r>
  <r>
    <x v="9"/>
    <n v="2014"/>
  </r>
  <r>
    <x v="6"/>
    <n v="2011"/>
  </r>
  <r>
    <x v="12"/>
    <n v="2024"/>
  </r>
  <r>
    <x v="6"/>
    <n v="2013"/>
  </r>
  <r>
    <x v="5"/>
    <n v="2020"/>
  </r>
  <r>
    <x v="0"/>
    <n v="2025"/>
  </r>
  <r>
    <x v="6"/>
    <n v="2016"/>
  </r>
  <r>
    <x v="7"/>
    <n v="2007"/>
  </r>
  <r>
    <x v="10"/>
    <n v="2005"/>
  </r>
  <r>
    <x v="0"/>
    <n v="2018"/>
  </r>
  <r>
    <x v="0"/>
    <n v="2010"/>
  </r>
  <r>
    <x v="0"/>
    <n v="2016"/>
  </r>
  <r>
    <x v="0"/>
    <n v="2019"/>
  </r>
  <r>
    <x v="0"/>
    <n v="2025"/>
  </r>
  <r>
    <x v="6"/>
    <n v="2012"/>
  </r>
  <r>
    <x v="7"/>
    <n v="2009"/>
  </r>
  <r>
    <x v="6"/>
    <n v="2012"/>
  </r>
  <r>
    <x v="6"/>
    <n v="2016"/>
  </r>
  <r>
    <x v="5"/>
    <n v="2018"/>
  </r>
  <r>
    <x v="0"/>
    <n v="2021"/>
  </r>
  <r>
    <x v="0"/>
    <n v="2009"/>
  </r>
  <r>
    <x v="3"/>
    <n v="2023"/>
  </r>
  <r>
    <x v="23"/>
    <n v="2020"/>
  </r>
  <r>
    <x v="7"/>
    <n v="2009"/>
  </r>
  <r>
    <x v="0"/>
    <n v="2022"/>
  </r>
  <r>
    <x v="0"/>
    <n v="2007"/>
  </r>
  <r>
    <x v="5"/>
    <n v="2014"/>
  </r>
  <r>
    <x v="1"/>
    <n v="2011"/>
  </r>
  <r>
    <x v="7"/>
    <n v="2008"/>
  </r>
  <r>
    <x v="10"/>
    <n v="2005"/>
  </r>
  <r>
    <x v="6"/>
    <n v="2004"/>
  </r>
  <r>
    <x v="7"/>
    <n v="2009"/>
  </r>
  <r>
    <x v="4"/>
    <n v="2020"/>
  </r>
  <r>
    <x v="0"/>
    <n v="2024"/>
  </r>
  <r>
    <x v="6"/>
    <n v="2004"/>
  </r>
  <r>
    <x v="10"/>
    <n v="2002"/>
  </r>
  <r>
    <x v="6"/>
    <n v="2015"/>
  </r>
  <r>
    <x v="0"/>
    <n v="2006"/>
  </r>
  <r>
    <x v="6"/>
    <n v="2001"/>
  </r>
  <r>
    <x v="4"/>
    <n v="2010"/>
  </r>
  <r>
    <x v="0"/>
    <n v="2008"/>
  </r>
  <r>
    <x v="0"/>
    <n v="2012"/>
  </r>
  <r>
    <x v="0"/>
    <n v="2012"/>
  </r>
  <r>
    <x v="7"/>
    <n v="2006"/>
  </r>
  <r>
    <x v="7"/>
    <n v="2021"/>
  </r>
  <r>
    <x v="0"/>
    <n v="2022"/>
  </r>
  <r>
    <x v="0"/>
    <n v="2011"/>
  </r>
  <r>
    <x v="4"/>
    <n v="2024"/>
  </r>
  <r>
    <x v="0"/>
    <n v="2023"/>
  </r>
  <r>
    <x v="0"/>
    <n v="2006"/>
  </r>
  <r>
    <x v="6"/>
    <n v="2005"/>
  </r>
  <r>
    <x v="0"/>
    <n v="2010"/>
  </r>
  <r>
    <x v="0"/>
    <n v="2019"/>
  </r>
  <r>
    <x v="5"/>
    <n v="2002"/>
  </r>
  <r>
    <x v="0"/>
    <n v="2022"/>
  </r>
  <r>
    <x v="1"/>
    <n v="2010"/>
  </r>
  <r>
    <x v="0"/>
    <n v="2019"/>
  </r>
  <r>
    <x v="11"/>
    <n v="2006"/>
  </r>
  <r>
    <x v="0"/>
    <n v="2021"/>
  </r>
  <r>
    <x v="7"/>
    <n v="2008"/>
  </r>
  <r>
    <x v="1"/>
    <n v="2017"/>
  </r>
  <r>
    <x v="4"/>
    <n v="2010"/>
  </r>
  <r>
    <x v="13"/>
    <n v="2025"/>
  </r>
  <r>
    <x v="4"/>
    <n v="2014"/>
  </r>
  <r>
    <x v="5"/>
    <n v="2000"/>
  </r>
  <r>
    <x v="10"/>
    <n v="2004"/>
  </r>
  <r>
    <x v="5"/>
    <n v="2011"/>
  </r>
  <r>
    <x v="2"/>
    <n v="2006"/>
  </r>
  <r>
    <x v="6"/>
    <n v="2013"/>
  </r>
  <r>
    <x v="5"/>
    <n v="2001"/>
  </r>
  <r>
    <x v="7"/>
    <n v="2006"/>
  </r>
  <r>
    <x v="0"/>
    <n v="2010"/>
  </r>
  <r>
    <x v="7"/>
    <n v="2008"/>
  </r>
  <r>
    <x v="7"/>
    <n v="2007"/>
  </r>
  <r>
    <x v="0"/>
    <n v="2024"/>
  </r>
  <r>
    <x v="5"/>
    <n v="2018"/>
  </r>
  <r>
    <x v="10"/>
    <n v="2001"/>
  </r>
  <r>
    <x v="5"/>
    <n v="2003"/>
  </r>
  <r>
    <x v="0"/>
    <n v="2021"/>
  </r>
  <r>
    <x v="0"/>
    <n v="2024"/>
  </r>
  <r>
    <x v="4"/>
    <n v="2018"/>
  </r>
  <r>
    <x v="5"/>
    <n v="2014"/>
  </r>
  <r>
    <x v="0"/>
    <n v="2011"/>
  </r>
  <r>
    <x v="0"/>
    <n v="2002"/>
  </r>
  <r>
    <x v="5"/>
    <n v="2008"/>
  </r>
  <r>
    <x v="0"/>
    <n v="2006"/>
  </r>
  <r>
    <x v="0"/>
    <n v="2018"/>
  </r>
  <r>
    <x v="16"/>
    <n v="2021"/>
  </r>
  <r>
    <x v="0"/>
    <n v="2015"/>
  </r>
  <r>
    <x v="0"/>
    <n v="2013"/>
  </r>
  <r>
    <x v="0"/>
    <n v="2009"/>
  </r>
  <r>
    <x v="0"/>
    <n v="2010"/>
  </r>
  <r>
    <x v="0"/>
    <n v="2025"/>
  </r>
  <r>
    <x v="0"/>
    <n v="2010"/>
  </r>
  <r>
    <x v="0"/>
    <n v="2021"/>
  </r>
  <r>
    <x v="13"/>
    <n v="2020"/>
  </r>
  <r>
    <x v="4"/>
    <n v="2024"/>
  </r>
  <r>
    <x v="0"/>
    <n v="2007"/>
  </r>
  <r>
    <x v="0"/>
    <n v="2020"/>
  </r>
  <r>
    <x v="0"/>
    <n v="2022"/>
  </r>
  <r>
    <x v="0"/>
    <n v="2014"/>
  </r>
  <r>
    <x v="0"/>
    <n v="2013"/>
  </r>
  <r>
    <x v="0"/>
    <n v="2012"/>
  </r>
  <r>
    <x v="7"/>
    <n v="2023"/>
  </r>
  <r>
    <x v="4"/>
    <n v="2022"/>
  </r>
  <r>
    <x v="6"/>
    <n v="2005"/>
  </r>
  <r>
    <x v="0"/>
    <n v="2013"/>
  </r>
  <r>
    <x v="13"/>
    <n v="2012"/>
  </r>
  <r>
    <x v="6"/>
    <n v="2007"/>
  </r>
  <r>
    <x v="0"/>
    <n v="2003"/>
  </r>
  <r>
    <x v="1"/>
    <n v="2010"/>
  </r>
  <r>
    <x v="0"/>
    <n v="2013"/>
  </r>
  <r>
    <x v="0"/>
    <n v="2011"/>
  </r>
  <r>
    <x v="7"/>
    <n v="2007"/>
  </r>
  <r>
    <x v="0"/>
    <n v="2012"/>
  </r>
  <r>
    <x v="11"/>
    <n v="2003"/>
  </r>
  <r>
    <x v="0"/>
    <n v="2011"/>
  </r>
  <r>
    <x v="0"/>
    <n v="2021"/>
  </r>
  <r>
    <x v="0"/>
    <n v="2024"/>
  </r>
  <r>
    <x v="0"/>
    <n v="2025"/>
  </r>
  <r>
    <x v="6"/>
    <n v="2025"/>
  </r>
  <r>
    <x v="13"/>
    <n v="2018"/>
  </r>
  <r>
    <x v="0"/>
    <n v="2000"/>
  </r>
  <r>
    <x v="1"/>
    <n v="2016"/>
  </r>
  <r>
    <x v="6"/>
    <n v="2016"/>
  </r>
  <r>
    <x v="0"/>
    <n v="2022"/>
  </r>
  <r>
    <x v="0"/>
    <n v="2024"/>
  </r>
  <r>
    <x v="4"/>
    <n v="2018"/>
  </r>
  <r>
    <x v="1"/>
    <n v="2017"/>
  </r>
  <r>
    <x v="0"/>
    <n v="2017"/>
  </r>
  <r>
    <x v="0"/>
    <n v="2006"/>
  </r>
  <r>
    <x v="0"/>
    <n v="2020"/>
  </r>
  <r>
    <x v="4"/>
    <n v="2025"/>
  </r>
  <r>
    <x v="6"/>
    <n v="2016"/>
  </r>
  <r>
    <x v="0"/>
    <n v="2025"/>
  </r>
  <r>
    <x v="0"/>
    <n v="2017"/>
  </r>
  <r>
    <x v="0"/>
    <n v="2017"/>
  </r>
  <r>
    <x v="9"/>
    <n v="2006"/>
  </r>
  <r>
    <x v="4"/>
    <n v="2010"/>
  </r>
  <r>
    <x v="10"/>
    <n v="2006"/>
  </r>
  <r>
    <x v="6"/>
    <n v="2011"/>
  </r>
  <r>
    <x v="0"/>
    <n v="2011"/>
  </r>
  <r>
    <x v="0"/>
    <n v="2021"/>
  </r>
  <r>
    <x v="1"/>
    <n v="2010"/>
  </r>
  <r>
    <x v="0"/>
    <n v="2018"/>
  </r>
  <r>
    <x v="4"/>
    <n v="2018"/>
  </r>
  <r>
    <x v="10"/>
    <n v="2005"/>
  </r>
  <r>
    <x v="0"/>
    <n v="2023"/>
  </r>
  <r>
    <x v="25"/>
    <n v="2024"/>
  </r>
  <r>
    <x v="0"/>
    <n v="2021"/>
  </r>
  <r>
    <x v="21"/>
    <n v="2010"/>
  </r>
  <r>
    <x v="10"/>
    <n v="2004"/>
  </r>
  <r>
    <x v="0"/>
    <n v="2006"/>
  </r>
  <r>
    <x v="5"/>
    <n v="2008"/>
  </r>
  <r>
    <x v="9"/>
    <n v="2009"/>
  </r>
  <r>
    <x v="5"/>
    <n v="2008"/>
  </r>
  <r>
    <x v="5"/>
    <n v="2008"/>
  </r>
  <r>
    <x v="5"/>
    <n v="2011"/>
  </r>
  <r>
    <x v="10"/>
    <n v="2006"/>
  </r>
  <r>
    <x v="7"/>
    <n v="2007"/>
  </r>
  <r>
    <x v="5"/>
    <n v="2011"/>
  </r>
  <r>
    <x v="6"/>
    <n v="2011"/>
  </r>
  <r>
    <x v="4"/>
    <n v="2015"/>
  </r>
  <r>
    <x v="0"/>
    <n v="2019"/>
  </r>
  <r>
    <x v="13"/>
    <n v="2020"/>
  </r>
  <r>
    <x v="10"/>
    <n v="2004"/>
  </r>
  <r>
    <x v="6"/>
    <n v="2013"/>
  </r>
  <r>
    <x v="14"/>
    <n v="2002"/>
  </r>
  <r>
    <x v="1"/>
    <n v="2018"/>
  </r>
  <r>
    <x v="6"/>
    <n v="2011"/>
  </r>
  <r>
    <x v="0"/>
    <n v="2008"/>
  </r>
  <r>
    <x v="0"/>
    <n v="2020"/>
  </r>
  <r>
    <x v="0"/>
    <n v="2011"/>
  </r>
  <r>
    <x v="0"/>
    <n v="2020"/>
  </r>
  <r>
    <x v="2"/>
    <n v="2024"/>
  </r>
  <r>
    <x v="6"/>
    <n v="2019"/>
  </r>
  <r>
    <x v="6"/>
    <n v="2022"/>
  </r>
  <r>
    <x v="6"/>
    <n v="2011"/>
  </r>
  <r>
    <x v="4"/>
    <n v="2019"/>
  </r>
  <r>
    <x v="5"/>
    <n v="2015"/>
  </r>
  <r>
    <x v="1"/>
    <n v="2018"/>
  </r>
  <r>
    <x v="0"/>
    <n v="2022"/>
  </r>
  <r>
    <x v="0"/>
    <n v="2017"/>
  </r>
  <r>
    <x v="0"/>
    <n v="2005"/>
  </r>
  <r>
    <x v="0"/>
    <n v="2013"/>
  </r>
  <r>
    <x v="1"/>
    <n v="2005"/>
  </r>
  <r>
    <x v="6"/>
    <n v="2008"/>
  </r>
  <r>
    <x v="0"/>
    <n v="2014"/>
  </r>
  <r>
    <x v="21"/>
    <n v="2012"/>
  </r>
  <r>
    <x v="0"/>
    <n v="2025"/>
  </r>
  <r>
    <x v="0"/>
    <n v="2000"/>
  </r>
  <r>
    <x v="0"/>
    <n v="2006"/>
  </r>
  <r>
    <x v="6"/>
    <n v="2015"/>
  </r>
  <r>
    <x v="5"/>
    <n v="2017"/>
  </r>
  <r>
    <x v="0"/>
    <n v="2007"/>
  </r>
  <r>
    <x v="1"/>
    <n v="2020"/>
  </r>
  <r>
    <x v="1"/>
    <n v="2020"/>
  </r>
  <r>
    <x v="2"/>
    <n v="2008"/>
  </r>
  <r>
    <x v="13"/>
    <n v="2017"/>
  </r>
  <r>
    <x v="4"/>
    <n v="2019"/>
  </r>
  <r>
    <x v="17"/>
    <n v="2003"/>
  </r>
  <r>
    <x v="6"/>
    <n v="2002"/>
  </r>
  <r>
    <x v="0"/>
    <n v="2003"/>
  </r>
  <r>
    <x v="0"/>
    <n v="2013"/>
  </r>
  <r>
    <x v="5"/>
    <n v="2010"/>
  </r>
  <r>
    <x v="0"/>
    <n v="2011"/>
  </r>
  <r>
    <x v="6"/>
    <n v="2007"/>
  </r>
  <r>
    <x v="6"/>
    <n v="2006"/>
  </r>
  <r>
    <x v="0"/>
    <n v="2013"/>
  </r>
  <r>
    <x v="6"/>
    <n v="2015"/>
  </r>
  <r>
    <x v="0"/>
    <n v="2025"/>
  </r>
  <r>
    <x v="0"/>
    <n v="2005"/>
  </r>
  <r>
    <x v="7"/>
    <n v="2004"/>
  </r>
  <r>
    <x v="0"/>
    <n v="2003"/>
  </r>
  <r>
    <x v="10"/>
    <n v="2005"/>
  </r>
  <r>
    <x v="0"/>
    <n v="2007"/>
  </r>
  <r>
    <x v="9"/>
    <n v="2000"/>
  </r>
  <r>
    <x v="6"/>
    <n v="2013"/>
  </r>
  <r>
    <x v="4"/>
    <n v="2011"/>
  </r>
  <r>
    <x v="7"/>
    <n v="2008"/>
  </r>
  <r>
    <x v="1"/>
    <n v="2018"/>
  </r>
  <r>
    <x v="18"/>
    <n v="2014"/>
  </r>
  <r>
    <x v="0"/>
    <n v="2013"/>
  </r>
  <r>
    <x v="0"/>
    <n v="2011"/>
  </r>
  <r>
    <x v="0"/>
    <n v="2014"/>
  </r>
  <r>
    <x v="0"/>
    <n v="2008"/>
  </r>
  <r>
    <x v="0"/>
    <n v="2018"/>
  </r>
  <r>
    <x v="0"/>
    <n v="2004"/>
  </r>
  <r>
    <x v="6"/>
    <n v="2024"/>
  </r>
  <r>
    <x v="6"/>
    <n v="2008"/>
  </r>
  <r>
    <x v="7"/>
    <n v="2002"/>
  </r>
  <r>
    <x v="0"/>
    <n v="2013"/>
  </r>
  <r>
    <x v="9"/>
    <n v="2006"/>
  </r>
  <r>
    <x v="0"/>
    <n v="2024"/>
  </r>
  <r>
    <x v="0"/>
    <n v="2020"/>
  </r>
  <r>
    <x v="0"/>
    <n v="2021"/>
  </r>
  <r>
    <x v="6"/>
    <n v="2016"/>
  </r>
  <r>
    <x v="6"/>
    <n v="2013"/>
  </r>
  <r>
    <x v="5"/>
    <n v="2013"/>
  </r>
  <r>
    <x v="6"/>
    <n v="2006"/>
  </r>
  <r>
    <x v="5"/>
    <n v="2018"/>
  </r>
  <r>
    <x v="0"/>
    <n v="2024"/>
  </r>
  <r>
    <x v="6"/>
    <n v="2006"/>
  </r>
  <r>
    <x v="6"/>
    <n v="2004"/>
  </r>
  <r>
    <x v="13"/>
    <n v="2023"/>
  </r>
  <r>
    <x v="2"/>
    <n v="2012"/>
  </r>
  <r>
    <x v="4"/>
    <n v="2012"/>
  </r>
  <r>
    <x v="6"/>
    <n v="2003"/>
  </r>
  <r>
    <x v="0"/>
    <n v="2019"/>
  </r>
  <r>
    <x v="6"/>
    <n v="2009"/>
  </r>
  <r>
    <x v="13"/>
    <n v="2006"/>
  </r>
  <r>
    <x v="9"/>
    <n v="2006"/>
  </r>
  <r>
    <x v="0"/>
    <n v="2018"/>
  </r>
  <r>
    <x v="6"/>
    <n v="2019"/>
  </r>
  <r>
    <x v="1"/>
    <n v="2017"/>
  </r>
  <r>
    <x v="4"/>
    <n v="2017"/>
  </r>
  <r>
    <x v="6"/>
    <n v="2017"/>
  </r>
  <r>
    <x v="6"/>
    <n v="2004"/>
  </r>
  <r>
    <x v="0"/>
    <n v="2012"/>
  </r>
  <r>
    <x v="6"/>
    <n v="2019"/>
  </r>
  <r>
    <x v="13"/>
    <n v="2019"/>
  </r>
  <r>
    <x v="0"/>
    <n v="2019"/>
  </r>
  <r>
    <x v="6"/>
    <n v="2002"/>
  </r>
  <r>
    <x v="0"/>
    <n v="2011"/>
  </r>
  <r>
    <x v="0"/>
    <n v="2023"/>
  </r>
  <r>
    <x v="0"/>
    <n v="2024"/>
  </r>
  <r>
    <x v="7"/>
    <n v="2007"/>
  </r>
  <r>
    <x v="0"/>
    <n v="2001"/>
  </r>
  <r>
    <x v="4"/>
    <n v="2020"/>
  </r>
  <r>
    <x v="0"/>
    <n v="2013"/>
  </r>
  <r>
    <x v="0"/>
    <n v="2014"/>
  </r>
  <r>
    <x v="0"/>
    <n v="2011"/>
  </r>
  <r>
    <x v="6"/>
    <n v="2016"/>
  </r>
  <r>
    <x v="17"/>
    <n v="2011"/>
  </r>
  <r>
    <x v="4"/>
    <n v="2021"/>
  </r>
  <r>
    <x v="6"/>
    <n v="2024"/>
  </r>
  <r>
    <x v="0"/>
    <n v="2024"/>
  </r>
  <r>
    <x v="0"/>
    <n v="2021"/>
  </r>
  <r>
    <x v="13"/>
    <n v="2019"/>
  </r>
  <r>
    <x v="15"/>
    <n v="2005"/>
  </r>
  <r>
    <x v="0"/>
    <n v="2013"/>
  </r>
  <r>
    <x v="13"/>
    <n v="2017"/>
  </r>
  <r>
    <x v="0"/>
    <n v="2013"/>
  </r>
  <r>
    <x v="0"/>
    <n v="2009"/>
  </r>
  <r>
    <x v="4"/>
    <n v="2011"/>
  </r>
  <r>
    <x v="7"/>
    <n v="2007"/>
  </r>
  <r>
    <x v="0"/>
    <n v="2013"/>
  </r>
  <r>
    <x v="5"/>
    <n v="2016"/>
  </r>
  <r>
    <x v="6"/>
    <n v="2019"/>
  </r>
  <r>
    <x v="6"/>
    <n v="2005"/>
  </r>
  <r>
    <x v="0"/>
    <n v="2021"/>
  </r>
  <r>
    <x v="0"/>
    <n v="2019"/>
  </r>
  <r>
    <x v="0"/>
    <n v="2019"/>
  </r>
  <r>
    <x v="0"/>
    <n v="2010"/>
  </r>
  <r>
    <x v="0"/>
    <n v="2019"/>
  </r>
  <r>
    <x v="0"/>
    <n v="2015"/>
  </r>
  <r>
    <x v="5"/>
    <n v="2018"/>
  </r>
  <r>
    <x v="0"/>
    <n v="2019"/>
  </r>
  <r>
    <x v="0"/>
    <n v="2011"/>
  </r>
  <r>
    <x v="5"/>
    <n v="2008"/>
  </r>
  <r>
    <x v="6"/>
    <n v="2010"/>
  </r>
  <r>
    <x v="6"/>
    <n v="2009"/>
  </r>
  <r>
    <x v="0"/>
    <n v="2010"/>
  </r>
  <r>
    <x v="5"/>
    <n v="2012"/>
  </r>
  <r>
    <x v="0"/>
    <n v="2020"/>
  </r>
  <r>
    <x v="5"/>
    <n v="2004"/>
  </r>
  <r>
    <x v="4"/>
    <n v="2014"/>
  </r>
  <r>
    <x v="1"/>
    <n v="2011"/>
  </r>
  <r>
    <x v="0"/>
    <n v="2011"/>
  </r>
  <r>
    <x v="4"/>
    <n v="2024"/>
  </r>
  <r>
    <x v="4"/>
    <n v="2016"/>
  </r>
  <r>
    <x v="0"/>
    <n v="2020"/>
  </r>
  <r>
    <x v="0"/>
    <n v="2023"/>
  </r>
  <r>
    <x v="0"/>
    <n v="2019"/>
  </r>
  <r>
    <x v="0"/>
    <n v="2018"/>
  </r>
  <r>
    <x v="7"/>
    <n v="2022"/>
  </r>
  <r>
    <x v="7"/>
    <n v="2019"/>
  </r>
  <r>
    <x v="0"/>
    <n v="2015"/>
  </r>
  <r>
    <x v="4"/>
    <n v="2014"/>
  </r>
  <r>
    <x v="0"/>
    <n v="2016"/>
  </r>
  <r>
    <x v="5"/>
    <n v="2008"/>
  </r>
  <r>
    <x v="18"/>
    <n v="2011"/>
  </r>
  <r>
    <x v="6"/>
    <n v="2012"/>
  </r>
  <r>
    <x v="6"/>
    <n v="2012"/>
  </r>
  <r>
    <x v="4"/>
    <n v="2010"/>
  </r>
  <r>
    <x v="4"/>
    <n v="2010"/>
  </r>
  <r>
    <x v="7"/>
    <n v="2008"/>
  </r>
  <r>
    <x v="2"/>
    <n v="2024"/>
  </r>
  <r>
    <x v="5"/>
    <n v="2001"/>
  </r>
  <r>
    <x v="1"/>
    <n v="2014"/>
  </r>
  <r>
    <x v="13"/>
    <n v="2011"/>
  </r>
  <r>
    <x v="0"/>
    <n v="2012"/>
  </r>
  <r>
    <x v="1"/>
    <n v="2021"/>
  </r>
  <r>
    <x v="25"/>
    <n v="2021"/>
  </r>
  <r>
    <x v="0"/>
    <n v="2020"/>
  </r>
  <r>
    <x v="0"/>
    <n v="2008"/>
  </r>
  <r>
    <x v="2"/>
    <n v="2019"/>
  </r>
  <r>
    <x v="12"/>
    <n v="2024"/>
  </r>
  <r>
    <x v="10"/>
    <n v="2000"/>
  </r>
  <r>
    <x v="6"/>
    <n v="2007"/>
  </r>
  <r>
    <x v="7"/>
    <n v="2007"/>
  </r>
  <r>
    <x v="6"/>
    <n v="2008"/>
  </r>
  <r>
    <x v="6"/>
    <n v="2019"/>
  </r>
  <r>
    <x v="9"/>
    <n v="2008"/>
  </r>
  <r>
    <x v="6"/>
    <n v="2008"/>
  </r>
  <r>
    <x v="10"/>
    <n v="2003"/>
  </r>
  <r>
    <x v="0"/>
    <n v="2010"/>
  </r>
  <r>
    <x v="4"/>
    <n v="2022"/>
  </r>
  <r>
    <x v="0"/>
    <n v="2022"/>
  </r>
  <r>
    <x v="0"/>
    <n v="2021"/>
  </r>
  <r>
    <x v="0"/>
    <n v="2018"/>
  </r>
  <r>
    <x v="0"/>
    <n v="2015"/>
  </r>
  <r>
    <x v="10"/>
    <n v="2006"/>
  </r>
  <r>
    <x v="0"/>
    <n v="2009"/>
  </r>
  <r>
    <x v="5"/>
    <n v="2011"/>
  </r>
  <r>
    <x v="13"/>
    <n v="2018"/>
  </r>
  <r>
    <x v="0"/>
    <n v="2020"/>
  </r>
  <r>
    <x v="0"/>
    <n v="2018"/>
  </r>
  <r>
    <x v="7"/>
    <n v="2011"/>
  </r>
  <r>
    <x v="0"/>
    <n v="2013"/>
  </r>
  <r>
    <x v="0"/>
    <n v="2017"/>
  </r>
  <r>
    <x v="0"/>
    <n v="2014"/>
  </r>
  <r>
    <x v="0"/>
    <n v="2022"/>
  </r>
  <r>
    <x v="0"/>
    <n v="2010"/>
  </r>
  <r>
    <x v="7"/>
    <n v="2019"/>
  </r>
  <r>
    <x v="0"/>
    <n v="2016"/>
  </r>
  <r>
    <x v="0"/>
    <n v="2002"/>
  </r>
  <r>
    <x v="1"/>
    <n v="2020"/>
  </r>
  <r>
    <x v="0"/>
    <n v="2013"/>
  </r>
  <r>
    <x v="0"/>
    <n v="2010"/>
  </r>
  <r>
    <x v="0"/>
    <n v="2011"/>
  </r>
  <r>
    <x v="6"/>
    <n v="2013"/>
  </r>
  <r>
    <x v="7"/>
    <n v="2025"/>
  </r>
  <r>
    <x v="2"/>
    <n v="2012"/>
  </r>
  <r>
    <x v="0"/>
    <n v="2011"/>
  </r>
  <r>
    <x v="0"/>
    <n v="2019"/>
  </r>
  <r>
    <x v="0"/>
    <n v="2017"/>
  </r>
  <r>
    <x v="0"/>
    <n v="2025"/>
  </r>
  <r>
    <x v="12"/>
    <n v="2021"/>
  </r>
  <r>
    <x v="0"/>
    <n v="2021"/>
  </r>
  <r>
    <x v="0"/>
    <n v="2007"/>
  </r>
  <r>
    <x v="0"/>
    <n v="2016"/>
  </r>
  <r>
    <x v="0"/>
    <n v="2021"/>
  </r>
  <r>
    <x v="0"/>
    <n v="2004"/>
  </r>
  <r>
    <x v="0"/>
    <n v="2005"/>
  </r>
  <r>
    <x v="0"/>
    <n v="2016"/>
  </r>
  <r>
    <x v="0"/>
    <n v="2012"/>
  </r>
  <r>
    <x v="0"/>
    <n v="2015"/>
  </r>
  <r>
    <x v="0"/>
    <n v="2022"/>
  </r>
  <r>
    <x v="0"/>
    <n v="2022"/>
  </r>
  <r>
    <x v="0"/>
    <n v="2007"/>
  </r>
  <r>
    <x v="0"/>
    <n v="2022"/>
  </r>
  <r>
    <x v="0"/>
    <n v="2012"/>
  </r>
  <r>
    <x v="6"/>
    <n v="2010"/>
  </r>
  <r>
    <x v="13"/>
    <n v="2015"/>
  </r>
  <r>
    <x v="6"/>
    <n v="2015"/>
  </r>
  <r>
    <x v="11"/>
    <n v="2007"/>
  </r>
  <r>
    <x v="6"/>
    <n v="2017"/>
  </r>
  <r>
    <x v="0"/>
    <n v="2011"/>
  </r>
  <r>
    <x v="4"/>
    <n v="2009"/>
  </r>
  <r>
    <x v="0"/>
    <n v="2000"/>
  </r>
  <r>
    <x v="6"/>
    <n v="2006"/>
  </r>
  <r>
    <x v="5"/>
    <n v="2018"/>
  </r>
  <r>
    <x v="0"/>
    <n v="2006"/>
  </r>
  <r>
    <x v="0"/>
    <n v="2021"/>
  </r>
  <r>
    <x v="2"/>
    <n v="2011"/>
  </r>
  <r>
    <x v="6"/>
    <n v="2000"/>
  </r>
  <r>
    <x v="6"/>
    <n v="2011"/>
  </r>
  <r>
    <x v="0"/>
    <n v="2023"/>
  </r>
  <r>
    <x v="0"/>
    <n v="2015"/>
  </r>
  <r>
    <x v="0"/>
    <n v="2008"/>
  </r>
  <r>
    <x v="0"/>
    <n v="2003"/>
  </r>
  <r>
    <x v="0"/>
    <n v="2013"/>
  </r>
  <r>
    <x v="4"/>
    <n v="2017"/>
  </r>
  <r>
    <x v="4"/>
    <n v="2018"/>
  </r>
  <r>
    <x v="4"/>
    <n v="2007"/>
  </r>
  <r>
    <x v="0"/>
    <n v="2012"/>
  </r>
  <r>
    <x v="0"/>
    <n v="2023"/>
  </r>
  <r>
    <x v="0"/>
    <n v="2022"/>
  </r>
  <r>
    <x v="6"/>
    <n v="2002"/>
  </r>
  <r>
    <x v="0"/>
    <n v="2011"/>
  </r>
  <r>
    <x v="0"/>
    <n v="2015"/>
  </r>
  <r>
    <x v="5"/>
    <n v="2015"/>
  </r>
  <r>
    <x v="0"/>
    <n v="2010"/>
  </r>
  <r>
    <x v="0"/>
    <n v="2008"/>
  </r>
  <r>
    <x v="6"/>
    <n v="2019"/>
  </r>
  <r>
    <x v="2"/>
    <n v="2024"/>
  </r>
  <r>
    <x v="0"/>
    <n v="2019"/>
  </r>
  <r>
    <x v="0"/>
    <n v="2021"/>
  </r>
  <r>
    <x v="1"/>
    <n v="2011"/>
  </r>
  <r>
    <x v="7"/>
    <n v="2006"/>
  </r>
  <r>
    <x v="6"/>
    <n v="2003"/>
  </r>
  <r>
    <x v="7"/>
    <n v="2004"/>
  </r>
  <r>
    <x v="6"/>
    <n v="2003"/>
  </r>
  <r>
    <x v="0"/>
    <n v="2016"/>
  </r>
  <r>
    <x v="0"/>
    <n v="2016"/>
  </r>
  <r>
    <x v="6"/>
    <n v="2003"/>
  </r>
  <r>
    <x v="5"/>
    <n v="2017"/>
  </r>
  <r>
    <x v="6"/>
    <n v="2013"/>
  </r>
  <r>
    <x v="1"/>
    <n v="2018"/>
  </r>
  <r>
    <x v="4"/>
    <n v="2012"/>
  </r>
  <r>
    <x v="1"/>
    <n v="2016"/>
  </r>
  <r>
    <x v="1"/>
    <n v="2010"/>
  </r>
  <r>
    <x v="7"/>
    <n v="2006"/>
  </r>
  <r>
    <x v="4"/>
    <n v="2023"/>
  </r>
  <r>
    <x v="0"/>
    <n v="2019"/>
  </r>
  <r>
    <x v="6"/>
    <n v="2017"/>
  </r>
  <r>
    <x v="1"/>
    <n v="2016"/>
  </r>
  <r>
    <x v="1"/>
    <n v="2017"/>
  </r>
  <r>
    <x v="0"/>
    <n v="2016"/>
  </r>
  <r>
    <x v="0"/>
    <n v="2003"/>
  </r>
  <r>
    <x v="0"/>
    <n v="2014"/>
  </r>
  <r>
    <x v="13"/>
    <n v="2017"/>
  </r>
  <r>
    <x v="0"/>
    <n v="2014"/>
  </r>
  <r>
    <x v="0"/>
    <n v="2016"/>
  </r>
  <r>
    <x v="2"/>
    <n v="2020"/>
  </r>
  <r>
    <x v="5"/>
    <n v="2020"/>
  </r>
  <r>
    <x v="0"/>
    <n v="2020"/>
  </r>
  <r>
    <x v="2"/>
    <n v="2021"/>
  </r>
  <r>
    <x v="0"/>
    <n v="2021"/>
  </r>
  <r>
    <x v="0"/>
    <n v="2012"/>
  </r>
  <r>
    <x v="0"/>
    <n v="2004"/>
  </r>
  <r>
    <x v="7"/>
    <n v="2011"/>
  </r>
  <r>
    <x v="5"/>
    <n v="2018"/>
  </r>
  <r>
    <x v="0"/>
    <n v="2021"/>
  </r>
  <r>
    <x v="7"/>
    <n v="2009"/>
  </r>
  <r>
    <x v="0"/>
    <n v="2014"/>
  </r>
  <r>
    <x v="13"/>
    <n v="2024"/>
  </r>
  <r>
    <x v="0"/>
    <n v="2024"/>
  </r>
  <r>
    <x v="5"/>
    <n v="2015"/>
  </r>
  <r>
    <x v="6"/>
    <n v="2006"/>
  </r>
  <r>
    <x v="1"/>
    <n v="2015"/>
  </r>
  <r>
    <x v="7"/>
    <n v="2006"/>
  </r>
  <r>
    <x v="10"/>
    <n v="2017"/>
  </r>
  <r>
    <x v="1"/>
    <n v="2015"/>
  </r>
  <r>
    <x v="0"/>
    <n v="2017"/>
  </r>
  <r>
    <x v="10"/>
    <n v="2017"/>
  </r>
  <r>
    <x v="6"/>
    <n v="2014"/>
  </r>
  <r>
    <x v="4"/>
    <n v="2015"/>
  </r>
  <r>
    <x v="1"/>
    <n v="2014"/>
  </r>
  <r>
    <x v="5"/>
    <n v="2011"/>
  </r>
  <r>
    <x v="10"/>
    <n v="2005"/>
  </r>
  <r>
    <x v="6"/>
    <n v="2021"/>
  </r>
  <r>
    <x v="13"/>
    <n v="2016"/>
  </r>
  <r>
    <x v="5"/>
    <n v="2008"/>
  </r>
  <r>
    <x v="27"/>
    <n v="2023"/>
  </r>
  <r>
    <x v="27"/>
    <n v="2025"/>
  </r>
  <r>
    <x v="0"/>
    <n v="2012"/>
  </r>
  <r>
    <x v="0"/>
    <n v="2008"/>
  </r>
  <r>
    <x v="4"/>
    <n v="2011"/>
  </r>
  <r>
    <x v="0"/>
    <n v="2018"/>
  </r>
  <r>
    <x v="0"/>
    <n v="2009"/>
  </r>
  <r>
    <x v="13"/>
    <n v="2019"/>
  </r>
  <r>
    <x v="0"/>
    <n v="2010"/>
  </r>
  <r>
    <x v="0"/>
    <n v="2010"/>
  </r>
  <r>
    <x v="0"/>
    <n v="2021"/>
  </r>
  <r>
    <x v="0"/>
    <n v="2007"/>
  </r>
  <r>
    <x v="9"/>
    <n v="2005"/>
  </r>
  <r>
    <x v="0"/>
    <n v="2002"/>
  </r>
  <r>
    <x v="10"/>
    <n v="2005"/>
  </r>
  <r>
    <x v="0"/>
    <n v="2005"/>
  </r>
  <r>
    <x v="0"/>
    <n v="2021"/>
  </r>
  <r>
    <x v="10"/>
    <n v="2001"/>
  </r>
  <r>
    <x v="7"/>
    <n v="2001"/>
  </r>
  <r>
    <x v="0"/>
    <n v="2022"/>
  </r>
  <r>
    <x v="11"/>
    <n v="2007"/>
  </r>
  <r>
    <x v="13"/>
    <n v="2018"/>
  </r>
  <r>
    <x v="0"/>
    <n v="2012"/>
  </r>
  <r>
    <x v="0"/>
    <n v="2009"/>
  </r>
  <r>
    <x v="0"/>
    <n v="2015"/>
  </r>
  <r>
    <x v="4"/>
    <n v="2022"/>
  </r>
  <r>
    <x v="7"/>
    <n v="2011"/>
  </r>
  <r>
    <x v="5"/>
    <n v="2023"/>
  </r>
  <r>
    <x v="13"/>
    <n v="2010"/>
  </r>
  <r>
    <x v="7"/>
    <n v="2007"/>
  </r>
  <r>
    <x v="0"/>
    <n v="2008"/>
  </r>
  <r>
    <x v="6"/>
    <n v="2005"/>
  </r>
  <r>
    <x v="4"/>
    <n v="2012"/>
  </r>
  <r>
    <x v="0"/>
    <n v="2006"/>
  </r>
  <r>
    <x v="0"/>
    <n v="2011"/>
  </r>
  <r>
    <x v="0"/>
    <n v="2024"/>
  </r>
  <r>
    <x v="0"/>
    <n v="2014"/>
  </r>
  <r>
    <x v="0"/>
    <n v="2022"/>
  </r>
  <r>
    <x v="0"/>
    <n v="2012"/>
  </r>
  <r>
    <x v="0"/>
    <n v="2003"/>
  </r>
  <r>
    <x v="2"/>
    <n v="2007"/>
  </r>
  <r>
    <x v="9"/>
    <n v="2001"/>
  </r>
  <r>
    <x v="10"/>
    <n v="2001"/>
  </r>
  <r>
    <x v="10"/>
    <n v="2003"/>
  </r>
  <r>
    <x v="6"/>
    <n v="2024"/>
  </r>
  <r>
    <x v="0"/>
    <n v="2011"/>
  </r>
  <r>
    <x v="9"/>
    <n v="2013"/>
  </r>
  <r>
    <x v="7"/>
    <n v="2024"/>
  </r>
  <r>
    <x v="6"/>
    <n v="2001"/>
  </r>
  <r>
    <x v="6"/>
    <n v="2003"/>
  </r>
  <r>
    <x v="6"/>
    <n v="2003"/>
  </r>
  <r>
    <x v="6"/>
    <n v="2007"/>
  </r>
  <r>
    <x v="6"/>
    <n v="2004"/>
  </r>
  <r>
    <x v="0"/>
    <n v="2011"/>
  </r>
  <r>
    <x v="1"/>
    <n v="2014"/>
  </r>
  <r>
    <x v="6"/>
    <n v="2003"/>
  </r>
  <r>
    <x v="10"/>
    <n v="2001"/>
  </r>
  <r>
    <x v="0"/>
    <n v="2007"/>
  </r>
  <r>
    <x v="0"/>
    <n v="2012"/>
  </r>
  <r>
    <x v="0"/>
    <n v="2006"/>
  </r>
  <r>
    <x v="7"/>
    <n v="2008"/>
  </r>
  <r>
    <x v="5"/>
    <n v="2010"/>
  </r>
  <r>
    <x v="4"/>
    <n v="2024"/>
  </r>
  <r>
    <x v="10"/>
    <n v="2004"/>
  </r>
  <r>
    <x v="2"/>
    <n v="2018"/>
  </r>
  <r>
    <x v="6"/>
    <n v="2021"/>
  </r>
  <r>
    <x v="4"/>
    <n v="2018"/>
  </r>
  <r>
    <x v="15"/>
    <n v="2022"/>
  </r>
  <r>
    <x v="0"/>
    <n v="2018"/>
  </r>
  <r>
    <x v="0"/>
    <n v="2018"/>
  </r>
  <r>
    <x v="6"/>
    <n v="2007"/>
  </r>
  <r>
    <x v="15"/>
    <n v="2016"/>
  </r>
  <r>
    <x v="5"/>
    <n v="2000"/>
  </r>
  <r>
    <x v="0"/>
    <n v="2010"/>
  </r>
  <r>
    <x v="0"/>
    <n v="2016"/>
  </r>
  <r>
    <x v="12"/>
    <n v="2024"/>
  </r>
  <r>
    <x v="0"/>
    <n v="2021"/>
  </r>
  <r>
    <x v="1"/>
    <n v="2025"/>
  </r>
  <r>
    <x v="4"/>
    <n v="2019"/>
  </r>
  <r>
    <x v="0"/>
    <n v="2025"/>
  </r>
  <r>
    <x v="14"/>
    <n v="2024"/>
  </r>
  <r>
    <x v="13"/>
    <n v="2015"/>
  </r>
  <r>
    <x v="13"/>
    <n v="2025"/>
  </r>
  <r>
    <x v="3"/>
    <n v="2023"/>
  </r>
  <r>
    <x v="4"/>
    <n v="2025"/>
  </r>
  <r>
    <x v="0"/>
    <n v="2025"/>
  </r>
  <r>
    <x v="3"/>
    <n v="2022"/>
  </r>
  <r>
    <x v="0"/>
    <n v="2024"/>
  </r>
  <r>
    <x v="24"/>
    <n v="2019"/>
  </r>
  <r>
    <x v="3"/>
    <n v="2022"/>
  </r>
  <r>
    <x v="0"/>
    <n v="2024"/>
  </r>
  <r>
    <x v="3"/>
    <n v="2022"/>
  </r>
  <r>
    <x v="0"/>
    <n v="2024"/>
  </r>
  <r>
    <x v="0"/>
    <n v="2024"/>
  </r>
  <r>
    <x v="4"/>
    <n v="2022"/>
  </r>
  <r>
    <x v="4"/>
    <n v="2023"/>
  </r>
  <r>
    <x v="3"/>
    <n v="2021"/>
  </r>
  <r>
    <x v="0"/>
    <n v="2020"/>
  </r>
  <r>
    <x v="6"/>
    <n v="2004"/>
  </r>
  <r>
    <x v="0"/>
    <n v="2013"/>
  </r>
  <r>
    <x v="7"/>
    <n v="2008"/>
  </r>
  <r>
    <x v="11"/>
    <n v="2005"/>
  </r>
  <r>
    <x v="13"/>
    <n v="2025"/>
  </r>
  <r>
    <x v="0"/>
    <n v="2010"/>
  </r>
  <r>
    <x v="6"/>
    <n v="2009"/>
  </r>
  <r>
    <x v="0"/>
    <n v="2023"/>
  </r>
  <r>
    <x v="0"/>
    <n v="2011"/>
  </r>
  <r>
    <x v="0"/>
    <n v="2003"/>
  </r>
  <r>
    <x v="6"/>
    <n v="2017"/>
  </r>
  <r>
    <x v="0"/>
    <n v="2008"/>
  </r>
  <r>
    <x v="6"/>
    <n v="2009"/>
  </r>
  <r>
    <x v="6"/>
    <n v="2009"/>
  </r>
  <r>
    <x v="0"/>
    <n v="2015"/>
  </r>
  <r>
    <x v="0"/>
    <n v="2011"/>
  </r>
  <r>
    <x v="0"/>
    <n v="2019"/>
  </r>
  <r>
    <x v="0"/>
    <n v="2024"/>
  </r>
  <r>
    <x v="0"/>
    <n v="2018"/>
  </r>
  <r>
    <x v="0"/>
    <n v="2020"/>
  </r>
  <r>
    <x v="6"/>
    <n v="2000"/>
  </r>
  <r>
    <x v="0"/>
    <n v="2017"/>
  </r>
  <r>
    <x v="6"/>
    <n v="2008"/>
  </r>
  <r>
    <x v="7"/>
    <n v="2022"/>
  </r>
  <r>
    <x v="0"/>
    <n v="2024"/>
  </r>
  <r>
    <x v="6"/>
    <n v="2011"/>
  </r>
  <r>
    <x v="1"/>
    <n v="2011"/>
  </r>
  <r>
    <x v="0"/>
    <n v="2023"/>
  </r>
  <r>
    <x v="6"/>
    <n v="2006"/>
  </r>
  <r>
    <x v="6"/>
    <n v="2011"/>
  </r>
  <r>
    <x v="0"/>
    <n v="2002"/>
  </r>
  <r>
    <x v="0"/>
    <n v="2010"/>
  </r>
  <r>
    <x v="0"/>
    <n v="2003"/>
  </r>
  <r>
    <x v="0"/>
    <n v="2011"/>
  </r>
  <r>
    <x v="4"/>
    <n v="2011"/>
  </r>
  <r>
    <x v="0"/>
    <n v="2016"/>
  </r>
  <r>
    <x v="0"/>
    <n v="2019"/>
  </r>
  <r>
    <x v="4"/>
    <n v="2024"/>
  </r>
  <r>
    <x v="6"/>
    <n v="2009"/>
  </r>
  <r>
    <x v="0"/>
    <n v="2008"/>
  </r>
  <r>
    <x v="6"/>
    <n v="2006"/>
  </r>
  <r>
    <x v="6"/>
    <n v="2005"/>
  </r>
  <r>
    <x v="0"/>
    <n v="2008"/>
  </r>
  <r>
    <x v="4"/>
    <n v="2011"/>
  </r>
  <r>
    <x v="7"/>
    <n v="2007"/>
  </r>
  <r>
    <x v="5"/>
    <n v="2009"/>
  </r>
  <r>
    <x v="10"/>
    <n v="2003"/>
  </r>
  <r>
    <x v="0"/>
    <n v="2006"/>
  </r>
  <r>
    <x v="1"/>
    <n v="2008"/>
  </r>
  <r>
    <x v="21"/>
    <n v="2011"/>
  </r>
  <r>
    <x v="9"/>
    <n v="2011"/>
  </r>
  <r>
    <x v="19"/>
    <n v="2011"/>
  </r>
  <r>
    <x v="0"/>
    <n v="2001"/>
  </r>
  <r>
    <x v="6"/>
    <n v="2003"/>
  </r>
  <r>
    <x v="6"/>
    <n v="2002"/>
  </r>
  <r>
    <x v="5"/>
    <n v="2012"/>
  </r>
  <r>
    <x v="6"/>
    <n v="2002"/>
  </r>
  <r>
    <x v="1"/>
    <n v="2014"/>
  </r>
  <r>
    <x v="6"/>
    <n v="2001"/>
  </r>
  <r>
    <x v="4"/>
    <n v="2011"/>
  </r>
  <r>
    <x v="6"/>
    <n v="2002"/>
  </r>
  <r>
    <x v="6"/>
    <n v="2000"/>
  </r>
  <r>
    <x v="9"/>
    <n v="2004"/>
  </r>
  <r>
    <x v="25"/>
    <n v="2010"/>
  </r>
  <r>
    <x v="0"/>
    <n v="2004"/>
  </r>
  <r>
    <x v="0"/>
    <n v="2010"/>
  </r>
  <r>
    <x v="0"/>
    <n v="2008"/>
  </r>
  <r>
    <x v="6"/>
    <n v="2011"/>
  </r>
  <r>
    <x v="4"/>
    <n v="2011"/>
  </r>
  <r>
    <x v="7"/>
    <n v="2009"/>
  </r>
  <r>
    <x v="6"/>
    <n v="2007"/>
  </r>
  <r>
    <x v="6"/>
    <n v="2013"/>
  </r>
  <r>
    <x v="4"/>
    <n v="2011"/>
  </r>
  <r>
    <x v="0"/>
    <n v="2010"/>
  </r>
  <r>
    <x v="14"/>
    <n v="2020"/>
  </r>
  <r>
    <x v="0"/>
    <n v="2004"/>
  </r>
  <r>
    <x v="6"/>
    <n v="2011"/>
  </r>
  <r>
    <x v="10"/>
    <n v="2005"/>
  </r>
  <r>
    <x v="21"/>
    <n v="2011"/>
  </r>
  <r>
    <x v="0"/>
    <n v="2025"/>
  </r>
  <r>
    <x v="13"/>
    <n v="2012"/>
  </r>
  <r>
    <x v="0"/>
    <n v="2000"/>
  </r>
  <r>
    <x v="0"/>
    <n v="2015"/>
  </r>
  <r>
    <x v="0"/>
    <n v="2019"/>
  </r>
  <r>
    <x v="0"/>
    <n v="2001"/>
  </r>
  <r>
    <x v="0"/>
    <n v="2014"/>
  </r>
  <r>
    <x v="0"/>
    <n v="2010"/>
  </r>
  <r>
    <x v="7"/>
    <n v="2006"/>
  </r>
  <r>
    <x v="0"/>
    <n v="2014"/>
  </r>
  <r>
    <x v="6"/>
    <n v="2011"/>
  </r>
  <r>
    <x v="6"/>
    <n v="2013"/>
  </r>
  <r>
    <x v="0"/>
    <n v="2021"/>
  </r>
  <r>
    <x v="6"/>
    <n v="2009"/>
  </r>
  <r>
    <x v="6"/>
    <n v="2002"/>
  </r>
  <r>
    <x v="1"/>
    <n v="2017"/>
  </r>
  <r>
    <x v="0"/>
    <n v="2006"/>
  </r>
  <r>
    <x v="15"/>
    <n v="2007"/>
  </r>
  <r>
    <x v="0"/>
    <n v="2001"/>
  </r>
  <r>
    <x v="0"/>
    <n v="2020"/>
  </r>
  <r>
    <x v="5"/>
    <n v="2008"/>
  </r>
  <r>
    <x v="0"/>
    <n v="2019"/>
  </r>
  <r>
    <x v="0"/>
    <n v="2020"/>
  </r>
  <r>
    <x v="0"/>
    <n v="2020"/>
  </r>
  <r>
    <x v="6"/>
    <n v="2013"/>
  </r>
  <r>
    <x v="2"/>
    <n v="2022"/>
  </r>
  <r>
    <x v="7"/>
    <n v="2008"/>
  </r>
  <r>
    <x v="5"/>
    <n v="2006"/>
  </r>
  <r>
    <x v="5"/>
    <n v="2011"/>
  </r>
  <r>
    <x v="17"/>
    <n v="2014"/>
  </r>
  <r>
    <x v="0"/>
    <n v="2011"/>
  </r>
  <r>
    <x v="4"/>
    <n v="2023"/>
  </r>
  <r>
    <x v="0"/>
    <n v="2016"/>
  </r>
  <r>
    <x v="0"/>
    <n v="2018"/>
  </r>
  <r>
    <x v="6"/>
    <n v="2009"/>
  </r>
  <r>
    <x v="7"/>
    <n v="2005"/>
  </r>
  <r>
    <x v="0"/>
    <n v="2020"/>
  </r>
  <r>
    <x v="5"/>
    <n v="2006"/>
  </r>
  <r>
    <x v="0"/>
    <n v="2018"/>
  </r>
  <r>
    <x v="6"/>
    <n v="2015"/>
  </r>
  <r>
    <x v="0"/>
    <n v="2017"/>
  </r>
  <r>
    <x v="10"/>
    <n v="2006"/>
  </r>
  <r>
    <x v="0"/>
    <n v="2024"/>
  </r>
  <r>
    <x v="23"/>
    <n v="2019"/>
  </r>
  <r>
    <x v="4"/>
    <n v="2015"/>
  </r>
  <r>
    <x v="6"/>
    <n v="2004"/>
  </r>
  <r>
    <x v="6"/>
    <n v="2006"/>
  </r>
  <r>
    <x v="6"/>
    <n v="2006"/>
  </r>
  <r>
    <x v="6"/>
    <n v="2001"/>
  </r>
  <r>
    <x v="11"/>
    <n v="2004"/>
  </r>
  <r>
    <x v="0"/>
    <n v="2014"/>
  </r>
  <r>
    <x v="0"/>
    <n v="2015"/>
  </r>
  <r>
    <x v="0"/>
    <n v="2006"/>
  </r>
  <r>
    <x v="0"/>
    <n v="2013"/>
  </r>
  <r>
    <x v="0"/>
    <n v="2018"/>
  </r>
  <r>
    <x v="4"/>
    <n v="2018"/>
  </r>
  <r>
    <x v="13"/>
    <n v="2017"/>
  </r>
  <r>
    <x v="0"/>
    <n v="2007"/>
  </r>
  <r>
    <x v="4"/>
    <n v="2018"/>
  </r>
  <r>
    <x v="0"/>
    <n v="2020"/>
  </r>
  <r>
    <x v="6"/>
    <n v="2017"/>
  </r>
  <r>
    <x v="7"/>
    <n v="2016"/>
  </r>
  <r>
    <x v="11"/>
    <n v="2001"/>
  </r>
  <r>
    <x v="1"/>
    <n v="2015"/>
  </r>
  <r>
    <x v="19"/>
    <n v="2014"/>
  </r>
  <r>
    <x v="1"/>
    <n v="2015"/>
  </r>
  <r>
    <x v="13"/>
    <n v="2019"/>
  </r>
  <r>
    <x v="13"/>
    <n v="2014"/>
  </r>
  <r>
    <x v="0"/>
    <n v="2025"/>
  </r>
  <r>
    <x v="0"/>
    <n v="2024"/>
  </r>
  <r>
    <x v="0"/>
    <n v="2000"/>
  </r>
  <r>
    <x v="0"/>
    <n v="2000"/>
  </r>
  <r>
    <x v="0"/>
    <n v="2014"/>
  </r>
  <r>
    <x v="0"/>
    <n v="2022"/>
  </r>
  <r>
    <x v="5"/>
    <n v="2012"/>
  </r>
  <r>
    <x v="7"/>
    <n v="2005"/>
  </r>
  <r>
    <x v="5"/>
    <n v="2006"/>
  </r>
  <r>
    <x v="0"/>
    <n v="2005"/>
  </r>
  <r>
    <x v="0"/>
    <n v="2007"/>
  </r>
  <r>
    <x v="0"/>
    <n v="2020"/>
  </r>
  <r>
    <x v="0"/>
    <n v="2022"/>
  </r>
  <r>
    <x v="0"/>
    <n v="2001"/>
  </r>
  <r>
    <x v="0"/>
    <n v="2018"/>
  </r>
  <r>
    <x v="5"/>
    <n v="2003"/>
  </r>
  <r>
    <x v="13"/>
    <n v="2011"/>
  </r>
  <r>
    <x v="13"/>
    <n v="2017"/>
  </r>
  <r>
    <x v="5"/>
    <n v="2015"/>
  </r>
  <r>
    <x v="21"/>
    <n v="2011"/>
  </r>
  <r>
    <x v="9"/>
    <n v="2016"/>
  </r>
  <r>
    <x v="18"/>
    <n v="2013"/>
  </r>
  <r>
    <x v="0"/>
    <n v="2001"/>
  </r>
  <r>
    <x v="0"/>
    <n v="2000"/>
  </r>
  <r>
    <x v="21"/>
    <n v="2000"/>
  </r>
  <r>
    <x v="9"/>
    <n v="2001"/>
  </r>
  <r>
    <x v="0"/>
    <n v="2010"/>
  </r>
  <r>
    <x v="13"/>
    <n v="2010"/>
  </r>
  <r>
    <x v="5"/>
    <n v="2008"/>
  </r>
  <r>
    <x v="5"/>
    <n v="2004"/>
  </r>
  <r>
    <x v="0"/>
    <n v="2019"/>
  </r>
  <r>
    <x v="6"/>
    <n v="2016"/>
  </r>
  <r>
    <x v="0"/>
    <n v="2021"/>
  </r>
  <r>
    <x v="0"/>
    <n v="2024"/>
  </r>
  <r>
    <x v="5"/>
    <n v="2015"/>
  </r>
  <r>
    <x v="0"/>
    <n v="2004"/>
  </r>
  <r>
    <x v="0"/>
    <n v="2020"/>
  </r>
  <r>
    <x v="0"/>
    <n v="2003"/>
  </r>
  <r>
    <x v="5"/>
    <n v="2018"/>
  </r>
  <r>
    <x v="5"/>
    <n v="2004"/>
  </r>
  <r>
    <x v="0"/>
    <n v="2023"/>
  </r>
  <r>
    <x v="0"/>
    <n v="2017"/>
  </r>
  <r>
    <x v="0"/>
    <n v="2021"/>
  </r>
  <r>
    <x v="5"/>
    <n v="2004"/>
  </r>
  <r>
    <x v="0"/>
    <n v="2012"/>
  </r>
  <r>
    <x v="0"/>
    <n v="2013"/>
  </r>
  <r>
    <x v="0"/>
    <n v="2023"/>
  </r>
  <r>
    <x v="0"/>
    <n v="2017"/>
  </r>
  <r>
    <x v="6"/>
    <n v="2011"/>
  </r>
  <r>
    <x v="0"/>
    <n v="2017"/>
  </r>
  <r>
    <x v="0"/>
    <n v="2013"/>
  </r>
  <r>
    <x v="5"/>
    <n v="2012"/>
  </r>
  <r>
    <x v="6"/>
    <n v="2012"/>
  </r>
  <r>
    <x v="6"/>
    <n v="2011"/>
  </r>
  <r>
    <x v="5"/>
    <n v="2010"/>
  </r>
  <r>
    <x v="6"/>
    <n v="2009"/>
  </r>
  <r>
    <x v="6"/>
    <n v="2010"/>
  </r>
  <r>
    <x v="10"/>
    <n v="2010"/>
  </r>
  <r>
    <x v="6"/>
    <n v="2011"/>
  </r>
  <r>
    <x v="6"/>
    <n v="2012"/>
  </r>
  <r>
    <x v="0"/>
    <n v="2024"/>
  </r>
  <r>
    <x v="0"/>
    <n v="2009"/>
  </r>
  <r>
    <x v="0"/>
    <n v="2010"/>
  </r>
  <r>
    <x v="0"/>
    <n v="2023"/>
  </r>
  <r>
    <x v="0"/>
    <n v="2019"/>
  </r>
  <r>
    <x v="6"/>
    <n v="2005"/>
  </r>
  <r>
    <x v="6"/>
    <n v="2011"/>
  </r>
  <r>
    <x v="0"/>
    <n v="2013"/>
  </r>
  <r>
    <x v="0"/>
    <n v="2023"/>
  </r>
  <r>
    <x v="0"/>
    <n v="2025"/>
  </r>
  <r>
    <x v="6"/>
    <n v="2022"/>
  </r>
  <r>
    <x v="7"/>
    <n v="2017"/>
  </r>
  <r>
    <x v="1"/>
    <n v="2013"/>
  </r>
  <r>
    <x v="0"/>
    <n v="2011"/>
  </r>
  <r>
    <x v="6"/>
    <n v="2007"/>
  </r>
  <r>
    <x v="0"/>
    <n v="2013"/>
  </r>
  <r>
    <x v="6"/>
    <n v="2004"/>
  </r>
  <r>
    <x v="4"/>
    <n v="2010"/>
  </r>
  <r>
    <x v="0"/>
    <n v="2017"/>
  </r>
  <r>
    <x v="0"/>
    <n v="2014"/>
  </r>
  <r>
    <x v="6"/>
    <n v="2015"/>
  </r>
  <r>
    <x v="0"/>
    <n v="2016"/>
  </r>
  <r>
    <x v="0"/>
    <n v="2021"/>
  </r>
  <r>
    <x v="5"/>
    <n v="2004"/>
  </r>
  <r>
    <x v="0"/>
    <n v="2018"/>
  </r>
  <r>
    <x v="4"/>
    <n v="2018"/>
  </r>
  <r>
    <x v="0"/>
    <n v="2022"/>
  </r>
  <r>
    <x v="18"/>
    <n v="2022"/>
  </r>
  <r>
    <x v="6"/>
    <n v="2016"/>
  </r>
  <r>
    <x v="0"/>
    <n v="2023"/>
  </r>
  <r>
    <x v="0"/>
    <n v="2009"/>
  </r>
  <r>
    <x v="0"/>
    <n v="2017"/>
  </r>
  <r>
    <x v="0"/>
    <n v="2021"/>
  </r>
  <r>
    <x v="0"/>
    <n v="2025"/>
  </r>
  <r>
    <x v="0"/>
    <n v="2023"/>
  </r>
  <r>
    <x v="4"/>
    <n v="2010"/>
  </r>
  <r>
    <x v="0"/>
    <n v="2019"/>
  </r>
  <r>
    <x v="0"/>
    <n v="2016"/>
  </r>
  <r>
    <x v="0"/>
    <n v="2010"/>
  </r>
  <r>
    <x v="0"/>
    <n v="2022"/>
  </r>
  <r>
    <x v="0"/>
    <n v="2021"/>
  </r>
  <r>
    <x v="4"/>
    <n v="2018"/>
  </r>
  <r>
    <x v="6"/>
    <n v="2002"/>
  </r>
  <r>
    <x v="13"/>
    <n v="2025"/>
  </r>
  <r>
    <x v="13"/>
    <n v="2020"/>
  </r>
  <r>
    <x v="0"/>
    <n v="2011"/>
  </r>
  <r>
    <x v="0"/>
    <n v="2018"/>
  </r>
  <r>
    <x v="0"/>
    <n v="2024"/>
  </r>
  <r>
    <x v="4"/>
    <n v="2014"/>
  </r>
  <r>
    <x v="0"/>
    <n v="2022"/>
  </r>
  <r>
    <x v="0"/>
    <n v="2023"/>
  </r>
  <r>
    <x v="0"/>
    <n v="2020"/>
  </r>
  <r>
    <x v="0"/>
    <n v="2023"/>
  </r>
  <r>
    <x v="0"/>
    <n v="2013"/>
  </r>
  <r>
    <x v="0"/>
    <n v="2023"/>
  </r>
  <r>
    <x v="0"/>
    <n v="2022"/>
  </r>
  <r>
    <x v="0"/>
    <n v="2021"/>
  </r>
  <r>
    <x v="22"/>
    <n v="2009"/>
  </r>
  <r>
    <x v="18"/>
    <n v="2021"/>
  </r>
  <r>
    <x v="22"/>
    <n v="2018"/>
  </r>
  <r>
    <x v="0"/>
    <n v="2006"/>
  </r>
  <r>
    <x v="18"/>
    <n v="2024"/>
  </r>
  <r>
    <x v="0"/>
    <n v="2015"/>
  </r>
  <r>
    <x v="6"/>
    <n v="2006"/>
  </r>
  <r>
    <x v="6"/>
    <n v="2013"/>
  </r>
  <r>
    <x v="6"/>
    <n v="2013"/>
  </r>
  <r>
    <x v="11"/>
    <n v="2007"/>
  </r>
  <r>
    <x v="6"/>
    <n v="2014"/>
  </r>
  <r>
    <x v="22"/>
    <n v="2014"/>
  </r>
  <r>
    <x v="4"/>
    <n v="2011"/>
  </r>
  <r>
    <x v="0"/>
    <n v="2019"/>
  </r>
  <r>
    <x v="0"/>
    <n v="2017"/>
  </r>
  <r>
    <x v="0"/>
    <n v="2009"/>
  </r>
  <r>
    <x v="6"/>
    <n v="2024"/>
  </r>
  <r>
    <x v="5"/>
    <n v="2023"/>
  </r>
  <r>
    <x v="0"/>
    <n v="2019"/>
  </r>
  <r>
    <x v="13"/>
    <n v="2024"/>
  </r>
  <r>
    <x v="0"/>
    <n v="2014"/>
  </r>
  <r>
    <x v="13"/>
    <n v="2008"/>
  </r>
  <r>
    <x v="0"/>
    <n v="2012"/>
  </r>
  <r>
    <x v="0"/>
    <n v="2015"/>
  </r>
  <r>
    <x v="0"/>
    <n v="2011"/>
  </r>
  <r>
    <x v="6"/>
    <n v="2005"/>
  </r>
  <r>
    <x v="0"/>
    <n v="2025"/>
  </r>
  <r>
    <x v="0"/>
    <n v="2025"/>
  </r>
  <r>
    <x v="0"/>
    <n v="2000"/>
  </r>
  <r>
    <x v="4"/>
    <n v="2011"/>
  </r>
  <r>
    <x v="0"/>
    <n v="2003"/>
  </r>
  <r>
    <x v="4"/>
    <n v="2014"/>
  </r>
  <r>
    <x v="4"/>
    <n v="2014"/>
  </r>
  <r>
    <x v="0"/>
    <n v="2020"/>
  </r>
  <r>
    <x v="0"/>
    <n v="2024"/>
  </r>
  <r>
    <x v="6"/>
    <n v="2003"/>
  </r>
  <r>
    <x v="0"/>
    <n v="2023"/>
  </r>
  <r>
    <x v="0"/>
    <n v="2001"/>
  </r>
  <r>
    <x v="25"/>
    <n v="2021"/>
  </r>
  <r>
    <x v="13"/>
    <n v="2015"/>
  </r>
  <r>
    <x v="7"/>
    <n v="2009"/>
  </r>
  <r>
    <x v="6"/>
    <n v="2002"/>
  </r>
  <r>
    <x v="6"/>
    <n v="2003"/>
  </r>
  <r>
    <x v="6"/>
    <n v="2004"/>
  </r>
  <r>
    <x v="7"/>
    <n v="2017"/>
  </r>
  <r>
    <x v="11"/>
    <n v="2004"/>
  </r>
  <r>
    <x v="5"/>
    <n v="2006"/>
  </r>
  <r>
    <x v="6"/>
    <n v="2004"/>
  </r>
  <r>
    <x v="6"/>
    <n v="2007"/>
  </r>
  <r>
    <x v="0"/>
    <n v="2023"/>
  </r>
  <r>
    <x v="0"/>
    <n v="2007"/>
  </r>
  <r>
    <x v="1"/>
    <n v="2011"/>
  </r>
  <r>
    <x v="0"/>
    <n v="2014"/>
  </r>
  <r>
    <x v="4"/>
    <n v="2013"/>
  </r>
  <r>
    <x v="4"/>
    <n v="2015"/>
  </r>
  <r>
    <x v="17"/>
    <n v="2003"/>
  </r>
  <r>
    <x v="10"/>
    <n v="2005"/>
  </r>
  <r>
    <x v="0"/>
    <n v="2000"/>
  </r>
  <r>
    <x v="1"/>
    <n v="2016"/>
  </r>
  <r>
    <x v="5"/>
    <n v="2022"/>
  </r>
  <r>
    <x v="0"/>
    <n v="2025"/>
  </r>
  <r>
    <x v="5"/>
    <n v="2018"/>
  </r>
  <r>
    <x v="0"/>
    <n v="2023"/>
  </r>
  <r>
    <x v="19"/>
    <n v="2016"/>
  </r>
  <r>
    <x v="6"/>
    <n v="2008"/>
  </r>
  <r>
    <x v="7"/>
    <n v="2008"/>
  </r>
  <r>
    <x v="0"/>
    <n v="2019"/>
  </r>
  <r>
    <x v="0"/>
    <n v="2013"/>
  </r>
  <r>
    <x v="1"/>
    <n v="2011"/>
  </r>
  <r>
    <x v="3"/>
    <n v="2022"/>
  </r>
  <r>
    <x v="2"/>
    <n v="2011"/>
  </r>
  <r>
    <x v="10"/>
    <n v="2024"/>
  </r>
  <r>
    <x v="1"/>
    <n v="2015"/>
  </r>
  <r>
    <x v="7"/>
    <n v="2015"/>
  </r>
  <r>
    <x v="1"/>
    <n v="2015"/>
  </r>
  <r>
    <x v="1"/>
    <n v="2014"/>
  </r>
  <r>
    <x v="1"/>
    <n v="2015"/>
  </r>
  <r>
    <x v="6"/>
    <n v="2015"/>
  </r>
  <r>
    <x v="1"/>
    <n v="2015"/>
  </r>
  <r>
    <x v="1"/>
    <n v="2022"/>
  </r>
  <r>
    <x v="4"/>
    <n v="2010"/>
  </r>
  <r>
    <x v="7"/>
    <n v="2006"/>
  </r>
  <r>
    <x v="0"/>
    <n v="2014"/>
  </r>
  <r>
    <x v="1"/>
    <n v="2012"/>
  </r>
  <r>
    <x v="0"/>
    <n v="2019"/>
  </r>
  <r>
    <x v="0"/>
    <n v="2021"/>
  </r>
  <r>
    <x v="0"/>
    <n v="2021"/>
  </r>
  <r>
    <x v="5"/>
    <n v="2007"/>
  </r>
  <r>
    <x v="7"/>
    <n v="2020"/>
  </r>
  <r>
    <x v="5"/>
    <n v="2002"/>
  </r>
  <r>
    <x v="13"/>
    <n v="2019"/>
  </r>
  <r>
    <x v="0"/>
    <n v="2021"/>
  </r>
  <r>
    <x v="13"/>
    <n v="2025"/>
  </r>
  <r>
    <x v="0"/>
    <n v="2006"/>
  </r>
  <r>
    <x v="0"/>
    <n v="2023"/>
  </r>
  <r>
    <x v="0"/>
    <n v="2001"/>
  </r>
  <r>
    <x v="0"/>
    <n v="2022"/>
  </r>
  <r>
    <x v="0"/>
    <n v="2012"/>
  </r>
  <r>
    <x v="0"/>
    <n v="2020"/>
  </r>
  <r>
    <x v="0"/>
    <n v="2019"/>
  </r>
  <r>
    <x v="4"/>
    <n v="2014"/>
  </r>
  <r>
    <x v="0"/>
    <n v="2019"/>
  </r>
  <r>
    <x v="0"/>
    <n v="2021"/>
  </r>
  <r>
    <x v="0"/>
    <n v="2012"/>
  </r>
  <r>
    <x v="9"/>
    <n v="2013"/>
  </r>
  <r>
    <x v="4"/>
    <n v="2023"/>
  </r>
  <r>
    <x v="0"/>
    <n v="2021"/>
  </r>
  <r>
    <x v="0"/>
    <n v="2010"/>
  </r>
  <r>
    <x v="0"/>
    <n v="2010"/>
  </r>
  <r>
    <x v="5"/>
    <n v="2009"/>
  </r>
  <r>
    <x v="0"/>
    <n v="2010"/>
  </r>
  <r>
    <x v="0"/>
    <n v="2011"/>
  </r>
  <r>
    <x v="5"/>
    <n v="2006"/>
  </r>
  <r>
    <x v="6"/>
    <n v="2004"/>
  </r>
  <r>
    <x v="5"/>
    <n v="2004"/>
  </r>
  <r>
    <x v="5"/>
    <n v="2001"/>
  </r>
  <r>
    <x v="0"/>
    <n v="2010"/>
  </r>
  <r>
    <x v="7"/>
    <n v="2005"/>
  </r>
  <r>
    <x v="19"/>
    <n v="2019"/>
  </r>
  <r>
    <x v="9"/>
    <n v="2007"/>
  </r>
  <r>
    <x v="10"/>
    <n v="2003"/>
  </r>
  <r>
    <x v="0"/>
    <n v="2013"/>
  </r>
  <r>
    <x v="5"/>
    <n v="2020"/>
  </r>
  <r>
    <x v="7"/>
    <n v="2001"/>
  </r>
  <r>
    <x v="6"/>
    <n v="2015"/>
  </r>
  <r>
    <x v="14"/>
    <n v="2000"/>
  </r>
  <r>
    <x v="6"/>
    <n v="2024"/>
  </r>
  <r>
    <x v="0"/>
    <n v="2025"/>
  </r>
  <r>
    <x v="0"/>
    <n v="2021"/>
  </r>
  <r>
    <x v="12"/>
    <n v="2024"/>
  </r>
  <r>
    <x v="1"/>
    <n v="2008"/>
  </r>
  <r>
    <x v="0"/>
    <n v="2025"/>
  </r>
  <r>
    <x v="1"/>
    <n v="2016"/>
  </r>
  <r>
    <x v="6"/>
    <n v="2004"/>
  </r>
  <r>
    <x v="0"/>
    <n v="2015"/>
  </r>
  <r>
    <x v="12"/>
    <n v="2020"/>
  </r>
  <r>
    <x v="6"/>
    <n v="2015"/>
  </r>
  <r>
    <x v="0"/>
    <n v="2021"/>
  </r>
  <r>
    <x v="2"/>
    <n v="2020"/>
  </r>
  <r>
    <x v="0"/>
    <n v="2023"/>
  </r>
  <r>
    <x v="0"/>
    <n v="2023"/>
  </r>
  <r>
    <x v="6"/>
    <n v="2000"/>
  </r>
  <r>
    <x v="0"/>
    <n v="2019"/>
  </r>
  <r>
    <x v="0"/>
    <n v="2023"/>
  </r>
  <r>
    <x v="5"/>
    <n v="2007"/>
  </r>
  <r>
    <x v="0"/>
    <n v="2022"/>
  </r>
  <r>
    <x v="11"/>
    <n v="2004"/>
  </r>
  <r>
    <x v="0"/>
    <n v="2012"/>
  </r>
  <r>
    <x v="2"/>
    <n v="2021"/>
  </r>
  <r>
    <x v="6"/>
    <n v="2016"/>
  </r>
  <r>
    <x v="0"/>
    <n v="2023"/>
  </r>
  <r>
    <x v="0"/>
    <n v="2012"/>
  </r>
  <r>
    <x v="7"/>
    <n v="2016"/>
  </r>
  <r>
    <x v="4"/>
    <n v="2013"/>
  </r>
  <r>
    <x v="0"/>
    <n v="2012"/>
  </r>
  <r>
    <x v="0"/>
    <n v="2000"/>
  </r>
  <r>
    <x v="0"/>
    <n v="2015"/>
  </r>
  <r>
    <x v="6"/>
    <n v="2012"/>
  </r>
  <r>
    <x v="4"/>
    <n v="2007"/>
  </r>
  <r>
    <x v="0"/>
    <n v="2017"/>
  </r>
  <r>
    <x v="0"/>
    <n v="2000"/>
  </r>
  <r>
    <x v="5"/>
    <n v="2009"/>
  </r>
  <r>
    <x v="0"/>
    <n v="2024"/>
  </r>
  <r>
    <x v="0"/>
    <n v="2014"/>
  </r>
  <r>
    <x v="1"/>
    <n v="2008"/>
  </r>
  <r>
    <x v="7"/>
    <n v="2007"/>
  </r>
  <r>
    <x v="0"/>
    <n v="2016"/>
  </r>
  <r>
    <x v="0"/>
    <n v="2014"/>
  </r>
  <r>
    <x v="0"/>
    <n v="2010"/>
  </r>
  <r>
    <x v="0"/>
    <n v="2019"/>
  </r>
  <r>
    <x v="6"/>
    <n v="2004"/>
  </r>
  <r>
    <x v="6"/>
    <n v="2016"/>
  </r>
  <r>
    <x v="0"/>
    <n v="2013"/>
  </r>
  <r>
    <x v="1"/>
    <n v="2019"/>
  </r>
  <r>
    <x v="6"/>
    <n v="2019"/>
  </r>
  <r>
    <x v="18"/>
    <n v="2007"/>
  </r>
  <r>
    <x v="0"/>
    <n v="2007"/>
  </r>
  <r>
    <x v="0"/>
    <n v="2013"/>
  </r>
  <r>
    <x v="6"/>
    <n v="2015"/>
  </r>
  <r>
    <x v="0"/>
    <n v="2007"/>
  </r>
  <r>
    <x v="7"/>
    <n v="2008"/>
  </r>
  <r>
    <x v="4"/>
    <n v="2011"/>
  </r>
  <r>
    <x v="0"/>
    <n v="2001"/>
  </r>
  <r>
    <x v="5"/>
    <n v="2022"/>
  </r>
  <r>
    <x v="0"/>
    <n v="2022"/>
  </r>
  <r>
    <x v="0"/>
    <n v="2025"/>
  </r>
  <r>
    <x v="7"/>
    <n v="2006"/>
  </r>
  <r>
    <x v="5"/>
    <n v="2016"/>
  </r>
  <r>
    <x v="5"/>
    <n v="2010"/>
  </r>
  <r>
    <x v="0"/>
    <n v="2017"/>
  </r>
  <r>
    <x v="6"/>
    <n v="2013"/>
  </r>
  <r>
    <x v="5"/>
    <n v="2011"/>
  </r>
  <r>
    <x v="0"/>
    <n v="2003"/>
  </r>
  <r>
    <x v="4"/>
    <n v="2022"/>
  </r>
  <r>
    <x v="10"/>
    <n v="2022"/>
  </r>
  <r>
    <x v="10"/>
    <n v="2022"/>
  </r>
  <r>
    <x v="10"/>
    <n v="2025"/>
  </r>
  <r>
    <x v="6"/>
    <n v="2018"/>
  </r>
  <r>
    <x v="0"/>
    <n v="2024"/>
  </r>
  <r>
    <x v="0"/>
    <n v="2011"/>
  </r>
  <r>
    <x v="13"/>
    <n v="2023"/>
  </r>
  <r>
    <x v="2"/>
    <n v="2018"/>
  </r>
  <r>
    <x v="4"/>
    <n v="2021"/>
  </r>
  <r>
    <x v="0"/>
    <n v="2017"/>
  </r>
  <r>
    <x v="0"/>
    <n v="2017"/>
  </r>
  <r>
    <x v="0"/>
    <n v="2015"/>
  </r>
  <r>
    <x v="0"/>
    <n v="2017"/>
  </r>
  <r>
    <x v="7"/>
    <n v="2018"/>
  </r>
  <r>
    <x v="0"/>
    <n v="2010"/>
  </r>
  <r>
    <x v="0"/>
    <n v="2010"/>
  </r>
  <r>
    <x v="1"/>
    <n v="2010"/>
  </r>
  <r>
    <x v="4"/>
    <n v="2024"/>
  </r>
  <r>
    <x v="0"/>
    <n v="2011"/>
  </r>
  <r>
    <x v="6"/>
    <n v="2008"/>
  </r>
  <r>
    <x v="0"/>
    <n v="2016"/>
  </r>
  <r>
    <x v="0"/>
    <n v="2016"/>
  </r>
  <r>
    <x v="10"/>
    <n v="2005"/>
  </r>
  <r>
    <x v="0"/>
    <n v="2019"/>
  </r>
  <r>
    <x v="0"/>
    <n v="2005"/>
  </r>
  <r>
    <x v="7"/>
    <n v="2009"/>
  </r>
  <r>
    <x v="0"/>
    <n v="2009"/>
  </r>
  <r>
    <x v="0"/>
    <n v="2011"/>
  </r>
  <r>
    <x v="0"/>
    <n v="2008"/>
  </r>
  <r>
    <x v="0"/>
    <n v="2012"/>
  </r>
  <r>
    <x v="4"/>
    <n v="2012"/>
  </r>
  <r>
    <x v="0"/>
    <n v="2022"/>
  </r>
  <r>
    <x v="0"/>
    <n v="2019"/>
  </r>
  <r>
    <x v="7"/>
    <n v="2015"/>
  </r>
  <r>
    <x v="4"/>
    <n v="2015"/>
  </r>
  <r>
    <x v="0"/>
    <n v="2024"/>
  </r>
  <r>
    <x v="0"/>
    <n v="2014"/>
  </r>
  <r>
    <x v="4"/>
    <n v="2014"/>
  </r>
  <r>
    <x v="0"/>
    <n v="2022"/>
  </r>
  <r>
    <x v="16"/>
    <n v="2019"/>
  </r>
  <r>
    <x v="0"/>
    <n v="2016"/>
  </r>
  <r>
    <x v="5"/>
    <n v="2010"/>
  </r>
  <r>
    <x v="4"/>
    <n v="2018"/>
  </r>
  <r>
    <x v="0"/>
    <n v="2011"/>
  </r>
  <r>
    <x v="19"/>
    <n v="2019"/>
  </r>
  <r>
    <x v="10"/>
    <n v="2025"/>
  </r>
  <r>
    <x v="0"/>
    <n v="2009"/>
  </r>
  <r>
    <x v="0"/>
    <n v="2017"/>
  </r>
  <r>
    <x v="0"/>
    <n v="2023"/>
  </r>
  <r>
    <x v="10"/>
    <n v="2001"/>
  </r>
  <r>
    <x v="0"/>
    <n v="2025"/>
  </r>
  <r>
    <x v="6"/>
    <n v="2014"/>
  </r>
  <r>
    <x v="0"/>
    <n v="2012"/>
  </r>
  <r>
    <x v="0"/>
    <n v="2009"/>
  </r>
  <r>
    <x v="1"/>
    <n v="2018"/>
  </r>
  <r>
    <x v="4"/>
    <n v="2010"/>
  </r>
  <r>
    <x v="0"/>
    <n v="2000"/>
  </r>
  <r>
    <x v="9"/>
    <n v="2012"/>
  </r>
  <r>
    <x v="6"/>
    <n v="2014"/>
  </r>
  <r>
    <x v="2"/>
    <n v="2019"/>
  </r>
  <r>
    <x v="6"/>
    <n v="2005"/>
  </r>
  <r>
    <x v="10"/>
    <n v="2000"/>
  </r>
  <r>
    <x v="13"/>
    <n v="2013"/>
  </r>
  <r>
    <x v="13"/>
    <n v="2005"/>
  </r>
  <r>
    <x v="5"/>
    <n v="2006"/>
  </r>
  <r>
    <x v="6"/>
    <n v="2007"/>
  </r>
  <r>
    <x v="13"/>
    <n v="2025"/>
  </r>
  <r>
    <x v="2"/>
    <n v="2013"/>
  </r>
  <r>
    <x v="6"/>
    <n v="2008"/>
  </r>
  <r>
    <x v="6"/>
    <n v="2003"/>
  </r>
  <r>
    <x v="1"/>
    <n v="2009"/>
  </r>
  <r>
    <x v="6"/>
    <n v="2003"/>
  </r>
  <r>
    <x v="0"/>
    <n v="2003"/>
  </r>
  <r>
    <x v="0"/>
    <n v="2015"/>
  </r>
  <r>
    <x v="11"/>
    <n v="2003"/>
  </r>
  <r>
    <x v="10"/>
    <n v="2005"/>
  </r>
  <r>
    <x v="0"/>
    <n v="2005"/>
  </r>
  <r>
    <x v="10"/>
    <n v="2006"/>
  </r>
  <r>
    <x v="10"/>
    <n v="2005"/>
  </r>
  <r>
    <x v="0"/>
    <n v="2004"/>
  </r>
  <r>
    <x v="0"/>
    <n v="2021"/>
  </r>
  <r>
    <x v="0"/>
    <n v="2020"/>
  </r>
  <r>
    <x v="5"/>
    <n v="2023"/>
  </r>
  <r>
    <x v="6"/>
    <n v="2012"/>
  </r>
  <r>
    <x v="0"/>
    <n v="2025"/>
  </r>
  <r>
    <x v="13"/>
    <n v="2024"/>
  </r>
  <r>
    <x v="5"/>
    <n v="2012"/>
  </r>
  <r>
    <x v="0"/>
    <n v="2000"/>
  </r>
  <r>
    <x v="0"/>
    <n v="2020"/>
  </r>
  <r>
    <x v="6"/>
    <n v="2015"/>
  </r>
  <r>
    <x v="10"/>
    <n v="2002"/>
  </r>
  <r>
    <x v="10"/>
    <n v="2021"/>
  </r>
  <r>
    <x v="1"/>
    <n v="2019"/>
  </r>
  <r>
    <x v="6"/>
    <n v="2024"/>
  </r>
  <r>
    <x v="15"/>
    <n v="2016"/>
  </r>
  <r>
    <x v="11"/>
    <n v="2002"/>
  </r>
  <r>
    <x v="10"/>
    <n v="2002"/>
  </r>
  <r>
    <x v="9"/>
    <n v="2008"/>
  </r>
  <r>
    <x v="5"/>
    <n v="2018"/>
  </r>
  <r>
    <x v="4"/>
    <n v="2025"/>
  </r>
  <r>
    <x v="1"/>
    <n v="2011"/>
  </r>
  <r>
    <x v="0"/>
    <n v="2002"/>
  </r>
  <r>
    <x v="7"/>
    <n v="2005"/>
  </r>
  <r>
    <x v="2"/>
    <n v="2019"/>
  </r>
  <r>
    <x v="0"/>
    <n v="2017"/>
  </r>
  <r>
    <x v="0"/>
    <n v="2025"/>
  </r>
  <r>
    <x v="6"/>
    <n v="2009"/>
  </r>
  <r>
    <x v="0"/>
    <n v="2020"/>
  </r>
  <r>
    <x v="0"/>
    <n v="2022"/>
  </r>
  <r>
    <x v="6"/>
    <n v="2021"/>
  </r>
  <r>
    <x v="6"/>
    <n v="2023"/>
  </r>
  <r>
    <x v="5"/>
    <n v="2002"/>
  </r>
  <r>
    <x v="0"/>
    <n v="2022"/>
  </r>
  <r>
    <x v="0"/>
    <n v="2018"/>
  </r>
  <r>
    <x v="6"/>
    <n v="2010"/>
  </r>
  <r>
    <x v="2"/>
    <n v="2019"/>
  </r>
  <r>
    <x v="7"/>
    <n v="2025"/>
  </r>
  <r>
    <x v="0"/>
    <n v="2002"/>
  </r>
  <r>
    <x v="5"/>
    <n v="2020"/>
  </r>
  <r>
    <x v="1"/>
    <n v="2016"/>
  </r>
  <r>
    <x v="4"/>
    <n v="2022"/>
  </r>
  <r>
    <x v="6"/>
    <n v="2022"/>
  </r>
  <r>
    <x v="12"/>
    <n v="2023"/>
  </r>
  <r>
    <x v="6"/>
    <n v="2014"/>
  </r>
  <r>
    <x v="0"/>
    <n v="2019"/>
  </r>
  <r>
    <x v="6"/>
    <n v="2003"/>
  </r>
  <r>
    <x v="9"/>
    <n v="2011"/>
  </r>
  <r>
    <x v="0"/>
    <n v="2013"/>
  </r>
  <r>
    <x v="9"/>
    <n v="2012"/>
  </r>
  <r>
    <x v="9"/>
    <n v="2012"/>
  </r>
  <r>
    <x v="0"/>
    <n v="2018"/>
  </r>
  <r>
    <x v="7"/>
    <n v="2007"/>
  </r>
  <r>
    <x v="2"/>
    <n v="2019"/>
  </r>
  <r>
    <x v="5"/>
    <n v="2018"/>
  </r>
  <r>
    <x v="0"/>
    <n v="2005"/>
  </r>
  <r>
    <x v="6"/>
    <n v="2005"/>
  </r>
  <r>
    <x v="12"/>
    <n v="2021"/>
  </r>
  <r>
    <x v="6"/>
    <n v="2004"/>
  </r>
  <r>
    <x v="10"/>
    <n v="2006"/>
  </r>
  <r>
    <x v="1"/>
    <n v="2010"/>
  </r>
  <r>
    <x v="6"/>
    <n v="2019"/>
  </r>
  <r>
    <x v="5"/>
    <n v="2008"/>
  </r>
  <r>
    <x v="0"/>
    <n v="2025"/>
  </r>
  <r>
    <x v="0"/>
    <n v="2008"/>
  </r>
  <r>
    <x v="11"/>
    <n v="2002"/>
  </r>
  <r>
    <x v="7"/>
    <n v="2000"/>
  </r>
  <r>
    <x v="11"/>
    <n v="2000"/>
  </r>
  <r>
    <x v="0"/>
    <n v="2006"/>
  </r>
  <r>
    <x v="5"/>
    <n v="2009"/>
  </r>
  <r>
    <x v="10"/>
    <n v="2005"/>
  </r>
  <r>
    <x v="6"/>
    <n v="2005"/>
  </r>
  <r>
    <x v="7"/>
    <n v="2006"/>
  </r>
  <r>
    <x v="0"/>
    <n v="2007"/>
  </r>
  <r>
    <x v="2"/>
    <n v="2020"/>
  </r>
  <r>
    <x v="0"/>
    <n v="2024"/>
  </r>
  <r>
    <x v="0"/>
    <n v="2024"/>
  </r>
  <r>
    <x v="4"/>
    <n v="2022"/>
  </r>
  <r>
    <x v="5"/>
    <n v="2004"/>
  </r>
  <r>
    <x v="0"/>
    <n v="2019"/>
  </r>
  <r>
    <x v="0"/>
    <n v="2010"/>
  </r>
  <r>
    <x v="0"/>
    <n v="2025"/>
  </r>
  <r>
    <x v="0"/>
    <n v="2021"/>
  </r>
  <r>
    <x v="0"/>
    <n v="2022"/>
  </r>
  <r>
    <x v="0"/>
    <n v="2025"/>
  </r>
  <r>
    <x v="0"/>
    <n v="2015"/>
  </r>
  <r>
    <x v="6"/>
    <n v="2011"/>
  </r>
  <r>
    <x v="0"/>
    <n v="2007"/>
  </r>
  <r>
    <x v="2"/>
    <n v="2008"/>
  </r>
  <r>
    <x v="6"/>
    <n v="2009"/>
  </r>
  <r>
    <x v="6"/>
    <n v="2010"/>
  </r>
  <r>
    <x v="4"/>
    <n v="2005"/>
  </r>
  <r>
    <x v="6"/>
    <n v="2021"/>
  </r>
  <r>
    <x v="7"/>
    <n v="2008"/>
  </r>
  <r>
    <x v="0"/>
    <n v="2018"/>
  </r>
  <r>
    <x v="0"/>
    <n v="2004"/>
  </r>
  <r>
    <x v="24"/>
    <n v="2020"/>
  </r>
  <r>
    <x v="0"/>
    <n v="2009"/>
  </r>
  <r>
    <x v="0"/>
    <n v="2019"/>
  </r>
  <r>
    <x v="0"/>
    <n v="2022"/>
  </r>
  <r>
    <x v="12"/>
    <n v="2022"/>
  </r>
  <r>
    <x v="2"/>
    <n v="2020"/>
  </r>
  <r>
    <x v="0"/>
    <n v="2017"/>
  </r>
  <r>
    <x v="7"/>
    <n v="2017"/>
  </r>
  <r>
    <x v="6"/>
    <n v="2006"/>
  </r>
  <r>
    <x v="2"/>
    <n v="2016"/>
  </r>
  <r>
    <x v="6"/>
    <n v="2002"/>
  </r>
  <r>
    <x v="7"/>
    <n v="2003"/>
  </r>
  <r>
    <x v="0"/>
    <n v="2021"/>
  </r>
  <r>
    <x v="6"/>
    <n v="2012"/>
  </r>
  <r>
    <x v="0"/>
    <n v="2016"/>
  </r>
  <r>
    <x v="19"/>
    <n v="2022"/>
  </r>
  <r>
    <x v="0"/>
    <n v="2007"/>
  </r>
  <r>
    <x v="0"/>
    <n v="2016"/>
  </r>
  <r>
    <x v="6"/>
    <n v="2015"/>
  </r>
  <r>
    <x v="6"/>
    <n v="2007"/>
  </r>
  <r>
    <x v="6"/>
    <n v="2007"/>
  </r>
  <r>
    <x v="0"/>
    <n v="2018"/>
  </r>
  <r>
    <x v="0"/>
    <n v="2022"/>
  </r>
  <r>
    <x v="3"/>
    <n v="2021"/>
  </r>
  <r>
    <x v="0"/>
    <n v="2005"/>
  </r>
  <r>
    <x v="5"/>
    <n v="2005"/>
  </r>
  <r>
    <x v="0"/>
    <n v="2001"/>
  </r>
  <r>
    <x v="6"/>
    <n v="2004"/>
  </r>
  <r>
    <x v="6"/>
    <n v="2003"/>
  </r>
  <r>
    <x v="3"/>
    <n v="2025"/>
  </r>
  <r>
    <x v="0"/>
    <n v="2004"/>
  </r>
  <r>
    <x v="0"/>
    <n v="2004"/>
  </r>
  <r>
    <x v="7"/>
    <n v="2008"/>
  </r>
  <r>
    <x v="0"/>
    <n v="2009"/>
  </r>
  <r>
    <x v="0"/>
    <n v="2001"/>
  </r>
  <r>
    <x v="0"/>
    <n v="2022"/>
  </r>
  <r>
    <x v="0"/>
    <n v="2025"/>
  </r>
  <r>
    <x v="5"/>
    <n v="2017"/>
  </r>
  <r>
    <x v="0"/>
    <n v="2009"/>
  </r>
  <r>
    <x v="0"/>
    <n v="2005"/>
  </r>
  <r>
    <x v="5"/>
    <n v="2012"/>
  </r>
  <r>
    <x v="6"/>
    <n v="2000"/>
  </r>
  <r>
    <x v="0"/>
    <n v="2015"/>
  </r>
  <r>
    <x v="0"/>
    <n v="2012"/>
  </r>
  <r>
    <x v="0"/>
    <n v="2006"/>
  </r>
  <r>
    <x v="0"/>
    <n v="2016"/>
  </r>
  <r>
    <x v="0"/>
    <n v="2022"/>
  </r>
  <r>
    <x v="0"/>
    <n v="2020"/>
  </r>
  <r>
    <x v="10"/>
    <n v="2004"/>
  </r>
  <r>
    <x v="0"/>
    <n v="2011"/>
  </r>
  <r>
    <x v="6"/>
    <n v="2008"/>
  </r>
  <r>
    <x v="6"/>
    <n v="2002"/>
  </r>
  <r>
    <x v="2"/>
    <n v="2008"/>
  </r>
  <r>
    <x v="6"/>
    <n v="2007"/>
  </r>
  <r>
    <x v="1"/>
    <n v="2009"/>
  </r>
  <r>
    <x v="0"/>
    <n v="2010"/>
  </r>
  <r>
    <x v="5"/>
    <n v="2008"/>
  </r>
  <r>
    <x v="0"/>
    <n v="2015"/>
  </r>
  <r>
    <x v="6"/>
    <n v="2016"/>
  </r>
  <r>
    <x v="6"/>
    <n v="2012"/>
  </r>
  <r>
    <x v="0"/>
    <n v="2019"/>
  </r>
  <r>
    <x v="0"/>
    <n v="2017"/>
  </r>
  <r>
    <x v="6"/>
    <n v="2005"/>
  </r>
  <r>
    <x v="0"/>
    <n v="2013"/>
  </r>
  <r>
    <x v="4"/>
    <n v="2011"/>
  </r>
  <r>
    <x v="0"/>
    <n v="2021"/>
  </r>
  <r>
    <x v="7"/>
    <n v="2007"/>
  </r>
  <r>
    <x v="7"/>
    <n v="2006"/>
  </r>
  <r>
    <x v="0"/>
    <n v="2012"/>
  </r>
  <r>
    <x v="0"/>
    <n v="2020"/>
  </r>
  <r>
    <x v="5"/>
    <n v="2020"/>
  </r>
  <r>
    <x v="6"/>
    <n v="2009"/>
  </r>
  <r>
    <x v="1"/>
    <n v="2015"/>
  </r>
  <r>
    <x v="6"/>
    <n v="2017"/>
  </r>
  <r>
    <x v="6"/>
    <n v="2025"/>
  </r>
  <r>
    <x v="6"/>
    <n v="2003"/>
  </r>
  <r>
    <x v="0"/>
    <n v="2001"/>
  </r>
  <r>
    <x v="5"/>
    <n v="2021"/>
  </r>
  <r>
    <x v="7"/>
    <n v="2007"/>
  </r>
  <r>
    <x v="6"/>
    <n v="2012"/>
  </r>
  <r>
    <x v="0"/>
    <n v="2020"/>
  </r>
  <r>
    <x v="0"/>
    <n v="2020"/>
  </r>
  <r>
    <x v="6"/>
    <n v="2001"/>
  </r>
  <r>
    <x v="0"/>
    <n v="2017"/>
  </r>
  <r>
    <x v="0"/>
    <n v="2011"/>
  </r>
  <r>
    <x v="6"/>
    <n v="2010"/>
  </r>
  <r>
    <x v="6"/>
    <n v="2015"/>
  </r>
  <r>
    <x v="5"/>
    <n v="2014"/>
  </r>
  <r>
    <x v="0"/>
    <n v="2011"/>
  </r>
  <r>
    <x v="1"/>
    <n v="2010"/>
  </r>
  <r>
    <x v="0"/>
    <n v="2012"/>
  </r>
  <r>
    <x v="4"/>
    <n v="2017"/>
  </r>
  <r>
    <x v="4"/>
    <n v="2013"/>
  </r>
  <r>
    <x v="0"/>
    <n v="2022"/>
  </r>
  <r>
    <x v="6"/>
    <n v="2008"/>
  </r>
  <r>
    <x v="0"/>
    <n v="2018"/>
  </r>
  <r>
    <x v="0"/>
    <n v="2006"/>
  </r>
  <r>
    <x v="0"/>
    <n v="2015"/>
  </r>
  <r>
    <x v="6"/>
    <n v="2005"/>
  </r>
  <r>
    <x v="4"/>
    <n v="2014"/>
  </r>
  <r>
    <x v="0"/>
    <n v="2015"/>
  </r>
  <r>
    <x v="5"/>
    <n v="2010"/>
  </r>
  <r>
    <x v="0"/>
    <n v="2010"/>
  </r>
  <r>
    <x v="0"/>
    <n v="2019"/>
  </r>
  <r>
    <x v="6"/>
    <n v="2016"/>
  </r>
  <r>
    <x v="0"/>
    <n v="2015"/>
  </r>
  <r>
    <x v="7"/>
    <n v="2022"/>
  </r>
  <r>
    <x v="4"/>
    <n v="2020"/>
  </r>
  <r>
    <x v="24"/>
    <n v="2022"/>
  </r>
  <r>
    <x v="0"/>
    <n v="2006"/>
  </r>
  <r>
    <x v="21"/>
    <n v="2012"/>
  </r>
  <r>
    <x v="0"/>
    <n v="2003"/>
  </r>
  <r>
    <x v="0"/>
    <n v="2009"/>
  </r>
  <r>
    <x v="0"/>
    <n v="2024"/>
  </r>
  <r>
    <x v="0"/>
    <n v="2021"/>
  </r>
  <r>
    <x v="0"/>
    <n v="2012"/>
  </r>
  <r>
    <x v="0"/>
    <n v="2023"/>
  </r>
  <r>
    <x v="7"/>
    <n v="2009"/>
  </r>
  <r>
    <x v="6"/>
    <n v="2000"/>
  </r>
  <r>
    <x v="0"/>
    <n v="2023"/>
  </r>
  <r>
    <x v="0"/>
    <n v="2012"/>
  </r>
  <r>
    <x v="0"/>
    <n v="2013"/>
  </r>
  <r>
    <x v="0"/>
    <n v="2009"/>
  </r>
  <r>
    <x v="5"/>
    <n v="2000"/>
  </r>
  <r>
    <x v="6"/>
    <n v="2012"/>
  </r>
  <r>
    <x v="4"/>
    <n v="2014"/>
  </r>
  <r>
    <x v="4"/>
    <n v="2018"/>
  </r>
  <r>
    <x v="7"/>
    <n v="2006"/>
  </r>
  <r>
    <x v="5"/>
    <n v="2007"/>
  </r>
  <r>
    <x v="4"/>
    <n v="2009"/>
  </r>
  <r>
    <x v="24"/>
    <n v="2008"/>
  </r>
  <r>
    <x v="0"/>
    <n v="2011"/>
  </r>
  <r>
    <x v="2"/>
    <n v="2021"/>
  </r>
  <r>
    <x v="0"/>
    <n v="2014"/>
  </r>
  <r>
    <x v="9"/>
    <n v="2016"/>
  </r>
  <r>
    <x v="0"/>
    <n v="2018"/>
  </r>
  <r>
    <x v="2"/>
    <n v="2019"/>
  </r>
  <r>
    <x v="0"/>
    <n v="2022"/>
  </r>
  <r>
    <x v="4"/>
    <n v="2011"/>
  </r>
  <r>
    <x v="5"/>
    <n v="2005"/>
  </r>
  <r>
    <x v="23"/>
    <n v="2018"/>
  </r>
  <r>
    <x v="0"/>
    <n v="2021"/>
  </r>
  <r>
    <x v="5"/>
    <n v="2015"/>
  </r>
  <r>
    <x v="0"/>
    <n v="2023"/>
  </r>
  <r>
    <x v="5"/>
    <n v="2020"/>
  </r>
  <r>
    <x v="0"/>
    <n v="2020"/>
  </r>
  <r>
    <x v="5"/>
    <n v="2020"/>
  </r>
  <r>
    <x v="5"/>
    <n v="2009"/>
  </r>
  <r>
    <x v="6"/>
    <n v="2007"/>
  </r>
  <r>
    <x v="6"/>
    <n v="2012"/>
  </r>
  <r>
    <x v="2"/>
    <n v="2003"/>
  </r>
  <r>
    <x v="0"/>
    <n v="2002"/>
  </r>
  <r>
    <x v="0"/>
    <n v="2012"/>
  </r>
  <r>
    <x v="0"/>
    <n v="2017"/>
  </r>
  <r>
    <x v="0"/>
    <n v="2015"/>
  </r>
  <r>
    <x v="0"/>
    <n v="2008"/>
  </r>
  <r>
    <x v="4"/>
    <n v="2021"/>
  </r>
  <r>
    <x v="0"/>
    <n v="2022"/>
  </r>
  <r>
    <x v="0"/>
    <n v="2012"/>
  </r>
  <r>
    <x v="1"/>
    <n v="2020"/>
  </r>
  <r>
    <x v="5"/>
    <n v="2017"/>
  </r>
  <r>
    <x v="0"/>
    <n v="2018"/>
  </r>
  <r>
    <x v="7"/>
    <n v="2007"/>
  </r>
  <r>
    <x v="7"/>
    <n v="2009"/>
  </r>
  <r>
    <x v="7"/>
    <n v="2005"/>
  </r>
  <r>
    <x v="0"/>
    <n v="2016"/>
  </r>
  <r>
    <x v="6"/>
    <n v="2015"/>
  </r>
  <r>
    <x v="0"/>
    <n v="2014"/>
  </r>
  <r>
    <x v="6"/>
    <n v="2013"/>
  </r>
  <r>
    <x v="0"/>
    <n v="2013"/>
  </r>
  <r>
    <x v="4"/>
    <n v="2005"/>
  </r>
  <r>
    <x v="7"/>
    <n v="2006"/>
  </r>
  <r>
    <x v="7"/>
    <n v="2005"/>
  </r>
  <r>
    <x v="0"/>
    <n v="2023"/>
  </r>
  <r>
    <x v="0"/>
    <n v="2004"/>
  </r>
  <r>
    <x v="7"/>
    <n v="2002"/>
  </r>
  <r>
    <x v="0"/>
    <n v="2021"/>
  </r>
  <r>
    <x v="0"/>
    <n v="2001"/>
  </r>
  <r>
    <x v="6"/>
    <n v="2010"/>
  </r>
  <r>
    <x v="6"/>
    <n v="2005"/>
  </r>
  <r>
    <x v="0"/>
    <n v="2020"/>
  </r>
  <r>
    <x v="5"/>
    <n v="2009"/>
  </r>
  <r>
    <x v="0"/>
    <n v="2006"/>
  </r>
  <r>
    <x v="6"/>
    <n v="2000"/>
  </r>
  <r>
    <x v="4"/>
    <n v="2014"/>
  </r>
  <r>
    <x v="0"/>
    <n v="2021"/>
  </r>
  <r>
    <x v="0"/>
    <n v="2004"/>
  </r>
  <r>
    <x v="0"/>
    <n v="2021"/>
  </r>
  <r>
    <x v="0"/>
    <n v="2023"/>
  </r>
  <r>
    <x v="0"/>
    <n v="2001"/>
  </r>
  <r>
    <x v="0"/>
    <n v="2013"/>
  </r>
  <r>
    <x v="0"/>
    <n v="2009"/>
  </r>
  <r>
    <x v="12"/>
    <n v="2023"/>
  </r>
  <r>
    <x v="0"/>
    <n v="2013"/>
  </r>
  <r>
    <x v="6"/>
    <n v="2005"/>
  </r>
  <r>
    <x v="0"/>
    <n v="2016"/>
  </r>
  <r>
    <x v="0"/>
    <n v="2018"/>
  </r>
  <r>
    <x v="11"/>
    <n v="2003"/>
  </r>
  <r>
    <x v="0"/>
    <n v="2009"/>
  </r>
  <r>
    <x v="0"/>
    <n v="2009"/>
  </r>
  <r>
    <x v="0"/>
    <n v="2012"/>
  </r>
  <r>
    <x v="7"/>
    <n v="2009"/>
  </r>
  <r>
    <x v="13"/>
    <n v="2023"/>
  </r>
  <r>
    <x v="6"/>
    <n v="2006"/>
  </r>
  <r>
    <x v="14"/>
    <n v="2022"/>
  </r>
  <r>
    <x v="0"/>
    <n v="2022"/>
  </r>
  <r>
    <x v="6"/>
    <n v="2004"/>
  </r>
  <r>
    <x v="10"/>
    <n v="2000"/>
  </r>
  <r>
    <x v="6"/>
    <n v="2008"/>
  </r>
  <r>
    <x v="0"/>
    <n v="2024"/>
  </r>
  <r>
    <x v="0"/>
    <n v="2011"/>
  </r>
  <r>
    <x v="5"/>
    <n v="2009"/>
  </r>
  <r>
    <x v="0"/>
    <n v="2019"/>
  </r>
  <r>
    <x v="0"/>
    <n v="2009"/>
  </r>
  <r>
    <x v="1"/>
    <n v="2020"/>
  </r>
  <r>
    <x v="6"/>
    <n v="2012"/>
  </r>
  <r>
    <x v="4"/>
    <n v="2013"/>
  </r>
  <r>
    <x v="0"/>
    <n v="2023"/>
  </r>
  <r>
    <x v="6"/>
    <n v="2015"/>
  </r>
  <r>
    <x v="0"/>
    <n v="2021"/>
  </r>
  <r>
    <x v="4"/>
    <n v="2022"/>
  </r>
  <r>
    <x v="0"/>
    <n v="2007"/>
  </r>
  <r>
    <x v="0"/>
    <n v="2009"/>
  </r>
  <r>
    <x v="2"/>
    <n v="2021"/>
  </r>
  <r>
    <x v="5"/>
    <n v="2008"/>
  </r>
  <r>
    <x v="10"/>
    <n v="2005"/>
  </r>
  <r>
    <x v="0"/>
    <n v="2010"/>
  </r>
  <r>
    <x v="6"/>
    <n v="2003"/>
  </r>
  <r>
    <x v="18"/>
    <n v="2022"/>
  </r>
  <r>
    <x v="0"/>
    <n v="2017"/>
  </r>
  <r>
    <x v="6"/>
    <n v="2019"/>
  </r>
  <r>
    <x v="0"/>
    <n v="2017"/>
  </r>
  <r>
    <x v="1"/>
    <n v="2016"/>
  </r>
  <r>
    <x v="6"/>
    <n v="2010"/>
  </r>
  <r>
    <x v="1"/>
    <n v="2014"/>
  </r>
  <r>
    <x v="1"/>
    <n v="2022"/>
  </r>
  <r>
    <x v="0"/>
    <n v="2021"/>
  </r>
  <r>
    <x v="0"/>
    <n v="2019"/>
  </r>
  <r>
    <x v="0"/>
    <n v="2013"/>
  </r>
  <r>
    <x v="0"/>
    <n v="2020"/>
  </r>
  <r>
    <x v="0"/>
    <n v="2022"/>
  </r>
  <r>
    <x v="0"/>
    <n v="2025"/>
  </r>
  <r>
    <x v="11"/>
    <n v="2006"/>
  </r>
  <r>
    <x v="5"/>
    <n v="2016"/>
  </r>
  <r>
    <x v="0"/>
    <n v="2025"/>
  </r>
  <r>
    <x v="2"/>
    <n v="2020"/>
  </r>
  <r>
    <x v="7"/>
    <n v="2009"/>
  </r>
  <r>
    <x v="1"/>
    <n v="2019"/>
  </r>
  <r>
    <x v="0"/>
    <n v="2009"/>
  </r>
  <r>
    <x v="7"/>
    <n v="2008"/>
  </r>
  <r>
    <x v="6"/>
    <n v="2004"/>
  </r>
  <r>
    <x v="6"/>
    <n v="2001"/>
  </r>
  <r>
    <x v="6"/>
    <n v="2023"/>
  </r>
  <r>
    <x v="0"/>
    <n v="2024"/>
  </r>
  <r>
    <x v="4"/>
    <n v="2022"/>
  </r>
  <r>
    <x v="6"/>
    <n v="2010"/>
  </r>
  <r>
    <x v="0"/>
    <n v="2020"/>
  </r>
  <r>
    <x v="0"/>
    <n v="2016"/>
  </r>
  <r>
    <x v="0"/>
    <n v="2024"/>
  </r>
  <r>
    <x v="0"/>
    <n v="2012"/>
  </r>
  <r>
    <x v="13"/>
    <n v="2024"/>
  </r>
  <r>
    <x v="0"/>
    <n v="2025"/>
  </r>
  <r>
    <x v="0"/>
    <n v="2019"/>
  </r>
  <r>
    <x v="6"/>
    <n v="2002"/>
  </r>
  <r>
    <x v="0"/>
    <n v="2018"/>
  </r>
  <r>
    <x v="10"/>
    <n v="2006"/>
  </r>
  <r>
    <x v="0"/>
    <n v="2020"/>
  </r>
  <r>
    <x v="5"/>
    <n v="2024"/>
  </r>
  <r>
    <x v="0"/>
    <n v="2020"/>
  </r>
  <r>
    <x v="0"/>
    <n v="2020"/>
  </r>
  <r>
    <x v="6"/>
    <n v="2018"/>
  </r>
  <r>
    <x v="0"/>
    <n v="2012"/>
  </r>
  <r>
    <x v="0"/>
    <n v="2025"/>
  </r>
  <r>
    <x v="0"/>
    <n v="2007"/>
  </r>
  <r>
    <x v="0"/>
    <n v="2020"/>
  </r>
  <r>
    <x v="0"/>
    <n v="2021"/>
  </r>
  <r>
    <x v="10"/>
    <n v="2000"/>
  </r>
  <r>
    <x v="0"/>
    <n v="2016"/>
  </r>
  <r>
    <x v="0"/>
    <n v="2009"/>
  </r>
  <r>
    <x v="0"/>
    <n v="2009"/>
  </r>
  <r>
    <x v="0"/>
    <n v="2015"/>
  </r>
  <r>
    <x v="0"/>
    <n v="2022"/>
  </r>
  <r>
    <x v="6"/>
    <n v="2001"/>
  </r>
  <r>
    <x v="0"/>
    <n v="2010"/>
  </r>
  <r>
    <x v="0"/>
    <n v="2005"/>
  </r>
  <r>
    <x v="0"/>
    <n v="2019"/>
  </r>
  <r>
    <x v="0"/>
    <n v="2024"/>
  </r>
  <r>
    <x v="0"/>
    <n v="2022"/>
  </r>
  <r>
    <x v="7"/>
    <n v="2019"/>
  </r>
  <r>
    <x v="7"/>
    <n v="2001"/>
  </r>
  <r>
    <x v="1"/>
    <n v="2016"/>
  </r>
  <r>
    <x v="0"/>
    <n v="2015"/>
  </r>
  <r>
    <x v="0"/>
    <n v="2005"/>
  </r>
  <r>
    <x v="5"/>
    <n v="2007"/>
  </r>
  <r>
    <x v="6"/>
    <n v="2004"/>
  </r>
  <r>
    <x v="13"/>
    <n v="2023"/>
  </r>
  <r>
    <x v="1"/>
    <n v="2017"/>
  </r>
  <r>
    <x v="1"/>
    <n v="2017"/>
  </r>
  <r>
    <x v="0"/>
    <n v="2020"/>
  </r>
  <r>
    <x v="6"/>
    <n v="2006"/>
  </r>
  <r>
    <x v="0"/>
    <n v="2019"/>
  </r>
  <r>
    <x v="7"/>
    <n v="2010"/>
  </r>
  <r>
    <x v="0"/>
    <n v="2019"/>
  </r>
  <r>
    <x v="0"/>
    <n v="2018"/>
  </r>
  <r>
    <x v="0"/>
    <n v="2012"/>
  </r>
  <r>
    <x v="4"/>
    <n v="2016"/>
  </r>
  <r>
    <x v="0"/>
    <n v="2008"/>
  </r>
  <r>
    <x v="1"/>
    <n v="2016"/>
  </r>
  <r>
    <x v="0"/>
    <n v="2020"/>
  </r>
  <r>
    <x v="0"/>
    <n v="2024"/>
  </r>
  <r>
    <x v="10"/>
    <n v="2006"/>
  </r>
  <r>
    <x v="7"/>
    <n v="2009"/>
  </r>
  <r>
    <x v="4"/>
    <n v="2013"/>
  </r>
  <r>
    <x v="1"/>
    <n v="2015"/>
  </r>
  <r>
    <x v="6"/>
    <n v="2007"/>
  </r>
  <r>
    <x v="1"/>
    <n v="2017"/>
  </r>
  <r>
    <x v="1"/>
    <n v="2017"/>
  </r>
  <r>
    <x v="1"/>
    <n v="2018"/>
  </r>
  <r>
    <x v="0"/>
    <n v="2007"/>
  </r>
  <r>
    <x v="4"/>
    <n v="2015"/>
  </r>
  <r>
    <x v="0"/>
    <n v="2021"/>
  </r>
  <r>
    <x v="0"/>
    <n v="2022"/>
  </r>
  <r>
    <x v="13"/>
    <n v="2024"/>
  </r>
  <r>
    <x v="1"/>
    <n v="2010"/>
  </r>
  <r>
    <x v="6"/>
    <n v="2017"/>
  </r>
  <r>
    <x v="6"/>
    <n v="2012"/>
  </r>
  <r>
    <x v="7"/>
    <n v="2005"/>
  </r>
  <r>
    <x v="6"/>
    <n v="2008"/>
  </r>
  <r>
    <x v="6"/>
    <n v="2009"/>
  </r>
  <r>
    <x v="7"/>
    <n v="2005"/>
  </r>
  <r>
    <x v="0"/>
    <n v="2003"/>
  </r>
  <r>
    <x v="0"/>
    <n v="2000"/>
  </r>
  <r>
    <x v="6"/>
    <n v="2013"/>
  </r>
  <r>
    <x v="6"/>
    <n v="2015"/>
  </r>
  <r>
    <x v="0"/>
    <n v="2021"/>
  </r>
  <r>
    <x v="2"/>
    <n v="2018"/>
  </r>
  <r>
    <x v="0"/>
    <n v="2015"/>
  </r>
  <r>
    <x v="0"/>
    <n v="2013"/>
  </r>
  <r>
    <x v="0"/>
    <n v="2015"/>
  </r>
  <r>
    <x v="6"/>
    <n v="2013"/>
  </r>
  <r>
    <x v="6"/>
    <n v="2011"/>
  </r>
  <r>
    <x v="0"/>
    <n v="2016"/>
  </r>
  <r>
    <x v="0"/>
    <n v="2013"/>
  </r>
  <r>
    <x v="0"/>
    <n v="2012"/>
  </r>
  <r>
    <x v="0"/>
    <n v="2025"/>
  </r>
  <r>
    <x v="6"/>
    <n v="2022"/>
  </r>
  <r>
    <x v="0"/>
    <n v="2025"/>
  </r>
  <r>
    <x v="0"/>
    <n v="2014"/>
  </r>
  <r>
    <x v="6"/>
    <n v="2018"/>
  </r>
  <r>
    <x v="9"/>
    <n v="2000"/>
  </r>
  <r>
    <x v="0"/>
    <n v="2015"/>
  </r>
  <r>
    <x v="0"/>
    <n v="2003"/>
  </r>
  <r>
    <x v="0"/>
    <n v="2021"/>
  </r>
  <r>
    <x v="1"/>
    <n v="2011"/>
  </r>
  <r>
    <x v="1"/>
    <n v="2013"/>
  </r>
  <r>
    <x v="0"/>
    <n v="2017"/>
  </r>
  <r>
    <x v="7"/>
    <n v="2000"/>
  </r>
  <r>
    <x v="19"/>
    <n v="2010"/>
  </r>
  <r>
    <x v="6"/>
    <n v="2014"/>
  </r>
  <r>
    <x v="2"/>
    <n v="2015"/>
  </r>
  <r>
    <x v="0"/>
    <n v="2022"/>
  </r>
  <r>
    <x v="0"/>
    <n v="2008"/>
  </r>
  <r>
    <x v="6"/>
    <n v="2008"/>
  </r>
  <r>
    <x v="0"/>
    <n v="2000"/>
  </r>
  <r>
    <x v="5"/>
    <n v="2010"/>
  </r>
  <r>
    <x v="5"/>
    <n v="2010"/>
  </r>
  <r>
    <x v="0"/>
    <n v="2020"/>
  </r>
  <r>
    <x v="5"/>
    <n v="2000"/>
  </r>
  <r>
    <x v="0"/>
    <n v="2017"/>
  </r>
  <r>
    <x v="0"/>
    <n v="2021"/>
  </r>
  <r>
    <x v="7"/>
    <n v="2007"/>
  </r>
  <r>
    <x v="0"/>
    <n v="2019"/>
  </r>
  <r>
    <x v="0"/>
    <n v="2017"/>
  </r>
  <r>
    <x v="4"/>
    <n v="2010"/>
  </r>
  <r>
    <x v="13"/>
    <n v="2007"/>
  </r>
  <r>
    <x v="1"/>
    <n v="2007"/>
  </r>
  <r>
    <x v="1"/>
    <n v="2008"/>
  </r>
  <r>
    <x v="7"/>
    <n v="2009"/>
  </r>
  <r>
    <x v="1"/>
    <n v="2010"/>
  </r>
  <r>
    <x v="6"/>
    <n v="2007"/>
  </r>
  <r>
    <x v="1"/>
    <n v="2010"/>
  </r>
  <r>
    <x v="16"/>
    <n v="2024"/>
  </r>
  <r>
    <x v="5"/>
    <n v="2014"/>
  </r>
  <r>
    <x v="0"/>
    <n v="2001"/>
  </r>
  <r>
    <x v="2"/>
    <n v="2018"/>
  </r>
  <r>
    <x v="0"/>
    <n v="2017"/>
  </r>
  <r>
    <x v="5"/>
    <n v="2006"/>
  </r>
  <r>
    <x v="10"/>
    <n v="2001"/>
  </r>
  <r>
    <x v="7"/>
    <n v="2007"/>
  </r>
  <r>
    <x v="6"/>
    <n v="2004"/>
  </r>
  <r>
    <x v="0"/>
    <n v="2008"/>
  </r>
  <r>
    <x v="0"/>
    <n v="2021"/>
  </r>
  <r>
    <x v="0"/>
    <n v="2022"/>
  </r>
  <r>
    <x v="0"/>
    <n v="2012"/>
  </r>
  <r>
    <x v="0"/>
    <n v="2019"/>
  </r>
  <r>
    <x v="0"/>
    <n v="2023"/>
  </r>
  <r>
    <x v="1"/>
    <n v="2025"/>
  </r>
  <r>
    <x v="4"/>
    <n v="2014"/>
  </r>
  <r>
    <x v="11"/>
    <n v="2005"/>
  </r>
  <r>
    <x v="0"/>
    <n v="2007"/>
  </r>
  <r>
    <x v="0"/>
    <n v="2012"/>
  </r>
  <r>
    <x v="6"/>
    <n v="2022"/>
  </r>
  <r>
    <x v="6"/>
    <n v="2013"/>
  </r>
  <r>
    <x v="0"/>
    <n v="2017"/>
  </r>
  <r>
    <x v="2"/>
    <n v="2005"/>
  </r>
  <r>
    <x v="0"/>
    <n v="2010"/>
  </r>
  <r>
    <x v="6"/>
    <n v="2015"/>
  </r>
  <r>
    <x v="0"/>
    <n v="2022"/>
  </r>
  <r>
    <x v="21"/>
    <n v="2023"/>
  </r>
  <r>
    <x v="10"/>
    <n v="2005"/>
  </r>
  <r>
    <x v="5"/>
    <n v="2019"/>
  </r>
  <r>
    <x v="6"/>
    <n v="2013"/>
  </r>
  <r>
    <x v="0"/>
    <n v="2022"/>
  </r>
  <r>
    <x v="0"/>
    <n v="2022"/>
  </r>
  <r>
    <x v="0"/>
    <n v="2023"/>
  </r>
  <r>
    <x v="1"/>
    <n v="2020"/>
  </r>
  <r>
    <x v="6"/>
    <n v="2020"/>
  </r>
  <r>
    <x v="13"/>
    <n v="2013"/>
  </r>
  <r>
    <x v="0"/>
    <n v="2007"/>
  </r>
  <r>
    <x v="0"/>
    <n v="2013"/>
  </r>
  <r>
    <x v="0"/>
    <n v="2014"/>
  </r>
  <r>
    <x v="4"/>
    <n v="2023"/>
  </r>
  <r>
    <x v="7"/>
    <n v="2017"/>
  </r>
  <r>
    <x v="5"/>
    <n v="2009"/>
  </r>
  <r>
    <x v="0"/>
    <n v="2024"/>
  </r>
  <r>
    <x v="0"/>
    <n v="2008"/>
  </r>
  <r>
    <x v="4"/>
    <n v="2010"/>
  </r>
  <r>
    <x v="4"/>
    <n v="2019"/>
  </r>
  <r>
    <x v="6"/>
    <n v="2014"/>
  </r>
  <r>
    <x v="0"/>
    <n v="2012"/>
  </r>
  <r>
    <x v="7"/>
    <n v="2005"/>
  </r>
  <r>
    <x v="6"/>
    <n v="2015"/>
  </r>
  <r>
    <x v="6"/>
    <n v="2012"/>
  </r>
  <r>
    <x v="0"/>
    <n v="2008"/>
  </r>
  <r>
    <x v="4"/>
    <n v="2023"/>
  </r>
  <r>
    <x v="15"/>
    <n v="2024"/>
  </r>
  <r>
    <x v="13"/>
    <n v="2012"/>
  </r>
  <r>
    <x v="0"/>
    <n v="2017"/>
  </r>
  <r>
    <x v="5"/>
    <n v="2020"/>
  </r>
  <r>
    <x v="17"/>
    <n v="2025"/>
  </r>
  <r>
    <x v="0"/>
    <n v="2013"/>
  </r>
  <r>
    <x v="0"/>
    <n v="2020"/>
  </r>
  <r>
    <x v="0"/>
    <n v="2025"/>
  </r>
  <r>
    <x v="15"/>
    <n v="2024"/>
  </r>
  <r>
    <x v="5"/>
    <n v="2007"/>
  </r>
  <r>
    <x v="4"/>
    <n v="2021"/>
  </r>
  <r>
    <x v="0"/>
    <n v="2023"/>
  </r>
  <r>
    <x v="7"/>
    <n v="2005"/>
  </r>
  <r>
    <x v="0"/>
    <n v="2018"/>
  </r>
  <r>
    <x v="0"/>
    <n v="2006"/>
  </r>
  <r>
    <x v="0"/>
    <n v="2010"/>
  </r>
  <r>
    <x v="4"/>
    <n v="2005"/>
  </r>
  <r>
    <x v="5"/>
    <n v="2021"/>
  </r>
  <r>
    <x v="4"/>
    <n v="2012"/>
  </r>
  <r>
    <x v="13"/>
    <n v="2025"/>
  </r>
  <r>
    <x v="0"/>
    <n v="2022"/>
  </r>
  <r>
    <x v="0"/>
    <n v="2023"/>
  </r>
  <r>
    <x v="7"/>
    <n v="2006"/>
  </r>
  <r>
    <x v="6"/>
    <n v="2012"/>
  </r>
  <r>
    <x v="6"/>
    <n v="2003"/>
  </r>
  <r>
    <x v="19"/>
    <n v="2021"/>
  </r>
  <r>
    <x v="0"/>
    <n v="2010"/>
  </r>
  <r>
    <x v="0"/>
    <n v="2005"/>
  </r>
  <r>
    <x v="6"/>
    <n v="2018"/>
  </r>
  <r>
    <x v="0"/>
    <n v="2021"/>
  </r>
  <r>
    <x v="0"/>
    <n v="2015"/>
  </r>
  <r>
    <x v="4"/>
    <n v="2022"/>
  </r>
  <r>
    <x v="0"/>
    <n v="2012"/>
  </r>
  <r>
    <x v="13"/>
    <n v="2011"/>
  </r>
  <r>
    <x v="6"/>
    <n v="2011"/>
  </r>
  <r>
    <x v="2"/>
    <n v="2011"/>
  </r>
  <r>
    <x v="0"/>
    <n v="2021"/>
  </r>
  <r>
    <x v="10"/>
    <n v="2001"/>
  </r>
  <r>
    <x v="1"/>
    <n v="2015"/>
  </r>
  <r>
    <x v="0"/>
    <n v="2019"/>
  </r>
  <r>
    <x v="0"/>
    <n v="2012"/>
  </r>
  <r>
    <x v="0"/>
    <n v="2012"/>
  </r>
  <r>
    <x v="5"/>
    <n v="2006"/>
  </r>
  <r>
    <x v="0"/>
    <n v="2023"/>
  </r>
  <r>
    <x v="4"/>
    <n v="2023"/>
  </r>
  <r>
    <x v="12"/>
    <n v="2020"/>
  </r>
  <r>
    <x v="13"/>
    <n v="2024"/>
  </r>
  <r>
    <x v="1"/>
    <n v="2014"/>
  </r>
  <r>
    <x v="6"/>
    <n v="2024"/>
  </r>
  <r>
    <x v="10"/>
    <n v="2002"/>
  </r>
  <r>
    <x v="6"/>
    <n v="2013"/>
  </r>
  <r>
    <x v="7"/>
    <n v="2005"/>
  </r>
  <r>
    <x v="2"/>
    <n v="2020"/>
  </r>
  <r>
    <x v="5"/>
    <n v="2018"/>
  </r>
  <r>
    <x v="6"/>
    <n v="2012"/>
  </r>
  <r>
    <x v="6"/>
    <n v="2022"/>
  </r>
  <r>
    <x v="0"/>
    <n v="2024"/>
  </r>
  <r>
    <x v="0"/>
    <n v="2022"/>
  </r>
  <r>
    <x v="0"/>
    <n v="2021"/>
  </r>
  <r>
    <x v="0"/>
    <n v="2023"/>
  </r>
  <r>
    <x v="0"/>
    <n v="2019"/>
  </r>
  <r>
    <x v="6"/>
    <n v="2001"/>
  </r>
  <r>
    <x v="4"/>
    <n v="2014"/>
  </r>
  <r>
    <x v="0"/>
    <n v="2004"/>
  </r>
  <r>
    <x v="0"/>
    <n v="2020"/>
  </r>
  <r>
    <x v="26"/>
    <n v="2011"/>
  </r>
  <r>
    <x v="7"/>
    <n v="2008"/>
  </r>
  <r>
    <x v="1"/>
    <n v="2014"/>
  </r>
  <r>
    <x v="7"/>
    <n v="2008"/>
  </r>
  <r>
    <x v="6"/>
    <n v="2012"/>
  </r>
  <r>
    <x v="6"/>
    <n v="2018"/>
  </r>
  <r>
    <x v="7"/>
    <n v="2019"/>
  </r>
  <r>
    <x v="0"/>
    <n v="2019"/>
  </r>
  <r>
    <x v="6"/>
    <n v="2008"/>
  </r>
  <r>
    <x v="0"/>
    <n v="2001"/>
  </r>
  <r>
    <x v="0"/>
    <n v="2012"/>
  </r>
  <r>
    <x v="0"/>
    <n v="2004"/>
  </r>
  <r>
    <x v="6"/>
    <n v="2006"/>
  </r>
  <r>
    <x v="0"/>
    <n v="2020"/>
  </r>
  <r>
    <x v="4"/>
    <n v="2023"/>
  </r>
  <r>
    <x v="0"/>
    <n v="2023"/>
  </r>
  <r>
    <x v="10"/>
    <n v="2009"/>
  </r>
  <r>
    <x v="0"/>
    <n v="2019"/>
  </r>
  <r>
    <x v="21"/>
    <n v="2021"/>
  </r>
  <r>
    <x v="0"/>
    <n v="2018"/>
  </r>
  <r>
    <x v="2"/>
    <n v="2019"/>
  </r>
  <r>
    <x v="6"/>
    <n v="2009"/>
  </r>
  <r>
    <x v="18"/>
    <n v="2022"/>
  </r>
  <r>
    <x v="2"/>
    <n v="2025"/>
  </r>
  <r>
    <x v="4"/>
    <n v="2010"/>
  </r>
  <r>
    <x v="4"/>
    <n v="2012"/>
  </r>
  <r>
    <x v="6"/>
    <n v="2008"/>
  </r>
  <r>
    <x v="5"/>
    <n v="2011"/>
  </r>
  <r>
    <x v="0"/>
    <n v="2012"/>
  </r>
  <r>
    <x v="0"/>
    <n v="2022"/>
  </r>
  <r>
    <x v="0"/>
    <n v="2021"/>
  </r>
  <r>
    <x v="6"/>
    <n v="2019"/>
  </r>
  <r>
    <x v="0"/>
    <n v="2024"/>
  </r>
  <r>
    <x v="0"/>
    <n v="2009"/>
  </r>
  <r>
    <x v="5"/>
    <n v="2010"/>
  </r>
  <r>
    <x v="9"/>
    <n v="2010"/>
  </r>
  <r>
    <x v="6"/>
    <n v="2007"/>
  </r>
  <r>
    <x v="6"/>
    <n v="2014"/>
  </r>
  <r>
    <x v="0"/>
    <n v="2016"/>
  </r>
  <r>
    <x v="25"/>
    <n v="2013"/>
  </r>
  <r>
    <x v="1"/>
    <n v="2008"/>
  </r>
  <r>
    <x v="1"/>
    <n v="2010"/>
  </r>
  <r>
    <x v="6"/>
    <n v="2025"/>
  </r>
  <r>
    <x v="0"/>
    <n v="2015"/>
  </r>
  <r>
    <x v="6"/>
    <n v="2003"/>
  </r>
  <r>
    <x v="6"/>
    <n v="2011"/>
  </r>
  <r>
    <x v="0"/>
    <n v="2020"/>
  </r>
  <r>
    <x v="5"/>
    <n v="2010"/>
  </r>
  <r>
    <x v="6"/>
    <n v="2015"/>
  </r>
  <r>
    <x v="0"/>
    <n v="2019"/>
  </r>
  <r>
    <x v="12"/>
    <n v="2020"/>
  </r>
  <r>
    <x v="6"/>
    <n v="2003"/>
  </r>
  <r>
    <x v="0"/>
    <n v="2020"/>
  </r>
  <r>
    <x v="0"/>
    <n v="2016"/>
  </r>
  <r>
    <x v="4"/>
    <n v="2011"/>
  </r>
  <r>
    <x v="0"/>
    <n v="2011"/>
  </r>
  <r>
    <x v="0"/>
    <n v="2020"/>
  </r>
  <r>
    <x v="0"/>
    <n v="2022"/>
  </r>
  <r>
    <x v="10"/>
    <n v="2000"/>
  </r>
  <r>
    <x v="1"/>
    <n v="2011"/>
  </r>
  <r>
    <x v="12"/>
    <n v="2022"/>
  </r>
  <r>
    <x v="0"/>
    <n v="2006"/>
  </r>
  <r>
    <x v="1"/>
    <n v="2015"/>
  </r>
  <r>
    <x v="1"/>
    <n v="2007"/>
  </r>
  <r>
    <x v="6"/>
    <n v="2006"/>
  </r>
  <r>
    <x v="5"/>
    <n v="2018"/>
  </r>
  <r>
    <x v="11"/>
    <n v="2001"/>
  </r>
  <r>
    <x v="12"/>
    <n v="2025"/>
  </r>
  <r>
    <x v="6"/>
    <n v="2008"/>
  </r>
  <r>
    <x v="0"/>
    <n v="2006"/>
  </r>
  <r>
    <x v="0"/>
    <n v="2002"/>
  </r>
  <r>
    <x v="19"/>
    <n v="2014"/>
  </r>
  <r>
    <x v="4"/>
    <n v="2010"/>
  </r>
  <r>
    <x v="0"/>
    <n v="2025"/>
  </r>
  <r>
    <x v="0"/>
    <n v="2019"/>
  </r>
  <r>
    <x v="5"/>
    <n v="2011"/>
  </r>
  <r>
    <x v="0"/>
    <n v="2011"/>
  </r>
  <r>
    <x v="0"/>
    <n v="2008"/>
  </r>
  <r>
    <x v="4"/>
    <n v="2012"/>
  </r>
  <r>
    <x v="5"/>
    <n v="2012"/>
  </r>
  <r>
    <x v="0"/>
    <n v="2018"/>
  </r>
  <r>
    <x v="18"/>
    <n v="2008"/>
  </r>
  <r>
    <x v="18"/>
    <n v="2010"/>
  </r>
  <r>
    <x v="0"/>
    <n v="2008"/>
  </r>
  <r>
    <x v="3"/>
    <n v="2018"/>
  </r>
  <r>
    <x v="10"/>
    <n v="2004"/>
  </r>
  <r>
    <x v="7"/>
    <n v="2004"/>
  </r>
  <r>
    <x v="1"/>
    <n v="2016"/>
  </r>
  <r>
    <x v="0"/>
    <n v="2024"/>
  </r>
  <r>
    <x v="0"/>
    <n v="2022"/>
  </r>
  <r>
    <x v="5"/>
    <n v="2019"/>
  </r>
  <r>
    <x v="0"/>
    <n v="2018"/>
  </r>
  <r>
    <x v="0"/>
    <n v="2023"/>
  </r>
  <r>
    <x v="5"/>
    <n v="2017"/>
  </r>
  <r>
    <x v="4"/>
    <n v="2011"/>
  </r>
  <r>
    <x v="7"/>
    <n v="2005"/>
  </r>
  <r>
    <x v="0"/>
    <n v="2006"/>
  </r>
  <r>
    <x v="0"/>
    <n v="2019"/>
  </r>
  <r>
    <x v="5"/>
    <n v="2016"/>
  </r>
  <r>
    <x v="7"/>
    <n v="2007"/>
  </r>
  <r>
    <x v="0"/>
    <n v="2009"/>
  </r>
  <r>
    <x v="6"/>
    <n v="2005"/>
  </r>
  <r>
    <x v="6"/>
    <n v="2001"/>
  </r>
  <r>
    <x v="6"/>
    <n v="2022"/>
  </r>
  <r>
    <x v="0"/>
    <n v="2023"/>
  </r>
  <r>
    <x v="6"/>
    <n v="2024"/>
  </r>
  <r>
    <x v="0"/>
    <n v="2003"/>
  </r>
  <r>
    <x v="6"/>
    <n v="2003"/>
  </r>
  <r>
    <x v="7"/>
    <n v="2006"/>
  </r>
  <r>
    <x v="6"/>
    <n v="2002"/>
  </r>
  <r>
    <x v="6"/>
    <n v="2008"/>
  </r>
  <r>
    <x v="0"/>
    <n v="2018"/>
  </r>
  <r>
    <x v="5"/>
    <n v="2011"/>
  </r>
  <r>
    <x v="14"/>
    <n v="2010"/>
  </r>
  <r>
    <x v="7"/>
    <n v="2007"/>
  </r>
  <r>
    <x v="6"/>
    <n v="2015"/>
  </r>
  <r>
    <x v="0"/>
    <n v="2005"/>
  </r>
  <r>
    <x v="5"/>
    <n v="2015"/>
  </r>
  <r>
    <x v="4"/>
    <n v="2010"/>
  </r>
  <r>
    <x v="0"/>
    <n v="2018"/>
  </r>
  <r>
    <x v="0"/>
    <n v="2018"/>
  </r>
  <r>
    <x v="10"/>
    <n v="2006"/>
  </r>
  <r>
    <x v="0"/>
    <n v="2016"/>
  </r>
  <r>
    <x v="7"/>
    <n v="2006"/>
  </r>
  <r>
    <x v="4"/>
    <n v="2015"/>
  </r>
  <r>
    <x v="6"/>
    <n v="2015"/>
  </r>
  <r>
    <x v="17"/>
    <n v="2007"/>
  </r>
  <r>
    <x v="1"/>
    <n v="2010"/>
  </r>
  <r>
    <x v="4"/>
    <n v="2011"/>
  </r>
  <r>
    <x v="0"/>
    <n v="2023"/>
  </r>
  <r>
    <x v="0"/>
    <n v="2018"/>
  </r>
  <r>
    <x v="5"/>
    <n v="2015"/>
  </r>
  <r>
    <x v="6"/>
    <n v="2001"/>
  </r>
  <r>
    <x v="0"/>
    <n v="2013"/>
  </r>
  <r>
    <x v="3"/>
    <n v="2021"/>
  </r>
  <r>
    <x v="0"/>
    <n v="2022"/>
  </r>
  <r>
    <x v="0"/>
    <n v="2004"/>
  </r>
  <r>
    <x v="4"/>
    <n v="2012"/>
  </r>
  <r>
    <x v="11"/>
    <n v="2000"/>
  </r>
  <r>
    <x v="0"/>
    <n v="2019"/>
  </r>
  <r>
    <x v="0"/>
    <n v="2011"/>
  </r>
  <r>
    <x v="21"/>
    <n v="2012"/>
  </r>
  <r>
    <x v="21"/>
    <n v="2013"/>
  </r>
  <r>
    <x v="22"/>
    <n v="2013"/>
  </r>
  <r>
    <x v="22"/>
    <n v="2011"/>
  </r>
  <r>
    <x v="0"/>
    <n v="2014"/>
  </r>
  <r>
    <x v="0"/>
    <n v="2022"/>
  </r>
  <r>
    <x v="0"/>
    <n v="2017"/>
  </r>
  <r>
    <x v="0"/>
    <n v="2017"/>
  </r>
  <r>
    <x v="6"/>
    <n v="2012"/>
  </r>
  <r>
    <x v="0"/>
    <n v="2023"/>
  </r>
  <r>
    <x v="6"/>
    <n v="2015"/>
  </r>
  <r>
    <x v="0"/>
    <n v="2024"/>
  </r>
  <r>
    <x v="0"/>
    <n v="2016"/>
  </r>
  <r>
    <x v="4"/>
    <n v="2014"/>
  </r>
  <r>
    <x v="6"/>
    <n v="2007"/>
  </r>
  <r>
    <x v="4"/>
    <n v="2022"/>
  </r>
  <r>
    <x v="7"/>
    <n v="2009"/>
  </r>
  <r>
    <x v="0"/>
    <n v="2018"/>
  </r>
  <r>
    <x v="4"/>
    <n v="2017"/>
  </r>
  <r>
    <x v="0"/>
    <n v="2021"/>
  </r>
  <r>
    <x v="0"/>
    <n v="2016"/>
  </r>
  <r>
    <x v="0"/>
    <n v="2011"/>
  </r>
  <r>
    <x v="0"/>
    <n v="2012"/>
  </r>
  <r>
    <x v="5"/>
    <n v="2013"/>
  </r>
  <r>
    <x v="0"/>
    <n v="2011"/>
  </r>
  <r>
    <x v="0"/>
    <n v="2021"/>
  </r>
  <r>
    <x v="6"/>
    <n v="2005"/>
  </r>
  <r>
    <x v="13"/>
    <n v="2013"/>
  </r>
  <r>
    <x v="4"/>
    <n v="2014"/>
  </r>
  <r>
    <x v="5"/>
    <n v="2004"/>
  </r>
  <r>
    <x v="0"/>
    <n v="2009"/>
  </r>
  <r>
    <x v="0"/>
    <n v="2008"/>
  </r>
  <r>
    <x v="6"/>
    <n v="2008"/>
  </r>
  <r>
    <x v="0"/>
    <n v="2022"/>
  </r>
  <r>
    <x v="1"/>
    <n v="2010"/>
  </r>
  <r>
    <x v="6"/>
    <n v="2009"/>
  </r>
  <r>
    <x v="0"/>
    <n v="2007"/>
  </r>
  <r>
    <x v="21"/>
    <n v="2014"/>
  </r>
  <r>
    <x v="0"/>
    <n v="2010"/>
  </r>
  <r>
    <x v="4"/>
    <n v="2023"/>
  </r>
  <r>
    <x v="0"/>
    <n v="2000"/>
  </r>
  <r>
    <x v="0"/>
    <n v="2006"/>
  </r>
  <r>
    <x v="7"/>
    <n v="2005"/>
  </r>
  <r>
    <x v="6"/>
    <n v="2000"/>
  </r>
  <r>
    <x v="6"/>
    <n v="2008"/>
  </r>
  <r>
    <x v="0"/>
    <n v="2001"/>
  </r>
  <r>
    <x v="0"/>
    <n v="2024"/>
  </r>
  <r>
    <x v="0"/>
    <n v="2013"/>
  </r>
  <r>
    <x v="0"/>
    <n v="2023"/>
  </r>
  <r>
    <x v="6"/>
    <n v="2007"/>
  </r>
  <r>
    <x v="7"/>
    <n v="2008"/>
  </r>
  <r>
    <x v="2"/>
    <n v="2007"/>
  </r>
  <r>
    <x v="4"/>
    <n v="2013"/>
  </r>
  <r>
    <x v="1"/>
    <n v="2010"/>
  </r>
  <r>
    <x v="7"/>
    <n v="2008"/>
  </r>
  <r>
    <x v="7"/>
    <n v="2008"/>
  </r>
  <r>
    <x v="1"/>
    <n v="2008"/>
  </r>
  <r>
    <x v="1"/>
    <n v="2013"/>
  </r>
  <r>
    <x v="4"/>
    <n v="2014"/>
  </r>
  <r>
    <x v="4"/>
    <n v="2013"/>
  </r>
  <r>
    <x v="4"/>
    <n v="2014"/>
  </r>
  <r>
    <x v="0"/>
    <n v="2024"/>
  </r>
  <r>
    <x v="0"/>
    <n v="2019"/>
  </r>
  <r>
    <x v="2"/>
    <n v="2013"/>
  </r>
  <r>
    <x v="0"/>
    <n v="2017"/>
  </r>
  <r>
    <x v="17"/>
    <n v="2004"/>
  </r>
  <r>
    <x v="4"/>
    <n v="2014"/>
  </r>
  <r>
    <x v="6"/>
    <n v="2005"/>
  </r>
  <r>
    <x v="1"/>
    <n v="2011"/>
  </r>
  <r>
    <x v="4"/>
    <n v="2010"/>
  </r>
  <r>
    <x v="6"/>
    <n v="2009"/>
  </r>
  <r>
    <x v="13"/>
    <n v="2018"/>
  </r>
  <r>
    <x v="0"/>
    <n v="2019"/>
  </r>
  <r>
    <x v="1"/>
    <n v="2018"/>
  </r>
  <r>
    <x v="10"/>
    <n v="2006"/>
  </r>
  <r>
    <x v="4"/>
    <n v="2018"/>
  </r>
  <r>
    <x v="6"/>
    <n v="2010"/>
  </r>
  <r>
    <x v="0"/>
    <n v="2018"/>
  </r>
  <r>
    <x v="6"/>
    <n v="2022"/>
  </r>
  <r>
    <x v="2"/>
    <n v="2025"/>
  </r>
  <r>
    <x v="0"/>
    <n v="2022"/>
  </r>
  <r>
    <x v="5"/>
    <n v="2018"/>
  </r>
  <r>
    <x v="0"/>
    <n v="2018"/>
  </r>
  <r>
    <x v="0"/>
    <n v="2019"/>
  </r>
  <r>
    <x v="0"/>
    <n v="2011"/>
  </r>
  <r>
    <x v="0"/>
    <n v="2020"/>
  </r>
  <r>
    <x v="6"/>
    <n v="2010"/>
  </r>
  <r>
    <x v="10"/>
    <n v="2009"/>
  </r>
  <r>
    <x v="6"/>
    <n v="2000"/>
  </r>
  <r>
    <x v="17"/>
    <n v="2010"/>
  </r>
  <r>
    <x v="0"/>
    <n v="2019"/>
  </r>
  <r>
    <x v="0"/>
    <n v="2007"/>
  </r>
  <r>
    <x v="0"/>
    <n v="2021"/>
  </r>
  <r>
    <x v="13"/>
    <n v="2000"/>
  </r>
  <r>
    <x v="6"/>
    <n v="2006"/>
  </r>
  <r>
    <x v="0"/>
    <n v="2003"/>
  </r>
  <r>
    <x v="5"/>
    <n v="2007"/>
  </r>
  <r>
    <x v="4"/>
    <n v="2010"/>
  </r>
  <r>
    <x v="0"/>
    <n v="2011"/>
  </r>
  <r>
    <x v="5"/>
    <n v="2007"/>
  </r>
  <r>
    <x v="5"/>
    <n v="2025"/>
  </r>
  <r>
    <x v="0"/>
    <n v="2025"/>
  </r>
  <r>
    <x v="12"/>
    <n v="2023"/>
  </r>
  <r>
    <x v="4"/>
    <n v="2013"/>
  </r>
  <r>
    <x v="0"/>
    <n v="2023"/>
  </r>
  <r>
    <x v="4"/>
    <n v="2013"/>
  </r>
  <r>
    <x v="5"/>
    <n v="2021"/>
  </r>
  <r>
    <x v="0"/>
    <n v="2018"/>
  </r>
  <r>
    <x v="5"/>
    <n v="2015"/>
  </r>
  <r>
    <x v="6"/>
    <n v="2012"/>
  </r>
  <r>
    <x v="0"/>
    <n v="2011"/>
  </r>
  <r>
    <x v="5"/>
    <n v="2015"/>
  </r>
  <r>
    <x v="0"/>
    <n v="2025"/>
  </r>
  <r>
    <x v="0"/>
    <n v="2023"/>
  </r>
  <r>
    <x v="0"/>
    <n v="2007"/>
  </r>
  <r>
    <x v="0"/>
    <n v="2019"/>
  </r>
  <r>
    <x v="6"/>
    <n v="2018"/>
  </r>
  <r>
    <x v="6"/>
    <n v="2005"/>
  </r>
  <r>
    <x v="5"/>
    <n v="2008"/>
  </r>
  <r>
    <x v="0"/>
    <n v="2019"/>
  </r>
  <r>
    <x v="6"/>
    <n v="2002"/>
  </r>
  <r>
    <x v="0"/>
    <n v="2003"/>
  </r>
  <r>
    <x v="6"/>
    <n v="2010"/>
  </r>
  <r>
    <x v="7"/>
    <n v="2006"/>
  </r>
  <r>
    <x v="5"/>
    <n v="2013"/>
  </r>
  <r>
    <x v="13"/>
    <n v="2013"/>
  </r>
  <r>
    <x v="10"/>
    <n v="2003"/>
  </r>
  <r>
    <x v="24"/>
    <n v="2018"/>
  </r>
  <r>
    <x v="6"/>
    <n v="2017"/>
  </r>
  <r>
    <x v="5"/>
    <n v="2008"/>
  </r>
  <r>
    <x v="6"/>
    <n v="2012"/>
  </r>
  <r>
    <x v="6"/>
    <n v="2018"/>
  </r>
  <r>
    <x v="6"/>
    <n v="2007"/>
  </r>
  <r>
    <x v="13"/>
    <n v="2025"/>
  </r>
  <r>
    <x v="0"/>
    <n v="2009"/>
  </r>
  <r>
    <x v="7"/>
    <n v="2002"/>
  </r>
  <r>
    <x v="0"/>
    <n v="2001"/>
  </r>
  <r>
    <x v="7"/>
    <n v="2019"/>
  </r>
  <r>
    <x v="13"/>
    <n v="2024"/>
  </r>
  <r>
    <x v="5"/>
    <n v="2014"/>
  </r>
  <r>
    <x v="0"/>
    <n v="2021"/>
  </r>
  <r>
    <x v="6"/>
    <n v="2017"/>
  </r>
  <r>
    <x v="0"/>
    <n v="2017"/>
  </r>
  <r>
    <x v="0"/>
    <n v="2011"/>
  </r>
  <r>
    <x v="0"/>
    <n v="2013"/>
  </r>
  <r>
    <x v="6"/>
    <n v="2012"/>
  </r>
  <r>
    <x v="23"/>
    <n v="2007"/>
  </r>
  <r>
    <x v="2"/>
    <n v="2018"/>
  </r>
  <r>
    <x v="5"/>
    <n v="2022"/>
  </r>
  <r>
    <x v="0"/>
    <n v="2005"/>
  </r>
  <r>
    <x v="0"/>
    <n v="2024"/>
  </r>
  <r>
    <x v="4"/>
    <n v="2022"/>
  </r>
  <r>
    <x v="6"/>
    <n v="2009"/>
  </r>
  <r>
    <x v="6"/>
    <n v="2017"/>
  </r>
  <r>
    <x v="0"/>
    <n v="2024"/>
  </r>
  <r>
    <x v="5"/>
    <n v="2015"/>
  </r>
  <r>
    <x v="6"/>
    <n v="2006"/>
  </r>
  <r>
    <x v="6"/>
    <n v="2001"/>
  </r>
  <r>
    <x v="6"/>
    <n v="2025"/>
  </r>
  <r>
    <x v="0"/>
    <n v="2003"/>
  </r>
  <r>
    <x v="6"/>
    <n v="2002"/>
  </r>
  <r>
    <x v="0"/>
    <n v="2015"/>
  </r>
  <r>
    <x v="0"/>
    <n v="2011"/>
  </r>
  <r>
    <x v="0"/>
    <n v="2019"/>
  </r>
  <r>
    <x v="0"/>
    <n v="2024"/>
  </r>
  <r>
    <x v="6"/>
    <n v="2022"/>
  </r>
  <r>
    <x v="7"/>
    <n v="2010"/>
  </r>
  <r>
    <x v="0"/>
    <n v="2007"/>
  </r>
  <r>
    <x v="5"/>
    <n v="2009"/>
  </r>
  <r>
    <x v="6"/>
    <n v="2011"/>
  </r>
  <r>
    <x v="5"/>
    <n v="2012"/>
  </r>
  <r>
    <x v="6"/>
    <n v="2025"/>
  </r>
  <r>
    <x v="9"/>
    <n v="2000"/>
  </r>
  <r>
    <x v="6"/>
    <n v="2008"/>
  </r>
  <r>
    <x v="4"/>
    <n v="2024"/>
  </r>
  <r>
    <x v="4"/>
    <n v="2023"/>
  </r>
  <r>
    <x v="0"/>
    <n v="2025"/>
  </r>
  <r>
    <x v="0"/>
    <n v="2002"/>
  </r>
  <r>
    <x v="13"/>
    <n v="2025"/>
  </r>
  <r>
    <x v="4"/>
    <n v="2018"/>
  </r>
  <r>
    <x v="6"/>
    <n v="2019"/>
  </r>
  <r>
    <x v="0"/>
    <n v="2016"/>
  </r>
  <r>
    <x v="6"/>
    <n v="2016"/>
  </r>
  <r>
    <x v="0"/>
    <n v="2025"/>
  </r>
  <r>
    <x v="6"/>
    <n v="2007"/>
  </r>
  <r>
    <x v="0"/>
    <n v="2012"/>
  </r>
  <r>
    <x v="0"/>
    <n v="2019"/>
  </r>
  <r>
    <x v="0"/>
    <n v="2018"/>
  </r>
  <r>
    <x v="6"/>
    <n v="2008"/>
  </r>
  <r>
    <x v="13"/>
    <n v="2005"/>
  </r>
  <r>
    <x v="0"/>
    <n v="2006"/>
  </r>
  <r>
    <x v="13"/>
    <n v="2019"/>
  </r>
  <r>
    <x v="0"/>
    <n v="2023"/>
  </r>
  <r>
    <x v="2"/>
    <n v="2022"/>
  </r>
  <r>
    <x v="5"/>
    <n v="2018"/>
  </r>
  <r>
    <x v="7"/>
    <n v="2007"/>
  </r>
  <r>
    <x v="6"/>
    <n v="2023"/>
  </r>
  <r>
    <x v="0"/>
    <n v="2024"/>
  </r>
  <r>
    <x v="6"/>
    <n v="2018"/>
  </r>
  <r>
    <x v="6"/>
    <n v="2012"/>
  </r>
  <r>
    <x v="0"/>
    <n v="2018"/>
  </r>
  <r>
    <x v="7"/>
    <n v="2020"/>
  </r>
  <r>
    <x v="1"/>
    <n v="2017"/>
  </r>
  <r>
    <x v="6"/>
    <n v="2024"/>
  </r>
  <r>
    <x v="13"/>
    <n v="2019"/>
  </r>
  <r>
    <x v="0"/>
    <n v="2022"/>
  </r>
  <r>
    <x v="13"/>
    <n v="2015"/>
  </r>
  <r>
    <x v="4"/>
    <n v="2025"/>
  </r>
  <r>
    <x v="6"/>
    <n v="2017"/>
  </r>
  <r>
    <x v="6"/>
    <n v="2005"/>
  </r>
  <r>
    <x v="6"/>
    <n v="2020"/>
  </r>
  <r>
    <x v="4"/>
    <n v="2006"/>
  </r>
  <r>
    <x v="5"/>
    <n v="2008"/>
  </r>
  <r>
    <x v="7"/>
    <n v="2007"/>
  </r>
  <r>
    <x v="0"/>
    <n v="2014"/>
  </r>
  <r>
    <x v="6"/>
    <n v="2021"/>
  </r>
  <r>
    <x v="6"/>
    <n v="2016"/>
  </r>
  <r>
    <x v="4"/>
    <n v="2025"/>
  </r>
  <r>
    <x v="6"/>
    <n v="2013"/>
  </r>
  <r>
    <x v="5"/>
    <n v="2005"/>
  </r>
  <r>
    <x v="4"/>
    <n v="2023"/>
  </r>
  <r>
    <x v="4"/>
    <n v="2025"/>
  </r>
  <r>
    <x v="4"/>
    <n v="2013"/>
  </r>
  <r>
    <x v="6"/>
    <n v="2004"/>
  </r>
  <r>
    <x v="6"/>
    <n v="2008"/>
  </r>
  <r>
    <x v="0"/>
    <n v="2023"/>
  </r>
  <r>
    <x v="6"/>
    <n v="2023"/>
  </r>
  <r>
    <x v="0"/>
    <n v="2025"/>
  </r>
  <r>
    <x v="4"/>
    <n v="2025"/>
  </r>
  <r>
    <x v="0"/>
    <n v="2025"/>
  </r>
  <r>
    <x v="6"/>
    <n v="2019"/>
  </r>
  <r>
    <x v="28"/>
    <n v="2019"/>
  </r>
  <r>
    <x v="0"/>
    <n v="2008"/>
  </r>
  <r>
    <x v="6"/>
    <n v="2006"/>
  </r>
  <r>
    <x v="4"/>
    <n v="2023"/>
  </r>
  <r>
    <x v="12"/>
    <n v="2019"/>
  </r>
  <r>
    <x v="7"/>
    <n v="2007"/>
  </r>
  <r>
    <x v="6"/>
    <n v="2007"/>
  </r>
  <r>
    <x v="6"/>
    <n v="2001"/>
  </r>
  <r>
    <x v="6"/>
    <n v="2010"/>
  </r>
  <r>
    <x v="11"/>
    <n v="2007"/>
  </r>
  <r>
    <x v="6"/>
    <n v="2002"/>
  </r>
  <r>
    <x v="0"/>
    <n v="2020"/>
  </r>
  <r>
    <x v="10"/>
    <n v="2016"/>
  </r>
  <r>
    <x v="6"/>
    <n v="2000"/>
  </r>
  <r>
    <x v="6"/>
    <n v="2014"/>
  </r>
  <r>
    <x v="6"/>
    <n v="2002"/>
  </r>
  <r>
    <x v="0"/>
    <n v="2017"/>
  </r>
  <r>
    <x v="0"/>
    <n v="2014"/>
  </r>
  <r>
    <x v="6"/>
    <n v="2004"/>
  </r>
  <r>
    <x v="1"/>
    <n v="2017"/>
  </r>
  <r>
    <x v="2"/>
    <n v="2019"/>
  </r>
  <r>
    <x v="0"/>
    <n v="2021"/>
  </r>
  <r>
    <x v="7"/>
    <n v="2007"/>
  </r>
  <r>
    <x v="0"/>
    <n v="2021"/>
  </r>
  <r>
    <x v="2"/>
    <n v="2018"/>
  </r>
  <r>
    <x v="4"/>
    <n v="2017"/>
  </r>
  <r>
    <x v="5"/>
    <n v="2018"/>
  </r>
  <r>
    <x v="6"/>
    <n v="2020"/>
  </r>
  <r>
    <x v="2"/>
    <n v="2020"/>
  </r>
  <r>
    <x v="0"/>
    <n v="2018"/>
  </r>
  <r>
    <x v="0"/>
    <n v="2021"/>
  </r>
  <r>
    <x v="6"/>
    <n v="2007"/>
  </r>
  <r>
    <x v="3"/>
    <n v="2020"/>
  </r>
  <r>
    <x v="0"/>
    <n v="2021"/>
  </r>
  <r>
    <x v="7"/>
    <n v="2008"/>
  </r>
  <r>
    <x v="0"/>
    <n v="2005"/>
  </r>
  <r>
    <x v="25"/>
    <n v="2020"/>
  </r>
  <r>
    <x v="0"/>
    <n v="2013"/>
  </r>
  <r>
    <x v="4"/>
    <n v="2020"/>
  </r>
  <r>
    <x v="0"/>
    <n v="2025"/>
  </r>
  <r>
    <x v="0"/>
    <n v="2016"/>
  </r>
  <r>
    <x v="13"/>
    <n v="2013"/>
  </r>
  <r>
    <x v="0"/>
    <n v="2013"/>
  </r>
  <r>
    <x v="6"/>
    <n v="2023"/>
  </r>
  <r>
    <x v="13"/>
    <n v="2012"/>
  </r>
  <r>
    <x v="0"/>
    <n v="2022"/>
  </r>
  <r>
    <x v="6"/>
    <n v="2005"/>
  </r>
  <r>
    <x v="10"/>
    <n v="2025"/>
  </r>
  <r>
    <x v="0"/>
    <n v="2003"/>
  </r>
  <r>
    <x v="5"/>
    <n v="2016"/>
  </r>
  <r>
    <x v="0"/>
    <n v="2021"/>
  </r>
  <r>
    <x v="4"/>
    <n v="2019"/>
  </r>
  <r>
    <x v="1"/>
    <n v="2018"/>
  </r>
  <r>
    <x v="7"/>
    <n v="2007"/>
  </r>
  <r>
    <x v="0"/>
    <n v="2022"/>
  </r>
  <r>
    <x v="9"/>
    <n v="2001"/>
  </r>
  <r>
    <x v="6"/>
    <n v="2013"/>
  </r>
  <r>
    <x v="5"/>
    <n v="2013"/>
  </r>
  <r>
    <x v="5"/>
    <n v="2018"/>
  </r>
  <r>
    <x v="9"/>
    <n v="2013"/>
  </r>
  <r>
    <x v="7"/>
    <n v="2004"/>
  </r>
  <r>
    <x v="9"/>
    <n v="2013"/>
  </r>
  <r>
    <x v="9"/>
    <n v="2013"/>
  </r>
  <r>
    <x v="0"/>
    <n v="2023"/>
  </r>
  <r>
    <x v="6"/>
    <n v="2003"/>
  </r>
  <r>
    <x v="6"/>
    <n v="2003"/>
  </r>
  <r>
    <x v="4"/>
    <n v="2015"/>
  </r>
  <r>
    <x v="10"/>
    <n v="2001"/>
  </r>
  <r>
    <x v="0"/>
    <n v="2018"/>
  </r>
  <r>
    <x v="4"/>
    <n v="2013"/>
  </r>
  <r>
    <x v="0"/>
    <n v="2020"/>
  </r>
  <r>
    <x v="0"/>
    <n v="2013"/>
  </r>
  <r>
    <x v="0"/>
    <n v="2016"/>
  </r>
  <r>
    <x v="0"/>
    <n v="2023"/>
  </r>
  <r>
    <x v="0"/>
    <n v="2023"/>
  </r>
  <r>
    <x v="7"/>
    <n v="2001"/>
  </r>
  <r>
    <x v="0"/>
    <n v="2024"/>
  </r>
  <r>
    <x v="2"/>
    <n v="2023"/>
  </r>
  <r>
    <x v="0"/>
    <n v="2016"/>
  </r>
  <r>
    <x v="6"/>
    <n v="2009"/>
  </r>
  <r>
    <x v="0"/>
    <n v="2012"/>
  </r>
  <r>
    <x v="6"/>
    <n v="2023"/>
  </r>
  <r>
    <x v="6"/>
    <n v="2004"/>
  </r>
  <r>
    <x v="0"/>
    <n v="2012"/>
  </r>
  <r>
    <x v="5"/>
    <n v="2006"/>
  </r>
  <r>
    <x v="0"/>
    <n v="2011"/>
  </r>
  <r>
    <x v="6"/>
    <n v="2016"/>
  </r>
  <r>
    <x v="7"/>
    <n v="2005"/>
  </r>
  <r>
    <x v="1"/>
    <n v="2013"/>
  </r>
  <r>
    <x v="6"/>
    <n v="2009"/>
  </r>
  <r>
    <x v="0"/>
    <n v="2007"/>
  </r>
  <r>
    <x v="7"/>
    <n v="2009"/>
  </r>
  <r>
    <x v="5"/>
    <n v="2010"/>
  </r>
  <r>
    <x v="0"/>
    <n v="2014"/>
  </r>
  <r>
    <x v="4"/>
    <n v="2017"/>
  </r>
  <r>
    <x v="0"/>
    <n v="2018"/>
  </r>
  <r>
    <x v="4"/>
    <n v="2013"/>
  </r>
  <r>
    <x v="5"/>
    <n v="2004"/>
  </r>
  <r>
    <x v="0"/>
    <n v="2021"/>
  </r>
  <r>
    <x v="6"/>
    <n v="2009"/>
  </r>
  <r>
    <x v="0"/>
    <n v="2014"/>
  </r>
  <r>
    <x v="10"/>
    <n v="2000"/>
  </r>
  <r>
    <x v="5"/>
    <n v="2000"/>
  </r>
  <r>
    <x v="4"/>
    <n v="2011"/>
  </r>
  <r>
    <x v="6"/>
    <n v="2012"/>
  </r>
  <r>
    <x v="5"/>
    <n v="2019"/>
  </r>
  <r>
    <x v="0"/>
    <n v="2019"/>
  </r>
  <r>
    <x v="7"/>
    <n v="2007"/>
  </r>
  <r>
    <x v="0"/>
    <n v="2024"/>
  </r>
  <r>
    <x v="5"/>
    <n v="2011"/>
  </r>
  <r>
    <x v="5"/>
    <n v="2016"/>
  </r>
  <r>
    <x v="1"/>
    <n v="2016"/>
  </r>
  <r>
    <x v="2"/>
    <n v="2017"/>
  </r>
  <r>
    <x v="0"/>
    <n v="2023"/>
  </r>
  <r>
    <x v="0"/>
    <n v="2012"/>
  </r>
  <r>
    <x v="0"/>
    <n v="2011"/>
  </r>
  <r>
    <x v="6"/>
    <n v="2002"/>
  </r>
  <r>
    <x v="0"/>
    <n v="2018"/>
  </r>
  <r>
    <x v="13"/>
    <n v="2009"/>
  </r>
  <r>
    <x v="0"/>
    <n v="2025"/>
  </r>
  <r>
    <x v="0"/>
    <n v="2018"/>
  </r>
  <r>
    <x v="13"/>
    <n v="2015"/>
  </r>
  <r>
    <x v="0"/>
    <n v="2015"/>
  </r>
  <r>
    <x v="4"/>
    <n v="2015"/>
  </r>
  <r>
    <x v="5"/>
    <n v="2001"/>
  </r>
  <r>
    <x v="0"/>
    <n v="2020"/>
  </r>
  <r>
    <x v="1"/>
    <n v="2017"/>
  </r>
  <r>
    <x v="0"/>
    <n v="2015"/>
  </r>
  <r>
    <x v="0"/>
    <n v="2020"/>
  </r>
  <r>
    <x v="0"/>
    <n v="2019"/>
  </r>
  <r>
    <x v="0"/>
    <n v="2008"/>
  </r>
  <r>
    <x v="0"/>
    <n v="2017"/>
  </r>
  <r>
    <x v="6"/>
    <n v="2017"/>
  </r>
  <r>
    <x v="0"/>
    <n v="2018"/>
  </r>
  <r>
    <x v="12"/>
    <n v="2009"/>
  </r>
  <r>
    <x v="5"/>
    <n v="2017"/>
  </r>
  <r>
    <x v="6"/>
    <n v="2000"/>
  </r>
  <r>
    <x v="0"/>
    <n v="2005"/>
  </r>
  <r>
    <x v="2"/>
    <n v="2016"/>
  </r>
  <r>
    <x v="13"/>
    <n v="2015"/>
  </r>
  <r>
    <x v="0"/>
    <n v="2022"/>
  </r>
  <r>
    <x v="10"/>
    <n v="2006"/>
  </r>
  <r>
    <x v="5"/>
    <n v="2010"/>
  </r>
  <r>
    <x v="0"/>
    <n v="2025"/>
  </r>
  <r>
    <x v="13"/>
    <n v="2019"/>
  </r>
  <r>
    <x v="10"/>
    <n v="2018"/>
  </r>
  <r>
    <x v="0"/>
    <n v="2019"/>
  </r>
  <r>
    <x v="0"/>
    <n v="2015"/>
  </r>
  <r>
    <x v="9"/>
    <n v="2014"/>
  </r>
  <r>
    <x v="9"/>
    <n v="2014"/>
  </r>
  <r>
    <x v="0"/>
    <n v="2007"/>
  </r>
  <r>
    <x v="0"/>
    <n v="2023"/>
  </r>
  <r>
    <x v="10"/>
    <n v="2022"/>
  </r>
  <r>
    <x v="9"/>
    <n v="2007"/>
  </r>
  <r>
    <x v="19"/>
    <n v="2011"/>
  </r>
  <r>
    <x v="0"/>
    <n v="2019"/>
  </r>
  <r>
    <x v="0"/>
    <n v="2017"/>
  </r>
  <r>
    <x v="0"/>
    <n v="2017"/>
  </r>
  <r>
    <x v="1"/>
    <n v="2010"/>
  </r>
  <r>
    <x v="5"/>
    <n v="2007"/>
  </r>
  <r>
    <x v="6"/>
    <n v="2006"/>
  </r>
  <r>
    <x v="5"/>
    <n v="2016"/>
  </r>
  <r>
    <x v="0"/>
    <n v="2020"/>
  </r>
  <r>
    <x v="0"/>
    <n v="2015"/>
  </r>
  <r>
    <x v="0"/>
    <n v="2016"/>
  </r>
  <r>
    <x v="4"/>
    <n v="2012"/>
  </r>
  <r>
    <x v="0"/>
    <n v="2011"/>
  </r>
  <r>
    <x v="0"/>
    <n v="2023"/>
  </r>
  <r>
    <x v="6"/>
    <n v="2020"/>
  </r>
  <r>
    <x v="12"/>
    <n v="2022"/>
  </r>
  <r>
    <x v="0"/>
    <n v="2023"/>
  </r>
  <r>
    <x v="1"/>
    <n v="2018"/>
  </r>
  <r>
    <x v="1"/>
    <n v="2019"/>
  </r>
  <r>
    <x v="6"/>
    <n v="2019"/>
  </r>
  <r>
    <x v="13"/>
    <n v="2021"/>
  </r>
  <r>
    <x v="0"/>
    <n v="2019"/>
  </r>
  <r>
    <x v="6"/>
    <n v="2019"/>
  </r>
  <r>
    <x v="0"/>
    <n v="2023"/>
  </r>
  <r>
    <x v="0"/>
    <n v="2015"/>
  </r>
  <r>
    <x v="0"/>
    <n v="2019"/>
  </r>
  <r>
    <x v="0"/>
    <n v="2020"/>
  </r>
  <r>
    <x v="0"/>
    <n v="2024"/>
  </r>
  <r>
    <x v="7"/>
    <n v="2008"/>
  </r>
  <r>
    <x v="19"/>
    <n v="2017"/>
  </r>
  <r>
    <x v="2"/>
    <n v="2004"/>
  </r>
  <r>
    <x v="0"/>
    <n v="2011"/>
  </r>
  <r>
    <x v="3"/>
    <n v="2017"/>
  </r>
  <r>
    <x v="6"/>
    <n v="2016"/>
  </r>
  <r>
    <x v="0"/>
    <n v="2015"/>
  </r>
  <r>
    <x v="0"/>
    <n v="2005"/>
  </r>
  <r>
    <x v="13"/>
    <n v="2004"/>
  </r>
  <r>
    <x v="1"/>
    <n v="2010"/>
  </r>
  <r>
    <x v="0"/>
    <n v="2016"/>
  </r>
  <r>
    <x v="0"/>
    <n v="2014"/>
  </r>
  <r>
    <x v="4"/>
    <n v="2015"/>
  </r>
  <r>
    <x v="0"/>
    <n v="2016"/>
  </r>
  <r>
    <x v="0"/>
    <n v="2021"/>
  </r>
  <r>
    <x v="6"/>
    <n v="2003"/>
  </r>
  <r>
    <x v="5"/>
    <n v="2016"/>
  </r>
  <r>
    <x v="0"/>
    <n v="2011"/>
  </r>
  <r>
    <x v="6"/>
    <n v="2011"/>
  </r>
  <r>
    <x v="0"/>
    <n v="2013"/>
  </r>
  <r>
    <x v="0"/>
    <n v="2018"/>
  </r>
  <r>
    <x v="6"/>
    <n v="2007"/>
  </r>
  <r>
    <x v="9"/>
    <n v="2015"/>
  </r>
  <r>
    <x v="0"/>
    <n v="2013"/>
  </r>
  <r>
    <x v="5"/>
    <n v="2018"/>
  </r>
  <r>
    <x v="4"/>
    <n v="2010"/>
  </r>
  <r>
    <x v="0"/>
    <n v="2019"/>
  </r>
  <r>
    <x v="0"/>
    <n v="2010"/>
  </r>
  <r>
    <x v="6"/>
    <n v="2005"/>
  </r>
  <r>
    <x v="13"/>
    <n v="2018"/>
  </r>
  <r>
    <x v="0"/>
    <n v="2020"/>
  </r>
  <r>
    <x v="4"/>
    <n v="2010"/>
  </r>
  <r>
    <x v="0"/>
    <n v="2024"/>
  </r>
  <r>
    <x v="5"/>
    <n v="2016"/>
  </r>
  <r>
    <x v="0"/>
    <n v="2007"/>
  </r>
  <r>
    <x v="0"/>
    <n v="2024"/>
  </r>
  <r>
    <x v="6"/>
    <n v="2006"/>
  </r>
  <r>
    <x v="6"/>
    <n v="2006"/>
  </r>
  <r>
    <x v="6"/>
    <n v="2006"/>
  </r>
  <r>
    <x v="0"/>
    <n v="2024"/>
  </r>
  <r>
    <x v="13"/>
    <n v="2024"/>
  </r>
  <r>
    <x v="0"/>
    <n v="2015"/>
  </r>
  <r>
    <x v="6"/>
    <n v="2010"/>
  </r>
  <r>
    <x v="0"/>
    <n v="2018"/>
  </r>
  <r>
    <x v="0"/>
    <n v="2008"/>
  </r>
  <r>
    <x v="0"/>
    <n v="2017"/>
  </r>
  <r>
    <x v="0"/>
    <n v="2015"/>
  </r>
  <r>
    <x v="0"/>
    <n v="2019"/>
  </r>
  <r>
    <x v="5"/>
    <n v="2014"/>
  </r>
  <r>
    <x v="0"/>
    <n v="2020"/>
  </r>
  <r>
    <x v="1"/>
    <n v="2019"/>
  </r>
  <r>
    <x v="0"/>
    <n v="2013"/>
  </r>
  <r>
    <x v="6"/>
    <n v="2018"/>
  </r>
  <r>
    <x v="4"/>
    <n v="2023"/>
  </r>
  <r>
    <x v="0"/>
    <n v="2024"/>
  </r>
  <r>
    <x v="13"/>
    <n v="2022"/>
  </r>
  <r>
    <x v="0"/>
    <n v="2018"/>
  </r>
  <r>
    <x v="7"/>
    <n v="2009"/>
  </r>
  <r>
    <x v="0"/>
    <n v="2010"/>
  </r>
  <r>
    <x v="0"/>
    <n v="2015"/>
  </r>
  <r>
    <x v="0"/>
    <n v="2006"/>
  </r>
  <r>
    <x v="0"/>
    <n v="2004"/>
  </r>
  <r>
    <x v="0"/>
    <n v="2020"/>
  </r>
  <r>
    <x v="7"/>
    <n v="2022"/>
  </r>
  <r>
    <x v="5"/>
    <n v="2018"/>
  </r>
  <r>
    <x v="6"/>
    <n v="2020"/>
  </r>
  <r>
    <x v="0"/>
    <n v="2024"/>
  </r>
  <r>
    <x v="6"/>
    <n v="2015"/>
  </r>
  <r>
    <x v="0"/>
    <n v="2023"/>
  </r>
  <r>
    <x v="0"/>
    <n v="2006"/>
  </r>
  <r>
    <x v="0"/>
    <n v="2009"/>
  </r>
  <r>
    <x v="6"/>
    <n v="2006"/>
  </r>
  <r>
    <x v="0"/>
    <n v="2007"/>
  </r>
  <r>
    <x v="13"/>
    <n v="2013"/>
  </r>
  <r>
    <x v="7"/>
    <n v="2024"/>
  </r>
  <r>
    <x v="0"/>
    <n v="2023"/>
  </r>
  <r>
    <x v="0"/>
    <n v="2024"/>
  </r>
  <r>
    <x v="1"/>
    <n v="2012"/>
  </r>
  <r>
    <x v="0"/>
    <n v="2020"/>
  </r>
  <r>
    <x v="0"/>
    <n v="2017"/>
  </r>
  <r>
    <x v="0"/>
    <n v="2022"/>
  </r>
  <r>
    <x v="0"/>
    <n v="2015"/>
  </r>
  <r>
    <x v="4"/>
    <n v="2023"/>
  </r>
  <r>
    <x v="4"/>
    <n v="2024"/>
  </r>
  <r>
    <x v="4"/>
    <n v="2023"/>
  </r>
  <r>
    <x v="0"/>
    <n v="2024"/>
  </r>
  <r>
    <x v="0"/>
    <n v="2021"/>
  </r>
  <r>
    <x v="0"/>
    <n v="2020"/>
  </r>
  <r>
    <x v="0"/>
    <n v="2023"/>
  </r>
  <r>
    <x v="6"/>
    <n v="2011"/>
  </r>
  <r>
    <x v="0"/>
    <n v="2015"/>
  </r>
  <r>
    <x v="7"/>
    <n v="2025"/>
  </r>
  <r>
    <x v="0"/>
    <n v="2013"/>
  </r>
  <r>
    <x v="13"/>
    <n v="2019"/>
  </r>
  <r>
    <x v="6"/>
    <n v="2016"/>
  </r>
  <r>
    <x v="13"/>
    <n v="2017"/>
  </r>
  <r>
    <x v="0"/>
    <n v="2020"/>
  </r>
  <r>
    <x v="0"/>
    <n v="2009"/>
  </r>
  <r>
    <x v="5"/>
    <n v="2023"/>
  </r>
  <r>
    <x v="0"/>
    <n v="2015"/>
  </r>
  <r>
    <x v="5"/>
    <n v="2017"/>
  </r>
  <r>
    <x v="0"/>
    <n v="2009"/>
  </r>
  <r>
    <x v="0"/>
    <n v="2014"/>
  </r>
  <r>
    <x v="16"/>
    <n v="2020"/>
  </r>
  <r>
    <x v="0"/>
    <n v="2022"/>
  </r>
  <r>
    <x v="0"/>
    <n v="2007"/>
  </r>
  <r>
    <x v="0"/>
    <n v="2007"/>
  </r>
  <r>
    <x v="0"/>
    <n v="2008"/>
  </r>
  <r>
    <x v="5"/>
    <n v="2008"/>
  </r>
  <r>
    <x v="3"/>
    <n v="2024"/>
  </r>
  <r>
    <x v="0"/>
    <n v="2019"/>
  </r>
  <r>
    <x v="13"/>
    <n v="2021"/>
  </r>
  <r>
    <x v="13"/>
    <n v="2018"/>
  </r>
  <r>
    <x v="6"/>
    <n v="2011"/>
  </r>
  <r>
    <x v="17"/>
    <n v="2019"/>
  </r>
  <r>
    <x v="0"/>
    <n v="2008"/>
  </r>
  <r>
    <x v="5"/>
    <n v="2017"/>
  </r>
  <r>
    <x v="0"/>
    <n v="2022"/>
  </r>
  <r>
    <x v="0"/>
    <n v="2021"/>
  </r>
  <r>
    <x v="0"/>
    <n v="2011"/>
  </r>
  <r>
    <x v="0"/>
    <n v="2011"/>
  </r>
  <r>
    <x v="0"/>
    <n v="2022"/>
  </r>
  <r>
    <x v="5"/>
    <n v="2016"/>
  </r>
  <r>
    <x v="6"/>
    <n v="2019"/>
  </r>
  <r>
    <x v="6"/>
    <n v="2022"/>
  </r>
  <r>
    <x v="4"/>
    <n v="2018"/>
  </r>
  <r>
    <x v="0"/>
    <n v="2012"/>
  </r>
  <r>
    <x v="0"/>
    <n v="2025"/>
  </r>
  <r>
    <x v="6"/>
    <n v="2015"/>
  </r>
  <r>
    <x v="0"/>
    <n v="2025"/>
  </r>
  <r>
    <x v="0"/>
    <n v="2022"/>
  </r>
  <r>
    <x v="0"/>
    <n v="2024"/>
  </r>
  <r>
    <x v="0"/>
    <n v="2024"/>
  </r>
  <r>
    <x v="4"/>
    <n v="2025"/>
  </r>
  <r>
    <x v="0"/>
    <n v="2014"/>
  </r>
  <r>
    <x v="1"/>
    <n v="2017"/>
  </r>
  <r>
    <x v="1"/>
    <n v="2016"/>
  </r>
  <r>
    <x v="1"/>
    <n v="2015"/>
  </r>
  <r>
    <x v="24"/>
    <n v="2004"/>
  </r>
  <r>
    <x v="4"/>
    <n v="2013"/>
  </r>
  <r>
    <x v="0"/>
    <n v="2014"/>
  </r>
  <r>
    <x v="0"/>
    <n v="2020"/>
  </r>
  <r>
    <x v="4"/>
    <n v="2000"/>
  </r>
  <r>
    <x v="0"/>
    <n v="2022"/>
  </r>
  <r>
    <x v="5"/>
    <n v="2008"/>
  </r>
  <r>
    <x v="10"/>
    <n v="2003"/>
  </r>
  <r>
    <x v="0"/>
    <n v="2022"/>
  </r>
  <r>
    <x v="0"/>
    <n v="2017"/>
  </r>
  <r>
    <x v="19"/>
    <n v="2018"/>
  </r>
  <r>
    <x v="0"/>
    <n v="2019"/>
  </r>
  <r>
    <x v="0"/>
    <n v="2022"/>
  </r>
  <r>
    <x v="0"/>
    <n v="2017"/>
  </r>
  <r>
    <x v="4"/>
    <n v="2018"/>
  </r>
  <r>
    <x v="0"/>
    <n v="2007"/>
  </r>
  <r>
    <x v="6"/>
    <n v="2006"/>
  </r>
  <r>
    <x v="6"/>
    <n v="2012"/>
  </r>
  <r>
    <x v="6"/>
    <n v="2013"/>
  </r>
  <r>
    <x v="6"/>
    <n v="2020"/>
  </r>
  <r>
    <x v="5"/>
    <n v="2024"/>
  </r>
  <r>
    <x v="13"/>
    <n v="2015"/>
  </r>
  <r>
    <x v="0"/>
    <n v="2019"/>
  </r>
  <r>
    <x v="5"/>
    <n v="2025"/>
  </r>
  <r>
    <x v="0"/>
    <n v="2024"/>
  </r>
  <r>
    <x v="11"/>
    <n v="2002"/>
  </r>
  <r>
    <x v="13"/>
    <n v="2022"/>
  </r>
  <r>
    <x v="7"/>
    <n v="2009"/>
  </r>
  <r>
    <x v="7"/>
    <n v="2009"/>
  </r>
  <r>
    <x v="17"/>
    <n v="2019"/>
  </r>
  <r>
    <x v="4"/>
    <n v="2011"/>
  </r>
  <r>
    <x v="6"/>
    <n v="2016"/>
  </r>
  <r>
    <x v="0"/>
    <n v="2023"/>
  </r>
  <r>
    <x v="0"/>
    <n v="2011"/>
  </r>
  <r>
    <x v="0"/>
    <n v="2020"/>
  </r>
  <r>
    <x v="0"/>
    <n v="2015"/>
  </r>
  <r>
    <x v="0"/>
    <n v="2012"/>
  </r>
  <r>
    <x v="0"/>
    <n v="2019"/>
  </r>
  <r>
    <x v="0"/>
    <n v="2023"/>
  </r>
  <r>
    <x v="1"/>
    <n v="2023"/>
  </r>
  <r>
    <x v="1"/>
    <n v="2010"/>
  </r>
  <r>
    <x v="5"/>
    <n v="2011"/>
  </r>
  <r>
    <x v="13"/>
    <n v="2012"/>
  </r>
  <r>
    <x v="0"/>
    <n v="2013"/>
  </r>
  <r>
    <x v="0"/>
    <n v="2003"/>
  </r>
  <r>
    <x v="0"/>
    <n v="2018"/>
  </r>
  <r>
    <x v="7"/>
    <n v="2009"/>
  </r>
  <r>
    <x v="0"/>
    <n v="2022"/>
  </r>
  <r>
    <x v="21"/>
    <n v="2024"/>
  </r>
  <r>
    <x v="0"/>
    <n v="2024"/>
  </r>
  <r>
    <x v="0"/>
    <n v="2006"/>
  </r>
  <r>
    <x v="1"/>
    <n v="2016"/>
  </r>
  <r>
    <x v="0"/>
    <n v="2016"/>
  </r>
  <r>
    <x v="0"/>
    <n v="2024"/>
  </r>
  <r>
    <x v="0"/>
    <n v="2023"/>
  </r>
  <r>
    <x v="0"/>
    <n v="2018"/>
  </r>
  <r>
    <x v="6"/>
    <n v="2000"/>
  </r>
  <r>
    <x v="0"/>
    <n v="2020"/>
  </r>
  <r>
    <x v="0"/>
    <n v="2016"/>
  </r>
  <r>
    <x v="13"/>
    <n v="2017"/>
  </r>
  <r>
    <x v="5"/>
    <n v="2016"/>
  </r>
  <r>
    <x v="7"/>
    <n v="2006"/>
  </r>
  <r>
    <x v="0"/>
    <n v="2021"/>
  </r>
  <r>
    <x v="0"/>
    <n v="2011"/>
  </r>
  <r>
    <x v="0"/>
    <n v="2022"/>
  </r>
  <r>
    <x v="6"/>
    <n v="2005"/>
  </r>
  <r>
    <x v="10"/>
    <n v="2005"/>
  </r>
  <r>
    <x v="9"/>
    <n v="2005"/>
  </r>
  <r>
    <x v="9"/>
    <n v="2005"/>
  </r>
  <r>
    <x v="9"/>
    <n v="2005"/>
  </r>
  <r>
    <x v="9"/>
    <n v="2005"/>
  </r>
  <r>
    <x v="9"/>
    <n v="2005"/>
  </r>
  <r>
    <x v="9"/>
    <n v="2005"/>
  </r>
  <r>
    <x v="0"/>
    <n v="2022"/>
  </r>
  <r>
    <x v="6"/>
    <n v="2013"/>
  </r>
  <r>
    <x v="0"/>
    <n v="2005"/>
  </r>
  <r>
    <x v="6"/>
    <n v="2010"/>
  </r>
  <r>
    <x v="0"/>
    <n v="2016"/>
  </r>
  <r>
    <x v="6"/>
    <n v="2008"/>
  </r>
  <r>
    <x v="0"/>
    <n v="2009"/>
  </r>
  <r>
    <x v="6"/>
    <n v="2023"/>
  </r>
  <r>
    <x v="0"/>
    <n v="2010"/>
  </r>
  <r>
    <x v="0"/>
    <n v="2021"/>
  </r>
  <r>
    <x v="4"/>
    <n v="2014"/>
  </r>
  <r>
    <x v="2"/>
    <n v="2018"/>
  </r>
  <r>
    <x v="6"/>
    <n v="2017"/>
  </r>
  <r>
    <x v="0"/>
    <n v="2023"/>
  </r>
  <r>
    <x v="0"/>
    <n v="2021"/>
  </r>
  <r>
    <x v="13"/>
    <n v="2022"/>
  </r>
  <r>
    <x v="7"/>
    <n v="2016"/>
  </r>
  <r>
    <x v="5"/>
    <n v="2015"/>
  </r>
  <r>
    <x v="0"/>
    <n v="2020"/>
  </r>
  <r>
    <x v="0"/>
    <n v="2016"/>
  </r>
  <r>
    <x v="0"/>
    <n v="2018"/>
  </r>
  <r>
    <x v="0"/>
    <n v="2018"/>
  </r>
  <r>
    <x v="6"/>
    <n v="2000"/>
  </r>
  <r>
    <x v="4"/>
    <n v="2015"/>
  </r>
  <r>
    <x v="7"/>
    <n v="2010"/>
  </r>
  <r>
    <x v="0"/>
    <n v="2007"/>
  </r>
  <r>
    <x v="6"/>
    <n v="2011"/>
  </r>
  <r>
    <x v="0"/>
    <n v="2009"/>
  </r>
  <r>
    <x v="5"/>
    <n v="2015"/>
  </r>
  <r>
    <x v="0"/>
    <n v="2012"/>
  </r>
  <r>
    <x v="9"/>
    <n v="2008"/>
  </r>
  <r>
    <x v="0"/>
    <n v="2007"/>
  </r>
  <r>
    <x v="4"/>
    <n v="2018"/>
  </r>
  <r>
    <x v="5"/>
    <n v="2009"/>
  </r>
  <r>
    <x v="1"/>
    <n v="2009"/>
  </r>
  <r>
    <x v="5"/>
    <n v="2012"/>
  </r>
  <r>
    <x v="0"/>
    <n v="2006"/>
  </r>
  <r>
    <x v="0"/>
    <n v="2000"/>
  </r>
  <r>
    <x v="5"/>
    <n v="2007"/>
  </r>
  <r>
    <x v="0"/>
    <n v="2018"/>
  </r>
  <r>
    <x v="6"/>
    <n v="2002"/>
  </r>
  <r>
    <x v="0"/>
    <n v="2009"/>
  </r>
  <r>
    <x v="0"/>
    <n v="2013"/>
  </r>
  <r>
    <x v="5"/>
    <n v="2009"/>
  </r>
  <r>
    <x v="0"/>
    <n v="2000"/>
  </r>
  <r>
    <x v="0"/>
    <n v="2015"/>
  </r>
  <r>
    <x v="4"/>
    <n v="2016"/>
  </r>
  <r>
    <x v="0"/>
    <n v="2000"/>
  </r>
  <r>
    <x v="4"/>
    <n v="2016"/>
  </r>
  <r>
    <x v="1"/>
    <n v="2013"/>
  </r>
  <r>
    <x v="0"/>
    <n v="2021"/>
  </r>
  <r>
    <x v="19"/>
    <n v="2008"/>
  </r>
  <r>
    <x v="6"/>
    <n v="2005"/>
  </r>
  <r>
    <x v="0"/>
    <n v="2003"/>
  </r>
  <r>
    <x v="6"/>
    <n v="2012"/>
  </r>
  <r>
    <x v="13"/>
    <n v="2019"/>
  </r>
  <r>
    <x v="6"/>
    <n v="2004"/>
  </r>
  <r>
    <x v="0"/>
    <n v="2015"/>
  </r>
  <r>
    <x v="0"/>
    <n v="2005"/>
  </r>
  <r>
    <x v="6"/>
    <n v="2004"/>
  </r>
  <r>
    <x v="0"/>
    <n v="2000"/>
  </r>
  <r>
    <x v="7"/>
    <n v="2012"/>
  </r>
  <r>
    <x v="6"/>
    <n v="2018"/>
  </r>
  <r>
    <x v="4"/>
    <n v="2010"/>
  </r>
  <r>
    <x v="4"/>
    <n v="2008"/>
  </r>
  <r>
    <x v="0"/>
    <n v="2009"/>
  </r>
  <r>
    <x v="6"/>
    <n v="2007"/>
  </r>
  <r>
    <x v="0"/>
    <n v="2022"/>
  </r>
  <r>
    <x v="5"/>
    <n v="2001"/>
  </r>
  <r>
    <x v="0"/>
    <n v="2024"/>
  </r>
  <r>
    <x v="0"/>
    <n v="2007"/>
  </r>
  <r>
    <x v="2"/>
    <n v="2014"/>
  </r>
  <r>
    <x v="4"/>
    <n v="2010"/>
  </r>
  <r>
    <x v="0"/>
    <n v="2013"/>
  </r>
  <r>
    <x v="0"/>
    <n v="2015"/>
  </r>
  <r>
    <x v="0"/>
    <n v="2019"/>
  </r>
  <r>
    <x v="0"/>
    <n v="2012"/>
  </r>
  <r>
    <x v="2"/>
    <n v="2020"/>
  </r>
  <r>
    <x v="0"/>
    <n v="2005"/>
  </r>
  <r>
    <x v="7"/>
    <n v="2006"/>
  </r>
  <r>
    <x v="4"/>
    <n v="2014"/>
  </r>
  <r>
    <x v="0"/>
    <n v="2015"/>
  </r>
  <r>
    <x v="0"/>
    <n v="2021"/>
  </r>
  <r>
    <x v="0"/>
    <n v="2016"/>
  </r>
  <r>
    <x v="0"/>
    <n v="2005"/>
  </r>
  <r>
    <x v="5"/>
    <n v="2007"/>
  </r>
  <r>
    <x v="6"/>
    <n v="2003"/>
  </r>
  <r>
    <x v="23"/>
    <n v="2014"/>
  </r>
  <r>
    <x v="0"/>
    <n v="2021"/>
  </r>
  <r>
    <x v="0"/>
    <n v="2017"/>
  </r>
  <r>
    <x v="0"/>
    <n v="2000"/>
  </r>
  <r>
    <x v="6"/>
    <n v="2018"/>
  </r>
  <r>
    <x v="4"/>
    <n v="2014"/>
  </r>
  <r>
    <x v="6"/>
    <n v="2010"/>
  </r>
  <r>
    <x v="0"/>
    <n v="2004"/>
  </r>
  <r>
    <x v="12"/>
    <n v="2024"/>
  </r>
  <r>
    <x v="7"/>
    <n v="2006"/>
  </r>
  <r>
    <x v="6"/>
    <n v="2024"/>
  </r>
  <r>
    <x v="6"/>
    <n v="2011"/>
  </r>
  <r>
    <x v="0"/>
    <n v="2013"/>
  </r>
  <r>
    <x v="5"/>
    <n v="2016"/>
  </r>
  <r>
    <x v="4"/>
    <n v="2015"/>
  </r>
  <r>
    <x v="1"/>
    <n v="2010"/>
  </r>
  <r>
    <x v="0"/>
    <n v="2013"/>
  </r>
  <r>
    <x v="0"/>
    <n v="2017"/>
  </r>
  <r>
    <x v="1"/>
    <n v="2017"/>
  </r>
  <r>
    <x v="1"/>
    <n v="2012"/>
  </r>
  <r>
    <x v="6"/>
    <n v="2014"/>
  </r>
  <r>
    <x v="13"/>
    <n v="2020"/>
  </r>
  <r>
    <x v="5"/>
    <n v="2012"/>
  </r>
  <r>
    <x v="6"/>
    <n v="2009"/>
  </r>
  <r>
    <x v="5"/>
    <n v="2001"/>
  </r>
  <r>
    <x v="9"/>
    <n v="2016"/>
  </r>
  <r>
    <x v="0"/>
    <n v="2025"/>
  </r>
  <r>
    <x v="0"/>
    <n v="2021"/>
  </r>
  <r>
    <x v="0"/>
    <n v="2012"/>
  </r>
  <r>
    <x v="4"/>
    <n v="2011"/>
  </r>
  <r>
    <x v="1"/>
    <n v="2011"/>
  </r>
  <r>
    <x v="0"/>
    <n v="2017"/>
  </r>
  <r>
    <x v="0"/>
    <n v="2006"/>
  </r>
  <r>
    <x v="4"/>
    <n v="2016"/>
  </r>
  <r>
    <x v="0"/>
    <n v="2023"/>
  </r>
  <r>
    <x v="0"/>
    <n v="2024"/>
  </r>
  <r>
    <x v="6"/>
    <n v="2013"/>
  </r>
  <r>
    <x v="4"/>
    <n v="2011"/>
  </r>
  <r>
    <x v="4"/>
    <n v="2011"/>
  </r>
  <r>
    <x v="4"/>
    <n v="2023"/>
  </r>
  <r>
    <x v="0"/>
    <n v="2021"/>
  </r>
  <r>
    <x v="6"/>
    <n v="2013"/>
  </r>
  <r>
    <x v="6"/>
    <n v="2012"/>
  </r>
  <r>
    <x v="0"/>
    <n v="2021"/>
  </r>
  <r>
    <x v="4"/>
    <n v="2012"/>
  </r>
  <r>
    <x v="4"/>
    <n v="2013"/>
  </r>
  <r>
    <x v="6"/>
    <n v="2000"/>
  </r>
  <r>
    <x v="4"/>
    <n v="2015"/>
  </r>
  <r>
    <x v="6"/>
    <n v="2015"/>
  </r>
  <r>
    <x v="0"/>
    <n v="2017"/>
  </r>
  <r>
    <x v="0"/>
    <n v="2025"/>
  </r>
  <r>
    <x v="0"/>
    <n v="2014"/>
  </r>
  <r>
    <x v="0"/>
    <n v="2019"/>
  </r>
  <r>
    <x v="4"/>
    <n v="2014"/>
  </r>
  <r>
    <x v="2"/>
    <n v="2014"/>
  </r>
  <r>
    <x v="1"/>
    <n v="2014"/>
  </r>
  <r>
    <x v="0"/>
    <n v="2016"/>
  </r>
  <r>
    <x v="13"/>
    <n v="2019"/>
  </r>
  <r>
    <x v="1"/>
    <n v="2018"/>
  </r>
  <r>
    <x v="5"/>
    <n v="2008"/>
  </r>
  <r>
    <x v="0"/>
    <n v="2012"/>
  </r>
  <r>
    <x v="15"/>
    <n v="2008"/>
  </r>
  <r>
    <x v="0"/>
    <n v="2023"/>
  </r>
  <r>
    <x v="0"/>
    <n v="2015"/>
  </r>
  <r>
    <x v="1"/>
    <n v="2024"/>
  </r>
  <r>
    <x v="0"/>
    <n v="2012"/>
  </r>
  <r>
    <x v="0"/>
    <n v="2011"/>
  </r>
  <r>
    <x v="0"/>
    <n v="2020"/>
  </r>
  <r>
    <x v="0"/>
    <n v="2021"/>
  </r>
  <r>
    <x v="2"/>
    <n v="2018"/>
  </r>
  <r>
    <x v="0"/>
    <n v="2018"/>
  </r>
  <r>
    <x v="4"/>
    <n v="2011"/>
  </r>
  <r>
    <x v="6"/>
    <n v="2025"/>
  </r>
  <r>
    <x v="0"/>
    <n v="2023"/>
  </r>
  <r>
    <x v="6"/>
    <n v="2023"/>
  </r>
  <r>
    <x v="0"/>
    <n v="2011"/>
  </r>
  <r>
    <x v="0"/>
    <n v="2007"/>
  </r>
  <r>
    <x v="0"/>
    <n v="2013"/>
  </r>
  <r>
    <x v="0"/>
    <n v="2012"/>
  </r>
  <r>
    <x v="7"/>
    <n v="2004"/>
  </r>
  <r>
    <x v="13"/>
    <n v="2023"/>
  </r>
  <r>
    <x v="0"/>
    <n v="2015"/>
  </r>
  <r>
    <x v="0"/>
    <n v="2018"/>
  </r>
  <r>
    <x v="0"/>
    <n v="2020"/>
  </r>
  <r>
    <x v="0"/>
    <n v="2019"/>
  </r>
  <r>
    <x v="0"/>
    <n v="2025"/>
  </r>
  <r>
    <x v="2"/>
    <n v="2008"/>
  </r>
  <r>
    <x v="16"/>
    <n v="2017"/>
  </r>
  <r>
    <x v="0"/>
    <n v="2019"/>
  </r>
  <r>
    <x v="0"/>
    <n v="2022"/>
  </r>
  <r>
    <x v="7"/>
    <n v="2006"/>
  </r>
  <r>
    <x v="0"/>
    <n v="2023"/>
  </r>
  <r>
    <x v="0"/>
    <n v="2014"/>
  </r>
  <r>
    <x v="2"/>
    <n v="2018"/>
  </r>
  <r>
    <x v="0"/>
    <n v="2021"/>
  </r>
  <r>
    <x v="0"/>
    <n v="2010"/>
  </r>
  <r>
    <x v="6"/>
    <n v="2008"/>
  </r>
  <r>
    <x v="6"/>
    <n v="2003"/>
  </r>
  <r>
    <x v="4"/>
    <n v="2015"/>
  </r>
  <r>
    <x v="0"/>
    <n v="2015"/>
  </r>
  <r>
    <x v="4"/>
    <n v="2015"/>
  </r>
  <r>
    <x v="7"/>
    <n v="2019"/>
  </r>
  <r>
    <x v="0"/>
    <n v="2023"/>
  </r>
  <r>
    <x v="6"/>
    <n v="2012"/>
  </r>
  <r>
    <x v="1"/>
    <n v="2015"/>
  </r>
  <r>
    <x v="0"/>
    <n v="2015"/>
  </r>
  <r>
    <x v="0"/>
    <n v="2012"/>
  </r>
  <r>
    <x v="0"/>
    <n v="2019"/>
  </r>
  <r>
    <x v="0"/>
    <n v="2023"/>
  </r>
  <r>
    <x v="0"/>
    <n v="2006"/>
  </r>
  <r>
    <x v="0"/>
    <n v="2017"/>
  </r>
  <r>
    <x v="6"/>
    <n v="2012"/>
  </r>
  <r>
    <x v="0"/>
    <n v="2021"/>
  </r>
  <r>
    <x v="4"/>
    <n v="2013"/>
  </r>
  <r>
    <x v="0"/>
    <n v="2004"/>
  </r>
  <r>
    <x v="0"/>
    <n v="2023"/>
  </r>
  <r>
    <x v="1"/>
    <n v="2012"/>
  </r>
  <r>
    <x v="7"/>
    <n v="2009"/>
  </r>
  <r>
    <x v="7"/>
    <n v="2023"/>
  </r>
  <r>
    <x v="0"/>
    <n v="2022"/>
  </r>
  <r>
    <x v="0"/>
    <n v="2010"/>
  </r>
  <r>
    <x v="7"/>
    <n v="2009"/>
  </r>
  <r>
    <x v="4"/>
    <n v="2014"/>
  </r>
  <r>
    <x v="1"/>
    <n v="2015"/>
  </r>
  <r>
    <x v="0"/>
    <n v="2020"/>
  </r>
  <r>
    <x v="0"/>
    <n v="2018"/>
  </r>
  <r>
    <x v="0"/>
    <n v="2021"/>
  </r>
  <r>
    <x v="0"/>
    <n v="2018"/>
  </r>
  <r>
    <x v="23"/>
    <n v="2014"/>
  </r>
  <r>
    <x v="0"/>
    <n v="2001"/>
  </r>
  <r>
    <x v="0"/>
    <n v="2013"/>
  </r>
  <r>
    <x v="0"/>
    <n v="2017"/>
  </r>
  <r>
    <x v="0"/>
    <n v="2015"/>
  </r>
  <r>
    <x v="4"/>
    <n v="2014"/>
  </r>
  <r>
    <x v="4"/>
    <n v="2014"/>
  </r>
  <r>
    <x v="7"/>
    <n v="2009"/>
  </r>
  <r>
    <x v="12"/>
    <n v="2022"/>
  </r>
  <r>
    <x v="1"/>
    <n v="2013"/>
  </r>
  <r>
    <x v="0"/>
    <n v="2008"/>
  </r>
  <r>
    <x v="0"/>
    <n v="2017"/>
  </r>
  <r>
    <x v="0"/>
    <n v="2014"/>
  </r>
  <r>
    <x v="10"/>
    <n v="2021"/>
  </r>
  <r>
    <x v="0"/>
    <n v="2017"/>
  </r>
  <r>
    <x v="0"/>
    <n v="2019"/>
  </r>
  <r>
    <x v="6"/>
    <n v="2010"/>
  </r>
  <r>
    <x v="0"/>
    <n v="2006"/>
  </r>
  <r>
    <x v="13"/>
    <n v="2020"/>
  </r>
  <r>
    <x v="6"/>
    <n v="2018"/>
  </r>
  <r>
    <x v="0"/>
    <n v="2012"/>
  </r>
  <r>
    <x v="0"/>
    <n v="2001"/>
  </r>
  <r>
    <x v="0"/>
    <n v="2012"/>
  </r>
  <r>
    <x v="0"/>
    <n v="2018"/>
  </r>
  <r>
    <x v="4"/>
    <n v="2024"/>
  </r>
  <r>
    <x v="0"/>
    <n v="2018"/>
  </r>
  <r>
    <x v="1"/>
    <n v="2016"/>
  </r>
  <r>
    <x v="4"/>
    <n v="2011"/>
  </r>
  <r>
    <x v="0"/>
    <n v="2022"/>
  </r>
  <r>
    <x v="0"/>
    <n v="2021"/>
  </r>
  <r>
    <x v="0"/>
    <n v="2017"/>
  </r>
  <r>
    <x v="7"/>
    <n v="2010"/>
  </r>
  <r>
    <x v="0"/>
    <n v="2012"/>
  </r>
  <r>
    <x v="0"/>
    <n v="2021"/>
  </r>
  <r>
    <x v="7"/>
    <n v="2006"/>
  </r>
  <r>
    <x v="5"/>
    <n v="2019"/>
  </r>
  <r>
    <x v="6"/>
    <n v="2007"/>
  </r>
  <r>
    <x v="7"/>
    <n v="2007"/>
  </r>
  <r>
    <x v="9"/>
    <n v="2013"/>
  </r>
  <r>
    <x v="5"/>
    <n v="2016"/>
  </r>
  <r>
    <x v="0"/>
    <n v="2014"/>
  </r>
  <r>
    <x v="13"/>
    <n v="2019"/>
  </r>
  <r>
    <x v="0"/>
    <n v="2023"/>
  </r>
  <r>
    <x v="0"/>
    <n v="2022"/>
  </r>
  <r>
    <x v="0"/>
    <n v="2011"/>
  </r>
  <r>
    <x v="0"/>
    <n v="2010"/>
  </r>
  <r>
    <x v="6"/>
    <n v="2011"/>
  </r>
  <r>
    <x v="0"/>
    <n v="2006"/>
  </r>
  <r>
    <x v="0"/>
    <n v="2014"/>
  </r>
  <r>
    <x v="7"/>
    <n v="2013"/>
  </r>
  <r>
    <x v="0"/>
    <n v="2015"/>
  </r>
  <r>
    <x v="0"/>
    <n v="2019"/>
  </r>
  <r>
    <x v="0"/>
    <n v="2019"/>
  </r>
  <r>
    <x v="0"/>
    <n v="2019"/>
  </r>
  <r>
    <x v="10"/>
    <n v="2004"/>
  </r>
  <r>
    <x v="0"/>
    <n v="2022"/>
  </r>
  <r>
    <x v="6"/>
    <n v="2023"/>
  </r>
  <r>
    <x v="0"/>
    <n v="2019"/>
  </r>
  <r>
    <x v="0"/>
    <n v="2021"/>
  </r>
  <r>
    <x v="2"/>
    <n v="2018"/>
  </r>
  <r>
    <x v="4"/>
    <n v="2014"/>
  </r>
  <r>
    <x v="0"/>
    <n v="2023"/>
  </r>
  <r>
    <x v="0"/>
    <n v="2023"/>
  </r>
  <r>
    <x v="6"/>
    <n v="2014"/>
  </r>
  <r>
    <x v="0"/>
    <n v="2016"/>
  </r>
  <r>
    <x v="6"/>
    <n v="2000"/>
  </r>
  <r>
    <x v="0"/>
    <n v="2012"/>
  </r>
  <r>
    <x v="0"/>
    <n v="2025"/>
  </r>
  <r>
    <x v="0"/>
    <n v="2018"/>
  </r>
  <r>
    <x v="0"/>
    <n v="2024"/>
  </r>
  <r>
    <x v="0"/>
    <n v="2019"/>
  </r>
  <r>
    <x v="5"/>
    <n v="2017"/>
  </r>
  <r>
    <x v="6"/>
    <n v="2023"/>
  </r>
  <r>
    <x v="7"/>
    <n v="2007"/>
  </r>
  <r>
    <x v="0"/>
    <n v="2012"/>
  </r>
  <r>
    <x v="6"/>
    <n v="2012"/>
  </r>
  <r>
    <x v="0"/>
    <n v="2021"/>
  </r>
  <r>
    <x v="6"/>
    <n v="2009"/>
  </r>
  <r>
    <x v="5"/>
    <n v="2007"/>
  </r>
  <r>
    <x v="0"/>
    <n v="2022"/>
  </r>
  <r>
    <x v="6"/>
    <n v="2012"/>
  </r>
  <r>
    <x v="6"/>
    <n v="2003"/>
  </r>
  <r>
    <x v="6"/>
    <n v="2006"/>
  </r>
  <r>
    <x v="5"/>
    <n v="2016"/>
  </r>
  <r>
    <x v="5"/>
    <n v="2015"/>
  </r>
  <r>
    <x v="6"/>
    <n v="2011"/>
  </r>
  <r>
    <x v="0"/>
    <n v="2018"/>
  </r>
  <r>
    <x v="0"/>
    <n v="2021"/>
  </r>
  <r>
    <x v="0"/>
    <n v="2009"/>
  </r>
  <r>
    <x v="18"/>
    <n v="2015"/>
  </r>
  <r>
    <x v="0"/>
    <n v="2018"/>
  </r>
  <r>
    <x v="5"/>
    <n v="2018"/>
  </r>
  <r>
    <x v="5"/>
    <n v="2014"/>
  </r>
  <r>
    <x v="1"/>
    <n v="2013"/>
  </r>
  <r>
    <x v="0"/>
    <n v="2014"/>
  </r>
  <r>
    <x v="7"/>
    <n v="2008"/>
  </r>
  <r>
    <x v="0"/>
    <n v="2013"/>
  </r>
  <r>
    <x v="4"/>
    <n v="2006"/>
  </r>
  <r>
    <x v="6"/>
    <n v="2010"/>
  </r>
  <r>
    <x v="6"/>
    <n v="2005"/>
  </r>
  <r>
    <x v="5"/>
    <n v="2002"/>
  </r>
  <r>
    <x v="5"/>
    <n v="2008"/>
  </r>
  <r>
    <x v="0"/>
    <n v="2014"/>
  </r>
  <r>
    <x v="4"/>
    <n v="2023"/>
  </r>
  <r>
    <x v="6"/>
    <n v="2024"/>
  </r>
  <r>
    <x v="1"/>
    <n v="2010"/>
  </r>
  <r>
    <x v="6"/>
    <n v="2004"/>
  </r>
  <r>
    <x v="0"/>
    <n v="2023"/>
  </r>
  <r>
    <x v="5"/>
    <n v="2010"/>
  </r>
  <r>
    <x v="5"/>
    <n v="2000"/>
  </r>
  <r>
    <x v="6"/>
    <n v="2003"/>
  </r>
  <r>
    <x v="5"/>
    <n v="2005"/>
  </r>
  <r>
    <x v="5"/>
    <n v="2012"/>
  </r>
  <r>
    <x v="5"/>
    <n v="2015"/>
  </r>
  <r>
    <x v="1"/>
    <n v="2007"/>
  </r>
  <r>
    <x v="6"/>
    <n v="2005"/>
  </r>
  <r>
    <x v="6"/>
    <n v="2005"/>
  </r>
  <r>
    <x v="0"/>
    <n v="2013"/>
  </r>
  <r>
    <x v="6"/>
    <n v="2010"/>
  </r>
  <r>
    <x v="0"/>
    <n v="2024"/>
  </r>
  <r>
    <x v="13"/>
    <n v="2007"/>
  </r>
  <r>
    <x v="0"/>
    <n v="2015"/>
  </r>
  <r>
    <x v="7"/>
    <n v="2008"/>
  </r>
  <r>
    <x v="0"/>
    <n v="2021"/>
  </r>
  <r>
    <x v="0"/>
    <n v="2012"/>
  </r>
  <r>
    <x v="10"/>
    <n v="2001"/>
  </r>
  <r>
    <x v="7"/>
    <n v="2000"/>
  </r>
  <r>
    <x v="0"/>
    <n v="2000"/>
  </r>
  <r>
    <x v="0"/>
    <n v="2002"/>
  </r>
  <r>
    <x v="5"/>
    <n v="2011"/>
  </r>
  <r>
    <x v="0"/>
    <n v="2009"/>
  </r>
  <r>
    <x v="5"/>
    <n v="2018"/>
  </r>
  <r>
    <x v="0"/>
    <n v="2010"/>
  </r>
  <r>
    <x v="6"/>
    <n v="2009"/>
  </r>
  <r>
    <x v="3"/>
    <n v="2023"/>
  </r>
  <r>
    <x v="1"/>
    <n v="2025"/>
  </r>
  <r>
    <x v="0"/>
    <n v="2006"/>
  </r>
  <r>
    <x v="0"/>
    <n v="2010"/>
  </r>
  <r>
    <x v="4"/>
    <n v="2011"/>
  </r>
  <r>
    <x v="0"/>
    <n v="2020"/>
  </r>
  <r>
    <x v="0"/>
    <n v="2020"/>
  </r>
  <r>
    <x v="28"/>
    <n v="2010"/>
  </r>
  <r>
    <x v="5"/>
    <n v="2012"/>
  </r>
  <r>
    <x v="0"/>
    <n v="2021"/>
  </r>
  <r>
    <x v="10"/>
    <n v="2023"/>
  </r>
  <r>
    <x v="0"/>
    <n v="2007"/>
  </r>
  <r>
    <x v="19"/>
    <n v="2020"/>
  </r>
  <r>
    <x v="0"/>
    <n v="2025"/>
  </r>
  <r>
    <x v="0"/>
    <n v="2025"/>
  </r>
  <r>
    <x v="0"/>
    <n v="2010"/>
  </r>
  <r>
    <x v="6"/>
    <n v="2007"/>
  </r>
  <r>
    <x v="9"/>
    <n v="2012"/>
  </r>
  <r>
    <x v="13"/>
    <n v="2015"/>
  </r>
  <r>
    <x v="0"/>
    <n v="2009"/>
  </r>
  <r>
    <x v="0"/>
    <n v="2009"/>
  </r>
  <r>
    <x v="4"/>
    <n v="2010"/>
  </r>
  <r>
    <x v="0"/>
    <n v="2023"/>
  </r>
  <r>
    <x v="4"/>
    <n v="2024"/>
  </r>
  <r>
    <x v="10"/>
    <n v="2000"/>
  </r>
  <r>
    <x v="9"/>
    <n v="2001"/>
  </r>
  <r>
    <x v="6"/>
    <n v="2016"/>
  </r>
  <r>
    <x v="0"/>
    <n v="2024"/>
  </r>
  <r>
    <x v="9"/>
    <n v="2009"/>
  </r>
  <r>
    <x v="7"/>
    <n v="2008"/>
  </r>
  <r>
    <x v="5"/>
    <n v="2013"/>
  </r>
  <r>
    <x v="7"/>
    <n v="2008"/>
  </r>
  <r>
    <x v="0"/>
    <n v="2019"/>
  </r>
  <r>
    <x v="5"/>
    <n v="2022"/>
  </r>
  <r>
    <x v="7"/>
    <n v="2018"/>
  </r>
  <r>
    <x v="5"/>
    <n v="2010"/>
  </r>
  <r>
    <x v="0"/>
    <n v="2006"/>
  </r>
  <r>
    <x v="0"/>
    <n v="2023"/>
  </r>
  <r>
    <x v="0"/>
    <n v="2022"/>
  </r>
  <r>
    <x v="0"/>
    <n v="2020"/>
  </r>
  <r>
    <x v="0"/>
    <n v="2022"/>
  </r>
  <r>
    <x v="0"/>
    <n v="2011"/>
  </r>
  <r>
    <x v="4"/>
    <n v="2018"/>
  </r>
  <r>
    <x v="0"/>
    <n v="2024"/>
  </r>
  <r>
    <x v="0"/>
    <n v="2018"/>
  </r>
  <r>
    <x v="7"/>
    <n v="2005"/>
  </r>
  <r>
    <x v="23"/>
    <n v="2018"/>
  </r>
  <r>
    <x v="10"/>
    <n v="2004"/>
  </r>
  <r>
    <x v="0"/>
    <n v="2022"/>
  </r>
  <r>
    <x v="1"/>
    <n v="2015"/>
  </r>
  <r>
    <x v="0"/>
    <n v="2014"/>
  </r>
  <r>
    <x v="0"/>
    <n v="2019"/>
  </r>
  <r>
    <x v="0"/>
    <n v="2013"/>
  </r>
  <r>
    <x v="7"/>
    <n v="2008"/>
  </r>
  <r>
    <x v="0"/>
    <n v="2015"/>
  </r>
  <r>
    <x v="6"/>
    <n v="2012"/>
  </r>
  <r>
    <x v="5"/>
    <n v="2020"/>
  </r>
  <r>
    <x v="1"/>
    <n v="2016"/>
  </r>
  <r>
    <x v="6"/>
    <n v="2002"/>
  </r>
  <r>
    <x v="6"/>
    <n v="2009"/>
  </r>
  <r>
    <x v="4"/>
    <n v="2018"/>
  </r>
  <r>
    <x v="9"/>
    <n v="2001"/>
  </r>
  <r>
    <x v="5"/>
    <n v="2003"/>
  </r>
  <r>
    <x v="6"/>
    <n v="2002"/>
  </r>
  <r>
    <x v="1"/>
    <n v="2011"/>
  </r>
  <r>
    <x v="5"/>
    <n v="2001"/>
  </r>
  <r>
    <x v="6"/>
    <n v="2012"/>
  </r>
  <r>
    <x v="5"/>
    <n v="2001"/>
  </r>
  <r>
    <x v="5"/>
    <n v="2001"/>
  </r>
  <r>
    <x v="4"/>
    <n v="2008"/>
  </r>
  <r>
    <x v="7"/>
    <n v="2008"/>
  </r>
  <r>
    <x v="5"/>
    <n v="2001"/>
  </r>
  <r>
    <x v="6"/>
    <n v="2016"/>
  </r>
  <r>
    <x v="0"/>
    <n v="2009"/>
  </r>
  <r>
    <x v="0"/>
    <n v="2008"/>
  </r>
  <r>
    <x v="13"/>
    <n v="2010"/>
  </r>
  <r>
    <x v="4"/>
    <n v="2014"/>
  </r>
  <r>
    <x v="0"/>
    <n v="2022"/>
  </r>
  <r>
    <x v="1"/>
    <n v="2010"/>
  </r>
  <r>
    <x v="1"/>
    <n v="2008"/>
  </r>
  <r>
    <x v="5"/>
    <n v="2012"/>
  </r>
  <r>
    <x v="0"/>
    <n v="2013"/>
  </r>
  <r>
    <x v="0"/>
    <n v="2011"/>
  </r>
  <r>
    <x v="6"/>
    <n v="2005"/>
  </r>
  <r>
    <x v="0"/>
    <n v="2004"/>
  </r>
  <r>
    <x v="6"/>
    <n v="2003"/>
  </r>
  <r>
    <x v="10"/>
    <n v="2008"/>
  </r>
  <r>
    <x v="7"/>
    <n v="2006"/>
  </r>
  <r>
    <x v="7"/>
    <n v="2005"/>
  </r>
  <r>
    <x v="5"/>
    <n v="2025"/>
  </r>
  <r>
    <x v="6"/>
    <n v="2015"/>
  </r>
  <r>
    <x v="5"/>
    <n v="2011"/>
  </r>
  <r>
    <x v="4"/>
    <n v="2021"/>
  </r>
  <r>
    <x v="0"/>
    <n v="2020"/>
  </r>
  <r>
    <x v="4"/>
    <n v="2017"/>
  </r>
  <r>
    <x v="16"/>
    <n v="2021"/>
  </r>
  <r>
    <x v="0"/>
    <n v="2013"/>
  </r>
  <r>
    <x v="0"/>
    <n v="2017"/>
  </r>
  <r>
    <x v="6"/>
    <n v="2012"/>
  </r>
  <r>
    <x v="1"/>
    <n v="2018"/>
  </r>
  <r>
    <x v="4"/>
    <n v="2015"/>
  </r>
  <r>
    <x v="0"/>
    <n v="2006"/>
  </r>
  <r>
    <x v="0"/>
    <n v="2014"/>
  </r>
  <r>
    <x v="2"/>
    <n v="2005"/>
  </r>
  <r>
    <x v="6"/>
    <n v="2005"/>
  </r>
  <r>
    <x v="3"/>
    <n v="2025"/>
  </r>
  <r>
    <x v="1"/>
    <n v="2012"/>
  </r>
  <r>
    <x v="15"/>
    <n v="2022"/>
  </r>
  <r>
    <x v="0"/>
    <n v="2018"/>
  </r>
  <r>
    <x v="0"/>
    <n v="2017"/>
  </r>
  <r>
    <x v="6"/>
    <n v="2013"/>
  </r>
  <r>
    <x v="6"/>
    <n v="2011"/>
  </r>
  <r>
    <x v="0"/>
    <n v="2024"/>
  </r>
  <r>
    <x v="12"/>
    <n v="2024"/>
  </r>
  <r>
    <x v="0"/>
    <n v="2007"/>
  </r>
  <r>
    <x v="0"/>
    <n v="2016"/>
  </r>
  <r>
    <x v="0"/>
    <n v="2022"/>
  </r>
  <r>
    <x v="0"/>
    <n v="2018"/>
  </r>
  <r>
    <x v="2"/>
    <n v="2019"/>
  </r>
  <r>
    <x v="1"/>
    <n v="2018"/>
  </r>
  <r>
    <x v="23"/>
    <n v="2016"/>
  </r>
  <r>
    <x v="0"/>
    <n v="2018"/>
  </r>
  <r>
    <x v="5"/>
    <n v="2017"/>
  </r>
  <r>
    <x v="6"/>
    <n v="2019"/>
  </r>
  <r>
    <x v="12"/>
    <n v="2021"/>
  </r>
  <r>
    <x v="0"/>
    <n v="2021"/>
  </r>
  <r>
    <x v="0"/>
    <n v="2021"/>
  </r>
  <r>
    <x v="0"/>
    <n v="2013"/>
  </r>
  <r>
    <x v="13"/>
    <n v="2020"/>
  </r>
  <r>
    <x v="24"/>
    <n v="2010"/>
  </r>
  <r>
    <x v="0"/>
    <n v="2002"/>
  </r>
  <r>
    <x v="6"/>
    <n v="2007"/>
  </r>
  <r>
    <x v="7"/>
    <n v="2007"/>
  </r>
  <r>
    <x v="5"/>
    <n v="2012"/>
  </r>
  <r>
    <x v="0"/>
    <n v="2014"/>
  </r>
  <r>
    <x v="0"/>
    <n v="2014"/>
  </r>
  <r>
    <x v="4"/>
    <n v="2018"/>
  </r>
  <r>
    <x v="0"/>
    <n v="2010"/>
  </r>
  <r>
    <x v="0"/>
    <n v="2019"/>
  </r>
  <r>
    <x v="4"/>
    <n v="2010"/>
  </r>
  <r>
    <x v="0"/>
    <n v="2015"/>
  </r>
  <r>
    <x v="0"/>
    <n v="2020"/>
  </r>
  <r>
    <x v="6"/>
    <n v="2016"/>
  </r>
  <r>
    <x v="6"/>
    <n v="2011"/>
  </r>
  <r>
    <x v="0"/>
    <n v="2022"/>
  </r>
  <r>
    <x v="5"/>
    <n v="2018"/>
  </r>
  <r>
    <x v="0"/>
    <n v="2019"/>
  </r>
  <r>
    <x v="1"/>
    <n v="2016"/>
  </r>
  <r>
    <x v="1"/>
    <n v="2011"/>
  </r>
  <r>
    <x v="5"/>
    <n v="2011"/>
  </r>
  <r>
    <x v="0"/>
    <n v="2025"/>
  </r>
  <r>
    <x v="5"/>
    <n v="2011"/>
  </r>
  <r>
    <x v="0"/>
    <n v="2011"/>
  </r>
  <r>
    <x v="13"/>
    <n v="2010"/>
  </r>
  <r>
    <x v="0"/>
    <n v="2017"/>
  </r>
  <r>
    <x v="6"/>
    <n v="2002"/>
  </r>
  <r>
    <x v="6"/>
    <n v="2022"/>
  </r>
  <r>
    <x v="0"/>
    <n v="2006"/>
  </r>
  <r>
    <x v="0"/>
    <n v="2006"/>
  </r>
  <r>
    <x v="0"/>
    <n v="2014"/>
  </r>
  <r>
    <x v="0"/>
    <n v="2023"/>
  </r>
  <r>
    <x v="23"/>
    <n v="2024"/>
  </r>
  <r>
    <x v="0"/>
    <n v="2017"/>
  </r>
  <r>
    <x v="7"/>
    <n v="2004"/>
  </r>
  <r>
    <x v="0"/>
    <n v="2002"/>
  </r>
  <r>
    <x v="0"/>
    <n v="2022"/>
  </r>
  <r>
    <x v="10"/>
    <n v="2003"/>
  </r>
  <r>
    <x v="6"/>
    <n v="2016"/>
  </r>
  <r>
    <x v="11"/>
    <n v="2000"/>
  </r>
  <r>
    <x v="0"/>
    <n v="2011"/>
  </r>
  <r>
    <x v="1"/>
    <n v="2011"/>
  </r>
  <r>
    <x v="0"/>
    <n v="2021"/>
  </r>
  <r>
    <x v="0"/>
    <n v="2009"/>
  </r>
  <r>
    <x v="4"/>
    <n v="2012"/>
  </r>
  <r>
    <x v="0"/>
    <n v="2025"/>
  </r>
  <r>
    <x v="0"/>
    <n v="2004"/>
  </r>
  <r>
    <x v="0"/>
    <n v="2022"/>
  </r>
  <r>
    <x v="4"/>
    <n v="2014"/>
  </r>
  <r>
    <x v="0"/>
    <n v="2020"/>
  </r>
  <r>
    <x v="4"/>
    <n v="2005"/>
  </r>
  <r>
    <x v="0"/>
    <n v="2007"/>
  </r>
  <r>
    <x v="6"/>
    <n v="2005"/>
  </r>
  <r>
    <x v="5"/>
    <n v="2009"/>
  </r>
  <r>
    <x v="0"/>
    <n v="2013"/>
  </r>
  <r>
    <x v="6"/>
    <n v="2012"/>
  </r>
  <r>
    <x v="0"/>
    <n v="2023"/>
  </r>
  <r>
    <x v="0"/>
    <n v="2020"/>
  </r>
  <r>
    <x v="4"/>
    <n v="2022"/>
  </r>
  <r>
    <x v="6"/>
    <n v="2001"/>
  </r>
  <r>
    <x v="0"/>
    <n v="2006"/>
  </r>
  <r>
    <x v="0"/>
    <n v="2017"/>
  </r>
  <r>
    <x v="1"/>
    <n v="2024"/>
  </r>
  <r>
    <x v="1"/>
    <n v="2023"/>
  </r>
  <r>
    <x v="1"/>
    <n v="2025"/>
  </r>
  <r>
    <x v="7"/>
    <n v="2008"/>
  </r>
  <r>
    <x v="9"/>
    <n v="2000"/>
  </r>
  <r>
    <x v="1"/>
    <n v="2010"/>
  </r>
  <r>
    <x v="0"/>
    <n v="2005"/>
  </r>
  <r>
    <x v="0"/>
    <n v="2007"/>
  </r>
  <r>
    <x v="1"/>
    <n v="2018"/>
  </r>
  <r>
    <x v="0"/>
    <n v="2024"/>
  </r>
  <r>
    <x v="0"/>
    <n v="2016"/>
  </r>
  <r>
    <x v="28"/>
    <n v="2020"/>
  </r>
  <r>
    <x v="5"/>
    <n v="2013"/>
  </r>
  <r>
    <x v="6"/>
    <n v="2011"/>
  </r>
  <r>
    <x v="4"/>
    <n v="2024"/>
  </r>
  <r>
    <x v="6"/>
    <n v="2019"/>
  </r>
  <r>
    <x v="10"/>
    <n v="2000"/>
  </r>
  <r>
    <x v="5"/>
    <n v="2018"/>
  </r>
  <r>
    <x v="0"/>
    <n v="2021"/>
  </r>
  <r>
    <x v="6"/>
    <n v="2000"/>
  </r>
  <r>
    <x v="6"/>
    <n v="2002"/>
  </r>
  <r>
    <x v="0"/>
    <n v="2000"/>
  </r>
  <r>
    <x v="6"/>
    <n v="2016"/>
  </r>
  <r>
    <x v="0"/>
    <n v="2001"/>
  </r>
  <r>
    <x v="0"/>
    <n v="2013"/>
  </r>
  <r>
    <x v="22"/>
    <n v="2007"/>
  </r>
  <r>
    <x v="10"/>
    <n v="2010"/>
  </r>
  <r>
    <x v="0"/>
    <n v="2013"/>
  </r>
  <r>
    <x v="0"/>
    <n v="2013"/>
  </r>
  <r>
    <x v="6"/>
    <n v="20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3">
  <r>
    <x v="0"/>
    <n v="100"/>
    <n v="0"/>
    <n v="4"/>
    <n v="3"/>
    <x v="0"/>
  </r>
  <r>
    <x v="1"/>
    <n v="100"/>
    <n v="0"/>
    <n v="4"/>
    <n v="2"/>
    <x v="1"/>
  </r>
  <r>
    <x v="2"/>
    <n v="100"/>
    <n v="0"/>
    <n v="2"/>
    <n v="1"/>
    <x v="2"/>
  </r>
  <r>
    <x v="3"/>
    <n v="100"/>
    <n v="0"/>
    <n v="2"/>
    <n v="1"/>
    <x v="3"/>
  </r>
  <r>
    <x v="4"/>
    <n v="99"/>
    <n v="0"/>
    <n v="3"/>
    <n v="2"/>
    <x v="2"/>
  </r>
  <r>
    <x v="3"/>
    <n v="99"/>
    <n v="0"/>
    <n v="2"/>
    <n v="1"/>
    <x v="4"/>
  </r>
  <r>
    <x v="5"/>
    <n v="99"/>
    <n v="0"/>
    <n v="1"/>
    <n v="1"/>
    <x v="2"/>
  </r>
  <r>
    <x v="0"/>
    <n v="98"/>
    <n v="0"/>
    <n v="4"/>
    <n v="3"/>
    <x v="1"/>
  </r>
  <r>
    <x v="6"/>
    <n v="98"/>
    <n v="0"/>
    <n v="3"/>
    <n v="2"/>
    <x v="1"/>
  </r>
  <r>
    <x v="7"/>
    <n v="98"/>
    <n v="0"/>
    <n v="3"/>
    <n v="2"/>
    <x v="4"/>
  </r>
  <r>
    <x v="3"/>
    <n v="98"/>
    <n v="0"/>
    <n v="2"/>
    <n v="1"/>
    <x v="4"/>
  </r>
  <r>
    <x v="8"/>
    <n v="97"/>
    <n v="0"/>
    <n v="4"/>
    <n v="3"/>
    <x v="1"/>
  </r>
  <r>
    <x v="1"/>
    <n v="97"/>
    <n v="0"/>
    <n v="4"/>
    <n v="2"/>
    <x v="4"/>
  </r>
  <r>
    <x v="9"/>
    <n v="97"/>
    <n v="0"/>
    <n v="3"/>
    <n v="2"/>
    <x v="4"/>
  </r>
  <r>
    <x v="10"/>
    <n v="97"/>
    <n v="0"/>
    <n v="2"/>
    <n v="1"/>
    <x v="1"/>
  </r>
  <r>
    <x v="11"/>
    <n v="96"/>
    <n v="0"/>
    <n v="2"/>
    <n v="2"/>
    <x v="2"/>
  </r>
  <r>
    <x v="6"/>
    <n v="95"/>
    <n v="0"/>
    <n v="3"/>
    <n v="2"/>
    <x v="1"/>
  </r>
  <r>
    <x v="7"/>
    <n v="95"/>
    <n v="0"/>
    <n v="3"/>
    <n v="2"/>
    <x v="2"/>
  </r>
  <r>
    <x v="4"/>
    <n v="95"/>
    <n v="0"/>
    <n v="3"/>
    <n v="2"/>
    <x v="5"/>
  </r>
  <r>
    <x v="4"/>
    <n v="95"/>
    <n v="0"/>
    <n v="3"/>
    <n v="2"/>
    <x v="1"/>
  </r>
  <r>
    <x v="10"/>
    <n v="95"/>
    <n v="0"/>
    <n v="2"/>
    <n v="1"/>
    <x v="4"/>
  </r>
  <r>
    <x v="12"/>
    <n v="95"/>
    <n v="0"/>
    <n v="1"/>
    <n v="1"/>
    <x v="1"/>
  </r>
  <r>
    <x v="1"/>
    <n v="94"/>
    <n v="0"/>
    <n v="4"/>
    <n v="2"/>
    <x v="1"/>
  </r>
  <r>
    <x v="9"/>
    <n v="94"/>
    <n v="0"/>
    <n v="3"/>
    <n v="2"/>
    <x v="1"/>
  </r>
  <r>
    <x v="10"/>
    <n v="94"/>
    <n v="0"/>
    <n v="2"/>
    <n v="1"/>
    <x v="1"/>
  </r>
  <r>
    <x v="12"/>
    <n v="94"/>
    <n v="0"/>
    <n v="1"/>
    <n v="1"/>
    <x v="1"/>
  </r>
  <r>
    <x v="0"/>
    <n v="93"/>
    <n v="0"/>
    <n v="4"/>
    <n v="3"/>
    <x v="6"/>
  </r>
  <r>
    <x v="1"/>
    <n v="93"/>
    <n v="0"/>
    <n v="4"/>
    <n v="2"/>
    <x v="4"/>
  </r>
  <r>
    <x v="6"/>
    <n v="93"/>
    <n v="0"/>
    <n v="3"/>
    <n v="2"/>
    <x v="4"/>
  </r>
  <r>
    <x v="9"/>
    <n v="93"/>
    <n v="0"/>
    <n v="3"/>
    <n v="2"/>
    <x v="2"/>
  </r>
  <r>
    <x v="13"/>
    <n v="93"/>
    <n v="0"/>
    <n v="2"/>
    <n v="1"/>
    <x v="1"/>
  </r>
  <r>
    <x v="14"/>
    <n v="93"/>
    <n v="0"/>
    <n v="1"/>
    <n v="1"/>
    <x v="4"/>
  </r>
  <r>
    <x v="8"/>
    <n v="92"/>
    <n v="0"/>
    <n v="4"/>
    <n v="3"/>
    <x v="1"/>
  </r>
  <r>
    <x v="10"/>
    <n v="92"/>
    <n v="0"/>
    <n v="2"/>
    <n v="1"/>
    <x v="2"/>
  </r>
  <r>
    <x v="2"/>
    <n v="92"/>
    <n v="0"/>
    <n v="2"/>
    <n v="1"/>
    <x v="3"/>
  </r>
  <r>
    <x v="3"/>
    <n v="92"/>
    <n v="0"/>
    <n v="2"/>
    <n v="1"/>
    <x v="4"/>
  </r>
  <r>
    <x v="6"/>
    <n v="91"/>
    <n v="0"/>
    <n v="3"/>
    <n v="2"/>
    <x v="5"/>
  </r>
  <r>
    <x v="10"/>
    <n v="91"/>
    <n v="0"/>
    <n v="2"/>
    <n v="1"/>
    <x v="4"/>
  </r>
  <r>
    <x v="1"/>
    <n v="90"/>
    <n v="0"/>
    <n v="4"/>
    <n v="2"/>
    <x v="5"/>
  </r>
  <r>
    <x v="9"/>
    <n v="90"/>
    <n v="0"/>
    <n v="3"/>
    <n v="2"/>
    <x v="1"/>
  </r>
  <r>
    <x v="7"/>
    <n v="90"/>
    <n v="0"/>
    <n v="3"/>
    <n v="2"/>
    <x v="4"/>
  </r>
  <r>
    <x v="7"/>
    <n v="90"/>
    <n v="0"/>
    <n v="3"/>
    <n v="2"/>
    <x v="4"/>
  </r>
  <r>
    <x v="11"/>
    <n v="90"/>
    <n v="0"/>
    <n v="2"/>
    <n v="2"/>
    <x v="2"/>
  </r>
  <r>
    <x v="15"/>
    <n v="89"/>
    <n v="0"/>
    <n v="4"/>
    <n v="2"/>
    <x v="4"/>
  </r>
  <r>
    <x v="1"/>
    <n v="89"/>
    <n v="0"/>
    <n v="4"/>
    <n v="2"/>
    <x v="4"/>
  </r>
  <r>
    <x v="6"/>
    <n v="89"/>
    <n v="0"/>
    <n v="3"/>
    <n v="2"/>
    <x v="4"/>
  </r>
  <r>
    <x v="10"/>
    <n v="89"/>
    <n v="0"/>
    <n v="2"/>
    <n v="1"/>
    <x v="1"/>
  </r>
  <r>
    <x v="16"/>
    <n v="89"/>
    <n v="0"/>
    <n v="1"/>
    <n v="1"/>
    <x v="3"/>
  </r>
  <r>
    <x v="17"/>
    <n v="89"/>
    <n v="0"/>
    <n v="1"/>
    <n v="1"/>
    <x v="4"/>
  </r>
  <r>
    <x v="1"/>
    <n v="88"/>
    <n v="0"/>
    <n v="4"/>
    <n v="2"/>
    <x v="2"/>
  </r>
  <r>
    <x v="7"/>
    <n v="88"/>
    <n v="0"/>
    <n v="3"/>
    <n v="2"/>
    <x v="4"/>
  </r>
  <r>
    <x v="10"/>
    <n v="88"/>
    <n v="0"/>
    <n v="2"/>
    <n v="1"/>
    <x v="2"/>
  </r>
  <r>
    <x v="2"/>
    <n v="88"/>
    <n v="0"/>
    <n v="2"/>
    <n v="1"/>
    <x v="4"/>
  </r>
  <r>
    <x v="6"/>
    <n v="87"/>
    <n v="0"/>
    <n v="3"/>
    <n v="2"/>
    <x v="4"/>
  </r>
  <r>
    <x v="18"/>
    <n v="87"/>
    <n v="0"/>
    <n v="3"/>
    <n v="2"/>
    <x v="1"/>
  </r>
  <r>
    <x v="2"/>
    <n v="87"/>
    <n v="0"/>
    <n v="2"/>
    <n v="1"/>
    <x v="2"/>
  </r>
  <r>
    <x v="16"/>
    <n v="87"/>
    <n v="0"/>
    <n v="1"/>
    <n v="1"/>
    <x v="4"/>
  </r>
  <r>
    <x v="7"/>
    <n v="86"/>
    <n v="0"/>
    <n v="3"/>
    <n v="2"/>
    <x v="0"/>
  </r>
  <r>
    <x v="4"/>
    <n v="86"/>
    <n v="0"/>
    <n v="3"/>
    <n v="2"/>
    <x v="4"/>
  </r>
  <r>
    <x v="1"/>
    <n v="85"/>
    <n v="0"/>
    <n v="4"/>
    <n v="2"/>
    <x v="2"/>
  </r>
  <r>
    <x v="6"/>
    <n v="85"/>
    <n v="0"/>
    <n v="3"/>
    <n v="2"/>
    <x v="4"/>
  </r>
  <r>
    <x v="10"/>
    <n v="85"/>
    <n v="0"/>
    <n v="2"/>
    <n v="1"/>
    <x v="2"/>
  </r>
  <r>
    <x v="2"/>
    <n v="85"/>
    <n v="0"/>
    <n v="2"/>
    <n v="1"/>
    <x v="3"/>
  </r>
  <r>
    <x v="15"/>
    <n v="84"/>
    <n v="0"/>
    <n v="4"/>
    <n v="2"/>
    <x v="1"/>
  </r>
  <r>
    <x v="15"/>
    <n v="84"/>
    <n v="0"/>
    <n v="4"/>
    <n v="2"/>
    <x v="2"/>
  </r>
  <r>
    <x v="1"/>
    <n v="84"/>
    <n v="0"/>
    <n v="4"/>
    <n v="2"/>
    <x v="4"/>
  </r>
  <r>
    <x v="1"/>
    <n v="84"/>
    <n v="0"/>
    <n v="4"/>
    <n v="2"/>
    <x v="0"/>
  </r>
  <r>
    <x v="6"/>
    <n v="84"/>
    <n v="0"/>
    <n v="3"/>
    <n v="2"/>
    <x v="0"/>
  </r>
  <r>
    <x v="7"/>
    <n v="84"/>
    <n v="0"/>
    <n v="3"/>
    <n v="2"/>
    <x v="4"/>
  </r>
  <r>
    <x v="7"/>
    <n v="83"/>
    <n v="0"/>
    <n v="3"/>
    <n v="2"/>
    <x v="2"/>
  </r>
  <r>
    <x v="4"/>
    <n v="83"/>
    <n v="0"/>
    <n v="3"/>
    <n v="2"/>
    <x v="2"/>
  </r>
  <r>
    <x v="12"/>
    <n v="83"/>
    <n v="0"/>
    <n v="1"/>
    <n v="1"/>
    <x v="4"/>
  </r>
  <r>
    <x v="18"/>
    <n v="82"/>
    <n v="0"/>
    <n v="3"/>
    <n v="2"/>
    <x v="4"/>
  </r>
  <r>
    <x v="12"/>
    <n v="82"/>
    <n v="0"/>
    <n v="1"/>
    <n v="1"/>
    <x v="1"/>
  </r>
  <r>
    <x v="13"/>
    <n v="81"/>
    <n v="0"/>
    <n v="2"/>
    <n v="1"/>
    <x v="2"/>
  </r>
  <r>
    <x v="2"/>
    <n v="81"/>
    <n v="0"/>
    <n v="2"/>
    <n v="1"/>
    <x v="2"/>
  </r>
  <r>
    <x v="5"/>
    <n v="81"/>
    <n v="0"/>
    <n v="1"/>
    <n v="1"/>
    <x v="5"/>
  </r>
  <r>
    <x v="12"/>
    <n v="81"/>
    <n v="0"/>
    <n v="1"/>
    <n v="1"/>
    <x v="1"/>
  </r>
  <r>
    <x v="9"/>
    <n v="80"/>
    <n v="0"/>
    <n v="3"/>
    <n v="2"/>
    <x v="4"/>
  </r>
  <r>
    <x v="7"/>
    <n v="80"/>
    <n v="0"/>
    <n v="3"/>
    <n v="2"/>
    <x v="1"/>
  </r>
  <r>
    <x v="17"/>
    <n v="80"/>
    <n v="0"/>
    <n v="1"/>
    <n v="1"/>
    <x v="1"/>
  </r>
  <r>
    <x v="13"/>
    <n v="79"/>
    <n v="0"/>
    <n v="2"/>
    <n v="1"/>
    <x v="4"/>
  </r>
  <r>
    <x v="10"/>
    <n v="79"/>
    <n v="0"/>
    <n v="2"/>
    <n v="1"/>
    <x v="1"/>
  </r>
  <r>
    <x v="19"/>
    <n v="78"/>
    <n v="0"/>
    <n v="5"/>
    <n v="3"/>
    <x v="5"/>
  </r>
  <r>
    <x v="16"/>
    <n v="78"/>
    <n v="0"/>
    <n v="1"/>
    <n v="1"/>
    <x v="2"/>
  </r>
  <r>
    <x v="8"/>
    <n v="77"/>
    <n v="0"/>
    <n v="4"/>
    <n v="3"/>
    <x v="1"/>
  </r>
  <r>
    <x v="15"/>
    <n v="77"/>
    <n v="0"/>
    <n v="4"/>
    <n v="2"/>
    <x v="1"/>
  </r>
  <r>
    <x v="11"/>
    <n v="77"/>
    <n v="0"/>
    <n v="2"/>
    <n v="2"/>
    <x v="1"/>
  </r>
  <r>
    <x v="13"/>
    <n v="77"/>
    <n v="0"/>
    <n v="2"/>
    <n v="1"/>
    <x v="1"/>
  </r>
  <r>
    <x v="5"/>
    <n v="77"/>
    <n v="0"/>
    <n v="1"/>
    <n v="1"/>
    <x v="2"/>
  </r>
  <r>
    <x v="17"/>
    <n v="77"/>
    <n v="0"/>
    <n v="1"/>
    <n v="1"/>
    <x v="1"/>
  </r>
  <r>
    <x v="20"/>
    <n v="76"/>
    <n v="0"/>
    <n v="5"/>
    <n v="3"/>
    <x v="5"/>
  </r>
  <r>
    <x v="15"/>
    <n v="76"/>
    <n v="0"/>
    <n v="4"/>
    <n v="2"/>
    <x v="3"/>
  </r>
  <r>
    <x v="4"/>
    <n v="76"/>
    <n v="0"/>
    <n v="3"/>
    <n v="2"/>
    <x v="1"/>
  </r>
  <r>
    <x v="13"/>
    <n v="76"/>
    <n v="0"/>
    <n v="2"/>
    <n v="1"/>
    <x v="4"/>
  </r>
  <r>
    <x v="10"/>
    <n v="76"/>
    <n v="0"/>
    <n v="2"/>
    <n v="1"/>
    <x v="1"/>
  </r>
  <r>
    <x v="16"/>
    <n v="76"/>
    <n v="0"/>
    <n v="1"/>
    <n v="1"/>
    <x v="4"/>
  </r>
  <r>
    <x v="14"/>
    <n v="76"/>
    <n v="0"/>
    <n v="1"/>
    <n v="1"/>
    <x v="5"/>
  </r>
  <r>
    <x v="0"/>
    <n v="75"/>
    <n v="0"/>
    <n v="4"/>
    <n v="3"/>
    <x v="5"/>
  </r>
  <r>
    <x v="15"/>
    <n v="75"/>
    <n v="0"/>
    <n v="4"/>
    <n v="2"/>
    <x v="1"/>
  </r>
  <r>
    <x v="15"/>
    <n v="75"/>
    <n v="0"/>
    <n v="4"/>
    <n v="2"/>
    <x v="1"/>
  </r>
  <r>
    <x v="7"/>
    <n v="75"/>
    <n v="0"/>
    <n v="3"/>
    <n v="2"/>
    <x v="2"/>
  </r>
  <r>
    <x v="18"/>
    <n v="75"/>
    <n v="0"/>
    <n v="3"/>
    <n v="2"/>
    <x v="1"/>
  </r>
  <r>
    <x v="4"/>
    <n v="75"/>
    <n v="0"/>
    <n v="3"/>
    <n v="2"/>
    <x v="1"/>
  </r>
  <r>
    <x v="17"/>
    <n v="75"/>
    <n v="0"/>
    <n v="1"/>
    <n v="1"/>
    <x v="1"/>
  </r>
  <r>
    <x v="6"/>
    <n v="74"/>
    <n v="0"/>
    <n v="3"/>
    <n v="2"/>
    <x v="4"/>
  </r>
  <r>
    <x v="17"/>
    <n v="74"/>
    <n v="0"/>
    <n v="1"/>
    <n v="1"/>
    <x v="1"/>
  </r>
  <r>
    <x v="6"/>
    <n v="72"/>
    <n v="0"/>
    <n v="3"/>
    <n v="2"/>
    <x v="0"/>
  </r>
  <r>
    <x v="7"/>
    <n v="72"/>
    <n v="0"/>
    <n v="3"/>
    <n v="2"/>
    <x v="2"/>
  </r>
  <r>
    <x v="10"/>
    <n v="72"/>
    <n v="0"/>
    <n v="2"/>
    <n v="1"/>
    <x v="1"/>
  </r>
  <r>
    <x v="2"/>
    <n v="72"/>
    <n v="0"/>
    <n v="2"/>
    <n v="1"/>
    <x v="4"/>
  </r>
  <r>
    <x v="2"/>
    <n v="72"/>
    <n v="0"/>
    <n v="2"/>
    <n v="1"/>
    <x v="2"/>
  </r>
  <r>
    <x v="3"/>
    <n v="72"/>
    <n v="0"/>
    <n v="2"/>
    <n v="1"/>
    <x v="1"/>
  </r>
  <r>
    <x v="14"/>
    <n v="72"/>
    <n v="0"/>
    <n v="1"/>
    <n v="1"/>
    <x v="4"/>
  </r>
  <r>
    <x v="9"/>
    <n v="71"/>
    <n v="0"/>
    <n v="3"/>
    <n v="2"/>
    <x v="2"/>
  </r>
  <r>
    <x v="16"/>
    <n v="71"/>
    <n v="0"/>
    <n v="1"/>
    <n v="1"/>
    <x v="1"/>
  </r>
  <r>
    <x v="12"/>
    <n v="71"/>
    <n v="0"/>
    <n v="1"/>
    <n v="1"/>
    <x v="2"/>
  </r>
  <r>
    <x v="14"/>
    <n v="71"/>
    <n v="0"/>
    <n v="1"/>
    <n v="1"/>
    <x v="3"/>
  </r>
  <r>
    <x v="21"/>
    <n v="71"/>
    <n v="0"/>
    <n v="1"/>
    <n v="1"/>
    <x v="4"/>
  </r>
  <r>
    <x v="15"/>
    <n v="70"/>
    <n v="0"/>
    <n v="4"/>
    <n v="2"/>
    <x v="1"/>
  </r>
  <r>
    <x v="15"/>
    <n v="70"/>
    <n v="0"/>
    <n v="4"/>
    <n v="2"/>
    <x v="5"/>
  </r>
  <r>
    <x v="1"/>
    <n v="70"/>
    <n v="0"/>
    <n v="4"/>
    <n v="2"/>
    <x v="1"/>
  </r>
  <r>
    <x v="10"/>
    <n v="70"/>
    <n v="0"/>
    <n v="2"/>
    <n v="1"/>
    <x v="1"/>
  </r>
  <r>
    <x v="10"/>
    <n v="70"/>
    <n v="0"/>
    <n v="2"/>
    <n v="1"/>
    <x v="3"/>
  </r>
  <r>
    <x v="10"/>
    <n v="70"/>
    <n v="0"/>
    <n v="2"/>
    <n v="1"/>
    <x v="4"/>
  </r>
  <r>
    <x v="5"/>
    <n v="70"/>
    <n v="0"/>
    <n v="1"/>
    <n v="1"/>
    <x v="5"/>
  </r>
  <r>
    <x v="16"/>
    <n v="70"/>
    <n v="0"/>
    <n v="1"/>
    <n v="1"/>
    <x v="4"/>
  </r>
  <r>
    <x v="16"/>
    <n v="70"/>
    <n v="0"/>
    <n v="1"/>
    <n v="1"/>
    <x v="1"/>
  </r>
  <r>
    <x v="16"/>
    <n v="70"/>
    <n v="0"/>
    <n v="1"/>
    <n v="1"/>
    <x v="4"/>
  </r>
  <r>
    <x v="9"/>
    <n v="69"/>
    <n v="0"/>
    <n v="3"/>
    <n v="2"/>
    <x v="6"/>
  </r>
  <r>
    <x v="18"/>
    <n v="69"/>
    <n v="0"/>
    <n v="3"/>
    <n v="2"/>
    <x v="1"/>
  </r>
  <r>
    <x v="18"/>
    <n v="69"/>
    <n v="0"/>
    <n v="3"/>
    <n v="2"/>
    <x v="6"/>
  </r>
  <r>
    <x v="4"/>
    <n v="69"/>
    <n v="0"/>
    <n v="3"/>
    <n v="2"/>
    <x v="1"/>
  </r>
  <r>
    <x v="4"/>
    <n v="69"/>
    <n v="0"/>
    <n v="3"/>
    <n v="2"/>
    <x v="4"/>
  </r>
  <r>
    <x v="13"/>
    <n v="69"/>
    <n v="0"/>
    <n v="2"/>
    <n v="1"/>
    <x v="4"/>
  </r>
  <r>
    <x v="3"/>
    <n v="69"/>
    <n v="0"/>
    <n v="2"/>
    <n v="1"/>
    <x v="1"/>
  </r>
  <r>
    <x v="3"/>
    <n v="69"/>
    <n v="0"/>
    <n v="2"/>
    <n v="1"/>
    <x v="0"/>
  </r>
  <r>
    <x v="5"/>
    <n v="69"/>
    <n v="0"/>
    <n v="1"/>
    <n v="1"/>
    <x v="5"/>
  </r>
  <r>
    <x v="16"/>
    <n v="69"/>
    <n v="0"/>
    <n v="1"/>
    <n v="1"/>
    <x v="4"/>
  </r>
  <r>
    <x v="8"/>
    <n v="68"/>
    <n v="0"/>
    <n v="4"/>
    <n v="3"/>
    <x v="1"/>
  </r>
  <r>
    <x v="1"/>
    <n v="68"/>
    <n v="0"/>
    <n v="4"/>
    <n v="2"/>
    <x v="1"/>
  </r>
  <r>
    <x v="1"/>
    <n v="68"/>
    <n v="0"/>
    <n v="4"/>
    <n v="2"/>
    <x v="2"/>
  </r>
  <r>
    <x v="10"/>
    <n v="68"/>
    <n v="0"/>
    <n v="2"/>
    <n v="1"/>
    <x v="1"/>
  </r>
  <r>
    <x v="12"/>
    <n v="68"/>
    <n v="0"/>
    <n v="1"/>
    <n v="1"/>
    <x v="1"/>
  </r>
  <r>
    <x v="14"/>
    <n v="68"/>
    <n v="0"/>
    <n v="1"/>
    <n v="1"/>
    <x v="0"/>
  </r>
  <r>
    <x v="0"/>
    <n v="67"/>
    <n v="0"/>
    <n v="4"/>
    <n v="3"/>
    <x v="0"/>
  </r>
  <r>
    <x v="15"/>
    <n v="67"/>
    <n v="0"/>
    <n v="4"/>
    <n v="2"/>
    <x v="3"/>
  </r>
  <r>
    <x v="6"/>
    <n v="67"/>
    <n v="0"/>
    <n v="3"/>
    <n v="2"/>
    <x v="1"/>
  </r>
  <r>
    <x v="6"/>
    <n v="67"/>
    <n v="0"/>
    <n v="3"/>
    <n v="2"/>
    <x v="1"/>
  </r>
  <r>
    <x v="10"/>
    <n v="67"/>
    <n v="0"/>
    <n v="2"/>
    <n v="1"/>
    <x v="2"/>
  </r>
  <r>
    <x v="3"/>
    <n v="67"/>
    <n v="0"/>
    <n v="2"/>
    <n v="1"/>
    <x v="1"/>
  </r>
  <r>
    <x v="12"/>
    <n v="67"/>
    <n v="0"/>
    <n v="1"/>
    <n v="1"/>
    <x v="1"/>
  </r>
  <r>
    <x v="21"/>
    <n v="67"/>
    <n v="0"/>
    <n v="1"/>
    <n v="1"/>
    <x v="0"/>
  </r>
  <r>
    <x v="17"/>
    <n v="67"/>
    <n v="0"/>
    <n v="1"/>
    <n v="1"/>
    <x v="1"/>
  </r>
  <r>
    <x v="0"/>
    <n v="66"/>
    <n v="0"/>
    <n v="4"/>
    <n v="3"/>
    <x v="3"/>
  </r>
  <r>
    <x v="1"/>
    <n v="66"/>
    <n v="0"/>
    <n v="4"/>
    <n v="2"/>
    <x v="4"/>
  </r>
  <r>
    <x v="13"/>
    <n v="66"/>
    <n v="0"/>
    <n v="2"/>
    <n v="1"/>
    <x v="0"/>
  </r>
  <r>
    <x v="2"/>
    <n v="66"/>
    <n v="0"/>
    <n v="2"/>
    <n v="1"/>
    <x v="3"/>
  </r>
  <r>
    <x v="14"/>
    <n v="66"/>
    <n v="0"/>
    <n v="1"/>
    <n v="1"/>
    <x v="1"/>
  </r>
  <r>
    <x v="15"/>
    <n v="65"/>
    <n v="0"/>
    <n v="4"/>
    <n v="2"/>
    <x v="1"/>
  </r>
  <r>
    <x v="6"/>
    <n v="65"/>
    <n v="0"/>
    <n v="3"/>
    <n v="2"/>
    <x v="4"/>
  </r>
  <r>
    <x v="7"/>
    <n v="65"/>
    <n v="0"/>
    <n v="3"/>
    <n v="2"/>
    <x v="2"/>
  </r>
  <r>
    <x v="10"/>
    <n v="65"/>
    <n v="0"/>
    <n v="2"/>
    <n v="1"/>
    <x v="1"/>
  </r>
  <r>
    <x v="17"/>
    <n v="65"/>
    <n v="0"/>
    <n v="1"/>
    <n v="1"/>
    <x v="2"/>
  </r>
  <r>
    <x v="1"/>
    <n v="64"/>
    <n v="0"/>
    <n v="4"/>
    <n v="2"/>
    <x v="2"/>
  </r>
  <r>
    <x v="7"/>
    <n v="64"/>
    <n v="0"/>
    <n v="3"/>
    <n v="2"/>
    <x v="1"/>
  </r>
  <r>
    <x v="14"/>
    <n v="64"/>
    <n v="0"/>
    <n v="1"/>
    <n v="1"/>
    <x v="4"/>
  </r>
  <r>
    <x v="15"/>
    <n v="63"/>
    <n v="0"/>
    <n v="4"/>
    <n v="2"/>
    <x v="1"/>
  </r>
  <r>
    <x v="7"/>
    <n v="63"/>
    <n v="0"/>
    <n v="3"/>
    <n v="2"/>
    <x v="5"/>
  </r>
  <r>
    <x v="3"/>
    <n v="63"/>
    <n v="0"/>
    <n v="2"/>
    <n v="1"/>
    <x v="4"/>
  </r>
  <r>
    <x v="12"/>
    <n v="63"/>
    <n v="0"/>
    <n v="1"/>
    <n v="1"/>
    <x v="1"/>
  </r>
  <r>
    <x v="9"/>
    <n v="62"/>
    <n v="0"/>
    <n v="3"/>
    <n v="2"/>
    <x v="4"/>
  </r>
  <r>
    <x v="11"/>
    <n v="62"/>
    <n v="0"/>
    <n v="2"/>
    <n v="2"/>
    <x v="4"/>
  </r>
  <r>
    <x v="11"/>
    <n v="62"/>
    <n v="0"/>
    <n v="2"/>
    <n v="2"/>
    <x v="2"/>
  </r>
  <r>
    <x v="16"/>
    <n v="62"/>
    <n v="0"/>
    <n v="1"/>
    <n v="1"/>
    <x v="5"/>
  </r>
  <r>
    <x v="16"/>
    <n v="62"/>
    <n v="0"/>
    <n v="1"/>
    <n v="1"/>
    <x v="2"/>
  </r>
  <r>
    <x v="17"/>
    <n v="62"/>
    <n v="0"/>
    <n v="1"/>
    <n v="1"/>
    <x v="1"/>
  </r>
  <r>
    <x v="4"/>
    <n v="61"/>
    <n v="0"/>
    <n v="3"/>
    <n v="2"/>
    <x v="4"/>
  </r>
  <r>
    <x v="13"/>
    <n v="61"/>
    <n v="0"/>
    <n v="2"/>
    <n v="1"/>
    <x v="1"/>
  </r>
  <r>
    <x v="10"/>
    <n v="61"/>
    <n v="0"/>
    <n v="2"/>
    <n v="1"/>
    <x v="1"/>
  </r>
  <r>
    <x v="2"/>
    <n v="61"/>
    <n v="0"/>
    <n v="2"/>
    <n v="1"/>
    <x v="2"/>
  </r>
  <r>
    <x v="3"/>
    <n v="61"/>
    <n v="0"/>
    <n v="2"/>
    <n v="1"/>
    <x v="4"/>
  </r>
  <r>
    <x v="3"/>
    <n v="61"/>
    <n v="0"/>
    <n v="2"/>
    <n v="1"/>
    <x v="1"/>
  </r>
  <r>
    <x v="8"/>
    <n v="60"/>
    <n v="0"/>
    <n v="4"/>
    <n v="3"/>
    <x v="1"/>
  </r>
  <r>
    <x v="0"/>
    <n v="60"/>
    <n v="0"/>
    <n v="4"/>
    <n v="3"/>
    <x v="5"/>
  </r>
  <r>
    <x v="1"/>
    <n v="60"/>
    <n v="0"/>
    <n v="4"/>
    <n v="2"/>
    <x v="2"/>
  </r>
  <r>
    <x v="9"/>
    <n v="60"/>
    <n v="0"/>
    <n v="3"/>
    <n v="2"/>
    <x v="4"/>
  </r>
  <r>
    <x v="4"/>
    <n v="60"/>
    <n v="0"/>
    <n v="3"/>
    <n v="2"/>
    <x v="4"/>
  </r>
  <r>
    <x v="12"/>
    <n v="60"/>
    <n v="0"/>
    <n v="1"/>
    <n v="1"/>
    <x v="1"/>
  </r>
  <r>
    <x v="21"/>
    <n v="60"/>
    <n v="0"/>
    <n v="1"/>
    <n v="1"/>
    <x v="4"/>
  </r>
  <r>
    <x v="17"/>
    <n v="60"/>
    <n v="0"/>
    <n v="1"/>
    <n v="1"/>
    <x v="2"/>
  </r>
  <r>
    <x v="9"/>
    <n v="59"/>
    <n v="0"/>
    <n v="3"/>
    <n v="2"/>
    <x v="1"/>
  </r>
  <r>
    <x v="7"/>
    <n v="59"/>
    <n v="0"/>
    <n v="3"/>
    <n v="2"/>
    <x v="2"/>
  </r>
  <r>
    <x v="18"/>
    <n v="59"/>
    <n v="0"/>
    <n v="3"/>
    <n v="2"/>
    <x v="1"/>
  </r>
  <r>
    <x v="2"/>
    <n v="59"/>
    <n v="0"/>
    <n v="2"/>
    <n v="1"/>
    <x v="3"/>
  </r>
  <r>
    <x v="2"/>
    <n v="59"/>
    <n v="0"/>
    <n v="2"/>
    <n v="1"/>
    <x v="2"/>
  </r>
  <r>
    <x v="3"/>
    <n v="59"/>
    <n v="0"/>
    <n v="2"/>
    <n v="1"/>
    <x v="1"/>
  </r>
  <r>
    <x v="7"/>
    <n v="58"/>
    <n v="0"/>
    <n v="3"/>
    <n v="2"/>
    <x v="2"/>
  </r>
  <r>
    <x v="4"/>
    <n v="58"/>
    <n v="0"/>
    <n v="3"/>
    <n v="2"/>
    <x v="5"/>
  </r>
  <r>
    <x v="4"/>
    <n v="58"/>
    <n v="0"/>
    <n v="3"/>
    <n v="2"/>
    <x v="1"/>
  </r>
  <r>
    <x v="16"/>
    <n v="58"/>
    <n v="0"/>
    <n v="1"/>
    <n v="1"/>
    <x v="3"/>
  </r>
  <r>
    <x v="16"/>
    <n v="58"/>
    <n v="0"/>
    <n v="1"/>
    <n v="1"/>
    <x v="3"/>
  </r>
  <r>
    <x v="6"/>
    <n v="57"/>
    <n v="0"/>
    <n v="3"/>
    <n v="2"/>
    <x v="1"/>
  </r>
  <r>
    <x v="10"/>
    <n v="57"/>
    <n v="0"/>
    <n v="2"/>
    <n v="1"/>
    <x v="3"/>
  </r>
  <r>
    <x v="12"/>
    <n v="57"/>
    <n v="0"/>
    <n v="1"/>
    <n v="1"/>
    <x v="4"/>
  </r>
  <r>
    <x v="17"/>
    <n v="57"/>
    <n v="0"/>
    <n v="1"/>
    <n v="1"/>
    <x v="2"/>
  </r>
  <r>
    <x v="1"/>
    <n v="56"/>
    <n v="0"/>
    <n v="4"/>
    <n v="2"/>
    <x v="5"/>
  </r>
  <r>
    <x v="18"/>
    <n v="56"/>
    <n v="0"/>
    <n v="3"/>
    <n v="2"/>
    <x v="2"/>
  </r>
  <r>
    <x v="4"/>
    <n v="56"/>
    <n v="0"/>
    <n v="3"/>
    <n v="2"/>
    <x v="1"/>
  </r>
  <r>
    <x v="2"/>
    <n v="56"/>
    <n v="0"/>
    <n v="2"/>
    <n v="1"/>
    <x v="2"/>
  </r>
  <r>
    <x v="3"/>
    <n v="56"/>
    <n v="0"/>
    <n v="2"/>
    <n v="1"/>
    <x v="1"/>
  </r>
  <r>
    <x v="0"/>
    <n v="55"/>
    <n v="0"/>
    <n v="4"/>
    <n v="3"/>
    <x v="1"/>
  </r>
  <r>
    <x v="15"/>
    <n v="55"/>
    <n v="0"/>
    <n v="4"/>
    <n v="2"/>
    <x v="1"/>
  </r>
  <r>
    <x v="6"/>
    <n v="55"/>
    <n v="0"/>
    <n v="3"/>
    <n v="2"/>
    <x v="2"/>
  </r>
  <r>
    <x v="6"/>
    <n v="55"/>
    <n v="0"/>
    <n v="3"/>
    <n v="2"/>
    <x v="5"/>
  </r>
  <r>
    <x v="14"/>
    <n v="55"/>
    <n v="0"/>
    <n v="1"/>
    <n v="1"/>
    <x v="2"/>
  </r>
  <r>
    <x v="18"/>
    <n v="54"/>
    <n v="0"/>
    <n v="3"/>
    <n v="2"/>
    <x v="4"/>
  </r>
  <r>
    <x v="4"/>
    <n v="54"/>
    <n v="0"/>
    <n v="3"/>
    <n v="2"/>
    <x v="6"/>
  </r>
  <r>
    <x v="11"/>
    <n v="54"/>
    <n v="0"/>
    <n v="2"/>
    <n v="2"/>
    <x v="1"/>
  </r>
  <r>
    <x v="13"/>
    <n v="54"/>
    <n v="0"/>
    <n v="2"/>
    <n v="1"/>
    <x v="4"/>
  </r>
  <r>
    <x v="16"/>
    <n v="54"/>
    <n v="0"/>
    <n v="1"/>
    <n v="1"/>
    <x v="2"/>
  </r>
  <r>
    <x v="16"/>
    <n v="54"/>
    <n v="0"/>
    <n v="1"/>
    <n v="1"/>
    <x v="4"/>
  </r>
  <r>
    <x v="17"/>
    <n v="54"/>
    <n v="0"/>
    <n v="1"/>
    <n v="1"/>
    <x v="1"/>
  </r>
  <r>
    <x v="22"/>
    <n v="53"/>
    <n v="0"/>
    <n v="4"/>
    <n v="3"/>
    <x v="6"/>
  </r>
  <r>
    <x v="1"/>
    <n v="53"/>
    <n v="0"/>
    <n v="4"/>
    <n v="2"/>
    <x v="2"/>
  </r>
  <r>
    <x v="7"/>
    <n v="53"/>
    <n v="0"/>
    <n v="3"/>
    <n v="2"/>
    <x v="6"/>
  </r>
  <r>
    <x v="18"/>
    <n v="53"/>
    <n v="0"/>
    <n v="3"/>
    <n v="2"/>
    <x v="1"/>
  </r>
  <r>
    <x v="21"/>
    <n v="53"/>
    <n v="0"/>
    <n v="1"/>
    <n v="1"/>
    <x v="4"/>
  </r>
  <r>
    <x v="21"/>
    <n v="53"/>
    <n v="0"/>
    <n v="1"/>
    <n v="1"/>
    <x v="4"/>
  </r>
  <r>
    <x v="8"/>
    <n v="52"/>
    <n v="0"/>
    <n v="4"/>
    <n v="3"/>
    <x v="5"/>
  </r>
  <r>
    <x v="8"/>
    <n v="52"/>
    <n v="0"/>
    <n v="4"/>
    <n v="3"/>
    <x v="0"/>
  </r>
  <r>
    <x v="11"/>
    <n v="52"/>
    <n v="0"/>
    <n v="2"/>
    <n v="2"/>
    <x v="4"/>
  </r>
  <r>
    <x v="2"/>
    <n v="52"/>
    <n v="0"/>
    <n v="2"/>
    <n v="1"/>
    <x v="4"/>
  </r>
  <r>
    <x v="5"/>
    <n v="52"/>
    <n v="0"/>
    <n v="1"/>
    <n v="1"/>
    <x v="1"/>
  </r>
  <r>
    <x v="17"/>
    <n v="52"/>
    <n v="0"/>
    <n v="1"/>
    <n v="1"/>
    <x v="4"/>
  </r>
  <r>
    <x v="0"/>
    <n v="51"/>
    <n v="0"/>
    <n v="4"/>
    <n v="3"/>
    <x v="1"/>
  </r>
  <r>
    <x v="1"/>
    <n v="51"/>
    <n v="0"/>
    <n v="4"/>
    <n v="2"/>
    <x v="1"/>
  </r>
  <r>
    <x v="13"/>
    <n v="51"/>
    <n v="0"/>
    <n v="2"/>
    <n v="1"/>
    <x v="1"/>
  </r>
  <r>
    <x v="12"/>
    <n v="51"/>
    <n v="0"/>
    <n v="1"/>
    <n v="1"/>
    <x v="1"/>
  </r>
  <r>
    <x v="1"/>
    <n v="50"/>
    <n v="0"/>
    <n v="4"/>
    <n v="2"/>
    <x v="1"/>
  </r>
  <r>
    <x v="1"/>
    <n v="50"/>
    <n v="0"/>
    <n v="4"/>
    <n v="2"/>
    <x v="1"/>
  </r>
  <r>
    <x v="18"/>
    <n v="50"/>
    <n v="0"/>
    <n v="3"/>
    <n v="2"/>
    <x v="1"/>
  </r>
  <r>
    <x v="4"/>
    <n v="50"/>
    <n v="0"/>
    <n v="3"/>
    <n v="2"/>
    <x v="4"/>
  </r>
  <r>
    <x v="4"/>
    <n v="50"/>
    <n v="0"/>
    <n v="3"/>
    <n v="2"/>
    <x v="4"/>
  </r>
  <r>
    <x v="3"/>
    <n v="50"/>
    <n v="0"/>
    <n v="2"/>
    <n v="1"/>
    <x v="4"/>
  </r>
  <r>
    <x v="8"/>
    <n v="49"/>
    <n v="0"/>
    <n v="4"/>
    <n v="3"/>
    <x v="1"/>
  </r>
  <r>
    <x v="4"/>
    <n v="49"/>
    <n v="0"/>
    <n v="3"/>
    <n v="2"/>
    <x v="1"/>
  </r>
  <r>
    <x v="10"/>
    <n v="49"/>
    <n v="0"/>
    <n v="2"/>
    <n v="1"/>
    <x v="1"/>
  </r>
  <r>
    <x v="16"/>
    <n v="49"/>
    <n v="0"/>
    <n v="1"/>
    <n v="1"/>
    <x v="4"/>
  </r>
  <r>
    <x v="17"/>
    <n v="49"/>
    <n v="0"/>
    <n v="1"/>
    <n v="1"/>
    <x v="1"/>
  </r>
  <r>
    <x v="17"/>
    <n v="49"/>
    <n v="0"/>
    <n v="1"/>
    <n v="1"/>
    <x v="4"/>
  </r>
  <r>
    <x v="6"/>
    <n v="48"/>
    <n v="0"/>
    <n v="3"/>
    <n v="2"/>
    <x v="1"/>
  </r>
  <r>
    <x v="9"/>
    <n v="48"/>
    <n v="0"/>
    <n v="3"/>
    <n v="2"/>
    <x v="2"/>
  </r>
  <r>
    <x v="9"/>
    <n v="48"/>
    <n v="0"/>
    <n v="3"/>
    <n v="2"/>
    <x v="1"/>
  </r>
  <r>
    <x v="3"/>
    <n v="48"/>
    <n v="0"/>
    <n v="2"/>
    <n v="1"/>
    <x v="1"/>
  </r>
  <r>
    <x v="14"/>
    <n v="48"/>
    <n v="0"/>
    <n v="1"/>
    <n v="1"/>
    <x v="1"/>
  </r>
  <r>
    <x v="8"/>
    <n v="47"/>
    <n v="0"/>
    <n v="4"/>
    <n v="3"/>
    <x v="1"/>
  </r>
  <r>
    <x v="6"/>
    <n v="47"/>
    <n v="0"/>
    <n v="3"/>
    <n v="2"/>
    <x v="4"/>
  </r>
  <r>
    <x v="6"/>
    <n v="47"/>
    <n v="0"/>
    <n v="3"/>
    <n v="2"/>
    <x v="1"/>
  </r>
  <r>
    <x v="11"/>
    <n v="47"/>
    <n v="0"/>
    <n v="2"/>
    <n v="2"/>
    <x v="2"/>
  </r>
  <r>
    <x v="13"/>
    <n v="47"/>
    <n v="0"/>
    <n v="2"/>
    <n v="1"/>
    <x v="4"/>
  </r>
  <r>
    <x v="6"/>
    <n v="46"/>
    <n v="0"/>
    <n v="3"/>
    <n v="2"/>
    <x v="1"/>
  </r>
  <r>
    <x v="7"/>
    <n v="46"/>
    <n v="0"/>
    <n v="3"/>
    <n v="2"/>
    <x v="0"/>
  </r>
  <r>
    <x v="18"/>
    <n v="46"/>
    <n v="0"/>
    <n v="3"/>
    <n v="2"/>
    <x v="1"/>
  </r>
  <r>
    <x v="15"/>
    <n v="45"/>
    <n v="0"/>
    <n v="4"/>
    <n v="2"/>
    <x v="1"/>
  </r>
  <r>
    <x v="1"/>
    <n v="45"/>
    <n v="0"/>
    <n v="4"/>
    <n v="2"/>
    <x v="4"/>
  </r>
  <r>
    <x v="6"/>
    <n v="45"/>
    <n v="0"/>
    <n v="3"/>
    <n v="2"/>
    <x v="1"/>
  </r>
  <r>
    <x v="23"/>
    <n v="44"/>
    <n v="0"/>
    <n v="5"/>
    <n v="3"/>
    <x v="2"/>
  </r>
  <r>
    <x v="15"/>
    <n v="44"/>
    <n v="0"/>
    <n v="4"/>
    <n v="2"/>
    <x v="1"/>
  </r>
  <r>
    <x v="6"/>
    <n v="44"/>
    <n v="0"/>
    <n v="3"/>
    <n v="2"/>
    <x v="2"/>
  </r>
  <r>
    <x v="4"/>
    <n v="44"/>
    <n v="0"/>
    <n v="3"/>
    <n v="2"/>
    <x v="6"/>
  </r>
  <r>
    <x v="10"/>
    <n v="44"/>
    <n v="0"/>
    <n v="2"/>
    <n v="1"/>
    <x v="0"/>
  </r>
  <r>
    <x v="21"/>
    <n v="44"/>
    <n v="0"/>
    <n v="1"/>
    <n v="1"/>
    <x v="5"/>
  </r>
  <r>
    <x v="8"/>
    <n v="43"/>
    <n v="0"/>
    <n v="4"/>
    <n v="3"/>
    <x v="1"/>
  </r>
  <r>
    <x v="1"/>
    <n v="43"/>
    <n v="0"/>
    <n v="4"/>
    <n v="2"/>
    <x v="1"/>
  </r>
  <r>
    <x v="4"/>
    <n v="43"/>
    <n v="0"/>
    <n v="3"/>
    <n v="2"/>
    <x v="4"/>
  </r>
  <r>
    <x v="4"/>
    <n v="43"/>
    <n v="0"/>
    <n v="3"/>
    <n v="2"/>
    <x v="4"/>
  </r>
  <r>
    <x v="4"/>
    <n v="43"/>
    <n v="0"/>
    <n v="3"/>
    <n v="2"/>
    <x v="2"/>
  </r>
  <r>
    <x v="12"/>
    <n v="43"/>
    <n v="0"/>
    <n v="1"/>
    <n v="1"/>
    <x v="5"/>
  </r>
  <r>
    <x v="15"/>
    <n v="42"/>
    <n v="0"/>
    <n v="4"/>
    <n v="2"/>
    <x v="1"/>
  </r>
  <r>
    <x v="1"/>
    <n v="42"/>
    <n v="0"/>
    <n v="4"/>
    <n v="2"/>
    <x v="1"/>
  </r>
  <r>
    <x v="6"/>
    <n v="42"/>
    <n v="0"/>
    <n v="3"/>
    <n v="2"/>
    <x v="4"/>
  </r>
  <r>
    <x v="9"/>
    <n v="42"/>
    <n v="0"/>
    <n v="3"/>
    <n v="2"/>
    <x v="2"/>
  </r>
  <r>
    <x v="7"/>
    <n v="42"/>
    <n v="0"/>
    <n v="3"/>
    <n v="2"/>
    <x v="4"/>
  </r>
  <r>
    <x v="8"/>
    <n v="41"/>
    <n v="0"/>
    <n v="4"/>
    <n v="3"/>
    <x v="1"/>
  </r>
  <r>
    <x v="0"/>
    <n v="41"/>
    <n v="0"/>
    <n v="4"/>
    <n v="3"/>
    <x v="5"/>
  </r>
  <r>
    <x v="6"/>
    <n v="41"/>
    <n v="0"/>
    <n v="3"/>
    <n v="2"/>
    <x v="2"/>
  </r>
  <r>
    <x v="7"/>
    <n v="41"/>
    <n v="0"/>
    <n v="3"/>
    <n v="2"/>
    <x v="2"/>
  </r>
  <r>
    <x v="10"/>
    <n v="41"/>
    <n v="0"/>
    <n v="2"/>
    <n v="1"/>
    <x v="4"/>
  </r>
  <r>
    <x v="12"/>
    <n v="41"/>
    <n v="0"/>
    <n v="1"/>
    <n v="1"/>
    <x v="1"/>
  </r>
  <r>
    <x v="6"/>
    <n v="40"/>
    <n v="0"/>
    <n v="3"/>
    <n v="2"/>
    <x v="5"/>
  </r>
  <r>
    <x v="7"/>
    <n v="40"/>
    <n v="0"/>
    <n v="3"/>
    <n v="2"/>
    <x v="2"/>
  </r>
  <r>
    <x v="13"/>
    <n v="40"/>
    <n v="0"/>
    <n v="2"/>
    <n v="1"/>
    <x v="1"/>
  </r>
  <r>
    <x v="2"/>
    <n v="40"/>
    <n v="0"/>
    <n v="2"/>
    <n v="1"/>
    <x v="2"/>
  </r>
  <r>
    <x v="21"/>
    <n v="40"/>
    <n v="0"/>
    <n v="1"/>
    <n v="1"/>
    <x v="4"/>
  </r>
  <r>
    <x v="21"/>
    <n v="40"/>
    <n v="0"/>
    <n v="1"/>
    <n v="1"/>
    <x v="4"/>
  </r>
  <r>
    <x v="17"/>
    <n v="40"/>
    <n v="0"/>
    <n v="1"/>
    <n v="1"/>
    <x v="5"/>
  </r>
  <r>
    <x v="18"/>
    <n v="39"/>
    <n v="0"/>
    <n v="3"/>
    <n v="2"/>
    <x v="2"/>
  </r>
  <r>
    <x v="18"/>
    <n v="39"/>
    <n v="0"/>
    <n v="3"/>
    <n v="2"/>
    <x v="2"/>
  </r>
  <r>
    <x v="14"/>
    <n v="39"/>
    <n v="0"/>
    <n v="1"/>
    <n v="1"/>
    <x v="5"/>
  </r>
  <r>
    <x v="17"/>
    <n v="39"/>
    <n v="0"/>
    <n v="1"/>
    <n v="1"/>
    <x v="1"/>
  </r>
  <r>
    <x v="16"/>
    <n v="38"/>
    <n v="0"/>
    <n v="1"/>
    <n v="1"/>
    <x v="5"/>
  </r>
  <r>
    <x v="17"/>
    <n v="38"/>
    <n v="0"/>
    <n v="1"/>
    <n v="1"/>
    <x v="2"/>
  </r>
  <r>
    <x v="23"/>
    <n v="37"/>
    <n v="0"/>
    <n v="5"/>
    <n v="3"/>
    <x v="3"/>
  </r>
  <r>
    <x v="15"/>
    <n v="37"/>
    <n v="0"/>
    <n v="4"/>
    <n v="2"/>
    <x v="1"/>
  </r>
  <r>
    <x v="15"/>
    <n v="37"/>
    <n v="0"/>
    <n v="4"/>
    <n v="2"/>
    <x v="5"/>
  </r>
  <r>
    <x v="7"/>
    <n v="37"/>
    <n v="0"/>
    <n v="3"/>
    <n v="2"/>
    <x v="2"/>
  </r>
  <r>
    <x v="18"/>
    <n v="37"/>
    <n v="0"/>
    <n v="3"/>
    <n v="2"/>
    <x v="6"/>
  </r>
  <r>
    <x v="13"/>
    <n v="37"/>
    <n v="0"/>
    <n v="2"/>
    <n v="1"/>
    <x v="3"/>
  </r>
  <r>
    <x v="15"/>
    <n v="36"/>
    <n v="0"/>
    <n v="4"/>
    <n v="2"/>
    <x v="5"/>
  </r>
  <r>
    <x v="9"/>
    <n v="36"/>
    <n v="0"/>
    <n v="3"/>
    <n v="2"/>
    <x v="2"/>
  </r>
  <r>
    <x v="7"/>
    <n v="36"/>
    <n v="0"/>
    <n v="3"/>
    <n v="2"/>
    <x v="2"/>
  </r>
  <r>
    <x v="5"/>
    <n v="36"/>
    <n v="0"/>
    <n v="1"/>
    <n v="1"/>
    <x v="4"/>
  </r>
  <r>
    <x v="12"/>
    <n v="36"/>
    <n v="0"/>
    <n v="1"/>
    <n v="1"/>
    <x v="1"/>
  </r>
  <r>
    <x v="21"/>
    <n v="36"/>
    <n v="0"/>
    <n v="1"/>
    <n v="1"/>
    <x v="4"/>
  </r>
  <r>
    <x v="15"/>
    <n v="35"/>
    <n v="0"/>
    <n v="4"/>
    <n v="2"/>
    <x v="3"/>
  </r>
  <r>
    <x v="17"/>
    <n v="35"/>
    <n v="0"/>
    <n v="1"/>
    <n v="1"/>
    <x v="1"/>
  </r>
  <r>
    <x v="0"/>
    <n v="34"/>
    <n v="0"/>
    <n v="4"/>
    <n v="3"/>
    <x v="6"/>
  </r>
  <r>
    <x v="7"/>
    <n v="34"/>
    <n v="0"/>
    <n v="3"/>
    <n v="2"/>
    <x v="4"/>
  </r>
  <r>
    <x v="18"/>
    <n v="34"/>
    <n v="0"/>
    <n v="3"/>
    <n v="2"/>
    <x v="2"/>
  </r>
  <r>
    <x v="1"/>
    <n v="33"/>
    <n v="0"/>
    <n v="4"/>
    <n v="2"/>
    <x v="5"/>
  </r>
  <r>
    <x v="7"/>
    <n v="33"/>
    <n v="0"/>
    <n v="3"/>
    <n v="2"/>
    <x v="4"/>
  </r>
  <r>
    <x v="7"/>
    <n v="33"/>
    <n v="0"/>
    <n v="3"/>
    <n v="2"/>
    <x v="0"/>
  </r>
  <r>
    <x v="18"/>
    <n v="33"/>
    <n v="0"/>
    <n v="3"/>
    <n v="2"/>
    <x v="1"/>
  </r>
  <r>
    <x v="11"/>
    <n v="33"/>
    <n v="0"/>
    <n v="2"/>
    <n v="2"/>
    <x v="4"/>
  </r>
  <r>
    <x v="5"/>
    <n v="33"/>
    <n v="0"/>
    <n v="1"/>
    <n v="1"/>
    <x v="1"/>
  </r>
  <r>
    <x v="16"/>
    <n v="33"/>
    <n v="0"/>
    <n v="1"/>
    <n v="1"/>
    <x v="4"/>
  </r>
  <r>
    <x v="17"/>
    <n v="33"/>
    <n v="0"/>
    <n v="1"/>
    <n v="1"/>
    <x v="4"/>
  </r>
  <r>
    <x v="6"/>
    <n v="32"/>
    <n v="0"/>
    <n v="3"/>
    <n v="2"/>
    <x v="4"/>
  </r>
  <r>
    <x v="2"/>
    <n v="32"/>
    <n v="0"/>
    <n v="2"/>
    <n v="1"/>
    <x v="1"/>
  </r>
  <r>
    <x v="16"/>
    <n v="32"/>
    <n v="0"/>
    <n v="1"/>
    <n v="1"/>
    <x v="4"/>
  </r>
  <r>
    <x v="14"/>
    <n v="32"/>
    <n v="0"/>
    <n v="1"/>
    <n v="1"/>
    <x v="5"/>
  </r>
  <r>
    <x v="2"/>
    <n v="31"/>
    <n v="0"/>
    <n v="2"/>
    <n v="1"/>
    <x v="4"/>
  </r>
  <r>
    <x v="5"/>
    <n v="31"/>
    <n v="0"/>
    <n v="1"/>
    <n v="1"/>
    <x v="4"/>
  </r>
  <r>
    <x v="1"/>
    <n v="30"/>
    <n v="0"/>
    <n v="4"/>
    <n v="2"/>
    <x v="2"/>
  </r>
  <r>
    <x v="6"/>
    <n v="30"/>
    <n v="0"/>
    <n v="3"/>
    <n v="2"/>
    <x v="0"/>
  </r>
  <r>
    <x v="10"/>
    <n v="30"/>
    <n v="0"/>
    <n v="2"/>
    <n v="1"/>
    <x v="1"/>
  </r>
  <r>
    <x v="2"/>
    <n v="30"/>
    <n v="0"/>
    <n v="2"/>
    <n v="1"/>
    <x v="4"/>
  </r>
  <r>
    <x v="3"/>
    <n v="30"/>
    <n v="0"/>
    <n v="2"/>
    <n v="1"/>
    <x v="4"/>
  </r>
  <r>
    <x v="16"/>
    <n v="30"/>
    <n v="0"/>
    <n v="1"/>
    <n v="1"/>
    <x v="1"/>
  </r>
  <r>
    <x v="12"/>
    <n v="30"/>
    <n v="0"/>
    <n v="1"/>
    <n v="1"/>
    <x v="1"/>
  </r>
  <r>
    <x v="15"/>
    <n v="29"/>
    <n v="0"/>
    <n v="4"/>
    <n v="2"/>
    <x v="4"/>
  </r>
  <r>
    <x v="1"/>
    <n v="29"/>
    <n v="0"/>
    <n v="4"/>
    <n v="2"/>
    <x v="1"/>
  </r>
  <r>
    <x v="9"/>
    <n v="29"/>
    <n v="0"/>
    <n v="3"/>
    <n v="2"/>
    <x v="5"/>
  </r>
  <r>
    <x v="10"/>
    <n v="29"/>
    <n v="0"/>
    <n v="2"/>
    <n v="1"/>
    <x v="2"/>
  </r>
  <r>
    <x v="2"/>
    <n v="29"/>
    <n v="0"/>
    <n v="2"/>
    <n v="1"/>
    <x v="2"/>
  </r>
  <r>
    <x v="3"/>
    <n v="29"/>
    <n v="0"/>
    <n v="2"/>
    <n v="1"/>
    <x v="1"/>
  </r>
  <r>
    <x v="16"/>
    <n v="29"/>
    <n v="0"/>
    <n v="1"/>
    <n v="1"/>
    <x v="5"/>
  </r>
  <r>
    <x v="21"/>
    <n v="29"/>
    <n v="0"/>
    <n v="1"/>
    <n v="1"/>
    <x v="4"/>
  </r>
  <r>
    <x v="15"/>
    <n v="28"/>
    <n v="0"/>
    <n v="4"/>
    <n v="2"/>
    <x v="0"/>
  </r>
  <r>
    <x v="9"/>
    <n v="28"/>
    <n v="0"/>
    <n v="3"/>
    <n v="2"/>
    <x v="4"/>
  </r>
  <r>
    <x v="11"/>
    <n v="28"/>
    <n v="0"/>
    <n v="2"/>
    <n v="2"/>
    <x v="1"/>
  </r>
  <r>
    <x v="5"/>
    <n v="28"/>
    <n v="0"/>
    <n v="1"/>
    <n v="1"/>
    <x v="5"/>
  </r>
  <r>
    <x v="11"/>
    <n v="27"/>
    <n v="0"/>
    <n v="2"/>
    <n v="2"/>
    <x v="2"/>
  </r>
  <r>
    <x v="3"/>
    <n v="27"/>
    <n v="0"/>
    <n v="2"/>
    <n v="1"/>
    <x v="4"/>
  </r>
  <r>
    <x v="16"/>
    <n v="27"/>
    <n v="0"/>
    <n v="1"/>
    <n v="1"/>
    <x v="0"/>
  </r>
  <r>
    <x v="12"/>
    <n v="27"/>
    <n v="0"/>
    <n v="1"/>
    <n v="1"/>
    <x v="1"/>
  </r>
  <r>
    <x v="0"/>
    <n v="26"/>
    <n v="0"/>
    <n v="4"/>
    <n v="3"/>
    <x v="1"/>
  </r>
  <r>
    <x v="15"/>
    <n v="26"/>
    <n v="0"/>
    <n v="4"/>
    <n v="2"/>
    <x v="5"/>
  </r>
  <r>
    <x v="7"/>
    <n v="26"/>
    <n v="0"/>
    <n v="3"/>
    <n v="2"/>
    <x v="3"/>
  </r>
  <r>
    <x v="18"/>
    <n v="26"/>
    <n v="0"/>
    <n v="3"/>
    <n v="2"/>
    <x v="4"/>
  </r>
  <r>
    <x v="3"/>
    <n v="26"/>
    <n v="0"/>
    <n v="2"/>
    <n v="1"/>
    <x v="5"/>
  </r>
  <r>
    <x v="12"/>
    <n v="26"/>
    <n v="0"/>
    <n v="1"/>
    <n v="1"/>
    <x v="4"/>
  </r>
  <r>
    <x v="20"/>
    <n v="25"/>
    <n v="0"/>
    <n v="5"/>
    <n v="3"/>
    <x v="6"/>
  </r>
  <r>
    <x v="3"/>
    <n v="25"/>
    <n v="0"/>
    <n v="2"/>
    <n v="1"/>
    <x v="6"/>
  </r>
  <r>
    <x v="8"/>
    <n v="24"/>
    <n v="0"/>
    <n v="4"/>
    <n v="3"/>
    <x v="1"/>
  </r>
  <r>
    <x v="15"/>
    <n v="24"/>
    <n v="0"/>
    <n v="4"/>
    <n v="2"/>
    <x v="1"/>
  </r>
  <r>
    <x v="5"/>
    <n v="24"/>
    <n v="0"/>
    <n v="1"/>
    <n v="1"/>
    <x v="5"/>
  </r>
  <r>
    <x v="12"/>
    <n v="24"/>
    <n v="0"/>
    <n v="1"/>
    <n v="1"/>
    <x v="1"/>
  </r>
  <r>
    <x v="15"/>
    <n v="23"/>
    <n v="0"/>
    <n v="4"/>
    <n v="2"/>
    <x v="2"/>
  </r>
  <r>
    <x v="15"/>
    <n v="23"/>
    <n v="0"/>
    <n v="4"/>
    <n v="2"/>
    <x v="4"/>
  </r>
  <r>
    <x v="10"/>
    <n v="23"/>
    <n v="0"/>
    <n v="2"/>
    <n v="1"/>
    <x v="1"/>
  </r>
  <r>
    <x v="5"/>
    <n v="23"/>
    <n v="0"/>
    <n v="1"/>
    <n v="1"/>
    <x v="5"/>
  </r>
  <r>
    <x v="17"/>
    <n v="23"/>
    <n v="0"/>
    <n v="1"/>
    <n v="1"/>
    <x v="4"/>
  </r>
  <r>
    <x v="15"/>
    <n v="22"/>
    <n v="0"/>
    <n v="4"/>
    <n v="2"/>
    <x v="1"/>
  </r>
  <r>
    <x v="18"/>
    <n v="22"/>
    <n v="0"/>
    <n v="3"/>
    <n v="2"/>
    <x v="1"/>
  </r>
  <r>
    <x v="0"/>
    <n v="21"/>
    <n v="0"/>
    <n v="4"/>
    <n v="3"/>
    <x v="1"/>
  </r>
  <r>
    <x v="0"/>
    <n v="21"/>
    <n v="0"/>
    <n v="4"/>
    <n v="3"/>
    <x v="1"/>
  </r>
  <r>
    <x v="21"/>
    <n v="21"/>
    <n v="0"/>
    <n v="1"/>
    <n v="1"/>
    <x v="5"/>
  </r>
  <r>
    <x v="18"/>
    <n v="20"/>
    <n v="0"/>
    <n v="3"/>
    <n v="2"/>
    <x v="2"/>
  </r>
  <r>
    <x v="10"/>
    <n v="20"/>
    <n v="0"/>
    <n v="2"/>
    <n v="1"/>
    <x v="1"/>
  </r>
  <r>
    <x v="3"/>
    <n v="20"/>
    <n v="0"/>
    <n v="2"/>
    <n v="1"/>
    <x v="1"/>
  </r>
  <r>
    <x v="7"/>
    <n v="19"/>
    <n v="1"/>
    <n v="3"/>
    <n v="2"/>
    <x v="1"/>
  </r>
  <r>
    <x v="10"/>
    <n v="19"/>
    <n v="1"/>
    <n v="2"/>
    <n v="1"/>
    <x v="1"/>
  </r>
  <r>
    <x v="3"/>
    <n v="19"/>
    <n v="1"/>
    <n v="2"/>
    <n v="1"/>
    <x v="3"/>
  </r>
  <r>
    <x v="14"/>
    <n v="19"/>
    <n v="1"/>
    <n v="1"/>
    <n v="1"/>
    <x v="2"/>
  </r>
  <r>
    <x v="9"/>
    <n v="18"/>
    <n v="1"/>
    <n v="3"/>
    <n v="2"/>
    <x v="4"/>
  </r>
  <r>
    <x v="1"/>
    <n v="17"/>
    <n v="1"/>
    <n v="4"/>
    <n v="2"/>
    <x v="2"/>
  </r>
  <r>
    <x v="1"/>
    <n v="17"/>
    <n v="1"/>
    <n v="4"/>
    <n v="2"/>
    <x v="4"/>
  </r>
  <r>
    <x v="7"/>
    <n v="17"/>
    <n v="1"/>
    <n v="3"/>
    <n v="2"/>
    <x v="6"/>
  </r>
  <r>
    <x v="18"/>
    <n v="17"/>
    <n v="1"/>
    <n v="3"/>
    <n v="2"/>
    <x v="4"/>
  </r>
  <r>
    <x v="18"/>
    <n v="17"/>
    <n v="1"/>
    <n v="3"/>
    <n v="2"/>
    <x v="0"/>
  </r>
  <r>
    <x v="11"/>
    <n v="17"/>
    <n v="1"/>
    <n v="2"/>
    <n v="2"/>
    <x v="4"/>
  </r>
  <r>
    <x v="13"/>
    <n v="17"/>
    <n v="1"/>
    <n v="2"/>
    <n v="1"/>
    <x v="1"/>
  </r>
  <r>
    <x v="10"/>
    <n v="17"/>
    <n v="1"/>
    <n v="2"/>
    <n v="1"/>
    <x v="1"/>
  </r>
  <r>
    <x v="11"/>
    <n v="16"/>
    <n v="1"/>
    <n v="2"/>
    <n v="2"/>
    <x v="4"/>
  </r>
  <r>
    <x v="2"/>
    <n v="16"/>
    <n v="1"/>
    <n v="2"/>
    <n v="1"/>
    <x v="2"/>
  </r>
  <r>
    <x v="14"/>
    <n v="16"/>
    <n v="1"/>
    <n v="1"/>
    <n v="1"/>
    <x v="4"/>
  </r>
  <r>
    <x v="21"/>
    <n v="16"/>
    <n v="1"/>
    <n v="1"/>
    <n v="1"/>
    <x v="4"/>
  </r>
  <r>
    <x v="0"/>
    <n v="15"/>
    <n v="1"/>
    <n v="4"/>
    <n v="3"/>
    <x v="1"/>
  </r>
  <r>
    <x v="9"/>
    <n v="15"/>
    <n v="1"/>
    <n v="3"/>
    <n v="2"/>
    <x v="1"/>
  </r>
  <r>
    <x v="11"/>
    <n v="15"/>
    <n v="1"/>
    <n v="2"/>
    <n v="2"/>
    <x v="2"/>
  </r>
  <r>
    <x v="3"/>
    <n v="15"/>
    <n v="1"/>
    <n v="2"/>
    <n v="1"/>
    <x v="2"/>
  </r>
  <r>
    <x v="5"/>
    <n v="15"/>
    <n v="1"/>
    <n v="1"/>
    <n v="1"/>
    <x v="4"/>
  </r>
  <r>
    <x v="16"/>
    <n v="15"/>
    <n v="1"/>
    <n v="1"/>
    <n v="1"/>
    <x v="5"/>
  </r>
  <r>
    <x v="5"/>
    <n v="14"/>
    <n v="1"/>
    <n v="1"/>
    <n v="1"/>
    <x v="4"/>
  </r>
  <r>
    <x v="7"/>
    <n v="13"/>
    <n v="1"/>
    <n v="3"/>
    <n v="2"/>
    <x v="2"/>
  </r>
  <r>
    <x v="18"/>
    <n v="13"/>
    <n v="1"/>
    <n v="3"/>
    <n v="2"/>
    <x v="1"/>
  </r>
  <r>
    <x v="18"/>
    <n v="13"/>
    <n v="1"/>
    <n v="3"/>
    <n v="2"/>
    <x v="4"/>
  </r>
  <r>
    <x v="1"/>
    <n v="12"/>
    <n v="1"/>
    <n v="4"/>
    <n v="2"/>
    <x v="5"/>
  </r>
  <r>
    <x v="17"/>
    <n v="12"/>
    <n v="1"/>
    <n v="1"/>
    <n v="1"/>
    <x v="1"/>
  </r>
  <r>
    <x v="15"/>
    <n v="11"/>
    <n v="1"/>
    <n v="4"/>
    <n v="2"/>
    <x v="1"/>
  </r>
  <r>
    <x v="10"/>
    <n v="11"/>
    <n v="1"/>
    <n v="2"/>
    <n v="1"/>
    <x v="3"/>
  </r>
  <r>
    <x v="0"/>
    <n v="10"/>
    <n v="1"/>
    <n v="4"/>
    <n v="3"/>
    <x v="4"/>
  </r>
  <r>
    <x v="4"/>
    <n v="10"/>
    <n v="1"/>
    <n v="3"/>
    <n v="2"/>
    <x v="1"/>
  </r>
  <r>
    <x v="2"/>
    <n v="10"/>
    <n v="1"/>
    <n v="2"/>
    <n v="1"/>
    <x v="4"/>
  </r>
  <r>
    <x v="3"/>
    <n v="10"/>
    <n v="1"/>
    <n v="2"/>
    <n v="1"/>
    <x v="1"/>
  </r>
  <r>
    <x v="5"/>
    <n v="10"/>
    <n v="1"/>
    <n v="1"/>
    <n v="1"/>
    <x v="4"/>
  </r>
  <r>
    <x v="5"/>
    <n v="10"/>
    <n v="1"/>
    <n v="1"/>
    <n v="1"/>
    <x v="0"/>
  </r>
  <r>
    <x v="6"/>
    <n v="9"/>
    <n v="1"/>
    <n v="3"/>
    <n v="2"/>
    <x v="1"/>
  </r>
  <r>
    <x v="7"/>
    <n v="9"/>
    <n v="1"/>
    <n v="3"/>
    <n v="2"/>
    <x v="1"/>
  </r>
  <r>
    <x v="18"/>
    <n v="9"/>
    <n v="1"/>
    <n v="3"/>
    <n v="2"/>
    <x v="2"/>
  </r>
  <r>
    <x v="4"/>
    <n v="9"/>
    <n v="1"/>
    <n v="3"/>
    <n v="2"/>
    <x v="2"/>
  </r>
  <r>
    <x v="12"/>
    <n v="9"/>
    <n v="1"/>
    <n v="1"/>
    <n v="1"/>
    <x v="4"/>
  </r>
  <r>
    <x v="12"/>
    <n v="9"/>
    <n v="1"/>
    <n v="1"/>
    <n v="1"/>
    <x v="3"/>
  </r>
  <r>
    <x v="20"/>
    <n v="8"/>
    <n v="1"/>
    <n v="5"/>
    <n v="3"/>
    <x v="3"/>
  </r>
  <r>
    <x v="1"/>
    <n v="8"/>
    <n v="1"/>
    <n v="4"/>
    <n v="2"/>
    <x v="4"/>
  </r>
  <r>
    <x v="1"/>
    <n v="8"/>
    <n v="1"/>
    <n v="4"/>
    <n v="2"/>
    <x v="4"/>
  </r>
  <r>
    <x v="9"/>
    <n v="8"/>
    <n v="1"/>
    <n v="3"/>
    <n v="2"/>
    <x v="1"/>
  </r>
  <r>
    <x v="7"/>
    <n v="8"/>
    <n v="1"/>
    <n v="3"/>
    <n v="2"/>
    <x v="2"/>
  </r>
  <r>
    <x v="11"/>
    <n v="8"/>
    <n v="1"/>
    <n v="2"/>
    <n v="2"/>
    <x v="4"/>
  </r>
  <r>
    <x v="11"/>
    <n v="8"/>
    <n v="1"/>
    <n v="2"/>
    <n v="2"/>
    <x v="5"/>
  </r>
  <r>
    <x v="13"/>
    <n v="8"/>
    <n v="1"/>
    <n v="2"/>
    <n v="1"/>
    <x v="1"/>
  </r>
  <r>
    <x v="10"/>
    <n v="8"/>
    <n v="1"/>
    <n v="2"/>
    <n v="1"/>
    <x v="4"/>
  </r>
  <r>
    <x v="2"/>
    <n v="8"/>
    <n v="1"/>
    <n v="2"/>
    <n v="1"/>
    <x v="2"/>
  </r>
  <r>
    <x v="14"/>
    <n v="8"/>
    <n v="1"/>
    <n v="1"/>
    <n v="1"/>
    <x v="2"/>
  </r>
  <r>
    <x v="1"/>
    <n v="7"/>
    <n v="1"/>
    <n v="4"/>
    <n v="2"/>
    <x v="4"/>
  </r>
  <r>
    <x v="6"/>
    <n v="7"/>
    <n v="1"/>
    <n v="3"/>
    <n v="2"/>
    <x v="3"/>
  </r>
  <r>
    <x v="13"/>
    <n v="7"/>
    <n v="1"/>
    <n v="2"/>
    <n v="1"/>
    <x v="1"/>
  </r>
  <r>
    <x v="2"/>
    <n v="7"/>
    <n v="1"/>
    <n v="2"/>
    <n v="1"/>
    <x v="4"/>
  </r>
  <r>
    <x v="21"/>
    <n v="7"/>
    <n v="1"/>
    <n v="1"/>
    <n v="1"/>
    <x v="4"/>
  </r>
  <r>
    <x v="11"/>
    <n v="6"/>
    <n v="1"/>
    <n v="2"/>
    <n v="2"/>
    <x v="2"/>
  </r>
  <r>
    <x v="13"/>
    <n v="6"/>
    <n v="1"/>
    <n v="2"/>
    <n v="1"/>
    <x v="4"/>
  </r>
  <r>
    <x v="16"/>
    <n v="6"/>
    <n v="1"/>
    <n v="1"/>
    <n v="1"/>
    <x v="1"/>
  </r>
  <r>
    <x v="15"/>
    <n v="5"/>
    <n v="1"/>
    <n v="4"/>
    <n v="2"/>
    <x v="1"/>
  </r>
  <r>
    <x v="15"/>
    <n v="5"/>
    <n v="1"/>
    <n v="4"/>
    <n v="2"/>
    <x v="6"/>
  </r>
  <r>
    <x v="6"/>
    <n v="5"/>
    <n v="1"/>
    <n v="3"/>
    <n v="2"/>
    <x v="1"/>
  </r>
  <r>
    <x v="24"/>
    <n v="4"/>
    <n v="1"/>
    <n v="5"/>
    <n v="3"/>
    <x v="6"/>
  </r>
  <r>
    <x v="22"/>
    <n v="4"/>
    <n v="1"/>
    <n v="4"/>
    <n v="3"/>
    <x v="1"/>
  </r>
  <r>
    <x v="1"/>
    <n v="4"/>
    <n v="1"/>
    <n v="4"/>
    <n v="2"/>
    <x v="2"/>
  </r>
  <r>
    <x v="9"/>
    <n v="4"/>
    <n v="1"/>
    <n v="3"/>
    <n v="2"/>
    <x v="4"/>
  </r>
  <r>
    <x v="9"/>
    <n v="4"/>
    <n v="1"/>
    <n v="3"/>
    <n v="2"/>
    <x v="2"/>
  </r>
  <r>
    <x v="18"/>
    <n v="4"/>
    <n v="1"/>
    <n v="3"/>
    <n v="2"/>
    <x v="4"/>
  </r>
  <r>
    <x v="12"/>
    <n v="4"/>
    <n v="1"/>
    <n v="1"/>
    <n v="1"/>
    <x v="1"/>
  </r>
  <r>
    <x v="14"/>
    <n v="4"/>
    <n v="1"/>
    <n v="1"/>
    <n v="1"/>
    <x v="3"/>
  </r>
  <r>
    <x v="11"/>
    <n v="3"/>
    <n v="1"/>
    <n v="2"/>
    <n v="2"/>
    <x v="2"/>
  </r>
  <r>
    <x v="0"/>
    <n v="2"/>
    <n v="1"/>
    <n v="4"/>
    <n v="3"/>
    <x v="1"/>
  </r>
  <r>
    <x v="15"/>
    <n v="2"/>
    <n v="1"/>
    <n v="4"/>
    <n v="2"/>
    <x v="0"/>
  </r>
  <r>
    <x v="6"/>
    <n v="2"/>
    <n v="1"/>
    <n v="3"/>
    <n v="2"/>
    <x v="5"/>
  </r>
  <r>
    <x v="9"/>
    <n v="2"/>
    <n v="1"/>
    <n v="3"/>
    <n v="2"/>
    <x v="1"/>
  </r>
  <r>
    <x v="10"/>
    <n v="2"/>
    <n v="1"/>
    <n v="2"/>
    <n v="1"/>
    <x v="1"/>
  </r>
  <r>
    <x v="1"/>
    <n v="1"/>
    <n v="1"/>
    <n v="4"/>
    <n v="2"/>
    <x v="1"/>
  </r>
  <r>
    <x v="1"/>
    <n v="1"/>
    <n v="1"/>
    <n v="4"/>
    <n v="2"/>
    <x v="1"/>
  </r>
  <r>
    <x v="21"/>
    <n v="1"/>
    <n v="1"/>
    <n v="1"/>
    <n v="1"/>
    <x v="2"/>
  </r>
  <r>
    <x v="6"/>
    <n v="72"/>
    <n v="0"/>
    <n v="3"/>
    <n v="2"/>
    <x v="1"/>
  </r>
  <r>
    <x v="4"/>
    <n v="41"/>
    <n v="0"/>
    <n v="3"/>
    <n v="2"/>
    <x v="4"/>
  </r>
  <r>
    <x v="7"/>
    <n v="30"/>
    <n v="0"/>
    <n v="3"/>
    <n v="2"/>
    <x v="4"/>
  </r>
  <r>
    <x v="19"/>
    <n v="100"/>
    <n v="0"/>
    <n v="5"/>
    <n v="3"/>
    <x v="1"/>
  </r>
  <r>
    <x v="19"/>
    <n v="100"/>
    <n v="0"/>
    <n v="5"/>
    <n v="3"/>
    <x v="1"/>
  </r>
  <r>
    <x v="23"/>
    <n v="100"/>
    <n v="0"/>
    <n v="5"/>
    <n v="3"/>
    <x v="1"/>
  </r>
  <r>
    <x v="22"/>
    <n v="100"/>
    <n v="0"/>
    <n v="4"/>
    <n v="3"/>
    <x v="4"/>
  </r>
  <r>
    <x v="0"/>
    <n v="100"/>
    <n v="0"/>
    <n v="4"/>
    <n v="3"/>
    <x v="0"/>
  </r>
  <r>
    <x v="6"/>
    <n v="100"/>
    <n v="0"/>
    <n v="3"/>
    <n v="2"/>
    <x v="4"/>
  </r>
  <r>
    <x v="11"/>
    <n v="100"/>
    <n v="0"/>
    <n v="2"/>
    <n v="2"/>
    <x v="1"/>
  </r>
  <r>
    <x v="10"/>
    <n v="100"/>
    <n v="0"/>
    <n v="2"/>
    <n v="1"/>
    <x v="4"/>
  </r>
  <r>
    <x v="21"/>
    <n v="100"/>
    <n v="0"/>
    <n v="1"/>
    <n v="1"/>
    <x v="4"/>
  </r>
  <r>
    <x v="20"/>
    <n v="99"/>
    <n v="0"/>
    <n v="5"/>
    <n v="3"/>
    <x v="2"/>
  </r>
  <r>
    <x v="19"/>
    <n v="99"/>
    <n v="0"/>
    <n v="5"/>
    <n v="3"/>
    <x v="4"/>
  </r>
  <r>
    <x v="19"/>
    <n v="99"/>
    <n v="0"/>
    <n v="5"/>
    <n v="3"/>
    <x v="4"/>
  </r>
  <r>
    <x v="22"/>
    <n v="99"/>
    <n v="0"/>
    <n v="4"/>
    <n v="3"/>
    <x v="4"/>
  </r>
  <r>
    <x v="9"/>
    <n v="99"/>
    <n v="0"/>
    <n v="3"/>
    <n v="2"/>
    <x v="5"/>
  </r>
  <r>
    <x v="7"/>
    <n v="99"/>
    <n v="0"/>
    <n v="3"/>
    <n v="2"/>
    <x v="4"/>
  </r>
  <r>
    <x v="7"/>
    <n v="99"/>
    <n v="0"/>
    <n v="3"/>
    <n v="2"/>
    <x v="4"/>
  </r>
  <r>
    <x v="18"/>
    <n v="99"/>
    <n v="0"/>
    <n v="3"/>
    <n v="2"/>
    <x v="4"/>
  </r>
  <r>
    <x v="18"/>
    <n v="99"/>
    <n v="0"/>
    <n v="3"/>
    <n v="2"/>
    <x v="2"/>
  </r>
  <r>
    <x v="13"/>
    <n v="99"/>
    <n v="0"/>
    <n v="2"/>
    <n v="1"/>
    <x v="1"/>
  </r>
  <r>
    <x v="2"/>
    <n v="99"/>
    <n v="0"/>
    <n v="2"/>
    <n v="1"/>
    <x v="2"/>
  </r>
  <r>
    <x v="4"/>
    <n v="98"/>
    <n v="0"/>
    <n v="3"/>
    <n v="2"/>
    <x v="4"/>
  </r>
  <r>
    <x v="5"/>
    <n v="98"/>
    <n v="0"/>
    <n v="1"/>
    <n v="1"/>
    <x v="6"/>
  </r>
  <r>
    <x v="5"/>
    <n v="98"/>
    <n v="0"/>
    <n v="1"/>
    <n v="1"/>
    <x v="4"/>
  </r>
  <r>
    <x v="25"/>
    <n v="97"/>
    <n v="0"/>
    <n v="5"/>
    <n v="3"/>
    <x v="4"/>
  </r>
  <r>
    <x v="23"/>
    <n v="97"/>
    <n v="0"/>
    <n v="5"/>
    <n v="3"/>
    <x v="4"/>
  </r>
  <r>
    <x v="22"/>
    <n v="97"/>
    <n v="0"/>
    <n v="4"/>
    <n v="3"/>
    <x v="4"/>
  </r>
  <r>
    <x v="8"/>
    <n v="97"/>
    <n v="0"/>
    <n v="4"/>
    <n v="3"/>
    <x v="2"/>
  </r>
  <r>
    <x v="1"/>
    <n v="97"/>
    <n v="0"/>
    <n v="4"/>
    <n v="2"/>
    <x v="3"/>
  </r>
  <r>
    <x v="10"/>
    <n v="97"/>
    <n v="0"/>
    <n v="2"/>
    <n v="1"/>
    <x v="4"/>
  </r>
  <r>
    <x v="20"/>
    <n v="96"/>
    <n v="0"/>
    <n v="5"/>
    <n v="3"/>
    <x v="3"/>
  </r>
  <r>
    <x v="8"/>
    <n v="96"/>
    <n v="0"/>
    <n v="4"/>
    <n v="3"/>
    <x v="4"/>
  </r>
  <r>
    <x v="8"/>
    <n v="96"/>
    <n v="0"/>
    <n v="4"/>
    <n v="3"/>
    <x v="4"/>
  </r>
  <r>
    <x v="20"/>
    <n v="95"/>
    <n v="0"/>
    <n v="5"/>
    <n v="3"/>
    <x v="4"/>
  </r>
  <r>
    <x v="19"/>
    <n v="95"/>
    <n v="0"/>
    <n v="5"/>
    <n v="3"/>
    <x v="1"/>
  </r>
  <r>
    <x v="19"/>
    <n v="95"/>
    <n v="0"/>
    <n v="5"/>
    <n v="3"/>
    <x v="2"/>
  </r>
  <r>
    <x v="23"/>
    <n v="95"/>
    <n v="0"/>
    <n v="5"/>
    <n v="3"/>
    <x v="4"/>
  </r>
  <r>
    <x v="9"/>
    <n v="95"/>
    <n v="0"/>
    <n v="3"/>
    <n v="2"/>
    <x v="2"/>
  </r>
  <r>
    <x v="9"/>
    <n v="95"/>
    <n v="0"/>
    <n v="3"/>
    <n v="2"/>
    <x v="4"/>
  </r>
  <r>
    <x v="25"/>
    <n v="94"/>
    <n v="0"/>
    <n v="5"/>
    <n v="3"/>
    <x v="4"/>
  </r>
  <r>
    <x v="20"/>
    <n v="94"/>
    <n v="0"/>
    <n v="5"/>
    <n v="3"/>
    <x v="2"/>
  </r>
  <r>
    <x v="20"/>
    <n v="94"/>
    <n v="0"/>
    <n v="5"/>
    <n v="3"/>
    <x v="6"/>
  </r>
  <r>
    <x v="19"/>
    <n v="94"/>
    <n v="0"/>
    <n v="5"/>
    <n v="3"/>
    <x v="4"/>
  </r>
  <r>
    <x v="24"/>
    <n v="94"/>
    <n v="0"/>
    <n v="5"/>
    <n v="3"/>
    <x v="4"/>
  </r>
  <r>
    <x v="24"/>
    <n v="94"/>
    <n v="0"/>
    <n v="5"/>
    <n v="3"/>
    <x v="4"/>
  </r>
  <r>
    <x v="24"/>
    <n v="94"/>
    <n v="0"/>
    <n v="5"/>
    <n v="3"/>
    <x v="4"/>
  </r>
  <r>
    <x v="8"/>
    <n v="94"/>
    <n v="0"/>
    <n v="4"/>
    <n v="3"/>
    <x v="0"/>
  </r>
  <r>
    <x v="4"/>
    <n v="94"/>
    <n v="0"/>
    <n v="3"/>
    <n v="2"/>
    <x v="4"/>
  </r>
  <r>
    <x v="25"/>
    <n v="93"/>
    <n v="0"/>
    <n v="5"/>
    <n v="3"/>
    <x v="4"/>
  </r>
  <r>
    <x v="20"/>
    <n v="93"/>
    <n v="0"/>
    <n v="5"/>
    <n v="3"/>
    <x v="1"/>
  </r>
  <r>
    <x v="19"/>
    <n v="93"/>
    <n v="0"/>
    <n v="5"/>
    <n v="3"/>
    <x v="4"/>
  </r>
  <r>
    <x v="24"/>
    <n v="93"/>
    <n v="0"/>
    <n v="5"/>
    <n v="3"/>
    <x v="4"/>
  </r>
  <r>
    <x v="8"/>
    <n v="93"/>
    <n v="0"/>
    <n v="4"/>
    <n v="3"/>
    <x v="4"/>
  </r>
  <r>
    <x v="8"/>
    <n v="93"/>
    <n v="0"/>
    <n v="4"/>
    <n v="3"/>
    <x v="4"/>
  </r>
  <r>
    <x v="1"/>
    <n v="93"/>
    <n v="0"/>
    <n v="4"/>
    <n v="2"/>
    <x v="4"/>
  </r>
  <r>
    <x v="6"/>
    <n v="93"/>
    <n v="0"/>
    <n v="3"/>
    <n v="2"/>
    <x v="2"/>
  </r>
  <r>
    <x v="10"/>
    <n v="93"/>
    <n v="0"/>
    <n v="2"/>
    <n v="1"/>
    <x v="2"/>
  </r>
  <r>
    <x v="25"/>
    <n v="92"/>
    <n v="0"/>
    <n v="5"/>
    <n v="3"/>
    <x v="1"/>
  </r>
  <r>
    <x v="20"/>
    <n v="92"/>
    <n v="0"/>
    <n v="5"/>
    <n v="3"/>
    <x v="1"/>
  </r>
  <r>
    <x v="19"/>
    <n v="92"/>
    <n v="0"/>
    <n v="5"/>
    <n v="3"/>
    <x v="4"/>
  </r>
  <r>
    <x v="19"/>
    <n v="92"/>
    <n v="0"/>
    <n v="5"/>
    <n v="3"/>
    <x v="4"/>
  </r>
  <r>
    <x v="19"/>
    <n v="92"/>
    <n v="0"/>
    <n v="5"/>
    <n v="3"/>
    <x v="4"/>
  </r>
  <r>
    <x v="23"/>
    <n v="92"/>
    <n v="0"/>
    <n v="5"/>
    <n v="3"/>
    <x v="5"/>
  </r>
  <r>
    <x v="24"/>
    <n v="92"/>
    <n v="0"/>
    <n v="5"/>
    <n v="3"/>
    <x v="4"/>
  </r>
  <r>
    <x v="22"/>
    <n v="92"/>
    <n v="0"/>
    <n v="4"/>
    <n v="3"/>
    <x v="1"/>
  </r>
  <r>
    <x v="8"/>
    <n v="92"/>
    <n v="0"/>
    <n v="4"/>
    <n v="3"/>
    <x v="4"/>
  </r>
  <r>
    <x v="8"/>
    <n v="92"/>
    <n v="0"/>
    <n v="4"/>
    <n v="3"/>
    <x v="4"/>
  </r>
  <r>
    <x v="8"/>
    <n v="92"/>
    <n v="0"/>
    <n v="4"/>
    <n v="3"/>
    <x v="2"/>
  </r>
  <r>
    <x v="6"/>
    <n v="92"/>
    <n v="0"/>
    <n v="3"/>
    <n v="2"/>
    <x v="2"/>
  </r>
  <r>
    <x v="12"/>
    <n v="92"/>
    <n v="0"/>
    <n v="1"/>
    <n v="1"/>
    <x v="4"/>
  </r>
  <r>
    <x v="20"/>
    <n v="91"/>
    <n v="0"/>
    <n v="5"/>
    <n v="3"/>
    <x v="2"/>
  </r>
  <r>
    <x v="19"/>
    <n v="91"/>
    <n v="0"/>
    <n v="5"/>
    <n v="3"/>
    <x v="1"/>
  </r>
  <r>
    <x v="23"/>
    <n v="91"/>
    <n v="0"/>
    <n v="5"/>
    <n v="3"/>
    <x v="1"/>
  </r>
  <r>
    <x v="23"/>
    <n v="91"/>
    <n v="0"/>
    <n v="5"/>
    <n v="3"/>
    <x v="1"/>
  </r>
  <r>
    <x v="8"/>
    <n v="91"/>
    <n v="0"/>
    <n v="4"/>
    <n v="3"/>
    <x v="4"/>
  </r>
  <r>
    <x v="6"/>
    <n v="91"/>
    <n v="0"/>
    <n v="3"/>
    <n v="2"/>
    <x v="4"/>
  </r>
  <r>
    <x v="10"/>
    <n v="91"/>
    <n v="0"/>
    <n v="2"/>
    <n v="1"/>
    <x v="4"/>
  </r>
  <r>
    <x v="5"/>
    <n v="91"/>
    <n v="0"/>
    <n v="1"/>
    <n v="1"/>
    <x v="2"/>
  </r>
  <r>
    <x v="16"/>
    <n v="91"/>
    <n v="0"/>
    <n v="1"/>
    <n v="1"/>
    <x v="2"/>
  </r>
  <r>
    <x v="25"/>
    <n v="90"/>
    <n v="0"/>
    <n v="5"/>
    <n v="3"/>
    <x v="1"/>
  </r>
  <r>
    <x v="20"/>
    <n v="90"/>
    <n v="0"/>
    <n v="5"/>
    <n v="3"/>
    <x v="4"/>
  </r>
  <r>
    <x v="23"/>
    <n v="90"/>
    <n v="0"/>
    <n v="5"/>
    <n v="3"/>
    <x v="4"/>
  </r>
  <r>
    <x v="7"/>
    <n v="90"/>
    <n v="0"/>
    <n v="3"/>
    <n v="2"/>
    <x v="4"/>
  </r>
  <r>
    <x v="4"/>
    <n v="90"/>
    <n v="0"/>
    <n v="3"/>
    <n v="2"/>
    <x v="2"/>
  </r>
  <r>
    <x v="25"/>
    <n v="89"/>
    <n v="0"/>
    <n v="5"/>
    <n v="3"/>
    <x v="4"/>
  </r>
  <r>
    <x v="19"/>
    <n v="89"/>
    <n v="0"/>
    <n v="5"/>
    <n v="3"/>
    <x v="4"/>
  </r>
  <r>
    <x v="24"/>
    <n v="89"/>
    <n v="0"/>
    <n v="5"/>
    <n v="3"/>
    <x v="4"/>
  </r>
  <r>
    <x v="24"/>
    <n v="89"/>
    <n v="0"/>
    <n v="5"/>
    <n v="3"/>
    <x v="1"/>
  </r>
  <r>
    <x v="8"/>
    <n v="89"/>
    <n v="0"/>
    <n v="4"/>
    <n v="3"/>
    <x v="4"/>
  </r>
  <r>
    <x v="0"/>
    <n v="89"/>
    <n v="0"/>
    <n v="4"/>
    <n v="3"/>
    <x v="3"/>
  </r>
  <r>
    <x v="3"/>
    <n v="89"/>
    <n v="0"/>
    <n v="2"/>
    <n v="1"/>
    <x v="4"/>
  </r>
  <r>
    <x v="25"/>
    <n v="88"/>
    <n v="0"/>
    <n v="5"/>
    <n v="3"/>
    <x v="0"/>
  </r>
  <r>
    <x v="25"/>
    <n v="88"/>
    <n v="0"/>
    <n v="5"/>
    <n v="3"/>
    <x v="6"/>
  </r>
  <r>
    <x v="19"/>
    <n v="88"/>
    <n v="0"/>
    <n v="5"/>
    <n v="3"/>
    <x v="4"/>
  </r>
  <r>
    <x v="24"/>
    <n v="88"/>
    <n v="0"/>
    <n v="5"/>
    <n v="3"/>
    <x v="4"/>
  </r>
  <r>
    <x v="22"/>
    <n v="88"/>
    <n v="0"/>
    <n v="4"/>
    <n v="3"/>
    <x v="4"/>
  </r>
  <r>
    <x v="0"/>
    <n v="88"/>
    <n v="0"/>
    <n v="4"/>
    <n v="3"/>
    <x v="4"/>
  </r>
  <r>
    <x v="15"/>
    <n v="88"/>
    <n v="0"/>
    <n v="4"/>
    <n v="2"/>
    <x v="4"/>
  </r>
  <r>
    <x v="5"/>
    <n v="88"/>
    <n v="0"/>
    <n v="1"/>
    <n v="1"/>
    <x v="2"/>
  </r>
  <r>
    <x v="5"/>
    <n v="88"/>
    <n v="0"/>
    <n v="1"/>
    <n v="1"/>
    <x v="4"/>
  </r>
  <r>
    <x v="20"/>
    <n v="87"/>
    <n v="0"/>
    <n v="5"/>
    <n v="3"/>
    <x v="4"/>
  </r>
  <r>
    <x v="20"/>
    <n v="87"/>
    <n v="0"/>
    <n v="5"/>
    <n v="3"/>
    <x v="4"/>
  </r>
  <r>
    <x v="19"/>
    <n v="87"/>
    <n v="0"/>
    <n v="5"/>
    <n v="3"/>
    <x v="4"/>
  </r>
  <r>
    <x v="23"/>
    <n v="87"/>
    <n v="0"/>
    <n v="5"/>
    <n v="3"/>
    <x v="4"/>
  </r>
  <r>
    <x v="22"/>
    <n v="87"/>
    <n v="0"/>
    <n v="4"/>
    <n v="3"/>
    <x v="2"/>
  </r>
  <r>
    <x v="22"/>
    <n v="87"/>
    <n v="0"/>
    <n v="4"/>
    <n v="3"/>
    <x v="1"/>
  </r>
  <r>
    <x v="1"/>
    <n v="87"/>
    <n v="0"/>
    <n v="4"/>
    <n v="2"/>
    <x v="4"/>
  </r>
  <r>
    <x v="6"/>
    <n v="87"/>
    <n v="0"/>
    <n v="3"/>
    <n v="2"/>
    <x v="4"/>
  </r>
  <r>
    <x v="11"/>
    <n v="87"/>
    <n v="0"/>
    <n v="2"/>
    <n v="2"/>
    <x v="1"/>
  </r>
  <r>
    <x v="13"/>
    <n v="87"/>
    <n v="0"/>
    <n v="2"/>
    <n v="1"/>
    <x v="4"/>
  </r>
  <r>
    <x v="3"/>
    <n v="87"/>
    <n v="0"/>
    <n v="2"/>
    <n v="1"/>
    <x v="4"/>
  </r>
  <r>
    <x v="20"/>
    <n v="86"/>
    <n v="0"/>
    <n v="5"/>
    <n v="3"/>
    <x v="1"/>
  </r>
  <r>
    <x v="20"/>
    <n v="86"/>
    <n v="0"/>
    <n v="5"/>
    <n v="3"/>
    <x v="6"/>
  </r>
  <r>
    <x v="20"/>
    <n v="86"/>
    <n v="0"/>
    <n v="5"/>
    <n v="3"/>
    <x v="4"/>
  </r>
  <r>
    <x v="19"/>
    <n v="86"/>
    <n v="0"/>
    <n v="5"/>
    <n v="3"/>
    <x v="4"/>
  </r>
  <r>
    <x v="22"/>
    <n v="86"/>
    <n v="0"/>
    <n v="4"/>
    <n v="3"/>
    <x v="4"/>
  </r>
  <r>
    <x v="8"/>
    <n v="86"/>
    <n v="0"/>
    <n v="4"/>
    <n v="3"/>
    <x v="4"/>
  </r>
  <r>
    <x v="15"/>
    <n v="86"/>
    <n v="0"/>
    <n v="4"/>
    <n v="2"/>
    <x v="4"/>
  </r>
  <r>
    <x v="6"/>
    <n v="86"/>
    <n v="0"/>
    <n v="3"/>
    <n v="2"/>
    <x v="4"/>
  </r>
  <r>
    <x v="9"/>
    <n v="86"/>
    <n v="0"/>
    <n v="3"/>
    <n v="2"/>
    <x v="4"/>
  </r>
  <r>
    <x v="18"/>
    <n v="86"/>
    <n v="0"/>
    <n v="3"/>
    <n v="2"/>
    <x v="4"/>
  </r>
  <r>
    <x v="4"/>
    <n v="86"/>
    <n v="0"/>
    <n v="3"/>
    <n v="2"/>
    <x v="4"/>
  </r>
  <r>
    <x v="24"/>
    <n v="85"/>
    <n v="0"/>
    <n v="5"/>
    <n v="3"/>
    <x v="1"/>
  </r>
  <r>
    <x v="22"/>
    <n v="85"/>
    <n v="0"/>
    <n v="4"/>
    <n v="3"/>
    <x v="4"/>
  </r>
  <r>
    <x v="22"/>
    <n v="85"/>
    <n v="0"/>
    <n v="4"/>
    <n v="3"/>
    <x v="0"/>
  </r>
  <r>
    <x v="11"/>
    <n v="85"/>
    <n v="0"/>
    <n v="2"/>
    <n v="2"/>
    <x v="4"/>
  </r>
  <r>
    <x v="10"/>
    <n v="85"/>
    <n v="0"/>
    <n v="2"/>
    <n v="1"/>
    <x v="2"/>
  </r>
  <r>
    <x v="20"/>
    <n v="84"/>
    <n v="0"/>
    <n v="5"/>
    <n v="3"/>
    <x v="2"/>
  </r>
  <r>
    <x v="19"/>
    <n v="84"/>
    <n v="0"/>
    <n v="5"/>
    <n v="3"/>
    <x v="4"/>
  </r>
  <r>
    <x v="24"/>
    <n v="84"/>
    <n v="0"/>
    <n v="5"/>
    <n v="3"/>
    <x v="4"/>
  </r>
  <r>
    <x v="18"/>
    <n v="84"/>
    <n v="0"/>
    <n v="3"/>
    <n v="2"/>
    <x v="4"/>
  </r>
  <r>
    <x v="21"/>
    <n v="84"/>
    <n v="0"/>
    <n v="1"/>
    <n v="1"/>
    <x v="4"/>
  </r>
  <r>
    <x v="23"/>
    <n v="83"/>
    <n v="0"/>
    <n v="5"/>
    <n v="3"/>
    <x v="4"/>
  </r>
  <r>
    <x v="6"/>
    <n v="83"/>
    <n v="0"/>
    <n v="3"/>
    <n v="2"/>
    <x v="4"/>
  </r>
  <r>
    <x v="14"/>
    <n v="83"/>
    <n v="0"/>
    <n v="1"/>
    <n v="1"/>
    <x v="4"/>
  </r>
  <r>
    <x v="20"/>
    <n v="82"/>
    <n v="0"/>
    <n v="5"/>
    <n v="3"/>
    <x v="2"/>
  </r>
  <r>
    <x v="19"/>
    <n v="82"/>
    <n v="0"/>
    <n v="5"/>
    <n v="3"/>
    <x v="1"/>
  </r>
  <r>
    <x v="23"/>
    <n v="82"/>
    <n v="0"/>
    <n v="5"/>
    <n v="3"/>
    <x v="4"/>
  </r>
  <r>
    <x v="23"/>
    <n v="82"/>
    <n v="0"/>
    <n v="5"/>
    <n v="3"/>
    <x v="1"/>
  </r>
  <r>
    <x v="24"/>
    <n v="82"/>
    <n v="0"/>
    <n v="5"/>
    <n v="3"/>
    <x v="1"/>
  </r>
  <r>
    <x v="22"/>
    <n v="82"/>
    <n v="0"/>
    <n v="4"/>
    <n v="3"/>
    <x v="1"/>
  </r>
  <r>
    <x v="22"/>
    <n v="82"/>
    <n v="0"/>
    <n v="4"/>
    <n v="3"/>
    <x v="1"/>
  </r>
  <r>
    <x v="22"/>
    <n v="82"/>
    <n v="0"/>
    <n v="4"/>
    <n v="3"/>
    <x v="4"/>
  </r>
  <r>
    <x v="8"/>
    <n v="82"/>
    <n v="0"/>
    <n v="4"/>
    <n v="3"/>
    <x v="4"/>
  </r>
  <r>
    <x v="15"/>
    <n v="82"/>
    <n v="0"/>
    <n v="4"/>
    <n v="2"/>
    <x v="0"/>
  </r>
  <r>
    <x v="18"/>
    <n v="82"/>
    <n v="0"/>
    <n v="3"/>
    <n v="2"/>
    <x v="2"/>
  </r>
  <r>
    <x v="10"/>
    <n v="82"/>
    <n v="0"/>
    <n v="2"/>
    <n v="1"/>
    <x v="4"/>
  </r>
  <r>
    <x v="25"/>
    <n v="81"/>
    <n v="0"/>
    <n v="5"/>
    <n v="3"/>
    <x v="4"/>
  </r>
  <r>
    <x v="24"/>
    <n v="81"/>
    <n v="0"/>
    <n v="5"/>
    <n v="3"/>
    <x v="2"/>
  </r>
  <r>
    <x v="22"/>
    <n v="81"/>
    <n v="0"/>
    <n v="4"/>
    <n v="3"/>
    <x v="4"/>
  </r>
  <r>
    <x v="8"/>
    <n v="81"/>
    <n v="0"/>
    <n v="4"/>
    <n v="3"/>
    <x v="4"/>
  </r>
  <r>
    <x v="7"/>
    <n v="81"/>
    <n v="0"/>
    <n v="3"/>
    <n v="2"/>
    <x v="1"/>
  </r>
  <r>
    <x v="18"/>
    <n v="81"/>
    <n v="0"/>
    <n v="3"/>
    <n v="2"/>
    <x v="4"/>
  </r>
  <r>
    <x v="11"/>
    <n v="81"/>
    <n v="0"/>
    <n v="2"/>
    <n v="2"/>
    <x v="4"/>
  </r>
  <r>
    <x v="14"/>
    <n v="81"/>
    <n v="0"/>
    <n v="1"/>
    <n v="1"/>
    <x v="6"/>
  </r>
  <r>
    <x v="25"/>
    <n v="80"/>
    <n v="0"/>
    <n v="5"/>
    <n v="3"/>
    <x v="4"/>
  </r>
  <r>
    <x v="20"/>
    <n v="80"/>
    <n v="0"/>
    <n v="5"/>
    <n v="3"/>
    <x v="4"/>
  </r>
  <r>
    <x v="19"/>
    <n v="80"/>
    <n v="0"/>
    <n v="5"/>
    <n v="3"/>
    <x v="1"/>
  </r>
  <r>
    <x v="19"/>
    <n v="80"/>
    <n v="0"/>
    <n v="5"/>
    <n v="3"/>
    <x v="4"/>
  </r>
  <r>
    <x v="24"/>
    <n v="80"/>
    <n v="0"/>
    <n v="5"/>
    <n v="3"/>
    <x v="4"/>
  </r>
  <r>
    <x v="15"/>
    <n v="80"/>
    <n v="0"/>
    <n v="4"/>
    <n v="2"/>
    <x v="4"/>
  </r>
  <r>
    <x v="18"/>
    <n v="80"/>
    <n v="0"/>
    <n v="3"/>
    <n v="2"/>
    <x v="2"/>
  </r>
  <r>
    <x v="18"/>
    <n v="80"/>
    <n v="0"/>
    <n v="3"/>
    <n v="2"/>
    <x v="4"/>
  </r>
  <r>
    <x v="19"/>
    <n v="79"/>
    <n v="0"/>
    <n v="5"/>
    <n v="3"/>
    <x v="4"/>
  </r>
  <r>
    <x v="22"/>
    <n v="79"/>
    <n v="0"/>
    <n v="4"/>
    <n v="3"/>
    <x v="1"/>
  </r>
  <r>
    <x v="22"/>
    <n v="79"/>
    <n v="0"/>
    <n v="4"/>
    <n v="3"/>
    <x v="4"/>
  </r>
  <r>
    <x v="8"/>
    <n v="79"/>
    <n v="0"/>
    <n v="4"/>
    <n v="3"/>
    <x v="4"/>
  </r>
  <r>
    <x v="0"/>
    <n v="79"/>
    <n v="0"/>
    <n v="4"/>
    <n v="3"/>
    <x v="6"/>
  </r>
  <r>
    <x v="6"/>
    <n v="79"/>
    <n v="0"/>
    <n v="3"/>
    <n v="2"/>
    <x v="4"/>
  </r>
  <r>
    <x v="18"/>
    <n v="79"/>
    <n v="0"/>
    <n v="3"/>
    <n v="2"/>
    <x v="1"/>
  </r>
  <r>
    <x v="10"/>
    <n v="79"/>
    <n v="0"/>
    <n v="2"/>
    <n v="1"/>
    <x v="6"/>
  </r>
  <r>
    <x v="2"/>
    <n v="79"/>
    <n v="0"/>
    <n v="2"/>
    <n v="1"/>
    <x v="2"/>
  </r>
  <r>
    <x v="20"/>
    <n v="78"/>
    <n v="0"/>
    <n v="5"/>
    <n v="3"/>
    <x v="3"/>
  </r>
  <r>
    <x v="23"/>
    <n v="78"/>
    <n v="0"/>
    <n v="5"/>
    <n v="3"/>
    <x v="4"/>
  </r>
  <r>
    <x v="24"/>
    <n v="78"/>
    <n v="0"/>
    <n v="5"/>
    <n v="3"/>
    <x v="4"/>
  </r>
  <r>
    <x v="20"/>
    <n v="77"/>
    <n v="0"/>
    <n v="5"/>
    <n v="3"/>
    <x v="4"/>
  </r>
  <r>
    <x v="24"/>
    <n v="77"/>
    <n v="0"/>
    <n v="5"/>
    <n v="3"/>
    <x v="1"/>
  </r>
  <r>
    <x v="22"/>
    <n v="77"/>
    <n v="0"/>
    <n v="4"/>
    <n v="3"/>
    <x v="4"/>
  </r>
  <r>
    <x v="13"/>
    <n v="77"/>
    <n v="0"/>
    <n v="2"/>
    <n v="1"/>
    <x v="1"/>
  </r>
  <r>
    <x v="25"/>
    <n v="76"/>
    <n v="0"/>
    <n v="5"/>
    <n v="3"/>
    <x v="4"/>
  </r>
  <r>
    <x v="20"/>
    <n v="76"/>
    <n v="0"/>
    <n v="5"/>
    <n v="3"/>
    <x v="4"/>
  </r>
  <r>
    <x v="20"/>
    <n v="76"/>
    <n v="0"/>
    <n v="5"/>
    <n v="3"/>
    <x v="4"/>
  </r>
  <r>
    <x v="19"/>
    <n v="76"/>
    <n v="0"/>
    <n v="5"/>
    <n v="3"/>
    <x v="4"/>
  </r>
  <r>
    <x v="23"/>
    <n v="76"/>
    <n v="0"/>
    <n v="5"/>
    <n v="3"/>
    <x v="2"/>
  </r>
  <r>
    <x v="24"/>
    <n v="76"/>
    <n v="0"/>
    <n v="5"/>
    <n v="3"/>
    <x v="1"/>
  </r>
  <r>
    <x v="0"/>
    <n v="76"/>
    <n v="0"/>
    <n v="4"/>
    <n v="3"/>
    <x v="4"/>
  </r>
  <r>
    <x v="6"/>
    <n v="76"/>
    <n v="0"/>
    <n v="3"/>
    <n v="2"/>
    <x v="4"/>
  </r>
  <r>
    <x v="18"/>
    <n v="76"/>
    <n v="0"/>
    <n v="3"/>
    <n v="2"/>
    <x v="2"/>
  </r>
  <r>
    <x v="16"/>
    <n v="76"/>
    <n v="0"/>
    <n v="1"/>
    <n v="1"/>
    <x v="0"/>
  </r>
  <r>
    <x v="20"/>
    <n v="75"/>
    <n v="0"/>
    <n v="5"/>
    <n v="3"/>
    <x v="4"/>
  </r>
  <r>
    <x v="20"/>
    <n v="75"/>
    <n v="0"/>
    <n v="5"/>
    <n v="3"/>
    <x v="4"/>
  </r>
  <r>
    <x v="20"/>
    <n v="75"/>
    <n v="0"/>
    <n v="5"/>
    <n v="3"/>
    <x v="4"/>
  </r>
  <r>
    <x v="23"/>
    <n v="75"/>
    <n v="0"/>
    <n v="5"/>
    <n v="3"/>
    <x v="1"/>
  </r>
  <r>
    <x v="8"/>
    <n v="75"/>
    <n v="0"/>
    <n v="4"/>
    <n v="3"/>
    <x v="1"/>
  </r>
  <r>
    <x v="0"/>
    <n v="75"/>
    <n v="0"/>
    <n v="4"/>
    <n v="3"/>
    <x v="4"/>
  </r>
  <r>
    <x v="16"/>
    <n v="75"/>
    <n v="0"/>
    <n v="1"/>
    <n v="1"/>
    <x v="0"/>
  </r>
  <r>
    <x v="25"/>
    <n v="74"/>
    <n v="0"/>
    <n v="5"/>
    <n v="3"/>
    <x v="1"/>
  </r>
  <r>
    <x v="20"/>
    <n v="74"/>
    <n v="0"/>
    <n v="5"/>
    <n v="3"/>
    <x v="1"/>
  </r>
  <r>
    <x v="23"/>
    <n v="74"/>
    <n v="0"/>
    <n v="5"/>
    <n v="3"/>
    <x v="4"/>
  </r>
  <r>
    <x v="24"/>
    <n v="74"/>
    <n v="0"/>
    <n v="5"/>
    <n v="3"/>
    <x v="4"/>
  </r>
  <r>
    <x v="22"/>
    <n v="74"/>
    <n v="0"/>
    <n v="4"/>
    <n v="3"/>
    <x v="2"/>
  </r>
  <r>
    <x v="0"/>
    <n v="74"/>
    <n v="0"/>
    <n v="4"/>
    <n v="3"/>
    <x v="4"/>
  </r>
  <r>
    <x v="18"/>
    <n v="74"/>
    <n v="0"/>
    <n v="3"/>
    <n v="2"/>
    <x v="4"/>
  </r>
  <r>
    <x v="11"/>
    <n v="74"/>
    <n v="0"/>
    <n v="2"/>
    <n v="2"/>
    <x v="4"/>
  </r>
  <r>
    <x v="14"/>
    <n v="74"/>
    <n v="0"/>
    <n v="1"/>
    <n v="1"/>
    <x v="4"/>
  </r>
  <r>
    <x v="25"/>
    <n v="73"/>
    <n v="0"/>
    <n v="5"/>
    <n v="3"/>
    <x v="6"/>
  </r>
  <r>
    <x v="20"/>
    <n v="73"/>
    <n v="0"/>
    <n v="5"/>
    <n v="3"/>
    <x v="4"/>
  </r>
  <r>
    <x v="19"/>
    <n v="73"/>
    <n v="0"/>
    <n v="5"/>
    <n v="3"/>
    <x v="1"/>
  </r>
  <r>
    <x v="23"/>
    <n v="73"/>
    <n v="0"/>
    <n v="5"/>
    <n v="3"/>
    <x v="4"/>
  </r>
  <r>
    <x v="23"/>
    <n v="73"/>
    <n v="0"/>
    <n v="5"/>
    <n v="3"/>
    <x v="4"/>
  </r>
  <r>
    <x v="22"/>
    <n v="73"/>
    <n v="0"/>
    <n v="4"/>
    <n v="3"/>
    <x v="0"/>
  </r>
  <r>
    <x v="8"/>
    <n v="73"/>
    <n v="0"/>
    <n v="4"/>
    <n v="3"/>
    <x v="4"/>
  </r>
  <r>
    <x v="8"/>
    <n v="73"/>
    <n v="0"/>
    <n v="4"/>
    <n v="3"/>
    <x v="4"/>
  </r>
  <r>
    <x v="8"/>
    <n v="73"/>
    <n v="0"/>
    <n v="4"/>
    <n v="3"/>
    <x v="4"/>
  </r>
  <r>
    <x v="0"/>
    <n v="73"/>
    <n v="0"/>
    <n v="4"/>
    <n v="3"/>
    <x v="5"/>
  </r>
  <r>
    <x v="0"/>
    <n v="73"/>
    <n v="0"/>
    <n v="4"/>
    <n v="3"/>
    <x v="2"/>
  </r>
  <r>
    <x v="1"/>
    <n v="73"/>
    <n v="0"/>
    <n v="4"/>
    <n v="2"/>
    <x v="4"/>
  </r>
  <r>
    <x v="25"/>
    <n v="72"/>
    <n v="0"/>
    <n v="5"/>
    <n v="3"/>
    <x v="0"/>
  </r>
  <r>
    <x v="20"/>
    <n v="72"/>
    <n v="0"/>
    <n v="5"/>
    <n v="3"/>
    <x v="4"/>
  </r>
  <r>
    <x v="19"/>
    <n v="72"/>
    <n v="0"/>
    <n v="5"/>
    <n v="3"/>
    <x v="4"/>
  </r>
  <r>
    <x v="8"/>
    <n v="72"/>
    <n v="0"/>
    <n v="4"/>
    <n v="3"/>
    <x v="5"/>
  </r>
  <r>
    <x v="6"/>
    <n v="72"/>
    <n v="0"/>
    <n v="3"/>
    <n v="2"/>
    <x v="2"/>
  </r>
  <r>
    <x v="4"/>
    <n v="72"/>
    <n v="0"/>
    <n v="3"/>
    <n v="2"/>
    <x v="4"/>
  </r>
  <r>
    <x v="20"/>
    <n v="71"/>
    <n v="0"/>
    <n v="5"/>
    <n v="3"/>
    <x v="4"/>
  </r>
  <r>
    <x v="24"/>
    <n v="71"/>
    <n v="0"/>
    <n v="5"/>
    <n v="3"/>
    <x v="4"/>
  </r>
  <r>
    <x v="9"/>
    <n v="71"/>
    <n v="0"/>
    <n v="3"/>
    <n v="2"/>
    <x v="4"/>
  </r>
  <r>
    <x v="11"/>
    <n v="71"/>
    <n v="0"/>
    <n v="2"/>
    <n v="2"/>
    <x v="1"/>
  </r>
  <r>
    <x v="13"/>
    <n v="71"/>
    <n v="0"/>
    <n v="2"/>
    <n v="1"/>
    <x v="1"/>
  </r>
  <r>
    <x v="25"/>
    <n v="70"/>
    <n v="0"/>
    <n v="5"/>
    <n v="3"/>
    <x v="4"/>
  </r>
  <r>
    <x v="23"/>
    <n v="70"/>
    <n v="0"/>
    <n v="5"/>
    <n v="3"/>
    <x v="4"/>
  </r>
  <r>
    <x v="22"/>
    <n v="70"/>
    <n v="0"/>
    <n v="4"/>
    <n v="3"/>
    <x v="4"/>
  </r>
  <r>
    <x v="0"/>
    <n v="70"/>
    <n v="0"/>
    <n v="4"/>
    <n v="3"/>
    <x v="2"/>
  </r>
  <r>
    <x v="1"/>
    <n v="70"/>
    <n v="0"/>
    <n v="4"/>
    <n v="2"/>
    <x v="0"/>
  </r>
  <r>
    <x v="18"/>
    <n v="70"/>
    <n v="0"/>
    <n v="3"/>
    <n v="2"/>
    <x v="4"/>
  </r>
  <r>
    <x v="4"/>
    <n v="70"/>
    <n v="0"/>
    <n v="3"/>
    <n v="2"/>
    <x v="4"/>
  </r>
  <r>
    <x v="4"/>
    <n v="70"/>
    <n v="0"/>
    <n v="3"/>
    <n v="2"/>
    <x v="4"/>
  </r>
  <r>
    <x v="19"/>
    <n v="69"/>
    <n v="0"/>
    <n v="5"/>
    <n v="3"/>
    <x v="4"/>
  </r>
  <r>
    <x v="22"/>
    <n v="69"/>
    <n v="0"/>
    <n v="4"/>
    <n v="3"/>
    <x v="4"/>
  </r>
  <r>
    <x v="8"/>
    <n v="69"/>
    <n v="0"/>
    <n v="4"/>
    <n v="3"/>
    <x v="5"/>
  </r>
  <r>
    <x v="0"/>
    <n v="69"/>
    <n v="0"/>
    <n v="4"/>
    <n v="3"/>
    <x v="4"/>
  </r>
  <r>
    <x v="6"/>
    <n v="69"/>
    <n v="0"/>
    <n v="3"/>
    <n v="2"/>
    <x v="4"/>
  </r>
  <r>
    <x v="9"/>
    <n v="69"/>
    <n v="0"/>
    <n v="3"/>
    <n v="2"/>
    <x v="4"/>
  </r>
  <r>
    <x v="9"/>
    <n v="69"/>
    <n v="0"/>
    <n v="3"/>
    <n v="2"/>
    <x v="4"/>
  </r>
  <r>
    <x v="4"/>
    <n v="69"/>
    <n v="0"/>
    <n v="3"/>
    <n v="2"/>
    <x v="4"/>
  </r>
  <r>
    <x v="20"/>
    <n v="68"/>
    <n v="0"/>
    <n v="5"/>
    <n v="3"/>
    <x v="1"/>
  </r>
  <r>
    <x v="23"/>
    <n v="68"/>
    <n v="0"/>
    <n v="5"/>
    <n v="3"/>
    <x v="4"/>
  </r>
  <r>
    <x v="24"/>
    <n v="68"/>
    <n v="0"/>
    <n v="5"/>
    <n v="3"/>
    <x v="4"/>
  </r>
  <r>
    <x v="22"/>
    <n v="68"/>
    <n v="0"/>
    <n v="4"/>
    <n v="3"/>
    <x v="4"/>
  </r>
  <r>
    <x v="8"/>
    <n v="68"/>
    <n v="0"/>
    <n v="4"/>
    <n v="3"/>
    <x v="4"/>
  </r>
  <r>
    <x v="18"/>
    <n v="68"/>
    <n v="0"/>
    <n v="3"/>
    <n v="2"/>
    <x v="4"/>
  </r>
  <r>
    <x v="11"/>
    <n v="68"/>
    <n v="0"/>
    <n v="2"/>
    <n v="2"/>
    <x v="5"/>
  </r>
  <r>
    <x v="13"/>
    <n v="68"/>
    <n v="0"/>
    <n v="2"/>
    <n v="1"/>
    <x v="1"/>
  </r>
  <r>
    <x v="25"/>
    <n v="67"/>
    <n v="0"/>
    <n v="5"/>
    <n v="3"/>
    <x v="4"/>
  </r>
  <r>
    <x v="20"/>
    <n v="67"/>
    <n v="0"/>
    <n v="5"/>
    <n v="3"/>
    <x v="1"/>
  </r>
  <r>
    <x v="20"/>
    <n v="67"/>
    <n v="0"/>
    <n v="5"/>
    <n v="3"/>
    <x v="1"/>
  </r>
  <r>
    <x v="19"/>
    <n v="67"/>
    <n v="0"/>
    <n v="5"/>
    <n v="3"/>
    <x v="1"/>
  </r>
  <r>
    <x v="23"/>
    <n v="67"/>
    <n v="0"/>
    <n v="5"/>
    <n v="3"/>
    <x v="4"/>
  </r>
  <r>
    <x v="24"/>
    <n v="67"/>
    <n v="0"/>
    <n v="5"/>
    <n v="3"/>
    <x v="3"/>
  </r>
  <r>
    <x v="22"/>
    <n v="67"/>
    <n v="0"/>
    <n v="4"/>
    <n v="3"/>
    <x v="1"/>
  </r>
  <r>
    <x v="15"/>
    <n v="67"/>
    <n v="0"/>
    <n v="4"/>
    <n v="2"/>
    <x v="4"/>
  </r>
  <r>
    <x v="24"/>
    <n v="66"/>
    <n v="0"/>
    <n v="5"/>
    <n v="3"/>
    <x v="4"/>
  </r>
  <r>
    <x v="24"/>
    <n v="66"/>
    <n v="0"/>
    <n v="5"/>
    <n v="3"/>
    <x v="4"/>
  </r>
  <r>
    <x v="24"/>
    <n v="66"/>
    <n v="0"/>
    <n v="5"/>
    <n v="3"/>
    <x v="4"/>
  </r>
  <r>
    <x v="25"/>
    <n v="65"/>
    <n v="0"/>
    <n v="5"/>
    <n v="3"/>
    <x v="4"/>
  </r>
  <r>
    <x v="24"/>
    <n v="65"/>
    <n v="0"/>
    <n v="5"/>
    <n v="3"/>
    <x v="6"/>
  </r>
  <r>
    <x v="22"/>
    <n v="65"/>
    <n v="0"/>
    <n v="4"/>
    <n v="3"/>
    <x v="4"/>
  </r>
  <r>
    <x v="0"/>
    <n v="65"/>
    <n v="0"/>
    <n v="4"/>
    <n v="3"/>
    <x v="4"/>
  </r>
  <r>
    <x v="6"/>
    <n v="65"/>
    <n v="0"/>
    <n v="3"/>
    <n v="2"/>
    <x v="0"/>
  </r>
  <r>
    <x v="7"/>
    <n v="65"/>
    <n v="0"/>
    <n v="3"/>
    <n v="2"/>
    <x v="4"/>
  </r>
  <r>
    <x v="4"/>
    <n v="65"/>
    <n v="0"/>
    <n v="3"/>
    <n v="2"/>
    <x v="4"/>
  </r>
  <r>
    <x v="20"/>
    <n v="64"/>
    <n v="0"/>
    <n v="5"/>
    <n v="3"/>
    <x v="0"/>
  </r>
  <r>
    <x v="0"/>
    <n v="64"/>
    <n v="0"/>
    <n v="4"/>
    <n v="3"/>
    <x v="4"/>
  </r>
  <r>
    <x v="6"/>
    <n v="64"/>
    <n v="0"/>
    <n v="3"/>
    <n v="2"/>
    <x v="4"/>
  </r>
  <r>
    <x v="7"/>
    <n v="64"/>
    <n v="0"/>
    <n v="3"/>
    <n v="2"/>
    <x v="4"/>
  </r>
  <r>
    <x v="4"/>
    <n v="64"/>
    <n v="0"/>
    <n v="3"/>
    <n v="2"/>
    <x v="1"/>
  </r>
  <r>
    <x v="20"/>
    <n v="63"/>
    <n v="0"/>
    <n v="5"/>
    <n v="3"/>
    <x v="1"/>
  </r>
  <r>
    <x v="22"/>
    <n v="63"/>
    <n v="0"/>
    <n v="4"/>
    <n v="3"/>
    <x v="4"/>
  </r>
  <r>
    <x v="15"/>
    <n v="63"/>
    <n v="0"/>
    <n v="4"/>
    <n v="2"/>
    <x v="4"/>
  </r>
  <r>
    <x v="25"/>
    <n v="62"/>
    <n v="0"/>
    <n v="5"/>
    <n v="3"/>
    <x v="4"/>
  </r>
  <r>
    <x v="25"/>
    <n v="62"/>
    <n v="0"/>
    <n v="5"/>
    <n v="3"/>
    <x v="4"/>
  </r>
  <r>
    <x v="20"/>
    <n v="62"/>
    <n v="0"/>
    <n v="5"/>
    <n v="3"/>
    <x v="4"/>
  </r>
  <r>
    <x v="19"/>
    <n v="62"/>
    <n v="0"/>
    <n v="5"/>
    <n v="3"/>
    <x v="4"/>
  </r>
  <r>
    <x v="23"/>
    <n v="62"/>
    <n v="0"/>
    <n v="5"/>
    <n v="3"/>
    <x v="4"/>
  </r>
  <r>
    <x v="22"/>
    <n v="62"/>
    <n v="0"/>
    <n v="4"/>
    <n v="3"/>
    <x v="4"/>
  </r>
  <r>
    <x v="0"/>
    <n v="62"/>
    <n v="0"/>
    <n v="4"/>
    <n v="3"/>
    <x v="2"/>
  </r>
  <r>
    <x v="25"/>
    <n v="61"/>
    <n v="0"/>
    <n v="5"/>
    <n v="3"/>
    <x v="3"/>
  </r>
  <r>
    <x v="24"/>
    <n v="61"/>
    <n v="0"/>
    <n v="5"/>
    <n v="3"/>
    <x v="4"/>
  </r>
  <r>
    <x v="8"/>
    <n v="61"/>
    <n v="0"/>
    <n v="4"/>
    <n v="3"/>
    <x v="4"/>
  </r>
  <r>
    <x v="11"/>
    <n v="61"/>
    <n v="0"/>
    <n v="2"/>
    <n v="2"/>
    <x v="1"/>
  </r>
  <r>
    <x v="11"/>
    <n v="61"/>
    <n v="0"/>
    <n v="2"/>
    <n v="2"/>
    <x v="1"/>
  </r>
  <r>
    <x v="25"/>
    <n v="60"/>
    <n v="0"/>
    <n v="5"/>
    <n v="3"/>
    <x v="3"/>
  </r>
  <r>
    <x v="24"/>
    <n v="60"/>
    <n v="0"/>
    <n v="5"/>
    <n v="3"/>
    <x v="1"/>
  </r>
  <r>
    <x v="24"/>
    <n v="60"/>
    <n v="0"/>
    <n v="5"/>
    <n v="3"/>
    <x v="6"/>
  </r>
  <r>
    <x v="24"/>
    <n v="60"/>
    <n v="0"/>
    <n v="5"/>
    <n v="3"/>
    <x v="4"/>
  </r>
  <r>
    <x v="22"/>
    <n v="60"/>
    <n v="0"/>
    <n v="4"/>
    <n v="3"/>
    <x v="1"/>
  </r>
  <r>
    <x v="8"/>
    <n v="60"/>
    <n v="0"/>
    <n v="4"/>
    <n v="3"/>
    <x v="4"/>
  </r>
  <r>
    <x v="0"/>
    <n v="60"/>
    <n v="0"/>
    <n v="4"/>
    <n v="3"/>
    <x v="4"/>
  </r>
  <r>
    <x v="15"/>
    <n v="60"/>
    <n v="0"/>
    <n v="4"/>
    <n v="2"/>
    <x v="0"/>
  </r>
  <r>
    <x v="9"/>
    <n v="60"/>
    <n v="0"/>
    <n v="3"/>
    <n v="2"/>
    <x v="4"/>
  </r>
  <r>
    <x v="18"/>
    <n v="60"/>
    <n v="0"/>
    <n v="3"/>
    <n v="2"/>
    <x v="4"/>
  </r>
  <r>
    <x v="24"/>
    <n v="59"/>
    <n v="0"/>
    <n v="5"/>
    <n v="3"/>
    <x v="4"/>
  </r>
  <r>
    <x v="0"/>
    <n v="59"/>
    <n v="0"/>
    <n v="4"/>
    <n v="3"/>
    <x v="4"/>
  </r>
  <r>
    <x v="18"/>
    <n v="59"/>
    <n v="0"/>
    <n v="3"/>
    <n v="2"/>
    <x v="4"/>
  </r>
  <r>
    <x v="13"/>
    <n v="59"/>
    <n v="0"/>
    <n v="2"/>
    <n v="1"/>
    <x v="1"/>
  </r>
  <r>
    <x v="10"/>
    <n v="59"/>
    <n v="0"/>
    <n v="2"/>
    <n v="1"/>
    <x v="4"/>
  </r>
  <r>
    <x v="19"/>
    <n v="58"/>
    <n v="0"/>
    <n v="5"/>
    <n v="3"/>
    <x v="1"/>
  </r>
  <r>
    <x v="22"/>
    <n v="58"/>
    <n v="0"/>
    <n v="4"/>
    <n v="3"/>
    <x v="4"/>
  </r>
  <r>
    <x v="0"/>
    <n v="58"/>
    <n v="0"/>
    <n v="4"/>
    <n v="3"/>
    <x v="5"/>
  </r>
  <r>
    <x v="15"/>
    <n v="58"/>
    <n v="0"/>
    <n v="4"/>
    <n v="2"/>
    <x v="4"/>
  </r>
  <r>
    <x v="11"/>
    <n v="58"/>
    <n v="0"/>
    <n v="2"/>
    <n v="2"/>
    <x v="4"/>
  </r>
  <r>
    <x v="13"/>
    <n v="58"/>
    <n v="0"/>
    <n v="2"/>
    <n v="1"/>
    <x v="4"/>
  </r>
  <r>
    <x v="25"/>
    <n v="57"/>
    <n v="0"/>
    <n v="5"/>
    <n v="3"/>
    <x v="1"/>
  </r>
  <r>
    <x v="20"/>
    <n v="57"/>
    <n v="0"/>
    <n v="5"/>
    <n v="3"/>
    <x v="4"/>
  </r>
  <r>
    <x v="19"/>
    <n v="57"/>
    <n v="0"/>
    <n v="5"/>
    <n v="3"/>
    <x v="1"/>
  </r>
  <r>
    <x v="23"/>
    <n v="57"/>
    <n v="0"/>
    <n v="5"/>
    <n v="3"/>
    <x v="4"/>
  </r>
  <r>
    <x v="24"/>
    <n v="57"/>
    <n v="0"/>
    <n v="5"/>
    <n v="3"/>
    <x v="4"/>
  </r>
  <r>
    <x v="24"/>
    <n v="57"/>
    <n v="0"/>
    <n v="5"/>
    <n v="3"/>
    <x v="1"/>
  </r>
  <r>
    <x v="8"/>
    <n v="57"/>
    <n v="0"/>
    <n v="4"/>
    <n v="3"/>
    <x v="3"/>
  </r>
  <r>
    <x v="0"/>
    <n v="57"/>
    <n v="0"/>
    <n v="4"/>
    <n v="3"/>
    <x v="3"/>
  </r>
  <r>
    <x v="0"/>
    <n v="57"/>
    <n v="0"/>
    <n v="4"/>
    <n v="3"/>
    <x v="4"/>
  </r>
  <r>
    <x v="7"/>
    <n v="57"/>
    <n v="0"/>
    <n v="3"/>
    <n v="2"/>
    <x v="4"/>
  </r>
  <r>
    <x v="13"/>
    <n v="57"/>
    <n v="0"/>
    <n v="2"/>
    <n v="1"/>
    <x v="1"/>
  </r>
  <r>
    <x v="13"/>
    <n v="57"/>
    <n v="0"/>
    <n v="2"/>
    <n v="1"/>
    <x v="1"/>
  </r>
  <r>
    <x v="10"/>
    <n v="57"/>
    <n v="0"/>
    <n v="2"/>
    <n v="1"/>
    <x v="2"/>
  </r>
  <r>
    <x v="20"/>
    <n v="56"/>
    <n v="0"/>
    <n v="5"/>
    <n v="3"/>
    <x v="4"/>
  </r>
  <r>
    <x v="22"/>
    <n v="56"/>
    <n v="0"/>
    <n v="4"/>
    <n v="3"/>
    <x v="1"/>
  </r>
  <r>
    <x v="15"/>
    <n v="56"/>
    <n v="0"/>
    <n v="4"/>
    <n v="2"/>
    <x v="4"/>
  </r>
  <r>
    <x v="25"/>
    <n v="55"/>
    <n v="0"/>
    <n v="5"/>
    <n v="3"/>
    <x v="4"/>
  </r>
  <r>
    <x v="25"/>
    <n v="55"/>
    <n v="0"/>
    <n v="5"/>
    <n v="3"/>
    <x v="4"/>
  </r>
  <r>
    <x v="20"/>
    <n v="55"/>
    <n v="0"/>
    <n v="5"/>
    <n v="3"/>
    <x v="6"/>
  </r>
  <r>
    <x v="23"/>
    <n v="55"/>
    <n v="0"/>
    <n v="5"/>
    <n v="3"/>
    <x v="4"/>
  </r>
  <r>
    <x v="24"/>
    <n v="55"/>
    <n v="0"/>
    <n v="5"/>
    <n v="3"/>
    <x v="6"/>
  </r>
  <r>
    <x v="22"/>
    <n v="55"/>
    <n v="0"/>
    <n v="4"/>
    <n v="3"/>
    <x v="1"/>
  </r>
  <r>
    <x v="22"/>
    <n v="55"/>
    <n v="0"/>
    <n v="4"/>
    <n v="3"/>
    <x v="4"/>
  </r>
  <r>
    <x v="8"/>
    <n v="55"/>
    <n v="0"/>
    <n v="4"/>
    <n v="3"/>
    <x v="4"/>
  </r>
  <r>
    <x v="15"/>
    <n v="55"/>
    <n v="0"/>
    <n v="4"/>
    <n v="2"/>
    <x v="4"/>
  </r>
  <r>
    <x v="7"/>
    <n v="55"/>
    <n v="0"/>
    <n v="3"/>
    <n v="2"/>
    <x v="4"/>
  </r>
  <r>
    <x v="25"/>
    <n v="54"/>
    <n v="0"/>
    <n v="5"/>
    <n v="3"/>
    <x v="4"/>
  </r>
  <r>
    <x v="25"/>
    <n v="54"/>
    <n v="0"/>
    <n v="5"/>
    <n v="3"/>
    <x v="1"/>
  </r>
  <r>
    <x v="25"/>
    <n v="54"/>
    <n v="0"/>
    <n v="5"/>
    <n v="3"/>
    <x v="6"/>
  </r>
  <r>
    <x v="20"/>
    <n v="54"/>
    <n v="0"/>
    <n v="5"/>
    <n v="3"/>
    <x v="4"/>
  </r>
  <r>
    <x v="23"/>
    <n v="54"/>
    <n v="0"/>
    <n v="5"/>
    <n v="3"/>
    <x v="4"/>
  </r>
  <r>
    <x v="24"/>
    <n v="54"/>
    <n v="0"/>
    <n v="5"/>
    <n v="3"/>
    <x v="2"/>
  </r>
  <r>
    <x v="24"/>
    <n v="54"/>
    <n v="0"/>
    <n v="5"/>
    <n v="3"/>
    <x v="4"/>
  </r>
  <r>
    <x v="24"/>
    <n v="54"/>
    <n v="0"/>
    <n v="5"/>
    <n v="3"/>
    <x v="4"/>
  </r>
  <r>
    <x v="8"/>
    <n v="54"/>
    <n v="0"/>
    <n v="4"/>
    <n v="3"/>
    <x v="4"/>
  </r>
  <r>
    <x v="0"/>
    <n v="54"/>
    <n v="0"/>
    <n v="4"/>
    <n v="3"/>
    <x v="4"/>
  </r>
  <r>
    <x v="7"/>
    <n v="54"/>
    <n v="0"/>
    <n v="3"/>
    <n v="2"/>
    <x v="1"/>
  </r>
  <r>
    <x v="18"/>
    <n v="54"/>
    <n v="0"/>
    <n v="3"/>
    <n v="2"/>
    <x v="4"/>
  </r>
  <r>
    <x v="10"/>
    <n v="54"/>
    <n v="0"/>
    <n v="2"/>
    <n v="1"/>
    <x v="4"/>
  </r>
  <r>
    <x v="17"/>
    <n v="54"/>
    <n v="0"/>
    <n v="1"/>
    <n v="1"/>
    <x v="6"/>
  </r>
  <r>
    <x v="25"/>
    <n v="53"/>
    <n v="0"/>
    <n v="5"/>
    <n v="3"/>
    <x v="4"/>
  </r>
  <r>
    <x v="20"/>
    <n v="53"/>
    <n v="0"/>
    <n v="5"/>
    <n v="3"/>
    <x v="4"/>
  </r>
  <r>
    <x v="8"/>
    <n v="53"/>
    <n v="0"/>
    <n v="4"/>
    <n v="3"/>
    <x v="4"/>
  </r>
  <r>
    <x v="2"/>
    <n v="53"/>
    <n v="0"/>
    <n v="2"/>
    <n v="1"/>
    <x v="4"/>
  </r>
  <r>
    <x v="16"/>
    <n v="53"/>
    <n v="0"/>
    <n v="1"/>
    <n v="1"/>
    <x v="4"/>
  </r>
  <r>
    <x v="17"/>
    <n v="53"/>
    <n v="0"/>
    <n v="1"/>
    <n v="1"/>
    <x v="0"/>
  </r>
  <r>
    <x v="22"/>
    <n v="52"/>
    <n v="0"/>
    <n v="4"/>
    <n v="3"/>
    <x v="4"/>
  </r>
  <r>
    <x v="0"/>
    <n v="52"/>
    <n v="0"/>
    <n v="4"/>
    <n v="3"/>
    <x v="4"/>
  </r>
  <r>
    <x v="17"/>
    <n v="52"/>
    <n v="0"/>
    <n v="1"/>
    <n v="1"/>
    <x v="0"/>
  </r>
  <r>
    <x v="17"/>
    <n v="52"/>
    <n v="0"/>
    <n v="1"/>
    <n v="1"/>
    <x v="6"/>
  </r>
  <r>
    <x v="25"/>
    <n v="51"/>
    <n v="0"/>
    <n v="5"/>
    <n v="3"/>
    <x v="4"/>
  </r>
  <r>
    <x v="20"/>
    <n v="51"/>
    <n v="0"/>
    <n v="5"/>
    <n v="3"/>
    <x v="4"/>
  </r>
  <r>
    <x v="20"/>
    <n v="51"/>
    <n v="0"/>
    <n v="5"/>
    <n v="3"/>
    <x v="2"/>
  </r>
  <r>
    <x v="8"/>
    <n v="51"/>
    <n v="0"/>
    <n v="4"/>
    <n v="3"/>
    <x v="4"/>
  </r>
  <r>
    <x v="0"/>
    <n v="51"/>
    <n v="0"/>
    <n v="4"/>
    <n v="3"/>
    <x v="4"/>
  </r>
  <r>
    <x v="9"/>
    <n v="51"/>
    <n v="0"/>
    <n v="3"/>
    <n v="2"/>
    <x v="4"/>
  </r>
  <r>
    <x v="19"/>
    <n v="50"/>
    <n v="0"/>
    <n v="5"/>
    <n v="3"/>
    <x v="4"/>
  </r>
  <r>
    <x v="23"/>
    <n v="50"/>
    <n v="0"/>
    <n v="5"/>
    <n v="3"/>
    <x v="4"/>
  </r>
  <r>
    <x v="22"/>
    <n v="50"/>
    <n v="0"/>
    <n v="4"/>
    <n v="3"/>
    <x v="2"/>
  </r>
  <r>
    <x v="8"/>
    <n v="50"/>
    <n v="0"/>
    <n v="4"/>
    <n v="3"/>
    <x v="3"/>
  </r>
  <r>
    <x v="0"/>
    <n v="50"/>
    <n v="0"/>
    <n v="4"/>
    <n v="3"/>
    <x v="4"/>
  </r>
  <r>
    <x v="0"/>
    <n v="50"/>
    <n v="0"/>
    <n v="4"/>
    <n v="3"/>
    <x v="0"/>
  </r>
  <r>
    <x v="6"/>
    <n v="50"/>
    <n v="0"/>
    <n v="3"/>
    <n v="2"/>
    <x v="4"/>
  </r>
  <r>
    <x v="25"/>
    <n v="49"/>
    <n v="0"/>
    <n v="5"/>
    <n v="3"/>
    <x v="2"/>
  </r>
  <r>
    <x v="25"/>
    <n v="49"/>
    <n v="0"/>
    <n v="5"/>
    <n v="3"/>
    <x v="4"/>
  </r>
  <r>
    <x v="20"/>
    <n v="49"/>
    <n v="0"/>
    <n v="5"/>
    <n v="3"/>
    <x v="4"/>
  </r>
  <r>
    <x v="20"/>
    <n v="49"/>
    <n v="0"/>
    <n v="5"/>
    <n v="3"/>
    <x v="1"/>
  </r>
  <r>
    <x v="20"/>
    <n v="49"/>
    <n v="0"/>
    <n v="5"/>
    <n v="3"/>
    <x v="4"/>
  </r>
  <r>
    <x v="20"/>
    <n v="49"/>
    <n v="0"/>
    <n v="5"/>
    <n v="3"/>
    <x v="4"/>
  </r>
  <r>
    <x v="24"/>
    <n v="49"/>
    <n v="0"/>
    <n v="5"/>
    <n v="3"/>
    <x v="4"/>
  </r>
  <r>
    <x v="2"/>
    <n v="49"/>
    <n v="0"/>
    <n v="2"/>
    <n v="1"/>
    <x v="0"/>
  </r>
  <r>
    <x v="25"/>
    <n v="48"/>
    <n v="0"/>
    <n v="5"/>
    <n v="3"/>
    <x v="1"/>
  </r>
  <r>
    <x v="20"/>
    <n v="48"/>
    <n v="0"/>
    <n v="5"/>
    <n v="3"/>
    <x v="4"/>
  </r>
  <r>
    <x v="20"/>
    <n v="48"/>
    <n v="0"/>
    <n v="5"/>
    <n v="3"/>
    <x v="4"/>
  </r>
  <r>
    <x v="20"/>
    <n v="48"/>
    <n v="0"/>
    <n v="5"/>
    <n v="3"/>
    <x v="4"/>
  </r>
  <r>
    <x v="19"/>
    <n v="48"/>
    <n v="0"/>
    <n v="5"/>
    <n v="3"/>
    <x v="1"/>
  </r>
  <r>
    <x v="24"/>
    <n v="48"/>
    <n v="0"/>
    <n v="5"/>
    <n v="3"/>
    <x v="4"/>
  </r>
  <r>
    <x v="22"/>
    <n v="48"/>
    <n v="0"/>
    <n v="4"/>
    <n v="3"/>
    <x v="1"/>
  </r>
  <r>
    <x v="8"/>
    <n v="48"/>
    <n v="0"/>
    <n v="4"/>
    <n v="3"/>
    <x v="4"/>
  </r>
  <r>
    <x v="18"/>
    <n v="48"/>
    <n v="0"/>
    <n v="3"/>
    <n v="2"/>
    <x v="4"/>
  </r>
  <r>
    <x v="4"/>
    <n v="48"/>
    <n v="0"/>
    <n v="3"/>
    <n v="2"/>
    <x v="4"/>
  </r>
  <r>
    <x v="10"/>
    <n v="48"/>
    <n v="0"/>
    <n v="2"/>
    <n v="1"/>
    <x v="2"/>
  </r>
  <r>
    <x v="20"/>
    <n v="47"/>
    <n v="0"/>
    <n v="5"/>
    <n v="3"/>
    <x v="2"/>
  </r>
  <r>
    <x v="20"/>
    <n v="47"/>
    <n v="0"/>
    <n v="5"/>
    <n v="3"/>
    <x v="4"/>
  </r>
  <r>
    <x v="19"/>
    <n v="47"/>
    <n v="0"/>
    <n v="5"/>
    <n v="3"/>
    <x v="4"/>
  </r>
  <r>
    <x v="24"/>
    <n v="47"/>
    <n v="0"/>
    <n v="5"/>
    <n v="3"/>
    <x v="1"/>
  </r>
  <r>
    <x v="24"/>
    <n v="47"/>
    <n v="0"/>
    <n v="5"/>
    <n v="3"/>
    <x v="2"/>
  </r>
  <r>
    <x v="8"/>
    <n v="47"/>
    <n v="0"/>
    <n v="4"/>
    <n v="3"/>
    <x v="4"/>
  </r>
  <r>
    <x v="8"/>
    <n v="47"/>
    <n v="0"/>
    <n v="4"/>
    <n v="3"/>
    <x v="4"/>
  </r>
  <r>
    <x v="5"/>
    <n v="47"/>
    <n v="0"/>
    <n v="1"/>
    <n v="1"/>
    <x v="4"/>
  </r>
  <r>
    <x v="12"/>
    <n v="47"/>
    <n v="0"/>
    <n v="1"/>
    <n v="1"/>
    <x v="4"/>
  </r>
  <r>
    <x v="25"/>
    <n v="46"/>
    <n v="0"/>
    <n v="5"/>
    <n v="3"/>
    <x v="1"/>
  </r>
  <r>
    <x v="20"/>
    <n v="46"/>
    <n v="0"/>
    <n v="5"/>
    <n v="3"/>
    <x v="1"/>
  </r>
  <r>
    <x v="20"/>
    <n v="46"/>
    <n v="0"/>
    <n v="5"/>
    <n v="3"/>
    <x v="4"/>
  </r>
  <r>
    <x v="23"/>
    <n v="46"/>
    <n v="0"/>
    <n v="5"/>
    <n v="3"/>
    <x v="4"/>
  </r>
  <r>
    <x v="22"/>
    <n v="46"/>
    <n v="0"/>
    <n v="4"/>
    <n v="3"/>
    <x v="2"/>
  </r>
  <r>
    <x v="6"/>
    <n v="46"/>
    <n v="0"/>
    <n v="3"/>
    <n v="2"/>
    <x v="4"/>
  </r>
  <r>
    <x v="13"/>
    <n v="46"/>
    <n v="0"/>
    <n v="2"/>
    <n v="1"/>
    <x v="4"/>
  </r>
  <r>
    <x v="19"/>
    <n v="45"/>
    <n v="0"/>
    <n v="5"/>
    <n v="3"/>
    <x v="4"/>
  </r>
  <r>
    <x v="19"/>
    <n v="45"/>
    <n v="0"/>
    <n v="5"/>
    <n v="3"/>
    <x v="4"/>
  </r>
  <r>
    <x v="19"/>
    <n v="45"/>
    <n v="0"/>
    <n v="5"/>
    <n v="3"/>
    <x v="2"/>
  </r>
  <r>
    <x v="24"/>
    <n v="45"/>
    <n v="0"/>
    <n v="5"/>
    <n v="3"/>
    <x v="4"/>
  </r>
  <r>
    <x v="24"/>
    <n v="45"/>
    <n v="0"/>
    <n v="5"/>
    <n v="3"/>
    <x v="4"/>
  </r>
  <r>
    <x v="22"/>
    <n v="45"/>
    <n v="0"/>
    <n v="4"/>
    <n v="3"/>
    <x v="4"/>
  </r>
  <r>
    <x v="15"/>
    <n v="45"/>
    <n v="0"/>
    <n v="4"/>
    <n v="2"/>
    <x v="4"/>
  </r>
  <r>
    <x v="20"/>
    <n v="44"/>
    <n v="0"/>
    <n v="5"/>
    <n v="3"/>
    <x v="4"/>
  </r>
  <r>
    <x v="20"/>
    <n v="44"/>
    <n v="0"/>
    <n v="5"/>
    <n v="3"/>
    <x v="4"/>
  </r>
  <r>
    <x v="19"/>
    <n v="44"/>
    <n v="0"/>
    <n v="5"/>
    <n v="3"/>
    <x v="4"/>
  </r>
  <r>
    <x v="19"/>
    <n v="44"/>
    <n v="0"/>
    <n v="5"/>
    <n v="3"/>
    <x v="4"/>
  </r>
  <r>
    <x v="19"/>
    <n v="44"/>
    <n v="0"/>
    <n v="5"/>
    <n v="3"/>
    <x v="1"/>
  </r>
  <r>
    <x v="22"/>
    <n v="44"/>
    <n v="0"/>
    <n v="4"/>
    <n v="3"/>
    <x v="1"/>
  </r>
  <r>
    <x v="0"/>
    <n v="44"/>
    <n v="0"/>
    <n v="4"/>
    <n v="3"/>
    <x v="4"/>
  </r>
  <r>
    <x v="8"/>
    <n v="43"/>
    <n v="0"/>
    <n v="4"/>
    <n v="3"/>
    <x v="4"/>
  </r>
  <r>
    <x v="15"/>
    <n v="43"/>
    <n v="0"/>
    <n v="4"/>
    <n v="2"/>
    <x v="0"/>
  </r>
  <r>
    <x v="15"/>
    <n v="43"/>
    <n v="0"/>
    <n v="4"/>
    <n v="2"/>
    <x v="4"/>
  </r>
  <r>
    <x v="6"/>
    <n v="43"/>
    <n v="0"/>
    <n v="3"/>
    <n v="2"/>
    <x v="4"/>
  </r>
  <r>
    <x v="18"/>
    <n v="43"/>
    <n v="0"/>
    <n v="3"/>
    <n v="2"/>
    <x v="4"/>
  </r>
  <r>
    <x v="4"/>
    <n v="43"/>
    <n v="0"/>
    <n v="3"/>
    <n v="2"/>
    <x v="4"/>
  </r>
  <r>
    <x v="11"/>
    <n v="43"/>
    <n v="0"/>
    <n v="2"/>
    <n v="2"/>
    <x v="4"/>
  </r>
  <r>
    <x v="16"/>
    <n v="43"/>
    <n v="0"/>
    <n v="1"/>
    <n v="1"/>
    <x v="4"/>
  </r>
  <r>
    <x v="25"/>
    <n v="42"/>
    <n v="0"/>
    <n v="5"/>
    <n v="3"/>
    <x v="4"/>
  </r>
  <r>
    <x v="24"/>
    <n v="42"/>
    <n v="0"/>
    <n v="5"/>
    <n v="3"/>
    <x v="4"/>
  </r>
  <r>
    <x v="24"/>
    <n v="42"/>
    <n v="0"/>
    <n v="5"/>
    <n v="3"/>
    <x v="1"/>
  </r>
  <r>
    <x v="8"/>
    <n v="42"/>
    <n v="0"/>
    <n v="4"/>
    <n v="3"/>
    <x v="4"/>
  </r>
  <r>
    <x v="6"/>
    <n v="42"/>
    <n v="0"/>
    <n v="3"/>
    <n v="2"/>
    <x v="4"/>
  </r>
  <r>
    <x v="25"/>
    <n v="41"/>
    <n v="0"/>
    <n v="5"/>
    <n v="3"/>
    <x v="1"/>
  </r>
  <r>
    <x v="20"/>
    <n v="41"/>
    <n v="0"/>
    <n v="5"/>
    <n v="3"/>
    <x v="4"/>
  </r>
  <r>
    <x v="23"/>
    <n v="41"/>
    <n v="0"/>
    <n v="5"/>
    <n v="3"/>
    <x v="4"/>
  </r>
  <r>
    <x v="22"/>
    <n v="41"/>
    <n v="0"/>
    <n v="4"/>
    <n v="3"/>
    <x v="4"/>
  </r>
  <r>
    <x v="0"/>
    <n v="41"/>
    <n v="0"/>
    <n v="4"/>
    <n v="3"/>
    <x v="5"/>
  </r>
  <r>
    <x v="9"/>
    <n v="41"/>
    <n v="0"/>
    <n v="3"/>
    <n v="2"/>
    <x v="4"/>
  </r>
  <r>
    <x v="12"/>
    <n v="41"/>
    <n v="0"/>
    <n v="1"/>
    <n v="1"/>
    <x v="4"/>
  </r>
  <r>
    <x v="20"/>
    <n v="40"/>
    <n v="0"/>
    <n v="5"/>
    <n v="3"/>
    <x v="4"/>
  </r>
  <r>
    <x v="24"/>
    <n v="40"/>
    <n v="0"/>
    <n v="5"/>
    <n v="3"/>
    <x v="5"/>
  </r>
  <r>
    <x v="0"/>
    <n v="40"/>
    <n v="0"/>
    <n v="4"/>
    <n v="3"/>
    <x v="0"/>
  </r>
  <r>
    <x v="20"/>
    <n v="39"/>
    <n v="0"/>
    <n v="5"/>
    <n v="3"/>
    <x v="2"/>
  </r>
  <r>
    <x v="20"/>
    <n v="39"/>
    <n v="0"/>
    <n v="5"/>
    <n v="3"/>
    <x v="1"/>
  </r>
  <r>
    <x v="20"/>
    <n v="39"/>
    <n v="0"/>
    <n v="5"/>
    <n v="3"/>
    <x v="4"/>
  </r>
  <r>
    <x v="23"/>
    <n v="39"/>
    <n v="0"/>
    <n v="5"/>
    <n v="3"/>
    <x v="4"/>
  </r>
  <r>
    <x v="0"/>
    <n v="39"/>
    <n v="0"/>
    <n v="4"/>
    <n v="3"/>
    <x v="0"/>
  </r>
  <r>
    <x v="0"/>
    <n v="39"/>
    <n v="0"/>
    <n v="4"/>
    <n v="3"/>
    <x v="4"/>
  </r>
  <r>
    <x v="0"/>
    <n v="39"/>
    <n v="0"/>
    <n v="4"/>
    <n v="3"/>
    <x v="5"/>
  </r>
  <r>
    <x v="0"/>
    <n v="39"/>
    <n v="0"/>
    <n v="4"/>
    <n v="3"/>
    <x v="4"/>
  </r>
  <r>
    <x v="1"/>
    <n v="39"/>
    <n v="0"/>
    <n v="4"/>
    <n v="2"/>
    <x v="4"/>
  </r>
  <r>
    <x v="20"/>
    <n v="38"/>
    <n v="0"/>
    <n v="5"/>
    <n v="3"/>
    <x v="4"/>
  </r>
  <r>
    <x v="20"/>
    <n v="38"/>
    <n v="0"/>
    <n v="5"/>
    <n v="3"/>
    <x v="4"/>
  </r>
  <r>
    <x v="19"/>
    <n v="38"/>
    <n v="0"/>
    <n v="5"/>
    <n v="3"/>
    <x v="4"/>
  </r>
  <r>
    <x v="22"/>
    <n v="38"/>
    <n v="0"/>
    <n v="4"/>
    <n v="3"/>
    <x v="4"/>
  </r>
  <r>
    <x v="8"/>
    <n v="38"/>
    <n v="0"/>
    <n v="4"/>
    <n v="3"/>
    <x v="4"/>
  </r>
  <r>
    <x v="15"/>
    <n v="38"/>
    <n v="0"/>
    <n v="4"/>
    <n v="2"/>
    <x v="4"/>
  </r>
  <r>
    <x v="6"/>
    <n v="38"/>
    <n v="0"/>
    <n v="3"/>
    <n v="2"/>
    <x v="4"/>
  </r>
  <r>
    <x v="7"/>
    <n v="38"/>
    <n v="0"/>
    <n v="3"/>
    <n v="2"/>
    <x v="4"/>
  </r>
  <r>
    <x v="11"/>
    <n v="38"/>
    <n v="0"/>
    <n v="2"/>
    <n v="2"/>
    <x v="1"/>
  </r>
  <r>
    <x v="19"/>
    <n v="37"/>
    <n v="0"/>
    <n v="5"/>
    <n v="3"/>
    <x v="4"/>
  </r>
  <r>
    <x v="19"/>
    <n v="37"/>
    <n v="0"/>
    <n v="5"/>
    <n v="3"/>
    <x v="4"/>
  </r>
  <r>
    <x v="23"/>
    <n v="37"/>
    <n v="0"/>
    <n v="5"/>
    <n v="3"/>
    <x v="1"/>
  </r>
  <r>
    <x v="24"/>
    <n v="37"/>
    <n v="0"/>
    <n v="5"/>
    <n v="3"/>
    <x v="4"/>
  </r>
  <r>
    <x v="9"/>
    <n v="37"/>
    <n v="0"/>
    <n v="3"/>
    <n v="2"/>
    <x v="4"/>
  </r>
  <r>
    <x v="16"/>
    <n v="37"/>
    <n v="0"/>
    <n v="1"/>
    <n v="1"/>
    <x v="6"/>
  </r>
  <r>
    <x v="20"/>
    <n v="36"/>
    <n v="0"/>
    <n v="5"/>
    <n v="3"/>
    <x v="4"/>
  </r>
  <r>
    <x v="11"/>
    <n v="36"/>
    <n v="0"/>
    <n v="2"/>
    <n v="2"/>
    <x v="4"/>
  </r>
  <r>
    <x v="11"/>
    <n v="36"/>
    <n v="0"/>
    <n v="2"/>
    <n v="2"/>
    <x v="2"/>
  </r>
  <r>
    <x v="13"/>
    <n v="36"/>
    <n v="0"/>
    <n v="2"/>
    <n v="1"/>
    <x v="6"/>
  </r>
  <r>
    <x v="13"/>
    <n v="36"/>
    <n v="0"/>
    <n v="2"/>
    <n v="1"/>
    <x v="1"/>
  </r>
  <r>
    <x v="21"/>
    <n v="36"/>
    <n v="0"/>
    <n v="1"/>
    <n v="1"/>
    <x v="4"/>
  </r>
  <r>
    <x v="20"/>
    <n v="35"/>
    <n v="0"/>
    <n v="5"/>
    <n v="3"/>
    <x v="4"/>
  </r>
  <r>
    <x v="19"/>
    <n v="35"/>
    <n v="0"/>
    <n v="5"/>
    <n v="3"/>
    <x v="4"/>
  </r>
  <r>
    <x v="24"/>
    <n v="35"/>
    <n v="0"/>
    <n v="5"/>
    <n v="3"/>
    <x v="4"/>
  </r>
  <r>
    <x v="22"/>
    <n v="35"/>
    <n v="0"/>
    <n v="4"/>
    <n v="3"/>
    <x v="4"/>
  </r>
  <r>
    <x v="22"/>
    <n v="35"/>
    <n v="0"/>
    <n v="4"/>
    <n v="3"/>
    <x v="5"/>
  </r>
  <r>
    <x v="8"/>
    <n v="35"/>
    <n v="0"/>
    <n v="4"/>
    <n v="3"/>
    <x v="4"/>
  </r>
  <r>
    <x v="0"/>
    <n v="35"/>
    <n v="0"/>
    <n v="4"/>
    <n v="3"/>
    <x v="0"/>
  </r>
  <r>
    <x v="7"/>
    <n v="35"/>
    <n v="0"/>
    <n v="3"/>
    <n v="2"/>
    <x v="4"/>
  </r>
  <r>
    <x v="16"/>
    <n v="35"/>
    <n v="0"/>
    <n v="1"/>
    <n v="1"/>
    <x v="4"/>
  </r>
  <r>
    <x v="20"/>
    <n v="34"/>
    <n v="0"/>
    <n v="5"/>
    <n v="3"/>
    <x v="1"/>
  </r>
  <r>
    <x v="20"/>
    <n v="34"/>
    <n v="0"/>
    <n v="5"/>
    <n v="3"/>
    <x v="1"/>
  </r>
  <r>
    <x v="7"/>
    <n v="34"/>
    <n v="0"/>
    <n v="3"/>
    <n v="2"/>
    <x v="1"/>
  </r>
  <r>
    <x v="18"/>
    <n v="34"/>
    <n v="0"/>
    <n v="3"/>
    <n v="2"/>
    <x v="1"/>
  </r>
  <r>
    <x v="5"/>
    <n v="34"/>
    <n v="0"/>
    <n v="1"/>
    <n v="1"/>
    <x v="4"/>
  </r>
  <r>
    <x v="22"/>
    <n v="33"/>
    <n v="0"/>
    <n v="4"/>
    <n v="3"/>
    <x v="4"/>
  </r>
  <r>
    <x v="0"/>
    <n v="33"/>
    <n v="0"/>
    <n v="4"/>
    <n v="3"/>
    <x v="4"/>
  </r>
  <r>
    <x v="7"/>
    <n v="33"/>
    <n v="0"/>
    <n v="3"/>
    <n v="2"/>
    <x v="4"/>
  </r>
  <r>
    <x v="25"/>
    <n v="32"/>
    <n v="0"/>
    <n v="5"/>
    <n v="3"/>
    <x v="4"/>
  </r>
  <r>
    <x v="23"/>
    <n v="32"/>
    <n v="0"/>
    <n v="5"/>
    <n v="3"/>
    <x v="4"/>
  </r>
  <r>
    <x v="0"/>
    <n v="32"/>
    <n v="0"/>
    <n v="4"/>
    <n v="3"/>
    <x v="4"/>
  </r>
  <r>
    <x v="20"/>
    <n v="31"/>
    <n v="0"/>
    <n v="5"/>
    <n v="3"/>
    <x v="1"/>
  </r>
  <r>
    <x v="23"/>
    <n v="31"/>
    <n v="0"/>
    <n v="5"/>
    <n v="3"/>
    <x v="4"/>
  </r>
  <r>
    <x v="8"/>
    <n v="31"/>
    <n v="0"/>
    <n v="4"/>
    <n v="3"/>
    <x v="4"/>
  </r>
  <r>
    <x v="0"/>
    <n v="31"/>
    <n v="0"/>
    <n v="4"/>
    <n v="3"/>
    <x v="4"/>
  </r>
  <r>
    <x v="9"/>
    <n v="31"/>
    <n v="0"/>
    <n v="3"/>
    <n v="2"/>
    <x v="4"/>
  </r>
  <r>
    <x v="19"/>
    <n v="30"/>
    <n v="0"/>
    <n v="5"/>
    <n v="3"/>
    <x v="4"/>
  </r>
  <r>
    <x v="23"/>
    <n v="30"/>
    <n v="0"/>
    <n v="5"/>
    <n v="3"/>
    <x v="4"/>
  </r>
  <r>
    <x v="23"/>
    <n v="30"/>
    <n v="0"/>
    <n v="5"/>
    <n v="3"/>
    <x v="4"/>
  </r>
  <r>
    <x v="24"/>
    <n v="30"/>
    <n v="0"/>
    <n v="5"/>
    <n v="3"/>
    <x v="4"/>
  </r>
  <r>
    <x v="15"/>
    <n v="30"/>
    <n v="0"/>
    <n v="4"/>
    <n v="2"/>
    <x v="4"/>
  </r>
  <r>
    <x v="19"/>
    <n v="29"/>
    <n v="0"/>
    <n v="5"/>
    <n v="3"/>
    <x v="1"/>
  </r>
  <r>
    <x v="0"/>
    <n v="29"/>
    <n v="0"/>
    <n v="4"/>
    <n v="3"/>
    <x v="4"/>
  </r>
  <r>
    <x v="15"/>
    <n v="29"/>
    <n v="0"/>
    <n v="4"/>
    <n v="2"/>
    <x v="4"/>
  </r>
  <r>
    <x v="9"/>
    <n v="29"/>
    <n v="0"/>
    <n v="3"/>
    <n v="2"/>
    <x v="2"/>
  </r>
  <r>
    <x v="20"/>
    <n v="28"/>
    <n v="0"/>
    <n v="5"/>
    <n v="3"/>
    <x v="0"/>
  </r>
  <r>
    <x v="23"/>
    <n v="28"/>
    <n v="0"/>
    <n v="5"/>
    <n v="3"/>
    <x v="4"/>
  </r>
  <r>
    <x v="8"/>
    <n v="28"/>
    <n v="0"/>
    <n v="4"/>
    <n v="3"/>
    <x v="2"/>
  </r>
  <r>
    <x v="15"/>
    <n v="28"/>
    <n v="0"/>
    <n v="4"/>
    <n v="2"/>
    <x v="5"/>
  </r>
  <r>
    <x v="25"/>
    <n v="27"/>
    <n v="0"/>
    <n v="5"/>
    <n v="3"/>
    <x v="4"/>
  </r>
  <r>
    <x v="19"/>
    <n v="27"/>
    <n v="0"/>
    <n v="5"/>
    <n v="3"/>
    <x v="1"/>
  </r>
  <r>
    <x v="19"/>
    <n v="27"/>
    <n v="0"/>
    <n v="5"/>
    <n v="3"/>
    <x v="4"/>
  </r>
  <r>
    <x v="24"/>
    <n v="27"/>
    <n v="0"/>
    <n v="5"/>
    <n v="3"/>
    <x v="2"/>
  </r>
  <r>
    <x v="22"/>
    <n v="27"/>
    <n v="0"/>
    <n v="4"/>
    <n v="3"/>
    <x v="1"/>
  </r>
  <r>
    <x v="0"/>
    <n v="27"/>
    <n v="0"/>
    <n v="4"/>
    <n v="3"/>
    <x v="4"/>
  </r>
  <r>
    <x v="6"/>
    <n v="27"/>
    <n v="0"/>
    <n v="3"/>
    <n v="2"/>
    <x v="4"/>
  </r>
  <r>
    <x v="23"/>
    <n v="26"/>
    <n v="0"/>
    <n v="5"/>
    <n v="3"/>
    <x v="4"/>
  </r>
  <r>
    <x v="8"/>
    <n v="26"/>
    <n v="0"/>
    <n v="4"/>
    <n v="3"/>
    <x v="4"/>
  </r>
  <r>
    <x v="6"/>
    <n v="26"/>
    <n v="0"/>
    <n v="3"/>
    <n v="2"/>
    <x v="4"/>
  </r>
  <r>
    <x v="16"/>
    <n v="26"/>
    <n v="0"/>
    <n v="1"/>
    <n v="1"/>
    <x v="4"/>
  </r>
  <r>
    <x v="22"/>
    <n v="25"/>
    <n v="0"/>
    <n v="4"/>
    <n v="3"/>
    <x v="4"/>
  </r>
  <r>
    <x v="8"/>
    <n v="25"/>
    <n v="0"/>
    <n v="4"/>
    <n v="3"/>
    <x v="4"/>
  </r>
  <r>
    <x v="7"/>
    <n v="25"/>
    <n v="0"/>
    <n v="3"/>
    <n v="2"/>
    <x v="4"/>
  </r>
  <r>
    <x v="14"/>
    <n v="25"/>
    <n v="0"/>
    <n v="1"/>
    <n v="1"/>
    <x v="6"/>
  </r>
  <r>
    <x v="24"/>
    <n v="24"/>
    <n v="0"/>
    <n v="5"/>
    <n v="3"/>
    <x v="4"/>
  </r>
  <r>
    <x v="22"/>
    <n v="24"/>
    <n v="0"/>
    <n v="4"/>
    <n v="3"/>
    <x v="4"/>
  </r>
  <r>
    <x v="8"/>
    <n v="24"/>
    <n v="0"/>
    <n v="4"/>
    <n v="3"/>
    <x v="3"/>
  </r>
  <r>
    <x v="1"/>
    <n v="24"/>
    <n v="0"/>
    <n v="4"/>
    <n v="2"/>
    <x v="4"/>
  </r>
  <r>
    <x v="6"/>
    <n v="24"/>
    <n v="0"/>
    <n v="3"/>
    <n v="2"/>
    <x v="4"/>
  </r>
  <r>
    <x v="6"/>
    <n v="24"/>
    <n v="0"/>
    <n v="3"/>
    <n v="2"/>
    <x v="2"/>
  </r>
  <r>
    <x v="9"/>
    <n v="24"/>
    <n v="0"/>
    <n v="3"/>
    <n v="2"/>
    <x v="4"/>
  </r>
  <r>
    <x v="11"/>
    <n v="24"/>
    <n v="0"/>
    <n v="2"/>
    <n v="2"/>
    <x v="3"/>
  </r>
  <r>
    <x v="5"/>
    <n v="24"/>
    <n v="0"/>
    <n v="1"/>
    <n v="1"/>
    <x v="2"/>
  </r>
  <r>
    <x v="25"/>
    <n v="23"/>
    <n v="0"/>
    <n v="5"/>
    <n v="3"/>
    <x v="4"/>
  </r>
  <r>
    <x v="23"/>
    <n v="23"/>
    <n v="0"/>
    <n v="5"/>
    <n v="3"/>
    <x v="4"/>
  </r>
  <r>
    <x v="24"/>
    <n v="23"/>
    <n v="0"/>
    <n v="5"/>
    <n v="3"/>
    <x v="4"/>
  </r>
  <r>
    <x v="22"/>
    <n v="23"/>
    <n v="0"/>
    <n v="4"/>
    <n v="3"/>
    <x v="4"/>
  </r>
  <r>
    <x v="22"/>
    <n v="23"/>
    <n v="0"/>
    <n v="4"/>
    <n v="3"/>
    <x v="1"/>
  </r>
  <r>
    <x v="8"/>
    <n v="23"/>
    <n v="0"/>
    <n v="4"/>
    <n v="3"/>
    <x v="4"/>
  </r>
  <r>
    <x v="6"/>
    <n v="23"/>
    <n v="0"/>
    <n v="3"/>
    <n v="2"/>
    <x v="4"/>
  </r>
  <r>
    <x v="13"/>
    <n v="23"/>
    <n v="0"/>
    <n v="2"/>
    <n v="1"/>
    <x v="1"/>
  </r>
  <r>
    <x v="2"/>
    <n v="23"/>
    <n v="0"/>
    <n v="2"/>
    <n v="1"/>
    <x v="4"/>
  </r>
  <r>
    <x v="25"/>
    <n v="22"/>
    <n v="0"/>
    <n v="5"/>
    <n v="3"/>
    <x v="4"/>
  </r>
  <r>
    <x v="20"/>
    <n v="22"/>
    <n v="0"/>
    <n v="5"/>
    <n v="3"/>
    <x v="4"/>
  </r>
  <r>
    <x v="24"/>
    <n v="22"/>
    <n v="0"/>
    <n v="5"/>
    <n v="3"/>
    <x v="4"/>
  </r>
  <r>
    <x v="8"/>
    <n v="22"/>
    <n v="0"/>
    <n v="4"/>
    <n v="3"/>
    <x v="5"/>
  </r>
  <r>
    <x v="18"/>
    <n v="22"/>
    <n v="0"/>
    <n v="3"/>
    <n v="2"/>
    <x v="0"/>
  </r>
  <r>
    <x v="22"/>
    <n v="21"/>
    <n v="0"/>
    <n v="4"/>
    <n v="3"/>
    <x v="1"/>
  </r>
  <r>
    <x v="8"/>
    <n v="21"/>
    <n v="0"/>
    <n v="4"/>
    <n v="3"/>
    <x v="4"/>
  </r>
  <r>
    <x v="0"/>
    <n v="21"/>
    <n v="0"/>
    <n v="4"/>
    <n v="3"/>
    <x v="2"/>
  </r>
  <r>
    <x v="15"/>
    <n v="21"/>
    <n v="0"/>
    <n v="4"/>
    <n v="2"/>
    <x v="4"/>
  </r>
  <r>
    <x v="15"/>
    <n v="21"/>
    <n v="0"/>
    <n v="4"/>
    <n v="2"/>
    <x v="1"/>
  </r>
  <r>
    <x v="9"/>
    <n v="21"/>
    <n v="0"/>
    <n v="3"/>
    <n v="2"/>
    <x v="4"/>
  </r>
  <r>
    <x v="4"/>
    <n v="21"/>
    <n v="0"/>
    <n v="3"/>
    <n v="2"/>
    <x v="4"/>
  </r>
  <r>
    <x v="13"/>
    <n v="21"/>
    <n v="0"/>
    <n v="2"/>
    <n v="1"/>
    <x v="4"/>
  </r>
  <r>
    <x v="17"/>
    <n v="21"/>
    <n v="0"/>
    <n v="1"/>
    <n v="1"/>
    <x v="4"/>
  </r>
  <r>
    <x v="25"/>
    <n v="20"/>
    <n v="0"/>
    <n v="5"/>
    <n v="3"/>
    <x v="4"/>
  </r>
  <r>
    <x v="20"/>
    <n v="20"/>
    <n v="0"/>
    <n v="5"/>
    <n v="3"/>
    <x v="4"/>
  </r>
  <r>
    <x v="20"/>
    <n v="20"/>
    <n v="0"/>
    <n v="5"/>
    <n v="3"/>
    <x v="0"/>
  </r>
  <r>
    <x v="19"/>
    <n v="20"/>
    <n v="0"/>
    <n v="5"/>
    <n v="3"/>
    <x v="2"/>
  </r>
  <r>
    <x v="19"/>
    <n v="20"/>
    <n v="0"/>
    <n v="5"/>
    <n v="3"/>
    <x v="4"/>
  </r>
  <r>
    <x v="20"/>
    <n v="19"/>
    <n v="1"/>
    <n v="5"/>
    <n v="3"/>
    <x v="1"/>
  </r>
  <r>
    <x v="20"/>
    <n v="19"/>
    <n v="1"/>
    <n v="5"/>
    <n v="3"/>
    <x v="2"/>
  </r>
  <r>
    <x v="23"/>
    <n v="19"/>
    <n v="1"/>
    <n v="5"/>
    <n v="3"/>
    <x v="4"/>
  </r>
  <r>
    <x v="15"/>
    <n v="19"/>
    <n v="1"/>
    <n v="4"/>
    <n v="2"/>
    <x v="4"/>
  </r>
  <r>
    <x v="1"/>
    <n v="19"/>
    <n v="1"/>
    <n v="4"/>
    <n v="2"/>
    <x v="2"/>
  </r>
  <r>
    <x v="9"/>
    <n v="19"/>
    <n v="1"/>
    <n v="3"/>
    <n v="2"/>
    <x v="4"/>
  </r>
  <r>
    <x v="3"/>
    <n v="19"/>
    <n v="1"/>
    <n v="2"/>
    <n v="1"/>
    <x v="4"/>
  </r>
  <r>
    <x v="22"/>
    <n v="18"/>
    <n v="1"/>
    <n v="4"/>
    <n v="3"/>
    <x v="4"/>
  </r>
  <r>
    <x v="6"/>
    <n v="18"/>
    <n v="1"/>
    <n v="3"/>
    <n v="2"/>
    <x v="4"/>
  </r>
  <r>
    <x v="9"/>
    <n v="18"/>
    <n v="1"/>
    <n v="3"/>
    <n v="2"/>
    <x v="4"/>
  </r>
  <r>
    <x v="5"/>
    <n v="18"/>
    <n v="1"/>
    <n v="1"/>
    <n v="1"/>
    <x v="6"/>
  </r>
  <r>
    <x v="14"/>
    <n v="18"/>
    <n v="1"/>
    <n v="1"/>
    <n v="1"/>
    <x v="0"/>
  </r>
  <r>
    <x v="25"/>
    <n v="17"/>
    <n v="1"/>
    <n v="5"/>
    <n v="3"/>
    <x v="4"/>
  </r>
  <r>
    <x v="20"/>
    <n v="17"/>
    <n v="1"/>
    <n v="5"/>
    <n v="3"/>
    <x v="2"/>
  </r>
  <r>
    <x v="20"/>
    <n v="17"/>
    <n v="1"/>
    <n v="5"/>
    <n v="3"/>
    <x v="4"/>
  </r>
  <r>
    <x v="19"/>
    <n v="17"/>
    <n v="1"/>
    <n v="5"/>
    <n v="3"/>
    <x v="4"/>
  </r>
  <r>
    <x v="23"/>
    <n v="17"/>
    <n v="1"/>
    <n v="5"/>
    <n v="3"/>
    <x v="4"/>
  </r>
  <r>
    <x v="15"/>
    <n v="17"/>
    <n v="1"/>
    <n v="4"/>
    <n v="2"/>
    <x v="2"/>
  </r>
  <r>
    <x v="15"/>
    <n v="17"/>
    <n v="1"/>
    <n v="4"/>
    <n v="2"/>
    <x v="4"/>
  </r>
  <r>
    <x v="18"/>
    <n v="17"/>
    <n v="1"/>
    <n v="3"/>
    <n v="2"/>
    <x v="4"/>
  </r>
  <r>
    <x v="10"/>
    <n v="17"/>
    <n v="1"/>
    <n v="2"/>
    <n v="1"/>
    <x v="4"/>
  </r>
  <r>
    <x v="19"/>
    <n v="16"/>
    <n v="1"/>
    <n v="5"/>
    <n v="3"/>
    <x v="4"/>
  </r>
  <r>
    <x v="23"/>
    <n v="16"/>
    <n v="1"/>
    <n v="5"/>
    <n v="3"/>
    <x v="1"/>
  </r>
  <r>
    <x v="24"/>
    <n v="16"/>
    <n v="1"/>
    <n v="5"/>
    <n v="3"/>
    <x v="1"/>
  </r>
  <r>
    <x v="8"/>
    <n v="16"/>
    <n v="1"/>
    <n v="4"/>
    <n v="3"/>
    <x v="0"/>
  </r>
  <r>
    <x v="25"/>
    <n v="15"/>
    <n v="1"/>
    <n v="5"/>
    <n v="3"/>
    <x v="2"/>
  </r>
  <r>
    <x v="25"/>
    <n v="15"/>
    <n v="1"/>
    <n v="5"/>
    <n v="3"/>
    <x v="4"/>
  </r>
  <r>
    <x v="19"/>
    <n v="15"/>
    <n v="1"/>
    <n v="5"/>
    <n v="3"/>
    <x v="4"/>
  </r>
  <r>
    <x v="9"/>
    <n v="15"/>
    <n v="1"/>
    <n v="3"/>
    <n v="2"/>
    <x v="4"/>
  </r>
  <r>
    <x v="9"/>
    <n v="15"/>
    <n v="1"/>
    <n v="3"/>
    <n v="2"/>
    <x v="4"/>
  </r>
  <r>
    <x v="18"/>
    <n v="15"/>
    <n v="1"/>
    <n v="3"/>
    <n v="2"/>
    <x v="4"/>
  </r>
  <r>
    <x v="18"/>
    <n v="15"/>
    <n v="1"/>
    <n v="3"/>
    <n v="2"/>
    <x v="2"/>
  </r>
  <r>
    <x v="25"/>
    <n v="14"/>
    <n v="1"/>
    <n v="5"/>
    <n v="3"/>
    <x v="4"/>
  </r>
  <r>
    <x v="20"/>
    <n v="14"/>
    <n v="1"/>
    <n v="5"/>
    <n v="3"/>
    <x v="1"/>
  </r>
  <r>
    <x v="24"/>
    <n v="14"/>
    <n v="1"/>
    <n v="5"/>
    <n v="3"/>
    <x v="4"/>
  </r>
  <r>
    <x v="8"/>
    <n v="14"/>
    <n v="1"/>
    <n v="4"/>
    <n v="3"/>
    <x v="4"/>
  </r>
  <r>
    <x v="0"/>
    <n v="14"/>
    <n v="1"/>
    <n v="4"/>
    <n v="3"/>
    <x v="1"/>
  </r>
  <r>
    <x v="15"/>
    <n v="14"/>
    <n v="1"/>
    <n v="4"/>
    <n v="2"/>
    <x v="4"/>
  </r>
  <r>
    <x v="18"/>
    <n v="14"/>
    <n v="1"/>
    <n v="3"/>
    <n v="2"/>
    <x v="4"/>
  </r>
  <r>
    <x v="20"/>
    <n v="13"/>
    <n v="1"/>
    <n v="5"/>
    <n v="3"/>
    <x v="6"/>
  </r>
  <r>
    <x v="20"/>
    <n v="13"/>
    <n v="1"/>
    <n v="5"/>
    <n v="3"/>
    <x v="4"/>
  </r>
  <r>
    <x v="19"/>
    <n v="13"/>
    <n v="1"/>
    <n v="5"/>
    <n v="3"/>
    <x v="2"/>
  </r>
  <r>
    <x v="24"/>
    <n v="13"/>
    <n v="1"/>
    <n v="5"/>
    <n v="3"/>
    <x v="2"/>
  </r>
  <r>
    <x v="24"/>
    <n v="13"/>
    <n v="1"/>
    <n v="5"/>
    <n v="3"/>
    <x v="1"/>
  </r>
  <r>
    <x v="4"/>
    <n v="13"/>
    <n v="1"/>
    <n v="3"/>
    <n v="2"/>
    <x v="4"/>
  </r>
  <r>
    <x v="3"/>
    <n v="13"/>
    <n v="1"/>
    <n v="2"/>
    <n v="1"/>
    <x v="2"/>
  </r>
  <r>
    <x v="25"/>
    <n v="12"/>
    <n v="1"/>
    <n v="5"/>
    <n v="3"/>
    <x v="6"/>
  </r>
  <r>
    <x v="19"/>
    <n v="12"/>
    <n v="1"/>
    <n v="5"/>
    <n v="3"/>
    <x v="4"/>
  </r>
  <r>
    <x v="24"/>
    <n v="12"/>
    <n v="1"/>
    <n v="5"/>
    <n v="3"/>
    <x v="4"/>
  </r>
  <r>
    <x v="0"/>
    <n v="12"/>
    <n v="1"/>
    <n v="4"/>
    <n v="3"/>
    <x v="4"/>
  </r>
  <r>
    <x v="0"/>
    <n v="12"/>
    <n v="1"/>
    <n v="4"/>
    <n v="3"/>
    <x v="4"/>
  </r>
  <r>
    <x v="11"/>
    <n v="12"/>
    <n v="1"/>
    <n v="2"/>
    <n v="2"/>
    <x v="4"/>
  </r>
  <r>
    <x v="20"/>
    <n v="11"/>
    <n v="1"/>
    <n v="5"/>
    <n v="3"/>
    <x v="1"/>
  </r>
  <r>
    <x v="20"/>
    <n v="11"/>
    <n v="1"/>
    <n v="5"/>
    <n v="3"/>
    <x v="4"/>
  </r>
  <r>
    <x v="23"/>
    <n v="11"/>
    <n v="1"/>
    <n v="5"/>
    <n v="3"/>
    <x v="4"/>
  </r>
  <r>
    <x v="24"/>
    <n v="11"/>
    <n v="1"/>
    <n v="5"/>
    <n v="3"/>
    <x v="1"/>
  </r>
  <r>
    <x v="8"/>
    <n v="11"/>
    <n v="1"/>
    <n v="4"/>
    <n v="3"/>
    <x v="4"/>
  </r>
  <r>
    <x v="8"/>
    <n v="11"/>
    <n v="1"/>
    <n v="4"/>
    <n v="3"/>
    <x v="4"/>
  </r>
  <r>
    <x v="9"/>
    <n v="11"/>
    <n v="1"/>
    <n v="3"/>
    <n v="2"/>
    <x v="4"/>
  </r>
  <r>
    <x v="18"/>
    <n v="11"/>
    <n v="1"/>
    <n v="3"/>
    <n v="2"/>
    <x v="4"/>
  </r>
  <r>
    <x v="20"/>
    <n v="10"/>
    <n v="1"/>
    <n v="5"/>
    <n v="3"/>
    <x v="4"/>
  </r>
  <r>
    <x v="20"/>
    <n v="10"/>
    <n v="1"/>
    <n v="5"/>
    <n v="3"/>
    <x v="4"/>
  </r>
  <r>
    <x v="19"/>
    <n v="10"/>
    <n v="1"/>
    <n v="5"/>
    <n v="3"/>
    <x v="2"/>
  </r>
  <r>
    <x v="19"/>
    <n v="10"/>
    <n v="1"/>
    <n v="5"/>
    <n v="3"/>
    <x v="4"/>
  </r>
  <r>
    <x v="24"/>
    <n v="10"/>
    <n v="1"/>
    <n v="5"/>
    <n v="3"/>
    <x v="4"/>
  </r>
  <r>
    <x v="20"/>
    <n v="9"/>
    <n v="1"/>
    <n v="5"/>
    <n v="3"/>
    <x v="4"/>
  </r>
  <r>
    <x v="22"/>
    <n v="9"/>
    <n v="1"/>
    <n v="4"/>
    <n v="3"/>
    <x v="1"/>
  </r>
  <r>
    <x v="22"/>
    <n v="9"/>
    <n v="1"/>
    <n v="4"/>
    <n v="3"/>
    <x v="2"/>
  </r>
  <r>
    <x v="8"/>
    <n v="9"/>
    <n v="1"/>
    <n v="4"/>
    <n v="3"/>
    <x v="4"/>
  </r>
  <r>
    <x v="9"/>
    <n v="9"/>
    <n v="1"/>
    <n v="3"/>
    <n v="2"/>
    <x v="2"/>
  </r>
  <r>
    <x v="10"/>
    <n v="9"/>
    <n v="1"/>
    <n v="2"/>
    <n v="1"/>
    <x v="4"/>
  </r>
  <r>
    <x v="3"/>
    <n v="9"/>
    <n v="1"/>
    <n v="2"/>
    <n v="1"/>
    <x v="2"/>
  </r>
  <r>
    <x v="25"/>
    <n v="8"/>
    <n v="1"/>
    <n v="5"/>
    <n v="3"/>
    <x v="4"/>
  </r>
  <r>
    <x v="19"/>
    <n v="8"/>
    <n v="1"/>
    <n v="5"/>
    <n v="3"/>
    <x v="4"/>
  </r>
  <r>
    <x v="19"/>
    <n v="8"/>
    <n v="1"/>
    <n v="5"/>
    <n v="3"/>
    <x v="4"/>
  </r>
  <r>
    <x v="24"/>
    <n v="8"/>
    <n v="1"/>
    <n v="5"/>
    <n v="3"/>
    <x v="1"/>
  </r>
  <r>
    <x v="0"/>
    <n v="8"/>
    <n v="1"/>
    <n v="4"/>
    <n v="3"/>
    <x v="4"/>
  </r>
  <r>
    <x v="0"/>
    <n v="8"/>
    <n v="1"/>
    <n v="4"/>
    <n v="3"/>
    <x v="0"/>
  </r>
  <r>
    <x v="6"/>
    <n v="8"/>
    <n v="1"/>
    <n v="3"/>
    <n v="2"/>
    <x v="2"/>
  </r>
  <r>
    <x v="7"/>
    <n v="8"/>
    <n v="1"/>
    <n v="3"/>
    <n v="2"/>
    <x v="4"/>
  </r>
  <r>
    <x v="8"/>
    <n v="7"/>
    <n v="1"/>
    <n v="4"/>
    <n v="3"/>
    <x v="3"/>
  </r>
  <r>
    <x v="15"/>
    <n v="7"/>
    <n v="1"/>
    <n v="4"/>
    <n v="2"/>
    <x v="0"/>
  </r>
  <r>
    <x v="24"/>
    <n v="6"/>
    <n v="1"/>
    <n v="5"/>
    <n v="3"/>
    <x v="4"/>
  </r>
  <r>
    <x v="24"/>
    <n v="6"/>
    <n v="1"/>
    <n v="5"/>
    <n v="3"/>
    <x v="5"/>
  </r>
  <r>
    <x v="7"/>
    <n v="6"/>
    <n v="1"/>
    <n v="3"/>
    <n v="2"/>
    <x v="4"/>
  </r>
  <r>
    <x v="18"/>
    <n v="6"/>
    <n v="1"/>
    <n v="3"/>
    <n v="2"/>
    <x v="1"/>
  </r>
  <r>
    <x v="2"/>
    <n v="6"/>
    <n v="1"/>
    <n v="2"/>
    <n v="1"/>
    <x v="2"/>
  </r>
  <r>
    <x v="20"/>
    <n v="5"/>
    <n v="1"/>
    <n v="5"/>
    <n v="3"/>
    <x v="4"/>
  </r>
  <r>
    <x v="24"/>
    <n v="5"/>
    <n v="1"/>
    <n v="5"/>
    <n v="3"/>
    <x v="1"/>
  </r>
  <r>
    <x v="24"/>
    <n v="5"/>
    <n v="1"/>
    <n v="5"/>
    <n v="3"/>
    <x v="1"/>
  </r>
  <r>
    <x v="22"/>
    <n v="5"/>
    <n v="1"/>
    <n v="4"/>
    <n v="3"/>
    <x v="0"/>
  </r>
  <r>
    <x v="6"/>
    <n v="5"/>
    <n v="1"/>
    <n v="3"/>
    <n v="2"/>
    <x v="2"/>
  </r>
  <r>
    <x v="2"/>
    <n v="5"/>
    <n v="1"/>
    <n v="2"/>
    <n v="1"/>
    <x v="4"/>
  </r>
  <r>
    <x v="25"/>
    <n v="4"/>
    <n v="1"/>
    <n v="5"/>
    <n v="3"/>
    <x v="4"/>
  </r>
  <r>
    <x v="20"/>
    <n v="4"/>
    <n v="1"/>
    <n v="5"/>
    <n v="3"/>
    <x v="2"/>
  </r>
  <r>
    <x v="23"/>
    <n v="4"/>
    <n v="1"/>
    <n v="5"/>
    <n v="3"/>
    <x v="1"/>
  </r>
  <r>
    <x v="23"/>
    <n v="4"/>
    <n v="1"/>
    <n v="5"/>
    <n v="3"/>
    <x v="4"/>
  </r>
  <r>
    <x v="22"/>
    <n v="4"/>
    <n v="1"/>
    <n v="4"/>
    <n v="3"/>
    <x v="4"/>
  </r>
  <r>
    <x v="22"/>
    <n v="4"/>
    <n v="1"/>
    <n v="4"/>
    <n v="3"/>
    <x v="4"/>
  </r>
  <r>
    <x v="0"/>
    <n v="4"/>
    <n v="1"/>
    <n v="4"/>
    <n v="3"/>
    <x v="2"/>
  </r>
  <r>
    <x v="0"/>
    <n v="4"/>
    <n v="1"/>
    <n v="4"/>
    <n v="3"/>
    <x v="4"/>
  </r>
  <r>
    <x v="23"/>
    <n v="3"/>
    <n v="1"/>
    <n v="5"/>
    <n v="3"/>
    <x v="4"/>
  </r>
  <r>
    <x v="22"/>
    <n v="3"/>
    <n v="1"/>
    <n v="4"/>
    <n v="3"/>
    <x v="4"/>
  </r>
  <r>
    <x v="18"/>
    <n v="3"/>
    <n v="1"/>
    <n v="3"/>
    <n v="2"/>
    <x v="4"/>
  </r>
  <r>
    <x v="13"/>
    <n v="3"/>
    <n v="1"/>
    <n v="2"/>
    <n v="1"/>
    <x v="4"/>
  </r>
  <r>
    <x v="25"/>
    <n v="2"/>
    <n v="1"/>
    <n v="5"/>
    <n v="3"/>
    <x v="6"/>
  </r>
  <r>
    <x v="19"/>
    <n v="2"/>
    <n v="1"/>
    <n v="5"/>
    <n v="3"/>
    <x v="2"/>
  </r>
  <r>
    <x v="8"/>
    <n v="2"/>
    <n v="1"/>
    <n v="4"/>
    <n v="3"/>
    <x v="4"/>
  </r>
  <r>
    <x v="8"/>
    <n v="2"/>
    <n v="1"/>
    <n v="4"/>
    <n v="3"/>
    <x v="4"/>
  </r>
  <r>
    <x v="15"/>
    <n v="2"/>
    <n v="1"/>
    <n v="4"/>
    <n v="2"/>
    <x v="2"/>
  </r>
  <r>
    <x v="15"/>
    <n v="2"/>
    <n v="1"/>
    <n v="4"/>
    <n v="2"/>
    <x v="4"/>
  </r>
  <r>
    <x v="7"/>
    <n v="2"/>
    <n v="1"/>
    <n v="3"/>
    <n v="2"/>
    <x v="4"/>
  </r>
  <r>
    <x v="20"/>
    <n v="1"/>
    <n v="1"/>
    <n v="5"/>
    <n v="3"/>
    <x v="6"/>
  </r>
  <r>
    <x v="24"/>
    <n v="1"/>
    <n v="1"/>
    <n v="5"/>
    <n v="3"/>
    <x v="1"/>
  </r>
  <r>
    <x v="24"/>
    <n v="1"/>
    <n v="1"/>
    <n v="5"/>
    <n v="3"/>
    <x v="1"/>
  </r>
  <r>
    <x v="0"/>
    <n v="1"/>
    <n v="1"/>
    <n v="4"/>
    <n v="3"/>
    <x v="4"/>
  </r>
  <r>
    <x v="11"/>
    <n v="1"/>
    <n v="1"/>
    <n v="2"/>
    <n v="2"/>
    <x v="1"/>
  </r>
  <r>
    <x v="11"/>
    <n v="1"/>
    <n v="1"/>
    <n v="2"/>
    <n v="2"/>
    <x v="4"/>
  </r>
  <r>
    <x v="18"/>
    <n v="66"/>
    <n v="0"/>
    <n v="3"/>
    <n v="2"/>
    <x v="1"/>
  </r>
  <r>
    <x v="19"/>
    <n v="84"/>
    <n v="0"/>
    <n v="5"/>
    <n v="3"/>
    <x v="1"/>
  </r>
  <r>
    <x v="7"/>
    <n v="45"/>
    <n v="0"/>
    <n v="3"/>
    <n v="2"/>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85">
  <r>
    <x v="0"/>
    <n v="100"/>
    <n v="0"/>
    <n v="4"/>
    <n v="3"/>
    <x v="0"/>
  </r>
  <r>
    <x v="1"/>
    <n v="100"/>
    <n v="0"/>
    <n v="4"/>
    <n v="2"/>
    <x v="1"/>
  </r>
  <r>
    <x v="2"/>
    <n v="100"/>
    <n v="0"/>
    <n v="2"/>
    <n v="1"/>
    <x v="2"/>
  </r>
  <r>
    <x v="3"/>
    <n v="100"/>
    <n v="0"/>
    <n v="2"/>
    <n v="1"/>
    <x v="3"/>
  </r>
  <r>
    <x v="4"/>
    <n v="99"/>
    <n v="0"/>
    <n v="3"/>
    <n v="2"/>
    <x v="2"/>
  </r>
  <r>
    <x v="3"/>
    <n v="99"/>
    <n v="0"/>
    <n v="2"/>
    <n v="1"/>
    <x v="4"/>
  </r>
  <r>
    <x v="5"/>
    <n v="99"/>
    <n v="0"/>
    <n v="1"/>
    <n v="1"/>
    <x v="2"/>
  </r>
  <r>
    <x v="0"/>
    <n v="98"/>
    <n v="0"/>
    <n v="4"/>
    <n v="3"/>
    <x v="1"/>
  </r>
  <r>
    <x v="6"/>
    <n v="98"/>
    <n v="0"/>
    <n v="3"/>
    <n v="2"/>
    <x v="1"/>
  </r>
  <r>
    <x v="7"/>
    <n v="98"/>
    <n v="0"/>
    <n v="3"/>
    <n v="2"/>
    <x v="4"/>
  </r>
  <r>
    <x v="3"/>
    <n v="98"/>
    <n v="0"/>
    <n v="2"/>
    <n v="1"/>
    <x v="4"/>
  </r>
  <r>
    <x v="8"/>
    <n v="97"/>
    <n v="0"/>
    <n v="4"/>
    <n v="3"/>
    <x v="1"/>
  </r>
  <r>
    <x v="1"/>
    <n v="97"/>
    <n v="0"/>
    <n v="4"/>
    <n v="2"/>
    <x v="4"/>
  </r>
  <r>
    <x v="9"/>
    <n v="97"/>
    <n v="0"/>
    <n v="3"/>
    <n v="2"/>
    <x v="4"/>
  </r>
  <r>
    <x v="10"/>
    <n v="97"/>
    <n v="0"/>
    <n v="2"/>
    <n v="1"/>
    <x v="1"/>
  </r>
  <r>
    <x v="11"/>
    <n v="96"/>
    <n v="0"/>
    <n v="2"/>
    <n v="2"/>
    <x v="2"/>
  </r>
  <r>
    <x v="6"/>
    <n v="95"/>
    <n v="0"/>
    <n v="3"/>
    <n v="2"/>
    <x v="1"/>
  </r>
  <r>
    <x v="7"/>
    <n v="95"/>
    <n v="0"/>
    <n v="3"/>
    <n v="2"/>
    <x v="2"/>
  </r>
  <r>
    <x v="4"/>
    <n v="95"/>
    <n v="0"/>
    <n v="3"/>
    <n v="2"/>
    <x v="5"/>
  </r>
  <r>
    <x v="4"/>
    <n v="95"/>
    <n v="0"/>
    <n v="3"/>
    <n v="2"/>
    <x v="1"/>
  </r>
  <r>
    <x v="10"/>
    <n v="95"/>
    <n v="0"/>
    <n v="2"/>
    <n v="1"/>
    <x v="4"/>
  </r>
  <r>
    <x v="12"/>
    <n v="95"/>
    <n v="0"/>
    <n v="1"/>
    <n v="1"/>
    <x v="1"/>
  </r>
  <r>
    <x v="1"/>
    <n v="94"/>
    <n v="0"/>
    <n v="4"/>
    <n v="2"/>
    <x v="1"/>
  </r>
  <r>
    <x v="9"/>
    <n v="94"/>
    <n v="0"/>
    <n v="3"/>
    <n v="2"/>
    <x v="1"/>
  </r>
  <r>
    <x v="10"/>
    <n v="94"/>
    <n v="0"/>
    <n v="2"/>
    <n v="1"/>
    <x v="1"/>
  </r>
  <r>
    <x v="12"/>
    <n v="94"/>
    <n v="0"/>
    <n v="1"/>
    <n v="1"/>
    <x v="1"/>
  </r>
  <r>
    <x v="0"/>
    <n v="93"/>
    <n v="0"/>
    <n v="4"/>
    <n v="3"/>
    <x v="6"/>
  </r>
  <r>
    <x v="1"/>
    <n v="93"/>
    <n v="0"/>
    <n v="4"/>
    <n v="2"/>
    <x v="4"/>
  </r>
  <r>
    <x v="6"/>
    <n v="93"/>
    <n v="0"/>
    <n v="3"/>
    <n v="2"/>
    <x v="4"/>
  </r>
  <r>
    <x v="9"/>
    <n v="93"/>
    <n v="0"/>
    <n v="3"/>
    <n v="2"/>
    <x v="2"/>
  </r>
  <r>
    <x v="13"/>
    <n v="93"/>
    <n v="0"/>
    <n v="2"/>
    <n v="1"/>
    <x v="1"/>
  </r>
  <r>
    <x v="14"/>
    <n v="93"/>
    <n v="0"/>
    <n v="1"/>
    <n v="1"/>
    <x v="4"/>
  </r>
  <r>
    <x v="8"/>
    <n v="92"/>
    <n v="0"/>
    <n v="4"/>
    <n v="3"/>
    <x v="1"/>
  </r>
  <r>
    <x v="10"/>
    <n v="92"/>
    <n v="0"/>
    <n v="2"/>
    <n v="1"/>
    <x v="2"/>
  </r>
  <r>
    <x v="2"/>
    <n v="92"/>
    <n v="0"/>
    <n v="2"/>
    <n v="1"/>
    <x v="3"/>
  </r>
  <r>
    <x v="3"/>
    <n v="92"/>
    <n v="0"/>
    <n v="2"/>
    <n v="1"/>
    <x v="4"/>
  </r>
  <r>
    <x v="6"/>
    <n v="91"/>
    <n v="0"/>
    <n v="3"/>
    <n v="2"/>
    <x v="5"/>
  </r>
  <r>
    <x v="10"/>
    <n v="91"/>
    <n v="0"/>
    <n v="2"/>
    <n v="1"/>
    <x v="4"/>
  </r>
  <r>
    <x v="1"/>
    <n v="90"/>
    <n v="0"/>
    <n v="4"/>
    <n v="2"/>
    <x v="5"/>
  </r>
  <r>
    <x v="9"/>
    <n v="90"/>
    <n v="0"/>
    <n v="3"/>
    <n v="2"/>
    <x v="1"/>
  </r>
  <r>
    <x v="7"/>
    <n v="90"/>
    <n v="0"/>
    <n v="3"/>
    <n v="2"/>
    <x v="4"/>
  </r>
  <r>
    <x v="7"/>
    <n v="90"/>
    <n v="0"/>
    <n v="3"/>
    <n v="2"/>
    <x v="4"/>
  </r>
  <r>
    <x v="11"/>
    <n v="90"/>
    <n v="0"/>
    <n v="2"/>
    <n v="2"/>
    <x v="2"/>
  </r>
  <r>
    <x v="15"/>
    <n v="89"/>
    <n v="0"/>
    <n v="4"/>
    <n v="2"/>
    <x v="4"/>
  </r>
  <r>
    <x v="1"/>
    <n v="89"/>
    <n v="0"/>
    <n v="4"/>
    <n v="2"/>
    <x v="4"/>
  </r>
  <r>
    <x v="6"/>
    <n v="89"/>
    <n v="0"/>
    <n v="3"/>
    <n v="2"/>
    <x v="4"/>
  </r>
  <r>
    <x v="10"/>
    <n v="89"/>
    <n v="0"/>
    <n v="2"/>
    <n v="1"/>
    <x v="1"/>
  </r>
  <r>
    <x v="16"/>
    <n v="89"/>
    <n v="0"/>
    <n v="1"/>
    <n v="1"/>
    <x v="3"/>
  </r>
  <r>
    <x v="17"/>
    <n v="89"/>
    <n v="0"/>
    <n v="1"/>
    <n v="1"/>
    <x v="4"/>
  </r>
  <r>
    <x v="1"/>
    <n v="88"/>
    <n v="0"/>
    <n v="4"/>
    <n v="2"/>
    <x v="2"/>
  </r>
  <r>
    <x v="7"/>
    <n v="88"/>
    <n v="0"/>
    <n v="3"/>
    <n v="2"/>
    <x v="4"/>
  </r>
  <r>
    <x v="10"/>
    <n v="88"/>
    <n v="0"/>
    <n v="2"/>
    <n v="1"/>
    <x v="2"/>
  </r>
  <r>
    <x v="2"/>
    <n v="88"/>
    <n v="0"/>
    <n v="2"/>
    <n v="1"/>
    <x v="4"/>
  </r>
  <r>
    <x v="6"/>
    <n v="87"/>
    <n v="0"/>
    <n v="3"/>
    <n v="2"/>
    <x v="4"/>
  </r>
  <r>
    <x v="18"/>
    <n v="87"/>
    <n v="0"/>
    <n v="3"/>
    <n v="2"/>
    <x v="1"/>
  </r>
  <r>
    <x v="2"/>
    <n v="87"/>
    <n v="0"/>
    <n v="2"/>
    <n v="1"/>
    <x v="2"/>
  </r>
  <r>
    <x v="16"/>
    <n v="87"/>
    <n v="0"/>
    <n v="1"/>
    <n v="1"/>
    <x v="4"/>
  </r>
  <r>
    <x v="7"/>
    <n v="86"/>
    <n v="0"/>
    <n v="3"/>
    <n v="2"/>
    <x v="0"/>
  </r>
  <r>
    <x v="4"/>
    <n v="86"/>
    <n v="0"/>
    <n v="3"/>
    <n v="2"/>
    <x v="4"/>
  </r>
  <r>
    <x v="1"/>
    <n v="85"/>
    <n v="0"/>
    <n v="4"/>
    <n v="2"/>
    <x v="2"/>
  </r>
  <r>
    <x v="6"/>
    <n v="85"/>
    <n v="0"/>
    <n v="3"/>
    <n v="2"/>
    <x v="4"/>
  </r>
  <r>
    <x v="10"/>
    <n v="85"/>
    <n v="0"/>
    <n v="2"/>
    <n v="1"/>
    <x v="2"/>
  </r>
  <r>
    <x v="2"/>
    <n v="85"/>
    <n v="0"/>
    <n v="2"/>
    <n v="1"/>
    <x v="3"/>
  </r>
  <r>
    <x v="15"/>
    <n v="84"/>
    <n v="0"/>
    <n v="4"/>
    <n v="2"/>
    <x v="1"/>
  </r>
  <r>
    <x v="15"/>
    <n v="84"/>
    <n v="0"/>
    <n v="4"/>
    <n v="2"/>
    <x v="2"/>
  </r>
  <r>
    <x v="1"/>
    <n v="84"/>
    <n v="0"/>
    <n v="4"/>
    <n v="2"/>
    <x v="4"/>
  </r>
  <r>
    <x v="1"/>
    <n v="84"/>
    <n v="0"/>
    <n v="4"/>
    <n v="2"/>
    <x v="0"/>
  </r>
  <r>
    <x v="6"/>
    <n v="84"/>
    <n v="0"/>
    <n v="3"/>
    <n v="2"/>
    <x v="0"/>
  </r>
  <r>
    <x v="7"/>
    <n v="84"/>
    <n v="0"/>
    <n v="3"/>
    <n v="2"/>
    <x v="4"/>
  </r>
  <r>
    <x v="7"/>
    <n v="83"/>
    <n v="0"/>
    <n v="3"/>
    <n v="2"/>
    <x v="2"/>
  </r>
  <r>
    <x v="4"/>
    <n v="83"/>
    <n v="0"/>
    <n v="3"/>
    <n v="2"/>
    <x v="2"/>
  </r>
  <r>
    <x v="12"/>
    <n v="83"/>
    <n v="0"/>
    <n v="1"/>
    <n v="1"/>
    <x v="4"/>
  </r>
  <r>
    <x v="18"/>
    <n v="82"/>
    <n v="0"/>
    <n v="3"/>
    <n v="2"/>
    <x v="4"/>
  </r>
  <r>
    <x v="12"/>
    <n v="82"/>
    <n v="0"/>
    <n v="1"/>
    <n v="1"/>
    <x v="1"/>
  </r>
  <r>
    <x v="13"/>
    <n v="81"/>
    <n v="0"/>
    <n v="2"/>
    <n v="1"/>
    <x v="2"/>
  </r>
  <r>
    <x v="2"/>
    <n v="81"/>
    <n v="0"/>
    <n v="2"/>
    <n v="1"/>
    <x v="2"/>
  </r>
  <r>
    <x v="5"/>
    <n v="81"/>
    <n v="0"/>
    <n v="1"/>
    <n v="1"/>
    <x v="5"/>
  </r>
  <r>
    <x v="12"/>
    <n v="81"/>
    <n v="0"/>
    <n v="1"/>
    <n v="1"/>
    <x v="1"/>
  </r>
  <r>
    <x v="9"/>
    <n v="80"/>
    <n v="0"/>
    <n v="3"/>
    <n v="2"/>
    <x v="4"/>
  </r>
  <r>
    <x v="7"/>
    <n v="80"/>
    <n v="0"/>
    <n v="3"/>
    <n v="2"/>
    <x v="1"/>
  </r>
  <r>
    <x v="17"/>
    <n v="80"/>
    <n v="0"/>
    <n v="1"/>
    <n v="1"/>
    <x v="1"/>
  </r>
  <r>
    <x v="13"/>
    <n v="79"/>
    <n v="0"/>
    <n v="2"/>
    <n v="1"/>
    <x v="4"/>
  </r>
  <r>
    <x v="10"/>
    <n v="79"/>
    <n v="0"/>
    <n v="2"/>
    <n v="1"/>
    <x v="1"/>
  </r>
  <r>
    <x v="19"/>
    <n v="78"/>
    <n v="0"/>
    <n v="5"/>
    <n v="3"/>
    <x v="5"/>
  </r>
  <r>
    <x v="16"/>
    <n v="78"/>
    <n v="0"/>
    <n v="1"/>
    <n v="1"/>
    <x v="2"/>
  </r>
  <r>
    <x v="8"/>
    <n v="77"/>
    <n v="0"/>
    <n v="4"/>
    <n v="3"/>
    <x v="1"/>
  </r>
  <r>
    <x v="15"/>
    <n v="77"/>
    <n v="0"/>
    <n v="4"/>
    <n v="2"/>
    <x v="1"/>
  </r>
  <r>
    <x v="11"/>
    <n v="77"/>
    <n v="0"/>
    <n v="2"/>
    <n v="2"/>
    <x v="1"/>
  </r>
  <r>
    <x v="13"/>
    <n v="77"/>
    <n v="0"/>
    <n v="2"/>
    <n v="1"/>
    <x v="1"/>
  </r>
  <r>
    <x v="5"/>
    <n v="77"/>
    <n v="0"/>
    <n v="1"/>
    <n v="1"/>
    <x v="2"/>
  </r>
  <r>
    <x v="17"/>
    <n v="77"/>
    <n v="0"/>
    <n v="1"/>
    <n v="1"/>
    <x v="1"/>
  </r>
  <r>
    <x v="20"/>
    <n v="76"/>
    <n v="0"/>
    <n v="5"/>
    <n v="3"/>
    <x v="5"/>
  </r>
  <r>
    <x v="15"/>
    <n v="76"/>
    <n v="0"/>
    <n v="4"/>
    <n v="2"/>
    <x v="3"/>
  </r>
  <r>
    <x v="4"/>
    <n v="76"/>
    <n v="0"/>
    <n v="3"/>
    <n v="2"/>
    <x v="1"/>
  </r>
  <r>
    <x v="13"/>
    <n v="76"/>
    <n v="0"/>
    <n v="2"/>
    <n v="1"/>
    <x v="4"/>
  </r>
  <r>
    <x v="10"/>
    <n v="76"/>
    <n v="0"/>
    <n v="2"/>
    <n v="1"/>
    <x v="1"/>
  </r>
  <r>
    <x v="16"/>
    <n v="76"/>
    <n v="0"/>
    <n v="1"/>
    <n v="1"/>
    <x v="4"/>
  </r>
  <r>
    <x v="14"/>
    <n v="76"/>
    <n v="0"/>
    <n v="1"/>
    <n v="1"/>
    <x v="5"/>
  </r>
  <r>
    <x v="0"/>
    <n v="75"/>
    <n v="0"/>
    <n v="4"/>
    <n v="3"/>
    <x v="5"/>
  </r>
  <r>
    <x v="15"/>
    <n v="75"/>
    <n v="0"/>
    <n v="4"/>
    <n v="2"/>
    <x v="1"/>
  </r>
  <r>
    <x v="15"/>
    <n v="75"/>
    <n v="0"/>
    <n v="4"/>
    <n v="2"/>
    <x v="1"/>
  </r>
  <r>
    <x v="7"/>
    <n v="75"/>
    <n v="0"/>
    <n v="3"/>
    <n v="2"/>
    <x v="2"/>
  </r>
  <r>
    <x v="18"/>
    <n v="75"/>
    <n v="0"/>
    <n v="3"/>
    <n v="2"/>
    <x v="1"/>
  </r>
  <r>
    <x v="4"/>
    <n v="75"/>
    <n v="0"/>
    <n v="3"/>
    <n v="2"/>
    <x v="1"/>
  </r>
  <r>
    <x v="17"/>
    <n v="75"/>
    <n v="0"/>
    <n v="1"/>
    <n v="1"/>
    <x v="1"/>
  </r>
  <r>
    <x v="6"/>
    <n v="74"/>
    <n v="0"/>
    <n v="3"/>
    <n v="2"/>
    <x v="4"/>
  </r>
  <r>
    <x v="17"/>
    <n v="74"/>
    <n v="0"/>
    <n v="1"/>
    <n v="1"/>
    <x v="1"/>
  </r>
  <r>
    <x v="6"/>
    <n v="72"/>
    <n v="0"/>
    <n v="3"/>
    <n v="2"/>
    <x v="0"/>
  </r>
  <r>
    <x v="7"/>
    <n v="72"/>
    <n v="0"/>
    <n v="3"/>
    <n v="2"/>
    <x v="2"/>
  </r>
  <r>
    <x v="10"/>
    <n v="72"/>
    <n v="0"/>
    <n v="2"/>
    <n v="1"/>
    <x v="1"/>
  </r>
  <r>
    <x v="2"/>
    <n v="72"/>
    <n v="0"/>
    <n v="2"/>
    <n v="1"/>
    <x v="4"/>
  </r>
  <r>
    <x v="2"/>
    <n v="72"/>
    <n v="0"/>
    <n v="2"/>
    <n v="1"/>
    <x v="2"/>
  </r>
  <r>
    <x v="3"/>
    <n v="72"/>
    <n v="0"/>
    <n v="2"/>
    <n v="1"/>
    <x v="1"/>
  </r>
  <r>
    <x v="14"/>
    <n v="72"/>
    <n v="0"/>
    <n v="1"/>
    <n v="1"/>
    <x v="4"/>
  </r>
  <r>
    <x v="9"/>
    <n v="71"/>
    <n v="0"/>
    <n v="3"/>
    <n v="2"/>
    <x v="2"/>
  </r>
  <r>
    <x v="16"/>
    <n v="71"/>
    <n v="0"/>
    <n v="1"/>
    <n v="1"/>
    <x v="1"/>
  </r>
  <r>
    <x v="12"/>
    <n v="71"/>
    <n v="0"/>
    <n v="1"/>
    <n v="1"/>
    <x v="2"/>
  </r>
  <r>
    <x v="14"/>
    <n v="71"/>
    <n v="0"/>
    <n v="1"/>
    <n v="1"/>
    <x v="3"/>
  </r>
  <r>
    <x v="21"/>
    <n v="71"/>
    <n v="0"/>
    <n v="1"/>
    <n v="1"/>
    <x v="4"/>
  </r>
  <r>
    <x v="15"/>
    <n v="70"/>
    <n v="0"/>
    <n v="4"/>
    <n v="2"/>
    <x v="1"/>
  </r>
  <r>
    <x v="15"/>
    <n v="70"/>
    <n v="0"/>
    <n v="4"/>
    <n v="2"/>
    <x v="5"/>
  </r>
  <r>
    <x v="1"/>
    <n v="70"/>
    <n v="0"/>
    <n v="4"/>
    <n v="2"/>
    <x v="1"/>
  </r>
  <r>
    <x v="10"/>
    <n v="70"/>
    <n v="0"/>
    <n v="2"/>
    <n v="1"/>
    <x v="1"/>
  </r>
  <r>
    <x v="10"/>
    <n v="70"/>
    <n v="0"/>
    <n v="2"/>
    <n v="1"/>
    <x v="3"/>
  </r>
  <r>
    <x v="10"/>
    <n v="70"/>
    <n v="0"/>
    <n v="2"/>
    <n v="1"/>
    <x v="4"/>
  </r>
  <r>
    <x v="5"/>
    <n v="70"/>
    <n v="0"/>
    <n v="1"/>
    <n v="1"/>
    <x v="5"/>
  </r>
  <r>
    <x v="16"/>
    <n v="70"/>
    <n v="0"/>
    <n v="1"/>
    <n v="1"/>
    <x v="4"/>
  </r>
  <r>
    <x v="16"/>
    <n v="70"/>
    <n v="0"/>
    <n v="1"/>
    <n v="1"/>
    <x v="1"/>
  </r>
  <r>
    <x v="16"/>
    <n v="70"/>
    <n v="0"/>
    <n v="1"/>
    <n v="1"/>
    <x v="4"/>
  </r>
  <r>
    <x v="9"/>
    <n v="69"/>
    <n v="0"/>
    <n v="3"/>
    <n v="2"/>
    <x v="6"/>
  </r>
  <r>
    <x v="18"/>
    <n v="69"/>
    <n v="0"/>
    <n v="3"/>
    <n v="2"/>
    <x v="1"/>
  </r>
  <r>
    <x v="18"/>
    <n v="69"/>
    <n v="0"/>
    <n v="3"/>
    <n v="2"/>
    <x v="6"/>
  </r>
  <r>
    <x v="4"/>
    <n v="69"/>
    <n v="0"/>
    <n v="3"/>
    <n v="2"/>
    <x v="1"/>
  </r>
  <r>
    <x v="4"/>
    <n v="69"/>
    <n v="0"/>
    <n v="3"/>
    <n v="2"/>
    <x v="4"/>
  </r>
  <r>
    <x v="13"/>
    <n v="69"/>
    <n v="0"/>
    <n v="2"/>
    <n v="1"/>
    <x v="4"/>
  </r>
  <r>
    <x v="3"/>
    <n v="69"/>
    <n v="0"/>
    <n v="2"/>
    <n v="1"/>
    <x v="1"/>
  </r>
  <r>
    <x v="3"/>
    <n v="69"/>
    <n v="0"/>
    <n v="2"/>
    <n v="1"/>
    <x v="0"/>
  </r>
  <r>
    <x v="5"/>
    <n v="69"/>
    <n v="0"/>
    <n v="1"/>
    <n v="1"/>
    <x v="5"/>
  </r>
  <r>
    <x v="16"/>
    <n v="69"/>
    <n v="0"/>
    <n v="1"/>
    <n v="1"/>
    <x v="4"/>
  </r>
  <r>
    <x v="8"/>
    <n v="68"/>
    <n v="0"/>
    <n v="4"/>
    <n v="3"/>
    <x v="1"/>
  </r>
  <r>
    <x v="1"/>
    <n v="68"/>
    <n v="0"/>
    <n v="4"/>
    <n v="2"/>
    <x v="1"/>
  </r>
  <r>
    <x v="1"/>
    <n v="68"/>
    <n v="0"/>
    <n v="4"/>
    <n v="2"/>
    <x v="2"/>
  </r>
  <r>
    <x v="10"/>
    <n v="68"/>
    <n v="0"/>
    <n v="2"/>
    <n v="1"/>
    <x v="1"/>
  </r>
  <r>
    <x v="12"/>
    <n v="68"/>
    <n v="0"/>
    <n v="1"/>
    <n v="1"/>
    <x v="1"/>
  </r>
  <r>
    <x v="14"/>
    <n v="68"/>
    <n v="0"/>
    <n v="1"/>
    <n v="1"/>
    <x v="0"/>
  </r>
  <r>
    <x v="0"/>
    <n v="67"/>
    <n v="0"/>
    <n v="4"/>
    <n v="3"/>
    <x v="0"/>
  </r>
  <r>
    <x v="15"/>
    <n v="67"/>
    <n v="0"/>
    <n v="4"/>
    <n v="2"/>
    <x v="3"/>
  </r>
  <r>
    <x v="6"/>
    <n v="67"/>
    <n v="0"/>
    <n v="3"/>
    <n v="2"/>
    <x v="1"/>
  </r>
  <r>
    <x v="6"/>
    <n v="67"/>
    <n v="0"/>
    <n v="3"/>
    <n v="2"/>
    <x v="1"/>
  </r>
  <r>
    <x v="10"/>
    <n v="67"/>
    <n v="0"/>
    <n v="2"/>
    <n v="1"/>
    <x v="2"/>
  </r>
  <r>
    <x v="3"/>
    <n v="67"/>
    <n v="0"/>
    <n v="2"/>
    <n v="1"/>
    <x v="1"/>
  </r>
  <r>
    <x v="12"/>
    <n v="67"/>
    <n v="0"/>
    <n v="1"/>
    <n v="1"/>
    <x v="1"/>
  </r>
  <r>
    <x v="21"/>
    <n v="67"/>
    <n v="0"/>
    <n v="1"/>
    <n v="1"/>
    <x v="0"/>
  </r>
  <r>
    <x v="17"/>
    <n v="67"/>
    <n v="0"/>
    <n v="1"/>
    <n v="1"/>
    <x v="1"/>
  </r>
  <r>
    <x v="0"/>
    <n v="66"/>
    <n v="0"/>
    <n v="4"/>
    <n v="3"/>
    <x v="3"/>
  </r>
  <r>
    <x v="1"/>
    <n v="66"/>
    <n v="0"/>
    <n v="4"/>
    <n v="2"/>
    <x v="4"/>
  </r>
  <r>
    <x v="13"/>
    <n v="66"/>
    <n v="0"/>
    <n v="2"/>
    <n v="1"/>
    <x v="0"/>
  </r>
  <r>
    <x v="2"/>
    <n v="66"/>
    <n v="0"/>
    <n v="2"/>
    <n v="1"/>
    <x v="3"/>
  </r>
  <r>
    <x v="14"/>
    <n v="66"/>
    <n v="0"/>
    <n v="1"/>
    <n v="1"/>
    <x v="1"/>
  </r>
  <r>
    <x v="15"/>
    <n v="65"/>
    <n v="0"/>
    <n v="4"/>
    <n v="2"/>
    <x v="1"/>
  </r>
  <r>
    <x v="6"/>
    <n v="65"/>
    <n v="0"/>
    <n v="3"/>
    <n v="2"/>
    <x v="4"/>
  </r>
  <r>
    <x v="7"/>
    <n v="65"/>
    <n v="0"/>
    <n v="3"/>
    <n v="2"/>
    <x v="2"/>
  </r>
  <r>
    <x v="10"/>
    <n v="65"/>
    <n v="0"/>
    <n v="2"/>
    <n v="1"/>
    <x v="1"/>
  </r>
  <r>
    <x v="17"/>
    <n v="65"/>
    <n v="0"/>
    <n v="1"/>
    <n v="1"/>
    <x v="2"/>
  </r>
  <r>
    <x v="1"/>
    <n v="64"/>
    <n v="0"/>
    <n v="4"/>
    <n v="2"/>
    <x v="2"/>
  </r>
  <r>
    <x v="7"/>
    <n v="64"/>
    <n v="0"/>
    <n v="3"/>
    <n v="2"/>
    <x v="1"/>
  </r>
  <r>
    <x v="14"/>
    <n v="64"/>
    <n v="0"/>
    <n v="1"/>
    <n v="1"/>
    <x v="4"/>
  </r>
  <r>
    <x v="15"/>
    <n v="63"/>
    <n v="0"/>
    <n v="4"/>
    <n v="2"/>
    <x v="1"/>
  </r>
  <r>
    <x v="7"/>
    <n v="63"/>
    <n v="0"/>
    <n v="3"/>
    <n v="2"/>
    <x v="5"/>
  </r>
  <r>
    <x v="3"/>
    <n v="63"/>
    <n v="0"/>
    <n v="2"/>
    <n v="1"/>
    <x v="4"/>
  </r>
  <r>
    <x v="12"/>
    <n v="63"/>
    <n v="0"/>
    <n v="1"/>
    <n v="1"/>
    <x v="1"/>
  </r>
  <r>
    <x v="9"/>
    <n v="62"/>
    <n v="0"/>
    <n v="3"/>
    <n v="2"/>
    <x v="4"/>
  </r>
  <r>
    <x v="11"/>
    <n v="62"/>
    <n v="0"/>
    <n v="2"/>
    <n v="2"/>
    <x v="4"/>
  </r>
  <r>
    <x v="11"/>
    <n v="62"/>
    <n v="0"/>
    <n v="2"/>
    <n v="2"/>
    <x v="2"/>
  </r>
  <r>
    <x v="16"/>
    <n v="62"/>
    <n v="0"/>
    <n v="1"/>
    <n v="1"/>
    <x v="5"/>
  </r>
  <r>
    <x v="16"/>
    <n v="62"/>
    <n v="0"/>
    <n v="1"/>
    <n v="1"/>
    <x v="2"/>
  </r>
  <r>
    <x v="17"/>
    <n v="62"/>
    <n v="0"/>
    <n v="1"/>
    <n v="1"/>
    <x v="1"/>
  </r>
  <r>
    <x v="4"/>
    <n v="61"/>
    <n v="0"/>
    <n v="3"/>
    <n v="2"/>
    <x v="4"/>
  </r>
  <r>
    <x v="13"/>
    <n v="61"/>
    <n v="0"/>
    <n v="2"/>
    <n v="1"/>
    <x v="1"/>
  </r>
  <r>
    <x v="10"/>
    <n v="61"/>
    <n v="0"/>
    <n v="2"/>
    <n v="1"/>
    <x v="1"/>
  </r>
  <r>
    <x v="2"/>
    <n v="61"/>
    <n v="0"/>
    <n v="2"/>
    <n v="1"/>
    <x v="2"/>
  </r>
  <r>
    <x v="3"/>
    <n v="61"/>
    <n v="0"/>
    <n v="2"/>
    <n v="1"/>
    <x v="4"/>
  </r>
  <r>
    <x v="3"/>
    <n v="61"/>
    <n v="0"/>
    <n v="2"/>
    <n v="1"/>
    <x v="1"/>
  </r>
  <r>
    <x v="8"/>
    <n v="60"/>
    <n v="0"/>
    <n v="4"/>
    <n v="3"/>
    <x v="1"/>
  </r>
  <r>
    <x v="0"/>
    <n v="60"/>
    <n v="0"/>
    <n v="4"/>
    <n v="3"/>
    <x v="5"/>
  </r>
  <r>
    <x v="1"/>
    <n v="60"/>
    <n v="0"/>
    <n v="4"/>
    <n v="2"/>
    <x v="2"/>
  </r>
  <r>
    <x v="9"/>
    <n v="60"/>
    <n v="0"/>
    <n v="3"/>
    <n v="2"/>
    <x v="4"/>
  </r>
  <r>
    <x v="4"/>
    <n v="60"/>
    <n v="0"/>
    <n v="3"/>
    <n v="2"/>
    <x v="4"/>
  </r>
  <r>
    <x v="12"/>
    <n v="60"/>
    <n v="0"/>
    <n v="1"/>
    <n v="1"/>
    <x v="1"/>
  </r>
  <r>
    <x v="21"/>
    <n v="60"/>
    <n v="0"/>
    <n v="1"/>
    <n v="1"/>
    <x v="4"/>
  </r>
  <r>
    <x v="17"/>
    <n v="60"/>
    <n v="0"/>
    <n v="1"/>
    <n v="1"/>
    <x v="2"/>
  </r>
  <r>
    <x v="9"/>
    <n v="59"/>
    <n v="0"/>
    <n v="3"/>
    <n v="2"/>
    <x v="1"/>
  </r>
  <r>
    <x v="7"/>
    <n v="59"/>
    <n v="0"/>
    <n v="3"/>
    <n v="2"/>
    <x v="2"/>
  </r>
  <r>
    <x v="18"/>
    <n v="59"/>
    <n v="0"/>
    <n v="3"/>
    <n v="2"/>
    <x v="1"/>
  </r>
  <r>
    <x v="2"/>
    <n v="59"/>
    <n v="0"/>
    <n v="2"/>
    <n v="1"/>
    <x v="3"/>
  </r>
  <r>
    <x v="2"/>
    <n v="59"/>
    <n v="0"/>
    <n v="2"/>
    <n v="1"/>
    <x v="2"/>
  </r>
  <r>
    <x v="3"/>
    <n v="59"/>
    <n v="0"/>
    <n v="2"/>
    <n v="1"/>
    <x v="1"/>
  </r>
  <r>
    <x v="7"/>
    <n v="58"/>
    <n v="0"/>
    <n v="3"/>
    <n v="2"/>
    <x v="2"/>
  </r>
  <r>
    <x v="4"/>
    <n v="58"/>
    <n v="0"/>
    <n v="3"/>
    <n v="2"/>
    <x v="5"/>
  </r>
  <r>
    <x v="4"/>
    <n v="58"/>
    <n v="0"/>
    <n v="3"/>
    <n v="2"/>
    <x v="1"/>
  </r>
  <r>
    <x v="16"/>
    <n v="58"/>
    <n v="0"/>
    <n v="1"/>
    <n v="1"/>
    <x v="3"/>
  </r>
  <r>
    <x v="16"/>
    <n v="58"/>
    <n v="0"/>
    <n v="1"/>
    <n v="1"/>
    <x v="3"/>
  </r>
  <r>
    <x v="6"/>
    <n v="57"/>
    <n v="0"/>
    <n v="3"/>
    <n v="2"/>
    <x v="1"/>
  </r>
  <r>
    <x v="10"/>
    <n v="57"/>
    <n v="0"/>
    <n v="2"/>
    <n v="1"/>
    <x v="3"/>
  </r>
  <r>
    <x v="12"/>
    <n v="57"/>
    <n v="0"/>
    <n v="1"/>
    <n v="1"/>
    <x v="4"/>
  </r>
  <r>
    <x v="17"/>
    <n v="57"/>
    <n v="0"/>
    <n v="1"/>
    <n v="1"/>
    <x v="2"/>
  </r>
  <r>
    <x v="1"/>
    <n v="56"/>
    <n v="0"/>
    <n v="4"/>
    <n v="2"/>
    <x v="5"/>
  </r>
  <r>
    <x v="18"/>
    <n v="56"/>
    <n v="0"/>
    <n v="3"/>
    <n v="2"/>
    <x v="2"/>
  </r>
  <r>
    <x v="4"/>
    <n v="56"/>
    <n v="0"/>
    <n v="3"/>
    <n v="2"/>
    <x v="1"/>
  </r>
  <r>
    <x v="2"/>
    <n v="56"/>
    <n v="0"/>
    <n v="2"/>
    <n v="1"/>
    <x v="2"/>
  </r>
  <r>
    <x v="3"/>
    <n v="56"/>
    <n v="0"/>
    <n v="2"/>
    <n v="1"/>
    <x v="1"/>
  </r>
  <r>
    <x v="0"/>
    <n v="55"/>
    <n v="0"/>
    <n v="4"/>
    <n v="3"/>
    <x v="1"/>
  </r>
  <r>
    <x v="15"/>
    <n v="55"/>
    <n v="0"/>
    <n v="4"/>
    <n v="2"/>
    <x v="1"/>
  </r>
  <r>
    <x v="6"/>
    <n v="55"/>
    <n v="0"/>
    <n v="3"/>
    <n v="2"/>
    <x v="2"/>
  </r>
  <r>
    <x v="6"/>
    <n v="55"/>
    <n v="0"/>
    <n v="3"/>
    <n v="2"/>
    <x v="5"/>
  </r>
  <r>
    <x v="14"/>
    <n v="55"/>
    <n v="0"/>
    <n v="1"/>
    <n v="1"/>
    <x v="2"/>
  </r>
  <r>
    <x v="18"/>
    <n v="54"/>
    <n v="0"/>
    <n v="3"/>
    <n v="2"/>
    <x v="4"/>
  </r>
  <r>
    <x v="4"/>
    <n v="54"/>
    <n v="0"/>
    <n v="3"/>
    <n v="2"/>
    <x v="6"/>
  </r>
  <r>
    <x v="11"/>
    <n v="54"/>
    <n v="0"/>
    <n v="2"/>
    <n v="2"/>
    <x v="1"/>
  </r>
  <r>
    <x v="13"/>
    <n v="54"/>
    <n v="0"/>
    <n v="2"/>
    <n v="1"/>
    <x v="4"/>
  </r>
  <r>
    <x v="16"/>
    <n v="54"/>
    <n v="0"/>
    <n v="1"/>
    <n v="1"/>
    <x v="2"/>
  </r>
  <r>
    <x v="16"/>
    <n v="54"/>
    <n v="0"/>
    <n v="1"/>
    <n v="1"/>
    <x v="4"/>
  </r>
  <r>
    <x v="17"/>
    <n v="54"/>
    <n v="0"/>
    <n v="1"/>
    <n v="1"/>
    <x v="1"/>
  </r>
  <r>
    <x v="22"/>
    <n v="53"/>
    <n v="0"/>
    <n v="4"/>
    <n v="3"/>
    <x v="6"/>
  </r>
  <r>
    <x v="1"/>
    <n v="53"/>
    <n v="0"/>
    <n v="4"/>
    <n v="2"/>
    <x v="2"/>
  </r>
  <r>
    <x v="7"/>
    <n v="53"/>
    <n v="0"/>
    <n v="3"/>
    <n v="2"/>
    <x v="6"/>
  </r>
  <r>
    <x v="18"/>
    <n v="53"/>
    <n v="0"/>
    <n v="3"/>
    <n v="2"/>
    <x v="1"/>
  </r>
  <r>
    <x v="21"/>
    <n v="53"/>
    <n v="0"/>
    <n v="1"/>
    <n v="1"/>
    <x v="4"/>
  </r>
  <r>
    <x v="21"/>
    <n v="53"/>
    <n v="0"/>
    <n v="1"/>
    <n v="1"/>
    <x v="4"/>
  </r>
  <r>
    <x v="8"/>
    <n v="52"/>
    <n v="0"/>
    <n v="4"/>
    <n v="3"/>
    <x v="5"/>
  </r>
  <r>
    <x v="8"/>
    <n v="52"/>
    <n v="0"/>
    <n v="4"/>
    <n v="3"/>
    <x v="0"/>
  </r>
  <r>
    <x v="11"/>
    <n v="52"/>
    <n v="0"/>
    <n v="2"/>
    <n v="2"/>
    <x v="4"/>
  </r>
  <r>
    <x v="2"/>
    <n v="52"/>
    <n v="0"/>
    <n v="2"/>
    <n v="1"/>
    <x v="4"/>
  </r>
  <r>
    <x v="5"/>
    <n v="52"/>
    <n v="0"/>
    <n v="1"/>
    <n v="1"/>
    <x v="1"/>
  </r>
  <r>
    <x v="17"/>
    <n v="52"/>
    <n v="0"/>
    <n v="1"/>
    <n v="1"/>
    <x v="4"/>
  </r>
  <r>
    <x v="0"/>
    <n v="51"/>
    <n v="0"/>
    <n v="4"/>
    <n v="3"/>
    <x v="1"/>
  </r>
  <r>
    <x v="1"/>
    <n v="51"/>
    <n v="0"/>
    <n v="4"/>
    <n v="2"/>
    <x v="1"/>
  </r>
  <r>
    <x v="13"/>
    <n v="51"/>
    <n v="0"/>
    <n v="2"/>
    <n v="1"/>
    <x v="1"/>
  </r>
  <r>
    <x v="12"/>
    <n v="51"/>
    <n v="0"/>
    <n v="1"/>
    <n v="1"/>
    <x v="1"/>
  </r>
  <r>
    <x v="1"/>
    <n v="50"/>
    <n v="0"/>
    <n v="4"/>
    <n v="2"/>
    <x v="1"/>
  </r>
  <r>
    <x v="1"/>
    <n v="50"/>
    <n v="0"/>
    <n v="4"/>
    <n v="2"/>
    <x v="1"/>
  </r>
  <r>
    <x v="18"/>
    <n v="50"/>
    <n v="0"/>
    <n v="3"/>
    <n v="2"/>
    <x v="1"/>
  </r>
  <r>
    <x v="4"/>
    <n v="50"/>
    <n v="0"/>
    <n v="3"/>
    <n v="2"/>
    <x v="4"/>
  </r>
  <r>
    <x v="4"/>
    <n v="50"/>
    <n v="0"/>
    <n v="3"/>
    <n v="2"/>
    <x v="4"/>
  </r>
  <r>
    <x v="3"/>
    <n v="50"/>
    <n v="0"/>
    <n v="2"/>
    <n v="1"/>
    <x v="4"/>
  </r>
  <r>
    <x v="8"/>
    <n v="49"/>
    <n v="0"/>
    <n v="4"/>
    <n v="3"/>
    <x v="1"/>
  </r>
  <r>
    <x v="4"/>
    <n v="49"/>
    <n v="0"/>
    <n v="3"/>
    <n v="2"/>
    <x v="1"/>
  </r>
  <r>
    <x v="10"/>
    <n v="49"/>
    <n v="0"/>
    <n v="2"/>
    <n v="1"/>
    <x v="1"/>
  </r>
  <r>
    <x v="16"/>
    <n v="49"/>
    <n v="0"/>
    <n v="1"/>
    <n v="1"/>
    <x v="4"/>
  </r>
  <r>
    <x v="17"/>
    <n v="49"/>
    <n v="0"/>
    <n v="1"/>
    <n v="1"/>
    <x v="1"/>
  </r>
  <r>
    <x v="17"/>
    <n v="49"/>
    <n v="0"/>
    <n v="1"/>
    <n v="1"/>
    <x v="4"/>
  </r>
  <r>
    <x v="6"/>
    <n v="48"/>
    <n v="0"/>
    <n v="3"/>
    <n v="2"/>
    <x v="1"/>
  </r>
  <r>
    <x v="9"/>
    <n v="48"/>
    <n v="0"/>
    <n v="3"/>
    <n v="2"/>
    <x v="2"/>
  </r>
  <r>
    <x v="9"/>
    <n v="48"/>
    <n v="0"/>
    <n v="3"/>
    <n v="2"/>
    <x v="1"/>
  </r>
  <r>
    <x v="3"/>
    <n v="48"/>
    <n v="0"/>
    <n v="2"/>
    <n v="1"/>
    <x v="1"/>
  </r>
  <r>
    <x v="14"/>
    <n v="48"/>
    <n v="0"/>
    <n v="1"/>
    <n v="1"/>
    <x v="1"/>
  </r>
  <r>
    <x v="8"/>
    <n v="47"/>
    <n v="0"/>
    <n v="4"/>
    <n v="3"/>
    <x v="1"/>
  </r>
  <r>
    <x v="6"/>
    <n v="47"/>
    <n v="0"/>
    <n v="3"/>
    <n v="2"/>
    <x v="4"/>
  </r>
  <r>
    <x v="6"/>
    <n v="47"/>
    <n v="0"/>
    <n v="3"/>
    <n v="2"/>
    <x v="1"/>
  </r>
  <r>
    <x v="11"/>
    <n v="47"/>
    <n v="0"/>
    <n v="2"/>
    <n v="2"/>
    <x v="2"/>
  </r>
  <r>
    <x v="13"/>
    <n v="47"/>
    <n v="0"/>
    <n v="2"/>
    <n v="1"/>
    <x v="4"/>
  </r>
  <r>
    <x v="6"/>
    <n v="46"/>
    <n v="0"/>
    <n v="3"/>
    <n v="2"/>
    <x v="1"/>
  </r>
  <r>
    <x v="7"/>
    <n v="46"/>
    <n v="0"/>
    <n v="3"/>
    <n v="2"/>
    <x v="0"/>
  </r>
  <r>
    <x v="18"/>
    <n v="46"/>
    <n v="0"/>
    <n v="3"/>
    <n v="2"/>
    <x v="1"/>
  </r>
  <r>
    <x v="15"/>
    <n v="45"/>
    <n v="0"/>
    <n v="4"/>
    <n v="2"/>
    <x v="1"/>
  </r>
  <r>
    <x v="1"/>
    <n v="45"/>
    <n v="0"/>
    <n v="4"/>
    <n v="2"/>
    <x v="4"/>
  </r>
  <r>
    <x v="6"/>
    <n v="45"/>
    <n v="0"/>
    <n v="3"/>
    <n v="2"/>
    <x v="1"/>
  </r>
  <r>
    <x v="23"/>
    <n v="44"/>
    <n v="0"/>
    <n v="5"/>
    <n v="3"/>
    <x v="2"/>
  </r>
  <r>
    <x v="15"/>
    <n v="44"/>
    <n v="0"/>
    <n v="4"/>
    <n v="2"/>
    <x v="1"/>
  </r>
  <r>
    <x v="6"/>
    <n v="44"/>
    <n v="0"/>
    <n v="3"/>
    <n v="2"/>
    <x v="2"/>
  </r>
  <r>
    <x v="4"/>
    <n v="44"/>
    <n v="0"/>
    <n v="3"/>
    <n v="2"/>
    <x v="6"/>
  </r>
  <r>
    <x v="10"/>
    <n v="44"/>
    <n v="0"/>
    <n v="2"/>
    <n v="1"/>
    <x v="0"/>
  </r>
  <r>
    <x v="21"/>
    <n v="44"/>
    <n v="0"/>
    <n v="1"/>
    <n v="1"/>
    <x v="5"/>
  </r>
  <r>
    <x v="8"/>
    <n v="43"/>
    <n v="0"/>
    <n v="4"/>
    <n v="3"/>
    <x v="1"/>
  </r>
  <r>
    <x v="1"/>
    <n v="43"/>
    <n v="0"/>
    <n v="4"/>
    <n v="2"/>
    <x v="1"/>
  </r>
  <r>
    <x v="4"/>
    <n v="43"/>
    <n v="0"/>
    <n v="3"/>
    <n v="2"/>
    <x v="4"/>
  </r>
  <r>
    <x v="4"/>
    <n v="43"/>
    <n v="0"/>
    <n v="3"/>
    <n v="2"/>
    <x v="4"/>
  </r>
  <r>
    <x v="4"/>
    <n v="43"/>
    <n v="0"/>
    <n v="3"/>
    <n v="2"/>
    <x v="2"/>
  </r>
  <r>
    <x v="12"/>
    <n v="43"/>
    <n v="0"/>
    <n v="1"/>
    <n v="1"/>
    <x v="5"/>
  </r>
  <r>
    <x v="15"/>
    <n v="42"/>
    <n v="0"/>
    <n v="4"/>
    <n v="2"/>
    <x v="1"/>
  </r>
  <r>
    <x v="1"/>
    <n v="42"/>
    <n v="0"/>
    <n v="4"/>
    <n v="2"/>
    <x v="1"/>
  </r>
  <r>
    <x v="6"/>
    <n v="42"/>
    <n v="0"/>
    <n v="3"/>
    <n v="2"/>
    <x v="4"/>
  </r>
  <r>
    <x v="9"/>
    <n v="42"/>
    <n v="0"/>
    <n v="3"/>
    <n v="2"/>
    <x v="2"/>
  </r>
  <r>
    <x v="7"/>
    <n v="42"/>
    <n v="0"/>
    <n v="3"/>
    <n v="2"/>
    <x v="4"/>
  </r>
  <r>
    <x v="8"/>
    <n v="41"/>
    <n v="0"/>
    <n v="4"/>
    <n v="3"/>
    <x v="1"/>
  </r>
  <r>
    <x v="0"/>
    <n v="41"/>
    <n v="0"/>
    <n v="4"/>
    <n v="3"/>
    <x v="5"/>
  </r>
  <r>
    <x v="6"/>
    <n v="41"/>
    <n v="0"/>
    <n v="3"/>
    <n v="2"/>
    <x v="2"/>
  </r>
  <r>
    <x v="7"/>
    <n v="41"/>
    <n v="0"/>
    <n v="3"/>
    <n v="2"/>
    <x v="2"/>
  </r>
  <r>
    <x v="10"/>
    <n v="41"/>
    <n v="0"/>
    <n v="2"/>
    <n v="1"/>
    <x v="4"/>
  </r>
  <r>
    <x v="12"/>
    <n v="41"/>
    <n v="0"/>
    <n v="1"/>
    <n v="1"/>
    <x v="1"/>
  </r>
  <r>
    <x v="6"/>
    <n v="40"/>
    <n v="0"/>
    <n v="3"/>
    <n v="2"/>
    <x v="5"/>
  </r>
  <r>
    <x v="7"/>
    <n v="40"/>
    <n v="0"/>
    <n v="3"/>
    <n v="2"/>
    <x v="2"/>
  </r>
  <r>
    <x v="13"/>
    <n v="40"/>
    <n v="0"/>
    <n v="2"/>
    <n v="1"/>
    <x v="1"/>
  </r>
  <r>
    <x v="2"/>
    <n v="40"/>
    <n v="0"/>
    <n v="2"/>
    <n v="1"/>
    <x v="2"/>
  </r>
  <r>
    <x v="21"/>
    <n v="40"/>
    <n v="0"/>
    <n v="1"/>
    <n v="1"/>
    <x v="4"/>
  </r>
  <r>
    <x v="21"/>
    <n v="40"/>
    <n v="0"/>
    <n v="1"/>
    <n v="1"/>
    <x v="4"/>
  </r>
  <r>
    <x v="17"/>
    <n v="40"/>
    <n v="0"/>
    <n v="1"/>
    <n v="1"/>
    <x v="5"/>
  </r>
  <r>
    <x v="18"/>
    <n v="39"/>
    <n v="0"/>
    <n v="3"/>
    <n v="2"/>
    <x v="2"/>
  </r>
  <r>
    <x v="18"/>
    <n v="39"/>
    <n v="0"/>
    <n v="3"/>
    <n v="2"/>
    <x v="2"/>
  </r>
  <r>
    <x v="14"/>
    <n v="39"/>
    <n v="0"/>
    <n v="1"/>
    <n v="1"/>
    <x v="5"/>
  </r>
  <r>
    <x v="17"/>
    <n v="39"/>
    <n v="0"/>
    <n v="1"/>
    <n v="1"/>
    <x v="1"/>
  </r>
  <r>
    <x v="16"/>
    <n v="38"/>
    <n v="0"/>
    <n v="1"/>
    <n v="1"/>
    <x v="5"/>
  </r>
  <r>
    <x v="17"/>
    <n v="38"/>
    <n v="0"/>
    <n v="1"/>
    <n v="1"/>
    <x v="2"/>
  </r>
  <r>
    <x v="23"/>
    <n v="37"/>
    <n v="0"/>
    <n v="5"/>
    <n v="3"/>
    <x v="3"/>
  </r>
  <r>
    <x v="15"/>
    <n v="37"/>
    <n v="0"/>
    <n v="4"/>
    <n v="2"/>
    <x v="1"/>
  </r>
  <r>
    <x v="15"/>
    <n v="37"/>
    <n v="0"/>
    <n v="4"/>
    <n v="2"/>
    <x v="5"/>
  </r>
  <r>
    <x v="7"/>
    <n v="37"/>
    <n v="0"/>
    <n v="3"/>
    <n v="2"/>
    <x v="2"/>
  </r>
  <r>
    <x v="18"/>
    <n v="37"/>
    <n v="0"/>
    <n v="3"/>
    <n v="2"/>
    <x v="6"/>
  </r>
  <r>
    <x v="13"/>
    <n v="37"/>
    <n v="0"/>
    <n v="2"/>
    <n v="1"/>
    <x v="3"/>
  </r>
  <r>
    <x v="15"/>
    <n v="36"/>
    <n v="0"/>
    <n v="4"/>
    <n v="2"/>
    <x v="5"/>
  </r>
  <r>
    <x v="9"/>
    <n v="36"/>
    <n v="0"/>
    <n v="3"/>
    <n v="2"/>
    <x v="2"/>
  </r>
  <r>
    <x v="7"/>
    <n v="36"/>
    <n v="0"/>
    <n v="3"/>
    <n v="2"/>
    <x v="2"/>
  </r>
  <r>
    <x v="5"/>
    <n v="36"/>
    <n v="0"/>
    <n v="1"/>
    <n v="1"/>
    <x v="4"/>
  </r>
  <r>
    <x v="12"/>
    <n v="36"/>
    <n v="0"/>
    <n v="1"/>
    <n v="1"/>
    <x v="1"/>
  </r>
  <r>
    <x v="21"/>
    <n v="36"/>
    <n v="0"/>
    <n v="1"/>
    <n v="1"/>
    <x v="4"/>
  </r>
  <r>
    <x v="15"/>
    <n v="35"/>
    <n v="0"/>
    <n v="4"/>
    <n v="2"/>
    <x v="3"/>
  </r>
  <r>
    <x v="17"/>
    <n v="35"/>
    <n v="0"/>
    <n v="1"/>
    <n v="1"/>
    <x v="1"/>
  </r>
  <r>
    <x v="0"/>
    <n v="34"/>
    <n v="0"/>
    <n v="4"/>
    <n v="3"/>
    <x v="6"/>
  </r>
  <r>
    <x v="7"/>
    <n v="34"/>
    <n v="0"/>
    <n v="3"/>
    <n v="2"/>
    <x v="4"/>
  </r>
  <r>
    <x v="18"/>
    <n v="34"/>
    <n v="0"/>
    <n v="3"/>
    <n v="2"/>
    <x v="2"/>
  </r>
  <r>
    <x v="1"/>
    <n v="33"/>
    <n v="0"/>
    <n v="4"/>
    <n v="2"/>
    <x v="5"/>
  </r>
  <r>
    <x v="7"/>
    <n v="33"/>
    <n v="0"/>
    <n v="3"/>
    <n v="2"/>
    <x v="4"/>
  </r>
  <r>
    <x v="7"/>
    <n v="33"/>
    <n v="0"/>
    <n v="3"/>
    <n v="2"/>
    <x v="0"/>
  </r>
  <r>
    <x v="18"/>
    <n v="33"/>
    <n v="0"/>
    <n v="3"/>
    <n v="2"/>
    <x v="1"/>
  </r>
  <r>
    <x v="11"/>
    <n v="33"/>
    <n v="0"/>
    <n v="2"/>
    <n v="2"/>
    <x v="4"/>
  </r>
  <r>
    <x v="5"/>
    <n v="33"/>
    <n v="0"/>
    <n v="1"/>
    <n v="1"/>
    <x v="1"/>
  </r>
  <r>
    <x v="16"/>
    <n v="33"/>
    <n v="0"/>
    <n v="1"/>
    <n v="1"/>
    <x v="4"/>
  </r>
  <r>
    <x v="17"/>
    <n v="33"/>
    <n v="0"/>
    <n v="1"/>
    <n v="1"/>
    <x v="4"/>
  </r>
  <r>
    <x v="6"/>
    <n v="32"/>
    <n v="0"/>
    <n v="3"/>
    <n v="2"/>
    <x v="4"/>
  </r>
  <r>
    <x v="2"/>
    <n v="32"/>
    <n v="0"/>
    <n v="2"/>
    <n v="1"/>
    <x v="1"/>
  </r>
  <r>
    <x v="16"/>
    <n v="32"/>
    <n v="0"/>
    <n v="1"/>
    <n v="1"/>
    <x v="4"/>
  </r>
  <r>
    <x v="14"/>
    <n v="32"/>
    <n v="0"/>
    <n v="1"/>
    <n v="1"/>
    <x v="5"/>
  </r>
  <r>
    <x v="2"/>
    <n v="31"/>
    <n v="0"/>
    <n v="2"/>
    <n v="1"/>
    <x v="4"/>
  </r>
  <r>
    <x v="5"/>
    <n v="31"/>
    <n v="0"/>
    <n v="1"/>
    <n v="1"/>
    <x v="4"/>
  </r>
  <r>
    <x v="1"/>
    <n v="30"/>
    <n v="0"/>
    <n v="4"/>
    <n v="2"/>
    <x v="2"/>
  </r>
  <r>
    <x v="6"/>
    <n v="30"/>
    <n v="0"/>
    <n v="3"/>
    <n v="2"/>
    <x v="0"/>
  </r>
  <r>
    <x v="10"/>
    <n v="30"/>
    <n v="0"/>
    <n v="2"/>
    <n v="1"/>
    <x v="1"/>
  </r>
  <r>
    <x v="2"/>
    <n v="30"/>
    <n v="0"/>
    <n v="2"/>
    <n v="1"/>
    <x v="4"/>
  </r>
  <r>
    <x v="3"/>
    <n v="30"/>
    <n v="0"/>
    <n v="2"/>
    <n v="1"/>
    <x v="4"/>
  </r>
  <r>
    <x v="16"/>
    <n v="30"/>
    <n v="0"/>
    <n v="1"/>
    <n v="1"/>
    <x v="1"/>
  </r>
  <r>
    <x v="12"/>
    <n v="30"/>
    <n v="0"/>
    <n v="1"/>
    <n v="1"/>
    <x v="1"/>
  </r>
  <r>
    <x v="15"/>
    <n v="29"/>
    <n v="0"/>
    <n v="4"/>
    <n v="2"/>
    <x v="4"/>
  </r>
  <r>
    <x v="1"/>
    <n v="29"/>
    <n v="0"/>
    <n v="4"/>
    <n v="2"/>
    <x v="1"/>
  </r>
  <r>
    <x v="9"/>
    <n v="29"/>
    <n v="0"/>
    <n v="3"/>
    <n v="2"/>
    <x v="5"/>
  </r>
  <r>
    <x v="10"/>
    <n v="29"/>
    <n v="0"/>
    <n v="2"/>
    <n v="1"/>
    <x v="2"/>
  </r>
  <r>
    <x v="2"/>
    <n v="29"/>
    <n v="0"/>
    <n v="2"/>
    <n v="1"/>
    <x v="2"/>
  </r>
  <r>
    <x v="3"/>
    <n v="29"/>
    <n v="0"/>
    <n v="2"/>
    <n v="1"/>
    <x v="1"/>
  </r>
  <r>
    <x v="16"/>
    <n v="29"/>
    <n v="0"/>
    <n v="1"/>
    <n v="1"/>
    <x v="5"/>
  </r>
  <r>
    <x v="21"/>
    <n v="29"/>
    <n v="0"/>
    <n v="1"/>
    <n v="1"/>
    <x v="4"/>
  </r>
  <r>
    <x v="15"/>
    <n v="28"/>
    <n v="0"/>
    <n v="4"/>
    <n v="2"/>
    <x v="0"/>
  </r>
  <r>
    <x v="9"/>
    <n v="28"/>
    <n v="0"/>
    <n v="3"/>
    <n v="2"/>
    <x v="4"/>
  </r>
  <r>
    <x v="11"/>
    <n v="28"/>
    <n v="0"/>
    <n v="2"/>
    <n v="2"/>
    <x v="1"/>
  </r>
  <r>
    <x v="5"/>
    <n v="28"/>
    <n v="0"/>
    <n v="1"/>
    <n v="1"/>
    <x v="5"/>
  </r>
  <r>
    <x v="11"/>
    <n v="27"/>
    <n v="0"/>
    <n v="2"/>
    <n v="2"/>
    <x v="2"/>
  </r>
  <r>
    <x v="3"/>
    <n v="27"/>
    <n v="0"/>
    <n v="2"/>
    <n v="1"/>
    <x v="4"/>
  </r>
  <r>
    <x v="16"/>
    <n v="27"/>
    <n v="0"/>
    <n v="1"/>
    <n v="1"/>
    <x v="0"/>
  </r>
  <r>
    <x v="12"/>
    <n v="27"/>
    <n v="0"/>
    <n v="1"/>
    <n v="1"/>
    <x v="1"/>
  </r>
  <r>
    <x v="0"/>
    <n v="26"/>
    <n v="0"/>
    <n v="4"/>
    <n v="3"/>
    <x v="1"/>
  </r>
  <r>
    <x v="15"/>
    <n v="26"/>
    <n v="0"/>
    <n v="4"/>
    <n v="2"/>
    <x v="5"/>
  </r>
  <r>
    <x v="7"/>
    <n v="26"/>
    <n v="0"/>
    <n v="3"/>
    <n v="2"/>
    <x v="3"/>
  </r>
  <r>
    <x v="18"/>
    <n v="26"/>
    <n v="0"/>
    <n v="3"/>
    <n v="2"/>
    <x v="4"/>
  </r>
  <r>
    <x v="3"/>
    <n v="26"/>
    <n v="0"/>
    <n v="2"/>
    <n v="1"/>
    <x v="5"/>
  </r>
  <r>
    <x v="12"/>
    <n v="26"/>
    <n v="0"/>
    <n v="1"/>
    <n v="1"/>
    <x v="4"/>
  </r>
  <r>
    <x v="20"/>
    <n v="25"/>
    <n v="0"/>
    <n v="5"/>
    <n v="3"/>
    <x v="6"/>
  </r>
  <r>
    <x v="3"/>
    <n v="25"/>
    <n v="0"/>
    <n v="2"/>
    <n v="1"/>
    <x v="6"/>
  </r>
  <r>
    <x v="8"/>
    <n v="24"/>
    <n v="0"/>
    <n v="4"/>
    <n v="3"/>
    <x v="1"/>
  </r>
  <r>
    <x v="15"/>
    <n v="24"/>
    <n v="0"/>
    <n v="4"/>
    <n v="2"/>
    <x v="1"/>
  </r>
  <r>
    <x v="5"/>
    <n v="24"/>
    <n v="0"/>
    <n v="1"/>
    <n v="1"/>
    <x v="5"/>
  </r>
  <r>
    <x v="12"/>
    <n v="24"/>
    <n v="0"/>
    <n v="1"/>
    <n v="1"/>
    <x v="1"/>
  </r>
  <r>
    <x v="15"/>
    <n v="23"/>
    <n v="0"/>
    <n v="4"/>
    <n v="2"/>
    <x v="2"/>
  </r>
  <r>
    <x v="15"/>
    <n v="23"/>
    <n v="0"/>
    <n v="4"/>
    <n v="2"/>
    <x v="4"/>
  </r>
  <r>
    <x v="10"/>
    <n v="23"/>
    <n v="0"/>
    <n v="2"/>
    <n v="1"/>
    <x v="1"/>
  </r>
  <r>
    <x v="5"/>
    <n v="23"/>
    <n v="0"/>
    <n v="1"/>
    <n v="1"/>
    <x v="5"/>
  </r>
  <r>
    <x v="17"/>
    <n v="23"/>
    <n v="0"/>
    <n v="1"/>
    <n v="1"/>
    <x v="4"/>
  </r>
  <r>
    <x v="15"/>
    <n v="22"/>
    <n v="0"/>
    <n v="4"/>
    <n v="2"/>
    <x v="1"/>
  </r>
  <r>
    <x v="18"/>
    <n v="22"/>
    <n v="0"/>
    <n v="3"/>
    <n v="2"/>
    <x v="1"/>
  </r>
  <r>
    <x v="0"/>
    <n v="21"/>
    <n v="0"/>
    <n v="4"/>
    <n v="3"/>
    <x v="1"/>
  </r>
  <r>
    <x v="0"/>
    <n v="21"/>
    <n v="0"/>
    <n v="4"/>
    <n v="3"/>
    <x v="1"/>
  </r>
  <r>
    <x v="21"/>
    <n v="21"/>
    <n v="0"/>
    <n v="1"/>
    <n v="1"/>
    <x v="5"/>
  </r>
  <r>
    <x v="18"/>
    <n v="20"/>
    <n v="0"/>
    <n v="3"/>
    <n v="2"/>
    <x v="2"/>
  </r>
  <r>
    <x v="10"/>
    <n v="20"/>
    <n v="0"/>
    <n v="2"/>
    <n v="1"/>
    <x v="1"/>
  </r>
  <r>
    <x v="3"/>
    <n v="20"/>
    <n v="0"/>
    <n v="2"/>
    <n v="1"/>
    <x v="1"/>
  </r>
  <r>
    <x v="7"/>
    <n v="19"/>
    <n v="1"/>
    <n v="3"/>
    <n v="2"/>
    <x v="1"/>
  </r>
  <r>
    <x v="10"/>
    <n v="19"/>
    <n v="1"/>
    <n v="2"/>
    <n v="1"/>
    <x v="1"/>
  </r>
  <r>
    <x v="3"/>
    <n v="19"/>
    <n v="1"/>
    <n v="2"/>
    <n v="1"/>
    <x v="3"/>
  </r>
  <r>
    <x v="14"/>
    <n v="19"/>
    <n v="1"/>
    <n v="1"/>
    <n v="1"/>
    <x v="2"/>
  </r>
  <r>
    <x v="9"/>
    <n v="18"/>
    <n v="1"/>
    <n v="3"/>
    <n v="2"/>
    <x v="4"/>
  </r>
  <r>
    <x v="1"/>
    <n v="17"/>
    <n v="1"/>
    <n v="4"/>
    <n v="2"/>
    <x v="2"/>
  </r>
  <r>
    <x v="1"/>
    <n v="17"/>
    <n v="1"/>
    <n v="4"/>
    <n v="2"/>
    <x v="4"/>
  </r>
  <r>
    <x v="7"/>
    <n v="17"/>
    <n v="1"/>
    <n v="3"/>
    <n v="2"/>
    <x v="6"/>
  </r>
  <r>
    <x v="18"/>
    <n v="17"/>
    <n v="1"/>
    <n v="3"/>
    <n v="2"/>
    <x v="4"/>
  </r>
  <r>
    <x v="18"/>
    <n v="17"/>
    <n v="1"/>
    <n v="3"/>
    <n v="2"/>
    <x v="0"/>
  </r>
  <r>
    <x v="11"/>
    <n v="17"/>
    <n v="1"/>
    <n v="2"/>
    <n v="2"/>
    <x v="4"/>
  </r>
  <r>
    <x v="13"/>
    <n v="17"/>
    <n v="1"/>
    <n v="2"/>
    <n v="1"/>
    <x v="1"/>
  </r>
  <r>
    <x v="10"/>
    <n v="17"/>
    <n v="1"/>
    <n v="2"/>
    <n v="1"/>
    <x v="1"/>
  </r>
  <r>
    <x v="11"/>
    <n v="16"/>
    <n v="1"/>
    <n v="2"/>
    <n v="2"/>
    <x v="4"/>
  </r>
  <r>
    <x v="2"/>
    <n v="16"/>
    <n v="1"/>
    <n v="2"/>
    <n v="1"/>
    <x v="2"/>
  </r>
  <r>
    <x v="14"/>
    <n v="16"/>
    <n v="1"/>
    <n v="1"/>
    <n v="1"/>
    <x v="4"/>
  </r>
  <r>
    <x v="21"/>
    <n v="16"/>
    <n v="1"/>
    <n v="1"/>
    <n v="1"/>
    <x v="4"/>
  </r>
  <r>
    <x v="0"/>
    <n v="15"/>
    <n v="1"/>
    <n v="4"/>
    <n v="3"/>
    <x v="1"/>
  </r>
  <r>
    <x v="9"/>
    <n v="15"/>
    <n v="1"/>
    <n v="3"/>
    <n v="2"/>
    <x v="1"/>
  </r>
  <r>
    <x v="11"/>
    <n v="15"/>
    <n v="1"/>
    <n v="2"/>
    <n v="2"/>
    <x v="2"/>
  </r>
  <r>
    <x v="3"/>
    <n v="15"/>
    <n v="1"/>
    <n v="2"/>
    <n v="1"/>
    <x v="2"/>
  </r>
  <r>
    <x v="5"/>
    <n v="15"/>
    <n v="1"/>
    <n v="1"/>
    <n v="1"/>
    <x v="4"/>
  </r>
  <r>
    <x v="16"/>
    <n v="15"/>
    <n v="1"/>
    <n v="1"/>
    <n v="1"/>
    <x v="5"/>
  </r>
  <r>
    <x v="5"/>
    <n v="14"/>
    <n v="1"/>
    <n v="1"/>
    <n v="1"/>
    <x v="4"/>
  </r>
  <r>
    <x v="7"/>
    <n v="13"/>
    <n v="1"/>
    <n v="3"/>
    <n v="2"/>
    <x v="2"/>
  </r>
  <r>
    <x v="18"/>
    <n v="13"/>
    <n v="1"/>
    <n v="3"/>
    <n v="2"/>
    <x v="1"/>
  </r>
  <r>
    <x v="18"/>
    <n v="13"/>
    <n v="1"/>
    <n v="3"/>
    <n v="2"/>
    <x v="4"/>
  </r>
  <r>
    <x v="1"/>
    <n v="12"/>
    <n v="1"/>
    <n v="4"/>
    <n v="2"/>
    <x v="5"/>
  </r>
  <r>
    <x v="17"/>
    <n v="12"/>
    <n v="1"/>
    <n v="1"/>
    <n v="1"/>
    <x v="1"/>
  </r>
  <r>
    <x v="15"/>
    <n v="11"/>
    <n v="1"/>
    <n v="4"/>
    <n v="2"/>
    <x v="1"/>
  </r>
  <r>
    <x v="10"/>
    <n v="11"/>
    <n v="1"/>
    <n v="2"/>
    <n v="1"/>
    <x v="3"/>
  </r>
  <r>
    <x v="0"/>
    <n v="10"/>
    <n v="1"/>
    <n v="4"/>
    <n v="3"/>
    <x v="4"/>
  </r>
  <r>
    <x v="4"/>
    <n v="10"/>
    <n v="1"/>
    <n v="3"/>
    <n v="2"/>
    <x v="1"/>
  </r>
  <r>
    <x v="2"/>
    <n v="10"/>
    <n v="1"/>
    <n v="2"/>
    <n v="1"/>
    <x v="4"/>
  </r>
  <r>
    <x v="3"/>
    <n v="10"/>
    <n v="1"/>
    <n v="2"/>
    <n v="1"/>
    <x v="1"/>
  </r>
  <r>
    <x v="5"/>
    <n v="10"/>
    <n v="1"/>
    <n v="1"/>
    <n v="1"/>
    <x v="4"/>
  </r>
  <r>
    <x v="5"/>
    <n v="10"/>
    <n v="1"/>
    <n v="1"/>
    <n v="1"/>
    <x v="0"/>
  </r>
  <r>
    <x v="6"/>
    <n v="9"/>
    <n v="1"/>
    <n v="3"/>
    <n v="2"/>
    <x v="1"/>
  </r>
  <r>
    <x v="7"/>
    <n v="9"/>
    <n v="1"/>
    <n v="3"/>
    <n v="2"/>
    <x v="1"/>
  </r>
  <r>
    <x v="18"/>
    <n v="9"/>
    <n v="1"/>
    <n v="3"/>
    <n v="2"/>
    <x v="2"/>
  </r>
  <r>
    <x v="4"/>
    <n v="9"/>
    <n v="1"/>
    <n v="3"/>
    <n v="2"/>
    <x v="2"/>
  </r>
  <r>
    <x v="12"/>
    <n v="9"/>
    <n v="1"/>
    <n v="1"/>
    <n v="1"/>
    <x v="4"/>
  </r>
  <r>
    <x v="12"/>
    <n v="9"/>
    <n v="1"/>
    <n v="1"/>
    <n v="1"/>
    <x v="3"/>
  </r>
  <r>
    <x v="20"/>
    <n v="8"/>
    <n v="1"/>
    <n v="5"/>
    <n v="3"/>
    <x v="3"/>
  </r>
  <r>
    <x v="1"/>
    <n v="8"/>
    <n v="1"/>
    <n v="4"/>
    <n v="2"/>
    <x v="4"/>
  </r>
  <r>
    <x v="1"/>
    <n v="8"/>
    <n v="1"/>
    <n v="4"/>
    <n v="2"/>
    <x v="4"/>
  </r>
  <r>
    <x v="9"/>
    <n v="8"/>
    <n v="1"/>
    <n v="3"/>
    <n v="2"/>
    <x v="1"/>
  </r>
  <r>
    <x v="7"/>
    <n v="8"/>
    <n v="1"/>
    <n v="3"/>
    <n v="2"/>
    <x v="2"/>
  </r>
  <r>
    <x v="11"/>
    <n v="8"/>
    <n v="1"/>
    <n v="2"/>
    <n v="2"/>
    <x v="4"/>
  </r>
  <r>
    <x v="11"/>
    <n v="8"/>
    <n v="1"/>
    <n v="2"/>
    <n v="2"/>
    <x v="5"/>
  </r>
  <r>
    <x v="13"/>
    <n v="8"/>
    <n v="1"/>
    <n v="2"/>
    <n v="1"/>
    <x v="1"/>
  </r>
  <r>
    <x v="10"/>
    <n v="8"/>
    <n v="1"/>
    <n v="2"/>
    <n v="1"/>
    <x v="4"/>
  </r>
  <r>
    <x v="2"/>
    <n v="8"/>
    <n v="1"/>
    <n v="2"/>
    <n v="1"/>
    <x v="2"/>
  </r>
  <r>
    <x v="14"/>
    <n v="8"/>
    <n v="1"/>
    <n v="1"/>
    <n v="1"/>
    <x v="2"/>
  </r>
  <r>
    <x v="1"/>
    <n v="7"/>
    <n v="1"/>
    <n v="4"/>
    <n v="2"/>
    <x v="4"/>
  </r>
  <r>
    <x v="6"/>
    <n v="7"/>
    <n v="1"/>
    <n v="3"/>
    <n v="2"/>
    <x v="3"/>
  </r>
  <r>
    <x v="13"/>
    <n v="7"/>
    <n v="1"/>
    <n v="2"/>
    <n v="1"/>
    <x v="1"/>
  </r>
  <r>
    <x v="2"/>
    <n v="7"/>
    <n v="1"/>
    <n v="2"/>
    <n v="1"/>
    <x v="4"/>
  </r>
  <r>
    <x v="21"/>
    <n v="7"/>
    <n v="1"/>
    <n v="1"/>
    <n v="1"/>
    <x v="4"/>
  </r>
  <r>
    <x v="11"/>
    <n v="6"/>
    <n v="1"/>
    <n v="2"/>
    <n v="2"/>
    <x v="2"/>
  </r>
  <r>
    <x v="13"/>
    <n v="6"/>
    <n v="1"/>
    <n v="2"/>
    <n v="1"/>
    <x v="4"/>
  </r>
  <r>
    <x v="16"/>
    <n v="6"/>
    <n v="1"/>
    <n v="1"/>
    <n v="1"/>
    <x v="1"/>
  </r>
  <r>
    <x v="15"/>
    <n v="5"/>
    <n v="1"/>
    <n v="4"/>
    <n v="2"/>
    <x v="1"/>
  </r>
  <r>
    <x v="15"/>
    <n v="5"/>
    <n v="1"/>
    <n v="4"/>
    <n v="2"/>
    <x v="6"/>
  </r>
  <r>
    <x v="6"/>
    <n v="5"/>
    <n v="1"/>
    <n v="3"/>
    <n v="2"/>
    <x v="1"/>
  </r>
  <r>
    <x v="24"/>
    <n v="4"/>
    <n v="1"/>
    <n v="5"/>
    <n v="3"/>
    <x v="6"/>
  </r>
  <r>
    <x v="22"/>
    <n v="4"/>
    <n v="1"/>
    <n v="4"/>
    <n v="3"/>
    <x v="1"/>
  </r>
  <r>
    <x v="1"/>
    <n v="4"/>
    <n v="1"/>
    <n v="4"/>
    <n v="2"/>
    <x v="2"/>
  </r>
  <r>
    <x v="9"/>
    <n v="4"/>
    <n v="1"/>
    <n v="3"/>
    <n v="2"/>
    <x v="4"/>
  </r>
  <r>
    <x v="9"/>
    <n v="4"/>
    <n v="1"/>
    <n v="3"/>
    <n v="2"/>
    <x v="2"/>
  </r>
  <r>
    <x v="18"/>
    <n v="4"/>
    <n v="1"/>
    <n v="3"/>
    <n v="2"/>
    <x v="4"/>
  </r>
  <r>
    <x v="12"/>
    <n v="4"/>
    <n v="1"/>
    <n v="1"/>
    <n v="1"/>
    <x v="1"/>
  </r>
  <r>
    <x v="14"/>
    <n v="4"/>
    <n v="1"/>
    <n v="1"/>
    <n v="1"/>
    <x v="3"/>
  </r>
  <r>
    <x v="11"/>
    <n v="3"/>
    <n v="1"/>
    <n v="2"/>
    <n v="2"/>
    <x v="2"/>
  </r>
  <r>
    <x v="0"/>
    <n v="2"/>
    <n v="1"/>
    <n v="4"/>
    <n v="3"/>
    <x v="1"/>
  </r>
  <r>
    <x v="15"/>
    <n v="2"/>
    <n v="1"/>
    <n v="4"/>
    <n v="2"/>
    <x v="0"/>
  </r>
  <r>
    <x v="6"/>
    <n v="2"/>
    <n v="1"/>
    <n v="3"/>
    <n v="2"/>
    <x v="5"/>
  </r>
  <r>
    <x v="9"/>
    <n v="2"/>
    <n v="1"/>
    <n v="3"/>
    <n v="2"/>
    <x v="1"/>
  </r>
  <r>
    <x v="10"/>
    <n v="2"/>
    <n v="1"/>
    <n v="2"/>
    <n v="1"/>
    <x v="1"/>
  </r>
  <r>
    <x v="1"/>
    <n v="1"/>
    <n v="1"/>
    <n v="4"/>
    <n v="2"/>
    <x v="1"/>
  </r>
  <r>
    <x v="1"/>
    <n v="1"/>
    <n v="1"/>
    <n v="4"/>
    <n v="2"/>
    <x v="1"/>
  </r>
  <r>
    <x v="21"/>
    <n v="1"/>
    <n v="1"/>
    <n v="1"/>
    <n v="1"/>
    <x v="2"/>
  </r>
  <r>
    <x v="6"/>
    <n v="72"/>
    <n v="0"/>
    <n v="3"/>
    <n v="2"/>
    <x v="1"/>
  </r>
  <r>
    <x v="4"/>
    <n v="41"/>
    <n v="0"/>
    <n v="3"/>
    <n v="2"/>
    <x v="4"/>
  </r>
  <r>
    <x v="7"/>
    <n v="30"/>
    <n v="0"/>
    <n v="3"/>
    <n v="2"/>
    <x v="4"/>
  </r>
  <r>
    <x v="19"/>
    <n v="100"/>
    <n v="0"/>
    <n v="5"/>
    <n v="3"/>
    <x v="1"/>
  </r>
  <r>
    <x v="19"/>
    <n v="100"/>
    <n v="0"/>
    <n v="5"/>
    <n v="3"/>
    <x v="1"/>
  </r>
  <r>
    <x v="23"/>
    <n v="100"/>
    <n v="0"/>
    <n v="5"/>
    <n v="3"/>
    <x v="1"/>
  </r>
  <r>
    <x v="22"/>
    <n v="100"/>
    <n v="0"/>
    <n v="4"/>
    <n v="3"/>
    <x v="4"/>
  </r>
  <r>
    <x v="0"/>
    <n v="100"/>
    <n v="0"/>
    <n v="4"/>
    <n v="3"/>
    <x v="0"/>
  </r>
  <r>
    <x v="6"/>
    <n v="100"/>
    <n v="0"/>
    <n v="3"/>
    <n v="2"/>
    <x v="4"/>
  </r>
  <r>
    <x v="11"/>
    <n v="100"/>
    <n v="0"/>
    <n v="2"/>
    <n v="2"/>
    <x v="1"/>
  </r>
  <r>
    <x v="10"/>
    <n v="100"/>
    <n v="0"/>
    <n v="2"/>
    <n v="1"/>
    <x v="4"/>
  </r>
  <r>
    <x v="21"/>
    <n v="100"/>
    <n v="0"/>
    <n v="1"/>
    <n v="1"/>
    <x v="4"/>
  </r>
  <r>
    <x v="20"/>
    <n v="99"/>
    <n v="0"/>
    <n v="5"/>
    <n v="3"/>
    <x v="2"/>
  </r>
  <r>
    <x v="19"/>
    <n v="99"/>
    <n v="0"/>
    <n v="5"/>
    <n v="3"/>
    <x v="4"/>
  </r>
  <r>
    <x v="19"/>
    <n v="99"/>
    <n v="0"/>
    <n v="5"/>
    <n v="3"/>
    <x v="4"/>
  </r>
  <r>
    <x v="22"/>
    <n v="99"/>
    <n v="0"/>
    <n v="4"/>
    <n v="3"/>
    <x v="4"/>
  </r>
  <r>
    <x v="9"/>
    <n v="99"/>
    <n v="0"/>
    <n v="3"/>
    <n v="2"/>
    <x v="5"/>
  </r>
  <r>
    <x v="7"/>
    <n v="99"/>
    <n v="0"/>
    <n v="3"/>
    <n v="2"/>
    <x v="4"/>
  </r>
  <r>
    <x v="7"/>
    <n v="99"/>
    <n v="0"/>
    <n v="3"/>
    <n v="2"/>
    <x v="4"/>
  </r>
  <r>
    <x v="18"/>
    <n v="99"/>
    <n v="0"/>
    <n v="3"/>
    <n v="2"/>
    <x v="4"/>
  </r>
  <r>
    <x v="18"/>
    <n v="99"/>
    <n v="0"/>
    <n v="3"/>
    <n v="2"/>
    <x v="2"/>
  </r>
  <r>
    <x v="13"/>
    <n v="99"/>
    <n v="0"/>
    <n v="2"/>
    <n v="1"/>
    <x v="1"/>
  </r>
  <r>
    <x v="2"/>
    <n v="99"/>
    <n v="0"/>
    <n v="2"/>
    <n v="1"/>
    <x v="2"/>
  </r>
  <r>
    <x v="4"/>
    <n v="98"/>
    <n v="0"/>
    <n v="3"/>
    <n v="2"/>
    <x v="4"/>
  </r>
  <r>
    <x v="5"/>
    <n v="98"/>
    <n v="0"/>
    <n v="1"/>
    <n v="1"/>
    <x v="6"/>
  </r>
  <r>
    <x v="5"/>
    <n v="98"/>
    <n v="0"/>
    <n v="1"/>
    <n v="1"/>
    <x v="4"/>
  </r>
  <r>
    <x v="25"/>
    <n v="97"/>
    <n v="0"/>
    <n v="5"/>
    <n v="3"/>
    <x v="4"/>
  </r>
  <r>
    <x v="23"/>
    <n v="97"/>
    <n v="0"/>
    <n v="5"/>
    <n v="3"/>
    <x v="4"/>
  </r>
  <r>
    <x v="22"/>
    <n v="97"/>
    <n v="0"/>
    <n v="4"/>
    <n v="3"/>
    <x v="4"/>
  </r>
  <r>
    <x v="8"/>
    <n v="97"/>
    <n v="0"/>
    <n v="4"/>
    <n v="3"/>
    <x v="2"/>
  </r>
  <r>
    <x v="1"/>
    <n v="97"/>
    <n v="0"/>
    <n v="4"/>
    <n v="2"/>
    <x v="3"/>
  </r>
  <r>
    <x v="10"/>
    <n v="97"/>
    <n v="0"/>
    <n v="2"/>
    <n v="1"/>
    <x v="4"/>
  </r>
  <r>
    <x v="20"/>
    <n v="96"/>
    <n v="0"/>
    <n v="5"/>
    <n v="3"/>
    <x v="3"/>
  </r>
  <r>
    <x v="8"/>
    <n v="96"/>
    <n v="0"/>
    <n v="4"/>
    <n v="3"/>
    <x v="4"/>
  </r>
  <r>
    <x v="8"/>
    <n v="96"/>
    <n v="0"/>
    <n v="4"/>
    <n v="3"/>
    <x v="4"/>
  </r>
  <r>
    <x v="20"/>
    <n v="95"/>
    <n v="0"/>
    <n v="5"/>
    <n v="3"/>
    <x v="4"/>
  </r>
  <r>
    <x v="19"/>
    <n v="95"/>
    <n v="0"/>
    <n v="5"/>
    <n v="3"/>
    <x v="1"/>
  </r>
  <r>
    <x v="19"/>
    <n v="95"/>
    <n v="0"/>
    <n v="5"/>
    <n v="3"/>
    <x v="2"/>
  </r>
  <r>
    <x v="23"/>
    <n v="95"/>
    <n v="0"/>
    <n v="5"/>
    <n v="3"/>
    <x v="4"/>
  </r>
  <r>
    <x v="9"/>
    <n v="95"/>
    <n v="0"/>
    <n v="3"/>
    <n v="2"/>
    <x v="2"/>
  </r>
  <r>
    <x v="9"/>
    <n v="95"/>
    <n v="0"/>
    <n v="3"/>
    <n v="2"/>
    <x v="4"/>
  </r>
  <r>
    <x v="25"/>
    <n v="94"/>
    <n v="0"/>
    <n v="5"/>
    <n v="3"/>
    <x v="4"/>
  </r>
  <r>
    <x v="20"/>
    <n v="94"/>
    <n v="0"/>
    <n v="5"/>
    <n v="3"/>
    <x v="2"/>
  </r>
  <r>
    <x v="20"/>
    <n v="94"/>
    <n v="0"/>
    <n v="5"/>
    <n v="3"/>
    <x v="6"/>
  </r>
  <r>
    <x v="19"/>
    <n v="94"/>
    <n v="0"/>
    <n v="5"/>
    <n v="3"/>
    <x v="4"/>
  </r>
  <r>
    <x v="24"/>
    <n v="94"/>
    <n v="0"/>
    <n v="5"/>
    <n v="3"/>
    <x v="4"/>
  </r>
  <r>
    <x v="24"/>
    <n v="94"/>
    <n v="0"/>
    <n v="5"/>
    <n v="3"/>
    <x v="4"/>
  </r>
  <r>
    <x v="24"/>
    <n v="94"/>
    <n v="0"/>
    <n v="5"/>
    <n v="3"/>
    <x v="4"/>
  </r>
  <r>
    <x v="8"/>
    <n v="94"/>
    <n v="0"/>
    <n v="4"/>
    <n v="3"/>
    <x v="0"/>
  </r>
  <r>
    <x v="4"/>
    <n v="94"/>
    <n v="0"/>
    <n v="3"/>
    <n v="2"/>
    <x v="4"/>
  </r>
  <r>
    <x v="25"/>
    <n v="93"/>
    <n v="0"/>
    <n v="5"/>
    <n v="3"/>
    <x v="4"/>
  </r>
  <r>
    <x v="20"/>
    <n v="93"/>
    <n v="0"/>
    <n v="5"/>
    <n v="3"/>
    <x v="1"/>
  </r>
  <r>
    <x v="19"/>
    <n v="93"/>
    <n v="0"/>
    <n v="5"/>
    <n v="3"/>
    <x v="4"/>
  </r>
  <r>
    <x v="24"/>
    <n v="93"/>
    <n v="0"/>
    <n v="5"/>
    <n v="3"/>
    <x v="4"/>
  </r>
  <r>
    <x v="8"/>
    <n v="93"/>
    <n v="0"/>
    <n v="4"/>
    <n v="3"/>
    <x v="4"/>
  </r>
  <r>
    <x v="8"/>
    <n v="93"/>
    <n v="0"/>
    <n v="4"/>
    <n v="3"/>
    <x v="4"/>
  </r>
  <r>
    <x v="1"/>
    <n v="93"/>
    <n v="0"/>
    <n v="4"/>
    <n v="2"/>
    <x v="4"/>
  </r>
  <r>
    <x v="6"/>
    <n v="93"/>
    <n v="0"/>
    <n v="3"/>
    <n v="2"/>
    <x v="2"/>
  </r>
  <r>
    <x v="10"/>
    <n v="93"/>
    <n v="0"/>
    <n v="2"/>
    <n v="1"/>
    <x v="2"/>
  </r>
  <r>
    <x v="25"/>
    <n v="92"/>
    <n v="0"/>
    <n v="5"/>
    <n v="3"/>
    <x v="1"/>
  </r>
  <r>
    <x v="20"/>
    <n v="92"/>
    <n v="0"/>
    <n v="5"/>
    <n v="3"/>
    <x v="1"/>
  </r>
  <r>
    <x v="19"/>
    <n v="92"/>
    <n v="0"/>
    <n v="5"/>
    <n v="3"/>
    <x v="4"/>
  </r>
  <r>
    <x v="19"/>
    <n v="92"/>
    <n v="0"/>
    <n v="5"/>
    <n v="3"/>
    <x v="4"/>
  </r>
  <r>
    <x v="19"/>
    <n v="92"/>
    <n v="0"/>
    <n v="5"/>
    <n v="3"/>
    <x v="4"/>
  </r>
  <r>
    <x v="23"/>
    <n v="92"/>
    <n v="0"/>
    <n v="5"/>
    <n v="3"/>
    <x v="5"/>
  </r>
  <r>
    <x v="24"/>
    <n v="92"/>
    <n v="0"/>
    <n v="5"/>
    <n v="3"/>
    <x v="4"/>
  </r>
  <r>
    <x v="22"/>
    <n v="92"/>
    <n v="0"/>
    <n v="4"/>
    <n v="3"/>
    <x v="1"/>
  </r>
  <r>
    <x v="8"/>
    <n v="92"/>
    <n v="0"/>
    <n v="4"/>
    <n v="3"/>
    <x v="4"/>
  </r>
  <r>
    <x v="8"/>
    <n v="92"/>
    <n v="0"/>
    <n v="4"/>
    <n v="3"/>
    <x v="4"/>
  </r>
  <r>
    <x v="8"/>
    <n v="92"/>
    <n v="0"/>
    <n v="4"/>
    <n v="3"/>
    <x v="2"/>
  </r>
  <r>
    <x v="6"/>
    <n v="92"/>
    <n v="0"/>
    <n v="3"/>
    <n v="2"/>
    <x v="2"/>
  </r>
  <r>
    <x v="12"/>
    <n v="92"/>
    <n v="0"/>
    <n v="1"/>
    <n v="1"/>
    <x v="4"/>
  </r>
  <r>
    <x v="20"/>
    <n v="91"/>
    <n v="0"/>
    <n v="5"/>
    <n v="3"/>
    <x v="2"/>
  </r>
  <r>
    <x v="19"/>
    <n v="91"/>
    <n v="0"/>
    <n v="5"/>
    <n v="3"/>
    <x v="1"/>
  </r>
  <r>
    <x v="23"/>
    <n v="91"/>
    <n v="0"/>
    <n v="5"/>
    <n v="3"/>
    <x v="1"/>
  </r>
  <r>
    <x v="23"/>
    <n v="91"/>
    <n v="0"/>
    <n v="5"/>
    <n v="3"/>
    <x v="1"/>
  </r>
  <r>
    <x v="8"/>
    <n v="91"/>
    <n v="0"/>
    <n v="4"/>
    <n v="3"/>
    <x v="4"/>
  </r>
  <r>
    <x v="6"/>
    <n v="91"/>
    <n v="0"/>
    <n v="3"/>
    <n v="2"/>
    <x v="4"/>
  </r>
  <r>
    <x v="10"/>
    <n v="91"/>
    <n v="0"/>
    <n v="2"/>
    <n v="1"/>
    <x v="4"/>
  </r>
  <r>
    <x v="5"/>
    <n v="91"/>
    <n v="0"/>
    <n v="1"/>
    <n v="1"/>
    <x v="2"/>
  </r>
  <r>
    <x v="16"/>
    <n v="91"/>
    <n v="0"/>
    <n v="1"/>
    <n v="1"/>
    <x v="2"/>
  </r>
  <r>
    <x v="25"/>
    <n v="90"/>
    <n v="0"/>
    <n v="5"/>
    <n v="3"/>
    <x v="1"/>
  </r>
  <r>
    <x v="20"/>
    <n v="90"/>
    <n v="0"/>
    <n v="5"/>
    <n v="3"/>
    <x v="4"/>
  </r>
  <r>
    <x v="23"/>
    <n v="90"/>
    <n v="0"/>
    <n v="5"/>
    <n v="3"/>
    <x v="4"/>
  </r>
  <r>
    <x v="7"/>
    <n v="90"/>
    <n v="0"/>
    <n v="3"/>
    <n v="2"/>
    <x v="4"/>
  </r>
  <r>
    <x v="4"/>
    <n v="90"/>
    <n v="0"/>
    <n v="3"/>
    <n v="2"/>
    <x v="2"/>
  </r>
  <r>
    <x v="25"/>
    <n v="89"/>
    <n v="0"/>
    <n v="5"/>
    <n v="3"/>
    <x v="4"/>
  </r>
  <r>
    <x v="19"/>
    <n v="89"/>
    <n v="0"/>
    <n v="5"/>
    <n v="3"/>
    <x v="4"/>
  </r>
  <r>
    <x v="24"/>
    <n v="89"/>
    <n v="0"/>
    <n v="5"/>
    <n v="3"/>
    <x v="4"/>
  </r>
  <r>
    <x v="24"/>
    <n v="89"/>
    <n v="0"/>
    <n v="5"/>
    <n v="3"/>
    <x v="1"/>
  </r>
  <r>
    <x v="8"/>
    <n v="89"/>
    <n v="0"/>
    <n v="4"/>
    <n v="3"/>
    <x v="4"/>
  </r>
  <r>
    <x v="0"/>
    <n v="89"/>
    <n v="0"/>
    <n v="4"/>
    <n v="3"/>
    <x v="3"/>
  </r>
  <r>
    <x v="3"/>
    <n v="89"/>
    <n v="0"/>
    <n v="2"/>
    <n v="1"/>
    <x v="4"/>
  </r>
  <r>
    <x v="25"/>
    <n v="88"/>
    <n v="0"/>
    <n v="5"/>
    <n v="3"/>
    <x v="0"/>
  </r>
  <r>
    <x v="25"/>
    <n v="88"/>
    <n v="0"/>
    <n v="5"/>
    <n v="3"/>
    <x v="6"/>
  </r>
  <r>
    <x v="19"/>
    <n v="88"/>
    <n v="0"/>
    <n v="5"/>
    <n v="3"/>
    <x v="4"/>
  </r>
  <r>
    <x v="24"/>
    <n v="88"/>
    <n v="0"/>
    <n v="5"/>
    <n v="3"/>
    <x v="4"/>
  </r>
  <r>
    <x v="22"/>
    <n v="88"/>
    <n v="0"/>
    <n v="4"/>
    <n v="3"/>
    <x v="4"/>
  </r>
  <r>
    <x v="0"/>
    <n v="88"/>
    <n v="0"/>
    <n v="4"/>
    <n v="3"/>
    <x v="4"/>
  </r>
  <r>
    <x v="15"/>
    <n v="88"/>
    <n v="0"/>
    <n v="4"/>
    <n v="2"/>
    <x v="4"/>
  </r>
  <r>
    <x v="5"/>
    <n v="88"/>
    <n v="0"/>
    <n v="1"/>
    <n v="1"/>
    <x v="2"/>
  </r>
  <r>
    <x v="5"/>
    <n v="88"/>
    <n v="0"/>
    <n v="1"/>
    <n v="1"/>
    <x v="4"/>
  </r>
  <r>
    <x v="20"/>
    <n v="87"/>
    <n v="0"/>
    <n v="5"/>
    <n v="3"/>
    <x v="4"/>
  </r>
  <r>
    <x v="20"/>
    <n v="87"/>
    <n v="0"/>
    <n v="5"/>
    <n v="3"/>
    <x v="4"/>
  </r>
  <r>
    <x v="19"/>
    <n v="87"/>
    <n v="0"/>
    <n v="5"/>
    <n v="3"/>
    <x v="4"/>
  </r>
  <r>
    <x v="23"/>
    <n v="87"/>
    <n v="0"/>
    <n v="5"/>
    <n v="3"/>
    <x v="4"/>
  </r>
  <r>
    <x v="22"/>
    <n v="87"/>
    <n v="0"/>
    <n v="4"/>
    <n v="3"/>
    <x v="2"/>
  </r>
  <r>
    <x v="22"/>
    <n v="87"/>
    <n v="0"/>
    <n v="4"/>
    <n v="3"/>
    <x v="1"/>
  </r>
  <r>
    <x v="1"/>
    <n v="87"/>
    <n v="0"/>
    <n v="4"/>
    <n v="2"/>
    <x v="4"/>
  </r>
  <r>
    <x v="6"/>
    <n v="87"/>
    <n v="0"/>
    <n v="3"/>
    <n v="2"/>
    <x v="4"/>
  </r>
  <r>
    <x v="11"/>
    <n v="87"/>
    <n v="0"/>
    <n v="2"/>
    <n v="2"/>
    <x v="1"/>
  </r>
  <r>
    <x v="13"/>
    <n v="87"/>
    <n v="0"/>
    <n v="2"/>
    <n v="1"/>
    <x v="4"/>
  </r>
  <r>
    <x v="3"/>
    <n v="87"/>
    <n v="0"/>
    <n v="2"/>
    <n v="1"/>
    <x v="4"/>
  </r>
  <r>
    <x v="20"/>
    <n v="86"/>
    <n v="0"/>
    <n v="5"/>
    <n v="3"/>
    <x v="1"/>
  </r>
  <r>
    <x v="20"/>
    <n v="86"/>
    <n v="0"/>
    <n v="5"/>
    <n v="3"/>
    <x v="6"/>
  </r>
  <r>
    <x v="20"/>
    <n v="86"/>
    <n v="0"/>
    <n v="5"/>
    <n v="3"/>
    <x v="4"/>
  </r>
  <r>
    <x v="19"/>
    <n v="86"/>
    <n v="0"/>
    <n v="5"/>
    <n v="3"/>
    <x v="4"/>
  </r>
  <r>
    <x v="22"/>
    <n v="86"/>
    <n v="0"/>
    <n v="4"/>
    <n v="3"/>
    <x v="4"/>
  </r>
  <r>
    <x v="8"/>
    <n v="86"/>
    <n v="0"/>
    <n v="4"/>
    <n v="3"/>
    <x v="4"/>
  </r>
  <r>
    <x v="15"/>
    <n v="86"/>
    <n v="0"/>
    <n v="4"/>
    <n v="2"/>
    <x v="4"/>
  </r>
  <r>
    <x v="6"/>
    <n v="86"/>
    <n v="0"/>
    <n v="3"/>
    <n v="2"/>
    <x v="4"/>
  </r>
  <r>
    <x v="9"/>
    <n v="86"/>
    <n v="0"/>
    <n v="3"/>
    <n v="2"/>
    <x v="4"/>
  </r>
  <r>
    <x v="18"/>
    <n v="86"/>
    <n v="0"/>
    <n v="3"/>
    <n v="2"/>
    <x v="4"/>
  </r>
  <r>
    <x v="4"/>
    <n v="86"/>
    <n v="0"/>
    <n v="3"/>
    <n v="2"/>
    <x v="4"/>
  </r>
  <r>
    <x v="24"/>
    <n v="85"/>
    <n v="0"/>
    <n v="5"/>
    <n v="3"/>
    <x v="1"/>
  </r>
  <r>
    <x v="22"/>
    <n v="85"/>
    <n v="0"/>
    <n v="4"/>
    <n v="3"/>
    <x v="4"/>
  </r>
  <r>
    <x v="22"/>
    <n v="85"/>
    <n v="0"/>
    <n v="4"/>
    <n v="3"/>
    <x v="0"/>
  </r>
  <r>
    <x v="11"/>
    <n v="85"/>
    <n v="0"/>
    <n v="2"/>
    <n v="2"/>
    <x v="4"/>
  </r>
  <r>
    <x v="10"/>
    <n v="85"/>
    <n v="0"/>
    <n v="2"/>
    <n v="1"/>
    <x v="2"/>
  </r>
  <r>
    <x v="20"/>
    <n v="84"/>
    <n v="0"/>
    <n v="5"/>
    <n v="3"/>
    <x v="2"/>
  </r>
  <r>
    <x v="19"/>
    <n v="84"/>
    <n v="0"/>
    <n v="5"/>
    <n v="3"/>
    <x v="4"/>
  </r>
  <r>
    <x v="24"/>
    <n v="84"/>
    <n v="0"/>
    <n v="5"/>
    <n v="3"/>
    <x v="4"/>
  </r>
  <r>
    <x v="18"/>
    <n v="84"/>
    <n v="0"/>
    <n v="3"/>
    <n v="2"/>
    <x v="4"/>
  </r>
  <r>
    <x v="21"/>
    <n v="84"/>
    <n v="0"/>
    <n v="1"/>
    <n v="1"/>
    <x v="4"/>
  </r>
  <r>
    <x v="23"/>
    <n v="83"/>
    <n v="0"/>
    <n v="5"/>
    <n v="3"/>
    <x v="4"/>
  </r>
  <r>
    <x v="6"/>
    <n v="83"/>
    <n v="0"/>
    <n v="3"/>
    <n v="2"/>
    <x v="4"/>
  </r>
  <r>
    <x v="14"/>
    <n v="83"/>
    <n v="0"/>
    <n v="1"/>
    <n v="1"/>
    <x v="4"/>
  </r>
  <r>
    <x v="20"/>
    <n v="82"/>
    <n v="0"/>
    <n v="5"/>
    <n v="3"/>
    <x v="2"/>
  </r>
  <r>
    <x v="19"/>
    <n v="82"/>
    <n v="0"/>
    <n v="5"/>
    <n v="3"/>
    <x v="1"/>
  </r>
  <r>
    <x v="23"/>
    <n v="82"/>
    <n v="0"/>
    <n v="5"/>
    <n v="3"/>
    <x v="4"/>
  </r>
  <r>
    <x v="23"/>
    <n v="82"/>
    <n v="0"/>
    <n v="5"/>
    <n v="3"/>
    <x v="1"/>
  </r>
  <r>
    <x v="24"/>
    <n v="82"/>
    <n v="0"/>
    <n v="5"/>
    <n v="3"/>
    <x v="1"/>
  </r>
  <r>
    <x v="22"/>
    <n v="82"/>
    <n v="0"/>
    <n v="4"/>
    <n v="3"/>
    <x v="1"/>
  </r>
  <r>
    <x v="22"/>
    <n v="82"/>
    <n v="0"/>
    <n v="4"/>
    <n v="3"/>
    <x v="1"/>
  </r>
  <r>
    <x v="22"/>
    <n v="82"/>
    <n v="0"/>
    <n v="4"/>
    <n v="3"/>
    <x v="4"/>
  </r>
  <r>
    <x v="8"/>
    <n v="82"/>
    <n v="0"/>
    <n v="4"/>
    <n v="3"/>
    <x v="4"/>
  </r>
  <r>
    <x v="15"/>
    <n v="82"/>
    <n v="0"/>
    <n v="4"/>
    <n v="2"/>
    <x v="0"/>
  </r>
  <r>
    <x v="18"/>
    <n v="82"/>
    <n v="0"/>
    <n v="3"/>
    <n v="2"/>
    <x v="2"/>
  </r>
  <r>
    <x v="10"/>
    <n v="82"/>
    <n v="0"/>
    <n v="2"/>
    <n v="1"/>
    <x v="4"/>
  </r>
  <r>
    <x v="25"/>
    <n v="81"/>
    <n v="0"/>
    <n v="5"/>
    <n v="3"/>
    <x v="4"/>
  </r>
  <r>
    <x v="24"/>
    <n v="81"/>
    <n v="0"/>
    <n v="5"/>
    <n v="3"/>
    <x v="2"/>
  </r>
  <r>
    <x v="22"/>
    <n v="81"/>
    <n v="0"/>
    <n v="4"/>
    <n v="3"/>
    <x v="4"/>
  </r>
  <r>
    <x v="8"/>
    <n v="81"/>
    <n v="0"/>
    <n v="4"/>
    <n v="3"/>
    <x v="4"/>
  </r>
  <r>
    <x v="7"/>
    <n v="81"/>
    <n v="0"/>
    <n v="3"/>
    <n v="2"/>
    <x v="1"/>
  </r>
  <r>
    <x v="18"/>
    <n v="81"/>
    <n v="0"/>
    <n v="3"/>
    <n v="2"/>
    <x v="4"/>
  </r>
  <r>
    <x v="11"/>
    <n v="81"/>
    <n v="0"/>
    <n v="2"/>
    <n v="2"/>
    <x v="4"/>
  </r>
  <r>
    <x v="14"/>
    <n v="81"/>
    <n v="0"/>
    <n v="1"/>
    <n v="1"/>
    <x v="6"/>
  </r>
  <r>
    <x v="25"/>
    <n v="80"/>
    <n v="0"/>
    <n v="5"/>
    <n v="3"/>
    <x v="4"/>
  </r>
  <r>
    <x v="20"/>
    <n v="80"/>
    <n v="0"/>
    <n v="5"/>
    <n v="3"/>
    <x v="4"/>
  </r>
  <r>
    <x v="19"/>
    <n v="80"/>
    <n v="0"/>
    <n v="5"/>
    <n v="3"/>
    <x v="1"/>
  </r>
  <r>
    <x v="19"/>
    <n v="80"/>
    <n v="0"/>
    <n v="5"/>
    <n v="3"/>
    <x v="4"/>
  </r>
  <r>
    <x v="24"/>
    <n v="80"/>
    <n v="0"/>
    <n v="5"/>
    <n v="3"/>
    <x v="4"/>
  </r>
  <r>
    <x v="15"/>
    <n v="80"/>
    <n v="0"/>
    <n v="4"/>
    <n v="2"/>
    <x v="4"/>
  </r>
  <r>
    <x v="18"/>
    <n v="80"/>
    <n v="0"/>
    <n v="3"/>
    <n v="2"/>
    <x v="2"/>
  </r>
  <r>
    <x v="18"/>
    <n v="80"/>
    <n v="0"/>
    <n v="3"/>
    <n v="2"/>
    <x v="4"/>
  </r>
  <r>
    <x v="19"/>
    <n v="79"/>
    <n v="0"/>
    <n v="5"/>
    <n v="3"/>
    <x v="4"/>
  </r>
  <r>
    <x v="22"/>
    <n v="79"/>
    <n v="0"/>
    <n v="4"/>
    <n v="3"/>
    <x v="1"/>
  </r>
  <r>
    <x v="22"/>
    <n v="79"/>
    <n v="0"/>
    <n v="4"/>
    <n v="3"/>
    <x v="4"/>
  </r>
  <r>
    <x v="8"/>
    <n v="79"/>
    <n v="0"/>
    <n v="4"/>
    <n v="3"/>
    <x v="4"/>
  </r>
  <r>
    <x v="0"/>
    <n v="79"/>
    <n v="0"/>
    <n v="4"/>
    <n v="3"/>
    <x v="6"/>
  </r>
  <r>
    <x v="6"/>
    <n v="79"/>
    <n v="0"/>
    <n v="3"/>
    <n v="2"/>
    <x v="4"/>
  </r>
  <r>
    <x v="18"/>
    <n v="79"/>
    <n v="0"/>
    <n v="3"/>
    <n v="2"/>
    <x v="1"/>
  </r>
  <r>
    <x v="10"/>
    <n v="79"/>
    <n v="0"/>
    <n v="2"/>
    <n v="1"/>
    <x v="6"/>
  </r>
  <r>
    <x v="2"/>
    <n v="79"/>
    <n v="0"/>
    <n v="2"/>
    <n v="1"/>
    <x v="2"/>
  </r>
  <r>
    <x v="20"/>
    <n v="78"/>
    <n v="0"/>
    <n v="5"/>
    <n v="3"/>
    <x v="3"/>
  </r>
  <r>
    <x v="23"/>
    <n v="78"/>
    <n v="0"/>
    <n v="5"/>
    <n v="3"/>
    <x v="4"/>
  </r>
  <r>
    <x v="24"/>
    <n v="78"/>
    <n v="0"/>
    <n v="5"/>
    <n v="3"/>
    <x v="4"/>
  </r>
  <r>
    <x v="20"/>
    <n v="77"/>
    <n v="0"/>
    <n v="5"/>
    <n v="3"/>
    <x v="4"/>
  </r>
  <r>
    <x v="24"/>
    <n v="77"/>
    <n v="0"/>
    <n v="5"/>
    <n v="3"/>
    <x v="1"/>
  </r>
  <r>
    <x v="22"/>
    <n v="77"/>
    <n v="0"/>
    <n v="4"/>
    <n v="3"/>
    <x v="4"/>
  </r>
  <r>
    <x v="13"/>
    <n v="77"/>
    <n v="0"/>
    <n v="2"/>
    <n v="1"/>
    <x v="1"/>
  </r>
  <r>
    <x v="25"/>
    <n v="76"/>
    <n v="0"/>
    <n v="5"/>
    <n v="3"/>
    <x v="4"/>
  </r>
  <r>
    <x v="20"/>
    <n v="76"/>
    <n v="0"/>
    <n v="5"/>
    <n v="3"/>
    <x v="4"/>
  </r>
  <r>
    <x v="20"/>
    <n v="76"/>
    <n v="0"/>
    <n v="5"/>
    <n v="3"/>
    <x v="4"/>
  </r>
  <r>
    <x v="19"/>
    <n v="76"/>
    <n v="0"/>
    <n v="5"/>
    <n v="3"/>
    <x v="4"/>
  </r>
  <r>
    <x v="23"/>
    <n v="76"/>
    <n v="0"/>
    <n v="5"/>
    <n v="3"/>
    <x v="2"/>
  </r>
  <r>
    <x v="24"/>
    <n v="76"/>
    <n v="0"/>
    <n v="5"/>
    <n v="3"/>
    <x v="1"/>
  </r>
  <r>
    <x v="0"/>
    <n v="76"/>
    <n v="0"/>
    <n v="4"/>
    <n v="3"/>
    <x v="4"/>
  </r>
  <r>
    <x v="6"/>
    <n v="76"/>
    <n v="0"/>
    <n v="3"/>
    <n v="2"/>
    <x v="4"/>
  </r>
  <r>
    <x v="18"/>
    <n v="76"/>
    <n v="0"/>
    <n v="3"/>
    <n v="2"/>
    <x v="2"/>
  </r>
  <r>
    <x v="16"/>
    <n v="76"/>
    <n v="0"/>
    <n v="1"/>
    <n v="1"/>
    <x v="0"/>
  </r>
  <r>
    <x v="20"/>
    <n v="75"/>
    <n v="0"/>
    <n v="5"/>
    <n v="3"/>
    <x v="4"/>
  </r>
  <r>
    <x v="20"/>
    <n v="75"/>
    <n v="0"/>
    <n v="5"/>
    <n v="3"/>
    <x v="4"/>
  </r>
  <r>
    <x v="20"/>
    <n v="75"/>
    <n v="0"/>
    <n v="5"/>
    <n v="3"/>
    <x v="4"/>
  </r>
  <r>
    <x v="23"/>
    <n v="75"/>
    <n v="0"/>
    <n v="5"/>
    <n v="3"/>
    <x v="1"/>
  </r>
  <r>
    <x v="8"/>
    <n v="75"/>
    <n v="0"/>
    <n v="4"/>
    <n v="3"/>
    <x v="1"/>
  </r>
  <r>
    <x v="0"/>
    <n v="75"/>
    <n v="0"/>
    <n v="4"/>
    <n v="3"/>
    <x v="4"/>
  </r>
  <r>
    <x v="16"/>
    <n v="75"/>
    <n v="0"/>
    <n v="1"/>
    <n v="1"/>
    <x v="0"/>
  </r>
  <r>
    <x v="25"/>
    <n v="74"/>
    <n v="0"/>
    <n v="5"/>
    <n v="3"/>
    <x v="1"/>
  </r>
  <r>
    <x v="20"/>
    <n v="74"/>
    <n v="0"/>
    <n v="5"/>
    <n v="3"/>
    <x v="1"/>
  </r>
  <r>
    <x v="23"/>
    <n v="74"/>
    <n v="0"/>
    <n v="5"/>
    <n v="3"/>
    <x v="4"/>
  </r>
  <r>
    <x v="24"/>
    <n v="74"/>
    <n v="0"/>
    <n v="5"/>
    <n v="3"/>
    <x v="4"/>
  </r>
  <r>
    <x v="22"/>
    <n v="74"/>
    <n v="0"/>
    <n v="4"/>
    <n v="3"/>
    <x v="2"/>
  </r>
  <r>
    <x v="0"/>
    <n v="74"/>
    <n v="0"/>
    <n v="4"/>
    <n v="3"/>
    <x v="4"/>
  </r>
  <r>
    <x v="18"/>
    <n v="74"/>
    <n v="0"/>
    <n v="3"/>
    <n v="2"/>
    <x v="4"/>
  </r>
  <r>
    <x v="11"/>
    <n v="74"/>
    <n v="0"/>
    <n v="2"/>
    <n v="2"/>
    <x v="4"/>
  </r>
  <r>
    <x v="14"/>
    <n v="74"/>
    <n v="0"/>
    <n v="1"/>
    <n v="1"/>
    <x v="4"/>
  </r>
  <r>
    <x v="25"/>
    <n v="73"/>
    <n v="0"/>
    <n v="5"/>
    <n v="3"/>
    <x v="6"/>
  </r>
  <r>
    <x v="20"/>
    <n v="73"/>
    <n v="0"/>
    <n v="5"/>
    <n v="3"/>
    <x v="4"/>
  </r>
  <r>
    <x v="19"/>
    <n v="73"/>
    <n v="0"/>
    <n v="5"/>
    <n v="3"/>
    <x v="1"/>
  </r>
  <r>
    <x v="23"/>
    <n v="73"/>
    <n v="0"/>
    <n v="5"/>
    <n v="3"/>
    <x v="4"/>
  </r>
  <r>
    <x v="23"/>
    <n v="73"/>
    <n v="0"/>
    <n v="5"/>
    <n v="3"/>
    <x v="4"/>
  </r>
  <r>
    <x v="22"/>
    <n v="73"/>
    <n v="0"/>
    <n v="4"/>
    <n v="3"/>
    <x v="0"/>
  </r>
  <r>
    <x v="8"/>
    <n v="73"/>
    <n v="0"/>
    <n v="4"/>
    <n v="3"/>
    <x v="4"/>
  </r>
  <r>
    <x v="8"/>
    <n v="73"/>
    <n v="0"/>
    <n v="4"/>
    <n v="3"/>
    <x v="4"/>
  </r>
  <r>
    <x v="8"/>
    <n v="73"/>
    <n v="0"/>
    <n v="4"/>
    <n v="3"/>
    <x v="4"/>
  </r>
  <r>
    <x v="0"/>
    <n v="73"/>
    <n v="0"/>
    <n v="4"/>
    <n v="3"/>
    <x v="5"/>
  </r>
  <r>
    <x v="0"/>
    <n v="73"/>
    <n v="0"/>
    <n v="4"/>
    <n v="3"/>
    <x v="2"/>
  </r>
  <r>
    <x v="1"/>
    <n v="73"/>
    <n v="0"/>
    <n v="4"/>
    <n v="2"/>
    <x v="4"/>
  </r>
  <r>
    <x v="25"/>
    <n v="72"/>
    <n v="0"/>
    <n v="5"/>
    <n v="3"/>
    <x v="0"/>
  </r>
  <r>
    <x v="20"/>
    <n v="72"/>
    <n v="0"/>
    <n v="5"/>
    <n v="3"/>
    <x v="4"/>
  </r>
  <r>
    <x v="19"/>
    <n v="72"/>
    <n v="0"/>
    <n v="5"/>
    <n v="3"/>
    <x v="4"/>
  </r>
  <r>
    <x v="8"/>
    <n v="72"/>
    <n v="0"/>
    <n v="4"/>
    <n v="3"/>
    <x v="5"/>
  </r>
  <r>
    <x v="6"/>
    <n v="72"/>
    <n v="0"/>
    <n v="3"/>
    <n v="2"/>
    <x v="2"/>
  </r>
  <r>
    <x v="4"/>
    <n v="72"/>
    <n v="0"/>
    <n v="3"/>
    <n v="2"/>
    <x v="4"/>
  </r>
  <r>
    <x v="20"/>
    <n v="71"/>
    <n v="0"/>
    <n v="5"/>
    <n v="3"/>
    <x v="4"/>
  </r>
  <r>
    <x v="24"/>
    <n v="71"/>
    <n v="0"/>
    <n v="5"/>
    <n v="3"/>
    <x v="4"/>
  </r>
  <r>
    <x v="9"/>
    <n v="71"/>
    <n v="0"/>
    <n v="3"/>
    <n v="2"/>
    <x v="4"/>
  </r>
  <r>
    <x v="11"/>
    <n v="71"/>
    <n v="0"/>
    <n v="2"/>
    <n v="2"/>
    <x v="1"/>
  </r>
  <r>
    <x v="13"/>
    <n v="71"/>
    <n v="0"/>
    <n v="2"/>
    <n v="1"/>
    <x v="1"/>
  </r>
  <r>
    <x v="25"/>
    <n v="70"/>
    <n v="0"/>
    <n v="5"/>
    <n v="3"/>
    <x v="4"/>
  </r>
  <r>
    <x v="23"/>
    <n v="70"/>
    <n v="0"/>
    <n v="5"/>
    <n v="3"/>
    <x v="4"/>
  </r>
  <r>
    <x v="22"/>
    <n v="70"/>
    <n v="0"/>
    <n v="4"/>
    <n v="3"/>
    <x v="4"/>
  </r>
  <r>
    <x v="0"/>
    <n v="70"/>
    <n v="0"/>
    <n v="4"/>
    <n v="3"/>
    <x v="2"/>
  </r>
  <r>
    <x v="1"/>
    <n v="70"/>
    <n v="0"/>
    <n v="4"/>
    <n v="2"/>
    <x v="0"/>
  </r>
  <r>
    <x v="18"/>
    <n v="70"/>
    <n v="0"/>
    <n v="3"/>
    <n v="2"/>
    <x v="4"/>
  </r>
  <r>
    <x v="4"/>
    <n v="70"/>
    <n v="0"/>
    <n v="3"/>
    <n v="2"/>
    <x v="4"/>
  </r>
  <r>
    <x v="4"/>
    <n v="70"/>
    <n v="0"/>
    <n v="3"/>
    <n v="2"/>
    <x v="4"/>
  </r>
  <r>
    <x v="19"/>
    <n v="69"/>
    <n v="0"/>
    <n v="5"/>
    <n v="3"/>
    <x v="4"/>
  </r>
  <r>
    <x v="22"/>
    <n v="69"/>
    <n v="0"/>
    <n v="4"/>
    <n v="3"/>
    <x v="4"/>
  </r>
  <r>
    <x v="8"/>
    <n v="69"/>
    <n v="0"/>
    <n v="4"/>
    <n v="3"/>
    <x v="5"/>
  </r>
  <r>
    <x v="0"/>
    <n v="69"/>
    <n v="0"/>
    <n v="4"/>
    <n v="3"/>
    <x v="4"/>
  </r>
  <r>
    <x v="6"/>
    <n v="69"/>
    <n v="0"/>
    <n v="3"/>
    <n v="2"/>
    <x v="4"/>
  </r>
  <r>
    <x v="9"/>
    <n v="69"/>
    <n v="0"/>
    <n v="3"/>
    <n v="2"/>
    <x v="4"/>
  </r>
  <r>
    <x v="9"/>
    <n v="69"/>
    <n v="0"/>
    <n v="3"/>
    <n v="2"/>
    <x v="4"/>
  </r>
  <r>
    <x v="4"/>
    <n v="69"/>
    <n v="0"/>
    <n v="3"/>
    <n v="2"/>
    <x v="4"/>
  </r>
  <r>
    <x v="20"/>
    <n v="68"/>
    <n v="0"/>
    <n v="5"/>
    <n v="3"/>
    <x v="1"/>
  </r>
  <r>
    <x v="23"/>
    <n v="68"/>
    <n v="0"/>
    <n v="5"/>
    <n v="3"/>
    <x v="4"/>
  </r>
  <r>
    <x v="24"/>
    <n v="68"/>
    <n v="0"/>
    <n v="5"/>
    <n v="3"/>
    <x v="4"/>
  </r>
  <r>
    <x v="22"/>
    <n v="68"/>
    <n v="0"/>
    <n v="4"/>
    <n v="3"/>
    <x v="4"/>
  </r>
  <r>
    <x v="8"/>
    <n v="68"/>
    <n v="0"/>
    <n v="4"/>
    <n v="3"/>
    <x v="4"/>
  </r>
  <r>
    <x v="18"/>
    <n v="68"/>
    <n v="0"/>
    <n v="3"/>
    <n v="2"/>
    <x v="4"/>
  </r>
  <r>
    <x v="11"/>
    <n v="68"/>
    <n v="0"/>
    <n v="2"/>
    <n v="2"/>
    <x v="5"/>
  </r>
  <r>
    <x v="13"/>
    <n v="68"/>
    <n v="0"/>
    <n v="2"/>
    <n v="1"/>
    <x v="1"/>
  </r>
  <r>
    <x v="25"/>
    <n v="67"/>
    <n v="0"/>
    <n v="5"/>
    <n v="3"/>
    <x v="4"/>
  </r>
  <r>
    <x v="20"/>
    <n v="67"/>
    <n v="0"/>
    <n v="5"/>
    <n v="3"/>
    <x v="1"/>
  </r>
  <r>
    <x v="20"/>
    <n v="67"/>
    <n v="0"/>
    <n v="5"/>
    <n v="3"/>
    <x v="1"/>
  </r>
  <r>
    <x v="19"/>
    <n v="67"/>
    <n v="0"/>
    <n v="5"/>
    <n v="3"/>
    <x v="1"/>
  </r>
  <r>
    <x v="23"/>
    <n v="67"/>
    <n v="0"/>
    <n v="5"/>
    <n v="3"/>
    <x v="4"/>
  </r>
  <r>
    <x v="24"/>
    <n v="67"/>
    <n v="0"/>
    <n v="5"/>
    <n v="3"/>
    <x v="3"/>
  </r>
  <r>
    <x v="22"/>
    <n v="67"/>
    <n v="0"/>
    <n v="4"/>
    <n v="3"/>
    <x v="1"/>
  </r>
  <r>
    <x v="15"/>
    <n v="67"/>
    <n v="0"/>
    <n v="4"/>
    <n v="2"/>
    <x v="4"/>
  </r>
  <r>
    <x v="24"/>
    <n v="66"/>
    <n v="0"/>
    <n v="5"/>
    <n v="3"/>
    <x v="4"/>
  </r>
  <r>
    <x v="24"/>
    <n v="66"/>
    <n v="0"/>
    <n v="5"/>
    <n v="3"/>
    <x v="4"/>
  </r>
  <r>
    <x v="24"/>
    <n v="66"/>
    <n v="0"/>
    <n v="5"/>
    <n v="3"/>
    <x v="4"/>
  </r>
  <r>
    <x v="25"/>
    <n v="65"/>
    <n v="0"/>
    <n v="5"/>
    <n v="3"/>
    <x v="4"/>
  </r>
  <r>
    <x v="24"/>
    <n v="65"/>
    <n v="0"/>
    <n v="5"/>
    <n v="3"/>
    <x v="6"/>
  </r>
  <r>
    <x v="22"/>
    <n v="65"/>
    <n v="0"/>
    <n v="4"/>
    <n v="3"/>
    <x v="4"/>
  </r>
  <r>
    <x v="0"/>
    <n v="65"/>
    <n v="0"/>
    <n v="4"/>
    <n v="3"/>
    <x v="4"/>
  </r>
  <r>
    <x v="6"/>
    <n v="65"/>
    <n v="0"/>
    <n v="3"/>
    <n v="2"/>
    <x v="0"/>
  </r>
  <r>
    <x v="7"/>
    <n v="65"/>
    <n v="0"/>
    <n v="3"/>
    <n v="2"/>
    <x v="4"/>
  </r>
  <r>
    <x v="4"/>
    <n v="65"/>
    <n v="0"/>
    <n v="3"/>
    <n v="2"/>
    <x v="4"/>
  </r>
  <r>
    <x v="20"/>
    <n v="64"/>
    <n v="0"/>
    <n v="5"/>
    <n v="3"/>
    <x v="0"/>
  </r>
  <r>
    <x v="0"/>
    <n v="64"/>
    <n v="0"/>
    <n v="4"/>
    <n v="3"/>
    <x v="4"/>
  </r>
  <r>
    <x v="6"/>
    <n v="64"/>
    <n v="0"/>
    <n v="3"/>
    <n v="2"/>
    <x v="4"/>
  </r>
  <r>
    <x v="7"/>
    <n v="64"/>
    <n v="0"/>
    <n v="3"/>
    <n v="2"/>
    <x v="4"/>
  </r>
  <r>
    <x v="4"/>
    <n v="64"/>
    <n v="0"/>
    <n v="3"/>
    <n v="2"/>
    <x v="1"/>
  </r>
  <r>
    <x v="20"/>
    <n v="63"/>
    <n v="0"/>
    <n v="5"/>
    <n v="3"/>
    <x v="1"/>
  </r>
  <r>
    <x v="22"/>
    <n v="63"/>
    <n v="0"/>
    <n v="4"/>
    <n v="3"/>
    <x v="4"/>
  </r>
  <r>
    <x v="15"/>
    <n v="63"/>
    <n v="0"/>
    <n v="4"/>
    <n v="2"/>
    <x v="4"/>
  </r>
  <r>
    <x v="25"/>
    <n v="62"/>
    <n v="0"/>
    <n v="5"/>
    <n v="3"/>
    <x v="4"/>
  </r>
  <r>
    <x v="25"/>
    <n v="62"/>
    <n v="0"/>
    <n v="5"/>
    <n v="3"/>
    <x v="4"/>
  </r>
  <r>
    <x v="20"/>
    <n v="62"/>
    <n v="0"/>
    <n v="5"/>
    <n v="3"/>
    <x v="4"/>
  </r>
  <r>
    <x v="19"/>
    <n v="62"/>
    <n v="0"/>
    <n v="5"/>
    <n v="3"/>
    <x v="4"/>
  </r>
  <r>
    <x v="23"/>
    <n v="62"/>
    <n v="0"/>
    <n v="5"/>
    <n v="3"/>
    <x v="4"/>
  </r>
  <r>
    <x v="22"/>
    <n v="62"/>
    <n v="0"/>
    <n v="4"/>
    <n v="3"/>
    <x v="4"/>
  </r>
  <r>
    <x v="0"/>
    <n v="62"/>
    <n v="0"/>
    <n v="4"/>
    <n v="3"/>
    <x v="2"/>
  </r>
  <r>
    <x v="25"/>
    <n v="61"/>
    <n v="0"/>
    <n v="5"/>
    <n v="3"/>
    <x v="3"/>
  </r>
  <r>
    <x v="24"/>
    <n v="61"/>
    <n v="0"/>
    <n v="5"/>
    <n v="3"/>
    <x v="4"/>
  </r>
  <r>
    <x v="8"/>
    <n v="61"/>
    <n v="0"/>
    <n v="4"/>
    <n v="3"/>
    <x v="4"/>
  </r>
  <r>
    <x v="11"/>
    <n v="61"/>
    <n v="0"/>
    <n v="2"/>
    <n v="2"/>
    <x v="1"/>
  </r>
  <r>
    <x v="11"/>
    <n v="61"/>
    <n v="0"/>
    <n v="2"/>
    <n v="2"/>
    <x v="1"/>
  </r>
  <r>
    <x v="25"/>
    <n v="60"/>
    <n v="0"/>
    <n v="5"/>
    <n v="3"/>
    <x v="3"/>
  </r>
  <r>
    <x v="24"/>
    <n v="60"/>
    <n v="0"/>
    <n v="5"/>
    <n v="3"/>
    <x v="1"/>
  </r>
  <r>
    <x v="24"/>
    <n v="60"/>
    <n v="0"/>
    <n v="5"/>
    <n v="3"/>
    <x v="6"/>
  </r>
  <r>
    <x v="24"/>
    <n v="60"/>
    <n v="0"/>
    <n v="5"/>
    <n v="3"/>
    <x v="4"/>
  </r>
  <r>
    <x v="22"/>
    <n v="60"/>
    <n v="0"/>
    <n v="4"/>
    <n v="3"/>
    <x v="1"/>
  </r>
  <r>
    <x v="8"/>
    <n v="60"/>
    <n v="0"/>
    <n v="4"/>
    <n v="3"/>
    <x v="4"/>
  </r>
  <r>
    <x v="0"/>
    <n v="60"/>
    <n v="0"/>
    <n v="4"/>
    <n v="3"/>
    <x v="4"/>
  </r>
  <r>
    <x v="15"/>
    <n v="60"/>
    <n v="0"/>
    <n v="4"/>
    <n v="2"/>
    <x v="0"/>
  </r>
  <r>
    <x v="9"/>
    <n v="60"/>
    <n v="0"/>
    <n v="3"/>
    <n v="2"/>
    <x v="4"/>
  </r>
  <r>
    <x v="18"/>
    <n v="60"/>
    <n v="0"/>
    <n v="3"/>
    <n v="2"/>
    <x v="4"/>
  </r>
  <r>
    <x v="24"/>
    <n v="59"/>
    <n v="0"/>
    <n v="5"/>
    <n v="3"/>
    <x v="4"/>
  </r>
  <r>
    <x v="0"/>
    <n v="59"/>
    <n v="0"/>
    <n v="4"/>
    <n v="3"/>
    <x v="4"/>
  </r>
  <r>
    <x v="18"/>
    <n v="59"/>
    <n v="0"/>
    <n v="3"/>
    <n v="2"/>
    <x v="4"/>
  </r>
  <r>
    <x v="13"/>
    <n v="59"/>
    <n v="0"/>
    <n v="2"/>
    <n v="1"/>
    <x v="1"/>
  </r>
  <r>
    <x v="10"/>
    <n v="59"/>
    <n v="0"/>
    <n v="2"/>
    <n v="1"/>
    <x v="4"/>
  </r>
  <r>
    <x v="19"/>
    <n v="58"/>
    <n v="0"/>
    <n v="5"/>
    <n v="3"/>
    <x v="1"/>
  </r>
  <r>
    <x v="22"/>
    <n v="58"/>
    <n v="0"/>
    <n v="4"/>
    <n v="3"/>
    <x v="4"/>
  </r>
  <r>
    <x v="0"/>
    <n v="58"/>
    <n v="0"/>
    <n v="4"/>
    <n v="3"/>
    <x v="5"/>
  </r>
  <r>
    <x v="15"/>
    <n v="58"/>
    <n v="0"/>
    <n v="4"/>
    <n v="2"/>
    <x v="4"/>
  </r>
  <r>
    <x v="11"/>
    <n v="58"/>
    <n v="0"/>
    <n v="2"/>
    <n v="2"/>
    <x v="4"/>
  </r>
  <r>
    <x v="13"/>
    <n v="58"/>
    <n v="0"/>
    <n v="2"/>
    <n v="1"/>
    <x v="4"/>
  </r>
  <r>
    <x v="25"/>
    <n v="57"/>
    <n v="0"/>
    <n v="5"/>
    <n v="3"/>
    <x v="1"/>
  </r>
  <r>
    <x v="20"/>
    <n v="57"/>
    <n v="0"/>
    <n v="5"/>
    <n v="3"/>
    <x v="4"/>
  </r>
  <r>
    <x v="19"/>
    <n v="57"/>
    <n v="0"/>
    <n v="5"/>
    <n v="3"/>
    <x v="1"/>
  </r>
  <r>
    <x v="23"/>
    <n v="57"/>
    <n v="0"/>
    <n v="5"/>
    <n v="3"/>
    <x v="4"/>
  </r>
  <r>
    <x v="24"/>
    <n v="57"/>
    <n v="0"/>
    <n v="5"/>
    <n v="3"/>
    <x v="4"/>
  </r>
  <r>
    <x v="24"/>
    <n v="57"/>
    <n v="0"/>
    <n v="5"/>
    <n v="3"/>
    <x v="1"/>
  </r>
  <r>
    <x v="8"/>
    <n v="57"/>
    <n v="0"/>
    <n v="4"/>
    <n v="3"/>
    <x v="3"/>
  </r>
  <r>
    <x v="0"/>
    <n v="57"/>
    <n v="0"/>
    <n v="4"/>
    <n v="3"/>
    <x v="3"/>
  </r>
  <r>
    <x v="0"/>
    <n v="57"/>
    <n v="0"/>
    <n v="4"/>
    <n v="3"/>
    <x v="4"/>
  </r>
  <r>
    <x v="7"/>
    <n v="57"/>
    <n v="0"/>
    <n v="3"/>
    <n v="2"/>
    <x v="4"/>
  </r>
  <r>
    <x v="13"/>
    <n v="57"/>
    <n v="0"/>
    <n v="2"/>
    <n v="1"/>
    <x v="1"/>
  </r>
  <r>
    <x v="13"/>
    <n v="57"/>
    <n v="0"/>
    <n v="2"/>
    <n v="1"/>
    <x v="1"/>
  </r>
  <r>
    <x v="10"/>
    <n v="57"/>
    <n v="0"/>
    <n v="2"/>
    <n v="1"/>
    <x v="2"/>
  </r>
  <r>
    <x v="20"/>
    <n v="56"/>
    <n v="0"/>
    <n v="5"/>
    <n v="3"/>
    <x v="4"/>
  </r>
  <r>
    <x v="22"/>
    <n v="56"/>
    <n v="0"/>
    <n v="4"/>
    <n v="3"/>
    <x v="1"/>
  </r>
  <r>
    <x v="15"/>
    <n v="56"/>
    <n v="0"/>
    <n v="4"/>
    <n v="2"/>
    <x v="4"/>
  </r>
  <r>
    <x v="25"/>
    <n v="55"/>
    <n v="0"/>
    <n v="5"/>
    <n v="3"/>
    <x v="4"/>
  </r>
  <r>
    <x v="25"/>
    <n v="55"/>
    <n v="0"/>
    <n v="5"/>
    <n v="3"/>
    <x v="4"/>
  </r>
  <r>
    <x v="20"/>
    <n v="55"/>
    <n v="0"/>
    <n v="5"/>
    <n v="3"/>
    <x v="6"/>
  </r>
  <r>
    <x v="23"/>
    <n v="55"/>
    <n v="0"/>
    <n v="5"/>
    <n v="3"/>
    <x v="4"/>
  </r>
  <r>
    <x v="24"/>
    <n v="55"/>
    <n v="0"/>
    <n v="5"/>
    <n v="3"/>
    <x v="6"/>
  </r>
  <r>
    <x v="22"/>
    <n v="55"/>
    <n v="0"/>
    <n v="4"/>
    <n v="3"/>
    <x v="1"/>
  </r>
  <r>
    <x v="22"/>
    <n v="55"/>
    <n v="0"/>
    <n v="4"/>
    <n v="3"/>
    <x v="4"/>
  </r>
  <r>
    <x v="8"/>
    <n v="55"/>
    <n v="0"/>
    <n v="4"/>
    <n v="3"/>
    <x v="4"/>
  </r>
  <r>
    <x v="15"/>
    <n v="55"/>
    <n v="0"/>
    <n v="4"/>
    <n v="2"/>
    <x v="4"/>
  </r>
  <r>
    <x v="7"/>
    <n v="55"/>
    <n v="0"/>
    <n v="3"/>
    <n v="2"/>
    <x v="4"/>
  </r>
  <r>
    <x v="25"/>
    <n v="54"/>
    <n v="0"/>
    <n v="5"/>
    <n v="3"/>
    <x v="4"/>
  </r>
  <r>
    <x v="25"/>
    <n v="54"/>
    <n v="0"/>
    <n v="5"/>
    <n v="3"/>
    <x v="1"/>
  </r>
  <r>
    <x v="25"/>
    <n v="54"/>
    <n v="0"/>
    <n v="5"/>
    <n v="3"/>
    <x v="6"/>
  </r>
  <r>
    <x v="20"/>
    <n v="54"/>
    <n v="0"/>
    <n v="5"/>
    <n v="3"/>
    <x v="4"/>
  </r>
  <r>
    <x v="23"/>
    <n v="54"/>
    <n v="0"/>
    <n v="5"/>
    <n v="3"/>
    <x v="4"/>
  </r>
  <r>
    <x v="24"/>
    <n v="54"/>
    <n v="0"/>
    <n v="5"/>
    <n v="3"/>
    <x v="2"/>
  </r>
  <r>
    <x v="24"/>
    <n v="54"/>
    <n v="0"/>
    <n v="5"/>
    <n v="3"/>
    <x v="4"/>
  </r>
  <r>
    <x v="24"/>
    <n v="54"/>
    <n v="0"/>
    <n v="5"/>
    <n v="3"/>
    <x v="4"/>
  </r>
  <r>
    <x v="8"/>
    <n v="54"/>
    <n v="0"/>
    <n v="4"/>
    <n v="3"/>
    <x v="4"/>
  </r>
  <r>
    <x v="0"/>
    <n v="54"/>
    <n v="0"/>
    <n v="4"/>
    <n v="3"/>
    <x v="4"/>
  </r>
  <r>
    <x v="7"/>
    <n v="54"/>
    <n v="0"/>
    <n v="3"/>
    <n v="2"/>
    <x v="1"/>
  </r>
  <r>
    <x v="18"/>
    <n v="54"/>
    <n v="0"/>
    <n v="3"/>
    <n v="2"/>
    <x v="4"/>
  </r>
  <r>
    <x v="10"/>
    <n v="54"/>
    <n v="0"/>
    <n v="2"/>
    <n v="1"/>
    <x v="4"/>
  </r>
  <r>
    <x v="17"/>
    <n v="54"/>
    <n v="0"/>
    <n v="1"/>
    <n v="1"/>
    <x v="6"/>
  </r>
  <r>
    <x v="25"/>
    <n v="53"/>
    <n v="0"/>
    <n v="5"/>
    <n v="3"/>
    <x v="4"/>
  </r>
  <r>
    <x v="20"/>
    <n v="53"/>
    <n v="0"/>
    <n v="5"/>
    <n v="3"/>
    <x v="4"/>
  </r>
  <r>
    <x v="8"/>
    <n v="53"/>
    <n v="0"/>
    <n v="4"/>
    <n v="3"/>
    <x v="4"/>
  </r>
  <r>
    <x v="2"/>
    <n v="53"/>
    <n v="0"/>
    <n v="2"/>
    <n v="1"/>
    <x v="4"/>
  </r>
  <r>
    <x v="16"/>
    <n v="53"/>
    <n v="0"/>
    <n v="1"/>
    <n v="1"/>
    <x v="4"/>
  </r>
  <r>
    <x v="17"/>
    <n v="53"/>
    <n v="0"/>
    <n v="1"/>
    <n v="1"/>
    <x v="0"/>
  </r>
  <r>
    <x v="22"/>
    <n v="52"/>
    <n v="0"/>
    <n v="4"/>
    <n v="3"/>
    <x v="4"/>
  </r>
  <r>
    <x v="0"/>
    <n v="52"/>
    <n v="0"/>
    <n v="4"/>
    <n v="3"/>
    <x v="4"/>
  </r>
  <r>
    <x v="17"/>
    <n v="52"/>
    <n v="0"/>
    <n v="1"/>
    <n v="1"/>
    <x v="0"/>
  </r>
  <r>
    <x v="17"/>
    <n v="52"/>
    <n v="0"/>
    <n v="1"/>
    <n v="1"/>
    <x v="6"/>
  </r>
  <r>
    <x v="25"/>
    <n v="51"/>
    <n v="0"/>
    <n v="5"/>
    <n v="3"/>
    <x v="4"/>
  </r>
  <r>
    <x v="20"/>
    <n v="51"/>
    <n v="0"/>
    <n v="5"/>
    <n v="3"/>
    <x v="4"/>
  </r>
  <r>
    <x v="20"/>
    <n v="51"/>
    <n v="0"/>
    <n v="5"/>
    <n v="3"/>
    <x v="2"/>
  </r>
  <r>
    <x v="8"/>
    <n v="51"/>
    <n v="0"/>
    <n v="4"/>
    <n v="3"/>
    <x v="4"/>
  </r>
  <r>
    <x v="0"/>
    <n v="51"/>
    <n v="0"/>
    <n v="4"/>
    <n v="3"/>
    <x v="4"/>
  </r>
  <r>
    <x v="9"/>
    <n v="51"/>
    <n v="0"/>
    <n v="3"/>
    <n v="2"/>
    <x v="4"/>
  </r>
  <r>
    <x v="19"/>
    <n v="50"/>
    <n v="0"/>
    <n v="5"/>
    <n v="3"/>
    <x v="4"/>
  </r>
  <r>
    <x v="23"/>
    <n v="50"/>
    <n v="0"/>
    <n v="5"/>
    <n v="3"/>
    <x v="4"/>
  </r>
  <r>
    <x v="22"/>
    <n v="50"/>
    <n v="0"/>
    <n v="4"/>
    <n v="3"/>
    <x v="2"/>
  </r>
  <r>
    <x v="8"/>
    <n v="50"/>
    <n v="0"/>
    <n v="4"/>
    <n v="3"/>
    <x v="3"/>
  </r>
  <r>
    <x v="0"/>
    <n v="50"/>
    <n v="0"/>
    <n v="4"/>
    <n v="3"/>
    <x v="4"/>
  </r>
  <r>
    <x v="0"/>
    <n v="50"/>
    <n v="0"/>
    <n v="4"/>
    <n v="3"/>
    <x v="0"/>
  </r>
  <r>
    <x v="6"/>
    <n v="50"/>
    <n v="0"/>
    <n v="3"/>
    <n v="2"/>
    <x v="4"/>
  </r>
  <r>
    <x v="25"/>
    <n v="49"/>
    <n v="0"/>
    <n v="5"/>
    <n v="3"/>
    <x v="2"/>
  </r>
  <r>
    <x v="25"/>
    <n v="49"/>
    <n v="0"/>
    <n v="5"/>
    <n v="3"/>
    <x v="4"/>
  </r>
  <r>
    <x v="20"/>
    <n v="49"/>
    <n v="0"/>
    <n v="5"/>
    <n v="3"/>
    <x v="4"/>
  </r>
  <r>
    <x v="20"/>
    <n v="49"/>
    <n v="0"/>
    <n v="5"/>
    <n v="3"/>
    <x v="1"/>
  </r>
  <r>
    <x v="20"/>
    <n v="49"/>
    <n v="0"/>
    <n v="5"/>
    <n v="3"/>
    <x v="4"/>
  </r>
  <r>
    <x v="20"/>
    <n v="49"/>
    <n v="0"/>
    <n v="5"/>
    <n v="3"/>
    <x v="4"/>
  </r>
  <r>
    <x v="24"/>
    <n v="49"/>
    <n v="0"/>
    <n v="5"/>
    <n v="3"/>
    <x v="4"/>
  </r>
  <r>
    <x v="2"/>
    <n v="49"/>
    <n v="0"/>
    <n v="2"/>
    <n v="1"/>
    <x v="0"/>
  </r>
  <r>
    <x v="25"/>
    <n v="48"/>
    <n v="0"/>
    <n v="5"/>
    <n v="3"/>
    <x v="1"/>
  </r>
  <r>
    <x v="20"/>
    <n v="48"/>
    <n v="0"/>
    <n v="5"/>
    <n v="3"/>
    <x v="4"/>
  </r>
  <r>
    <x v="20"/>
    <n v="48"/>
    <n v="0"/>
    <n v="5"/>
    <n v="3"/>
    <x v="4"/>
  </r>
  <r>
    <x v="20"/>
    <n v="48"/>
    <n v="0"/>
    <n v="5"/>
    <n v="3"/>
    <x v="4"/>
  </r>
  <r>
    <x v="19"/>
    <n v="48"/>
    <n v="0"/>
    <n v="5"/>
    <n v="3"/>
    <x v="1"/>
  </r>
  <r>
    <x v="24"/>
    <n v="48"/>
    <n v="0"/>
    <n v="5"/>
    <n v="3"/>
    <x v="4"/>
  </r>
  <r>
    <x v="22"/>
    <n v="48"/>
    <n v="0"/>
    <n v="4"/>
    <n v="3"/>
    <x v="1"/>
  </r>
  <r>
    <x v="8"/>
    <n v="48"/>
    <n v="0"/>
    <n v="4"/>
    <n v="3"/>
    <x v="4"/>
  </r>
  <r>
    <x v="18"/>
    <n v="48"/>
    <n v="0"/>
    <n v="3"/>
    <n v="2"/>
    <x v="4"/>
  </r>
  <r>
    <x v="4"/>
    <n v="48"/>
    <n v="0"/>
    <n v="3"/>
    <n v="2"/>
    <x v="4"/>
  </r>
  <r>
    <x v="10"/>
    <n v="48"/>
    <n v="0"/>
    <n v="2"/>
    <n v="1"/>
    <x v="2"/>
  </r>
  <r>
    <x v="20"/>
    <n v="47"/>
    <n v="0"/>
    <n v="5"/>
    <n v="3"/>
    <x v="2"/>
  </r>
  <r>
    <x v="20"/>
    <n v="47"/>
    <n v="0"/>
    <n v="5"/>
    <n v="3"/>
    <x v="4"/>
  </r>
  <r>
    <x v="19"/>
    <n v="47"/>
    <n v="0"/>
    <n v="5"/>
    <n v="3"/>
    <x v="4"/>
  </r>
  <r>
    <x v="24"/>
    <n v="47"/>
    <n v="0"/>
    <n v="5"/>
    <n v="3"/>
    <x v="1"/>
  </r>
  <r>
    <x v="24"/>
    <n v="47"/>
    <n v="0"/>
    <n v="5"/>
    <n v="3"/>
    <x v="2"/>
  </r>
  <r>
    <x v="8"/>
    <n v="47"/>
    <n v="0"/>
    <n v="4"/>
    <n v="3"/>
    <x v="4"/>
  </r>
  <r>
    <x v="8"/>
    <n v="47"/>
    <n v="0"/>
    <n v="4"/>
    <n v="3"/>
    <x v="4"/>
  </r>
  <r>
    <x v="5"/>
    <n v="47"/>
    <n v="0"/>
    <n v="1"/>
    <n v="1"/>
    <x v="4"/>
  </r>
  <r>
    <x v="12"/>
    <n v="47"/>
    <n v="0"/>
    <n v="1"/>
    <n v="1"/>
    <x v="4"/>
  </r>
  <r>
    <x v="25"/>
    <n v="46"/>
    <n v="0"/>
    <n v="5"/>
    <n v="3"/>
    <x v="1"/>
  </r>
  <r>
    <x v="20"/>
    <n v="46"/>
    <n v="0"/>
    <n v="5"/>
    <n v="3"/>
    <x v="1"/>
  </r>
  <r>
    <x v="20"/>
    <n v="46"/>
    <n v="0"/>
    <n v="5"/>
    <n v="3"/>
    <x v="4"/>
  </r>
  <r>
    <x v="23"/>
    <n v="46"/>
    <n v="0"/>
    <n v="5"/>
    <n v="3"/>
    <x v="4"/>
  </r>
  <r>
    <x v="22"/>
    <n v="46"/>
    <n v="0"/>
    <n v="4"/>
    <n v="3"/>
    <x v="2"/>
  </r>
  <r>
    <x v="6"/>
    <n v="46"/>
    <n v="0"/>
    <n v="3"/>
    <n v="2"/>
    <x v="4"/>
  </r>
  <r>
    <x v="13"/>
    <n v="46"/>
    <n v="0"/>
    <n v="2"/>
    <n v="1"/>
    <x v="4"/>
  </r>
  <r>
    <x v="19"/>
    <n v="45"/>
    <n v="0"/>
    <n v="5"/>
    <n v="3"/>
    <x v="4"/>
  </r>
  <r>
    <x v="19"/>
    <n v="45"/>
    <n v="0"/>
    <n v="5"/>
    <n v="3"/>
    <x v="4"/>
  </r>
  <r>
    <x v="19"/>
    <n v="45"/>
    <n v="0"/>
    <n v="5"/>
    <n v="3"/>
    <x v="2"/>
  </r>
  <r>
    <x v="24"/>
    <n v="45"/>
    <n v="0"/>
    <n v="5"/>
    <n v="3"/>
    <x v="4"/>
  </r>
  <r>
    <x v="24"/>
    <n v="45"/>
    <n v="0"/>
    <n v="5"/>
    <n v="3"/>
    <x v="4"/>
  </r>
  <r>
    <x v="22"/>
    <n v="45"/>
    <n v="0"/>
    <n v="4"/>
    <n v="3"/>
    <x v="4"/>
  </r>
  <r>
    <x v="15"/>
    <n v="45"/>
    <n v="0"/>
    <n v="4"/>
    <n v="2"/>
    <x v="4"/>
  </r>
  <r>
    <x v="20"/>
    <n v="44"/>
    <n v="0"/>
    <n v="5"/>
    <n v="3"/>
    <x v="4"/>
  </r>
  <r>
    <x v="20"/>
    <n v="44"/>
    <n v="0"/>
    <n v="5"/>
    <n v="3"/>
    <x v="4"/>
  </r>
  <r>
    <x v="19"/>
    <n v="44"/>
    <n v="0"/>
    <n v="5"/>
    <n v="3"/>
    <x v="4"/>
  </r>
  <r>
    <x v="19"/>
    <n v="44"/>
    <n v="0"/>
    <n v="5"/>
    <n v="3"/>
    <x v="4"/>
  </r>
  <r>
    <x v="19"/>
    <n v="44"/>
    <n v="0"/>
    <n v="5"/>
    <n v="3"/>
    <x v="1"/>
  </r>
  <r>
    <x v="22"/>
    <n v="44"/>
    <n v="0"/>
    <n v="4"/>
    <n v="3"/>
    <x v="1"/>
  </r>
  <r>
    <x v="0"/>
    <n v="44"/>
    <n v="0"/>
    <n v="4"/>
    <n v="3"/>
    <x v="4"/>
  </r>
  <r>
    <x v="8"/>
    <n v="43"/>
    <n v="0"/>
    <n v="4"/>
    <n v="3"/>
    <x v="4"/>
  </r>
  <r>
    <x v="15"/>
    <n v="43"/>
    <n v="0"/>
    <n v="4"/>
    <n v="2"/>
    <x v="0"/>
  </r>
  <r>
    <x v="15"/>
    <n v="43"/>
    <n v="0"/>
    <n v="4"/>
    <n v="2"/>
    <x v="4"/>
  </r>
  <r>
    <x v="6"/>
    <n v="43"/>
    <n v="0"/>
    <n v="3"/>
    <n v="2"/>
    <x v="4"/>
  </r>
  <r>
    <x v="18"/>
    <n v="43"/>
    <n v="0"/>
    <n v="3"/>
    <n v="2"/>
    <x v="4"/>
  </r>
  <r>
    <x v="4"/>
    <n v="43"/>
    <n v="0"/>
    <n v="3"/>
    <n v="2"/>
    <x v="4"/>
  </r>
  <r>
    <x v="11"/>
    <n v="43"/>
    <n v="0"/>
    <n v="2"/>
    <n v="2"/>
    <x v="4"/>
  </r>
  <r>
    <x v="16"/>
    <n v="43"/>
    <n v="0"/>
    <n v="1"/>
    <n v="1"/>
    <x v="4"/>
  </r>
  <r>
    <x v="25"/>
    <n v="42"/>
    <n v="0"/>
    <n v="5"/>
    <n v="3"/>
    <x v="4"/>
  </r>
  <r>
    <x v="24"/>
    <n v="42"/>
    <n v="0"/>
    <n v="5"/>
    <n v="3"/>
    <x v="4"/>
  </r>
  <r>
    <x v="24"/>
    <n v="42"/>
    <n v="0"/>
    <n v="5"/>
    <n v="3"/>
    <x v="1"/>
  </r>
  <r>
    <x v="8"/>
    <n v="42"/>
    <n v="0"/>
    <n v="4"/>
    <n v="3"/>
    <x v="4"/>
  </r>
  <r>
    <x v="6"/>
    <n v="42"/>
    <n v="0"/>
    <n v="3"/>
    <n v="2"/>
    <x v="4"/>
  </r>
  <r>
    <x v="25"/>
    <n v="41"/>
    <n v="0"/>
    <n v="5"/>
    <n v="3"/>
    <x v="1"/>
  </r>
  <r>
    <x v="20"/>
    <n v="41"/>
    <n v="0"/>
    <n v="5"/>
    <n v="3"/>
    <x v="4"/>
  </r>
  <r>
    <x v="23"/>
    <n v="41"/>
    <n v="0"/>
    <n v="5"/>
    <n v="3"/>
    <x v="4"/>
  </r>
  <r>
    <x v="22"/>
    <n v="41"/>
    <n v="0"/>
    <n v="4"/>
    <n v="3"/>
    <x v="4"/>
  </r>
  <r>
    <x v="0"/>
    <n v="41"/>
    <n v="0"/>
    <n v="4"/>
    <n v="3"/>
    <x v="5"/>
  </r>
  <r>
    <x v="9"/>
    <n v="41"/>
    <n v="0"/>
    <n v="3"/>
    <n v="2"/>
    <x v="4"/>
  </r>
  <r>
    <x v="12"/>
    <n v="41"/>
    <n v="0"/>
    <n v="1"/>
    <n v="1"/>
    <x v="4"/>
  </r>
  <r>
    <x v="20"/>
    <n v="40"/>
    <n v="0"/>
    <n v="5"/>
    <n v="3"/>
    <x v="4"/>
  </r>
  <r>
    <x v="24"/>
    <n v="40"/>
    <n v="0"/>
    <n v="5"/>
    <n v="3"/>
    <x v="5"/>
  </r>
  <r>
    <x v="0"/>
    <n v="40"/>
    <n v="0"/>
    <n v="4"/>
    <n v="3"/>
    <x v="0"/>
  </r>
  <r>
    <x v="20"/>
    <n v="39"/>
    <n v="0"/>
    <n v="5"/>
    <n v="3"/>
    <x v="2"/>
  </r>
  <r>
    <x v="20"/>
    <n v="39"/>
    <n v="0"/>
    <n v="5"/>
    <n v="3"/>
    <x v="1"/>
  </r>
  <r>
    <x v="20"/>
    <n v="39"/>
    <n v="0"/>
    <n v="5"/>
    <n v="3"/>
    <x v="4"/>
  </r>
  <r>
    <x v="23"/>
    <n v="39"/>
    <n v="0"/>
    <n v="5"/>
    <n v="3"/>
    <x v="4"/>
  </r>
  <r>
    <x v="0"/>
    <n v="39"/>
    <n v="0"/>
    <n v="4"/>
    <n v="3"/>
    <x v="0"/>
  </r>
  <r>
    <x v="0"/>
    <n v="39"/>
    <n v="0"/>
    <n v="4"/>
    <n v="3"/>
    <x v="4"/>
  </r>
  <r>
    <x v="0"/>
    <n v="39"/>
    <n v="0"/>
    <n v="4"/>
    <n v="3"/>
    <x v="5"/>
  </r>
  <r>
    <x v="0"/>
    <n v="39"/>
    <n v="0"/>
    <n v="4"/>
    <n v="3"/>
    <x v="4"/>
  </r>
  <r>
    <x v="1"/>
    <n v="39"/>
    <n v="0"/>
    <n v="4"/>
    <n v="2"/>
    <x v="4"/>
  </r>
  <r>
    <x v="20"/>
    <n v="38"/>
    <n v="0"/>
    <n v="5"/>
    <n v="3"/>
    <x v="4"/>
  </r>
  <r>
    <x v="20"/>
    <n v="38"/>
    <n v="0"/>
    <n v="5"/>
    <n v="3"/>
    <x v="4"/>
  </r>
  <r>
    <x v="19"/>
    <n v="38"/>
    <n v="0"/>
    <n v="5"/>
    <n v="3"/>
    <x v="4"/>
  </r>
  <r>
    <x v="22"/>
    <n v="38"/>
    <n v="0"/>
    <n v="4"/>
    <n v="3"/>
    <x v="4"/>
  </r>
  <r>
    <x v="8"/>
    <n v="38"/>
    <n v="0"/>
    <n v="4"/>
    <n v="3"/>
    <x v="4"/>
  </r>
  <r>
    <x v="15"/>
    <n v="38"/>
    <n v="0"/>
    <n v="4"/>
    <n v="2"/>
    <x v="4"/>
  </r>
  <r>
    <x v="6"/>
    <n v="38"/>
    <n v="0"/>
    <n v="3"/>
    <n v="2"/>
    <x v="4"/>
  </r>
  <r>
    <x v="7"/>
    <n v="38"/>
    <n v="0"/>
    <n v="3"/>
    <n v="2"/>
    <x v="4"/>
  </r>
  <r>
    <x v="11"/>
    <n v="38"/>
    <n v="0"/>
    <n v="2"/>
    <n v="2"/>
    <x v="1"/>
  </r>
  <r>
    <x v="19"/>
    <n v="37"/>
    <n v="0"/>
    <n v="5"/>
    <n v="3"/>
    <x v="4"/>
  </r>
  <r>
    <x v="19"/>
    <n v="37"/>
    <n v="0"/>
    <n v="5"/>
    <n v="3"/>
    <x v="4"/>
  </r>
  <r>
    <x v="23"/>
    <n v="37"/>
    <n v="0"/>
    <n v="5"/>
    <n v="3"/>
    <x v="1"/>
  </r>
  <r>
    <x v="24"/>
    <n v="37"/>
    <n v="0"/>
    <n v="5"/>
    <n v="3"/>
    <x v="4"/>
  </r>
  <r>
    <x v="9"/>
    <n v="37"/>
    <n v="0"/>
    <n v="3"/>
    <n v="2"/>
    <x v="4"/>
  </r>
  <r>
    <x v="16"/>
    <n v="37"/>
    <n v="0"/>
    <n v="1"/>
    <n v="1"/>
    <x v="6"/>
  </r>
  <r>
    <x v="20"/>
    <n v="36"/>
    <n v="0"/>
    <n v="5"/>
    <n v="3"/>
    <x v="4"/>
  </r>
  <r>
    <x v="11"/>
    <n v="36"/>
    <n v="0"/>
    <n v="2"/>
    <n v="2"/>
    <x v="4"/>
  </r>
  <r>
    <x v="11"/>
    <n v="36"/>
    <n v="0"/>
    <n v="2"/>
    <n v="2"/>
    <x v="2"/>
  </r>
  <r>
    <x v="13"/>
    <n v="36"/>
    <n v="0"/>
    <n v="2"/>
    <n v="1"/>
    <x v="6"/>
  </r>
  <r>
    <x v="13"/>
    <n v="36"/>
    <n v="0"/>
    <n v="2"/>
    <n v="1"/>
    <x v="1"/>
  </r>
  <r>
    <x v="21"/>
    <n v="36"/>
    <n v="0"/>
    <n v="1"/>
    <n v="1"/>
    <x v="4"/>
  </r>
  <r>
    <x v="20"/>
    <n v="35"/>
    <n v="0"/>
    <n v="5"/>
    <n v="3"/>
    <x v="4"/>
  </r>
  <r>
    <x v="19"/>
    <n v="35"/>
    <n v="0"/>
    <n v="5"/>
    <n v="3"/>
    <x v="4"/>
  </r>
  <r>
    <x v="24"/>
    <n v="35"/>
    <n v="0"/>
    <n v="5"/>
    <n v="3"/>
    <x v="4"/>
  </r>
  <r>
    <x v="22"/>
    <n v="35"/>
    <n v="0"/>
    <n v="4"/>
    <n v="3"/>
    <x v="4"/>
  </r>
  <r>
    <x v="22"/>
    <n v="35"/>
    <n v="0"/>
    <n v="4"/>
    <n v="3"/>
    <x v="5"/>
  </r>
  <r>
    <x v="8"/>
    <n v="35"/>
    <n v="0"/>
    <n v="4"/>
    <n v="3"/>
    <x v="4"/>
  </r>
  <r>
    <x v="0"/>
    <n v="35"/>
    <n v="0"/>
    <n v="4"/>
    <n v="3"/>
    <x v="0"/>
  </r>
  <r>
    <x v="7"/>
    <n v="35"/>
    <n v="0"/>
    <n v="3"/>
    <n v="2"/>
    <x v="4"/>
  </r>
  <r>
    <x v="16"/>
    <n v="35"/>
    <n v="0"/>
    <n v="1"/>
    <n v="1"/>
    <x v="4"/>
  </r>
  <r>
    <x v="20"/>
    <n v="34"/>
    <n v="0"/>
    <n v="5"/>
    <n v="3"/>
    <x v="1"/>
  </r>
  <r>
    <x v="20"/>
    <n v="34"/>
    <n v="0"/>
    <n v="5"/>
    <n v="3"/>
    <x v="1"/>
  </r>
  <r>
    <x v="7"/>
    <n v="34"/>
    <n v="0"/>
    <n v="3"/>
    <n v="2"/>
    <x v="1"/>
  </r>
  <r>
    <x v="18"/>
    <n v="34"/>
    <n v="0"/>
    <n v="3"/>
    <n v="2"/>
    <x v="1"/>
  </r>
  <r>
    <x v="5"/>
    <n v="34"/>
    <n v="0"/>
    <n v="1"/>
    <n v="1"/>
    <x v="4"/>
  </r>
  <r>
    <x v="22"/>
    <n v="33"/>
    <n v="0"/>
    <n v="4"/>
    <n v="3"/>
    <x v="4"/>
  </r>
  <r>
    <x v="0"/>
    <n v="33"/>
    <n v="0"/>
    <n v="4"/>
    <n v="3"/>
    <x v="4"/>
  </r>
  <r>
    <x v="7"/>
    <n v="33"/>
    <n v="0"/>
    <n v="3"/>
    <n v="2"/>
    <x v="4"/>
  </r>
  <r>
    <x v="25"/>
    <n v="32"/>
    <n v="0"/>
    <n v="5"/>
    <n v="3"/>
    <x v="4"/>
  </r>
  <r>
    <x v="23"/>
    <n v="32"/>
    <n v="0"/>
    <n v="5"/>
    <n v="3"/>
    <x v="4"/>
  </r>
  <r>
    <x v="0"/>
    <n v="32"/>
    <n v="0"/>
    <n v="4"/>
    <n v="3"/>
    <x v="4"/>
  </r>
  <r>
    <x v="20"/>
    <n v="31"/>
    <n v="0"/>
    <n v="5"/>
    <n v="3"/>
    <x v="1"/>
  </r>
  <r>
    <x v="23"/>
    <n v="31"/>
    <n v="0"/>
    <n v="5"/>
    <n v="3"/>
    <x v="4"/>
  </r>
  <r>
    <x v="8"/>
    <n v="31"/>
    <n v="0"/>
    <n v="4"/>
    <n v="3"/>
    <x v="4"/>
  </r>
  <r>
    <x v="0"/>
    <n v="31"/>
    <n v="0"/>
    <n v="4"/>
    <n v="3"/>
    <x v="4"/>
  </r>
  <r>
    <x v="9"/>
    <n v="31"/>
    <n v="0"/>
    <n v="3"/>
    <n v="2"/>
    <x v="4"/>
  </r>
  <r>
    <x v="19"/>
    <n v="30"/>
    <n v="0"/>
    <n v="5"/>
    <n v="3"/>
    <x v="4"/>
  </r>
  <r>
    <x v="23"/>
    <n v="30"/>
    <n v="0"/>
    <n v="5"/>
    <n v="3"/>
    <x v="4"/>
  </r>
  <r>
    <x v="23"/>
    <n v="30"/>
    <n v="0"/>
    <n v="5"/>
    <n v="3"/>
    <x v="4"/>
  </r>
  <r>
    <x v="24"/>
    <n v="30"/>
    <n v="0"/>
    <n v="5"/>
    <n v="3"/>
    <x v="4"/>
  </r>
  <r>
    <x v="15"/>
    <n v="30"/>
    <n v="0"/>
    <n v="4"/>
    <n v="2"/>
    <x v="4"/>
  </r>
  <r>
    <x v="19"/>
    <n v="29"/>
    <n v="0"/>
    <n v="5"/>
    <n v="3"/>
    <x v="1"/>
  </r>
  <r>
    <x v="0"/>
    <n v="29"/>
    <n v="0"/>
    <n v="4"/>
    <n v="3"/>
    <x v="4"/>
  </r>
  <r>
    <x v="15"/>
    <n v="29"/>
    <n v="0"/>
    <n v="4"/>
    <n v="2"/>
    <x v="4"/>
  </r>
  <r>
    <x v="9"/>
    <n v="29"/>
    <n v="0"/>
    <n v="3"/>
    <n v="2"/>
    <x v="2"/>
  </r>
  <r>
    <x v="20"/>
    <n v="28"/>
    <n v="0"/>
    <n v="5"/>
    <n v="3"/>
    <x v="0"/>
  </r>
  <r>
    <x v="23"/>
    <n v="28"/>
    <n v="0"/>
    <n v="5"/>
    <n v="3"/>
    <x v="4"/>
  </r>
  <r>
    <x v="8"/>
    <n v="28"/>
    <n v="0"/>
    <n v="4"/>
    <n v="3"/>
    <x v="2"/>
  </r>
  <r>
    <x v="15"/>
    <n v="28"/>
    <n v="0"/>
    <n v="4"/>
    <n v="2"/>
    <x v="5"/>
  </r>
  <r>
    <x v="25"/>
    <n v="27"/>
    <n v="0"/>
    <n v="5"/>
    <n v="3"/>
    <x v="4"/>
  </r>
  <r>
    <x v="19"/>
    <n v="27"/>
    <n v="0"/>
    <n v="5"/>
    <n v="3"/>
    <x v="1"/>
  </r>
  <r>
    <x v="19"/>
    <n v="27"/>
    <n v="0"/>
    <n v="5"/>
    <n v="3"/>
    <x v="4"/>
  </r>
  <r>
    <x v="24"/>
    <n v="27"/>
    <n v="0"/>
    <n v="5"/>
    <n v="3"/>
    <x v="2"/>
  </r>
  <r>
    <x v="22"/>
    <n v="27"/>
    <n v="0"/>
    <n v="4"/>
    <n v="3"/>
    <x v="1"/>
  </r>
  <r>
    <x v="0"/>
    <n v="27"/>
    <n v="0"/>
    <n v="4"/>
    <n v="3"/>
    <x v="4"/>
  </r>
  <r>
    <x v="6"/>
    <n v="27"/>
    <n v="0"/>
    <n v="3"/>
    <n v="2"/>
    <x v="4"/>
  </r>
  <r>
    <x v="23"/>
    <n v="26"/>
    <n v="0"/>
    <n v="5"/>
    <n v="3"/>
    <x v="4"/>
  </r>
  <r>
    <x v="8"/>
    <n v="26"/>
    <n v="0"/>
    <n v="4"/>
    <n v="3"/>
    <x v="4"/>
  </r>
  <r>
    <x v="6"/>
    <n v="26"/>
    <n v="0"/>
    <n v="3"/>
    <n v="2"/>
    <x v="4"/>
  </r>
  <r>
    <x v="16"/>
    <n v="26"/>
    <n v="0"/>
    <n v="1"/>
    <n v="1"/>
    <x v="4"/>
  </r>
  <r>
    <x v="22"/>
    <n v="25"/>
    <n v="0"/>
    <n v="4"/>
    <n v="3"/>
    <x v="4"/>
  </r>
  <r>
    <x v="8"/>
    <n v="25"/>
    <n v="0"/>
    <n v="4"/>
    <n v="3"/>
    <x v="4"/>
  </r>
  <r>
    <x v="7"/>
    <n v="25"/>
    <n v="0"/>
    <n v="3"/>
    <n v="2"/>
    <x v="4"/>
  </r>
  <r>
    <x v="14"/>
    <n v="25"/>
    <n v="0"/>
    <n v="1"/>
    <n v="1"/>
    <x v="6"/>
  </r>
  <r>
    <x v="24"/>
    <n v="24"/>
    <n v="0"/>
    <n v="5"/>
    <n v="3"/>
    <x v="4"/>
  </r>
  <r>
    <x v="22"/>
    <n v="24"/>
    <n v="0"/>
    <n v="4"/>
    <n v="3"/>
    <x v="4"/>
  </r>
  <r>
    <x v="8"/>
    <n v="24"/>
    <n v="0"/>
    <n v="4"/>
    <n v="3"/>
    <x v="3"/>
  </r>
  <r>
    <x v="1"/>
    <n v="24"/>
    <n v="0"/>
    <n v="4"/>
    <n v="2"/>
    <x v="4"/>
  </r>
  <r>
    <x v="6"/>
    <n v="24"/>
    <n v="0"/>
    <n v="3"/>
    <n v="2"/>
    <x v="4"/>
  </r>
  <r>
    <x v="6"/>
    <n v="24"/>
    <n v="0"/>
    <n v="3"/>
    <n v="2"/>
    <x v="2"/>
  </r>
  <r>
    <x v="9"/>
    <n v="24"/>
    <n v="0"/>
    <n v="3"/>
    <n v="2"/>
    <x v="4"/>
  </r>
  <r>
    <x v="11"/>
    <n v="24"/>
    <n v="0"/>
    <n v="2"/>
    <n v="2"/>
    <x v="3"/>
  </r>
  <r>
    <x v="5"/>
    <n v="24"/>
    <n v="0"/>
    <n v="1"/>
    <n v="1"/>
    <x v="2"/>
  </r>
  <r>
    <x v="25"/>
    <n v="23"/>
    <n v="0"/>
    <n v="5"/>
    <n v="3"/>
    <x v="4"/>
  </r>
  <r>
    <x v="23"/>
    <n v="23"/>
    <n v="0"/>
    <n v="5"/>
    <n v="3"/>
    <x v="4"/>
  </r>
  <r>
    <x v="24"/>
    <n v="23"/>
    <n v="0"/>
    <n v="5"/>
    <n v="3"/>
    <x v="4"/>
  </r>
  <r>
    <x v="22"/>
    <n v="23"/>
    <n v="0"/>
    <n v="4"/>
    <n v="3"/>
    <x v="4"/>
  </r>
  <r>
    <x v="22"/>
    <n v="23"/>
    <n v="0"/>
    <n v="4"/>
    <n v="3"/>
    <x v="1"/>
  </r>
  <r>
    <x v="8"/>
    <n v="23"/>
    <n v="0"/>
    <n v="4"/>
    <n v="3"/>
    <x v="4"/>
  </r>
  <r>
    <x v="6"/>
    <n v="23"/>
    <n v="0"/>
    <n v="3"/>
    <n v="2"/>
    <x v="4"/>
  </r>
  <r>
    <x v="13"/>
    <n v="23"/>
    <n v="0"/>
    <n v="2"/>
    <n v="1"/>
    <x v="1"/>
  </r>
  <r>
    <x v="2"/>
    <n v="23"/>
    <n v="0"/>
    <n v="2"/>
    <n v="1"/>
    <x v="4"/>
  </r>
  <r>
    <x v="25"/>
    <n v="22"/>
    <n v="0"/>
    <n v="5"/>
    <n v="3"/>
    <x v="4"/>
  </r>
  <r>
    <x v="20"/>
    <n v="22"/>
    <n v="0"/>
    <n v="5"/>
    <n v="3"/>
    <x v="4"/>
  </r>
  <r>
    <x v="24"/>
    <n v="22"/>
    <n v="0"/>
    <n v="5"/>
    <n v="3"/>
    <x v="4"/>
  </r>
  <r>
    <x v="8"/>
    <n v="22"/>
    <n v="0"/>
    <n v="4"/>
    <n v="3"/>
    <x v="5"/>
  </r>
  <r>
    <x v="18"/>
    <n v="22"/>
    <n v="0"/>
    <n v="3"/>
    <n v="2"/>
    <x v="0"/>
  </r>
  <r>
    <x v="22"/>
    <n v="21"/>
    <n v="0"/>
    <n v="4"/>
    <n v="3"/>
    <x v="1"/>
  </r>
  <r>
    <x v="8"/>
    <n v="21"/>
    <n v="0"/>
    <n v="4"/>
    <n v="3"/>
    <x v="4"/>
  </r>
  <r>
    <x v="0"/>
    <n v="21"/>
    <n v="0"/>
    <n v="4"/>
    <n v="3"/>
    <x v="2"/>
  </r>
  <r>
    <x v="15"/>
    <n v="21"/>
    <n v="0"/>
    <n v="4"/>
    <n v="2"/>
    <x v="4"/>
  </r>
  <r>
    <x v="15"/>
    <n v="21"/>
    <n v="0"/>
    <n v="4"/>
    <n v="2"/>
    <x v="1"/>
  </r>
  <r>
    <x v="9"/>
    <n v="21"/>
    <n v="0"/>
    <n v="3"/>
    <n v="2"/>
    <x v="4"/>
  </r>
  <r>
    <x v="4"/>
    <n v="21"/>
    <n v="0"/>
    <n v="3"/>
    <n v="2"/>
    <x v="4"/>
  </r>
  <r>
    <x v="13"/>
    <n v="21"/>
    <n v="0"/>
    <n v="2"/>
    <n v="1"/>
    <x v="4"/>
  </r>
  <r>
    <x v="17"/>
    <n v="21"/>
    <n v="0"/>
    <n v="1"/>
    <n v="1"/>
    <x v="4"/>
  </r>
  <r>
    <x v="25"/>
    <n v="20"/>
    <n v="0"/>
    <n v="5"/>
    <n v="3"/>
    <x v="4"/>
  </r>
  <r>
    <x v="20"/>
    <n v="20"/>
    <n v="0"/>
    <n v="5"/>
    <n v="3"/>
    <x v="4"/>
  </r>
  <r>
    <x v="20"/>
    <n v="20"/>
    <n v="0"/>
    <n v="5"/>
    <n v="3"/>
    <x v="0"/>
  </r>
  <r>
    <x v="19"/>
    <n v="20"/>
    <n v="0"/>
    <n v="5"/>
    <n v="3"/>
    <x v="2"/>
  </r>
  <r>
    <x v="19"/>
    <n v="20"/>
    <n v="0"/>
    <n v="5"/>
    <n v="3"/>
    <x v="4"/>
  </r>
  <r>
    <x v="20"/>
    <n v="19"/>
    <n v="1"/>
    <n v="5"/>
    <n v="3"/>
    <x v="1"/>
  </r>
  <r>
    <x v="20"/>
    <n v="19"/>
    <n v="1"/>
    <n v="5"/>
    <n v="3"/>
    <x v="2"/>
  </r>
  <r>
    <x v="23"/>
    <n v="19"/>
    <n v="1"/>
    <n v="5"/>
    <n v="3"/>
    <x v="4"/>
  </r>
  <r>
    <x v="15"/>
    <n v="19"/>
    <n v="1"/>
    <n v="4"/>
    <n v="2"/>
    <x v="4"/>
  </r>
  <r>
    <x v="1"/>
    <n v="19"/>
    <n v="1"/>
    <n v="4"/>
    <n v="2"/>
    <x v="2"/>
  </r>
  <r>
    <x v="9"/>
    <n v="19"/>
    <n v="1"/>
    <n v="3"/>
    <n v="2"/>
    <x v="4"/>
  </r>
  <r>
    <x v="3"/>
    <n v="19"/>
    <n v="1"/>
    <n v="2"/>
    <n v="1"/>
    <x v="4"/>
  </r>
  <r>
    <x v="22"/>
    <n v="18"/>
    <n v="1"/>
    <n v="4"/>
    <n v="3"/>
    <x v="4"/>
  </r>
  <r>
    <x v="6"/>
    <n v="18"/>
    <n v="1"/>
    <n v="3"/>
    <n v="2"/>
    <x v="4"/>
  </r>
  <r>
    <x v="9"/>
    <n v="18"/>
    <n v="1"/>
    <n v="3"/>
    <n v="2"/>
    <x v="4"/>
  </r>
  <r>
    <x v="5"/>
    <n v="18"/>
    <n v="1"/>
    <n v="1"/>
    <n v="1"/>
    <x v="6"/>
  </r>
  <r>
    <x v="14"/>
    <n v="18"/>
    <n v="1"/>
    <n v="1"/>
    <n v="1"/>
    <x v="0"/>
  </r>
  <r>
    <x v="25"/>
    <n v="17"/>
    <n v="1"/>
    <n v="5"/>
    <n v="3"/>
    <x v="4"/>
  </r>
  <r>
    <x v="20"/>
    <n v="17"/>
    <n v="1"/>
    <n v="5"/>
    <n v="3"/>
    <x v="2"/>
  </r>
  <r>
    <x v="20"/>
    <n v="17"/>
    <n v="1"/>
    <n v="5"/>
    <n v="3"/>
    <x v="4"/>
  </r>
  <r>
    <x v="19"/>
    <n v="17"/>
    <n v="1"/>
    <n v="5"/>
    <n v="3"/>
    <x v="4"/>
  </r>
  <r>
    <x v="23"/>
    <n v="17"/>
    <n v="1"/>
    <n v="5"/>
    <n v="3"/>
    <x v="4"/>
  </r>
  <r>
    <x v="15"/>
    <n v="17"/>
    <n v="1"/>
    <n v="4"/>
    <n v="2"/>
    <x v="2"/>
  </r>
  <r>
    <x v="15"/>
    <n v="17"/>
    <n v="1"/>
    <n v="4"/>
    <n v="2"/>
    <x v="4"/>
  </r>
  <r>
    <x v="18"/>
    <n v="17"/>
    <n v="1"/>
    <n v="3"/>
    <n v="2"/>
    <x v="4"/>
  </r>
  <r>
    <x v="10"/>
    <n v="17"/>
    <n v="1"/>
    <n v="2"/>
    <n v="1"/>
    <x v="4"/>
  </r>
  <r>
    <x v="19"/>
    <n v="16"/>
    <n v="1"/>
    <n v="5"/>
    <n v="3"/>
    <x v="4"/>
  </r>
  <r>
    <x v="23"/>
    <n v="16"/>
    <n v="1"/>
    <n v="5"/>
    <n v="3"/>
    <x v="1"/>
  </r>
  <r>
    <x v="24"/>
    <n v="16"/>
    <n v="1"/>
    <n v="5"/>
    <n v="3"/>
    <x v="1"/>
  </r>
  <r>
    <x v="8"/>
    <n v="16"/>
    <n v="1"/>
    <n v="4"/>
    <n v="3"/>
    <x v="0"/>
  </r>
  <r>
    <x v="25"/>
    <n v="15"/>
    <n v="1"/>
    <n v="5"/>
    <n v="3"/>
    <x v="2"/>
  </r>
  <r>
    <x v="25"/>
    <n v="15"/>
    <n v="1"/>
    <n v="5"/>
    <n v="3"/>
    <x v="4"/>
  </r>
  <r>
    <x v="19"/>
    <n v="15"/>
    <n v="1"/>
    <n v="5"/>
    <n v="3"/>
    <x v="4"/>
  </r>
  <r>
    <x v="9"/>
    <n v="15"/>
    <n v="1"/>
    <n v="3"/>
    <n v="2"/>
    <x v="4"/>
  </r>
  <r>
    <x v="9"/>
    <n v="15"/>
    <n v="1"/>
    <n v="3"/>
    <n v="2"/>
    <x v="4"/>
  </r>
  <r>
    <x v="18"/>
    <n v="15"/>
    <n v="1"/>
    <n v="3"/>
    <n v="2"/>
    <x v="4"/>
  </r>
  <r>
    <x v="18"/>
    <n v="15"/>
    <n v="1"/>
    <n v="3"/>
    <n v="2"/>
    <x v="2"/>
  </r>
  <r>
    <x v="25"/>
    <n v="14"/>
    <n v="1"/>
    <n v="5"/>
    <n v="3"/>
    <x v="4"/>
  </r>
  <r>
    <x v="20"/>
    <n v="14"/>
    <n v="1"/>
    <n v="5"/>
    <n v="3"/>
    <x v="1"/>
  </r>
  <r>
    <x v="24"/>
    <n v="14"/>
    <n v="1"/>
    <n v="5"/>
    <n v="3"/>
    <x v="4"/>
  </r>
  <r>
    <x v="8"/>
    <n v="14"/>
    <n v="1"/>
    <n v="4"/>
    <n v="3"/>
    <x v="4"/>
  </r>
  <r>
    <x v="0"/>
    <n v="14"/>
    <n v="1"/>
    <n v="4"/>
    <n v="3"/>
    <x v="1"/>
  </r>
  <r>
    <x v="15"/>
    <n v="14"/>
    <n v="1"/>
    <n v="4"/>
    <n v="2"/>
    <x v="4"/>
  </r>
  <r>
    <x v="18"/>
    <n v="14"/>
    <n v="1"/>
    <n v="3"/>
    <n v="2"/>
    <x v="4"/>
  </r>
  <r>
    <x v="20"/>
    <n v="13"/>
    <n v="1"/>
    <n v="5"/>
    <n v="3"/>
    <x v="6"/>
  </r>
  <r>
    <x v="20"/>
    <n v="13"/>
    <n v="1"/>
    <n v="5"/>
    <n v="3"/>
    <x v="4"/>
  </r>
  <r>
    <x v="19"/>
    <n v="13"/>
    <n v="1"/>
    <n v="5"/>
    <n v="3"/>
    <x v="2"/>
  </r>
  <r>
    <x v="24"/>
    <n v="13"/>
    <n v="1"/>
    <n v="5"/>
    <n v="3"/>
    <x v="2"/>
  </r>
  <r>
    <x v="24"/>
    <n v="13"/>
    <n v="1"/>
    <n v="5"/>
    <n v="3"/>
    <x v="1"/>
  </r>
  <r>
    <x v="4"/>
    <n v="13"/>
    <n v="1"/>
    <n v="3"/>
    <n v="2"/>
    <x v="4"/>
  </r>
  <r>
    <x v="3"/>
    <n v="13"/>
    <n v="1"/>
    <n v="2"/>
    <n v="1"/>
    <x v="2"/>
  </r>
  <r>
    <x v="25"/>
    <n v="12"/>
    <n v="1"/>
    <n v="5"/>
    <n v="3"/>
    <x v="6"/>
  </r>
  <r>
    <x v="19"/>
    <n v="12"/>
    <n v="1"/>
    <n v="5"/>
    <n v="3"/>
    <x v="4"/>
  </r>
  <r>
    <x v="24"/>
    <n v="12"/>
    <n v="1"/>
    <n v="5"/>
    <n v="3"/>
    <x v="4"/>
  </r>
  <r>
    <x v="0"/>
    <n v="12"/>
    <n v="1"/>
    <n v="4"/>
    <n v="3"/>
    <x v="4"/>
  </r>
  <r>
    <x v="0"/>
    <n v="12"/>
    <n v="1"/>
    <n v="4"/>
    <n v="3"/>
    <x v="4"/>
  </r>
  <r>
    <x v="11"/>
    <n v="12"/>
    <n v="1"/>
    <n v="2"/>
    <n v="2"/>
    <x v="4"/>
  </r>
  <r>
    <x v="20"/>
    <n v="11"/>
    <n v="1"/>
    <n v="5"/>
    <n v="3"/>
    <x v="1"/>
  </r>
  <r>
    <x v="20"/>
    <n v="11"/>
    <n v="1"/>
    <n v="5"/>
    <n v="3"/>
    <x v="4"/>
  </r>
  <r>
    <x v="23"/>
    <n v="11"/>
    <n v="1"/>
    <n v="5"/>
    <n v="3"/>
    <x v="4"/>
  </r>
  <r>
    <x v="24"/>
    <n v="11"/>
    <n v="1"/>
    <n v="5"/>
    <n v="3"/>
    <x v="1"/>
  </r>
  <r>
    <x v="8"/>
    <n v="11"/>
    <n v="1"/>
    <n v="4"/>
    <n v="3"/>
    <x v="4"/>
  </r>
  <r>
    <x v="8"/>
    <n v="11"/>
    <n v="1"/>
    <n v="4"/>
    <n v="3"/>
    <x v="4"/>
  </r>
  <r>
    <x v="9"/>
    <n v="11"/>
    <n v="1"/>
    <n v="3"/>
    <n v="2"/>
    <x v="4"/>
  </r>
  <r>
    <x v="18"/>
    <n v="11"/>
    <n v="1"/>
    <n v="3"/>
    <n v="2"/>
    <x v="4"/>
  </r>
  <r>
    <x v="20"/>
    <n v="10"/>
    <n v="1"/>
    <n v="5"/>
    <n v="3"/>
    <x v="4"/>
  </r>
  <r>
    <x v="20"/>
    <n v="10"/>
    <n v="1"/>
    <n v="5"/>
    <n v="3"/>
    <x v="4"/>
  </r>
  <r>
    <x v="19"/>
    <n v="10"/>
    <n v="1"/>
    <n v="5"/>
    <n v="3"/>
    <x v="2"/>
  </r>
  <r>
    <x v="19"/>
    <n v="10"/>
    <n v="1"/>
    <n v="5"/>
    <n v="3"/>
    <x v="4"/>
  </r>
  <r>
    <x v="24"/>
    <n v="10"/>
    <n v="1"/>
    <n v="5"/>
    <n v="3"/>
    <x v="4"/>
  </r>
  <r>
    <x v="20"/>
    <n v="9"/>
    <n v="1"/>
    <n v="5"/>
    <n v="3"/>
    <x v="4"/>
  </r>
  <r>
    <x v="22"/>
    <n v="9"/>
    <n v="1"/>
    <n v="4"/>
    <n v="3"/>
    <x v="1"/>
  </r>
  <r>
    <x v="22"/>
    <n v="9"/>
    <n v="1"/>
    <n v="4"/>
    <n v="3"/>
    <x v="2"/>
  </r>
  <r>
    <x v="8"/>
    <n v="9"/>
    <n v="1"/>
    <n v="4"/>
    <n v="3"/>
    <x v="4"/>
  </r>
  <r>
    <x v="9"/>
    <n v="9"/>
    <n v="1"/>
    <n v="3"/>
    <n v="2"/>
    <x v="2"/>
  </r>
  <r>
    <x v="10"/>
    <n v="9"/>
    <n v="1"/>
    <n v="2"/>
    <n v="1"/>
    <x v="4"/>
  </r>
  <r>
    <x v="3"/>
    <n v="9"/>
    <n v="1"/>
    <n v="2"/>
    <n v="1"/>
    <x v="2"/>
  </r>
  <r>
    <x v="25"/>
    <n v="8"/>
    <n v="1"/>
    <n v="5"/>
    <n v="3"/>
    <x v="4"/>
  </r>
  <r>
    <x v="19"/>
    <n v="8"/>
    <n v="1"/>
    <n v="5"/>
    <n v="3"/>
    <x v="4"/>
  </r>
  <r>
    <x v="19"/>
    <n v="8"/>
    <n v="1"/>
    <n v="5"/>
    <n v="3"/>
    <x v="4"/>
  </r>
  <r>
    <x v="24"/>
    <n v="8"/>
    <n v="1"/>
    <n v="5"/>
    <n v="3"/>
    <x v="1"/>
  </r>
  <r>
    <x v="0"/>
    <n v="8"/>
    <n v="1"/>
    <n v="4"/>
    <n v="3"/>
    <x v="4"/>
  </r>
  <r>
    <x v="0"/>
    <n v="8"/>
    <n v="1"/>
    <n v="4"/>
    <n v="3"/>
    <x v="0"/>
  </r>
  <r>
    <x v="6"/>
    <n v="8"/>
    <n v="1"/>
    <n v="3"/>
    <n v="2"/>
    <x v="2"/>
  </r>
  <r>
    <x v="7"/>
    <n v="8"/>
    <n v="1"/>
    <n v="3"/>
    <n v="2"/>
    <x v="4"/>
  </r>
  <r>
    <x v="8"/>
    <n v="7"/>
    <n v="1"/>
    <n v="4"/>
    <n v="3"/>
    <x v="3"/>
  </r>
  <r>
    <x v="15"/>
    <n v="7"/>
    <n v="1"/>
    <n v="4"/>
    <n v="2"/>
    <x v="0"/>
  </r>
  <r>
    <x v="24"/>
    <n v="6"/>
    <n v="1"/>
    <n v="5"/>
    <n v="3"/>
    <x v="4"/>
  </r>
  <r>
    <x v="24"/>
    <n v="6"/>
    <n v="1"/>
    <n v="5"/>
    <n v="3"/>
    <x v="5"/>
  </r>
  <r>
    <x v="7"/>
    <n v="6"/>
    <n v="1"/>
    <n v="3"/>
    <n v="2"/>
    <x v="4"/>
  </r>
  <r>
    <x v="18"/>
    <n v="6"/>
    <n v="1"/>
    <n v="3"/>
    <n v="2"/>
    <x v="1"/>
  </r>
  <r>
    <x v="2"/>
    <n v="6"/>
    <n v="1"/>
    <n v="2"/>
    <n v="1"/>
    <x v="2"/>
  </r>
  <r>
    <x v="20"/>
    <n v="5"/>
    <n v="1"/>
    <n v="5"/>
    <n v="3"/>
    <x v="4"/>
  </r>
  <r>
    <x v="24"/>
    <n v="5"/>
    <n v="1"/>
    <n v="5"/>
    <n v="3"/>
    <x v="1"/>
  </r>
  <r>
    <x v="24"/>
    <n v="5"/>
    <n v="1"/>
    <n v="5"/>
    <n v="3"/>
    <x v="1"/>
  </r>
  <r>
    <x v="22"/>
    <n v="5"/>
    <n v="1"/>
    <n v="4"/>
    <n v="3"/>
    <x v="0"/>
  </r>
  <r>
    <x v="6"/>
    <n v="5"/>
    <n v="1"/>
    <n v="3"/>
    <n v="2"/>
    <x v="2"/>
  </r>
  <r>
    <x v="2"/>
    <n v="5"/>
    <n v="1"/>
    <n v="2"/>
    <n v="1"/>
    <x v="4"/>
  </r>
  <r>
    <x v="25"/>
    <n v="4"/>
    <n v="1"/>
    <n v="5"/>
    <n v="3"/>
    <x v="4"/>
  </r>
  <r>
    <x v="20"/>
    <n v="4"/>
    <n v="1"/>
    <n v="5"/>
    <n v="3"/>
    <x v="2"/>
  </r>
  <r>
    <x v="23"/>
    <n v="4"/>
    <n v="1"/>
    <n v="5"/>
    <n v="3"/>
    <x v="1"/>
  </r>
  <r>
    <x v="23"/>
    <n v="4"/>
    <n v="1"/>
    <n v="5"/>
    <n v="3"/>
    <x v="4"/>
  </r>
  <r>
    <x v="22"/>
    <n v="4"/>
    <n v="1"/>
    <n v="4"/>
    <n v="3"/>
    <x v="4"/>
  </r>
  <r>
    <x v="22"/>
    <n v="4"/>
    <n v="1"/>
    <n v="4"/>
    <n v="3"/>
    <x v="4"/>
  </r>
  <r>
    <x v="0"/>
    <n v="4"/>
    <n v="1"/>
    <n v="4"/>
    <n v="3"/>
    <x v="2"/>
  </r>
  <r>
    <x v="0"/>
    <n v="4"/>
    <n v="1"/>
    <n v="4"/>
    <n v="3"/>
    <x v="4"/>
  </r>
  <r>
    <x v="23"/>
    <n v="3"/>
    <n v="1"/>
    <n v="5"/>
    <n v="3"/>
    <x v="4"/>
  </r>
  <r>
    <x v="22"/>
    <n v="3"/>
    <n v="1"/>
    <n v="4"/>
    <n v="3"/>
    <x v="4"/>
  </r>
  <r>
    <x v="18"/>
    <n v="3"/>
    <n v="1"/>
    <n v="3"/>
    <n v="2"/>
    <x v="4"/>
  </r>
  <r>
    <x v="13"/>
    <n v="3"/>
    <n v="1"/>
    <n v="2"/>
    <n v="1"/>
    <x v="4"/>
  </r>
  <r>
    <x v="25"/>
    <n v="2"/>
    <n v="1"/>
    <n v="5"/>
    <n v="3"/>
    <x v="6"/>
  </r>
  <r>
    <x v="19"/>
    <n v="2"/>
    <n v="1"/>
    <n v="5"/>
    <n v="3"/>
    <x v="2"/>
  </r>
  <r>
    <x v="8"/>
    <n v="2"/>
    <n v="1"/>
    <n v="4"/>
    <n v="3"/>
    <x v="4"/>
  </r>
  <r>
    <x v="8"/>
    <n v="2"/>
    <n v="1"/>
    <n v="4"/>
    <n v="3"/>
    <x v="4"/>
  </r>
  <r>
    <x v="15"/>
    <n v="2"/>
    <n v="1"/>
    <n v="4"/>
    <n v="2"/>
    <x v="2"/>
  </r>
  <r>
    <x v="15"/>
    <n v="2"/>
    <n v="1"/>
    <n v="4"/>
    <n v="2"/>
    <x v="4"/>
  </r>
  <r>
    <x v="7"/>
    <n v="2"/>
    <n v="1"/>
    <n v="3"/>
    <n v="2"/>
    <x v="4"/>
  </r>
  <r>
    <x v="20"/>
    <n v="1"/>
    <n v="1"/>
    <n v="5"/>
    <n v="3"/>
    <x v="6"/>
  </r>
  <r>
    <x v="24"/>
    <n v="1"/>
    <n v="1"/>
    <n v="5"/>
    <n v="3"/>
    <x v="1"/>
  </r>
  <r>
    <x v="24"/>
    <n v="1"/>
    <n v="1"/>
    <n v="5"/>
    <n v="3"/>
    <x v="1"/>
  </r>
  <r>
    <x v="0"/>
    <n v="1"/>
    <n v="1"/>
    <n v="4"/>
    <n v="3"/>
    <x v="4"/>
  </r>
  <r>
    <x v="11"/>
    <n v="1"/>
    <n v="1"/>
    <n v="2"/>
    <n v="2"/>
    <x v="1"/>
  </r>
  <r>
    <x v="11"/>
    <n v="1"/>
    <n v="1"/>
    <n v="2"/>
    <n v="2"/>
    <x v="4"/>
  </r>
  <r>
    <x v="18"/>
    <n v="66"/>
    <n v="0"/>
    <n v="3"/>
    <n v="2"/>
    <x v="1"/>
  </r>
  <r>
    <x v="19"/>
    <n v="84"/>
    <n v="0"/>
    <n v="5"/>
    <n v="3"/>
    <x v="1"/>
  </r>
  <r>
    <x v="7"/>
    <n v="45"/>
    <n v="0"/>
    <n v="3"/>
    <n v="2"/>
    <x v="1"/>
  </r>
  <r>
    <x v="9"/>
    <n v="97"/>
    <n v="0"/>
    <n v="3"/>
    <n v="2"/>
    <x v="6"/>
  </r>
  <r>
    <x v="10"/>
    <n v="97"/>
    <n v="0"/>
    <n v="2"/>
    <n v="1"/>
    <x v="0"/>
  </r>
  <r>
    <x v="3"/>
    <n v="94"/>
    <n v="0"/>
    <n v="2"/>
    <n v="1"/>
    <x v="2"/>
  </r>
  <r>
    <x v="18"/>
    <n v="89"/>
    <n v="0"/>
    <n v="3"/>
    <n v="2"/>
    <x v="2"/>
  </r>
  <r>
    <x v="0"/>
    <n v="85"/>
    <n v="0"/>
    <n v="4"/>
    <n v="3"/>
    <x v="1"/>
  </r>
  <r>
    <x v="16"/>
    <n v="69"/>
    <n v="0"/>
    <n v="1"/>
    <n v="1"/>
    <x v="0"/>
  </r>
  <r>
    <x v="4"/>
    <n v="68"/>
    <n v="0"/>
    <n v="3"/>
    <n v="2"/>
    <x v="4"/>
  </r>
  <r>
    <x v="16"/>
    <n v="67"/>
    <n v="0"/>
    <n v="1"/>
    <n v="1"/>
    <x v="2"/>
  </r>
  <r>
    <x v="12"/>
    <n v="67"/>
    <n v="0"/>
    <n v="1"/>
    <n v="1"/>
    <x v="2"/>
  </r>
  <r>
    <x v="11"/>
    <n v="62"/>
    <n v="0"/>
    <n v="2"/>
    <n v="2"/>
    <x v="5"/>
  </r>
  <r>
    <x v="16"/>
    <n v="59"/>
    <n v="0"/>
    <n v="1"/>
    <n v="1"/>
    <x v="4"/>
  </r>
  <r>
    <x v="7"/>
    <n v="50"/>
    <n v="0"/>
    <n v="3"/>
    <n v="2"/>
    <x v="4"/>
  </r>
  <r>
    <x v="9"/>
    <n v="48"/>
    <n v="0"/>
    <n v="3"/>
    <n v="2"/>
    <x v="4"/>
  </r>
  <r>
    <x v="7"/>
    <n v="46"/>
    <n v="0"/>
    <n v="3"/>
    <n v="2"/>
    <x v="5"/>
  </r>
  <r>
    <x v="18"/>
    <n v="46"/>
    <n v="0"/>
    <n v="3"/>
    <n v="2"/>
    <x v="2"/>
  </r>
  <r>
    <x v="16"/>
    <n v="46"/>
    <n v="0"/>
    <n v="1"/>
    <n v="1"/>
    <x v="3"/>
  </r>
  <r>
    <x v="9"/>
    <n v="41"/>
    <n v="0"/>
    <n v="3"/>
    <n v="2"/>
    <x v="4"/>
  </r>
  <r>
    <x v="11"/>
    <n v="40"/>
    <n v="0"/>
    <n v="2"/>
    <n v="2"/>
    <x v="4"/>
  </r>
  <r>
    <x v="4"/>
    <n v="39"/>
    <n v="0"/>
    <n v="3"/>
    <n v="2"/>
    <x v="4"/>
  </r>
  <r>
    <x v="12"/>
    <n v="37"/>
    <n v="0"/>
    <n v="1"/>
    <n v="1"/>
    <x v="2"/>
  </r>
  <r>
    <x v="5"/>
    <n v="28"/>
    <n v="0"/>
    <n v="1"/>
    <n v="1"/>
    <x v="2"/>
  </r>
  <r>
    <x v="13"/>
    <n v="26"/>
    <n v="0"/>
    <n v="2"/>
    <n v="1"/>
    <x v="2"/>
  </r>
  <r>
    <x v="12"/>
    <n v="26"/>
    <n v="0"/>
    <n v="1"/>
    <n v="1"/>
    <x v="1"/>
  </r>
  <r>
    <x v="4"/>
    <n v="25"/>
    <n v="0"/>
    <n v="3"/>
    <n v="2"/>
    <x v="2"/>
  </r>
  <r>
    <x v="16"/>
    <n v="24"/>
    <n v="0"/>
    <n v="1"/>
    <n v="1"/>
    <x v="2"/>
  </r>
  <r>
    <x v="15"/>
    <n v="22"/>
    <n v="0"/>
    <n v="4"/>
    <n v="2"/>
    <x v="4"/>
  </r>
  <r>
    <x v="1"/>
    <n v="22"/>
    <n v="0"/>
    <n v="4"/>
    <n v="2"/>
    <x v="0"/>
  </r>
  <r>
    <x v="16"/>
    <n v="21"/>
    <n v="0"/>
    <n v="1"/>
    <n v="1"/>
    <x v="4"/>
  </r>
  <r>
    <x v="17"/>
    <n v="21"/>
    <n v="0"/>
    <n v="1"/>
    <n v="1"/>
    <x v="0"/>
  </r>
  <r>
    <x v="13"/>
    <n v="16"/>
    <n v="1"/>
    <n v="2"/>
    <n v="1"/>
    <x v="4"/>
  </r>
  <r>
    <x v="12"/>
    <n v="16"/>
    <n v="1"/>
    <n v="1"/>
    <n v="1"/>
    <x v="2"/>
  </r>
  <r>
    <x v="4"/>
    <n v="15"/>
    <n v="1"/>
    <n v="3"/>
    <n v="2"/>
    <x v="1"/>
  </r>
  <r>
    <x v="6"/>
    <n v="14"/>
    <n v="1"/>
    <n v="3"/>
    <n v="2"/>
    <x v="1"/>
  </r>
  <r>
    <x v="5"/>
    <n v="13"/>
    <n v="1"/>
    <n v="1"/>
    <n v="1"/>
    <x v="4"/>
  </r>
  <r>
    <x v="16"/>
    <n v="9"/>
    <n v="1"/>
    <n v="1"/>
    <n v="1"/>
    <x v="2"/>
  </r>
  <r>
    <x v="7"/>
    <n v="3"/>
    <n v="1"/>
    <n v="3"/>
    <n v="2"/>
    <x v="2"/>
  </r>
  <r>
    <x v="25"/>
    <n v="100"/>
    <n v="0"/>
    <n v="5"/>
    <n v="3"/>
    <x v="2"/>
  </r>
  <r>
    <x v="25"/>
    <n v="100"/>
    <n v="0"/>
    <n v="5"/>
    <n v="3"/>
    <x v="4"/>
  </r>
  <r>
    <x v="25"/>
    <n v="100"/>
    <n v="0"/>
    <n v="5"/>
    <n v="3"/>
    <x v="3"/>
  </r>
  <r>
    <x v="25"/>
    <n v="100"/>
    <n v="0"/>
    <n v="5"/>
    <n v="3"/>
    <x v="6"/>
  </r>
  <r>
    <x v="25"/>
    <n v="100"/>
    <n v="0"/>
    <n v="5"/>
    <n v="3"/>
    <x v="1"/>
  </r>
  <r>
    <x v="20"/>
    <n v="100"/>
    <n v="0"/>
    <n v="5"/>
    <n v="3"/>
    <x v="1"/>
  </r>
  <r>
    <x v="20"/>
    <n v="100"/>
    <n v="0"/>
    <n v="5"/>
    <n v="3"/>
    <x v="4"/>
  </r>
  <r>
    <x v="20"/>
    <n v="100"/>
    <n v="0"/>
    <n v="5"/>
    <n v="3"/>
    <x v="4"/>
  </r>
  <r>
    <x v="20"/>
    <n v="100"/>
    <n v="0"/>
    <n v="5"/>
    <n v="3"/>
    <x v="2"/>
  </r>
  <r>
    <x v="20"/>
    <n v="100"/>
    <n v="0"/>
    <n v="5"/>
    <n v="3"/>
    <x v="2"/>
  </r>
  <r>
    <x v="20"/>
    <n v="100"/>
    <n v="0"/>
    <n v="5"/>
    <n v="3"/>
    <x v="2"/>
  </r>
  <r>
    <x v="19"/>
    <n v="100"/>
    <n v="0"/>
    <n v="5"/>
    <n v="3"/>
    <x v="6"/>
  </r>
  <r>
    <x v="19"/>
    <n v="100"/>
    <n v="0"/>
    <n v="5"/>
    <n v="3"/>
    <x v="3"/>
  </r>
  <r>
    <x v="19"/>
    <n v="100"/>
    <n v="0"/>
    <n v="5"/>
    <n v="3"/>
    <x v="4"/>
  </r>
  <r>
    <x v="19"/>
    <n v="100"/>
    <n v="0"/>
    <n v="5"/>
    <n v="3"/>
    <x v="4"/>
  </r>
  <r>
    <x v="19"/>
    <n v="100"/>
    <n v="0"/>
    <n v="5"/>
    <n v="3"/>
    <x v="4"/>
  </r>
  <r>
    <x v="19"/>
    <n v="100"/>
    <n v="0"/>
    <n v="5"/>
    <n v="3"/>
    <x v="4"/>
  </r>
  <r>
    <x v="23"/>
    <n v="100"/>
    <n v="0"/>
    <n v="5"/>
    <n v="3"/>
    <x v="4"/>
  </r>
  <r>
    <x v="23"/>
    <n v="100"/>
    <n v="0"/>
    <n v="5"/>
    <n v="3"/>
    <x v="4"/>
  </r>
  <r>
    <x v="24"/>
    <n v="100"/>
    <n v="0"/>
    <n v="5"/>
    <n v="3"/>
    <x v="1"/>
  </r>
  <r>
    <x v="24"/>
    <n v="100"/>
    <n v="0"/>
    <n v="5"/>
    <n v="3"/>
    <x v="1"/>
  </r>
  <r>
    <x v="24"/>
    <n v="100"/>
    <n v="0"/>
    <n v="5"/>
    <n v="3"/>
    <x v="4"/>
  </r>
  <r>
    <x v="22"/>
    <n v="100"/>
    <n v="0"/>
    <n v="4"/>
    <n v="3"/>
    <x v="2"/>
  </r>
  <r>
    <x v="22"/>
    <n v="100"/>
    <n v="0"/>
    <n v="4"/>
    <n v="3"/>
    <x v="4"/>
  </r>
  <r>
    <x v="22"/>
    <n v="100"/>
    <n v="0"/>
    <n v="4"/>
    <n v="3"/>
    <x v="5"/>
  </r>
  <r>
    <x v="22"/>
    <n v="100"/>
    <n v="0"/>
    <n v="4"/>
    <n v="3"/>
    <x v="5"/>
  </r>
  <r>
    <x v="22"/>
    <n v="100"/>
    <n v="0"/>
    <n v="4"/>
    <n v="3"/>
    <x v="4"/>
  </r>
  <r>
    <x v="22"/>
    <n v="100"/>
    <n v="0"/>
    <n v="4"/>
    <n v="3"/>
    <x v="0"/>
  </r>
  <r>
    <x v="22"/>
    <n v="100"/>
    <n v="0"/>
    <n v="4"/>
    <n v="3"/>
    <x v="4"/>
  </r>
  <r>
    <x v="22"/>
    <n v="100"/>
    <n v="0"/>
    <n v="4"/>
    <n v="3"/>
    <x v="4"/>
  </r>
  <r>
    <x v="8"/>
    <n v="100"/>
    <n v="0"/>
    <n v="4"/>
    <n v="3"/>
    <x v="4"/>
  </r>
  <r>
    <x v="8"/>
    <n v="100"/>
    <n v="0"/>
    <n v="4"/>
    <n v="3"/>
    <x v="4"/>
  </r>
  <r>
    <x v="8"/>
    <n v="100"/>
    <n v="0"/>
    <n v="4"/>
    <n v="3"/>
    <x v="4"/>
  </r>
  <r>
    <x v="8"/>
    <n v="100"/>
    <n v="0"/>
    <n v="4"/>
    <n v="3"/>
    <x v="1"/>
  </r>
  <r>
    <x v="0"/>
    <n v="100"/>
    <n v="0"/>
    <n v="4"/>
    <n v="3"/>
    <x v="5"/>
  </r>
  <r>
    <x v="0"/>
    <n v="100"/>
    <n v="0"/>
    <n v="4"/>
    <n v="3"/>
    <x v="1"/>
  </r>
  <r>
    <x v="0"/>
    <n v="100"/>
    <n v="0"/>
    <n v="4"/>
    <n v="3"/>
    <x v="4"/>
  </r>
  <r>
    <x v="0"/>
    <n v="100"/>
    <n v="0"/>
    <n v="4"/>
    <n v="3"/>
    <x v="4"/>
  </r>
  <r>
    <x v="0"/>
    <n v="100"/>
    <n v="0"/>
    <n v="4"/>
    <n v="3"/>
    <x v="2"/>
  </r>
  <r>
    <x v="0"/>
    <n v="100"/>
    <n v="0"/>
    <n v="4"/>
    <n v="3"/>
    <x v="4"/>
  </r>
  <r>
    <x v="0"/>
    <n v="100"/>
    <n v="0"/>
    <n v="4"/>
    <n v="3"/>
    <x v="4"/>
  </r>
  <r>
    <x v="0"/>
    <n v="100"/>
    <n v="0"/>
    <n v="4"/>
    <n v="3"/>
    <x v="0"/>
  </r>
  <r>
    <x v="0"/>
    <n v="100"/>
    <n v="0"/>
    <n v="4"/>
    <n v="3"/>
    <x v="4"/>
  </r>
  <r>
    <x v="0"/>
    <n v="100"/>
    <n v="0"/>
    <n v="4"/>
    <n v="3"/>
    <x v="2"/>
  </r>
  <r>
    <x v="0"/>
    <n v="100"/>
    <n v="0"/>
    <n v="4"/>
    <n v="3"/>
    <x v="4"/>
  </r>
  <r>
    <x v="0"/>
    <n v="100"/>
    <n v="0"/>
    <n v="4"/>
    <n v="3"/>
    <x v="4"/>
  </r>
  <r>
    <x v="15"/>
    <n v="100"/>
    <n v="0"/>
    <n v="4"/>
    <n v="2"/>
    <x v="1"/>
  </r>
  <r>
    <x v="15"/>
    <n v="100"/>
    <n v="0"/>
    <n v="4"/>
    <n v="2"/>
    <x v="4"/>
  </r>
  <r>
    <x v="15"/>
    <n v="100"/>
    <n v="0"/>
    <n v="4"/>
    <n v="2"/>
    <x v="5"/>
  </r>
  <r>
    <x v="15"/>
    <n v="100"/>
    <n v="0"/>
    <n v="4"/>
    <n v="2"/>
    <x v="0"/>
  </r>
  <r>
    <x v="15"/>
    <n v="100"/>
    <n v="0"/>
    <n v="4"/>
    <n v="2"/>
    <x v="2"/>
  </r>
  <r>
    <x v="15"/>
    <n v="100"/>
    <n v="0"/>
    <n v="4"/>
    <n v="2"/>
    <x v="1"/>
  </r>
  <r>
    <x v="1"/>
    <n v="100"/>
    <n v="0"/>
    <n v="4"/>
    <n v="2"/>
    <x v="2"/>
  </r>
  <r>
    <x v="1"/>
    <n v="100"/>
    <n v="0"/>
    <n v="4"/>
    <n v="2"/>
    <x v="6"/>
  </r>
  <r>
    <x v="1"/>
    <n v="100"/>
    <n v="0"/>
    <n v="4"/>
    <n v="2"/>
    <x v="4"/>
  </r>
  <r>
    <x v="1"/>
    <n v="100"/>
    <n v="0"/>
    <n v="4"/>
    <n v="2"/>
    <x v="0"/>
  </r>
  <r>
    <x v="1"/>
    <n v="100"/>
    <n v="0"/>
    <n v="4"/>
    <n v="2"/>
    <x v="6"/>
  </r>
  <r>
    <x v="1"/>
    <n v="100"/>
    <n v="0"/>
    <n v="4"/>
    <n v="2"/>
    <x v="4"/>
  </r>
  <r>
    <x v="1"/>
    <n v="100"/>
    <n v="0"/>
    <n v="4"/>
    <n v="2"/>
    <x v="4"/>
  </r>
  <r>
    <x v="1"/>
    <n v="100"/>
    <n v="0"/>
    <n v="4"/>
    <n v="2"/>
    <x v="4"/>
  </r>
  <r>
    <x v="6"/>
    <n v="100"/>
    <n v="0"/>
    <n v="3"/>
    <n v="2"/>
    <x v="3"/>
  </r>
  <r>
    <x v="6"/>
    <n v="100"/>
    <n v="0"/>
    <n v="3"/>
    <n v="2"/>
    <x v="2"/>
  </r>
  <r>
    <x v="6"/>
    <n v="100"/>
    <n v="0"/>
    <n v="3"/>
    <n v="2"/>
    <x v="1"/>
  </r>
  <r>
    <x v="6"/>
    <n v="100"/>
    <n v="0"/>
    <n v="3"/>
    <n v="2"/>
    <x v="2"/>
  </r>
  <r>
    <x v="6"/>
    <n v="100"/>
    <n v="0"/>
    <n v="3"/>
    <n v="2"/>
    <x v="2"/>
  </r>
  <r>
    <x v="6"/>
    <n v="100"/>
    <n v="0"/>
    <n v="3"/>
    <n v="2"/>
    <x v="1"/>
  </r>
  <r>
    <x v="9"/>
    <n v="100"/>
    <n v="0"/>
    <n v="3"/>
    <n v="2"/>
    <x v="6"/>
  </r>
  <r>
    <x v="9"/>
    <n v="100"/>
    <n v="0"/>
    <n v="3"/>
    <n v="2"/>
    <x v="4"/>
  </r>
  <r>
    <x v="9"/>
    <n v="100"/>
    <n v="0"/>
    <n v="3"/>
    <n v="2"/>
    <x v="2"/>
  </r>
  <r>
    <x v="7"/>
    <n v="100"/>
    <n v="0"/>
    <n v="3"/>
    <n v="2"/>
    <x v="2"/>
  </r>
  <r>
    <x v="7"/>
    <n v="100"/>
    <n v="0"/>
    <n v="3"/>
    <n v="2"/>
    <x v="4"/>
  </r>
  <r>
    <x v="7"/>
    <n v="100"/>
    <n v="0"/>
    <n v="3"/>
    <n v="2"/>
    <x v="1"/>
  </r>
  <r>
    <x v="7"/>
    <n v="100"/>
    <n v="0"/>
    <n v="3"/>
    <n v="2"/>
    <x v="0"/>
  </r>
  <r>
    <x v="7"/>
    <n v="100"/>
    <n v="0"/>
    <n v="3"/>
    <n v="2"/>
    <x v="4"/>
  </r>
  <r>
    <x v="7"/>
    <n v="100"/>
    <n v="0"/>
    <n v="3"/>
    <n v="2"/>
    <x v="2"/>
  </r>
  <r>
    <x v="18"/>
    <n v="100"/>
    <n v="0"/>
    <n v="3"/>
    <n v="2"/>
    <x v="5"/>
  </r>
  <r>
    <x v="18"/>
    <n v="100"/>
    <n v="0"/>
    <n v="3"/>
    <n v="2"/>
    <x v="6"/>
  </r>
  <r>
    <x v="18"/>
    <n v="100"/>
    <n v="0"/>
    <n v="3"/>
    <n v="2"/>
    <x v="4"/>
  </r>
  <r>
    <x v="18"/>
    <n v="100"/>
    <n v="0"/>
    <n v="3"/>
    <n v="2"/>
    <x v="4"/>
  </r>
  <r>
    <x v="18"/>
    <n v="100"/>
    <n v="0"/>
    <n v="3"/>
    <n v="2"/>
    <x v="0"/>
  </r>
  <r>
    <x v="18"/>
    <n v="100"/>
    <n v="0"/>
    <n v="3"/>
    <n v="2"/>
    <x v="4"/>
  </r>
  <r>
    <x v="18"/>
    <n v="100"/>
    <n v="0"/>
    <n v="3"/>
    <n v="2"/>
    <x v="1"/>
  </r>
  <r>
    <x v="18"/>
    <n v="100"/>
    <n v="0"/>
    <n v="3"/>
    <n v="2"/>
    <x v="2"/>
  </r>
  <r>
    <x v="4"/>
    <n v="100"/>
    <n v="0"/>
    <n v="3"/>
    <n v="2"/>
    <x v="2"/>
  </r>
  <r>
    <x v="4"/>
    <n v="100"/>
    <n v="0"/>
    <n v="3"/>
    <n v="2"/>
    <x v="4"/>
  </r>
  <r>
    <x v="4"/>
    <n v="100"/>
    <n v="0"/>
    <n v="3"/>
    <n v="2"/>
    <x v="2"/>
  </r>
  <r>
    <x v="4"/>
    <n v="100"/>
    <n v="0"/>
    <n v="3"/>
    <n v="2"/>
    <x v="2"/>
  </r>
  <r>
    <x v="4"/>
    <n v="100"/>
    <n v="0"/>
    <n v="3"/>
    <n v="2"/>
    <x v="1"/>
  </r>
  <r>
    <x v="4"/>
    <n v="100"/>
    <n v="0"/>
    <n v="3"/>
    <n v="2"/>
    <x v="4"/>
  </r>
  <r>
    <x v="11"/>
    <n v="100"/>
    <n v="0"/>
    <n v="2"/>
    <n v="2"/>
    <x v="5"/>
  </r>
  <r>
    <x v="11"/>
    <n v="100"/>
    <n v="0"/>
    <n v="2"/>
    <n v="2"/>
    <x v="1"/>
  </r>
  <r>
    <x v="11"/>
    <n v="100"/>
    <n v="0"/>
    <n v="2"/>
    <n v="2"/>
    <x v="1"/>
  </r>
  <r>
    <x v="11"/>
    <n v="100"/>
    <n v="0"/>
    <n v="2"/>
    <n v="2"/>
    <x v="4"/>
  </r>
  <r>
    <x v="11"/>
    <n v="100"/>
    <n v="0"/>
    <n v="2"/>
    <n v="2"/>
    <x v="5"/>
  </r>
  <r>
    <x v="11"/>
    <n v="100"/>
    <n v="0"/>
    <n v="2"/>
    <n v="2"/>
    <x v="4"/>
  </r>
  <r>
    <x v="11"/>
    <n v="100"/>
    <n v="0"/>
    <n v="2"/>
    <n v="2"/>
    <x v="4"/>
  </r>
  <r>
    <x v="11"/>
    <n v="100"/>
    <n v="0"/>
    <n v="2"/>
    <n v="2"/>
    <x v="4"/>
  </r>
  <r>
    <x v="13"/>
    <n v="100"/>
    <n v="0"/>
    <n v="2"/>
    <n v="1"/>
    <x v="1"/>
  </r>
  <r>
    <x v="13"/>
    <n v="100"/>
    <n v="0"/>
    <n v="2"/>
    <n v="1"/>
    <x v="3"/>
  </r>
  <r>
    <x v="13"/>
    <n v="100"/>
    <n v="0"/>
    <n v="2"/>
    <n v="1"/>
    <x v="1"/>
  </r>
  <r>
    <x v="13"/>
    <n v="100"/>
    <n v="0"/>
    <n v="2"/>
    <n v="1"/>
    <x v="4"/>
  </r>
  <r>
    <x v="13"/>
    <n v="100"/>
    <n v="0"/>
    <n v="2"/>
    <n v="1"/>
    <x v="0"/>
  </r>
  <r>
    <x v="13"/>
    <n v="100"/>
    <n v="0"/>
    <n v="2"/>
    <n v="1"/>
    <x v="5"/>
  </r>
  <r>
    <x v="13"/>
    <n v="100"/>
    <n v="0"/>
    <n v="2"/>
    <n v="1"/>
    <x v="3"/>
  </r>
  <r>
    <x v="10"/>
    <n v="100"/>
    <n v="0"/>
    <n v="2"/>
    <n v="1"/>
    <x v="4"/>
  </r>
  <r>
    <x v="10"/>
    <n v="100"/>
    <n v="0"/>
    <n v="2"/>
    <n v="1"/>
    <x v="4"/>
  </r>
  <r>
    <x v="10"/>
    <n v="100"/>
    <n v="0"/>
    <n v="2"/>
    <n v="1"/>
    <x v="0"/>
  </r>
  <r>
    <x v="10"/>
    <n v="100"/>
    <n v="0"/>
    <n v="2"/>
    <n v="1"/>
    <x v="3"/>
  </r>
  <r>
    <x v="10"/>
    <n v="100"/>
    <n v="0"/>
    <n v="2"/>
    <n v="1"/>
    <x v="2"/>
  </r>
  <r>
    <x v="10"/>
    <n v="100"/>
    <n v="0"/>
    <n v="2"/>
    <n v="1"/>
    <x v="4"/>
  </r>
  <r>
    <x v="10"/>
    <n v="100"/>
    <n v="0"/>
    <n v="2"/>
    <n v="1"/>
    <x v="1"/>
  </r>
  <r>
    <x v="2"/>
    <n v="100"/>
    <n v="0"/>
    <n v="2"/>
    <n v="1"/>
    <x v="3"/>
  </r>
  <r>
    <x v="2"/>
    <n v="100"/>
    <n v="0"/>
    <n v="2"/>
    <n v="1"/>
    <x v="4"/>
  </r>
  <r>
    <x v="2"/>
    <n v="100"/>
    <n v="0"/>
    <n v="2"/>
    <n v="1"/>
    <x v="1"/>
  </r>
  <r>
    <x v="2"/>
    <n v="100"/>
    <n v="0"/>
    <n v="2"/>
    <n v="1"/>
    <x v="2"/>
  </r>
  <r>
    <x v="2"/>
    <n v="100"/>
    <n v="0"/>
    <n v="2"/>
    <n v="1"/>
    <x v="2"/>
  </r>
  <r>
    <x v="2"/>
    <n v="100"/>
    <n v="0"/>
    <n v="2"/>
    <n v="1"/>
    <x v="2"/>
  </r>
  <r>
    <x v="3"/>
    <n v="100"/>
    <n v="0"/>
    <n v="2"/>
    <n v="1"/>
    <x v="2"/>
  </r>
  <r>
    <x v="3"/>
    <n v="100"/>
    <n v="0"/>
    <n v="2"/>
    <n v="1"/>
    <x v="0"/>
  </r>
  <r>
    <x v="3"/>
    <n v="100"/>
    <n v="0"/>
    <n v="2"/>
    <n v="1"/>
    <x v="1"/>
  </r>
  <r>
    <x v="5"/>
    <n v="100"/>
    <n v="0"/>
    <n v="1"/>
    <n v="1"/>
    <x v="4"/>
  </r>
  <r>
    <x v="5"/>
    <n v="100"/>
    <n v="0"/>
    <n v="1"/>
    <n v="1"/>
    <x v="2"/>
  </r>
  <r>
    <x v="5"/>
    <n v="100"/>
    <n v="0"/>
    <n v="1"/>
    <n v="1"/>
    <x v="4"/>
  </r>
  <r>
    <x v="5"/>
    <n v="100"/>
    <n v="0"/>
    <n v="1"/>
    <n v="1"/>
    <x v="4"/>
  </r>
  <r>
    <x v="5"/>
    <n v="100"/>
    <n v="0"/>
    <n v="1"/>
    <n v="1"/>
    <x v="0"/>
  </r>
  <r>
    <x v="5"/>
    <n v="100"/>
    <n v="0"/>
    <n v="1"/>
    <n v="1"/>
    <x v="2"/>
  </r>
  <r>
    <x v="16"/>
    <n v="100"/>
    <n v="0"/>
    <n v="1"/>
    <n v="1"/>
    <x v="0"/>
  </r>
  <r>
    <x v="16"/>
    <n v="100"/>
    <n v="0"/>
    <n v="1"/>
    <n v="1"/>
    <x v="0"/>
  </r>
  <r>
    <x v="16"/>
    <n v="100"/>
    <n v="0"/>
    <n v="1"/>
    <n v="1"/>
    <x v="5"/>
  </r>
  <r>
    <x v="12"/>
    <n v="100"/>
    <n v="0"/>
    <n v="1"/>
    <n v="1"/>
    <x v="4"/>
  </r>
  <r>
    <x v="12"/>
    <n v="100"/>
    <n v="0"/>
    <n v="1"/>
    <n v="1"/>
    <x v="4"/>
  </r>
  <r>
    <x v="12"/>
    <n v="100"/>
    <n v="0"/>
    <n v="1"/>
    <n v="1"/>
    <x v="1"/>
  </r>
  <r>
    <x v="12"/>
    <n v="100"/>
    <n v="0"/>
    <n v="1"/>
    <n v="1"/>
    <x v="5"/>
  </r>
  <r>
    <x v="12"/>
    <n v="100"/>
    <n v="0"/>
    <n v="1"/>
    <n v="1"/>
    <x v="1"/>
  </r>
  <r>
    <x v="12"/>
    <n v="100"/>
    <n v="0"/>
    <n v="1"/>
    <n v="1"/>
    <x v="0"/>
  </r>
  <r>
    <x v="14"/>
    <n v="100"/>
    <n v="0"/>
    <n v="1"/>
    <n v="1"/>
    <x v="5"/>
  </r>
  <r>
    <x v="14"/>
    <n v="100"/>
    <n v="0"/>
    <n v="1"/>
    <n v="1"/>
    <x v="5"/>
  </r>
  <r>
    <x v="21"/>
    <n v="100"/>
    <n v="0"/>
    <n v="1"/>
    <n v="1"/>
    <x v="0"/>
  </r>
  <r>
    <x v="21"/>
    <n v="100"/>
    <n v="0"/>
    <n v="1"/>
    <n v="1"/>
    <x v="2"/>
  </r>
  <r>
    <x v="21"/>
    <n v="100"/>
    <n v="0"/>
    <n v="1"/>
    <n v="1"/>
    <x v="5"/>
  </r>
  <r>
    <x v="21"/>
    <n v="100"/>
    <n v="0"/>
    <n v="1"/>
    <n v="1"/>
    <x v="0"/>
  </r>
  <r>
    <x v="17"/>
    <n v="100"/>
    <n v="0"/>
    <n v="1"/>
    <n v="1"/>
    <x v="3"/>
  </r>
  <r>
    <x v="17"/>
    <n v="100"/>
    <n v="0"/>
    <n v="1"/>
    <n v="1"/>
    <x v="2"/>
  </r>
  <r>
    <x v="17"/>
    <n v="100"/>
    <n v="0"/>
    <n v="1"/>
    <n v="1"/>
    <x v="1"/>
  </r>
  <r>
    <x v="17"/>
    <n v="100"/>
    <n v="0"/>
    <n v="1"/>
    <n v="1"/>
    <x v="5"/>
  </r>
  <r>
    <x v="25"/>
    <n v="99"/>
    <n v="0"/>
    <n v="5"/>
    <n v="3"/>
    <x v="4"/>
  </r>
  <r>
    <x v="25"/>
    <n v="99"/>
    <n v="0"/>
    <n v="5"/>
    <n v="3"/>
    <x v="4"/>
  </r>
  <r>
    <x v="25"/>
    <n v="99"/>
    <n v="0"/>
    <n v="5"/>
    <n v="3"/>
    <x v="4"/>
  </r>
  <r>
    <x v="20"/>
    <n v="99"/>
    <n v="0"/>
    <n v="5"/>
    <n v="3"/>
    <x v="4"/>
  </r>
  <r>
    <x v="20"/>
    <n v="99"/>
    <n v="0"/>
    <n v="5"/>
    <n v="3"/>
    <x v="2"/>
  </r>
  <r>
    <x v="20"/>
    <n v="99"/>
    <n v="0"/>
    <n v="5"/>
    <n v="3"/>
    <x v="4"/>
  </r>
  <r>
    <x v="20"/>
    <n v="99"/>
    <n v="0"/>
    <n v="5"/>
    <n v="3"/>
    <x v="4"/>
  </r>
  <r>
    <x v="20"/>
    <n v="99"/>
    <n v="0"/>
    <n v="5"/>
    <n v="3"/>
    <x v="1"/>
  </r>
  <r>
    <x v="19"/>
    <n v="99"/>
    <n v="0"/>
    <n v="5"/>
    <n v="3"/>
    <x v="4"/>
  </r>
  <r>
    <x v="19"/>
    <n v="99"/>
    <n v="0"/>
    <n v="5"/>
    <n v="3"/>
    <x v="4"/>
  </r>
  <r>
    <x v="19"/>
    <n v="99"/>
    <n v="0"/>
    <n v="5"/>
    <n v="3"/>
    <x v="4"/>
  </r>
  <r>
    <x v="19"/>
    <n v="99"/>
    <n v="0"/>
    <n v="5"/>
    <n v="3"/>
    <x v="4"/>
  </r>
  <r>
    <x v="19"/>
    <n v="99"/>
    <n v="0"/>
    <n v="5"/>
    <n v="3"/>
    <x v="4"/>
  </r>
  <r>
    <x v="19"/>
    <n v="99"/>
    <n v="0"/>
    <n v="5"/>
    <n v="3"/>
    <x v="4"/>
  </r>
  <r>
    <x v="23"/>
    <n v="99"/>
    <n v="0"/>
    <n v="5"/>
    <n v="3"/>
    <x v="4"/>
  </r>
  <r>
    <x v="23"/>
    <n v="99"/>
    <n v="0"/>
    <n v="5"/>
    <n v="3"/>
    <x v="5"/>
  </r>
  <r>
    <x v="23"/>
    <n v="99"/>
    <n v="0"/>
    <n v="5"/>
    <n v="3"/>
    <x v="4"/>
  </r>
  <r>
    <x v="23"/>
    <n v="99"/>
    <n v="0"/>
    <n v="5"/>
    <n v="3"/>
    <x v="2"/>
  </r>
  <r>
    <x v="23"/>
    <n v="99"/>
    <n v="0"/>
    <n v="5"/>
    <n v="3"/>
    <x v="6"/>
  </r>
  <r>
    <x v="23"/>
    <n v="99"/>
    <n v="0"/>
    <n v="5"/>
    <n v="3"/>
    <x v="4"/>
  </r>
  <r>
    <x v="24"/>
    <n v="99"/>
    <n v="0"/>
    <n v="5"/>
    <n v="3"/>
    <x v="4"/>
  </r>
  <r>
    <x v="24"/>
    <n v="99"/>
    <n v="0"/>
    <n v="5"/>
    <n v="3"/>
    <x v="2"/>
  </r>
  <r>
    <x v="24"/>
    <n v="99"/>
    <n v="0"/>
    <n v="5"/>
    <n v="3"/>
    <x v="2"/>
  </r>
  <r>
    <x v="22"/>
    <n v="99"/>
    <n v="0"/>
    <n v="4"/>
    <n v="3"/>
    <x v="4"/>
  </r>
  <r>
    <x v="22"/>
    <n v="99"/>
    <n v="0"/>
    <n v="4"/>
    <n v="3"/>
    <x v="4"/>
  </r>
  <r>
    <x v="8"/>
    <n v="99"/>
    <n v="0"/>
    <n v="4"/>
    <n v="3"/>
    <x v="1"/>
  </r>
  <r>
    <x v="8"/>
    <n v="99"/>
    <n v="0"/>
    <n v="4"/>
    <n v="3"/>
    <x v="1"/>
  </r>
  <r>
    <x v="8"/>
    <n v="99"/>
    <n v="0"/>
    <n v="4"/>
    <n v="3"/>
    <x v="5"/>
  </r>
  <r>
    <x v="8"/>
    <n v="99"/>
    <n v="0"/>
    <n v="4"/>
    <n v="3"/>
    <x v="4"/>
  </r>
  <r>
    <x v="8"/>
    <n v="99"/>
    <n v="0"/>
    <n v="4"/>
    <n v="3"/>
    <x v="4"/>
  </r>
  <r>
    <x v="8"/>
    <n v="99"/>
    <n v="0"/>
    <n v="4"/>
    <n v="3"/>
    <x v="2"/>
  </r>
  <r>
    <x v="8"/>
    <n v="99"/>
    <n v="0"/>
    <n v="4"/>
    <n v="3"/>
    <x v="2"/>
  </r>
  <r>
    <x v="0"/>
    <n v="99"/>
    <n v="0"/>
    <n v="4"/>
    <n v="3"/>
    <x v="4"/>
  </r>
  <r>
    <x v="0"/>
    <n v="99"/>
    <n v="0"/>
    <n v="4"/>
    <n v="3"/>
    <x v="4"/>
  </r>
  <r>
    <x v="0"/>
    <n v="99"/>
    <n v="0"/>
    <n v="4"/>
    <n v="3"/>
    <x v="1"/>
  </r>
  <r>
    <x v="0"/>
    <n v="99"/>
    <n v="0"/>
    <n v="4"/>
    <n v="3"/>
    <x v="4"/>
  </r>
  <r>
    <x v="0"/>
    <n v="99"/>
    <n v="0"/>
    <n v="4"/>
    <n v="3"/>
    <x v="4"/>
  </r>
  <r>
    <x v="15"/>
    <n v="99"/>
    <n v="0"/>
    <n v="4"/>
    <n v="2"/>
    <x v="4"/>
  </r>
  <r>
    <x v="15"/>
    <n v="99"/>
    <n v="0"/>
    <n v="4"/>
    <n v="2"/>
    <x v="2"/>
  </r>
  <r>
    <x v="15"/>
    <n v="99"/>
    <n v="0"/>
    <n v="4"/>
    <n v="2"/>
    <x v="2"/>
  </r>
  <r>
    <x v="15"/>
    <n v="99"/>
    <n v="0"/>
    <n v="4"/>
    <n v="2"/>
    <x v="4"/>
  </r>
  <r>
    <x v="15"/>
    <n v="99"/>
    <n v="0"/>
    <n v="4"/>
    <n v="2"/>
    <x v="4"/>
  </r>
  <r>
    <x v="15"/>
    <n v="99"/>
    <n v="0"/>
    <n v="4"/>
    <n v="2"/>
    <x v="4"/>
  </r>
  <r>
    <x v="15"/>
    <n v="99"/>
    <n v="0"/>
    <n v="4"/>
    <n v="2"/>
    <x v="5"/>
  </r>
  <r>
    <x v="1"/>
    <n v="99"/>
    <n v="0"/>
    <n v="4"/>
    <n v="2"/>
    <x v="6"/>
  </r>
  <r>
    <x v="1"/>
    <n v="99"/>
    <n v="0"/>
    <n v="4"/>
    <n v="2"/>
    <x v="4"/>
  </r>
  <r>
    <x v="1"/>
    <n v="99"/>
    <n v="0"/>
    <n v="4"/>
    <n v="2"/>
    <x v="5"/>
  </r>
  <r>
    <x v="6"/>
    <n v="99"/>
    <n v="0"/>
    <n v="3"/>
    <n v="2"/>
    <x v="4"/>
  </r>
  <r>
    <x v="6"/>
    <n v="99"/>
    <n v="0"/>
    <n v="3"/>
    <n v="2"/>
    <x v="4"/>
  </r>
  <r>
    <x v="9"/>
    <n v="99"/>
    <n v="0"/>
    <n v="3"/>
    <n v="2"/>
    <x v="4"/>
  </r>
  <r>
    <x v="9"/>
    <n v="99"/>
    <n v="0"/>
    <n v="3"/>
    <n v="2"/>
    <x v="4"/>
  </r>
  <r>
    <x v="9"/>
    <n v="99"/>
    <n v="0"/>
    <n v="3"/>
    <n v="2"/>
    <x v="4"/>
  </r>
  <r>
    <x v="7"/>
    <n v="99"/>
    <n v="0"/>
    <n v="3"/>
    <n v="2"/>
    <x v="2"/>
  </r>
  <r>
    <x v="7"/>
    <n v="99"/>
    <n v="0"/>
    <n v="3"/>
    <n v="2"/>
    <x v="4"/>
  </r>
  <r>
    <x v="7"/>
    <n v="99"/>
    <n v="0"/>
    <n v="3"/>
    <n v="2"/>
    <x v="0"/>
  </r>
  <r>
    <x v="7"/>
    <n v="99"/>
    <n v="0"/>
    <n v="3"/>
    <n v="2"/>
    <x v="4"/>
  </r>
  <r>
    <x v="18"/>
    <n v="99"/>
    <n v="0"/>
    <n v="3"/>
    <n v="2"/>
    <x v="4"/>
  </r>
  <r>
    <x v="18"/>
    <n v="99"/>
    <n v="0"/>
    <n v="3"/>
    <n v="2"/>
    <x v="2"/>
  </r>
  <r>
    <x v="18"/>
    <n v="99"/>
    <n v="0"/>
    <n v="3"/>
    <n v="2"/>
    <x v="2"/>
  </r>
  <r>
    <x v="18"/>
    <n v="99"/>
    <n v="0"/>
    <n v="3"/>
    <n v="2"/>
    <x v="4"/>
  </r>
  <r>
    <x v="18"/>
    <n v="99"/>
    <n v="0"/>
    <n v="3"/>
    <n v="2"/>
    <x v="4"/>
  </r>
  <r>
    <x v="18"/>
    <n v="99"/>
    <n v="0"/>
    <n v="3"/>
    <n v="2"/>
    <x v="4"/>
  </r>
  <r>
    <x v="4"/>
    <n v="99"/>
    <n v="0"/>
    <n v="3"/>
    <n v="2"/>
    <x v="6"/>
  </r>
  <r>
    <x v="4"/>
    <n v="99"/>
    <n v="0"/>
    <n v="3"/>
    <n v="2"/>
    <x v="1"/>
  </r>
  <r>
    <x v="4"/>
    <n v="99"/>
    <n v="0"/>
    <n v="3"/>
    <n v="2"/>
    <x v="1"/>
  </r>
  <r>
    <x v="4"/>
    <n v="99"/>
    <n v="0"/>
    <n v="3"/>
    <n v="2"/>
    <x v="5"/>
  </r>
  <r>
    <x v="4"/>
    <n v="99"/>
    <n v="0"/>
    <n v="3"/>
    <n v="2"/>
    <x v="0"/>
  </r>
  <r>
    <x v="4"/>
    <n v="99"/>
    <n v="0"/>
    <n v="3"/>
    <n v="2"/>
    <x v="1"/>
  </r>
  <r>
    <x v="4"/>
    <n v="99"/>
    <n v="0"/>
    <n v="3"/>
    <n v="2"/>
    <x v="0"/>
  </r>
  <r>
    <x v="11"/>
    <n v="99"/>
    <n v="0"/>
    <n v="2"/>
    <n v="2"/>
    <x v="1"/>
  </r>
  <r>
    <x v="11"/>
    <n v="99"/>
    <n v="0"/>
    <n v="2"/>
    <n v="2"/>
    <x v="2"/>
  </r>
  <r>
    <x v="11"/>
    <n v="99"/>
    <n v="0"/>
    <n v="2"/>
    <n v="2"/>
    <x v="1"/>
  </r>
  <r>
    <x v="11"/>
    <n v="99"/>
    <n v="0"/>
    <n v="2"/>
    <n v="2"/>
    <x v="2"/>
  </r>
  <r>
    <x v="11"/>
    <n v="99"/>
    <n v="0"/>
    <n v="2"/>
    <n v="2"/>
    <x v="4"/>
  </r>
  <r>
    <x v="13"/>
    <n v="99"/>
    <n v="0"/>
    <n v="2"/>
    <n v="1"/>
    <x v="3"/>
  </r>
  <r>
    <x v="13"/>
    <n v="99"/>
    <n v="0"/>
    <n v="2"/>
    <n v="1"/>
    <x v="2"/>
  </r>
  <r>
    <x v="13"/>
    <n v="99"/>
    <n v="0"/>
    <n v="2"/>
    <n v="1"/>
    <x v="3"/>
  </r>
  <r>
    <x v="13"/>
    <n v="99"/>
    <n v="0"/>
    <n v="2"/>
    <n v="1"/>
    <x v="2"/>
  </r>
  <r>
    <x v="13"/>
    <n v="99"/>
    <n v="0"/>
    <n v="2"/>
    <n v="1"/>
    <x v="1"/>
  </r>
  <r>
    <x v="10"/>
    <n v="99"/>
    <n v="0"/>
    <n v="2"/>
    <n v="1"/>
    <x v="0"/>
  </r>
  <r>
    <x v="10"/>
    <n v="99"/>
    <n v="0"/>
    <n v="2"/>
    <n v="1"/>
    <x v="1"/>
  </r>
  <r>
    <x v="10"/>
    <n v="99"/>
    <n v="0"/>
    <n v="2"/>
    <n v="1"/>
    <x v="1"/>
  </r>
  <r>
    <x v="10"/>
    <n v="99"/>
    <n v="0"/>
    <n v="2"/>
    <n v="1"/>
    <x v="1"/>
  </r>
  <r>
    <x v="2"/>
    <n v="99"/>
    <n v="0"/>
    <n v="2"/>
    <n v="1"/>
    <x v="0"/>
  </r>
  <r>
    <x v="2"/>
    <n v="99"/>
    <n v="0"/>
    <n v="2"/>
    <n v="1"/>
    <x v="4"/>
  </r>
  <r>
    <x v="2"/>
    <n v="99"/>
    <n v="0"/>
    <n v="2"/>
    <n v="1"/>
    <x v="3"/>
  </r>
  <r>
    <x v="3"/>
    <n v="99"/>
    <n v="0"/>
    <n v="2"/>
    <n v="1"/>
    <x v="3"/>
  </r>
  <r>
    <x v="3"/>
    <n v="99"/>
    <n v="0"/>
    <n v="2"/>
    <n v="1"/>
    <x v="2"/>
  </r>
  <r>
    <x v="3"/>
    <n v="99"/>
    <n v="0"/>
    <n v="2"/>
    <n v="1"/>
    <x v="5"/>
  </r>
  <r>
    <x v="5"/>
    <n v="99"/>
    <n v="0"/>
    <n v="1"/>
    <n v="1"/>
    <x v="0"/>
  </r>
  <r>
    <x v="5"/>
    <n v="99"/>
    <n v="0"/>
    <n v="1"/>
    <n v="1"/>
    <x v="2"/>
  </r>
  <r>
    <x v="5"/>
    <n v="99"/>
    <n v="0"/>
    <n v="1"/>
    <n v="1"/>
    <x v="4"/>
  </r>
  <r>
    <x v="16"/>
    <n v="99"/>
    <n v="0"/>
    <n v="1"/>
    <n v="1"/>
    <x v="1"/>
  </r>
  <r>
    <x v="16"/>
    <n v="99"/>
    <n v="0"/>
    <n v="1"/>
    <n v="1"/>
    <x v="2"/>
  </r>
  <r>
    <x v="16"/>
    <n v="99"/>
    <n v="0"/>
    <n v="1"/>
    <n v="1"/>
    <x v="1"/>
  </r>
  <r>
    <x v="16"/>
    <n v="99"/>
    <n v="0"/>
    <n v="1"/>
    <n v="1"/>
    <x v="3"/>
  </r>
  <r>
    <x v="16"/>
    <n v="99"/>
    <n v="0"/>
    <n v="1"/>
    <n v="1"/>
    <x v="4"/>
  </r>
  <r>
    <x v="12"/>
    <n v="99"/>
    <n v="0"/>
    <n v="1"/>
    <n v="1"/>
    <x v="1"/>
  </r>
  <r>
    <x v="14"/>
    <n v="99"/>
    <n v="0"/>
    <n v="1"/>
    <n v="1"/>
    <x v="4"/>
  </r>
  <r>
    <x v="14"/>
    <n v="99"/>
    <n v="0"/>
    <n v="1"/>
    <n v="1"/>
    <x v="4"/>
  </r>
  <r>
    <x v="14"/>
    <n v="99"/>
    <n v="0"/>
    <n v="1"/>
    <n v="1"/>
    <x v="2"/>
  </r>
  <r>
    <x v="21"/>
    <n v="99"/>
    <n v="0"/>
    <n v="1"/>
    <n v="1"/>
    <x v="2"/>
  </r>
  <r>
    <x v="17"/>
    <n v="99"/>
    <n v="0"/>
    <n v="1"/>
    <n v="1"/>
    <x v="3"/>
  </r>
  <r>
    <x v="25"/>
    <n v="98"/>
    <n v="0"/>
    <n v="5"/>
    <n v="3"/>
    <x v="4"/>
  </r>
  <r>
    <x v="25"/>
    <n v="98"/>
    <n v="0"/>
    <n v="5"/>
    <n v="3"/>
    <x v="4"/>
  </r>
  <r>
    <x v="25"/>
    <n v="98"/>
    <n v="0"/>
    <n v="5"/>
    <n v="3"/>
    <x v="4"/>
  </r>
  <r>
    <x v="25"/>
    <n v="98"/>
    <n v="0"/>
    <n v="5"/>
    <n v="3"/>
    <x v="2"/>
  </r>
  <r>
    <x v="20"/>
    <n v="98"/>
    <n v="0"/>
    <n v="5"/>
    <n v="3"/>
    <x v="1"/>
  </r>
  <r>
    <x v="20"/>
    <n v="98"/>
    <n v="0"/>
    <n v="5"/>
    <n v="3"/>
    <x v="4"/>
  </r>
  <r>
    <x v="20"/>
    <n v="98"/>
    <n v="0"/>
    <n v="5"/>
    <n v="3"/>
    <x v="4"/>
  </r>
  <r>
    <x v="20"/>
    <n v="98"/>
    <n v="0"/>
    <n v="5"/>
    <n v="3"/>
    <x v="4"/>
  </r>
  <r>
    <x v="20"/>
    <n v="98"/>
    <n v="0"/>
    <n v="5"/>
    <n v="3"/>
    <x v="6"/>
  </r>
  <r>
    <x v="23"/>
    <n v="98"/>
    <n v="0"/>
    <n v="5"/>
    <n v="3"/>
    <x v="4"/>
  </r>
  <r>
    <x v="23"/>
    <n v="98"/>
    <n v="0"/>
    <n v="5"/>
    <n v="3"/>
    <x v="4"/>
  </r>
  <r>
    <x v="23"/>
    <n v="98"/>
    <n v="0"/>
    <n v="5"/>
    <n v="3"/>
    <x v="1"/>
  </r>
  <r>
    <x v="23"/>
    <n v="98"/>
    <n v="0"/>
    <n v="5"/>
    <n v="3"/>
    <x v="4"/>
  </r>
  <r>
    <x v="24"/>
    <n v="98"/>
    <n v="0"/>
    <n v="5"/>
    <n v="3"/>
    <x v="2"/>
  </r>
  <r>
    <x v="24"/>
    <n v="98"/>
    <n v="0"/>
    <n v="5"/>
    <n v="3"/>
    <x v="1"/>
  </r>
  <r>
    <x v="24"/>
    <n v="98"/>
    <n v="0"/>
    <n v="5"/>
    <n v="3"/>
    <x v="4"/>
  </r>
  <r>
    <x v="24"/>
    <n v="98"/>
    <n v="0"/>
    <n v="5"/>
    <n v="3"/>
    <x v="4"/>
  </r>
  <r>
    <x v="22"/>
    <n v="98"/>
    <n v="0"/>
    <n v="4"/>
    <n v="3"/>
    <x v="4"/>
  </r>
  <r>
    <x v="22"/>
    <n v="98"/>
    <n v="0"/>
    <n v="4"/>
    <n v="3"/>
    <x v="4"/>
  </r>
  <r>
    <x v="22"/>
    <n v="98"/>
    <n v="0"/>
    <n v="4"/>
    <n v="3"/>
    <x v="4"/>
  </r>
  <r>
    <x v="22"/>
    <n v="98"/>
    <n v="0"/>
    <n v="4"/>
    <n v="3"/>
    <x v="4"/>
  </r>
  <r>
    <x v="22"/>
    <n v="98"/>
    <n v="0"/>
    <n v="4"/>
    <n v="3"/>
    <x v="4"/>
  </r>
  <r>
    <x v="8"/>
    <n v="98"/>
    <n v="0"/>
    <n v="4"/>
    <n v="3"/>
    <x v="4"/>
  </r>
  <r>
    <x v="8"/>
    <n v="98"/>
    <n v="0"/>
    <n v="4"/>
    <n v="3"/>
    <x v="2"/>
  </r>
  <r>
    <x v="8"/>
    <n v="98"/>
    <n v="0"/>
    <n v="4"/>
    <n v="3"/>
    <x v="2"/>
  </r>
  <r>
    <x v="8"/>
    <n v="98"/>
    <n v="0"/>
    <n v="4"/>
    <n v="3"/>
    <x v="2"/>
  </r>
  <r>
    <x v="8"/>
    <n v="98"/>
    <n v="0"/>
    <n v="4"/>
    <n v="3"/>
    <x v="4"/>
  </r>
  <r>
    <x v="8"/>
    <n v="98"/>
    <n v="0"/>
    <n v="4"/>
    <n v="3"/>
    <x v="4"/>
  </r>
  <r>
    <x v="8"/>
    <n v="98"/>
    <n v="0"/>
    <n v="4"/>
    <n v="3"/>
    <x v="4"/>
  </r>
  <r>
    <x v="0"/>
    <n v="98"/>
    <n v="0"/>
    <n v="4"/>
    <n v="3"/>
    <x v="1"/>
  </r>
  <r>
    <x v="0"/>
    <n v="98"/>
    <n v="0"/>
    <n v="4"/>
    <n v="3"/>
    <x v="4"/>
  </r>
  <r>
    <x v="0"/>
    <n v="98"/>
    <n v="0"/>
    <n v="4"/>
    <n v="3"/>
    <x v="2"/>
  </r>
  <r>
    <x v="0"/>
    <n v="98"/>
    <n v="0"/>
    <n v="4"/>
    <n v="3"/>
    <x v="5"/>
  </r>
  <r>
    <x v="0"/>
    <n v="98"/>
    <n v="0"/>
    <n v="4"/>
    <n v="3"/>
    <x v="1"/>
  </r>
  <r>
    <x v="15"/>
    <n v="98"/>
    <n v="0"/>
    <n v="4"/>
    <n v="2"/>
    <x v="5"/>
  </r>
  <r>
    <x v="15"/>
    <n v="98"/>
    <n v="0"/>
    <n v="4"/>
    <n v="2"/>
    <x v="1"/>
  </r>
  <r>
    <x v="15"/>
    <n v="98"/>
    <n v="0"/>
    <n v="4"/>
    <n v="2"/>
    <x v="4"/>
  </r>
  <r>
    <x v="15"/>
    <n v="98"/>
    <n v="0"/>
    <n v="4"/>
    <n v="2"/>
    <x v="2"/>
  </r>
  <r>
    <x v="15"/>
    <n v="98"/>
    <n v="0"/>
    <n v="4"/>
    <n v="2"/>
    <x v="5"/>
  </r>
  <r>
    <x v="1"/>
    <n v="98"/>
    <n v="0"/>
    <n v="4"/>
    <n v="2"/>
    <x v="2"/>
  </r>
  <r>
    <x v="1"/>
    <n v="98"/>
    <n v="0"/>
    <n v="4"/>
    <n v="2"/>
    <x v="4"/>
  </r>
  <r>
    <x v="6"/>
    <n v="98"/>
    <n v="0"/>
    <n v="3"/>
    <n v="2"/>
    <x v="5"/>
  </r>
  <r>
    <x v="6"/>
    <n v="98"/>
    <n v="0"/>
    <n v="3"/>
    <n v="2"/>
    <x v="6"/>
  </r>
  <r>
    <x v="6"/>
    <n v="98"/>
    <n v="0"/>
    <n v="3"/>
    <n v="2"/>
    <x v="4"/>
  </r>
  <r>
    <x v="9"/>
    <n v="98"/>
    <n v="0"/>
    <n v="3"/>
    <n v="2"/>
    <x v="5"/>
  </r>
  <r>
    <x v="9"/>
    <n v="98"/>
    <n v="0"/>
    <n v="3"/>
    <n v="2"/>
    <x v="4"/>
  </r>
  <r>
    <x v="9"/>
    <n v="98"/>
    <n v="0"/>
    <n v="3"/>
    <n v="2"/>
    <x v="2"/>
  </r>
  <r>
    <x v="7"/>
    <n v="98"/>
    <n v="0"/>
    <n v="3"/>
    <n v="2"/>
    <x v="4"/>
  </r>
  <r>
    <x v="7"/>
    <n v="98"/>
    <n v="0"/>
    <n v="3"/>
    <n v="2"/>
    <x v="1"/>
  </r>
  <r>
    <x v="7"/>
    <n v="98"/>
    <n v="0"/>
    <n v="3"/>
    <n v="2"/>
    <x v="4"/>
  </r>
  <r>
    <x v="7"/>
    <n v="98"/>
    <n v="0"/>
    <n v="3"/>
    <n v="2"/>
    <x v="2"/>
  </r>
  <r>
    <x v="7"/>
    <n v="98"/>
    <n v="0"/>
    <n v="3"/>
    <n v="2"/>
    <x v="2"/>
  </r>
  <r>
    <x v="4"/>
    <n v="98"/>
    <n v="0"/>
    <n v="3"/>
    <n v="2"/>
    <x v="1"/>
  </r>
  <r>
    <x v="4"/>
    <n v="98"/>
    <n v="0"/>
    <n v="3"/>
    <n v="2"/>
    <x v="4"/>
  </r>
  <r>
    <x v="4"/>
    <n v="98"/>
    <n v="0"/>
    <n v="3"/>
    <n v="2"/>
    <x v="1"/>
  </r>
  <r>
    <x v="4"/>
    <n v="98"/>
    <n v="0"/>
    <n v="3"/>
    <n v="2"/>
    <x v="2"/>
  </r>
  <r>
    <x v="4"/>
    <n v="98"/>
    <n v="0"/>
    <n v="3"/>
    <n v="2"/>
    <x v="1"/>
  </r>
  <r>
    <x v="4"/>
    <n v="98"/>
    <n v="0"/>
    <n v="3"/>
    <n v="2"/>
    <x v="4"/>
  </r>
  <r>
    <x v="4"/>
    <n v="98"/>
    <n v="0"/>
    <n v="3"/>
    <n v="2"/>
    <x v="5"/>
  </r>
  <r>
    <x v="4"/>
    <n v="98"/>
    <n v="0"/>
    <n v="3"/>
    <n v="2"/>
    <x v="4"/>
  </r>
  <r>
    <x v="11"/>
    <n v="98"/>
    <n v="0"/>
    <n v="2"/>
    <n v="2"/>
    <x v="4"/>
  </r>
  <r>
    <x v="11"/>
    <n v="98"/>
    <n v="0"/>
    <n v="2"/>
    <n v="2"/>
    <x v="2"/>
  </r>
  <r>
    <x v="11"/>
    <n v="98"/>
    <n v="0"/>
    <n v="2"/>
    <n v="2"/>
    <x v="1"/>
  </r>
  <r>
    <x v="11"/>
    <n v="98"/>
    <n v="0"/>
    <n v="2"/>
    <n v="2"/>
    <x v="2"/>
  </r>
  <r>
    <x v="13"/>
    <n v="98"/>
    <n v="0"/>
    <n v="2"/>
    <n v="1"/>
    <x v="1"/>
  </r>
  <r>
    <x v="13"/>
    <n v="98"/>
    <n v="0"/>
    <n v="2"/>
    <n v="1"/>
    <x v="5"/>
  </r>
  <r>
    <x v="13"/>
    <n v="98"/>
    <n v="0"/>
    <n v="2"/>
    <n v="1"/>
    <x v="1"/>
  </r>
  <r>
    <x v="10"/>
    <n v="98"/>
    <n v="0"/>
    <n v="2"/>
    <n v="1"/>
    <x v="5"/>
  </r>
  <r>
    <x v="10"/>
    <n v="98"/>
    <n v="0"/>
    <n v="2"/>
    <n v="1"/>
    <x v="2"/>
  </r>
  <r>
    <x v="10"/>
    <n v="98"/>
    <n v="0"/>
    <n v="2"/>
    <n v="1"/>
    <x v="2"/>
  </r>
  <r>
    <x v="10"/>
    <n v="98"/>
    <n v="0"/>
    <n v="2"/>
    <n v="1"/>
    <x v="0"/>
  </r>
  <r>
    <x v="10"/>
    <n v="98"/>
    <n v="0"/>
    <n v="2"/>
    <n v="1"/>
    <x v="3"/>
  </r>
  <r>
    <x v="10"/>
    <n v="98"/>
    <n v="0"/>
    <n v="2"/>
    <n v="1"/>
    <x v="4"/>
  </r>
  <r>
    <x v="2"/>
    <n v="98"/>
    <n v="0"/>
    <n v="2"/>
    <n v="1"/>
    <x v="3"/>
  </r>
  <r>
    <x v="2"/>
    <n v="98"/>
    <n v="0"/>
    <n v="2"/>
    <n v="1"/>
    <x v="2"/>
  </r>
  <r>
    <x v="2"/>
    <n v="98"/>
    <n v="0"/>
    <n v="2"/>
    <n v="1"/>
    <x v="1"/>
  </r>
  <r>
    <x v="2"/>
    <n v="98"/>
    <n v="0"/>
    <n v="2"/>
    <n v="1"/>
    <x v="3"/>
  </r>
  <r>
    <x v="3"/>
    <n v="98"/>
    <n v="0"/>
    <n v="2"/>
    <n v="1"/>
    <x v="3"/>
  </r>
  <r>
    <x v="3"/>
    <n v="98"/>
    <n v="0"/>
    <n v="2"/>
    <n v="1"/>
    <x v="2"/>
  </r>
  <r>
    <x v="3"/>
    <n v="98"/>
    <n v="0"/>
    <n v="2"/>
    <n v="1"/>
    <x v="1"/>
  </r>
  <r>
    <x v="3"/>
    <n v="98"/>
    <n v="0"/>
    <n v="2"/>
    <n v="1"/>
    <x v="1"/>
  </r>
  <r>
    <x v="3"/>
    <n v="98"/>
    <n v="0"/>
    <n v="2"/>
    <n v="1"/>
    <x v="4"/>
  </r>
  <r>
    <x v="5"/>
    <n v="98"/>
    <n v="0"/>
    <n v="1"/>
    <n v="1"/>
    <x v="4"/>
  </r>
  <r>
    <x v="5"/>
    <n v="98"/>
    <n v="0"/>
    <n v="1"/>
    <n v="1"/>
    <x v="4"/>
  </r>
  <r>
    <x v="5"/>
    <n v="98"/>
    <n v="0"/>
    <n v="1"/>
    <n v="1"/>
    <x v="2"/>
  </r>
  <r>
    <x v="5"/>
    <n v="98"/>
    <n v="0"/>
    <n v="1"/>
    <n v="1"/>
    <x v="4"/>
  </r>
  <r>
    <x v="16"/>
    <n v="98"/>
    <n v="0"/>
    <n v="1"/>
    <n v="1"/>
    <x v="1"/>
  </r>
  <r>
    <x v="16"/>
    <n v="98"/>
    <n v="0"/>
    <n v="1"/>
    <n v="1"/>
    <x v="0"/>
  </r>
  <r>
    <x v="16"/>
    <n v="98"/>
    <n v="0"/>
    <n v="1"/>
    <n v="1"/>
    <x v="2"/>
  </r>
  <r>
    <x v="16"/>
    <n v="98"/>
    <n v="0"/>
    <n v="1"/>
    <n v="1"/>
    <x v="5"/>
  </r>
  <r>
    <x v="12"/>
    <n v="98"/>
    <n v="0"/>
    <n v="1"/>
    <n v="1"/>
    <x v="1"/>
  </r>
  <r>
    <x v="12"/>
    <n v="98"/>
    <n v="0"/>
    <n v="1"/>
    <n v="1"/>
    <x v="1"/>
  </r>
  <r>
    <x v="12"/>
    <n v="98"/>
    <n v="0"/>
    <n v="1"/>
    <n v="1"/>
    <x v="6"/>
  </r>
  <r>
    <x v="12"/>
    <n v="98"/>
    <n v="0"/>
    <n v="1"/>
    <n v="1"/>
    <x v="0"/>
  </r>
  <r>
    <x v="12"/>
    <n v="98"/>
    <n v="0"/>
    <n v="1"/>
    <n v="1"/>
    <x v="2"/>
  </r>
  <r>
    <x v="12"/>
    <n v="98"/>
    <n v="0"/>
    <n v="1"/>
    <n v="1"/>
    <x v="0"/>
  </r>
  <r>
    <x v="12"/>
    <n v="98"/>
    <n v="0"/>
    <n v="1"/>
    <n v="1"/>
    <x v="1"/>
  </r>
  <r>
    <x v="14"/>
    <n v="98"/>
    <n v="0"/>
    <n v="1"/>
    <n v="1"/>
    <x v="2"/>
  </r>
  <r>
    <x v="14"/>
    <n v="98"/>
    <n v="0"/>
    <n v="1"/>
    <n v="1"/>
    <x v="4"/>
  </r>
  <r>
    <x v="14"/>
    <n v="98"/>
    <n v="0"/>
    <n v="1"/>
    <n v="1"/>
    <x v="4"/>
  </r>
  <r>
    <x v="14"/>
    <n v="98"/>
    <n v="0"/>
    <n v="1"/>
    <n v="1"/>
    <x v="0"/>
  </r>
  <r>
    <x v="14"/>
    <n v="98"/>
    <n v="0"/>
    <n v="1"/>
    <n v="1"/>
    <x v="2"/>
  </r>
  <r>
    <x v="14"/>
    <n v="98"/>
    <n v="0"/>
    <n v="1"/>
    <n v="1"/>
    <x v="2"/>
  </r>
  <r>
    <x v="14"/>
    <n v="98"/>
    <n v="0"/>
    <n v="1"/>
    <n v="1"/>
    <x v="6"/>
  </r>
  <r>
    <x v="14"/>
    <n v="98"/>
    <n v="0"/>
    <n v="1"/>
    <n v="1"/>
    <x v="6"/>
  </r>
  <r>
    <x v="21"/>
    <n v="98"/>
    <n v="0"/>
    <n v="1"/>
    <n v="1"/>
    <x v="4"/>
  </r>
  <r>
    <x v="17"/>
    <n v="98"/>
    <n v="0"/>
    <n v="1"/>
    <n v="1"/>
    <x v="1"/>
  </r>
  <r>
    <x v="25"/>
    <n v="97"/>
    <n v="0"/>
    <n v="5"/>
    <n v="3"/>
    <x v="2"/>
  </r>
  <r>
    <x v="25"/>
    <n v="97"/>
    <n v="0"/>
    <n v="5"/>
    <n v="3"/>
    <x v="4"/>
  </r>
  <r>
    <x v="25"/>
    <n v="97"/>
    <n v="0"/>
    <n v="5"/>
    <n v="3"/>
    <x v="1"/>
  </r>
  <r>
    <x v="25"/>
    <n v="97"/>
    <n v="0"/>
    <n v="5"/>
    <n v="3"/>
    <x v="4"/>
  </r>
  <r>
    <x v="25"/>
    <n v="97"/>
    <n v="0"/>
    <n v="5"/>
    <n v="3"/>
    <x v="6"/>
  </r>
  <r>
    <x v="25"/>
    <n v="97"/>
    <n v="0"/>
    <n v="5"/>
    <n v="3"/>
    <x v="4"/>
  </r>
  <r>
    <x v="20"/>
    <n v="97"/>
    <n v="0"/>
    <n v="5"/>
    <n v="3"/>
    <x v="4"/>
  </r>
  <r>
    <x v="20"/>
    <n v="97"/>
    <n v="0"/>
    <n v="5"/>
    <n v="3"/>
    <x v="1"/>
  </r>
  <r>
    <x v="20"/>
    <n v="97"/>
    <n v="0"/>
    <n v="5"/>
    <n v="3"/>
    <x v="4"/>
  </r>
  <r>
    <x v="20"/>
    <n v="97"/>
    <n v="0"/>
    <n v="5"/>
    <n v="3"/>
    <x v="4"/>
  </r>
  <r>
    <x v="20"/>
    <n v="97"/>
    <n v="0"/>
    <n v="5"/>
    <n v="3"/>
    <x v="1"/>
  </r>
  <r>
    <x v="19"/>
    <n v="97"/>
    <n v="0"/>
    <n v="5"/>
    <n v="3"/>
    <x v="4"/>
  </r>
  <r>
    <x v="19"/>
    <n v="97"/>
    <n v="0"/>
    <n v="5"/>
    <n v="3"/>
    <x v="2"/>
  </r>
  <r>
    <x v="19"/>
    <n v="97"/>
    <n v="0"/>
    <n v="5"/>
    <n v="3"/>
    <x v="3"/>
  </r>
  <r>
    <x v="19"/>
    <n v="97"/>
    <n v="0"/>
    <n v="5"/>
    <n v="3"/>
    <x v="4"/>
  </r>
  <r>
    <x v="19"/>
    <n v="97"/>
    <n v="0"/>
    <n v="5"/>
    <n v="3"/>
    <x v="2"/>
  </r>
  <r>
    <x v="23"/>
    <n v="97"/>
    <n v="0"/>
    <n v="5"/>
    <n v="3"/>
    <x v="4"/>
  </r>
  <r>
    <x v="23"/>
    <n v="97"/>
    <n v="0"/>
    <n v="5"/>
    <n v="3"/>
    <x v="4"/>
  </r>
  <r>
    <x v="23"/>
    <n v="97"/>
    <n v="0"/>
    <n v="5"/>
    <n v="3"/>
    <x v="1"/>
  </r>
  <r>
    <x v="23"/>
    <n v="97"/>
    <n v="0"/>
    <n v="5"/>
    <n v="3"/>
    <x v="1"/>
  </r>
  <r>
    <x v="23"/>
    <n v="97"/>
    <n v="0"/>
    <n v="5"/>
    <n v="3"/>
    <x v="2"/>
  </r>
  <r>
    <x v="23"/>
    <n v="97"/>
    <n v="0"/>
    <n v="5"/>
    <n v="3"/>
    <x v="4"/>
  </r>
  <r>
    <x v="24"/>
    <n v="97"/>
    <n v="0"/>
    <n v="5"/>
    <n v="3"/>
    <x v="1"/>
  </r>
  <r>
    <x v="24"/>
    <n v="97"/>
    <n v="0"/>
    <n v="5"/>
    <n v="3"/>
    <x v="4"/>
  </r>
  <r>
    <x v="24"/>
    <n v="97"/>
    <n v="0"/>
    <n v="5"/>
    <n v="3"/>
    <x v="2"/>
  </r>
  <r>
    <x v="24"/>
    <n v="97"/>
    <n v="0"/>
    <n v="5"/>
    <n v="3"/>
    <x v="4"/>
  </r>
  <r>
    <x v="24"/>
    <n v="97"/>
    <n v="0"/>
    <n v="5"/>
    <n v="3"/>
    <x v="1"/>
  </r>
  <r>
    <x v="24"/>
    <n v="97"/>
    <n v="0"/>
    <n v="5"/>
    <n v="3"/>
    <x v="1"/>
  </r>
  <r>
    <x v="22"/>
    <n v="97"/>
    <n v="0"/>
    <n v="4"/>
    <n v="3"/>
    <x v="4"/>
  </r>
  <r>
    <x v="22"/>
    <n v="97"/>
    <n v="0"/>
    <n v="4"/>
    <n v="3"/>
    <x v="5"/>
  </r>
  <r>
    <x v="22"/>
    <n v="97"/>
    <n v="0"/>
    <n v="4"/>
    <n v="3"/>
    <x v="4"/>
  </r>
  <r>
    <x v="22"/>
    <n v="97"/>
    <n v="0"/>
    <n v="4"/>
    <n v="3"/>
    <x v="1"/>
  </r>
  <r>
    <x v="8"/>
    <n v="97"/>
    <n v="0"/>
    <n v="4"/>
    <n v="3"/>
    <x v="4"/>
  </r>
  <r>
    <x v="8"/>
    <n v="97"/>
    <n v="0"/>
    <n v="4"/>
    <n v="3"/>
    <x v="4"/>
  </r>
  <r>
    <x v="0"/>
    <n v="97"/>
    <n v="0"/>
    <n v="4"/>
    <n v="3"/>
    <x v="2"/>
  </r>
  <r>
    <x v="0"/>
    <n v="97"/>
    <n v="0"/>
    <n v="4"/>
    <n v="3"/>
    <x v="4"/>
  </r>
  <r>
    <x v="0"/>
    <n v="97"/>
    <n v="0"/>
    <n v="4"/>
    <n v="3"/>
    <x v="4"/>
  </r>
  <r>
    <x v="0"/>
    <n v="97"/>
    <n v="0"/>
    <n v="4"/>
    <n v="3"/>
    <x v="4"/>
  </r>
  <r>
    <x v="0"/>
    <n v="97"/>
    <n v="0"/>
    <n v="4"/>
    <n v="3"/>
    <x v="1"/>
  </r>
  <r>
    <x v="0"/>
    <n v="97"/>
    <n v="0"/>
    <n v="4"/>
    <n v="3"/>
    <x v="0"/>
  </r>
  <r>
    <x v="15"/>
    <n v="97"/>
    <n v="0"/>
    <n v="4"/>
    <n v="2"/>
    <x v="4"/>
  </r>
  <r>
    <x v="15"/>
    <n v="97"/>
    <n v="0"/>
    <n v="4"/>
    <n v="2"/>
    <x v="4"/>
  </r>
  <r>
    <x v="15"/>
    <n v="97"/>
    <n v="0"/>
    <n v="4"/>
    <n v="2"/>
    <x v="1"/>
  </r>
  <r>
    <x v="15"/>
    <n v="97"/>
    <n v="0"/>
    <n v="4"/>
    <n v="2"/>
    <x v="4"/>
  </r>
  <r>
    <x v="15"/>
    <n v="97"/>
    <n v="0"/>
    <n v="4"/>
    <n v="2"/>
    <x v="2"/>
  </r>
  <r>
    <x v="1"/>
    <n v="97"/>
    <n v="0"/>
    <n v="4"/>
    <n v="2"/>
    <x v="2"/>
  </r>
  <r>
    <x v="1"/>
    <n v="97"/>
    <n v="0"/>
    <n v="4"/>
    <n v="2"/>
    <x v="0"/>
  </r>
  <r>
    <x v="1"/>
    <n v="97"/>
    <n v="0"/>
    <n v="4"/>
    <n v="2"/>
    <x v="1"/>
  </r>
  <r>
    <x v="1"/>
    <n v="97"/>
    <n v="0"/>
    <n v="4"/>
    <n v="2"/>
    <x v="0"/>
  </r>
  <r>
    <x v="1"/>
    <n v="97"/>
    <n v="0"/>
    <n v="4"/>
    <n v="2"/>
    <x v="5"/>
  </r>
  <r>
    <x v="6"/>
    <n v="97"/>
    <n v="0"/>
    <n v="3"/>
    <n v="2"/>
    <x v="4"/>
  </r>
  <r>
    <x v="6"/>
    <n v="97"/>
    <n v="0"/>
    <n v="3"/>
    <n v="2"/>
    <x v="2"/>
  </r>
  <r>
    <x v="6"/>
    <n v="97"/>
    <n v="0"/>
    <n v="3"/>
    <n v="2"/>
    <x v="1"/>
  </r>
  <r>
    <x v="6"/>
    <n v="97"/>
    <n v="0"/>
    <n v="3"/>
    <n v="2"/>
    <x v="4"/>
  </r>
  <r>
    <x v="6"/>
    <n v="97"/>
    <n v="0"/>
    <n v="3"/>
    <n v="2"/>
    <x v="0"/>
  </r>
  <r>
    <x v="6"/>
    <n v="97"/>
    <n v="0"/>
    <n v="3"/>
    <n v="2"/>
    <x v="4"/>
  </r>
  <r>
    <x v="9"/>
    <n v="97"/>
    <n v="0"/>
    <n v="3"/>
    <n v="2"/>
    <x v="2"/>
  </r>
  <r>
    <x v="9"/>
    <n v="97"/>
    <n v="0"/>
    <n v="3"/>
    <n v="2"/>
    <x v="5"/>
  </r>
  <r>
    <x v="9"/>
    <n v="97"/>
    <n v="0"/>
    <n v="3"/>
    <n v="2"/>
    <x v="6"/>
  </r>
  <r>
    <x v="7"/>
    <n v="97"/>
    <n v="0"/>
    <n v="3"/>
    <n v="2"/>
    <x v="4"/>
  </r>
  <r>
    <x v="7"/>
    <n v="97"/>
    <n v="0"/>
    <n v="3"/>
    <n v="2"/>
    <x v="4"/>
  </r>
  <r>
    <x v="7"/>
    <n v="97"/>
    <n v="0"/>
    <n v="3"/>
    <n v="2"/>
    <x v="1"/>
  </r>
  <r>
    <x v="18"/>
    <n v="97"/>
    <n v="0"/>
    <n v="3"/>
    <n v="2"/>
    <x v="1"/>
  </r>
  <r>
    <x v="18"/>
    <n v="97"/>
    <n v="0"/>
    <n v="3"/>
    <n v="2"/>
    <x v="0"/>
  </r>
  <r>
    <x v="18"/>
    <n v="97"/>
    <n v="0"/>
    <n v="3"/>
    <n v="2"/>
    <x v="4"/>
  </r>
  <r>
    <x v="18"/>
    <n v="97"/>
    <n v="0"/>
    <n v="3"/>
    <n v="2"/>
    <x v="0"/>
  </r>
  <r>
    <x v="18"/>
    <n v="97"/>
    <n v="0"/>
    <n v="3"/>
    <n v="2"/>
    <x v="2"/>
  </r>
  <r>
    <x v="18"/>
    <n v="97"/>
    <n v="0"/>
    <n v="3"/>
    <n v="2"/>
    <x v="2"/>
  </r>
  <r>
    <x v="18"/>
    <n v="97"/>
    <n v="0"/>
    <n v="3"/>
    <n v="2"/>
    <x v="0"/>
  </r>
  <r>
    <x v="4"/>
    <n v="97"/>
    <n v="0"/>
    <n v="3"/>
    <n v="2"/>
    <x v="1"/>
  </r>
  <r>
    <x v="4"/>
    <n v="97"/>
    <n v="0"/>
    <n v="3"/>
    <n v="2"/>
    <x v="1"/>
  </r>
  <r>
    <x v="4"/>
    <n v="97"/>
    <n v="0"/>
    <n v="3"/>
    <n v="2"/>
    <x v="5"/>
  </r>
  <r>
    <x v="11"/>
    <n v="97"/>
    <n v="0"/>
    <n v="2"/>
    <n v="2"/>
    <x v="2"/>
  </r>
  <r>
    <x v="11"/>
    <n v="97"/>
    <n v="0"/>
    <n v="2"/>
    <n v="2"/>
    <x v="4"/>
  </r>
  <r>
    <x v="11"/>
    <n v="97"/>
    <n v="0"/>
    <n v="2"/>
    <n v="2"/>
    <x v="2"/>
  </r>
  <r>
    <x v="11"/>
    <n v="97"/>
    <n v="0"/>
    <n v="2"/>
    <n v="2"/>
    <x v="1"/>
  </r>
  <r>
    <x v="11"/>
    <n v="97"/>
    <n v="0"/>
    <n v="2"/>
    <n v="2"/>
    <x v="5"/>
  </r>
  <r>
    <x v="11"/>
    <n v="97"/>
    <n v="0"/>
    <n v="2"/>
    <n v="2"/>
    <x v="4"/>
  </r>
  <r>
    <x v="11"/>
    <n v="97"/>
    <n v="0"/>
    <n v="2"/>
    <n v="2"/>
    <x v="5"/>
  </r>
  <r>
    <x v="11"/>
    <n v="97"/>
    <n v="0"/>
    <n v="2"/>
    <n v="2"/>
    <x v="4"/>
  </r>
  <r>
    <x v="11"/>
    <n v="97"/>
    <n v="0"/>
    <n v="2"/>
    <n v="2"/>
    <x v="2"/>
  </r>
  <r>
    <x v="13"/>
    <n v="97"/>
    <n v="0"/>
    <n v="2"/>
    <n v="1"/>
    <x v="1"/>
  </r>
  <r>
    <x v="13"/>
    <n v="97"/>
    <n v="0"/>
    <n v="2"/>
    <n v="1"/>
    <x v="1"/>
  </r>
  <r>
    <x v="13"/>
    <n v="97"/>
    <n v="0"/>
    <n v="2"/>
    <n v="1"/>
    <x v="2"/>
  </r>
  <r>
    <x v="13"/>
    <n v="97"/>
    <n v="0"/>
    <n v="2"/>
    <n v="1"/>
    <x v="3"/>
  </r>
  <r>
    <x v="13"/>
    <n v="97"/>
    <n v="0"/>
    <n v="2"/>
    <n v="1"/>
    <x v="3"/>
  </r>
  <r>
    <x v="13"/>
    <n v="97"/>
    <n v="0"/>
    <n v="2"/>
    <n v="1"/>
    <x v="4"/>
  </r>
  <r>
    <x v="13"/>
    <n v="97"/>
    <n v="0"/>
    <n v="2"/>
    <n v="1"/>
    <x v="2"/>
  </r>
  <r>
    <x v="10"/>
    <n v="97"/>
    <n v="0"/>
    <n v="2"/>
    <n v="1"/>
    <x v="4"/>
  </r>
  <r>
    <x v="10"/>
    <n v="97"/>
    <n v="0"/>
    <n v="2"/>
    <n v="1"/>
    <x v="3"/>
  </r>
  <r>
    <x v="10"/>
    <n v="97"/>
    <n v="0"/>
    <n v="2"/>
    <n v="1"/>
    <x v="4"/>
  </r>
  <r>
    <x v="10"/>
    <n v="97"/>
    <n v="0"/>
    <n v="2"/>
    <n v="1"/>
    <x v="2"/>
  </r>
  <r>
    <x v="10"/>
    <n v="97"/>
    <n v="0"/>
    <n v="2"/>
    <n v="1"/>
    <x v="0"/>
  </r>
  <r>
    <x v="10"/>
    <n v="97"/>
    <n v="0"/>
    <n v="2"/>
    <n v="1"/>
    <x v="4"/>
  </r>
  <r>
    <x v="10"/>
    <n v="97"/>
    <n v="0"/>
    <n v="2"/>
    <n v="1"/>
    <x v="4"/>
  </r>
  <r>
    <x v="10"/>
    <n v="97"/>
    <n v="0"/>
    <n v="2"/>
    <n v="1"/>
    <x v="0"/>
  </r>
  <r>
    <x v="10"/>
    <n v="97"/>
    <n v="0"/>
    <n v="2"/>
    <n v="1"/>
    <x v="4"/>
  </r>
  <r>
    <x v="2"/>
    <n v="97"/>
    <n v="0"/>
    <n v="2"/>
    <n v="1"/>
    <x v="1"/>
  </r>
  <r>
    <x v="2"/>
    <n v="97"/>
    <n v="0"/>
    <n v="2"/>
    <n v="1"/>
    <x v="3"/>
  </r>
  <r>
    <x v="3"/>
    <n v="97"/>
    <n v="0"/>
    <n v="2"/>
    <n v="1"/>
    <x v="2"/>
  </r>
  <r>
    <x v="3"/>
    <n v="97"/>
    <n v="0"/>
    <n v="2"/>
    <n v="1"/>
    <x v="2"/>
  </r>
  <r>
    <x v="3"/>
    <n v="97"/>
    <n v="0"/>
    <n v="2"/>
    <n v="1"/>
    <x v="4"/>
  </r>
  <r>
    <x v="3"/>
    <n v="97"/>
    <n v="0"/>
    <n v="2"/>
    <n v="1"/>
    <x v="0"/>
  </r>
  <r>
    <x v="5"/>
    <n v="97"/>
    <n v="0"/>
    <n v="1"/>
    <n v="1"/>
    <x v="4"/>
  </r>
  <r>
    <x v="5"/>
    <n v="97"/>
    <n v="0"/>
    <n v="1"/>
    <n v="1"/>
    <x v="0"/>
  </r>
  <r>
    <x v="5"/>
    <n v="97"/>
    <n v="0"/>
    <n v="1"/>
    <n v="1"/>
    <x v="4"/>
  </r>
  <r>
    <x v="16"/>
    <n v="97"/>
    <n v="0"/>
    <n v="1"/>
    <n v="1"/>
    <x v="2"/>
  </r>
  <r>
    <x v="16"/>
    <n v="97"/>
    <n v="0"/>
    <n v="1"/>
    <n v="1"/>
    <x v="0"/>
  </r>
  <r>
    <x v="16"/>
    <n v="97"/>
    <n v="0"/>
    <n v="1"/>
    <n v="1"/>
    <x v="2"/>
  </r>
  <r>
    <x v="16"/>
    <n v="97"/>
    <n v="0"/>
    <n v="1"/>
    <n v="1"/>
    <x v="4"/>
  </r>
  <r>
    <x v="16"/>
    <n v="97"/>
    <n v="0"/>
    <n v="1"/>
    <n v="1"/>
    <x v="3"/>
  </r>
  <r>
    <x v="16"/>
    <n v="97"/>
    <n v="0"/>
    <n v="1"/>
    <n v="1"/>
    <x v="2"/>
  </r>
  <r>
    <x v="12"/>
    <n v="97"/>
    <n v="0"/>
    <n v="1"/>
    <n v="1"/>
    <x v="4"/>
  </r>
  <r>
    <x v="12"/>
    <n v="97"/>
    <n v="0"/>
    <n v="1"/>
    <n v="1"/>
    <x v="1"/>
  </r>
  <r>
    <x v="12"/>
    <n v="97"/>
    <n v="0"/>
    <n v="1"/>
    <n v="1"/>
    <x v="0"/>
  </r>
  <r>
    <x v="12"/>
    <n v="97"/>
    <n v="0"/>
    <n v="1"/>
    <n v="1"/>
    <x v="5"/>
  </r>
  <r>
    <x v="12"/>
    <n v="97"/>
    <n v="0"/>
    <n v="1"/>
    <n v="1"/>
    <x v="4"/>
  </r>
  <r>
    <x v="14"/>
    <n v="97"/>
    <n v="0"/>
    <n v="1"/>
    <n v="1"/>
    <x v="2"/>
  </r>
  <r>
    <x v="14"/>
    <n v="97"/>
    <n v="0"/>
    <n v="1"/>
    <n v="1"/>
    <x v="4"/>
  </r>
  <r>
    <x v="14"/>
    <n v="97"/>
    <n v="0"/>
    <n v="1"/>
    <n v="1"/>
    <x v="0"/>
  </r>
  <r>
    <x v="14"/>
    <n v="97"/>
    <n v="0"/>
    <n v="1"/>
    <n v="1"/>
    <x v="2"/>
  </r>
  <r>
    <x v="21"/>
    <n v="97"/>
    <n v="0"/>
    <n v="1"/>
    <n v="1"/>
    <x v="6"/>
  </r>
  <r>
    <x v="17"/>
    <n v="97"/>
    <n v="0"/>
    <n v="1"/>
    <n v="1"/>
    <x v="4"/>
  </r>
  <r>
    <x v="17"/>
    <n v="97"/>
    <n v="0"/>
    <n v="1"/>
    <n v="1"/>
    <x v="6"/>
  </r>
  <r>
    <x v="17"/>
    <n v="97"/>
    <n v="0"/>
    <n v="1"/>
    <n v="1"/>
    <x v="2"/>
  </r>
  <r>
    <x v="25"/>
    <n v="96"/>
    <n v="0"/>
    <n v="5"/>
    <n v="3"/>
    <x v="4"/>
  </r>
  <r>
    <x v="25"/>
    <n v="96"/>
    <n v="0"/>
    <n v="5"/>
    <n v="3"/>
    <x v="3"/>
  </r>
  <r>
    <x v="25"/>
    <n v="96"/>
    <n v="0"/>
    <n v="5"/>
    <n v="3"/>
    <x v="4"/>
  </r>
  <r>
    <x v="25"/>
    <n v="96"/>
    <n v="0"/>
    <n v="5"/>
    <n v="3"/>
    <x v="2"/>
  </r>
  <r>
    <x v="25"/>
    <n v="96"/>
    <n v="0"/>
    <n v="5"/>
    <n v="3"/>
    <x v="4"/>
  </r>
  <r>
    <x v="25"/>
    <n v="96"/>
    <n v="0"/>
    <n v="5"/>
    <n v="3"/>
    <x v="4"/>
  </r>
  <r>
    <x v="25"/>
    <n v="96"/>
    <n v="0"/>
    <n v="5"/>
    <n v="3"/>
    <x v="4"/>
  </r>
  <r>
    <x v="20"/>
    <n v="96"/>
    <n v="0"/>
    <n v="5"/>
    <n v="3"/>
    <x v="4"/>
  </r>
  <r>
    <x v="20"/>
    <n v="96"/>
    <n v="0"/>
    <n v="5"/>
    <n v="3"/>
    <x v="5"/>
  </r>
  <r>
    <x v="20"/>
    <n v="96"/>
    <n v="0"/>
    <n v="5"/>
    <n v="3"/>
    <x v="2"/>
  </r>
  <r>
    <x v="20"/>
    <n v="96"/>
    <n v="0"/>
    <n v="5"/>
    <n v="3"/>
    <x v="4"/>
  </r>
  <r>
    <x v="20"/>
    <n v="96"/>
    <n v="0"/>
    <n v="5"/>
    <n v="3"/>
    <x v="4"/>
  </r>
  <r>
    <x v="20"/>
    <n v="96"/>
    <n v="0"/>
    <n v="5"/>
    <n v="3"/>
    <x v="4"/>
  </r>
  <r>
    <x v="19"/>
    <n v="96"/>
    <n v="0"/>
    <n v="5"/>
    <n v="3"/>
    <x v="4"/>
  </r>
  <r>
    <x v="23"/>
    <n v="96"/>
    <n v="0"/>
    <n v="5"/>
    <n v="3"/>
    <x v="4"/>
  </r>
  <r>
    <x v="23"/>
    <n v="96"/>
    <n v="0"/>
    <n v="5"/>
    <n v="3"/>
    <x v="1"/>
  </r>
  <r>
    <x v="23"/>
    <n v="96"/>
    <n v="0"/>
    <n v="5"/>
    <n v="3"/>
    <x v="4"/>
  </r>
  <r>
    <x v="23"/>
    <n v="96"/>
    <n v="0"/>
    <n v="5"/>
    <n v="3"/>
    <x v="1"/>
  </r>
  <r>
    <x v="23"/>
    <n v="96"/>
    <n v="0"/>
    <n v="5"/>
    <n v="3"/>
    <x v="4"/>
  </r>
  <r>
    <x v="23"/>
    <n v="96"/>
    <n v="0"/>
    <n v="5"/>
    <n v="3"/>
    <x v="4"/>
  </r>
  <r>
    <x v="23"/>
    <n v="96"/>
    <n v="0"/>
    <n v="5"/>
    <n v="3"/>
    <x v="4"/>
  </r>
  <r>
    <x v="23"/>
    <n v="96"/>
    <n v="0"/>
    <n v="5"/>
    <n v="3"/>
    <x v="4"/>
  </r>
  <r>
    <x v="24"/>
    <n v="96"/>
    <n v="0"/>
    <n v="5"/>
    <n v="3"/>
    <x v="4"/>
  </r>
  <r>
    <x v="24"/>
    <n v="96"/>
    <n v="0"/>
    <n v="5"/>
    <n v="3"/>
    <x v="2"/>
  </r>
  <r>
    <x v="24"/>
    <n v="96"/>
    <n v="0"/>
    <n v="5"/>
    <n v="3"/>
    <x v="4"/>
  </r>
  <r>
    <x v="22"/>
    <n v="96"/>
    <n v="0"/>
    <n v="4"/>
    <n v="3"/>
    <x v="6"/>
  </r>
  <r>
    <x v="22"/>
    <n v="96"/>
    <n v="0"/>
    <n v="4"/>
    <n v="3"/>
    <x v="4"/>
  </r>
  <r>
    <x v="22"/>
    <n v="96"/>
    <n v="0"/>
    <n v="4"/>
    <n v="3"/>
    <x v="5"/>
  </r>
  <r>
    <x v="22"/>
    <n v="96"/>
    <n v="0"/>
    <n v="4"/>
    <n v="3"/>
    <x v="4"/>
  </r>
  <r>
    <x v="8"/>
    <n v="96"/>
    <n v="0"/>
    <n v="4"/>
    <n v="3"/>
    <x v="4"/>
  </r>
  <r>
    <x v="8"/>
    <n v="96"/>
    <n v="0"/>
    <n v="4"/>
    <n v="3"/>
    <x v="2"/>
  </r>
  <r>
    <x v="8"/>
    <n v="96"/>
    <n v="0"/>
    <n v="4"/>
    <n v="3"/>
    <x v="6"/>
  </r>
  <r>
    <x v="8"/>
    <n v="96"/>
    <n v="0"/>
    <n v="4"/>
    <n v="3"/>
    <x v="4"/>
  </r>
  <r>
    <x v="0"/>
    <n v="96"/>
    <n v="0"/>
    <n v="4"/>
    <n v="3"/>
    <x v="0"/>
  </r>
  <r>
    <x v="0"/>
    <n v="96"/>
    <n v="0"/>
    <n v="4"/>
    <n v="3"/>
    <x v="1"/>
  </r>
  <r>
    <x v="0"/>
    <n v="96"/>
    <n v="0"/>
    <n v="4"/>
    <n v="3"/>
    <x v="4"/>
  </r>
  <r>
    <x v="0"/>
    <n v="96"/>
    <n v="0"/>
    <n v="4"/>
    <n v="3"/>
    <x v="5"/>
  </r>
  <r>
    <x v="0"/>
    <n v="96"/>
    <n v="0"/>
    <n v="4"/>
    <n v="3"/>
    <x v="4"/>
  </r>
  <r>
    <x v="15"/>
    <n v="96"/>
    <n v="0"/>
    <n v="4"/>
    <n v="2"/>
    <x v="5"/>
  </r>
  <r>
    <x v="15"/>
    <n v="96"/>
    <n v="0"/>
    <n v="4"/>
    <n v="2"/>
    <x v="4"/>
  </r>
  <r>
    <x v="15"/>
    <n v="96"/>
    <n v="0"/>
    <n v="4"/>
    <n v="2"/>
    <x v="1"/>
  </r>
  <r>
    <x v="15"/>
    <n v="96"/>
    <n v="0"/>
    <n v="4"/>
    <n v="2"/>
    <x v="4"/>
  </r>
  <r>
    <x v="15"/>
    <n v="96"/>
    <n v="0"/>
    <n v="4"/>
    <n v="2"/>
    <x v="4"/>
  </r>
  <r>
    <x v="15"/>
    <n v="96"/>
    <n v="0"/>
    <n v="4"/>
    <n v="2"/>
    <x v="5"/>
  </r>
  <r>
    <x v="15"/>
    <n v="96"/>
    <n v="0"/>
    <n v="4"/>
    <n v="2"/>
    <x v="2"/>
  </r>
  <r>
    <x v="15"/>
    <n v="96"/>
    <n v="0"/>
    <n v="4"/>
    <n v="2"/>
    <x v="6"/>
  </r>
  <r>
    <x v="1"/>
    <n v="96"/>
    <n v="0"/>
    <n v="4"/>
    <n v="2"/>
    <x v="0"/>
  </r>
  <r>
    <x v="6"/>
    <n v="96"/>
    <n v="0"/>
    <n v="3"/>
    <n v="2"/>
    <x v="4"/>
  </r>
  <r>
    <x v="6"/>
    <n v="96"/>
    <n v="0"/>
    <n v="3"/>
    <n v="2"/>
    <x v="1"/>
  </r>
  <r>
    <x v="6"/>
    <n v="96"/>
    <n v="0"/>
    <n v="3"/>
    <n v="2"/>
    <x v="1"/>
  </r>
  <r>
    <x v="6"/>
    <n v="96"/>
    <n v="0"/>
    <n v="3"/>
    <n v="2"/>
    <x v="1"/>
  </r>
  <r>
    <x v="6"/>
    <n v="96"/>
    <n v="0"/>
    <n v="3"/>
    <n v="2"/>
    <x v="1"/>
  </r>
  <r>
    <x v="6"/>
    <n v="96"/>
    <n v="0"/>
    <n v="3"/>
    <n v="2"/>
    <x v="0"/>
  </r>
  <r>
    <x v="6"/>
    <n v="96"/>
    <n v="0"/>
    <n v="3"/>
    <n v="2"/>
    <x v="6"/>
  </r>
  <r>
    <x v="9"/>
    <n v="96"/>
    <n v="0"/>
    <n v="3"/>
    <n v="2"/>
    <x v="1"/>
  </r>
  <r>
    <x v="9"/>
    <n v="96"/>
    <n v="0"/>
    <n v="3"/>
    <n v="2"/>
    <x v="6"/>
  </r>
  <r>
    <x v="9"/>
    <n v="96"/>
    <n v="0"/>
    <n v="3"/>
    <n v="2"/>
    <x v="1"/>
  </r>
  <r>
    <x v="9"/>
    <n v="96"/>
    <n v="0"/>
    <n v="3"/>
    <n v="2"/>
    <x v="4"/>
  </r>
  <r>
    <x v="9"/>
    <n v="96"/>
    <n v="0"/>
    <n v="3"/>
    <n v="2"/>
    <x v="4"/>
  </r>
  <r>
    <x v="9"/>
    <n v="96"/>
    <n v="0"/>
    <n v="3"/>
    <n v="2"/>
    <x v="1"/>
  </r>
  <r>
    <x v="9"/>
    <n v="96"/>
    <n v="0"/>
    <n v="3"/>
    <n v="2"/>
    <x v="1"/>
  </r>
  <r>
    <x v="7"/>
    <n v="96"/>
    <n v="0"/>
    <n v="3"/>
    <n v="2"/>
    <x v="6"/>
  </r>
  <r>
    <x v="7"/>
    <n v="96"/>
    <n v="0"/>
    <n v="3"/>
    <n v="2"/>
    <x v="4"/>
  </r>
  <r>
    <x v="7"/>
    <n v="96"/>
    <n v="0"/>
    <n v="3"/>
    <n v="2"/>
    <x v="4"/>
  </r>
  <r>
    <x v="7"/>
    <n v="96"/>
    <n v="0"/>
    <n v="3"/>
    <n v="2"/>
    <x v="4"/>
  </r>
  <r>
    <x v="7"/>
    <n v="96"/>
    <n v="0"/>
    <n v="3"/>
    <n v="2"/>
    <x v="1"/>
  </r>
  <r>
    <x v="18"/>
    <n v="96"/>
    <n v="0"/>
    <n v="3"/>
    <n v="2"/>
    <x v="1"/>
  </r>
  <r>
    <x v="18"/>
    <n v="96"/>
    <n v="0"/>
    <n v="3"/>
    <n v="2"/>
    <x v="0"/>
  </r>
  <r>
    <x v="18"/>
    <n v="96"/>
    <n v="0"/>
    <n v="3"/>
    <n v="2"/>
    <x v="4"/>
  </r>
  <r>
    <x v="18"/>
    <n v="96"/>
    <n v="0"/>
    <n v="3"/>
    <n v="2"/>
    <x v="1"/>
  </r>
  <r>
    <x v="18"/>
    <n v="96"/>
    <n v="0"/>
    <n v="3"/>
    <n v="2"/>
    <x v="4"/>
  </r>
  <r>
    <x v="4"/>
    <n v="96"/>
    <n v="0"/>
    <n v="3"/>
    <n v="2"/>
    <x v="1"/>
  </r>
  <r>
    <x v="4"/>
    <n v="96"/>
    <n v="0"/>
    <n v="3"/>
    <n v="2"/>
    <x v="1"/>
  </r>
  <r>
    <x v="4"/>
    <n v="96"/>
    <n v="0"/>
    <n v="3"/>
    <n v="2"/>
    <x v="1"/>
  </r>
  <r>
    <x v="4"/>
    <n v="96"/>
    <n v="0"/>
    <n v="3"/>
    <n v="2"/>
    <x v="1"/>
  </r>
  <r>
    <x v="4"/>
    <n v="96"/>
    <n v="0"/>
    <n v="3"/>
    <n v="2"/>
    <x v="4"/>
  </r>
  <r>
    <x v="4"/>
    <n v="96"/>
    <n v="0"/>
    <n v="3"/>
    <n v="2"/>
    <x v="1"/>
  </r>
  <r>
    <x v="11"/>
    <n v="96"/>
    <n v="0"/>
    <n v="2"/>
    <n v="2"/>
    <x v="4"/>
  </r>
  <r>
    <x v="11"/>
    <n v="96"/>
    <n v="0"/>
    <n v="2"/>
    <n v="2"/>
    <x v="2"/>
  </r>
  <r>
    <x v="11"/>
    <n v="96"/>
    <n v="0"/>
    <n v="2"/>
    <n v="2"/>
    <x v="0"/>
  </r>
  <r>
    <x v="13"/>
    <n v="96"/>
    <n v="0"/>
    <n v="2"/>
    <n v="1"/>
    <x v="2"/>
  </r>
  <r>
    <x v="13"/>
    <n v="96"/>
    <n v="0"/>
    <n v="2"/>
    <n v="1"/>
    <x v="2"/>
  </r>
  <r>
    <x v="13"/>
    <n v="96"/>
    <n v="0"/>
    <n v="2"/>
    <n v="1"/>
    <x v="3"/>
  </r>
  <r>
    <x v="13"/>
    <n v="96"/>
    <n v="0"/>
    <n v="2"/>
    <n v="1"/>
    <x v="4"/>
  </r>
  <r>
    <x v="13"/>
    <n v="96"/>
    <n v="0"/>
    <n v="2"/>
    <n v="1"/>
    <x v="1"/>
  </r>
  <r>
    <x v="13"/>
    <n v="96"/>
    <n v="0"/>
    <n v="2"/>
    <n v="1"/>
    <x v="4"/>
  </r>
  <r>
    <x v="10"/>
    <n v="96"/>
    <n v="0"/>
    <n v="2"/>
    <n v="1"/>
    <x v="2"/>
  </r>
  <r>
    <x v="10"/>
    <n v="96"/>
    <n v="0"/>
    <n v="2"/>
    <n v="1"/>
    <x v="1"/>
  </r>
  <r>
    <x v="10"/>
    <n v="96"/>
    <n v="0"/>
    <n v="2"/>
    <n v="1"/>
    <x v="1"/>
  </r>
  <r>
    <x v="10"/>
    <n v="96"/>
    <n v="0"/>
    <n v="2"/>
    <n v="1"/>
    <x v="3"/>
  </r>
  <r>
    <x v="2"/>
    <n v="96"/>
    <n v="0"/>
    <n v="2"/>
    <n v="1"/>
    <x v="4"/>
  </r>
  <r>
    <x v="2"/>
    <n v="96"/>
    <n v="0"/>
    <n v="2"/>
    <n v="1"/>
    <x v="0"/>
  </r>
  <r>
    <x v="2"/>
    <n v="96"/>
    <n v="0"/>
    <n v="2"/>
    <n v="1"/>
    <x v="2"/>
  </r>
  <r>
    <x v="2"/>
    <n v="96"/>
    <n v="0"/>
    <n v="2"/>
    <n v="1"/>
    <x v="3"/>
  </r>
  <r>
    <x v="2"/>
    <n v="96"/>
    <n v="0"/>
    <n v="2"/>
    <n v="1"/>
    <x v="5"/>
  </r>
  <r>
    <x v="3"/>
    <n v="96"/>
    <n v="0"/>
    <n v="2"/>
    <n v="1"/>
    <x v="0"/>
  </r>
  <r>
    <x v="3"/>
    <n v="96"/>
    <n v="0"/>
    <n v="2"/>
    <n v="1"/>
    <x v="1"/>
  </r>
  <r>
    <x v="3"/>
    <n v="96"/>
    <n v="0"/>
    <n v="2"/>
    <n v="1"/>
    <x v="2"/>
  </r>
  <r>
    <x v="5"/>
    <n v="96"/>
    <n v="0"/>
    <n v="1"/>
    <n v="1"/>
    <x v="4"/>
  </r>
  <r>
    <x v="5"/>
    <n v="96"/>
    <n v="0"/>
    <n v="1"/>
    <n v="1"/>
    <x v="2"/>
  </r>
  <r>
    <x v="5"/>
    <n v="96"/>
    <n v="0"/>
    <n v="1"/>
    <n v="1"/>
    <x v="3"/>
  </r>
  <r>
    <x v="5"/>
    <n v="96"/>
    <n v="0"/>
    <n v="1"/>
    <n v="1"/>
    <x v="1"/>
  </r>
  <r>
    <x v="5"/>
    <n v="96"/>
    <n v="0"/>
    <n v="1"/>
    <n v="1"/>
    <x v="4"/>
  </r>
  <r>
    <x v="5"/>
    <n v="96"/>
    <n v="0"/>
    <n v="1"/>
    <n v="1"/>
    <x v="4"/>
  </r>
  <r>
    <x v="5"/>
    <n v="96"/>
    <n v="0"/>
    <n v="1"/>
    <n v="1"/>
    <x v="2"/>
  </r>
  <r>
    <x v="16"/>
    <n v="96"/>
    <n v="0"/>
    <n v="1"/>
    <n v="1"/>
    <x v="4"/>
  </r>
  <r>
    <x v="16"/>
    <n v="96"/>
    <n v="0"/>
    <n v="1"/>
    <n v="1"/>
    <x v="4"/>
  </r>
  <r>
    <x v="16"/>
    <n v="96"/>
    <n v="0"/>
    <n v="1"/>
    <n v="1"/>
    <x v="2"/>
  </r>
  <r>
    <x v="16"/>
    <n v="96"/>
    <n v="0"/>
    <n v="1"/>
    <n v="1"/>
    <x v="4"/>
  </r>
  <r>
    <x v="16"/>
    <n v="96"/>
    <n v="0"/>
    <n v="1"/>
    <n v="1"/>
    <x v="0"/>
  </r>
  <r>
    <x v="16"/>
    <n v="96"/>
    <n v="0"/>
    <n v="1"/>
    <n v="1"/>
    <x v="2"/>
  </r>
  <r>
    <x v="16"/>
    <n v="96"/>
    <n v="0"/>
    <n v="1"/>
    <n v="1"/>
    <x v="1"/>
  </r>
  <r>
    <x v="16"/>
    <n v="96"/>
    <n v="0"/>
    <n v="1"/>
    <n v="1"/>
    <x v="1"/>
  </r>
  <r>
    <x v="12"/>
    <n v="96"/>
    <n v="0"/>
    <n v="1"/>
    <n v="1"/>
    <x v="1"/>
  </r>
  <r>
    <x v="12"/>
    <n v="96"/>
    <n v="0"/>
    <n v="1"/>
    <n v="1"/>
    <x v="1"/>
  </r>
  <r>
    <x v="12"/>
    <n v="96"/>
    <n v="0"/>
    <n v="1"/>
    <n v="1"/>
    <x v="4"/>
  </r>
  <r>
    <x v="12"/>
    <n v="96"/>
    <n v="0"/>
    <n v="1"/>
    <n v="1"/>
    <x v="1"/>
  </r>
  <r>
    <x v="14"/>
    <n v="96"/>
    <n v="0"/>
    <n v="1"/>
    <n v="1"/>
    <x v="4"/>
  </r>
  <r>
    <x v="14"/>
    <n v="96"/>
    <n v="0"/>
    <n v="1"/>
    <n v="1"/>
    <x v="4"/>
  </r>
  <r>
    <x v="14"/>
    <n v="96"/>
    <n v="0"/>
    <n v="1"/>
    <n v="1"/>
    <x v="2"/>
  </r>
  <r>
    <x v="14"/>
    <n v="96"/>
    <n v="0"/>
    <n v="1"/>
    <n v="1"/>
    <x v="2"/>
  </r>
  <r>
    <x v="21"/>
    <n v="96"/>
    <n v="0"/>
    <n v="1"/>
    <n v="1"/>
    <x v="5"/>
  </r>
  <r>
    <x v="17"/>
    <n v="96"/>
    <n v="0"/>
    <n v="1"/>
    <n v="1"/>
    <x v="1"/>
  </r>
  <r>
    <x v="17"/>
    <n v="96"/>
    <n v="0"/>
    <n v="1"/>
    <n v="1"/>
    <x v="5"/>
  </r>
  <r>
    <x v="17"/>
    <n v="96"/>
    <n v="0"/>
    <n v="1"/>
    <n v="1"/>
    <x v="4"/>
  </r>
  <r>
    <x v="17"/>
    <n v="96"/>
    <n v="0"/>
    <n v="1"/>
    <n v="1"/>
    <x v="4"/>
  </r>
  <r>
    <x v="17"/>
    <n v="96"/>
    <n v="0"/>
    <n v="1"/>
    <n v="1"/>
    <x v="2"/>
  </r>
  <r>
    <x v="17"/>
    <n v="96"/>
    <n v="0"/>
    <n v="1"/>
    <n v="1"/>
    <x v="6"/>
  </r>
  <r>
    <x v="25"/>
    <n v="95"/>
    <n v="0"/>
    <n v="5"/>
    <n v="3"/>
    <x v="4"/>
  </r>
  <r>
    <x v="25"/>
    <n v="95"/>
    <n v="0"/>
    <n v="5"/>
    <n v="3"/>
    <x v="6"/>
  </r>
  <r>
    <x v="25"/>
    <n v="95"/>
    <n v="0"/>
    <n v="5"/>
    <n v="3"/>
    <x v="4"/>
  </r>
  <r>
    <x v="20"/>
    <n v="95"/>
    <n v="0"/>
    <n v="5"/>
    <n v="3"/>
    <x v="4"/>
  </r>
  <r>
    <x v="20"/>
    <n v="95"/>
    <n v="0"/>
    <n v="5"/>
    <n v="3"/>
    <x v="4"/>
  </r>
  <r>
    <x v="20"/>
    <n v="95"/>
    <n v="0"/>
    <n v="5"/>
    <n v="3"/>
    <x v="2"/>
  </r>
  <r>
    <x v="20"/>
    <n v="95"/>
    <n v="0"/>
    <n v="5"/>
    <n v="3"/>
    <x v="2"/>
  </r>
  <r>
    <x v="19"/>
    <n v="95"/>
    <n v="0"/>
    <n v="5"/>
    <n v="3"/>
    <x v="4"/>
  </r>
  <r>
    <x v="19"/>
    <n v="95"/>
    <n v="0"/>
    <n v="5"/>
    <n v="3"/>
    <x v="4"/>
  </r>
  <r>
    <x v="19"/>
    <n v="95"/>
    <n v="0"/>
    <n v="5"/>
    <n v="3"/>
    <x v="4"/>
  </r>
  <r>
    <x v="19"/>
    <n v="95"/>
    <n v="0"/>
    <n v="5"/>
    <n v="3"/>
    <x v="1"/>
  </r>
  <r>
    <x v="19"/>
    <n v="95"/>
    <n v="0"/>
    <n v="5"/>
    <n v="3"/>
    <x v="4"/>
  </r>
  <r>
    <x v="23"/>
    <n v="95"/>
    <n v="0"/>
    <n v="5"/>
    <n v="3"/>
    <x v="2"/>
  </r>
  <r>
    <x v="23"/>
    <n v="95"/>
    <n v="0"/>
    <n v="5"/>
    <n v="3"/>
    <x v="4"/>
  </r>
  <r>
    <x v="23"/>
    <n v="95"/>
    <n v="0"/>
    <n v="5"/>
    <n v="3"/>
    <x v="4"/>
  </r>
  <r>
    <x v="23"/>
    <n v="95"/>
    <n v="0"/>
    <n v="5"/>
    <n v="3"/>
    <x v="4"/>
  </r>
  <r>
    <x v="24"/>
    <n v="95"/>
    <n v="0"/>
    <n v="5"/>
    <n v="3"/>
    <x v="4"/>
  </r>
  <r>
    <x v="24"/>
    <n v="95"/>
    <n v="0"/>
    <n v="5"/>
    <n v="3"/>
    <x v="2"/>
  </r>
  <r>
    <x v="24"/>
    <n v="95"/>
    <n v="0"/>
    <n v="5"/>
    <n v="3"/>
    <x v="5"/>
  </r>
  <r>
    <x v="24"/>
    <n v="95"/>
    <n v="0"/>
    <n v="5"/>
    <n v="3"/>
    <x v="4"/>
  </r>
  <r>
    <x v="22"/>
    <n v="95"/>
    <n v="0"/>
    <n v="4"/>
    <n v="3"/>
    <x v="4"/>
  </r>
  <r>
    <x v="22"/>
    <n v="95"/>
    <n v="0"/>
    <n v="4"/>
    <n v="3"/>
    <x v="4"/>
  </r>
  <r>
    <x v="22"/>
    <n v="95"/>
    <n v="0"/>
    <n v="4"/>
    <n v="3"/>
    <x v="4"/>
  </r>
  <r>
    <x v="22"/>
    <n v="95"/>
    <n v="0"/>
    <n v="4"/>
    <n v="3"/>
    <x v="4"/>
  </r>
  <r>
    <x v="22"/>
    <n v="95"/>
    <n v="0"/>
    <n v="4"/>
    <n v="3"/>
    <x v="1"/>
  </r>
  <r>
    <x v="22"/>
    <n v="95"/>
    <n v="0"/>
    <n v="4"/>
    <n v="3"/>
    <x v="4"/>
  </r>
  <r>
    <x v="22"/>
    <n v="95"/>
    <n v="0"/>
    <n v="4"/>
    <n v="3"/>
    <x v="4"/>
  </r>
  <r>
    <x v="22"/>
    <n v="95"/>
    <n v="0"/>
    <n v="4"/>
    <n v="3"/>
    <x v="4"/>
  </r>
  <r>
    <x v="8"/>
    <n v="95"/>
    <n v="0"/>
    <n v="4"/>
    <n v="3"/>
    <x v="4"/>
  </r>
  <r>
    <x v="8"/>
    <n v="95"/>
    <n v="0"/>
    <n v="4"/>
    <n v="3"/>
    <x v="4"/>
  </r>
  <r>
    <x v="8"/>
    <n v="95"/>
    <n v="0"/>
    <n v="4"/>
    <n v="3"/>
    <x v="4"/>
  </r>
  <r>
    <x v="0"/>
    <n v="95"/>
    <n v="0"/>
    <n v="4"/>
    <n v="3"/>
    <x v="4"/>
  </r>
  <r>
    <x v="0"/>
    <n v="95"/>
    <n v="0"/>
    <n v="4"/>
    <n v="3"/>
    <x v="0"/>
  </r>
  <r>
    <x v="0"/>
    <n v="95"/>
    <n v="0"/>
    <n v="4"/>
    <n v="3"/>
    <x v="2"/>
  </r>
  <r>
    <x v="0"/>
    <n v="95"/>
    <n v="0"/>
    <n v="4"/>
    <n v="3"/>
    <x v="4"/>
  </r>
  <r>
    <x v="0"/>
    <n v="95"/>
    <n v="0"/>
    <n v="4"/>
    <n v="3"/>
    <x v="4"/>
  </r>
  <r>
    <x v="15"/>
    <n v="95"/>
    <n v="0"/>
    <n v="4"/>
    <n v="2"/>
    <x v="4"/>
  </r>
  <r>
    <x v="15"/>
    <n v="95"/>
    <n v="0"/>
    <n v="4"/>
    <n v="2"/>
    <x v="4"/>
  </r>
  <r>
    <x v="15"/>
    <n v="95"/>
    <n v="0"/>
    <n v="4"/>
    <n v="2"/>
    <x v="4"/>
  </r>
  <r>
    <x v="1"/>
    <n v="95"/>
    <n v="0"/>
    <n v="4"/>
    <n v="2"/>
    <x v="4"/>
  </r>
  <r>
    <x v="1"/>
    <n v="95"/>
    <n v="0"/>
    <n v="4"/>
    <n v="2"/>
    <x v="4"/>
  </r>
  <r>
    <x v="1"/>
    <n v="95"/>
    <n v="0"/>
    <n v="4"/>
    <n v="2"/>
    <x v="1"/>
  </r>
  <r>
    <x v="1"/>
    <n v="95"/>
    <n v="0"/>
    <n v="4"/>
    <n v="2"/>
    <x v="5"/>
  </r>
  <r>
    <x v="1"/>
    <n v="95"/>
    <n v="0"/>
    <n v="4"/>
    <n v="2"/>
    <x v="2"/>
  </r>
  <r>
    <x v="1"/>
    <n v="95"/>
    <n v="0"/>
    <n v="4"/>
    <n v="2"/>
    <x v="3"/>
  </r>
  <r>
    <x v="6"/>
    <n v="95"/>
    <n v="0"/>
    <n v="3"/>
    <n v="2"/>
    <x v="4"/>
  </r>
  <r>
    <x v="6"/>
    <n v="95"/>
    <n v="0"/>
    <n v="3"/>
    <n v="2"/>
    <x v="1"/>
  </r>
  <r>
    <x v="6"/>
    <n v="95"/>
    <n v="0"/>
    <n v="3"/>
    <n v="2"/>
    <x v="2"/>
  </r>
  <r>
    <x v="6"/>
    <n v="95"/>
    <n v="0"/>
    <n v="3"/>
    <n v="2"/>
    <x v="1"/>
  </r>
  <r>
    <x v="6"/>
    <n v="95"/>
    <n v="0"/>
    <n v="3"/>
    <n v="2"/>
    <x v="6"/>
  </r>
  <r>
    <x v="9"/>
    <n v="95"/>
    <n v="0"/>
    <n v="3"/>
    <n v="2"/>
    <x v="4"/>
  </r>
  <r>
    <x v="9"/>
    <n v="95"/>
    <n v="0"/>
    <n v="3"/>
    <n v="2"/>
    <x v="4"/>
  </r>
  <r>
    <x v="9"/>
    <n v="95"/>
    <n v="0"/>
    <n v="3"/>
    <n v="2"/>
    <x v="1"/>
  </r>
  <r>
    <x v="7"/>
    <n v="95"/>
    <n v="0"/>
    <n v="3"/>
    <n v="2"/>
    <x v="1"/>
  </r>
  <r>
    <x v="7"/>
    <n v="95"/>
    <n v="0"/>
    <n v="3"/>
    <n v="2"/>
    <x v="6"/>
  </r>
  <r>
    <x v="7"/>
    <n v="95"/>
    <n v="0"/>
    <n v="3"/>
    <n v="2"/>
    <x v="2"/>
  </r>
  <r>
    <x v="7"/>
    <n v="95"/>
    <n v="0"/>
    <n v="3"/>
    <n v="2"/>
    <x v="2"/>
  </r>
  <r>
    <x v="7"/>
    <n v="95"/>
    <n v="0"/>
    <n v="3"/>
    <n v="2"/>
    <x v="4"/>
  </r>
  <r>
    <x v="18"/>
    <n v="95"/>
    <n v="0"/>
    <n v="3"/>
    <n v="2"/>
    <x v="4"/>
  </r>
  <r>
    <x v="18"/>
    <n v="95"/>
    <n v="0"/>
    <n v="3"/>
    <n v="2"/>
    <x v="4"/>
  </r>
  <r>
    <x v="18"/>
    <n v="95"/>
    <n v="0"/>
    <n v="3"/>
    <n v="2"/>
    <x v="1"/>
  </r>
  <r>
    <x v="18"/>
    <n v="95"/>
    <n v="0"/>
    <n v="3"/>
    <n v="2"/>
    <x v="1"/>
  </r>
  <r>
    <x v="18"/>
    <n v="95"/>
    <n v="0"/>
    <n v="3"/>
    <n v="2"/>
    <x v="4"/>
  </r>
  <r>
    <x v="18"/>
    <n v="95"/>
    <n v="0"/>
    <n v="3"/>
    <n v="2"/>
    <x v="1"/>
  </r>
  <r>
    <x v="18"/>
    <n v="95"/>
    <n v="0"/>
    <n v="3"/>
    <n v="2"/>
    <x v="2"/>
  </r>
  <r>
    <x v="18"/>
    <n v="95"/>
    <n v="0"/>
    <n v="3"/>
    <n v="2"/>
    <x v="2"/>
  </r>
  <r>
    <x v="4"/>
    <n v="95"/>
    <n v="0"/>
    <n v="3"/>
    <n v="2"/>
    <x v="4"/>
  </r>
  <r>
    <x v="4"/>
    <n v="95"/>
    <n v="0"/>
    <n v="3"/>
    <n v="2"/>
    <x v="1"/>
  </r>
  <r>
    <x v="4"/>
    <n v="95"/>
    <n v="0"/>
    <n v="3"/>
    <n v="2"/>
    <x v="1"/>
  </r>
  <r>
    <x v="4"/>
    <n v="95"/>
    <n v="0"/>
    <n v="3"/>
    <n v="2"/>
    <x v="5"/>
  </r>
  <r>
    <x v="4"/>
    <n v="95"/>
    <n v="0"/>
    <n v="3"/>
    <n v="2"/>
    <x v="4"/>
  </r>
  <r>
    <x v="4"/>
    <n v="95"/>
    <n v="0"/>
    <n v="3"/>
    <n v="2"/>
    <x v="4"/>
  </r>
  <r>
    <x v="4"/>
    <n v="95"/>
    <n v="0"/>
    <n v="3"/>
    <n v="2"/>
    <x v="6"/>
  </r>
  <r>
    <x v="11"/>
    <n v="95"/>
    <n v="0"/>
    <n v="2"/>
    <n v="2"/>
    <x v="5"/>
  </r>
  <r>
    <x v="11"/>
    <n v="95"/>
    <n v="0"/>
    <n v="2"/>
    <n v="2"/>
    <x v="5"/>
  </r>
  <r>
    <x v="11"/>
    <n v="95"/>
    <n v="0"/>
    <n v="2"/>
    <n v="2"/>
    <x v="3"/>
  </r>
  <r>
    <x v="11"/>
    <n v="95"/>
    <n v="0"/>
    <n v="2"/>
    <n v="2"/>
    <x v="2"/>
  </r>
  <r>
    <x v="13"/>
    <n v="95"/>
    <n v="0"/>
    <n v="2"/>
    <n v="1"/>
    <x v="3"/>
  </r>
  <r>
    <x v="13"/>
    <n v="95"/>
    <n v="0"/>
    <n v="2"/>
    <n v="1"/>
    <x v="3"/>
  </r>
  <r>
    <x v="13"/>
    <n v="95"/>
    <n v="0"/>
    <n v="2"/>
    <n v="1"/>
    <x v="5"/>
  </r>
  <r>
    <x v="13"/>
    <n v="95"/>
    <n v="0"/>
    <n v="2"/>
    <n v="1"/>
    <x v="1"/>
  </r>
  <r>
    <x v="13"/>
    <n v="95"/>
    <n v="0"/>
    <n v="2"/>
    <n v="1"/>
    <x v="3"/>
  </r>
  <r>
    <x v="13"/>
    <n v="95"/>
    <n v="0"/>
    <n v="2"/>
    <n v="1"/>
    <x v="2"/>
  </r>
  <r>
    <x v="10"/>
    <n v="95"/>
    <n v="0"/>
    <n v="2"/>
    <n v="1"/>
    <x v="0"/>
  </r>
  <r>
    <x v="10"/>
    <n v="95"/>
    <n v="0"/>
    <n v="2"/>
    <n v="1"/>
    <x v="0"/>
  </r>
  <r>
    <x v="10"/>
    <n v="95"/>
    <n v="0"/>
    <n v="2"/>
    <n v="1"/>
    <x v="1"/>
  </r>
  <r>
    <x v="10"/>
    <n v="95"/>
    <n v="0"/>
    <n v="2"/>
    <n v="1"/>
    <x v="4"/>
  </r>
  <r>
    <x v="10"/>
    <n v="95"/>
    <n v="0"/>
    <n v="2"/>
    <n v="1"/>
    <x v="5"/>
  </r>
  <r>
    <x v="10"/>
    <n v="95"/>
    <n v="0"/>
    <n v="2"/>
    <n v="1"/>
    <x v="5"/>
  </r>
  <r>
    <x v="2"/>
    <n v="95"/>
    <n v="0"/>
    <n v="2"/>
    <n v="1"/>
    <x v="1"/>
  </r>
  <r>
    <x v="2"/>
    <n v="95"/>
    <n v="0"/>
    <n v="2"/>
    <n v="1"/>
    <x v="4"/>
  </r>
  <r>
    <x v="2"/>
    <n v="95"/>
    <n v="0"/>
    <n v="2"/>
    <n v="1"/>
    <x v="4"/>
  </r>
  <r>
    <x v="3"/>
    <n v="95"/>
    <n v="0"/>
    <n v="2"/>
    <n v="1"/>
    <x v="4"/>
  </r>
  <r>
    <x v="3"/>
    <n v="95"/>
    <n v="0"/>
    <n v="2"/>
    <n v="1"/>
    <x v="3"/>
  </r>
  <r>
    <x v="3"/>
    <n v="95"/>
    <n v="0"/>
    <n v="2"/>
    <n v="1"/>
    <x v="4"/>
  </r>
  <r>
    <x v="5"/>
    <n v="95"/>
    <n v="0"/>
    <n v="1"/>
    <n v="1"/>
    <x v="5"/>
  </r>
  <r>
    <x v="5"/>
    <n v="95"/>
    <n v="0"/>
    <n v="1"/>
    <n v="1"/>
    <x v="4"/>
  </r>
  <r>
    <x v="5"/>
    <n v="95"/>
    <n v="0"/>
    <n v="1"/>
    <n v="1"/>
    <x v="1"/>
  </r>
  <r>
    <x v="5"/>
    <n v="95"/>
    <n v="0"/>
    <n v="1"/>
    <n v="1"/>
    <x v="5"/>
  </r>
  <r>
    <x v="5"/>
    <n v="95"/>
    <n v="0"/>
    <n v="1"/>
    <n v="1"/>
    <x v="4"/>
  </r>
  <r>
    <x v="5"/>
    <n v="95"/>
    <n v="0"/>
    <n v="1"/>
    <n v="1"/>
    <x v="4"/>
  </r>
  <r>
    <x v="16"/>
    <n v="95"/>
    <n v="0"/>
    <n v="1"/>
    <n v="1"/>
    <x v="4"/>
  </r>
  <r>
    <x v="16"/>
    <n v="95"/>
    <n v="0"/>
    <n v="1"/>
    <n v="1"/>
    <x v="1"/>
  </r>
  <r>
    <x v="16"/>
    <n v="95"/>
    <n v="0"/>
    <n v="1"/>
    <n v="1"/>
    <x v="3"/>
  </r>
  <r>
    <x v="16"/>
    <n v="95"/>
    <n v="0"/>
    <n v="1"/>
    <n v="1"/>
    <x v="2"/>
  </r>
  <r>
    <x v="12"/>
    <n v="95"/>
    <n v="0"/>
    <n v="1"/>
    <n v="1"/>
    <x v="2"/>
  </r>
  <r>
    <x v="12"/>
    <n v="95"/>
    <n v="0"/>
    <n v="1"/>
    <n v="1"/>
    <x v="4"/>
  </r>
  <r>
    <x v="12"/>
    <n v="95"/>
    <n v="0"/>
    <n v="1"/>
    <n v="1"/>
    <x v="2"/>
  </r>
  <r>
    <x v="12"/>
    <n v="95"/>
    <n v="0"/>
    <n v="1"/>
    <n v="1"/>
    <x v="0"/>
  </r>
  <r>
    <x v="12"/>
    <n v="95"/>
    <n v="0"/>
    <n v="1"/>
    <n v="1"/>
    <x v="1"/>
  </r>
  <r>
    <x v="12"/>
    <n v="95"/>
    <n v="0"/>
    <n v="1"/>
    <n v="1"/>
    <x v="4"/>
  </r>
  <r>
    <x v="12"/>
    <n v="95"/>
    <n v="0"/>
    <n v="1"/>
    <n v="1"/>
    <x v="1"/>
  </r>
  <r>
    <x v="14"/>
    <n v="95"/>
    <n v="0"/>
    <n v="1"/>
    <n v="1"/>
    <x v="2"/>
  </r>
  <r>
    <x v="14"/>
    <n v="95"/>
    <n v="0"/>
    <n v="1"/>
    <n v="1"/>
    <x v="2"/>
  </r>
  <r>
    <x v="21"/>
    <n v="95"/>
    <n v="0"/>
    <n v="1"/>
    <n v="1"/>
    <x v="0"/>
  </r>
  <r>
    <x v="21"/>
    <n v="95"/>
    <n v="0"/>
    <n v="1"/>
    <n v="1"/>
    <x v="2"/>
  </r>
  <r>
    <x v="17"/>
    <n v="95"/>
    <n v="0"/>
    <n v="1"/>
    <n v="1"/>
    <x v="4"/>
  </r>
  <r>
    <x v="17"/>
    <n v="95"/>
    <n v="0"/>
    <n v="1"/>
    <n v="1"/>
    <x v="4"/>
  </r>
  <r>
    <x v="17"/>
    <n v="95"/>
    <n v="0"/>
    <n v="1"/>
    <n v="1"/>
    <x v="2"/>
  </r>
  <r>
    <x v="17"/>
    <n v="95"/>
    <n v="0"/>
    <n v="1"/>
    <n v="1"/>
    <x v="0"/>
  </r>
  <r>
    <x v="17"/>
    <n v="95"/>
    <n v="0"/>
    <n v="1"/>
    <n v="1"/>
    <x v="2"/>
  </r>
  <r>
    <x v="17"/>
    <n v="95"/>
    <n v="0"/>
    <n v="1"/>
    <n v="1"/>
    <x v="1"/>
  </r>
  <r>
    <x v="25"/>
    <n v="94"/>
    <n v="0"/>
    <n v="5"/>
    <n v="3"/>
    <x v="1"/>
  </r>
  <r>
    <x v="25"/>
    <n v="94"/>
    <n v="0"/>
    <n v="5"/>
    <n v="3"/>
    <x v="2"/>
  </r>
  <r>
    <x v="25"/>
    <n v="94"/>
    <n v="0"/>
    <n v="5"/>
    <n v="3"/>
    <x v="5"/>
  </r>
  <r>
    <x v="25"/>
    <n v="94"/>
    <n v="0"/>
    <n v="5"/>
    <n v="3"/>
    <x v="4"/>
  </r>
  <r>
    <x v="25"/>
    <n v="94"/>
    <n v="0"/>
    <n v="5"/>
    <n v="3"/>
    <x v="2"/>
  </r>
  <r>
    <x v="25"/>
    <n v="94"/>
    <n v="0"/>
    <n v="5"/>
    <n v="3"/>
    <x v="5"/>
  </r>
  <r>
    <x v="20"/>
    <n v="94"/>
    <n v="0"/>
    <n v="5"/>
    <n v="3"/>
    <x v="4"/>
  </r>
  <r>
    <x v="20"/>
    <n v="94"/>
    <n v="0"/>
    <n v="5"/>
    <n v="3"/>
    <x v="4"/>
  </r>
  <r>
    <x v="20"/>
    <n v="94"/>
    <n v="0"/>
    <n v="5"/>
    <n v="3"/>
    <x v="4"/>
  </r>
  <r>
    <x v="20"/>
    <n v="94"/>
    <n v="0"/>
    <n v="5"/>
    <n v="3"/>
    <x v="4"/>
  </r>
  <r>
    <x v="20"/>
    <n v="94"/>
    <n v="0"/>
    <n v="5"/>
    <n v="3"/>
    <x v="5"/>
  </r>
  <r>
    <x v="19"/>
    <n v="94"/>
    <n v="0"/>
    <n v="5"/>
    <n v="3"/>
    <x v="4"/>
  </r>
  <r>
    <x v="19"/>
    <n v="94"/>
    <n v="0"/>
    <n v="5"/>
    <n v="3"/>
    <x v="4"/>
  </r>
  <r>
    <x v="19"/>
    <n v="94"/>
    <n v="0"/>
    <n v="5"/>
    <n v="3"/>
    <x v="4"/>
  </r>
  <r>
    <x v="19"/>
    <n v="94"/>
    <n v="0"/>
    <n v="5"/>
    <n v="3"/>
    <x v="2"/>
  </r>
  <r>
    <x v="23"/>
    <n v="94"/>
    <n v="0"/>
    <n v="5"/>
    <n v="3"/>
    <x v="4"/>
  </r>
  <r>
    <x v="23"/>
    <n v="94"/>
    <n v="0"/>
    <n v="5"/>
    <n v="3"/>
    <x v="5"/>
  </r>
  <r>
    <x v="23"/>
    <n v="94"/>
    <n v="0"/>
    <n v="5"/>
    <n v="3"/>
    <x v="4"/>
  </r>
  <r>
    <x v="24"/>
    <n v="94"/>
    <n v="0"/>
    <n v="5"/>
    <n v="3"/>
    <x v="1"/>
  </r>
  <r>
    <x v="24"/>
    <n v="94"/>
    <n v="0"/>
    <n v="5"/>
    <n v="3"/>
    <x v="1"/>
  </r>
  <r>
    <x v="24"/>
    <n v="94"/>
    <n v="0"/>
    <n v="5"/>
    <n v="3"/>
    <x v="2"/>
  </r>
  <r>
    <x v="24"/>
    <n v="94"/>
    <n v="0"/>
    <n v="5"/>
    <n v="3"/>
    <x v="4"/>
  </r>
  <r>
    <x v="24"/>
    <n v="94"/>
    <n v="0"/>
    <n v="5"/>
    <n v="3"/>
    <x v="4"/>
  </r>
  <r>
    <x v="24"/>
    <n v="94"/>
    <n v="0"/>
    <n v="5"/>
    <n v="3"/>
    <x v="4"/>
  </r>
  <r>
    <x v="22"/>
    <n v="94"/>
    <n v="0"/>
    <n v="4"/>
    <n v="3"/>
    <x v="0"/>
  </r>
  <r>
    <x v="22"/>
    <n v="94"/>
    <n v="0"/>
    <n v="4"/>
    <n v="3"/>
    <x v="2"/>
  </r>
  <r>
    <x v="22"/>
    <n v="94"/>
    <n v="0"/>
    <n v="4"/>
    <n v="3"/>
    <x v="1"/>
  </r>
  <r>
    <x v="22"/>
    <n v="94"/>
    <n v="0"/>
    <n v="4"/>
    <n v="3"/>
    <x v="4"/>
  </r>
  <r>
    <x v="22"/>
    <n v="94"/>
    <n v="0"/>
    <n v="4"/>
    <n v="3"/>
    <x v="1"/>
  </r>
  <r>
    <x v="22"/>
    <n v="94"/>
    <n v="0"/>
    <n v="4"/>
    <n v="3"/>
    <x v="6"/>
  </r>
  <r>
    <x v="8"/>
    <n v="94"/>
    <n v="0"/>
    <n v="4"/>
    <n v="3"/>
    <x v="4"/>
  </r>
  <r>
    <x v="8"/>
    <n v="94"/>
    <n v="0"/>
    <n v="4"/>
    <n v="3"/>
    <x v="0"/>
  </r>
  <r>
    <x v="8"/>
    <n v="94"/>
    <n v="0"/>
    <n v="4"/>
    <n v="3"/>
    <x v="4"/>
  </r>
  <r>
    <x v="8"/>
    <n v="94"/>
    <n v="0"/>
    <n v="4"/>
    <n v="3"/>
    <x v="4"/>
  </r>
  <r>
    <x v="0"/>
    <n v="94"/>
    <n v="0"/>
    <n v="4"/>
    <n v="3"/>
    <x v="4"/>
  </r>
  <r>
    <x v="0"/>
    <n v="94"/>
    <n v="0"/>
    <n v="4"/>
    <n v="3"/>
    <x v="5"/>
  </r>
  <r>
    <x v="0"/>
    <n v="94"/>
    <n v="0"/>
    <n v="4"/>
    <n v="3"/>
    <x v="4"/>
  </r>
  <r>
    <x v="15"/>
    <n v="94"/>
    <n v="0"/>
    <n v="4"/>
    <n v="2"/>
    <x v="4"/>
  </r>
  <r>
    <x v="15"/>
    <n v="94"/>
    <n v="0"/>
    <n v="4"/>
    <n v="2"/>
    <x v="4"/>
  </r>
  <r>
    <x v="15"/>
    <n v="94"/>
    <n v="0"/>
    <n v="4"/>
    <n v="2"/>
    <x v="4"/>
  </r>
  <r>
    <x v="1"/>
    <n v="94"/>
    <n v="0"/>
    <n v="4"/>
    <n v="2"/>
    <x v="2"/>
  </r>
  <r>
    <x v="1"/>
    <n v="94"/>
    <n v="0"/>
    <n v="4"/>
    <n v="2"/>
    <x v="4"/>
  </r>
  <r>
    <x v="1"/>
    <n v="94"/>
    <n v="0"/>
    <n v="4"/>
    <n v="2"/>
    <x v="4"/>
  </r>
  <r>
    <x v="6"/>
    <n v="94"/>
    <n v="0"/>
    <n v="3"/>
    <n v="2"/>
    <x v="5"/>
  </r>
  <r>
    <x v="6"/>
    <n v="94"/>
    <n v="0"/>
    <n v="3"/>
    <n v="2"/>
    <x v="4"/>
  </r>
  <r>
    <x v="6"/>
    <n v="94"/>
    <n v="0"/>
    <n v="3"/>
    <n v="2"/>
    <x v="4"/>
  </r>
  <r>
    <x v="6"/>
    <n v="94"/>
    <n v="0"/>
    <n v="3"/>
    <n v="2"/>
    <x v="5"/>
  </r>
  <r>
    <x v="6"/>
    <n v="94"/>
    <n v="0"/>
    <n v="3"/>
    <n v="2"/>
    <x v="0"/>
  </r>
  <r>
    <x v="6"/>
    <n v="94"/>
    <n v="0"/>
    <n v="3"/>
    <n v="2"/>
    <x v="4"/>
  </r>
  <r>
    <x v="6"/>
    <n v="94"/>
    <n v="0"/>
    <n v="3"/>
    <n v="2"/>
    <x v="1"/>
  </r>
  <r>
    <x v="6"/>
    <n v="94"/>
    <n v="0"/>
    <n v="3"/>
    <n v="2"/>
    <x v="1"/>
  </r>
  <r>
    <x v="9"/>
    <n v="94"/>
    <n v="0"/>
    <n v="3"/>
    <n v="2"/>
    <x v="1"/>
  </r>
  <r>
    <x v="9"/>
    <n v="94"/>
    <n v="0"/>
    <n v="3"/>
    <n v="2"/>
    <x v="2"/>
  </r>
  <r>
    <x v="9"/>
    <n v="94"/>
    <n v="0"/>
    <n v="3"/>
    <n v="2"/>
    <x v="0"/>
  </r>
  <r>
    <x v="9"/>
    <n v="94"/>
    <n v="0"/>
    <n v="3"/>
    <n v="2"/>
    <x v="1"/>
  </r>
  <r>
    <x v="9"/>
    <n v="94"/>
    <n v="0"/>
    <n v="3"/>
    <n v="2"/>
    <x v="4"/>
  </r>
  <r>
    <x v="9"/>
    <n v="94"/>
    <n v="0"/>
    <n v="3"/>
    <n v="2"/>
    <x v="4"/>
  </r>
  <r>
    <x v="9"/>
    <n v="94"/>
    <n v="0"/>
    <n v="3"/>
    <n v="2"/>
    <x v="4"/>
  </r>
  <r>
    <x v="9"/>
    <n v="94"/>
    <n v="0"/>
    <n v="3"/>
    <n v="2"/>
    <x v="4"/>
  </r>
  <r>
    <x v="9"/>
    <n v="94"/>
    <n v="0"/>
    <n v="3"/>
    <n v="2"/>
    <x v="4"/>
  </r>
  <r>
    <x v="9"/>
    <n v="94"/>
    <n v="0"/>
    <n v="3"/>
    <n v="2"/>
    <x v="4"/>
  </r>
  <r>
    <x v="9"/>
    <n v="94"/>
    <n v="0"/>
    <n v="3"/>
    <n v="2"/>
    <x v="4"/>
  </r>
  <r>
    <x v="7"/>
    <n v="94"/>
    <n v="0"/>
    <n v="3"/>
    <n v="2"/>
    <x v="4"/>
  </r>
  <r>
    <x v="7"/>
    <n v="94"/>
    <n v="0"/>
    <n v="3"/>
    <n v="2"/>
    <x v="1"/>
  </r>
  <r>
    <x v="7"/>
    <n v="94"/>
    <n v="0"/>
    <n v="3"/>
    <n v="2"/>
    <x v="2"/>
  </r>
  <r>
    <x v="7"/>
    <n v="94"/>
    <n v="0"/>
    <n v="3"/>
    <n v="2"/>
    <x v="1"/>
  </r>
  <r>
    <x v="7"/>
    <n v="94"/>
    <n v="0"/>
    <n v="3"/>
    <n v="2"/>
    <x v="1"/>
  </r>
  <r>
    <x v="7"/>
    <n v="94"/>
    <n v="0"/>
    <n v="3"/>
    <n v="2"/>
    <x v="2"/>
  </r>
  <r>
    <x v="7"/>
    <n v="94"/>
    <n v="0"/>
    <n v="3"/>
    <n v="2"/>
    <x v="4"/>
  </r>
  <r>
    <x v="7"/>
    <n v="94"/>
    <n v="0"/>
    <n v="3"/>
    <n v="2"/>
    <x v="1"/>
  </r>
  <r>
    <x v="7"/>
    <n v="94"/>
    <n v="0"/>
    <n v="3"/>
    <n v="2"/>
    <x v="2"/>
  </r>
  <r>
    <x v="7"/>
    <n v="94"/>
    <n v="0"/>
    <n v="3"/>
    <n v="2"/>
    <x v="0"/>
  </r>
  <r>
    <x v="18"/>
    <n v="94"/>
    <n v="0"/>
    <n v="3"/>
    <n v="2"/>
    <x v="0"/>
  </r>
  <r>
    <x v="18"/>
    <n v="94"/>
    <n v="0"/>
    <n v="3"/>
    <n v="2"/>
    <x v="1"/>
  </r>
  <r>
    <x v="18"/>
    <n v="94"/>
    <n v="0"/>
    <n v="3"/>
    <n v="2"/>
    <x v="1"/>
  </r>
  <r>
    <x v="18"/>
    <n v="94"/>
    <n v="0"/>
    <n v="3"/>
    <n v="2"/>
    <x v="2"/>
  </r>
  <r>
    <x v="18"/>
    <n v="94"/>
    <n v="0"/>
    <n v="3"/>
    <n v="2"/>
    <x v="4"/>
  </r>
  <r>
    <x v="4"/>
    <n v="94"/>
    <n v="0"/>
    <n v="3"/>
    <n v="2"/>
    <x v="5"/>
  </r>
  <r>
    <x v="11"/>
    <n v="94"/>
    <n v="0"/>
    <n v="2"/>
    <n v="2"/>
    <x v="4"/>
  </r>
  <r>
    <x v="11"/>
    <n v="94"/>
    <n v="0"/>
    <n v="2"/>
    <n v="2"/>
    <x v="1"/>
  </r>
  <r>
    <x v="11"/>
    <n v="94"/>
    <n v="0"/>
    <n v="2"/>
    <n v="2"/>
    <x v="4"/>
  </r>
  <r>
    <x v="11"/>
    <n v="94"/>
    <n v="0"/>
    <n v="2"/>
    <n v="2"/>
    <x v="4"/>
  </r>
  <r>
    <x v="11"/>
    <n v="94"/>
    <n v="0"/>
    <n v="2"/>
    <n v="2"/>
    <x v="6"/>
  </r>
  <r>
    <x v="13"/>
    <n v="94"/>
    <n v="0"/>
    <n v="2"/>
    <n v="1"/>
    <x v="4"/>
  </r>
  <r>
    <x v="13"/>
    <n v="94"/>
    <n v="0"/>
    <n v="2"/>
    <n v="1"/>
    <x v="2"/>
  </r>
  <r>
    <x v="13"/>
    <n v="94"/>
    <n v="0"/>
    <n v="2"/>
    <n v="1"/>
    <x v="4"/>
  </r>
  <r>
    <x v="13"/>
    <n v="94"/>
    <n v="0"/>
    <n v="2"/>
    <n v="1"/>
    <x v="4"/>
  </r>
  <r>
    <x v="10"/>
    <n v="94"/>
    <n v="0"/>
    <n v="2"/>
    <n v="1"/>
    <x v="4"/>
  </r>
  <r>
    <x v="10"/>
    <n v="94"/>
    <n v="0"/>
    <n v="2"/>
    <n v="1"/>
    <x v="3"/>
  </r>
  <r>
    <x v="10"/>
    <n v="94"/>
    <n v="0"/>
    <n v="2"/>
    <n v="1"/>
    <x v="2"/>
  </r>
  <r>
    <x v="2"/>
    <n v="94"/>
    <n v="0"/>
    <n v="2"/>
    <n v="1"/>
    <x v="2"/>
  </r>
  <r>
    <x v="2"/>
    <n v="94"/>
    <n v="0"/>
    <n v="2"/>
    <n v="1"/>
    <x v="1"/>
  </r>
  <r>
    <x v="2"/>
    <n v="94"/>
    <n v="0"/>
    <n v="2"/>
    <n v="1"/>
    <x v="3"/>
  </r>
  <r>
    <x v="2"/>
    <n v="94"/>
    <n v="0"/>
    <n v="2"/>
    <n v="1"/>
    <x v="3"/>
  </r>
  <r>
    <x v="2"/>
    <n v="94"/>
    <n v="0"/>
    <n v="2"/>
    <n v="1"/>
    <x v="2"/>
  </r>
  <r>
    <x v="3"/>
    <n v="94"/>
    <n v="0"/>
    <n v="2"/>
    <n v="1"/>
    <x v="0"/>
  </r>
  <r>
    <x v="3"/>
    <n v="94"/>
    <n v="0"/>
    <n v="2"/>
    <n v="1"/>
    <x v="2"/>
  </r>
  <r>
    <x v="3"/>
    <n v="94"/>
    <n v="0"/>
    <n v="2"/>
    <n v="1"/>
    <x v="1"/>
  </r>
  <r>
    <x v="3"/>
    <n v="94"/>
    <n v="0"/>
    <n v="2"/>
    <n v="1"/>
    <x v="4"/>
  </r>
  <r>
    <x v="3"/>
    <n v="94"/>
    <n v="0"/>
    <n v="2"/>
    <n v="1"/>
    <x v="2"/>
  </r>
  <r>
    <x v="5"/>
    <n v="94"/>
    <n v="0"/>
    <n v="1"/>
    <n v="1"/>
    <x v="2"/>
  </r>
  <r>
    <x v="12"/>
    <n v="94"/>
    <n v="0"/>
    <n v="1"/>
    <n v="1"/>
    <x v="4"/>
  </r>
  <r>
    <x v="12"/>
    <n v="94"/>
    <n v="0"/>
    <n v="1"/>
    <n v="1"/>
    <x v="1"/>
  </r>
  <r>
    <x v="12"/>
    <n v="94"/>
    <n v="0"/>
    <n v="1"/>
    <n v="1"/>
    <x v="2"/>
  </r>
  <r>
    <x v="14"/>
    <n v="94"/>
    <n v="0"/>
    <n v="1"/>
    <n v="1"/>
    <x v="1"/>
  </r>
  <r>
    <x v="21"/>
    <n v="94"/>
    <n v="0"/>
    <n v="1"/>
    <n v="1"/>
    <x v="2"/>
  </r>
  <r>
    <x v="17"/>
    <n v="94"/>
    <n v="0"/>
    <n v="1"/>
    <n v="1"/>
    <x v="1"/>
  </r>
  <r>
    <x v="17"/>
    <n v="94"/>
    <n v="0"/>
    <n v="1"/>
    <n v="1"/>
    <x v="2"/>
  </r>
  <r>
    <x v="17"/>
    <n v="94"/>
    <n v="0"/>
    <n v="1"/>
    <n v="1"/>
    <x v="4"/>
  </r>
  <r>
    <x v="25"/>
    <n v="93"/>
    <n v="0"/>
    <n v="5"/>
    <n v="3"/>
    <x v="1"/>
  </r>
  <r>
    <x v="25"/>
    <n v="93"/>
    <n v="0"/>
    <n v="5"/>
    <n v="3"/>
    <x v="4"/>
  </r>
  <r>
    <x v="25"/>
    <n v="93"/>
    <n v="0"/>
    <n v="5"/>
    <n v="3"/>
    <x v="5"/>
  </r>
  <r>
    <x v="25"/>
    <n v="93"/>
    <n v="0"/>
    <n v="5"/>
    <n v="3"/>
    <x v="4"/>
  </r>
  <r>
    <x v="20"/>
    <n v="93"/>
    <n v="0"/>
    <n v="5"/>
    <n v="3"/>
    <x v="1"/>
  </r>
  <r>
    <x v="20"/>
    <n v="93"/>
    <n v="0"/>
    <n v="5"/>
    <n v="3"/>
    <x v="4"/>
  </r>
  <r>
    <x v="20"/>
    <n v="93"/>
    <n v="0"/>
    <n v="5"/>
    <n v="3"/>
    <x v="4"/>
  </r>
  <r>
    <x v="20"/>
    <n v="93"/>
    <n v="0"/>
    <n v="5"/>
    <n v="3"/>
    <x v="6"/>
  </r>
  <r>
    <x v="19"/>
    <n v="93"/>
    <n v="0"/>
    <n v="5"/>
    <n v="3"/>
    <x v="4"/>
  </r>
  <r>
    <x v="19"/>
    <n v="93"/>
    <n v="0"/>
    <n v="5"/>
    <n v="3"/>
    <x v="4"/>
  </r>
  <r>
    <x v="19"/>
    <n v="93"/>
    <n v="0"/>
    <n v="5"/>
    <n v="3"/>
    <x v="2"/>
  </r>
  <r>
    <x v="19"/>
    <n v="93"/>
    <n v="0"/>
    <n v="5"/>
    <n v="3"/>
    <x v="4"/>
  </r>
  <r>
    <x v="19"/>
    <n v="93"/>
    <n v="0"/>
    <n v="5"/>
    <n v="3"/>
    <x v="6"/>
  </r>
  <r>
    <x v="23"/>
    <n v="93"/>
    <n v="0"/>
    <n v="5"/>
    <n v="3"/>
    <x v="1"/>
  </r>
  <r>
    <x v="23"/>
    <n v="93"/>
    <n v="0"/>
    <n v="5"/>
    <n v="3"/>
    <x v="2"/>
  </r>
  <r>
    <x v="23"/>
    <n v="93"/>
    <n v="0"/>
    <n v="5"/>
    <n v="3"/>
    <x v="1"/>
  </r>
  <r>
    <x v="23"/>
    <n v="93"/>
    <n v="0"/>
    <n v="5"/>
    <n v="3"/>
    <x v="4"/>
  </r>
  <r>
    <x v="23"/>
    <n v="93"/>
    <n v="0"/>
    <n v="5"/>
    <n v="3"/>
    <x v="4"/>
  </r>
  <r>
    <x v="24"/>
    <n v="93"/>
    <n v="0"/>
    <n v="5"/>
    <n v="3"/>
    <x v="4"/>
  </r>
  <r>
    <x v="24"/>
    <n v="93"/>
    <n v="0"/>
    <n v="5"/>
    <n v="3"/>
    <x v="1"/>
  </r>
  <r>
    <x v="24"/>
    <n v="93"/>
    <n v="0"/>
    <n v="5"/>
    <n v="3"/>
    <x v="2"/>
  </r>
  <r>
    <x v="24"/>
    <n v="93"/>
    <n v="0"/>
    <n v="5"/>
    <n v="3"/>
    <x v="4"/>
  </r>
  <r>
    <x v="24"/>
    <n v="93"/>
    <n v="0"/>
    <n v="5"/>
    <n v="3"/>
    <x v="5"/>
  </r>
  <r>
    <x v="24"/>
    <n v="93"/>
    <n v="0"/>
    <n v="5"/>
    <n v="3"/>
    <x v="4"/>
  </r>
  <r>
    <x v="24"/>
    <n v="93"/>
    <n v="0"/>
    <n v="5"/>
    <n v="3"/>
    <x v="2"/>
  </r>
  <r>
    <x v="24"/>
    <n v="93"/>
    <n v="0"/>
    <n v="5"/>
    <n v="3"/>
    <x v="4"/>
  </r>
  <r>
    <x v="24"/>
    <n v="93"/>
    <n v="0"/>
    <n v="5"/>
    <n v="3"/>
    <x v="4"/>
  </r>
  <r>
    <x v="22"/>
    <n v="93"/>
    <n v="0"/>
    <n v="4"/>
    <n v="3"/>
    <x v="4"/>
  </r>
  <r>
    <x v="22"/>
    <n v="93"/>
    <n v="0"/>
    <n v="4"/>
    <n v="3"/>
    <x v="0"/>
  </r>
  <r>
    <x v="22"/>
    <n v="93"/>
    <n v="0"/>
    <n v="4"/>
    <n v="3"/>
    <x v="4"/>
  </r>
  <r>
    <x v="22"/>
    <n v="93"/>
    <n v="0"/>
    <n v="4"/>
    <n v="3"/>
    <x v="4"/>
  </r>
  <r>
    <x v="8"/>
    <n v="93"/>
    <n v="0"/>
    <n v="4"/>
    <n v="3"/>
    <x v="4"/>
  </r>
  <r>
    <x v="8"/>
    <n v="93"/>
    <n v="0"/>
    <n v="4"/>
    <n v="3"/>
    <x v="4"/>
  </r>
  <r>
    <x v="8"/>
    <n v="93"/>
    <n v="0"/>
    <n v="4"/>
    <n v="3"/>
    <x v="4"/>
  </r>
  <r>
    <x v="8"/>
    <n v="93"/>
    <n v="0"/>
    <n v="4"/>
    <n v="3"/>
    <x v="4"/>
  </r>
  <r>
    <x v="8"/>
    <n v="93"/>
    <n v="0"/>
    <n v="4"/>
    <n v="3"/>
    <x v="3"/>
  </r>
  <r>
    <x v="8"/>
    <n v="93"/>
    <n v="0"/>
    <n v="4"/>
    <n v="3"/>
    <x v="5"/>
  </r>
  <r>
    <x v="0"/>
    <n v="93"/>
    <n v="0"/>
    <n v="4"/>
    <n v="3"/>
    <x v="4"/>
  </r>
  <r>
    <x v="0"/>
    <n v="93"/>
    <n v="0"/>
    <n v="4"/>
    <n v="3"/>
    <x v="1"/>
  </r>
  <r>
    <x v="0"/>
    <n v="93"/>
    <n v="0"/>
    <n v="4"/>
    <n v="3"/>
    <x v="0"/>
  </r>
  <r>
    <x v="15"/>
    <n v="93"/>
    <n v="0"/>
    <n v="4"/>
    <n v="2"/>
    <x v="1"/>
  </r>
  <r>
    <x v="15"/>
    <n v="93"/>
    <n v="0"/>
    <n v="4"/>
    <n v="2"/>
    <x v="2"/>
  </r>
  <r>
    <x v="15"/>
    <n v="93"/>
    <n v="0"/>
    <n v="4"/>
    <n v="2"/>
    <x v="0"/>
  </r>
  <r>
    <x v="15"/>
    <n v="93"/>
    <n v="0"/>
    <n v="4"/>
    <n v="2"/>
    <x v="4"/>
  </r>
  <r>
    <x v="15"/>
    <n v="93"/>
    <n v="0"/>
    <n v="4"/>
    <n v="2"/>
    <x v="4"/>
  </r>
  <r>
    <x v="15"/>
    <n v="93"/>
    <n v="0"/>
    <n v="4"/>
    <n v="2"/>
    <x v="0"/>
  </r>
  <r>
    <x v="15"/>
    <n v="93"/>
    <n v="0"/>
    <n v="4"/>
    <n v="2"/>
    <x v="4"/>
  </r>
  <r>
    <x v="15"/>
    <n v="93"/>
    <n v="0"/>
    <n v="4"/>
    <n v="2"/>
    <x v="1"/>
  </r>
  <r>
    <x v="1"/>
    <n v="93"/>
    <n v="0"/>
    <n v="4"/>
    <n v="2"/>
    <x v="2"/>
  </r>
  <r>
    <x v="1"/>
    <n v="93"/>
    <n v="0"/>
    <n v="4"/>
    <n v="2"/>
    <x v="4"/>
  </r>
  <r>
    <x v="1"/>
    <n v="93"/>
    <n v="0"/>
    <n v="4"/>
    <n v="2"/>
    <x v="1"/>
  </r>
  <r>
    <x v="1"/>
    <n v="93"/>
    <n v="0"/>
    <n v="4"/>
    <n v="2"/>
    <x v="4"/>
  </r>
  <r>
    <x v="1"/>
    <n v="93"/>
    <n v="0"/>
    <n v="4"/>
    <n v="2"/>
    <x v="4"/>
  </r>
  <r>
    <x v="1"/>
    <n v="93"/>
    <n v="0"/>
    <n v="4"/>
    <n v="2"/>
    <x v="2"/>
  </r>
  <r>
    <x v="1"/>
    <n v="93"/>
    <n v="0"/>
    <n v="4"/>
    <n v="2"/>
    <x v="2"/>
  </r>
  <r>
    <x v="6"/>
    <n v="93"/>
    <n v="0"/>
    <n v="3"/>
    <n v="2"/>
    <x v="4"/>
  </r>
  <r>
    <x v="6"/>
    <n v="93"/>
    <n v="0"/>
    <n v="3"/>
    <n v="2"/>
    <x v="4"/>
  </r>
  <r>
    <x v="6"/>
    <n v="93"/>
    <n v="0"/>
    <n v="3"/>
    <n v="2"/>
    <x v="0"/>
  </r>
  <r>
    <x v="6"/>
    <n v="93"/>
    <n v="0"/>
    <n v="3"/>
    <n v="2"/>
    <x v="4"/>
  </r>
  <r>
    <x v="6"/>
    <n v="93"/>
    <n v="0"/>
    <n v="3"/>
    <n v="2"/>
    <x v="4"/>
  </r>
  <r>
    <x v="6"/>
    <n v="93"/>
    <n v="0"/>
    <n v="3"/>
    <n v="2"/>
    <x v="5"/>
  </r>
  <r>
    <x v="6"/>
    <n v="93"/>
    <n v="0"/>
    <n v="3"/>
    <n v="2"/>
    <x v="0"/>
  </r>
  <r>
    <x v="6"/>
    <n v="93"/>
    <n v="0"/>
    <n v="3"/>
    <n v="2"/>
    <x v="2"/>
  </r>
  <r>
    <x v="9"/>
    <n v="93"/>
    <n v="0"/>
    <n v="3"/>
    <n v="2"/>
    <x v="1"/>
  </r>
  <r>
    <x v="9"/>
    <n v="93"/>
    <n v="0"/>
    <n v="3"/>
    <n v="2"/>
    <x v="2"/>
  </r>
  <r>
    <x v="9"/>
    <n v="93"/>
    <n v="0"/>
    <n v="3"/>
    <n v="2"/>
    <x v="1"/>
  </r>
  <r>
    <x v="7"/>
    <n v="93"/>
    <n v="0"/>
    <n v="3"/>
    <n v="2"/>
    <x v="4"/>
  </r>
  <r>
    <x v="7"/>
    <n v="93"/>
    <n v="0"/>
    <n v="3"/>
    <n v="2"/>
    <x v="4"/>
  </r>
  <r>
    <x v="7"/>
    <n v="93"/>
    <n v="0"/>
    <n v="3"/>
    <n v="2"/>
    <x v="4"/>
  </r>
  <r>
    <x v="18"/>
    <n v="93"/>
    <n v="0"/>
    <n v="3"/>
    <n v="2"/>
    <x v="4"/>
  </r>
  <r>
    <x v="18"/>
    <n v="93"/>
    <n v="0"/>
    <n v="3"/>
    <n v="2"/>
    <x v="4"/>
  </r>
  <r>
    <x v="18"/>
    <n v="93"/>
    <n v="0"/>
    <n v="3"/>
    <n v="2"/>
    <x v="5"/>
  </r>
  <r>
    <x v="4"/>
    <n v="93"/>
    <n v="0"/>
    <n v="3"/>
    <n v="2"/>
    <x v="5"/>
  </r>
  <r>
    <x v="4"/>
    <n v="93"/>
    <n v="0"/>
    <n v="3"/>
    <n v="2"/>
    <x v="1"/>
  </r>
  <r>
    <x v="4"/>
    <n v="93"/>
    <n v="0"/>
    <n v="3"/>
    <n v="2"/>
    <x v="4"/>
  </r>
  <r>
    <x v="4"/>
    <n v="93"/>
    <n v="0"/>
    <n v="3"/>
    <n v="2"/>
    <x v="1"/>
  </r>
  <r>
    <x v="4"/>
    <n v="93"/>
    <n v="0"/>
    <n v="3"/>
    <n v="2"/>
    <x v="0"/>
  </r>
  <r>
    <x v="4"/>
    <n v="93"/>
    <n v="0"/>
    <n v="3"/>
    <n v="2"/>
    <x v="4"/>
  </r>
  <r>
    <x v="11"/>
    <n v="93"/>
    <n v="0"/>
    <n v="2"/>
    <n v="2"/>
    <x v="2"/>
  </r>
  <r>
    <x v="11"/>
    <n v="93"/>
    <n v="0"/>
    <n v="2"/>
    <n v="2"/>
    <x v="2"/>
  </r>
  <r>
    <x v="11"/>
    <n v="93"/>
    <n v="0"/>
    <n v="2"/>
    <n v="2"/>
    <x v="6"/>
  </r>
  <r>
    <x v="11"/>
    <n v="93"/>
    <n v="0"/>
    <n v="2"/>
    <n v="2"/>
    <x v="5"/>
  </r>
  <r>
    <x v="11"/>
    <n v="93"/>
    <n v="0"/>
    <n v="2"/>
    <n v="2"/>
    <x v="4"/>
  </r>
  <r>
    <x v="13"/>
    <n v="93"/>
    <n v="0"/>
    <n v="2"/>
    <n v="1"/>
    <x v="4"/>
  </r>
  <r>
    <x v="13"/>
    <n v="93"/>
    <n v="0"/>
    <n v="2"/>
    <n v="1"/>
    <x v="2"/>
  </r>
  <r>
    <x v="13"/>
    <n v="93"/>
    <n v="0"/>
    <n v="2"/>
    <n v="1"/>
    <x v="4"/>
  </r>
  <r>
    <x v="13"/>
    <n v="93"/>
    <n v="0"/>
    <n v="2"/>
    <n v="1"/>
    <x v="2"/>
  </r>
  <r>
    <x v="13"/>
    <n v="93"/>
    <n v="0"/>
    <n v="2"/>
    <n v="1"/>
    <x v="3"/>
  </r>
  <r>
    <x v="10"/>
    <n v="93"/>
    <n v="0"/>
    <n v="2"/>
    <n v="1"/>
    <x v="2"/>
  </r>
  <r>
    <x v="10"/>
    <n v="93"/>
    <n v="0"/>
    <n v="2"/>
    <n v="1"/>
    <x v="0"/>
  </r>
  <r>
    <x v="10"/>
    <n v="93"/>
    <n v="0"/>
    <n v="2"/>
    <n v="1"/>
    <x v="3"/>
  </r>
  <r>
    <x v="10"/>
    <n v="93"/>
    <n v="0"/>
    <n v="2"/>
    <n v="1"/>
    <x v="1"/>
  </r>
  <r>
    <x v="10"/>
    <n v="93"/>
    <n v="0"/>
    <n v="2"/>
    <n v="1"/>
    <x v="2"/>
  </r>
  <r>
    <x v="10"/>
    <n v="93"/>
    <n v="0"/>
    <n v="2"/>
    <n v="1"/>
    <x v="3"/>
  </r>
  <r>
    <x v="2"/>
    <n v="93"/>
    <n v="0"/>
    <n v="2"/>
    <n v="1"/>
    <x v="4"/>
  </r>
  <r>
    <x v="2"/>
    <n v="93"/>
    <n v="0"/>
    <n v="2"/>
    <n v="1"/>
    <x v="2"/>
  </r>
  <r>
    <x v="3"/>
    <n v="93"/>
    <n v="0"/>
    <n v="2"/>
    <n v="1"/>
    <x v="3"/>
  </r>
  <r>
    <x v="3"/>
    <n v="93"/>
    <n v="0"/>
    <n v="2"/>
    <n v="1"/>
    <x v="4"/>
  </r>
  <r>
    <x v="3"/>
    <n v="93"/>
    <n v="0"/>
    <n v="2"/>
    <n v="1"/>
    <x v="3"/>
  </r>
  <r>
    <x v="5"/>
    <n v="93"/>
    <n v="0"/>
    <n v="1"/>
    <n v="1"/>
    <x v="2"/>
  </r>
  <r>
    <x v="5"/>
    <n v="93"/>
    <n v="0"/>
    <n v="1"/>
    <n v="1"/>
    <x v="3"/>
  </r>
  <r>
    <x v="5"/>
    <n v="93"/>
    <n v="0"/>
    <n v="1"/>
    <n v="1"/>
    <x v="1"/>
  </r>
  <r>
    <x v="5"/>
    <n v="93"/>
    <n v="0"/>
    <n v="1"/>
    <n v="1"/>
    <x v="2"/>
  </r>
  <r>
    <x v="5"/>
    <n v="93"/>
    <n v="0"/>
    <n v="1"/>
    <n v="1"/>
    <x v="5"/>
  </r>
  <r>
    <x v="16"/>
    <n v="93"/>
    <n v="0"/>
    <n v="1"/>
    <n v="1"/>
    <x v="4"/>
  </r>
  <r>
    <x v="16"/>
    <n v="93"/>
    <n v="0"/>
    <n v="1"/>
    <n v="1"/>
    <x v="3"/>
  </r>
  <r>
    <x v="16"/>
    <n v="93"/>
    <n v="0"/>
    <n v="1"/>
    <n v="1"/>
    <x v="1"/>
  </r>
  <r>
    <x v="16"/>
    <n v="93"/>
    <n v="0"/>
    <n v="1"/>
    <n v="1"/>
    <x v="0"/>
  </r>
  <r>
    <x v="16"/>
    <n v="93"/>
    <n v="0"/>
    <n v="1"/>
    <n v="1"/>
    <x v="4"/>
  </r>
  <r>
    <x v="12"/>
    <n v="93"/>
    <n v="0"/>
    <n v="1"/>
    <n v="1"/>
    <x v="5"/>
  </r>
  <r>
    <x v="12"/>
    <n v="93"/>
    <n v="0"/>
    <n v="1"/>
    <n v="1"/>
    <x v="1"/>
  </r>
  <r>
    <x v="12"/>
    <n v="93"/>
    <n v="0"/>
    <n v="1"/>
    <n v="1"/>
    <x v="2"/>
  </r>
  <r>
    <x v="14"/>
    <n v="93"/>
    <n v="0"/>
    <n v="1"/>
    <n v="1"/>
    <x v="5"/>
  </r>
  <r>
    <x v="21"/>
    <n v="93"/>
    <n v="0"/>
    <n v="1"/>
    <n v="1"/>
    <x v="4"/>
  </r>
  <r>
    <x v="21"/>
    <n v="93"/>
    <n v="0"/>
    <n v="1"/>
    <n v="1"/>
    <x v="0"/>
  </r>
  <r>
    <x v="21"/>
    <n v="93"/>
    <n v="0"/>
    <n v="1"/>
    <n v="1"/>
    <x v="0"/>
  </r>
  <r>
    <x v="17"/>
    <n v="93"/>
    <n v="0"/>
    <n v="1"/>
    <n v="1"/>
    <x v="0"/>
  </r>
  <r>
    <x v="17"/>
    <n v="93"/>
    <n v="0"/>
    <n v="1"/>
    <n v="1"/>
    <x v="2"/>
  </r>
  <r>
    <x v="17"/>
    <n v="93"/>
    <n v="0"/>
    <n v="1"/>
    <n v="1"/>
    <x v="1"/>
  </r>
  <r>
    <x v="25"/>
    <n v="92"/>
    <n v="0"/>
    <n v="5"/>
    <n v="3"/>
    <x v="4"/>
  </r>
  <r>
    <x v="20"/>
    <n v="92"/>
    <n v="0"/>
    <n v="5"/>
    <n v="3"/>
    <x v="2"/>
  </r>
  <r>
    <x v="20"/>
    <n v="92"/>
    <n v="0"/>
    <n v="5"/>
    <n v="3"/>
    <x v="2"/>
  </r>
  <r>
    <x v="19"/>
    <n v="92"/>
    <n v="0"/>
    <n v="5"/>
    <n v="3"/>
    <x v="2"/>
  </r>
  <r>
    <x v="19"/>
    <n v="92"/>
    <n v="0"/>
    <n v="5"/>
    <n v="3"/>
    <x v="3"/>
  </r>
  <r>
    <x v="19"/>
    <n v="92"/>
    <n v="0"/>
    <n v="5"/>
    <n v="3"/>
    <x v="2"/>
  </r>
  <r>
    <x v="19"/>
    <n v="92"/>
    <n v="0"/>
    <n v="5"/>
    <n v="3"/>
    <x v="4"/>
  </r>
  <r>
    <x v="19"/>
    <n v="92"/>
    <n v="0"/>
    <n v="5"/>
    <n v="3"/>
    <x v="4"/>
  </r>
  <r>
    <x v="23"/>
    <n v="92"/>
    <n v="0"/>
    <n v="5"/>
    <n v="3"/>
    <x v="4"/>
  </r>
  <r>
    <x v="23"/>
    <n v="92"/>
    <n v="0"/>
    <n v="5"/>
    <n v="3"/>
    <x v="2"/>
  </r>
  <r>
    <x v="23"/>
    <n v="92"/>
    <n v="0"/>
    <n v="5"/>
    <n v="3"/>
    <x v="4"/>
  </r>
  <r>
    <x v="23"/>
    <n v="92"/>
    <n v="0"/>
    <n v="5"/>
    <n v="3"/>
    <x v="4"/>
  </r>
  <r>
    <x v="23"/>
    <n v="92"/>
    <n v="0"/>
    <n v="5"/>
    <n v="3"/>
    <x v="4"/>
  </r>
  <r>
    <x v="23"/>
    <n v="92"/>
    <n v="0"/>
    <n v="5"/>
    <n v="3"/>
    <x v="4"/>
  </r>
  <r>
    <x v="23"/>
    <n v="92"/>
    <n v="0"/>
    <n v="5"/>
    <n v="3"/>
    <x v="5"/>
  </r>
  <r>
    <x v="24"/>
    <n v="92"/>
    <n v="0"/>
    <n v="5"/>
    <n v="3"/>
    <x v="4"/>
  </r>
  <r>
    <x v="24"/>
    <n v="92"/>
    <n v="0"/>
    <n v="5"/>
    <n v="3"/>
    <x v="2"/>
  </r>
  <r>
    <x v="24"/>
    <n v="92"/>
    <n v="0"/>
    <n v="5"/>
    <n v="3"/>
    <x v="4"/>
  </r>
  <r>
    <x v="24"/>
    <n v="92"/>
    <n v="0"/>
    <n v="5"/>
    <n v="3"/>
    <x v="4"/>
  </r>
  <r>
    <x v="22"/>
    <n v="92"/>
    <n v="0"/>
    <n v="4"/>
    <n v="3"/>
    <x v="4"/>
  </r>
  <r>
    <x v="22"/>
    <n v="92"/>
    <n v="0"/>
    <n v="4"/>
    <n v="3"/>
    <x v="2"/>
  </r>
  <r>
    <x v="22"/>
    <n v="92"/>
    <n v="0"/>
    <n v="4"/>
    <n v="3"/>
    <x v="1"/>
  </r>
  <r>
    <x v="8"/>
    <n v="92"/>
    <n v="0"/>
    <n v="4"/>
    <n v="3"/>
    <x v="4"/>
  </r>
  <r>
    <x v="8"/>
    <n v="92"/>
    <n v="0"/>
    <n v="4"/>
    <n v="3"/>
    <x v="4"/>
  </r>
  <r>
    <x v="8"/>
    <n v="92"/>
    <n v="0"/>
    <n v="4"/>
    <n v="3"/>
    <x v="4"/>
  </r>
  <r>
    <x v="8"/>
    <n v="92"/>
    <n v="0"/>
    <n v="4"/>
    <n v="3"/>
    <x v="6"/>
  </r>
  <r>
    <x v="8"/>
    <n v="92"/>
    <n v="0"/>
    <n v="4"/>
    <n v="3"/>
    <x v="1"/>
  </r>
  <r>
    <x v="8"/>
    <n v="92"/>
    <n v="0"/>
    <n v="4"/>
    <n v="3"/>
    <x v="6"/>
  </r>
  <r>
    <x v="0"/>
    <n v="92"/>
    <n v="0"/>
    <n v="4"/>
    <n v="3"/>
    <x v="6"/>
  </r>
  <r>
    <x v="0"/>
    <n v="92"/>
    <n v="0"/>
    <n v="4"/>
    <n v="3"/>
    <x v="6"/>
  </r>
  <r>
    <x v="0"/>
    <n v="92"/>
    <n v="0"/>
    <n v="4"/>
    <n v="3"/>
    <x v="1"/>
  </r>
  <r>
    <x v="0"/>
    <n v="92"/>
    <n v="0"/>
    <n v="4"/>
    <n v="3"/>
    <x v="4"/>
  </r>
  <r>
    <x v="0"/>
    <n v="92"/>
    <n v="0"/>
    <n v="4"/>
    <n v="3"/>
    <x v="2"/>
  </r>
  <r>
    <x v="0"/>
    <n v="92"/>
    <n v="0"/>
    <n v="4"/>
    <n v="3"/>
    <x v="1"/>
  </r>
  <r>
    <x v="15"/>
    <n v="92"/>
    <n v="0"/>
    <n v="4"/>
    <n v="2"/>
    <x v="4"/>
  </r>
  <r>
    <x v="15"/>
    <n v="92"/>
    <n v="0"/>
    <n v="4"/>
    <n v="2"/>
    <x v="1"/>
  </r>
  <r>
    <x v="15"/>
    <n v="92"/>
    <n v="0"/>
    <n v="4"/>
    <n v="2"/>
    <x v="2"/>
  </r>
  <r>
    <x v="15"/>
    <n v="92"/>
    <n v="0"/>
    <n v="4"/>
    <n v="2"/>
    <x v="0"/>
  </r>
  <r>
    <x v="15"/>
    <n v="92"/>
    <n v="0"/>
    <n v="4"/>
    <n v="2"/>
    <x v="5"/>
  </r>
  <r>
    <x v="1"/>
    <n v="92"/>
    <n v="0"/>
    <n v="4"/>
    <n v="2"/>
    <x v="1"/>
  </r>
  <r>
    <x v="1"/>
    <n v="92"/>
    <n v="0"/>
    <n v="4"/>
    <n v="2"/>
    <x v="2"/>
  </r>
  <r>
    <x v="1"/>
    <n v="92"/>
    <n v="0"/>
    <n v="4"/>
    <n v="2"/>
    <x v="1"/>
  </r>
  <r>
    <x v="1"/>
    <n v="92"/>
    <n v="0"/>
    <n v="4"/>
    <n v="2"/>
    <x v="5"/>
  </r>
  <r>
    <x v="1"/>
    <n v="92"/>
    <n v="0"/>
    <n v="4"/>
    <n v="2"/>
    <x v="2"/>
  </r>
  <r>
    <x v="1"/>
    <n v="92"/>
    <n v="0"/>
    <n v="4"/>
    <n v="2"/>
    <x v="4"/>
  </r>
  <r>
    <x v="6"/>
    <n v="92"/>
    <n v="0"/>
    <n v="3"/>
    <n v="2"/>
    <x v="4"/>
  </r>
  <r>
    <x v="6"/>
    <n v="92"/>
    <n v="0"/>
    <n v="3"/>
    <n v="2"/>
    <x v="4"/>
  </r>
  <r>
    <x v="6"/>
    <n v="92"/>
    <n v="0"/>
    <n v="3"/>
    <n v="2"/>
    <x v="1"/>
  </r>
  <r>
    <x v="6"/>
    <n v="92"/>
    <n v="0"/>
    <n v="3"/>
    <n v="2"/>
    <x v="4"/>
  </r>
  <r>
    <x v="6"/>
    <n v="92"/>
    <n v="0"/>
    <n v="3"/>
    <n v="2"/>
    <x v="2"/>
  </r>
  <r>
    <x v="6"/>
    <n v="92"/>
    <n v="0"/>
    <n v="3"/>
    <n v="2"/>
    <x v="4"/>
  </r>
  <r>
    <x v="6"/>
    <n v="92"/>
    <n v="0"/>
    <n v="3"/>
    <n v="2"/>
    <x v="4"/>
  </r>
  <r>
    <x v="6"/>
    <n v="92"/>
    <n v="0"/>
    <n v="3"/>
    <n v="2"/>
    <x v="6"/>
  </r>
  <r>
    <x v="6"/>
    <n v="92"/>
    <n v="0"/>
    <n v="3"/>
    <n v="2"/>
    <x v="4"/>
  </r>
  <r>
    <x v="9"/>
    <n v="92"/>
    <n v="0"/>
    <n v="3"/>
    <n v="2"/>
    <x v="2"/>
  </r>
  <r>
    <x v="9"/>
    <n v="92"/>
    <n v="0"/>
    <n v="3"/>
    <n v="2"/>
    <x v="4"/>
  </r>
  <r>
    <x v="9"/>
    <n v="92"/>
    <n v="0"/>
    <n v="3"/>
    <n v="2"/>
    <x v="0"/>
  </r>
  <r>
    <x v="9"/>
    <n v="92"/>
    <n v="0"/>
    <n v="3"/>
    <n v="2"/>
    <x v="4"/>
  </r>
  <r>
    <x v="9"/>
    <n v="92"/>
    <n v="0"/>
    <n v="3"/>
    <n v="2"/>
    <x v="2"/>
  </r>
  <r>
    <x v="7"/>
    <n v="92"/>
    <n v="0"/>
    <n v="3"/>
    <n v="2"/>
    <x v="4"/>
  </r>
  <r>
    <x v="7"/>
    <n v="92"/>
    <n v="0"/>
    <n v="3"/>
    <n v="2"/>
    <x v="1"/>
  </r>
  <r>
    <x v="7"/>
    <n v="92"/>
    <n v="0"/>
    <n v="3"/>
    <n v="2"/>
    <x v="4"/>
  </r>
  <r>
    <x v="7"/>
    <n v="92"/>
    <n v="0"/>
    <n v="3"/>
    <n v="2"/>
    <x v="2"/>
  </r>
  <r>
    <x v="7"/>
    <n v="92"/>
    <n v="0"/>
    <n v="3"/>
    <n v="2"/>
    <x v="2"/>
  </r>
  <r>
    <x v="7"/>
    <n v="92"/>
    <n v="0"/>
    <n v="3"/>
    <n v="2"/>
    <x v="4"/>
  </r>
  <r>
    <x v="7"/>
    <n v="92"/>
    <n v="0"/>
    <n v="3"/>
    <n v="2"/>
    <x v="6"/>
  </r>
  <r>
    <x v="18"/>
    <n v="92"/>
    <n v="0"/>
    <n v="3"/>
    <n v="2"/>
    <x v="2"/>
  </r>
  <r>
    <x v="18"/>
    <n v="92"/>
    <n v="0"/>
    <n v="3"/>
    <n v="2"/>
    <x v="2"/>
  </r>
  <r>
    <x v="18"/>
    <n v="92"/>
    <n v="0"/>
    <n v="3"/>
    <n v="2"/>
    <x v="6"/>
  </r>
  <r>
    <x v="18"/>
    <n v="92"/>
    <n v="0"/>
    <n v="3"/>
    <n v="2"/>
    <x v="1"/>
  </r>
  <r>
    <x v="18"/>
    <n v="92"/>
    <n v="0"/>
    <n v="3"/>
    <n v="2"/>
    <x v="1"/>
  </r>
  <r>
    <x v="18"/>
    <n v="92"/>
    <n v="0"/>
    <n v="3"/>
    <n v="2"/>
    <x v="0"/>
  </r>
  <r>
    <x v="18"/>
    <n v="92"/>
    <n v="0"/>
    <n v="3"/>
    <n v="2"/>
    <x v="0"/>
  </r>
  <r>
    <x v="4"/>
    <n v="92"/>
    <n v="0"/>
    <n v="3"/>
    <n v="2"/>
    <x v="2"/>
  </r>
  <r>
    <x v="4"/>
    <n v="92"/>
    <n v="0"/>
    <n v="3"/>
    <n v="2"/>
    <x v="1"/>
  </r>
  <r>
    <x v="4"/>
    <n v="92"/>
    <n v="0"/>
    <n v="3"/>
    <n v="2"/>
    <x v="1"/>
  </r>
  <r>
    <x v="4"/>
    <n v="92"/>
    <n v="0"/>
    <n v="3"/>
    <n v="2"/>
    <x v="1"/>
  </r>
  <r>
    <x v="11"/>
    <n v="92"/>
    <n v="0"/>
    <n v="2"/>
    <n v="2"/>
    <x v="4"/>
  </r>
  <r>
    <x v="11"/>
    <n v="92"/>
    <n v="0"/>
    <n v="2"/>
    <n v="2"/>
    <x v="1"/>
  </r>
  <r>
    <x v="11"/>
    <n v="92"/>
    <n v="0"/>
    <n v="2"/>
    <n v="2"/>
    <x v="4"/>
  </r>
  <r>
    <x v="11"/>
    <n v="92"/>
    <n v="0"/>
    <n v="2"/>
    <n v="2"/>
    <x v="4"/>
  </r>
  <r>
    <x v="11"/>
    <n v="92"/>
    <n v="0"/>
    <n v="2"/>
    <n v="2"/>
    <x v="2"/>
  </r>
  <r>
    <x v="11"/>
    <n v="92"/>
    <n v="0"/>
    <n v="2"/>
    <n v="2"/>
    <x v="1"/>
  </r>
  <r>
    <x v="11"/>
    <n v="92"/>
    <n v="0"/>
    <n v="2"/>
    <n v="2"/>
    <x v="3"/>
  </r>
  <r>
    <x v="11"/>
    <n v="92"/>
    <n v="0"/>
    <n v="2"/>
    <n v="2"/>
    <x v="4"/>
  </r>
  <r>
    <x v="13"/>
    <n v="92"/>
    <n v="0"/>
    <n v="2"/>
    <n v="1"/>
    <x v="4"/>
  </r>
  <r>
    <x v="13"/>
    <n v="92"/>
    <n v="0"/>
    <n v="2"/>
    <n v="1"/>
    <x v="5"/>
  </r>
  <r>
    <x v="13"/>
    <n v="92"/>
    <n v="0"/>
    <n v="2"/>
    <n v="1"/>
    <x v="4"/>
  </r>
  <r>
    <x v="10"/>
    <n v="92"/>
    <n v="0"/>
    <n v="2"/>
    <n v="1"/>
    <x v="4"/>
  </r>
  <r>
    <x v="10"/>
    <n v="92"/>
    <n v="0"/>
    <n v="2"/>
    <n v="1"/>
    <x v="4"/>
  </r>
  <r>
    <x v="10"/>
    <n v="92"/>
    <n v="0"/>
    <n v="2"/>
    <n v="1"/>
    <x v="4"/>
  </r>
  <r>
    <x v="10"/>
    <n v="92"/>
    <n v="0"/>
    <n v="2"/>
    <n v="1"/>
    <x v="2"/>
  </r>
  <r>
    <x v="10"/>
    <n v="92"/>
    <n v="0"/>
    <n v="2"/>
    <n v="1"/>
    <x v="1"/>
  </r>
  <r>
    <x v="10"/>
    <n v="92"/>
    <n v="0"/>
    <n v="2"/>
    <n v="1"/>
    <x v="2"/>
  </r>
  <r>
    <x v="2"/>
    <n v="92"/>
    <n v="0"/>
    <n v="2"/>
    <n v="1"/>
    <x v="1"/>
  </r>
  <r>
    <x v="2"/>
    <n v="92"/>
    <n v="0"/>
    <n v="2"/>
    <n v="1"/>
    <x v="4"/>
  </r>
  <r>
    <x v="2"/>
    <n v="92"/>
    <n v="0"/>
    <n v="2"/>
    <n v="1"/>
    <x v="0"/>
  </r>
  <r>
    <x v="3"/>
    <n v="92"/>
    <n v="0"/>
    <n v="2"/>
    <n v="1"/>
    <x v="1"/>
  </r>
  <r>
    <x v="3"/>
    <n v="92"/>
    <n v="0"/>
    <n v="2"/>
    <n v="1"/>
    <x v="1"/>
  </r>
  <r>
    <x v="3"/>
    <n v="92"/>
    <n v="0"/>
    <n v="2"/>
    <n v="1"/>
    <x v="4"/>
  </r>
  <r>
    <x v="3"/>
    <n v="92"/>
    <n v="0"/>
    <n v="2"/>
    <n v="1"/>
    <x v="1"/>
  </r>
  <r>
    <x v="5"/>
    <n v="92"/>
    <n v="0"/>
    <n v="1"/>
    <n v="1"/>
    <x v="2"/>
  </r>
  <r>
    <x v="5"/>
    <n v="92"/>
    <n v="0"/>
    <n v="1"/>
    <n v="1"/>
    <x v="5"/>
  </r>
  <r>
    <x v="5"/>
    <n v="92"/>
    <n v="0"/>
    <n v="1"/>
    <n v="1"/>
    <x v="3"/>
  </r>
  <r>
    <x v="5"/>
    <n v="92"/>
    <n v="0"/>
    <n v="1"/>
    <n v="1"/>
    <x v="4"/>
  </r>
  <r>
    <x v="5"/>
    <n v="92"/>
    <n v="0"/>
    <n v="1"/>
    <n v="1"/>
    <x v="3"/>
  </r>
  <r>
    <x v="16"/>
    <n v="92"/>
    <n v="0"/>
    <n v="1"/>
    <n v="1"/>
    <x v="1"/>
  </r>
  <r>
    <x v="16"/>
    <n v="92"/>
    <n v="0"/>
    <n v="1"/>
    <n v="1"/>
    <x v="4"/>
  </r>
  <r>
    <x v="16"/>
    <n v="92"/>
    <n v="0"/>
    <n v="1"/>
    <n v="1"/>
    <x v="2"/>
  </r>
  <r>
    <x v="16"/>
    <n v="92"/>
    <n v="0"/>
    <n v="1"/>
    <n v="1"/>
    <x v="1"/>
  </r>
  <r>
    <x v="16"/>
    <n v="92"/>
    <n v="0"/>
    <n v="1"/>
    <n v="1"/>
    <x v="2"/>
  </r>
  <r>
    <x v="12"/>
    <n v="92"/>
    <n v="0"/>
    <n v="1"/>
    <n v="1"/>
    <x v="2"/>
  </r>
  <r>
    <x v="12"/>
    <n v="92"/>
    <n v="0"/>
    <n v="1"/>
    <n v="1"/>
    <x v="2"/>
  </r>
  <r>
    <x v="12"/>
    <n v="92"/>
    <n v="0"/>
    <n v="1"/>
    <n v="1"/>
    <x v="1"/>
  </r>
  <r>
    <x v="12"/>
    <n v="92"/>
    <n v="0"/>
    <n v="1"/>
    <n v="1"/>
    <x v="1"/>
  </r>
  <r>
    <x v="14"/>
    <n v="92"/>
    <n v="0"/>
    <n v="1"/>
    <n v="1"/>
    <x v="2"/>
  </r>
  <r>
    <x v="14"/>
    <n v="92"/>
    <n v="0"/>
    <n v="1"/>
    <n v="1"/>
    <x v="4"/>
  </r>
  <r>
    <x v="14"/>
    <n v="92"/>
    <n v="0"/>
    <n v="1"/>
    <n v="1"/>
    <x v="4"/>
  </r>
  <r>
    <x v="21"/>
    <n v="92"/>
    <n v="0"/>
    <n v="1"/>
    <n v="1"/>
    <x v="0"/>
  </r>
  <r>
    <x v="21"/>
    <n v="92"/>
    <n v="0"/>
    <n v="1"/>
    <n v="1"/>
    <x v="0"/>
  </r>
  <r>
    <x v="17"/>
    <n v="92"/>
    <n v="0"/>
    <n v="1"/>
    <n v="1"/>
    <x v="2"/>
  </r>
  <r>
    <x v="17"/>
    <n v="92"/>
    <n v="0"/>
    <n v="1"/>
    <n v="1"/>
    <x v="1"/>
  </r>
  <r>
    <x v="25"/>
    <n v="91"/>
    <n v="0"/>
    <n v="5"/>
    <n v="3"/>
    <x v="4"/>
  </r>
  <r>
    <x v="25"/>
    <n v="91"/>
    <n v="0"/>
    <n v="5"/>
    <n v="3"/>
    <x v="4"/>
  </r>
  <r>
    <x v="25"/>
    <n v="91"/>
    <n v="0"/>
    <n v="5"/>
    <n v="3"/>
    <x v="6"/>
  </r>
  <r>
    <x v="20"/>
    <n v="91"/>
    <n v="0"/>
    <n v="5"/>
    <n v="3"/>
    <x v="2"/>
  </r>
  <r>
    <x v="20"/>
    <n v="91"/>
    <n v="0"/>
    <n v="5"/>
    <n v="3"/>
    <x v="5"/>
  </r>
  <r>
    <x v="20"/>
    <n v="91"/>
    <n v="0"/>
    <n v="5"/>
    <n v="3"/>
    <x v="1"/>
  </r>
  <r>
    <x v="20"/>
    <n v="91"/>
    <n v="0"/>
    <n v="5"/>
    <n v="3"/>
    <x v="5"/>
  </r>
  <r>
    <x v="20"/>
    <n v="91"/>
    <n v="0"/>
    <n v="5"/>
    <n v="3"/>
    <x v="4"/>
  </r>
  <r>
    <x v="19"/>
    <n v="91"/>
    <n v="0"/>
    <n v="5"/>
    <n v="3"/>
    <x v="3"/>
  </r>
  <r>
    <x v="19"/>
    <n v="91"/>
    <n v="0"/>
    <n v="5"/>
    <n v="3"/>
    <x v="4"/>
  </r>
  <r>
    <x v="19"/>
    <n v="91"/>
    <n v="0"/>
    <n v="5"/>
    <n v="3"/>
    <x v="5"/>
  </r>
  <r>
    <x v="19"/>
    <n v="91"/>
    <n v="0"/>
    <n v="5"/>
    <n v="3"/>
    <x v="4"/>
  </r>
  <r>
    <x v="19"/>
    <n v="91"/>
    <n v="0"/>
    <n v="5"/>
    <n v="3"/>
    <x v="4"/>
  </r>
  <r>
    <x v="19"/>
    <n v="91"/>
    <n v="0"/>
    <n v="5"/>
    <n v="3"/>
    <x v="4"/>
  </r>
  <r>
    <x v="19"/>
    <n v="91"/>
    <n v="0"/>
    <n v="5"/>
    <n v="3"/>
    <x v="4"/>
  </r>
  <r>
    <x v="23"/>
    <n v="91"/>
    <n v="0"/>
    <n v="5"/>
    <n v="3"/>
    <x v="4"/>
  </r>
  <r>
    <x v="23"/>
    <n v="91"/>
    <n v="0"/>
    <n v="5"/>
    <n v="3"/>
    <x v="4"/>
  </r>
  <r>
    <x v="23"/>
    <n v="91"/>
    <n v="0"/>
    <n v="5"/>
    <n v="3"/>
    <x v="4"/>
  </r>
  <r>
    <x v="23"/>
    <n v="91"/>
    <n v="0"/>
    <n v="5"/>
    <n v="3"/>
    <x v="4"/>
  </r>
  <r>
    <x v="23"/>
    <n v="91"/>
    <n v="0"/>
    <n v="5"/>
    <n v="3"/>
    <x v="4"/>
  </r>
  <r>
    <x v="23"/>
    <n v="91"/>
    <n v="0"/>
    <n v="5"/>
    <n v="3"/>
    <x v="4"/>
  </r>
  <r>
    <x v="23"/>
    <n v="91"/>
    <n v="0"/>
    <n v="5"/>
    <n v="3"/>
    <x v="4"/>
  </r>
  <r>
    <x v="24"/>
    <n v="91"/>
    <n v="0"/>
    <n v="5"/>
    <n v="3"/>
    <x v="2"/>
  </r>
  <r>
    <x v="24"/>
    <n v="91"/>
    <n v="0"/>
    <n v="5"/>
    <n v="3"/>
    <x v="1"/>
  </r>
  <r>
    <x v="24"/>
    <n v="91"/>
    <n v="0"/>
    <n v="5"/>
    <n v="3"/>
    <x v="4"/>
  </r>
  <r>
    <x v="24"/>
    <n v="91"/>
    <n v="0"/>
    <n v="5"/>
    <n v="3"/>
    <x v="4"/>
  </r>
  <r>
    <x v="24"/>
    <n v="91"/>
    <n v="0"/>
    <n v="5"/>
    <n v="3"/>
    <x v="4"/>
  </r>
  <r>
    <x v="24"/>
    <n v="91"/>
    <n v="0"/>
    <n v="5"/>
    <n v="3"/>
    <x v="4"/>
  </r>
  <r>
    <x v="24"/>
    <n v="91"/>
    <n v="0"/>
    <n v="5"/>
    <n v="3"/>
    <x v="4"/>
  </r>
  <r>
    <x v="22"/>
    <n v="91"/>
    <n v="0"/>
    <n v="4"/>
    <n v="3"/>
    <x v="4"/>
  </r>
  <r>
    <x v="22"/>
    <n v="91"/>
    <n v="0"/>
    <n v="4"/>
    <n v="3"/>
    <x v="4"/>
  </r>
  <r>
    <x v="22"/>
    <n v="91"/>
    <n v="0"/>
    <n v="4"/>
    <n v="3"/>
    <x v="0"/>
  </r>
  <r>
    <x v="22"/>
    <n v="91"/>
    <n v="0"/>
    <n v="4"/>
    <n v="3"/>
    <x v="4"/>
  </r>
  <r>
    <x v="22"/>
    <n v="91"/>
    <n v="0"/>
    <n v="4"/>
    <n v="3"/>
    <x v="6"/>
  </r>
  <r>
    <x v="22"/>
    <n v="91"/>
    <n v="0"/>
    <n v="4"/>
    <n v="3"/>
    <x v="5"/>
  </r>
  <r>
    <x v="22"/>
    <n v="91"/>
    <n v="0"/>
    <n v="4"/>
    <n v="3"/>
    <x v="4"/>
  </r>
  <r>
    <x v="8"/>
    <n v="91"/>
    <n v="0"/>
    <n v="4"/>
    <n v="3"/>
    <x v="1"/>
  </r>
  <r>
    <x v="8"/>
    <n v="91"/>
    <n v="0"/>
    <n v="4"/>
    <n v="3"/>
    <x v="5"/>
  </r>
  <r>
    <x v="8"/>
    <n v="91"/>
    <n v="0"/>
    <n v="4"/>
    <n v="3"/>
    <x v="4"/>
  </r>
  <r>
    <x v="8"/>
    <n v="91"/>
    <n v="0"/>
    <n v="4"/>
    <n v="3"/>
    <x v="1"/>
  </r>
  <r>
    <x v="8"/>
    <n v="91"/>
    <n v="0"/>
    <n v="4"/>
    <n v="3"/>
    <x v="4"/>
  </r>
  <r>
    <x v="8"/>
    <n v="91"/>
    <n v="0"/>
    <n v="4"/>
    <n v="3"/>
    <x v="0"/>
  </r>
  <r>
    <x v="8"/>
    <n v="91"/>
    <n v="0"/>
    <n v="4"/>
    <n v="3"/>
    <x v="4"/>
  </r>
  <r>
    <x v="0"/>
    <n v="91"/>
    <n v="0"/>
    <n v="4"/>
    <n v="3"/>
    <x v="4"/>
  </r>
  <r>
    <x v="0"/>
    <n v="91"/>
    <n v="0"/>
    <n v="4"/>
    <n v="3"/>
    <x v="4"/>
  </r>
  <r>
    <x v="0"/>
    <n v="91"/>
    <n v="0"/>
    <n v="4"/>
    <n v="3"/>
    <x v="5"/>
  </r>
  <r>
    <x v="0"/>
    <n v="91"/>
    <n v="0"/>
    <n v="4"/>
    <n v="3"/>
    <x v="2"/>
  </r>
  <r>
    <x v="0"/>
    <n v="91"/>
    <n v="0"/>
    <n v="4"/>
    <n v="3"/>
    <x v="4"/>
  </r>
  <r>
    <x v="0"/>
    <n v="91"/>
    <n v="0"/>
    <n v="4"/>
    <n v="3"/>
    <x v="4"/>
  </r>
  <r>
    <x v="0"/>
    <n v="91"/>
    <n v="0"/>
    <n v="4"/>
    <n v="3"/>
    <x v="4"/>
  </r>
  <r>
    <x v="15"/>
    <n v="91"/>
    <n v="0"/>
    <n v="4"/>
    <n v="2"/>
    <x v="5"/>
  </r>
  <r>
    <x v="15"/>
    <n v="91"/>
    <n v="0"/>
    <n v="4"/>
    <n v="2"/>
    <x v="6"/>
  </r>
  <r>
    <x v="15"/>
    <n v="91"/>
    <n v="0"/>
    <n v="4"/>
    <n v="2"/>
    <x v="4"/>
  </r>
  <r>
    <x v="15"/>
    <n v="91"/>
    <n v="0"/>
    <n v="4"/>
    <n v="2"/>
    <x v="4"/>
  </r>
  <r>
    <x v="15"/>
    <n v="91"/>
    <n v="0"/>
    <n v="4"/>
    <n v="2"/>
    <x v="1"/>
  </r>
  <r>
    <x v="15"/>
    <n v="91"/>
    <n v="0"/>
    <n v="4"/>
    <n v="2"/>
    <x v="2"/>
  </r>
  <r>
    <x v="1"/>
    <n v="91"/>
    <n v="0"/>
    <n v="4"/>
    <n v="2"/>
    <x v="4"/>
  </r>
  <r>
    <x v="1"/>
    <n v="91"/>
    <n v="0"/>
    <n v="4"/>
    <n v="2"/>
    <x v="2"/>
  </r>
  <r>
    <x v="1"/>
    <n v="91"/>
    <n v="0"/>
    <n v="4"/>
    <n v="2"/>
    <x v="5"/>
  </r>
  <r>
    <x v="1"/>
    <n v="91"/>
    <n v="0"/>
    <n v="4"/>
    <n v="2"/>
    <x v="1"/>
  </r>
  <r>
    <x v="1"/>
    <n v="91"/>
    <n v="0"/>
    <n v="4"/>
    <n v="2"/>
    <x v="2"/>
  </r>
  <r>
    <x v="6"/>
    <n v="91"/>
    <n v="0"/>
    <n v="3"/>
    <n v="2"/>
    <x v="1"/>
  </r>
  <r>
    <x v="6"/>
    <n v="91"/>
    <n v="0"/>
    <n v="3"/>
    <n v="2"/>
    <x v="4"/>
  </r>
  <r>
    <x v="6"/>
    <n v="91"/>
    <n v="0"/>
    <n v="3"/>
    <n v="2"/>
    <x v="2"/>
  </r>
  <r>
    <x v="9"/>
    <n v="91"/>
    <n v="0"/>
    <n v="3"/>
    <n v="2"/>
    <x v="4"/>
  </r>
  <r>
    <x v="9"/>
    <n v="91"/>
    <n v="0"/>
    <n v="3"/>
    <n v="2"/>
    <x v="5"/>
  </r>
  <r>
    <x v="9"/>
    <n v="91"/>
    <n v="0"/>
    <n v="3"/>
    <n v="2"/>
    <x v="1"/>
  </r>
  <r>
    <x v="9"/>
    <n v="91"/>
    <n v="0"/>
    <n v="3"/>
    <n v="2"/>
    <x v="0"/>
  </r>
  <r>
    <x v="9"/>
    <n v="91"/>
    <n v="0"/>
    <n v="3"/>
    <n v="2"/>
    <x v="4"/>
  </r>
  <r>
    <x v="9"/>
    <n v="91"/>
    <n v="0"/>
    <n v="3"/>
    <n v="2"/>
    <x v="4"/>
  </r>
  <r>
    <x v="9"/>
    <n v="91"/>
    <n v="0"/>
    <n v="3"/>
    <n v="2"/>
    <x v="1"/>
  </r>
  <r>
    <x v="9"/>
    <n v="91"/>
    <n v="0"/>
    <n v="3"/>
    <n v="2"/>
    <x v="5"/>
  </r>
  <r>
    <x v="7"/>
    <n v="91"/>
    <n v="0"/>
    <n v="3"/>
    <n v="2"/>
    <x v="4"/>
  </r>
  <r>
    <x v="7"/>
    <n v="91"/>
    <n v="0"/>
    <n v="3"/>
    <n v="2"/>
    <x v="2"/>
  </r>
  <r>
    <x v="18"/>
    <n v="91"/>
    <n v="0"/>
    <n v="3"/>
    <n v="2"/>
    <x v="2"/>
  </r>
  <r>
    <x v="18"/>
    <n v="91"/>
    <n v="0"/>
    <n v="3"/>
    <n v="2"/>
    <x v="4"/>
  </r>
  <r>
    <x v="18"/>
    <n v="91"/>
    <n v="0"/>
    <n v="3"/>
    <n v="2"/>
    <x v="1"/>
  </r>
  <r>
    <x v="18"/>
    <n v="91"/>
    <n v="0"/>
    <n v="3"/>
    <n v="2"/>
    <x v="4"/>
  </r>
  <r>
    <x v="18"/>
    <n v="91"/>
    <n v="0"/>
    <n v="3"/>
    <n v="2"/>
    <x v="4"/>
  </r>
  <r>
    <x v="18"/>
    <n v="91"/>
    <n v="0"/>
    <n v="3"/>
    <n v="2"/>
    <x v="6"/>
  </r>
  <r>
    <x v="18"/>
    <n v="91"/>
    <n v="0"/>
    <n v="3"/>
    <n v="2"/>
    <x v="2"/>
  </r>
  <r>
    <x v="18"/>
    <n v="91"/>
    <n v="0"/>
    <n v="3"/>
    <n v="2"/>
    <x v="0"/>
  </r>
  <r>
    <x v="4"/>
    <n v="91"/>
    <n v="0"/>
    <n v="3"/>
    <n v="2"/>
    <x v="2"/>
  </r>
  <r>
    <x v="4"/>
    <n v="91"/>
    <n v="0"/>
    <n v="3"/>
    <n v="2"/>
    <x v="4"/>
  </r>
  <r>
    <x v="4"/>
    <n v="91"/>
    <n v="0"/>
    <n v="3"/>
    <n v="2"/>
    <x v="4"/>
  </r>
  <r>
    <x v="4"/>
    <n v="91"/>
    <n v="0"/>
    <n v="3"/>
    <n v="2"/>
    <x v="2"/>
  </r>
  <r>
    <x v="4"/>
    <n v="91"/>
    <n v="0"/>
    <n v="3"/>
    <n v="2"/>
    <x v="4"/>
  </r>
  <r>
    <x v="4"/>
    <n v="91"/>
    <n v="0"/>
    <n v="3"/>
    <n v="2"/>
    <x v="4"/>
  </r>
  <r>
    <x v="4"/>
    <n v="91"/>
    <n v="0"/>
    <n v="3"/>
    <n v="2"/>
    <x v="1"/>
  </r>
  <r>
    <x v="4"/>
    <n v="91"/>
    <n v="0"/>
    <n v="3"/>
    <n v="2"/>
    <x v="0"/>
  </r>
  <r>
    <x v="4"/>
    <n v="91"/>
    <n v="0"/>
    <n v="3"/>
    <n v="2"/>
    <x v="4"/>
  </r>
  <r>
    <x v="11"/>
    <n v="91"/>
    <n v="0"/>
    <n v="2"/>
    <n v="2"/>
    <x v="4"/>
  </r>
  <r>
    <x v="11"/>
    <n v="91"/>
    <n v="0"/>
    <n v="2"/>
    <n v="2"/>
    <x v="4"/>
  </r>
  <r>
    <x v="11"/>
    <n v="91"/>
    <n v="0"/>
    <n v="2"/>
    <n v="2"/>
    <x v="2"/>
  </r>
  <r>
    <x v="13"/>
    <n v="91"/>
    <n v="0"/>
    <n v="2"/>
    <n v="1"/>
    <x v="2"/>
  </r>
  <r>
    <x v="13"/>
    <n v="91"/>
    <n v="0"/>
    <n v="2"/>
    <n v="1"/>
    <x v="1"/>
  </r>
  <r>
    <x v="13"/>
    <n v="91"/>
    <n v="0"/>
    <n v="2"/>
    <n v="1"/>
    <x v="2"/>
  </r>
  <r>
    <x v="13"/>
    <n v="91"/>
    <n v="0"/>
    <n v="2"/>
    <n v="1"/>
    <x v="3"/>
  </r>
  <r>
    <x v="13"/>
    <n v="91"/>
    <n v="0"/>
    <n v="2"/>
    <n v="1"/>
    <x v="2"/>
  </r>
  <r>
    <x v="10"/>
    <n v="91"/>
    <n v="0"/>
    <n v="2"/>
    <n v="1"/>
    <x v="3"/>
  </r>
  <r>
    <x v="10"/>
    <n v="91"/>
    <n v="0"/>
    <n v="2"/>
    <n v="1"/>
    <x v="4"/>
  </r>
  <r>
    <x v="10"/>
    <n v="91"/>
    <n v="0"/>
    <n v="2"/>
    <n v="1"/>
    <x v="4"/>
  </r>
  <r>
    <x v="10"/>
    <n v="91"/>
    <n v="0"/>
    <n v="2"/>
    <n v="1"/>
    <x v="1"/>
  </r>
  <r>
    <x v="10"/>
    <n v="91"/>
    <n v="0"/>
    <n v="2"/>
    <n v="1"/>
    <x v="3"/>
  </r>
  <r>
    <x v="10"/>
    <n v="91"/>
    <n v="0"/>
    <n v="2"/>
    <n v="1"/>
    <x v="3"/>
  </r>
  <r>
    <x v="2"/>
    <n v="91"/>
    <n v="0"/>
    <n v="2"/>
    <n v="1"/>
    <x v="4"/>
  </r>
  <r>
    <x v="2"/>
    <n v="91"/>
    <n v="0"/>
    <n v="2"/>
    <n v="1"/>
    <x v="2"/>
  </r>
  <r>
    <x v="2"/>
    <n v="91"/>
    <n v="0"/>
    <n v="2"/>
    <n v="1"/>
    <x v="4"/>
  </r>
  <r>
    <x v="2"/>
    <n v="91"/>
    <n v="0"/>
    <n v="2"/>
    <n v="1"/>
    <x v="4"/>
  </r>
  <r>
    <x v="2"/>
    <n v="91"/>
    <n v="0"/>
    <n v="2"/>
    <n v="1"/>
    <x v="4"/>
  </r>
  <r>
    <x v="2"/>
    <n v="91"/>
    <n v="0"/>
    <n v="2"/>
    <n v="1"/>
    <x v="1"/>
  </r>
  <r>
    <x v="2"/>
    <n v="91"/>
    <n v="0"/>
    <n v="2"/>
    <n v="1"/>
    <x v="1"/>
  </r>
  <r>
    <x v="2"/>
    <n v="91"/>
    <n v="0"/>
    <n v="2"/>
    <n v="1"/>
    <x v="1"/>
  </r>
  <r>
    <x v="2"/>
    <n v="91"/>
    <n v="0"/>
    <n v="2"/>
    <n v="1"/>
    <x v="1"/>
  </r>
  <r>
    <x v="2"/>
    <n v="91"/>
    <n v="0"/>
    <n v="2"/>
    <n v="1"/>
    <x v="1"/>
  </r>
  <r>
    <x v="3"/>
    <n v="91"/>
    <n v="0"/>
    <n v="2"/>
    <n v="1"/>
    <x v="1"/>
  </r>
  <r>
    <x v="3"/>
    <n v="91"/>
    <n v="0"/>
    <n v="2"/>
    <n v="1"/>
    <x v="3"/>
  </r>
  <r>
    <x v="5"/>
    <n v="91"/>
    <n v="0"/>
    <n v="1"/>
    <n v="1"/>
    <x v="1"/>
  </r>
  <r>
    <x v="5"/>
    <n v="91"/>
    <n v="0"/>
    <n v="1"/>
    <n v="1"/>
    <x v="4"/>
  </r>
  <r>
    <x v="5"/>
    <n v="91"/>
    <n v="0"/>
    <n v="1"/>
    <n v="1"/>
    <x v="4"/>
  </r>
  <r>
    <x v="5"/>
    <n v="91"/>
    <n v="0"/>
    <n v="1"/>
    <n v="1"/>
    <x v="2"/>
  </r>
  <r>
    <x v="5"/>
    <n v="91"/>
    <n v="0"/>
    <n v="1"/>
    <n v="1"/>
    <x v="4"/>
  </r>
  <r>
    <x v="16"/>
    <n v="91"/>
    <n v="0"/>
    <n v="1"/>
    <n v="1"/>
    <x v="6"/>
  </r>
  <r>
    <x v="16"/>
    <n v="91"/>
    <n v="0"/>
    <n v="1"/>
    <n v="1"/>
    <x v="5"/>
  </r>
  <r>
    <x v="12"/>
    <n v="91"/>
    <n v="0"/>
    <n v="1"/>
    <n v="1"/>
    <x v="4"/>
  </r>
  <r>
    <x v="12"/>
    <n v="91"/>
    <n v="0"/>
    <n v="1"/>
    <n v="1"/>
    <x v="1"/>
  </r>
  <r>
    <x v="12"/>
    <n v="91"/>
    <n v="0"/>
    <n v="1"/>
    <n v="1"/>
    <x v="4"/>
  </r>
  <r>
    <x v="12"/>
    <n v="91"/>
    <n v="0"/>
    <n v="1"/>
    <n v="1"/>
    <x v="4"/>
  </r>
  <r>
    <x v="12"/>
    <n v="91"/>
    <n v="0"/>
    <n v="1"/>
    <n v="1"/>
    <x v="1"/>
  </r>
  <r>
    <x v="14"/>
    <n v="91"/>
    <n v="0"/>
    <n v="1"/>
    <n v="1"/>
    <x v="3"/>
  </r>
  <r>
    <x v="14"/>
    <n v="91"/>
    <n v="0"/>
    <n v="1"/>
    <n v="1"/>
    <x v="5"/>
  </r>
  <r>
    <x v="14"/>
    <n v="91"/>
    <n v="0"/>
    <n v="1"/>
    <n v="1"/>
    <x v="0"/>
  </r>
  <r>
    <x v="14"/>
    <n v="91"/>
    <n v="0"/>
    <n v="1"/>
    <n v="1"/>
    <x v="0"/>
  </r>
  <r>
    <x v="14"/>
    <n v="91"/>
    <n v="0"/>
    <n v="1"/>
    <n v="1"/>
    <x v="2"/>
  </r>
  <r>
    <x v="21"/>
    <n v="91"/>
    <n v="0"/>
    <n v="1"/>
    <n v="1"/>
    <x v="4"/>
  </r>
  <r>
    <x v="21"/>
    <n v="91"/>
    <n v="0"/>
    <n v="1"/>
    <n v="1"/>
    <x v="5"/>
  </r>
  <r>
    <x v="21"/>
    <n v="91"/>
    <n v="0"/>
    <n v="1"/>
    <n v="1"/>
    <x v="4"/>
  </r>
  <r>
    <x v="17"/>
    <n v="91"/>
    <n v="0"/>
    <n v="1"/>
    <n v="1"/>
    <x v="2"/>
  </r>
  <r>
    <x v="20"/>
    <n v="90"/>
    <n v="0"/>
    <n v="5"/>
    <n v="3"/>
    <x v="4"/>
  </r>
  <r>
    <x v="20"/>
    <n v="90"/>
    <n v="0"/>
    <n v="5"/>
    <n v="3"/>
    <x v="4"/>
  </r>
  <r>
    <x v="20"/>
    <n v="90"/>
    <n v="0"/>
    <n v="5"/>
    <n v="3"/>
    <x v="2"/>
  </r>
  <r>
    <x v="20"/>
    <n v="90"/>
    <n v="0"/>
    <n v="5"/>
    <n v="3"/>
    <x v="4"/>
  </r>
  <r>
    <x v="20"/>
    <n v="90"/>
    <n v="0"/>
    <n v="5"/>
    <n v="3"/>
    <x v="6"/>
  </r>
  <r>
    <x v="20"/>
    <n v="90"/>
    <n v="0"/>
    <n v="5"/>
    <n v="3"/>
    <x v="4"/>
  </r>
  <r>
    <x v="20"/>
    <n v="90"/>
    <n v="0"/>
    <n v="5"/>
    <n v="3"/>
    <x v="2"/>
  </r>
  <r>
    <x v="19"/>
    <n v="90"/>
    <n v="0"/>
    <n v="5"/>
    <n v="3"/>
    <x v="4"/>
  </r>
  <r>
    <x v="19"/>
    <n v="90"/>
    <n v="0"/>
    <n v="5"/>
    <n v="3"/>
    <x v="4"/>
  </r>
  <r>
    <x v="19"/>
    <n v="90"/>
    <n v="0"/>
    <n v="5"/>
    <n v="3"/>
    <x v="4"/>
  </r>
  <r>
    <x v="19"/>
    <n v="90"/>
    <n v="0"/>
    <n v="5"/>
    <n v="3"/>
    <x v="2"/>
  </r>
  <r>
    <x v="23"/>
    <n v="90"/>
    <n v="0"/>
    <n v="5"/>
    <n v="3"/>
    <x v="4"/>
  </r>
  <r>
    <x v="23"/>
    <n v="90"/>
    <n v="0"/>
    <n v="5"/>
    <n v="3"/>
    <x v="4"/>
  </r>
  <r>
    <x v="23"/>
    <n v="90"/>
    <n v="0"/>
    <n v="5"/>
    <n v="3"/>
    <x v="4"/>
  </r>
  <r>
    <x v="24"/>
    <n v="90"/>
    <n v="0"/>
    <n v="5"/>
    <n v="3"/>
    <x v="4"/>
  </r>
  <r>
    <x v="24"/>
    <n v="90"/>
    <n v="0"/>
    <n v="5"/>
    <n v="3"/>
    <x v="2"/>
  </r>
  <r>
    <x v="24"/>
    <n v="90"/>
    <n v="0"/>
    <n v="5"/>
    <n v="3"/>
    <x v="0"/>
  </r>
  <r>
    <x v="24"/>
    <n v="90"/>
    <n v="0"/>
    <n v="5"/>
    <n v="3"/>
    <x v="1"/>
  </r>
  <r>
    <x v="24"/>
    <n v="90"/>
    <n v="0"/>
    <n v="5"/>
    <n v="3"/>
    <x v="4"/>
  </r>
  <r>
    <x v="22"/>
    <n v="90"/>
    <n v="0"/>
    <n v="4"/>
    <n v="3"/>
    <x v="4"/>
  </r>
  <r>
    <x v="22"/>
    <n v="90"/>
    <n v="0"/>
    <n v="4"/>
    <n v="3"/>
    <x v="4"/>
  </r>
  <r>
    <x v="22"/>
    <n v="90"/>
    <n v="0"/>
    <n v="4"/>
    <n v="3"/>
    <x v="4"/>
  </r>
  <r>
    <x v="8"/>
    <n v="90"/>
    <n v="0"/>
    <n v="4"/>
    <n v="3"/>
    <x v="1"/>
  </r>
  <r>
    <x v="8"/>
    <n v="90"/>
    <n v="0"/>
    <n v="4"/>
    <n v="3"/>
    <x v="4"/>
  </r>
  <r>
    <x v="8"/>
    <n v="90"/>
    <n v="0"/>
    <n v="4"/>
    <n v="3"/>
    <x v="1"/>
  </r>
  <r>
    <x v="8"/>
    <n v="90"/>
    <n v="0"/>
    <n v="4"/>
    <n v="3"/>
    <x v="4"/>
  </r>
  <r>
    <x v="8"/>
    <n v="90"/>
    <n v="0"/>
    <n v="4"/>
    <n v="3"/>
    <x v="4"/>
  </r>
  <r>
    <x v="0"/>
    <n v="90"/>
    <n v="0"/>
    <n v="4"/>
    <n v="3"/>
    <x v="5"/>
  </r>
  <r>
    <x v="0"/>
    <n v="90"/>
    <n v="0"/>
    <n v="4"/>
    <n v="3"/>
    <x v="5"/>
  </r>
  <r>
    <x v="15"/>
    <n v="90"/>
    <n v="0"/>
    <n v="4"/>
    <n v="2"/>
    <x v="0"/>
  </r>
  <r>
    <x v="15"/>
    <n v="90"/>
    <n v="0"/>
    <n v="4"/>
    <n v="2"/>
    <x v="5"/>
  </r>
  <r>
    <x v="15"/>
    <n v="90"/>
    <n v="0"/>
    <n v="4"/>
    <n v="2"/>
    <x v="4"/>
  </r>
  <r>
    <x v="15"/>
    <n v="90"/>
    <n v="0"/>
    <n v="4"/>
    <n v="2"/>
    <x v="5"/>
  </r>
  <r>
    <x v="1"/>
    <n v="90"/>
    <n v="0"/>
    <n v="4"/>
    <n v="2"/>
    <x v="1"/>
  </r>
  <r>
    <x v="1"/>
    <n v="90"/>
    <n v="0"/>
    <n v="4"/>
    <n v="2"/>
    <x v="5"/>
  </r>
  <r>
    <x v="1"/>
    <n v="90"/>
    <n v="0"/>
    <n v="4"/>
    <n v="2"/>
    <x v="3"/>
  </r>
  <r>
    <x v="1"/>
    <n v="90"/>
    <n v="0"/>
    <n v="4"/>
    <n v="2"/>
    <x v="0"/>
  </r>
  <r>
    <x v="1"/>
    <n v="90"/>
    <n v="0"/>
    <n v="4"/>
    <n v="2"/>
    <x v="4"/>
  </r>
  <r>
    <x v="1"/>
    <n v="90"/>
    <n v="0"/>
    <n v="4"/>
    <n v="2"/>
    <x v="6"/>
  </r>
  <r>
    <x v="1"/>
    <n v="90"/>
    <n v="0"/>
    <n v="4"/>
    <n v="2"/>
    <x v="0"/>
  </r>
  <r>
    <x v="1"/>
    <n v="90"/>
    <n v="0"/>
    <n v="4"/>
    <n v="2"/>
    <x v="1"/>
  </r>
  <r>
    <x v="6"/>
    <n v="90"/>
    <n v="0"/>
    <n v="3"/>
    <n v="2"/>
    <x v="1"/>
  </r>
  <r>
    <x v="6"/>
    <n v="90"/>
    <n v="0"/>
    <n v="3"/>
    <n v="2"/>
    <x v="4"/>
  </r>
  <r>
    <x v="6"/>
    <n v="90"/>
    <n v="0"/>
    <n v="3"/>
    <n v="2"/>
    <x v="1"/>
  </r>
  <r>
    <x v="6"/>
    <n v="90"/>
    <n v="0"/>
    <n v="3"/>
    <n v="2"/>
    <x v="2"/>
  </r>
  <r>
    <x v="6"/>
    <n v="90"/>
    <n v="0"/>
    <n v="3"/>
    <n v="2"/>
    <x v="4"/>
  </r>
  <r>
    <x v="6"/>
    <n v="90"/>
    <n v="0"/>
    <n v="3"/>
    <n v="2"/>
    <x v="1"/>
  </r>
  <r>
    <x v="6"/>
    <n v="90"/>
    <n v="0"/>
    <n v="3"/>
    <n v="2"/>
    <x v="4"/>
  </r>
  <r>
    <x v="6"/>
    <n v="90"/>
    <n v="0"/>
    <n v="3"/>
    <n v="2"/>
    <x v="2"/>
  </r>
  <r>
    <x v="9"/>
    <n v="90"/>
    <n v="0"/>
    <n v="3"/>
    <n v="2"/>
    <x v="1"/>
  </r>
  <r>
    <x v="9"/>
    <n v="90"/>
    <n v="0"/>
    <n v="3"/>
    <n v="2"/>
    <x v="4"/>
  </r>
  <r>
    <x v="9"/>
    <n v="90"/>
    <n v="0"/>
    <n v="3"/>
    <n v="2"/>
    <x v="4"/>
  </r>
  <r>
    <x v="9"/>
    <n v="90"/>
    <n v="0"/>
    <n v="3"/>
    <n v="2"/>
    <x v="0"/>
  </r>
  <r>
    <x v="9"/>
    <n v="90"/>
    <n v="0"/>
    <n v="3"/>
    <n v="2"/>
    <x v="4"/>
  </r>
  <r>
    <x v="7"/>
    <n v="90"/>
    <n v="0"/>
    <n v="3"/>
    <n v="2"/>
    <x v="2"/>
  </r>
  <r>
    <x v="7"/>
    <n v="90"/>
    <n v="0"/>
    <n v="3"/>
    <n v="2"/>
    <x v="6"/>
  </r>
  <r>
    <x v="18"/>
    <n v="90"/>
    <n v="0"/>
    <n v="3"/>
    <n v="2"/>
    <x v="1"/>
  </r>
  <r>
    <x v="18"/>
    <n v="90"/>
    <n v="0"/>
    <n v="3"/>
    <n v="2"/>
    <x v="0"/>
  </r>
  <r>
    <x v="18"/>
    <n v="90"/>
    <n v="0"/>
    <n v="3"/>
    <n v="2"/>
    <x v="1"/>
  </r>
  <r>
    <x v="18"/>
    <n v="90"/>
    <n v="0"/>
    <n v="3"/>
    <n v="2"/>
    <x v="4"/>
  </r>
  <r>
    <x v="18"/>
    <n v="90"/>
    <n v="0"/>
    <n v="3"/>
    <n v="2"/>
    <x v="1"/>
  </r>
  <r>
    <x v="18"/>
    <n v="90"/>
    <n v="0"/>
    <n v="3"/>
    <n v="2"/>
    <x v="2"/>
  </r>
  <r>
    <x v="18"/>
    <n v="90"/>
    <n v="0"/>
    <n v="3"/>
    <n v="2"/>
    <x v="2"/>
  </r>
  <r>
    <x v="18"/>
    <n v="90"/>
    <n v="0"/>
    <n v="3"/>
    <n v="2"/>
    <x v="4"/>
  </r>
  <r>
    <x v="4"/>
    <n v="90"/>
    <n v="0"/>
    <n v="3"/>
    <n v="2"/>
    <x v="4"/>
  </r>
  <r>
    <x v="4"/>
    <n v="90"/>
    <n v="0"/>
    <n v="3"/>
    <n v="2"/>
    <x v="0"/>
  </r>
  <r>
    <x v="4"/>
    <n v="90"/>
    <n v="0"/>
    <n v="3"/>
    <n v="2"/>
    <x v="3"/>
  </r>
  <r>
    <x v="4"/>
    <n v="90"/>
    <n v="0"/>
    <n v="3"/>
    <n v="2"/>
    <x v="5"/>
  </r>
  <r>
    <x v="11"/>
    <n v="90"/>
    <n v="0"/>
    <n v="2"/>
    <n v="2"/>
    <x v="4"/>
  </r>
  <r>
    <x v="11"/>
    <n v="90"/>
    <n v="0"/>
    <n v="2"/>
    <n v="2"/>
    <x v="5"/>
  </r>
  <r>
    <x v="11"/>
    <n v="90"/>
    <n v="0"/>
    <n v="2"/>
    <n v="2"/>
    <x v="2"/>
  </r>
  <r>
    <x v="11"/>
    <n v="90"/>
    <n v="0"/>
    <n v="2"/>
    <n v="2"/>
    <x v="2"/>
  </r>
  <r>
    <x v="11"/>
    <n v="90"/>
    <n v="0"/>
    <n v="2"/>
    <n v="2"/>
    <x v="1"/>
  </r>
  <r>
    <x v="11"/>
    <n v="90"/>
    <n v="0"/>
    <n v="2"/>
    <n v="2"/>
    <x v="2"/>
  </r>
  <r>
    <x v="13"/>
    <n v="90"/>
    <n v="0"/>
    <n v="2"/>
    <n v="1"/>
    <x v="5"/>
  </r>
  <r>
    <x v="13"/>
    <n v="90"/>
    <n v="0"/>
    <n v="2"/>
    <n v="1"/>
    <x v="1"/>
  </r>
  <r>
    <x v="13"/>
    <n v="90"/>
    <n v="0"/>
    <n v="2"/>
    <n v="1"/>
    <x v="3"/>
  </r>
  <r>
    <x v="13"/>
    <n v="90"/>
    <n v="0"/>
    <n v="2"/>
    <n v="1"/>
    <x v="2"/>
  </r>
  <r>
    <x v="13"/>
    <n v="90"/>
    <n v="0"/>
    <n v="2"/>
    <n v="1"/>
    <x v="4"/>
  </r>
  <r>
    <x v="10"/>
    <n v="90"/>
    <n v="0"/>
    <n v="2"/>
    <n v="1"/>
    <x v="0"/>
  </r>
  <r>
    <x v="10"/>
    <n v="90"/>
    <n v="0"/>
    <n v="2"/>
    <n v="1"/>
    <x v="1"/>
  </r>
  <r>
    <x v="10"/>
    <n v="90"/>
    <n v="0"/>
    <n v="2"/>
    <n v="1"/>
    <x v="1"/>
  </r>
  <r>
    <x v="10"/>
    <n v="90"/>
    <n v="0"/>
    <n v="2"/>
    <n v="1"/>
    <x v="0"/>
  </r>
  <r>
    <x v="2"/>
    <n v="90"/>
    <n v="0"/>
    <n v="2"/>
    <n v="1"/>
    <x v="1"/>
  </r>
  <r>
    <x v="2"/>
    <n v="90"/>
    <n v="0"/>
    <n v="2"/>
    <n v="1"/>
    <x v="1"/>
  </r>
  <r>
    <x v="2"/>
    <n v="90"/>
    <n v="0"/>
    <n v="2"/>
    <n v="1"/>
    <x v="3"/>
  </r>
  <r>
    <x v="2"/>
    <n v="90"/>
    <n v="0"/>
    <n v="2"/>
    <n v="1"/>
    <x v="4"/>
  </r>
  <r>
    <x v="2"/>
    <n v="90"/>
    <n v="0"/>
    <n v="2"/>
    <n v="1"/>
    <x v="4"/>
  </r>
  <r>
    <x v="3"/>
    <n v="90"/>
    <n v="0"/>
    <n v="2"/>
    <n v="1"/>
    <x v="0"/>
  </r>
  <r>
    <x v="3"/>
    <n v="90"/>
    <n v="0"/>
    <n v="2"/>
    <n v="1"/>
    <x v="5"/>
  </r>
  <r>
    <x v="3"/>
    <n v="90"/>
    <n v="0"/>
    <n v="2"/>
    <n v="1"/>
    <x v="4"/>
  </r>
  <r>
    <x v="5"/>
    <n v="90"/>
    <n v="0"/>
    <n v="1"/>
    <n v="1"/>
    <x v="6"/>
  </r>
  <r>
    <x v="5"/>
    <n v="90"/>
    <n v="0"/>
    <n v="1"/>
    <n v="1"/>
    <x v="2"/>
  </r>
  <r>
    <x v="5"/>
    <n v="90"/>
    <n v="0"/>
    <n v="1"/>
    <n v="1"/>
    <x v="6"/>
  </r>
  <r>
    <x v="16"/>
    <n v="90"/>
    <n v="0"/>
    <n v="1"/>
    <n v="1"/>
    <x v="2"/>
  </r>
  <r>
    <x v="16"/>
    <n v="90"/>
    <n v="0"/>
    <n v="1"/>
    <n v="1"/>
    <x v="3"/>
  </r>
  <r>
    <x v="16"/>
    <n v="90"/>
    <n v="0"/>
    <n v="1"/>
    <n v="1"/>
    <x v="5"/>
  </r>
  <r>
    <x v="12"/>
    <n v="90"/>
    <n v="0"/>
    <n v="1"/>
    <n v="1"/>
    <x v="2"/>
  </r>
  <r>
    <x v="12"/>
    <n v="90"/>
    <n v="0"/>
    <n v="1"/>
    <n v="1"/>
    <x v="4"/>
  </r>
  <r>
    <x v="14"/>
    <n v="90"/>
    <n v="0"/>
    <n v="1"/>
    <n v="1"/>
    <x v="2"/>
  </r>
  <r>
    <x v="14"/>
    <n v="90"/>
    <n v="0"/>
    <n v="1"/>
    <n v="1"/>
    <x v="2"/>
  </r>
  <r>
    <x v="25"/>
    <n v="89"/>
    <n v="0"/>
    <n v="5"/>
    <n v="3"/>
    <x v="4"/>
  </r>
  <r>
    <x v="25"/>
    <n v="89"/>
    <n v="0"/>
    <n v="5"/>
    <n v="3"/>
    <x v="4"/>
  </r>
  <r>
    <x v="25"/>
    <n v="89"/>
    <n v="0"/>
    <n v="5"/>
    <n v="3"/>
    <x v="4"/>
  </r>
  <r>
    <x v="25"/>
    <n v="89"/>
    <n v="0"/>
    <n v="5"/>
    <n v="3"/>
    <x v="0"/>
  </r>
  <r>
    <x v="20"/>
    <n v="89"/>
    <n v="0"/>
    <n v="5"/>
    <n v="3"/>
    <x v="4"/>
  </r>
  <r>
    <x v="20"/>
    <n v="89"/>
    <n v="0"/>
    <n v="5"/>
    <n v="3"/>
    <x v="4"/>
  </r>
  <r>
    <x v="19"/>
    <n v="89"/>
    <n v="0"/>
    <n v="5"/>
    <n v="3"/>
    <x v="4"/>
  </r>
  <r>
    <x v="19"/>
    <n v="89"/>
    <n v="0"/>
    <n v="5"/>
    <n v="3"/>
    <x v="0"/>
  </r>
  <r>
    <x v="19"/>
    <n v="89"/>
    <n v="0"/>
    <n v="5"/>
    <n v="3"/>
    <x v="0"/>
  </r>
  <r>
    <x v="23"/>
    <n v="89"/>
    <n v="0"/>
    <n v="5"/>
    <n v="3"/>
    <x v="4"/>
  </r>
  <r>
    <x v="23"/>
    <n v="89"/>
    <n v="0"/>
    <n v="5"/>
    <n v="3"/>
    <x v="4"/>
  </r>
  <r>
    <x v="23"/>
    <n v="89"/>
    <n v="0"/>
    <n v="5"/>
    <n v="3"/>
    <x v="4"/>
  </r>
  <r>
    <x v="23"/>
    <n v="89"/>
    <n v="0"/>
    <n v="5"/>
    <n v="3"/>
    <x v="4"/>
  </r>
  <r>
    <x v="24"/>
    <n v="89"/>
    <n v="0"/>
    <n v="5"/>
    <n v="3"/>
    <x v="4"/>
  </r>
  <r>
    <x v="24"/>
    <n v="89"/>
    <n v="0"/>
    <n v="5"/>
    <n v="3"/>
    <x v="4"/>
  </r>
  <r>
    <x v="24"/>
    <n v="89"/>
    <n v="0"/>
    <n v="5"/>
    <n v="3"/>
    <x v="6"/>
  </r>
  <r>
    <x v="24"/>
    <n v="89"/>
    <n v="0"/>
    <n v="5"/>
    <n v="3"/>
    <x v="4"/>
  </r>
  <r>
    <x v="22"/>
    <n v="89"/>
    <n v="0"/>
    <n v="4"/>
    <n v="3"/>
    <x v="1"/>
  </r>
  <r>
    <x v="22"/>
    <n v="89"/>
    <n v="0"/>
    <n v="4"/>
    <n v="3"/>
    <x v="1"/>
  </r>
  <r>
    <x v="22"/>
    <n v="89"/>
    <n v="0"/>
    <n v="4"/>
    <n v="3"/>
    <x v="4"/>
  </r>
  <r>
    <x v="22"/>
    <n v="89"/>
    <n v="0"/>
    <n v="4"/>
    <n v="3"/>
    <x v="4"/>
  </r>
  <r>
    <x v="22"/>
    <n v="89"/>
    <n v="0"/>
    <n v="4"/>
    <n v="3"/>
    <x v="4"/>
  </r>
  <r>
    <x v="22"/>
    <n v="89"/>
    <n v="0"/>
    <n v="4"/>
    <n v="3"/>
    <x v="4"/>
  </r>
  <r>
    <x v="22"/>
    <n v="89"/>
    <n v="0"/>
    <n v="4"/>
    <n v="3"/>
    <x v="4"/>
  </r>
  <r>
    <x v="22"/>
    <n v="89"/>
    <n v="0"/>
    <n v="4"/>
    <n v="3"/>
    <x v="4"/>
  </r>
  <r>
    <x v="8"/>
    <n v="89"/>
    <n v="0"/>
    <n v="4"/>
    <n v="3"/>
    <x v="4"/>
  </r>
  <r>
    <x v="8"/>
    <n v="89"/>
    <n v="0"/>
    <n v="4"/>
    <n v="3"/>
    <x v="1"/>
  </r>
  <r>
    <x v="8"/>
    <n v="89"/>
    <n v="0"/>
    <n v="4"/>
    <n v="3"/>
    <x v="6"/>
  </r>
  <r>
    <x v="8"/>
    <n v="89"/>
    <n v="0"/>
    <n v="4"/>
    <n v="3"/>
    <x v="3"/>
  </r>
  <r>
    <x v="8"/>
    <n v="89"/>
    <n v="0"/>
    <n v="4"/>
    <n v="3"/>
    <x v="6"/>
  </r>
  <r>
    <x v="0"/>
    <n v="89"/>
    <n v="0"/>
    <n v="4"/>
    <n v="3"/>
    <x v="4"/>
  </r>
  <r>
    <x v="0"/>
    <n v="89"/>
    <n v="0"/>
    <n v="4"/>
    <n v="3"/>
    <x v="5"/>
  </r>
  <r>
    <x v="0"/>
    <n v="89"/>
    <n v="0"/>
    <n v="4"/>
    <n v="3"/>
    <x v="4"/>
  </r>
  <r>
    <x v="0"/>
    <n v="89"/>
    <n v="0"/>
    <n v="4"/>
    <n v="3"/>
    <x v="0"/>
  </r>
  <r>
    <x v="0"/>
    <n v="89"/>
    <n v="0"/>
    <n v="4"/>
    <n v="3"/>
    <x v="0"/>
  </r>
  <r>
    <x v="0"/>
    <n v="89"/>
    <n v="0"/>
    <n v="4"/>
    <n v="3"/>
    <x v="1"/>
  </r>
  <r>
    <x v="15"/>
    <n v="89"/>
    <n v="0"/>
    <n v="4"/>
    <n v="2"/>
    <x v="4"/>
  </r>
  <r>
    <x v="15"/>
    <n v="89"/>
    <n v="0"/>
    <n v="4"/>
    <n v="2"/>
    <x v="4"/>
  </r>
  <r>
    <x v="15"/>
    <n v="89"/>
    <n v="0"/>
    <n v="4"/>
    <n v="2"/>
    <x v="1"/>
  </r>
  <r>
    <x v="15"/>
    <n v="89"/>
    <n v="0"/>
    <n v="4"/>
    <n v="2"/>
    <x v="4"/>
  </r>
  <r>
    <x v="1"/>
    <n v="89"/>
    <n v="0"/>
    <n v="4"/>
    <n v="2"/>
    <x v="4"/>
  </r>
  <r>
    <x v="1"/>
    <n v="89"/>
    <n v="0"/>
    <n v="4"/>
    <n v="2"/>
    <x v="1"/>
  </r>
  <r>
    <x v="1"/>
    <n v="89"/>
    <n v="0"/>
    <n v="4"/>
    <n v="2"/>
    <x v="1"/>
  </r>
  <r>
    <x v="1"/>
    <n v="89"/>
    <n v="0"/>
    <n v="4"/>
    <n v="2"/>
    <x v="1"/>
  </r>
  <r>
    <x v="1"/>
    <n v="89"/>
    <n v="0"/>
    <n v="4"/>
    <n v="2"/>
    <x v="5"/>
  </r>
  <r>
    <x v="1"/>
    <n v="89"/>
    <n v="0"/>
    <n v="4"/>
    <n v="2"/>
    <x v="1"/>
  </r>
  <r>
    <x v="6"/>
    <n v="89"/>
    <n v="0"/>
    <n v="3"/>
    <n v="2"/>
    <x v="1"/>
  </r>
  <r>
    <x v="6"/>
    <n v="89"/>
    <n v="0"/>
    <n v="3"/>
    <n v="2"/>
    <x v="5"/>
  </r>
  <r>
    <x v="6"/>
    <n v="89"/>
    <n v="0"/>
    <n v="3"/>
    <n v="2"/>
    <x v="2"/>
  </r>
  <r>
    <x v="6"/>
    <n v="89"/>
    <n v="0"/>
    <n v="3"/>
    <n v="2"/>
    <x v="0"/>
  </r>
  <r>
    <x v="9"/>
    <n v="89"/>
    <n v="0"/>
    <n v="3"/>
    <n v="2"/>
    <x v="0"/>
  </r>
  <r>
    <x v="9"/>
    <n v="89"/>
    <n v="0"/>
    <n v="3"/>
    <n v="2"/>
    <x v="1"/>
  </r>
  <r>
    <x v="9"/>
    <n v="89"/>
    <n v="0"/>
    <n v="3"/>
    <n v="2"/>
    <x v="1"/>
  </r>
  <r>
    <x v="9"/>
    <n v="89"/>
    <n v="0"/>
    <n v="3"/>
    <n v="2"/>
    <x v="2"/>
  </r>
  <r>
    <x v="9"/>
    <n v="89"/>
    <n v="0"/>
    <n v="3"/>
    <n v="2"/>
    <x v="4"/>
  </r>
  <r>
    <x v="7"/>
    <n v="89"/>
    <n v="0"/>
    <n v="3"/>
    <n v="2"/>
    <x v="1"/>
  </r>
  <r>
    <x v="7"/>
    <n v="89"/>
    <n v="0"/>
    <n v="3"/>
    <n v="2"/>
    <x v="4"/>
  </r>
  <r>
    <x v="7"/>
    <n v="89"/>
    <n v="0"/>
    <n v="3"/>
    <n v="2"/>
    <x v="4"/>
  </r>
  <r>
    <x v="7"/>
    <n v="89"/>
    <n v="0"/>
    <n v="3"/>
    <n v="2"/>
    <x v="0"/>
  </r>
  <r>
    <x v="7"/>
    <n v="89"/>
    <n v="0"/>
    <n v="3"/>
    <n v="2"/>
    <x v="2"/>
  </r>
  <r>
    <x v="18"/>
    <n v="89"/>
    <n v="0"/>
    <n v="3"/>
    <n v="2"/>
    <x v="2"/>
  </r>
  <r>
    <x v="18"/>
    <n v="89"/>
    <n v="0"/>
    <n v="3"/>
    <n v="2"/>
    <x v="2"/>
  </r>
  <r>
    <x v="18"/>
    <n v="89"/>
    <n v="0"/>
    <n v="3"/>
    <n v="2"/>
    <x v="3"/>
  </r>
  <r>
    <x v="18"/>
    <n v="89"/>
    <n v="0"/>
    <n v="3"/>
    <n v="2"/>
    <x v="4"/>
  </r>
  <r>
    <x v="18"/>
    <n v="89"/>
    <n v="0"/>
    <n v="3"/>
    <n v="2"/>
    <x v="4"/>
  </r>
  <r>
    <x v="18"/>
    <n v="89"/>
    <n v="0"/>
    <n v="3"/>
    <n v="2"/>
    <x v="2"/>
  </r>
  <r>
    <x v="18"/>
    <n v="89"/>
    <n v="0"/>
    <n v="3"/>
    <n v="2"/>
    <x v="4"/>
  </r>
  <r>
    <x v="18"/>
    <n v="89"/>
    <n v="0"/>
    <n v="3"/>
    <n v="2"/>
    <x v="2"/>
  </r>
  <r>
    <x v="4"/>
    <n v="89"/>
    <n v="0"/>
    <n v="3"/>
    <n v="2"/>
    <x v="4"/>
  </r>
  <r>
    <x v="4"/>
    <n v="89"/>
    <n v="0"/>
    <n v="3"/>
    <n v="2"/>
    <x v="1"/>
  </r>
  <r>
    <x v="4"/>
    <n v="89"/>
    <n v="0"/>
    <n v="3"/>
    <n v="2"/>
    <x v="4"/>
  </r>
  <r>
    <x v="4"/>
    <n v="89"/>
    <n v="0"/>
    <n v="3"/>
    <n v="2"/>
    <x v="1"/>
  </r>
  <r>
    <x v="4"/>
    <n v="89"/>
    <n v="0"/>
    <n v="3"/>
    <n v="2"/>
    <x v="4"/>
  </r>
  <r>
    <x v="4"/>
    <n v="89"/>
    <n v="0"/>
    <n v="3"/>
    <n v="2"/>
    <x v="4"/>
  </r>
  <r>
    <x v="4"/>
    <n v="89"/>
    <n v="0"/>
    <n v="3"/>
    <n v="2"/>
    <x v="2"/>
  </r>
  <r>
    <x v="4"/>
    <n v="89"/>
    <n v="0"/>
    <n v="3"/>
    <n v="2"/>
    <x v="5"/>
  </r>
  <r>
    <x v="11"/>
    <n v="89"/>
    <n v="0"/>
    <n v="2"/>
    <n v="2"/>
    <x v="4"/>
  </r>
  <r>
    <x v="11"/>
    <n v="89"/>
    <n v="0"/>
    <n v="2"/>
    <n v="2"/>
    <x v="1"/>
  </r>
  <r>
    <x v="11"/>
    <n v="89"/>
    <n v="0"/>
    <n v="2"/>
    <n v="2"/>
    <x v="2"/>
  </r>
  <r>
    <x v="11"/>
    <n v="89"/>
    <n v="0"/>
    <n v="2"/>
    <n v="2"/>
    <x v="0"/>
  </r>
  <r>
    <x v="11"/>
    <n v="89"/>
    <n v="0"/>
    <n v="2"/>
    <n v="2"/>
    <x v="4"/>
  </r>
  <r>
    <x v="11"/>
    <n v="89"/>
    <n v="0"/>
    <n v="2"/>
    <n v="2"/>
    <x v="1"/>
  </r>
  <r>
    <x v="11"/>
    <n v="89"/>
    <n v="0"/>
    <n v="2"/>
    <n v="2"/>
    <x v="4"/>
  </r>
  <r>
    <x v="11"/>
    <n v="89"/>
    <n v="0"/>
    <n v="2"/>
    <n v="2"/>
    <x v="4"/>
  </r>
  <r>
    <x v="11"/>
    <n v="89"/>
    <n v="0"/>
    <n v="2"/>
    <n v="2"/>
    <x v="4"/>
  </r>
  <r>
    <x v="13"/>
    <n v="89"/>
    <n v="0"/>
    <n v="2"/>
    <n v="1"/>
    <x v="4"/>
  </r>
  <r>
    <x v="13"/>
    <n v="89"/>
    <n v="0"/>
    <n v="2"/>
    <n v="1"/>
    <x v="1"/>
  </r>
  <r>
    <x v="10"/>
    <n v="89"/>
    <n v="0"/>
    <n v="2"/>
    <n v="1"/>
    <x v="0"/>
  </r>
  <r>
    <x v="10"/>
    <n v="89"/>
    <n v="0"/>
    <n v="2"/>
    <n v="1"/>
    <x v="1"/>
  </r>
  <r>
    <x v="10"/>
    <n v="89"/>
    <n v="0"/>
    <n v="2"/>
    <n v="1"/>
    <x v="2"/>
  </r>
  <r>
    <x v="10"/>
    <n v="89"/>
    <n v="0"/>
    <n v="2"/>
    <n v="1"/>
    <x v="4"/>
  </r>
  <r>
    <x v="10"/>
    <n v="89"/>
    <n v="0"/>
    <n v="2"/>
    <n v="1"/>
    <x v="1"/>
  </r>
  <r>
    <x v="10"/>
    <n v="89"/>
    <n v="0"/>
    <n v="2"/>
    <n v="1"/>
    <x v="0"/>
  </r>
  <r>
    <x v="10"/>
    <n v="89"/>
    <n v="0"/>
    <n v="2"/>
    <n v="1"/>
    <x v="1"/>
  </r>
  <r>
    <x v="10"/>
    <n v="89"/>
    <n v="0"/>
    <n v="2"/>
    <n v="1"/>
    <x v="4"/>
  </r>
  <r>
    <x v="2"/>
    <n v="89"/>
    <n v="0"/>
    <n v="2"/>
    <n v="1"/>
    <x v="1"/>
  </r>
  <r>
    <x v="2"/>
    <n v="89"/>
    <n v="0"/>
    <n v="2"/>
    <n v="1"/>
    <x v="1"/>
  </r>
  <r>
    <x v="2"/>
    <n v="89"/>
    <n v="0"/>
    <n v="2"/>
    <n v="1"/>
    <x v="4"/>
  </r>
  <r>
    <x v="2"/>
    <n v="89"/>
    <n v="0"/>
    <n v="2"/>
    <n v="1"/>
    <x v="2"/>
  </r>
  <r>
    <x v="2"/>
    <n v="89"/>
    <n v="0"/>
    <n v="2"/>
    <n v="1"/>
    <x v="0"/>
  </r>
  <r>
    <x v="2"/>
    <n v="89"/>
    <n v="0"/>
    <n v="2"/>
    <n v="1"/>
    <x v="2"/>
  </r>
  <r>
    <x v="2"/>
    <n v="89"/>
    <n v="0"/>
    <n v="2"/>
    <n v="1"/>
    <x v="3"/>
  </r>
  <r>
    <x v="2"/>
    <n v="89"/>
    <n v="0"/>
    <n v="2"/>
    <n v="1"/>
    <x v="5"/>
  </r>
  <r>
    <x v="2"/>
    <n v="89"/>
    <n v="0"/>
    <n v="2"/>
    <n v="1"/>
    <x v="6"/>
  </r>
  <r>
    <x v="3"/>
    <n v="89"/>
    <n v="0"/>
    <n v="2"/>
    <n v="1"/>
    <x v="3"/>
  </r>
  <r>
    <x v="3"/>
    <n v="89"/>
    <n v="0"/>
    <n v="2"/>
    <n v="1"/>
    <x v="4"/>
  </r>
  <r>
    <x v="5"/>
    <n v="89"/>
    <n v="0"/>
    <n v="1"/>
    <n v="1"/>
    <x v="4"/>
  </r>
  <r>
    <x v="5"/>
    <n v="89"/>
    <n v="0"/>
    <n v="1"/>
    <n v="1"/>
    <x v="4"/>
  </r>
  <r>
    <x v="5"/>
    <n v="89"/>
    <n v="0"/>
    <n v="1"/>
    <n v="1"/>
    <x v="4"/>
  </r>
  <r>
    <x v="5"/>
    <n v="89"/>
    <n v="0"/>
    <n v="1"/>
    <n v="1"/>
    <x v="4"/>
  </r>
  <r>
    <x v="5"/>
    <n v="89"/>
    <n v="0"/>
    <n v="1"/>
    <n v="1"/>
    <x v="4"/>
  </r>
  <r>
    <x v="16"/>
    <n v="89"/>
    <n v="0"/>
    <n v="1"/>
    <n v="1"/>
    <x v="2"/>
  </r>
  <r>
    <x v="16"/>
    <n v="89"/>
    <n v="0"/>
    <n v="1"/>
    <n v="1"/>
    <x v="0"/>
  </r>
  <r>
    <x v="16"/>
    <n v="89"/>
    <n v="0"/>
    <n v="1"/>
    <n v="1"/>
    <x v="2"/>
  </r>
  <r>
    <x v="16"/>
    <n v="89"/>
    <n v="0"/>
    <n v="1"/>
    <n v="1"/>
    <x v="2"/>
  </r>
  <r>
    <x v="12"/>
    <n v="89"/>
    <n v="0"/>
    <n v="1"/>
    <n v="1"/>
    <x v="4"/>
  </r>
  <r>
    <x v="14"/>
    <n v="89"/>
    <n v="0"/>
    <n v="1"/>
    <n v="1"/>
    <x v="5"/>
  </r>
  <r>
    <x v="21"/>
    <n v="89"/>
    <n v="0"/>
    <n v="1"/>
    <n v="1"/>
    <x v="2"/>
  </r>
  <r>
    <x v="21"/>
    <n v="89"/>
    <n v="0"/>
    <n v="1"/>
    <n v="1"/>
    <x v="4"/>
  </r>
  <r>
    <x v="17"/>
    <n v="89"/>
    <n v="0"/>
    <n v="1"/>
    <n v="1"/>
    <x v="2"/>
  </r>
  <r>
    <x v="17"/>
    <n v="89"/>
    <n v="0"/>
    <n v="1"/>
    <n v="1"/>
    <x v="2"/>
  </r>
  <r>
    <x v="17"/>
    <n v="89"/>
    <n v="0"/>
    <n v="1"/>
    <n v="1"/>
    <x v="4"/>
  </r>
  <r>
    <x v="17"/>
    <n v="89"/>
    <n v="0"/>
    <n v="1"/>
    <n v="1"/>
    <x v="4"/>
  </r>
  <r>
    <x v="17"/>
    <n v="89"/>
    <n v="0"/>
    <n v="1"/>
    <n v="1"/>
    <x v="3"/>
  </r>
  <r>
    <x v="17"/>
    <n v="89"/>
    <n v="0"/>
    <n v="1"/>
    <n v="1"/>
    <x v="4"/>
  </r>
  <r>
    <x v="17"/>
    <n v="89"/>
    <n v="0"/>
    <n v="1"/>
    <n v="1"/>
    <x v="2"/>
  </r>
  <r>
    <x v="25"/>
    <n v="88"/>
    <n v="0"/>
    <n v="5"/>
    <n v="3"/>
    <x v="1"/>
  </r>
  <r>
    <x v="25"/>
    <n v="88"/>
    <n v="0"/>
    <n v="5"/>
    <n v="3"/>
    <x v="4"/>
  </r>
  <r>
    <x v="25"/>
    <n v="88"/>
    <n v="0"/>
    <n v="5"/>
    <n v="3"/>
    <x v="4"/>
  </r>
  <r>
    <x v="20"/>
    <n v="88"/>
    <n v="0"/>
    <n v="5"/>
    <n v="3"/>
    <x v="3"/>
  </r>
  <r>
    <x v="20"/>
    <n v="88"/>
    <n v="0"/>
    <n v="5"/>
    <n v="3"/>
    <x v="3"/>
  </r>
  <r>
    <x v="20"/>
    <n v="88"/>
    <n v="0"/>
    <n v="5"/>
    <n v="3"/>
    <x v="4"/>
  </r>
  <r>
    <x v="20"/>
    <n v="88"/>
    <n v="0"/>
    <n v="5"/>
    <n v="3"/>
    <x v="4"/>
  </r>
  <r>
    <x v="20"/>
    <n v="88"/>
    <n v="0"/>
    <n v="5"/>
    <n v="3"/>
    <x v="4"/>
  </r>
  <r>
    <x v="20"/>
    <n v="88"/>
    <n v="0"/>
    <n v="5"/>
    <n v="3"/>
    <x v="2"/>
  </r>
  <r>
    <x v="19"/>
    <n v="88"/>
    <n v="0"/>
    <n v="5"/>
    <n v="3"/>
    <x v="4"/>
  </r>
  <r>
    <x v="19"/>
    <n v="88"/>
    <n v="0"/>
    <n v="5"/>
    <n v="3"/>
    <x v="4"/>
  </r>
  <r>
    <x v="19"/>
    <n v="88"/>
    <n v="0"/>
    <n v="5"/>
    <n v="3"/>
    <x v="3"/>
  </r>
  <r>
    <x v="23"/>
    <n v="88"/>
    <n v="0"/>
    <n v="5"/>
    <n v="3"/>
    <x v="4"/>
  </r>
  <r>
    <x v="23"/>
    <n v="88"/>
    <n v="0"/>
    <n v="5"/>
    <n v="3"/>
    <x v="1"/>
  </r>
  <r>
    <x v="23"/>
    <n v="88"/>
    <n v="0"/>
    <n v="5"/>
    <n v="3"/>
    <x v="4"/>
  </r>
  <r>
    <x v="23"/>
    <n v="88"/>
    <n v="0"/>
    <n v="5"/>
    <n v="3"/>
    <x v="4"/>
  </r>
  <r>
    <x v="23"/>
    <n v="88"/>
    <n v="0"/>
    <n v="5"/>
    <n v="3"/>
    <x v="4"/>
  </r>
  <r>
    <x v="23"/>
    <n v="88"/>
    <n v="0"/>
    <n v="5"/>
    <n v="3"/>
    <x v="5"/>
  </r>
  <r>
    <x v="23"/>
    <n v="88"/>
    <n v="0"/>
    <n v="5"/>
    <n v="3"/>
    <x v="4"/>
  </r>
  <r>
    <x v="24"/>
    <n v="88"/>
    <n v="0"/>
    <n v="5"/>
    <n v="3"/>
    <x v="4"/>
  </r>
  <r>
    <x v="24"/>
    <n v="88"/>
    <n v="0"/>
    <n v="5"/>
    <n v="3"/>
    <x v="2"/>
  </r>
  <r>
    <x v="24"/>
    <n v="88"/>
    <n v="0"/>
    <n v="5"/>
    <n v="3"/>
    <x v="4"/>
  </r>
  <r>
    <x v="24"/>
    <n v="88"/>
    <n v="0"/>
    <n v="5"/>
    <n v="3"/>
    <x v="4"/>
  </r>
  <r>
    <x v="22"/>
    <n v="88"/>
    <n v="0"/>
    <n v="4"/>
    <n v="3"/>
    <x v="1"/>
  </r>
  <r>
    <x v="22"/>
    <n v="88"/>
    <n v="0"/>
    <n v="4"/>
    <n v="3"/>
    <x v="4"/>
  </r>
  <r>
    <x v="22"/>
    <n v="88"/>
    <n v="0"/>
    <n v="4"/>
    <n v="3"/>
    <x v="4"/>
  </r>
  <r>
    <x v="22"/>
    <n v="88"/>
    <n v="0"/>
    <n v="4"/>
    <n v="3"/>
    <x v="1"/>
  </r>
  <r>
    <x v="8"/>
    <n v="88"/>
    <n v="0"/>
    <n v="4"/>
    <n v="3"/>
    <x v="2"/>
  </r>
  <r>
    <x v="8"/>
    <n v="88"/>
    <n v="0"/>
    <n v="4"/>
    <n v="3"/>
    <x v="2"/>
  </r>
  <r>
    <x v="8"/>
    <n v="88"/>
    <n v="0"/>
    <n v="4"/>
    <n v="3"/>
    <x v="2"/>
  </r>
  <r>
    <x v="8"/>
    <n v="88"/>
    <n v="0"/>
    <n v="4"/>
    <n v="3"/>
    <x v="5"/>
  </r>
  <r>
    <x v="8"/>
    <n v="88"/>
    <n v="0"/>
    <n v="4"/>
    <n v="3"/>
    <x v="4"/>
  </r>
  <r>
    <x v="8"/>
    <n v="88"/>
    <n v="0"/>
    <n v="4"/>
    <n v="3"/>
    <x v="1"/>
  </r>
  <r>
    <x v="8"/>
    <n v="88"/>
    <n v="0"/>
    <n v="4"/>
    <n v="3"/>
    <x v="4"/>
  </r>
  <r>
    <x v="0"/>
    <n v="88"/>
    <n v="0"/>
    <n v="4"/>
    <n v="3"/>
    <x v="4"/>
  </r>
  <r>
    <x v="0"/>
    <n v="88"/>
    <n v="0"/>
    <n v="4"/>
    <n v="3"/>
    <x v="4"/>
  </r>
  <r>
    <x v="0"/>
    <n v="88"/>
    <n v="0"/>
    <n v="4"/>
    <n v="3"/>
    <x v="5"/>
  </r>
  <r>
    <x v="15"/>
    <n v="88"/>
    <n v="0"/>
    <n v="4"/>
    <n v="2"/>
    <x v="2"/>
  </r>
  <r>
    <x v="15"/>
    <n v="88"/>
    <n v="0"/>
    <n v="4"/>
    <n v="2"/>
    <x v="4"/>
  </r>
  <r>
    <x v="15"/>
    <n v="88"/>
    <n v="0"/>
    <n v="4"/>
    <n v="2"/>
    <x v="4"/>
  </r>
  <r>
    <x v="1"/>
    <n v="88"/>
    <n v="0"/>
    <n v="4"/>
    <n v="2"/>
    <x v="1"/>
  </r>
  <r>
    <x v="1"/>
    <n v="88"/>
    <n v="0"/>
    <n v="4"/>
    <n v="2"/>
    <x v="2"/>
  </r>
  <r>
    <x v="1"/>
    <n v="88"/>
    <n v="0"/>
    <n v="4"/>
    <n v="2"/>
    <x v="1"/>
  </r>
  <r>
    <x v="1"/>
    <n v="88"/>
    <n v="0"/>
    <n v="4"/>
    <n v="2"/>
    <x v="1"/>
  </r>
  <r>
    <x v="1"/>
    <n v="88"/>
    <n v="0"/>
    <n v="4"/>
    <n v="2"/>
    <x v="2"/>
  </r>
  <r>
    <x v="1"/>
    <n v="88"/>
    <n v="0"/>
    <n v="4"/>
    <n v="2"/>
    <x v="4"/>
  </r>
  <r>
    <x v="1"/>
    <n v="88"/>
    <n v="0"/>
    <n v="4"/>
    <n v="2"/>
    <x v="4"/>
  </r>
  <r>
    <x v="1"/>
    <n v="88"/>
    <n v="0"/>
    <n v="4"/>
    <n v="2"/>
    <x v="1"/>
  </r>
  <r>
    <x v="1"/>
    <n v="88"/>
    <n v="0"/>
    <n v="4"/>
    <n v="2"/>
    <x v="2"/>
  </r>
  <r>
    <x v="1"/>
    <n v="88"/>
    <n v="0"/>
    <n v="4"/>
    <n v="2"/>
    <x v="0"/>
  </r>
  <r>
    <x v="6"/>
    <n v="88"/>
    <n v="0"/>
    <n v="3"/>
    <n v="2"/>
    <x v="2"/>
  </r>
  <r>
    <x v="6"/>
    <n v="88"/>
    <n v="0"/>
    <n v="3"/>
    <n v="2"/>
    <x v="2"/>
  </r>
  <r>
    <x v="6"/>
    <n v="88"/>
    <n v="0"/>
    <n v="3"/>
    <n v="2"/>
    <x v="2"/>
  </r>
  <r>
    <x v="6"/>
    <n v="88"/>
    <n v="0"/>
    <n v="3"/>
    <n v="2"/>
    <x v="2"/>
  </r>
  <r>
    <x v="6"/>
    <n v="88"/>
    <n v="0"/>
    <n v="3"/>
    <n v="2"/>
    <x v="4"/>
  </r>
  <r>
    <x v="6"/>
    <n v="88"/>
    <n v="0"/>
    <n v="3"/>
    <n v="2"/>
    <x v="0"/>
  </r>
  <r>
    <x v="6"/>
    <n v="88"/>
    <n v="0"/>
    <n v="3"/>
    <n v="2"/>
    <x v="0"/>
  </r>
  <r>
    <x v="6"/>
    <n v="88"/>
    <n v="0"/>
    <n v="3"/>
    <n v="2"/>
    <x v="4"/>
  </r>
  <r>
    <x v="9"/>
    <n v="88"/>
    <n v="0"/>
    <n v="3"/>
    <n v="2"/>
    <x v="5"/>
  </r>
  <r>
    <x v="9"/>
    <n v="88"/>
    <n v="0"/>
    <n v="3"/>
    <n v="2"/>
    <x v="0"/>
  </r>
  <r>
    <x v="9"/>
    <n v="88"/>
    <n v="0"/>
    <n v="3"/>
    <n v="2"/>
    <x v="1"/>
  </r>
  <r>
    <x v="9"/>
    <n v="88"/>
    <n v="0"/>
    <n v="3"/>
    <n v="2"/>
    <x v="2"/>
  </r>
  <r>
    <x v="9"/>
    <n v="88"/>
    <n v="0"/>
    <n v="3"/>
    <n v="2"/>
    <x v="0"/>
  </r>
  <r>
    <x v="7"/>
    <n v="88"/>
    <n v="0"/>
    <n v="3"/>
    <n v="2"/>
    <x v="1"/>
  </r>
  <r>
    <x v="7"/>
    <n v="88"/>
    <n v="0"/>
    <n v="3"/>
    <n v="2"/>
    <x v="4"/>
  </r>
  <r>
    <x v="7"/>
    <n v="88"/>
    <n v="0"/>
    <n v="3"/>
    <n v="2"/>
    <x v="2"/>
  </r>
  <r>
    <x v="7"/>
    <n v="88"/>
    <n v="0"/>
    <n v="3"/>
    <n v="2"/>
    <x v="4"/>
  </r>
  <r>
    <x v="7"/>
    <n v="88"/>
    <n v="0"/>
    <n v="3"/>
    <n v="2"/>
    <x v="2"/>
  </r>
  <r>
    <x v="7"/>
    <n v="88"/>
    <n v="0"/>
    <n v="3"/>
    <n v="2"/>
    <x v="4"/>
  </r>
  <r>
    <x v="18"/>
    <n v="88"/>
    <n v="0"/>
    <n v="3"/>
    <n v="2"/>
    <x v="2"/>
  </r>
  <r>
    <x v="18"/>
    <n v="88"/>
    <n v="0"/>
    <n v="3"/>
    <n v="2"/>
    <x v="2"/>
  </r>
  <r>
    <x v="18"/>
    <n v="88"/>
    <n v="0"/>
    <n v="3"/>
    <n v="2"/>
    <x v="1"/>
  </r>
  <r>
    <x v="18"/>
    <n v="88"/>
    <n v="0"/>
    <n v="3"/>
    <n v="2"/>
    <x v="1"/>
  </r>
  <r>
    <x v="18"/>
    <n v="88"/>
    <n v="0"/>
    <n v="3"/>
    <n v="2"/>
    <x v="2"/>
  </r>
  <r>
    <x v="4"/>
    <n v="88"/>
    <n v="0"/>
    <n v="3"/>
    <n v="2"/>
    <x v="1"/>
  </r>
  <r>
    <x v="4"/>
    <n v="88"/>
    <n v="0"/>
    <n v="3"/>
    <n v="2"/>
    <x v="1"/>
  </r>
  <r>
    <x v="4"/>
    <n v="88"/>
    <n v="0"/>
    <n v="3"/>
    <n v="2"/>
    <x v="0"/>
  </r>
  <r>
    <x v="4"/>
    <n v="88"/>
    <n v="0"/>
    <n v="3"/>
    <n v="2"/>
    <x v="4"/>
  </r>
  <r>
    <x v="11"/>
    <n v="88"/>
    <n v="0"/>
    <n v="2"/>
    <n v="2"/>
    <x v="4"/>
  </r>
  <r>
    <x v="11"/>
    <n v="88"/>
    <n v="0"/>
    <n v="2"/>
    <n v="2"/>
    <x v="2"/>
  </r>
  <r>
    <x v="13"/>
    <n v="88"/>
    <n v="0"/>
    <n v="2"/>
    <n v="1"/>
    <x v="0"/>
  </r>
  <r>
    <x v="13"/>
    <n v="88"/>
    <n v="0"/>
    <n v="2"/>
    <n v="1"/>
    <x v="4"/>
  </r>
  <r>
    <x v="13"/>
    <n v="88"/>
    <n v="0"/>
    <n v="2"/>
    <n v="1"/>
    <x v="1"/>
  </r>
  <r>
    <x v="10"/>
    <n v="88"/>
    <n v="0"/>
    <n v="2"/>
    <n v="1"/>
    <x v="4"/>
  </r>
  <r>
    <x v="10"/>
    <n v="88"/>
    <n v="0"/>
    <n v="2"/>
    <n v="1"/>
    <x v="2"/>
  </r>
  <r>
    <x v="10"/>
    <n v="88"/>
    <n v="0"/>
    <n v="2"/>
    <n v="1"/>
    <x v="2"/>
  </r>
  <r>
    <x v="10"/>
    <n v="88"/>
    <n v="0"/>
    <n v="2"/>
    <n v="1"/>
    <x v="0"/>
  </r>
  <r>
    <x v="10"/>
    <n v="88"/>
    <n v="0"/>
    <n v="2"/>
    <n v="1"/>
    <x v="3"/>
  </r>
  <r>
    <x v="10"/>
    <n v="88"/>
    <n v="0"/>
    <n v="2"/>
    <n v="1"/>
    <x v="5"/>
  </r>
  <r>
    <x v="10"/>
    <n v="88"/>
    <n v="0"/>
    <n v="2"/>
    <n v="1"/>
    <x v="5"/>
  </r>
  <r>
    <x v="2"/>
    <n v="88"/>
    <n v="0"/>
    <n v="2"/>
    <n v="1"/>
    <x v="1"/>
  </r>
  <r>
    <x v="2"/>
    <n v="88"/>
    <n v="0"/>
    <n v="2"/>
    <n v="1"/>
    <x v="0"/>
  </r>
  <r>
    <x v="3"/>
    <n v="88"/>
    <n v="0"/>
    <n v="2"/>
    <n v="1"/>
    <x v="4"/>
  </r>
  <r>
    <x v="3"/>
    <n v="88"/>
    <n v="0"/>
    <n v="2"/>
    <n v="1"/>
    <x v="3"/>
  </r>
  <r>
    <x v="3"/>
    <n v="88"/>
    <n v="0"/>
    <n v="2"/>
    <n v="1"/>
    <x v="2"/>
  </r>
  <r>
    <x v="3"/>
    <n v="88"/>
    <n v="0"/>
    <n v="2"/>
    <n v="1"/>
    <x v="4"/>
  </r>
  <r>
    <x v="3"/>
    <n v="88"/>
    <n v="0"/>
    <n v="2"/>
    <n v="1"/>
    <x v="4"/>
  </r>
  <r>
    <x v="3"/>
    <n v="88"/>
    <n v="0"/>
    <n v="2"/>
    <n v="1"/>
    <x v="2"/>
  </r>
  <r>
    <x v="5"/>
    <n v="88"/>
    <n v="0"/>
    <n v="1"/>
    <n v="1"/>
    <x v="5"/>
  </r>
  <r>
    <x v="5"/>
    <n v="88"/>
    <n v="0"/>
    <n v="1"/>
    <n v="1"/>
    <x v="4"/>
  </r>
  <r>
    <x v="5"/>
    <n v="88"/>
    <n v="0"/>
    <n v="1"/>
    <n v="1"/>
    <x v="2"/>
  </r>
  <r>
    <x v="5"/>
    <n v="88"/>
    <n v="0"/>
    <n v="1"/>
    <n v="1"/>
    <x v="2"/>
  </r>
  <r>
    <x v="16"/>
    <n v="88"/>
    <n v="0"/>
    <n v="1"/>
    <n v="1"/>
    <x v="2"/>
  </r>
  <r>
    <x v="16"/>
    <n v="88"/>
    <n v="0"/>
    <n v="1"/>
    <n v="1"/>
    <x v="5"/>
  </r>
  <r>
    <x v="16"/>
    <n v="88"/>
    <n v="0"/>
    <n v="1"/>
    <n v="1"/>
    <x v="5"/>
  </r>
  <r>
    <x v="12"/>
    <n v="88"/>
    <n v="0"/>
    <n v="1"/>
    <n v="1"/>
    <x v="4"/>
  </r>
  <r>
    <x v="12"/>
    <n v="88"/>
    <n v="0"/>
    <n v="1"/>
    <n v="1"/>
    <x v="1"/>
  </r>
  <r>
    <x v="12"/>
    <n v="88"/>
    <n v="0"/>
    <n v="1"/>
    <n v="1"/>
    <x v="2"/>
  </r>
  <r>
    <x v="12"/>
    <n v="88"/>
    <n v="0"/>
    <n v="1"/>
    <n v="1"/>
    <x v="6"/>
  </r>
  <r>
    <x v="14"/>
    <n v="88"/>
    <n v="0"/>
    <n v="1"/>
    <n v="1"/>
    <x v="2"/>
  </r>
  <r>
    <x v="14"/>
    <n v="88"/>
    <n v="0"/>
    <n v="1"/>
    <n v="1"/>
    <x v="2"/>
  </r>
  <r>
    <x v="14"/>
    <n v="88"/>
    <n v="0"/>
    <n v="1"/>
    <n v="1"/>
    <x v="2"/>
  </r>
  <r>
    <x v="21"/>
    <n v="88"/>
    <n v="0"/>
    <n v="1"/>
    <n v="1"/>
    <x v="4"/>
  </r>
  <r>
    <x v="17"/>
    <n v="88"/>
    <n v="0"/>
    <n v="1"/>
    <n v="1"/>
    <x v="1"/>
  </r>
  <r>
    <x v="25"/>
    <n v="87"/>
    <n v="0"/>
    <n v="5"/>
    <n v="3"/>
    <x v="1"/>
  </r>
  <r>
    <x v="25"/>
    <n v="87"/>
    <n v="0"/>
    <n v="5"/>
    <n v="3"/>
    <x v="4"/>
  </r>
  <r>
    <x v="20"/>
    <n v="87"/>
    <n v="0"/>
    <n v="5"/>
    <n v="3"/>
    <x v="4"/>
  </r>
  <r>
    <x v="20"/>
    <n v="87"/>
    <n v="0"/>
    <n v="5"/>
    <n v="3"/>
    <x v="4"/>
  </r>
  <r>
    <x v="20"/>
    <n v="87"/>
    <n v="0"/>
    <n v="5"/>
    <n v="3"/>
    <x v="2"/>
  </r>
  <r>
    <x v="20"/>
    <n v="87"/>
    <n v="0"/>
    <n v="5"/>
    <n v="3"/>
    <x v="2"/>
  </r>
  <r>
    <x v="20"/>
    <n v="87"/>
    <n v="0"/>
    <n v="5"/>
    <n v="3"/>
    <x v="1"/>
  </r>
  <r>
    <x v="19"/>
    <n v="87"/>
    <n v="0"/>
    <n v="5"/>
    <n v="3"/>
    <x v="0"/>
  </r>
  <r>
    <x v="19"/>
    <n v="87"/>
    <n v="0"/>
    <n v="5"/>
    <n v="3"/>
    <x v="1"/>
  </r>
  <r>
    <x v="23"/>
    <n v="87"/>
    <n v="0"/>
    <n v="5"/>
    <n v="3"/>
    <x v="4"/>
  </r>
  <r>
    <x v="23"/>
    <n v="87"/>
    <n v="0"/>
    <n v="5"/>
    <n v="3"/>
    <x v="1"/>
  </r>
  <r>
    <x v="23"/>
    <n v="87"/>
    <n v="0"/>
    <n v="5"/>
    <n v="3"/>
    <x v="4"/>
  </r>
  <r>
    <x v="24"/>
    <n v="87"/>
    <n v="0"/>
    <n v="5"/>
    <n v="3"/>
    <x v="1"/>
  </r>
  <r>
    <x v="24"/>
    <n v="87"/>
    <n v="0"/>
    <n v="5"/>
    <n v="3"/>
    <x v="1"/>
  </r>
  <r>
    <x v="24"/>
    <n v="87"/>
    <n v="0"/>
    <n v="5"/>
    <n v="3"/>
    <x v="1"/>
  </r>
  <r>
    <x v="24"/>
    <n v="87"/>
    <n v="0"/>
    <n v="5"/>
    <n v="3"/>
    <x v="4"/>
  </r>
  <r>
    <x v="24"/>
    <n v="87"/>
    <n v="0"/>
    <n v="5"/>
    <n v="3"/>
    <x v="4"/>
  </r>
  <r>
    <x v="24"/>
    <n v="87"/>
    <n v="0"/>
    <n v="5"/>
    <n v="3"/>
    <x v="4"/>
  </r>
  <r>
    <x v="24"/>
    <n v="87"/>
    <n v="0"/>
    <n v="5"/>
    <n v="3"/>
    <x v="4"/>
  </r>
  <r>
    <x v="22"/>
    <n v="87"/>
    <n v="0"/>
    <n v="4"/>
    <n v="3"/>
    <x v="5"/>
  </r>
  <r>
    <x v="22"/>
    <n v="87"/>
    <n v="0"/>
    <n v="4"/>
    <n v="3"/>
    <x v="1"/>
  </r>
  <r>
    <x v="22"/>
    <n v="87"/>
    <n v="0"/>
    <n v="4"/>
    <n v="3"/>
    <x v="4"/>
  </r>
  <r>
    <x v="8"/>
    <n v="87"/>
    <n v="0"/>
    <n v="4"/>
    <n v="3"/>
    <x v="4"/>
  </r>
  <r>
    <x v="8"/>
    <n v="87"/>
    <n v="0"/>
    <n v="4"/>
    <n v="3"/>
    <x v="4"/>
  </r>
  <r>
    <x v="8"/>
    <n v="87"/>
    <n v="0"/>
    <n v="4"/>
    <n v="3"/>
    <x v="1"/>
  </r>
  <r>
    <x v="8"/>
    <n v="87"/>
    <n v="0"/>
    <n v="4"/>
    <n v="3"/>
    <x v="1"/>
  </r>
  <r>
    <x v="8"/>
    <n v="87"/>
    <n v="0"/>
    <n v="4"/>
    <n v="3"/>
    <x v="4"/>
  </r>
  <r>
    <x v="8"/>
    <n v="87"/>
    <n v="0"/>
    <n v="4"/>
    <n v="3"/>
    <x v="4"/>
  </r>
  <r>
    <x v="8"/>
    <n v="87"/>
    <n v="0"/>
    <n v="4"/>
    <n v="3"/>
    <x v="1"/>
  </r>
  <r>
    <x v="8"/>
    <n v="87"/>
    <n v="0"/>
    <n v="4"/>
    <n v="3"/>
    <x v="4"/>
  </r>
  <r>
    <x v="0"/>
    <n v="87"/>
    <n v="0"/>
    <n v="4"/>
    <n v="3"/>
    <x v="4"/>
  </r>
  <r>
    <x v="0"/>
    <n v="87"/>
    <n v="0"/>
    <n v="4"/>
    <n v="3"/>
    <x v="4"/>
  </r>
  <r>
    <x v="0"/>
    <n v="87"/>
    <n v="0"/>
    <n v="4"/>
    <n v="3"/>
    <x v="4"/>
  </r>
  <r>
    <x v="0"/>
    <n v="87"/>
    <n v="0"/>
    <n v="4"/>
    <n v="3"/>
    <x v="2"/>
  </r>
  <r>
    <x v="0"/>
    <n v="87"/>
    <n v="0"/>
    <n v="4"/>
    <n v="3"/>
    <x v="4"/>
  </r>
  <r>
    <x v="0"/>
    <n v="87"/>
    <n v="0"/>
    <n v="4"/>
    <n v="3"/>
    <x v="4"/>
  </r>
  <r>
    <x v="0"/>
    <n v="87"/>
    <n v="0"/>
    <n v="4"/>
    <n v="3"/>
    <x v="4"/>
  </r>
  <r>
    <x v="15"/>
    <n v="87"/>
    <n v="0"/>
    <n v="4"/>
    <n v="2"/>
    <x v="5"/>
  </r>
  <r>
    <x v="15"/>
    <n v="87"/>
    <n v="0"/>
    <n v="4"/>
    <n v="2"/>
    <x v="1"/>
  </r>
  <r>
    <x v="15"/>
    <n v="87"/>
    <n v="0"/>
    <n v="4"/>
    <n v="2"/>
    <x v="3"/>
  </r>
  <r>
    <x v="15"/>
    <n v="87"/>
    <n v="0"/>
    <n v="4"/>
    <n v="2"/>
    <x v="5"/>
  </r>
  <r>
    <x v="15"/>
    <n v="87"/>
    <n v="0"/>
    <n v="4"/>
    <n v="2"/>
    <x v="2"/>
  </r>
  <r>
    <x v="1"/>
    <n v="87"/>
    <n v="0"/>
    <n v="4"/>
    <n v="2"/>
    <x v="4"/>
  </r>
  <r>
    <x v="1"/>
    <n v="87"/>
    <n v="0"/>
    <n v="4"/>
    <n v="2"/>
    <x v="4"/>
  </r>
  <r>
    <x v="1"/>
    <n v="87"/>
    <n v="0"/>
    <n v="4"/>
    <n v="2"/>
    <x v="4"/>
  </r>
  <r>
    <x v="1"/>
    <n v="87"/>
    <n v="0"/>
    <n v="4"/>
    <n v="2"/>
    <x v="1"/>
  </r>
  <r>
    <x v="1"/>
    <n v="87"/>
    <n v="0"/>
    <n v="4"/>
    <n v="2"/>
    <x v="4"/>
  </r>
  <r>
    <x v="1"/>
    <n v="87"/>
    <n v="0"/>
    <n v="4"/>
    <n v="2"/>
    <x v="1"/>
  </r>
  <r>
    <x v="6"/>
    <n v="87"/>
    <n v="0"/>
    <n v="3"/>
    <n v="2"/>
    <x v="4"/>
  </r>
  <r>
    <x v="6"/>
    <n v="87"/>
    <n v="0"/>
    <n v="3"/>
    <n v="2"/>
    <x v="4"/>
  </r>
  <r>
    <x v="6"/>
    <n v="87"/>
    <n v="0"/>
    <n v="3"/>
    <n v="2"/>
    <x v="5"/>
  </r>
  <r>
    <x v="6"/>
    <n v="87"/>
    <n v="0"/>
    <n v="3"/>
    <n v="2"/>
    <x v="5"/>
  </r>
  <r>
    <x v="6"/>
    <n v="87"/>
    <n v="0"/>
    <n v="3"/>
    <n v="2"/>
    <x v="1"/>
  </r>
  <r>
    <x v="9"/>
    <n v="87"/>
    <n v="0"/>
    <n v="3"/>
    <n v="2"/>
    <x v="4"/>
  </r>
  <r>
    <x v="9"/>
    <n v="87"/>
    <n v="0"/>
    <n v="3"/>
    <n v="2"/>
    <x v="0"/>
  </r>
  <r>
    <x v="9"/>
    <n v="87"/>
    <n v="0"/>
    <n v="3"/>
    <n v="2"/>
    <x v="1"/>
  </r>
  <r>
    <x v="9"/>
    <n v="87"/>
    <n v="0"/>
    <n v="3"/>
    <n v="2"/>
    <x v="1"/>
  </r>
  <r>
    <x v="9"/>
    <n v="87"/>
    <n v="0"/>
    <n v="3"/>
    <n v="2"/>
    <x v="4"/>
  </r>
  <r>
    <x v="9"/>
    <n v="87"/>
    <n v="0"/>
    <n v="3"/>
    <n v="2"/>
    <x v="4"/>
  </r>
  <r>
    <x v="9"/>
    <n v="87"/>
    <n v="0"/>
    <n v="3"/>
    <n v="2"/>
    <x v="2"/>
  </r>
  <r>
    <x v="9"/>
    <n v="87"/>
    <n v="0"/>
    <n v="3"/>
    <n v="2"/>
    <x v="0"/>
  </r>
  <r>
    <x v="7"/>
    <n v="87"/>
    <n v="0"/>
    <n v="3"/>
    <n v="2"/>
    <x v="5"/>
  </r>
  <r>
    <x v="7"/>
    <n v="87"/>
    <n v="0"/>
    <n v="3"/>
    <n v="2"/>
    <x v="5"/>
  </r>
  <r>
    <x v="7"/>
    <n v="87"/>
    <n v="0"/>
    <n v="3"/>
    <n v="2"/>
    <x v="4"/>
  </r>
  <r>
    <x v="7"/>
    <n v="87"/>
    <n v="0"/>
    <n v="3"/>
    <n v="2"/>
    <x v="4"/>
  </r>
  <r>
    <x v="7"/>
    <n v="87"/>
    <n v="0"/>
    <n v="3"/>
    <n v="2"/>
    <x v="4"/>
  </r>
  <r>
    <x v="18"/>
    <n v="87"/>
    <n v="0"/>
    <n v="3"/>
    <n v="2"/>
    <x v="5"/>
  </r>
  <r>
    <x v="18"/>
    <n v="87"/>
    <n v="0"/>
    <n v="3"/>
    <n v="2"/>
    <x v="1"/>
  </r>
  <r>
    <x v="18"/>
    <n v="87"/>
    <n v="0"/>
    <n v="3"/>
    <n v="2"/>
    <x v="1"/>
  </r>
  <r>
    <x v="18"/>
    <n v="87"/>
    <n v="0"/>
    <n v="3"/>
    <n v="2"/>
    <x v="2"/>
  </r>
  <r>
    <x v="18"/>
    <n v="87"/>
    <n v="0"/>
    <n v="3"/>
    <n v="2"/>
    <x v="1"/>
  </r>
  <r>
    <x v="18"/>
    <n v="87"/>
    <n v="0"/>
    <n v="3"/>
    <n v="2"/>
    <x v="2"/>
  </r>
  <r>
    <x v="4"/>
    <n v="87"/>
    <n v="0"/>
    <n v="3"/>
    <n v="2"/>
    <x v="1"/>
  </r>
  <r>
    <x v="4"/>
    <n v="87"/>
    <n v="0"/>
    <n v="3"/>
    <n v="2"/>
    <x v="1"/>
  </r>
  <r>
    <x v="4"/>
    <n v="87"/>
    <n v="0"/>
    <n v="3"/>
    <n v="2"/>
    <x v="0"/>
  </r>
  <r>
    <x v="4"/>
    <n v="87"/>
    <n v="0"/>
    <n v="3"/>
    <n v="2"/>
    <x v="4"/>
  </r>
  <r>
    <x v="4"/>
    <n v="87"/>
    <n v="0"/>
    <n v="3"/>
    <n v="2"/>
    <x v="4"/>
  </r>
  <r>
    <x v="11"/>
    <n v="87"/>
    <n v="0"/>
    <n v="2"/>
    <n v="2"/>
    <x v="0"/>
  </r>
  <r>
    <x v="11"/>
    <n v="87"/>
    <n v="0"/>
    <n v="2"/>
    <n v="2"/>
    <x v="0"/>
  </r>
  <r>
    <x v="11"/>
    <n v="87"/>
    <n v="0"/>
    <n v="2"/>
    <n v="2"/>
    <x v="4"/>
  </r>
  <r>
    <x v="11"/>
    <n v="87"/>
    <n v="0"/>
    <n v="2"/>
    <n v="2"/>
    <x v="2"/>
  </r>
  <r>
    <x v="13"/>
    <n v="87"/>
    <n v="0"/>
    <n v="2"/>
    <n v="1"/>
    <x v="3"/>
  </r>
  <r>
    <x v="13"/>
    <n v="87"/>
    <n v="0"/>
    <n v="2"/>
    <n v="1"/>
    <x v="1"/>
  </r>
  <r>
    <x v="13"/>
    <n v="87"/>
    <n v="0"/>
    <n v="2"/>
    <n v="1"/>
    <x v="4"/>
  </r>
  <r>
    <x v="13"/>
    <n v="87"/>
    <n v="0"/>
    <n v="2"/>
    <n v="1"/>
    <x v="3"/>
  </r>
  <r>
    <x v="13"/>
    <n v="87"/>
    <n v="0"/>
    <n v="2"/>
    <n v="1"/>
    <x v="1"/>
  </r>
  <r>
    <x v="10"/>
    <n v="87"/>
    <n v="0"/>
    <n v="2"/>
    <n v="1"/>
    <x v="4"/>
  </r>
  <r>
    <x v="10"/>
    <n v="87"/>
    <n v="0"/>
    <n v="2"/>
    <n v="1"/>
    <x v="1"/>
  </r>
  <r>
    <x v="10"/>
    <n v="87"/>
    <n v="0"/>
    <n v="2"/>
    <n v="1"/>
    <x v="2"/>
  </r>
  <r>
    <x v="2"/>
    <n v="87"/>
    <n v="0"/>
    <n v="2"/>
    <n v="1"/>
    <x v="2"/>
  </r>
  <r>
    <x v="2"/>
    <n v="87"/>
    <n v="0"/>
    <n v="2"/>
    <n v="1"/>
    <x v="4"/>
  </r>
  <r>
    <x v="2"/>
    <n v="87"/>
    <n v="0"/>
    <n v="2"/>
    <n v="1"/>
    <x v="4"/>
  </r>
  <r>
    <x v="2"/>
    <n v="87"/>
    <n v="0"/>
    <n v="2"/>
    <n v="1"/>
    <x v="3"/>
  </r>
  <r>
    <x v="2"/>
    <n v="87"/>
    <n v="0"/>
    <n v="2"/>
    <n v="1"/>
    <x v="4"/>
  </r>
  <r>
    <x v="2"/>
    <n v="87"/>
    <n v="0"/>
    <n v="2"/>
    <n v="1"/>
    <x v="2"/>
  </r>
  <r>
    <x v="2"/>
    <n v="87"/>
    <n v="0"/>
    <n v="2"/>
    <n v="1"/>
    <x v="0"/>
  </r>
  <r>
    <x v="2"/>
    <n v="87"/>
    <n v="0"/>
    <n v="2"/>
    <n v="1"/>
    <x v="3"/>
  </r>
  <r>
    <x v="2"/>
    <n v="87"/>
    <n v="0"/>
    <n v="2"/>
    <n v="1"/>
    <x v="4"/>
  </r>
  <r>
    <x v="3"/>
    <n v="87"/>
    <n v="0"/>
    <n v="2"/>
    <n v="1"/>
    <x v="4"/>
  </r>
  <r>
    <x v="3"/>
    <n v="87"/>
    <n v="0"/>
    <n v="2"/>
    <n v="1"/>
    <x v="4"/>
  </r>
  <r>
    <x v="3"/>
    <n v="87"/>
    <n v="0"/>
    <n v="2"/>
    <n v="1"/>
    <x v="4"/>
  </r>
  <r>
    <x v="3"/>
    <n v="87"/>
    <n v="0"/>
    <n v="2"/>
    <n v="1"/>
    <x v="4"/>
  </r>
  <r>
    <x v="3"/>
    <n v="87"/>
    <n v="0"/>
    <n v="2"/>
    <n v="1"/>
    <x v="3"/>
  </r>
  <r>
    <x v="5"/>
    <n v="87"/>
    <n v="0"/>
    <n v="1"/>
    <n v="1"/>
    <x v="4"/>
  </r>
  <r>
    <x v="5"/>
    <n v="87"/>
    <n v="0"/>
    <n v="1"/>
    <n v="1"/>
    <x v="4"/>
  </r>
  <r>
    <x v="5"/>
    <n v="87"/>
    <n v="0"/>
    <n v="1"/>
    <n v="1"/>
    <x v="4"/>
  </r>
  <r>
    <x v="16"/>
    <n v="87"/>
    <n v="0"/>
    <n v="1"/>
    <n v="1"/>
    <x v="2"/>
  </r>
  <r>
    <x v="16"/>
    <n v="87"/>
    <n v="0"/>
    <n v="1"/>
    <n v="1"/>
    <x v="2"/>
  </r>
  <r>
    <x v="16"/>
    <n v="87"/>
    <n v="0"/>
    <n v="1"/>
    <n v="1"/>
    <x v="2"/>
  </r>
  <r>
    <x v="16"/>
    <n v="87"/>
    <n v="0"/>
    <n v="1"/>
    <n v="1"/>
    <x v="6"/>
  </r>
  <r>
    <x v="12"/>
    <n v="87"/>
    <n v="0"/>
    <n v="1"/>
    <n v="1"/>
    <x v="4"/>
  </r>
  <r>
    <x v="12"/>
    <n v="87"/>
    <n v="0"/>
    <n v="1"/>
    <n v="1"/>
    <x v="2"/>
  </r>
  <r>
    <x v="21"/>
    <n v="87"/>
    <n v="0"/>
    <n v="1"/>
    <n v="1"/>
    <x v="5"/>
  </r>
  <r>
    <x v="21"/>
    <n v="87"/>
    <n v="0"/>
    <n v="1"/>
    <n v="1"/>
    <x v="5"/>
  </r>
  <r>
    <x v="21"/>
    <n v="87"/>
    <n v="0"/>
    <n v="1"/>
    <n v="1"/>
    <x v="2"/>
  </r>
  <r>
    <x v="21"/>
    <n v="87"/>
    <n v="0"/>
    <n v="1"/>
    <n v="1"/>
    <x v="4"/>
  </r>
  <r>
    <x v="21"/>
    <n v="87"/>
    <n v="0"/>
    <n v="1"/>
    <n v="1"/>
    <x v="0"/>
  </r>
  <r>
    <x v="17"/>
    <n v="87"/>
    <n v="0"/>
    <n v="1"/>
    <n v="1"/>
    <x v="1"/>
  </r>
  <r>
    <x v="17"/>
    <n v="87"/>
    <n v="0"/>
    <n v="1"/>
    <n v="1"/>
    <x v="1"/>
  </r>
  <r>
    <x v="17"/>
    <n v="87"/>
    <n v="0"/>
    <n v="1"/>
    <n v="1"/>
    <x v="4"/>
  </r>
  <r>
    <x v="17"/>
    <n v="87"/>
    <n v="0"/>
    <n v="1"/>
    <n v="1"/>
    <x v="0"/>
  </r>
  <r>
    <x v="25"/>
    <n v="86"/>
    <n v="0"/>
    <n v="5"/>
    <n v="3"/>
    <x v="2"/>
  </r>
  <r>
    <x v="25"/>
    <n v="86"/>
    <n v="0"/>
    <n v="5"/>
    <n v="3"/>
    <x v="4"/>
  </r>
  <r>
    <x v="25"/>
    <n v="86"/>
    <n v="0"/>
    <n v="5"/>
    <n v="3"/>
    <x v="4"/>
  </r>
  <r>
    <x v="20"/>
    <n v="86"/>
    <n v="0"/>
    <n v="5"/>
    <n v="3"/>
    <x v="4"/>
  </r>
  <r>
    <x v="20"/>
    <n v="86"/>
    <n v="0"/>
    <n v="5"/>
    <n v="3"/>
    <x v="4"/>
  </r>
  <r>
    <x v="19"/>
    <n v="86"/>
    <n v="0"/>
    <n v="5"/>
    <n v="3"/>
    <x v="4"/>
  </r>
  <r>
    <x v="19"/>
    <n v="86"/>
    <n v="0"/>
    <n v="5"/>
    <n v="3"/>
    <x v="6"/>
  </r>
  <r>
    <x v="23"/>
    <n v="86"/>
    <n v="0"/>
    <n v="5"/>
    <n v="3"/>
    <x v="4"/>
  </r>
  <r>
    <x v="23"/>
    <n v="86"/>
    <n v="0"/>
    <n v="5"/>
    <n v="3"/>
    <x v="2"/>
  </r>
  <r>
    <x v="23"/>
    <n v="86"/>
    <n v="0"/>
    <n v="5"/>
    <n v="3"/>
    <x v="4"/>
  </r>
  <r>
    <x v="24"/>
    <n v="86"/>
    <n v="0"/>
    <n v="5"/>
    <n v="3"/>
    <x v="4"/>
  </r>
  <r>
    <x v="22"/>
    <n v="86"/>
    <n v="0"/>
    <n v="4"/>
    <n v="3"/>
    <x v="1"/>
  </r>
  <r>
    <x v="22"/>
    <n v="86"/>
    <n v="0"/>
    <n v="4"/>
    <n v="3"/>
    <x v="4"/>
  </r>
  <r>
    <x v="22"/>
    <n v="86"/>
    <n v="0"/>
    <n v="4"/>
    <n v="3"/>
    <x v="1"/>
  </r>
  <r>
    <x v="22"/>
    <n v="86"/>
    <n v="0"/>
    <n v="4"/>
    <n v="3"/>
    <x v="6"/>
  </r>
  <r>
    <x v="22"/>
    <n v="86"/>
    <n v="0"/>
    <n v="4"/>
    <n v="3"/>
    <x v="1"/>
  </r>
  <r>
    <x v="8"/>
    <n v="86"/>
    <n v="0"/>
    <n v="4"/>
    <n v="3"/>
    <x v="0"/>
  </r>
  <r>
    <x v="8"/>
    <n v="86"/>
    <n v="0"/>
    <n v="4"/>
    <n v="3"/>
    <x v="4"/>
  </r>
  <r>
    <x v="8"/>
    <n v="86"/>
    <n v="0"/>
    <n v="4"/>
    <n v="3"/>
    <x v="4"/>
  </r>
  <r>
    <x v="8"/>
    <n v="86"/>
    <n v="0"/>
    <n v="4"/>
    <n v="3"/>
    <x v="5"/>
  </r>
  <r>
    <x v="0"/>
    <n v="86"/>
    <n v="0"/>
    <n v="4"/>
    <n v="3"/>
    <x v="0"/>
  </r>
  <r>
    <x v="0"/>
    <n v="86"/>
    <n v="0"/>
    <n v="4"/>
    <n v="3"/>
    <x v="2"/>
  </r>
  <r>
    <x v="0"/>
    <n v="86"/>
    <n v="0"/>
    <n v="4"/>
    <n v="3"/>
    <x v="1"/>
  </r>
  <r>
    <x v="15"/>
    <n v="86"/>
    <n v="0"/>
    <n v="4"/>
    <n v="2"/>
    <x v="1"/>
  </r>
  <r>
    <x v="15"/>
    <n v="86"/>
    <n v="0"/>
    <n v="4"/>
    <n v="2"/>
    <x v="4"/>
  </r>
  <r>
    <x v="15"/>
    <n v="86"/>
    <n v="0"/>
    <n v="4"/>
    <n v="2"/>
    <x v="3"/>
  </r>
  <r>
    <x v="15"/>
    <n v="86"/>
    <n v="0"/>
    <n v="4"/>
    <n v="2"/>
    <x v="4"/>
  </r>
  <r>
    <x v="1"/>
    <n v="86"/>
    <n v="0"/>
    <n v="4"/>
    <n v="2"/>
    <x v="2"/>
  </r>
  <r>
    <x v="1"/>
    <n v="86"/>
    <n v="0"/>
    <n v="4"/>
    <n v="2"/>
    <x v="4"/>
  </r>
  <r>
    <x v="1"/>
    <n v="86"/>
    <n v="0"/>
    <n v="4"/>
    <n v="2"/>
    <x v="4"/>
  </r>
  <r>
    <x v="1"/>
    <n v="86"/>
    <n v="0"/>
    <n v="4"/>
    <n v="2"/>
    <x v="4"/>
  </r>
  <r>
    <x v="1"/>
    <n v="86"/>
    <n v="0"/>
    <n v="4"/>
    <n v="2"/>
    <x v="5"/>
  </r>
  <r>
    <x v="6"/>
    <n v="86"/>
    <n v="0"/>
    <n v="3"/>
    <n v="2"/>
    <x v="4"/>
  </r>
  <r>
    <x v="6"/>
    <n v="86"/>
    <n v="0"/>
    <n v="3"/>
    <n v="2"/>
    <x v="1"/>
  </r>
  <r>
    <x v="6"/>
    <n v="86"/>
    <n v="0"/>
    <n v="3"/>
    <n v="2"/>
    <x v="1"/>
  </r>
  <r>
    <x v="9"/>
    <n v="86"/>
    <n v="0"/>
    <n v="3"/>
    <n v="2"/>
    <x v="1"/>
  </r>
  <r>
    <x v="9"/>
    <n v="86"/>
    <n v="0"/>
    <n v="3"/>
    <n v="2"/>
    <x v="4"/>
  </r>
  <r>
    <x v="9"/>
    <n v="86"/>
    <n v="0"/>
    <n v="3"/>
    <n v="2"/>
    <x v="2"/>
  </r>
  <r>
    <x v="9"/>
    <n v="86"/>
    <n v="0"/>
    <n v="3"/>
    <n v="2"/>
    <x v="2"/>
  </r>
  <r>
    <x v="9"/>
    <n v="86"/>
    <n v="0"/>
    <n v="3"/>
    <n v="2"/>
    <x v="0"/>
  </r>
  <r>
    <x v="9"/>
    <n v="86"/>
    <n v="0"/>
    <n v="3"/>
    <n v="2"/>
    <x v="2"/>
  </r>
  <r>
    <x v="9"/>
    <n v="86"/>
    <n v="0"/>
    <n v="3"/>
    <n v="2"/>
    <x v="4"/>
  </r>
  <r>
    <x v="9"/>
    <n v="86"/>
    <n v="0"/>
    <n v="3"/>
    <n v="2"/>
    <x v="6"/>
  </r>
  <r>
    <x v="9"/>
    <n v="86"/>
    <n v="0"/>
    <n v="3"/>
    <n v="2"/>
    <x v="1"/>
  </r>
  <r>
    <x v="7"/>
    <n v="86"/>
    <n v="0"/>
    <n v="3"/>
    <n v="2"/>
    <x v="4"/>
  </r>
  <r>
    <x v="7"/>
    <n v="86"/>
    <n v="0"/>
    <n v="3"/>
    <n v="2"/>
    <x v="4"/>
  </r>
  <r>
    <x v="7"/>
    <n v="86"/>
    <n v="0"/>
    <n v="3"/>
    <n v="2"/>
    <x v="1"/>
  </r>
  <r>
    <x v="7"/>
    <n v="86"/>
    <n v="0"/>
    <n v="3"/>
    <n v="2"/>
    <x v="4"/>
  </r>
  <r>
    <x v="18"/>
    <n v="86"/>
    <n v="0"/>
    <n v="3"/>
    <n v="2"/>
    <x v="4"/>
  </r>
  <r>
    <x v="18"/>
    <n v="86"/>
    <n v="0"/>
    <n v="3"/>
    <n v="2"/>
    <x v="5"/>
  </r>
  <r>
    <x v="18"/>
    <n v="86"/>
    <n v="0"/>
    <n v="3"/>
    <n v="2"/>
    <x v="0"/>
  </r>
  <r>
    <x v="18"/>
    <n v="86"/>
    <n v="0"/>
    <n v="3"/>
    <n v="2"/>
    <x v="2"/>
  </r>
  <r>
    <x v="4"/>
    <n v="86"/>
    <n v="0"/>
    <n v="3"/>
    <n v="2"/>
    <x v="2"/>
  </r>
  <r>
    <x v="4"/>
    <n v="86"/>
    <n v="0"/>
    <n v="3"/>
    <n v="2"/>
    <x v="4"/>
  </r>
  <r>
    <x v="4"/>
    <n v="86"/>
    <n v="0"/>
    <n v="3"/>
    <n v="2"/>
    <x v="2"/>
  </r>
  <r>
    <x v="4"/>
    <n v="86"/>
    <n v="0"/>
    <n v="3"/>
    <n v="2"/>
    <x v="5"/>
  </r>
  <r>
    <x v="4"/>
    <n v="86"/>
    <n v="0"/>
    <n v="3"/>
    <n v="2"/>
    <x v="5"/>
  </r>
  <r>
    <x v="4"/>
    <n v="86"/>
    <n v="0"/>
    <n v="3"/>
    <n v="2"/>
    <x v="0"/>
  </r>
  <r>
    <x v="4"/>
    <n v="86"/>
    <n v="0"/>
    <n v="3"/>
    <n v="2"/>
    <x v="2"/>
  </r>
  <r>
    <x v="11"/>
    <n v="86"/>
    <n v="0"/>
    <n v="2"/>
    <n v="2"/>
    <x v="0"/>
  </r>
  <r>
    <x v="11"/>
    <n v="86"/>
    <n v="0"/>
    <n v="2"/>
    <n v="2"/>
    <x v="5"/>
  </r>
  <r>
    <x v="11"/>
    <n v="86"/>
    <n v="0"/>
    <n v="2"/>
    <n v="2"/>
    <x v="4"/>
  </r>
  <r>
    <x v="11"/>
    <n v="86"/>
    <n v="0"/>
    <n v="2"/>
    <n v="2"/>
    <x v="1"/>
  </r>
  <r>
    <x v="11"/>
    <n v="86"/>
    <n v="0"/>
    <n v="2"/>
    <n v="2"/>
    <x v="2"/>
  </r>
  <r>
    <x v="13"/>
    <n v="86"/>
    <n v="0"/>
    <n v="2"/>
    <n v="1"/>
    <x v="2"/>
  </r>
  <r>
    <x v="13"/>
    <n v="86"/>
    <n v="0"/>
    <n v="2"/>
    <n v="1"/>
    <x v="1"/>
  </r>
  <r>
    <x v="13"/>
    <n v="86"/>
    <n v="0"/>
    <n v="2"/>
    <n v="1"/>
    <x v="2"/>
  </r>
  <r>
    <x v="13"/>
    <n v="86"/>
    <n v="0"/>
    <n v="2"/>
    <n v="1"/>
    <x v="4"/>
  </r>
  <r>
    <x v="10"/>
    <n v="86"/>
    <n v="0"/>
    <n v="2"/>
    <n v="1"/>
    <x v="1"/>
  </r>
  <r>
    <x v="10"/>
    <n v="86"/>
    <n v="0"/>
    <n v="2"/>
    <n v="1"/>
    <x v="3"/>
  </r>
  <r>
    <x v="10"/>
    <n v="86"/>
    <n v="0"/>
    <n v="2"/>
    <n v="1"/>
    <x v="1"/>
  </r>
  <r>
    <x v="10"/>
    <n v="86"/>
    <n v="0"/>
    <n v="2"/>
    <n v="1"/>
    <x v="4"/>
  </r>
  <r>
    <x v="10"/>
    <n v="86"/>
    <n v="0"/>
    <n v="2"/>
    <n v="1"/>
    <x v="1"/>
  </r>
  <r>
    <x v="10"/>
    <n v="86"/>
    <n v="0"/>
    <n v="2"/>
    <n v="1"/>
    <x v="2"/>
  </r>
  <r>
    <x v="10"/>
    <n v="86"/>
    <n v="0"/>
    <n v="2"/>
    <n v="1"/>
    <x v="0"/>
  </r>
  <r>
    <x v="10"/>
    <n v="86"/>
    <n v="0"/>
    <n v="2"/>
    <n v="1"/>
    <x v="4"/>
  </r>
  <r>
    <x v="10"/>
    <n v="86"/>
    <n v="0"/>
    <n v="2"/>
    <n v="1"/>
    <x v="4"/>
  </r>
  <r>
    <x v="10"/>
    <n v="86"/>
    <n v="0"/>
    <n v="2"/>
    <n v="1"/>
    <x v="0"/>
  </r>
  <r>
    <x v="10"/>
    <n v="86"/>
    <n v="0"/>
    <n v="2"/>
    <n v="1"/>
    <x v="0"/>
  </r>
  <r>
    <x v="10"/>
    <n v="86"/>
    <n v="0"/>
    <n v="2"/>
    <n v="1"/>
    <x v="5"/>
  </r>
  <r>
    <x v="10"/>
    <n v="86"/>
    <n v="0"/>
    <n v="2"/>
    <n v="1"/>
    <x v="0"/>
  </r>
  <r>
    <x v="2"/>
    <n v="86"/>
    <n v="0"/>
    <n v="2"/>
    <n v="1"/>
    <x v="4"/>
  </r>
  <r>
    <x v="2"/>
    <n v="86"/>
    <n v="0"/>
    <n v="2"/>
    <n v="1"/>
    <x v="2"/>
  </r>
  <r>
    <x v="2"/>
    <n v="86"/>
    <n v="0"/>
    <n v="2"/>
    <n v="1"/>
    <x v="3"/>
  </r>
  <r>
    <x v="2"/>
    <n v="86"/>
    <n v="0"/>
    <n v="2"/>
    <n v="1"/>
    <x v="2"/>
  </r>
  <r>
    <x v="2"/>
    <n v="86"/>
    <n v="0"/>
    <n v="2"/>
    <n v="1"/>
    <x v="3"/>
  </r>
  <r>
    <x v="2"/>
    <n v="86"/>
    <n v="0"/>
    <n v="2"/>
    <n v="1"/>
    <x v="2"/>
  </r>
  <r>
    <x v="2"/>
    <n v="86"/>
    <n v="0"/>
    <n v="2"/>
    <n v="1"/>
    <x v="2"/>
  </r>
  <r>
    <x v="2"/>
    <n v="86"/>
    <n v="0"/>
    <n v="2"/>
    <n v="1"/>
    <x v="4"/>
  </r>
  <r>
    <x v="3"/>
    <n v="86"/>
    <n v="0"/>
    <n v="2"/>
    <n v="1"/>
    <x v="1"/>
  </r>
  <r>
    <x v="3"/>
    <n v="86"/>
    <n v="0"/>
    <n v="2"/>
    <n v="1"/>
    <x v="3"/>
  </r>
  <r>
    <x v="3"/>
    <n v="86"/>
    <n v="0"/>
    <n v="2"/>
    <n v="1"/>
    <x v="4"/>
  </r>
  <r>
    <x v="3"/>
    <n v="86"/>
    <n v="0"/>
    <n v="2"/>
    <n v="1"/>
    <x v="1"/>
  </r>
  <r>
    <x v="3"/>
    <n v="86"/>
    <n v="0"/>
    <n v="2"/>
    <n v="1"/>
    <x v="3"/>
  </r>
  <r>
    <x v="5"/>
    <n v="86"/>
    <n v="0"/>
    <n v="1"/>
    <n v="1"/>
    <x v="4"/>
  </r>
  <r>
    <x v="16"/>
    <n v="86"/>
    <n v="0"/>
    <n v="1"/>
    <n v="1"/>
    <x v="4"/>
  </r>
  <r>
    <x v="16"/>
    <n v="86"/>
    <n v="0"/>
    <n v="1"/>
    <n v="1"/>
    <x v="0"/>
  </r>
  <r>
    <x v="16"/>
    <n v="86"/>
    <n v="0"/>
    <n v="1"/>
    <n v="1"/>
    <x v="5"/>
  </r>
  <r>
    <x v="12"/>
    <n v="86"/>
    <n v="0"/>
    <n v="1"/>
    <n v="1"/>
    <x v="1"/>
  </r>
  <r>
    <x v="12"/>
    <n v="86"/>
    <n v="0"/>
    <n v="1"/>
    <n v="1"/>
    <x v="3"/>
  </r>
  <r>
    <x v="12"/>
    <n v="86"/>
    <n v="0"/>
    <n v="1"/>
    <n v="1"/>
    <x v="4"/>
  </r>
  <r>
    <x v="12"/>
    <n v="86"/>
    <n v="0"/>
    <n v="1"/>
    <n v="1"/>
    <x v="1"/>
  </r>
  <r>
    <x v="14"/>
    <n v="86"/>
    <n v="0"/>
    <n v="1"/>
    <n v="1"/>
    <x v="2"/>
  </r>
  <r>
    <x v="21"/>
    <n v="86"/>
    <n v="0"/>
    <n v="1"/>
    <n v="1"/>
    <x v="5"/>
  </r>
  <r>
    <x v="17"/>
    <n v="86"/>
    <n v="0"/>
    <n v="1"/>
    <n v="1"/>
    <x v="4"/>
  </r>
  <r>
    <x v="17"/>
    <n v="86"/>
    <n v="0"/>
    <n v="1"/>
    <n v="1"/>
    <x v="4"/>
  </r>
  <r>
    <x v="25"/>
    <n v="85"/>
    <n v="0"/>
    <n v="5"/>
    <n v="3"/>
    <x v="6"/>
  </r>
  <r>
    <x v="25"/>
    <n v="85"/>
    <n v="0"/>
    <n v="5"/>
    <n v="3"/>
    <x v="6"/>
  </r>
  <r>
    <x v="20"/>
    <n v="85"/>
    <n v="0"/>
    <n v="5"/>
    <n v="3"/>
    <x v="4"/>
  </r>
  <r>
    <x v="20"/>
    <n v="85"/>
    <n v="0"/>
    <n v="5"/>
    <n v="3"/>
    <x v="4"/>
  </r>
  <r>
    <x v="20"/>
    <n v="85"/>
    <n v="0"/>
    <n v="5"/>
    <n v="3"/>
    <x v="6"/>
  </r>
  <r>
    <x v="20"/>
    <n v="85"/>
    <n v="0"/>
    <n v="5"/>
    <n v="3"/>
    <x v="1"/>
  </r>
  <r>
    <x v="20"/>
    <n v="85"/>
    <n v="0"/>
    <n v="5"/>
    <n v="3"/>
    <x v="4"/>
  </r>
  <r>
    <x v="20"/>
    <n v="85"/>
    <n v="0"/>
    <n v="5"/>
    <n v="3"/>
    <x v="4"/>
  </r>
  <r>
    <x v="20"/>
    <n v="85"/>
    <n v="0"/>
    <n v="5"/>
    <n v="3"/>
    <x v="4"/>
  </r>
  <r>
    <x v="20"/>
    <n v="85"/>
    <n v="0"/>
    <n v="5"/>
    <n v="3"/>
    <x v="4"/>
  </r>
  <r>
    <x v="19"/>
    <n v="85"/>
    <n v="0"/>
    <n v="5"/>
    <n v="3"/>
    <x v="4"/>
  </r>
  <r>
    <x v="23"/>
    <n v="85"/>
    <n v="0"/>
    <n v="5"/>
    <n v="3"/>
    <x v="4"/>
  </r>
  <r>
    <x v="23"/>
    <n v="85"/>
    <n v="0"/>
    <n v="5"/>
    <n v="3"/>
    <x v="4"/>
  </r>
  <r>
    <x v="23"/>
    <n v="85"/>
    <n v="0"/>
    <n v="5"/>
    <n v="3"/>
    <x v="0"/>
  </r>
  <r>
    <x v="23"/>
    <n v="85"/>
    <n v="0"/>
    <n v="5"/>
    <n v="3"/>
    <x v="4"/>
  </r>
  <r>
    <x v="23"/>
    <n v="85"/>
    <n v="0"/>
    <n v="5"/>
    <n v="3"/>
    <x v="1"/>
  </r>
  <r>
    <x v="23"/>
    <n v="85"/>
    <n v="0"/>
    <n v="5"/>
    <n v="3"/>
    <x v="4"/>
  </r>
  <r>
    <x v="23"/>
    <n v="85"/>
    <n v="0"/>
    <n v="5"/>
    <n v="3"/>
    <x v="2"/>
  </r>
  <r>
    <x v="24"/>
    <n v="85"/>
    <n v="0"/>
    <n v="5"/>
    <n v="3"/>
    <x v="4"/>
  </r>
  <r>
    <x v="24"/>
    <n v="85"/>
    <n v="0"/>
    <n v="5"/>
    <n v="3"/>
    <x v="4"/>
  </r>
  <r>
    <x v="24"/>
    <n v="85"/>
    <n v="0"/>
    <n v="5"/>
    <n v="3"/>
    <x v="4"/>
  </r>
  <r>
    <x v="24"/>
    <n v="85"/>
    <n v="0"/>
    <n v="5"/>
    <n v="3"/>
    <x v="4"/>
  </r>
  <r>
    <x v="22"/>
    <n v="85"/>
    <n v="0"/>
    <n v="4"/>
    <n v="3"/>
    <x v="4"/>
  </r>
  <r>
    <x v="22"/>
    <n v="85"/>
    <n v="0"/>
    <n v="4"/>
    <n v="3"/>
    <x v="4"/>
  </r>
  <r>
    <x v="22"/>
    <n v="85"/>
    <n v="0"/>
    <n v="4"/>
    <n v="3"/>
    <x v="0"/>
  </r>
  <r>
    <x v="22"/>
    <n v="85"/>
    <n v="0"/>
    <n v="4"/>
    <n v="3"/>
    <x v="6"/>
  </r>
  <r>
    <x v="8"/>
    <n v="85"/>
    <n v="0"/>
    <n v="4"/>
    <n v="3"/>
    <x v="4"/>
  </r>
  <r>
    <x v="8"/>
    <n v="85"/>
    <n v="0"/>
    <n v="4"/>
    <n v="3"/>
    <x v="1"/>
  </r>
  <r>
    <x v="8"/>
    <n v="85"/>
    <n v="0"/>
    <n v="4"/>
    <n v="3"/>
    <x v="4"/>
  </r>
  <r>
    <x v="8"/>
    <n v="85"/>
    <n v="0"/>
    <n v="4"/>
    <n v="3"/>
    <x v="5"/>
  </r>
  <r>
    <x v="8"/>
    <n v="85"/>
    <n v="0"/>
    <n v="4"/>
    <n v="3"/>
    <x v="4"/>
  </r>
  <r>
    <x v="8"/>
    <n v="85"/>
    <n v="0"/>
    <n v="4"/>
    <n v="3"/>
    <x v="4"/>
  </r>
  <r>
    <x v="8"/>
    <n v="85"/>
    <n v="0"/>
    <n v="4"/>
    <n v="3"/>
    <x v="4"/>
  </r>
  <r>
    <x v="0"/>
    <n v="85"/>
    <n v="0"/>
    <n v="4"/>
    <n v="3"/>
    <x v="4"/>
  </r>
  <r>
    <x v="0"/>
    <n v="85"/>
    <n v="0"/>
    <n v="4"/>
    <n v="3"/>
    <x v="4"/>
  </r>
  <r>
    <x v="0"/>
    <n v="85"/>
    <n v="0"/>
    <n v="4"/>
    <n v="3"/>
    <x v="1"/>
  </r>
  <r>
    <x v="0"/>
    <n v="85"/>
    <n v="0"/>
    <n v="4"/>
    <n v="3"/>
    <x v="1"/>
  </r>
  <r>
    <x v="0"/>
    <n v="85"/>
    <n v="0"/>
    <n v="4"/>
    <n v="3"/>
    <x v="2"/>
  </r>
  <r>
    <x v="0"/>
    <n v="85"/>
    <n v="0"/>
    <n v="4"/>
    <n v="3"/>
    <x v="6"/>
  </r>
  <r>
    <x v="0"/>
    <n v="85"/>
    <n v="0"/>
    <n v="4"/>
    <n v="3"/>
    <x v="1"/>
  </r>
  <r>
    <x v="15"/>
    <n v="85"/>
    <n v="0"/>
    <n v="4"/>
    <n v="2"/>
    <x v="4"/>
  </r>
  <r>
    <x v="15"/>
    <n v="85"/>
    <n v="0"/>
    <n v="4"/>
    <n v="2"/>
    <x v="6"/>
  </r>
  <r>
    <x v="15"/>
    <n v="85"/>
    <n v="0"/>
    <n v="4"/>
    <n v="2"/>
    <x v="2"/>
  </r>
  <r>
    <x v="15"/>
    <n v="85"/>
    <n v="0"/>
    <n v="4"/>
    <n v="2"/>
    <x v="4"/>
  </r>
  <r>
    <x v="15"/>
    <n v="85"/>
    <n v="0"/>
    <n v="4"/>
    <n v="2"/>
    <x v="5"/>
  </r>
  <r>
    <x v="1"/>
    <n v="85"/>
    <n v="0"/>
    <n v="4"/>
    <n v="2"/>
    <x v="4"/>
  </r>
  <r>
    <x v="1"/>
    <n v="85"/>
    <n v="0"/>
    <n v="4"/>
    <n v="2"/>
    <x v="2"/>
  </r>
  <r>
    <x v="1"/>
    <n v="85"/>
    <n v="0"/>
    <n v="4"/>
    <n v="2"/>
    <x v="1"/>
  </r>
  <r>
    <x v="1"/>
    <n v="85"/>
    <n v="0"/>
    <n v="4"/>
    <n v="2"/>
    <x v="4"/>
  </r>
  <r>
    <x v="6"/>
    <n v="85"/>
    <n v="0"/>
    <n v="3"/>
    <n v="2"/>
    <x v="4"/>
  </r>
  <r>
    <x v="6"/>
    <n v="85"/>
    <n v="0"/>
    <n v="3"/>
    <n v="2"/>
    <x v="4"/>
  </r>
  <r>
    <x v="6"/>
    <n v="85"/>
    <n v="0"/>
    <n v="3"/>
    <n v="2"/>
    <x v="5"/>
  </r>
  <r>
    <x v="6"/>
    <n v="85"/>
    <n v="0"/>
    <n v="3"/>
    <n v="2"/>
    <x v="1"/>
  </r>
  <r>
    <x v="6"/>
    <n v="85"/>
    <n v="0"/>
    <n v="3"/>
    <n v="2"/>
    <x v="0"/>
  </r>
  <r>
    <x v="6"/>
    <n v="85"/>
    <n v="0"/>
    <n v="3"/>
    <n v="2"/>
    <x v="4"/>
  </r>
  <r>
    <x v="9"/>
    <n v="85"/>
    <n v="0"/>
    <n v="3"/>
    <n v="2"/>
    <x v="4"/>
  </r>
  <r>
    <x v="7"/>
    <n v="85"/>
    <n v="0"/>
    <n v="3"/>
    <n v="2"/>
    <x v="4"/>
  </r>
  <r>
    <x v="7"/>
    <n v="85"/>
    <n v="0"/>
    <n v="3"/>
    <n v="2"/>
    <x v="4"/>
  </r>
  <r>
    <x v="7"/>
    <n v="85"/>
    <n v="0"/>
    <n v="3"/>
    <n v="2"/>
    <x v="1"/>
  </r>
  <r>
    <x v="18"/>
    <n v="85"/>
    <n v="0"/>
    <n v="3"/>
    <n v="2"/>
    <x v="1"/>
  </r>
  <r>
    <x v="18"/>
    <n v="85"/>
    <n v="0"/>
    <n v="3"/>
    <n v="2"/>
    <x v="1"/>
  </r>
  <r>
    <x v="18"/>
    <n v="85"/>
    <n v="0"/>
    <n v="3"/>
    <n v="2"/>
    <x v="4"/>
  </r>
  <r>
    <x v="18"/>
    <n v="85"/>
    <n v="0"/>
    <n v="3"/>
    <n v="2"/>
    <x v="0"/>
  </r>
  <r>
    <x v="18"/>
    <n v="85"/>
    <n v="0"/>
    <n v="3"/>
    <n v="2"/>
    <x v="2"/>
  </r>
  <r>
    <x v="4"/>
    <n v="85"/>
    <n v="0"/>
    <n v="3"/>
    <n v="2"/>
    <x v="4"/>
  </r>
  <r>
    <x v="4"/>
    <n v="85"/>
    <n v="0"/>
    <n v="3"/>
    <n v="2"/>
    <x v="1"/>
  </r>
  <r>
    <x v="4"/>
    <n v="85"/>
    <n v="0"/>
    <n v="3"/>
    <n v="2"/>
    <x v="4"/>
  </r>
  <r>
    <x v="4"/>
    <n v="85"/>
    <n v="0"/>
    <n v="3"/>
    <n v="2"/>
    <x v="6"/>
  </r>
  <r>
    <x v="4"/>
    <n v="85"/>
    <n v="0"/>
    <n v="3"/>
    <n v="2"/>
    <x v="1"/>
  </r>
  <r>
    <x v="4"/>
    <n v="85"/>
    <n v="0"/>
    <n v="3"/>
    <n v="2"/>
    <x v="2"/>
  </r>
  <r>
    <x v="11"/>
    <n v="85"/>
    <n v="0"/>
    <n v="2"/>
    <n v="2"/>
    <x v="1"/>
  </r>
  <r>
    <x v="11"/>
    <n v="85"/>
    <n v="0"/>
    <n v="2"/>
    <n v="2"/>
    <x v="1"/>
  </r>
  <r>
    <x v="11"/>
    <n v="85"/>
    <n v="0"/>
    <n v="2"/>
    <n v="2"/>
    <x v="1"/>
  </r>
  <r>
    <x v="11"/>
    <n v="85"/>
    <n v="0"/>
    <n v="2"/>
    <n v="2"/>
    <x v="3"/>
  </r>
  <r>
    <x v="11"/>
    <n v="85"/>
    <n v="0"/>
    <n v="2"/>
    <n v="2"/>
    <x v="4"/>
  </r>
  <r>
    <x v="11"/>
    <n v="85"/>
    <n v="0"/>
    <n v="2"/>
    <n v="2"/>
    <x v="0"/>
  </r>
  <r>
    <x v="11"/>
    <n v="85"/>
    <n v="0"/>
    <n v="2"/>
    <n v="2"/>
    <x v="1"/>
  </r>
  <r>
    <x v="11"/>
    <n v="85"/>
    <n v="0"/>
    <n v="2"/>
    <n v="2"/>
    <x v="2"/>
  </r>
  <r>
    <x v="11"/>
    <n v="85"/>
    <n v="0"/>
    <n v="2"/>
    <n v="2"/>
    <x v="1"/>
  </r>
  <r>
    <x v="13"/>
    <n v="85"/>
    <n v="0"/>
    <n v="2"/>
    <n v="1"/>
    <x v="4"/>
  </r>
  <r>
    <x v="13"/>
    <n v="85"/>
    <n v="0"/>
    <n v="2"/>
    <n v="1"/>
    <x v="1"/>
  </r>
  <r>
    <x v="13"/>
    <n v="85"/>
    <n v="0"/>
    <n v="2"/>
    <n v="1"/>
    <x v="4"/>
  </r>
  <r>
    <x v="10"/>
    <n v="85"/>
    <n v="0"/>
    <n v="2"/>
    <n v="1"/>
    <x v="1"/>
  </r>
  <r>
    <x v="10"/>
    <n v="85"/>
    <n v="0"/>
    <n v="2"/>
    <n v="1"/>
    <x v="0"/>
  </r>
  <r>
    <x v="10"/>
    <n v="85"/>
    <n v="0"/>
    <n v="2"/>
    <n v="1"/>
    <x v="4"/>
  </r>
  <r>
    <x v="2"/>
    <n v="85"/>
    <n v="0"/>
    <n v="2"/>
    <n v="1"/>
    <x v="2"/>
  </r>
  <r>
    <x v="2"/>
    <n v="85"/>
    <n v="0"/>
    <n v="2"/>
    <n v="1"/>
    <x v="2"/>
  </r>
  <r>
    <x v="2"/>
    <n v="85"/>
    <n v="0"/>
    <n v="2"/>
    <n v="1"/>
    <x v="0"/>
  </r>
  <r>
    <x v="2"/>
    <n v="85"/>
    <n v="0"/>
    <n v="2"/>
    <n v="1"/>
    <x v="4"/>
  </r>
  <r>
    <x v="3"/>
    <n v="85"/>
    <n v="0"/>
    <n v="2"/>
    <n v="1"/>
    <x v="6"/>
  </r>
  <r>
    <x v="3"/>
    <n v="85"/>
    <n v="0"/>
    <n v="2"/>
    <n v="1"/>
    <x v="2"/>
  </r>
  <r>
    <x v="3"/>
    <n v="85"/>
    <n v="0"/>
    <n v="2"/>
    <n v="1"/>
    <x v="0"/>
  </r>
  <r>
    <x v="5"/>
    <n v="85"/>
    <n v="0"/>
    <n v="1"/>
    <n v="1"/>
    <x v="3"/>
  </r>
  <r>
    <x v="5"/>
    <n v="85"/>
    <n v="0"/>
    <n v="1"/>
    <n v="1"/>
    <x v="4"/>
  </r>
  <r>
    <x v="5"/>
    <n v="85"/>
    <n v="0"/>
    <n v="1"/>
    <n v="1"/>
    <x v="2"/>
  </r>
  <r>
    <x v="5"/>
    <n v="85"/>
    <n v="0"/>
    <n v="1"/>
    <n v="1"/>
    <x v="4"/>
  </r>
  <r>
    <x v="5"/>
    <n v="85"/>
    <n v="0"/>
    <n v="1"/>
    <n v="1"/>
    <x v="0"/>
  </r>
  <r>
    <x v="16"/>
    <n v="85"/>
    <n v="0"/>
    <n v="1"/>
    <n v="1"/>
    <x v="6"/>
  </r>
  <r>
    <x v="16"/>
    <n v="85"/>
    <n v="0"/>
    <n v="1"/>
    <n v="1"/>
    <x v="2"/>
  </r>
  <r>
    <x v="16"/>
    <n v="85"/>
    <n v="0"/>
    <n v="1"/>
    <n v="1"/>
    <x v="2"/>
  </r>
  <r>
    <x v="16"/>
    <n v="85"/>
    <n v="0"/>
    <n v="1"/>
    <n v="1"/>
    <x v="1"/>
  </r>
  <r>
    <x v="16"/>
    <n v="85"/>
    <n v="0"/>
    <n v="1"/>
    <n v="1"/>
    <x v="2"/>
  </r>
  <r>
    <x v="12"/>
    <n v="85"/>
    <n v="0"/>
    <n v="1"/>
    <n v="1"/>
    <x v="1"/>
  </r>
  <r>
    <x v="12"/>
    <n v="85"/>
    <n v="0"/>
    <n v="1"/>
    <n v="1"/>
    <x v="4"/>
  </r>
  <r>
    <x v="12"/>
    <n v="85"/>
    <n v="0"/>
    <n v="1"/>
    <n v="1"/>
    <x v="2"/>
  </r>
  <r>
    <x v="14"/>
    <n v="85"/>
    <n v="0"/>
    <n v="1"/>
    <n v="1"/>
    <x v="3"/>
  </r>
  <r>
    <x v="14"/>
    <n v="85"/>
    <n v="0"/>
    <n v="1"/>
    <n v="1"/>
    <x v="0"/>
  </r>
  <r>
    <x v="21"/>
    <n v="85"/>
    <n v="0"/>
    <n v="1"/>
    <n v="1"/>
    <x v="0"/>
  </r>
  <r>
    <x v="21"/>
    <n v="85"/>
    <n v="0"/>
    <n v="1"/>
    <n v="1"/>
    <x v="0"/>
  </r>
  <r>
    <x v="21"/>
    <n v="85"/>
    <n v="0"/>
    <n v="1"/>
    <n v="1"/>
    <x v="0"/>
  </r>
  <r>
    <x v="17"/>
    <n v="85"/>
    <n v="0"/>
    <n v="1"/>
    <n v="1"/>
    <x v="4"/>
  </r>
  <r>
    <x v="17"/>
    <n v="85"/>
    <n v="0"/>
    <n v="1"/>
    <n v="1"/>
    <x v="4"/>
  </r>
  <r>
    <x v="25"/>
    <n v="84"/>
    <n v="0"/>
    <n v="5"/>
    <n v="3"/>
    <x v="4"/>
  </r>
  <r>
    <x v="20"/>
    <n v="84"/>
    <n v="0"/>
    <n v="5"/>
    <n v="3"/>
    <x v="4"/>
  </r>
  <r>
    <x v="20"/>
    <n v="84"/>
    <n v="0"/>
    <n v="5"/>
    <n v="3"/>
    <x v="4"/>
  </r>
  <r>
    <x v="20"/>
    <n v="84"/>
    <n v="0"/>
    <n v="5"/>
    <n v="3"/>
    <x v="5"/>
  </r>
  <r>
    <x v="20"/>
    <n v="84"/>
    <n v="0"/>
    <n v="5"/>
    <n v="3"/>
    <x v="4"/>
  </r>
  <r>
    <x v="20"/>
    <n v="84"/>
    <n v="0"/>
    <n v="5"/>
    <n v="3"/>
    <x v="1"/>
  </r>
  <r>
    <x v="20"/>
    <n v="84"/>
    <n v="0"/>
    <n v="5"/>
    <n v="3"/>
    <x v="4"/>
  </r>
  <r>
    <x v="20"/>
    <n v="84"/>
    <n v="0"/>
    <n v="5"/>
    <n v="3"/>
    <x v="4"/>
  </r>
  <r>
    <x v="20"/>
    <n v="84"/>
    <n v="0"/>
    <n v="5"/>
    <n v="3"/>
    <x v="4"/>
  </r>
  <r>
    <x v="19"/>
    <n v="84"/>
    <n v="0"/>
    <n v="5"/>
    <n v="3"/>
    <x v="4"/>
  </r>
  <r>
    <x v="19"/>
    <n v="84"/>
    <n v="0"/>
    <n v="5"/>
    <n v="3"/>
    <x v="4"/>
  </r>
  <r>
    <x v="23"/>
    <n v="84"/>
    <n v="0"/>
    <n v="5"/>
    <n v="3"/>
    <x v="2"/>
  </r>
  <r>
    <x v="23"/>
    <n v="84"/>
    <n v="0"/>
    <n v="5"/>
    <n v="3"/>
    <x v="4"/>
  </r>
  <r>
    <x v="23"/>
    <n v="84"/>
    <n v="0"/>
    <n v="5"/>
    <n v="3"/>
    <x v="4"/>
  </r>
  <r>
    <x v="24"/>
    <n v="84"/>
    <n v="0"/>
    <n v="5"/>
    <n v="3"/>
    <x v="4"/>
  </r>
  <r>
    <x v="24"/>
    <n v="84"/>
    <n v="0"/>
    <n v="5"/>
    <n v="3"/>
    <x v="4"/>
  </r>
  <r>
    <x v="24"/>
    <n v="84"/>
    <n v="0"/>
    <n v="5"/>
    <n v="3"/>
    <x v="5"/>
  </r>
  <r>
    <x v="24"/>
    <n v="84"/>
    <n v="0"/>
    <n v="5"/>
    <n v="3"/>
    <x v="1"/>
  </r>
  <r>
    <x v="22"/>
    <n v="84"/>
    <n v="0"/>
    <n v="4"/>
    <n v="3"/>
    <x v="1"/>
  </r>
  <r>
    <x v="22"/>
    <n v="84"/>
    <n v="0"/>
    <n v="4"/>
    <n v="3"/>
    <x v="4"/>
  </r>
  <r>
    <x v="22"/>
    <n v="84"/>
    <n v="0"/>
    <n v="4"/>
    <n v="3"/>
    <x v="4"/>
  </r>
  <r>
    <x v="22"/>
    <n v="84"/>
    <n v="0"/>
    <n v="4"/>
    <n v="3"/>
    <x v="6"/>
  </r>
  <r>
    <x v="22"/>
    <n v="84"/>
    <n v="0"/>
    <n v="4"/>
    <n v="3"/>
    <x v="0"/>
  </r>
  <r>
    <x v="8"/>
    <n v="84"/>
    <n v="0"/>
    <n v="4"/>
    <n v="3"/>
    <x v="1"/>
  </r>
  <r>
    <x v="8"/>
    <n v="84"/>
    <n v="0"/>
    <n v="4"/>
    <n v="3"/>
    <x v="4"/>
  </r>
  <r>
    <x v="8"/>
    <n v="84"/>
    <n v="0"/>
    <n v="4"/>
    <n v="3"/>
    <x v="0"/>
  </r>
  <r>
    <x v="8"/>
    <n v="84"/>
    <n v="0"/>
    <n v="4"/>
    <n v="3"/>
    <x v="6"/>
  </r>
  <r>
    <x v="8"/>
    <n v="84"/>
    <n v="0"/>
    <n v="4"/>
    <n v="3"/>
    <x v="4"/>
  </r>
  <r>
    <x v="8"/>
    <n v="84"/>
    <n v="0"/>
    <n v="4"/>
    <n v="3"/>
    <x v="4"/>
  </r>
  <r>
    <x v="0"/>
    <n v="84"/>
    <n v="0"/>
    <n v="4"/>
    <n v="3"/>
    <x v="0"/>
  </r>
  <r>
    <x v="0"/>
    <n v="84"/>
    <n v="0"/>
    <n v="4"/>
    <n v="3"/>
    <x v="5"/>
  </r>
  <r>
    <x v="0"/>
    <n v="84"/>
    <n v="0"/>
    <n v="4"/>
    <n v="3"/>
    <x v="4"/>
  </r>
  <r>
    <x v="0"/>
    <n v="84"/>
    <n v="0"/>
    <n v="4"/>
    <n v="3"/>
    <x v="4"/>
  </r>
  <r>
    <x v="0"/>
    <n v="84"/>
    <n v="0"/>
    <n v="4"/>
    <n v="3"/>
    <x v="1"/>
  </r>
  <r>
    <x v="0"/>
    <n v="84"/>
    <n v="0"/>
    <n v="4"/>
    <n v="3"/>
    <x v="0"/>
  </r>
  <r>
    <x v="15"/>
    <n v="84"/>
    <n v="0"/>
    <n v="4"/>
    <n v="2"/>
    <x v="1"/>
  </r>
  <r>
    <x v="15"/>
    <n v="84"/>
    <n v="0"/>
    <n v="4"/>
    <n v="2"/>
    <x v="5"/>
  </r>
  <r>
    <x v="1"/>
    <n v="84"/>
    <n v="0"/>
    <n v="4"/>
    <n v="2"/>
    <x v="1"/>
  </r>
  <r>
    <x v="6"/>
    <n v="84"/>
    <n v="0"/>
    <n v="3"/>
    <n v="2"/>
    <x v="4"/>
  </r>
  <r>
    <x v="6"/>
    <n v="84"/>
    <n v="0"/>
    <n v="3"/>
    <n v="2"/>
    <x v="4"/>
  </r>
  <r>
    <x v="6"/>
    <n v="84"/>
    <n v="0"/>
    <n v="3"/>
    <n v="2"/>
    <x v="2"/>
  </r>
  <r>
    <x v="6"/>
    <n v="84"/>
    <n v="0"/>
    <n v="3"/>
    <n v="2"/>
    <x v="0"/>
  </r>
  <r>
    <x v="6"/>
    <n v="84"/>
    <n v="0"/>
    <n v="3"/>
    <n v="2"/>
    <x v="0"/>
  </r>
  <r>
    <x v="6"/>
    <n v="84"/>
    <n v="0"/>
    <n v="3"/>
    <n v="2"/>
    <x v="2"/>
  </r>
  <r>
    <x v="6"/>
    <n v="84"/>
    <n v="0"/>
    <n v="3"/>
    <n v="2"/>
    <x v="4"/>
  </r>
  <r>
    <x v="6"/>
    <n v="84"/>
    <n v="0"/>
    <n v="3"/>
    <n v="2"/>
    <x v="2"/>
  </r>
  <r>
    <x v="9"/>
    <n v="84"/>
    <n v="0"/>
    <n v="3"/>
    <n v="2"/>
    <x v="0"/>
  </r>
  <r>
    <x v="9"/>
    <n v="84"/>
    <n v="0"/>
    <n v="3"/>
    <n v="2"/>
    <x v="1"/>
  </r>
  <r>
    <x v="9"/>
    <n v="84"/>
    <n v="0"/>
    <n v="3"/>
    <n v="2"/>
    <x v="4"/>
  </r>
  <r>
    <x v="9"/>
    <n v="84"/>
    <n v="0"/>
    <n v="3"/>
    <n v="2"/>
    <x v="2"/>
  </r>
  <r>
    <x v="9"/>
    <n v="84"/>
    <n v="0"/>
    <n v="3"/>
    <n v="2"/>
    <x v="0"/>
  </r>
  <r>
    <x v="9"/>
    <n v="84"/>
    <n v="0"/>
    <n v="3"/>
    <n v="2"/>
    <x v="0"/>
  </r>
  <r>
    <x v="7"/>
    <n v="84"/>
    <n v="0"/>
    <n v="3"/>
    <n v="2"/>
    <x v="4"/>
  </r>
  <r>
    <x v="7"/>
    <n v="84"/>
    <n v="0"/>
    <n v="3"/>
    <n v="2"/>
    <x v="2"/>
  </r>
  <r>
    <x v="7"/>
    <n v="84"/>
    <n v="0"/>
    <n v="3"/>
    <n v="2"/>
    <x v="4"/>
  </r>
  <r>
    <x v="7"/>
    <n v="84"/>
    <n v="0"/>
    <n v="3"/>
    <n v="2"/>
    <x v="5"/>
  </r>
  <r>
    <x v="7"/>
    <n v="84"/>
    <n v="0"/>
    <n v="3"/>
    <n v="2"/>
    <x v="1"/>
  </r>
  <r>
    <x v="18"/>
    <n v="84"/>
    <n v="0"/>
    <n v="3"/>
    <n v="2"/>
    <x v="1"/>
  </r>
  <r>
    <x v="18"/>
    <n v="84"/>
    <n v="0"/>
    <n v="3"/>
    <n v="2"/>
    <x v="2"/>
  </r>
  <r>
    <x v="18"/>
    <n v="84"/>
    <n v="0"/>
    <n v="3"/>
    <n v="2"/>
    <x v="0"/>
  </r>
  <r>
    <x v="4"/>
    <n v="84"/>
    <n v="0"/>
    <n v="3"/>
    <n v="2"/>
    <x v="4"/>
  </r>
  <r>
    <x v="4"/>
    <n v="84"/>
    <n v="0"/>
    <n v="3"/>
    <n v="2"/>
    <x v="2"/>
  </r>
  <r>
    <x v="11"/>
    <n v="84"/>
    <n v="0"/>
    <n v="2"/>
    <n v="2"/>
    <x v="1"/>
  </r>
  <r>
    <x v="11"/>
    <n v="84"/>
    <n v="0"/>
    <n v="2"/>
    <n v="2"/>
    <x v="1"/>
  </r>
  <r>
    <x v="11"/>
    <n v="84"/>
    <n v="0"/>
    <n v="2"/>
    <n v="2"/>
    <x v="0"/>
  </r>
  <r>
    <x v="11"/>
    <n v="84"/>
    <n v="0"/>
    <n v="2"/>
    <n v="2"/>
    <x v="0"/>
  </r>
  <r>
    <x v="11"/>
    <n v="84"/>
    <n v="0"/>
    <n v="2"/>
    <n v="2"/>
    <x v="1"/>
  </r>
  <r>
    <x v="11"/>
    <n v="84"/>
    <n v="0"/>
    <n v="2"/>
    <n v="2"/>
    <x v="4"/>
  </r>
  <r>
    <x v="11"/>
    <n v="84"/>
    <n v="0"/>
    <n v="2"/>
    <n v="2"/>
    <x v="4"/>
  </r>
  <r>
    <x v="11"/>
    <n v="84"/>
    <n v="0"/>
    <n v="2"/>
    <n v="2"/>
    <x v="1"/>
  </r>
  <r>
    <x v="11"/>
    <n v="84"/>
    <n v="0"/>
    <n v="2"/>
    <n v="2"/>
    <x v="4"/>
  </r>
  <r>
    <x v="11"/>
    <n v="84"/>
    <n v="0"/>
    <n v="2"/>
    <n v="2"/>
    <x v="1"/>
  </r>
  <r>
    <x v="11"/>
    <n v="84"/>
    <n v="0"/>
    <n v="2"/>
    <n v="2"/>
    <x v="5"/>
  </r>
  <r>
    <x v="11"/>
    <n v="84"/>
    <n v="0"/>
    <n v="2"/>
    <n v="2"/>
    <x v="0"/>
  </r>
  <r>
    <x v="11"/>
    <n v="84"/>
    <n v="0"/>
    <n v="2"/>
    <n v="2"/>
    <x v="5"/>
  </r>
  <r>
    <x v="13"/>
    <n v="84"/>
    <n v="0"/>
    <n v="2"/>
    <n v="1"/>
    <x v="3"/>
  </r>
  <r>
    <x v="13"/>
    <n v="84"/>
    <n v="0"/>
    <n v="2"/>
    <n v="1"/>
    <x v="3"/>
  </r>
  <r>
    <x v="13"/>
    <n v="84"/>
    <n v="0"/>
    <n v="2"/>
    <n v="1"/>
    <x v="1"/>
  </r>
  <r>
    <x v="13"/>
    <n v="84"/>
    <n v="0"/>
    <n v="2"/>
    <n v="1"/>
    <x v="2"/>
  </r>
  <r>
    <x v="13"/>
    <n v="84"/>
    <n v="0"/>
    <n v="2"/>
    <n v="1"/>
    <x v="2"/>
  </r>
  <r>
    <x v="13"/>
    <n v="84"/>
    <n v="0"/>
    <n v="2"/>
    <n v="1"/>
    <x v="0"/>
  </r>
  <r>
    <x v="13"/>
    <n v="84"/>
    <n v="0"/>
    <n v="2"/>
    <n v="1"/>
    <x v="4"/>
  </r>
  <r>
    <x v="13"/>
    <n v="84"/>
    <n v="0"/>
    <n v="2"/>
    <n v="1"/>
    <x v="3"/>
  </r>
  <r>
    <x v="13"/>
    <n v="84"/>
    <n v="0"/>
    <n v="2"/>
    <n v="1"/>
    <x v="0"/>
  </r>
  <r>
    <x v="13"/>
    <n v="84"/>
    <n v="0"/>
    <n v="2"/>
    <n v="1"/>
    <x v="4"/>
  </r>
  <r>
    <x v="13"/>
    <n v="84"/>
    <n v="0"/>
    <n v="2"/>
    <n v="1"/>
    <x v="4"/>
  </r>
  <r>
    <x v="10"/>
    <n v="84"/>
    <n v="0"/>
    <n v="2"/>
    <n v="1"/>
    <x v="1"/>
  </r>
  <r>
    <x v="10"/>
    <n v="84"/>
    <n v="0"/>
    <n v="2"/>
    <n v="1"/>
    <x v="4"/>
  </r>
  <r>
    <x v="10"/>
    <n v="84"/>
    <n v="0"/>
    <n v="2"/>
    <n v="1"/>
    <x v="1"/>
  </r>
  <r>
    <x v="2"/>
    <n v="84"/>
    <n v="0"/>
    <n v="2"/>
    <n v="1"/>
    <x v="1"/>
  </r>
  <r>
    <x v="2"/>
    <n v="84"/>
    <n v="0"/>
    <n v="2"/>
    <n v="1"/>
    <x v="2"/>
  </r>
  <r>
    <x v="2"/>
    <n v="84"/>
    <n v="0"/>
    <n v="2"/>
    <n v="1"/>
    <x v="2"/>
  </r>
  <r>
    <x v="2"/>
    <n v="84"/>
    <n v="0"/>
    <n v="2"/>
    <n v="1"/>
    <x v="0"/>
  </r>
  <r>
    <x v="3"/>
    <n v="84"/>
    <n v="0"/>
    <n v="2"/>
    <n v="1"/>
    <x v="2"/>
  </r>
  <r>
    <x v="3"/>
    <n v="84"/>
    <n v="0"/>
    <n v="2"/>
    <n v="1"/>
    <x v="2"/>
  </r>
  <r>
    <x v="3"/>
    <n v="84"/>
    <n v="0"/>
    <n v="2"/>
    <n v="1"/>
    <x v="1"/>
  </r>
  <r>
    <x v="3"/>
    <n v="84"/>
    <n v="0"/>
    <n v="2"/>
    <n v="1"/>
    <x v="5"/>
  </r>
  <r>
    <x v="5"/>
    <n v="84"/>
    <n v="0"/>
    <n v="1"/>
    <n v="1"/>
    <x v="2"/>
  </r>
  <r>
    <x v="5"/>
    <n v="84"/>
    <n v="0"/>
    <n v="1"/>
    <n v="1"/>
    <x v="1"/>
  </r>
  <r>
    <x v="5"/>
    <n v="84"/>
    <n v="0"/>
    <n v="1"/>
    <n v="1"/>
    <x v="4"/>
  </r>
  <r>
    <x v="5"/>
    <n v="84"/>
    <n v="0"/>
    <n v="1"/>
    <n v="1"/>
    <x v="4"/>
  </r>
  <r>
    <x v="5"/>
    <n v="84"/>
    <n v="0"/>
    <n v="1"/>
    <n v="1"/>
    <x v="2"/>
  </r>
  <r>
    <x v="16"/>
    <n v="84"/>
    <n v="0"/>
    <n v="1"/>
    <n v="1"/>
    <x v="4"/>
  </r>
  <r>
    <x v="16"/>
    <n v="84"/>
    <n v="0"/>
    <n v="1"/>
    <n v="1"/>
    <x v="5"/>
  </r>
  <r>
    <x v="16"/>
    <n v="84"/>
    <n v="0"/>
    <n v="1"/>
    <n v="1"/>
    <x v="1"/>
  </r>
  <r>
    <x v="16"/>
    <n v="84"/>
    <n v="0"/>
    <n v="1"/>
    <n v="1"/>
    <x v="4"/>
  </r>
  <r>
    <x v="16"/>
    <n v="84"/>
    <n v="0"/>
    <n v="1"/>
    <n v="1"/>
    <x v="0"/>
  </r>
  <r>
    <x v="16"/>
    <n v="84"/>
    <n v="0"/>
    <n v="1"/>
    <n v="1"/>
    <x v="0"/>
  </r>
  <r>
    <x v="12"/>
    <n v="84"/>
    <n v="0"/>
    <n v="1"/>
    <n v="1"/>
    <x v="1"/>
  </r>
  <r>
    <x v="12"/>
    <n v="84"/>
    <n v="0"/>
    <n v="1"/>
    <n v="1"/>
    <x v="3"/>
  </r>
  <r>
    <x v="12"/>
    <n v="84"/>
    <n v="0"/>
    <n v="1"/>
    <n v="1"/>
    <x v="1"/>
  </r>
  <r>
    <x v="12"/>
    <n v="84"/>
    <n v="0"/>
    <n v="1"/>
    <n v="1"/>
    <x v="3"/>
  </r>
  <r>
    <x v="12"/>
    <n v="84"/>
    <n v="0"/>
    <n v="1"/>
    <n v="1"/>
    <x v="4"/>
  </r>
  <r>
    <x v="12"/>
    <n v="84"/>
    <n v="0"/>
    <n v="1"/>
    <n v="1"/>
    <x v="4"/>
  </r>
  <r>
    <x v="21"/>
    <n v="84"/>
    <n v="0"/>
    <n v="1"/>
    <n v="1"/>
    <x v="4"/>
  </r>
  <r>
    <x v="21"/>
    <n v="84"/>
    <n v="0"/>
    <n v="1"/>
    <n v="1"/>
    <x v="4"/>
  </r>
  <r>
    <x v="21"/>
    <n v="84"/>
    <n v="0"/>
    <n v="1"/>
    <n v="1"/>
    <x v="0"/>
  </r>
  <r>
    <x v="21"/>
    <n v="84"/>
    <n v="0"/>
    <n v="1"/>
    <n v="1"/>
    <x v="4"/>
  </r>
  <r>
    <x v="17"/>
    <n v="84"/>
    <n v="0"/>
    <n v="1"/>
    <n v="1"/>
    <x v="3"/>
  </r>
  <r>
    <x v="25"/>
    <n v="83"/>
    <n v="0"/>
    <n v="5"/>
    <n v="3"/>
    <x v="4"/>
  </r>
  <r>
    <x v="25"/>
    <n v="83"/>
    <n v="0"/>
    <n v="5"/>
    <n v="3"/>
    <x v="6"/>
  </r>
  <r>
    <x v="25"/>
    <n v="83"/>
    <n v="0"/>
    <n v="5"/>
    <n v="3"/>
    <x v="4"/>
  </r>
  <r>
    <x v="25"/>
    <n v="83"/>
    <n v="0"/>
    <n v="5"/>
    <n v="3"/>
    <x v="1"/>
  </r>
  <r>
    <x v="25"/>
    <n v="83"/>
    <n v="0"/>
    <n v="5"/>
    <n v="3"/>
    <x v="6"/>
  </r>
  <r>
    <x v="25"/>
    <n v="83"/>
    <n v="0"/>
    <n v="5"/>
    <n v="3"/>
    <x v="6"/>
  </r>
  <r>
    <x v="20"/>
    <n v="83"/>
    <n v="0"/>
    <n v="5"/>
    <n v="3"/>
    <x v="2"/>
  </r>
  <r>
    <x v="20"/>
    <n v="83"/>
    <n v="0"/>
    <n v="5"/>
    <n v="3"/>
    <x v="2"/>
  </r>
  <r>
    <x v="19"/>
    <n v="83"/>
    <n v="0"/>
    <n v="5"/>
    <n v="3"/>
    <x v="0"/>
  </r>
  <r>
    <x v="19"/>
    <n v="83"/>
    <n v="0"/>
    <n v="5"/>
    <n v="3"/>
    <x v="1"/>
  </r>
  <r>
    <x v="23"/>
    <n v="83"/>
    <n v="0"/>
    <n v="5"/>
    <n v="3"/>
    <x v="2"/>
  </r>
  <r>
    <x v="23"/>
    <n v="83"/>
    <n v="0"/>
    <n v="5"/>
    <n v="3"/>
    <x v="4"/>
  </r>
  <r>
    <x v="24"/>
    <n v="83"/>
    <n v="0"/>
    <n v="5"/>
    <n v="3"/>
    <x v="4"/>
  </r>
  <r>
    <x v="24"/>
    <n v="83"/>
    <n v="0"/>
    <n v="5"/>
    <n v="3"/>
    <x v="1"/>
  </r>
  <r>
    <x v="24"/>
    <n v="83"/>
    <n v="0"/>
    <n v="5"/>
    <n v="3"/>
    <x v="4"/>
  </r>
  <r>
    <x v="24"/>
    <n v="83"/>
    <n v="0"/>
    <n v="5"/>
    <n v="3"/>
    <x v="4"/>
  </r>
  <r>
    <x v="24"/>
    <n v="83"/>
    <n v="0"/>
    <n v="5"/>
    <n v="3"/>
    <x v="4"/>
  </r>
  <r>
    <x v="22"/>
    <n v="83"/>
    <n v="0"/>
    <n v="4"/>
    <n v="3"/>
    <x v="4"/>
  </r>
  <r>
    <x v="22"/>
    <n v="83"/>
    <n v="0"/>
    <n v="4"/>
    <n v="3"/>
    <x v="4"/>
  </r>
  <r>
    <x v="22"/>
    <n v="83"/>
    <n v="0"/>
    <n v="4"/>
    <n v="3"/>
    <x v="4"/>
  </r>
  <r>
    <x v="8"/>
    <n v="83"/>
    <n v="0"/>
    <n v="4"/>
    <n v="3"/>
    <x v="1"/>
  </r>
  <r>
    <x v="8"/>
    <n v="83"/>
    <n v="0"/>
    <n v="4"/>
    <n v="3"/>
    <x v="4"/>
  </r>
  <r>
    <x v="8"/>
    <n v="83"/>
    <n v="0"/>
    <n v="4"/>
    <n v="3"/>
    <x v="4"/>
  </r>
  <r>
    <x v="8"/>
    <n v="83"/>
    <n v="0"/>
    <n v="4"/>
    <n v="3"/>
    <x v="4"/>
  </r>
  <r>
    <x v="8"/>
    <n v="83"/>
    <n v="0"/>
    <n v="4"/>
    <n v="3"/>
    <x v="2"/>
  </r>
  <r>
    <x v="0"/>
    <n v="83"/>
    <n v="0"/>
    <n v="4"/>
    <n v="3"/>
    <x v="1"/>
  </r>
  <r>
    <x v="0"/>
    <n v="83"/>
    <n v="0"/>
    <n v="4"/>
    <n v="3"/>
    <x v="2"/>
  </r>
  <r>
    <x v="0"/>
    <n v="83"/>
    <n v="0"/>
    <n v="4"/>
    <n v="3"/>
    <x v="1"/>
  </r>
  <r>
    <x v="0"/>
    <n v="83"/>
    <n v="0"/>
    <n v="4"/>
    <n v="3"/>
    <x v="1"/>
  </r>
  <r>
    <x v="0"/>
    <n v="83"/>
    <n v="0"/>
    <n v="4"/>
    <n v="3"/>
    <x v="2"/>
  </r>
  <r>
    <x v="0"/>
    <n v="83"/>
    <n v="0"/>
    <n v="4"/>
    <n v="3"/>
    <x v="6"/>
  </r>
  <r>
    <x v="0"/>
    <n v="83"/>
    <n v="0"/>
    <n v="4"/>
    <n v="3"/>
    <x v="2"/>
  </r>
  <r>
    <x v="0"/>
    <n v="83"/>
    <n v="0"/>
    <n v="4"/>
    <n v="3"/>
    <x v="1"/>
  </r>
  <r>
    <x v="15"/>
    <n v="83"/>
    <n v="0"/>
    <n v="4"/>
    <n v="2"/>
    <x v="5"/>
  </r>
  <r>
    <x v="15"/>
    <n v="83"/>
    <n v="0"/>
    <n v="4"/>
    <n v="2"/>
    <x v="1"/>
  </r>
  <r>
    <x v="15"/>
    <n v="83"/>
    <n v="0"/>
    <n v="4"/>
    <n v="2"/>
    <x v="1"/>
  </r>
  <r>
    <x v="15"/>
    <n v="83"/>
    <n v="0"/>
    <n v="4"/>
    <n v="2"/>
    <x v="5"/>
  </r>
  <r>
    <x v="15"/>
    <n v="83"/>
    <n v="0"/>
    <n v="4"/>
    <n v="2"/>
    <x v="6"/>
  </r>
  <r>
    <x v="15"/>
    <n v="83"/>
    <n v="0"/>
    <n v="4"/>
    <n v="2"/>
    <x v="4"/>
  </r>
  <r>
    <x v="15"/>
    <n v="83"/>
    <n v="0"/>
    <n v="4"/>
    <n v="2"/>
    <x v="0"/>
  </r>
  <r>
    <x v="15"/>
    <n v="83"/>
    <n v="0"/>
    <n v="4"/>
    <n v="2"/>
    <x v="4"/>
  </r>
  <r>
    <x v="1"/>
    <n v="83"/>
    <n v="0"/>
    <n v="4"/>
    <n v="2"/>
    <x v="1"/>
  </r>
  <r>
    <x v="1"/>
    <n v="83"/>
    <n v="0"/>
    <n v="4"/>
    <n v="2"/>
    <x v="1"/>
  </r>
  <r>
    <x v="1"/>
    <n v="83"/>
    <n v="0"/>
    <n v="4"/>
    <n v="2"/>
    <x v="4"/>
  </r>
  <r>
    <x v="1"/>
    <n v="83"/>
    <n v="0"/>
    <n v="4"/>
    <n v="2"/>
    <x v="1"/>
  </r>
  <r>
    <x v="1"/>
    <n v="83"/>
    <n v="0"/>
    <n v="4"/>
    <n v="2"/>
    <x v="3"/>
  </r>
  <r>
    <x v="1"/>
    <n v="83"/>
    <n v="0"/>
    <n v="4"/>
    <n v="2"/>
    <x v="4"/>
  </r>
  <r>
    <x v="1"/>
    <n v="83"/>
    <n v="0"/>
    <n v="4"/>
    <n v="2"/>
    <x v="4"/>
  </r>
  <r>
    <x v="6"/>
    <n v="83"/>
    <n v="0"/>
    <n v="3"/>
    <n v="2"/>
    <x v="4"/>
  </r>
  <r>
    <x v="6"/>
    <n v="83"/>
    <n v="0"/>
    <n v="3"/>
    <n v="2"/>
    <x v="4"/>
  </r>
  <r>
    <x v="6"/>
    <n v="83"/>
    <n v="0"/>
    <n v="3"/>
    <n v="2"/>
    <x v="2"/>
  </r>
  <r>
    <x v="6"/>
    <n v="83"/>
    <n v="0"/>
    <n v="3"/>
    <n v="2"/>
    <x v="1"/>
  </r>
  <r>
    <x v="6"/>
    <n v="83"/>
    <n v="0"/>
    <n v="3"/>
    <n v="2"/>
    <x v="5"/>
  </r>
  <r>
    <x v="6"/>
    <n v="83"/>
    <n v="0"/>
    <n v="3"/>
    <n v="2"/>
    <x v="2"/>
  </r>
  <r>
    <x v="6"/>
    <n v="83"/>
    <n v="0"/>
    <n v="3"/>
    <n v="2"/>
    <x v="2"/>
  </r>
  <r>
    <x v="9"/>
    <n v="83"/>
    <n v="0"/>
    <n v="3"/>
    <n v="2"/>
    <x v="4"/>
  </r>
  <r>
    <x v="9"/>
    <n v="83"/>
    <n v="0"/>
    <n v="3"/>
    <n v="2"/>
    <x v="2"/>
  </r>
  <r>
    <x v="9"/>
    <n v="83"/>
    <n v="0"/>
    <n v="3"/>
    <n v="2"/>
    <x v="1"/>
  </r>
  <r>
    <x v="9"/>
    <n v="83"/>
    <n v="0"/>
    <n v="3"/>
    <n v="2"/>
    <x v="0"/>
  </r>
  <r>
    <x v="7"/>
    <n v="83"/>
    <n v="0"/>
    <n v="3"/>
    <n v="2"/>
    <x v="4"/>
  </r>
  <r>
    <x v="7"/>
    <n v="83"/>
    <n v="0"/>
    <n v="3"/>
    <n v="2"/>
    <x v="4"/>
  </r>
  <r>
    <x v="7"/>
    <n v="83"/>
    <n v="0"/>
    <n v="3"/>
    <n v="2"/>
    <x v="2"/>
  </r>
  <r>
    <x v="18"/>
    <n v="83"/>
    <n v="0"/>
    <n v="3"/>
    <n v="2"/>
    <x v="1"/>
  </r>
  <r>
    <x v="18"/>
    <n v="83"/>
    <n v="0"/>
    <n v="3"/>
    <n v="2"/>
    <x v="2"/>
  </r>
  <r>
    <x v="18"/>
    <n v="83"/>
    <n v="0"/>
    <n v="3"/>
    <n v="2"/>
    <x v="4"/>
  </r>
  <r>
    <x v="18"/>
    <n v="83"/>
    <n v="0"/>
    <n v="3"/>
    <n v="2"/>
    <x v="4"/>
  </r>
  <r>
    <x v="18"/>
    <n v="83"/>
    <n v="0"/>
    <n v="3"/>
    <n v="2"/>
    <x v="2"/>
  </r>
  <r>
    <x v="18"/>
    <n v="83"/>
    <n v="0"/>
    <n v="3"/>
    <n v="2"/>
    <x v="0"/>
  </r>
  <r>
    <x v="4"/>
    <n v="83"/>
    <n v="0"/>
    <n v="3"/>
    <n v="2"/>
    <x v="4"/>
  </r>
  <r>
    <x v="4"/>
    <n v="83"/>
    <n v="0"/>
    <n v="3"/>
    <n v="2"/>
    <x v="4"/>
  </r>
  <r>
    <x v="4"/>
    <n v="83"/>
    <n v="0"/>
    <n v="3"/>
    <n v="2"/>
    <x v="1"/>
  </r>
  <r>
    <x v="4"/>
    <n v="83"/>
    <n v="0"/>
    <n v="3"/>
    <n v="2"/>
    <x v="4"/>
  </r>
  <r>
    <x v="4"/>
    <n v="83"/>
    <n v="0"/>
    <n v="3"/>
    <n v="2"/>
    <x v="2"/>
  </r>
  <r>
    <x v="4"/>
    <n v="83"/>
    <n v="0"/>
    <n v="3"/>
    <n v="2"/>
    <x v="0"/>
  </r>
  <r>
    <x v="4"/>
    <n v="83"/>
    <n v="0"/>
    <n v="3"/>
    <n v="2"/>
    <x v="2"/>
  </r>
  <r>
    <x v="4"/>
    <n v="83"/>
    <n v="0"/>
    <n v="3"/>
    <n v="2"/>
    <x v="4"/>
  </r>
  <r>
    <x v="11"/>
    <n v="83"/>
    <n v="0"/>
    <n v="2"/>
    <n v="2"/>
    <x v="2"/>
  </r>
  <r>
    <x v="11"/>
    <n v="83"/>
    <n v="0"/>
    <n v="2"/>
    <n v="2"/>
    <x v="4"/>
  </r>
  <r>
    <x v="11"/>
    <n v="83"/>
    <n v="0"/>
    <n v="2"/>
    <n v="2"/>
    <x v="4"/>
  </r>
  <r>
    <x v="11"/>
    <n v="83"/>
    <n v="0"/>
    <n v="2"/>
    <n v="2"/>
    <x v="2"/>
  </r>
  <r>
    <x v="11"/>
    <n v="83"/>
    <n v="0"/>
    <n v="2"/>
    <n v="2"/>
    <x v="1"/>
  </r>
  <r>
    <x v="13"/>
    <n v="83"/>
    <n v="0"/>
    <n v="2"/>
    <n v="1"/>
    <x v="1"/>
  </r>
  <r>
    <x v="13"/>
    <n v="83"/>
    <n v="0"/>
    <n v="2"/>
    <n v="1"/>
    <x v="0"/>
  </r>
  <r>
    <x v="13"/>
    <n v="83"/>
    <n v="0"/>
    <n v="2"/>
    <n v="1"/>
    <x v="2"/>
  </r>
  <r>
    <x v="13"/>
    <n v="83"/>
    <n v="0"/>
    <n v="2"/>
    <n v="1"/>
    <x v="1"/>
  </r>
  <r>
    <x v="13"/>
    <n v="83"/>
    <n v="0"/>
    <n v="2"/>
    <n v="1"/>
    <x v="3"/>
  </r>
  <r>
    <x v="10"/>
    <n v="83"/>
    <n v="0"/>
    <n v="2"/>
    <n v="1"/>
    <x v="0"/>
  </r>
  <r>
    <x v="10"/>
    <n v="83"/>
    <n v="0"/>
    <n v="2"/>
    <n v="1"/>
    <x v="5"/>
  </r>
  <r>
    <x v="10"/>
    <n v="83"/>
    <n v="0"/>
    <n v="2"/>
    <n v="1"/>
    <x v="0"/>
  </r>
  <r>
    <x v="10"/>
    <n v="83"/>
    <n v="0"/>
    <n v="2"/>
    <n v="1"/>
    <x v="3"/>
  </r>
  <r>
    <x v="10"/>
    <n v="83"/>
    <n v="0"/>
    <n v="2"/>
    <n v="1"/>
    <x v="5"/>
  </r>
  <r>
    <x v="10"/>
    <n v="83"/>
    <n v="0"/>
    <n v="2"/>
    <n v="1"/>
    <x v="3"/>
  </r>
  <r>
    <x v="2"/>
    <n v="83"/>
    <n v="0"/>
    <n v="2"/>
    <n v="1"/>
    <x v="4"/>
  </r>
  <r>
    <x v="2"/>
    <n v="83"/>
    <n v="0"/>
    <n v="2"/>
    <n v="1"/>
    <x v="0"/>
  </r>
  <r>
    <x v="2"/>
    <n v="83"/>
    <n v="0"/>
    <n v="2"/>
    <n v="1"/>
    <x v="4"/>
  </r>
  <r>
    <x v="2"/>
    <n v="83"/>
    <n v="0"/>
    <n v="2"/>
    <n v="1"/>
    <x v="4"/>
  </r>
  <r>
    <x v="2"/>
    <n v="83"/>
    <n v="0"/>
    <n v="2"/>
    <n v="1"/>
    <x v="1"/>
  </r>
  <r>
    <x v="2"/>
    <n v="83"/>
    <n v="0"/>
    <n v="2"/>
    <n v="1"/>
    <x v="1"/>
  </r>
  <r>
    <x v="3"/>
    <n v="83"/>
    <n v="0"/>
    <n v="2"/>
    <n v="1"/>
    <x v="2"/>
  </r>
  <r>
    <x v="3"/>
    <n v="83"/>
    <n v="0"/>
    <n v="2"/>
    <n v="1"/>
    <x v="6"/>
  </r>
  <r>
    <x v="5"/>
    <n v="83"/>
    <n v="0"/>
    <n v="1"/>
    <n v="1"/>
    <x v="2"/>
  </r>
  <r>
    <x v="5"/>
    <n v="83"/>
    <n v="0"/>
    <n v="1"/>
    <n v="1"/>
    <x v="2"/>
  </r>
  <r>
    <x v="5"/>
    <n v="83"/>
    <n v="0"/>
    <n v="1"/>
    <n v="1"/>
    <x v="2"/>
  </r>
  <r>
    <x v="5"/>
    <n v="83"/>
    <n v="0"/>
    <n v="1"/>
    <n v="1"/>
    <x v="4"/>
  </r>
  <r>
    <x v="16"/>
    <n v="83"/>
    <n v="0"/>
    <n v="1"/>
    <n v="1"/>
    <x v="1"/>
  </r>
  <r>
    <x v="16"/>
    <n v="83"/>
    <n v="0"/>
    <n v="1"/>
    <n v="1"/>
    <x v="2"/>
  </r>
  <r>
    <x v="16"/>
    <n v="83"/>
    <n v="0"/>
    <n v="1"/>
    <n v="1"/>
    <x v="2"/>
  </r>
  <r>
    <x v="16"/>
    <n v="83"/>
    <n v="0"/>
    <n v="1"/>
    <n v="1"/>
    <x v="1"/>
  </r>
  <r>
    <x v="12"/>
    <n v="83"/>
    <n v="0"/>
    <n v="1"/>
    <n v="1"/>
    <x v="4"/>
  </r>
  <r>
    <x v="12"/>
    <n v="83"/>
    <n v="0"/>
    <n v="1"/>
    <n v="1"/>
    <x v="1"/>
  </r>
  <r>
    <x v="21"/>
    <n v="83"/>
    <n v="0"/>
    <n v="1"/>
    <n v="1"/>
    <x v="5"/>
  </r>
  <r>
    <x v="21"/>
    <n v="83"/>
    <n v="0"/>
    <n v="1"/>
    <n v="1"/>
    <x v="4"/>
  </r>
  <r>
    <x v="21"/>
    <n v="83"/>
    <n v="0"/>
    <n v="1"/>
    <n v="1"/>
    <x v="0"/>
  </r>
  <r>
    <x v="17"/>
    <n v="83"/>
    <n v="0"/>
    <n v="1"/>
    <n v="1"/>
    <x v="0"/>
  </r>
  <r>
    <x v="17"/>
    <n v="83"/>
    <n v="0"/>
    <n v="1"/>
    <n v="1"/>
    <x v="5"/>
  </r>
  <r>
    <x v="17"/>
    <n v="83"/>
    <n v="0"/>
    <n v="1"/>
    <n v="1"/>
    <x v="0"/>
  </r>
  <r>
    <x v="17"/>
    <n v="83"/>
    <n v="0"/>
    <n v="1"/>
    <n v="1"/>
    <x v="0"/>
  </r>
  <r>
    <x v="17"/>
    <n v="83"/>
    <n v="0"/>
    <n v="1"/>
    <n v="1"/>
    <x v="5"/>
  </r>
  <r>
    <x v="17"/>
    <n v="83"/>
    <n v="0"/>
    <n v="1"/>
    <n v="1"/>
    <x v="1"/>
  </r>
  <r>
    <x v="25"/>
    <n v="82"/>
    <n v="0"/>
    <n v="5"/>
    <n v="3"/>
    <x v="4"/>
  </r>
  <r>
    <x v="25"/>
    <n v="82"/>
    <n v="0"/>
    <n v="5"/>
    <n v="3"/>
    <x v="4"/>
  </r>
  <r>
    <x v="20"/>
    <n v="82"/>
    <n v="0"/>
    <n v="5"/>
    <n v="3"/>
    <x v="4"/>
  </r>
  <r>
    <x v="20"/>
    <n v="82"/>
    <n v="0"/>
    <n v="5"/>
    <n v="3"/>
    <x v="1"/>
  </r>
  <r>
    <x v="20"/>
    <n v="82"/>
    <n v="0"/>
    <n v="5"/>
    <n v="3"/>
    <x v="2"/>
  </r>
  <r>
    <x v="20"/>
    <n v="82"/>
    <n v="0"/>
    <n v="5"/>
    <n v="3"/>
    <x v="4"/>
  </r>
  <r>
    <x v="20"/>
    <n v="82"/>
    <n v="0"/>
    <n v="5"/>
    <n v="3"/>
    <x v="4"/>
  </r>
  <r>
    <x v="20"/>
    <n v="82"/>
    <n v="0"/>
    <n v="5"/>
    <n v="3"/>
    <x v="4"/>
  </r>
  <r>
    <x v="20"/>
    <n v="82"/>
    <n v="0"/>
    <n v="5"/>
    <n v="3"/>
    <x v="4"/>
  </r>
  <r>
    <x v="20"/>
    <n v="82"/>
    <n v="0"/>
    <n v="5"/>
    <n v="3"/>
    <x v="4"/>
  </r>
  <r>
    <x v="20"/>
    <n v="82"/>
    <n v="0"/>
    <n v="5"/>
    <n v="3"/>
    <x v="4"/>
  </r>
  <r>
    <x v="19"/>
    <n v="82"/>
    <n v="0"/>
    <n v="5"/>
    <n v="3"/>
    <x v="2"/>
  </r>
  <r>
    <x v="19"/>
    <n v="82"/>
    <n v="0"/>
    <n v="5"/>
    <n v="3"/>
    <x v="3"/>
  </r>
  <r>
    <x v="19"/>
    <n v="82"/>
    <n v="0"/>
    <n v="5"/>
    <n v="3"/>
    <x v="0"/>
  </r>
  <r>
    <x v="19"/>
    <n v="82"/>
    <n v="0"/>
    <n v="5"/>
    <n v="3"/>
    <x v="0"/>
  </r>
  <r>
    <x v="19"/>
    <n v="82"/>
    <n v="0"/>
    <n v="5"/>
    <n v="3"/>
    <x v="2"/>
  </r>
  <r>
    <x v="19"/>
    <n v="82"/>
    <n v="0"/>
    <n v="5"/>
    <n v="3"/>
    <x v="2"/>
  </r>
  <r>
    <x v="19"/>
    <n v="82"/>
    <n v="0"/>
    <n v="5"/>
    <n v="3"/>
    <x v="4"/>
  </r>
  <r>
    <x v="23"/>
    <n v="82"/>
    <n v="0"/>
    <n v="5"/>
    <n v="3"/>
    <x v="4"/>
  </r>
  <r>
    <x v="23"/>
    <n v="82"/>
    <n v="0"/>
    <n v="5"/>
    <n v="3"/>
    <x v="4"/>
  </r>
  <r>
    <x v="23"/>
    <n v="82"/>
    <n v="0"/>
    <n v="5"/>
    <n v="3"/>
    <x v="4"/>
  </r>
  <r>
    <x v="23"/>
    <n v="82"/>
    <n v="0"/>
    <n v="5"/>
    <n v="3"/>
    <x v="3"/>
  </r>
  <r>
    <x v="24"/>
    <n v="82"/>
    <n v="0"/>
    <n v="5"/>
    <n v="3"/>
    <x v="4"/>
  </r>
  <r>
    <x v="24"/>
    <n v="82"/>
    <n v="0"/>
    <n v="5"/>
    <n v="3"/>
    <x v="4"/>
  </r>
  <r>
    <x v="24"/>
    <n v="82"/>
    <n v="0"/>
    <n v="5"/>
    <n v="3"/>
    <x v="4"/>
  </r>
  <r>
    <x v="24"/>
    <n v="82"/>
    <n v="0"/>
    <n v="5"/>
    <n v="3"/>
    <x v="4"/>
  </r>
  <r>
    <x v="24"/>
    <n v="82"/>
    <n v="0"/>
    <n v="5"/>
    <n v="3"/>
    <x v="1"/>
  </r>
  <r>
    <x v="24"/>
    <n v="82"/>
    <n v="0"/>
    <n v="5"/>
    <n v="3"/>
    <x v="4"/>
  </r>
  <r>
    <x v="22"/>
    <n v="82"/>
    <n v="0"/>
    <n v="4"/>
    <n v="3"/>
    <x v="2"/>
  </r>
  <r>
    <x v="22"/>
    <n v="82"/>
    <n v="0"/>
    <n v="4"/>
    <n v="3"/>
    <x v="4"/>
  </r>
  <r>
    <x v="22"/>
    <n v="82"/>
    <n v="0"/>
    <n v="4"/>
    <n v="3"/>
    <x v="4"/>
  </r>
  <r>
    <x v="22"/>
    <n v="82"/>
    <n v="0"/>
    <n v="4"/>
    <n v="3"/>
    <x v="0"/>
  </r>
  <r>
    <x v="22"/>
    <n v="82"/>
    <n v="0"/>
    <n v="4"/>
    <n v="3"/>
    <x v="4"/>
  </r>
  <r>
    <x v="22"/>
    <n v="82"/>
    <n v="0"/>
    <n v="4"/>
    <n v="3"/>
    <x v="4"/>
  </r>
  <r>
    <x v="22"/>
    <n v="82"/>
    <n v="0"/>
    <n v="4"/>
    <n v="3"/>
    <x v="4"/>
  </r>
  <r>
    <x v="8"/>
    <n v="82"/>
    <n v="0"/>
    <n v="4"/>
    <n v="3"/>
    <x v="5"/>
  </r>
  <r>
    <x v="8"/>
    <n v="82"/>
    <n v="0"/>
    <n v="4"/>
    <n v="3"/>
    <x v="4"/>
  </r>
  <r>
    <x v="8"/>
    <n v="82"/>
    <n v="0"/>
    <n v="4"/>
    <n v="3"/>
    <x v="4"/>
  </r>
  <r>
    <x v="8"/>
    <n v="82"/>
    <n v="0"/>
    <n v="4"/>
    <n v="3"/>
    <x v="4"/>
  </r>
  <r>
    <x v="8"/>
    <n v="82"/>
    <n v="0"/>
    <n v="4"/>
    <n v="3"/>
    <x v="4"/>
  </r>
  <r>
    <x v="8"/>
    <n v="82"/>
    <n v="0"/>
    <n v="4"/>
    <n v="3"/>
    <x v="4"/>
  </r>
  <r>
    <x v="8"/>
    <n v="82"/>
    <n v="0"/>
    <n v="4"/>
    <n v="3"/>
    <x v="5"/>
  </r>
  <r>
    <x v="8"/>
    <n v="82"/>
    <n v="0"/>
    <n v="4"/>
    <n v="3"/>
    <x v="2"/>
  </r>
  <r>
    <x v="0"/>
    <n v="82"/>
    <n v="0"/>
    <n v="4"/>
    <n v="3"/>
    <x v="1"/>
  </r>
  <r>
    <x v="15"/>
    <n v="82"/>
    <n v="0"/>
    <n v="4"/>
    <n v="2"/>
    <x v="4"/>
  </r>
  <r>
    <x v="15"/>
    <n v="82"/>
    <n v="0"/>
    <n v="4"/>
    <n v="2"/>
    <x v="4"/>
  </r>
  <r>
    <x v="15"/>
    <n v="82"/>
    <n v="0"/>
    <n v="4"/>
    <n v="2"/>
    <x v="4"/>
  </r>
  <r>
    <x v="1"/>
    <n v="82"/>
    <n v="0"/>
    <n v="4"/>
    <n v="2"/>
    <x v="1"/>
  </r>
  <r>
    <x v="1"/>
    <n v="82"/>
    <n v="0"/>
    <n v="4"/>
    <n v="2"/>
    <x v="2"/>
  </r>
  <r>
    <x v="1"/>
    <n v="82"/>
    <n v="0"/>
    <n v="4"/>
    <n v="2"/>
    <x v="5"/>
  </r>
  <r>
    <x v="1"/>
    <n v="82"/>
    <n v="0"/>
    <n v="4"/>
    <n v="2"/>
    <x v="5"/>
  </r>
  <r>
    <x v="1"/>
    <n v="82"/>
    <n v="0"/>
    <n v="4"/>
    <n v="2"/>
    <x v="2"/>
  </r>
  <r>
    <x v="1"/>
    <n v="82"/>
    <n v="0"/>
    <n v="4"/>
    <n v="2"/>
    <x v="4"/>
  </r>
  <r>
    <x v="1"/>
    <n v="82"/>
    <n v="0"/>
    <n v="4"/>
    <n v="2"/>
    <x v="1"/>
  </r>
  <r>
    <x v="6"/>
    <n v="82"/>
    <n v="0"/>
    <n v="3"/>
    <n v="2"/>
    <x v="4"/>
  </r>
  <r>
    <x v="6"/>
    <n v="82"/>
    <n v="0"/>
    <n v="3"/>
    <n v="2"/>
    <x v="4"/>
  </r>
  <r>
    <x v="6"/>
    <n v="82"/>
    <n v="0"/>
    <n v="3"/>
    <n v="2"/>
    <x v="1"/>
  </r>
  <r>
    <x v="6"/>
    <n v="82"/>
    <n v="0"/>
    <n v="3"/>
    <n v="2"/>
    <x v="2"/>
  </r>
  <r>
    <x v="6"/>
    <n v="82"/>
    <n v="0"/>
    <n v="3"/>
    <n v="2"/>
    <x v="4"/>
  </r>
  <r>
    <x v="9"/>
    <n v="82"/>
    <n v="0"/>
    <n v="3"/>
    <n v="2"/>
    <x v="4"/>
  </r>
  <r>
    <x v="9"/>
    <n v="82"/>
    <n v="0"/>
    <n v="3"/>
    <n v="2"/>
    <x v="1"/>
  </r>
  <r>
    <x v="9"/>
    <n v="82"/>
    <n v="0"/>
    <n v="3"/>
    <n v="2"/>
    <x v="1"/>
  </r>
  <r>
    <x v="9"/>
    <n v="82"/>
    <n v="0"/>
    <n v="3"/>
    <n v="2"/>
    <x v="1"/>
  </r>
  <r>
    <x v="9"/>
    <n v="82"/>
    <n v="0"/>
    <n v="3"/>
    <n v="2"/>
    <x v="1"/>
  </r>
  <r>
    <x v="9"/>
    <n v="82"/>
    <n v="0"/>
    <n v="3"/>
    <n v="2"/>
    <x v="2"/>
  </r>
  <r>
    <x v="9"/>
    <n v="82"/>
    <n v="0"/>
    <n v="3"/>
    <n v="2"/>
    <x v="4"/>
  </r>
  <r>
    <x v="7"/>
    <n v="82"/>
    <n v="0"/>
    <n v="3"/>
    <n v="2"/>
    <x v="2"/>
  </r>
  <r>
    <x v="7"/>
    <n v="82"/>
    <n v="0"/>
    <n v="3"/>
    <n v="2"/>
    <x v="4"/>
  </r>
  <r>
    <x v="7"/>
    <n v="82"/>
    <n v="0"/>
    <n v="3"/>
    <n v="2"/>
    <x v="4"/>
  </r>
  <r>
    <x v="7"/>
    <n v="82"/>
    <n v="0"/>
    <n v="3"/>
    <n v="2"/>
    <x v="4"/>
  </r>
  <r>
    <x v="7"/>
    <n v="82"/>
    <n v="0"/>
    <n v="3"/>
    <n v="2"/>
    <x v="4"/>
  </r>
  <r>
    <x v="18"/>
    <n v="82"/>
    <n v="0"/>
    <n v="3"/>
    <n v="2"/>
    <x v="4"/>
  </r>
  <r>
    <x v="18"/>
    <n v="82"/>
    <n v="0"/>
    <n v="3"/>
    <n v="2"/>
    <x v="4"/>
  </r>
  <r>
    <x v="18"/>
    <n v="82"/>
    <n v="0"/>
    <n v="3"/>
    <n v="2"/>
    <x v="4"/>
  </r>
  <r>
    <x v="18"/>
    <n v="82"/>
    <n v="0"/>
    <n v="3"/>
    <n v="2"/>
    <x v="4"/>
  </r>
  <r>
    <x v="4"/>
    <n v="82"/>
    <n v="0"/>
    <n v="3"/>
    <n v="2"/>
    <x v="2"/>
  </r>
  <r>
    <x v="4"/>
    <n v="82"/>
    <n v="0"/>
    <n v="3"/>
    <n v="2"/>
    <x v="2"/>
  </r>
  <r>
    <x v="4"/>
    <n v="82"/>
    <n v="0"/>
    <n v="3"/>
    <n v="2"/>
    <x v="4"/>
  </r>
  <r>
    <x v="4"/>
    <n v="82"/>
    <n v="0"/>
    <n v="3"/>
    <n v="2"/>
    <x v="1"/>
  </r>
  <r>
    <x v="4"/>
    <n v="82"/>
    <n v="0"/>
    <n v="3"/>
    <n v="2"/>
    <x v="4"/>
  </r>
  <r>
    <x v="4"/>
    <n v="82"/>
    <n v="0"/>
    <n v="3"/>
    <n v="2"/>
    <x v="2"/>
  </r>
  <r>
    <x v="4"/>
    <n v="82"/>
    <n v="0"/>
    <n v="3"/>
    <n v="2"/>
    <x v="2"/>
  </r>
  <r>
    <x v="4"/>
    <n v="82"/>
    <n v="0"/>
    <n v="3"/>
    <n v="2"/>
    <x v="4"/>
  </r>
  <r>
    <x v="4"/>
    <n v="82"/>
    <n v="0"/>
    <n v="3"/>
    <n v="2"/>
    <x v="2"/>
  </r>
  <r>
    <x v="11"/>
    <n v="82"/>
    <n v="0"/>
    <n v="2"/>
    <n v="2"/>
    <x v="4"/>
  </r>
  <r>
    <x v="11"/>
    <n v="82"/>
    <n v="0"/>
    <n v="2"/>
    <n v="2"/>
    <x v="4"/>
  </r>
  <r>
    <x v="11"/>
    <n v="82"/>
    <n v="0"/>
    <n v="2"/>
    <n v="2"/>
    <x v="4"/>
  </r>
  <r>
    <x v="11"/>
    <n v="82"/>
    <n v="0"/>
    <n v="2"/>
    <n v="2"/>
    <x v="2"/>
  </r>
  <r>
    <x v="11"/>
    <n v="82"/>
    <n v="0"/>
    <n v="2"/>
    <n v="2"/>
    <x v="2"/>
  </r>
  <r>
    <x v="11"/>
    <n v="82"/>
    <n v="0"/>
    <n v="2"/>
    <n v="2"/>
    <x v="4"/>
  </r>
  <r>
    <x v="11"/>
    <n v="82"/>
    <n v="0"/>
    <n v="2"/>
    <n v="2"/>
    <x v="2"/>
  </r>
  <r>
    <x v="13"/>
    <n v="82"/>
    <n v="0"/>
    <n v="2"/>
    <n v="1"/>
    <x v="2"/>
  </r>
  <r>
    <x v="13"/>
    <n v="82"/>
    <n v="0"/>
    <n v="2"/>
    <n v="1"/>
    <x v="1"/>
  </r>
  <r>
    <x v="13"/>
    <n v="82"/>
    <n v="0"/>
    <n v="2"/>
    <n v="1"/>
    <x v="0"/>
  </r>
  <r>
    <x v="13"/>
    <n v="82"/>
    <n v="0"/>
    <n v="2"/>
    <n v="1"/>
    <x v="0"/>
  </r>
  <r>
    <x v="13"/>
    <n v="82"/>
    <n v="0"/>
    <n v="2"/>
    <n v="1"/>
    <x v="1"/>
  </r>
  <r>
    <x v="13"/>
    <n v="82"/>
    <n v="0"/>
    <n v="2"/>
    <n v="1"/>
    <x v="0"/>
  </r>
  <r>
    <x v="10"/>
    <n v="82"/>
    <n v="0"/>
    <n v="2"/>
    <n v="1"/>
    <x v="2"/>
  </r>
  <r>
    <x v="10"/>
    <n v="82"/>
    <n v="0"/>
    <n v="2"/>
    <n v="1"/>
    <x v="2"/>
  </r>
  <r>
    <x v="10"/>
    <n v="82"/>
    <n v="0"/>
    <n v="2"/>
    <n v="1"/>
    <x v="4"/>
  </r>
  <r>
    <x v="2"/>
    <n v="82"/>
    <n v="0"/>
    <n v="2"/>
    <n v="1"/>
    <x v="2"/>
  </r>
  <r>
    <x v="2"/>
    <n v="82"/>
    <n v="0"/>
    <n v="2"/>
    <n v="1"/>
    <x v="2"/>
  </r>
  <r>
    <x v="2"/>
    <n v="82"/>
    <n v="0"/>
    <n v="2"/>
    <n v="1"/>
    <x v="2"/>
  </r>
  <r>
    <x v="2"/>
    <n v="82"/>
    <n v="0"/>
    <n v="2"/>
    <n v="1"/>
    <x v="0"/>
  </r>
  <r>
    <x v="3"/>
    <n v="82"/>
    <n v="0"/>
    <n v="2"/>
    <n v="1"/>
    <x v="4"/>
  </r>
  <r>
    <x v="3"/>
    <n v="82"/>
    <n v="0"/>
    <n v="2"/>
    <n v="1"/>
    <x v="5"/>
  </r>
  <r>
    <x v="3"/>
    <n v="82"/>
    <n v="0"/>
    <n v="2"/>
    <n v="1"/>
    <x v="4"/>
  </r>
  <r>
    <x v="3"/>
    <n v="82"/>
    <n v="0"/>
    <n v="2"/>
    <n v="1"/>
    <x v="6"/>
  </r>
  <r>
    <x v="3"/>
    <n v="82"/>
    <n v="0"/>
    <n v="2"/>
    <n v="1"/>
    <x v="2"/>
  </r>
  <r>
    <x v="16"/>
    <n v="82"/>
    <n v="0"/>
    <n v="1"/>
    <n v="1"/>
    <x v="4"/>
  </r>
  <r>
    <x v="16"/>
    <n v="82"/>
    <n v="0"/>
    <n v="1"/>
    <n v="1"/>
    <x v="1"/>
  </r>
  <r>
    <x v="16"/>
    <n v="82"/>
    <n v="0"/>
    <n v="1"/>
    <n v="1"/>
    <x v="4"/>
  </r>
  <r>
    <x v="12"/>
    <n v="82"/>
    <n v="0"/>
    <n v="1"/>
    <n v="1"/>
    <x v="4"/>
  </r>
  <r>
    <x v="12"/>
    <n v="82"/>
    <n v="0"/>
    <n v="1"/>
    <n v="1"/>
    <x v="1"/>
  </r>
  <r>
    <x v="12"/>
    <n v="82"/>
    <n v="0"/>
    <n v="1"/>
    <n v="1"/>
    <x v="2"/>
  </r>
  <r>
    <x v="14"/>
    <n v="82"/>
    <n v="0"/>
    <n v="1"/>
    <n v="1"/>
    <x v="1"/>
  </r>
  <r>
    <x v="14"/>
    <n v="82"/>
    <n v="0"/>
    <n v="1"/>
    <n v="1"/>
    <x v="4"/>
  </r>
  <r>
    <x v="21"/>
    <n v="82"/>
    <n v="0"/>
    <n v="1"/>
    <n v="1"/>
    <x v="0"/>
  </r>
  <r>
    <x v="21"/>
    <n v="82"/>
    <n v="0"/>
    <n v="1"/>
    <n v="1"/>
    <x v="4"/>
  </r>
  <r>
    <x v="21"/>
    <n v="82"/>
    <n v="0"/>
    <n v="1"/>
    <n v="1"/>
    <x v="1"/>
  </r>
  <r>
    <x v="17"/>
    <n v="82"/>
    <n v="0"/>
    <n v="1"/>
    <n v="1"/>
    <x v="2"/>
  </r>
  <r>
    <x v="17"/>
    <n v="82"/>
    <n v="0"/>
    <n v="1"/>
    <n v="1"/>
    <x v="6"/>
  </r>
  <r>
    <x v="25"/>
    <n v="81"/>
    <n v="0"/>
    <n v="5"/>
    <n v="3"/>
    <x v="4"/>
  </r>
  <r>
    <x v="25"/>
    <n v="81"/>
    <n v="0"/>
    <n v="5"/>
    <n v="3"/>
    <x v="4"/>
  </r>
  <r>
    <x v="25"/>
    <n v="81"/>
    <n v="0"/>
    <n v="5"/>
    <n v="3"/>
    <x v="4"/>
  </r>
  <r>
    <x v="25"/>
    <n v="81"/>
    <n v="0"/>
    <n v="5"/>
    <n v="3"/>
    <x v="1"/>
  </r>
  <r>
    <x v="20"/>
    <n v="81"/>
    <n v="0"/>
    <n v="5"/>
    <n v="3"/>
    <x v="4"/>
  </r>
  <r>
    <x v="20"/>
    <n v="81"/>
    <n v="0"/>
    <n v="5"/>
    <n v="3"/>
    <x v="6"/>
  </r>
  <r>
    <x v="20"/>
    <n v="81"/>
    <n v="0"/>
    <n v="5"/>
    <n v="3"/>
    <x v="4"/>
  </r>
  <r>
    <x v="19"/>
    <n v="81"/>
    <n v="0"/>
    <n v="5"/>
    <n v="3"/>
    <x v="1"/>
  </r>
  <r>
    <x v="19"/>
    <n v="81"/>
    <n v="0"/>
    <n v="5"/>
    <n v="3"/>
    <x v="1"/>
  </r>
  <r>
    <x v="19"/>
    <n v="81"/>
    <n v="0"/>
    <n v="5"/>
    <n v="3"/>
    <x v="4"/>
  </r>
  <r>
    <x v="23"/>
    <n v="81"/>
    <n v="0"/>
    <n v="5"/>
    <n v="3"/>
    <x v="0"/>
  </r>
  <r>
    <x v="23"/>
    <n v="81"/>
    <n v="0"/>
    <n v="5"/>
    <n v="3"/>
    <x v="2"/>
  </r>
  <r>
    <x v="23"/>
    <n v="81"/>
    <n v="0"/>
    <n v="5"/>
    <n v="3"/>
    <x v="4"/>
  </r>
  <r>
    <x v="23"/>
    <n v="81"/>
    <n v="0"/>
    <n v="5"/>
    <n v="3"/>
    <x v="0"/>
  </r>
  <r>
    <x v="23"/>
    <n v="81"/>
    <n v="0"/>
    <n v="5"/>
    <n v="3"/>
    <x v="4"/>
  </r>
  <r>
    <x v="23"/>
    <n v="81"/>
    <n v="0"/>
    <n v="5"/>
    <n v="3"/>
    <x v="4"/>
  </r>
  <r>
    <x v="23"/>
    <n v="81"/>
    <n v="0"/>
    <n v="5"/>
    <n v="3"/>
    <x v="1"/>
  </r>
  <r>
    <x v="23"/>
    <n v="81"/>
    <n v="0"/>
    <n v="5"/>
    <n v="3"/>
    <x v="4"/>
  </r>
  <r>
    <x v="23"/>
    <n v="81"/>
    <n v="0"/>
    <n v="5"/>
    <n v="3"/>
    <x v="0"/>
  </r>
  <r>
    <x v="24"/>
    <n v="81"/>
    <n v="0"/>
    <n v="5"/>
    <n v="3"/>
    <x v="4"/>
  </r>
  <r>
    <x v="24"/>
    <n v="81"/>
    <n v="0"/>
    <n v="5"/>
    <n v="3"/>
    <x v="5"/>
  </r>
  <r>
    <x v="24"/>
    <n v="81"/>
    <n v="0"/>
    <n v="5"/>
    <n v="3"/>
    <x v="4"/>
  </r>
  <r>
    <x v="24"/>
    <n v="81"/>
    <n v="0"/>
    <n v="5"/>
    <n v="3"/>
    <x v="4"/>
  </r>
  <r>
    <x v="24"/>
    <n v="81"/>
    <n v="0"/>
    <n v="5"/>
    <n v="3"/>
    <x v="1"/>
  </r>
  <r>
    <x v="22"/>
    <n v="81"/>
    <n v="0"/>
    <n v="4"/>
    <n v="3"/>
    <x v="4"/>
  </r>
  <r>
    <x v="22"/>
    <n v="81"/>
    <n v="0"/>
    <n v="4"/>
    <n v="3"/>
    <x v="4"/>
  </r>
  <r>
    <x v="22"/>
    <n v="81"/>
    <n v="0"/>
    <n v="4"/>
    <n v="3"/>
    <x v="4"/>
  </r>
  <r>
    <x v="8"/>
    <n v="81"/>
    <n v="0"/>
    <n v="4"/>
    <n v="3"/>
    <x v="4"/>
  </r>
  <r>
    <x v="8"/>
    <n v="81"/>
    <n v="0"/>
    <n v="4"/>
    <n v="3"/>
    <x v="4"/>
  </r>
  <r>
    <x v="8"/>
    <n v="81"/>
    <n v="0"/>
    <n v="4"/>
    <n v="3"/>
    <x v="1"/>
  </r>
  <r>
    <x v="8"/>
    <n v="81"/>
    <n v="0"/>
    <n v="4"/>
    <n v="3"/>
    <x v="2"/>
  </r>
  <r>
    <x v="8"/>
    <n v="81"/>
    <n v="0"/>
    <n v="4"/>
    <n v="3"/>
    <x v="4"/>
  </r>
  <r>
    <x v="0"/>
    <n v="81"/>
    <n v="0"/>
    <n v="4"/>
    <n v="3"/>
    <x v="4"/>
  </r>
  <r>
    <x v="0"/>
    <n v="81"/>
    <n v="0"/>
    <n v="4"/>
    <n v="3"/>
    <x v="4"/>
  </r>
  <r>
    <x v="0"/>
    <n v="81"/>
    <n v="0"/>
    <n v="4"/>
    <n v="3"/>
    <x v="4"/>
  </r>
  <r>
    <x v="15"/>
    <n v="81"/>
    <n v="0"/>
    <n v="4"/>
    <n v="2"/>
    <x v="4"/>
  </r>
  <r>
    <x v="15"/>
    <n v="81"/>
    <n v="0"/>
    <n v="4"/>
    <n v="2"/>
    <x v="1"/>
  </r>
  <r>
    <x v="15"/>
    <n v="81"/>
    <n v="0"/>
    <n v="4"/>
    <n v="2"/>
    <x v="5"/>
  </r>
  <r>
    <x v="15"/>
    <n v="81"/>
    <n v="0"/>
    <n v="4"/>
    <n v="2"/>
    <x v="1"/>
  </r>
  <r>
    <x v="1"/>
    <n v="81"/>
    <n v="0"/>
    <n v="4"/>
    <n v="2"/>
    <x v="1"/>
  </r>
  <r>
    <x v="1"/>
    <n v="81"/>
    <n v="0"/>
    <n v="4"/>
    <n v="2"/>
    <x v="1"/>
  </r>
  <r>
    <x v="1"/>
    <n v="81"/>
    <n v="0"/>
    <n v="4"/>
    <n v="2"/>
    <x v="5"/>
  </r>
  <r>
    <x v="1"/>
    <n v="81"/>
    <n v="0"/>
    <n v="4"/>
    <n v="2"/>
    <x v="4"/>
  </r>
  <r>
    <x v="1"/>
    <n v="81"/>
    <n v="0"/>
    <n v="4"/>
    <n v="2"/>
    <x v="1"/>
  </r>
  <r>
    <x v="1"/>
    <n v="81"/>
    <n v="0"/>
    <n v="4"/>
    <n v="2"/>
    <x v="4"/>
  </r>
  <r>
    <x v="1"/>
    <n v="81"/>
    <n v="0"/>
    <n v="4"/>
    <n v="2"/>
    <x v="5"/>
  </r>
  <r>
    <x v="6"/>
    <n v="81"/>
    <n v="0"/>
    <n v="3"/>
    <n v="2"/>
    <x v="2"/>
  </r>
  <r>
    <x v="6"/>
    <n v="81"/>
    <n v="0"/>
    <n v="3"/>
    <n v="2"/>
    <x v="1"/>
  </r>
  <r>
    <x v="6"/>
    <n v="81"/>
    <n v="0"/>
    <n v="3"/>
    <n v="2"/>
    <x v="5"/>
  </r>
  <r>
    <x v="6"/>
    <n v="81"/>
    <n v="0"/>
    <n v="3"/>
    <n v="2"/>
    <x v="2"/>
  </r>
  <r>
    <x v="9"/>
    <n v="81"/>
    <n v="0"/>
    <n v="3"/>
    <n v="2"/>
    <x v="4"/>
  </r>
  <r>
    <x v="9"/>
    <n v="81"/>
    <n v="0"/>
    <n v="3"/>
    <n v="2"/>
    <x v="2"/>
  </r>
  <r>
    <x v="9"/>
    <n v="81"/>
    <n v="0"/>
    <n v="3"/>
    <n v="2"/>
    <x v="5"/>
  </r>
  <r>
    <x v="9"/>
    <n v="81"/>
    <n v="0"/>
    <n v="3"/>
    <n v="2"/>
    <x v="2"/>
  </r>
  <r>
    <x v="9"/>
    <n v="81"/>
    <n v="0"/>
    <n v="3"/>
    <n v="2"/>
    <x v="4"/>
  </r>
  <r>
    <x v="9"/>
    <n v="81"/>
    <n v="0"/>
    <n v="3"/>
    <n v="2"/>
    <x v="4"/>
  </r>
  <r>
    <x v="7"/>
    <n v="81"/>
    <n v="0"/>
    <n v="3"/>
    <n v="2"/>
    <x v="1"/>
  </r>
  <r>
    <x v="7"/>
    <n v="81"/>
    <n v="0"/>
    <n v="3"/>
    <n v="2"/>
    <x v="4"/>
  </r>
  <r>
    <x v="7"/>
    <n v="81"/>
    <n v="0"/>
    <n v="3"/>
    <n v="2"/>
    <x v="1"/>
  </r>
  <r>
    <x v="7"/>
    <n v="81"/>
    <n v="0"/>
    <n v="3"/>
    <n v="2"/>
    <x v="4"/>
  </r>
  <r>
    <x v="7"/>
    <n v="81"/>
    <n v="0"/>
    <n v="3"/>
    <n v="2"/>
    <x v="4"/>
  </r>
  <r>
    <x v="7"/>
    <n v="81"/>
    <n v="0"/>
    <n v="3"/>
    <n v="2"/>
    <x v="1"/>
  </r>
  <r>
    <x v="7"/>
    <n v="81"/>
    <n v="0"/>
    <n v="3"/>
    <n v="2"/>
    <x v="1"/>
  </r>
  <r>
    <x v="7"/>
    <n v="81"/>
    <n v="0"/>
    <n v="3"/>
    <n v="2"/>
    <x v="4"/>
  </r>
  <r>
    <x v="7"/>
    <n v="81"/>
    <n v="0"/>
    <n v="3"/>
    <n v="2"/>
    <x v="2"/>
  </r>
  <r>
    <x v="7"/>
    <n v="81"/>
    <n v="0"/>
    <n v="3"/>
    <n v="2"/>
    <x v="1"/>
  </r>
  <r>
    <x v="18"/>
    <n v="81"/>
    <n v="0"/>
    <n v="3"/>
    <n v="2"/>
    <x v="1"/>
  </r>
  <r>
    <x v="18"/>
    <n v="81"/>
    <n v="0"/>
    <n v="3"/>
    <n v="2"/>
    <x v="6"/>
  </r>
  <r>
    <x v="18"/>
    <n v="81"/>
    <n v="0"/>
    <n v="3"/>
    <n v="2"/>
    <x v="2"/>
  </r>
  <r>
    <x v="18"/>
    <n v="81"/>
    <n v="0"/>
    <n v="3"/>
    <n v="2"/>
    <x v="4"/>
  </r>
  <r>
    <x v="18"/>
    <n v="81"/>
    <n v="0"/>
    <n v="3"/>
    <n v="2"/>
    <x v="2"/>
  </r>
  <r>
    <x v="18"/>
    <n v="81"/>
    <n v="0"/>
    <n v="3"/>
    <n v="2"/>
    <x v="1"/>
  </r>
  <r>
    <x v="18"/>
    <n v="81"/>
    <n v="0"/>
    <n v="3"/>
    <n v="2"/>
    <x v="1"/>
  </r>
  <r>
    <x v="18"/>
    <n v="81"/>
    <n v="0"/>
    <n v="3"/>
    <n v="2"/>
    <x v="4"/>
  </r>
  <r>
    <x v="18"/>
    <n v="81"/>
    <n v="0"/>
    <n v="3"/>
    <n v="2"/>
    <x v="4"/>
  </r>
  <r>
    <x v="4"/>
    <n v="81"/>
    <n v="0"/>
    <n v="3"/>
    <n v="2"/>
    <x v="4"/>
  </r>
  <r>
    <x v="4"/>
    <n v="81"/>
    <n v="0"/>
    <n v="3"/>
    <n v="2"/>
    <x v="1"/>
  </r>
  <r>
    <x v="4"/>
    <n v="81"/>
    <n v="0"/>
    <n v="3"/>
    <n v="2"/>
    <x v="6"/>
  </r>
  <r>
    <x v="4"/>
    <n v="81"/>
    <n v="0"/>
    <n v="3"/>
    <n v="2"/>
    <x v="1"/>
  </r>
  <r>
    <x v="4"/>
    <n v="81"/>
    <n v="0"/>
    <n v="3"/>
    <n v="2"/>
    <x v="0"/>
  </r>
  <r>
    <x v="4"/>
    <n v="81"/>
    <n v="0"/>
    <n v="3"/>
    <n v="2"/>
    <x v="2"/>
  </r>
  <r>
    <x v="11"/>
    <n v="81"/>
    <n v="0"/>
    <n v="2"/>
    <n v="2"/>
    <x v="5"/>
  </r>
  <r>
    <x v="11"/>
    <n v="81"/>
    <n v="0"/>
    <n v="2"/>
    <n v="2"/>
    <x v="2"/>
  </r>
  <r>
    <x v="11"/>
    <n v="81"/>
    <n v="0"/>
    <n v="2"/>
    <n v="2"/>
    <x v="1"/>
  </r>
  <r>
    <x v="11"/>
    <n v="81"/>
    <n v="0"/>
    <n v="2"/>
    <n v="2"/>
    <x v="1"/>
  </r>
  <r>
    <x v="11"/>
    <n v="81"/>
    <n v="0"/>
    <n v="2"/>
    <n v="2"/>
    <x v="2"/>
  </r>
  <r>
    <x v="11"/>
    <n v="81"/>
    <n v="0"/>
    <n v="2"/>
    <n v="2"/>
    <x v="6"/>
  </r>
  <r>
    <x v="13"/>
    <n v="81"/>
    <n v="0"/>
    <n v="2"/>
    <n v="1"/>
    <x v="3"/>
  </r>
  <r>
    <x v="13"/>
    <n v="81"/>
    <n v="0"/>
    <n v="2"/>
    <n v="1"/>
    <x v="2"/>
  </r>
  <r>
    <x v="13"/>
    <n v="81"/>
    <n v="0"/>
    <n v="2"/>
    <n v="1"/>
    <x v="4"/>
  </r>
  <r>
    <x v="13"/>
    <n v="81"/>
    <n v="0"/>
    <n v="2"/>
    <n v="1"/>
    <x v="1"/>
  </r>
  <r>
    <x v="13"/>
    <n v="81"/>
    <n v="0"/>
    <n v="2"/>
    <n v="1"/>
    <x v="5"/>
  </r>
  <r>
    <x v="13"/>
    <n v="81"/>
    <n v="0"/>
    <n v="2"/>
    <n v="1"/>
    <x v="2"/>
  </r>
  <r>
    <x v="10"/>
    <n v="81"/>
    <n v="0"/>
    <n v="2"/>
    <n v="1"/>
    <x v="0"/>
  </r>
  <r>
    <x v="10"/>
    <n v="81"/>
    <n v="0"/>
    <n v="2"/>
    <n v="1"/>
    <x v="1"/>
  </r>
  <r>
    <x v="10"/>
    <n v="81"/>
    <n v="0"/>
    <n v="2"/>
    <n v="1"/>
    <x v="2"/>
  </r>
  <r>
    <x v="10"/>
    <n v="81"/>
    <n v="0"/>
    <n v="2"/>
    <n v="1"/>
    <x v="0"/>
  </r>
  <r>
    <x v="2"/>
    <n v="81"/>
    <n v="0"/>
    <n v="2"/>
    <n v="1"/>
    <x v="0"/>
  </r>
  <r>
    <x v="2"/>
    <n v="81"/>
    <n v="0"/>
    <n v="2"/>
    <n v="1"/>
    <x v="0"/>
  </r>
  <r>
    <x v="2"/>
    <n v="81"/>
    <n v="0"/>
    <n v="2"/>
    <n v="1"/>
    <x v="2"/>
  </r>
  <r>
    <x v="3"/>
    <n v="81"/>
    <n v="0"/>
    <n v="2"/>
    <n v="1"/>
    <x v="5"/>
  </r>
  <r>
    <x v="3"/>
    <n v="81"/>
    <n v="0"/>
    <n v="2"/>
    <n v="1"/>
    <x v="1"/>
  </r>
  <r>
    <x v="3"/>
    <n v="81"/>
    <n v="0"/>
    <n v="2"/>
    <n v="1"/>
    <x v="2"/>
  </r>
  <r>
    <x v="3"/>
    <n v="81"/>
    <n v="0"/>
    <n v="2"/>
    <n v="1"/>
    <x v="1"/>
  </r>
  <r>
    <x v="3"/>
    <n v="81"/>
    <n v="0"/>
    <n v="2"/>
    <n v="1"/>
    <x v="6"/>
  </r>
  <r>
    <x v="3"/>
    <n v="81"/>
    <n v="0"/>
    <n v="2"/>
    <n v="1"/>
    <x v="0"/>
  </r>
  <r>
    <x v="3"/>
    <n v="81"/>
    <n v="0"/>
    <n v="2"/>
    <n v="1"/>
    <x v="5"/>
  </r>
  <r>
    <x v="5"/>
    <n v="81"/>
    <n v="0"/>
    <n v="1"/>
    <n v="1"/>
    <x v="4"/>
  </r>
  <r>
    <x v="5"/>
    <n v="81"/>
    <n v="0"/>
    <n v="1"/>
    <n v="1"/>
    <x v="1"/>
  </r>
  <r>
    <x v="5"/>
    <n v="81"/>
    <n v="0"/>
    <n v="1"/>
    <n v="1"/>
    <x v="3"/>
  </r>
  <r>
    <x v="5"/>
    <n v="81"/>
    <n v="0"/>
    <n v="1"/>
    <n v="1"/>
    <x v="2"/>
  </r>
  <r>
    <x v="16"/>
    <n v="81"/>
    <n v="0"/>
    <n v="1"/>
    <n v="1"/>
    <x v="4"/>
  </r>
  <r>
    <x v="16"/>
    <n v="81"/>
    <n v="0"/>
    <n v="1"/>
    <n v="1"/>
    <x v="0"/>
  </r>
  <r>
    <x v="12"/>
    <n v="81"/>
    <n v="0"/>
    <n v="1"/>
    <n v="1"/>
    <x v="0"/>
  </r>
  <r>
    <x v="12"/>
    <n v="81"/>
    <n v="0"/>
    <n v="1"/>
    <n v="1"/>
    <x v="4"/>
  </r>
  <r>
    <x v="12"/>
    <n v="81"/>
    <n v="0"/>
    <n v="1"/>
    <n v="1"/>
    <x v="1"/>
  </r>
  <r>
    <x v="14"/>
    <n v="81"/>
    <n v="0"/>
    <n v="1"/>
    <n v="1"/>
    <x v="2"/>
  </r>
  <r>
    <x v="14"/>
    <n v="81"/>
    <n v="0"/>
    <n v="1"/>
    <n v="1"/>
    <x v="5"/>
  </r>
  <r>
    <x v="17"/>
    <n v="81"/>
    <n v="0"/>
    <n v="1"/>
    <n v="1"/>
    <x v="0"/>
  </r>
  <r>
    <x v="25"/>
    <n v="80"/>
    <n v="0"/>
    <n v="5"/>
    <n v="3"/>
    <x v="5"/>
  </r>
  <r>
    <x v="20"/>
    <n v="80"/>
    <n v="0"/>
    <n v="5"/>
    <n v="3"/>
    <x v="1"/>
  </r>
  <r>
    <x v="20"/>
    <n v="80"/>
    <n v="0"/>
    <n v="5"/>
    <n v="3"/>
    <x v="2"/>
  </r>
  <r>
    <x v="20"/>
    <n v="80"/>
    <n v="0"/>
    <n v="5"/>
    <n v="3"/>
    <x v="4"/>
  </r>
  <r>
    <x v="20"/>
    <n v="80"/>
    <n v="0"/>
    <n v="5"/>
    <n v="3"/>
    <x v="4"/>
  </r>
  <r>
    <x v="19"/>
    <n v="80"/>
    <n v="0"/>
    <n v="5"/>
    <n v="3"/>
    <x v="4"/>
  </r>
  <r>
    <x v="19"/>
    <n v="80"/>
    <n v="0"/>
    <n v="5"/>
    <n v="3"/>
    <x v="4"/>
  </r>
  <r>
    <x v="19"/>
    <n v="80"/>
    <n v="0"/>
    <n v="5"/>
    <n v="3"/>
    <x v="5"/>
  </r>
  <r>
    <x v="19"/>
    <n v="80"/>
    <n v="0"/>
    <n v="5"/>
    <n v="3"/>
    <x v="5"/>
  </r>
  <r>
    <x v="19"/>
    <n v="80"/>
    <n v="0"/>
    <n v="5"/>
    <n v="3"/>
    <x v="4"/>
  </r>
  <r>
    <x v="19"/>
    <n v="80"/>
    <n v="0"/>
    <n v="5"/>
    <n v="3"/>
    <x v="4"/>
  </r>
  <r>
    <x v="19"/>
    <n v="80"/>
    <n v="0"/>
    <n v="5"/>
    <n v="3"/>
    <x v="4"/>
  </r>
  <r>
    <x v="23"/>
    <n v="80"/>
    <n v="0"/>
    <n v="5"/>
    <n v="3"/>
    <x v="4"/>
  </r>
  <r>
    <x v="23"/>
    <n v="80"/>
    <n v="0"/>
    <n v="5"/>
    <n v="3"/>
    <x v="4"/>
  </r>
  <r>
    <x v="23"/>
    <n v="80"/>
    <n v="0"/>
    <n v="5"/>
    <n v="3"/>
    <x v="1"/>
  </r>
  <r>
    <x v="23"/>
    <n v="80"/>
    <n v="0"/>
    <n v="5"/>
    <n v="3"/>
    <x v="4"/>
  </r>
  <r>
    <x v="24"/>
    <n v="80"/>
    <n v="0"/>
    <n v="5"/>
    <n v="3"/>
    <x v="1"/>
  </r>
  <r>
    <x v="24"/>
    <n v="80"/>
    <n v="0"/>
    <n v="5"/>
    <n v="3"/>
    <x v="4"/>
  </r>
  <r>
    <x v="24"/>
    <n v="80"/>
    <n v="0"/>
    <n v="5"/>
    <n v="3"/>
    <x v="4"/>
  </r>
  <r>
    <x v="22"/>
    <n v="80"/>
    <n v="0"/>
    <n v="4"/>
    <n v="3"/>
    <x v="5"/>
  </r>
  <r>
    <x v="22"/>
    <n v="80"/>
    <n v="0"/>
    <n v="4"/>
    <n v="3"/>
    <x v="0"/>
  </r>
  <r>
    <x v="22"/>
    <n v="80"/>
    <n v="0"/>
    <n v="4"/>
    <n v="3"/>
    <x v="1"/>
  </r>
  <r>
    <x v="22"/>
    <n v="80"/>
    <n v="0"/>
    <n v="4"/>
    <n v="3"/>
    <x v="4"/>
  </r>
  <r>
    <x v="22"/>
    <n v="80"/>
    <n v="0"/>
    <n v="4"/>
    <n v="3"/>
    <x v="2"/>
  </r>
  <r>
    <x v="22"/>
    <n v="80"/>
    <n v="0"/>
    <n v="4"/>
    <n v="3"/>
    <x v="4"/>
  </r>
  <r>
    <x v="8"/>
    <n v="80"/>
    <n v="0"/>
    <n v="4"/>
    <n v="3"/>
    <x v="5"/>
  </r>
  <r>
    <x v="8"/>
    <n v="80"/>
    <n v="0"/>
    <n v="4"/>
    <n v="3"/>
    <x v="4"/>
  </r>
  <r>
    <x v="8"/>
    <n v="80"/>
    <n v="0"/>
    <n v="4"/>
    <n v="3"/>
    <x v="4"/>
  </r>
  <r>
    <x v="8"/>
    <n v="80"/>
    <n v="0"/>
    <n v="4"/>
    <n v="3"/>
    <x v="6"/>
  </r>
  <r>
    <x v="0"/>
    <n v="80"/>
    <n v="0"/>
    <n v="4"/>
    <n v="3"/>
    <x v="6"/>
  </r>
  <r>
    <x v="0"/>
    <n v="80"/>
    <n v="0"/>
    <n v="4"/>
    <n v="3"/>
    <x v="1"/>
  </r>
  <r>
    <x v="0"/>
    <n v="80"/>
    <n v="0"/>
    <n v="4"/>
    <n v="3"/>
    <x v="4"/>
  </r>
  <r>
    <x v="0"/>
    <n v="80"/>
    <n v="0"/>
    <n v="4"/>
    <n v="3"/>
    <x v="4"/>
  </r>
  <r>
    <x v="15"/>
    <n v="80"/>
    <n v="0"/>
    <n v="4"/>
    <n v="2"/>
    <x v="2"/>
  </r>
  <r>
    <x v="15"/>
    <n v="80"/>
    <n v="0"/>
    <n v="4"/>
    <n v="2"/>
    <x v="4"/>
  </r>
  <r>
    <x v="15"/>
    <n v="80"/>
    <n v="0"/>
    <n v="4"/>
    <n v="2"/>
    <x v="1"/>
  </r>
  <r>
    <x v="15"/>
    <n v="80"/>
    <n v="0"/>
    <n v="4"/>
    <n v="2"/>
    <x v="4"/>
  </r>
  <r>
    <x v="15"/>
    <n v="80"/>
    <n v="0"/>
    <n v="4"/>
    <n v="2"/>
    <x v="4"/>
  </r>
  <r>
    <x v="15"/>
    <n v="80"/>
    <n v="0"/>
    <n v="4"/>
    <n v="2"/>
    <x v="4"/>
  </r>
  <r>
    <x v="1"/>
    <n v="80"/>
    <n v="0"/>
    <n v="4"/>
    <n v="2"/>
    <x v="4"/>
  </r>
  <r>
    <x v="1"/>
    <n v="80"/>
    <n v="0"/>
    <n v="4"/>
    <n v="2"/>
    <x v="2"/>
  </r>
  <r>
    <x v="1"/>
    <n v="80"/>
    <n v="0"/>
    <n v="4"/>
    <n v="2"/>
    <x v="4"/>
  </r>
  <r>
    <x v="1"/>
    <n v="80"/>
    <n v="0"/>
    <n v="4"/>
    <n v="2"/>
    <x v="4"/>
  </r>
  <r>
    <x v="1"/>
    <n v="80"/>
    <n v="0"/>
    <n v="4"/>
    <n v="2"/>
    <x v="2"/>
  </r>
  <r>
    <x v="1"/>
    <n v="80"/>
    <n v="0"/>
    <n v="4"/>
    <n v="2"/>
    <x v="2"/>
  </r>
  <r>
    <x v="1"/>
    <n v="80"/>
    <n v="0"/>
    <n v="4"/>
    <n v="2"/>
    <x v="4"/>
  </r>
  <r>
    <x v="1"/>
    <n v="80"/>
    <n v="0"/>
    <n v="4"/>
    <n v="2"/>
    <x v="4"/>
  </r>
  <r>
    <x v="1"/>
    <n v="80"/>
    <n v="0"/>
    <n v="4"/>
    <n v="2"/>
    <x v="4"/>
  </r>
  <r>
    <x v="1"/>
    <n v="80"/>
    <n v="0"/>
    <n v="4"/>
    <n v="2"/>
    <x v="5"/>
  </r>
  <r>
    <x v="1"/>
    <n v="80"/>
    <n v="0"/>
    <n v="4"/>
    <n v="2"/>
    <x v="4"/>
  </r>
  <r>
    <x v="1"/>
    <n v="80"/>
    <n v="0"/>
    <n v="4"/>
    <n v="2"/>
    <x v="0"/>
  </r>
  <r>
    <x v="6"/>
    <n v="80"/>
    <n v="0"/>
    <n v="3"/>
    <n v="2"/>
    <x v="2"/>
  </r>
  <r>
    <x v="6"/>
    <n v="80"/>
    <n v="0"/>
    <n v="3"/>
    <n v="2"/>
    <x v="1"/>
  </r>
  <r>
    <x v="6"/>
    <n v="80"/>
    <n v="0"/>
    <n v="3"/>
    <n v="2"/>
    <x v="2"/>
  </r>
  <r>
    <x v="6"/>
    <n v="80"/>
    <n v="0"/>
    <n v="3"/>
    <n v="2"/>
    <x v="1"/>
  </r>
  <r>
    <x v="6"/>
    <n v="80"/>
    <n v="0"/>
    <n v="3"/>
    <n v="2"/>
    <x v="4"/>
  </r>
  <r>
    <x v="9"/>
    <n v="80"/>
    <n v="0"/>
    <n v="3"/>
    <n v="2"/>
    <x v="1"/>
  </r>
  <r>
    <x v="9"/>
    <n v="80"/>
    <n v="0"/>
    <n v="3"/>
    <n v="2"/>
    <x v="4"/>
  </r>
  <r>
    <x v="9"/>
    <n v="80"/>
    <n v="0"/>
    <n v="3"/>
    <n v="2"/>
    <x v="4"/>
  </r>
  <r>
    <x v="9"/>
    <n v="80"/>
    <n v="0"/>
    <n v="3"/>
    <n v="2"/>
    <x v="2"/>
  </r>
  <r>
    <x v="7"/>
    <n v="80"/>
    <n v="0"/>
    <n v="3"/>
    <n v="2"/>
    <x v="1"/>
  </r>
  <r>
    <x v="7"/>
    <n v="80"/>
    <n v="0"/>
    <n v="3"/>
    <n v="2"/>
    <x v="0"/>
  </r>
  <r>
    <x v="7"/>
    <n v="80"/>
    <n v="0"/>
    <n v="3"/>
    <n v="2"/>
    <x v="2"/>
  </r>
  <r>
    <x v="18"/>
    <n v="80"/>
    <n v="0"/>
    <n v="3"/>
    <n v="2"/>
    <x v="0"/>
  </r>
  <r>
    <x v="18"/>
    <n v="80"/>
    <n v="0"/>
    <n v="3"/>
    <n v="2"/>
    <x v="4"/>
  </r>
  <r>
    <x v="18"/>
    <n v="80"/>
    <n v="0"/>
    <n v="3"/>
    <n v="2"/>
    <x v="4"/>
  </r>
  <r>
    <x v="18"/>
    <n v="80"/>
    <n v="0"/>
    <n v="3"/>
    <n v="2"/>
    <x v="0"/>
  </r>
  <r>
    <x v="18"/>
    <n v="80"/>
    <n v="0"/>
    <n v="3"/>
    <n v="2"/>
    <x v="4"/>
  </r>
  <r>
    <x v="4"/>
    <n v="80"/>
    <n v="0"/>
    <n v="3"/>
    <n v="2"/>
    <x v="4"/>
  </r>
  <r>
    <x v="4"/>
    <n v="80"/>
    <n v="0"/>
    <n v="3"/>
    <n v="2"/>
    <x v="2"/>
  </r>
  <r>
    <x v="4"/>
    <n v="80"/>
    <n v="0"/>
    <n v="3"/>
    <n v="2"/>
    <x v="2"/>
  </r>
  <r>
    <x v="4"/>
    <n v="80"/>
    <n v="0"/>
    <n v="3"/>
    <n v="2"/>
    <x v="1"/>
  </r>
  <r>
    <x v="4"/>
    <n v="80"/>
    <n v="0"/>
    <n v="3"/>
    <n v="2"/>
    <x v="0"/>
  </r>
  <r>
    <x v="4"/>
    <n v="80"/>
    <n v="0"/>
    <n v="3"/>
    <n v="2"/>
    <x v="2"/>
  </r>
  <r>
    <x v="4"/>
    <n v="80"/>
    <n v="0"/>
    <n v="3"/>
    <n v="2"/>
    <x v="0"/>
  </r>
  <r>
    <x v="11"/>
    <n v="80"/>
    <n v="0"/>
    <n v="2"/>
    <n v="2"/>
    <x v="4"/>
  </r>
  <r>
    <x v="11"/>
    <n v="80"/>
    <n v="0"/>
    <n v="2"/>
    <n v="2"/>
    <x v="5"/>
  </r>
  <r>
    <x v="11"/>
    <n v="80"/>
    <n v="0"/>
    <n v="2"/>
    <n v="2"/>
    <x v="1"/>
  </r>
  <r>
    <x v="11"/>
    <n v="80"/>
    <n v="0"/>
    <n v="2"/>
    <n v="2"/>
    <x v="2"/>
  </r>
  <r>
    <x v="11"/>
    <n v="80"/>
    <n v="0"/>
    <n v="2"/>
    <n v="2"/>
    <x v="4"/>
  </r>
  <r>
    <x v="13"/>
    <n v="80"/>
    <n v="0"/>
    <n v="2"/>
    <n v="1"/>
    <x v="4"/>
  </r>
  <r>
    <x v="13"/>
    <n v="80"/>
    <n v="0"/>
    <n v="2"/>
    <n v="1"/>
    <x v="3"/>
  </r>
  <r>
    <x v="13"/>
    <n v="80"/>
    <n v="0"/>
    <n v="2"/>
    <n v="1"/>
    <x v="4"/>
  </r>
  <r>
    <x v="13"/>
    <n v="80"/>
    <n v="0"/>
    <n v="2"/>
    <n v="1"/>
    <x v="3"/>
  </r>
  <r>
    <x v="13"/>
    <n v="80"/>
    <n v="0"/>
    <n v="2"/>
    <n v="1"/>
    <x v="3"/>
  </r>
  <r>
    <x v="10"/>
    <n v="80"/>
    <n v="0"/>
    <n v="2"/>
    <n v="1"/>
    <x v="1"/>
  </r>
  <r>
    <x v="10"/>
    <n v="80"/>
    <n v="0"/>
    <n v="2"/>
    <n v="1"/>
    <x v="0"/>
  </r>
  <r>
    <x v="10"/>
    <n v="80"/>
    <n v="0"/>
    <n v="2"/>
    <n v="1"/>
    <x v="2"/>
  </r>
  <r>
    <x v="10"/>
    <n v="80"/>
    <n v="0"/>
    <n v="2"/>
    <n v="1"/>
    <x v="3"/>
  </r>
  <r>
    <x v="2"/>
    <n v="80"/>
    <n v="0"/>
    <n v="2"/>
    <n v="1"/>
    <x v="4"/>
  </r>
  <r>
    <x v="2"/>
    <n v="80"/>
    <n v="0"/>
    <n v="2"/>
    <n v="1"/>
    <x v="1"/>
  </r>
  <r>
    <x v="2"/>
    <n v="80"/>
    <n v="0"/>
    <n v="2"/>
    <n v="1"/>
    <x v="0"/>
  </r>
  <r>
    <x v="2"/>
    <n v="80"/>
    <n v="0"/>
    <n v="2"/>
    <n v="1"/>
    <x v="6"/>
  </r>
  <r>
    <x v="3"/>
    <n v="80"/>
    <n v="0"/>
    <n v="2"/>
    <n v="1"/>
    <x v="4"/>
  </r>
  <r>
    <x v="3"/>
    <n v="80"/>
    <n v="0"/>
    <n v="2"/>
    <n v="1"/>
    <x v="3"/>
  </r>
  <r>
    <x v="3"/>
    <n v="80"/>
    <n v="0"/>
    <n v="2"/>
    <n v="1"/>
    <x v="2"/>
  </r>
  <r>
    <x v="3"/>
    <n v="80"/>
    <n v="0"/>
    <n v="2"/>
    <n v="1"/>
    <x v="1"/>
  </r>
  <r>
    <x v="5"/>
    <n v="80"/>
    <n v="0"/>
    <n v="1"/>
    <n v="1"/>
    <x v="0"/>
  </r>
  <r>
    <x v="5"/>
    <n v="80"/>
    <n v="0"/>
    <n v="1"/>
    <n v="1"/>
    <x v="2"/>
  </r>
  <r>
    <x v="5"/>
    <n v="80"/>
    <n v="0"/>
    <n v="1"/>
    <n v="1"/>
    <x v="5"/>
  </r>
  <r>
    <x v="5"/>
    <n v="80"/>
    <n v="0"/>
    <n v="1"/>
    <n v="1"/>
    <x v="3"/>
  </r>
  <r>
    <x v="16"/>
    <n v="80"/>
    <n v="0"/>
    <n v="1"/>
    <n v="1"/>
    <x v="3"/>
  </r>
  <r>
    <x v="16"/>
    <n v="80"/>
    <n v="0"/>
    <n v="1"/>
    <n v="1"/>
    <x v="2"/>
  </r>
  <r>
    <x v="16"/>
    <n v="80"/>
    <n v="0"/>
    <n v="1"/>
    <n v="1"/>
    <x v="5"/>
  </r>
  <r>
    <x v="16"/>
    <n v="80"/>
    <n v="0"/>
    <n v="1"/>
    <n v="1"/>
    <x v="4"/>
  </r>
  <r>
    <x v="12"/>
    <n v="80"/>
    <n v="0"/>
    <n v="1"/>
    <n v="1"/>
    <x v="2"/>
  </r>
  <r>
    <x v="12"/>
    <n v="80"/>
    <n v="0"/>
    <n v="1"/>
    <n v="1"/>
    <x v="4"/>
  </r>
  <r>
    <x v="12"/>
    <n v="80"/>
    <n v="0"/>
    <n v="1"/>
    <n v="1"/>
    <x v="3"/>
  </r>
  <r>
    <x v="12"/>
    <n v="80"/>
    <n v="0"/>
    <n v="1"/>
    <n v="1"/>
    <x v="4"/>
  </r>
  <r>
    <x v="12"/>
    <n v="80"/>
    <n v="0"/>
    <n v="1"/>
    <n v="1"/>
    <x v="4"/>
  </r>
  <r>
    <x v="12"/>
    <n v="80"/>
    <n v="0"/>
    <n v="1"/>
    <n v="1"/>
    <x v="2"/>
  </r>
  <r>
    <x v="12"/>
    <n v="80"/>
    <n v="0"/>
    <n v="1"/>
    <n v="1"/>
    <x v="5"/>
  </r>
  <r>
    <x v="14"/>
    <n v="80"/>
    <n v="0"/>
    <n v="1"/>
    <n v="1"/>
    <x v="2"/>
  </r>
  <r>
    <x v="14"/>
    <n v="80"/>
    <n v="0"/>
    <n v="1"/>
    <n v="1"/>
    <x v="1"/>
  </r>
  <r>
    <x v="14"/>
    <n v="80"/>
    <n v="0"/>
    <n v="1"/>
    <n v="1"/>
    <x v="2"/>
  </r>
  <r>
    <x v="14"/>
    <n v="80"/>
    <n v="0"/>
    <n v="1"/>
    <n v="1"/>
    <x v="4"/>
  </r>
  <r>
    <x v="14"/>
    <n v="80"/>
    <n v="0"/>
    <n v="1"/>
    <n v="1"/>
    <x v="4"/>
  </r>
  <r>
    <x v="14"/>
    <n v="80"/>
    <n v="0"/>
    <n v="1"/>
    <n v="1"/>
    <x v="2"/>
  </r>
  <r>
    <x v="21"/>
    <n v="80"/>
    <n v="0"/>
    <n v="1"/>
    <n v="1"/>
    <x v="0"/>
  </r>
  <r>
    <x v="21"/>
    <n v="80"/>
    <n v="0"/>
    <n v="1"/>
    <n v="1"/>
    <x v="6"/>
  </r>
  <r>
    <x v="21"/>
    <n v="80"/>
    <n v="0"/>
    <n v="1"/>
    <n v="1"/>
    <x v="0"/>
  </r>
  <r>
    <x v="21"/>
    <n v="80"/>
    <n v="0"/>
    <n v="1"/>
    <n v="1"/>
    <x v="2"/>
  </r>
  <r>
    <x v="21"/>
    <n v="80"/>
    <n v="0"/>
    <n v="1"/>
    <n v="1"/>
    <x v="2"/>
  </r>
  <r>
    <x v="17"/>
    <n v="80"/>
    <n v="0"/>
    <n v="1"/>
    <n v="1"/>
    <x v="5"/>
  </r>
  <r>
    <x v="17"/>
    <n v="80"/>
    <n v="0"/>
    <n v="1"/>
    <n v="1"/>
    <x v="1"/>
  </r>
  <r>
    <x v="17"/>
    <n v="80"/>
    <n v="0"/>
    <n v="1"/>
    <n v="1"/>
    <x v="2"/>
  </r>
  <r>
    <x v="17"/>
    <n v="80"/>
    <n v="0"/>
    <n v="1"/>
    <n v="1"/>
    <x v="5"/>
  </r>
  <r>
    <x v="17"/>
    <n v="80"/>
    <n v="0"/>
    <n v="1"/>
    <n v="1"/>
    <x v="5"/>
  </r>
  <r>
    <x v="17"/>
    <n v="80"/>
    <n v="0"/>
    <n v="1"/>
    <n v="1"/>
    <x v="1"/>
  </r>
  <r>
    <x v="25"/>
    <n v="79"/>
    <n v="0"/>
    <n v="5"/>
    <n v="3"/>
    <x v="4"/>
  </r>
  <r>
    <x v="25"/>
    <n v="79"/>
    <n v="0"/>
    <n v="5"/>
    <n v="3"/>
    <x v="2"/>
  </r>
  <r>
    <x v="20"/>
    <n v="79"/>
    <n v="0"/>
    <n v="5"/>
    <n v="3"/>
    <x v="4"/>
  </r>
  <r>
    <x v="20"/>
    <n v="79"/>
    <n v="0"/>
    <n v="5"/>
    <n v="3"/>
    <x v="1"/>
  </r>
  <r>
    <x v="19"/>
    <n v="79"/>
    <n v="0"/>
    <n v="5"/>
    <n v="3"/>
    <x v="2"/>
  </r>
  <r>
    <x v="19"/>
    <n v="79"/>
    <n v="0"/>
    <n v="5"/>
    <n v="3"/>
    <x v="1"/>
  </r>
  <r>
    <x v="19"/>
    <n v="79"/>
    <n v="0"/>
    <n v="5"/>
    <n v="3"/>
    <x v="4"/>
  </r>
  <r>
    <x v="19"/>
    <n v="79"/>
    <n v="0"/>
    <n v="5"/>
    <n v="3"/>
    <x v="4"/>
  </r>
  <r>
    <x v="23"/>
    <n v="79"/>
    <n v="0"/>
    <n v="5"/>
    <n v="3"/>
    <x v="2"/>
  </r>
  <r>
    <x v="23"/>
    <n v="79"/>
    <n v="0"/>
    <n v="5"/>
    <n v="3"/>
    <x v="4"/>
  </r>
  <r>
    <x v="24"/>
    <n v="79"/>
    <n v="0"/>
    <n v="5"/>
    <n v="3"/>
    <x v="4"/>
  </r>
  <r>
    <x v="24"/>
    <n v="79"/>
    <n v="0"/>
    <n v="5"/>
    <n v="3"/>
    <x v="4"/>
  </r>
  <r>
    <x v="24"/>
    <n v="79"/>
    <n v="0"/>
    <n v="5"/>
    <n v="3"/>
    <x v="1"/>
  </r>
  <r>
    <x v="24"/>
    <n v="79"/>
    <n v="0"/>
    <n v="5"/>
    <n v="3"/>
    <x v="4"/>
  </r>
  <r>
    <x v="24"/>
    <n v="79"/>
    <n v="0"/>
    <n v="5"/>
    <n v="3"/>
    <x v="0"/>
  </r>
  <r>
    <x v="24"/>
    <n v="79"/>
    <n v="0"/>
    <n v="5"/>
    <n v="3"/>
    <x v="4"/>
  </r>
  <r>
    <x v="24"/>
    <n v="79"/>
    <n v="0"/>
    <n v="5"/>
    <n v="3"/>
    <x v="4"/>
  </r>
  <r>
    <x v="24"/>
    <n v="79"/>
    <n v="0"/>
    <n v="5"/>
    <n v="3"/>
    <x v="4"/>
  </r>
  <r>
    <x v="22"/>
    <n v="79"/>
    <n v="0"/>
    <n v="4"/>
    <n v="3"/>
    <x v="2"/>
  </r>
  <r>
    <x v="22"/>
    <n v="79"/>
    <n v="0"/>
    <n v="4"/>
    <n v="3"/>
    <x v="0"/>
  </r>
  <r>
    <x v="8"/>
    <n v="79"/>
    <n v="0"/>
    <n v="4"/>
    <n v="3"/>
    <x v="4"/>
  </r>
  <r>
    <x v="8"/>
    <n v="79"/>
    <n v="0"/>
    <n v="4"/>
    <n v="3"/>
    <x v="4"/>
  </r>
  <r>
    <x v="8"/>
    <n v="79"/>
    <n v="0"/>
    <n v="4"/>
    <n v="3"/>
    <x v="2"/>
  </r>
  <r>
    <x v="8"/>
    <n v="79"/>
    <n v="0"/>
    <n v="4"/>
    <n v="3"/>
    <x v="2"/>
  </r>
  <r>
    <x v="8"/>
    <n v="79"/>
    <n v="0"/>
    <n v="4"/>
    <n v="3"/>
    <x v="4"/>
  </r>
  <r>
    <x v="0"/>
    <n v="79"/>
    <n v="0"/>
    <n v="4"/>
    <n v="3"/>
    <x v="2"/>
  </r>
  <r>
    <x v="0"/>
    <n v="79"/>
    <n v="0"/>
    <n v="4"/>
    <n v="3"/>
    <x v="2"/>
  </r>
  <r>
    <x v="0"/>
    <n v="79"/>
    <n v="0"/>
    <n v="4"/>
    <n v="3"/>
    <x v="4"/>
  </r>
  <r>
    <x v="0"/>
    <n v="79"/>
    <n v="0"/>
    <n v="4"/>
    <n v="3"/>
    <x v="1"/>
  </r>
  <r>
    <x v="0"/>
    <n v="79"/>
    <n v="0"/>
    <n v="4"/>
    <n v="3"/>
    <x v="5"/>
  </r>
  <r>
    <x v="0"/>
    <n v="79"/>
    <n v="0"/>
    <n v="4"/>
    <n v="3"/>
    <x v="4"/>
  </r>
  <r>
    <x v="15"/>
    <n v="79"/>
    <n v="0"/>
    <n v="4"/>
    <n v="2"/>
    <x v="4"/>
  </r>
  <r>
    <x v="15"/>
    <n v="79"/>
    <n v="0"/>
    <n v="4"/>
    <n v="2"/>
    <x v="5"/>
  </r>
  <r>
    <x v="15"/>
    <n v="79"/>
    <n v="0"/>
    <n v="4"/>
    <n v="2"/>
    <x v="4"/>
  </r>
  <r>
    <x v="15"/>
    <n v="79"/>
    <n v="0"/>
    <n v="4"/>
    <n v="2"/>
    <x v="1"/>
  </r>
  <r>
    <x v="15"/>
    <n v="79"/>
    <n v="0"/>
    <n v="4"/>
    <n v="2"/>
    <x v="1"/>
  </r>
  <r>
    <x v="15"/>
    <n v="79"/>
    <n v="0"/>
    <n v="4"/>
    <n v="2"/>
    <x v="1"/>
  </r>
  <r>
    <x v="15"/>
    <n v="79"/>
    <n v="0"/>
    <n v="4"/>
    <n v="2"/>
    <x v="4"/>
  </r>
  <r>
    <x v="15"/>
    <n v="79"/>
    <n v="0"/>
    <n v="4"/>
    <n v="2"/>
    <x v="1"/>
  </r>
  <r>
    <x v="15"/>
    <n v="79"/>
    <n v="0"/>
    <n v="4"/>
    <n v="2"/>
    <x v="0"/>
  </r>
  <r>
    <x v="15"/>
    <n v="79"/>
    <n v="0"/>
    <n v="4"/>
    <n v="2"/>
    <x v="4"/>
  </r>
  <r>
    <x v="15"/>
    <n v="79"/>
    <n v="0"/>
    <n v="4"/>
    <n v="2"/>
    <x v="4"/>
  </r>
  <r>
    <x v="1"/>
    <n v="79"/>
    <n v="0"/>
    <n v="4"/>
    <n v="2"/>
    <x v="4"/>
  </r>
  <r>
    <x v="1"/>
    <n v="79"/>
    <n v="0"/>
    <n v="4"/>
    <n v="2"/>
    <x v="4"/>
  </r>
  <r>
    <x v="6"/>
    <n v="79"/>
    <n v="0"/>
    <n v="3"/>
    <n v="2"/>
    <x v="2"/>
  </r>
  <r>
    <x v="6"/>
    <n v="79"/>
    <n v="0"/>
    <n v="3"/>
    <n v="2"/>
    <x v="2"/>
  </r>
  <r>
    <x v="6"/>
    <n v="79"/>
    <n v="0"/>
    <n v="3"/>
    <n v="2"/>
    <x v="2"/>
  </r>
  <r>
    <x v="6"/>
    <n v="79"/>
    <n v="0"/>
    <n v="3"/>
    <n v="2"/>
    <x v="4"/>
  </r>
  <r>
    <x v="6"/>
    <n v="79"/>
    <n v="0"/>
    <n v="3"/>
    <n v="2"/>
    <x v="0"/>
  </r>
  <r>
    <x v="9"/>
    <n v="79"/>
    <n v="0"/>
    <n v="3"/>
    <n v="2"/>
    <x v="0"/>
  </r>
  <r>
    <x v="9"/>
    <n v="79"/>
    <n v="0"/>
    <n v="3"/>
    <n v="2"/>
    <x v="5"/>
  </r>
  <r>
    <x v="9"/>
    <n v="79"/>
    <n v="0"/>
    <n v="3"/>
    <n v="2"/>
    <x v="4"/>
  </r>
  <r>
    <x v="9"/>
    <n v="79"/>
    <n v="0"/>
    <n v="3"/>
    <n v="2"/>
    <x v="2"/>
  </r>
  <r>
    <x v="7"/>
    <n v="79"/>
    <n v="0"/>
    <n v="3"/>
    <n v="2"/>
    <x v="1"/>
  </r>
  <r>
    <x v="7"/>
    <n v="79"/>
    <n v="0"/>
    <n v="3"/>
    <n v="2"/>
    <x v="4"/>
  </r>
  <r>
    <x v="7"/>
    <n v="79"/>
    <n v="0"/>
    <n v="3"/>
    <n v="2"/>
    <x v="1"/>
  </r>
  <r>
    <x v="7"/>
    <n v="79"/>
    <n v="0"/>
    <n v="3"/>
    <n v="2"/>
    <x v="5"/>
  </r>
  <r>
    <x v="7"/>
    <n v="79"/>
    <n v="0"/>
    <n v="3"/>
    <n v="2"/>
    <x v="2"/>
  </r>
  <r>
    <x v="7"/>
    <n v="79"/>
    <n v="0"/>
    <n v="3"/>
    <n v="2"/>
    <x v="4"/>
  </r>
  <r>
    <x v="7"/>
    <n v="79"/>
    <n v="0"/>
    <n v="3"/>
    <n v="2"/>
    <x v="4"/>
  </r>
  <r>
    <x v="7"/>
    <n v="79"/>
    <n v="0"/>
    <n v="3"/>
    <n v="2"/>
    <x v="4"/>
  </r>
  <r>
    <x v="7"/>
    <n v="79"/>
    <n v="0"/>
    <n v="3"/>
    <n v="2"/>
    <x v="2"/>
  </r>
  <r>
    <x v="7"/>
    <n v="79"/>
    <n v="0"/>
    <n v="3"/>
    <n v="2"/>
    <x v="2"/>
  </r>
  <r>
    <x v="7"/>
    <n v="79"/>
    <n v="0"/>
    <n v="3"/>
    <n v="2"/>
    <x v="5"/>
  </r>
  <r>
    <x v="18"/>
    <n v="79"/>
    <n v="0"/>
    <n v="3"/>
    <n v="2"/>
    <x v="4"/>
  </r>
  <r>
    <x v="18"/>
    <n v="79"/>
    <n v="0"/>
    <n v="3"/>
    <n v="2"/>
    <x v="6"/>
  </r>
  <r>
    <x v="18"/>
    <n v="79"/>
    <n v="0"/>
    <n v="3"/>
    <n v="2"/>
    <x v="4"/>
  </r>
  <r>
    <x v="18"/>
    <n v="79"/>
    <n v="0"/>
    <n v="3"/>
    <n v="2"/>
    <x v="2"/>
  </r>
  <r>
    <x v="18"/>
    <n v="79"/>
    <n v="0"/>
    <n v="3"/>
    <n v="2"/>
    <x v="2"/>
  </r>
  <r>
    <x v="18"/>
    <n v="79"/>
    <n v="0"/>
    <n v="3"/>
    <n v="2"/>
    <x v="0"/>
  </r>
  <r>
    <x v="18"/>
    <n v="79"/>
    <n v="0"/>
    <n v="3"/>
    <n v="2"/>
    <x v="4"/>
  </r>
  <r>
    <x v="18"/>
    <n v="79"/>
    <n v="0"/>
    <n v="3"/>
    <n v="2"/>
    <x v="4"/>
  </r>
  <r>
    <x v="18"/>
    <n v="79"/>
    <n v="0"/>
    <n v="3"/>
    <n v="2"/>
    <x v="4"/>
  </r>
  <r>
    <x v="18"/>
    <n v="79"/>
    <n v="0"/>
    <n v="3"/>
    <n v="2"/>
    <x v="0"/>
  </r>
  <r>
    <x v="18"/>
    <n v="79"/>
    <n v="0"/>
    <n v="3"/>
    <n v="2"/>
    <x v="4"/>
  </r>
  <r>
    <x v="4"/>
    <n v="79"/>
    <n v="0"/>
    <n v="3"/>
    <n v="2"/>
    <x v="4"/>
  </r>
  <r>
    <x v="4"/>
    <n v="79"/>
    <n v="0"/>
    <n v="3"/>
    <n v="2"/>
    <x v="1"/>
  </r>
  <r>
    <x v="4"/>
    <n v="79"/>
    <n v="0"/>
    <n v="3"/>
    <n v="2"/>
    <x v="1"/>
  </r>
  <r>
    <x v="4"/>
    <n v="79"/>
    <n v="0"/>
    <n v="3"/>
    <n v="2"/>
    <x v="4"/>
  </r>
  <r>
    <x v="4"/>
    <n v="79"/>
    <n v="0"/>
    <n v="3"/>
    <n v="2"/>
    <x v="4"/>
  </r>
  <r>
    <x v="4"/>
    <n v="79"/>
    <n v="0"/>
    <n v="3"/>
    <n v="2"/>
    <x v="4"/>
  </r>
  <r>
    <x v="4"/>
    <n v="79"/>
    <n v="0"/>
    <n v="3"/>
    <n v="2"/>
    <x v="2"/>
  </r>
  <r>
    <x v="4"/>
    <n v="79"/>
    <n v="0"/>
    <n v="3"/>
    <n v="2"/>
    <x v="5"/>
  </r>
  <r>
    <x v="4"/>
    <n v="79"/>
    <n v="0"/>
    <n v="3"/>
    <n v="2"/>
    <x v="4"/>
  </r>
  <r>
    <x v="11"/>
    <n v="79"/>
    <n v="0"/>
    <n v="2"/>
    <n v="2"/>
    <x v="2"/>
  </r>
  <r>
    <x v="11"/>
    <n v="79"/>
    <n v="0"/>
    <n v="2"/>
    <n v="2"/>
    <x v="2"/>
  </r>
  <r>
    <x v="11"/>
    <n v="79"/>
    <n v="0"/>
    <n v="2"/>
    <n v="2"/>
    <x v="4"/>
  </r>
  <r>
    <x v="11"/>
    <n v="79"/>
    <n v="0"/>
    <n v="2"/>
    <n v="2"/>
    <x v="4"/>
  </r>
  <r>
    <x v="11"/>
    <n v="79"/>
    <n v="0"/>
    <n v="2"/>
    <n v="2"/>
    <x v="5"/>
  </r>
  <r>
    <x v="13"/>
    <n v="79"/>
    <n v="0"/>
    <n v="2"/>
    <n v="1"/>
    <x v="2"/>
  </r>
  <r>
    <x v="13"/>
    <n v="79"/>
    <n v="0"/>
    <n v="2"/>
    <n v="1"/>
    <x v="2"/>
  </r>
  <r>
    <x v="13"/>
    <n v="79"/>
    <n v="0"/>
    <n v="2"/>
    <n v="1"/>
    <x v="0"/>
  </r>
  <r>
    <x v="13"/>
    <n v="79"/>
    <n v="0"/>
    <n v="2"/>
    <n v="1"/>
    <x v="3"/>
  </r>
  <r>
    <x v="10"/>
    <n v="79"/>
    <n v="0"/>
    <n v="2"/>
    <n v="1"/>
    <x v="0"/>
  </r>
  <r>
    <x v="10"/>
    <n v="79"/>
    <n v="0"/>
    <n v="2"/>
    <n v="1"/>
    <x v="4"/>
  </r>
  <r>
    <x v="10"/>
    <n v="79"/>
    <n v="0"/>
    <n v="2"/>
    <n v="1"/>
    <x v="0"/>
  </r>
  <r>
    <x v="10"/>
    <n v="79"/>
    <n v="0"/>
    <n v="2"/>
    <n v="1"/>
    <x v="1"/>
  </r>
  <r>
    <x v="10"/>
    <n v="79"/>
    <n v="0"/>
    <n v="2"/>
    <n v="1"/>
    <x v="6"/>
  </r>
  <r>
    <x v="10"/>
    <n v="79"/>
    <n v="0"/>
    <n v="2"/>
    <n v="1"/>
    <x v="3"/>
  </r>
  <r>
    <x v="2"/>
    <n v="79"/>
    <n v="0"/>
    <n v="2"/>
    <n v="1"/>
    <x v="4"/>
  </r>
  <r>
    <x v="2"/>
    <n v="79"/>
    <n v="0"/>
    <n v="2"/>
    <n v="1"/>
    <x v="4"/>
  </r>
  <r>
    <x v="2"/>
    <n v="79"/>
    <n v="0"/>
    <n v="2"/>
    <n v="1"/>
    <x v="3"/>
  </r>
  <r>
    <x v="2"/>
    <n v="79"/>
    <n v="0"/>
    <n v="2"/>
    <n v="1"/>
    <x v="2"/>
  </r>
  <r>
    <x v="3"/>
    <n v="79"/>
    <n v="0"/>
    <n v="2"/>
    <n v="1"/>
    <x v="2"/>
  </r>
  <r>
    <x v="3"/>
    <n v="79"/>
    <n v="0"/>
    <n v="2"/>
    <n v="1"/>
    <x v="4"/>
  </r>
  <r>
    <x v="3"/>
    <n v="79"/>
    <n v="0"/>
    <n v="2"/>
    <n v="1"/>
    <x v="1"/>
  </r>
  <r>
    <x v="3"/>
    <n v="79"/>
    <n v="0"/>
    <n v="2"/>
    <n v="1"/>
    <x v="4"/>
  </r>
  <r>
    <x v="3"/>
    <n v="79"/>
    <n v="0"/>
    <n v="2"/>
    <n v="1"/>
    <x v="5"/>
  </r>
  <r>
    <x v="3"/>
    <n v="79"/>
    <n v="0"/>
    <n v="2"/>
    <n v="1"/>
    <x v="4"/>
  </r>
  <r>
    <x v="5"/>
    <n v="79"/>
    <n v="0"/>
    <n v="1"/>
    <n v="1"/>
    <x v="2"/>
  </r>
  <r>
    <x v="16"/>
    <n v="79"/>
    <n v="0"/>
    <n v="1"/>
    <n v="1"/>
    <x v="4"/>
  </r>
  <r>
    <x v="16"/>
    <n v="79"/>
    <n v="0"/>
    <n v="1"/>
    <n v="1"/>
    <x v="2"/>
  </r>
  <r>
    <x v="16"/>
    <n v="79"/>
    <n v="0"/>
    <n v="1"/>
    <n v="1"/>
    <x v="1"/>
  </r>
  <r>
    <x v="16"/>
    <n v="79"/>
    <n v="0"/>
    <n v="1"/>
    <n v="1"/>
    <x v="3"/>
  </r>
  <r>
    <x v="16"/>
    <n v="79"/>
    <n v="0"/>
    <n v="1"/>
    <n v="1"/>
    <x v="5"/>
  </r>
  <r>
    <x v="16"/>
    <n v="79"/>
    <n v="0"/>
    <n v="1"/>
    <n v="1"/>
    <x v="5"/>
  </r>
  <r>
    <x v="12"/>
    <n v="79"/>
    <n v="0"/>
    <n v="1"/>
    <n v="1"/>
    <x v="1"/>
  </r>
  <r>
    <x v="14"/>
    <n v="79"/>
    <n v="0"/>
    <n v="1"/>
    <n v="1"/>
    <x v="2"/>
  </r>
  <r>
    <x v="14"/>
    <n v="79"/>
    <n v="0"/>
    <n v="1"/>
    <n v="1"/>
    <x v="0"/>
  </r>
  <r>
    <x v="21"/>
    <n v="79"/>
    <n v="0"/>
    <n v="1"/>
    <n v="1"/>
    <x v="4"/>
  </r>
  <r>
    <x v="21"/>
    <n v="79"/>
    <n v="0"/>
    <n v="1"/>
    <n v="1"/>
    <x v="4"/>
  </r>
  <r>
    <x v="21"/>
    <n v="79"/>
    <n v="0"/>
    <n v="1"/>
    <n v="1"/>
    <x v="2"/>
  </r>
  <r>
    <x v="21"/>
    <n v="79"/>
    <n v="0"/>
    <n v="1"/>
    <n v="1"/>
    <x v="5"/>
  </r>
  <r>
    <x v="21"/>
    <n v="79"/>
    <n v="0"/>
    <n v="1"/>
    <n v="1"/>
    <x v="0"/>
  </r>
  <r>
    <x v="25"/>
    <n v="78"/>
    <n v="0"/>
    <n v="5"/>
    <n v="3"/>
    <x v="4"/>
  </r>
  <r>
    <x v="25"/>
    <n v="78"/>
    <n v="0"/>
    <n v="5"/>
    <n v="3"/>
    <x v="4"/>
  </r>
  <r>
    <x v="20"/>
    <n v="78"/>
    <n v="0"/>
    <n v="5"/>
    <n v="3"/>
    <x v="4"/>
  </r>
  <r>
    <x v="20"/>
    <n v="78"/>
    <n v="0"/>
    <n v="5"/>
    <n v="3"/>
    <x v="4"/>
  </r>
  <r>
    <x v="20"/>
    <n v="78"/>
    <n v="0"/>
    <n v="5"/>
    <n v="3"/>
    <x v="2"/>
  </r>
  <r>
    <x v="20"/>
    <n v="78"/>
    <n v="0"/>
    <n v="5"/>
    <n v="3"/>
    <x v="4"/>
  </r>
  <r>
    <x v="20"/>
    <n v="78"/>
    <n v="0"/>
    <n v="5"/>
    <n v="3"/>
    <x v="4"/>
  </r>
  <r>
    <x v="19"/>
    <n v="78"/>
    <n v="0"/>
    <n v="5"/>
    <n v="3"/>
    <x v="4"/>
  </r>
  <r>
    <x v="19"/>
    <n v="78"/>
    <n v="0"/>
    <n v="5"/>
    <n v="3"/>
    <x v="4"/>
  </r>
  <r>
    <x v="19"/>
    <n v="78"/>
    <n v="0"/>
    <n v="5"/>
    <n v="3"/>
    <x v="6"/>
  </r>
  <r>
    <x v="23"/>
    <n v="78"/>
    <n v="0"/>
    <n v="5"/>
    <n v="3"/>
    <x v="4"/>
  </r>
  <r>
    <x v="24"/>
    <n v="78"/>
    <n v="0"/>
    <n v="5"/>
    <n v="3"/>
    <x v="4"/>
  </r>
  <r>
    <x v="24"/>
    <n v="78"/>
    <n v="0"/>
    <n v="5"/>
    <n v="3"/>
    <x v="4"/>
  </r>
  <r>
    <x v="24"/>
    <n v="78"/>
    <n v="0"/>
    <n v="5"/>
    <n v="3"/>
    <x v="4"/>
  </r>
  <r>
    <x v="22"/>
    <n v="78"/>
    <n v="0"/>
    <n v="4"/>
    <n v="3"/>
    <x v="4"/>
  </r>
  <r>
    <x v="22"/>
    <n v="78"/>
    <n v="0"/>
    <n v="4"/>
    <n v="3"/>
    <x v="4"/>
  </r>
  <r>
    <x v="22"/>
    <n v="78"/>
    <n v="0"/>
    <n v="4"/>
    <n v="3"/>
    <x v="4"/>
  </r>
  <r>
    <x v="8"/>
    <n v="78"/>
    <n v="0"/>
    <n v="4"/>
    <n v="3"/>
    <x v="4"/>
  </r>
  <r>
    <x v="8"/>
    <n v="78"/>
    <n v="0"/>
    <n v="4"/>
    <n v="3"/>
    <x v="4"/>
  </r>
  <r>
    <x v="8"/>
    <n v="78"/>
    <n v="0"/>
    <n v="4"/>
    <n v="3"/>
    <x v="4"/>
  </r>
  <r>
    <x v="8"/>
    <n v="78"/>
    <n v="0"/>
    <n v="4"/>
    <n v="3"/>
    <x v="1"/>
  </r>
  <r>
    <x v="8"/>
    <n v="78"/>
    <n v="0"/>
    <n v="4"/>
    <n v="3"/>
    <x v="4"/>
  </r>
  <r>
    <x v="0"/>
    <n v="78"/>
    <n v="0"/>
    <n v="4"/>
    <n v="3"/>
    <x v="0"/>
  </r>
  <r>
    <x v="0"/>
    <n v="78"/>
    <n v="0"/>
    <n v="4"/>
    <n v="3"/>
    <x v="4"/>
  </r>
  <r>
    <x v="0"/>
    <n v="78"/>
    <n v="0"/>
    <n v="4"/>
    <n v="3"/>
    <x v="4"/>
  </r>
  <r>
    <x v="0"/>
    <n v="78"/>
    <n v="0"/>
    <n v="4"/>
    <n v="3"/>
    <x v="4"/>
  </r>
  <r>
    <x v="0"/>
    <n v="78"/>
    <n v="0"/>
    <n v="4"/>
    <n v="3"/>
    <x v="0"/>
  </r>
  <r>
    <x v="0"/>
    <n v="78"/>
    <n v="0"/>
    <n v="4"/>
    <n v="3"/>
    <x v="2"/>
  </r>
  <r>
    <x v="0"/>
    <n v="78"/>
    <n v="0"/>
    <n v="4"/>
    <n v="3"/>
    <x v="4"/>
  </r>
  <r>
    <x v="0"/>
    <n v="78"/>
    <n v="0"/>
    <n v="4"/>
    <n v="3"/>
    <x v="4"/>
  </r>
  <r>
    <x v="15"/>
    <n v="78"/>
    <n v="0"/>
    <n v="4"/>
    <n v="2"/>
    <x v="2"/>
  </r>
  <r>
    <x v="1"/>
    <n v="78"/>
    <n v="0"/>
    <n v="4"/>
    <n v="2"/>
    <x v="4"/>
  </r>
  <r>
    <x v="1"/>
    <n v="78"/>
    <n v="0"/>
    <n v="4"/>
    <n v="2"/>
    <x v="4"/>
  </r>
  <r>
    <x v="1"/>
    <n v="78"/>
    <n v="0"/>
    <n v="4"/>
    <n v="2"/>
    <x v="0"/>
  </r>
  <r>
    <x v="1"/>
    <n v="78"/>
    <n v="0"/>
    <n v="4"/>
    <n v="2"/>
    <x v="4"/>
  </r>
  <r>
    <x v="1"/>
    <n v="78"/>
    <n v="0"/>
    <n v="4"/>
    <n v="2"/>
    <x v="4"/>
  </r>
  <r>
    <x v="1"/>
    <n v="78"/>
    <n v="0"/>
    <n v="4"/>
    <n v="2"/>
    <x v="4"/>
  </r>
  <r>
    <x v="6"/>
    <n v="78"/>
    <n v="0"/>
    <n v="3"/>
    <n v="2"/>
    <x v="4"/>
  </r>
  <r>
    <x v="6"/>
    <n v="78"/>
    <n v="0"/>
    <n v="3"/>
    <n v="2"/>
    <x v="4"/>
  </r>
  <r>
    <x v="9"/>
    <n v="78"/>
    <n v="0"/>
    <n v="3"/>
    <n v="2"/>
    <x v="1"/>
  </r>
  <r>
    <x v="9"/>
    <n v="78"/>
    <n v="0"/>
    <n v="3"/>
    <n v="2"/>
    <x v="4"/>
  </r>
  <r>
    <x v="9"/>
    <n v="78"/>
    <n v="0"/>
    <n v="3"/>
    <n v="2"/>
    <x v="6"/>
  </r>
  <r>
    <x v="9"/>
    <n v="78"/>
    <n v="0"/>
    <n v="3"/>
    <n v="2"/>
    <x v="0"/>
  </r>
  <r>
    <x v="9"/>
    <n v="78"/>
    <n v="0"/>
    <n v="3"/>
    <n v="2"/>
    <x v="1"/>
  </r>
  <r>
    <x v="9"/>
    <n v="78"/>
    <n v="0"/>
    <n v="3"/>
    <n v="2"/>
    <x v="2"/>
  </r>
  <r>
    <x v="9"/>
    <n v="78"/>
    <n v="0"/>
    <n v="3"/>
    <n v="2"/>
    <x v="4"/>
  </r>
  <r>
    <x v="9"/>
    <n v="78"/>
    <n v="0"/>
    <n v="3"/>
    <n v="2"/>
    <x v="2"/>
  </r>
  <r>
    <x v="7"/>
    <n v="78"/>
    <n v="0"/>
    <n v="3"/>
    <n v="2"/>
    <x v="4"/>
  </r>
  <r>
    <x v="7"/>
    <n v="78"/>
    <n v="0"/>
    <n v="3"/>
    <n v="2"/>
    <x v="2"/>
  </r>
  <r>
    <x v="7"/>
    <n v="78"/>
    <n v="0"/>
    <n v="3"/>
    <n v="2"/>
    <x v="2"/>
  </r>
  <r>
    <x v="7"/>
    <n v="78"/>
    <n v="0"/>
    <n v="3"/>
    <n v="2"/>
    <x v="1"/>
  </r>
  <r>
    <x v="7"/>
    <n v="78"/>
    <n v="0"/>
    <n v="3"/>
    <n v="2"/>
    <x v="4"/>
  </r>
  <r>
    <x v="7"/>
    <n v="78"/>
    <n v="0"/>
    <n v="3"/>
    <n v="2"/>
    <x v="1"/>
  </r>
  <r>
    <x v="18"/>
    <n v="78"/>
    <n v="0"/>
    <n v="3"/>
    <n v="2"/>
    <x v="0"/>
  </r>
  <r>
    <x v="18"/>
    <n v="78"/>
    <n v="0"/>
    <n v="3"/>
    <n v="2"/>
    <x v="2"/>
  </r>
  <r>
    <x v="18"/>
    <n v="78"/>
    <n v="0"/>
    <n v="3"/>
    <n v="2"/>
    <x v="2"/>
  </r>
  <r>
    <x v="18"/>
    <n v="78"/>
    <n v="0"/>
    <n v="3"/>
    <n v="2"/>
    <x v="1"/>
  </r>
  <r>
    <x v="18"/>
    <n v="78"/>
    <n v="0"/>
    <n v="3"/>
    <n v="2"/>
    <x v="2"/>
  </r>
  <r>
    <x v="4"/>
    <n v="78"/>
    <n v="0"/>
    <n v="3"/>
    <n v="2"/>
    <x v="1"/>
  </r>
  <r>
    <x v="4"/>
    <n v="78"/>
    <n v="0"/>
    <n v="3"/>
    <n v="2"/>
    <x v="4"/>
  </r>
  <r>
    <x v="4"/>
    <n v="78"/>
    <n v="0"/>
    <n v="3"/>
    <n v="2"/>
    <x v="3"/>
  </r>
  <r>
    <x v="4"/>
    <n v="78"/>
    <n v="0"/>
    <n v="3"/>
    <n v="2"/>
    <x v="4"/>
  </r>
  <r>
    <x v="11"/>
    <n v="78"/>
    <n v="0"/>
    <n v="2"/>
    <n v="2"/>
    <x v="2"/>
  </r>
  <r>
    <x v="11"/>
    <n v="78"/>
    <n v="0"/>
    <n v="2"/>
    <n v="2"/>
    <x v="3"/>
  </r>
  <r>
    <x v="11"/>
    <n v="78"/>
    <n v="0"/>
    <n v="2"/>
    <n v="2"/>
    <x v="2"/>
  </r>
  <r>
    <x v="11"/>
    <n v="78"/>
    <n v="0"/>
    <n v="2"/>
    <n v="2"/>
    <x v="2"/>
  </r>
  <r>
    <x v="13"/>
    <n v="78"/>
    <n v="0"/>
    <n v="2"/>
    <n v="1"/>
    <x v="4"/>
  </r>
  <r>
    <x v="13"/>
    <n v="78"/>
    <n v="0"/>
    <n v="2"/>
    <n v="1"/>
    <x v="4"/>
  </r>
  <r>
    <x v="13"/>
    <n v="78"/>
    <n v="0"/>
    <n v="2"/>
    <n v="1"/>
    <x v="4"/>
  </r>
  <r>
    <x v="13"/>
    <n v="78"/>
    <n v="0"/>
    <n v="2"/>
    <n v="1"/>
    <x v="1"/>
  </r>
  <r>
    <x v="13"/>
    <n v="78"/>
    <n v="0"/>
    <n v="2"/>
    <n v="1"/>
    <x v="3"/>
  </r>
  <r>
    <x v="13"/>
    <n v="78"/>
    <n v="0"/>
    <n v="2"/>
    <n v="1"/>
    <x v="4"/>
  </r>
  <r>
    <x v="13"/>
    <n v="78"/>
    <n v="0"/>
    <n v="2"/>
    <n v="1"/>
    <x v="1"/>
  </r>
  <r>
    <x v="13"/>
    <n v="78"/>
    <n v="0"/>
    <n v="2"/>
    <n v="1"/>
    <x v="1"/>
  </r>
  <r>
    <x v="10"/>
    <n v="78"/>
    <n v="0"/>
    <n v="2"/>
    <n v="1"/>
    <x v="4"/>
  </r>
  <r>
    <x v="10"/>
    <n v="78"/>
    <n v="0"/>
    <n v="2"/>
    <n v="1"/>
    <x v="3"/>
  </r>
  <r>
    <x v="10"/>
    <n v="78"/>
    <n v="0"/>
    <n v="2"/>
    <n v="1"/>
    <x v="2"/>
  </r>
  <r>
    <x v="10"/>
    <n v="78"/>
    <n v="0"/>
    <n v="2"/>
    <n v="1"/>
    <x v="2"/>
  </r>
  <r>
    <x v="10"/>
    <n v="78"/>
    <n v="0"/>
    <n v="2"/>
    <n v="1"/>
    <x v="2"/>
  </r>
  <r>
    <x v="10"/>
    <n v="78"/>
    <n v="0"/>
    <n v="2"/>
    <n v="1"/>
    <x v="1"/>
  </r>
  <r>
    <x v="2"/>
    <n v="78"/>
    <n v="0"/>
    <n v="2"/>
    <n v="1"/>
    <x v="2"/>
  </r>
  <r>
    <x v="2"/>
    <n v="78"/>
    <n v="0"/>
    <n v="2"/>
    <n v="1"/>
    <x v="3"/>
  </r>
  <r>
    <x v="2"/>
    <n v="78"/>
    <n v="0"/>
    <n v="2"/>
    <n v="1"/>
    <x v="4"/>
  </r>
  <r>
    <x v="3"/>
    <n v="78"/>
    <n v="0"/>
    <n v="2"/>
    <n v="1"/>
    <x v="3"/>
  </r>
  <r>
    <x v="3"/>
    <n v="78"/>
    <n v="0"/>
    <n v="2"/>
    <n v="1"/>
    <x v="1"/>
  </r>
  <r>
    <x v="3"/>
    <n v="78"/>
    <n v="0"/>
    <n v="2"/>
    <n v="1"/>
    <x v="4"/>
  </r>
  <r>
    <x v="5"/>
    <n v="78"/>
    <n v="0"/>
    <n v="1"/>
    <n v="1"/>
    <x v="3"/>
  </r>
  <r>
    <x v="5"/>
    <n v="78"/>
    <n v="0"/>
    <n v="1"/>
    <n v="1"/>
    <x v="0"/>
  </r>
  <r>
    <x v="5"/>
    <n v="78"/>
    <n v="0"/>
    <n v="1"/>
    <n v="1"/>
    <x v="3"/>
  </r>
  <r>
    <x v="16"/>
    <n v="78"/>
    <n v="0"/>
    <n v="1"/>
    <n v="1"/>
    <x v="4"/>
  </r>
  <r>
    <x v="16"/>
    <n v="78"/>
    <n v="0"/>
    <n v="1"/>
    <n v="1"/>
    <x v="2"/>
  </r>
  <r>
    <x v="16"/>
    <n v="78"/>
    <n v="0"/>
    <n v="1"/>
    <n v="1"/>
    <x v="1"/>
  </r>
  <r>
    <x v="16"/>
    <n v="78"/>
    <n v="0"/>
    <n v="1"/>
    <n v="1"/>
    <x v="1"/>
  </r>
  <r>
    <x v="16"/>
    <n v="78"/>
    <n v="0"/>
    <n v="1"/>
    <n v="1"/>
    <x v="1"/>
  </r>
  <r>
    <x v="16"/>
    <n v="78"/>
    <n v="0"/>
    <n v="1"/>
    <n v="1"/>
    <x v="0"/>
  </r>
  <r>
    <x v="12"/>
    <n v="78"/>
    <n v="0"/>
    <n v="1"/>
    <n v="1"/>
    <x v="3"/>
  </r>
  <r>
    <x v="12"/>
    <n v="78"/>
    <n v="0"/>
    <n v="1"/>
    <n v="1"/>
    <x v="1"/>
  </r>
  <r>
    <x v="12"/>
    <n v="78"/>
    <n v="0"/>
    <n v="1"/>
    <n v="1"/>
    <x v="3"/>
  </r>
  <r>
    <x v="12"/>
    <n v="78"/>
    <n v="0"/>
    <n v="1"/>
    <n v="1"/>
    <x v="2"/>
  </r>
  <r>
    <x v="12"/>
    <n v="78"/>
    <n v="0"/>
    <n v="1"/>
    <n v="1"/>
    <x v="4"/>
  </r>
  <r>
    <x v="14"/>
    <n v="78"/>
    <n v="0"/>
    <n v="1"/>
    <n v="1"/>
    <x v="4"/>
  </r>
  <r>
    <x v="14"/>
    <n v="78"/>
    <n v="0"/>
    <n v="1"/>
    <n v="1"/>
    <x v="2"/>
  </r>
  <r>
    <x v="21"/>
    <n v="78"/>
    <n v="0"/>
    <n v="1"/>
    <n v="1"/>
    <x v="0"/>
  </r>
  <r>
    <x v="17"/>
    <n v="78"/>
    <n v="0"/>
    <n v="1"/>
    <n v="1"/>
    <x v="4"/>
  </r>
  <r>
    <x v="17"/>
    <n v="78"/>
    <n v="0"/>
    <n v="1"/>
    <n v="1"/>
    <x v="6"/>
  </r>
  <r>
    <x v="25"/>
    <n v="77"/>
    <n v="0"/>
    <n v="5"/>
    <n v="3"/>
    <x v="6"/>
  </r>
  <r>
    <x v="25"/>
    <n v="77"/>
    <n v="0"/>
    <n v="5"/>
    <n v="3"/>
    <x v="4"/>
  </r>
  <r>
    <x v="25"/>
    <n v="77"/>
    <n v="0"/>
    <n v="5"/>
    <n v="3"/>
    <x v="1"/>
  </r>
  <r>
    <x v="25"/>
    <n v="77"/>
    <n v="0"/>
    <n v="5"/>
    <n v="3"/>
    <x v="5"/>
  </r>
  <r>
    <x v="25"/>
    <n v="77"/>
    <n v="0"/>
    <n v="5"/>
    <n v="3"/>
    <x v="2"/>
  </r>
  <r>
    <x v="20"/>
    <n v="77"/>
    <n v="0"/>
    <n v="5"/>
    <n v="3"/>
    <x v="4"/>
  </r>
  <r>
    <x v="20"/>
    <n v="77"/>
    <n v="0"/>
    <n v="5"/>
    <n v="3"/>
    <x v="0"/>
  </r>
  <r>
    <x v="20"/>
    <n v="77"/>
    <n v="0"/>
    <n v="5"/>
    <n v="3"/>
    <x v="2"/>
  </r>
  <r>
    <x v="20"/>
    <n v="77"/>
    <n v="0"/>
    <n v="5"/>
    <n v="3"/>
    <x v="4"/>
  </r>
  <r>
    <x v="19"/>
    <n v="77"/>
    <n v="0"/>
    <n v="5"/>
    <n v="3"/>
    <x v="2"/>
  </r>
  <r>
    <x v="19"/>
    <n v="77"/>
    <n v="0"/>
    <n v="5"/>
    <n v="3"/>
    <x v="1"/>
  </r>
  <r>
    <x v="19"/>
    <n v="77"/>
    <n v="0"/>
    <n v="5"/>
    <n v="3"/>
    <x v="2"/>
  </r>
  <r>
    <x v="19"/>
    <n v="77"/>
    <n v="0"/>
    <n v="5"/>
    <n v="3"/>
    <x v="4"/>
  </r>
  <r>
    <x v="23"/>
    <n v="77"/>
    <n v="0"/>
    <n v="5"/>
    <n v="3"/>
    <x v="1"/>
  </r>
  <r>
    <x v="23"/>
    <n v="77"/>
    <n v="0"/>
    <n v="5"/>
    <n v="3"/>
    <x v="4"/>
  </r>
  <r>
    <x v="23"/>
    <n v="77"/>
    <n v="0"/>
    <n v="5"/>
    <n v="3"/>
    <x v="4"/>
  </r>
  <r>
    <x v="23"/>
    <n v="77"/>
    <n v="0"/>
    <n v="5"/>
    <n v="3"/>
    <x v="4"/>
  </r>
  <r>
    <x v="23"/>
    <n v="77"/>
    <n v="0"/>
    <n v="5"/>
    <n v="3"/>
    <x v="2"/>
  </r>
  <r>
    <x v="23"/>
    <n v="77"/>
    <n v="0"/>
    <n v="5"/>
    <n v="3"/>
    <x v="4"/>
  </r>
  <r>
    <x v="23"/>
    <n v="77"/>
    <n v="0"/>
    <n v="5"/>
    <n v="3"/>
    <x v="2"/>
  </r>
  <r>
    <x v="24"/>
    <n v="77"/>
    <n v="0"/>
    <n v="5"/>
    <n v="3"/>
    <x v="5"/>
  </r>
  <r>
    <x v="24"/>
    <n v="77"/>
    <n v="0"/>
    <n v="5"/>
    <n v="3"/>
    <x v="4"/>
  </r>
  <r>
    <x v="22"/>
    <n v="77"/>
    <n v="0"/>
    <n v="4"/>
    <n v="3"/>
    <x v="4"/>
  </r>
  <r>
    <x v="22"/>
    <n v="77"/>
    <n v="0"/>
    <n v="4"/>
    <n v="3"/>
    <x v="6"/>
  </r>
  <r>
    <x v="22"/>
    <n v="77"/>
    <n v="0"/>
    <n v="4"/>
    <n v="3"/>
    <x v="4"/>
  </r>
  <r>
    <x v="8"/>
    <n v="77"/>
    <n v="0"/>
    <n v="4"/>
    <n v="3"/>
    <x v="4"/>
  </r>
  <r>
    <x v="8"/>
    <n v="77"/>
    <n v="0"/>
    <n v="4"/>
    <n v="3"/>
    <x v="4"/>
  </r>
  <r>
    <x v="8"/>
    <n v="77"/>
    <n v="0"/>
    <n v="4"/>
    <n v="3"/>
    <x v="4"/>
  </r>
  <r>
    <x v="8"/>
    <n v="77"/>
    <n v="0"/>
    <n v="4"/>
    <n v="3"/>
    <x v="4"/>
  </r>
  <r>
    <x v="8"/>
    <n v="77"/>
    <n v="0"/>
    <n v="4"/>
    <n v="3"/>
    <x v="4"/>
  </r>
  <r>
    <x v="0"/>
    <n v="77"/>
    <n v="0"/>
    <n v="4"/>
    <n v="3"/>
    <x v="1"/>
  </r>
  <r>
    <x v="0"/>
    <n v="77"/>
    <n v="0"/>
    <n v="4"/>
    <n v="3"/>
    <x v="1"/>
  </r>
  <r>
    <x v="0"/>
    <n v="77"/>
    <n v="0"/>
    <n v="4"/>
    <n v="3"/>
    <x v="1"/>
  </r>
  <r>
    <x v="0"/>
    <n v="77"/>
    <n v="0"/>
    <n v="4"/>
    <n v="3"/>
    <x v="5"/>
  </r>
  <r>
    <x v="15"/>
    <n v="77"/>
    <n v="0"/>
    <n v="4"/>
    <n v="2"/>
    <x v="5"/>
  </r>
  <r>
    <x v="15"/>
    <n v="77"/>
    <n v="0"/>
    <n v="4"/>
    <n v="2"/>
    <x v="1"/>
  </r>
  <r>
    <x v="15"/>
    <n v="77"/>
    <n v="0"/>
    <n v="4"/>
    <n v="2"/>
    <x v="1"/>
  </r>
  <r>
    <x v="15"/>
    <n v="77"/>
    <n v="0"/>
    <n v="4"/>
    <n v="2"/>
    <x v="1"/>
  </r>
  <r>
    <x v="15"/>
    <n v="77"/>
    <n v="0"/>
    <n v="4"/>
    <n v="2"/>
    <x v="1"/>
  </r>
  <r>
    <x v="15"/>
    <n v="77"/>
    <n v="0"/>
    <n v="4"/>
    <n v="2"/>
    <x v="0"/>
  </r>
  <r>
    <x v="15"/>
    <n v="77"/>
    <n v="0"/>
    <n v="4"/>
    <n v="2"/>
    <x v="4"/>
  </r>
  <r>
    <x v="1"/>
    <n v="77"/>
    <n v="0"/>
    <n v="4"/>
    <n v="2"/>
    <x v="2"/>
  </r>
  <r>
    <x v="1"/>
    <n v="77"/>
    <n v="0"/>
    <n v="4"/>
    <n v="2"/>
    <x v="5"/>
  </r>
  <r>
    <x v="1"/>
    <n v="77"/>
    <n v="0"/>
    <n v="4"/>
    <n v="2"/>
    <x v="4"/>
  </r>
  <r>
    <x v="1"/>
    <n v="77"/>
    <n v="0"/>
    <n v="4"/>
    <n v="2"/>
    <x v="1"/>
  </r>
  <r>
    <x v="1"/>
    <n v="77"/>
    <n v="0"/>
    <n v="4"/>
    <n v="2"/>
    <x v="1"/>
  </r>
  <r>
    <x v="1"/>
    <n v="77"/>
    <n v="0"/>
    <n v="4"/>
    <n v="2"/>
    <x v="5"/>
  </r>
  <r>
    <x v="1"/>
    <n v="77"/>
    <n v="0"/>
    <n v="4"/>
    <n v="2"/>
    <x v="5"/>
  </r>
  <r>
    <x v="1"/>
    <n v="77"/>
    <n v="0"/>
    <n v="4"/>
    <n v="2"/>
    <x v="4"/>
  </r>
  <r>
    <x v="1"/>
    <n v="77"/>
    <n v="0"/>
    <n v="4"/>
    <n v="2"/>
    <x v="2"/>
  </r>
  <r>
    <x v="1"/>
    <n v="77"/>
    <n v="0"/>
    <n v="4"/>
    <n v="2"/>
    <x v="2"/>
  </r>
  <r>
    <x v="1"/>
    <n v="77"/>
    <n v="0"/>
    <n v="4"/>
    <n v="2"/>
    <x v="4"/>
  </r>
  <r>
    <x v="6"/>
    <n v="77"/>
    <n v="0"/>
    <n v="3"/>
    <n v="2"/>
    <x v="4"/>
  </r>
  <r>
    <x v="6"/>
    <n v="77"/>
    <n v="0"/>
    <n v="3"/>
    <n v="2"/>
    <x v="4"/>
  </r>
  <r>
    <x v="6"/>
    <n v="77"/>
    <n v="0"/>
    <n v="3"/>
    <n v="2"/>
    <x v="2"/>
  </r>
  <r>
    <x v="6"/>
    <n v="77"/>
    <n v="0"/>
    <n v="3"/>
    <n v="2"/>
    <x v="1"/>
  </r>
  <r>
    <x v="6"/>
    <n v="77"/>
    <n v="0"/>
    <n v="3"/>
    <n v="2"/>
    <x v="2"/>
  </r>
  <r>
    <x v="6"/>
    <n v="77"/>
    <n v="0"/>
    <n v="3"/>
    <n v="2"/>
    <x v="4"/>
  </r>
  <r>
    <x v="6"/>
    <n v="77"/>
    <n v="0"/>
    <n v="3"/>
    <n v="2"/>
    <x v="1"/>
  </r>
  <r>
    <x v="6"/>
    <n v="77"/>
    <n v="0"/>
    <n v="3"/>
    <n v="2"/>
    <x v="4"/>
  </r>
  <r>
    <x v="6"/>
    <n v="77"/>
    <n v="0"/>
    <n v="3"/>
    <n v="2"/>
    <x v="4"/>
  </r>
  <r>
    <x v="6"/>
    <n v="77"/>
    <n v="0"/>
    <n v="3"/>
    <n v="2"/>
    <x v="2"/>
  </r>
  <r>
    <x v="6"/>
    <n v="77"/>
    <n v="0"/>
    <n v="3"/>
    <n v="2"/>
    <x v="2"/>
  </r>
  <r>
    <x v="6"/>
    <n v="77"/>
    <n v="0"/>
    <n v="3"/>
    <n v="2"/>
    <x v="1"/>
  </r>
  <r>
    <x v="6"/>
    <n v="77"/>
    <n v="0"/>
    <n v="3"/>
    <n v="2"/>
    <x v="1"/>
  </r>
  <r>
    <x v="6"/>
    <n v="77"/>
    <n v="0"/>
    <n v="3"/>
    <n v="2"/>
    <x v="4"/>
  </r>
  <r>
    <x v="6"/>
    <n v="77"/>
    <n v="0"/>
    <n v="3"/>
    <n v="2"/>
    <x v="4"/>
  </r>
  <r>
    <x v="6"/>
    <n v="77"/>
    <n v="0"/>
    <n v="3"/>
    <n v="2"/>
    <x v="5"/>
  </r>
  <r>
    <x v="9"/>
    <n v="77"/>
    <n v="0"/>
    <n v="3"/>
    <n v="2"/>
    <x v="4"/>
  </r>
  <r>
    <x v="9"/>
    <n v="77"/>
    <n v="0"/>
    <n v="3"/>
    <n v="2"/>
    <x v="4"/>
  </r>
  <r>
    <x v="9"/>
    <n v="77"/>
    <n v="0"/>
    <n v="3"/>
    <n v="2"/>
    <x v="2"/>
  </r>
  <r>
    <x v="7"/>
    <n v="77"/>
    <n v="0"/>
    <n v="3"/>
    <n v="2"/>
    <x v="4"/>
  </r>
  <r>
    <x v="7"/>
    <n v="77"/>
    <n v="0"/>
    <n v="3"/>
    <n v="2"/>
    <x v="1"/>
  </r>
  <r>
    <x v="7"/>
    <n v="77"/>
    <n v="0"/>
    <n v="3"/>
    <n v="2"/>
    <x v="2"/>
  </r>
  <r>
    <x v="7"/>
    <n v="77"/>
    <n v="0"/>
    <n v="3"/>
    <n v="2"/>
    <x v="0"/>
  </r>
  <r>
    <x v="7"/>
    <n v="77"/>
    <n v="0"/>
    <n v="3"/>
    <n v="2"/>
    <x v="4"/>
  </r>
  <r>
    <x v="18"/>
    <n v="77"/>
    <n v="0"/>
    <n v="3"/>
    <n v="2"/>
    <x v="2"/>
  </r>
  <r>
    <x v="18"/>
    <n v="77"/>
    <n v="0"/>
    <n v="3"/>
    <n v="2"/>
    <x v="5"/>
  </r>
  <r>
    <x v="18"/>
    <n v="77"/>
    <n v="0"/>
    <n v="3"/>
    <n v="2"/>
    <x v="5"/>
  </r>
  <r>
    <x v="18"/>
    <n v="77"/>
    <n v="0"/>
    <n v="3"/>
    <n v="2"/>
    <x v="1"/>
  </r>
  <r>
    <x v="18"/>
    <n v="77"/>
    <n v="0"/>
    <n v="3"/>
    <n v="2"/>
    <x v="6"/>
  </r>
  <r>
    <x v="18"/>
    <n v="77"/>
    <n v="0"/>
    <n v="3"/>
    <n v="2"/>
    <x v="4"/>
  </r>
  <r>
    <x v="4"/>
    <n v="77"/>
    <n v="0"/>
    <n v="3"/>
    <n v="2"/>
    <x v="0"/>
  </r>
  <r>
    <x v="4"/>
    <n v="77"/>
    <n v="0"/>
    <n v="3"/>
    <n v="2"/>
    <x v="2"/>
  </r>
  <r>
    <x v="4"/>
    <n v="77"/>
    <n v="0"/>
    <n v="3"/>
    <n v="2"/>
    <x v="2"/>
  </r>
  <r>
    <x v="4"/>
    <n v="77"/>
    <n v="0"/>
    <n v="3"/>
    <n v="2"/>
    <x v="0"/>
  </r>
  <r>
    <x v="4"/>
    <n v="77"/>
    <n v="0"/>
    <n v="3"/>
    <n v="2"/>
    <x v="4"/>
  </r>
  <r>
    <x v="4"/>
    <n v="77"/>
    <n v="0"/>
    <n v="3"/>
    <n v="2"/>
    <x v="1"/>
  </r>
  <r>
    <x v="4"/>
    <n v="77"/>
    <n v="0"/>
    <n v="3"/>
    <n v="2"/>
    <x v="2"/>
  </r>
  <r>
    <x v="4"/>
    <n v="77"/>
    <n v="0"/>
    <n v="3"/>
    <n v="2"/>
    <x v="2"/>
  </r>
  <r>
    <x v="4"/>
    <n v="77"/>
    <n v="0"/>
    <n v="3"/>
    <n v="2"/>
    <x v="0"/>
  </r>
  <r>
    <x v="11"/>
    <n v="77"/>
    <n v="0"/>
    <n v="2"/>
    <n v="2"/>
    <x v="4"/>
  </r>
  <r>
    <x v="11"/>
    <n v="77"/>
    <n v="0"/>
    <n v="2"/>
    <n v="2"/>
    <x v="1"/>
  </r>
  <r>
    <x v="11"/>
    <n v="77"/>
    <n v="0"/>
    <n v="2"/>
    <n v="2"/>
    <x v="4"/>
  </r>
  <r>
    <x v="11"/>
    <n v="77"/>
    <n v="0"/>
    <n v="2"/>
    <n v="2"/>
    <x v="4"/>
  </r>
  <r>
    <x v="11"/>
    <n v="77"/>
    <n v="0"/>
    <n v="2"/>
    <n v="2"/>
    <x v="1"/>
  </r>
  <r>
    <x v="11"/>
    <n v="77"/>
    <n v="0"/>
    <n v="2"/>
    <n v="2"/>
    <x v="1"/>
  </r>
  <r>
    <x v="13"/>
    <n v="77"/>
    <n v="0"/>
    <n v="2"/>
    <n v="1"/>
    <x v="4"/>
  </r>
  <r>
    <x v="13"/>
    <n v="77"/>
    <n v="0"/>
    <n v="2"/>
    <n v="1"/>
    <x v="4"/>
  </r>
  <r>
    <x v="13"/>
    <n v="77"/>
    <n v="0"/>
    <n v="2"/>
    <n v="1"/>
    <x v="4"/>
  </r>
  <r>
    <x v="13"/>
    <n v="77"/>
    <n v="0"/>
    <n v="2"/>
    <n v="1"/>
    <x v="0"/>
  </r>
  <r>
    <x v="13"/>
    <n v="77"/>
    <n v="0"/>
    <n v="2"/>
    <n v="1"/>
    <x v="0"/>
  </r>
  <r>
    <x v="13"/>
    <n v="77"/>
    <n v="0"/>
    <n v="2"/>
    <n v="1"/>
    <x v="4"/>
  </r>
  <r>
    <x v="13"/>
    <n v="77"/>
    <n v="0"/>
    <n v="2"/>
    <n v="1"/>
    <x v="2"/>
  </r>
  <r>
    <x v="10"/>
    <n v="77"/>
    <n v="0"/>
    <n v="2"/>
    <n v="1"/>
    <x v="1"/>
  </r>
  <r>
    <x v="10"/>
    <n v="77"/>
    <n v="0"/>
    <n v="2"/>
    <n v="1"/>
    <x v="1"/>
  </r>
  <r>
    <x v="10"/>
    <n v="77"/>
    <n v="0"/>
    <n v="2"/>
    <n v="1"/>
    <x v="4"/>
  </r>
  <r>
    <x v="10"/>
    <n v="77"/>
    <n v="0"/>
    <n v="2"/>
    <n v="1"/>
    <x v="3"/>
  </r>
  <r>
    <x v="10"/>
    <n v="77"/>
    <n v="0"/>
    <n v="2"/>
    <n v="1"/>
    <x v="0"/>
  </r>
  <r>
    <x v="10"/>
    <n v="77"/>
    <n v="0"/>
    <n v="2"/>
    <n v="1"/>
    <x v="2"/>
  </r>
  <r>
    <x v="10"/>
    <n v="77"/>
    <n v="0"/>
    <n v="2"/>
    <n v="1"/>
    <x v="0"/>
  </r>
  <r>
    <x v="2"/>
    <n v="77"/>
    <n v="0"/>
    <n v="2"/>
    <n v="1"/>
    <x v="0"/>
  </r>
  <r>
    <x v="2"/>
    <n v="77"/>
    <n v="0"/>
    <n v="2"/>
    <n v="1"/>
    <x v="4"/>
  </r>
  <r>
    <x v="2"/>
    <n v="77"/>
    <n v="0"/>
    <n v="2"/>
    <n v="1"/>
    <x v="1"/>
  </r>
  <r>
    <x v="2"/>
    <n v="77"/>
    <n v="0"/>
    <n v="2"/>
    <n v="1"/>
    <x v="2"/>
  </r>
  <r>
    <x v="3"/>
    <n v="77"/>
    <n v="0"/>
    <n v="2"/>
    <n v="1"/>
    <x v="1"/>
  </r>
  <r>
    <x v="3"/>
    <n v="77"/>
    <n v="0"/>
    <n v="2"/>
    <n v="1"/>
    <x v="3"/>
  </r>
  <r>
    <x v="3"/>
    <n v="77"/>
    <n v="0"/>
    <n v="2"/>
    <n v="1"/>
    <x v="3"/>
  </r>
  <r>
    <x v="5"/>
    <n v="77"/>
    <n v="0"/>
    <n v="1"/>
    <n v="1"/>
    <x v="4"/>
  </r>
  <r>
    <x v="5"/>
    <n v="77"/>
    <n v="0"/>
    <n v="1"/>
    <n v="1"/>
    <x v="6"/>
  </r>
  <r>
    <x v="5"/>
    <n v="77"/>
    <n v="0"/>
    <n v="1"/>
    <n v="1"/>
    <x v="2"/>
  </r>
  <r>
    <x v="5"/>
    <n v="77"/>
    <n v="0"/>
    <n v="1"/>
    <n v="1"/>
    <x v="5"/>
  </r>
  <r>
    <x v="5"/>
    <n v="77"/>
    <n v="0"/>
    <n v="1"/>
    <n v="1"/>
    <x v="4"/>
  </r>
  <r>
    <x v="16"/>
    <n v="77"/>
    <n v="0"/>
    <n v="1"/>
    <n v="1"/>
    <x v="2"/>
  </r>
  <r>
    <x v="12"/>
    <n v="77"/>
    <n v="0"/>
    <n v="1"/>
    <n v="1"/>
    <x v="5"/>
  </r>
  <r>
    <x v="12"/>
    <n v="77"/>
    <n v="0"/>
    <n v="1"/>
    <n v="1"/>
    <x v="1"/>
  </r>
  <r>
    <x v="12"/>
    <n v="77"/>
    <n v="0"/>
    <n v="1"/>
    <n v="1"/>
    <x v="0"/>
  </r>
  <r>
    <x v="12"/>
    <n v="77"/>
    <n v="0"/>
    <n v="1"/>
    <n v="1"/>
    <x v="2"/>
  </r>
  <r>
    <x v="12"/>
    <n v="77"/>
    <n v="0"/>
    <n v="1"/>
    <n v="1"/>
    <x v="1"/>
  </r>
  <r>
    <x v="14"/>
    <n v="77"/>
    <n v="0"/>
    <n v="1"/>
    <n v="1"/>
    <x v="2"/>
  </r>
  <r>
    <x v="14"/>
    <n v="77"/>
    <n v="0"/>
    <n v="1"/>
    <n v="1"/>
    <x v="2"/>
  </r>
  <r>
    <x v="14"/>
    <n v="77"/>
    <n v="0"/>
    <n v="1"/>
    <n v="1"/>
    <x v="2"/>
  </r>
  <r>
    <x v="14"/>
    <n v="77"/>
    <n v="0"/>
    <n v="1"/>
    <n v="1"/>
    <x v="4"/>
  </r>
  <r>
    <x v="21"/>
    <n v="77"/>
    <n v="0"/>
    <n v="1"/>
    <n v="1"/>
    <x v="4"/>
  </r>
  <r>
    <x v="17"/>
    <n v="77"/>
    <n v="0"/>
    <n v="1"/>
    <n v="1"/>
    <x v="5"/>
  </r>
  <r>
    <x v="17"/>
    <n v="77"/>
    <n v="0"/>
    <n v="1"/>
    <n v="1"/>
    <x v="1"/>
  </r>
  <r>
    <x v="17"/>
    <n v="77"/>
    <n v="0"/>
    <n v="1"/>
    <n v="1"/>
    <x v="1"/>
  </r>
  <r>
    <x v="17"/>
    <n v="77"/>
    <n v="0"/>
    <n v="1"/>
    <n v="1"/>
    <x v="2"/>
  </r>
  <r>
    <x v="17"/>
    <n v="77"/>
    <n v="0"/>
    <n v="1"/>
    <n v="1"/>
    <x v="4"/>
  </r>
  <r>
    <x v="25"/>
    <n v="76"/>
    <n v="0"/>
    <n v="5"/>
    <n v="3"/>
    <x v="5"/>
  </r>
  <r>
    <x v="25"/>
    <n v="76"/>
    <n v="0"/>
    <n v="5"/>
    <n v="3"/>
    <x v="4"/>
  </r>
  <r>
    <x v="25"/>
    <n v="76"/>
    <n v="0"/>
    <n v="5"/>
    <n v="3"/>
    <x v="2"/>
  </r>
  <r>
    <x v="25"/>
    <n v="76"/>
    <n v="0"/>
    <n v="5"/>
    <n v="3"/>
    <x v="4"/>
  </r>
  <r>
    <x v="25"/>
    <n v="76"/>
    <n v="0"/>
    <n v="5"/>
    <n v="3"/>
    <x v="5"/>
  </r>
  <r>
    <x v="20"/>
    <n v="76"/>
    <n v="0"/>
    <n v="5"/>
    <n v="3"/>
    <x v="4"/>
  </r>
  <r>
    <x v="20"/>
    <n v="76"/>
    <n v="0"/>
    <n v="5"/>
    <n v="3"/>
    <x v="4"/>
  </r>
  <r>
    <x v="20"/>
    <n v="76"/>
    <n v="0"/>
    <n v="5"/>
    <n v="3"/>
    <x v="5"/>
  </r>
  <r>
    <x v="20"/>
    <n v="76"/>
    <n v="0"/>
    <n v="5"/>
    <n v="3"/>
    <x v="4"/>
  </r>
  <r>
    <x v="20"/>
    <n v="76"/>
    <n v="0"/>
    <n v="5"/>
    <n v="3"/>
    <x v="4"/>
  </r>
  <r>
    <x v="20"/>
    <n v="76"/>
    <n v="0"/>
    <n v="5"/>
    <n v="3"/>
    <x v="1"/>
  </r>
  <r>
    <x v="20"/>
    <n v="76"/>
    <n v="0"/>
    <n v="5"/>
    <n v="3"/>
    <x v="4"/>
  </r>
  <r>
    <x v="20"/>
    <n v="76"/>
    <n v="0"/>
    <n v="5"/>
    <n v="3"/>
    <x v="4"/>
  </r>
  <r>
    <x v="19"/>
    <n v="76"/>
    <n v="0"/>
    <n v="5"/>
    <n v="3"/>
    <x v="1"/>
  </r>
  <r>
    <x v="19"/>
    <n v="76"/>
    <n v="0"/>
    <n v="5"/>
    <n v="3"/>
    <x v="4"/>
  </r>
  <r>
    <x v="19"/>
    <n v="76"/>
    <n v="0"/>
    <n v="5"/>
    <n v="3"/>
    <x v="1"/>
  </r>
  <r>
    <x v="19"/>
    <n v="76"/>
    <n v="0"/>
    <n v="5"/>
    <n v="3"/>
    <x v="4"/>
  </r>
  <r>
    <x v="23"/>
    <n v="76"/>
    <n v="0"/>
    <n v="5"/>
    <n v="3"/>
    <x v="6"/>
  </r>
  <r>
    <x v="23"/>
    <n v="76"/>
    <n v="0"/>
    <n v="5"/>
    <n v="3"/>
    <x v="4"/>
  </r>
  <r>
    <x v="23"/>
    <n v="76"/>
    <n v="0"/>
    <n v="5"/>
    <n v="3"/>
    <x v="4"/>
  </r>
  <r>
    <x v="23"/>
    <n v="76"/>
    <n v="0"/>
    <n v="5"/>
    <n v="3"/>
    <x v="4"/>
  </r>
  <r>
    <x v="23"/>
    <n v="76"/>
    <n v="0"/>
    <n v="5"/>
    <n v="3"/>
    <x v="4"/>
  </r>
  <r>
    <x v="24"/>
    <n v="76"/>
    <n v="0"/>
    <n v="5"/>
    <n v="3"/>
    <x v="4"/>
  </r>
  <r>
    <x v="24"/>
    <n v="76"/>
    <n v="0"/>
    <n v="5"/>
    <n v="3"/>
    <x v="4"/>
  </r>
  <r>
    <x v="24"/>
    <n v="76"/>
    <n v="0"/>
    <n v="5"/>
    <n v="3"/>
    <x v="1"/>
  </r>
  <r>
    <x v="22"/>
    <n v="76"/>
    <n v="0"/>
    <n v="4"/>
    <n v="3"/>
    <x v="4"/>
  </r>
  <r>
    <x v="22"/>
    <n v="76"/>
    <n v="0"/>
    <n v="4"/>
    <n v="3"/>
    <x v="4"/>
  </r>
  <r>
    <x v="22"/>
    <n v="76"/>
    <n v="0"/>
    <n v="4"/>
    <n v="3"/>
    <x v="4"/>
  </r>
  <r>
    <x v="22"/>
    <n v="76"/>
    <n v="0"/>
    <n v="4"/>
    <n v="3"/>
    <x v="4"/>
  </r>
  <r>
    <x v="22"/>
    <n v="76"/>
    <n v="0"/>
    <n v="4"/>
    <n v="3"/>
    <x v="4"/>
  </r>
  <r>
    <x v="8"/>
    <n v="76"/>
    <n v="0"/>
    <n v="4"/>
    <n v="3"/>
    <x v="4"/>
  </r>
  <r>
    <x v="8"/>
    <n v="76"/>
    <n v="0"/>
    <n v="4"/>
    <n v="3"/>
    <x v="4"/>
  </r>
  <r>
    <x v="8"/>
    <n v="76"/>
    <n v="0"/>
    <n v="4"/>
    <n v="3"/>
    <x v="4"/>
  </r>
  <r>
    <x v="8"/>
    <n v="76"/>
    <n v="0"/>
    <n v="4"/>
    <n v="3"/>
    <x v="4"/>
  </r>
  <r>
    <x v="0"/>
    <n v="76"/>
    <n v="0"/>
    <n v="4"/>
    <n v="3"/>
    <x v="4"/>
  </r>
  <r>
    <x v="15"/>
    <n v="76"/>
    <n v="0"/>
    <n v="4"/>
    <n v="2"/>
    <x v="4"/>
  </r>
  <r>
    <x v="15"/>
    <n v="76"/>
    <n v="0"/>
    <n v="4"/>
    <n v="2"/>
    <x v="2"/>
  </r>
  <r>
    <x v="15"/>
    <n v="76"/>
    <n v="0"/>
    <n v="4"/>
    <n v="2"/>
    <x v="4"/>
  </r>
  <r>
    <x v="15"/>
    <n v="76"/>
    <n v="0"/>
    <n v="4"/>
    <n v="2"/>
    <x v="1"/>
  </r>
  <r>
    <x v="15"/>
    <n v="76"/>
    <n v="0"/>
    <n v="4"/>
    <n v="2"/>
    <x v="1"/>
  </r>
  <r>
    <x v="15"/>
    <n v="76"/>
    <n v="0"/>
    <n v="4"/>
    <n v="2"/>
    <x v="1"/>
  </r>
  <r>
    <x v="15"/>
    <n v="76"/>
    <n v="0"/>
    <n v="4"/>
    <n v="2"/>
    <x v="5"/>
  </r>
  <r>
    <x v="1"/>
    <n v="76"/>
    <n v="0"/>
    <n v="4"/>
    <n v="2"/>
    <x v="4"/>
  </r>
  <r>
    <x v="1"/>
    <n v="76"/>
    <n v="0"/>
    <n v="4"/>
    <n v="2"/>
    <x v="6"/>
  </r>
  <r>
    <x v="1"/>
    <n v="76"/>
    <n v="0"/>
    <n v="4"/>
    <n v="2"/>
    <x v="2"/>
  </r>
  <r>
    <x v="1"/>
    <n v="76"/>
    <n v="0"/>
    <n v="4"/>
    <n v="2"/>
    <x v="2"/>
  </r>
  <r>
    <x v="1"/>
    <n v="76"/>
    <n v="0"/>
    <n v="4"/>
    <n v="2"/>
    <x v="4"/>
  </r>
  <r>
    <x v="1"/>
    <n v="76"/>
    <n v="0"/>
    <n v="4"/>
    <n v="2"/>
    <x v="4"/>
  </r>
  <r>
    <x v="1"/>
    <n v="76"/>
    <n v="0"/>
    <n v="4"/>
    <n v="2"/>
    <x v="5"/>
  </r>
  <r>
    <x v="6"/>
    <n v="76"/>
    <n v="0"/>
    <n v="3"/>
    <n v="2"/>
    <x v="4"/>
  </r>
  <r>
    <x v="6"/>
    <n v="76"/>
    <n v="0"/>
    <n v="3"/>
    <n v="2"/>
    <x v="4"/>
  </r>
  <r>
    <x v="6"/>
    <n v="76"/>
    <n v="0"/>
    <n v="3"/>
    <n v="2"/>
    <x v="4"/>
  </r>
  <r>
    <x v="6"/>
    <n v="76"/>
    <n v="0"/>
    <n v="3"/>
    <n v="2"/>
    <x v="1"/>
  </r>
  <r>
    <x v="6"/>
    <n v="76"/>
    <n v="0"/>
    <n v="3"/>
    <n v="2"/>
    <x v="4"/>
  </r>
  <r>
    <x v="6"/>
    <n v="76"/>
    <n v="0"/>
    <n v="3"/>
    <n v="2"/>
    <x v="2"/>
  </r>
  <r>
    <x v="6"/>
    <n v="76"/>
    <n v="0"/>
    <n v="3"/>
    <n v="2"/>
    <x v="1"/>
  </r>
  <r>
    <x v="6"/>
    <n v="76"/>
    <n v="0"/>
    <n v="3"/>
    <n v="2"/>
    <x v="2"/>
  </r>
  <r>
    <x v="9"/>
    <n v="76"/>
    <n v="0"/>
    <n v="3"/>
    <n v="2"/>
    <x v="1"/>
  </r>
  <r>
    <x v="9"/>
    <n v="76"/>
    <n v="0"/>
    <n v="3"/>
    <n v="2"/>
    <x v="4"/>
  </r>
  <r>
    <x v="9"/>
    <n v="76"/>
    <n v="0"/>
    <n v="3"/>
    <n v="2"/>
    <x v="1"/>
  </r>
  <r>
    <x v="9"/>
    <n v="76"/>
    <n v="0"/>
    <n v="3"/>
    <n v="2"/>
    <x v="4"/>
  </r>
  <r>
    <x v="7"/>
    <n v="76"/>
    <n v="0"/>
    <n v="3"/>
    <n v="2"/>
    <x v="1"/>
  </r>
  <r>
    <x v="7"/>
    <n v="76"/>
    <n v="0"/>
    <n v="3"/>
    <n v="2"/>
    <x v="4"/>
  </r>
  <r>
    <x v="7"/>
    <n v="76"/>
    <n v="0"/>
    <n v="3"/>
    <n v="2"/>
    <x v="0"/>
  </r>
  <r>
    <x v="7"/>
    <n v="76"/>
    <n v="0"/>
    <n v="3"/>
    <n v="2"/>
    <x v="2"/>
  </r>
  <r>
    <x v="7"/>
    <n v="76"/>
    <n v="0"/>
    <n v="3"/>
    <n v="2"/>
    <x v="2"/>
  </r>
  <r>
    <x v="7"/>
    <n v="76"/>
    <n v="0"/>
    <n v="3"/>
    <n v="2"/>
    <x v="2"/>
  </r>
  <r>
    <x v="18"/>
    <n v="76"/>
    <n v="0"/>
    <n v="3"/>
    <n v="2"/>
    <x v="0"/>
  </r>
  <r>
    <x v="18"/>
    <n v="76"/>
    <n v="0"/>
    <n v="3"/>
    <n v="2"/>
    <x v="2"/>
  </r>
  <r>
    <x v="18"/>
    <n v="76"/>
    <n v="0"/>
    <n v="3"/>
    <n v="2"/>
    <x v="2"/>
  </r>
  <r>
    <x v="18"/>
    <n v="76"/>
    <n v="0"/>
    <n v="3"/>
    <n v="2"/>
    <x v="4"/>
  </r>
  <r>
    <x v="18"/>
    <n v="76"/>
    <n v="0"/>
    <n v="3"/>
    <n v="2"/>
    <x v="6"/>
  </r>
  <r>
    <x v="18"/>
    <n v="76"/>
    <n v="0"/>
    <n v="3"/>
    <n v="2"/>
    <x v="2"/>
  </r>
  <r>
    <x v="18"/>
    <n v="76"/>
    <n v="0"/>
    <n v="3"/>
    <n v="2"/>
    <x v="4"/>
  </r>
  <r>
    <x v="4"/>
    <n v="76"/>
    <n v="0"/>
    <n v="3"/>
    <n v="2"/>
    <x v="2"/>
  </r>
  <r>
    <x v="4"/>
    <n v="76"/>
    <n v="0"/>
    <n v="3"/>
    <n v="2"/>
    <x v="1"/>
  </r>
  <r>
    <x v="4"/>
    <n v="76"/>
    <n v="0"/>
    <n v="3"/>
    <n v="2"/>
    <x v="0"/>
  </r>
  <r>
    <x v="4"/>
    <n v="76"/>
    <n v="0"/>
    <n v="3"/>
    <n v="2"/>
    <x v="5"/>
  </r>
  <r>
    <x v="4"/>
    <n v="76"/>
    <n v="0"/>
    <n v="3"/>
    <n v="2"/>
    <x v="4"/>
  </r>
  <r>
    <x v="11"/>
    <n v="76"/>
    <n v="0"/>
    <n v="2"/>
    <n v="2"/>
    <x v="4"/>
  </r>
  <r>
    <x v="11"/>
    <n v="76"/>
    <n v="0"/>
    <n v="2"/>
    <n v="2"/>
    <x v="1"/>
  </r>
  <r>
    <x v="11"/>
    <n v="76"/>
    <n v="0"/>
    <n v="2"/>
    <n v="2"/>
    <x v="2"/>
  </r>
  <r>
    <x v="11"/>
    <n v="76"/>
    <n v="0"/>
    <n v="2"/>
    <n v="2"/>
    <x v="4"/>
  </r>
  <r>
    <x v="11"/>
    <n v="76"/>
    <n v="0"/>
    <n v="2"/>
    <n v="2"/>
    <x v="0"/>
  </r>
  <r>
    <x v="11"/>
    <n v="76"/>
    <n v="0"/>
    <n v="2"/>
    <n v="2"/>
    <x v="1"/>
  </r>
  <r>
    <x v="11"/>
    <n v="76"/>
    <n v="0"/>
    <n v="2"/>
    <n v="2"/>
    <x v="4"/>
  </r>
  <r>
    <x v="11"/>
    <n v="76"/>
    <n v="0"/>
    <n v="2"/>
    <n v="2"/>
    <x v="1"/>
  </r>
  <r>
    <x v="11"/>
    <n v="76"/>
    <n v="0"/>
    <n v="2"/>
    <n v="2"/>
    <x v="0"/>
  </r>
  <r>
    <x v="11"/>
    <n v="76"/>
    <n v="0"/>
    <n v="2"/>
    <n v="2"/>
    <x v="1"/>
  </r>
  <r>
    <x v="11"/>
    <n v="76"/>
    <n v="0"/>
    <n v="2"/>
    <n v="2"/>
    <x v="6"/>
  </r>
  <r>
    <x v="11"/>
    <n v="76"/>
    <n v="0"/>
    <n v="2"/>
    <n v="2"/>
    <x v="2"/>
  </r>
  <r>
    <x v="11"/>
    <n v="76"/>
    <n v="0"/>
    <n v="2"/>
    <n v="2"/>
    <x v="4"/>
  </r>
  <r>
    <x v="11"/>
    <n v="76"/>
    <n v="0"/>
    <n v="2"/>
    <n v="2"/>
    <x v="1"/>
  </r>
  <r>
    <x v="11"/>
    <n v="76"/>
    <n v="0"/>
    <n v="2"/>
    <n v="2"/>
    <x v="4"/>
  </r>
  <r>
    <x v="11"/>
    <n v="76"/>
    <n v="0"/>
    <n v="2"/>
    <n v="2"/>
    <x v="1"/>
  </r>
  <r>
    <x v="11"/>
    <n v="76"/>
    <n v="0"/>
    <n v="2"/>
    <n v="2"/>
    <x v="0"/>
  </r>
  <r>
    <x v="11"/>
    <n v="76"/>
    <n v="0"/>
    <n v="2"/>
    <n v="2"/>
    <x v="4"/>
  </r>
  <r>
    <x v="11"/>
    <n v="76"/>
    <n v="0"/>
    <n v="2"/>
    <n v="2"/>
    <x v="4"/>
  </r>
  <r>
    <x v="11"/>
    <n v="76"/>
    <n v="0"/>
    <n v="2"/>
    <n v="2"/>
    <x v="0"/>
  </r>
  <r>
    <x v="11"/>
    <n v="76"/>
    <n v="0"/>
    <n v="2"/>
    <n v="2"/>
    <x v="2"/>
  </r>
  <r>
    <x v="13"/>
    <n v="76"/>
    <n v="0"/>
    <n v="2"/>
    <n v="1"/>
    <x v="0"/>
  </r>
  <r>
    <x v="13"/>
    <n v="76"/>
    <n v="0"/>
    <n v="2"/>
    <n v="1"/>
    <x v="1"/>
  </r>
  <r>
    <x v="13"/>
    <n v="76"/>
    <n v="0"/>
    <n v="2"/>
    <n v="1"/>
    <x v="4"/>
  </r>
  <r>
    <x v="13"/>
    <n v="76"/>
    <n v="0"/>
    <n v="2"/>
    <n v="1"/>
    <x v="1"/>
  </r>
  <r>
    <x v="13"/>
    <n v="76"/>
    <n v="0"/>
    <n v="2"/>
    <n v="1"/>
    <x v="4"/>
  </r>
  <r>
    <x v="13"/>
    <n v="76"/>
    <n v="0"/>
    <n v="2"/>
    <n v="1"/>
    <x v="0"/>
  </r>
  <r>
    <x v="13"/>
    <n v="76"/>
    <n v="0"/>
    <n v="2"/>
    <n v="1"/>
    <x v="4"/>
  </r>
  <r>
    <x v="13"/>
    <n v="76"/>
    <n v="0"/>
    <n v="2"/>
    <n v="1"/>
    <x v="5"/>
  </r>
  <r>
    <x v="10"/>
    <n v="76"/>
    <n v="0"/>
    <n v="2"/>
    <n v="1"/>
    <x v="4"/>
  </r>
  <r>
    <x v="10"/>
    <n v="76"/>
    <n v="0"/>
    <n v="2"/>
    <n v="1"/>
    <x v="1"/>
  </r>
  <r>
    <x v="10"/>
    <n v="76"/>
    <n v="0"/>
    <n v="2"/>
    <n v="1"/>
    <x v="0"/>
  </r>
  <r>
    <x v="2"/>
    <n v="76"/>
    <n v="0"/>
    <n v="2"/>
    <n v="1"/>
    <x v="4"/>
  </r>
  <r>
    <x v="2"/>
    <n v="76"/>
    <n v="0"/>
    <n v="2"/>
    <n v="1"/>
    <x v="1"/>
  </r>
  <r>
    <x v="2"/>
    <n v="76"/>
    <n v="0"/>
    <n v="2"/>
    <n v="1"/>
    <x v="1"/>
  </r>
  <r>
    <x v="2"/>
    <n v="76"/>
    <n v="0"/>
    <n v="2"/>
    <n v="1"/>
    <x v="4"/>
  </r>
  <r>
    <x v="2"/>
    <n v="76"/>
    <n v="0"/>
    <n v="2"/>
    <n v="1"/>
    <x v="4"/>
  </r>
  <r>
    <x v="2"/>
    <n v="76"/>
    <n v="0"/>
    <n v="2"/>
    <n v="1"/>
    <x v="0"/>
  </r>
  <r>
    <x v="2"/>
    <n v="76"/>
    <n v="0"/>
    <n v="2"/>
    <n v="1"/>
    <x v="2"/>
  </r>
  <r>
    <x v="3"/>
    <n v="76"/>
    <n v="0"/>
    <n v="2"/>
    <n v="1"/>
    <x v="5"/>
  </r>
  <r>
    <x v="3"/>
    <n v="76"/>
    <n v="0"/>
    <n v="2"/>
    <n v="1"/>
    <x v="1"/>
  </r>
  <r>
    <x v="3"/>
    <n v="76"/>
    <n v="0"/>
    <n v="2"/>
    <n v="1"/>
    <x v="3"/>
  </r>
  <r>
    <x v="5"/>
    <n v="76"/>
    <n v="0"/>
    <n v="1"/>
    <n v="1"/>
    <x v="1"/>
  </r>
  <r>
    <x v="5"/>
    <n v="76"/>
    <n v="0"/>
    <n v="1"/>
    <n v="1"/>
    <x v="4"/>
  </r>
  <r>
    <x v="5"/>
    <n v="76"/>
    <n v="0"/>
    <n v="1"/>
    <n v="1"/>
    <x v="4"/>
  </r>
  <r>
    <x v="5"/>
    <n v="76"/>
    <n v="0"/>
    <n v="1"/>
    <n v="1"/>
    <x v="2"/>
  </r>
  <r>
    <x v="5"/>
    <n v="76"/>
    <n v="0"/>
    <n v="1"/>
    <n v="1"/>
    <x v="3"/>
  </r>
  <r>
    <x v="16"/>
    <n v="76"/>
    <n v="0"/>
    <n v="1"/>
    <n v="1"/>
    <x v="4"/>
  </r>
  <r>
    <x v="16"/>
    <n v="76"/>
    <n v="0"/>
    <n v="1"/>
    <n v="1"/>
    <x v="2"/>
  </r>
  <r>
    <x v="16"/>
    <n v="76"/>
    <n v="0"/>
    <n v="1"/>
    <n v="1"/>
    <x v="3"/>
  </r>
  <r>
    <x v="16"/>
    <n v="76"/>
    <n v="0"/>
    <n v="1"/>
    <n v="1"/>
    <x v="2"/>
  </r>
  <r>
    <x v="16"/>
    <n v="76"/>
    <n v="0"/>
    <n v="1"/>
    <n v="1"/>
    <x v="5"/>
  </r>
  <r>
    <x v="12"/>
    <n v="76"/>
    <n v="0"/>
    <n v="1"/>
    <n v="1"/>
    <x v="1"/>
  </r>
  <r>
    <x v="12"/>
    <n v="76"/>
    <n v="0"/>
    <n v="1"/>
    <n v="1"/>
    <x v="1"/>
  </r>
  <r>
    <x v="12"/>
    <n v="76"/>
    <n v="0"/>
    <n v="1"/>
    <n v="1"/>
    <x v="4"/>
  </r>
  <r>
    <x v="12"/>
    <n v="76"/>
    <n v="0"/>
    <n v="1"/>
    <n v="1"/>
    <x v="4"/>
  </r>
  <r>
    <x v="14"/>
    <n v="76"/>
    <n v="0"/>
    <n v="1"/>
    <n v="1"/>
    <x v="0"/>
  </r>
  <r>
    <x v="21"/>
    <n v="76"/>
    <n v="0"/>
    <n v="1"/>
    <n v="1"/>
    <x v="0"/>
  </r>
  <r>
    <x v="21"/>
    <n v="76"/>
    <n v="0"/>
    <n v="1"/>
    <n v="1"/>
    <x v="2"/>
  </r>
  <r>
    <x v="21"/>
    <n v="76"/>
    <n v="0"/>
    <n v="1"/>
    <n v="1"/>
    <x v="5"/>
  </r>
  <r>
    <x v="21"/>
    <n v="76"/>
    <n v="0"/>
    <n v="1"/>
    <n v="1"/>
    <x v="4"/>
  </r>
  <r>
    <x v="17"/>
    <n v="76"/>
    <n v="0"/>
    <n v="1"/>
    <n v="1"/>
    <x v="4"/>
  </r>
  <r>
    <x v="17"/>
    <n v="76"/>
    <n v="0"/>
    <n v="1"/>
    <n v="1"/>
    <x v="0"/>
  </r>
  <r>
    <x v="17"/>
    <n v="76"/>
    <n v="0"/>
    <n v="1"/>
    <n v="1"/>
    <x v="2"/>
  </r>
  <r>
    <x v="17"/>
    <n v="76"/>
    <n v="0"/>
    <n v="1"/>
    <n v="1"/>
    <x v="0"/>
  </r>
  <r>
    <x v="25"/>
    <n v="75"/>
    <n v="0"/>
    <n v="5"/>
    <n v="3"/>
    <x v="1"/>
  </r>
  <r>
    <x v="25"/>
    <n v="75"/>
    <n v="0"/>
    <n v="5"/>
    <n v="3"/>
    <x v="2"/>
  </r>
  <r>
    <x v="25"/>
    <n v="75"/>
    <n v="0"/>
    <n v="5"/>
    <n v="3"/>
    <x v="4"/>
  </r>
  <r>
    <x v="25"/>
    <n v="75"/>
    <n v="0"/>
    <n v="5"/>
    <n v="3"/>
    <x v="4"/>
  </r>
  <r>
    <x v="25"/>
    <n v="75"/>
    <n v="0"/>
    <n v="5"/>
    <n v="3"/>
    <x v="2"/>
  </r>
  <r>
    <x v="20"/>
    <n v="75"/>
    <n v="0"/>
    <n v="5"/>
    <n v="3"/>
    <x v="4"/>
  </r>
  <r>
    <x v="19"/>
    <n v="75"/>
    <n v="0"/>
    <n v="5"/>
    <n v="3"/>
    <x v="1"/>
  </r>
  <r>
    <x v="19"/>
    <n v="75"/>
    <n v="0"/>
    <n v="5"/>
    <n v="3"/>
    <x v="2"/>
  </r>
  <r>
    <x v="19"/>
    <n v="75"/>
    <n v="0"/>
    <n v="5"/>
    <n v="3"/>
    <x v="4"/>
  </r>
  <r>
    <x v="23"/>
    <n v="75"/>
    <n v="0"/>
    <n v="5"/>
    <n v="3"/>
    <x v="4"/>
  </r>
  <r>
    <x v="23"/>
    <n v="75"/>
    <n v="0"/>
    <n v="5"/>
    <n v="3"/>
    <x v="1"/>
  </r>
  <r>
    <x v="24"/>
    <n v="75"/>
    <n v="0"/>
    <n v="5"/>
    <n v="3"/>
    <x v="4"/>
  </r>
  <r>
    <x v="22"/>
    <n v="75"/>
    <n v="0"/>
    <n v="4"/>
    <n v="3"/>
    <x v="4"/>
  </r>
  <r>
    <x v="22"/>
    <n v="75"/>
    <n v="0"/>
    <n v="4"/>
    <n v="3"/>
    <x v="4"/>
  </r>
  <r>
    <x v="22"/>
    <n v="75"/>
    <n v="0"/>
    <n v="4"/>
    <n v="3"/>
    <x v="4"/>
  </r>
  <r>
    <x v="22"/>
    <n v="75"/>
    <n v="0"/>
    <n v="4"/>
    <n v="3"/>
    <x v="2"/>
  </r>
  <r>
    <x v="22"/>
    <n v="75"/>
    <n v="0"/>
    <n v="4"/>
    <n v="3"/>
    <x v="4"/>
  </r>
  <r>
    <x v="8"/>
    <n v="75"/>
    <n v="0"/>
    <n v="4"/>
    <n v="3"/>
    <x v="1"/>
  </r>
  <r>
    <x v="8"/>
    <n v="75"/>
    <n v="0"/>
    <n v="4"/>
    <n v="3"/>
    <x v="4"/>
  </r>
  <r>
    <x v="8"/>
    <n v="75"/>
    <n v="0"/>
    <n v="4"/>
    <n v="3"/>
    <x v="4"/>
  </r>
  <r>
    <x v="8"/>
    <n v="75"/>
    <n v="0"/>
    <n v="4"/>
    <n v="3"/>
    <x v="4"/>
  </r>
  <r>
    <x v="8"/>
    <n v="75"/>
    <n v="0"/>
    <n v="4"/>
    <n v="3"/>
    <x v="4"/>
  </r>
  <r>
    <x v="0"/>
    <n v="75"/>
    <n v="0"/>
    <n v="4"/>
    <n v="3"/>
    <x v="1"/>
  </r>
  <r>
    <x v="0"/>
    <n v="75"/>
    <n v="0"/>
    <n v="4"/>
    <n v="3"/>
    <x v="0"/>
  </r>
  <r>
    <x v="0"/>
    <n v="75"/>
    <n v="0"/>
    <n v="4"/>
    <n v="3"/>
    <x v="2"/>
  </r>
  <r>
    <x v="0"/>
    <n v="75"/>
    <n v="0"/>
    <n v="4"/>
    <n v="3"/>
    <x v="4"/>
  </r>
  <r>
    <x v="0"/>
    <n v="75"/>
    <n v="0"/>
    <n v="4"/>
    <n v="3"/>
    <x v="5"/>
  </r>
  <r>
    <x v="0"/>
    <n v="75"/>
    <n v="0"/>
    <n v="4"/>
    <n v="3"/>
    <x v="1"/>
  </r>
  <r>
    <x v="0"/>
    <n v="75"/>
    <n v="0"/>
    <n v="4"/>
    <n v="3"/>
    <x v="4"/>
  </r>
  <r>
    <x v="0"/>
    <n v="75"/>
    <n v="0"/>
    <n v="4"/>
    <n v="3"/>
    <x v="1"/>
  </r>
  <r>
    <x v="0"/>
    <n v="75"/>
    <n v="0"/>
    <n v="4"/>
    <n v="3"/>
    <x v="5"/>
  </r>
  <r>
    <x v="15"/>
    <n v="75"/>
    <n v="0"/>
    <n v="4"/>
    <n v="2"/>
    <x v="2"/>
  </r>
  <r>
    <x v="15"/>
    <n v="75"/>
    <n v="0"/>
    <n v="4"/>
    <n v="2"/>
    <x v="5"/>
  </r>
  <r>
    <x v="15"/>
    <n v="75"/>
    <n v="0"/>
    <n v="4"/>
    <n v="2"/>
    <x v="2"/>
  </r>
  <r>
    <x v="1"/>
    <n v="75"/>
    <n v="0"/>
    <n v="4"/>
    <n v="2"/>
    <x v="2"/>
  </r>
  <r>
    <x v="1"/>
    <n v="75"/>
    <n v="0"/>
    <n v="4"/>
    <n v="2"/>
    <x v="5"/>
  </r>
  <r>
    <x v="1"/>
    <n v="75"/>
    <n v="0"/>
    <n v="4"/>
    <n v="2"/>
    <x v="6"/>
  </r>
  <r>
    <x v="1"/>
    <n v="75"/>
    <n v="0"/>
    <n v="4"/>
    <n v="2"/>
    <x v="2"/>
  </r>
  <r>
    <x v="6"/>
    <n v="75"/>
    <n v="0"/>
    <n v="3"/>
    <n v="2"/>
    <x v="1"/>
  </r>
  <r>
    <x v="6"/>
    <n v="75"/>
    <n v="0"/>
    <n v="3"/>
    <n v="2"/>
    <x v="0"/>
  </r>
  <r>
    <x v="6"/>
    <n v="75"/>
    <n v="0"/>
    <n v="3"/>
    <n v="2"/>
    <x v="4"/>
  </r>
  <r>
    <x v="9"/>
    <n v="75"/>
    <n v="0"/>
    <n v="3"/>
    <n v="2"/>
    <x v="1"/>
  </r>
  <r>
    <x v="9"/>
    <n v="75"/>
    <n v="0"/>
    <n v="3"/>
    <n v="2"/>
    <x v="1"/>
  </r>
  <r>
    <x v="9"/>
    <n v="75"/>
    <n v="0"/>
    <n v="3"/>
    <n v="2"/>
    <x v="4"/>
  </r>
  <r>
    <x v="9"/>
    <n v="75"/>
    <n v="0"/>
    <n v="3"/>
    <n v="2"/>
    <x v="2"/>
  </r>
  <r>
    <x v="9"/>
    <n v="75"/>
    <n v="0"/>
    <n v="3"/>
    <n v="2"/>
    <x v="6"/>
  </r>
  <r>
    <x v="9"/>
    <n v="75"/>
    <n v="0"/>
    <n v="3"/>
    <n v="2"/>
    <x v="6"/>
  </r>
  <r>
    <x v="7"/>
    <n v="75"/>
    <n v="0"/>
    <n v="3"/>
    <n v="2"/>
    <x v="2"/>
  </r>
  <r>
    <x v="7"/>
    <n v="75"/>
    <n v="0"/>
    <n v="3"/>
    <n v="2"/>
    <x v="5"/>
  </r>
  <r>
    <x v="7"/>
    <n v="75"/>
    <n v="0"/>
    <n v="3"/>
    <n v="2"/>
    <x v="2"/>
  </r>
  <r>
    <x v="7"/>
    <n v="75"/>
    <n v="0"/>
    <n v="3"/>
    <n v="2"/>
    <x v="5"/>
  </r>
  <r>
    <x v="7"/>
    <n v="75"/>
    <n v="0"/>
    <n v="3"/>
    <n v="2"/>
    <x v="2"/>
  </r>
  <r>
    <x v="7"/>
    <n v="75"/>
    <n v="0"/>
    <n v="3"/>
    <n v="2"/>
    <x v="2"/>
  </r>
  <r>
    <x v="7"/>
    <n v="75"/>
    <n v="0"/>
    <n v="3"/>
    <n v="2"/>
    <x v="2"/>
  </r>
  <r>
    <x v="7"/>
    <n v="75"/>
    <n v="0"/>
    <n v="3"/>
    <n v="2"/>
    <x v="2"/>
  </r>
  <r>
    <x v="7"/>
    <n v="75"/>
    <n v="0"/>
    <n v="3"/>
    <n v="2"/>
    <x v="4"/>
  </r>
  <r>
    <x v="18"/>
    <n v="75"/>
    <n v="0"/>
    <n v="3"/>
    <n v="2"/>
    <x v="2"/>
  </r>
  <r>
    <x v="18"/>
    <n v="75"/>
    <n v="0"/>
    <n v="3"/>
    <n v="2"/>
    <x v="1"/>
  </r>
  <r>
    <x v="18"/>
    <n v="75"/>
    <n v="0"/>
    <n v="3"/>
    <n v="2"/>
    <x v="6"/>
  </r>
  <r>
    <x v="18"/>
    <n v="75"/>
    <n v="0"/>
    <n v="3"/>
    <n v="2"/>
    <x v="4"/>
  </r>
  <r>
    <x v="18"/>
    <n v="75"/>
    <n v="0"/>
    <n v="3"/>
    <n v="2"/>
    <x v="1"/>
  </r>
  <r>
    <x v="18"/>
    <n v="75"/>
    <n v="0"/>
    <n v="3"/>
    <n v="2"/>
    <x v="5"/>
  </r>
  <r>
    <x v="18"/>
    <n v="75"/>
    <n v="0"/>
    <n v="3"/>
    <n v="2"/>
    <x v="4"/>
  </r>
  <r>
    <x v="4"/>
    <n v="75"/>
    <n v="0"/>
    <n v="3"/>
    <n v="2"/>
    <x v="6"/>
  </r>
  <r>
    <x v="4"/>
    <n v="75"/>
    <n v="0"/>
    <n v="3"/>
    <n v="2"/>
    <x v="3"/>
  </r>
  <r>
    <x v="4"/>
    <n v="75"/>
    <n v="0"/>
    <n v="3"/>
    <n v="2"/>
    <x v="1"/>
  </r>
  <r>
    <x v="4"/>
    <n v="75"/>
    <n v="0"/>
    <n v="3"/>
    <n v="2"/>
    <x v="4"/>
  </r>
  <r>
    <x v="4"/>
    <n v="75"/>
    <n v="0"/>
    <n v="3"/>
    <n v="2"/>
    <x v="1"/>
  </r>
  <r>
    <x v="4"/>
    <n v="75"/>
    <n v="0"/>
    <n v="3"/>
    <n v="2"/>
    <x v="4"/>
  </r>
  <r>
    <x v="4"/>
    <n v="75"/>
    <n v="0"/>
    <n v="3"/>
    <n v="2"/>
    <x v="0"/>
  </r>
  <r>
    <x v="4"/>
    <n v="75"/>
    <n v="0"/>
    <n v="3"/>
    <n v="2"/>
    <x v="2"/>
  </r>
  <r>
    <x v="4"/>
    <n v="75"/>
    <n v="0"/>
    <n v="3"/>
    <n v="2"/>
    <x v="2"/>
  </r>
  <r>
    <x v="11"/>
    <n v="75"/>
    <n v="0"/>
    <n v="2"/>
    <n v="2"/>
    <x v="1"/>
  </r>
  <r>
    <x v="11"/>
    <n v="75"/>
    <n v="0"/>
    <n v="2"/>
    <n v="2"/>
    <x v="2"/>
  </r>
  <r>
    <x v="11"/>
    <n v="75"/>
    <n v="0"/>
    <n v="2"/>
    <n v="2"/>
    <x v="5"/>
  </r>
  <r>
    <x v="11"/>
    <n v="75"/>
    <n v="0"/>
    <n v="2"/>
    <n v="2"/>
    <x v="2"/>
  </r>
  <r>
    <x v="13"/>
    <n v="75"/>
    <n v="0"/>
    <n v="2"/>
    <n v="1"/>
    <x v="2"/>
  </r>
  <r>
    <x v="13"/>
    <n v="75"/>
    <n v="0"/>
    <n v="2"/>
    <n v="1"/>
    <x v="4"/>
  </r>
  <r>
    <x v="13"/>
    <n v="75"/>
    <n v="0"/>
    <n v="2"/>
    <n v="1"/>
    <x v="2"/>
  </r>
  <r>
    <x v="13"/>
    <n v="75"/>
    <n v="0"/>
    <n v="2"/>
    <n v="1"/>
    <x v="4"/>
  </r>
  <r>
    <x v="13"/>
    <n v="75"/>
    <n v="0"/>
    <n v="2"/>
    <n v="1"/>
    <x v="4"/>
  </r>
  <r>
    <x v="13"/>
    <n v="75"/>
    <n v="0"/>
    <n v="2"/>
    <n v="1"/>
    <x v="4"/>
  </r>
  <r>
    <x v="10"/>
    <n v="75"/>
    <n v="0"/>
    <n v="2"/>
    <n v="1"/>
    <x v="2"/>
  </r>
  <r>
    <x v="10"/>
    <n v="75"/>
    <n v="0"/>
    <n v="2"/>
    <n v="1"/>
    <x v="2"/>
  </r>
  <r>
    <x v="10"/>
    <n v="75"/>
    <n v="0"/>
    <n v="2"/>
    <n v="1"/>
    <x v="2"/>
  </r>
  <r>
    <x v="10"/>
    <n v="75"/>
    <n v="0"/>
    <n v="2"/>
    <n v="1"/>
    <x v="1"/>
  </r>
  <r>
    <x v="10"/>
    <n v="75"/>
    <n v="0"/>
    <n v="2"/>
    <n v="1"/>
    <x v="2"/>
  </r>
  <r>
    <x v="2"/>
    <n v="75"/>
    <n v="0"/>
    <n v="2"/>
    <n v="1"/>
    <x v="4"/>
  </r>
  <r>
    <x v="2"/>
    <n v="75"/>
    <n v="0"/>
    <n v="2"/>
    <n v="1"/>
    <x v="2"/>
  </r>
  <r>
    <x v="2"/>
    <n v="75"/>
    <n v="0"/>
    <n v="2"/>
    <n v="1"/>
    <x v="2"/>
  </r>
  <r>
    <x v="2"/>
    <n v="75"/>
    <n v="0"/>
    <n v="2"/>
    <n v="1"/>
    <x v="3"/>
  </r>
  <r>
    <x v="3"/>
    <n v="75"/>
    <n v="0"/>
    <n v="2"/>
    <n v="1"/>
    <x v="3"/>
  </r>
  <r>
    <x v="3"/>
    <n v="75"/>
    <n v="0"/>
    <n v="2"/>
    <n v="1"/>
    <x v="1"/>
  </r>
  <r>
    <x v="3"/>
    <n v="75"/>
    <n v="0"/>
    <n v="2"/>
    <n v="1"/>
    <x v="5"/>
  </r>
  <r>
    <x v="3"/>
    <n v="75"/>
    <n v="0"/>
    <n v="2"/>
    <n v="1"/>
    <x v="3"/>
  </r>
  <r>
    <x v="3"/>
    <n v="75"/>
    <n v="0"/>
    <n v="2"/>
    <n v="1"/>
    <x v="2"/>
  </r>
  <r>
    <x v="5"/>
    <n v="75"/>
    <n v="0"/>
    <n v="1"/>
    <n v="1"/>
    <x v="3"/>
  </r>
  <r>
    <x v="5"/>
    <n v="75"/>
    <n v="0"/>
    <n v="1"/>
    <n v="1"/>
    <x v="2"/>
  </r>
  <r>
    <x v="5"/>
    <n v="75"/>
    <n v="0"/>
    <n v="1"/>
    <n v="1"/>
    <x v="4"/>
  </r>
  <r>
    <x v="5"/>
    <n v="75"/>
    <n v="0"/>
    <n v="1"/>
    <n v="1"/>
    <x v="4"/>
  </r>
  <r>
    <x v="16"/>
    <n v="75"/>
    <n v="0"/>
    <n v="1"/>
    <n v="1"/>
    <x v="4"/>
  </r>
  <r>
    <x v="12"/>
    <n v="75"/>
    <n v="0"/>
    <n v="1"/>
    <n v="1"/>
    <x v="4"/>
  </r>
  <r>
    <x v="12"/>
    <n v="75"/>
    <n v="0"/>
    <n v="1"/>
    <n v="1"/>
    <x v="1"/>
  </r>
  <r>
    <x v="12"/>
    <n v="75"/>
    <n v="0"/>
    <n v="1"/>
    <n v="1"/>
    <x v="1"/>
  </r>
  <r>
    <x v="12"/>
    <n v="75"/>
    <n v="0"/>
    <n v="1"/>
    <n v="1"/>
    <x v="2"/>
  </r>
  <r>
    <x v="12"/>
    <n v="75"/>
    <n v="0"/>
    <n v="1"/>
    <n v="1"/>
    <x v="2"/>
  </r>
  <r>
    <x v="14"/>
    <n v="75"/>
    <n v="0"/>
    <n v="1"/>
    <n v="1"/>
    <x v="0"/>
  </r>
  <r>
    <x v="14"/>
    <n v="75"/>
    <n v="0"/>
    <n v="1"/>
    <n v="1"/>
    <x v="5"/>
  </r>
  <r>
    <x v="21"/>
    <n v="75"/>
    <n v="0"/>
    <n v="1"/>
    <n v="1"/>
    <x v="4"/>
  </r>
  <r>
    <x v="21"/>
    <n v="75"/>
    <n v="0"/>
    <n v="1"/>
    <n v="1"/>
    <x v="2"/>
  </r>
  <r>
    <x v="21"/>
    <n v="75"/>
    <n v="0"/>
    <n v="1"/>
    <n v="1"/>
    <x v="4"/>
  </r>
  <r>
    <x v="21"/>
    <n v="75"/>
    <n v="0"/>
    <n v="1"/>
    <n v="1"/>
    <x v="2"/>
  </r>
  <r>
    <x v="17"/>
    <n v="75"/>
    <n v="0"/>
    <n v="1"/>
    <n v="1"/>
    <x v="0"/>
  </r>
  <r>
    <x v="17"/>
    <n v="75"/>
    <n v="0"/>
    <n v="1"/>
    <n v="1"/>
    <x v="2"/>
  </r>
  <r>
    <x v="17"/>
    <n v="75"/>
    <n v="0"/>
    <n v="1"/>
    <n v="1"/>
    <x v="4"/>
  </r>
  <r>
    <x v="17"/>
    <n v="75"/>
    <n v="0"/>
    <n v="1"/>
    <n v="1"/>
    <x v="4"/>
  </r>
  <r>
    <x v="25"/>
    <n v="74"/>
    <n v="0"/>
    <n v="5"/>
    <n v="3"/>
    <x v="6"/>
  </r>
  <r>
    <x v="25"/>
    <n v="74"/>
    <n v="0"/>
    <n v="5"/>
    <n v="3"/>
    <x v="4"/>
  </r>
  <r>
    <x v="25"/>
    <n v="74"/>
    <n v="0"/>
    <n v="5"/>
    <n v="3"/>
    <x v="2"/>
  </r>
  <r>
    <x v="25"/>
    <n v="74"/>
    <n v="0"/>
    <n v="5"/>
    <n v="3"/>
    <x v="4"/>
  </r>
  <r>
    <x v="20"/>
    <n v="74"/>
    <n v="0"/>
    <n v="5"/>
    <n v="3"/>
    <x v="4"/>
  </r>
  <r>
    <x v="20"/>
    <n v="74"/>
    <n v="0"/>
    <n v="5"/>
    <n v="3"/>
    <x v="2"/>
  </r>
  <r>
    <x v="20"/>
    <n v="74"/>
    <n v="0"/>
    <n v="5"/>
    <n v="3"/>
    <x v="0"/>
  </r>
  <r>
    <x v="20"/>
    <n v="74"/>
    <n v="0"/>
    <n v="5"/>
    <n v="3"/>
    <x v="2"/>
  </r>
  <r>
    <x v="19"/>
    <n v="74"/>
    <n v="0"/>
    <n v="5"/>
    <n v="3"/>
    <x v="4"/>
  </r>
  <r>
    <x v="19"/>
    <n v="74"/>
    <n v="0"/>
    <n v="5"/>
    <n v="3"/>
    <x v="4"/>
  </r>
  <r>
    <x v="23"/>
    <n v="74"/>
    <n v="0"/>
    <n v="5"/>
    <n v="3"/>
    <x v="0"/>
  </r>
  <r>
    <x v="24"/>
    <n v="74"/>
    <n v="0"/>
    <n v="5"/>
    <n v="3"/>
    <x v="1"/>
  </r>
  <r>
    <x v="24"/>
    <n v="74"/>
    <n v="0"/>
    <n v="5"/>
    <n v="3"/>
    <x v="2"/>
  </r>
  <r>
    <x v="24"/>
    <n v="74"/>
    <n v="0"/>
    <n v="5"/>
    <n v="3"/>
    <x v="4"/>
  </r>
  <r>
    <x v="24"/>
    <n v="74"/>
    <n v="0"/>
    <n v="5"/>
    <n v="3"/>
    <x v="4"/>
  </r>
  <r>
    <x v="24"/>
    <n v="74"/>
    <n v="0"/>
    <n v="5"/>
    <n v="3"/>
    <x v="1"/>
  </r>
  <r>
    <x v="22"/>
    <n v="74"/>
    <n v="0"/>
    <n v="4"/>
    <n v="3"/>
    <x v="4"/>
  </r>
  <r>
    <x v="22"/>
    <n v="74"/>
    <n v="0"/>
    <n v="4"/>
    <n v="3"/>
    <x v="4"/>
  </r>
  <r>
    <x v="22"/>
    <n v="74"/>
    <n v="0"/>
    <n v="4"/>
    <n v="3"/>
    <x v="4"/>
  </r>
  <r>
    <x v="22"/>
    <n v="74"/>
    <n v="0"/>
    <n v="4"/>
    <n v="3"/>
    <x v="4"/>
  </r>
  <r>
    <x v="22"/>
    <n v="74"/>
    <n v="0"/>
    <n v="4"/>
    <n v="3"/>
    <x v="4"/>
  </r>
  <r>
    <x v="8"/>
    <n v="74"/>
    <n v="0"/>
    <n v="4"/>
    <n v="3"/>
    <x v="1"/>
  </r>
  <r>
    <x v="8"/>
    <n v="74"/>
    <n v="0"/>
    <n v="4"/>
    <n v="3"/>
    <x v="4"/>
  </r>
  <r>
    <x v="8"/>
    <n v="74"/>
    <n v="0"/>
    <n v="4"/>
    <n v="3"/>
    <x v="5"/>
  </r>
  <r>
    <x v="8"/>
    <n v="74"/>
    <n v="0"/>
    <n v="4"/>
    <n v="3"/>
    <x v="1"/>
  </r>
  <r>
    <x v="8"/>
    <n v="74"/>
    <n v="0"/>
    <n v="4"/>
    <n v="3"/>
    <x v="5"/>
  </r>
  <r>
    <x v="8"/>
    <n v="74"/>
    <n v="0"/>
    <n v="4"/>
    <n v="3"/>
    <x v="2"/>
  </r>
  <r>
    <x v="8"/>
    <n v="74"/>
    <n v="0"/>
    <n v="4"/>
    <n v="3"/>
    <x v="4"/>
  </r>
  <r>
    <x v="0"/>
    <n v="74"/>
    <n v="0"/>
    <n v="4"/>
    <n v="3"/>
    <x v="1"/>
  </r>
  <r>
    <x v="0"/>
    <n v="74"/>
    <n v="0"/>
    <n v="4"/>
    <n v="3"/>
    <x v="4"/>
  </r>
  <r>
    <x v="0"/>
    <n v="74"/>
    <n v="0"/>
    <n v="4"/>
    <n v="3"/>
    <x v="4"/>
  </r>
  <r>
    <x v="0"/>
    <n v="74"/>
    <n v="0"/>
    <n v="4"/>
    <n v="3"/>
    <x v="4"/>
  </r>
  <r>
    <x v="0"/>
    <n v="74"/>
    <n v="0"/>
    <n v="4"/>
    <n v="3"/>
    <x v="0"/>
  </r>
  <r>
    <x v="0"/>
    <n v="74"/>
    <n v="0"/>
    <n v="4"/>
    <n v="3"/>
    <x v="1"/>
  </r>
  <r>
    <x v="0"/>
    <n v="74"/>
    <n v="0"/>
    <n v="4"/>
    <n v="3"/>
    <x v="3"/>
  </r>
  <r>
    <x v="15"/>
    <n v="74"/>
    <n v="0"/>
    <n v="4"/>
    <n v="2"/>
    <x v="1"/>
  </r>
  <r>
    <x v="15"/>
    <n v="74"/>
    <n v="0"/>
    <n v="4"/>
    <n v="2"/>
    <x v="1"/>
  </r>
  <r>
    <x v="15"/>
    <n v="74"/>
    <n v="0"/>
    <n v="4"/>
    <n v="2"/>
    <x v="0"/>
  </r>
  <r>
    <x v="15"/>
    <n v="74"/>
    <n v="0"/>
    <n v="4"/>
    <n v="2"/>
    <x v="4"/>
  </r>
  <r>
    <x v="15"/>
    <n v="74"/>
    <n v="0"/>
    <n v="4"/>
    <n v="2"/>
    <x v="2"/>
  </r>
  <r>
    <x v="15"/>
    <n v="74"/>
    <n v="0"/>
    <n v="4"/>
    <n v="2"/>
    <x v="4"/>
  </r>
  <r>
    <x v="1"/>
    <n v="74"/>
    <n v="0"/>
    <n v="4"/>
    <n v="2"/>
    <x v="2"/>
  </r>
  <r>
    <x v="1"/>
    <n v="74"/>
    <n v="0"/>
    <n v="4"/>
    <n v="2"/>
    <x v="5"/>
  </r>
  <r>
    <x v="1"/>
    <n v="74"/>
    <n v="0"/>
    <n v="4"/>
    <n v="2"/>
    <x v="4"/>
  </r>
  <r>
    <x v="6"/>
    <n v="74"/>
    <n v="0"/>
    <n v="3"/>
    <n v="2"/>
    <x v="4"/>
  </r>
  <r>
    <x v="6"/>
    <n v="74"/>
    <n v="0"/>
    <n v="3"/>
    <n v="2"/>
    <x v="4"/>
  </r>
  <r>
    <x v="6"/>
    <n v="74"/>
    <n v="0"/>
    <n v="3"/>
    <n v="2"/>
    <x v="0"/>
  </r>
  <r>
    <x v="6"/>
    <n v="74"/>
    <n v="0"/>
    <n v="3"/>
    <n v="2"/>
    <x v="2"/>
  </r>
  <r>
    <x v="6"/>
    <n v="74"/>
    <n v="0"/>
    <n v="3"/>
    <n v="2"/>
    <x v="4"/>
  </r>
  <r>
    <x v="6"/>
    <n v="74"/>
    <n v="0"/>
    <n v="3"/>
    <n v="2"/>
    <x v="5"/>
  </r>
  <r>
    <x v="6"/>
    <n v="74"/>
    <n v="0"/>
    <n v="3"/>
    <n v="2"/>
    <x v="2"/>
  </r>
  <r>
    <x v="6"/>
    <n v="74"/>
    <n v="0"/>
    <n v="3"/>
    <n v="2"/>
    <x v="1"/>
  </r>
  <r>
    <x v="9"/>
    <n v="74"/>
    <n v="0"/>
    <n v="3"/>
    <n v="2"/>
    <x v="0"/>
  </r>
  <r>
    <x v="9"/>
    <n v="74"/>
    <n v="0"/>
    <n v="3"/>
    <n v="2"/>
    <x v="4"/>
  </r>
  <r>
    <x v="9"/>
    <n v="74"/>
    <n v="0"/>
    <n v="3"/>
    <n v="2"/>
    <x v="1"/>
  </r>
  <r>
    <x v="9"/>
    <n v="74"/>
    <n v="0"/>
    <n v="3"/>
    <n v="2"/>
    <x v="4"/>
  </r>
  <r>
    <x v="7"/>
    <n v="74"/>
    <n v="0"/>
    <n v="3"/>
    <n v="2"/>
    <x v="0"/>
  </r>
  <r>
    <x v="7"/>
    <n v="74"/>
    <n v="0"/>
    <n v="3"/>
    <n v="2"/>
    <x v="5"/>
  </r>
  <r>
    <x v="7"/>
    <n v="74"/>
    <n v="0"/>
    <n v="3"/>
    <n v="2"/>
    <x v="4"/>
  </r>
  <r>
    <x v="7"/>
    <n v="74"/>
    <n v="0"/>
    <n v="3"/>
    <n v="2"/>
    <x v="1"/>
  </r>
  <r>
    <x v="7"/>
    <n v="74"/>
    <n v="0"/>
    <n v="3"/>
    <n v="2"/>
    <x v="6"/>
  </r>
  <r>
    <x v="18"/>
    <n v="74"/>
    <n v="0"/>
    <n v="3"/>
    <n v="2"/>
    <x v="2"/>
  </r>
  <r>
    <x v="18"/>
    <n v="74"/>
    <n v="0"/>
    <n v="3"/>
    <n v="2"/>
    <x v="1"/>
  </r>
  <r>
    <x v="18"/>
    <n v="74"/>
    <n v="0"/>
    <n v="3"/>
    <n v="2"/>
    <x v="1"/>
  </r>
  <r>
    <x v="18"/>
    <n v="74"/>
    <n v="0"/>
    <n v="3"/>
    <n v="2"/>
    <x v="5"/>
  </r>
  <r>
    <x v="4"/>
    <n v="74"/>
    <n v="0"/>
    <n v="3"/>
    <n v="2"/>
    <x v="1"/>
  </r>
  <r>
    <x v="4"/>
    <n v="74"/>
    <n v="0"/>
    <n v="3"/>
    <n v="2"/>
    <x v="2"/>
  </r>
  <r>
    <x v="4"/>
    <n v="74"/>
    <n v="0"/>
    <n v="3"/>
    <n v="2"/>
    <x v="2"/>
  </r>
  <r>
    <x v="4"/>
    <n v="74"/>
    <n v="0"/>
    <n v="3"/>
    <n v="2"/>
    <x v="4"/>
  </r>
  <r>
    <x v="4"/>
    <n v="74"/>
    <n v="0"/>
    <n v="3"/>
    <n v="2"/>
    <x v="4"/>
  </r>
  <r>
    <x v="4"/>
    <n v="74"/>
    <n v="0"/>
    <n v="3"/>
    <n v="2"/>
    <x v="4"/>
  </r>
  <r>
    <x v="11"/>
    <n v="74"/>
    <n v="0"/>
    <n v="2"/>
    <n v="2"/>
    <x v="5"/>
  </r>
  <r>
    <x v="11"/>
    <n v="74"/>
    <n v="0"/>
    <n v="2"/>
    <n v="2"/>
    <x v="5"/>
  </r>
  <r>
    <x v="11"/>
    <n v="74"/>
    <n v="0"/>
    <n v="2"/>
    <n v="2"/>
    <x v="5"/>
  </r>
  <r>
    <x v="11"/>
    <n v="74"/>
    <n v="0"/>
    <n v="2"/>
    <n v="2"/>
    <x v="0"/>
  </r>
  <r>
    <x v="11"/>
    <n v="74"/>
    <n v="0"/>
    <n v="2"/>
    <n v="2"/>
    <x v="4"/>
  </r>
  <r>
    <x v="11"/>
    <n v="74"/>
    <n v="0"/>
    <n v="2"/>
    <n v="2"/>
    <x v="1"/>
  </r>
  <r>
    <x v="11"/>
    <n v="74"/>
    <n v="0"/>
    <n v="2"/>
    <n v="2"/>
    <x v="4"/>
  </r>
  <r>
    <x v="11"/>
    <n v="74"/>
    <n v="0"/>
    <n v="2"/>
    <n v="2"/>
    <x v="4"/>
  </r>
  <r>
    <x v="11"/>
    <n v="74"/>
    <n v="0"/>
    <n v="2"/>
    <n v="2"/>
    <x v="2"/>
  </r>
  <r>
    <x v="13"/>
    <n v="74"/>
    <n v="0"/>
    <n v="2"/>
    <n v="1"/>
    <x v="2"/>
  </r>
  <r>
    <x v="13"/>
    <n v="74"/>
    <n v="0"/>
    <n v="2"/>
    <n v="1"/>
    <x v="2"/>
  </r>
  <r>
    <x v="13"/>
    <n v="74"/>
    <n v="0"/>
    <n v="2"/>
    <n v="1"/>
    <x v="4"/>
  </r>
  <r>
    <x v="13"/>
    <n v="74"/>
    <n v="0"/>
    <n v="2"/>
    <n v="1"/>
    <x v="0"/>
  </r>
  <r>
    <x v="13"/>
    <n v="74"/>
    <n v="0"/>
    <n v="2"/>
    <n v="1"/>
    <x v="4"/>
  </r>
  <r>
    <x v="13"/>
    <n v="74"/>
    <n v="0"/>
    <n v="2"/>
    <n v="1"/>
    <x v="2"/>
  </r>
  <r>
    <x v="13"/>
    <n v="74"/>
    <n v="0"/>
    <n v="2"/>
    <n v="1"/>
    <x v="3"/>
  </r>
  <r>
    <x v="13"/>
    <n v="74"/>
    <n v="0"/>
    <n v="2"/>
    <n v="1"/>
    <x v="3"/>
  </r>
  <r>
    <x v="13"/>
    <n v="74"/>
    <n v="0"/>
    <n v="2"/>
    <n v="1"/>
    <x v="1"/>
  </r>
  <r>
    <x v="10"/>
    <n v="74"/>
    <n v="0"/>
    <n v="2"/>
    <n v="1"/>
    <x v="4"/>
  </r>
  <r>
    <x v="10"/>
    <n v="74"/>
    <n v="0"/>
    <n v="2"/>
    <n v="1"/>
    <x v="3"/>
  </r>
  <r>
    <x v="2"/>
    <n v="74"/>
    <n v="0"/>
    <n v="2"/>
    <n v="1"/>
    <x v="2"/>
  </r>
  <r>
    <x v="2"/>
    <n v="74"/>
    <n v="0"/>
    <n v="2"/>
    <n v="1"/>
    <x v="4"/>
  </r>
  <r>
    <x v="2"/>
    <n v="74"/>
    <n v="0"/>
    <n v="2"/>
    <n v="1"/>
    <x v="1"/>
  </r>
  <r>
    <x v="2"/>
    <n v="74"/>
    <n v="0"/>
    <n v="2"/>
    <n v="1"/>
    <x v="5"/>
  </r>
  <r>
    <x v="3"/>
    <n v="74"/>
    <n v="0"/>
    <n v="2"/>
    <n v="1"/>
    <x v="2"/>
  </r>
  <r>
    <x v="3"/>
    <n v="74"/>
    <n v="0"/>
    <n v="2"/>
    <n v="1"/>
    <x v="4"/>
  </r>
  <r>
    <x v="3"/>
    <n v="74"/>
    <n v="0"/>
    <n v="2"/>
    <n v="1"/>
    <x v="2"/>
  </r>
  <r>
    <x v="3"/>
    <n v="74"/>
    <n v="0"/>
    <n v="2"/>
    <n v="1"/>
    <x v="2"/>
  </r>
  <r>
    <x v="3"/>
    <n v="74"/>
    <n v="0"/>
    <n v="2"/>
    <n v="1"/>
    <x v="1"/>
  </r>
  <r>
    <x v="3"/>
    <n v="74"/>
    <n v="0"/>
    <n v="2"/>
    <n v="1"/>
    <x v="5"/>
  </r>
  <r>
    <x v="5"/>
    <n v="74"/>
    <n v="0"/>
    <n v="1"/>
    <n v="1"/>
    <x v="1"/>
  </r>
  <r>
    <x v="5"/>
    <n v="74"/>
    <n v="0"/>
    <n v="1"/>
    <n v="1"/>
    <x v="3"/>
  </r>
  <r>
    <x v="5"/>
    <n v="74"/>
    <n v="0"/>
    <n v="1"/>
    <n v="1"/>
    <x v="2"/>
  </r>
  <r>
    <x v="5"/>
    <n v="74"/>
    <n v="0"/>
    <n v="1"/>
    <n v="1"/>
    <x v="3"/>
  </r>
  <r>
    <x v="5"/>
    <n v="74"/>
    <n v="0"/>
    <n v="1"/>
    <n v="1"/>
    <x v="0"/>
  </r>
  <r>
    <x v="16"/>
    <n v="74"/>
    <n v="0"/>
    <n v="1"/>
    <n v="1"/>
    <x v="1"/>
  </r>
  <r>
    <x v="16"/>
    <n v="74"/>
    <n v="0"/>
    <n v="1"/>
    <n v="1"/>
    <x v="4"/>
  </r>
  <r>
    <x v="16"/>
    <n v="74"/>
    <n v="0"/>
    <n v="1"/>
    <n v="1"/>
    <x v="0"/>
  </r>
  <r>
    <x v="16"/>
    <n v="74"/>
    <n v="0"/>
    <n v="1"/>
    <n v="1"/>
    <x v="3"/>
  </r>
  <r>
    <x v="16"/>
    <n v="74"/>
    <n v="0"/>
    <n v="1"/>
    <n v="1"/>
    <x v="6"/>
  </r>
  <r>
    <x v="12"/>
    <n v="74"/>
    <n v="0"/>
    <n v="1"/>
    <n v="1"/>
    <x v="5"/>
  </r>
  <r>
    <x v="12"/>
    <n v="74"/>
    <n v="0"/>
    <n v="1"/>
    <n v="1"/>
    <x v="2"/>
  </r>
  <r>
    <x v="12"/>
    <n v="74"/>
    <n v="0"/>
    <n v="1"/>
    <n v="1"/>
    <x v="1"/>
  </r>
  <r>
    <x v="12"/>
    <n v="74"/>
    <n v="0"/>
    <n v="1"/>
    <n v="1"/>
    <x v="4"/>
  </r>
  <r>
    <x v="12"/>
    <n v="74"/>
    <n v="0"/>
    <n v="1"/>
    <n v="1"/>
    <x v="2"/>
  </r>
  <r>
    <x v="14"/>
    <n v="74"/>
    <n v="0"/>
    <n v="1"/>
    <n v="1"/>
    <x v="2"/>
  </r>
  <r>
    <x v="14"/>
    <n v="74"/>
    <n v="0"/>
    <n v="1"/>
    <n v="1"/>
    <x v="2"/>
  </r>
  <r>
    <x v="17"/>
    <n v="74"/>
    <n v="0"/>
    <n v="1"/>
    <n v="1"/>
    <x v="2"/>
  </r>
  <r>
    <x v="17"/>
    <n v="74"/>
    <n v="0"/>
    <n v="1"/>
    <n v="1"/>
    <x v="0"/>
  </r>
  <r>
    <x v="17"/>
    <n v="74"/>
    <n v="0"/>
    <n v="1"/>
    <n v="1"/>
    <x v="1"/>
  </r>
  <r>
    <x v="17"/>
    <n v="74"/>
    <n v="0"/>
    <n v="1"/>
    <n v="1"/>
    <x v="5"/>
  </r>
  <r>
    <x v="25"/>
    <n v="73"/>
    <n v="0"/>
    <n v="5"/>
    <n v="3"/>
    <x v="4"/>
  </r>
  <r>
    <x v="25"/>
    <n v="73"/>
    <n v="0"/>
    <n v="5"/>
    <n v="3"/>
    <x v="2"/>
  </r>
  <r>
    <x v="25"/>
    <n v="73"/>
    <n v="0"/>
    <n v="5"/>
    <n v="3"/>
    <x v="5"/>
  </r>
  <r>
    <x v="20"/>
    <n v="73"/>
    <n v="0"/>
    <n v="5"/>
    <n v="3"/>
    <x v="4"/>
  </r>
  <r>
    <x v="20"/>
    <n v="73"/>
    <n v="0"/>
    <n v="5"/>
    <n v="3"/>
    <x v="4"/>
  </r>
  <r>
    <x v="20"/>
    <n v="73"/>
    <n v="0"/>
    <n v="5"/>
    <n v="3"/>
    <x v="4"/>
  </r>
  <r>
    <x v="20"/>
    <n v="73"/>
    <n v="0"/>
    <n v="5"/>
    <n v="3"/>
    <x v="5"/>
  </r>
  <r>
    <x v="19"/>
    <n v="73"/>
    <n v="0"/>
    <n v="5"/>
    <n v="3"/>
    <x v="6"/>
  </r>
  <r>
    <x v="23"/>
    <n v="73"/>
    <n v="0"/>
    <n v="5"/>
    <n v="3"/>
    <x v="4"/>
  </r>
  <r>
    <x v="23"/>
    <n v="73"/>
    <n v="0"/>
    <n v="5"/>
    <n v="3"/>
    <x v="5"/>
  </r>
  <r>
    <x v="24"/>
    <n v="73"/>
    <n v="0"/>
    <n v="5"/>
    <n v="3"/>
    <x v="4"/>
  </r>
  <r>
    <x v="24"/>
    <n v="73"/>
    <n v="0"/>
    <n v="5"/>
    <n v="3"/>
    <x v="4"/>
  </r>
  <r>
    <x v="24"/>
    <n v="73"/>
    <n v="0"/>
    <n v="5"/>
    <n v="3"/>
    <x v="4"/>
  </r>
  <r>
    <x v="24"/>
    <n v="73"/>
    <n v="0"/>
    <n v="5"/>
    <n v="3"/>
    <x v="4"/>
  </r>
  <r>
    <x v="24"/>
    <n v="73"/>
    <n v="0"/>
    <n v="5"/>
    <n v="3"/>
    <x v="6"/>
  </r>
  <r>
    <x v="24"/>
    <n v="73"/>
    <n v="0"/>
    <n v="5"/>
    <n v="3"/>
    <x v="4"/>
  </r>
  <r>
    <x v="24"/>
    <n v="73"/>
    <n v="0"/>
    <n v="5"/>
    <n v="3"/>
    <x v="4"/>
  </r>
  <r>
    <x v="24"/>
    <n v="73"/>
    <n v="0"/>
    <n v="5"/>
    <n v="3"/>
    <x v="4"/>
  </r>
  <r>
    <x v="24"/>
    <n v="73"/>
    <n v="0"/>
    <n v="5"/>
    <n v="3"/>
    <x v="4"/>
  </r>
  <r>
    <x v="24"/>
    <n v="73"/>
    <n v="0"/>
    <n v="5"/>
    <n v="3"/>
    <x v="4"/>
  </r>
  <r>
    <x v="24"/>
    <n v="73"/>
    <n v="0"/>
    <n v="5"/>
    <n v="3"/>
    <x v="4"/>
  </r>
  <r>
    <x v="22"/>
    <n v="73"/>
    <n v="0"/>
    <n v="4"/>
    <n v="3"/>
    <x v="4"/>
  </r>
  <r>
    <x v="22"/>
    <n v="73"/>
    <n v="0"/>
    <n v="4"/>
    <n v="3"/>
    <x v="1"/>
  </r>
  <r>
    <x v="22"/>
    <n v="73"/>
    <n v="0"/>
    <n v="4"/>
    <n v="3"/>
    <x v="6"/>
  </r>
  <r>
    <x v="22"/>
    <n v="73"/>
    <n v="0"/>
    <n v="4"/>
    <n v="3"/>
    <x v="4"/>
  </r>
  <r>
    <x v="22"/>
    <n v="73"/>
    <n v="0"/>
    <n v="4"/>
    <n v="3"/>
    <x v="4"/>
  </r>
  <r>
    <x v="22"/>
    <n v="73"/>
    <n v="0"/>
    <n v="4"/>
    <n v="3"/>
    <x v="4"/>
  </r>
  <r>
    <x v="22"/>
    <n v="73"/>
    <n v="0"/>
    <n v="4"/>
    <n v="3"/>
    <x v="2"/>
  </r>
  <r>
    <x v="8"/>
    <n v="73"/>
    <n v="0"/>
    <n v="4"/>
    <n v="3"/>
    <x v="4"/>
  </r>
  <r>
    <x v="8"/>
    <n v="73"/>
    <n v="0"/>
    <n v="4"/>
    <n v="3"/>
    <x v="2"/>
  </r>
  <r>
    <x v="0"/>
    <n v="73"/>
    <n v="0"/>
    <n v="4"/>
    <n v="3"/>
    <x v="4"/>
  </r>
  <r>
    <x v="0"/>
    <n v="73"/>
    <n v="0"/>
    <n v="4"/>
    <n v="3"/>
    <x v="2"/>
  </r>
  <r>
    <x v="0"/>
    <n v="73"/>
    <n v="0"/>
    <n v="4"/>
    <n v="3"/>
    <x v="4"/>
  </r>
  <r>
    <x v="15"/>
    <n v="73"/>
    <n v="0"/>
    <n v="4"/>
    <n v="2"/>
    <x v="1"/>
  </r>
  <r>
    <x v="15"/>
    <n v="73"/>
    <n v="0"/>
    <n v="4"/>
    <n v="2"/>
    <x v="4"/>
  </r>
  <r>
    <x v="15"/>
    <n v="73"/>
    <n v="0"/>
    <n v="4"/>
    <n v="2"/>
    <x v="0"/>
  </r>
  <r>
    <x v="15"/>
    <n v="73"/>
    <n v="0"/>
    <n v="4"/>
    <n v="2"/>
    <x v="1"/>
  </r>
  <r>
    <x v="15"/>
    <n v="73"/>
    <n v="0"/>
    <n v="4"/>
    <n v="2"/>
    <x v="1"/>
  </r>
  <r>
    <x v="1"/>
    <n v="73"/>
    <n v="0"/>
    <n v="4"/>
    <n v="2"/>
    <x v="4"/>
  </r>
  <r>
    <x v="1"/>
    <n v="73"/>
    <n v="0"/>
    <n v="4"/>
    <n v="2"/>
    <x v="2"/>
  </r>
  <r>
    <x v="1"/>
    <n v="73"/>
    <n v="0"/>
    <n v="4"/>
    <n v="2"/>
    <x v="4"/>
  </r>
  <r>
    <x v="1"/>
    <n v="73"/>
    <n v="0"/>
    <n v="4"/>
    <n v="2"/>
    <x v="4"/>
  </r>
  <r>
    <x v="1"/>
    <n v="73"/>
    <n v="0"/>
    <n v="4"/>
    <n v="2"/>
    <x v="2"/>
  </r>
  <r>
    <x v="1"/>
    <n v="73"/>
    <n v="0"/>
    <n v="4"/>
    <n v="2"/>
    <x v="0"/>
  </r>
  <r>
    <x v="1"/>
    <n v="73"/>
    <n v="0"/>
    <n v="4"/>
    <n v="2"/>
    <x v="0"/>
  </r>
  <r>
    <x v="1"/>
    <n v="73"/>
    <n v="0"/>
    <n v="4"/>
    <n v="2"/>
    <x v="1"/>
  </r>
  <r>
    <x v="1"/>
    <n v="73"/>
    <n v="0"/>
    <n v="4"/>
    <n v="2"/>
    <x v="4"/>
  </r>
  <r>
    <x v="1"/>
    <n v="73"/>
    <n v="0"/>
    <n v="4"/>
    <n v="2"/>
    <x v="4"/>
  </r>
  <r>
    <x v="1"/>
    <n v="73"/>
    <n v="0"/>
    <n v="4"/>
    <n v="2"/>
    <x v="2"/>
  </r>
  <r>
    <x v="1"/>
    <n v="73"/>
    <n v="0"/>
    <n v="4"/>
    <n v="2"/>
    <x v="1"/>
  </r>
  <r>
    <x v="1"/>
    <n v="73"/>
    <n v="0"/>
    <n v="4"/>
    <n v="2"/>
    <x v="5"/>
  </r>
  <r>
    <x v="6"/>
    <n v="73"/>
    <n v="0"/>
    <n v="3"/>
    <n v="2"/>
    <x v="2"/>
  </r>
  <r>
    <x v="6"/>
    <n v="73"/>
    <n v="0"/>
    <n v="3"/>
    <n v="2"/>
    <x v="4"/>
  </r>
  <r>
    <x v="6"/>
    <n v="73"/>
    <n v="0"/>
    <n v="3"/>
    <n v="2"/>
    <x v="3"/>
  </r>
  <r>
    <x v="6"/>
    <n v="73"/>
    <n v="0"/>
    <n v="3"/>
    <n v="2"/>
    <x v="1"/>
  </r>
  <r>
    <x v="9"/>
    <n v="73"/>
    <n v="0"/>
    <n v="3"/>
    <n v="2"/>
    <x v="1"/>
  </r>
  <r>
    <x v="9"/>
    <n v="73"/>
    <n v="0"/>
    <n v="3"/>
    <n v="2"/>
    <x v="1"/>
  </r>
  <r>
    <x v="9"/>
    <n v="73"/>
    <n v="0"/>
    <n v="3"/>
    <n v="2"/>
    <x v="4"/>
  </r>
  <r>
    <x v="9"/>
    <n v="73"/>
    <n v="0"/>
    <n v="3"/>
    <n v="2"/>
    <x v="1"/>
  </r>
  <r>
    <x v="9"/>
    <n v="73"/>
    <n v="0"/>
    <n v="3"/>
    <n v="2"/>
    <x v="4"/>
  </r>
  <r>
    <x v="7"/>
    <n v="73"/>
    <n v="0"/>
    <n v="3"/>
    <n v="2"/>
    <x v="4"/>
  </r>
  <r>
    <x v="7"/>
    <n v="73"/>
    <n v="0"/>
    <n v="3"/>
    <n v="2"/>
    <x v="2"/>
  </r>
  <r>
    <x v="18"/>
    <n v="73"/>
    <n v="0"/>
    <n v="3"/>
    <n v="2"/>
    <x v="2"/>
  </r>
  <r>
    <x v="18"/>
    <n v="73"/>
    <n v="0"/>
    <n v="3"/>
    <n v="2"/>
    <x v="0"/>
  </r>
  <r>
    <x v="18"/>
    <n v="73"/>
    <n v="0"/>
    <n v="3"/>
    <n v="2"/>
    <x v="2"/>
  </r>
  <r>
    <x v="18"/>
    <n v="73"/>
    <n v="0"/>
    <n v="3"/>
    <n v="2"/>
    <x v="3"/>
  </r>
  <r>
    <x v="4"/>
    <n v="73"/>
    <n v="0"/>
    <n v="3"/>
    <n v="2"/>
    <x v="2"/>
  </r>
  <r>
    <x v="4"/>
    <n v="73"/>
    <n v="0"/>
    <n v="3"/>
    <n v="2"/>
    <x v="4"/>
  </r>
  <r>
    <x v="4"/>
    <n v="73"/>
    <n v="0"/>
    <n v="3"/>
    <n v="2"/>
    <x v="4"/>
  </r>
  <r>
    <x v="4"/>
    <n v="73"/>
    <n v="0"/>
    <n v="3"/>
    <n v="2"/>
    <x v="5"/>
  </r>
  <r>
    <x v="4"/>
    <n v="73"/>
    <n v="0"/>
    <n v="3"/>
    <n v="2"/>
    <x v="0"/>
  </r>
  <r>
    <x v="11"/>
    <n v="73"/>
    <n v="0"/>
    <n v="2"/>
    <n v="2"/>
    <x v="4"/>
  </r>
  <r>
    <x v="11"/>
    <n v="73"/>
    <n v="0"/>
    <n v="2"/>
    <n v="2"/>
    <x v="2"/>
  </r>
  <r>
    <x v="11"/>
    <n v="73"/>
    <n v="0"/>
    <n v="2"/>
    <n v="2"/>
    <x v="1"/>
  </r>
  <r>
    <x v="11"/>
    <n v="73"/>
    <n v="0"/>
    <n v="2"/>
    <n v="2"/>
    <x v="5"/>
  </r>
  <r>
    <x v="11"/>
    <n v="73"/>
    <n v="0"/>
    <n v="2"/>
    <n v="2"/>
    <x v="4"/>
  </r>
  <r>
    <x v="11"/>
    <n v="73"/>
    <n v="0"/>
    <n v="2"/>
    <n v="2"/>
    <x v="4"/>
  </r>
  <r>
    <x v="11"/>
    <n v="73"/>
    <n v="0"/>
    <n v="2"/>
    <n v="2"/>
    <x v="1"/>
  </r>
  <r>
    <x v="11"/>
    <n v="73"/>
    <n v="0"/>
    <n v="2"/>
    <n v="2"/>
    <x v="4"/>
  </r>
  <r>
    <x v="11"/>
    <n v="73"/>
    <n v="0"/>
    <n v="2"/>
    <n v="2"/>
    <x v="0"/>
  </r>
  <r>
    <x v="13"/>
    <n v="73"/>
    <n v="0"/>
    <n v="2"/>
    <n v="1"/>
    <x v="2"/>
  </r>
  <r>
    <x v="13"/>
    <n v="73"/>
    <n v="0"/>
    <n v="2"/>
    <n v="1"/>
    <x v="1"/>
  </r>
  <r>
    <x v="13"/>
    <n v="73"/>
    <n v="0"/>
    <n v="2"/>
    <n v="1"/>
    <x v="2"/>
  </r>
  <r>
    <x v="10"/>
    <n v="73"/>
    <n v="0"/>
    <n v="2"/>
    <n v="1"/>
    <x v="3"/>
  </r>
  <r>
    <x v="10"/>
    <n v="73"/>
    <n v="0"/>
    <n v="2"/>
    <n v="1"/>
    <x v="2"/>
  </r>
  <r>
    <x v="10"/>
    <n v="73"/>
    <n v="0"/>
    <n v="2"/>
    <n v="1"/>
    <x v="2"/>
  </r>
  <r>
    <x v="2"/>
    <n v="73"/>
    <n v="0"/>
    <n v="2"/>
    <n v="1"/>
    <x v="1"/>
  </r>
  <r>
    <x v="2"/>
    <n v="73"/>
    <n v="0"/>
    <n v="2"/>
    <n v="1"/>
    <x v="4"/>
  </r>
  <r>
    <x v="2"/>
    <n v="73"/>
    <n v="0"/>
    <n v="2"/>
    <n v="1"/>
    <x v="0"/>
  </r>
  <r>
    <x v="3"/>
    <n v="73"/>
    <n v="0"/>
    <n v="2"/>
    <n v="1"/>
    <x v="0"/>
  </r>
  <r>
    <x v="3"/>
    <n v="73"/>
    <n v="0"/>
    <n v="2"/>
    <n v="1"/>
    <x v="0"/>
  </r>
  <r>
    <x v="3"/>
    <n v="73"/>
    <n v="0"/>
    <n v="2"/>
    <n v="1"/>
    <x v="2"/>
  </r>
  <r>
    <x v="3"/>
    <n v="73"/>
    <n v="0"/>
    <n v="2"/>
    <n v="1"/>
    <x v="1"/>
  </r>
  <r>
    <x v="5"/>
    <n v="73"/>
    <n v="0"/>
    <n v="1"/>
    <n v="1"/>
    <x v="4"/>
  </r>
  <r>
    <x v="5"/>
    <n v="73"/>
    <n v="0"/>
    <n v="1"/>
    <n v="1"/>
    <x v="2"/>
  </r>
  <r>
    <x v="16"/>
    <n v="73"/>
    <n v="0"/>
    <n v="1"/>
    <n v="1"/>
    <x v="4"/>
  </r>
  <r>
    <x v="12"/>
    <n v="73"/>
    <n v="0"/>
    <n v="1"/>
    <n v="1"/>
    <x v="5"/>
  </r>
  <r>
    <x v="12"/>
    <n v="73"/>
    <n v="0"/>
    <n v="1"/>
    <n v="1"/>
    <x v="4"/>
  </r>
  <r>
    <x v="12"/>
    <n v="73"/>
    <n v="0"/>
    <n v="1"/>
    <n v="1"/>
    <x v="1"/>
  </r>
  <r>
    <x v="12"/>
    <n v="73"/>
    <n v="0"/>
    <n v="1"/>
    <n v="1"/>
    <x v="2"/>
  </r>
  <r>
    <x v="21"/>
    <n v="73"/>
    <n v="0"/>
    <n v="1"/>
    <n v="1"/>
    <x v="2"/>
  </r>
  <r>
    <x v="21"/>
    <n v="73"/>
    <n v="0"/>
    <n v="1"/>
    <n v="1"/>
    <x v="5"/>
  </r>
  <r>
    <x v="17"/>
    <n v="73"/>
    <n v="0"/>
    <n v="1"/>
    <n v="1"/>
    <x v="4"/>
  </r>
  <r>
    <x v="17"/>
    <n v="73"/>
    <n v="0"/>
    <n v="1"/>
    <n v="1"/>
    <x v="0"/>
  </r>
  <r>
    <x v="17"/>
    <n v="73"/>
    <n v="0"/>
    <n v="1"/>
    <n v="1"/>
    <x v="2"/>
  </r>
  <r>
    <x v="25"/>
    <n v="72"/>
    <n v="0"/>
    <n v="5"/>
    <n v="3"/>
    <x v="4"/>
  </r>
  <r>
    <x v="20"/>
    <n v="72"/>
    <n v="0"/>
    <n v="5"/>
    <n v="3"/>
    <x v="6"/>
  </r>
  <r>
    <x v="20"/>
    <n v="72"/>
    <n v="0"/>
    <n v="5"/>
    <n v="3"/>
    <x v="4"/>
  </r>
  <r>
    <x v="20"/>
    <n v="72"/>
    <n v="0"/>
    <n v="5"/>
    <n v="3"/>
    <x v="2"/>
  </r>
  <r>
    <x v="20"/>
    <n v="72"/>
    <n v="0"/>
    <n v="5"/>
    <n v="3"/>
    <x v="2"/>
  </r>
  <r>
    <x v="20"/>
    <n v="72"/>
    <n v="0"/>
    <n v="5"/>
    <n v="3"/>
    <x v="0"/>
  </r>
  <r>
    <x v="19"/>
    <n v="72"/>
    <n v="0"/>
    <n v="5"/>
    <n v="3"/>
    <x v="4"/>
  </r>
  <r>
    <x v="19"/>
    <n v="72"/>
    <n v="0"/>
    <n v="5"/>
    <n v="3"/>
    <x v="4"/>
  </r>
  <r>
    <x v="23"/>
    <n v="72"/>
    <n v="0"/>
    <n v="5"/>
    <n v="3"/>
    <x v="4"/>
  </r>
  <r>
    <x v="23"/>
    <n v="72"/>
    <n v="0"/>
    <n v="5"/>
    <n v="3"/>
    <x v="4"/>
  </r>
  <r>
    <x v="23"/>
    <n v="72"/>
    <n v="0"/>
    <n v="5"/>
    <n v="3"/>
    <x v="2"/>
  </r>
  <r>
    <x v="24"/>
    <n v="72"/>
    <n v="0"/>
    <n v="5"/>
    <n v="3"/>
    <x v="4"/>
  </r>
  <r>
    <x v="24"/>
    <n v="72"/>
    <n v="0"/>
    <n v="5"/>
    <n v="3"/>
    <x v="1"/>
  </r>
  <r>
    <x v="24"/>
    <n v="72"/>
    <n v="0"/>
    <n v="5"/>
    <n v="3"/>
    <x v="4"/>
  </r>
  <r>
    <x v="24"/>
    <n v="72"/>
    <n v="0"/>
    <n v="5"/>
    <n v="3"/>
    <x v="2"/>
  </r>
  <r>
    <x v="22"/>
    <n v="72"/>
    <n v="0"/>
    <n v="4"/>
    <n v="3"/>
    <x v="4"/>
  </r>
  <r>
    <x v="22"/>
    <n v="72"/>
    <n v="0"/>
    <n v="4"/>
    <n v="3"/>
    <x v="4"/>
  </r>
  <r>
    <x v="22"/>
    <n v="72"/>
    <n v="0"/>
    <n v="4"/>
    <n v="3"/>
    <x v="6"/>
  </r>
  <r>
    <x v="22"/>
    <n v="72"/>
    <n v="0"/>
    <n v="4"/>
    <n v="3"/>
    <x v="0"/>
  </r>
  <r>
    <x v="22"/>
    <n v="72"/>
    <n v="0"/>
    <n v="4"/>
    <n v="3"/>
    <x v="4"/>
  </r>
  <r>
    <x v="22"/>
    <n v="72"/>
    <n v="0"/>
    <n v="4"/>
    <n v="3"/>
    <x v="5"/>
  </r>
  <r>
    <x v="22"/>
    <n v="72"/>
    <n v="0"/>
    <n v="4"/>
    <n v="3"/>
    <x v="6"/>
  </r>
  <r>
    <x v="22"/>
    <n v="72"/>
    <n v="0"/>
    <n v="4"/>
    <n v="3"/>
    <x v="4"/>
  </r>
  <r>
    <x v="22"/>
    <n v="72"/>
    <n v="0"/>
    <n v="4"/>
    <n v="3"/>
    <x v="1"/>
  </r>
  <r>
    <x v="22"/>
    <n v="72"/>
    <n v="0"/>
    <n v="4"/>
    <n v="3"/>
    <x v="4"/>
  </r>
  <r>
    <x v="22"/>
    <n v="72"/>
    <n v="0"/>
    <n v="4"/>
    <n v="3"/>
    <x v="4"/>
  </r>
  <r>
    <x v="22"/>
    <n v="72"/>
    <n v="0"/>
    <n v="4"/>
    <n v="3"/>
    <x v="4"/>
  </r>
  <r>
    <x v="8"/>
    <n v="72"/>
    <n v="0"/>
    <n v="4"/>
    <n v="3"/>
    <x v="4"/>
  </r>
  <r>
    <x v="8"/>
    <n v="72"/>
    <n v="0"/>
    <n v="4"/>
    <n v="3"/>
    <x v="1"/>
  </r>
  <r>
    <x v="8"/>
    <n v="72"/>
    <n v="0"/>
    <n v="4"/>
    <n v="3"/>
    <x v="1"/>
  </r>
  <r>
    <x v="8"/>
    <n v="72"/>
    <n v="0"/>
    <n v="4"/>
    <n v="3"/>
    <x v="4"/>
  </r>
  <r>
    <x v="8"/>
    <n v="72"/>
    <n v="0"/>
    <n v="4"/>
    <n v="3"/>
    <x v="0"/>
  </r>
  <r>
    <x v="8"/>
    <n v="72"/>
    <n v="0"/>
    <n v="4"/>
    <n v="3"/>
    <x v="6"/>
  </r>
  <r>
    <x v="8"/>
    <n v="72"/>
    <n v="0"/>
    <n v="4"/>
    <n v="3"/>
    <x v="4"/>
  </r>
  <r>
    <x v="8"/>
    <n v="72"/>
    <n v="0"/>
    <n v="4"/>
    <n v="3"/>
    <x v="4"/>
  </r>
  <r>
    <x v="8"/>
    <n v="72"/>
    <n v="0"/>
    <n v="4"/>
    <n v="3"/>
    <x v="4"/>
  </r>
  <r>
    <x v="0"/>
    <n v="72"/>
    <n v="0"/>
    <n v="4"/>
    <n v="3"/>
    <x v="4"/>
  </r>
  <r>
    <x v="0"/>
    <n v="72"/>
    <n v="0"/>
    <n v="4"/>
    <n v="3"/>
    <x v="2"/>
  </r>
  <r>
    <x v="0"/>
    <n v="72"/>
    <n v="0"/>
    <n v="4"/>
    <n v="3"/>
    <x v="3"/>
  </r>
  <r>
    <x v="0"/>
    <n v="72"/>
    <n v="0"/>
    <n v="4"/>
    <n v="3"/>
    <x v="0"/>
  </r>
  <r>
    <x v="0"/>
    <n v="72"/>
    <n v="0"/>
    <n v="4"/>
    <n v="3"/>
    <x v="2"/>
  </r>
  <r>
    <x v="0"/>
    <n v="72"/>
    <n v="0"/>
    <n v="4"/>
    <n v="3"/>
    <x v="4"/>
  </r>
  <r>
    <x v="0"/>
    <n v="72"/>
    <n v="0"/>
    <n v="4"/>
    <n v="3"/>
    <x v="4"/>
  </r>
  <r>
    <x v="15"/>
    <n v="72"/>
    <n v="0"/>
    <n v="4"/>
    <n v="2"/>
    <x v="0"/>
  </r>
  <r>
    <x v="15"/>
    <n v="72"/>
    <n v="0"/>
    <n v="4"/>
    <n v="2"/>
    <x v="2"/>
  </r>
  <r>
    <x v="15"/>
    <n v="72"/>
    <n v="0"/>
    <n v="4"/>
    <n v="2"/>
    <x v="2"/>
  </r>
  <r>
    <x v="15"/>
    <n v="72"/>
    <n v="0"/>
    <n v="4"/>
    <n v="2"/>
    <x v="5"/>
  </r>
  <r>
    <x v="15"/>
    <n v="72"/>
    <n v="0"/>
    <n v="4"/>
    <n v="2"/>
    <x v="1"/>
  </r>
  <r>
    <x v="1"/>
    <n v="72"/>
    <n v="0"/>
    <n v="4"/>
    <n v="2"/>
    <x v="4"/>
  </r>
  <r>
    <x v="6"/>
    <n v="72"/>
    <n v="0"/>
    <n v="3"/>
    <n v="2"/>
    <x v="1"/>
  </r>
  <r>
    <x v="6"/>
    <n v="72"/>
    <n v="0"/>
    <n v="3"/>
    <n v="2"/>
    <x v="5"/>
  </r>
  <r>
    <x v="6"/>
    <n v="72"/>
    <n v="0"/>
    <n v="3"/>
    <n v="2"/>
    <x v="2"/>
  </r>
  <r>
    <x v="6"/>
    <n v="72"/>
    <n v="0"/>
    <n v="3"/>
    <n v="2"/>
    <x v="6"/>
  </r>
  <r>
    <x v="6"/>
    <n v="72"/>
    <n v="0"/>
    <n v="3"/>
    <n v="2"/>
    <x v="5"/>
  </r>
  <r>
    <x v="6"/>
    <n v="72"/>
    <n v="0"/>
    <n v="3"/>
    <n v="2"/>
    <x v="1"/>
  </r>
  <r>
    <x v="6"/>
    <n v="72"/>
    <n v="0"/>
    <n v="3"/>
    <n v="2"/>
    <x v="2"/>
  </r>
  <r>
    <x v="9"/>
    <n v="72"/>
    <n v="0"/>
    <n v="3"/>
    <n v="2"/>
    <x v="4"/>
  </r>
  <r>
    <x v="9"/>
    <n v="72"/>
    <n v="0"/>
    <n v="3"/>
    <n v="2"/>
    <x v="4"/>
  </r>
  <r>
    <x v="9"/>
    <n v="72"/>
    <n v="0"/>
    <n v="3"/>
    <n v="2"/>
    <x v="0"/>
  </r>
  <r>
    <x v="9"/>
    <n v="72"/>
    <n v="0"/>
    <n v="3"/>
    <n v="2"/>
    <x v="2"/>
  </r>
  <r>
    <x v="9"/>
    <n v="72"/>
    <n v="0"/>
    <n v="3"/>
    <n v="2"/>
    <x v="1"/>
  </r>
  <r>
    <x v="9"/>
    <n v="72"/>
    <n v="0"/>
    <n v="3"/>
    <n v="2"/>
    <x v="4"/>
  </r>
  <r>
    <x v="9"/>
    <n v="72"/>
    <n v="0"/>
    <n v="3"/>
    <n v="2"/>
    <x v="2"/>
  </r>
  <r>
    <x v="7"/>
    <n v="72"/>
    <n v="0"/>
    <n v="3"/>
    <n v="2"/>
    <x v="1"/>
  </r>
  <r>
    <x v="7"/>
    <n v="72"/>
    <n v="0"/>
    <n v="3"/>
    <n v="2"/>
    <x v="5"/>
  </r>
  <r>
    <x v="7"/>
    <n v="72"/>
    <n v="0"/>
    <n v="3"/>
    <n v="2"/>
    <x v="4"/>
  </r>
  <r>
    <x v="7"/>
    <n v="72"/>
    <n v="0"/>
    <n v="3"/>
    <n v="2"/>
    <x v="4"/>
  </r>
  <r>
    <x v="7"/>
    <n v="72"/>
    <n v="0"/>
    <n v="3"/>
    <n v="2"/>
    <x v="6"/>
  </r>
  <r>
    <x v="18"/>
    <n v="72"/>
    <n v="0"/>
    <n v="3"/>
    <n v="2"/>
    <x v="2"/>
  </r>
  <r>
    <x v="18"/>
    <n v="72"/>
    <n v="0"/>
    <n v="3"/>
    <n v="2"/>
    <x v="1"/>
  </r>
  <r>
    <x v="18"/>
    <n v="72"/>
    <n v="0"/>
    <n v="3"/>
    <n v="2"/>
    <x v="4"/>
  </r>
  <r>
    <x v="18"/>
    <n v="72"/>
    <n v="0"/>
    <n v="3"/>
    <n v="2"/>
    <x v="4"/>
  </r>
  <r>
    <x v="4"/>
    <n v="72"/>
    <n v="0"/>
    <n v="3"/>
    <n v="2"/>
    <x v="1"/>
  </r>
  <r>
    <x v="4"/>
    <n v="72"/>
    <n v="0"/>
    <n v="3"/>
    <n v="2"/>
    <x v="6"/>
  </r>
  <r>
    <x v="4"/>
    <n v="72"/>
    <n v="0"/>
    <n v="3"/>
    <n v="2"/>
    <x v="5"/>
  </r>
  <r>
    <x v="4"/>
    <n v="72"/>
    <n v="0"/>
    <n v="3"/>
    <n v="2"/>
    <x v="1"/>
  </r>
  <r>
    <x v="4"/>
    <n v="72"/>
    <n v="0"/>
    <n v="3"/>
    <n v="2"/>
    <x v="4"/>
  </r>
  <r>
    <x v="11"/>
    <n v="72"/>
    <n v="0"/>
    <n v="2"/>
    <n v="2"/>
    <x v="1"/>
  </r>
  <r>
    <x v="11"/>
    <n v="72"/>
    <n v="0"/>
    <n v="2"/>
    <n v="2"/>
    <x v="4"/>
  </r>
  <r>
    <x v="11"/>
    <n v="72"/>
    <n v="0"/>
    <n v="2"/>
    <n v="2"/>
    <x v="5"/>
  </r>
  <r>
    <x v="13"/>
    <n v="72"/>
    <n v="0"/>
    <n v="2"/>
    <n v="1"/>
    <x v="6"/>
  </r>
  <r>
    <x v="13"/>
    <n v="72"/>
    <n v="0"/>
    <n v="2"/>
    <n v="1"/>
    <x v="1"/>
  </r>
  <r>
    <x v="10"/>
    <n v="72"/>
    <n v="0"/>
    <n v="2"/>
    <n v="1"/>
    <x v="3"/>
  </r>
  <r>
    <x v="10"/>
    <n v="72"/>
    <n v="0"/>
    <n v="2"/>
    <n v="1"/>
    <x v="5"/>
  </r>
  <r>
    <x v="10"/>
    <n v="72"/>
    <n v="0"/>
    <n v="2"/>
    <n v="1"/>
    <x v="3"/>
  </r>
  <r>
    <x v="10"/>
    <n v="72"/>
    <n v="0"/>
    <n v="2"/>
    <n v="1"/>
    <x v="4"/>
  </r>
  <r>
    <x v="10"/>
    <n v="72"/>
    <n v="0"/>
    <n v="2"/>
    <n v="1"/>
    <x v="4"/>
  </r>
  <r>
    <x v="2"/>
    <n v="72"/>
    <n v="0"/>
    <n v="2"/>
    <n v="1"/>
    <x v="4"/>
  </r>
  <r>
    <x v="2"/>
    <n v="72"/>
    <n v="0"/>
    <n v="2"/>
    <n v="1"/>
    <x v="3"/>
  </r>
  <r>
    <x v="2"/>
    <n v="72"/>
    <n v="0"/>
    <n v="2"/>
    <n v="1"/>
    <x v="1"/>
  </r>
  <r>
    <x v="2"/>
    <n v="72"/>
    <n v="0"/>
    <n v="2"/>
    <n v="1"/>
    <x v="4"/>
  </r>
  <r>
    <x v="3"/>
    <n v="72"/>
    <n v="0"/>
    <n v="2"/>
    <n v="1"/>
    <x v="2"/>
  </r>
  <r>
    <x v="3"/>
    <n v="72"/>
    <n v="0"/>
    <n v="2"/>
    <n v="1"/>
    <x v="2"/>
  </r>
  <r>
    <x v="3"/>
    <n v="72"/>
    <n v="0"/>
    <n v="2"/>
    <n v="1"/>
    <x v="1"/>
  </r>
  <r>
    <x v="5"/>
    <n v="72"/>
    <n v="0"/>
    <n v="1"/>
    <n v="1"/>
    <x v="3"/>
  </r>
  <r>
    <x v="16"/>
    <n v="72"/>
    <n v="0"/>
    <n v="1"/>
    <n v="1"/>
    <x v="1"/>
  </r>
  <r>
    <x v="16"/>
    <n v="72"/>
    <n v="0"/>
    <n v="1"/>
    <n v="1"/>
    <x v="2"/>
  </r>
  <r>
    <x v="12"/>
    <n v="72"/>
    <n v="0"/>
    <n v="1"/>
    <n v="1"/>
    <x v="1"/>
  </r>
  <r>
    <x v="12"/>
    <n v="72"/>
    <n v="0"/>
    <n v="1"/>
    <n v="1"/>
    <x v="5"/>
  </r>
  <r>
    <x v="12"/>
    <n v="72"/>
    <n v="0"/>
    <n v="1"/>
    <n v="1"/>
    <x v="1"/>
  </r>
  <r>
    <x v="12"/>
    <n v="72"/>
    <n v="0"/>
    <n v="1"/>
    <n v="1"/>
    <x v="1"/>
  </r>
  <r>
    <x v="12"/>
    <n v="72"/>
    <n v="0"/>
    <n v="1"/>
    <n v="1"/>
    <x v="4"/>
  </r>
  <r>
    <x v="14"/>
    <n v="72"/>
    <n v="0"/>
    <n v="1"/>
    <n v="1"/>
    <x v="2"/>
  </r>
  <r>
    <x v="21"/>
    <n v="72"/>
    <n v="0"/>
    <n v="1"/>
    <n v="1"/>
    <x v="4"/>
  </r>
  <r>
    <x v="21"/>
    <n v="72"/>
    <n v="0"/>
    <n v="1"/>
    <n v="1"/>
    <x v="4"/>
  </r>
  <r>
    <x v="21"/>
    <n v="72"/>
    <n v="0"/>
    <n v="1"/>
    <n v="1"/>
    <x v="6"/>
  </r>
  <r>
    <x v="17"/>
    <n v="72"/>
    <n v="0"/>
    <n v="1"/>
    <n v="1"/>
    <x v="2"/>
  </r>
  <r>
    <x v="17"/>
    <n v="72"/>
    <n v="0"/>
    <n v="1"/>
    <n v="1"/>
    <x v="4"/>
  </r>
  <r>
    <x v="17"/>
    <n v="72"/>
    <n v="0"/>
    <n v="1"/>
    <n v="1"/>
    <x v="3"/>
  </r>
  <r>
    <x v="17"/>
    <n v="72"/>
    <n v="0"/>
    <n v="1"/>
    <n v="1"/>
    <x v="5"/>
  </r>
  <r>
    <x v="17"/>
    <n v="72"/>
    <n v="0"/>
    <n v="1"/>
    <n v="1"/>
    <x v="4"/>
  </r>
  <r>
    <x v="17"/>
    <n v="72"/>
    <n v="0"/>
    <n v="1"/>
    <n v="1"/>
    <x v="2"/>
  </r>
  <r>
    <x v="25"/>
    <n v="71"/>
    <n v="0"/>
    <n v="5"/>
    <n v="3"/>
    <x v="4"/>
  </r>
  <r>
    <x v="25"/>
    <n v="71"/>
    <n v="0"/>
    <n v="5"/>
    <n v="3"/>
    <x v="4"/>
  </r>
  <r>
    <x v="20"/>
    <n v="71"/>
    <n v="0"/>
    <n v="5"/>
    <n v="3"/>
    <x v="4"/>
  </r>
  <r>
    <x v="20"/>
    <n v="71"/>
    <n v="0"/>
    <n v="5"/>
    <n v="3"/>
    <x v="2"/>
  </r>
  <r>
    <x v="20"/>
    <n v="71"/>
    <n v="0"/>
    <n v="5"/>
    <n v="3"/>
    <x v="3"/>
  </r>
  <r>
    <x v="20"/>
    <n v="71"/>
    <n v="0"/>
    <n v="5"/>
    <n v="3"/>
    <x v="1"/>
  </r>
  <r>
    <x v="20"/>
    <n v="71"/>
    <n v="0"/>
    <n v="5"/>
    <n v="3"/>
    <x v="4"/>
  </r>
  <r>
    <x v="20"/>
    <n v="71"/>
    <n v="0"/>
    <n v="5"/>
    <n v="3"/>
    <x v="2"/>
  </r>
  <r>
    <x v="19"/>
    <n v="71"/>
    <n v="0"/>
    <n v="5"/>
    <n v="3"/>
    <x v="4"/>
  </r>
  <r>
    <x v="19"/>
    <n v="71"/>
    <n v="0"/>
    <n v="5"/>
    <n v="3"/>
    <x v="4"/>
  </r>
  <r>
    <x v="19"/>
    <n v="71"/>
    <n v="0"/>
    <n v="5"/>
    <n v="3"/>
    <x v="4"/>
  </r>
  <r>
    <x v="19"/>
    <n v="71"/>
    <n v="0"/>
    <n v="5"/>
    <n v="3"/>
    <x v="4"/>
  </r>
  <r>
    <x v="23"/>
    <n v="71"/>
    <n v="0"/>
    <n v="5"/>
    <n v="3"/>
    <x v="4"/>
  </r>
  <r>
    <x v="23"/>
    <n v="71"/>
    <n v="0"/>
    <n v="5"/>
    <n v="3"/>
    <x v="2"/>
  </r>
  <r>
    <x v="23"/>
    <n v="71"/>
    <n v="0"/>
    <n v="5"/>
    <n v="3"/>
    <x v="4"/>
  </r>
  <r>
    <x v="23"/>
    <n v="71"/>
    <n v="0"/>
    <n v="5"/>
    <n v="3"/>
    <x v="2"/>
  </r>
  <r>
    <x v="24"/>
    <n v="71"/>
    <n v="0"/>
    <n v="5"/>
    <n v="3"/>
    <x v="4"/>
  </r>
  <r>
    <x v="24"/>
    <n v="71"/>
    <n v="0"/>
    <n v="5"/>
    <n v="3"/>
    <x v="4"/>
  </r>
  <r>
    <x v="24"/>
    <n v="71"/>
    <n v="0"/>
    <n v="5"/>
    <n v="3"/>
    <x v="4"/>
  </r>
  <r>
    <x v="24"/>
    <n v="71"/>
    <n v="0"/>
    <n v="5"/>
    <n v="3"/>
    <x v="0"/>
  </r>
  <r>
    <x v="24"/>
    <n v="71"/>
    <n v="0"/>
    <n v="5"/>
    <n v="3"/>
    <x v="2"/>
  </r>
  <r>
    <x v="24"/>
    <n v="71"/>
    <n v="0"/>
    <n v="5"/>
    <n v="3"/>
    <x v="4"/>
  </r>
  <r>
    <x v="24"/>
    <n v="71"/>
    <n v="0"/>
    <n v="5"/>
    <n v="3"/>
    <x v="4"/>
  </r>
  <r>
    <x v="24"/>
    <n v="71"/>
    <n v="0"/>
    <n v="5"/>
    <n v="3"/>
    <x v="0"/>
  </r>
  <r>
    <x v="22"/>
    <n v="71"/>
    <n v="0"/>
    <n v="4"/>
    <n v="3"/>
    <x v="4"/>
  </r>
  <r>
    <x v="22"/>
    <n v="71"/>
    <n v="0"/>
    <n v="4"/>
    <n v="3"/>
    <x v="4"/>
  </r>
  <r>
    <x v="22"/>
    <n v="71"/>
    <n v="0"/>
    <n v="4"/>
    <n v="3"/>
    <x v="2"/>
  </r>
  <r>
    <x v="22"/>
    <n v="71"/>
    <n v="0"/>
    <n v="4"/>
    <n v="3"/>
    <x v="2"/>
  </r>
  <r>
    <x v="22"/>
    <n v="71"/>
    <n v="0"/>
    <n v="4"/>
    <n v="3"/>
    <x v="1"/>
  </r>
  <r>
    <x v="22"/>
    <n v="71"/>
    <n v="0"/>
    <n v="4"/>
    <n v="3"/>
    <x v="6"/>
  </r>
  <r>
    <x v="22"/>
    <n v="71"/>
    <n v="0"/>
    <n v="4"/>
    <n v="3"/>
    <x v="4"/>
  </r>
  <r>
    <x v="22"/>
    <n v="71"/>
    <n v="0"/>
    <n v="4"/>
    <n v="3"/>
    <x v="4"/>
  </r>
  <r>
    <x v="22"/>
    <n v="71"/>
    <n v="0"/>
    <n v="4"/>
    <n v="3"/>
    <x v="1"/>
  </r>
  <r>
    <x v="8"/>
    <n v="71"/>
    <n v="0"/>
    <n v="4"/>
    <n v="3"/>
    <x v="1"/>
  </r>
  <r>
    <x v="8"/>
    <n v="71"/>
    <n v="0"/>
    <n v="4"/>
    <n v="3"/>
    <x v="4"/>
  </r>
  <r>
    <x v="8"/>
    <n v="71"/>
    <n v="0"/>
    <n v="4"/>
    <n v="3"/>
    <x v="5"/>
  </r>
  <r>
    <x v="8"/>
    <n v="71"/>
    <n v="0"/>
    <n v="4"/>
    <n v="3"/>
    <x v="4"/>
  </r>
  <r>
    <x v="8"/>
    <n v="71"/>
    <n v="0"/>
    <n v="4"/>
    <n v="3"/>
    <x v="1"/>
  </r>
  <r>
    <x v="8"/>
    <n v="71"/>
    <n v="0"/>
    <n v="4"/>
    <n v="3"/>
    <x v="6"/>
  </r>
  <r>
    <x v="8"/>
    <n v="71"/>
    <n v="0"/>
    <n v="4"/>
    <n v="3"/>
    <x v="0"/>
  </r>
  <r>
    <x v="0"/>
    <n v="71"/>
    <n v="0"/>
    <n v="4"/>
    <n v="3"/>
    <x v="4"/>
  </r>
  <r>
    <x v="0"/>
    <n v="71"/>
    <n v="0"/>
    <n v="4"/>
    <n v="3"/>
    <x v="0"/>
  </r>
  <r>
    <x v="0"/>
    <n v="71"/>
    <n v="0"/>
    <n v="4"/>
    <n v="3"/>
    <x v="1"/>
  </r>
  <r>
    <x v="0"/>
    <n v="71"/>
    <n v="0"/>
    <n v="4"/>
    <n v="3"/>
    <x v="1"/>
  </r>
  <r>
    <x v="15"/>
    <n v="71"/>
    <n v="0"/>
    <n v="4"/>
    <n v="2"/>
    <x v="4"/>
  </r>
  <r>
    <x v="15"/>
    <n v="71"/>
    <n v="0"/>
    <n v="4"/>
    <n v="2"/>
    <x v="5"/>
  </r>
  <r>
    <x v="15"/>
    <n v="71"/>
    <n v="0"/>
    <n v="4"/>
    <n v="2"/>
    <x v="5"/>
  </r>
  <r>
    <x v="15"/>
    <n v="71"/>
    <n v="0"/>
    <n v="4"/>
    <n v="2"/>
    <x v="2"/>
  </r>
  <r>
    <x v="15"/>
    <n v="71"/>
    <n v="0"/>
    <n v="4"/>
    <n v="2"/>
    <x v="4"/>
  </r>
  <r>
    <x v="15"/>
    <n v="71"/>
    <n v="0"/>
    <n v="4"/>
    <n v="2"/>
    <x v="1"/>
  </r>
  <r>
    <x v="15"/>
    <n v="71"/>
    <n v="0"/>
    <n v="4"/>
    <n v="2"/>
    <x v="4"/>
  </r>
  <r>
    <x v="15"/>
    <n v="71"/>
    <n v="0"/>
    <n v="4"/>
    <n v="2"/>
    <x v="0"/>
  </r>
  <r>
    <x v="1"/>
    <n v="71"/>
    <n v="0"/>
    <n v="4"/>
    <n v="2"/>
    <x v="4"/>
  </r>
  <r>
    <x v="1"/>
    <n v="71"/>
    <n v="0"/>
    <n v="4"/>
    <n v="2"/>
    <x v="5"/>
  </r>
  <r>
    <x v="1"/>
    <n v="71"/>
    <n v="0"/>
    <n v="4"/>
    <n v="2"/>
    <x v="2"/>
  </r>
  <r>
    <x v="1"/>
    <n v="71"/>
    <n v="0"/>
    <n v="4"/>
    <n v="2"/>
    <x v="4"/>
  </r>
  <r>
    <x v="1"/>
    <n v="71"/>
    <n v="0"/>
    <n v="4"/>
    <n v="2"/>
    <x v="0"/>
  </r>
  <r>
    <x v="1"/>
    <n v="71"/>
    <n v="0"/>
    <n v="4"/>
    <n v="2"/>
    <x v="4"/>
  </r>
  <r>
    <x v="1"/>
    <n v="71"/>
    <n v="0"/>
    <n v="4"/>
    <n v="2"/>
    <x v="4"/>
  </r>
  <r>
    <x v="1"/>
    <n v="71"/>
    <n v="0"/>
    <n v="4"/>
    <n v="2"/>
    <x v="2"/>
  </r>
  <r>
    <x v="6"/>
    <n v="71"/>
    <n v="0"/>
    <n v="3"/>
    <n v="2"/>
    <x v="4"/>
  </r>
  <r>
    <x v="6"/>
    <n v="71"/>
    <n v="0"/>
    <n v="3"/>
    <n v="2"/>
    <x v="1"/>
  </r>
  <r>
    <x v="6"/>
    <n v="71"/>
    <n v="0"/>
    <n v="3"/>
    <n v="2"/>
    <x v="5"/>
  </r>
  <r>
    <x v="9"/>
    <n v="71"/>
    <n v="0"/>
    <n v="3"/>
    <n v="2"/>
    <x v="1"/>
  </r>
  <r>
    <x v="9"/>
    <n v="71"/>
    <n v="0"/>
    <n v="3"/>
    <n v="2"/>
    <x v="2"/>
  </r>
  <r>
    <x v="9"/>
    <n v="71"/>
    <n v="0"/>
    <n v="3"/>
    <n v="2"/>
    <x v="2"/>
  </r>
  <r>
    <x v="9"/>
    <n v="71"/>
    <n v="0"/>
    <n v="3"/>
    <n v="2"/>
    <x v="0"/>
  </r>
  <r>
    <x v="9"/>
    <n v="71"/>
    <n v="0"/>
    <n v="3"/>
    <n v="2"/>
    <x v="2"/>
  </r>
  <r>
    <x v="7"/>
    <n v="71"/>
    <n v="0"/>
    <n v="3"/>
    <n v="2"/>
    <x v="2"/>
  </r>
  <r>
    <x v="7"/>
    <n v="71"/>
    <n v="0"/>
    <n v="3"/>
    <n v="2"/>
    <x v="4"/>
  </r>
  <r>
    <x v="7"/>
    <n v="71"/>
    <n v="0"/>
    <n v="3"/>
    <n v="2"/>
    <x v="4"/>
  </r>
  <r>
    <x v="7"/>
    <n v="71"/>
    <n v="0"/>
    <n v="3"/>
    <n v="2"/>
    <x v="4"/>
  </r>
  <r>
    <x v="7"/>
    <n v="71"/>
    <n v="0"/>
    <n v="3"/>
    <n v="2"/>
    <x v="2"/>
  </r>
  <r>
    <x v="18"/>
    <n v="71"/>
    <n v="0"/>
    <n v="3"/>
    <n v="2"/>
    <x v="1"/>
  </r>
  <r>
    <x v="18"/>
    <n v="71"/>
    <n v="0"/>
    <n v="3"/>
    <n v="2"/>
    <x v="2"/>
  </r>
  <r>
    <x v="18"/>
    <n v="71"/>
    <n v="0"/>
    <n v="3"/>
    <n v="2"/>
    <x v="4"/>
  </r>
  <r>
    <x v="18"/>
    <n v="71"/>
    <n v="0"/>
    <n v="3"/>
    <n v="2"/>
    <x v="4"/>
  </r>
  <r>
    <x v="18"/>
    <n v="71"/>
    <n v="0"/>
    <n v="3"/>
    <n v="2"/>
    <x v="0"/>
  </r>
  <r>
    <x v="18"/>
    <n v="71"/>
    <n v="0"/>
    <n v="3"/>
    <n v="2"/>
    <x v="2"/>
  </r>
  <r>
    <x v="18"/>
    <n v="71"/>
    <n v="0"/>
    <n v="3"/>
    <n v="2"/>
    <x v="2"/>
  </r>
  <r>
    <x v="4"/>
    <n v="71"/>
    <n v="0"/>
    <n v="3"/>
    <n v="2"/>
    <x v="1"/>
  </r>
  <r>
    <x v="4"/>
    <n v="71"/>
    <n v="0"/>
    <n v="3"/>
    <n v="2"/>
    <x v="0"/>
  </r>
  <r>
    <x v="4"/>
    <n v="71"/>
    <n v="0"/>
    <n v="3"/>
    <n v="2"/>
    <x v="1"/>
  </r>
  <r>
    <x v="4"/>
    <n v="71"/>
    <n v="0"/>
    <n v="3"/>
    <n v="2"/>
    <x v="2"/>
  </r>
  <r>
    <x v="4"/>
    <n v="71"/>
    <n v="0"/>
    <n v="3"/>
    <n v="2"/>
    <x v="4"/>
  </r>
  <r>
    <x v="4"/>
    <n v="71"/>
    <n v="0"/>
    <n v="3"/>
    <n v="2"/>
    <x v="4"/>
  </r>
  <r>
    <x v="4"/>
    <n v="71"/>
    <n v="0"/>
    <n v="3"/>
    <n v="2"/>
    <x v="5"/>
  </r>
  <r>
    <x v="4"/>
    <n v="71"/>
    <n v="0"/>
    <n v="3"/>
    <n v="2"/>
    <x v="1"/>
  </r>
  <r>
    <x v="4"/>
    <n v="71"/>
    <n v="0"/>
    <n v="3"/>
    <n v="2"/>
    <x v="2"/>
  </r>
  <r>
    <x v="4"/>
    <n v="71"/>
    <n v="0"/>
    <n v="3"/>
    <n v="2"/>
    <x v="1"/>
  </r>
  <r>
    <x v="4"/>
    <n v="71"/>
    <n v="0"/>
    <n v="3"/>
    <n v="2"/>
    <x v="5"/>
  </r>
  <r>
    <x v="11"/>
    <n v="71"/>
    <n v="0"/>
    <n v="2"/>
    <n v="2"/>
    <x v="4"/>
  </r>
  <r>
    <x v="11"/>
    <n v="71"/>
    <n v="0"/>
    <n v="2"/>
    <n v="2"/>
    <x v="1"/>
  </r>
  <r>
    <x v="11"/>
    <n v="71"/>
    <n v="0"/>
    <n v="2"/>
    <n v="2"/>
    <x v="1"/>
  </r>
  <r>
    <x v="11"/>
    <n v="71"/>
    <n v="0"/>
    <n v="2"/>
    <n v="2"/>
    <x v="1"/>
  </r>
  <r>
    <x v="11"/>
    <n v="71"/>
    <n v="0"/>
    <n v="2"/>
    <n v="2"/>
    <x v="1"/>
  </r>
  <r>
    <x v="13"/>
    <n v="71"/>
    <n v="0"/>
    <n v="2"/>
    <n v="1"/>
    <x v="1"/>
  </r>
  <r>
    <x v="13"/>
    <n v="71"/>
    <n v="0"/>
    <n v="2"/>
    <n v="1"/>
    <x v="5"/>
  </r>
  <r>
    <x v="13"/>
    <n v="71"/>
    <n v="0"/>
    <n v="2"/>
    <n v="1"/>
    <x v="2"/>
  </r>
  <r>
    <x v="13"/>
    <n v="71"/>
    <n v="0"/>
    <n v="2"/>
    <n v="1"/>
    <x v="4"/>
  </r>
  <r>
    <x v="13"/>
    <n v="71"/>
    <n v="0"/>
    <n v="2"/>
    <n v="1"/>
    <x v="2"/>
  </r>
  <r>
    <x v="13"/>
    <n v="71"/>
    <n v="0"/>
    <n v="2"/>
    <n v="1"/>
    <x v="4"/>
  </r>
  <r>
    <x v="13"/>
    <n v="71"/>
    <n v="0"/>
    <n v="2"/>
    <n v="1"/>
    <x v="4"/>
  </r>
  <r>
    <x v="13"/>
    <n v="71"/>
    <n v="0"/>
    <n v="2"/>
    <n v="1"/>
    <x v="4"/>
  </r>
  <r>
    <x v="10"/>
    <n v="71"/>
    <n v="0"/>
    <n v="2"/>
    <n v="1"/>
    <x v="5"/>
  </r>
  <r>
    <x v="10"/>
    <n v="71"/>
    <n v="0"/>
    <n v="2"/>
    <n v="1"/>
    <x v="4"/>
  </r>
  <r>
    <x v="10"/>
    <n v="71"/>
    <n v="0"/>
    <n v="2"/>
    <n v="1"/>
    <x v="1"/>
  </r>
  <r>
    <x v="10"/>
    <n v="71"/>
    <n v="0"/>
    <n v="2"/>
    <n v="1"/>
    <x v="2"/>
  </r>
  <r>
    <x v="10"/>
    <n v="71"/>
    <n v="0"/>
    <n v="2"/>
    <n v="1"/>
    <x v="2"/>
  </r>
  <r>
    <x v="10"/>
    <n v="71"/>
    <n v="0"/>
    <n v="2"/>
    <n v="1"/>
    <x v="4"/>
  </r>
  <r>
    <x v="10"/>
    <n v="71"/>
    <n v="0"/>
    <n v="2"/>
    <n v="1"/>
    <x v="4"/>
  </r>
  <r>
    <x v="2"/>
    <n v="71"/>
    <n v="0"/>
    <n v="2"/>
    <n v="1"/>
    <x v="5"/>
  </r>
  <r>
    <x v="2"/>
    <n v="71"/>
    <n v="0"/>
    <n v="2"/>
    <n v="1"/>
    <x v="1"/>
  </r>
  <r>
    <x v="3"/>
    <n v="71"/>
    <n v="0"/>
    <n v="2"/>
    <n v="1"/>
    <x v="1"/>
  </r>
  <r>
    <x v="3"/>
    <n v="71"/>
    <n v="0"/>
    <n v="2"/>
    <n v="1"/>
    <x v="2"/>
  </r>
  <r>
    <x v="3"/>
    <n v="71"/>
    <n v="0"/>
    <n v="2"/>
    <n v="1"/>
    <x v="2"/>
  </r>
  <r>
    <x v="3"/>
    <n v="71"/>
    <n v="0"/>
    <n v="2"/>
    <n v="1"/>
    <x v="5"/>
  </r>
  <r>
    <x v="3"/>
    <n v="71"/>
    <n v="0"/>
    <n v="2"/>
    <n v="1"/>
    <x v="0"/>
  </r>
  <r>
    <x v="3"/>
    <n v="71"/>
    <n v="0"/>
    <n v="2"/>
    <n v="1"/>
    <x v="2"/>
  </r>
  <r>
    <x v="5"/>
    <n v="71"/>
    <n v="0"/>
    <n v="1"/>
    <n v="1"/>
    <x v="2"/>
  </r>
  <r>
    <x v="5"/>
    <n v="71"/>
    <n v="0"/>
    <n v="1"/>
    <n v="1"/>
    <x v="2"/>
  </r>
  <r>
    <x v="5"/>
    <n v="71"/>
    <n v="0"/>
    <n v="1"/>
    <n v="1"/>
    <x v="2"/>
  </r>
  <r>
    <x v="16"/>
    <n v="71"/>
    <n v="0"/>
    <n v="1"/>
    <n v="1"/>
    <x v="2"/>
  </r>
  <r>
    <x v="16"/>
    <n v="71"/>
    <n v="0"/>
    <n v="1"/>
    <n v="1"/>
    <x v="2"/>
  </r>
  <r>
    <x v="16"/>
    <n v="71"/>
    <n v="0"/>
    <n v="1"/>
    <n v="1"/>
    <x v="3"/>
  </r>
  <r>
    <x v="16"/>
    <n v="71"/>
    <n v="0"/>
    <n v="1"/>
    <n v="1"/>
    <x v="4"/>
  </r>
  <r>
    <x v="16"/>
    <n v="71"/>
    <n v="0"/>
    <n v="1"/>
    <n v="1"/>
    <x v="1"/>
  </r>
  <r>
    <x v="12"/>
    <n v="71"/>
    <n v="0"/>
    <n v="1"/>
    <n v="1"/>
    <x v="1"/>
  </r>
  <r>
    <x v="12"/>
    <n v="71"/>
    <n v="0"/>
    <n v="1"/>
    <n v="1"/>
    <x v="0"/>
  </r>
  <r>
    <x v="12"/>
    <n v="71"/>
    <n v="0"/>
    <n v="1"/>
    <n v="1"/>
    <x v="2"/>
  </r>
  <r>
    <x v="14"/>
    <n v="71"/>
    <n v="0"/>
    <n v="1"/>
    <n v="1"/>
    <x v="2"/>
  </r>
  <r>
    <x v="14"/>
    <n v="71"/>
    <n v="0"/>
    <n v="1"/>
    <n v="1"/>
    <x v="4"/>
  </r>
  <r>
    <x v="21"/>
    <n v="71"/>
    <n v="0"/>
    <n v="1"/>
    <n v="1"/>
    <x v="4"/>
  </r>
  <r>
    <x v="21"/>
    <n v="71"/>
    <n v="0"/>
    <n v="1"/>
    <n v="1"/>
    <x v="4"/>
  </r>
  <r>
    <x v="21"/>
    <n v="71"/>
    <n v="0"/>
    <n v="1"/>
    <n v="1"/>
    <x v="5"/>
  </r>
  <r>
    <x v="17"/>
    <n v="71"/>
    <n v="0"/>
    <n v="1"/>
    <n v="1"/>
    <x v="2"/>
  </r>
  <r>
    <x v="17"/>
    <n v="71"/>
    <n v="0"/>
    <n v="1"/>
    <n v="1"/>
    <x v="4"/>
  </r>
  <r>
    <x v="25"/>
    <n v="70"/>
    <n v="0"/>
    <n v="5"/>
    <n v="3"/>
    <x v="1"/>
  </r>
  <r>
    <x v="20"/>
    <n v="70"/>
    <n v="0"/>
    <n v="5"/>
    <n v="3"/>
    <x v="2"/>
  </r>
  <r>
    <x v="20"/>
    <n v="70"/>
    <n v="0"/>
    <n v="5"/>
    <n v="3"/>
    <x v="4"/>
  </r>
  <r>
    <x v="20"/>
    <n v="70"/>
    <n v="0"/>
    <n v="5"/>
    <n v="3"/>
    <x v="4"/>
  </r>
  <r>
    <x v="19"/>
    <n v="70"/>
    <n v="0"/>
    <n v="5"/>
    <n v="3"/>
    <x v="0"/>
  </r>
  <r>
    <x v="19"/>
    <n v="70"/>
    <n v="0"/>
    <n v="5"/>
    <n v="3"/>
    <x v="1"/>
  </r>
  <r>
    <x v="19"/>
    <n v="70"/>
    <n v="0"/>
    <n v="5"/>
    <n v="3"/>
    <x v="4"/>
  </r>
  <r>
    <x v="19"/>
    <n v="70"/>
    <n v="0"/>
    <n v="5"/>
    <n v="3"/>
    <x v="4"/>
  </r>
  <r>
    <x v="19"/>
    <n v="70"/>
    <n v="0"/>
    <n v="5"/>
    <n v="3"/>
    <x v="4"/>
  </r>
  <r>
    <x v="23"/>
    <n v="70"/>
    <n v="0"/>
    <n v="5"/>
    <n v="3"/>
    <x v="0"/>
  </r>
  <r>
    <x v="23"/>
    <n v="70"/>
    <n v="0"/>
    <n v="5"/>
    <n v="3"/>
    <x v="4"/>
  </r>
  <r>
    <x v="24"/>
    <n v="70"/>
    <n v="0"/>
    <n v="5"/>
    <n v="3"/>
    <x v="2"/>
  </r>
  <r>
    <x v="24"/>
    <n v="70"/>
    <n v="0"/>
    <n v="5"/>
    <n v="3"/>
    <x v="4"/>
  </r>
  <r>
    <x v="24"/>
    <n v="70"/>
    <n v="0"/>
    <n v="5"/>
    <n v="3"/>
    <x v="4"/>
  </r>
  <r>
    <x v="24"/>
    <n v="70"/>
    <n v="0"/>
    <n v="5"/>
    <n v="3"/>
    <x v="1"/>
  </r>
  <r>
    <x v="24"/>
    <n v="70"/>
    <n v="0"/>
    <n v="5"/>
    <n v="3"/>
    <x v="4"/>
  </r>
  <r>
    <x v="24"/>
    <n v="70"/>
    <n v="0"/>
    <n v="5"/>
    <n v="3"/>
    <x v="4"/>
  </r>
  <r>
    <x v="24"/>
    <n v="70"/>
    <n v="0"/>
    <n v="5"/>
    <n v="3"/>
    <x v="4"/>
  </r>
  <r>
    <x v="22"/>
    <n v="70"/>
    <n v="0"/>
    <n v="4"/>
    <n v="3"/>
    <x v="1"/>
  </r>
  <r>
    <x v="22"/>
    <n v="70"/>
    <n v="0"/>
    <n v="4"/>
    <n v="3"/>
    <x v="4"/>
  </r>
  <r>
    <x v="22"/>
    <n v="70"/>
    <n v="0"/>
    <n v="4"/>
    <n v="3"/>
    <x v="4"/>
  </r>
  <r>
    <x v="22"/>
    <n v="70"/>
    <n v="0"/>
    <n v="4"/>
    <n v="3"/>
    <x v="4"/>
  </r>
  <r>
    <x v="22"/>
    <n v="70"/>
    <n v="0"/>
    <n v="4"/>
    <n v="3"/>
    <x v="4"/>
  </r>
  <r>
    <x v="8"/>
    <n v="70"/>
    <n v="0"/>
    <n v="4"/>
    <n v="3"/>
    <x v="4"/>
  </r>
  <r>
    <x v="8"/>
    <n v="70"/>
    <n v="0"/>
    <n v="4"/>
    <n v="3"/>
    <x v="1"/>
  </r>
  <r>
    <x v="8"/>
    <n v="70"/>
    <n v="0"/>
    <n v="4"/>
    <n v="3"/>
    <x v="4"/>
  </r>
  <r>
    <x v="8"/>
    <n v="70"/>
    <n v="0"/>
    <n v="4"/>
    <n v="3"/>
    <x v="5"/>
  </r>
  <r>
    <x v="8"/>
    <n v="70"/>
    <n v="0"/>
    <n v="4"/>
    <n v="3"/>
    <x v="2"/>
  </r>
  <r>
    <x v="8"/>
    <n v="70"/>
    <n v="0"/>
    <n v="4"/>
    <n v="3"/>
    <x v="4"/>
  </r>
  <r>
    <x v="8"/>
    <n v="70"/>
    <n v="0"/>
    <n v="4"/>
    <n v="3"/>
    <x v="4"/>
  </r>
  <r>
    <x v="8"/>
    <n v="70"/>
    <n v="0"/>
    <n v="4"/>
    <n v="3"/>
    <x v="1"/>
  </r>
  <r>
    <x v="8"/>
    <n v="70"/>
    <n v="0"/>
    <n v="4"/>
    <n v="3"/>
    <x v="4"/>
  </r>
  <r>
    <x v="8"/>
    <n v="70"/>
    <n v="0"/>
    <n v="4"/>
    <n v="3"/>
    <x v="2"/>
  </r>
  <r>
    <x v="0"/>
    <n v="70"/>
    <n v="0"/>
    <n v="4"/>
    <n v="3"/>
    <x v="1"/>
  </r>
  <r>
    <x v="0"/>
    <n v="70"/>
    <n v="0"/>
    <n v="4"/>
    <n v="3"/>
    <x v="1"/>
  </r>
  <r>
    <x v="0"/>
    <n v="70"/>
    <n v="0"/>
    <n v="4"/>
    <n v="3"/>
    <x v="0"/>
  </r>
  <r>
    <x v="0"/>
    <n v="70"/>
    <n v="0"/>
    <n v="4"/>
    <n v="3"/>
    <x v="1"/>
  </r>
  <r>
    <x v="0"/>
    <n v="70"/>
    <n v="0"/>
    <n v="4"/>
    <n v="3"/>
    <x v="2"/>
  </r>
  <r>
    <x v="0"/>
    <n v="70"/>
    <n v="0"/>
    <n v="4"/>
    <n v="3"/>
    <x v="0"/>
  </r>
  <r>
    <x v="15"/>
    <n v="70"/>
    <n v="0"/>
    <n v="4"/>
    <n v="2"/>
    <x v="4"/>
  </r>
  <r>
    <x v="15"/>
    <n v="70"/>
    <n v="0"/>
    <n v="4"/>
    <n v="2"/>
    <x v="1"/>
  </r>
  <r>
    <x v="15"/>
    <n v="70"/>
    <n v="0"/>
    <n v="4"/>
    <n v="2"/>
    <x v="0"/>
  </r>
  <r>
    <x v="15"/>
    <n v="70"/>
    <n v="0"/>
    <n v="4"/>
    <n v="2"/>
    <x v="0"/>
  </r>
  <r>
    <x v="15"/>
    <n v="70"/>
    <n v="0"/>
    <n v="4"/>
    <n v="2"/>
    <x v="2"/>
  </r>
  <r>
    <x v="1"/>
    <n v="70"/>
    <n v="0"/>
    <n v="4"/>
    <n v="2"/>
    <x v="1"/>
  </r>
  <r>
    <x v="1"/>
    <n v="70"/>
    <n v="0"/>
    <n v="4"/>
    <n v="2"/>
    <x v="5"/>
  </r>
  <r>
    <x v="1"/>
    <n v="70"/>
    <n v="0"/>
    <n v="4"/>
    <n v="2"/>
    <x v="4"/>
  </r>
  <r>
    <x v="1"/>
    <n v="70"/>
    <n v="0"/>
    <n v="4"/>
    <n v="2"/>
    <x v="5"/>
  </r>
  <r>
    <x v="1"/>
    <n v="70"/>
    <n v="0"/>
    <n v="4"/>
    <n v="2"/>
    <x v="1"/>
  </r>
  <r>
    <x v="1"/>
    <n v="70"/>
    <n v="0"/>
    <n v="4"/>
    <n v="2"/>
    <x v="0"/>
  </r>
  <r>
    <x v="1"/>
    <n v="70"/>
    <n v="0"/>
    <n v="4"/>
    <n v="2"/>
    <x v="4"/>
  </r>
  <r>
    <x v="1"/>
    <n v="70"/>
    <n v="0"/>
    <n v="4"/>
    <n v="2"/>
    <x v="0"/>
  </r>
  <r>
    <x v="6"/>
    <n v="70"/>
    <n v="0"/>
    <n v="3"/>
    <n v="2"/>
    <x v="2"/>
  </r>
  <r>
    <x v="6"/>
    <n v="70"/>
    <n v="0"/>
    <n v="3"/>
    <n v="2"/>
    <x v="1"/>
  </r>
  <r>
    <x v="6"/>
    <n v="70"/>
    <n v="0"/>
    <n v="3"/>
    <n v="2"/>
    <x v="2"/>
  </r>
  <r>
    <x v="6"/>
    <n v="70"/>
    <n v="0"/>
    <n v="3"/>
    <n v="2"/>
    <x v="0"/>
  </r>
  <r>
    <x v="6"/>
    <n v="70"/>
    <n v="0"/>
    <n v="3"/>
    <n v="2"/>
    <x v="4"/>
  </r>
  <r>
    <x v="6"/>
    <n v="70"/>
    <n v="0"/>
    <n v="3"/>
    <n v="2"/>
    <x v="6"/>
  </r>
  <r>
    <x v="6"/>
    <n v="70"/>
    <n v="0"/>
    <n v="3"/>
    <n v="2"/>
    <x v="6"/>
  </r>
  <r>
    <x v="9"/>
    <n v="70"/>
    <n v="0"/>
    <n v="3"/>
    <n v="2"/>
    <x v="0"/>
  </r>
  <r>
    <x v="9"/>
    <n v="70"/>
    <n v="0"/>
    <n v="3"/>
    <n v="2"/>
    <x v="4"/>
  </r>
  <r>
    <x v="9"/>
    <n v="70"/>
    <n v="0"/>
    <n v="3"/>
    <n v="2"/>
    <x v="4"/>
  </r>
  <r>
    <x v="9"/>
    <n v="70"/>
    <n v="0"/>
    <n v="3"/>
    <n v="2"/>
    <x v="2"/>
  </r>
  <r>
    <x v="9"/>
    <n v="70"/>
    <n v="0"/>
    <n v="3"/>
    <n v="2"/>
    <x v="2"/>
  </r>
  <r>
    <x v="9"/>
    <n v="70"/>
    <n v="0"/>
    <n v="3"/>
    <n v="2"/>
    <x v="6"/>
  </r>
  <r>
    <x v="9"/>
    <n v="70"/>
    <n v="0"/>
    <n v="3"/>
    <n v="2"/>
    <x v="5"/>
  </r>
  <r>
    <x v="7"/>
    <n v="70"/>
    <n v="0"/>
    <n v="3"/>
    <n v="2"/>
    <x v="2"/>
  </r>
  <r>
    <x v="7"/>
    <n v="70"/>
    <n v="0"/>
    <n v="3"/>
    <n v="2"/>
    <x v="4"/>
  </r>
  <r>
    <x v="7"/>
    <n v="70"/>
    <n v="0"/>
    <n v="3"/>
    <n v="2"/>
    <x v="2"/>
  </r>
  <r>
    <x v="7"/>
    <n v="70"/>
    <n v="0"/>
    <n v="3"/>
    <n v="2"/>
    <x v="4"/>
  </r>
  <r>
    <x v="7"/>
    <n v="70"/>
    <n v="0"/>
    <n v="3"/>
    <n v="2"/>
    <x v="2"/>
  </r>
  <r>
    <x v="7"/>
    <n v="70"/>
    <n v="0"/>
    <n v="3"/>
    <n v="2"/>
    <x v="0"/>
  </r>
  <r>
    <x v="7"/>
    <n v="70"/>
    <n v="0"/>
    <n v="3"/>
    <n v="2"/>
    <x v="4"/>
  </r>
  <r>
    <x v="18"/>
    <n v="70"/>
    <n v="0"/>
    <n v="3"/>
    <n v="2"/>
    <x v="1"/>
  </r>
  <r>
    <x v="18"/>
    <n v="70"/>
    <n v="0"/>
    <n v="3"/>
    <n v="2"/>
    <x v="1"/>
  </r>
  <r>
    <x v="18"/>
    <n v="70"/>
    <n v="0"/>
    <n v="3"/>
    <n v="2"/>
    <x v="1"/>
  </r>
  <r>
    <x v="18"/>
    <n v="70"/>
    <n v="0"/>
    <n v="3"/>
    <n v="2"/>
    <x v="0"/>
  </r>
  <r>
    <x v="18"/>
    <n v="70"/>
    <n v="0"/>
    <n v="3"/>
    <n v="2"/>
    <x v="1"/>
  </r>
  <r>
    <x v="18"/>
    <n v="70"/>
    <n v="0"/>
    <n v="3"/>
    <n v="2"/>
    <x v="4"/>
  </r>
  <r>
    <x v="18"/>
    <n v="70"/>
    <n v="0"/>
    <n v="3"/>
    <n v="2"/>
    <x v="0"/>
  </r>
  <r>
    <x v="4"/>
    <n v="70"/>
    <n v="0"/>
    <n v="3"/>
    <n v="2"/>
    <x v="4"/>
  </r>
  <r>
    <x v="4"/>
    <n v="70"/>
    <n v="0"/>
    <n v="3"/>
    <n v="2"/>
    <x v="4"/>
  </r>
  <r>
    <x v="4"/>
    <n v="70"/>
    <n v="0"/>
    <n v="3"/>
    <n v="2"/>
    <x v="2"/>
  </r>
  <r>
    <x v="4"/>
    <n v="70"/>
    <n v="0"/>
    <n v="3"/>
    <n v="2"/>
    <x v="2"/>
  </r>
  <r>
    <x v="4"/>
    <n v="70"/>
    <n v="0"/>
    <n v="3"/>
    <n v="2"/>
    <x v="1"/>
  </r>
  <r>
    <x v="4"/>
    <n v="70"/>
    <n v="0"/>
    <n v="3"/>
    <n v="2"/>
    <x v="1"/>
  </r>
  <r>
    <x v="4"/>
    <n v="70"/>
    <n v="0"/>
    <n v="3"/>
    <n v="2"/>
    <x v="2"/>
  </r>
  <r>
    <x v="11"/>
    <n v="70"/>
    <n v="0"/>
    <n v="2"/>
    <n v="2"/>
    <x v="5"/>
  </r>
  <r>
    <x v="11"/>
    <n v="70"/>
    <n v="0"/>
    <n v="2"/>
    <n v="2"/>
    <x v="1"/>
  </r>
  <r>
    <x v="11"/>
    <n v="70"/>
    <n v="0"/>
    <n v="2"/>
    <n v="2"/>
    <x v="0"/>
  </r>
  <r>
    <x v="11"/>
    <n v="70"/>
    <n v="0"/>
    <n v="2"/>
    <n v="2"/>
    <x v="4"/>
  </r>
  <r>
    <x v="11"/>
    <n v="70"/>
    <n v="0"/>
    <n v="2"/>
    <n v="2"/>
    <x v="5"/>
  </r>
  <r>
    <x v="13"/>
    <n v="70"/>
    <n v="0"/>
    <n v="2"/>
    <n v="1"/>
    <x v="4"/>
  </r>
  <r>
    <x v="13"/>
    <n v="70"/>
    <n v="0"/>
    <n v="2"/>
    <n v="1"/>
    <x v="2"/>
  </r>
  <r>
    <x v="13"/>
    <n v="70"/>
    <n v="0"/>
    <n v="2"/>
    <n v="1"/>
    <x v="0"/>
  </r>
  <r>
    <x v="13"/>
    <n v="70"/>
    <n v="0"/>
    <n v="2"/>
    <n v="1"/>
    <x v="5"/>
  </r>
  <r>
    <x v="13"/>
    <n v="70"/>
    <n v="0"/>
    <n v="2"/>
    <n v="1"/>
    <x v="4"/>
  </r>
  <r>
    <x v="13"/>
    <n v="70"/>
    <n v="0"/>
    <n v="2"/>
    <n v="1"/>
    <x v="4"/>
  </r>
  <r>
    <x v="13"/>
    <n v="70"/>
    <n v="0"/>
    <n v="2"/>
    <n v="1"/>
    <x v="2"/>
  </r>
  <r>
    <x v="13"/>
    <n v="70"/>
    <n v="0"/>
    <n v="2"/>
    <n v="1"/>
    <x v="0"/>
  </r>
  <r>
    <x v="10"/>
    <n v="70"/>
    <n v="0"/>
    <n v="2"/>
    <n v="1"/>
    <x v="2"/>
  </r>
  <r>
    <x v="10"/>
    <n v="70"/>
    <n v="0"/>
    <n v="2"/>
    <n v="1"/>
    <x v="1"/>
  </r>
  <r>
    <x v="2"/>
    <n v="70"/>
    <n v="0"/>
    <n v="2"/>
    <n v="1"/>
    <x v="3"/>
  </r>
  <r>
    <x v="2"/>
    <n v="70"/>
    <n v="0"/>
    <n v="2"/>
    <n v="1"/>
    <x v="3"/>
  </r>
  <r>
    <x v="2"/>
    <n v="70"/>
    <n v="0"/>
    <n v="2"/>
    <n v="1"/>
    <x v="1"/>
  </r>
  <r>
    <x v="2"/>
    <n v="70"/>
    <n v="0"/>
    <n v="2"/>
    <n v="1"/>
    <x v="4"/>
  </r>
  <r>
    <x v="2"/>
    <n v="70"/>
    <n v="0"/>
    <n v="2"/>
    <n v="1"/>
    <x v="4"/>
  </r>
  <r>
    <x v="3"/>
    <n v="70"/>
    <n v="0"/>
    <n v="2"/>
    <n v="1"/>
    <x v="5"/>
  </r>
  <r>
    <x v="5"/>
    <n v="70"/>
    <n v="0"/>
    <n v="1"/>
    <n v="1"/>
    <x v="1"/>
  </r>
  <r>
    <x v="5"/>
    <n v="70"/>
    <n v="0"/>
    <n v="1"/>
    <n v="1"/>
    <x v="2"/>
  </r>
  <r>
    <x v="5"/>
    <n v="70"/>
    <n v="0"/>
    <n v="1"/>
    <n v="1"/>
    <x v="3"/>
  </r>
  <r>
    <x v="5"/>
    <n v="70"/>
    <n v="0"/>
    <n v="1"/>
    <n v="1"/>
    <x v="4"/>
  </r>
  <r>
    <x v="5"/>
    <n v="70"/>
    <n v="0"/>
    <n v="1"/>
    <n v="1"/>
    <x v="3"/>
  </r>
  <r>
    <x v="16"/>
    <n v="70"/>
    <n v="0"/>
    <n v="1"/>
    <n v="1"/>
    <x v="1"/>
  </r>
  <r>
    <x v="16"/>
    <n v="70"/>
    <n v="0"/>
    <n v="1"/>
    <n v="1"/>
    <x v="2"/>
  </r>
  <r>
    <x v="16"/>
    <n v="70"/>
    <n v="0"/>
    <n v="1"/>
    <n v="1"/>
    <x v="2"/>
  </r>
  <r>
    <x v="16"/>
    <n v="70"/>
    <n v="0"/>
    <n v="1"/>
    <n v="1"/>
    <x v="5"/>
  </r>
  <r>
    <x v="16"/>
    <n v="70"/>
    <n v="0"/>
    <n v="1"/>
    <n v="1"/>
    <x v="1"/>
  </r>
  <r>
    <x v="16"/>
    <n v="70"/>
    <n v="0"/>
    <n v="1"/>
    <n v="1"/>
    <x v="2"/>
  </r>
  <r>
    <x v="12"/>
    <n v="70"/>
    <n v="0"/>
    <n v="1"/>
    <n v="1"/>
    <x v="4"/>
  </r>
  <r>
    <x v="12"/>
    <n v="70"/>
    <n v="0"/>
    <n v="1"/>
    <n v="1"/>
    <x v="1"/>
  </r>
  <r>
    <x v="12"/>
    <n v="70"/>
    <n v="0"/>
    <n v="1"/>
    <n v="1"/>
    <x v="2"/>
  </r>
  <r>
    <x v="12"/>
    <n v="70"/>
    <n v="0"/>
    <n v="1"/>
    <n v="1"/>
    <x v="2"/>
  </r>
  <r>
    <x v="12"/>
    <n v="70"/>
    <n v="0"/>
    <n v="1"/>
    <n v="1"/>
    <x v="0"/>
  </r>
  <r>
    <x v="12"/>
    <n v="70"/>
    <n v="0"/>
    <n v="1"/>
    <n v="1"/>
    <x v="4"/>
  </r>
  <r>
    <x v="12"/>
    <n v="70"/>
    <n v="0"/>
    <n v="1"/>
    <n v="1"/>
    <x v="1"/>
  </r>
  <r>
    <x v="12"/>
    <n v="70"/>
    <n v="0"/>
    <n v="1"/>
    <n v="1"/>
    <x v="2"/>
  </r>
  <r>
    <x v="14"/>
    <n v="70"/>
    <n v="0"/>
    <n v="1"/>
    <n v="1"/>
    <x v="2"/>
  </r>
  <r>
    <x v="21"/>
    <n v="70"/>
    <n v="0"/>
    <n v="1"/>
    <n v="1"/>
    <x v="2"/>
  </r>
  <r>
    <x v="21"/>
    <n v="70"/>
    <n v="0"/>
    <n v="1"/>
    <n v="1"/>
    <x v="6"/>
  </r>
  <r>
    <x v="17"/>
    <n v="70"/>
    <n v="0"/>
    <n v="1"/>
    <n v="1"/>
    <x v="1"/>
  </r>
  <r>
    <x v="25"/>
    <n v="69"/>
    <n v="0"/>
    <n v="5"/>
    <n v="3"/>
    <x v="4"/>
  </r>
  <r>
    <x v="25"/>
    <n v="69"/>
    <n v="0"/>
    <n v="5"/>
    <n v="3"/>
    <x v="2"/>
  </r>
  <r>
    <x v="25"/>
    <n v="69"/>
    <n v="0"/>
    <n v="5"/>
    <n v="3"/>
    <x v="4"/>
  </r>
  <r>
    <x v="20"/>
    <n v="69"/>
    <n v="0"/>
    <n v="5"/>
    <n v="3"/>
    <x v="2"/>
  </r>
  <r>
    <x v="20"/>
    <n v="69"/>
    <n v="0"/>
    <n v="5"/>
    <n v="3"/>
    <x v="4"/>
  </r>
  <r>
    <x v="19"/>
    <n v="69"/>
    <n v="0"/>
    <n v="5"/>
    <n v="3"/>
    <x v="4"/>
  </r>
  <r>
    <x v="19"/>
    <n v="69"/>
    <n v="0"/>
    <n v="5"/>
    <n v="3"/>
    <x v="0"/>
  </r>
  <r>
    <x v="19"/>
    <n v="69"/>
    <n v="0"/>
    <n v="5"/>
    <n v="3"/>
    <x v="1"/>
  </r>
  <r>
    <x v="23"/>
    <n v="69"/>
    <n v="0"/>
    <n v="5"/>
    <n v="3"/>
    <x v="4"/>
  </r>
  <r>
    <x v="23"/>
    <n v="69"/>
    <n v="0"/>
    <n v="5"/>
    <n v="3"/>
    <x v="1"/>
  </r>
  <r>
    <x v="23"/>
    <n v="69"/>
    <n v="0"/>
    <n v="5"/>
    <n v="3"/>
    <x v="1"/>
  </r>
  <r>
    <x v="23"/>
    <n v="69"/>
    <n v="0"/>
    <n v="5"/>
    <n v="3"/>
    <x v="1"/>
  </r>
  <r>
    <x v="24"/>
    <n v="69"/>
    <n v="0"/>
    <n v="5"/>
    <n v="3"/>
    <x v="1"/>
  </r>
  <r>
    <x v="24"/>
    <n v="69"/>
    <n v="0"/>
    <n v="5"/>
    <n v="3"/>
    <x v="1"/>
  </r>
  <r>
    <x v="24"/>
    <n v="69"/>
    <n v="0"/>
    <n v="5"/>
    <n v="3"/>
    <x v="4"/>
  </r>
  <r>
    <x v="24"/>
    <n v="69"/>
    <n v="0"/>
    <n v="5"/>
    <n v="3"/>
    <x v="4"/>
  </r>
  <r>
    <x v="22"/>
    <n v="69"/>
    <n v="0"/>
    <n v="4"/>
    <n v="3"/>
    <x v="2"/>
  </r>
  <r>
    <x v="22"/>
    <n v="69"/>
    <n v="0"/>
    <n v="4"/>
    <n v="3"/>
    <x v="4"/>
  </r>
  <r>
    <x v="22"/>
    <n v="69"/>
    <n v="0"/>
    <n v="4"/>
    <n v="3"/>
    <x v="5"/>
  </r>
  <r>
    <x v="8"/>
    <n v="69"/>
    <n v="0"/>
    <n v="4"/>
    <n v="3"/>
    <x v="2"/>
  </r>
  <r>
    <x v="8"/>
    <n v="69"/>
    <n v="0"/>
    <n v="4"/>
    <n v="3"/>
    <x v="6"/>
  </r>
  <r>
    <x v="0"/>
    <n v="69"/>
    <n v="0"/>
    <n v="4"/>
    <n v="3"/>
    <x v="3"/>
  </r>
  <r>
    <x v="0"/>
    <n v="69"/>
    <n v="0"/>
    <n v="4"/>
    <n v="3"/>
    <x v="4"/>
  </r>
  <r>
    <x v="0"/>
    <n v="69"/>
    <n v="0"/>
    <n v="4"/>
    <n v="3"/>
    <x v="1"/>
  </r>
  <r>
    <x v="0"/>
    <n v="69"/>
    <n v="0"/>
    <n v="4"/>
    <n v="3"/>
    <x v="4"/>
  </r>
  <r>
    <x v="0"/>
    <n v="69"/>
    <n v="0"/>
    <n v="4"/>
    <n v="3"/>
    <x v="0"/>
  </r>
  <r>
    <x v="0"/>
    <n v="69"/>
    <n v="0"/>
    <n v="4"/>
    <n v="3"/>
    <x v="4"/>
  </r>
  <r>
    <x v="0"/>
    <n v="69"/>
    <n v="0"/>
    <n v="4"/>
    <n v="3"/>
    <x v="0"/>
  </r>
  <r>
    <x v="15"/>
    <n v="69"/>
    <n v="0"/>
    <n v="4"/>
    <n v="2"/>
    <x v="2"/>
  </r>
  <r>
    <x v="15"/>
    <n v="69"/>
    <n v="0"/>
    <n v="4"/>
    <n v="2"/>
    <x v="1"/>
  </r>
  <r>
    <x v="15"/>
    <n v="69"/>
    <n v="0"/>
    <n v="4"/>
    <n v="2"/>
    <x v="2"/>
  </r>
  <r>
    <x v="15"/>
    <n v="69"/>
    <n v="0"/>
    <n v="4"/>
    <n v="2"/>
    <x v="1"/>
  </r>
  <r>
    <x v="15"/>
    <n v="69"/>
    <n v="0"/>
    <n v="4"/>
    <n v="2"/>
    <x v="4"/>
  </r>
  <r>
    <x v="15"/>
    <n v="69"/>
    <n v="0"/>
    <n v="4"/>
    <n v="2"/>
    <x v="4"/>
  </r>
  <r>
    <x v="15"/>
    <n v="69"/>
    <n v="0"/>
    <n v="4"/>
    <n v="2"/>
    <x v="1"/>
  </r>
  <r>
    <x v="15"/>
    <n v="69"/>
    <n v="0"/>
    <n v="4"/>
    <n v="2"/>
    <x v="4"/>
  </r>
  <r>
    <x v="15"/>
    <n v="69"/>
    <n v="0"/>
    <n v="4"/>
    <n v="2"/>
    <x v="4"/>
  </r>
  <r>
    <x v="15"/>
    <n v="69"/>
    <n v="0"/>
    <n v="4"/>
    <n v="2"/>
    <x v="4"/>
  </r>
  <r>
    <x v="1"/>
    <n v="69"/>
    <n v="0"/>
    <n v="4"/>
    <n v="2"/>
    <x v="2"/>
  </r>
  <r>
    <x v="1"/>
    <n v="69"/>
    <n v="0"/>
    <n v="4"/>
    <n v="2"/>
    <x v="4"/>
  </r>
  <r>
    <x v="1"/>
    <n v="69"/>
    <n v="0"/>
    <n v="4"/>
    <n v="2"/>
    <x v="4"/>
  </r>
  <r>
    <x v="1"/>
    <n v="69"/>
    <n v="0"/>
    <n v="4"/>
    <n v="2"/>
    <x v="4"/>
  </r>
  <r>
    <x v="1"/>
    <n v="69"/>
    <n v="0"/>
    <n v="4"/>
    <n v="2"/>
    <x v="4"/>
  </r>
  <r>
    <x v="1"/>
    <n v="69"/>
    <n v="0"/>
    <n v="4"/>
    <n v="2"/>
    <x v="0"/>
  </r>
  <r>
    <x v="1"/>
    <n v="69"/>
    <n v="0"/>
    <n v="4"/>
    <n v="2"/>
    <x v="1"/>
  </r>
  <r>
    <x v="6"/>
    <n v="69"/>
    <n v="0"/>
    <n v="3"/>
    <n v="2"/>
    <x v="5"/>
  </r>
  <r>
    <x v="6"/>
    <n v="69"/>
    <n v="0"/>
    <n v="3"/>
    <n v="2"/>
    <x v="5"/>
  </r>
  <r>
    <x v="6"/>
    <n v="69"/>
    <n v="0"/>
    <n v="3"/>
    <n v="2"/>
    <x v="1"/>
  </r>
  <r>
    <x v="6"/>
    <n v="69"/>
    <n v="0"/>
    <n v="3"/>
    <n v="2"/>
    <x v="2"/>
  </r>
  <r>
    <x v="6"/>
    <n v="69"/>
    <n v="0"/>
    <n v="3"/>
    <n v="2"/>
    <x v="6"/>
  </r>
  <r>
    <x v="6"/>
    <n v="69"/>
    <n v="0"/>
    <n v="3"/>
    <n v="2"/>
    <x v="5"/>
  </r>
  <r>
    <x v="6"/>
    <n v="69"/>
    <n v="0"/>
    <n v="3"/>
    <n v="2"/>
    <x v="4"/>
  </r>
  <r>
    <x v="6"/>
    <n v="69"/>
    <n v="0"/>
    <n v="3"/>
    <n v="2"/>
    <x v="1"/>
  </r>
  <r>
    <x v="6"/>
    <n v="69"/>
    <n v="0"/>
    <n v="3"/>
    <n v="2"/>
    <x v="2"/>
  </r>
  <r>
    <x v="6"/>
    <n v="69"/>
    <n v="0"/>
    <n v="3"/>
    <n v="2"/>
    <x v="2"/>
  </r>
  <r>
    <x v="6"/>
    <n v="69"/>
    <n v="0"/>
    <n v="3"/>
    <n v="2"/>
    <x v="4"/>
  </r>
  <r>
    <x v="9"/>
    <n v="69"/>
    <n v="0"/>
    <n v="3"/>
    <n v="2"/>
    <x v="1"/>
  </r>
  <r>
    <x v="9"/>
    <n v="69"/>
    <n v="0"/>
    <n v="3"/>
    <n v="2"/>
    <x v="1"/>
  </r>
  <r>
    <x v="9"/>
    <n v="69"/>
    <n v="0"/>
    <n v="3"/>
    <n v="2"/>
    <x v="4"/>
  </r>
  <r>
    <x v="9"/>
    <n v="69"/>
    <n v="0"/>
    <n v="3"/>
    <n v="2"/>
    <x v="2"/>
  </r>
  <r>
    <x v="9"/>
    <n v="69"/>
    <n v="0"/>
    <n v="3"/>
    <n v="2"/>
    <x v="4"/>
  </r>
  <r>
    <x v="7"/>
    <n v="69"/>
    <n v="0"/>
    <n v="3"/>
    <n v="2"/>
    <x v="1"/>
  </r>
  <r>
    <x v="7"/>
    <n v="69"/>
    <n v="0"/>
    <n v="3"/>
    <n v="2"/>
    <x v="4"/>
  </r>
  <r>
    <x v="7"/>
    <n v="69"/>
    <n v="0"/>
    <n v="3"/>
    <n v="2"/>
    <x v="1"/>
  </r>
  <r>
    <x v="7"/>
    <n v="69"/>
    <n v="0"/>
    <n v="3"/>
    <n v="2"/>
    <x v="1"/>
  </r>
  <r>
    <x v="7"/>
    <n v="69"/>
    <n v="0"/>
    <n v="3"/>
    <n v="2"/>
    <x v="4"/>
  </r>
  <r>
    <x v="7"/>
    <n v="69"/>
    <n v="0"/>
    <n v="3"/>
    <n v="2"/>
    <x v="2"/>
  </r>
  <r>
    <x v="7"/>
    <n v="69"/>
    <n v="0"/>
    <n v="3"/>
    <n v="2"/>
    <x v="2"/>
  </r>
  <r>
    <x v="18"/>
    <n v="69"/>
    <n v="0"/>
    <n v="3"/>
    <n v="2"/>
    <x v="1"/>
  </r>
  <r>
    <x v="18"/>
    <n v="69"/>
    <n v="0"/>
    <n v="3"/>
    <n v="2"/>
    <x v="1"/>
  </r>
  <r>
    <x v="18"/>
    <n v="69"/>
    <n v="0"/>
    <n v="3"/>
    <n v="2"/>
    <x v="2"/>
  </r>
  <r>
    <x v="18"/>
    <n v="69"/>
    <n v="0"/>
    <n v="3"/>
    <n v="2"/>
    <x v="2"/>
  </r>
  <r>
    <x v="18"/>
    <n v="69"/>
    <n v="0"/>
    <n v="3"/>
    <n v="2"/>
    <x v="1"/>
  </r>
  <r>
    <x v="18"/>
    <n v="69"/>
    <n v="0"/>
    <n v="3"/>
    <n v="2"/>
    <x v="4"/>
  </r>
  <r>
    <x v="18"/>
    <n v="69"/>
    <n v="0"/>
    <n v="3"/>
    <n v="2"/>
    <x v="5"/>
  </r>
  <r>
    <x v="4"/>
    <n v="69"/>
    <n v="0"/>
    <n v="3"/>
    <n v="2"/>
    <x v="3"/>
  </r>
  <r>
    <x v="4"/>
    <n v="69"/>
    <n v="0"/>
    <n v="3"/>
    <n v="2"/>
    <x v="4"/>
  </r>
  <r>
    <x v="4"/>
    <n v="69"/>
    <n v="0"/>
    <n v="3"/>
    <n v="2"/>
    <x v="4"/>
  </r>
  <r>
    <x v="4"/>
    <n v="69"/>
    <n v="0"/>
    <n v="3"/>
    <n v="2"/>
    <x v="1"/>
  </r>
  <r>
    <x v="4"/>
    <n v="69"/>
    <n v="0"/>
    <n v="3"/>
    <n v="2"/>
    <x v="5"/>
  </r>
  <r>
    <x v="4"/>
    <n v="69"/>
    <n v="0"/>
    <n v="3"/>
    <n v="2"/>
    <x v="2"/>
  </r>
  <r>
    <x v="11"/>
    <n v="69"/>
    <n v="0"/>
    <n v="2"/>
    <n v="2"/>
    <x v="2"/>
  </r>
  <r>
    <x v="11"/>
    <n v="69"/>
    <n v="0"/>
    <n v="2"/>
    <n v="2"/>
    <x v="4"/>
  </r>
  <r>
    <x v="11"/>
    <n v="69"/>
    <n v="0"/>
    <n v="2"/>
    <n v="2"/>
    <x v="1"/>
  </r>
  <r>
    <x v="11"/>
    <n v="69"/>
    <n v="0"/>
    <n v="2"/>
    <n v="2"/>
    <x v="4"/>
  </r>
  <r>
    <x v="11"/>
    <n v="69"/>
    <n v="0"/>
    <n v="2"/>
    <n v="2"/>
    <x v="1"/>
  </r>
  <r>
    <x v="11"/>
    <n v="69"/>
    <n v="0"/>
    <n v="2"/>
    <n v="2"/>
    <x v="4"/>
  </r>
  <r>
    <x v="11"/>
    <n v="69"/>
    <n v="0"/>
    <n v="2"/>
    <n v="2"/>
    <x v="1"/>
  </r>
  <r>
    <x v="11"/>
    <n v="69"/>
    <n v="0"/>
    <n v="2"/>
    <n v="2"/>
    <x v="1"/>
  </r>
  <r>
    <x v="11"/>
    <n v="69"/>
    <n v="0"/>
    <n v="2"/>
    <n v="2"/>
    <x v="1"/>
  </r>
  <r>
    <x v="13"/>
    <n v="69"/>
    <n v="0"/>
    <n v="2"/>
    <n v="1"/>
    <x v="3"/>
  </r>
  <r>
    <x v="13"/>
    <n v="69"/>
    <n v="0"/>
    <n v="2"/>
    <n v="1"/>
    <x v="2"/>
  </r>
  <r>
    <x v="13"/>
    <n v="69"/>
    <n v="0"/>
    <n v="2"/>
    <n v="1"/>
    <x v="4"/>
  </r>
  <r>
    <x v="13"/>
    <n v="69"/>
    <n v="0"/>
    <n v="2"/>
    <n v="1"/>
    <x v="1"/>
  </r>
  <r>
    <x v="13"/>
    <n v="69"/>
    <n v="0"/>
    <n v="2"/>
    <n v="1"/>
    <x v="0"/>
  </r>
  <r>
    <x v="13"/>
    <n v="69"/>
    <n v="0"/>
    <n v="2"/>
    <n v="1"/>
    <x v="2"/>
  </r>
  <r>
    <x v="10"/>
    <n v="69"/>
    <n v="0"/>
    <n v="2"/>
    <n v="1"/>
    <x v="0"/>
  </r>
  <r>
    <x v="10"/>
    <n v="69"/>
    <n v="0"/>
    <n v="2"/>
    <n v="1"/>
    <x v="4"/>
  </r>
  <r>
    <x v="10"/>
    <n v="69"/>
    <n v="0"/>
    <n v="2"/>
    <n v="1"/>
    <x v="1"/>
  </r>
  <r>
    <x v="2"/>
    <n v="69"/>
    <n v="0"/>
    <n v="2"/>
    <n v="1"/>
    <x v="4"/>
  </r>
  <r>
    <x v="2"/>
    <n v="69"/>
    <n v="0"/>
    <n v="2"/>
    <n v="1"/>
    <x v="2"/>
  </r>
  <r>
    <x v="2"/>
    <n v="69"/>
    <n v="0"/>
    <n v="2"/>
    <n v="1"/>
    <x v="6"/>
  </r>
  <r>
    <x v="2"/>
    <n v="69"/>
    <n v="0"/>
    <n v="2"/>
    <n v="1"/>
    <x v="0"/>
  </r>
  <r>
    <x v="2"/>
    <n v="69"/>
    <n v="0"/>
    <n v="2"/>
    <n v="1"/>
    <x v="1"/>
  </r>
  <r>
    <x v="2"/>
    <n v="69"/>
    <n v="0"/>
    <n v="2"/>
    <n v="1"/>
    <x v="2"/>
  </r>
  <r>
    <x v="3"/>
    <n v="69"/>
    <n v="0"/>
    <n v="2"/>
    <n v="1"/>
    <x v="4"/>
  </r>
  <r>
    <x v="3"/>
    <n v="69"/>
    <n v="0"/>
    <n v="2"/>
    <n v="1"/>
    <x v="1"/>
  </r>
  <r>
    <x v="3"/>
    <n v="69"/>
    <n v="0"/>
    <n v="2"/>
    <n v="1"/>
    <x v="4"/>
  </r>
  <r>
    <x v="3"/>
    <n v="69"/>
    <n v="0"/>
    <n v="2"/>
    <n v="1"/>
    <x v="2"/>
  </r>
  <r>
    <x v="5"/>
    <n v="69"/>
    <n v="0"/>
    <n v="1"/>
    <n v="1"/>
    <x v="2"/>
  </r>
  <r>
    <x v="5"/>
    <n v="69"/>
    <n v="0"/>
    <n v="1"/>
    <n v="1"/>
    <x v="4"/>
  </r>
  <r>
    <x v="5"/>
    <n v="69"/>
    <n v="0"/>
    <n v="1"/>
    <n v="1"/>
    <x v="2"/>
  </r>
  <r>
    <x v="16"/>
    <n v="69"/>
    <n v="0"/>
    <n v="1"/>
    <n v="1"/>
    <x v="4"/>
  </r>
  <r>
    <x v="16"/>
    <n v="69"/>
    <n v="0"/>
    <n v="1"/>
    <n v="1"/>
    <x v="3"/>
  </r>
  <r>
    <x v="16"/>
    <n v="69"/>
    <n v="0"/>
    <n v="1"/>
    <n v="1"/>
    <x v="3"/>
  </r>
  <r>
    <x v="12"/>
    <n v="69"/>
    <n v="0"/>
    <n v="1"/>
    <n v="1"/>
    <x v="1"/>
  </r>
  <r>
    <x v="12"/>
    <n v="69"/>
    <n v="0"/>
    <n v="1"/>
    <n v="1"/>
    <x v="1"/>
  </r>
  <r>
    <x v="14"/>
    <n v="69"/>
    <n v="0"/>
    <n v="1"/>
    <n v="1"/>
    <x v="2"/>
  </r>
  <r>
    <x v="14"/>
    <n v="69"/>
    <n v="0"/>
    <n v="1"/>
    <n v="1"/>
    <x v="2"/>
  </r>
  <r>
    <x v="21"/>
    <n v="69"/>
    <n v="0"/>
    <n v="1"/>
    <n v="1"/>
    <x v="0"/>
  </r>
  <r>
    <x v="21"/>
    <n v="69"/>
    <n v="0"/>
    <n v="1"/>
    <n v="1"/>
    <x v="2"/>
  </r>
  <r>
    <x v="21"/>
    <n v="69"/>
    <n v="0"/>
    <n v="1"/>
    <n v="1"/>
    <x v="5"/>
  </r>
  <r>
    <x v="17"/>
    <n v="69"/>
    <n v="0"/>
    <n v="1"/>
    <n v="1"/>
    <x v="2"/>
  </r>
  <r>
    <x v="17"/>
    <n v="69"/>
    <n v="0"/>
    <n v="1"/>
    <n v="1"/>
    <x v="5"/>
  </r>
  <r>
    <x v="17"/>
    <n v="69"/>
    <n v="0"/>
    <n v="1"/>
    <n v="1"/>
    <x v="1"/>
  </r>
  <r>
    <x v="25"/>
    <n v="68"/>
    <n v="0"/>
    <n v="5"/>
    <n v="3"/>
    <x v="4"/>
  </r>
  <r>
    <x v="25"/>
    <n v="68"/>
    <n v="0"/>
    <n v="5"/>
    <n v="3"/>
    <x v="3"/>
  </r>
  <r>
    <x v="25"/>
    <n v="68"/>
    <n v="0"/>
    <n v="5"/>
    <n v="3"/>
    <x v="4"/>
  </r>
  <r>
    <x v="20"/>
    <n v="68"/>
    <n v="0"/>
    <n v="5"/>
    <n v="3"/>
    <x v="4"/>
  </r>
  <r>
    <x v="20"/>
    <n v="68"/>
    <n v="0"/>
    <n v="5"/>
    <n v="3"/>
    <x v="1"/>
  </r>
  <r>
    <x v="20"/>
    <n v="68"/>
    <n v="0"/>
    <n v="5"/>
    <n v="3"/>
    <x v="5"/>
  </r>
  <r>
    <x v="20"/>
    <n v="68"/>
    <n v="0"/>
    <n v="5"/>
    <n v="3"/>
    <x v="1"/>
  </r>
  <r>
    <x v="20"/>
    <n v="68"/>
    <n v="0"/>
    <n v="5"/>
    <n v="3"/>
    <x v="4"/>
  </r>
  <r>
    <x v="20"/>
    <n v="68"/>
    <n v="0"/>
    <n v="5"/>
    <n v="3"/>
    <x v="4"/>
  </r>
  <r>
    <x v="19"/>
    <n v="68"/>
    <n v="0"/>
    <n v="5"/>
    <n v="3"/>
    <x v="2"/>
  </r>
  <r>
    <x v="19"/>
    <n v="68"/>
    <n v="0"/>
    <n v="5"/>
    <n v="3"/>
    <x v="4"/>
  </r>
  <r>
    <x v="23"/>
    <n v="68"/>
    <n v="0"/>
    <n v="5"/>
    <n v="3"/>
    <x v="4"/>
  </r>
  <r>
    <x v="23"/>
    <n v="68"/>
    <n v="0"/>
    <n v="5"/>
    <n v="3"/>
    <x v="2"/>
  </r>
  <r>
    <x v="24"/>
    <n v="68"/>
    <n v="0"/>
    <n v="5"/>
    <n v="3"/>
    <x v="5"/>
  </r>
  <r>
    <x v="24"/>
    <n v="68"/>
    <n v="0"/>
    <n v="5"/>
    <n v="3"/>
    <x v="4"/>
  </r>
  <r>
    <x v="24"/>
    <n v="68"/>
    <n v="0"/>
    <n v="5"/>
    <n v="3"/>
    <x v="5"/>
  </r>
  <r>
    <x v="24"/>
    <n v="68"/>
    <n v="0"/>
    <n v="5"/>
    <n v="3"/>
    <x v="1"/>
  </r>
  <r>
    <x v="24"/>
    <n v="68"/>
    <n v="0"/>
    <n v="5"/>
    <n v="3"/>
    <x v="4"/>
  </r>
  <r>
    <x v="24"/>
    <n v="68"/>
    <n v="0"/>
    <n v="5"/>
    <n v="3"/>
    <x v="0"/>
  </r>
  <r>
    <x v="24"/>
    <n v="68"/>
    <n v="0"/>
    <n v="5"/>
    <n v="3"/>
    <x v="4"/>
  </r>
  <r>
    <x v="22"/>
    <n v="68"/>
    <n v="0"/>
    <n v="4"/>
    <n v="3"/>
    <x v="1"/>
  </r>
  <r>
    <x v="22"/>
    <n v="68"/>
    <n v="0"/>
    <n v="4"/>
    <n v="3"/>
    <x v="4"/>
  </r>
  <r>
    <x v="8"/>
    <n v="68"/>
    <n v="0"/>
    <n v="4"/>
    <n v="3"/>
    <x v="1"/>
  </r>
  <r>
    <x v="8"/>
    <n v="68"/>
    <n v="0"/>
    <n v="4"/>
    <n v="3"/>
    <x v="4"/>
  </r>
  <r>
    <x v="8"/>
    <n v="68"/>
    <n v="0"/>
    <n v="4"/>
    <n v="3"/>
    <x v="2"/>
  </r>
  <r>
    <x v="8"/>
    <n v="68"/>
    <n v="0"/>
    <n v="4"/>
    <n v="3"/>
    <x v="1"/>
  </r>
  <r>
    <x v="8"/>
    <n v="68"/>
    <n v="0"/>
    <n v="4"/>
    <n v="3"/>
    <x v="4"/>
  </r>
  <r>
    <x v="8"/>
    <n v="68"/>
    <n v="0"/>
    <n v="4"/>
    <n v="3"/>
    <x v="6"/>
  </r>
  <r>
    <x v="8"/>
    <n v="68"/>
    <n v="0"/>
    <n v="4"/>
    <n v="3"/>
    <x v="4"/>
  </r>
  <r>
    <x v="8"/>
    <n v="68"/>
    <n v="0"/>
    <n v="4"/>
    <n v="3"/>
    <x v="4"/>
  </r>
  <r>
    <x v="0"/>
    <n v="68"/>
    <n v="0"/>
    <n v="4"/>
    <n v="3"/>
    <x v="1"/>
  </r>
  <r>
    <x v="0"/>
    <n v="68"/>
    <n v="0"/>
    <n v="4"/>
    <n v="3"/>
    <x v="1"/>
  </r>
  <r>
    <x v="0"/>
    <n v="68"/>
    <n v="0"/>
    <n v="4"/>
    <n v="3"/>
    <x v="1"/>
  </r>
  <r>
    <x v="0"/>
    <n v="68"/>
    <n v="0"/>
    <n v="4"/>
    <n v="3"/>
    <x v="6"/>
  </r>
  <r>
    <x v="15"/>
    <n v="68"/>
    <n v="0"/>
    <n v="4"/>
    <n v="2"/>
    <x v="1"/>
  </r>
  <r>
    <x v="15"/>
    <n v="68"/>
    <n v="0"/>
    <n v="4"/>
    <n v="2"/>
    <x v="4"/>
  </r>
  <r>
    <x v="15"/>
    <n v="68"/>
    <n v="0"/>
    <n v="4"/>
    <n v="2"/>
    <x v="4"/>
  </r>
  <r>
    <x v="15"/>
    <n v="68"/>
    <n v="0"/>
    <n v="4"/>
    <n v="2"/>
    <x v="4"/>
  </r>
  <r>
    <x v="1"/>
    <n v="68"/>
    <n v="0"/>
    <n v="4"/>
    <n v="2"/>
    <x v="4"/>
  </r>
  <r>
    <x v="1"/>
    <n v="68"/>
    <n v="0"/>
    <n v="4"/>
    <n v="2"/>
    <x v="5"/>
  </r>
  <r>
    <x v="1"/>
    <n v="68"/>
    <n v="0"/>
    <n v="4"/>
    <n v="2"/>
    <x v="4"/>
  </r>
  <r>
    <x v="1"/>
    <n v="68"/>
    <n v="0"/>
    <n v="4"/>
    <n v="2"/>
    <x v="2"/>
  </r>
  <r>
    <x v="1"/>
    <n v="68"/>
    <n v="0"/>
    <n v="4"/>
    <n v="2"/>
    <x v="5"/>
  </r>
  <r>
    <x v="1"/>
    <n v="68"/>
    <n v="0"/>
    <n v="4"/>
    <n v="2"/>
    <x v="0"/>
  </r>
  <r>
    <x v="1"/>
    <n v="68"/>
    <n v="0"/>
    <n v="4"/>
    <n v="2"/>
    <x v="0"/>
  </r>
  <r>
    <x v="6"/>
    <n v="68"/>
    <n v="0"/>
    <n v="3"/>
    <n v="2"/>
    <x v="2"/>
  </r>
  <r>
    <x v="6"/>
    <n v="68"/>
    <n v="0"/>
    <n v="3"/>
    <n v="2"/>
    <x v="2"/>
  </r>
  <r>
    <x v="6"/>
    <n v="68"/>
    <n v="0"/>
    <n v="3"/>
    <n v="2"/>
    <x v="2"/>
  </r>
  <r>
    <x v="6"/>
    <n v="68"/>
    <n v="0"/>
    <n v="3"/>
    <n v="2"/>
    <x v="1"/>
  </r>
  <r>
    <x v="6"/>
    <n v="68"/>
    <n v="0"/>
    <n v="3"/>
    <n v="2"/>
    <x v="1"/>
  </r>
  <r>
    <x v="6"/>
    <n v="68"/>
    <n v="0"/>
    <n v="3"/>
    <n v="2"/>
    <x v="4"/>
  </r>
  <r>
    <x v="6"/>
    <n v="68"/>
    <n v="0"/>
    <n v="3"/>
    <n v="2"/>
    <x v="1"/>
  </r>
  <r>
    <x v="9"/>
    <n v="68"/>
    <n v="0"/>
    <n v="3"/>
    <n v="2"/>
    <x v="1"/>
  </r>
  <r>
    <x v="9"/>
    <n v="68"/>
    <n v="0"/>
    <n v="3"/>
    <n v="2"/>
    <x v="0"/>
  </r>
  <r>
    <x v="9"/>
    <n v="68"/>
    <n v="0"/>
    <n v="3"/>
    <n v="2"/>
    <x v="5"/>
  </r>
  <r>
    <x v="9"/>
    <n v="68"/>
    <n v="0"/>
    <n v="3"/>
    <n v="2"/>
    <x v="1"/>
  </r>
  <r>
    <x v="9"/>
    <n v="68"/>
    <n v="0"/>
    <n v="3"/>
    <n v="2"/>
    <x v="5"/>
  </r>
  <r>
    <x v="7"/>
    <n v="68"/>
    <n v="0"/>
    <n v="3"/>
    <n v="2"/>
    <x v="6"/>
  </r>
  <r>
    <x v="7"/>
    <n v="68"/>
    <n v="0"/>
    <n v="3"/>
    <n v="2"/>
    <x v="2"/>
  </r>
  <r>
    <x v="7"/>
    <n v="68"/>
    <n v="0"/>
    <n v="3"/>
    <n v="2"/>
    <x v="1"/>
  </r>
  <r>
    <x v="7"/>
    <n v="68"/>
    <n v="0"/>
    <n v="3"/>
    <n v="2"/>
    <x v="4"/>
  </r>
  <r>
    <x v="7"/>
    <n v="68"/>
    <n v="0"/>
    <n v="3"/>
    <n v="2"/>
    <x v="2"/>
  </r>
  <r>
    <x v="18"/>
    <n v="68"/>
    <n v="0"/>
    <n v="3"/>
    <n v="2"/>
    <x v="1"/>
  </r>
  <r>
    <x v="18"/>
    <n v="68"/>
    <n v="0"/>
    <n v="3"/>
    <n v="2"/>
    <x v="4"/>
  </r>
  <r>
    <x v="18"/>
    <n v="68"/>
    <n v="0"/>
    <n v="3"/>
    <n v="2"/>
    <x v="1"/>
  </r>
  <r>
    <x v="18"/>
    <n v="68"/>
    <n v="0"/>
    <n v="3"/>
    <n v="2"/>
    <x v="1"/>
  </r>
  <r>
    <x v="18"/>
    <n v="68"/>
    <n v="0"/>
    <n v="3"/>
    <n v="2"/>
    <x v="2"/>
  </r>
  <r>
    <x v="18"/>
    <n v="68"/>
    <n v="0"/>
    <n v="3"/>
    <n v="2"/>
    <x v="5"/>
  </r>
  <r>
    <x v="4"/>
    <n v="68"/>
    <n v="0"/>
    <n v="3"/>
    <n v="2"/>
    <x v="6"/>
  </r>
  <r>
    <x v="4"/>
    <n v="68"/>
    <n v="0"/>
    <n v="3"/>
    <n v="2"/>
    <x v="1"/>
  </r>
  <r>
    <x v="4"/>
    <n v="68"/>
    <n v="0"/>
    <n v="3"/>
    <n v="2"/>
    <x v="1"/>
  </r>
  <r>
    <x v="4"/>
    <n v="68"/>
    <n v="0"/>
    <n v="3"/>
    <n v="2"/>
    <x v="0"/>
  </r>
  <r>
    <x v="4"/>
    <n v="68"/>
    <n v="0"/>
    <n v="3"/>
    <n v="2"/>
    <x v="4"/>
  </r>
  <r>
    <x v="4"/>
    <n v="68"/>
    <n v="0"/>
    <n v="3"/>
    <n v="2"/>
    <x v="2"/>
  </r>
  <r>
    <x v="4"/>
    <n v="68"/>
    <n v="0"/>
    <n v="3"/>
    <n v="2"/>
    <x v="4"/>
  </r>
  <r>
    <x v="4"/>
    <n v="68"/>
    <n v="0"/>
    <n v="3"/>
    <n v="2"/>
    <x v="4"/>
  </r>
  <r>
    <x v="11"/>
    <n v="68"/>
    <n v="0"/>
    <n v="2"/>
    <n v="2"/>
    <x v="1"/>
  </r>
  <r>
    <x v="11"/>
    <n v="68"/>
    <n v="0"/>
    <n v="2"/>
    <n v="2"/>
    <x v="2"/>
  </r>
  <r>
    <x v="11"/>
    <n v="68"/>
    <n v="0"/>
    <n v="2"/>
    <n v="2"/>
    <x v="5"/>
  </r>
  <r>
    <x v="11"/>
    <n v="68"/>
    <n v="0"/>
    <n v="2"/>
    <n v="2"/>
    <x v="0"/>
  </r>
  <r>
    <x v="13"/>
    <n v="68"/>
    <n v="0"/>
    <n v="2"/>
    <n v="1"/>
    <x v="3"/>
  </r>
  <r>
    <x v="13"/>
    <n v="68"/>
    <n v="0"/>
    <n v="2"/>
    <n v="1"/>
    <x v="4"/>
  </r>
  <r>
    <x v="13"/>
    <n v="68"/>
    <n v="0"/>
    <n v="2"/>
    <n v="1"/>
    <x v="2"/>
  </r>
  <r>
    <x v="13"/>
    <n v="68"/>
    <n v="0"/>
    <n v="2"/>
    <n v="1"/>
    <x v="4"/>
  </r>
  <r>
    <x v="13"/>
    <n v="68"/>
    <n v="0"/>
    <n v="2"/>
    <n v="1"/>
    <x v="3"/>
  </r>
  <r>
    <x v="13"/>
    <n v="68"/>
    <n v="0"/>
    <n v="2"/>
    <n v="1"/>
    <x v="4"/>
  </r>
  <r>
    <x v="13"/>
    <n v="68"/>
    <n v="0"/>
    <n v="2"/>
    <n v="1"/>
    <x v="4"/>
  </r>
  <r>
    <x v="13"/>
    <n v="68"/>
    <n v="0"/>
    <n v="2"/>
    <n v="1"/>
    <x v="0"/>
  </r>
  <r>
    <x v="13"/>
    <n v="68"/>
    <n v="0"/>
    <n v="2"/>
    <n v="1"/>
    <x v="1"/>
  </r>
  <r>
    <x v="13"/>
    <n v="68"/>
    <n v="0"/>
    <n v="2"/>
    <n v="1"/>
    <x v="3"/>
  </r>
  <r>
    <x v="10"/>
    <n v="68"/>
    <n v="0"/>
    <n v="2"/>
    <n v="1"/>
    <x v="1"/>
  </r>
  <r>
    <x v="10"/>
    <n v="68"/>
    <n v="0"/>
    <n v="2"/>
    <n v="1"/>
    <x v="2"/>
  </r>
  <r>
    <x v="10"/>
    <n v="68"/>
    <n v="0"/>
    <n v="2"/>
    <n v="1"/>
    <x v="1"/>
  </r>
  <r>
    <x v="2"/>
    <n v="68"/>
    <n v="0"/>
    <n v="2"/>
    <n v="1"/>
    <x v="1"/>
  </r>
  <r>
    <x v="2"/>
    <n v="68"/>
    <n v="0"/>
    <n v="2"/>
    <n v="1"/>
    <x v="5"/>
  </r>
  <r>
    <x v="2"/>
    <n v="68"/>
    <n v="0"/>
    <n v="2"/>
    <n v="1"/>
    <x v="4"/>
  </r>
  <r>
    <x v="2"/>
    <n v="68"/>
    <n v="0"/>
    <n v="2"/>
    <n v="1"/>
    <x v="1"/>
  </r>
  <r>
    <x v="3"/>
    <n v="68"/>
    <n v="0"/>
    <n v="2"/>
    <n v="1"/>
    <x v="4"/>
  </r>
  <r>
    <x v="3"/>
    <n v="68"/>
    <n v="0"/>
    <n v="2"/>
    <n v="1"/>
    <x v="1"/>
  </r>
  <r>
    <x v="3"/>
    <n v="68"/>
    <n v="0"/>
    <n v="2"/>
    <n v="1"/>
    <x v="3"/>
  </r>
  <r>
    <x v="3"/>
    <n v="68"/>
    <n v="0"/>
    <n v="2"/>
    <n v="1"/>
    <x v="3"/>
  </r>
  <r>
    <x v="5"/>
    <n v="68"/>
    <n v="0"/>
    <n v="1"/>
    <n v="1"/>
    <x v="4"/>
  </r>
  <r>
    <x v="5"/>
    <n v="68"/>
    <n v="0"/>
    <n v="1"/>
    <n v="1"/>
    <x v="4"/>
  </r>
  <r>
    <x v="12"/>
    <n v="68"/>
    <n v="0"/>
    <n v="1"/>
    <n v="1"/>
    <x v="2"/>
  </r>
  <r>
    <x v="12"/>
    <n v="68"/>
    <n v="0"/>
    <n v="1"/>
    <n v="1"/>
    <x v="4"/>
  </r>
  <r>
    <x v="14"/>
    <n v="68"/>
    <n v="0"/>
    <n v="1"/>
    <n v="1"/>
    <x v="3"/>
  </r>
  <r>
    <x v="21"/>
    <n v="68"/>
    <n v="0"/>
    <n v="1"/>
    <n v="1"/>
    <x v="2"/>
  </r>
  <r>
    <x v="17"/>
    <n v="68"/>
    <n v="0"/>
    <n v="1"/>
    <n v="1"/>
    <x v="1"/>
  </r>
  <r>
    <x v="25"/>
    <n v="67"/>
    <n v="0"/>
    <n v="5"/>
    <n v="3"/>
    <x v="4"/>
  </r>
  <r>
    <x v="20"/>
    <n v="67"/>
    <n v="0"/>
    <n v="5"/>
    <n v="3"/>
    <x v="4"/>
  </r>
  <r>
    <x v="20"/>
    <n v="67"/>
    <n v="0"/>
    <n v="5"/>
    <n v="3"/>
    <x v="4"/>
  </r>
  <r>
    <x v="20"/>
    <n v="67"/>
    <n v="0"/>
    <n v="5"/>
    <n v="3"/>
    <x v="4"/>
  </r>
  <r>
    <x v="20"/>
    <n v="67"/>
    <n v="0"/>
    <n v="5"/>
    <n v="3"/>
    <x v="1"/>
  </r>
  <r>
    <x v="19"/>
    <n v="67"/>
    <n v="0"/>
    <n v="5"/>
    <n v="3"/>
    <x v="4"/>
  </r>
  <r>
    <x v="19"/>
    <n v="67"/>
    <n v="0"/>
    <n v="5"/>
    <n v="3"/>
    <x v="1"/>
  </r>
  <r>
    <x v="19"/>
    <n v="67"/>
    <n v="0"/>
    <n v="5"/>
    <n v="3"/>
    <x v="4"/>
  </r>
  <r>
    <x v="19"/>
    <n v="67"/>
    <n v="0"/>
    <n v="5"/>
    <n v="3"/>
    <x v="3"/>
  </r>
  <r>
    <x v="19"/>
    <n v="67"/>
    <n v="0"/>
    <n v="5"/>
    <n v="3"/>
    <x v="4"/>
  </r>
  <r>
    <x v="23"/>
    <n v="67"/>
    <n v="0"/>
    <n v="5"/>
    <n v="3"/>
    <x v="4"/>
  </r>
  <r>
    <x v="23"/>
    <n v="67"/>
    <n v="0"/>
    <n v="5"/>
    <n v="3"/>
    <x v="4"/>
  </r>
  <r>
    <x v="24"/>
    <n v="67"/>
    <n v="0"/>
    <n v="5"/>
    <n v="3"/>
    <x v="1"/>
  </r>
  <r>
    <x v="24"/>
    <n v="67"/>
    <n v="0"/>
    <n v="5"/>
    <n v="3"/>
    <x v="1"/>
  </r>
  <r>
    <x v="24"/>
    <n v="67"/>
    <n v="0"/>
    <n v="5"/>
    <n v="3"/>
    <x v="0"/>
  </r>
  <r>
    <x v="24"/>
    <n v="67"/>
    <n v="0"/>
    <n v="5"/>
    <n v="3"/>
    <x v="2"/>
  </r>
  <r>
    <x v="24"/>
    <n v="67"/>
    <n v="0"/>
    <n v="5"/>
    <n v="3"/>
    <x v="4"/>
  </r>
  <r>
    <x v="24"/>
    <n v="67"/>
    <n v="0"/>
    <n v="5"/>
    <n v="3"/>
    <x v="2"/>
  </r>
  <r>
    <x v="24"/>
    <n v="67"/>
    <n v="0"/>
    <n v="5"/>
    <n v="3"/>
    <x v="4"/>
  </r>
  <r>
    <x v="22"/>
    <n v="67"/>
    <n v="0"/>
    <n v="4"/>
    <n v="3"/>
    <x v="4"/>
  </r>
  <r>
    <x v="22"/>
    <n v="67"/>
    <n v="0"/>
    <n v="4"/>
    <n v="3"/>
    <x v="4"/>
  </r>
  <r>
    <x v="22"/>
    <n v="67"/>
    <n v="0"/>
    <n v="4"/>
    <n v="3"/>
    <x v="4"/>
  </r>
  <r>
    <x v="8"/>
    <n v="67"/>
    <n v="0"/>
    <n v="4"/>
    <n v="3"/>
    <x v="5"/>
  </r>
  <r>
    <x v="8"/>
    <n v="67"/>
    <n v="0"/>
    <n v="4"/>
    <n v="3"/>
    <x v="4"/>
  </r>
  <r>
    <x v="8"/>
    <n v="67"/>
    <n v="0"/>
    <n v="4"/>
    <n v="3"/>
    <x v="4"/>
  </r>
  <r>
    <x v="8"/>
    <n v="67"/>
    <n v="0"/>
    <n v="4"/>
    <n v="3"/>
    <x v="1"/>
  </r>
  <r>
    <x v="8"/>
    <n v="67"/>
    <n v="0"/>
    <n v="4"/>
    <n v="3"/>
    <x v="4"/>
  </r>
  <r>
    <x v="8"/>
    <n v="67"/>
    <n v="0"/>
    <n v="4"/>
    <n v="3"/>
    <x v="1"/>
  </r>
  <r>
    <x v="0"/>
    <n v="67"/>
    <n v="0"/>
    <n v="4"/>
    <n v="3"/>
    <x v="1"/>
  </r>
  <r>
    <x v="0"/>
    <n v="67"/>
    <n v="0"/>
    <n v="4"/>
    <n v="3"/>
    <x v="5"/>
  </r>
  <r>
    <x v="0"/>
    <n v="67"/>
    <n v="0"/>
    <n v="4"/>
    <n v="3"/>
    <x v="4"/>
  </r>
  <r>
    <x v="0"/>
    <n v="67"/>
    <n v="0"/>
    <n v="4"/>
    <n v="3"/>
    <x v="5"/>
  </r>
  <r>
    <x v="0"/>
    <n v="67"/>
    <n v="0"/>
    <n v="4"/>
    <n v="3"/>
    <x v="6"/>
  </r>
  <r>
    <x v="0"/>
    <n v="67"/>
    <n v="0"/>
    <n v="4"/>
    <n v="3"/>
    <x v="2"/>
  </r>
  <r>
    <x v="0"/>
    <n v="67"/>
    <n v="0"/>
    <n v="4"/>
    <n v="3"/>
    <x v="4"/>
  </r>
  <r>
    <x v="0"/>
    <n v="67"/>
    <n v="0"/>
    <n v="4"/>
    <n v="3"/>
    <x v="1"/>
  </r>
  <r>
    <x v="0"/>
    <n v="67"/>
    <n v="0"/>
    <n v="4"/>
    <n v="3"/>
    <x v="4"/>
  </r>
  <r>
    <x v="15"/>
    <n v="67"/>
    <n v="0"/>
    <n v="4"/>
    <n v="2"/>
    <x v="0"/>
  </r>
  <r>
    <x v="1"/>
    <n v="67"/>
    <n v="0"/>
    <n v="4"/>
    <n v="2"/>
    <x v="2"/>
  </r>
  <r>
    <x v="1"/>
    <n v="67"/>
    <n v="0"/>
    <n v="4"/>
    <n v="2"/>
    <x v="4"/>
  </r>
  <r>
    <x v="1"/>
    <n v="67"/>
    <n v="0"/>
    <n v="4"/>
    <n v="2"/>
    <x v="5"/>
  </r>
  <r>
    <x v="6"/>
    <n v="67"/>
    <n v="0"/>
    <n v="3"/>
    <n v="2"/>
    <x v="1"/>
  </r>
  <r>
    <x v="6"/>
    <n v="67"/>
    <n v="0"/>
    <n v="3"/>
    <n v="2"/>
    <x v="2"/>
  </r>
  <r>
    <x v="6"/>
    <n v="67"/>
    <n v="0"/>
    <n v="3"/>
    <n v="2"/>
    <x v="1"/>
  </r>
  <r>
    <x v="6"/>
    <n v="67"/>
    <n v="0"/>
    <n v="3"/>
    <n v="2"/>
    <x v="0"/>
  </r>
  <r>
    <x v="6"/>
    <n v="67"/>
    <n v="0"/>
    <n v="3"/>
    <n v="2"/>
    <x v="4"/>
  </r>
  <r>
    <x v="6"/>
    <n v="67"/>
    <n v="0"/>
    <n v="3"/>
    <n v="2"/>
    <x v="2"/>
  </r>
  <r>
    <x v="6"/>
    <n v="67"/>
    <n v="0"/>
    <n v="3"/>
    <n v="2"/>
    <x v="1"/>
  </r>
  <r>
    <x v="6"/>
    <n v="67"/>
    <n v="0"/>
    <n v="3"/>
    <n v="2"/>
    <x v="2"/>
  </r>
  <r>
    <x v="9"/>
    <n v="67"/>
    <n v="0"/>
    <n v="3"/>
    <n v="2"/>
    <x v="4"/>
  </r>
  <r>
    <x v="9"/>
    <n v="67"/>
    <n v="0"/>
    <n v="3"/>
    <n v="2"/>
    <x v="4"/>
  </r>
  <r>
    <x v="9"/>
    <n v="67"/>
    <n v="0"/>
    <n v="3"/>
    <n v="2"/>
    <x v="1"/>
  </r>
  <r>
    <x v="9"/>
    <n v="67"/>
    <n v="0"/>
    <n v="3"/>
    <n v="2"/>
    <x v="2"/>
  </r>
  <r>
    <x v="7"/>
    <n v="67"/>
    <n v="0"/>
    <n v="3"/>
    <n v="2"/>
    <x v="0"/>
  </r>
  <r>
    <x v="7"/>
    <n v="67"/>
    <n v="0"/>
    <n v="3"/>
    <n v="2"/>
    <x v="2"/>
  </r>
  <r>
    <x v="7"/>
    <n v="67"/>
    <n v="0"/>
    <n v="3"/>
    <n v="2"/>
    <x v="2"/>
  </r>
  <r>
    <x v="7"/>
    <n v="67"/>
    <n v="0"/>
    <n v="3"/>
    <n v="2"/>
    <x v="5"/>
  </r>
  <r>
    <x v="7"/>
    <n v="67"/>
    <n v="0"/>
    <n v="3"/>
    <n v="2"/>
    <x v="4"/>
  </r>
  <r>
    <x v="7"/>
    <n v="67"/>
    <n v="0"/>
    <n v="3"/>
    <n v="2"/>
    <x v="4"/>
  </r>
  <r>
    <x v="7"/>
    <n v="67"/>
    <n v="0"/>
    <n v="3"/>
    <n v="2"/>
    <x v="4"/>
  </r>
  <r>
    <x v="7"/>
    <n v="67"/>
    <n v="0"/>
    <n v="3"/>
    <n v="2"/>
    <x v="6"/>
  </r>
  <r>
    <x v="18"/>
    <n v="67"/>
    <n v="0"/>
    <n v="3"/>
    <n v="2"/>
    <x v="4"/>
  </r>
  <r>
    <x v="18"/>
    <n v="67"/>
    <n v="0"/>
    <n v="3"/>
    <n v="2"/>
    <x v="2"/>
  </r>
  <r>
    <x v="18"/>
    <n v="67"/>
    <n v="0"/>
    <n v="3"/>
    <n v="2"/>
    <x v="1"/>
  </r>
  <r>
    <x v="18"/>
    <n v="67"/>
    <n v="0"/>
    <n v="3"/>
    <n v="2"/>
    <x v="1"/>
  </r>
  <r>
    <x v="18"/>
    <n v="67"/>
    <n v="0"/>
    <n v="3"/>
    <n v="2"/>
    <x v="4"/>
  </r>
  <r>
    <x v="18"/>
    <n v="67"/>
    <n v="0"/>
    <n v="3"/>
    <n v="2"/>
    <x v="2"/>
  </r>
  <r>
    <x v="18"/>
    <n v="67"/>
    <n v="0"/>
    <n v="3"/>
    <n v="2"/>
    <x v="1"/>
  </r>
  <r>
    <x v="4"/>
    <n v="67"/>
    <n v="0"/>
    <n v="3"/>
    <n v="2"/>
    <x v="4"/>
  </r>
  <r>
    <x v="4"/>
    <n v="67"/>
    <n v="0"/>
    <n v="3"/>
    <n v="2"/>
    <x v="1"/>
  </r>
  <r>
    <x v="4"/>
    <n v="67"/>
    <n v="0"/>
    <n v="3"/>
    <n v="2"/>
    <x v="4"/>
  </r>
  <r>
    <x v="4"/>
    <n v="67"/>
    <n v="0"/>
    <n v="3"/>
    <n v="2"/>
    <x v="2"/>
  </r>
  <r>
    <x v="4"/>
    <n v="67"/>
    <n v="0"/>
    <n v="3"/>
    <n v="2"/>
    <x v="1"/>
  </r>
  <r>
    <x v="11"/>
    <n v="67"/>
    <n v="0"/>
    <n v="2"/>
    <n v="2"/>
    <x v="3"/>
  </r>
  <r>
    <x v="11"/>
    <n v="67"/>
    <n v="0"/>
    <n v="2"/>
    <n v="2"/>
    <x v="2"/>
  </r>
  <r>
    <x v="13"/>
    <n v="67"/>
    <n v="0"/>
    <n v="2"/>
    <n v="1"/>
    <x v="1"/>
  </r>
  <r>
    <x v="13"/>
    <n v="67"/>
    <n v="0"/>
    <n v="2"/>
    <n v="1"/>
    <x v="2"/>
  </r>
  <r>
    <x v="13"/>
    <n v="67"/>
    <n v="0"/>
    <n v="2"/>
    <n v="1"/>
    <x v="3"/>
  </r>
  <r>
    <x v="13"/>
    <n v="67"/>
    <n v="0"/>
    <n v="2"/>
    <n v="1"/>
    <x v="2"/>
  </r>
  <r>
    <x v="13"/>
    <n v="67"/>
    <n v="0"/>
    <n v="2"/>
    <n v="1"/>
    <x v="4"/>
  </r>
  <r>
    <x v="13"/>
    <n v="67"/>
    <n v="0"/>
    <n v="2"/>
    <n v="1"/>
    <x v="3"/>
  </r>
  <r>
    <x v="10"/>
    <n v="67"/>
    <n v="0"/>
    <n v="2"/>
    <n v="1"/>
    <x v="1"/>
  </r>
  <r>
    <x v="10"/>
    <n v="67"/>
    <n v="0"/>
    <n v="2"/>
    <n v="1"/>
    <x v="0"/>
  </r>
  <r>
    <x v="10"/>
    <n v="67"/>
    <n v="0"/>
    <n v="2"/>
    <n v="1"/>
    <x v="4"/>
  </r>
  <r>
    <x v="10"/>
    <n v="67"/>
    <n v="0"/>
    <n v="2"/>
    <n v="1"/>
    <x v="2"/>
  </r>
  <r>
    <x v="2"/>
    <n v="67"/>
    <n v="0"/>
    <n v="2"/>
    <n v="1"/>
    <x v="2"/>
  </r>
  <r>
    <x v="3"/>
    <n v="67"/>
    <n v="0"/>
    <n v="2"/>
    <n v="1"/>
    <x v="1"/>
  </r>
  <r>
    <x v="3"/>
    <n v="67"/>
    <n v="0"/>
    <n v="2"/>
    <n v="1"/>
    <x v="3"/>
  </r>
  <r>
    <x v="3"/>
    <n v="67"/>
    <n v="0"/>
    <n v="2"/>
    <n v="1"/>
    <x v="4"/>
  </r>
  <r>
    <x v="3"/>
    <n v="67"/>
    <n v="0"/>
    <n v="2"/>
    <n v="1"/>
    <x v="3"/>
  </r>
  <r>
    <x v="3"/>
    <n v="67"/>
    <n v="0"/>
    <n v="2"/>
    <n v="1"/>
    <x v="5"/>
  </r>
  <r>
    <x v="3"/>
    <n v="67"/>
    <n v="0"/>
    <n v="2"/>
    <n v="1"/>
    <x v="1"/>
  </r>
  <r>
    <x v="3"/>
    <n v="67"/>
    <n v="0"/>
    <n v="2"/>
    <n v="1"/>
    <x v="2"/>
  </r>
  <r>
    <x v="5"/>
    <n v="67"/>
    <n v="0"/>
    <n v="1"/>
    <n v="1"/>
    <x v="1"/>
  </r>
  <r>
    <x v="5"/>
    <n v="67"/>
    <n v="0"/>
    <n v="1"/>
    <n v="1"/>
    <x v="4"/>
  </r>
  <r>
    <x v="5"/>
    <n v="67"/>
    <n v="0"/>
    <n v="1"/>
    <n v="1"/>
    <x v="5"/>
  </r>
  <r>
    <x v="5"/>
    <n v="67"/>
    <n v="0"/>
    <n v="1"/>
    <n v="1"/>
    <x v="2"/>
  </r>
  <r>
    <x v="16"/>
    <n v="67"/>
    <n v="0"/>
    <n v="1"/>
    <n v="1"/>
    <x v="4"/>
  </r>
  <r>
    <x v="16"/>
    <n v="67"/>
    <n v="0"/>
    <n v="1"/>
    <n v="1"/>
    <x v="2"/>
  </r>
  <r>
    <x v="12"/>
    <n v="67"/>
    <n v="0"/>
    <n v="1"/>
    <n v="1"/>
    <x v="5"/>
  </r>
  <r>
    <x v="12"/>
    <n v="67"/>
    <n v="0"/>
    <n v="1"/>
    <n v="1"/>
    <x v="2"/>
  </r>
  <r>
    <x v="14"/>
    <n v="67"/>
    <n v="0"/>
    <n v="1"/>
    <n v="1"/>
    <x v="2"/>
  </r>
  <r>
    <x v="21"/>
    <n v="67"/>
    <n v="0"/>
    <n v="1"/>
    <n v="1"/>
    <x v="5"/>
  </r>
  <r>
    <x v="17"/>
    <n v="67"/>
    <n v="0"/>
    <n v="1"/>
    <n v="1"/>
    <x v="0"/>
  </r>
  <r>
    <x v="17"/>
    <n v="67"/>
    <n v="0"/>
    <n v="1"/>
    <n v="1"/>
    <x v="2"/>
  </r>
  <r>
    <x v="25"/>
    <n v="66"/>
    <n v="0"/>
    <n v="5"/>
    <n v="3"/>
    <x v="2"/>
  </r>
  <r>
    <x v="25"/>
    <n v="66"/>
    <n v="0"/>
    <n v="5"/>
    <n v="3"/>
    <x v="2"/>
  </r>
  <r>
    <x v="25"/>
    <n v="66"/>
    <n v="0"/>
    <n v="5"/>
    <n v="3"/>
    <x v="3"/>
  </r>
  <r>
    <x v="20"/>
    <n v="66"/>
    <n v="0"/>
    <n v="5"/>
    <n v="3"/>
    <x v="4"/>
  </r>
  <r>
    <x v="20"/>
    <n v="66"/>
    <n v="0"/>
    <n v="5"/>
    <n v="3"/>
    <x v="4"/>
  </r>
  <r>
    <x v="20"/>
    <n v="66"/>
    <n v="0"/>
    <n v="5"/>
    <n v="3"/>
    <x v="2"/>
  </r>
  <r>
    <x v="20"/>
    <n v="66"/>
    <n v="0"/>
    <n v="5"/>
    <n v="3"/>
    <x v="2"/>
  </r>
  <r>
    <x v="20"/>
    <n v="66"/>
    <n v="0"/>
    <n v="5"/>
    <n v="3"/>
    <x v="4"/>
  </r>
  <r>
    <x v="20"/>
    <n v="66"/>
    <n v="0"/>
    <n v="5"/>
    <n v="3"/>
    <x v="2"/>
  </r>
  <r>
    <x v="20"/>
    <n v="66"/>
    <n v="0"/>
    <n v="5"/>
    <n v="3"/>
    <x v="4"/>
  </r>
  <r>
    <x v="19"/>
    <n v="66"/>
    <n v="0"/>
    <n v="5"/>
    <n v="3"/>
    <x v="4"/>
  </r>
  <r>
    <x v="19"/>
    <n v="66"/>
    <n v="0"/>
    <n v="5"/>
    <n v="3"/>
    <x v="4"/>
  </r>
  <r>
    <x v="19"/>
    <n v="66"/>
    <n v="0"/>
    <n v="5"/>
    <n v="3"/>
    <x v="5"/>
  </r>
  <r>
    <x v="19"/>
    <n v="66"/>
    <n v="0"/>
    <n v="5"/>
    <n v="3"/>
    <x v="4"/>
  </r>
  <r>
    <x v="19"/>
    <n v="66"/>
    <n v="0"/>
    <n v="5"/>
    <n v="3"/>
    <x v="4"/>
  </r>
  <r>
    <x v="23"/>
    <n v="66"/>
    <n v="0"/>
    <n v="5"/>
    <n v="3"/>
    <x v="1"/>
  </r>
  <r>
    <x v="23"/>
    <n v="66"/>
    <n v="0"/>
    <n v="5"/>
    <n v="3"/>
    <x v="5"/>
  </r>
  <r>
    <x v="23"/>
    <n v="66"/>
    <n v="0"/>
    <n v="5"/>
    <n v="3"/>
    <x v="4"/>
  </r>
  <r>
    <x v="23"/>
    <n v="66"/>
    <n v="0"/>
    <n v="5"/>
    <n v="3"/>
    <x v="4"/>
  </r>
  <r>
    <x v="23"/>
    <n v="66"/>
    <n v="0"/>
    <n v="5"/>
    <n v="3"/>
    <x v="4"/>
  </r>
  <r>
    <x v="24"/>
    <n v="66"/>
    <n v="0"/>
    <n v="5"/>
    <n v="3"/>
    <x v="4"/>
  </r>
  <r>
    <x v="24"/>
    <n v="66"/>
    <n v="0"/>
    <n v="5"/>
    <n v="3"/>
    <x v="1"/>
  </r>
  <r>
    <x v="22"/>
    <n v="66"/>
    <n v="0"/>
    <n v="4"/>
    <n v="3"/>
    <x v="4"/>
  </r>
  <r>
    <x v="22"/>
    <n v="66"/>
    <n v="0"/>
    <n v="4"/>
    <n v="3"/>
    <x v="2"/>
  </r>
  <r>
    <x v="22"/>
    <n v="66"/>
    <n v="0"/>
    <n v="4"/>
    <n v="3"/>
    <x v="1"/>
  </r>
  <r>
    <x v="22"/>
    <n v="66"/>
    <n v="0"/>
    <n v="4"/>
    <n v="3"/>
    <x v="1"/>
  </r>
  <r>
    <x v="22"/>
    <n v="66"/>
    <n v="0"/>
    <n v="4"/>
    <n v="3"/>
    <x v="4"/>
  </r>
  <r>
    <x v="22"/>
    <n v="66"/>
    <n v="0"/>
    <n v="4"/>
    <n v="3"/>
    <x v="4"/>
  </r>
  <r>
    <x v="8"/>
    <n v="66"/>
    <n v="0"/>
    <n v="4"/>
    <n v="3"/>
    <x v="1"/>
  </r>
  <r>
    <x v="8"/>
    <n v="66"/>
    <n v="0"/>
    <n v="4"/>
    <n v="3"/>
    <x v="4"/>
  </r>
  <r>
    <x v="8"/>
    <n v="66"/>
    <n v="0"/>
    <n v="4"/>
    <n v="3"/>
    <x v="1"/>
  </r>
  <r>
    <x v="8"/>
    <n v="66"/>
    <n v="0"/>
    <n v="4"/>
    <n v="3"/>
    <x v="0"/>
  </r>
  <r>
    <x v="8"/>
    <n v="66"/>
    <n v="0"/>
    <n v="4"/>
    <n v="3"/>
    <x v="4"/>
  </r>
  <r>
    <x v="0"/>
    <n v="66"/>
    <n v="0"/>
    <n v="4"/>
    <n v="3"/>
    <x v="0"/>
  </r>
  <r>
    <x v="0"/>
    <n v="66"/>
    <n v="0"/>
    <n v="4"/>
    <n v="3"/>
    <x v="4"/>
  </r>
  <r>
    <x v="0"/>
    <n v="66"/>
    <n v="0"/>
    <n v="4"/>
    <n v="3"/>
    <x v="6"/>
  </r>
  <r>
    <x v="0"/>
    <n v="66"/>
    <n v="0"/>
    <n v="4"/>
    <n v="3"/>
    <x v="6"/>
  </r>
  <r>
    <x v="0"/>
    <n v="66"/>
    <n v="0"/>
    <n v="4"/>
    <n v="3"/>
    <x v="2"/>
  </r>
  <r>
    <x v="15"/>
    <n v="66"/>
    <n v="0"/>
    <n v="4"/>
    <n v="2"/>
    <x v="4"/>
  </r>
  <r>
    <x v="15"/>
    <n v="66"/>
    <n v="0"/>
    <n v="4"/>
    <n v="2"/>
    <x v="4"/>
  </r>
  <r>
    <x v="15"/>
    <n v="66"/>
    <n v="0"/>
    <n v="4"/>
    <n v="2"/>
    <x v="5"/>
  </r>
  <r>
    <x v="15"/>
    <n v="66"/>
    <n v="0"/>
    <n v="4"/>
    <n v="2"/>
    <x v="4"/>
  </r>
  <r>
    <x v="15"/>
    <n v="66"/>
    <n v="0"/>
    <n v="4"/>
    <n v="2"/>
    <x v="5"/>
  </r>
  <r>
    <x v="1"/>
    <n v="66"/>
    <n v="0"/>
    <n v="4"/>
    <n v="2"/>
    <x v="4"/>
  </r>
  <r>
    <x v="1"/>
    <n v="66"/>
    <n v="0"/>
    <n v="4"/>
    <n v="2"/>
    <x v="1"/>
  </r>
  <r>
    <x v="1"/>
    <n v="66"/>
    <n v="0"/>
    <n v="4"/>
    <n v="2"/>
    <x v="4"/>
  </r>
  <r>
    <x v="1"/>
    <n v="66"/>
    <n v="0"/>
    <n v="4"/>
    <n v="2"/>
    <x v="4"/>
  </r>
  <r>
    <x v="1"/>
    <n v="66"/>
    <n v="0"/>
    <n v="4"/>
    <n v="2"/>
    <x v="1"/>
  </r>
  <r>
    <x v="6"/>
    <n v="66"/>
    <n v="0"/>
    <n v="3"/>
    <n v="2"/>
    <x v="1"/>
  </r>
  <r>
    <x v="6"/>
    <n v="66"/>
    <n v="0"/>
    <n v="3"/>
    <n v="2"/>
    <x v="4"/>
  </r>
  <r>
    <x v="6"/>
    <n v="66"/>
    <n v="0"/>
    <n v="3"/>
    <n v="2"/>
    <x v="2"/>
  </r>
  <r>
    <x v="6"/>
    <n v="66"/>
    <n v="0"/>
    <n v="3"/>
    <n v="2"/>
    <x v="0"/>
  </r>
  <r>
    <x v="6"/>
    <n v="66"/>
    <n v="0"/>
    <n v="3"/>
    <n v="2"/>
    <x v="4"/>
  </r>
  <r>
    <x v="6"/>
    <n v="66"/>
    <n v="0"/>
    <n v="3"/>
    <n v="2"/>
    <x v="4"/>
  </r>
  <r>
    <x v="6"/>
    <n v="66"/>
    <n v="0"/>
    <n v="3"/>
    <n v="2"/>
    <x v="2"/>
  </r>
  <r>
    <x v="7"/>
    <n v="66"/>
    <n v="0"/>
    <n v="3"/>
    <n v="2"/>
    <x v="4"/>
  </r>
  <r>
    <x v="7"/>
    <n v="66"/>
    <n v="0"/>
    <n v="3"/>
    <n v="2"/>
    <x v="1"/>
  </r>
  <r>
    <x v="7"/>
    <n v="66"/>
    <n v="0"/>
    <n v="3"/>
    <n v="2"/>
    <x v="4"/>
  </r>
  <r>
    <x v="7"/>
    <n v="66"/>
    <n v="0"/>
    <n v="3"/>
    <n v="2"/>
    <x v="4"/>
  </r>
  <r>
    <x v="7"/>
    <n v="66"/>
    <n v="0"/>
    <n v="3"/>
    <n v="2"/>
    <x v="0"/>
  </r>
  <r>
    <x v="7"/>
    <n v="66"/>
    <n v="0"/>
    <n v="3"/>
    <n v="2"/>
    <x v="4"/>
  </r>
  <r>
    <x v="7"/>
    <n v="66"/>
    <n v="0"/>
    <n v="3"/>
    <n v="2"/>
    <x v="2"/>
  </r>
  <r>
    <x v="7"/>
    <n v="66"/>
    <n v="0"/>
    <n v="3"/>
    <n v="2"/>
    <x v="4"/>
  </r>
  <r>
    <x v="18"/>
    <n v="66"/>
    <n v="0"/>
    <n v="3"/>
    <n v="2"/>
    <x v="2"/>
  </r>
  <r>
    <x v="18"/>
    <n v="66"/>
    <n v="0"/>
    <n v="3"/>
    <n v="2"/>
    <x v="5"/>
  </r>
  <r>
    <x v="18"/>
    <n v="66"/>
    <n v="0"/>
    <n v="3"/>
    <n v="2"/>
    <x v="2"/>
  </r>
  <r>
    <x v="18"/>
    <n v="66"/>
    <n v="0"/>
    <n v="3"/>
    <n v="2"/>
    <x v="0"/>
  </r>
  <r>
    <x v="18"/>
    <n v="66"/>
    <n v="0"/>
    <n v="3"/>
    <n v="2"/>
    <x v="4"/>
  </r>
  <r>
    <x v="4"/>
    <n v="66"/>
    <n v="0"/>
    <n v="3"/>
    <n v="2"/>
    <x v="1"/>
  </r>
  <r>
    <x v="4"/>
    <n v="66"/>
    <n v="0"/>
    <n v="3"/>
    <n v="2"/>
    <x v="2"/>
  </r>
  <r>
    <x v="4"/>
    <n v="66"/>
    <n v="0"/>
    <n v="3"/>
    <n v="2"/>
    <x v="2"/>
  </r>
  <r>
    <x v="4"/>
    <n v="66"/>
    <n v="0"/>
    <n v="3"/>
    <n v="2"/>
    <x v="2"/>
  </r>
  <r>
    <x v="11"/>
    <n v="66"/>
    <n v="0"/>
    <n v="2"/>
    <n v="2"/>
    <x v="1"/>
  </r>
  <r>
    <x v="11"/>
    <n v="66"/>
    <n v="0"/>
    <n v="2"/>
    <n v="2"/>
    <x v="4"/>
  </r>
  <r>
    <x v="11"/>
    <n v="66"/>
    <n v="0"/>
    <n v="2"/>
    <n v="2"/>
    <x v="1"/>
  </r>
  <r>
    <x v="11"/>
    <n v="66"/>
    <n v="0"/>
    <n v="2"/>
    <n v="2"/>
    <x v="4"/>
  </r>
  <r>
    <x v="11"/>
    <n v="66"/>
    <n v="0"/>
    <n v="2"/>
    <n v="2"/>
    <x v="1"/>
  </r>
  <r>
    <x v="11"/>
    <n v="66"/>
    <n v="0"/>
    <n v="2"/>
    <n v="2"/>
    <x v="1"/>
  </r>
  <r>
    <x v="11"/>
    <n v="66"/>
    <n v="0"/>
    <n v="2"/>
    <n v="2"/>
    <x v="4"/>
  </r>
  <r>
    <x v="11"/>
    <n v="66"/>
    <n v="0"/>
    <n v="2"/>
    <n v="2"/>
    <x v="4"/>
  </r>
  <r>
    <x v="11"/>
    <n v="66"/>
    <n v="0"/>
    <n v="2"/>
    <n v="2"/>
    <x v="0"/>
  </r>
  <r>
    <x v="11"/>
    <n v="66"/>
    <n v="0"/>
    <n v="2"/>
    <n v="2"/>
    <x v="1"/>
  </r>
  <r>
    <x v="13"/>
    <n v="66"/>
    <n v="0"/>
    <n v="2"/>
    <n v="1"/>
    <x v="4"/>
  </r>
  <r>
    <x v="13"/>
    <n v="66"/>
    <n v="0"/>
    <n v="2"/>
    <n v="1"/>
    <x v="3"/>
  </r>
  <r>
    <x v="13"/>
    <n v="66"/>
    <n v="0"/>
    <n v="2"/>
    <n v="1"/>
    <x v="4"/>
  </r>
  <r>
    <x v="13"/>
    <n v="66"/>
    <n v="0"/>
    <n v="2"/>
    <n v="1"/>
    <x v="3"/>
  </r>
  <r>
    <x v="13"/>
    <n v="66"/>
    <n v="0"/>
    <n v="2"/>
    <n v="1"/>
    <x v="4"/>
  </r>
  <r>
    <x v="10"/>
    <n v="66"/>
    <n v="0"/>
    <n v="2"/>
    <n v="1"/>
    <x v="1"/>
  </r>
  <r>
    <x v="10"/>
    <n v="66"/>
    <n v="0"/>
    <n v="2"/>
    <n v="1"/>
    <x v="4"/>
  </r>
  <r>
    <x v="10"/>
    <n v="66"/>
    <n v="0"/>
    <n v="2"/>
    <n v="1"/>
    <x v="4"/>
  </r>
  <r>
    <x v="10"/>
    <n v="66"/>
    <n v="0"/>
    <n v="2"/>
    <n v="1"/>
    <x v="3"/>
  </r>
  <r>
    <x v="10"/>
    <n v="66"/>
    <n v="0"/>
    <n v="2"/>
    <n v="1"/>
    <x v="4"/>
  </r>
  <r>
    <x v="10"/>
    <n v="66"/>
    <n v="0"/>
    <n v="2"/>
    <n v="1"/>
    <x v="2"/>
  </r>
  <r>
    <x v="10"/>
    <n v="66"/>
    <n v="0"/>
    <n v="2"/>
    <n v="1"/>
    <x v="3"/>
  </r>
  <r>
    <x v="2"/>
    <n v="66"/>
    <n v="0"/>
    <n v="2"/>
    <n v="1"/>
    <x v="0"/>
  </r>
  <r>
    <x v="2"/>
    <n v="66"/>
    <n v="0"/>
    <n v="2"/>
    <n v="1"/>
    <x v="1"/>
  </r>
  <r>
    <x v="3"/>
    <n v="66"/>
    <n v="0"/>
    <n v="2"/>
    <n v="1"/>
    <x v="3"/>
  </r>
  <r>
    <x v="5"/>
    <n v="66"/>
    <n v="0"/>
    <n v="1"/>
    <n v="1"/>
    <x v="5"/>
  </r>
  <r>
    <x v="5"/>
    <n v="66"/>
    <n v="0"/>
    <n v="1"/>
    <n v="1"/>
    <x v="0"/>
  </r>
  <r>
    <x v="5"/>
    <n v="66"/>
    <n v="0"/>
    <n v="1"/>
    <n v="1"/>
    <x v="2"/>
  </r>
  <r>
    <x v="5"/>
    <n v="66"/>
    <n v="0"/>
    <n v="1"/>
    <n v="1"/>
    <x v="5"/>
  </r>
  <r>
    <x v="5"/>
    <n v="66"/>
    <n v="0"/>
    <n v="1"/>
    <n v="1"/>
    <x v="2"/>
  </r>
  <r>
    <x v="5"/>
    <n v="66"/>
    <n v="0"/>
    <n v="1"/>
    <n v="1"/>
    <x v="2"/>
  </r>
  <r>
    <x v="16"/>
    <n v="66"/>
    <n v="0"/>
    <n v="1"/>
    <n v="1"/>
    <x v="2"/>
  </r>
  <r>
    <x v="16"/>
    <n v="66"/>
    <n v="0"/>
    <n v="1"/>
    <n v="1"/>
    <x v="0"/>
  </r>
  <r>
    <x v="16"/>
    <n v="66"/>
    <n v="0"/>
    <n v="1"/>
    <n v="1"/>
    <x v="2"/>
  </r>
  <r>
    <x v="16"/>
    <n v="66"/>
    <n v="0"/>
    <n v="1"/>
    <n v="1"/>
    <x v="4"/>
  </r>
  <r>
    <x v="12"/>
    <n v="66"/>
    <n v="0"/>
    <n v="1"/>
    <n v="1"/>
    <x v="4"/>
  </r>
  <r>
    <x v="12"/>
    <n v="66"/>
    <n v="0"/>
    <n v="1"/>
    <n v="1"/>
    <x v="2"/>
  </r>
  <r>
    <x v="14"/>
    <n v="66"/>
    <n v="0"/>
    <n v="1"/>
    <n v="1"/>
    <x v="2"/>
  </r>
  <r>
    <x v="14"/>
    <n v="66"/>
    <n v="0"/>
    <n v="1"/>
    <n v="1"/>
    <x v="5"/>
  </r>
  <r>
    <x v="14"/>
    <n v="66"/>
    <n v="0"/>
    <n v="1"/>
    <n v="1"/>
    <x v="2"/>
  </r>
  <r>
    <x v="21"/>
    <n v="66"/>
    <n v="0"/>
    <n v="1"/>
    <n v="1"/>
    <x v="4"/>
  </r>
  <r>
    <x v="21"/>
    <n v="66"/>
    <n v="0"/>
    <n v="1"/>
    <n v="1"/>
    <x v="5"/>
  </r>
  <r>
    <x v="21"/>
    <n v="66"/>
    <n v="0"/>
    <n v="1"/>
    <n v="1"/>
    <x v="0"/>
  </r>
  <r>
    <x v="21"/>
    <n v="66"/>
    <n v="0"/>
    <n v="1"/>
    <n v="1"/>
    <x v="2"/>
  </r>
  <r>
    <x v="17"/>
    <n v="66"/>
    <n v="0"/>
    <n v="1"/>
    <n v="1"/>
    <x v="2"/>
  </r>
  <r>
    <x v="25"/>
    <n v="65"/>
    <n v="0"/>
    <n v="5"/>
    <n v="3"/>
    <x v="1"/>
  </r>
  <r>
    <x v="25"/>
    <n v="65"/>
    <n v="0"/>
    <n v="5"/>
    <n v="3"/>
    <x v="1"/>
  </r>
  <r>
    <x v="25"/>
    <n v="65"/>
    <n v="0"/>
    <n v="5"/>
    <n v="3"/>
    <x v="4"/>
  </r>
  <r>
    <x v="20"/>
    <n v="65"/>
    <n v="0"/>
    <n v="5"/>
    <n v="3"/>
    <x v="2"/>
  </r>
  <r>
    <x v="20"/>
    <n v="65"/>
    <n v="0"/>
    <n v="5"/>
    <n v="3"/>
    <x v="6"/>
  </r>
  <r>
    <x v="20"/>
    <n v="65"/>
    <n v="0"/>
    <n v="5"/>
    <n v="3"/>
    <x v="4"/>
  </r>
  <r>
    <x v="20"/>
    <n v="65"/>
    <n v="0"/>
    <n v="5"/>
    <n v="3"/>
    <x v="5"/>
  </r>
  <r>
    <x v="20"/>
    <n v="65"/>
    <n v="0"/>
    <n v="5"/>
    <n v="3"/>
    <x v="0"/>
  </r>
  <r>
    <x v="20"/>
    <n v="65"/>
    <n v="0"/>
    <n v="5"/>
    <n v="3"/>
    <x v="6"/>
  </r>
  <r>
    <x v="20"/>
    <n v="65"/>
    <n v="0"/>
    <n v="5"/>
    <n v="3"/>
    <x v="4"/>
  </r>
  <r>
    <x v="20"/>
    <n v="65"/>
    <n v="0"/>
    <n v="5"/>
    <n v="3"/>
    <x v="4"/>
  </r>
  <r>
    <x v="19"/>
    <n v="65"/>
    <n v="0"/>
    <n v="5"/>
    <n v="3"/>
    <x v="2"/>
  </r>
  <r>
    <x v="19"/>
    <n v="65"/>
    <n v="0"/>
    <n v="5"/>
    <n v="3"/>
    <x v="4"/>
  </r>
  <r>
    <x v="19"/>
    <n v="65"/>
    <n v="0"/>
    <n v="5"/>
    <n v="3"/>
    <x v="4"/>
  </r>
  <r>
    <x v="19"/>
    <n v="65"/>
    <n v="0"/>
    <n v="5"/>
    <n v="3"/>
    <x v="6"/>
  </r>
  <r>
    <x v="19"/>
    <n v="65"/>
    <n v="0"/>
    <n v="5"/>
    <n v="3"/>
    <x v="6"/>
  </r>
  <r>
    <x v="19"/>
    <n v="65"/>
    <n v="0"/>
    <n v="5"/>
    <n v="3"/>
    <x v="1"/>
  </r>
  <r>
    <x v="19"/>
    <n v="65"/>
    <n v="0"/>
    <n v="5"/>
    <n v="3"/>
    <x v="2"/>
  </r>
  <r>
    <x v="23"/>
    <n v="65"/>
    <n v="0"/>
    <n v="5"/>
    <n v="3"/>
    <x v="2"/>
  </r>
  <r>
    <x v="23"/>
    <n v="65"/>
    <n v="0"/>
    <n v="5"/>
    <n v="3"/>
    <x v="4"/>
  </r>
  <r>
    <x v="23"/>
    <n v="65"/>
    <n v="0"/>
    <n v="5"/>
    <n v="3"/>
    <x v="2"/>
  </r>
  <r>
    <x v="23"/>
    <n v="65"/>
    <n v="0"/>
    <n v="5"/>
    <n v="3"/>
    <x v="3"/>
  </r>
  <r>
    <x v="23"/>
    <n v="65"/>
    <n v="0"/>
    <n v="5"/>
    <n v="3"/>
    <x v="4"/>
  </r>
  <r>
    <x v="23"/>
    <n v="65"/>
    <n v="0"/>
    <n v="5"/>
    <n v="3"/>
    <x v="1"/>
  </r>
  <r>
    <x v="24"/>
    <n v="65"/>
    <n v="0"/>
    <n v="5"/>
    <n v="3"/>
    <x v="5"/>
  </r>
  <r>
    <x v="24"/>
    <n v="65"/>
    <n v="0"/>
    <n v="5"/>
    <n v="3"/>
    <x v="1"/>
  </r>
  <r>
    <x v="24"/>
    <n v="65"/>
    <n v="0"/>
    <n v="5"/>
    <n v="3"/>
    <x v="6"/>
  </r>
  <r>
    <x v="24"/>
    <n v="65"/>
    <n v="0"/>
    <n v="5"/>
    <n v="3"/>
    <x v="4"/>
  </r>
  <r>
    <x v="24"/>
    <n v="65"/>
    <n v="0"/>
    <n v="5"/>
    <n v="3"/>
    <x v="1"/>
  </r>
  <r>
    <x v="24"/>
    <n v="65"/>
    <n v="0"/>
    <n v="5"/>
    <n v="3"/>
    <x v="4"/>
  </r>
  <r>
    <x v="24"/>
    <n v="65"/>
    <n v="0"/>
    <n v="5"/>
    <n v="3"/>
    <x v="4"/>
  </r>
  <r>
    <x v="22"/>
    <n v="65"/>
    <n v="0"/>
    <n v="4"/>
    <n v="3"/>
    <x v="4"/>
  </r>
  <r>
    <x v="22"/>
    <n v="65"/>
    <n v="0"/>
    <n v="4"/>
    <n v="3"/>
    <x v="4"/>
  </r>
  <r>
    <x v="22"/>
    <n v="65"/>
    <n v="0"/>
    <n v="4"/>
    <n v="3"/>
    <x v="4"/>
  </r>
  <r>
    <x v="22"/>
    <n v="65"/>
    <n v="0"/>
    <n v="4"/>
    <n v="3"/>
    <x v="4"/>
  </r>
  <r>
    <x v="22"/>
    <n v="65"/>
    <n v="0"/>
    <n v="4"/>
    <n v="3"/>
    <x v="4"/>
  </r>
  <r>
    <x v="22"/>
    <n v="65"/>
    <n v="0"/>
    <n v="4"/>
    <n v="3"/>
    <x v="2"/>
  </r>
  <r>
    <x v="8"/>
    <n v="65"/>
    <n v="0"/>
    <n v="4"/>
    <n v="3"/>
    <x v="3"/>
  </r>
  <r>
    <x v="8"/>
    <n v="65"/>
    <n v="0"/>
    <n v="4"/>
    <n v="3"/>
    <x v="4"/>
  </r>
  <r>
    <x v="8"/>
    <n v="65"/>
    <n v="0"/>
    <n v="4"/>
    <n v="3"/>
    <x v="2"/>
  </r>
  <r>
    <x v="8"/>
    <n v="65"/>
    <n v="0"/>
    <n v="4"/>
    <n v="3"/>
    <x v="2"/>
  </r>
  <r>
    <x v="8"/>
    <n v="65"/>
    <n v="0"/>
    <n v="4"/>
    <n v="3"/>
    <x v="4"/>
  </r>
  <r>
    <x v="8"/>
    <n v="65"/>
    <n v="0"/>
    <n v="4"/>
    <n v="3"/>
    <x v="5"/>
  </r>
  <r>
    <x v="0"/>
    <n v="65"/>
    <n v="0"/>
    <n v="4"/>
    <n v="3"/>
    <x v="2"/>
  </r>
  <r>
    <x v="0"/>
    <n v="65"/>
    <n v="0"/>
    <n v="4"/>
    <n v="3"/>
    <x v="0"/>
  </r>
  <r>
    <x v="0"/>
    <n v="65"/>
    <n v="0"/>
    <n v="4"/>
    <n v="3"/>
    <x v="5"/>
  </r>
  <r>
    <x v="0"/>
    <n v="65"/>
    <n v="0"/>
    <n v="4"/>
    <n v="3"/>
    <x v="0"/>
  </r>
  <r>
    <x v="0"/>
    <n v="65"/>
    <n v="0"/>
    <n v="4"/>
    <n v="3"/>
    <x v="2"/>
  </r>
  <r>
    <x v="0"/>
    <n v="65"/>
    <n v="0"/>
    <n v="4"/>
    <n v="3"/>
    <x v="4"/>
  </r>
  <r>
    <x v="0"/>
    <n v="65"/>
    <n v="0"/>
    <n v="4"/>
    <n v="3"/>
    <x v="3"/>
  </r>
  <r>
    <x v="0"/>
    <n v="65"/>
    <n v="0"/>
    <n v="4"/>
    <n v="3"/>
    <x v="3"/>
  </r>
  <r>
    <x v="0"/>
    <n v="65"/>
    <n v="0"/>
    <n v="4"/>
    <n v="3"/>
    <x v="4"/>
  </r>
  <r>
    <x v="15"/>
    <n v="65"/>
    <n v="0"/>
    <n v="4"/>
    <n v="2"/>
    <x v="2"/>
  </r>
  <r>
    <x v="15"/>
    <n v="65"/>
    <n v="0"/>
    <n v="4"/>
    <n v="2"/>
    <x v="1"/>
  </r>
  <r>
    <x v="1"/>
    <n v="65"/>
    <n v="0"/>
    <n v="4"/>
    <n v="2"/>
    <x v="4"/>
  </r>
  <r>
    <x v="1"/>
    <n v="65"/>
    <n v="0"/>
    <n v="4"/>
    <n v="2"/>
    <x v="4"/>
  </r>
  <r>
    <x v="1"/>
    <n v="65"/>
    <n v="0"/>
    <n v="4"/>
    <n v="2"/>
    <x v="1"/>
  </r>
  <r>
    <x v="1"/>
    <n v="65"/>
    <n v="0"/>
    <n v="4"/>
    <n v="2"/>
    <x v="4"/>
  </r>
  <r>
    <x v="1"/>
    <n v="65"/>
    <n v="0"/>
    <n v="4"/>
    <n v="2"/>
    <x v="4"/>
  </r>
  <r>
    <x v="1"/>
    <n v="65"/>
    <n v="0"/>
    <n v="4"/>
    <n v="2"/>
    <x v="4"/>
  </r>
  <r>
    <x v="1"/>
    <n v="65"/>
    <n v="0"/>
    <n v="4"/>
    <n v="2"/>
    <x v="4"/>
  </r>
  <r>
    <x v="1"/>
    <n v="65"/>
    <n v="0"/>
    <n v="4"/>
    <n v="2"/>
    <x v="4"/>
  </r>
  <r>
    <x v="6"/>
    <n v="65"/>
    <n v="0"/>
    <n v="3"/>
    <n v="2"/>
    <x v="4"/>
  </r>
  <r>
    <x v="6"/>
    <n v="65"/>
    <n v="0"/>
    <n v="3"/>
    <n v="2"/>
    <x v="2"/>
  </r>
  <r>
    <x v="6"/>
    <n v="65"/>
    <n v="0"/>
    <n v="3"/>
    <n v="2"/>
    <x v="2"/>
  </r>
  <r>
    <x v="6"/>
    <n v="65"/>
    <n v="0"/>
    <n v="3"/>
    <n v="2"/>
    <x v="0"/>
  </r>
  <r>
    <x v="6"/>
    <n v="65"/>
    <n v="0"/>
    <n v="3"/>
    <n v="2"/>
    <x v="4"/>
  </r>
  <r>
    <x v="6"/>
    <n v="65"/>
    <n v="0"/>
    <n v="3"/>
    <n v="2"/>
    <x v="4"/>
  </r>
  <r>
    <x v="6"/>
    <n v="65"/>
    <n v="0"/>
    <n v="3"/>
    <n v="2"/>
    <x v="6"/>
  </r>
  <r>
    <x v="9"/>
    <n v="65"/>
    <n v="0"/>
    <n v="3"/>
    <n v="2"/>
    <x v="4"/>
  </r>
  <r>
    <x v="9"/>
    <n v="65"/>
    <n v="0"/>
    <n v="3"/>
    <n v="2"/>
    <x v="4"/>
  </r>
  <r>
    <x v="9"/>
    <n v="65"/>
    <n v="0"/>
    <n v="3"/>
    <n v="2"/>
    <x v="2"/>
  </r>
  <r>
    <x v="9"/>
    <n v="65"/>
    <n v="0"/>
    <n v="3"/>
    <n v="2"/>
    <x v="5"/>
  </r>
  <r>
    <x v="9"/>
    <n v="65"/>
    <n v="0"/>
    <n v="3"/>
    <n v="2"/>
    <x v="1"/>
  </r>
  <r>
    <x v="9"/>
    <n v="65"/>
    <n v="0"/>
    <n v="3"/>
    <n v="2"/>
    <x v="4"/>
  </r>
  <r>
    <x v="9"/>
    <n v="65"/>
    <n v="0"/>
    <n v="3"/>
    <n v="2"/>
    <x v="4"/>
  </r>
  <r>
    <x v="7"/>
    <n v="65"/>
    <n v="0"/>
    <n v="3"/>
    <n v="2"/>
    <x v="4"/>
  </r>
  <r>
    <x v="7"/>
    <n v="65"/>
    <n v="0"/>
    <n v="3"/>
    <n v="2"/>
    <x v="2"/>
  </r>
  <r>
    <x v="18"/>
    <n v="65"/>
    <n v="0"/>
    <n v="3"/>
    <n v="2"/>
    <x v="4"/>
  </r>
  <r>
    <x v="18"/>
    <n v="65"/>
    <n v="0"/>
    <n v="3"/>
    <n v="2"/>
    <x v="4"/>
  </r>
  <r>
    <x v="18"/>
    <n v="65"/>
    <n v="0"/>
    <n v="3"/>
    <n v="2"/>
    <x v="2"/>
  </r>
  <r>
    <x v="18"/>
    <n v="65"/>
    <n v="0"/>
    <n v="3"/>
    <n v="2"/>
    <x v="4"/>
  </r>
  <r>
    <x v="18"/>
    <n v="65"/>
    <n v="0"/>
    <n v="3"/>
    <n v="2"/>
    <x v="1"/>
  </r>
  <r>
    <x v="4"/>
    <n v="65"/>
    <n v="0"/>
    <n v="3"/>
    <n v="2"/>
    <x v="1"/>
  </r>
  <r>
    <x v="4"/>
    <n v="65"/>
    <n v="0"/>
    <n v="3"/>
    <n v="2"/>
    <x v="5"/>
  </r>
  <r>
    <x v="4"/>
    <n v="65"/>
    <n v="0"/>
    <n v="3"/>
    <n v="2"/>
    <x v="0"/>
  </r>
  <r>
    <x v="4"/>
    <n v="65"/>
    <n v="0"/>
    <n v="3"/>
    <n v="2"/>
    <x v="4"/>
  </r>
  <r>
    <x v="11"/>
    <n v="65"/>
    <n v="0"/>
    <n v="2"/>
    <n v="2"/>
    <x v="0"/>
  </r>
  <r>
    <x v="11"/>
    <n v="65"/>
    <n v="0"/>
    <n v="2"/>
    <n v="2"/>
    <x v="0"/>
  </r>
  <r>
    <x v="11"/>
    <n v="65"/>
    <n v="0"/>
    <n v="2"/>
    <n v="2"/>
    <x v="0"/>
  </r>
  <r>
    <x v="11"/>
    <n v="65"/>
    <n v="0"/>
    <n v="2"/>
    <n v="2"/>
    <x v="4"/>
  </r>
  <r>
    <x v="11"/>
    <n v="65"/>
    <n v="0"/>
    <n v="2"/>
    <n v="2"/>
    <x v="1"/>
  </r>
  <r>
    <x v="11"/>
    <n v="65"/>
    <n v="0"/>
    <n v="2"/>
    <n v="2"/>
    <x v="2"/>
  </r>
  <r>
    <x v="11"/>
    <n v="65"/>
    <n v="0"/>
    <n v="2"/>
    <n v="2"/>
    <x v="5"/>
  </r>
  <r>
    <x v="11"/>
    <n v="65"/>
    <n v="0"/>
    <n v="2"/>
    <n v="2"/>
    <x v="2"/>
  </r>
  <r>
    <x v="13"/>
    <n v="65"/>
    <n v="0"/>
    <n v="2"/>
    <n v="1"/>
    <x v="1"/>
  </r>
  <r>
    <x v="13"/>
    <n v="65"/>
    <n v="0"/>
    <n v="2"/>
    <n v="1"/>
    <x v="1"/>
  </r>
  <r>
    <x v="13"/>
    <n v="65"/>
    <n v="0"/>
    <n v="2"/>
    <n v="1"/>
    <x v="1"/>
  </r>
  <r>
    <x v="13"/>
    <n v="65"/>
    <n v="0"/>
    <n v="2"/>
    <n v="1"/>
    <x v="2"/>
  </r>
  <r>
    <x v="13"/>
    <n v="65"/>
    <n v="0"/>
    <n v="2"/>
    <n v="1"/>
    <x v="4"/>
  </r>
  <r>
    <x v="10"/>
    <n v="65"/>
    <n v="0"/>
    <n v="2"/>
    <n v="1"/>
    <x v="2"/>
  </r>
  <r>
    <x v="10"/>
    <n v="65"/>
    <n v="0"/>
    <n v="2"/>
    <n v="1"/>
    <x v="4"/>
  </r>
  <r>
    <x v="10"/>
    <n v="65"/>
    <n v="0"/>
    <n v="2"/>
    <n v="1"/>
    <x v="2"/>
  </r>
  <r>
    <x v="10"/>
    <n v="65"/>
    <n v="0"/>
    <n v="2"/>
    <n v="1"/>
    <x v="3"/>
  </r>
  <r>
    <x v="10"/>
    <n v="65"/>
    <n v="0"/>
    <n v="2"/>
    <n v="1"/>
    <x v="5"/>
  </r>
  <r>
    <x v="10"/>
    <n v="65"/>
    <n v="0"/>
    <n v="2"/>
    <n v="1"/>
    <x v="4"/>
  </r>
  <r>
    <x v="10"/>
    <n v="65"/>
    <n v="0"/>
    <n v="2"/>
    <n v="1"/>
    <x v="2"/>
  </r>
  <r>
    <x v="10"/>
    <n v="65"/>
    <n v="0"/>
    <n v="2"/>
    <n v="1"/>
    <x v="3"/>
  </r>
  <r>
    <x v="2"/>
    <n v="65"/>
    <n v="0"/>
    <n v="2"/>
    <n v="1"/>
    <x v="3"/>
  </r>
  <r>
    <x v="2"/>
    <n v="65"/>
    <n v="0"/>
    <n v="2"/>
    <n v="1"/>
    <x v="0"/>
  </r>
  <r>
    <x v="2"/>
    <n v="65"/>
    <n v="0"/>
    <n v="2"/>
    <n v="1"/>
    <x v="4"/>
  </r>
  <r>
    <x v="2"/>
    <n v="65"/>
    <n v="0"/>
    <n v="2"/>
    <n v="1"/>
    <x v="4"/>
  </r>
  <r>
    <x v="3"/>
    <n v="65"/>
    <n v="0"/>
    <n v="2"/>
    <n v="1"/>
    <x v="0"/>
  </r>
  <r>
    <x v="3"/>
    <n v="65"/>
    <n v="0"/>
    <n v="2"/>
    <n v="1"/>
    <x v="2"/>
  </r>
  <r>
    <x v="3"/>
    <n v="65"/>
    <n v="0"/>
    <n v="2"/>
    <n v="1"/>
    <x v="5"/>
  </r>
  <r>
    <x v="3"/>
    <n v="65"/>
    <n v="0"/>
    <n v="2"/>
    <n v="1"/>
    <x v="2"/>
  </r>
  <r>
    <x v="3"/>
    <n v="65"/>
    <n v="0"/>
    <n v="2"/>
    <n v="1"/>
    <x v="1"/>
  </r>
  <r>
    <x v="3"/>
    <n v="65"/>
    <n v="0"/>
    <n v="2"/>
    <n v="1"/>
    <x v="4"/>
  </r>
  <r>
    <x v="3"/>
    <n v="65"/>
    <n v="0"/>
    <n v="2"/>
    <n v="1"/>
    <x v="1"/>
  </r>
  <r>
    <x v="3"/>
    <n v="65"/>
    <n v="0"/>
    <n v="2"/>
    <n v="1"/>
    <x v="2"/>
  </r>
  <r>
    <x v="5"/>
    <n v="65"/>
    <n v="0"/>
    <n v="1"/>
    <n v="1"/>
    <x v="4"/>
  </r>
  <r>
    <x v="5"/>
    <n v="65"/>
    <n v="0"/>
    <n v="1"/>
    <n v="1"/>
    <x v="4"/>
  </r>
  <r>
    <x v="5"/>
    <n v="65"/>
    <n v="0"/>
    <n v="1"/>
    <n v="1"/>
    <x v="0"/>
  </r>
  <r>
    <x v="5"/>
    <n v="65"/>
    <n v="0"/>
    <n v="1"/>
    <n v="1"/>
    <x v="4"/>
  </r>
  <r>
    <x v="5"/>
    <n v="65"/>
    <n v="0"/>
    <n v="1"/>
    <n v="1"/>
    <x v="5"/>
  </r>
  <r>
    <x v="16"/>
    <n v="65"/>
    <n v="0"/>
    <n v="1"/>
    <n v="1"/>
    <x v="3"/>
  </r>
  <r>
    <x v="16"/>
    <n v="65"/>
    <n v="0"/>
    <n v="1"/>
    <n v="1"/>
    <x v="1"/>
  </r>
  <r>
    <x v="16"/>
    <n v="65"/>
    <n v="0"/>
    <n v="1"/>
    <n v="1"/>
    <x v="2"/>
  </r>
  <r>
    <x v="16"/>
    <n v="65"/>
    <n v="0"/>
    <n v="1"/>
    <n v="1"/>
    <x v="1"/>
  </r>
  <r>
    <x v="14"/>
    <n v="65"/>
    <n v="0"/>
    <n v="1"/>
    <n v="1"/>
    <x v="4"/>
  </r>
  <r>
    <x v="14"/>
    <n v="65"/>
    <n v="0"/>
    <n v="1"/>
    <n v="1"/>
    <x v="0"/>
  </r>
  <r>
    <x v="14"/>
    <n v="65"/>
    <n v="0"/>
    <n v="1"/>
    <n v="1"/>
    <x v="2"/>
  </r>
  <r>
    <x v="14"/>
    <n v="65"/>
    <n v="0"/>
    <n v="1"/>
    <n v="1"/>
    <x v="2"/>
  </r>
  <r>
    <x v="14"/>
    <n v="65"/>
    <n v="0"/>
    <n v="1"/>
    <n v="1"/>
    <x v="2"/>
  </r>
  <r>
    <x v="14"/>
    <n v="65"/>
    <n v="0"/>
    <n v="1"/>
    <n v="1"/>
    <x v="2"/>
  </r>
  <r>
    <x v="14"/>
    <n v="65"/>
    <n v="0"/>
    <n v="1"/>
    <n v="1"/>
    <x v="2"/>
  </r>
  <r>
    <x v="21"/>
    <n v="65"/>
    <n v="0"/>
    <n v="1"/>
    <n v="1"/>
    <x v="5"/>
  </r>
  <r>
    <x v="21"/>
    <n v="65"/>
    <n v="0"/>
    <n v="1"/>
    <n v="1"/>
    <x v="0"/>
  </r>
  <r>
    <x v="17"/>
    <n v="65"/>
    <n v="0"/>
    <n v="1"/>
    <n v="1"/>
    <x v="5"/>
  </r>
  <r>
    <x v="17"/>
    <n v="65"/>
    <n v="0"/>
    <n v="1"/>
    <n v="1"/>
    <x v="2"/>
  </r>
  <r>
    <x v="17"/>
    <n v="65"/>
    <n v="0"/>
    <n v="1"/>
    <n v="1"/>
    <x v="5"/>
  </r>
  <r>
    <x v="17"/>
    <n v="65"/>
    <n v="0"/>
    <n v="1"/>
    <n v="1"/>
    <x v="0"/>
  </r>
  <r>
    <x v="25"/>
    <n v="64"/>
    <n v="0"/>
    <n v="5"/>
    <n v="3"/>
    <x v="2"/>
  </r>
  <r>
    <x v="25"/>
    <n v="64"/>
    <n v="0"/>
    <n v="5"/>
    <n v="3"/>
    <x v="3"/>
  </r>
  <r>
    <x v="25"/>
    <n v="64"/>
    <n v="0"/>
    <n v="5"/>
    <n v="3"/>
    <x v="4"/>
  </r>
  <r>
    <x v="20"/>
    <n v="64"/>
    <n v="0"/>
    <n v="5"/>
    <n v="3"/>
    <x v="0"/>
  </r>
  <r>
    <x v="20"/>
    <n v="64"/>
    <n v="0"/>
    <n v="5"/>
    <n v="3"/>
    <x v="2"/>
  </r>
  <r>
    <x v="19"/>
    <n v="64"/>
    <n v="0"/>
    <n v="5"/>
    <n v="3"/>
    <x v="4"/>
  </r>
  <r>
    <x v="19"/>
    <n v="64"/>
    <n v="0"/>
    <n v="5"/>
    <n v="3"/>
    <x v="4"/>
  </r>
  <r>
    <x v="19"/>
    <n v="64"/>
    <n v="0"/>
    <n v="5"/>
    <n v="3"/>
    <x v="4"/>
  </r>
  <r>
    <x v="19"/>
    <n v="64"/>
    <n v="0"/>
    <n v="5"/>
    <n v="3"/>
    <x v="4"/>
  </r>
  <r>
    <x v="19"/>
    <n v="64"/>
    <n v="0"/>
    <n v="5"/>
    <n v="3"/>
    <x v="4"/>
  </r>
  <r>
    <x v="23"/>
    <n v="64"/>
    <n v="0"/>
    <n v="5"/>
    <n v="3"/>
    <x v="4"/>
  </r>
  <r>
    <x v="23"/>
    <n v="64"/>
    <n v="0"/>
    <n v="5"/>
    <n v="3"/>
    <x v="1"/>
  </r>
  <r>
    <x v="23"/>
    <n v="64"/>
    <n v="0"/>
    <n v="5"/>
    <n v="3"/>
    <x v="5"/>
  </r>
  <r>
    <x v="23"/>
    <n v="64"/>
    <n v="0"/>
    <n v="5"/>
    <n v="3"/>
    <x v="4"/>
  </r>
  <r>
    <x v="23"/>
    <n v="64"/>
    <n v="0"/>
    <n v="5"/>
    <n v="3"/>
    <x v="4"/>
  </r>
  <r>
    <x v="24"/>
    <n v="64"/>
    <n v="0"/>
    <n v="5"/>
    <n v="3"/>
    <x v="4"/>
  </r>
  <r>
    <x v="22"/>
    <n v="64"/>
    <n v="0"/>
    <n v="4"/>
    <n v="3"/>
    <x v="4"/>
  </r>
  <r>
    <x v="22"/>
    <n v="64"/>
    <n v="0"/>
    <n v="4"/>
    <n v="3"/>
    <x v="4"/>
  </r>
  <r>
    <x v="8"/>
    <n v="64"/>
    <n v="0"/>
    <n v="4"/>
    <n v="3"/>
    <x v="1"/>
  </r>
  <r>
    <x v="8"/>
    <n v="64"/>
    <n v="0"/>
    <n v="4"/>
    <n v="3"/>
    <x v="1"/>
  </r>
  <r>
    <x v="8"/>
    <n v="64"/>
    <n v="0"/>
    <n v="4"/>
    <n v="3"/>
    <x v="2"/>
  </r>
  <r>
    <x v="8"/>
    <n v="64"/>
    <n v="0"/>
    <n v="4"/>
    <n v="3"/>
    <x v="4"/>
  </r>
  <r>
    <x v="8"/>
    <n v="64"/>
    <n v="0"/>
    <n v="4"/>
    <n v="3"/>
    <x v="4"/>
  </r>
  <r>
    <x v="0"/>
    <n v="64"/>
    <n v="0"/>
    <n v="4"/>
    <n v="3"/>
    <x v="6"/>
  </r>
  <r>
    <x v="0"/>
    <n v="64"/>
    <n v="0"/>
    <n v="4"/>
    <n v="3"/>
    <x v="0"/>
  </r>
  <r>
    <x v="0"/>
    <n v="64"/>
    <n v="0"/>
    <n v="4"/>
    <n v="3"/>
    <x v="1"/>
  </r>
  <r>
    <x v="0"/>
    <n v="64"/>
    <n v="0"/>
    <n v="4"/>
    <n v="3"/>
    <x v="4"/>
  </r>
  <r>
    <x v="0"/>
    <n v="64"/>
    <n v="0"/>
    <n v="4"/>
    <n v="3"/>
    <x v="5"/>
  </r>
  <r>
    <x v="0"/>
    <n v="64"/>
    <n v="0"/>
    <n v="4"/>
    <n v="3"/>
    <x v="3"/>
  </r>
  <r>
    <x v="15"/>
    <n v="64"/>
    <n v="0"/>
    <n v="4"/>
    <n v="2"/>
    <x v="0"/>
  </r>
  <r>
    <x v="15"/>
    <n v="64"/>
    <n v="0"/>
    <n v="4"/>
    <n v="2"/>
    <x v="1"/>
  </r>
  <r>
    <x v="15"/>
    <n v="64"/>
    <n v="0"/>
    <n v="4"/>
    <n v="2"/>
    <x v="3"/>
  </r>
  <r>
    <x v="15"/>
    <n v="64"/>
    <n v="0"/>
    <n v="4"/>
    <n v="2"/>
    <x v="4"/>
  </r>
  <r>
    <x v="15"/>
    <n v="64"/>
    <n v="0"/>
    <n v="4"/>
    <n v="2"/>
    <x v="6"/>
  </r>
  <r>
    <x v="15"/>
    <n v="64"/>
    <n v="0"/>
    <n v="4"/>
    <n v="2"/>
    <x v="1"/>
  </r>
  <r>
    <x v="15"/>
    <n v="64"/>
    <n v="0"/>
    <n v="4"/>
    <n v="2"/>
    <x v="5"/>
  </r>
  <r>
    <x v="15"/>
    <n v="64"/>
    <n v="0"/>
    <n v="4"/>
    <n v="2"/>
    <x v="3"/>
  </r>
  <r>
    <x v="1"/>
    <n v="64"/>
    <n v="0"/>
    <n v="4"/>
    <n v="2"/>
    <x v="4"/>
  </r>
  <r>
    <x v="1"/>
    <n v="64"/>
    <n v="0"/>
    <n v="4"/>
    <n v="2"/>
    <x v="4"/>
  </r>
  <r>
    <x v="1"/>
    <n v="64"/>
    <n v="0"/>
    <n v="4"/>
    <n v="2"/>
    <x v="4"/>
  </r>
  <r>
    <x v="1"/>
    <n v="64"/>
    <n v="0"/>
    <n v="4"/>
    <n v="2"/>
    <x v="2"/>
  </r>
  <r>
    <x v="1"/>
    <n v="64"/>
    <n v="0"/>
    <n v="4"/>
    <n v="2"/>
    <x v="5"/>
  </r>
  <r>
    <x v="6"/>
    <n v="64"/>
    <n v="0"/>
    <n v="3"/>
    <n v="2"/>
    <x v="4"/>
  </r>
  <r>
    <x v="6"/>
    <n v="64"/>
    <n v="0"/>
    <n v="3"/>
    <n v="2"/>
    <x v="4"/>
  </r>
  <r>
    <x v="6"/>
    <n v="64"/>
    <n v="0"/>
    <n v="3"/>
    <n v="2"/>
    <x v="4"/>
  </r>
  <r>
    <x v="6"/>
    <n v="64"/>
    <n v="0"/>
    <n v="3"/>
    <n v="2"/>
    <x v="1"/>
  </r>
  <r>
    <x v="6"/>
    <n v="64"/>
    <n v="0"/>
    <n v="3"/>
    <n v="2"/>
    <x v="4"/>
  </r>
  <r>
    <x v="6"/>
    <n v="64"/>
    <n v="0"/>
    <n v="3"/>
    <n v="2"/>
    <x v="4"/>
  </r>
  <r>
    <x v="6"/>
    <n v="64"/>
    <n v="0"/>
    <n v="3"/>
    <n v="2"/>
    <x v="2"/>
  </r>
  <r>
    <x v="6"/>
    <n v="64"/>
    <n v="0"/>
    <n v="3"/>
    <n v="2"/>
    <x v="1"/>
  </r>
  <r>
    <x v="6"/>
    <n v="64"/>
    <n v="0"/>
    <n v="3"/>
    <n v="2"/>
    <x v="0"/>
  </r>
  <r>
    <x v="9"/>
    <n v="64"/>
    <n v="0"/>
    <n v="3"/>
    <n v="2"/>
    <x v="1"/>
  </r>
  <r>
    <x v="9"/>
    <n v="64"/>
    <n v="0"/>
    <n v="3"/>
    <n v="2"/>
    <x v="1"/>
  </r>
  <r>
    <x v="9"/>
    <n v="64"/>
    <n v="0"/>
    <n v="3"/>
    <n v="2"/>
    <x v="1"/>
  </r>
  <r>
    <x v="9"/>
    <n v="64"/>
    <n v="0"/>
    <n v="3"/>
    <n v="2"/>
    <x v="4"/>
  </r>
  <r>
    <x v="9"/>
    <n v="64"/>
    <n v="0"/>
    <n v="3"/>
    <n v="2"/>
    <x v="1"/>
  </r>
  <r>
    <x v="9"/>
    <n v="64"/>
    <n v="0"/>
    <n v="3"/>
    <n v="2"/>
    <x v="4"/>
  </r>
  <r>
    <x v="9"/>
    <n v="64"/>
    <n v="0"/>
    <n v="3"/>
    <n v="2"/>
    <x v="0"/>
  </r>
  <r>
    <x v="9"/>
    <n v="64"/>
    <n v="0"/>
    <n v="3"/>
    <n v="2"/>
    <x v="4"/>
  </r>
  <r>
    <x v="7"/>
    <n v="64"/>
    <n v="0"/>
    <n v="3"/>
    <n v="2"/>
    <x v="5"/>
  </r>
  <r>
    <x v="7"/>
    <n v="64"/>
    <n v="0"/>
    <n v="3"/>
    <n v="2"/>
    <x v="5"/>
  </r>
  <r>
    <x v="7"/>
    <n v="64"/>
    <n v="0"/>
    <n v="3"/>
    <n v="2"/>
    <x v="4"/>
  </r>
  <r>
    <x v="7"/>
    <n v="64"/>
    <n v="0"/>
    <n v="3"/>
    <n v="2"/>
    <x v="2"/>
  </r>
  <r>
    <x v="7"/>
    <n v="64"/>
    <n v="0"/>
    <n v="3"/>
    <n v="2"/>
    <x v="2"/>
  </r>
  <r>
    <x v="7"/>
    <n v="64"/>
    <n v="0"/>
    <n v="3"/>
    <n v="2"/>
    <x v="1"/>
  </r>
  <r>
    <x v="7"/>
    <n v="64"/>
    <n v="0"/>
    <n v="3"/>
    <n v="2"/>
    <x v="2"/>
  </r>
  <r>
    <x v="7"/>
    <n v="64"/>
    <n v="0"/>
    <n v="3"/>
    <n v="2"/>
    <x v="4"/>
  </r>
  <r>
    <x v="7"/>
    <n v="64"/>
    <n v="0"/>
    <n v="3"/>
    <n v="2"/>
    <x v="1"/>
  </r>
  <r>
    <x v="18"/>
    <n v="64"/>
    <n v="0"/>
    <n v="3"/>
    <n v="2"/>
    <x v="4"/>
  </r>
  <r>
    <x v="18"/>
    <n v="64"/>
    <n v="0"/>
    <n v="3"/>
    <n v="2"/>
    <x v="5"/>
  </r>
  <r>
    <x v="18"/>
    <n v="64"/>
    <n v="0"/>
    <n v="3"/>
    <n v="2"/>
    <x v="4"/>
  </r>
  <r>
    <x v="18"/>
    <n v="64"/>
    <n v="0"/>
    <n v="3"/>
    <n v="2"/>
    <x v="1"/>
  </r>
  <r>
    <x v="18"/>
    <n v="64"/>
    <n v="0"/>
    <n v="3"/>
    <n v="2"/>
    <x v="0"/>
  </r>
  <r>
    <x v="18"/>
    <n v="64"/>
    <n v="0"/>
    <n v="3"/>
    <n v="2"/>
    <x v="1"/>
  </r>
  <r>
    <x v="18"/>
    <n v="64"/>
    <n v="0"/>
    <n v="3"/>
    <n v="2"/>
    <x v="4"/>
  </r>
  <r>
    <x v="4"/>
    <n v="64"/>
    <n v="0"/>
    <n v="3"/>
    <n v="2"/>
    <x v="1"/>
  </r>
  <r>
    <x v="4"/>
    <n v="64"/>
    <n v="0"/>
    <n v="3"/>
    <n v="2"/>
    <x v="1"/>
  </r>
  <r>
    <x v="4"/>
    <n v="64"/>
    <n v="0"/>
    <n v="3"/>
    <n v="2"/>
    <x v="6"/>
  </r>
  <r>
    <x v="4"/>
    <n v="64"/>
    <n v="0"/>
    <n v="3"/>
    <n v="2"/>
    <x v="2"/>
  </r>
  <r>
    <x v="4"/>
    <n v="64"/>
    <n v="0"/>
    <n v="3"/>
    <n v="2"/>
    <x v="5"/>
  </r>
  <r>
    <x v="4"/>
    <n v="64"/>
    <n v="0"/>
    <n v="3"/>
    <n v="2"/>
    <x v="4"/>
  </r>
  <r>
    <x v="4"/>
    <n v="64"/>
    <n v="0"/>
    <n v="3"/>
    <n v="2"/>
    <x v="4"/>
  </r>
  <r>
    <x v="11"/>
    <n v="64"/>
    <n v="0"/>
    <n v="2"/>
    <n v="2"/>
    <x v="1"/>
  </r>
  <r>
    <x v="11"/>
    <n v="64"/>
    <n v="0"/>
    <n v="2"/>
    <n v="2"/>
    <x v="1"/>
  </r>
  <r>
    <x v="11"/>
    <n v="64"/>
    <n v="0"/>
    <n v="2"/>
    <n v="2"/>
    <x v="1"/>
  </r>
  <r>
    <x v="11"/>
    <n v="64"/>
    <n v="0"/>
    <n v="2"/>
    <n v="2"/>
    <x v="1"/>
  </r>
  <r>
    <x v="11"/>
    <n v="64"/>
    <n v="0"/>
    <n v="2"/>
    <n v="2"/>
    <x v="1"/>
  </r>
  <r>
    <x v="11"/>
    <n v="64"/>
    <n v="0"/>
    <n v="2"/>
    <n v="2"/>
    <x v="4"/>
  </r>
  <r>
    <x v="11"/>
    <n v="64"/>
    <n v="0"/>
    <n v="2"/>
    <n v="2"/>
    <x v="1"/>
  </r>
  <r>
    <x v="13"/>
    <n v="64"/>
    <n v="0"/>
    <n v="2"/>
    <n v="1"/>
    <x v="4"/>
  </r>
  <r>
    <x v="13"/>
    <n v="64"/>
    <n v="0"/>
    <n v="2"/>
    <n v="1"/>
    <x v="5"/>
  </r>
  <r>
    <x v="13"/>
    <n v="64"/>
    <n v="0"/>
    <n v="2"/>
    <n v="1"/>
    <x v="4"/>
  </r>
  <r>
    <x v="13"/>
    <n v="64"/>
    <n v="0"/>
    <n v="2"/>
    <n v="1"/>
    <x v="4"/>
  </r>
  <r>
    <x v="13"/>
    <n v="64"/>
    <n v="0"/>
    <n v="2"/>
    <n v="1"/>
    <x v="3"/>
  </r>
  <r>
    <x v="13"/>
    <n v="64"/>
    <n v="0"/>
    <n v="2"/>
    <n v="1"/>
    <x v="2"/>
  </r>
  <r>
    <x v="10"/>
    <n v="64"/>
    <n v="0"/>
    <n v="2"/>
    <n v="1"/>
    <x v="4"/>
  </r>
  <r>
    <x v="2"/>
    <n v="64"/>
    <n v="0"/>
    <n v="2"/>
    <n v="1"/>
    <x v="3"/>
  </r>
  <r>
    <x v="2"/>
    <n v="64"/>
    <n v="0"/>
    <n v="2"/>
    <n v="1"/>
    <x v="4"/>
  </r>
  <r>
    <x v="2"/>
    <n v="64"/>
    <n v="0"/>
    <n v="2"/>
    <n v="1"/>
    <x v="0"/>
  </r>
  <r>
    <x v="3"/>
    <n v="64"/>
    <n v="0"/>
    <n v="2"/>
    <n v="1"/>
    <x v="2"/>
  </r>
  <r>
    <x v="3"/>
    <n v="64"/>
    <n v="0"/>
    <n v="2"/>
    <n v="1"/>
    <x v="1"/>
  </r>
  <r>
    <x v="3"/>
    <n v="64"/>
    <n v="0"/>
    <n v="2"/>
    <n v="1"/>
    <x v="4"/>
  </r>
  <r>
    <x v="3"/>
    <n v="64"/>
    <n v="0"/>
    <n v="2"/>
    <n v="1"/>
    <x v="2"/>
  </r>
  <r>
    <x v="3"/>
    <n v="64"/>
    <n v="0"/>
    <n v="2"/>
    <n v="1"/>
    <x v="2"/>
  </r>
  <r>
    <x v="5"/>
    <n v="64"/>
    <n v="0"/>
    <n v="1"/>
    <n v="1"/>
    <x v="3"/>
  </r>
  <r>
    <x v="5"/>
    <n v="64"/>
    <n v="0"/>
    <n v="1"/>
    <n v="1"/>
    <x v="4"/>
  </r>
  <r>
    <x v="5"/>
    <n v="64"/>
    <n v="0"/>
    <n v="1"/>
    <n v="1"/>
    <x v="3"/>
  </r>
  <r>
    <x v="5"/>
    <n v="64"/>
    <n v="0"/>
    <n v="1"/>
    <n v="1"/>
    <x v="2"/>
  </r>
  <r>
    <x v="5"/>
    <n v="64"/>
    <n v="0"/>
    <n v="1"/>
    <n v="1"/>
    <x v="3"/>
  </r>
  <r>
    <x v="16"/>
    <n v="64"/>
    <n v="0"/>
    <n v="1"/>
    <n v="1"/>
    <x v="4"/>
  </r>
  <r>
    <x v="16"/>
    <n v="64"/>
    <n v="0"/>
    <n v="1"/>
    <n v="1"/>
    <x v="4"/>
  </r>
  <r>
    <x v="16"/>
    <n v="64"/>
    <n v="0"/>
    <n v="1"/>
    <n v="1"/>
    <x v="1"/>
  </r>
  <r>
    <x v="16"/>
    <n v="64"/>
    <n v="0"/>
    <n v="1"/>
    <n v="1"/>
    <x v="4"/>
  </r>
  <r>
    <x v="16"/>
    <n v="64"/>
    <n v="0"/>
    <n v="1"/>
    <n v="1"/>
    <x v="4"/>
  </r>
  <r>
    <x v="12"/>
    <n v="64"/>
    <n v="0"/>
    <n v="1"/>
    <n v="1"/>
    <x v="6"/>
  </r>
  <r>
    <x v="12"/>
    <n v="64"/>
    <n v="0"/>
    <n v="1"/>
    <n v="1"/>
    <x v="4"/>
  </r>
  <r>
    <x v="12"/>
    <n v="64"/>
    <n v="0"/>
    <n v="1"/>
    <n v="1"/>
    <x v="1"/>
  </r>
  <r>
    <x v="14"/>
    <n v="64"/>
    <n v="0"/>
    <n v="1"/>
    <n v="1"/>
    <x v="4"/>
  </r>
  <r>
    <x v="14"/>
    <n v="64"/>
    <n v="0"/>
    <n v="1"/>
    <n v="1"/>
    <x v="4"/>
  </r>
  <r>
    <x v="21"/>
    <n v="64"/>
    <n v="0"/>
    <n v="1"/>
    <n v="1"/>
    <x v="2"/>
  </r>
  <r>
    <x v="21"/>
    <n v="64"/>
    <n v="0"/>
    <n v="1"/>
    <n v="1"/>
    <x v="0"/>
  </r>
  <r>
    <x v="17"/>
    <n v="64"/>
    <n v="0"/>
    <n v="1"/>
    <n v="1"/>
    <x v="1"/>
  </r>
  <r>
    <x v="17"/>
    <n v="64"/>
    <n v="0"/>
    <n v="1"/>
    <n v="1"/>
    <x v="1"/>
  </r>
  <r>
    <x v="17"/>
    <n v="64"/>
    <n v="0"/>
    <n v="1"/>
    <n v="1"/>
    <x v="0"/>
  </r>
  <r>
    <x v="17"/>
    <n v="64"/>
    <n v="0"/>
    <n v="1"/>
    <n v="1"/>
    <x v="4"/>
  </r>
  <r>
    <x v="25"/>
    <n v="63"/>
    <n v="0"/>
    <n v="5"/>
    <n v="3"/>
    <x v="4"/>
  </r>
  <r>
    <x v="25"/>
    <n v="63"/>
    <n v="0"/>
    <n v="5"/>
    <n v="3"/>
    <x v="2"/>
  </r>
  <r>
    <x v="25"/>
    <n v="63"/>
    <n v="0"/>
    <n v="5"/>
    <n v="3"/>
    <x v="4"/>
  </r>
  <r>
    <x v="25"/>
    <n v="63"/>
    <n v="0"/>
    <n v="5"/>
    <n v="3"/>
    <x v="4"/>
  </r>
  <r>
    <x v="20"/>
    <n v="63"/>
    <n v="0"/>
    <n v="5"/>
    <n v="3"/>
    <x v="4"/>
  </r>
  <r>
    <x v="20"/>
    <n v="63"/>
    <n v="0"/>
    <n v="5"/>
    <n v="3"/>
    <x v="4"/>
  </r>
  <r>
    <x v="20"/>
    <n v="63"/>
    <n v="0"/>
    <n v="5"/>
    <n v="3"/>
    <x v="4"/>
  </r>
  <r>
    <x v="20"/>
    <n v="63"/>
    <n v="0"/>
    <n v="5"/>
    <n v="3"/>
    <x v="4"/>
  </r>
  <r>
    <x v="19"/>
    <n v="63"/>
    <n v="0"/>
    <n v="5"/>
    <n v="3"/>
    <x v="4"/>
  </r>
  <r>
    <x v="19"/>
    <n v="63"/>
    <n v="0"/>
    <n v="5"/>
    <n v="3"/>
    <x v="1"/>
  </r>
  <r>
    <x v="19"/>
    <n v="63"/>
    <n v="0"/>
    <n v="5"/>
    <n v="3"/>
    <x v="4"/>
  </r>
  <r>
    <x v="19"/>
    <n v="63"/>
    <n v="0"/>
    <n v="5"/>
    <n v="3"/>
    <x v="6"/>
  </r>
  <r>
    <x v="19"/>
    <n v="63"/>
    <n v="0"/>
    <n v="5"/>
    <n v="3"/>
    <x v="4"/>
  </r>
  <r>
    <x v="19"/>
    <n v="63"/>
    <n v="0"/>
    <n v="5"/>
    <n v="3"/>
    <x v="2"/>
  </r>
  <r>
    <x v="23"/>
    <n v="63"/>
    <n v="0"/>
    <n v="5"/>
    <n v="3"/>
    <x v="4"/>
  </r>
  <r>
    <x v="23"/>
    <n v="63"/>
    <n v="0"/>
    <n v="5"/>
    <n v="3"/>
    <x v="4"/>
  </r>
  <r>
    <x v="23"/>
    <n v="63"/>
    <n v="0"/>
    <n v="5"/>
    <n v="3"/>
    <x v="6"/>
  </r>
  <r>
    <x v="23"/>
    <n v="63"/>
    <n v="0"/>
    <n v="5"/>
    <n v="3"/>
    <x v="5"/>
  </r>
  <r>
    <x v="24"/>
    <n v="63"/>
    <n v="0"/>
    <n v="5"/>
    <n v="3"/>
    <x v="4"/>
  </r>
  <r>
    <x v="24"/>
    <n v="63"/>
    <n v="0"/>
    <n v="5"/>
    <n v="3"/>
    <x v="4"/>
  </r>
  <r>
    <x v="24"/>
    <n v="63"/>
    <n v="0"/>
    <n v="5"/>
    <n v="3"/>
    <x v="4"/>
  </r>
  <r>
    <x v="24"/>
    <n v="63"/>
    <n v="0"/>
    <n v="5"/>
    <n v="3"/>
    <x v="2"/>
  </r>
  <r>
    <x v="24"/>
    <n v="63"/>
    <n v="0"/>
    <n v="5"/>
    <n v="3"/>
    <x v="4"/>
  </r>
  <r>
    <x v="24"/>
    <n v="63"/>
    <n v="0"/>
    <n v="5"/>
    <n v="3"/>
    <x v="4"/>
  </r>
  <r>
    <x v="22"/>
    <n v="63"/>
    <n v="0"/>
    <n v="4"/>
    <n v="3"/>
    <x v="4"/>
  </r>
  <r>
    <x v="22"/>
    <n v="63"/>
    <n v="0"/>
    <n v="4"/>
    <n v="3"/>
    <x v="0"/>
  </r>
  <r>
    <x v="22"/>
    <n v="63"/>
    <n v="0"/>
    <n v="4"/>
    <n v="3"/>
    <x v="1"/>
  </r>
  <r>
    <x v="8"/>
    <n v="63"/>
    <n v="0"/>
    <n v="4"/>
    <n v="3"/>
    <x v="1"/>
  </r>
  <r>
    <x v="8"/>
    <n v="63"/>
    <n v="0"/>
    <n v="4"/>
    <n v="3"/>
    <x v="4"/>
  </r>
  <r>
    <x v="8"/>
    <n v="63"/>
    <n v="0"/>
    <n v="4"/>
    <n v="3"/>
    <x v="5"/>
  </r>
  <r>
    <x v="8"/>
    <n v="63"/>
    <n v="0"/>
    <n v="4"/>
    <n v="3"/>
    <x v="6"/>
  </r>
  <r>
    <x v="8"/>
    <n v="63"/>
    <n v="0"/>
    <n v="4"/>
    <n v="3"/>
    <x v="4"/>
  </r>
  <r>
    <x v="8"/>
    <n v="63"/>
    <n v="0"/>
    <n v="4"/>
    <n v="3"/>
    <x v="6"/>
  </r>
  <r>
    <x v="0"/>
    <n v="63"/>
    <n v="0"/>
    <n v="4"/>
    <n v="3"/>
    <x v="1"/>
  </r>
  <r>
    <x v="0"/>
    <n v="63"/>
    <n v="0"/>
    <n v="4"/>
    <n v="3"/>
    <x v="4"/>
  </r>
  <r>
    <x v="0"/>
    <n v="63"/>
    <n v="0"/>
    <n v="4"/>
    <n v="3"/>
    <x v="0"/>
  </r>
  <r>
    <x v="0"/>
    <n v="63"/>
    <n v="0"/>
    <n v="4"/>
    <n v="3"/>
    <x v="0"/>
  </r>
  <r>
    <x v="0"/>
    <n v="63"/>
    <n v="0"/>
    <n v="4"/>
    <n v="3"/>
    <x v="4"/>
  </r>
  <r>
    <x v="0"/>
    <n v="63"/>
    <n v="0"/>
    <n v="4"/>
    <n v="3"/>
    <x v="4"/>
  </r>
  <r>
    <x v="0"/>
    <n v="63"/>
    <n v="0"/>
    <n v="4"/>
    <n v="3"/>
    <x v="6"/>
  </r>
  <r>
    <x v="0"/>
    <n v="63"/>
    <n v="0"/>
    <n v="4"/>
    <n v="3"/>
    <x v="2"/>
  </r>
  <r>
    <x v="0"/>
    <n v="63"/>
    <n v="0"/>
    <n v="4"/>
    <n v="3"/>
    <x v="5"/>
  </r>
  <r>
    <x v="0"/>
    <n v="63"/>
    <n v="0"/>
    <n v="4"/>
    <n v="3"/>
    <x v="0"/>
  </r>
  <r>
    <x v="15"/>
    <n v="63"/>
    <n v="0"/>
    <n v="4"/>
    <n v="2"/>
    <x v="4"/>
  </r>
  <r>
    <x v="15"/>
    <n v="63"/>
    <n v="0"/>
    <n v="4"/>
    <n v="2"/>
    <x v="4"/>
  </r>
  <r>
    <x v="15"/>
    <n v="63"/>
    <n v="0"/>
    <n v="4"/>
    <n v="2"/>
    <x v="4"/>
  </r>
  <r>
    <x v="15"/>
    <n v="63"/>
    <n v="0"/>
    <n v="4"/>
    <n v="2"/>
    <x v="4"/>
  </r>
  <r>
    <x v="15"/>
    <n v="63"/>
    <n v="0"/>
    <n v="4"/>
    <n v="2"/>
    <x v="5"/>
  </r>
  <r>
    <x v="15"/>
    <n v="63"/>
    <n v="0"/>
    <n v="4"/>
    <n v="2"/>
    <x v="4"/>
  </r>
  <r>
    <x v="15"/>
    <n v="63"/>
    <n v="0"/>
    <n v="4"/>
    <n v="2"/>
    <x v="4"/>
  </r>
  <r>
    <x v="1"/>
    <n v="63"/>
    <n v="0"/>
    <n v="4"/>
    <n v="2"/>
    <x v="2"/>
  </r>
  <r>
    <x v="1"/>
    <n v="63"/>
    <n v="0"/>
    <n v="4"/>
    <n v="2"/>
    <x v="4"/>
  </r>
  <r>
    <x v="1"/>
    <n v="63"/>
    <n v="0"/>
    <n v="4"/>
    <n v="2"/>
    <x v="5"/>
  </r>
  <r>
    <x v="6"/>
    <n v="63"/>
    <n v="0"/>
    <n v="3"/>
    <n v="2"/>
    <x v="4"/>
  </r>
  <r>
    <x v="6"/>
    <n v="63"/>
    <n v="0"/>
    <n v="3"/>
    <n v="2"/>
    <x v="4"/>
  </r>
  <r>
    <x v="9"/>
    <n v="63"/>
    <n v="0"/>
    <n v="3"/>
    <n v="2"/>
    <x v="2"/>
  </r>
  <r>
    <x v="9"/>
    <n v="63"/>
    <n v="0"/>
    <n v="3"/>
    <n v="2"/>
    <x v="4"/>
  </r>
  <r>
    <x v="9"/>
    <n v="63"/>
    <n v="0"/>
    <n v="3"/>
    <n v="2"/>
    <x v="5"/>
  </r>
  <r>
    <x v="9"/>
    <n v="63"/>
    <n v="0"/>
    <n v="3"/>
    <n v="2"/>
    <x v="4"/>
  </r>
  <r>
    <x v="9"/>
    <n v="63"/>
    <n v="0"/>
    <n v="3"/>
    <n v="2"/>
    <x v="1"/>
  </r>
  <r>
    <x v="9"/>
    <n v="63"/>
    <n v="0"/>
    <n v="3"/>
    <n v="2"/>
    <x v="6"/>
  </r>
  <r>
    <x v="9"/>
    <n v="63"/>
    <n v="0"/>
    <n v="3"/>
    <n v="2"/>
    <x v="1"/>
  </r>
  <r>
    <x v="9"/>
    <n v="63"/>
    <n v="0"/>
    <n v="3"/>
    <n v="2"/>
    <x v="0"/>
  </r>
  <r>
    <x v="9"/>
    <n v="63"/>
    <n v="0"/>
    <n v="3"/>
    <n v="2"/>
    <x v="2"/>
  </r>
  <r>
    <x v="9"/>
    <n v="63"/>
    <n v="0"/>
    <n v="3"/>
    <n v="2"/>
    <x v="5"/>
  </r>
  <r>
    <x v="9"/>
    <n v="63"/>
    <n v="0"/>
    <n v="3"/>
    <n v="2"/>
    <x v="1"/>
  </r>
  <r>
    <x v="7"/>
    <n v="63"/>
    <n v="0"/>
    <n v="3"/>
    <n v="2"/>
    <x v="1"/>
  </r>
  <r>
    <x v="7"/>
    <n v="63"/>
    <n v="0"/>
    <n v="3"/>
    <n v="2"/>
    <x v="4"/>
  </r>
  <r>
    <x v="7"/>
    <n v="63"/>
    <n v="0"/>
    <n v="3"/>
    <n v="2"/>
    <x v="5"/>
  </r>
  <r>
    <x v="7"/>
    <n v="63"/>
    <n v="0"/>
    <n v="3"/>
    <n v="2"/>
    <x v="1"/>
  </r>
  <r>
    <x v="7"/>
    <n v="63"/>
    <n v="0"/>
    <n v="3"/>
    <n v="2"/>
    <x v="5"/>
  </r>
  <r>
    <x v="18"/>
    <n v="63"/>
    <n v="0"/>
    <n v="3"/>
    <n v="2"/>
    <x v="4"/>
  </r>
  <r>
    <x v="18"/>
    <n v="63"/>
    <n v="0"/>
    <n v="3"/>
    <n v="2"/>
    <x v="2"/>
  </r>
  <r>
    <x v="4"/>
    <n v="63"/>
    <n v="0"/>
    <n v="3"/>
    <n v="2"/>
    <x v="5"/>
  </r>
  <r>
    <x v="4"/>
    <n v="63"/>
    <n v="0"/>
    <n v="3"/>
    <n v="2"/>
    <x v="4"/>
  </r>
  <r>
    <x v="4"/>
    <n v="63"/>
    <n v="0"/>
    <n v="3"/>
    <n v="2"/>
    <x v="2"/>
  </r>
  <r>
    <x v="4"/>
    <n v="63"/>
    <n v="0"/>
    <n v="3"/>
    <n v="2"/>
    <x v="4"/>
  </r>
  <r>
    <x v="4"/>
    <n v="63"/>
    <n v="0"/>
    <n v="3"/>
    <n v="2"/>
    <x v="0"/>
  </r>
  <r>
    <x v="4"/>
    <n v="63"/>
    <n v="0"/>
    <n v="3"/>
    <n v="2"/>
    <x v="4"/>
  </r>
  <r>
    <x v="4"/>
    <n v="63"/>
    <n v="0"/>
    <n v="3"/>
    <n v="2"/>
    <x v="4"/>
  </r>
  <r>
    <x v="4"/>
    <n v="63"/>
    <n v="0"/>
    <n v="3"/>
    <n v="2"/>
    <x v="2"/>
  </r>
  <r>
    <x v="4"/>
    <n v="63"/>
    <n v="0"/>
    <n v="3"/>
    <n v="2"/>
    <x v="5"/>
  </r>
  <r>
    <x v="4"/>
    <n v="63"/>
    <n v="0"/>
    <n v="3"/>
    <n v="2"/>
    <x v="1"/>
  </r>
  <r>
    <x v="11"/>
    <n v="63"/>
    <n v="0"/>
    <n v="2"/>
    <n v="2"/>
    <x v="5"/>
  </r>
  <r>
    <x v="11"/>
    <n v="63"/>
    <n v="0"/>
    <n v="2"/>
    <n v="2"/>
    <x v="4"/>
  </r>
  <r>
    <x v="11"/>
    <n v="63"/>
    <n v="0"/>
    <n v="2"/>
    <n v="2"/>
    <x v="5"/>
  </r>
  <r>
    <x v="11"/>
    <n v="63"/>
    <n v="0"/>
    <n v="2"/>
    <n v="2"/>
    <x v="1"/>
  </r>
  <r>
    <x v="11"/>
    <n v="63"/>
    <n v="0"/>
    <n v="2"/>
    <n v="2"/>
    <x v="4"/>
  </r>
  <r>
    <x v="11"/>
    <n v="63"/>
    <n v="0"/>
    <n v="2"/>
    <n v="2"/>
    <x v="6"/>
  </r>
  <r>
    <x v="11"/>
    <n v="63"/>
    <n v="0"/>
    <n v="2"/>
    <n v="2"/>
    <x v="1"/>
  </r>
  <r>
    <x v="11"/>
    <n v="63"/>
    <n v="0"/>
    <n v="2"/>
    <n v="2"/>
    <x v="0"/>
  </r>
  <r>
    <x v="11"/>
    <n v="63"/>
    <n v="0"/>
    <n v="2"/>
    <n v="2"/>
    <x v="1"/>
  </r>
  <r>
    <x v="13"/>
    <n v="63"/>
    <n v="0"/>
    <n v="2"/>
    <n v="1"/>
    <x v="1"/>
  </r>
  <r>
    <x v="13"/>
    <n v="63"/>
    <n v="0"/>
    <n v="2"/>
    <n v="1"/>
    <x v="2"/>
  </r>
  <r>
    <x v="13"/>
    <n v="63"/>
    <n v="0"/>
    <n v="2"/>
    <n v="1"/>
    <x v="0"/>
  </r>
  <r>
    <x v="13"/>
    <n v="63"/>
    <n v="0"/>
    <n v="2"/>
    <n v="1"/>
    <x v="3"/>
  </r>
  <r>
    <x v="13"/>
    <n v="63"/>
    <n v="0"/>
    <n v="2"/>
    <n v="1"/>
    <x v="0"/>
  </r>
  <r>
    <x v="10"/>
    <n v="63"/>
    <n v="0"/>
    <n v="2"/>
    <n v="1"/>
    <x v="4"/>
  </r>
  <r>
    <x v="10"/>
    <n v="63"/>
    <n v="0"/>
    <n v="2"/>
    <n v="1"/>
    <x v="1"/>
  </r>
  <r>
    <x v="10"/>
    <n v="63"/>
    <n v="0"/>
    <n v="2"/>
    <n v="1"/>
    <x v="5"/>
  </r>
  <r>
    <x v="10"/>
    <n v="63"/>
    <n v="0"/>
    <n v="2"/>
    <n v="1"/>
    <x v="4"/>
  </r>
  <r>
    <x v="10"/>
    <n v="63"/>
    <n v="0"/>
    <n v="2"/>
    <n v="1"/>
    <x v="3"/>
  </r>
  <r>
    <x v="2"/>
    <n v="63"/>
    <n v="0"/>
    <n v="2"/>
    <n v="1"/>
    <x v="2"/>
  </r>
  <r>
    <x v="2"/>
    <n v="63"/>
    <n v="0"/>
    <n v="2"/>
    <n v="1"/>
    <x v="1"/>
  </r>
  <r>
    <x v="2"/>
    <n v="63"/>
    <n v="0"/>
    <n v="2"/>
    <n v="1"/>
    <x v="4"/>
  </r>
  <r>
    <x v="2"/>
    <n v="63"/>
    <n v="0"/>
    <n v="2"/>
    <n v="1"/>
    <x v="4"/>
  </r>
  <r>
    <x v="2"/>
    <n v="63"/>
    <n v="0"/>
    <n v="2"/>
    <n v="1"/>
    <x v="4"/>
  </r>
  <r>
    <x v="2"/>
    <n v="63"/>
    <n v="0"/>
    <n v="2"/>
    <n v="1"/>
    <x v="6"/>
  </r>
  <r>
    <x v="2"/>
    <n v="63"/>
    <n v="0"/>
    <n v="2"/>
    <n v="1"/>
    <x v="5"/>
  </r>
  <r>
    <x v="2"/>
    <n v="63"/>
    <n v="0"/>
    <n v="2"/>
    <n v="1"/>
    <x v="2"/>
  </r>
  <r>
    <x v="3"/>
    <n v="63"/>
    <n v="0"/>
    <n v="2"/>
    <n v="1"/>
    <x v="2"/>
  </r>
  <r>
    <x v="3"/>
    <n v="63"/>
    <n v="0"/>
    <n v="2"/>
    <n v="1"/>
    <x v="4"/>
  </r>
  <r>
    <x v="3"/>
    <n v="63"/>
    <n v="0"/>
    <n v="2"/>
    <n v="1"/>
    <x v="1"/>
  </r>
  <r>
    <x v="3"/>
    <n v="63"/>
    <n v="0"/>
    <n v="2"/>
    <n v="1"/>
    <x v="1"/>
  </r>
  <r>
    <x v="5"/>
    <n v="63"/>
    <n v="0"/>
    <n v="1"/>
    <n v="1"/>
    <x v="2"/>
  </r>
  <r>
    <x v="5"/>
    <n v="63"/>
    <n v="0"/>
    <n v="1"/>
    <n v="1"/>
    <x v="6"/>
  </r>
  <r>
    <x v="16"/>
    <n v="63"/>
    <n v="0"/>
    <n v="1"/>
    <n v="1"/>
    <x v="1"/>
  </r>
  <r>
    <x v="16"/>
    <n v="63"/>
    <n v="0"/>
    <n v="1"/>
    <n v="1"/>
    <x v="2"/>
  </r>
  <r>
    <x v="16"/>
    <n v="63"/>
    <n v="0"/>
    <n v="1"/>
    <n v="1"/>
    <x v="4"/>
  </r>
  <r>
    <x v="12"/>
    <n v="63"/>
    <n v="0"/>
    <n v="1"/>
    <n v="1"/>
    <x v="4"/>
  </r>
  <r>
    <x v="12"/>
    <n v="63"/>
    <n v="0"/>
    <n v="1"/>
    <n v="1"/>
    <x v="2"/>
  </r>
  <r>
    <x v="12"/>
    <n v="63"/>
    <n v="0"/>
    <n v="1"/>
    <n v="1"/>
    <x v="3"/>
  </r>
  <r>
    <x v="12"/>
    <n v="63"/>
    <n v="0"/>
    <n v="1"/>
    <n v="1"/>
    <x v="2"/>
  </r>
  <r>
    <x v="12"/>
    <n v="63"/>
    <n v="0"/>
    <n v="1"/>
    <n v="1"/>
    <x v="2"/>
  </r>
  <r>
    <x v="12"/>
    <n v="63"/>
    <n v="0"/>
    <n v="1"/>
    <n v="1"/>
    <x v="5"/>
  </r>
  <r>
    <x v="14"/>
    <n v="63"/>
    <n v="0"/>
    <n v="1"/>
    <n v="1"/>
    <x v="2"/>
  </r>
  <r>
    <x v="21"/>
    <n v="63"/>
    <n v="0"/>
    <n v="1"/>
    <n v="1"/>
    <x v="4"/>
  </r>
  <r>
    <x v="17"/>
    <n v="63"/>
    <n v="0"/>
    <n v="1"/>
    <n v="1"/>
    <x v="2"/>
  </r>
  <r>
    <x v="17"/>
    <n v="63"/>
    <n v="0"/>
    <n v="1"/>
    <n v="1"/>
    <x v="5"/>
  </r>
  <r>
    <x v="17"/>
    <n v="63"/>
    <n v="0"/>
    <n v="1"/>
    <n v="1"/>
    <x v="0"/>
  </r>
  <r>
    <x v="25"/>
    <n v="62"/>
    <n v="0"/>
    <n v="5"/>
    <n v="3"/>
    <x v="6"/>
  </r>
  <r>
    <x v="25"/>
    <n v="62"/>
    <n v="0"/>
    <n v="5"/>
    <n v="3"/>
    <x v="6"/>
  </r>
  <r>
    <x v="25"/>
    <n v="62"/>
    <n v="0"/>
    <n v="5"/>
    <n v="3"/>
    <x v="4"/>
  </r>
  <r>
    <x v="25"/>
    <n v="62"/>
    <n v="0"/>
    <n v="5"/>
    <n v="3"/>
    <x v="3"/>
  </r>
  <r>
    <x v="25"/>
    <n v="62"/>
    <n v="0"/>
    <n v="5"/>
    <n v="3"/>
    <x v="5"/>
  </r>
  <r>
    <x v="25"/>
    <n v="62"/>
    <n v="0"/>
    <n v="5"/>
    <n v="3"/>
    <x v="4"/>
  </r>
  <r>
    <x v="20"/>
    <n v="62"/>
    <n v="0"/>
    <n v="5"/>
    <n v="3"/>
    <x v="2"/>
  </r>
  <r>
    <x v="20"/>
    <n v="62"/>
    <n v="0"/>
    <n v="5"/>
    <n v="3"/>
    <x v="4"/>
  </r>
  <r>
    <x v="20"/>
    <n v="62"/>
    <n v="0"/>
    <n v="5"/>
    <n v="3"/>
    <x v="4"/>
  </r>
  <r>
    <x v="20"/>
    <n v="62"/>
    <n v="0"/>
    <n v="5"/>
    <n v="3"/>
    <x v="4"/>
  </r>
  <r>
    <x v="20"/>
    <n v="62"/>
    <n v="0"/>
    <n v="5"/>
    <n v="3"/>
    <x v="2"/>
  </r>
  <r>
    <x v="19"/>
    <n v="62"/>
    <n v="0"/>
    <n v="5"/>
    <n v="3"/>
    <x v="1"/>
  </r>
  <r>
    <x v="19"/>
    <n v="62"/>
    <n v="0"/>
    <n v="5"/>
    <n v="3"/>
    <x v="2"/>
  </r>
  <r>
    <x v="23"/>
    <n v="62"/>
    <n v="0"/>
    <n v="5"/>
    <n v="3"/>
    <x v="0"/>
  </r>
  <r>
    <x v="23"/>
    <n v="62"/>
    <n v="0"/>
    <n v="5"/>
    <n v="3"/>
    <x v="2"/>
  </r>
  <r>
    <x v="23"/>
    <n v="62"/>
    <n v="0"/>
    <n v="5"/>
    <n v="3"/>
    <x v="2"/>
  </r>
  <r>
    <x v="23"/>
    <n v="62"/>
    <n v="0"/>
    <n v="5"/>
    <n v="3"/>
    <x v="2"/>
  </r>
  <r>
    <x v="24"/>
    <n v="62"/>
    <n v="0"/>
    <n v="5"/>
    <n v="3"/>
    <x v="4"/>
  </r>
  <r>
    <x v="24"/>
    <n v="62"/>
    <n v="0"/>
    <n v="5"/>
    <n v="3"/>
    <x v="4"/>
  </r>
  <r>
    <x v="24"/>
    <n v="62"/>
    <n v="0"/>
    <n v="5"/>
    <n v="3"/>
    <x v="5"/>
  </r>
  <r>
    <x v="24"/>
    <n v="62"/>
    <n v="0"/>
    <n v="5"/>
    <n v="3"/>
    <x v="2"/>
  </r>
  <r>
    <x v="24"/>
    <n v="62"/>
    <n v="0"/>
    <n v="5"/>
    <n v="3"/>
    <x v="4"/>
  </r>
  <r>
    <x v="24"/>
    <n v="62"/>
    <n v="0"/>
    <n v="5"/>
    <n v="3"/>
    <x v="2"/>
  </r>
  <r>
    <x v="22"/>
    <n v="62"/>
    <n v="0"/>
    <n v="4"/>
    <n v="3"/>
    <x v="1"/>
  </r>
  <r>
    <x v="22"/>
    <n v="62"/>
    <n v="0"/>
    <n v="4"/>
    <n v="3"/>
    <x v="4"/>
  </r>
  <r>
    <x v="22"/>
    <n v="62"/>
    <n v="0"/>
    <n v="4"/>
    <n v="3"/>
    <x v="5"/>
  </r>
  <r>
    <x v="22"/>
    <n v="62"/>
    <n v="0"/>
    <n v="4"/>
    <n v="3"/>
    <x v="4"/>
  </r>
  <r>
    <x v="22"/>
    <n v="62"/>
    <n v="0"/>
    <n v="4"/>
    <n v="3"/>
    <x v="4"/>
  </r>
  <r>
    <x v="8"/>
    <n v="62"/>
    <n v="0"/>
    <n v="4"/>
    <n v="3"/>
    <x v="4"/>
  </r>
  <r>
    <x v="8"/>
    <n v="62"/>
    <n v="0"/>
    <n v="4"/>
    <n v="3"/>
    <x v="4"/>
  </r>
  <r>
    <x v="8"/>
    <n v="62"/>
    <n v="0"/>
    <n v="4"/>
    <n v="3"/>
    <x v="5"/>
  </r>
  <r>
    <x v="8"/>
    <n v="62"/>
    <n v="0"/>
    <n v="4"/>
    <n v="3"/>
    <x v="2"/>
  </r>
  <r>
    <x v="8"/>
    <n v="62"/>
    <n v="0"/>
    <n v="4"/>
    <n v="3"/>
    <x v="2"/>
  </r>
  <r>
    <x v="8"/>
    <n v="62"/>
    <n v="0"/>
    <n v="4"/>
    <n v="3"/>
    <x v="2"/>
  </r>
  <r>
    <x v="0"/>
    <n v="62"/>
    <n v="0"/>
    <n v="4"/>
    <n v="3"/>
    <x v="4"/>
  </r>
  <r>
    <x v="0"/>
    <n v="62"/>
    <n v="0"/>
    <n v="4"/>
    <n v="3"/>
    <x v="4"/>
  </r>
  <r>
    <x v="0"/>
    <n v="62"/>
    <n v="0"/>
    <n v="4"/>
    <n v="3"/>
    <x v="2"/>
  </r>
  <r>
    <x v="0"/>
    <n v="62"/>
    <n v="0"/>
    <n v="4"/>
    <n v="3"/>
    <x v="4"/>
  </r>
  <r>
    <x v="0"/>
    <n v="62"/>
    <n v="0"/>
    <n v="4"/>
    <n v="3"/>
    <x v="6"/>
  </r>
  <r>
    <x v="0"/>
    <n v="62"/>
    <n v="0"/>
    <n v="4"/>
    <n v="3"/>
    <x v="0"/>
  </r>
  <r>
    <x v="0"/>
    <n v="62"/>
    <n v="0"/>
    <n v="4"/>
    <n v="3"/>
    <x v="2"/>
  </r>
  <r>
    <x v="0"/>
    <n v="62"/>
    <n v="0"/>
    <n v="4"/>
    <n v="3"/>
    <x v="4"/>
  </r>
  <r>
    <x v="0"/>
    <n v="62"/>
    <n v="0"/>
    <n v="4"/>
    <n v="3"/>
    <x v="4"/>
  </r>
  <r>
    <x v="15"/>
    <n v="62"/>
    <n v="0"/>
    <n v="4"/>
    <n v="2"/>
    <x v="4"/>
  </r>
  <r>
    <x v="15"/>
    <n v="62"/>
    <n v="0"/>
    <n v="4"/>
    <n v="2"/>
    <x v="4"/>
  </r>
  <r>
    <x v="15"/>
    <n v="62"/>
    <n v="0"/>
    <n v="4"/>
    <n v="2"/>
    <x v="4"/>
  </r>
  <r>
    <x v="1"/>
    <n v="62"/>
    <n v="0"/>
    <n v="4"/>
    <n v="2"/>
    <x v="0"/>
  </r>
  <r>
    <x v="1"/>
    <n v="62"/>
    <n v="0"/>
    <n v="4"/>
    <n v="2"/>
    <x v="1"/>
  </r>
  <r>
    <x v="1"/>
    <n v="62"/>
    <n v="0"/>
    <n v="4"/>
    <n v="2"/>
    <x v="4"/>
  </r>
  <r>
    <x v="1"/>
    <n v="62"/>
    <n v="0"/>
    <n v="4"/>
    <n v="2"/>
    <x v="3"/>
  </r>
  <r>
    <x v="6"/>
    <n v="62"/>
    <n v="0"/>
    <n v="3"/>
    <n v="2"/>
    <x v="4"/>
  </r>
  <r>
    <x v="6"/>
    <n v="62"/>
    <n v="0"/>
    <n v="3"/>
    <n v="2"/>
    <x v="2"/>
  </r>
  <r>
    <x v="6"/>
    <n v="62"/>
    <n v="0"/>
    <n v="3"/>
    <n v="2"/>
    <x v="1"/>
  </r>
  <r>
    <x v="6"/>
    <n v="62"/>
    <n v="0"/>
    <n v="3"/>
    <n v="2"/>
    <x v="2"/>
  </r>
  <r>
    <x v="6"/>
    <n v="62"/>
    <n v="0"/>
    <n v="3"/>
    <n v="2"/>
    <x v="2"/>
  </r>
  <r>
    <x v="9"/>
    <n v="62"/>
    <n v="0"/>
    <n v="3"/>
    <n v="2"/>
    <x v="4"/>
  </r>
  <r>
    <x v="9"/>
    <n v="62"/>
    <n v="0"/>
    <n v="3"/>
    <n v="2"/>
    <x v="2"/>
  </r>
  <r>
    <x v="9"/>
    <n v="62"/>
    <n v="0"/>
    <n v="3"/>
    <n v="2"/>
    <x v="2"/>
  </r>
  <r>
    <x v="9"/>
    <n v="62"/>
    <n v="0"/>
    <n v="3"/>
    <n v="2"/>
    <x v="5"/>
  </r>
  <r>
    <x v="7"/>
    <n v="62"/>
    <n v="0"/>
    <n v="3"/>
    <n v="2"/>
    <x v="1"/>
  </r>
  <r>
    <x v="7"/>
    <n v="62"/>
    <n v="0"/>
    <n v="3"/>
    <n v="2"/>
    <x v="4"/>
  </r>
  <r>
    <x v="7"/>
    <n v="62"/>
    <n v="0"/>
    <n v="3"/>
    <n v="2"/>
    <x v="1"/>
  </r>
  <r>
    <x v="7"/>
    <n v="62"/>
    <n v="0"/>
    <n v="3"/>
    <n v="2"/>
    <x v="2"/>
  </r>
  <r>
    <x v="7"/>
    <n v="62"/>
    <n v="0"/>
    <n v="3"/>
    <n v="2"/>
    <x v="2"/>
  </r>
  <r>
    <x v="7"/>
    <n v="62"/>
    <n v="0"/>
    <n v="3"/>
    <n v="2"/>
    <x v="1"/>
  </r>
  <r>
    <x v="7"/>
    <n v="62"/>
    <n v="0"/>
    <n v="3"/>
    <n v="2"/>
    <x v="4"/>
  </r>
  <r>
    <x v="18"/>
    <n v="62"/>
    <n v="0"/>
    <n v="3"/>
    <n v="2"/>
    <x v="2"/>
  </r>
  <r>
    <x v="18"/>
    <n v="62"/>
    <n v="0"/>
    <n v="3"/>
    <n v="2"/>
    <x v="0"/>
  </r>
  <r>
    <x v="4"/>
    <n v="62"/>
    <n v="0"/>
    <n v="3"/>
    <n v="2"/>
    <x v="1"/>
  </r>
  <r>
    <x v="4"/>
    <n v="62"/>
    <n v="0"/>
    <n v="3"/>
    <n v="2"/>
    <x v="1"/>
  </r>
  <r>
    <x v="4"/>
    <n v="62"/>
    <n v="0"/>
    <n v="3"/>
    <n v="2"/>
    <x v="1"/>
  </r>
  <r>
    <x v="4"/>
    <n v="62"/>
    <n v="0"/>
    <n v="3"/>
    <n v="2"/>
    <x v="4"/>
  </r>
  <r>
    <x v="4"/>
    <n v="62"/>
    <n v="0"/>
    <n v="3"/>
    <n v="2"/>
    <x v="4"/>
  </r>
  <r>
    <x v="4"/>
    <n v="62"/>
    <n v="0"/>
    <n v="3"/>
    <n v="2"/>
    <x v="2"/>
  </r>
  <r>
    <x v="4"/>
    <n v="62"/>
    <n v="0"/>
    <n v="3"/>
    <n v="2"/>
    <x v="1"/>
  </r>
  <r>
    <x v="4"/>
    <n v="62"/>
    <n v="0"/>
    <n v="3"/>
    <n v="2"/>
    <x v="4"/>
  </r>
  <r>
    <x v="11"/>
    <n v="62"/>
    <n v="0"/>
    <n v="2"/>
    <n v="2"/>
    <x v="4"/>
  </r>
  <r>
    <x v="11"/>
    <n v="62"/>
    <n v="0"/>
    <n v="2"/>
    <n v="2"/>
    <x v="5"/>
  </r>
  <r>
    <x v="11"/>
    <n v="62"/>
    <n v="0"/>
    <n v="2"/>
    <n v="2"/>
    <x v="1"/>
  </r>
  <r>
    <x v="11"/>
    <n v="62"/>
    <n v="0"/>
    <n v="2"/>
    <n v="2"/>
    <x v="0"/>
  </r>
  <r>
    <x v="11"/>
    <n v="62"/>
    <n v="0"/>
    <n v="2"/>
    <n v="2"/>
    <x v="1"/>
  </r>
  <r>
    <x v="11"/>
    <n v="62"/>
    <n v="0"/>
    <n v="2"/>
    <n v="2"/>
    <x v="0"/>
  </r>
  <r>
    <x v="11"/>
    <n v="62"/>
    <n v="0"/>
    <n v="2"/>
    <n v="2"/>
    <x v="5"/>
  </r>
  <r>
    <x v="11"/>
    <n v="62"/>
    <n v="0"/>
    <n v="2"/>
    <n v="2"/>
    <x v="4"/>
  </r>
  <r>
    <x v="13"/>
    <n v="62"/>
    <n v="0"/>
    <n v="2"/>
    <n v="1"/>
    <x v="1"/>
  </r>
  <r>
    <x v="13"/>
    <n v="62"/>
    <n v="0"/>
    <n v="2"/>
    <n v="1"/>
    <x v="1"/>
  </r>
  <r>
    <x v="13"/>
    <n v="62"/>
    <n v="0"/>
    <n v="2"/>
    <n v="1"/>
    <x v="4"/>
  </r>
  <r>
    <x v="13"/>
    <n v="62"/>
    <n v="0"/>
    <n v="2"/>
    <n v="1"/>
    <x v="4"/>
  </r>
  <r>
    <x v="13"/>
    <n v="62"/>
    <n v="0"/>
    <n v="2"/>
    <n v="1"/>
    <x v="1"/>
  </r>
  <r>
    <x v="10"/>
    <n v="62"/>
    <n v="0"/>
    <n v="2"/>
    <n v="1"/>
    <x v="4"/>
  </r>
  <r>
    <x v="10"/>
    <n v="62"/>
    <n v="0"/>
    <n v="2"/>
    <n v="1"/>
    <x v="3"/>
  </r>
  <r>
    <x v="10"/>
    <n v="62"/>
    <n v="0"/>
    <n v="2"/>
    <n v="1"/>
    <x v="0"/>
  </r>
  <r>
    <x v="10"/>
    <n v="62"/>
    <n v="0"/>
    <n v="2"/>
    <n v="1"/>
    <x v="2"/>
  </r>
  <r>
    <x v="10"/>
    <n v="62"/>
    <n v="0"/>
    <n v="2"/>
    <n v="1"/>
    <x v="4"/>
  </r>
  <r>
    <x v="10"/>
    <n v="62"/>
    <n v="0"/>
    <n v="2"/>
    <n v="1"/>
    <x v="6"/>
  </r>
  <r>
    <x v="10"/>
    <n v="62"/>
    <n v="0"/>
    <n v="2"/>
    <n v="1"/>
    <x v="4"/>
  </r>
  <r>
    <x v="10"/>
    <n v="62"/>
    <n v="0"/>
    <n v="2"/>
    <n v="1"/>
    <x v="3"/>
  </r>
  <r>
    <x v="10"/>
    <n v="62"/>
    <n v="0"/>
    <n v="2"/>
    <n v="1"/>
    <x v="2"/>
  </r>
  <r>
    <x v="10"/>
    <n v="62"/>
    <n v="0"/>
    <n v="2"/>
    <n v="1"/>
    <x v="4"/>
  </r>
  <r>
    <x v="10"/>
    <n v="62"/>
    <n v="0"/>
    <n v="2"/>
    <n v="1"/>
    <x v="4"/>
  </r>
  <r>
    <x v="2"/>
    <n v="62"/>
    <n v="0"/>
    <n v="2"/>
    <n v="1"/>
    <x v="4"/>
  </r>
  <r>
    <x v="2"/>
    <n v="62"/>
    <n v="0"/>
    <n v="2"/>
    <n v="1"/>
    <x v="2"/>
  </r>
  <r>
    <x v="3"/>
    <n v="62"/>
    <n v="0"/>
    <n v="2"/>
    <n v="1"/>
    <x v="4"/>
  </r>
  <r>
    <x v="3"/>
    <n v="62"/>
    <n v="0"/>
    <n v="2"/>
    <n v="1"/>
    <x v="4"/>
  </r>
  <r>
    <x v="3"/>
    <n v="62"/>
    <n v="0"/>
    <n v="2"/>
    <n v="1"/>
    <x v="1"/>
  </r>
  <r>
    <x v="3"/>
    <n v="62"/>
    <n v="0"/>
    <n v="2"/>
    <n v="1"/>
    <x v="4"/>
  </r>
  <r>
    <x v="5"/>
    <n v="62"/>
    <n v="0"/>
    <n v="1"/>
    <n v="1"/>
    <x v="4"/>
  </r>
  <r>
    <x v="5"/>
    <n v="62"/>
    <n v="0"/>
    <n v="1"/>
    <n v="1"/>
    <x v="1"/>
  </r>
  <r>
    <x v="5"/>
    <n v="62"/>
    <n v="0"/>
    <n v="1"/>
    <n v="1"/>
    <x v="4"/>
  </r>
  <r>
    <x v="5"/>
    <n v="62"/>
    <n v="0"/>
    <n v="1"/>
    <n v="1"/>
    <x v="4"/>
  </r>
  <r>
    <x v="5"/>
    <n v="62"/>
    <n v="0"/>
    <n v="1"/>
    <n v="1"/>
    <x v="2"/>
  </r>
  <r>
    <x v="5"/>
    <n v="62"/>
    <n v="0"/>
    <n v="1"/>
    <n v="1"/>
    <x v="2"/>
  </r>
  <r>
    <x v="16"/>
    <n v="62"/>
    <n v="0"/>
    <n v="1"/>
    <n v="1"/>
    <x v="4"/>
  </r>
  <r>
    <x v="16"/>
    <n v="62"/>
    <n v="0"/>
    <n v="1"/>
    <n v="1"/>
    <x v="2"/>
  </r>
  <r>
    <x v="16"/>
    <n v="62"/>
    <n v="0"/>
    <n v="1"/>
    <n v="1"/>
    <x v="1"/>
  </r>
  <r>
    <x v="12"/>
    <n v="62"/>
    <n v="0"/>
    <n v="1"/>
    <n v="1"/>
    <x v="1"/>
  </r>
  <r>
    <x v="12"/>
    <n v="62"/>
    <n v="0"/>
    <n v="1"/>
    <n v="1"/>
    <x v="1"/>
  </r>
  <r>
    <x v="12"/>
    <n v="62"/>
    <n v="0"/>
    <n v="1"/>
    <n v="1"/>
    <x v="6"/>
  </r>
  <r>
    <x v="12"/>
    <n v="62"/>
    <n v="0"/>
    <n v="1"/>
    <n v="1"/>
    <x v="4"/>
  </r>
  <r>
    <x v="14"/>
    <n v="62"/>
    <n v="0"/>
    <n v="1"/>
    <n v="1"/>
    <x v="0"/>
  </r>
  <r>
    <x v="21"/>
    <n v="62"/>
    <n v="0"/>
    <n v="1"/>
    <n v="1"/>
    <x v="4"/>
  </r>
  <r>
    <x v="21"/>
    <n v="62"/>
    <n v="0"/>
    <n v="1"/>
    <n v="1"/>
    <x v="4"/>
  </r>
  <r>
    <x v="17"/>
    <n v="62"/>
    <n v="0"/>
    <n v="1"/>
    <n v="1"/>
    <x v="2"/>
  </r>
  <r>
    <x v="17"/>
    <n v="62"/>
    <n v="0"/>
    <n v="1"/>
    <n v="1"/>
    <x v="4"/>
  </r>
  <r>
    <x v="17"/>
    <n v="62"/>
    <n v="0"/>
    <n v="1"/>
    <n v="1"/>
    <x v="1"/>
  </r>
  <r>
    <x v="17"/>
    <n v="62"/>
    <n v="0"/>
    <n v="1"/>
    <n v="1"/>
    <x v="0"/>
  </r>
  <r>
    <x v="17"/>
    <n v="62"/>
    <n v="0"/>
    <n v="1"/>
    <n v="1"/>
    <x v="4"/>
  </r>
  <r>
    <x v="25"/>
    <n v="61"/>
    <n v="0"/>
    <n v="5"/>
    <n v="3"/>
    <x v="2"/>
  </r>
  <r>
    <x v="25"/>
    <n v="61"/>
    <n v="0"/>
    <n v="5"/>
    <n v="3"/>
    <x v="4"/>
  </r>
  <r>
    <x v="25"/>
    <n v="61"/>
    <n v="0"/>
    <n v="5"/>
    <n v="3"/>
    <x v="4"/>
  </r>
  <r>
    <x v="25"/>
    <n v="61"/>
    <n v="0"/>
    <n v="5"/>
    <n v="3"/>
    <x v="4"/>
  </r>
  <r>
    <x v="25"/>
    <n v="61"/>
    <n v="0"/>
    <n v="5"/>
    <n v="3"/>
    <x v="1"/>
  </r>
  <r>
    <x v="25"/>
    <n v="61"/>
    <n v="0"/>
    <n v="5"/>
    <n v="3"/>
    <x v="4"/>
  </r>
  <r>
    <x v="20"/>
    <n v="61"/>
    <n v="0"/>
    <n v="5"/>
    <n v="3"/>
    <x v="4"/>
  </r>
  <r>
    <x v="20"/>
    <n v="61"/>
    <n v="0"/>
    <n v="5"/>
    <n v="3"/>
    <x v="4"/>
  </r>
  <r>
    <x v="20"/>
    <n v="61"/>
    <n v="0"/>
    <n v="5"/>
    <n v="3"/>
    <x v="6"/>
  </r>
  <r>
    <x v="20"/>
    <n v="61"/>
    <n v="0"/>
    <n v="5"/>
    <n v="3"/>
    <x v="4"/>
  </r>
  <r>
    <x v="20"/>
    <n v="61"/>
    <n v="0"/>
    <n v="5"/>
    <n v="3"/>
    <x v="4"/>
  </r>
  <r>
    <x v="20"/>
    <n v="61"/>
    <n v="0"/>
    <n v="5"/>
    <n v="3"/>
    <x v="4"/>
  </r>
  <r>
    <x v="19"/>
    <n v="61"/>
    <n v="0"/>
    <n v="5"/>
    <n v="3"/>
    <x v="5"/>
  </r>
  <r>
    <x v="23"/>
    <n v="61"/>
    <n v="0"/>
    <n v="5"/>
    <n v="3"/>
    <x v="4"/>
  </r>
  <r>
    <x v="24"/>
    <n v="61"/>
    <n v="0"/>
    <n v="5"/>
    <n v="3"/>
    <x v="4"/>
  </r>
  <r>
    <x v="24"/>
    <n v="61"/>
    <n v="0"/>
    <n v="5"/>
    <n v="3"/>
    <x v="1"/>
  </r>
  <r>
    <x v="24"/>
    <n v="61"/>
    <n v="0"/>
    <n v="5"/>
    <n v="3"/>
    <x v="1"/>
  </r>
  <r>
    <x v="24"/>
    <n v="61"/>
    <n v="0"/>
    <n v="5"/>
    <n v="3"/>
    <x v="4"/>
  </r>
  <r>
    <x v="24"/>
    <n v="61"/>
    <n v="0"/>
    <n v="5"/>
    <n v="3"/>
    <x v="4"/>
  </r>
  <r>
    <x v="22"/>
    <n v="61"/>
    <n v="0"/>
    <n v="4"/>
    <n v="3"/>
    <x v="4"/>
  </r>
  <r>
    <x v="22"/>
    <n v="61"/>
    <n v="0"/>
    <n v="4"/>
    <n v="3"/>
    <x v="5"/>
  </r>
  <r>
    <x v="22"/>
    <n v="61"/>
    <n v="0"/>
    <n v="4"/>
    <n v="3"/>
    <x v="1"/>
  </r>
  <r>
    <x v="22"/>
    <n v="61"/>
    <n v="0"/>
    <n v="4"/>
    <n v="3"/>
    <x v="4"/>
  </r>
  <r>
    <x v="22"/>
    <n v="61"/>
    <n v="0"/>
    <n v="4"/>
    <n v="3"/>
    <x v="4"/>
  </r>
  <r>
    <x v="22"/>
    <n v="61"/>
    <n v="0"/>
    <n v="4"/>
    <n v="3"/>
    <x v="4"/>
  </r>
  <r>
    <x v="22"/>
    <n v="61"/>
    <n v="0"/>
    <n v="4"/>
    <n v="3"/>
    <x v="4"/>
  </r>
  <r>
    <x v="22"/>
    <n v="61"/>
    <n v="0"/>
    <n v="4"/>
    <n v="3"/>
    <x v="4"/>
  </r>
  <r>
    <x v="8"/>
    <n v="61"/>
    <n v="0"/>
    <n v="4"/>
    <n v="3"/>
    <x v="0"/>
  </r>
  <r>
    <x v="8"/>
    <n v="61"/>
    <n v="0"/>
    <n v="4"/>
    <n v="3"/>
    <x v="4"/>
  </r>
  <r>
    <x v="8"/>
    <n v="61"/>
    <n v="0"/>
    <n v="4"/>
    <n v="3"/>
    <x v="4"/>
  </r>
  <r>
    <x v="8"/>
    <n v="61"/>
    <n v="0"/>
    <n v="4"/>
    <n v="3"/>
    <x v="4"/>
  </r>
  <r>
    <x v="8"/>
    <n v="61"/>
    <n v="0"/>
    <n v="4"/>
    <n v="3"/>
    <x v="4"/>
  </r>
  <r>
    <x v="0"/>
    <n v="61"/>
    <n v="0"/>
    <n v="4"/>
    <n v="3"/>
    <x v="4"/>
  </r>
  <r>
    <x v="0"/>
    <n v="61"/>
    <n v="0"/>
    <n v="4"/>
    <n v="3"/>
    <x v="4"/>
  </r>
  <r>
    <x v="0"/>
    <n v="61"/>
    <n v="0"/>
    <n v="4"/>
    <n v="3"/>
    <x v="1"/>
  </r>
  <r>
    <x v="0"/>
    <n v="61"/>
    <n v="0"/>
    <n v="4"/>
    <n v="3"/>
    <x v="3"/>
  </r>
  <r>
    <x v="0"/>
    <n v="61"/>
    <n v="0"/>
    <n v="4"/>
    <n v="3"/>
    <x v="1"/>
  </r>
  <r>
    <x v="0"/>
    <n v="61"/>
    <n v="0"/>
    <n v="4"/>
    <n v="3"/>
    <x v="1"/>
  </r>
  <r>
    <x v="0"/>
    <n v="61"/>
    <n v="0"/>
    <n v="4"/>
    <n v="3"/>
    <x v="5"/>
  </r>
  <r>
    <x v="0"/>
    <n v="61"/>
    <n v="0"/>
    <n v="4"/>
    <n v="3"/>
    <x v="4"/>
  </r>
  <r>
    <x v="15"/>
    <n v="61"/>
    <n v="0"/>
    <n v="4"/>
    <n v="2"/>
    <x v="4"/>
  </r>
  <r>
    <x v="15"/>
    <n v="61"/>
    <n v="0"/>
    <n v="4"/>
    <n v="2"/>
    <x v="1"/>
  </r>
  <r>
    <x v="15"/>
    <n v="61"/>
    <n v="0"/>
    <n v="4"/>
    <n v="2"/>
    <x v="4"/>
  </r>
  <r>
    <x v="1"/>
    <n v="61"/>
    <n v="0"/>
    <n v="4"/>
    <n v="2"/>
    <x v="4"/>
  </r>
  <r>
    <x v="1"/>
    <n v="61"/>
    <n v="0"/>
    <n v="4"/>
    <n v="2"/>
    <x v="1"/>
  </r>
  <r>
    <x v="1"/>
    <n v="61"/>
    <n v="0"/>
    <n v="4"/>
    <n v="2"/>
    <x v="1"/>
  </r>
  <r>
    <x v="1"/>
    <n v="61"/>
    <n v="0"/>
    <n v="4"/>
    <n v="2"/>
    <x v="4"/>
  </r>
  <r>
    <x v="1"/>
    <n v="61"/>
    <n v="0"/>
    <n v="4"/>
    <n v="2"/>
    <x v="4"/>
  </r>
  <r>
    <x v="1"/>
    <n v="61"/>
    <n v="0"/>
    <n v="4"/>
    <n v="2"/>
    <x v="4"/>
  </r>
  <r>
    <x v="1"/>
    <n v="61"/>
    <n v="0"/>
    <n v="4"/>
    <n v="2"/>
    <x v="2"/>
  </r>
  <r>
    <x v="6"/>
    <n v="61"/>
    <n v="0"/>
    <n v="3"/>
    <n v="2"/>
    <x v="2"/>
  </r>
  <r>
    <x v="6"/>
    <n v="61"/>
    <n v="0"/>
    <n v="3"/>
    <n v="2"/>
    <x v="2"/>
  </r>
  <r>
    <x v="6"/>
    <n v="61"/>
    <n v="0"/>
    <n v="3"/>
    <n v="2"/>
    <x v="4"/>
  </r>
  <r>
    <x v="6"/>
    <n v="61"/>
    <n v="0"/>
    <n v="3"/>
    <n v="2"/>
    <x v="2"/>
  </r>
  <r>
    <x v="6"/>
    <n v="61"/>
    <n v="0"/>
    <n v="3"/>
    <n v="2"/>
    <x v="5"/>
  </r>
  <r>
    <x v="9"/>
    <n v="61"/>
    <n v="0"/>
    <n v="3"/>
    <n v="2"/>
    <x v="1"/>
  </r>
  <r>
    <x v="9"/>
    <n v="61"/>
    <n v="0"/>
    <n v="3"/>
    <n v="2"/>
    <x v="1"/>
  </r>
  <r>
    <x v="9"/>
    <n v="61"/>
    <n v="0"/>
    <n v="3"/>
    <n v="2"/>
    <x v="4"/>
  </r>
  <r>
    <x v="9"/>
    <n v="61"/>
    <n v="0"/>
    <n v="3"/>
    <n v="2"/>
    <x v="0"/>
  </r>
  <r>
    <x v="9"/>
    <n v="61"/>
    <n v="0"/>
    <n v="3"/>
    <n v="2"/>
    <x v="6"/>
  </r>
  <r>
    <x v="9"/>
    <n v="61"/>
    <n v="0"/>
    <n v="3"/>
    <n v="2"/>
    <x v="1"/>
  </r>
  <r>
    <x v="7"/>
    <n v="61"/>
    <n v="0"/>
    <n v="3"/>
    <n v="2"/>
    <x v="4"/>
  </r>
  <r>
    <x v="7"/>
    <n v="61"/>
    <n v="0"/>
    <n v="3"/>
    <n v="2"/>
    <x v="4"/>
  </r>
  <r>
    <x v="7"/>
    <n v="61"/>
    <n v="0"/>
    <n v="3"/>
    <n v="2"/>
    <x v="4"/>
  </r>
  <r>
    <x v="7"/>
    <n v="61"/>
    <n v="0"/>
    <n v="3"/>
    <n v="2"/>
    <x v="1"/>
  </r>
  <r>
    <x v="7"/>
    <n v="61"/>
    <n v="0"/>
    <n v="3"/>
    <n v="2"/>
    <x v="2"/>
  </r>
  <r>
    <x v="7"/>
    <n v="61"/>
    <n v="0"/>
    <n v="3"/>
    <n v="2"/>
    <x v="4"/>
  </r>
  <r>
    <x v="7"/>
    <n v="61"/>
    <n v="0"/>
    <n v="3"/>
    <n v="2"/>
    <x v="4"/>
  </r>
  <r>
    <x v="7"/>
    <n v="61"/>
    <n v="0"/>
    <n v="3"/>
    <n v="2"/>
    <x v="5"/>
  </r>
  <r>
    <x v="7"/>
    <n v="61"/>
    <n v="0"/>
    <n v="3"/>
    <n v="2"/>
    <x v="5"/>
  </r>
  <r>
    <x v="18"/>
    <n v="61"/>
    <n v="0"/>
    <n v="3"/>
    <n v="2"/>
    <x v="1"/>
  </r>
  <r>
    <x v="18"/>
    <n v="61"/>
    <n v="0"/>
    <n v="3"/>
    <n v="2"/>
    <x v="0"/>
  </r>
  <r>
    <x v="18"/>
    <n v="61"/>
    <n v="0"/>
    <n v="3"/>
    <n v="2"/>
    <x v="4"/>
  </r>
  <r>
    <x v="18"/>
    <n v="61"/>
    <n v="0"/>
    <n v="3"/>
    <n v="2"/>
    <x v="4"/>
  </r>
  <r>
    <x v="18"/>
    <n v="61"/>
    <n v="0"/>
    <n v="3"/>
    <n v="2"/>
    <x v="4"/>
  </r>
  <r>
    <x v="18"/>
    <n v="61"/>
    <n v="0"/>
    <n v="3"/>
    <n v="2"/>
    <x v="2"/>
  </r>
  <r>
    <x v="18"/>
    <n v="61"/>
    <n v="0"/>
    <n v="3"/>
    <n v="2"/>
    <x v="4"/>
  </r>
  <r>
    <x v="18"/>
    <n v="61"/>
    <n v="0"/>
    <n v="3"/>
    <n v="2"/>
    <x v="1"/>
  </r>
  <r>
    <x v="18"/>
    <n v="61"/>
    <n v="0"/>
    <n v="3"/>
    <n v="2"/>
    <x v="4"/>
  </r>
  <r>
    <x v="4"/>
    <n v="61"/>
    <n v="0"/>
    <n v="3"/>
    <n v="2"/>
    <x v="1"/>
  </r>
  <r>
    <x v="4"/>
    <n v="61"/>
    <n v="0"/>
    <n v="3"/>
    <n v="2"/>
    <x v="4"/>
  </r>
  <r>
    <x v="4"/>
    <n v="61"/>
    <n v="0"/>
    <n v="3"/>
    <n v="2"/>
    <x v="2"/>
  </r>
  <r>
    <x v="4"/>
    <n v="61"/>
    <n v="0"/>
    <n v="3"/>
    <n v="2"/>
    <x v="4"/>
  </r>
  <r>
    <x v="4"/>
    <n v="61"/>
    <n v="0"/>
    <n v="3"/>
    <n v="2"/>
    <x v="4"/>
  </r>
  <r>
    <x v="4"/>
    <n v="61"/>
    <n v="0"/>
    <n v="3"/>
    <n v="2"/>
    <x v="0"/>
  </r>
  <r>
    <x v="4"/>
    <n v="61"/>
    <n v="0"/>
    <n v="3"/>
    <n v="2"/>
    <x v="1"/>
  </r>
  <r>
    <x v="4"/>
    <n v="61"/>
    <n v="0"/>
    <n v="3"/>
    <n v="2"/>
    <x v="1"/>
  </r>
  <r>
    <x v="4"/>
    <n v="61"/>
    <n v="0"/>
    <n v="3"/>
    <n v="2"/>
    <x v="6"/>
  </r>
  <r>
    <x v="11"/>
    <n v="61"/>
    <n v="0"/>
    <n v="2"/>
    <n v="2"/>
    <x v="2"/>
  </r>
  <r>
    <x v="11"/>
    <n v="61"/>
    <n v="0"/>
    <n v="2"/>
    <n v="2"/>
    <x v="4"/>
  </r>
  <r>
    <x v="11"/>
    <n v="61"/>
    <n v="0"/>
    <n v="2"/>
    <n v="2"/>
    <x v="5"/>
  </r>
  <r>
    <x v="11"/>
    <n v="61"/>
    <n v="0"/>
    <n v="2"/>
    <n v="2"/>
    <x v="5"/>
  </r>
  <r>
    <x v="11"/>
    <n v="61"/>
    <n v="0"/>
    <n v="2"/>
    <n v="2"/>
    <x v="4"/>
  </r>
  <r>
    <x v="11"/>
    <n v="61"/>
    <n v="0"/>
    <n v="2"/>
    <n v="2"/>
    <x v="2"/>
  </r>
  <r>
    <x v="13"/>
    <n v="61"/>
    <n v="0"/>
    <n v="2"/>
    <n v="1"/>
    <x v="0"/>
  </r>
  <r>
    <x v="13"/>
    <n v="61"/>
    <n v="0"/>
    <n v="2"/>
    <n v="1"/>
    <x v="3"/>
  </r>
  <r>
    <x v="13"/>
    <n v="61"/>
    <n v="0"/>
    <n v="2"/>
    <n v="1"/>
    <x v="2"/>
  </r>
  <r>
    <x v="13"/>
    <n v="61"/>
    <n v="0"/>
    <n v="2"/>
    <n v="1"/>
    <x v="5"/>
  </r>
  <r>
    <x v="13"/>
    <n v="61"/>
    <n v="0"/>
    <n v="2"/>
    <n v="1"/>
    <x v="3"/>
  </r>
  <r>
    <x v="13"/>
    <n v="61"/>
    <n v="0"/>
    <n v="2"/>
    <n v="1"/>
    <x v="1"/>
  </r>
  <r>
    <x v="13"/>
    <n v="61"/>
    <n v="0"/>
    <n v="2"/>
    <n v="1"/>
    <x v="1"/>
  </r>
  <r>
    <x v="10"/>
    <n v="61"/>
    <n v="0"/>
    <n v="2"/>
    <n v="1"/>
    <x v="2"/>
  </r>
  <r>
    <x v="10"/>
    <n v="61"/>
    <n v="0"/>
    <n v="2"/>
    <n v="1"/>
    <x v="4"/>
  </r>
  <r>
    <x v="10"/>
    <n v="61"/>
    <n v="0"/>
    <n v="2"/>
    <n v="1"/>
    <x v="2"/>
  </r>
  <r>
    <x v="10"/>
    <n v="61"/>
    <n v="0"/>
    <n v="2"/>
    <n v="1"/>
    <x v="4"/>
  </r>
  <r>
    <x v="10"/>
    <n v="61"/>
    <n v="0"/>
    <n v="2"/>
    <n v="1"/>
    <x v="3"/>
  </r>
  <r>
    <x v="2"/>
    <n v="61"/>
    <n v="0"/>
    <n v="2"/>
    <n v="1"/>
    <x v="4"/>
  </r>
  <r>
    <x v="3"/>
    <n v="61"/>
    <n v="0"/>
    <n v="2"/>
    <n v="1"/>
    <x v="5"/>
  </r>
  <r>
    <x v="3"/>
    <n v="61"/>
    <n v="0"/>
    <n v="2"/>
    <n v="1"/>
    <x v="5"/>
  </r>
  <r>
    <x v="3"/>
    <n v="61"/>
    <n v="0"/>
    <n v="2"/>
    <n v="1"/>
    <x v="5"/>
  </r>
  <r>
    <x v="3"/>
    <n v="61"/>
    <n v="0"/>
    <n v="2"/>
    <n v="1"/>
    <x v="3"/>
  </r>
  <r>
    <x v="3"/>
    <n v="61"/>
    <n v="0"/>
    <n v="2"/>
    <n v="1"/>
    <x v="4"/>
  </r>
  <r>
    <x v="3"/>
    <n v="61"/>
    <n v="0"/>
    <n v="2"/>
    <n v="1"/>
    <x v="3"/>
  </r>
  <r>
    <x v="5"/>
    <n v="61"/>
    <n v="0"/>
    <n v="1"/>
    <n v="1"/>
    <x v="0"/>
  </r>
  <r>
    <x v="5"/>
    <n v="61"/>
    <n v="0"/>
    <n v="1"/>
    <n v="1"/>
    <x v="1"/>
  </r>
  <r>
    <x v="5"/>
    <n v="61"/>
    <n v="0"/>
    <n v="1"/>
    <n v="1"/>
    <x v="3"/>
  </r>
  <r>
    <x v="5"/>
    <n v="61"/>
    <n v="0"/>
    <n v="1"/>
    <n v="1"/>
    <x v="2"/>
  </r>
  <r>
    <x v="5"/>
    <n v="61"/>
    <n v="0"/>
    <n v="1"/>
    <n v="1"/>
    <x v="0"/>
  </r>
  <r>
    <x v="16"/>
    <n v="61"/>
    <n v="0"/>
    <n v="1"/>
    <n v="1"/>
    <x v="2"/>
  </r>
  <r>
    <x v="16"/>
    <n v="61"/>
    <n v="0"/>
    <n v="1"/>
    <n v="1"/>
    <x v="1"/>
  </r>
  <r>
    <x v="12"/>
    <n v="61"/>
    <n v="0"/>
    <n v="1"/>
    <n v="1"/>
    <x v="1"/>
  </r>
  <r>
    <x v="12"/>
    <n v="61"/>
    <n v="0"/>
    <n v="1"/>
    <n v="1"/>
    <x v="4"/>
  </r>
  <r>
    <x v="14"/>
    <n v="61"/>
    <n v="0"/>
    <n v="1"/>
    <n v="1"/>
    <x v="2"/>
  </r>
  <r>
    <x v="21"/>
    <n v="61"/>
    <n v="0"/>
    <n v="1"/>
    <n v="1"/>
    <x v="2"/>
  </r>
  <r>
    <x v="21"/>
    <n v="61"/>
    <n v="0"/>
    <n v="1"/>
    <n v="1"/>
    <x v="0"/>
  </r>
  <r>
    <x v="21"/>
    <n v="61"/>
    <n v="0"/>
    <n v="1"/>
    <n v="1"/>
    <x v="0"/>
  </r>
  <r>
    <x v="17"/>
    <n v="61"/>
    <n v="0"/>
    <n v="1"/>
    <n v="1"/>
    <x v="5"/>
  </r>
  <r>
    <x v="25"/>
    <n v="60"/>
    <n v="0"/>
    <n v="5"/>
    <n v="3"/>
    <x v="4"/>
  </r>
  <r>
    <x v="25"/>
    <n v="60"/>
    <n v="0"/>
    <n v="5"/>
    <n v="3"/>
    <x v="4"/>
  </r>
  <r>
    <x v="25"/>
    <n v="60"/>
    <n v="0"/>
    <n v="5"/>
    <n v="3"/>
    <x v="2"/>
  </r>
  <r>
    <x v="25"/>
    <n v="60"/>
    <n v="0"/>
    <n v="5"/>
    <n v="3"/>
    <x v="4"/>
  </r>
  <r>
    <x v="25"/>
    <n v="60"/>
    <n v="0"/>
    <n v="5"/>
    <n v="3"/>
    <x v="5"/>
  </r>
  <r>
    <x v="20"/>
    <n v="60"/>
    <n v="0"/>
    <n v="5"/>
    <n v="3"/>
    <x v="1"/>
  </r>
  <r>
    <x v="20"/>
    <n v="60"/>
    <n v="0"/>
    <n v="5"/>
    <n v="3"/>
    <x v="2"/>
  </r>
  <r>
    <x v="20"/>
    <n v="60"/>
    <n v="0"/>
    <n v="5"/>
    <n v="3"/>
    <x v="2"/>
  </r>
  <r>
    <x v="20"/>
    <n v="60"/>
    <n v="0"/>
    <n v="5"/>
    <n v="3"/>
    <x v="0"/>
  </r>
  <r>
    <x v="19"/>
    <n v="60"/>
    <n v="0"/>
    <n v="5"/>
    <n v="3"/>
    <x v="3"/>
  </r>
  <r>
    <x v="19"/>
    <n v="60"/>
    <n v="0"/>
    <n v="5"/>
    <n v="3"/>
    <x v="5"/>
  </r>
  <r>
    <x v="19"/>
    <n v="60"/>
    <n v="0"/>
    <n v="5"/>
    <n v="3"/>
    <x v="0"/>
  </r>
  <r>
    <x v="19"/>
    <n v="60"/>
    <n v="0"/>
    <n v="5"/>
    <n v="3"/>
    <x v="4"/>
  </r>
  <r>
    <x v="19"/>
    <n v="60"/>
    <n v="0"/>
    <n v="5"/>
    <n v="3"/>
    <x v="2"/>
  </r>
  <r>
    <x v="19"/>
    <n v="60"/>
    <n v="0"/>
    <n v="5"/>
    <n v="3"/>
    <x v="4"/>
  </r>
  <r>
    <x v="23"/>
    <n v="60"/>
    <n v="0"/>
    <n v="5"/>
    <n v="3"/>
    <x v="4"/>
  </r>
  <r>
    <x v="23"/>
    <n v="60"/>
    <n v="0"/>
    <n v="5"/>
    <n v="3"/>
    <x v="4"/>
  </r>
  <r>
    <x v="23"/>
    <n v="60"/>
    <n v="0"/>
    <n v="5"/>
    <n v="3"/>
    <x v="4"/>
  </r>
  <r>
    <x v="23"/>
    <n v="60"/>
    <n v="0"/>
    <n v="5"/>
    <n v="3"/>
    <x v="4"/>
  </r>
  <r>
    <x v="23"/>
    <n v="60"/>
    <n v="0"/>
    <n v="5"/>
    <n v="3"/>
    <x v="4"/>
  </r>
  <r>
    <x v="23"/>
    <n v="60"/>
    <n v="0"/>
    <n v="5"/>
    <n v="3"/>
    <x v="4"/>
  </r>
  <r>
    <x v="23"/>
    <n v="60"/>
    <n v="0"/>
    <n v="5"/>
    <n v="3"/>
    <x v="4"/>
  </r>
  <r>
    <x v="24"/>
    <n v="60"/>
    <n v="0"/>
    <n v="5"/>
    <n v="3"/>
    <x v="2"/>
  </r>
  <r>
    <x v="24"/>
    <n v="60"/>
    <n v="0"/>
    <n v="5"/>
    <n v="3"/>
    <x v="1"/>
  </r>
  <r>
    <x v="24"/>
    <n v="60"/>
    <n v="0"/>
    <n v="5"/>
    <n v="3"/>
    <x v="1"/>
  </r>
  <r>
    <x v="24"/>
    <n v="60"/>
    <n v="0"/>
    <n v="5"/>
    <n v="3"/>
    <x v="1"/>
  </r>
  <r>
    <x v="22"/>
    <n v="60"/>
    <n v="0"/>
    <n v="4"/>
    <n v="3"/>
    <x v="4"/>
  </r>
  <r>
    <x v="22"/>
    <n v="60"/>
    <n v="0"/>
    <n v="4"/>
    <n v="3"/>
    <x v="4"/>
  </r>
  <r>
    <x v="22"/>
    <n v="60"/>
    <n v="0"/>
    <n v="4"/>
    <n v="3"/>
    <x v="4"/>
  </r>
  <r>
    <x v="22"/>
    <n v="60"/>
    <n v="0"/>
    <n v="4"/>
    <n v="3"/>
    <x v="1"/>
  </r>
  <r>
    <x v="8"/>
    <n v="60"/>
    <n v="0"/>
    <n v="4"/>
    <n v="3"/>
    <x v="1"/>
  </r>
  <r>
    <x v="8"/>
    <n v="60"/>
    <n v="0"/>
    <n v="4"/>
    <n v="3"/>
    <x v="4"/>
  </r>
  <r>
    <x v="8"/>
    <n v="60"/>
    <n v="0"/>
    <n v="4"/>
    <n v="3"/>
    <x v="2"/>
  </r>
  <r>
    <x v="8"/>
    <n v="60"/>
    <n v="0"/>
    <n v="4"/>
    <n v="3"/>
    <x v="4"/>
  </r>
  <r>
    <x v="8"/>
    <n v="60"/>
    <n v="0"/>
    <n v="4"/>
    <n v="3"/>
    <x v="5"/>
  </r>
  <r>
    <x v="8"/>
    <n v="60"/>
    <n v="0"/>
    <n v="4"/>
    <n v="3"/>
    <x v="4"/>
  </r>
  <r>
    <x v="0"/>
    <n v="60"/>
    <n v="0"/>
    <n v="4"/>
    <n v="3"/>
    <x v="3"/>
  </r>
  <r>
    <x v="0"/>
    <n v="60"/>
    <n v="0"/>
    <n v="4"/>
    <n v="3"/>
    <x v="4"/>
  </r>
  <r>
    <x v="0"/>
    <n v="60"/>
    <n v="0"/>
    <n v="4"/>
    <n v="3"/>
    <x v="4"/>
  </r>
  <r>
    <x v="0"/>
    <n v="60"/>
    <n v="0"/>
    <n v="4"/>
    <n v="3"/>
    <x v="0"/>
  </r>
  <r>
    <x v="0"/>
    <n v="60"/>
    <n v="0"/>
    <n v="4"/>
    <n v="3"/>
    <x v="4"/>
  </r>
  <r>
    <x v="0"/>
    <n v="60"/>
    <n v="0"/>
    <n v="4"/>
    <n v="3"/>
    <x v="5"/>
  </r>
  <r>
    <x v="15"/>
    <n v="60"/>
    <n v="0"/>
    <n v="4"/>
    <n v="2"/>
    <x v="4"/>
  </r>
  <r>
    <x v="15"/>
    <n v="60"/>
    <n v="0"/>
    <n v="4"/>
    <n v="2"/>
    <x v="4"/>
  </r>
  <r>
    <x v="15"/>
    <n v="60"/>
    <n v="0"/>
    <n v="4"/>
    <n v="2"/>
    <x v="4"/>
  </r>
  <r>
    <x v="15"/>
    <n v="60"/>
    <n v="0"/>
    <n v="4"/>
    <n v="2"/>
    <x v="4"/>
  </r>
  <r>
    <x v="15"/>
    <n v="60"/>
    <n v="0"/>
    <n v="4"/>
    <n v="2"/>
    <x v="2"/>
  </r>
  <r>
    <x v="1"/>
    <n v="60"/>
    <n v="0"/>
    <n v="4"/>
    <n v="2"/>
    <x v="1"/>
  </r>
  <r>
    <x v="1"/>
    <n v="60"/>
    <n v="0"/>
    <n v="4"/>
    <n v="2"/>
    <x v="2"/>
  </r>
  <r>
    <x v="1"/>
    <n v="60"/>
    <n v="0"/>
    <n v="4"/>
    <n v="2"/>
    <x v="4"/>
  </r>
  <r>
    <x v="1"/>
    <n v="60"/>
    <n v="0"/>
    <n v="4"/>
    <n v="2"/>
    <x v="4"/>
  </r>
  <r>
    <x v="1"/>
    <n v="60"/>
    <n v="0"/>
    <n v="4"/>
    <n v="2"/>
    <x v="2"/>
  </r>
  <r>
    <x v="6"/>
    <n v="60"/>
    <n v="0"/>
    <n v="3"/>
    <n v="2"/>
    <x v="4"/>
  </r>
  <r>
    <x v="6"/>
    <n v="60"/>
    <n v="0"/>
    <n v="3"/>
    <n v="2"/>
    <x v="5"/>
  </r>
  <r>
    <x v="6"/>
    <n v="60"/>
    <n v="0"/>
    <n v="3"/>
    <n v="2"/>
    <x v="2"/>
  </r>
  <r>
    <x v="6"/>
    <n v="60"/>
    <n v="0"/>
    <n v="3"/>
    <n v="2"/>
    <x v="4"/>
  </r>
  <r>
    <x v="6"/>
    <n v="60"/>
    <n v="0"/>
    <n v="3"/>
    <n v="2"/>
    <x v="4"/>
  </r>
  <r>
    <x v="6"/>
    <n v="60"/>
    <n v="0"/>
    <n v="3"/>
    <n v="2"/>
    <x v="2"/>
  </r>
  <r>
    <x v="6"/>
    <n v="60"/>
    <n v="0"/>
    <n v="3"/>
    <n v="2"/>
    <x v="1"/>
  </r>
  <r>
    <x v="9"/>
    <n v="60"/>
    <n v="0"/>
    <n v="3"/>
    <n v="2"/>
    <x v="4"/>
  </r>
  <r>
    <x v="9"/>
    <n v="60"/>
    <n v="0"/>
    <n v="3"/>
    <n v="2"/>
    <x v="2"/>
  </r>
  <r>
    <x v="9"/>
    <n v="60"/>
    <n v="0"/>
    <n v="3"/>
    <n v="2"/>
    <x v="4"/>
  </r>
  <r>
    <x v="9"/>
    <n v="60"/>
    <n v="0"/>
    <n v="3"/>
    <n v="2"/>
    <x v="2"/>
  </r>
  <r>
    <x v="9"/>
    <n v="60"/>
    <n v="0"/>
    <n v="3"/>
    <n v="2"/>
    <x v="4"/>
  </r>
  <r>
    <x v="7"/>
    <n v="60"/>
    <n v="0"/>
    <n v="3"/>
    <n v="2"/>
    <x v="4"/>
  </r>
  <r>
    <x v="7"/>
    <n v="60"/>
    <n v="0"/>
    <n v="3"/>
    <n v="2"/>
    <x v="1"/>
  </r>
  <r>
    <x v="7"/>
    <n v="60"/>
    <n v="0"/>
    <n v="3"/>
    <n v="2"/>
    <x v="4"/>
  </r>
  <r>
    <x v="18"/>
    <n v="60"/>
    <n v="0"/>
    <n v="3"/>
    <n v="2"/>
    <x v="4"/>
  </r>
  <r>
    <x v="18"/>
    <n v="60"/>
    <n v="0"/>
    <n v="3"/>
    <n v="2"/>
    <x v="2"/>
  </r>
  <r>
    <x v="18"/>
    <n v="60"/>
    <n v="0"/>
    <n v="3"/>
    <n v="2"/>
    <x v="4"/>
  </r>
  <r>
    <x v="18"/>
    <n v="60"/>
    <n v="0"/>
    <n v="3"/>
    <n v="2"/>
    <x v="2"/>
  </r>
  <r>
    <x v="18"/>
    <n v="60"/>
    <n v="0"/>
    <n v="3"/>
    <n v="2"/>
    <x v="2"/>
  </r>
  <r>
    <x v="4"/>
    <n v="60"/>
    <n v="0"/>
    <n v="3"/>
    <n v="2"/>
    <x v="4"/>
  </r>
  <r>
    <x v="4"/>
    <n v="60"/>
    <n v="0"/>
    <n v="3"/>
    <n v="2"/>
    <x v="5"/>
  </r>
  <r>
    <x v="4"/>
    <n v="60"/>
    <n v="0"/>
    <n v="3"/>
    <n v="2"/>
    <x v="2"/>
  </r>
  <r>
    <x v="4"/>
    <n v="60"/>
    <n v="0"/>
    <n v="3"/>
    <n v="2"/>
    <x v="0"/>
  </r>
  <r>
    <x v="4"/>
    <n v="60"/>
    <n v="0"/>
    <n v="3"/>
    <n v="2"/>
    <x v="5"/>
  </r>
  <r>
    <x v="4"/>
    <n v="60"/>
    <n v="0"/>
    <n v="3"/>
    <n v="2"/>
    <x v="4"/>
  </r>
  <r>
    <x v="4"/>
    <n v="60"/>
    <n v="0"/>
    <n v="3"/>
    <n v="2"/>
    <x v="4"/>
  </r>
  <r>
    <x v="4"/>
    <n v="60"/>
    <n v="0"/>
    <n v="3"/>
    <n v="2"/>
    <x v="2"/>
  </r>
  <r>
    <x v="4"/>
    <n v="60"/>
    <n v="0"/>
    <n v="3"/>
    <n v="2"/>
    <x v="1"/>
  </r>
  <r>
    <x v="11"/>
    <n v="60"/>
    <n v="0"/>
    <n v="2"/>
    <n v="2"/>
    <x v="4"/>
  </r>
  <r>
    <x v="11"/>
    <n v="60"/>
    <n v="0"/>
    <n v="2"/>
    <n v="2"/>
    <x v="4"/>
  </r>
  <r>
    <x v="11"/>
    <n v="60"/>
    <n v="0"/>
    <n v="2"/>
    <n v="2"/>
    <x v="2"/>
  </r>
  <r>
    <x v="11"/>
    <n v="60"/>
    <n v="0"/>
    <n v="2"/>
    <n v="2"/>
    <x v="1"/>
  </r>
  <r>
    <x v="11"/>
    <n v="60"/>
    <n v="0"/>
    <n v="2"/>
    <n v="2"/>
    <x v="4"/>
  </r>
  <r>
    <x v="11"/>
    <n v="60"/>
    <n v="0"/>
    <n v="2"/>
    <n v="2"/>
    <x v="5"/>
  </r>
  <r>
    <x v="11"/>
    <n v="60"/>
    <n v="0"/>
    <n v="2"/>
    <n v="2"/>
    <x v="1"/>
  </r>
  <r>
    <x v="13"/>
    <n v="60"/>
    <n v="0"/>
    <n v="2"/>
    <n v="1"/>
    <x v="2"/>
  </r>
  <r>
    <x v="13"/>
    <n v="60"/>
    <n v="0"/>
    <n v="2"/>
    <n v="1"/>
    <x v="4"/>
  </r>
  <r>
    <x v="13"/>
    <n v="60"/>
    <n v="0"/>
    <n v="2"/>
    <n v="1"/>
    <x v="1"/>
  </r>
  <r>
    <x v="13"/>
    <n v="60"/>
    <n v="0"/>
    <n v="2"/>
    <n v="1"/>
    <x v="4"/>
  </r>
  <r>
    <x v="13"/>
    <n v="60"/>
    <n v="0"/>
    <n v="2"/>
    <n v="1"/>
    <x v="1"/>
  </r>
  <r>
    <x v="13"/>
    <n v="60"/>
    <n v="0"/>
    <n v="2"/>
    <n v="1"/>
    <x v="1"/>
  </r>
  <r>
    <x v="13"/>
    <n v="60"/>
    <n v="0"/>
    <n v="2"/>
    <n v="1"/>
    <x v="4"/>
  </r>
  <r>
    <x v="10"/>
    <n v="60"/>
    <n v="0"/>
    <n v="2"/>
    <n v="1"/>
    <x v="4"/>
  </r>
  <r>
    <x v="10"/>
    <n v="60"/>
    <n v="0"/>
    <n v="2"/>
    <n v="1"/>
    <x v="4"/>
  </r>
  <r>
    <x v="10"/>
    <n v="60"/>
    <n v="0"/>
    <n v="2"/>
    <n v="1"/>
    <x v="3"/>
  </r>
  <r>
    <x v="2"/>
    <n v="60"/>
    <n v="0"/>
    <n v="2"/>
    <n v="1"/>
    <x v="4"/>
  </r>
  <r>
    <x v="2"/>
    <n v="60"/>
    <n v="0"/>
    <n v="2"/>
    <n v="1"/>
    <x v="2"/>
  </r>
  <r>
    <x v="2"/>
    <n v="60"/>
    <n v="0"/>
    <n v="2"/>
    <n v="1"/>
    <x v="4"/>
  </r>
  <r>
    <x v="2"/>
    <n v="60"/>
    <n v="0"/>
    <n v="2"/>
    <n v="1"/>
    <x v="0"/>
  </r>
  <r>
    <x v="3"/>
    <n v="60"/>
    <n v="0"/>
    <n v="2"/>
    <n v="1"/>
    <x v="4"/>
  </r>
  <r>
    <x v="3"/>
    <n v="60"/>
    <n v="0"/>
    <n v="2"/>
    <n v="1"/>
    <x v="4"/>
  </r>
  <r>
    <x v="5"/>
    <n v="60"/>
    <n v="0"/>
    <n v="1"/>
    <n v="1"/>
    <x v="2"/>
  </r>
  <r>
    <x v="5"/>
    <n v="60"/>
    <n v="0"/>
    <n v="1"/>
    <n v="1"/>
    <x v="5"/>
  </r>
  <r>
    <x v="5"/>
    <n v="60"/>
    <n v="0"/>
    <n v="1"/>
    <n v="1"/>
    <x v="4"/>
  </r>
  <r>
    <x v="5"/>
    <n v="60"/>
    <n v="0"/>
    <n v="1"/>
    <n v="1"/>
    <x v="2"/>
  </r>
  <r>
    <x v="16"/>
    <n v="60"/>
    <n v="0"/>
    <n v="1"/>
    <n v="1"/>
    <x v="0"/>
  </r>
  <r>
    <x v="16"/>
    <n v="60"/>
    <n v="0"/>
    <n v="1"/>
    <n v="1"/>
    <x v="2"/>
  </r>
  <r>
    <x v="16"/>
    <n v="60"/>
    <n v="0"/>
    <n v="1"/>
    <n v="1"/>
    <x v="4"/>
  </r>
  <r>
    <x v="16"/>
    <n v="60"/>
    <n v="0"/>
    <n v="1"/>
    <n v="1"/>
    <x v="2"/>
  </r>
  <r>
    <x v="16"/>
    <n v="60"/>
    <n v="0"/>
    <n v="1"/>
    <n v="1"/>
    <x v="4"/>
  </r>
  <r>
    <x v="16"/>
    <n v="60"/>
    <n v="0"/>
    <n v="1"/>
    <n v="1"/>
    <x v="1"/>
  </r>
  <r>
    <x v="16"/>
    <n v="60"/>
    <n v="0"/>
    <n v="1"/>
    <n v="1"/>
    <x v="3"/>
  </r>
  <r>
    <x v="16"/>
    <n v="60"/>
    <n v="0"/>
    <n v="1"/>
    <n v="1"/>
    <x v="0"/>
  </r>
  <r>
    <x v="16"/>
    <n v="60"/>
    <n v="0"/>
    <n v="1"/>
    <n v="1"/>
    <x v="2"/>
  </r>
  <r>
    <x v="17"/>
    <n v="60"/>
    <n v="0"/>
    <n v="1"/>
    <n v="1"/>
    <x v="4"/>
  </r>
  <r>
    <x v="25"/>
    <n v="59"/>
    <n v="0"/>
    <n v="5"/>
    <n v="3"/>
    <x v="2"/>
  </r>
  <r>
    <x v="25"/>
    <n v="59"/>
    <n v="0"/>
    <n v="5"/>
    <n v="3"/>
    <x v="5"/>
  </r>
  <r>
    <x v="25"/>
    <n v="59"/>
    <n v="0"/>
    <n v="5"/>
    <n v="3"/>
    <x v="4"/>
  </r>
  <r>
    <x v="20"/>
    <n v="59"/>
    <n v="0"/>
    <n v="5"/>
    <n v="3"/>
    <x v="4"/>
  </r>
  <r>
    <x v="20"/>
    <n v="59"/>
    <n v="0"/>
    <n v="5"/>
    <n v="3"/>
    <x v="4"/>
  </r>
  <r>
    <x v="20"/>
    <n v="59"/>
    <n v="0"/>
    <n v="5"/>
    <n v="3"/>
    <x v="4"/>
  </r>
  <r>
    <x v="20"/>
    <n v="59"/>
    <n v="0"/>
    <n v="5"/>
    <n v="3"/>
    <x v="4"/>
  </r>
  <r>
    <x v="20"/>
    <n v="59"/>
    <n v="0"/>
    <n v="5"/>
    <n v="3"/>
    <x v="4"/>
  </r>
  <r>
    <x v="19"/>
    <n v="59"/>
    <n v="0"/>
    <n v="5"/>
    <n v="3"/>
    <x v="4"/>
  </r>
  <r>
    <x v="19"/>
    <n v="59"/>
    <n v="0"/>
    <n v="5"/>
    <n v="3"/>
    <x v="4"/>
  </r>
  <r>
    <x v="23"/>
    <n v="59"/>
    <n v="0"/>
    <n v="5"/>
    <n v="3"/>
    <x v="4"/>
  </r>
  <r>
    <x v="23"/>
    <n v="59"/>
    <n v="0"/>
    <n v="5"/>
    <n v="3"/>
    <x v="2"/>
  </r>
  <r>
    <x v="23"/>
    <n v="59"/>
    <n v="0"/>
    <n v="5"/>
    <n v="3"/>
    <x v="5"/>
  </r>
  <r>
    <x v="23"/>
    <n v="59"/>
    <n v="0"/>
    <n v="5"/>
    <n v="3"/>
    <x v="4"/>
  </r>
  <r>
    <x v="24"/>
    <n v="59"/>
    <n v="0"/>
    <n v="5"/>
    <n v="3"/>
    <x v="2"/>
  </r>
  <r>
    <x v="24"/>
    <n v="59"/>
    <n v="0"/>
    <n v="5"/>
    <n v="3"/>
    <x v="4"/>
  </r>
  <r>
    <x v="24"/>
    <n v="59"/>
    <n v="0"/>
    <n v="5"/>
    <n v="3"/>
    <x v="4"/>
  </r>
  <r>
    <x v="24"/>
    <n v="59"/>
    <n v="0"/>
    <n v="5"/>
    <n v="3"/>
    <x v="4"/>
  </r>
  <r>
    <x v="24"/>
    <n v="59"/>
    <n v="0"/>
    <n v="5"/>
    <n v="3"/>
    <x v="4"/>
  </r>
  <r>
    <x v="22"/>
    <n v="59"/>
    <n v="0"/>
    <n v="4"/>
    <n v="3"/>
    <x v="5"/>
  </r>
  <r>
    <x v="22"/>
    <n v="59"/>
    <n v="0"/>
    <n v="4"/>
    <n v="3"/>
    <x v="2"/>
  </r>
  <r>
    <x v="22"/>
    <n v="59"/>
    <n v="0"/>
    <n v="4"/>
    <n v="3"/>
    <x v="4"/>
  </r>
  <r>
    <x v="22"/>
    <n v="59"/>
    <n v="0"/>
    <n v="4"/>
    <n v="3"/>
    <x v="1"/>
  </r>
  <r>
    <x v="22"/>
    <n v="59"/>
    <n v="0"/>
    <n v="4"/>
    <n v="3"/>
    <x v="5"/>
  </r>
  <r>
    <x v="22"/>
    <n v="59"/>
    <n v="0"/>
    <n v="4"/>
    <n v="3"/>
    <x v="4"/>
  </r>
  <r>
    <x v="22"/>
    <n v="59"/>
    <n v="0"/>
    <n v="4"/>
    <n v="3"/>
    <x v="1"/>
  </r>
  <r>
    <x v="22"/>
    <n v="59"/>
    <n v="0"/>
    <n v="4"/>
    <n v="3"/>
    <x v="4"/>
  </r>
  <r>
    <x v="8"/>
    <n v="59"/>
    <n v="0"/>
    <n v="4"/>
    <n v="3"/>
    <x v="4"/>
  </r>
  <r>
    <x v="8"/>
    <n v="59"/>
    <n v="0"/>
    <n v="4"/>
    <n v="3"/>
    <x v="1"/>
  </r>
  <r>
    <x v="8"/>
    <n v="59"/>
    <n v="0"/>
    <n v="4"/>
    <n v="3"/>
    <x v="2"/>
  </r>
  <r>
    <x v="8"/>
    <n v="59"/>
    <n v="0"/>
    <n v="4"/>
    <n v="3"/>
    <x v="1"/>
  </r>
  <r>
    <x v="0"/>
    <n v="59"/>
    <n v="0"/>
    <n v="4"/>
    <n v="3"/>
    <x v="5"/>
  </r>
  <r>
    <x v="0"/>
    <n v="59"/>
    <n v="0"/>
    <n v="4"/>
    <n v="3"/>
    <x v="4"/>
  </r>
  <r>
    <x v="0"/>
    <n v="59"/>
    <n v="0"/>
    <n v="4"/>
    <n v="3"/>
    <x v="2"/>
  </r>
  <r>
    <x v="15"/>
    <n v="59"/>
    <n v="0"/>
    <n v="4"/>
    <n v="2"/>
    <x v="1"/>
  </r>
  <r>
    <x v="15"/>
    <n v="59"/>
    <n v="0"/>
    <n v="4"/>
    <n v="2"/>
    <x v="5"/>
  </r>
  <r>
    <x v="15"/>
    <n v="59"/>
    <n v="0"/>
    <n v="4"/>
    <n v="2"/>
    <x v="2"/>
  </r>
  <r>
    <x v="15"/>
    <n v="59"/>
    <n v="0"/>
    <n v="4"/>
    <n v="2"/>
    <x v="4"/>
  </r>
  <r>
    <x v="1"/>
    <n v="59"/>
    <n v="0"/>
    <n v="4"/>
    <n v="2"/>
    <x v="0"/>
  </r>
  <r>
    <x v="1"/>
    <n v="59"/>
    <n v="0"/>
    <n v="4"/>
    <n v="2"/>
    <x v="0"/>
  </r>
  <r>
    <x v="1"/>
    <n v="59"/>
    <n v="0"/>
    <n v="4"/>
    <n v="2"/>
    <x v="6"/>
  </r>
  <r>
    <x v="1"/>
    <n v="59"/>
    <n v="0"/>
    <n v="4"/>
    <n v="2"/>
    <x v="1"/>
  </r>
  <r>
    <x v="1"/>
    <n v="59"/>
    <n v="0"/>
    <n v="4"/>
    <n v="2"/>
    <x v="2"/>
  </r>
  <r>
    <x v="1"/>
    <n v="59"/>
    <n v="0"/>
    <n v="4"/>
    <n v="2"/>
    <x v="1"/>
  </r>
  <r>
    <x v="1"/>
    <n v="59"/>
    <n v="0"/>
    <n v="4"/>
    <n v="2"/>
    <x v="4"/>
  </r>
  <r>
    <x v="6"/>
    <n v="59"/>
    <n v="0"/>
    <n v="3"/>
    <n v="2"/>
    <x v="2"/>
  </r>
  <r>
    <x v="6"/>
    <n v="59"/>
    <n v="0"/>
    <n v="3"/>
    <n v="2"/>
    <x v="4"/>
  </r>
  <r>
    <x v="6"/>
    <n v="59"/>
    <n v="0"/>
    <n v="3"/>
    <n v="2"/>
    <x v="4"/>
  </r>
  <r>
    <x v="9"/>
    <n v="59"/>
    <n v="0"/>
    <n v="3"/>
    <n v="2"/>
    <x v="1"/>
  </r>
  <r>
    <x v="9"/>
    <n v="59"/>
    <n v="0"/>
    <n v="3"/>
    <n v="2"/>
    <x v="5"/>
  </r>
  <r>
    <x v="9"/>
    <n v="59"/>
    <n v="0"/>
    <n v="3"/>
    <n v="2"/>
    <x v="4"/>
  </r>
  <r>
    <x v="7"/>
    <n v="59"/>
    <n v="0"/>
    <n v="3"/>
    <n v="2"/>
    <x v="1"/>
  </r>
  <r>
    <x v="7"/>
    <n v="59"/>
    <n v="0"/>
    <n v="3"/>
    <n v="2"/>
    <x v="2"/>
  </r>
  <r>
    <x v="7"/>
    <n v="59"/>
    <n v="0"/>
    <n v="3"/>
    <n v="2"/>
    <x v="1"/>
  </r>
  <r>
    <x v="18"/>
    <n v="59"/>
    <n v="0"/>
    <n v="3"/>
    <n v="2"/>
    <x v="4"/>
  </r>
  <r>
    <x v="18"/>
    <n v="59"/>
    <n v="0"/>
    <n v="3"/>
    <n v="2"/>
    <x v="4"/>
  </r>
  <r>
    <x v="18"/>
    <n v="59"/>
    <n v="0"/>
    <n v="3"/>
    <n v="2"/>
    <x v="1"/>
  </r>
  <r>
    <x v="18"/>
    <n v="59"/>
    <n v="0"/>
    <n v="3"/>
    <n v="2"/>
    <x v="4"/>
  </r>
  <r>
    <x v="18"/>
    <n v="59"/>
    <n v="0"/>
    <n v="3"/>
    <n v="2"/>
    <x v="0"/>
  </r>
  <r>
    <x v="18"/>
    <n v="59"/>
    <n v="0"/>
    <n v="3"/>
    <n v="2"/>
    <x v="2"/>
  </r>
  <r>
    <x v="4"/>
    <n v="59"/>
    <n v="0"/>
    <n v="3"/>
    <n v="2"/>
    <x v="1"/>
  </r>
  <r>
    <x v="4"/>
    <n v="59"/>
    <n v="0"/>
    <n v="3"/>
    <n v="2"/>
    <x v="1"/>
  </r>
  <r>
    <x v="4"/>
    <n v="59"/>
    <n v="0"/>
    <n v="3"/>
    <n v="2"/>
    <x v="1"/>
  </r>
  <r>
    <x v="4"/>
    <n v="59"/>
    <n v="0"/>
    <n v="3"/>
    <n v="2"/>
    <x v="4"/>
  </r>
  <r>
    <x v="11"/>
    <n v="59"/>
    <n v="0"/>
    <n v="2"/>
    <n v="2"/>
    <x v="1"/>
  </r>
  <r>
    <x v="11"/>
    <n v="59"/>
    <n v="0"/>
    <n v="2"/>
    <n v="2"/>
    <x v="5"/>
  </r>
  <r>
    <x v="11"/>
    <n v="59"/>
    <n v="0"/>
    <n v="2"/>
    <n v="2"/>
    <x v="2"/>
  </r>
  <r>
    <x v="11"/>
    <n v="59"/>
    <n v="0"/>
    <n v="2"/>
    <n v="2"/>
    <x v="4"/>
  </r>
  <r>
    <x v="11"/>
    <n v="59"/>
    <n v="0"/>
    <n v="2"/>
    <n v="2"/>
    <x v="2"/>
  </r>
  <r>
    <x v="13"/>
    <n v="59"/>
    <n v="0"/>
    <n v="2"/>
    <n v="1"/>
    <x v="1"/>
  </r>
  <r>
    <x v="13"/>
    <n v="59"/>
    <n v="0"/>
    <n v="2"/>
    <n v="1"/>
    <x v="2"/>
  </r>
  <r>
    <x v="13"/>
    <n v="59"/>
    <n v="0"/>
    <n v="2"/>
    <n v="1"/>
    <x v="3"/>
  </r>
  <r>
    <x v="13"/>
    <n v="59"/>
    <n v="0"/>
    <n v="2"/>
    <n v="1"/>
    <x v="4"/>
  </r>
  <r>
    <x v="10"/>
    <n v="59"/>
    <n v="0"/>
    <n v="2"/>
    <n v="1"/>
    <x v="1"/>
  </r>
  <r>
    <x v="10"/>
    <n v="59"/>
    <n v="0"/>
    <n v="2"/>
    <n v="1"/>
    <x v="3"/>
  </r>
  <r>
    <x v="10"/>
    <n v="59"/>
    <n v="0"/>
    <n v="2"/>
    <n v="1"/>
    <x v="6"/>
  </r>
  <r>
    <x v="10"/>
    <n v="59"/>
    <n v="0"/>
    <n v="2"/>
    <n v="1"/>
    <x v="1"/>
  </r>
  <r>
    <x v="10"/>
    <n v="59"/>
    <n v="0"/>
    <n v="2"/>
    <n v="1"/>
    <x v="1"/>
  </r>
  <r>
    <x v="2"/>
    <n v="59"/>
    <n v="0"/>
    <n v="2"/>
    <n v="1"/>
    <x v="4"/>
  </r>
  <r>
    <x v="2"/>
    <n v="59"/>
    <n v="0"/>
    <n v="2"/>
    <n v="1"/>
    <x v="0"/>
  </r>
  <r>
    <x v="2"/>
    <n v="59"/>
    <n v="0"/>
    <n v="2"/>
    <n v="1"/>
    <x v="5"/>
  </r>
  <r>
    <x v="2"/>
    <n v="59"/>
    <n v="0"/>
    <n v="2"/>
    <n v="1"/>
    <x v="0"/>
  </r>
  <r>
    <x v="3"/>
    <n v="59"/>
    <n v="0"/>
    <n v="2"/>
    <n v="1"/>
    <x v="3"/>
  </r>
  <r>
    <x v="3"/>
    <n v="59"/>
    <n v="0"/>
    <n v="2"/>
    <n v="1"/>
    <x v="2"/>
  </r>
  <r>
    <x v="3"/>
    <n v="59"/>
    <n v="0"/>
    <n v="2"/>
    <n v="1"/>
    <x v="2"/>
  </r>
  <r>
    <x v="3"/>
    <n v="59"/>
    <n v="0"/>
    <n v="2"/>
    <n v="1"/>
    <x v="1"/>
  </r>
  <r>
    <x v="3"/>
    <n v="59"/>
    <n v="0"/>
    <n v="2"/>
    <n v="1"/>
    <x v="0"/>
  </r>
  <r>
    <x v="3"/>
    <n v="59"/>
    <n v="0"/>
    <n v="2"/>
    <n v="1"/>
    <x v="4"/>
  </r>
  <r>
    <x v="3"/>
    <n v="59"/>
    <n v="0"/>
    <n v="2"/>
    <n v="1"/>
    <x v="4"/>
  </r>
  <r>
    <x v="16"/>
    <n v="59"/>
    <n v="0"/>
    <n v="1"/>
    <n v="1"/>
    <x v="4"/>
  </r>
  <r>
    <x v="16"/>
    <n v="59"/>
    <n v="0"/>
    <n v="1"/>
    <n v="1"/>
    <x v="0"/>
  </r>
  <r>
    <x v="16"/>
    <n v="59"/>
    <n v="0"/>
    <n v="1"/>
    <n v="1"/>
    <x v="0"/>
  </r>
  <r>
    <x v="16"/>
    <n v="59"/>
    <n v="0"/>
    <n v="1"/>
    <n v="1"/>
    <x v="4"/>
  </r>
  <r>
    <x v="16"/>
    <n v="59"/>
    <n v="0"/>
    <n v="1"/>
    <n v="1"/>
    <x v="1"/>
  </r>
  <r>
    <x v="16"/>
    <n v="59"/>
    <n v="0"/>
    <n v="1"/>
    <n v="1"/>
    <x v="4"/>
  </r>
  <r>
    <x v="12"/>
    <n v="59"/>
    <n v="0"/>
    <n v="1"/>
    <n v="1"/>
    <x v="4"/>
  </r>
  <r>
    <x v="14"/>
    <n v="59"/>
    <n v="0"/>
    <n v="1"/>
    <n v="1"/>
    <x v="4"/>
  </r>
  <r>
    <x v="14"/>
    <n v="59"/>
    <n v="0"/>
    <n v="1"/>
    <n v="1"/>
    <x v="2"/>
  </r>
  <r>
    <x v="21"/>
    <n v="59"/>
    <n v="0"/>
    <n v="1"/>
    <n v="1"/>
    <x v="6"/>
  </r>
  <r>
    <x v="21"/>
    <n v="59"/>
    <n v="0"/>
    <n v="1"/>
    <n v="1"/>
    <x v="5"/>
  </r>
  <r>
    <x v="21"/>
    <n v="59"/>
    <n v="0"/>
    <n v="1"/>
    <n v="1"/>
    <x v="2"/>
  </r>
  <r>
    <x v="17"/>
    <n v="59"/>
    <n v="0"/>
    <n v="1"/>
    <n v="1"/>
    <x v="1"/>
  </r>
  <r>
    <x v="17"/>
    <n v="59"/>
    <n v="0"/>
    <n v="1"/>
    <n v="1"/>
    <x v="4"/>
  </r>
  <r>
    <x v="17"/>
    <n v="59"/>
    <n v="0"/>
    <n v="1"/>
    <n v="1"/>
    <x v="1"/>
  </r>
  <r>
    <x v="25"/>
    <n v="58"/>
    <n v="0"/>
    <n v="5"/>
    <n v="3"/>
    <x v="4"/>
  </r>
  <r>
    <x v="20"/>
    <n v="58"/>
    <n v="0"/>
    <n v="5"/>
    <n v="3"/>
    <x v="4"/>
  </r>
  <r>
    <x v="20"/>
    <n v="58"/>
    <n v="0"/>
    <n v="5"/>
    <n v="3"/>
    <x v="4"/>
  </r>
  <r>
    <x v="20"/>
    <n v="58"/>
    <n v="0"/>
    <n v="5"/>
    <n v="3"/>
    <x v="1"/>
  </r>
  <r>
    <x v="20"/>
    <n v="58"/>
    <n v="0"/>
    <n v="5"/>
    <n v="3"/>
    <x v="4"/>
  </r>
  <r>
    <x v="20"/>
    <n v="58"/>
    <n v="0"/>
    <n v="5"/>
    <n v="3"/>
    <x v="2"/>
  </r>
  <r>
    <x v="20"/>
    <n v="58"/>
    <n v="0"/>
    <n v="5"/>
    <n v="3"/>
    <x v="5"/>
  </r>
  <r>
    <x v="20"/>
    <n v="58"/>
    <n v="0"/>
    <n v="5"/>
    <n v="3"/>
    <x v="4"/>
  </r>
  <r>
    <x v="20"/>
    <n v="58"/>
    <n v="0"/>
    <n v="5"/>
    <n v="3"/>
    <x v="0"/>
  </r>
  <r>
    <x v="19"/>
    <n v="58"/>
    <n v="0"/>
    <n v="5"/>
    <n v="3"/>
    <x v="4"/>
  </r>
  <r>
    <x v="19"/>
    <n v="58"/>
    <n v="0"/>
    <n v="5"/>
    <n v="3"/>
    <x v="4"/>
  </r>
  <r>
    <x v="19"/>
    <n v="58"/>
    <n v="0"/>
    <n v="5"/>
    <n v="3"/>
    <x v="4"/>
  </r>
  <r>
    <x v="19"/>
    <n v="58"/>
    <n v="0"/>
    <n v="5"/>
    <n v="3"/>
    <x v="0"/>
  </r>
  <r>
    <x v="19"/>
    <n v="58"/>
    <n v="0"/>
    <n v="5"/>
    <n v="3"/>
    <x v="4"/>
  </r>
  <r>
    <x v="19"/>
    <n v="58"/>
    <n v="0"/>
    <n v="5"/>
    <n v="3"/>
    <x v="2"/>
  </r>
  <r>
    <x v="23"/>
    <n v="58"/>
    <n v="0"/>
    <n v="5"/>
    <n v="3"/>
    <x v="4"/>
  </r>
  <r>
    <x v="23"/>
    <n v="58"/>
    <n v="0"/>
    <n v="5"/>
    <n v="3"/>
    <x v="1"/>
  </r>
  <r>
    <x v="23"/>
    <n v="58"/>
    <n v="0"/>
    <n v="5"/>
    <n v="3"/>
    <x v="4"/>
  </r>
  <r>
    <x v="23"/>
    <n v="58"/>
    <n v="0"/>
    <n v="5"/>
    <n v="3"/>
    <x v="2"/>
  </r>
  <r>
    <x v="23"/>
    <n v="58"/>
    <n v="0"/>
    <n v="5"/>
    <n v="3"/>
    <x v="4"/>
  </r>
  <r>
    <x v="23"/>
    <n v="58"/>
    <n v="0"/>
    <n v="5"/>
    <n v="3"/>
    <x v="4"/>
  </r>
  <r>
    <x v="24"/>
    <n v="58"/>
    <n v="0"/>
    <n v="5"/>
    <n v="3"/>
    <x v="4"/>
  </r>
  <r>
    <x v="22"/>
    <n v="58"/>
    <n v="0"/>
    <n v="4"/>
    <n v="3"/>
    <x v="4"/>
  </r>
  <r>
    <x v="22"/>
    <n v="58"/>
    <n v="0"/>
    <n v="4"/>
    <n v="3"/>
    <x v="1"/>
  </r>
  <r>
    <x v="22"/>
    <n v="58"/>
    <n v="0"/>
    <n v="4"/>
    <n v="3"/>
    <x v="2"/>
  </r>
  <r>
    <x v="22"/>
    <n v="58"/>
    <n v="0"/>
    <n v="4"/>
    <n v="3"/>
    <x v="5"/>
  </r>
  <r>
    <x v="8"/>
    <n v="58"/>
    <n v="0"/>
    <n v="4"/>
    <n v="3"/>
    <x v="4"/>
  </r>
  <r>
    <x v="8"/>
    <n v="58"/>
    <n v="0"/>
    <n v="4"/>
    <n v="3"/>
    <x v="0"/>
  </r>
  <r>
    <x v="8"/>
    <n v="58"/>
    <n v="0"/>
    <n v="4"/>
    <n v="3"/>
    <x v="4"/>
  </r>
  <r>
    <x v="8"/>
    <n v="58"/>
    <n v="0"/>
    <n v="4"/>
    <n v="3"/>
    <x v="4"/>
  </r>
  <r>
    <x v="8"/>
    <n v="58"/>
    <n v="0"/>
    <n v="4"/>
    <n v="3"/>
    <x v="4"/>
  </r>
  <r>
    <x v="8"/>
    <n v="58"/>
    <n v="0"/>
    <n v="4"/>
    <n v="3"/>
    <x v="6"/>
  </r>
  <r>
    <x v="8"/>
    <n v="58"/>
    <n v="0"/>
    <n v="4"/>
    <n v="3"/>
    <x v="4"/>
  </r>
  <r>
    <x v="8"/>
    <n v="58"/>
    <n v="0"/>
    <n v="4"/>
    <n v="3"/>
    <x v="4"/>
  </r>
  <r>
    <x v="0"/>
    <n v="58"/>
    <n v="0"/>
    <n v="4"/>
    <n v="3"/>
    <x v="0"/>
  </r>
  <r>
    <x v="0"/>
    <n v="58"/>
    <n v="0"/>
    <n v="4"/>
    <n v="3"/>
    <x v="4"/>
  </r>
  <r>
    <x v="0"/>
    <n v="58"/>
    <n v="0"/>
    <n v="4"/>
    <n v="3"/>
    <x v="0"/>
  </r>
  <r>
    <x v="0"/>
    <n v="58"/>
    <n v="0"/>
    <n v="4"/>
    <n v="3"/>
    <x v="5"/>
  </r>
  <r>
    <x v="0"/>
    <n v="58"/>
    <n v="0"/>
    <n v="4"/>
    <n v="3"/>
    <x v="0"/>
  </r>
  <r>
    <x v="0"/>
    <n v="58"/>
    <n v="0"/>
    <n v="4"/>
    <n v="3"/>
    <x v="4"/>
  </r>
  <r>
    <x v="0"/>
    <n v="58"/>
    <n v="0"/>
    <n v="4"/>
    <n v="3"/>
    <x v="0"/>
  </r>
  <r>
    <x v="0"/>
    <n v="58"/>
    <n v="0"/>
    <n v="4"/>
    <n v="3"/>
    <x v="1"/>
  </r>
  <r>
    <x v="0"/>
    <n v="58"/>
    <n v="0"/>
    <n v="4"/>
    <n v="3"/>
    <x v="4"/>
  </r>
  <r>
    <x v="15"/>
    <n v="58"/>
    <n v="0"/>
    <n v="4"/>
    <n v="2"/>
    <x v="1"/>
  </r>
  <r>
    <x v="15"/>
    <n v="58"/>
    <n v="0"/>
    <n v="4"/>
    <n v="2"/>
    <x v="5"/>
  </r>
  <r>
    <x v="15"/>
    <n v="58"/>
    <n v="0"/>
    <n v="4"/>
    <n v="2"/>
    <x v="4"/>
  </r>
  <r>
    <x v="15"/>
    <n v="58"/>
    <n v="0"/>
    <n v="4"/>
    <n v="2"/>
    <x v="4"/>
  </r>
  <r>
    <x v="15"/>
    <n v="58"/>
    <n v="0"/>
    <n v="4"/>
    <n v="2"/>
    <x v="1"/>
  </r>
  <r>
    <x v="15"/>
    <n v="58"/>
    <n v="0"/>
    <n v="4"/>
    <n v="2"/>
    <x v="4"/>
  </r>
  <r>
    <x v="1"/>
    <n v="58"/>
    <n v="0"/>
    <n v="4"/>
    <n v="2"/>
    <x v="5"/>
  </r>
  <r>
    <x v="1"/>
    <n v="58"/>
    <n v="0"/>
    <n v="4"/>
    <n v="2"/>
    <x v="2"/>
  </r>
  <r>
    <x v="1"/>
    <n v="58"/>
    <n v="0"/>
    <n v="4"/>
    <n v="2"/>
    <x v="4"/>
  </r>
  <r>
    <x v="1"/>
    <n v="58"/>
    <n v="0"/>
    <n v="4"/>
    <n v="2"/>
    <x v="4"/>
  </r>
  <r>
    <x v="1"/>
    <n v="58"/>
    <n v="0"/>
    <n v="4"/>
    <n v="2"/>
    <x v="0"/>
  </r>
  <r>
    <x v="1"/>
    <n v="58"/>
    <n v="0"/>
    <n v="4"/>
    <n v="2"/>
    <x v="2"/>
  </r>
  <r>
    <x v="1"/>
    <n v="58"/>
    <n v="0"/>
    <n v="4"/>
    <n v="2"/>
    <x v="4"/>
  </r>
  <r>
    <x v="6"/>
    <n v="58"/>
    <n v="0"/>
    <n v="3"/>
    <n v="2"/>
    <x v="4"/>
  </r>
  <r>
    <x v="6"/>
    <n v="58"/>
    <n v="0"/>
    <n v="3"/>
    <n v="2"/>
    <x v="4"/>
  </r>
  <r>
    <x v="6"/>
    <n v="58"/>
    <n v="0"/>
    <n v="3"/>
    <n v="2"/>
    <x v="2"/>
  </r>
  <r>
    <x v="9"/>
    <n v="58"/>
    <n v="0"/>
    <n v="3"/>
    <n v="2"/>
    <x v="3"/>
  </r>
  <r>
    <x v="9"/>
    <n v="58"/>
    <n v="0"/>
    <n v="3"/>
    <n v="2"/>
    <x v="4"/>
  </r>
  <r>
    <x v="9"/>
    <n v="58"/>
    <n v="0"/>
    <n v="3"/>
    <n v="2"/>
    <x v="1"/>
  </r>
  <r>
    <x v="9"/>
    <n v="58"/>
    <n v="0"/>
    <n v="3"/>
    <n v="2"/>
    <x v="2"/>
  </r>
  <r>
    <x v="7"/>
    <n v="58"/>
    <n v="0"/>
    <n v="3"/>
    <n v="2"/>
    <x v="2"/>
  </r>
  <r>
    <x v="7"/>
    <n v="58"/>
    <n v="0"/>
    <n v="3"/>
    <n v="2"/>
    <x v="4"/>
  </r>
  <r>
    <x v="7"/>
    <n v="58"/>
    <n v="0"/>
    <n v="3"/>
    <n v="2"/>
    <x v="2"/>
  </r>
  <r>
    <x v="7"/>
    <n v="58"/>
    <n v="0"/>
    <n v="3"/>
    <n v="2"/>
    <x v="4"/>
  </r>
  <r>
    <x v="7"/>
    <n v="58"/>
    <n v="0"/>
    <n v="3"/>
    <n v="2"/>
    <x v="4"/>
  </r>
  <r>
    <x v="7"/>
    <n v="58"/>
    <n v="0"/>
    <n v="3"/>
    <n v="2"/>
    <x v="1"/>
  </r>
  <r>
    <x v="18"/>
    <n v="58"/>
    <n v="0"/>
    <n v="3"/>
    <n v="2"/>
    <x v="1"/>
  </r>
  <r>
    <x v="18"/>
    <n v="58"/>
    <n v="0"/>
    <n v="3"/>
    <n v="2"/>
    <x v="1"/>
  </r>
  <r>
    <x v="18"/>
    <n v="58"/>
    <n v="0"/>
    <n v="3"/>
    <n v="2"/>
    <x v="1"/>
  </r>
  <r>
    <x v="18"/>
    <n v="58"/>
    <n v="0"/>
    <n v="3"/>
    <n v="2"/>
    <x v="2"/>
  </r>
  <r>
    <x v="18"/>
    <n v="58"/>
    <n v="0"/>
    <n v="3"/>
    <n v="2"/>
    <x v="5"/>
  </r>
  <r>
    <x v="18"/>
    <n v="58"/>
    <n v="0"/>
    <n v="3"/>
    <n v="2"/>
    <x v="2"/>
  </r>
  <r>
    <x v="18"/>
    <n v="58"/>
    <n v="0"/>
    <n v="3"/>
    <n v="2"/>
    <x v="4"/>
  </r>
  <r>
    <x v="18"/>
    <n v="58"/>
    <n v="0"/>
    <n v="3"/>
    <n v="2"/>
    <x v="4"/>
  </r>
  <r>
    <x v="4"/>
    <n v="58"/>
    <n v="0"/>
    <n v="3"/>
    <n v="2"/>
    <x v="1"/>
  </r>
  <r>
    <x v="4"/>
    <n v="58"/>
    <n v="0"/>
    <n v="3"/>
    <n v="2"/>
    <x v="1"/>
  </r>
  <r>
    <x v="4"/>
    <n v="58"/>
    <n v="0"/>
    <n v="3"/>
    <n v="2"/>
    <x v="0"/>
  </r>
  <r>
    <x v="4"/>
    <n v="58"/>
    <n v="0"/>
    <n v="3"/>
    <n v="2"/>
    <x v="1"/>
  </r>
  <r>
    <x v="4"/>
    <n v="58"/>
    <n v="0"/>
    <n v="3"/>
    <n v="2"/>
    <x v="4"/>
  </r>
  <r>
    <x v="4"/>
    <n v="58"/>
    <n v="0"/>
    <n v="3"/>
    <n v="2"/>
    <x v="4"/>
  </r>
  <r>
    <x v="4"/>
    <n v="58"/>
    <n v="0"/>
    <n v="3"/>
    <n v="2"/>
    <x v="4"/>
  </r>
  <r>
    <x v="11"/>
    <n v="58"/>
    <n v="0"/>
    <n v="2"/>
    <n v="2"/>
    <x v="1"/>
  </r>
  <r>
    <x v="11"/>
    <n v="58"/>
    <n v="0"/>
    <n v="2"/>
    <n v="2"/>
    <x v="2"/>
  </r>
  <r>
    <x v="11"/>
    <n v="58"/>
    <n v="0"/>
    <n v="2"/>
    <n v="2"/>
    <x v="5"/>
  </r>
  <r>
    <x v="11"/>
    <n v="58"/>
    <n v="0"/>
    <n v="2"/>
    <n v="2"/>
    <x v="2"/>
  </r>
  <r>
    <x v="11"/>
    <n v="58"/>
    <n v="0"/>
    <n v="2"/>
    <n v="2"/>
    <x v="4"/>
  </r>
  <r>
    <x v="11"/>
    <n v="58"/>
    <n v="0"/>
    <n v="2"/>
    <n v="2"/>
    <x v="4"/>
  </r>
  <r>
    <x v="13"/>
    <n v="58"/>
    <n v="0"/>
    <n v="2"/>
    <n v="1"/>
    <x v="1"/>
  </r>
  <r>
    <x v="13"/>
    <n v="58"/>
    <n v="0"/>
    <n v="2"/>
    <n v="1"/>
    <x v="4"/>
  </r>
  <r>
    <x v="13"/>
    <n v="58"/>
    <n v="0"/>
    <n v="2"/>
    <n v="1"/>
    <x v="0"/>
  </r>
  <r>
    <x v="13"/>
    <n v="58"/>
    <n v="0"/>
    <n v="2"/>
    <n v="1"/>
    <x v="4"/>
  </r>
  <r>
    <x v="10"/>
    <n v="58"/>
    <n v="0"/>
    <n v="2"/>
    <n v="1"/>
    <x v="2"/>
  </r>
  <r>
    <x v="10"/>
    <n v="58"/>
    <n v="0"/>
    <n v="2"/>
    <n v="1"/>
    <x v="4"/>
  </r>
  <r>
    <x v="10"/>
    <n v="58"/>
    <n v="0"/>
    <n v="2"/>
    <n v="1"/>
    <x v="3"/>
  </r>
  <r>
    <x v="10"/>
    <n v="58"/>
    <n v="0"/>
    <n v="2"/>
    <n v="1"/>
    <x v="4"/>
  </r>
  <r>
    <x v="10"/>
    <n v="58"/>
    <n v="0"/>
    <n v="2"/>
    <n v="1"/>
    <x v="5"/>
  </r>
  <r>
    <x v="10"/>
    <n v="58"/>
    <n v="0"/>
    <n v="2"/>
    <n v="1"/>
    <x v="0"/>
  </r>
  <r>
    <x v="2"/>
    <n v="58"/>
    <n v="0"/>
    <n v="2"/>
    <n v="1"/>
    <x v="3"/>
  </r>
  <r>
    <x v="2"/>
    <n v="58"/>
    <n v="0"/>
    <n v="2"/>
    <n v="1"/>
    <x v="3"/>
  </r>
  <r>
    <x v="3"/>
    <n v="58"/>
    <n v="0"/>
    <n v="2"/>
    <n v="1"/>
    <x v="4"/>
  </r>
  <r>
    <x v="3"/>
    <n v="58"/>
    <n v="0"/>
    <n v="2"/>
    <n v="1"/>
    <x v="2"/>
  </r>
  <r>
    <x v="3"/>
    <n v="58"/>
    <n v="0"/>
    <n v="2"/>
    <n v="1"/>
    <x v="5"/>
  </r>
  <r>
    <x v="3"/>
    <n v="58"/>
    <n v="0"/>
    <n v="2"/>
    <n v="1"/>
    <x v="3"/>
  </r>
  <r>
    <x v="3"/>
    <n v="58"/>
    <n v="0"/>
    <n v="2"/>
    <n v="1"/>
    <x v="3"/>
  </r>
  <r>
    <x v="16"/>
    <n v="58"/>
    <n v="0"/>
    <n v="1"/>
    <n v="1"/>
    <x v="1"/>
  </r>
  <r>
    <x v="16"/>
    <n v="58"/>
    <n v="0"/>
    <n v="1"/>
    <n v="1"/>
    <x v="5"/>
  </r>
  <r>
    <x v="16"/>
    <n v="58"/>
    <n v="0"/>
    <n v="1"/>
    <n v="1"/>
    <x v="4"/>
  </r>
  <r>
    <x v="12"/>
    <n v="58"/>
    <n v="0"/>
    <n v="1"/>
    <n v="1"/>
    <x v="1"/>
  </r>
  <r>
    <x v="12"/>
    <n v="58"/>
    <n v="0"/>
    <n v="1"/>
    <n v="1"/>
    <x v="1"/>
  </r>
  <r>
    <x v="12"/>
    <n v="58"/>
    <n v="0"/>
    <n v="1"/>
    <n v="1"/>
    <x v="2"/>
  </r>
  <r>
    <x v="14"/>
    <n v="58"/>
    <n v="0"/>
    <n v="1"/>
    <n v="1"/>
    <x v="5"/>
  </r>
  <r>
    <x v="14"/>
    <n v="58"/>
    <n v="0"/>
    <n v="1"/>
    <n v="1"/>
    <x v="1"/>
  </r>
  <r>
    <x v="14"/>
    <n v="58"/>
    <n v="0"/>
    <n v="1"/>
    <n v="1"/>
    <x v="4"/>
  </r>
  <r>
    <x v="21"/>
    <n v="58"/>
    <n v="0"/>
    <n v="1"/>
    <n v="1"/>
    <x v="2"/>
  </r>
  <r>
    <x v="21"/>
    <n v="58"/>
    <n v="0"/>
    <n v="1"/>
    <n v="1"/>
    <x v="2"/>
  </r>
  <r>
    <x v="21"/>
    <n v="58"/>
    <n v="0"/>
    <n v="1"/>
    <n v="1"/>
    <x v="0"/>
  </r>
  <r>
    <x v="17"/>
    <n v="58"/>
    <n v="0"/>
    <n v="1"/>
    <n v="1"/>
    <x v="1"/>
  </r>
  <r>
    <x v="25"/>
    <n v="57"/>
    <n v="0"/>
    <n v="5"/>
    <n v="3"/>
    <x v="1"/>
  </r>
  <r>
    <x v="20"/>
    <n v="57"/>
    <n v="0"/>
    <n v="5"/>
    <n v="3"/>
    <x v="4"/>
  </r>
  <r>
    <x v="19"/>
    <n v="57"/>
    <n v="0"/>
    <n v="5"/>
    <n v="3"/>
    <x v="4"/>
  </r>
  <r>
    <x v="19"/>
    <n v="57"/>
    <n v="0"/>
    <n v="5"/>
    <n v="3"/>
    <x v="2"/>
  </r>
  <r>
    <x v="19"/>
    <n v="57"/>
    <n v="0"/>
    <n v="5"/>
    <n v="3"/>
    <x v="4"/>
  </r>
  <r>
    <x v="19"/>
    <n v="57"/>
    <n v="0"/>
    <n v="5"/>
    <n v="3"/>
    <x v="4"/>
  </r>
  <r>
    <x v="23"/>
    <n v="57"/>
    <n v="0"/>
    <n v="5"/>
    <n v="3"/>
    <x v="4"/>
  </r>
  <r>
    <x v="23"/>
    <n v="57"/>
    <n v="0"/>
    <n v="5"/>
    <n v="3"/>
    <x v="1"/>
  </r>
  <r>
    <x v="23"/>
    <n v="57"/>
    <n v="0"/>
    <n v="5"/>
    <n v="3"/>
    <x v="4"/>
  </r>
  <r>
    <x v="23"/>
    <n v="57"/>
    <n v="0"/>
    <n v="5"/>
    <n v="3"/>
    <x v="5"/>
  </r>
  <r>
    <x v="23"/>
    <n v="57"/>
    <n v="0"/>
    <n v="5"/>
    <n v="3"/>
    <x v="4"/>
  </r>
  <r>
    <x v="24"/>
    <n v="57"/>
    <n v="0"/>
    <n v="5"/>
    <n v="3"/>
    <x v="4"/>
  </r>
  <r>
    <x v="24"/>
    <n v="57"/>
    <n v="0"/>
    <n v="5"/>
    <n v="3"/>
    <x v="0"/>
  </r>
  <r>
    <x v="24"/>
    <n v="57"/>
    <n v="0"/>
    <n v="5"/>
    <n v="3"/>
    <x v="4"/>
  </r>
  <r>
    <x v="24"/>
    <n v="57"/>
    <n v="0"/>
    <n v="5"/>
    <n v="3"/>
    <x v="4"/>
  </r>
  <r>
    <x v="24"/>
    <n v="57"/>
    <n v="0"/>
    <n v="5"/>
    <n v="3"/>
    <x v="0"/>
  </r>
  <r>
    <x v="24"/>
    <n v="57"/>
    <n v="0"/>
    <n v="5"/>
    <n v="3"/>
    <x v="4"/>
  </r>
  <r>
    <x v="24"/>
    <n v="57"/>
    <n v="0"/>
    <n v="5"/>
    <n v="3"/>
    <x v="4"/>
  </r>
  <r>
    <x v="22"/>
    <n v="57"/>
    <n v="0"/>
    <n v="4"/>
    <n v="3"/>
    <x v="4"/>
  </r>
  <r>
    <x v="22"/>
    <n v="57"/>
    <n v="0"/>
    <n v="4"/>
    <n v="3"/>
    <x v="4"/>
  </r>
  <r>
    <x v="22"/>
    <n v="57"/>
    <n v="0"/>
    <n v="4"/>
    <n v="3"/>
    <x v="4"/>
  </r>
  <r>
    <x v="22"/>
    <n v="57"/>
    <n v="0"/>
    <n v="4"/>
    <n v="3"/>
    <x v="4"/>
  </r>
  <r>
    <x v="8"/>
    <n v="57"/>
    <n v="0"/>
    <n v="4"/>
    <n v="3"/>
    <x v="1"/>
  </r>
  <r>
    <x v="8"/>
    <n v="57"/>
    <n v="0"/>
    <n v="4"/>
    <n v="3"/>
    <x v="2"/>
  </r>
  <r>
    <x v="8"/>
    <n v="57"/>
    <n v="0"/>
    <n v="4"/>
    <n v="3"/>
    <x v="2"/>
  </r>
  <r>
    <x v="8"/>
    <n v="57"/>
    <n v="0"/>
    <n v="4"/>
    <n v="3"/>
    <x v="1"/>
  </r>
  <r>
    <x v="8"/>
    <n v="57"/>
    <n v="0"/>
    <n v="4"/>
    <n v="3"/>
    <x v="3"/>
  </r>
  <r>
    <x v="8"/>
    <n v="57"/>
    <n v="0"/>
    <n v="4"/>
    <n v="3"/>
    <x v="1"/>
  </r>
  <r>
    <x v="8"/>
    <n v="57"/>
    <n v="0"/>
    <n v="4"/>
    <n v="3"/>
    <x v="2"/>
  </r>
  <r>
    <x v="8"/>
    <n v="57"/>
    <n v="0"/>
    <n v="4"/>
    <n v="3"/>
    <x v="1"/>
  </r>
  <r>
    <x v="8"/>
    <n v="57"/>
    <n v="0"/>
    <n v="4"/>
    <n v="3"/>
    <x v="2"/>
  </r>
  <r>
    <x v="8"/>
    <n v="57"/>
    <n v="0"/>
    <n v="4"/>
    <n v="3"/>
    <x v="1"/>
  </r>
  <r>
    <x v="0"/>
    <n v="57"/>
    <n v="0"/>
    <n v="4"/>
    <n v="3"/>
    <x v="6"/>
  </r>
  <r>
    <x v="0"/>
    <n v="57"/>
    <n v="0"/>
    <n v="4"/>
    <n v="3"/>
    <x v="0"/>
  </r>
  <r>
    <x v="0"/>
    <n v="57"/>
    <n v="0"/>
    <n v="4"/>
    <n v="3"/>
    <x v="4"/>
  </r>
  <r>
    <x v="0"/>
    <n v="57"/>
    <n v="0"/>
    <n v="4"/>
    <n v="3"/>
    <x v="5"/>
  </r>
  <r>
    <x v="0"/>
    <n v="57"/>
    <n v="0"/>
    <n v="4"/>
    <n v="3"/>
    <x v="1"/>
  </r>
  <r>
    <x v="0"/>
    <n v="57"/>
    <n v="0"/>
    <n v="4"/>
    <n v="3"/>
    <x v="2"/>
  </r>
  <r>
    <x v="15"/>
    <n v="57"/>
    <n v="0"/>
    <n v="4"/>
    <n v="2"/>
    <x v="5"/>
  </r>
  <r>
    <x v="15"/>
    <n v="57"/>
    <n v="0"/>
    <n v="4"/>
    <n v="2"/>
    <x v="4"/>
  </r>
  <r>
    <x v="15"/>
    <n v="57"/>
    <n v="0"/>
    <n v="4"/>
    <n v="2"/>
    <x v="1"/>
  </r>
  <r>
    <x v="15"/>
    <n v="57"/>
    <n v="0"/>
    <n v="4"/>
    <n v="2"/>
    <x v="5"/>
  </r>
  <r>
    <x v="15"/>
    <n v="57"/>
    <n v="0"/>
    <n v="4"/>
    <n v="2"/>
    <x v="2"/>
  </r>
  <r>
    <x v="15"/>
    <n v="57"/>
    <n v="0"/>
    <n v="4"/>
    <n v="2"/>
    <x v="4"/>
  </r>
  <r>
    <x v="15"/>
    <n v="57"/>
    <n v="0"/>
    <n v="4"/>
    <n v="2"/>
    <x v="5"/>
  </r>
  <r>
    <x v="15"/>
    <n v="57"/>
    <n v="0"/>
    <n v="4"/>
    <n v="2"/>
    <x v="4"/>
  </r>
  <r>
    <x v="1"/>
    <n v="57"/>
    <n v="0"/>
    <n v="4"/>
    <n v="2"/>
    <x v="4"/>
  </r>
  <r>
    <x v="1"/>
    <n v="57"/>
    <n v="0"/>
    <n v="4"/>
    <n v="2"/>
    <x v="4"/>
  </r>
  <r>
    <x v="1"/>
    <n v="57"/>
    <n v="0"/>
    <n v="4"/>
    <n v="2"/>
    <x v="1"/>
  </r>
  <r>
    <x v="1"/>
    <n v="57"/>
    <n v="0"/>
    <n v="4"/>
    <n v="2"/>
    <x v="2"/>
  </r>
  <r>
    <x v="1"/>
    <n v="57"/>
    <n v="0"/>
    <n v="4"/>
    <n v="2"/>
    <x v="1"/>
  </r>
  <r>
    <x v="1"/>
    <n v="57"/>
    <n v="0"/>
    <n v="4"/>
    <n v="2"/>
    <x v="4"/>
  </r>
  <r>
    <x v="1"/>
    <n v="57"/>
    <n v="0"/>
    <n v="4"/>
    <n v="2"/>
    <x v="5"/>
  </r>
  <r>
    <x v="1"/>
    <n v="57"/>
    <n v="0"/>
    <n v="4"/>
    <n v="2"/>
    <x v="4"/>
  </r>
  <r>
    <x v="1"/>
    <n v="57"/>
    <n v="0"/>
    <n v="4"/>
    <n v="2"/>
    <x v="4"/>
  </r>
  <r>
    <x v="1"/>
    <n v="57"/>
    <n v="0"/>
    <n v="4"/>
    <n v="2"/>
    <x v="1"/>
  </r>
  <r>
    <x v="6"/>
    <n v="57"/>
    <n v="0"/>
    <n v="3"/>
    <n v="2"/>
    <x v="2"/>
  </r>
  <r>
    <x v="6"/>
    <n v="57"/>
    <n v="0"/>
    <n v="3"/>
    <n v="2"/>
    <x v="0"/>
  </r>
  <r>
    <x v="6"/>
    <n v="57"/>
    <n v="0"/>
    <n v="3"/>
    <n v="2"/>
    <x v="4"/>
  </r>
  <r>
    <x v="9"/>
    <n v="57"/>
    <n v="0"/>
    <n v="3"/>
    <n v="2"/>
    <x v="4"/>
  </r>
  <r>
    <x v="9"/>
    <n v="57"/>
    <n v="0"/>
    <n v="3"/>
    <n v="2"/>
    <x v="1"/>
  </r>
  <r>
    <x v="9"/>
    <n v="57"/>
    <n v="0"/>
    <n v="3"/>
    <n v="2"/>
    <x v="1"/>
  </r>
  <r>
    <x v="9"/>
    <n v="57"/>
    <n v="0"/>
    <n v="3"/>
    <n v="2"/>
    <x v="0"/>
  </r>
  <r>
    <x v="9"/>
    <n v="57"/>
    <n v="0"/>
    <n v="3"/>
    <n v="2"/>
    <x v="4"/>
  </r>
  <r>
    <x v="7"/>
    <n v="57"/>
    <n v="0"/>
    <n v="3"/>
    <n v="2"/>
    <x v="1"/>
  </r>
  <r>
    <x v="7"/>
    <n v="57"/>
    <n v="0"/>
    <n v="3"/>
    <n v="2"/>
    <x v="2"/>
  </r>
  <r>
    <x v="7"/>
    <n v="57"/>
    <n v="0"/>
    <n v="3"/>
    <n v="2"/>
    <x v="4"/>
  </r>
  <r>
    <x v="7"/>
    <n v="57"/>
    <n v="0"/>
    <n v="3"/>
    <n v="2"/>
    <x v="0"/>
  </r>
  <r>
    <x v="18"/>
    <n v="57"/>
    <n v="0"/>
    <n v="3"/>
    <n v="2"/>
    <x v="1"/>
  </r>
  <r>
    <x v="18"/>
    <n v="57"/>
    <n v="0"/>
    <n v="3"/>
    <n v="2"/>
    <x v="0"/>
  </r>
  <r>
    <x v="18"/>
    <n v="57"/>
    <n v="0"/>
    <n v="3"/>
    <n v="2"/>
    <x v="2"/>
  </r>
  <r>
    <x v="18"/>
    <n v="57"/>
    <n v="0"/>
    <n v="3"/>
    <n v="2"/>
    <x v="4"/>
  </r>
  <r>
    <x v="18"/>
    <n v="57"/>
    <n v="0"/>
    <n v="3"/>
    <n v="2"/>
    <x v="2"/>
  </r>
  <r>
    <x v="4"/>
    <n v="57"/>
    <n v="0"/>
    <n v="3"/>
    <n v="2"/>
    <x v="4"/>
  </r>
  <r>
    <x v="4"/>
    <n v="57"/>
    <n v="0"/>
    <n v="3"/>
    <n v="2"/>
    <x v="4"/>
  </r>
  <r>
    <x v="4"/>
    <n v="57"/>
    <n v="0"/>
    <n v="3"/>
    <n v="2"/>
    <x v="4"/>
  </r>
  <r>
    <x v="4"/>
    <n v="57"/>
    <n v="0"/>
    <n v="3"/>
    <n v="2"/>
    <x v="2"/>
  </r>
  <r>
    <x v="4"/>
    <n v="57"/>
    <n v="0"/>
    <n v="3"/>
    <n v="2"/>
    <x v="1"/>
  </r>
  <r>
    <x v="4"/>
    <n v="57"/>
    <n v="0"/>
    <n v="3"/>
    <n v="2"/>
    <x v="4"/>
  </r>
  <r>
    <x v="4"/>
    <n v="57"/>
    <n v="0"/>
    <n v="3"/>
    <n v="2"/>
    <x v="2"/>
  </r>
  <r>
    <x v="4"/>
    <n v="57"/>
    <n v="0"/>
    <n v="3"/>
    <n v="2"/>
    <x v="0"/>
  </r>
  <r>
    <x v="11"/>
    <n v="57"/>
    <n v="0"/>
    <n v="2"/>
    <n v="2"/>
    <x v="1"/>
  </r>
  <r>
    <x v="11"/>
    <n v="57"/>
    <n v="0"/>
    <n v="2"/>
    <n v="2"/>
    <x v="4"/>
  </r>
  <r>
    <x v="11"/>
    <n v="57"/>
    <n v="0"/>
    <n v="2"/>
    <n v="2"/>
    <x v="4"/>
  </r>
  <r>
    <x v="11"/>
    <n v="57"/>
    <n v="0"/>
    <n v="2"/>
    <n v="2"/>
    <x v="5"/>
  </r>
  <r>
    <x v="11"/>
    <n v="57"/>
    <n v="0"/>
    <n v="2"/>
    <n v="2"/>
    <x v="1"/>
  </r>
  <r>
    <x v="11"/>
    <n v="57"/>
    <n v="0"/>
    <n v="2"/>
    <n v="2"/>
    <x v="1"/>
  </r>
  <r>
    <x v="11"/>
    <n v="57"/>
    <n v="0"/>
    <n v="2"/>
    <n v="2"/>
    <x v="4"/>
  </r>
  <r>
    <x v="11"/>
    <n v="57"/>
    <n v="0"/>
    <n v="2"/>
    <n v="2"/>
    <x v="5"/>
  </r>
  <r>
    <x v="11"/>
    <n v="57"/>
    <n v="0"/>
    <n v="2"/>
    <n v="2"/>
    <x v="2"/>
  </r>
  <r>
    <x v="13"/>
    <n v="57"/>
    <n v="0"/>
    <n v="2"/>
    <n v="1"/>
    <x v="4"/>
  </r>
  <r>
    <x v="13"/>
    <n v="57"/>
    <n v="0"/>
    <n v="2"/>
    <n v="1"/>
    <x v="2"/>
  </r>
  <r>
    <x v="13"/>
    <n v="57"/>
    <n v="0"/>
    <n v="2"/>
    <n v="1"/>
    <x v="4"/>
  </r>
  <r>
    <x v="13"/>
    <n v="57"/>
    <n v="0"/>
    <n v="2"/>
    <n v="1"/>
    <x v="4"/>
  </r>
  <r>
    <x v="10"/>
    <n v="57"/>
    <n v="0"/>
    <n v="2"/>
    <n v="1"/>
    <x v="2"/>
  </r>
  <r>
    <x v="10"/>
    <n v="57"/>
    <n v="0"/>
    <n v="2"/>
    <n v="1"/>
    <x v="3"/>
  </r>
  <r>
    <x v="10"/>
    <n v="57"/>
    <n v="0"/>
    <n v="2"/>
    <n v="1"/>
    <x v="0"/>
  </r>
  <r>
    <x v="10"/>
    <n v="57"/>
    <n v="0"/>
    <n v="2"/>
    <n v="1"/>
    <x v="1"/>
  </r>
  <r>
    <x v="10"/>
    <n v="57"/>
    <n v="0"/>
    <n v="2"/>
    <n v="1"/>
    <x v="4"/>
  </r>
  <r>
    <x v="2"/>
    <n v="57"/>
    <n v="0"/>
    <n v="2"/>
    <n v="1"/>
    <x v="2"/>
  </r>
  <r>
    <x v="2"/>
    <n v="57"/>
    <n v="0"/>
    <n v="2"/>
    <n v="1"/>
    <x v="3"/>
  </r>
  <r>
    <x v="2"/>
    <n v="57"/>
    <n v="0"/>
    <n v="2"/>
    <n v="1"/>
    <x v="2"/>
  </r>
  <r>
    <x v="2"/>
    <n v="57"/>
    <n v="0"/>
    <n v="2"/>
    <n v="1"/>
    <x v="0"/>
  </r>
  <r>
    <x v="2"/>
    <n v="57"/>
    <n v="0"/>
    <n v="2"/>
    <n v="1"/>
    <x v="3"/>
  </r>
  <r>
    <x v="2"/>
    <n v="57"/>
    <n v="0"/>
    <n v="2"/>
    <n v="1"/>
    <x v="4"/>
  </r>
  <r>
    <x v="3"/>
    <n v="57"/>
    <n v="0"/>
    <n v="2"/>
    <n v="1"/>
    <x v="4"/>
  </r>
  <r>
    <x v="3"/>
    <n v="57"/>
    <n v="0"/>
    <n v="2"/>
    <n v="1"/>
    <x v="0"/>
  </r>
  <r>
    <x v="3"/>
    <n v="57"/>
    <n v="0"/>
    <n v="2"/>
    <n v="1"/>
    <x v="2"/>
  </r>
  <r>
    <x v="5"/>
    <n v="57"/>
    <n v="0"/>
    <n v="1"/>
    <n v="1"/>
    <x v="5"/>
  </r>
  <r>
    <x v="5"/>
    <n v="57"/>
    <n v="0"/>
    <n v="1"/>
    <n v="1"/>
    <x v="3"/>
  </r>
  <r>
    <x v="5"/>
    <n v="57"/>
    <n v="0"/>
    <n v="1"/>
    <n v="1"/>
    <x v="1"/>
  </r>
  <r>
    <x v="16"/>
    <n v="57"/>
    <n v="0"/>
    <n v="1"/>
    <n v="1"/>
    <x v="0"/>
  </r>
  <r>
    <x v="16"/>
    <n v="57"/>
    <n v="0"/>
    <n v="1"/>
    <n v="1"/>
    <x v="3"/>
  </r>
  <r>
    <x v="16"/>
    <n v="57"/>
    <n v="0"/>
    <n v="1"/>
    <n v="1"/>
    <x v="4"/>
  </r>
  <r>
    <x v="16"/>
    <n v="57"/>
    <n v="0"/>
    <n v="1"/>
    <n v="1"/>
    <x v="2"/>
  </r>
  <r>
    <x v="16"/>
    <n v="57"/>
    <n v="0"/>
    <n v="1"/>
    <n v="1"/>
    <x v="0"/>
  </r>
  <r>
    <x v="16"/>
    <n v="57"/>
    <n v="0"/>
    <n v="1"/>
    <n v="1"/>
    <x v="2"/>
  </r>
  <r>
    <x v="16"/>
    <n v="57"/>
    <n v="0"/>
    <n v="1"/>
    <n v="1"/>
    <x v="2"/>
  </r>
  <r>
    <x v="12"/>
    <n v="57"/>
    <n v="0"/>
    <n v="1"/>
    <n v="1"/>
    <x v="4"/>
  </r>
  <r>
    <x v="12"/>
    <n v="57"/>
    <n v="0"/>
    <n v="1"/>
    <n v="1"/>
    <x v="2"/>
  </r>
  <r>
    <x v="17"/>
    <n v="57"/>
    <n v="0"/>
    <n v="1"/>
    <n v="1"/>
    <x v="4"/>
  </r>
  <r>
    <x v="17"/>
    <n v="57"/>
    <n v="0"/>
    <n v="1"/>
    <n v="1"/>
    <x v="4"/>
  </r>
  <r>
    <x v="17"/>
    <n v="57"/>
    <n v="0"/>
    <n v="1"/>
    <n v="1"/>
    <x v="2"/>
  </r>
  <r>
    <x v="17"/>
    <n v="57"/>
    <n v="0"/>
    <n v="1"/>
    <n v="1"/>
    <x v="4"/>
  </r>
  <r>
    <x v="25"/>
    <n v="56"/>
    <n v="0"/>
    <n v="5"/>
    <n v="3"/>
    <x v="2"/>
  </r>
  <r>
    <x v="25"/>
    <n v="56"/>
    <n v="0"/>
    <n v="5"/>
    <n v="3"/>
    <x v="4"/>
  </r>
  <r>
    <x v="20"/>
    <n v="56"/>
    <n v="0"/>
    <n v="5"/>
    <n v="3"/>
    <x v="4"/>
  </r>
  <r>
    <x v="20"/>
    <n v="56"/>
    <n v="0"/>
    <n v="5"/>
    <n v="3"/>
    <x v="2"/>
  </r>
  <r>
    <x v="19"/>
    <n v="56"/>
    <n v="0"/>
    <n v="5"/>
    <n v="3"/>
    <x v="6"/>
  </r>
  <r>
    <x v="23"/>
    <n v="56"/>
    <n v="0"/>
    <n v="5"/>
    <n v="3"/>
    <x v="4"/>
  </r>
  <r>
    <x v="23"/>
    <n v="56"/>
    <n v="0"/>
    <n v="5"/>
    <n v="3"/>
    <x v="4"/>
  </r>
  <r>
    <x v="23"/>
    <n v="56"/>
    <n v="0"/>
    <n v="5"/>
    <n v="3"/>
    <x v="4"/>
  </r>
  <r>
    <x v="23"/>
    <n v="56"/>
    <n v="0"/>
    <n v="5"/>
    <n v="3"/>
    <x v="4"/>
  </r>
  <r>
    <x v="24"/>
    <n v="56"/>
    <n v="0"/>
    <n v="5"/>
    <n v="3"/>
    <x v="0"/>
  </r>
  <r>
    <x v="24"/>
    <n v="56"/>
    <n v="0"/>
    <n v="5"/>
    <n v="3"/>
    <x v="4"/>
  </r>
  <r>
    <x v="24"/>
    <n v="56"/>
    <n v="0"/>
    <n v="5"/>
    <n v="3"/>
    <x v="1"/>
  </r>
  <r>
    <x v="24"/>
    <n v="56"/>
    <n v="0"/>
    <n v="5"/>
    <n v="3"/>
    <x v="5"/>
  </r>
  <r>
    <x v="22"/>
    <n v="56"/>
    <n v="0"/>
    <n v="4"/>
    <n v="3"/>
    <x v="4"/>
  </r>
  <r>
    <x v="22"/>
    <n v="56"/>
    <n v="0"/>
    <n v="4"/>
    <n v="3"/>
    <x v="1"/>
  </r>
  <r>
    <x v="22"/>
    <n v="56"/>
    <n v="0"/>
    <n v="4"/>
    <n v="3"/>
    <x v="0"/>
  </r>
  <r>
    <x v="8"/>
    <n v="56"/>
    <n v="0"/>
    <n v="4"/>
    <n v="3"/>
    <x v="4"/>
  </r>
  <r>
    <x v="8"/>
    <n v="56"/>
    <n v="0"/>
    <n v="4"/>
    <n v="3"/>
    <x v="2"/>
  </r>
  <r>
    <x v="8"/>
    <n v="56"/>
    <n v="0"/>
    <n v="4"/>
    <n v="3"/>
    <x v="1"/>
  </r>
  <r>
    <x v="8"/>
    <n v="56"/>
    <n v="0"/>
    <n v="4"/>
    <n v="3"/>
    <x v="4"/>
  </r>
  <r>
    <x v="0"/>
    <n v="56"/>
    <n v="0"/>
    <n v="4"/>
    <n v="3"/>
    <x v="1"/>
  </r>
  <r>
    <x v="0"/>
    <n v="56"/>
    <n v="0"/>
    <n v="4"/>
    <n v="3"/>
    <x v="4"/>
  </r>
  <r>
    <x v="15"/>
    <n v="56"/>
    <n v="0"/>
    <n v="4"/>
    <n v="2"/>
    <x v="4"/>
  </r>
  <r>
    <x v="15"/>
    <n v="56"/>
    <n v="0"/>
    <n v="4"/>
    <n v="2"/>
    <x v="4"/>
  </r>
  <r>
    <x v="15"/>
    <n v="56"/>
    <n v="0"/>
    <n v="4"/>
    <n v="2"/>
    <x v="4"/>
  </r>
  <r>
    <x v="15"/>
    <n v="56"/>
    <n v="0"/>
    <n v="4"/>
    <n v="2"/>
    <x v="1"/>
  </r>
  <r>
    <x v="15"/>
    <n v="56"/>
    <n v="0"/>
    <n v="4"/>
    <n v="2"/>
    <x v="0"/>
  </r>
  <r>
    <x v="1"/>
    <n v="56"/>
    <n v="0"/>
    <n v="4"/>
    <n v="2"/>
    <x v="5"/>
  </r>
  <r>
    <x v="1"/>
    <n v="56"/>
    <n v="0"/>
    <n v="4"/>
    <n v="2"/>
    <x v="1"/>
  </r>
  <r>
    <x v="1"/>
    <n v="56"/>
    <n v="0"/>
    <n v="4"/>
    <n v="2"/>
    <x v="5"/>
  </r>
  <r>
    <x v="1"/>
    <n v="56"/>
    <n v="0"/>
    <n v="4"/>
    <n v="2"/>
    <x v="2"/>
  </r>
  <r>
    <x v="1"/>
    <n v="56"/>
    <n v="0"/>
    <n v="4"/>
    <n v="2"/>
    <x v="1"/>
  </r>
  <r>
    <x v="6"/>
    <n v="56"/>
    <n v="0"/>
    <n v="3"/>
    <n v="2"/>
    <x v="0"/>
  </r>
  <r>
    <x v="6"/>
    <n v="56"/>
    <n v="0"/>
    <n v="3"/>
    <n v="2"/>
    <x v="4"/>
  </r>
  <r>
    <x v="6"/>
    <n v="56"/>
    <n v="0"/>
    <n v="3"/>
    <n v="2"/>
    <x v="2"/>
  </r>
  <r>
    <x v="6"/>
    <n v="56"/>
    <n v="0"/>
    <n v="3"/>
    <n v="2"/>
    <x v="2"/>
  </r>
  <r>
    <x v="6"/>
    <n v="56"/>
    <n v="0"/>
    <n v="3"/>
    <n v="2"/>
    <x v="4"/>
  </r>
  <r>
    <x v="9"/>
    <n v="56"/>
    <n v="0"/>
    <n v="3"/>
    <n v="2"/>
    <x v="4"/>
  </r>
  <r>
    <x v="9"/>
    <n v="56"/>
    <n v="0"/>
    <n v="3"/>
    <n v="2"/>
    <x v="4"/>
  </r>
  <r>
    <x v="9"/>
    <n v="56"/>
    <n v="0"/>
    <n v="3"/>
    <n v="2"/>
    <x v="1"/>
  </r>
  <r>
    <x v="9"/>
    <n v="56"/>
    <n v="0"/>
    <n v="3"/>
    <n v="2"/>
    <x v="2"/>
  </r>
  <r>
    <x v="9"/>
    <n v="56"/>
    <n v="0"/>
    <n v="3"/>
    <n v="2"/>
    <x v="4"/>
  </r>
  <r>
    <x v="9"/>
    <n v="56"/>
    <n v="0"/>
    <n v="3"/>
    <n v="2"/>
    <x v="4"/>
  </r>
  <r>
    <x v="7"/>
    <n v="56"/>
    <n v="0"/>
    <n v="3"/>
    <n v="2"/>
    <x v="1"/>
  </r>
  <r>
    <x v="7"/>
    <n v="56"/>
    <n v="0"/>
    <n v="3"/>
    <n v="2"/>
    <x v="2"/>
  </r>
  <r>
    <x v="7"/>
    <n v="56"/>
    <n v="0"/>
    <n v="3"/>
    <n v="2"/>
    <x v="4"/>
  </r>
  <r>
    <x v="7"/>
    <n v="56"/>
    <n v="0"/>
    <n v="3"/>
    <n v="2"/>
    <x v="2"/>
  </r>
  <r>
    <x v="18"/>
    <n v="56"/>
    <n v="0"/>
    <n v="3"/>
    <n v="2"/>
    <x v="4"/>
  </r>
  <r>
    <x v="18"/>
    <n v="56"/>
    <n v="0"/>
    <n v="3"/>
    <n v="2"/>
    <x v="1"/>
  </r>
  <r>
    <x v="18"/>
    <n v="56"/>
    <n v="0"/>
    <n v="3"/>
    <n v="2"/>
    <x v="4"/>
  </r>
  <r>
    <x v="18"/>
    <n v="56"/>
    <n v="0"/>
    <n v="3"/>
    <n v="2"/>
    <x v="2"/>
  </r>
  <r>
    <x v="18"/>
    <n v="56"/>
    <n v="0"/>
    <n v="3"/>
    <n v="2"/>
    <x v="1"/>
  </r>
  <r>
    <x v="18"/>
    <n v="56"/>
    <n v="0"/>
    <n v="3"/>
    <n v="2"/>
    <x v="4"/>
  </r>
  <r>
    <x v="18"/>
    <n v="56"/>
    <n v="0"/>
    <n v="3"/>
    <n v="2"/>
    <x v="2"/>
  </r>
  <r>
    <x v="18"/>
    <n v="56"/>
    <n v="0"/>
    <n v="3"/>
    <n v="2"/>
    <x v="0"/>
  </r>
  <r>
    <x v="18"/>
    <n v="56"/>
    <n v="0"/>
    <n v="3"/>
    <n v="2"/>
    <x v="4"/>
  </r>
  <r>
    <x v="4"/>
    <n v="56"/>
    <n v="0"/>
    <n v="3"/>
    <n v="2"/>
    <x v="2"/>
  </r>
  <r>
    <x v="4"/>
    <n v="56"/>
    <n v="0"/>
    <n v="3"/>
    <n v="2"/>
    <x v="4"/>
  </r>
  <r>
    <x v="4"/>
    <n v="56"/>
    <n v="0"/>
    <n v="3"/>
    <n v="2"/>
    <x v="4"/>
  </r>
  <r>
    <x v="4"/>
    <n v="56"/>
    <n v="0"/>
    <n v="3"/>
    <n v="2"/>
    <x v="6"/>
  </r>
  <r>
    <x v="4"/>
    <n v="56"/>
    <n v="0"/>
    <n v="3"/>
    <n v="2"/>
    <x v="1"/>
  </r>
  <r>
    <x v="4"/>
    <n v="56"/>
    <n v="0"/>
    <n v="3"/>
    <n v="2"/>
    <x v="6"/>
  </r>
  <r>
    <x v="4"/>
    <n v="56"/>
    <n v="0"/>
    <n v="3"/>
    <n v="2"/>
    <x v="4"/>
  </r>
  <r>
    <x v="4"/>
    <n v="56"/>
    <n v="0"/>
    <n v="3"/>
    <n v="2"/>
    <x v="5"/>
  </r>
  <r>
    <x v="4"/>
    <n v="56"/>
    <n v="0"/>
    <n v="3"/>
    <n v="2"/>
    <x v="2"/>
  </r>
  <r>
    <x v="11"/>
    <n v="56"/>
    <n v="0"/>
    <n v="2"/>
    <n v="2"/>
    <x v="4"/>
  </r>
  <r>
    <x v="11"/>
    <n v="56"/>
    <n v="0"/>
    <n v="2"/>
    <n v="2"/>
    <x v="4"/>
  </r>
  <r>
    <x v="11"/>
    <n v="56"/>
    <n v="0"/>
    <n v="2"/>
    <n v="2"/>
    <x v="0"/>
  </r>
  <r>
    <x v="11"/>
    <n v="56"/>
    <n v="0"/>
    <n v="2"/>
    <n v="2"/>
    <x v="4"/>
  </r>
  <r>
    <x v="11"/>
    <n v="56"/>
    <n v="0"/>
    <n v="2"/>
    <n v="2"/>
    <x v="2"/>
  </r>
  <r>
    <x v="11"/>
    <n v="56"/>
    <n v="0"/>
    <n v="2"/>
    <n v="2"/>
    <x v="5"/>
  </r>
  <r>
    <x v="13"/>
    <n v="56"/>
    <n v="0"/>
    <n v="2"/>
    <n v="1"/>
    <x v="4"/>
  </r>
  <r>
    <x v="13"/>
    <n v="56"/>
    <n v="0"/>
    <n v="2"/>
    <n v="1"/>
    <x v="0"/>
  </r>
  <r>
    <x v="13"/>
    <n v="56"/>
    <n v="0"/>
    <n v="2"/>
    <n v="1"/>
    <x v="4"/>
  </r>
  <r>
    <x v="13"/>
    <n v="56"/>
    <n v="0"/>
    <n v="2"/>
    <n v="1"/>
    <x v="3"/>
  </r>
  <r>
    <x v="10"/>
    <n v="56"/>
    <n v="0"/>
    <n v="2"/>
    <n v="1"/>
    <x v="3"/>
  </r>
  <r>
    <x v="10"/>
    <n v="56"/>
    <n v="0"/>
    <n v="2"/>
    <n v="1"/>
    <x v="4"/>
  </r>
  <r>
    <x v="10"/>
    <n v="56"/>
    <n v="0"/>
    <n v="2"/>
    <n v="1"/>
    <x v="2"/>
  </r>
  <r>
    <x v="10"/>
    <n v="56"/>
    <n v="0"/>
    <n v="2"/>
    <n v="1"/>
    <x v="2"/>
  </r>
  <r>
    <x v="10"/>
    <n v="56"/>
    <n v="0"/>
    <n v="2"/>
    <n v="1"/>
    <x v="3"/>
  </r>
  <r>
    <x v="2"/>
    <n v="56"/>
    <n v="0"/>
    <n v="2"/>
    <n v="1"/>
    <x v="2"/>
  </r>
  <r>
    <x v="2"/>
    <n v="56"/>
    <n v="0"/>
    <n v="2"/>
    <n v="1"/>
    <x v="5"/>
  </r>
  <r>
    <x v="2"/>
    <n v="56"/>
    <n v="0"/>
    <n v="2"/>
    <n v="1"/>
    <x v="1"/>
  </r>
  <r>
    <x v="2"/>
    <n v="56"/>
    <n v="0"/>
    <n v="2"/>
    <n v="1"/>
    <x v="3"/>
  </r>
  <r>
    <x v="3"/>
    <n v="56"/>
    <n v="0"/>
    <n v="2"/>
    <n v="1"/>
    <x v="5"/>
  </r>
  <r>
    <x v="3"/>
    <n v="56"/>
    <n v="0"/>
    <n v="2"/>
    <n v="1"/>
    <x v="4"/>
  </r>
  <r>
    <x v="3"/>
    <n v="56"/>
    <n v="0"/>
    <n v="2"/>
    <n v="1"/>
    <x v="0"/>
  </r>
  <r>
    <x v="3"/>
    <n v="56"/>
    <n v="0"/>
    <n v="2"/>
    <n v="1"/>
    <x v="4"/>
  </r>
  <r>
    <x v="5"/>
    <n v="56"/>
    <n v="0"/>
    <n v="1"/>
    <n v="1"/>
    <x v="2"/>
  </r>
  <r>
    <x v="16"/>
    <n v="56"/>
    <n v="0"/>
    <n v="1"/>
    <n v="1"/>
    <x v="2"/>
  </r>
  <r>
    <x v="16"/>
    <n v="56"/>
    <n v="0"/>
    <n v="1"/>
    <n v="1"/>
    <x v="2"/>
  </r>
  <r>
    <x v="16"/>
    <n v="56"/>
    <n v="0"/>
    <n v="1"/>
    <n v="1"/>
    <x v="1"/>
  </r>
  <r>
    <x v="16"/>
    <n v="56"/>
    <n v="0"/>
    <n v="1"/>
    <n v="1"/>
    <x v="0"/>
  </r>
  <r>
    <x v="16"/>
    <n v="56"/>
    <n v="0"/>
    <n v="1"/>
    <n v="1"/>
    <x v="4"/>
  </r>
  <r>
    <x v="16"/>
    <n v="56"/>
    <n v="0"/>
    <n v="1"/>
    <n v="1"/>
    <x v="5"/>
  </r>
  <r>
    <x v="12"/>
    <n v="56"/>
    <n v="0"/>
    <n v="1"/>
    <n v="1"/>
    <x v="0"/>
  </r>
  <r>
    <x v="12"/>
    <n v="56"/>
    <n v="0"/>
    <n v="1"/>
    <n v="1"/>
    <x v="4"/>
  </r>
  <r>
    <x v="12"/>
    <n v="56"/>
    <n v="0"/>
    <n v="1"/>
    <n v="1"/>
    <x v="4"/>
  </r>
  <r>
    <x v="12"/>
    <n v="56"/>
    <n v="0"/>
    <n v="1"/>
    <n v="1"/>
    <x v="6"/>
  </r>
  <r>
    <x v="12"/>
    <n v="56"/>
    <n v="0"/>
    <n v="1"/>
    <n v="1"/>
    <x v="1"/>
  </r>
  <r>
    <x v="14"/>
    <n v="56"/>
    <n v="0"/>
    <n v="1"/>
    <n v="1"/>
    <x v="2"/>
  </r>
  <r>
    <x v="14"/>
    <n v="56"/>
    <n v="0"/>
    <n v="1"/>
    <n v="1"/>
    <x v="0"/>
  </r>
  <r>
    <x v="21"/>
    <n v="56"/>
    <n v="0"/>
    <n v="1"/>
    <n v="1"/>
    <x v="3"/>
  </r>
  <r>
    <x v="17"/>
    <n v="56"/>
    <n v="0"/>
    <n v="1"/>
    <n v="1"/>
    <x v="2"/>
  </r>
  <r>
    <x v="17"/>
    <n v="56"/>
    <n v="0"/>
    <n v="1"/>
    <n v="1"/>
    <x v="4"/>
  </r>
  <r>
    <x v="25"/>
    <n v="55"/>
    <n v="0"/>
    <n v="5"/>
    <n v="3"/>
    <x v="4"/>
  </r>
  <r>
    <x v="25"/>
    <n v="55"/>
    <n v="0"/>
    <n v="5"/>
    <n v="3"/>
    <x v="2"/>
  </r>
  <r>
    <x v="25"/>
    <n v="55"/>
    <n v="0"/>
    <n v="5"/>
    <n v="3"/>
    <x v="4"/>
  </r>
  <r>
    <x v="25"/>
    <n v="55"/>
    <n v="0"/>
    <n v="5"/>
    <n v="3"/>
    <x v="2"/>
  </r>
  <r>
    <x v="25"/>
    <n v="55"/>
    <n v="0"/>
    <n v="5"/>
    <n v="3"/>
    <x v="4"/>
  </r>
  <r>
    <x v="20"/>
    <n v="55"/>
    <n v="0"/>
    <n v="5"/>
    <n v="3"/>
    <x v="2"/>
  </r>
  <r>
    <x v="20"/>
    <n v="55"/>
    <n v="0"/>
    <n v="5"/>
    <n v="3"/>
    <x v="0"/>
  </r>
  <r>
    <x v="20"/>
    <n v="55"/>
    <n v="0"/>
    <n v="5"/>
    <n v="3"/>
    <x v="5"/>
  </r>
  <r>
    <x v="20"/>
    <n v="55"/>
    <n v="0"/>
    <n v="5"/>
    <n v="3"/>
    <x v="4"/>
  </r>
  <r>
    <x v="20"/>
    <n v="55"/>
    <n v="0"/>
    <n v="5"/>
    <n v="3"/>
    <x v="2"/>
  </r>
  <r>
    <x v="20"/>
    <n v="55"/>
    <n v="0"/>
    <n v="5"/>
    <n v="3"/>
    <x v="2"/>
  </r>
  <r>
    <x v="20"/>
    <n v="55"/>
    <n v="0"/>
    <n v="5"/>
    <n v="3"/>
    <x v="5"/>
  </r>
  <r>
    <x v="20"/>
    <n v="55"/>
    <n v="0"/>
    <n v="5"/>
    <n v="3"/>
    <x v="1"/>
  </r>
  <r>
    <x v="20"/>
    <n v="55"/>
    <n v="0"/>
    <n v="5"/>
    <n v="3"/>
    <x v="2"/>
  </r>
  <r>
    <x v="19"/>
    <n v="55"/>
    <n v="0"/>
    <n v="5"/>
    <n v="3"/>
    <x v="4"/>
  </r>
  <r>
    <x v="19"/>
    <n v="55"/>
    <n v="0"/>
    <n v="5"/>
    <n v="3"/>
    <x v="4"/>
  </r>
  <r>
    <x v="19"/>
    <n v="55"/>
    <n v="0"/>
    <n v="5"/>
    <n v="3"/>
    <x v="4"/>
  </r>
  <r>
    <x v="19"/>
    <n v="55"/>
    <n v="0"/>
    <n v="5"/>
    <n v="3"/>
    <x v="4"/>
  </r>
  <r>
    <x v="19"/>
    <n v="55"/>
    <n v="0"/>
    <n v="5"/>
    <n v="3"/>
    <x v="4"/>
  </r>
  <r>
    <x v="19"/>
    <n v="55"/>
    <n v="0"/>
    <n v="5"/>
    <n v="3"/>
    <x v="2"/>
  </r>
  <r>
    <x v="19"/>
    <n v="55"/>
    <n v="0"/>
    <n v="5"/>
    <n v="3"/>
    <x v="2"/>
  </r>
  <r>
    <x v="19"/>
    <n v="55"/>
    <n v="0"/>
    <n v="5"/>
    <n v="3"/>
    <x v="4"/>
  </r>
  <r>
    <x v="23"/>
    <n v="55"/>
    <n v="0"/>
    <n v="5"/>
    <n v="3"/>
    <x v="1"/>
  </r>
  <r>
    <x v="23"/>
    <n v="55"/>
    <n v="0"/>
    <n v="5"/>
    <n v="3"/>
    <x v="2"/>
  </r>
  <r>
    <x v="23"/>
    <n v="55"/>
    <n v="0"/>
    <n v="5"/>
    <n v="3"/>
    <x v="4"/>
  </r>
  <r>
    <x v="24"/>
    <n v="55"/>
    <n v="0"/>
    <n v="5"/>
    <n v="3"/>
    <x v="4"/>
  </r>
  <r>
    <x v="24"/>
    <n v="55"/>
    <n v="0"/>
    <n v="5"/>
    <n v="3"/>
    <x v="4"/>
  </r>
  <r>
    <x v="24"/>
    <n v="55"/>
    <n v="0"/>
    <n v="5"/>
    <n v="3"/>
    <x v="4"/>
  </r>
  <r>
    <x v="24"/>
    <n v="55"/>
    <n v="0"/>
    <n v="5"/>
    <n v="3"/>
    <x v="1"/>
  </r>
  <r>
    <x v="22"/>
    <n v="55"/>
    <n v="0"/>
    <n v="4"/>
    <n v="3"/>
    <x v="4"/>
  </r>
  <r>
    <x v="22"/>
    <n v="55"/>
    <n v="0"/>
    <n v="4"/>
    <n v="3"/>
    <x v="2"/>
  </r>
  <r>
    <x v="22"/>
    <n v="55"/>
    <n v="0"/>
    <n v="4"/>
    <n v="3"/>
    <x v="4"/>
  </r>
  <r>
    <x v="8"/>
    <n v="55"/>
    <n v="0"/>
    <n v="4"/>
    <n v="3"/>
    <x v="4"/>
  </r>
  <r>
    <x v="8"/>
    <n v="55"/>
    <n v="0"/>
    <n v="4"/>
    <n v="3"/>
    <x v="1"/>
  </r>
  <r>
    <x v="8"/>
    <n v="55"/>
    <n v="0"/>
    <n v="4"/>
    <n v="3"/>
    <x v="4"/>
  </r>
  <r>
    <x v="8"/>
    <n v="55"/>
    <n v="0"/>
    <n v="4"/>
    <n v="3"/>
    <x v="4"/>
  </r>
  <r>
    <x v="8"/>
    <n v="55"/>
    <n v="0"/>
    <n v="4"/>
    <n v="3"/>
    <x v="4"/>
  </r>
  <r>
    <x v="8"/>
    <n v="55"/>
    <n v="0"/>
    <n v="4"/>
    <n v="3"/>
    <x v="4"/>
  </r>
  <r>
    <x v="8"/>
    <n v="55"/>
    <n v="0"/>
    <n v="4"/>
    <n v="3"/>
    <x v="1"/>
  </r>
  <r>
    <x v="8"/>
    <n v="55"/>
    <n v="0"/>
    <n v="4"/>
    <n v="3"/>
    <x v="4"/>
  </r>
  <r>
    <x v="8"/>
    <n v="55"/>
    <n v="0"/>
    <n v="4"/>
    <n v="3"/>
    <x v="4"/>
  </r>
  <r>
    <x v="8"/>
    <n v="55"/>
    <n v="0"/>
    <n v="4"/>
    <n v="3"/>
    <x v="4"/>
  </r>
  <r>
    <x v="8"/>
    <n v="55"/>
    <n v="0"/>
    <n v="4"/>
    <n v="3"/>
    <x v="6"/>
  </r>
  <r>
    <x v="0"/>
    <n v="55"/>
    <n v="0"/>
    <n v="4"/>
    <n v="3"/>
    <x v="1"/>
  </r>
  <r>
    <x v="0"/>
    <n v="55"/>
    <n v="0"/>
    <n v="4"/>
    <n v="3"/>
    <x v="2"/>
  </r>
  <r>
    <x v="0"/>
    <n v="55"/>
    <n v="0"/>
    <n v="4"/>
    <n v="3"/>
    <x v="4"/>
  </r>
  <r>
    <x v="0"/>
    <n v="55"/>
    <n v="0"/>
    <n v="4"/>
    <n v="3"/>
    <x v="4"/>
  </r>
  <r>
    <x v="0"/>
    <n v="55"/>
    <n v="0"/>
    <n v="4"/>
    <n v="3"/>
    <x v="2"/>
  </r>
  <r>
    <x v="0"/>
    <n v="55"/>
    <n v="0"/>
    <n v="4"/>
    <n v="3"/>
    <x v="4"/>
  </r>
  <r>
    <x v="0"/>
    <n v="55"/>
    <n v="0"/>
    <n v="4"/>
    <n v="3"/>
    <x v="0"/>
  </r>
  <r>
    <x v="0"/>
    <n v="55"/>
    <n v="0"/>
    <n v="4"/>
    <n v="3"/>
    <x v="5"/>
  </r>
  <r>
    <x v="15"/>
    <n v="55"/>
    <n v="0"/>
    <n v="4"/>
    <n v="2"/>
    <x v="1"/>
  </r>
  <r>
    <x v="15"/>
    <n v="55"/>
    <n v="0"/>
    <n v="4"/>
    <n v="2"/>
    <x v="4"/>
  </r>
  <r>
    <x v="15"/>
    <n v="55"/>
    <n v="0"/>
    <n v="4"/>
    <n v="2"/>
    <x v="4"/>
  </r>
  <r>
    <x v="15"/>
    <n v="55"/>
    <n v="0"/>
    <n v="4"/>
    <n v="2"/>
    <x v="3"/>
  </r>
  <r>
    <x v="15"/>
    <n v="55"/>
    <n v="0"/>
    <n v="4"/>
    <n v="2"/>
    <x v="1"/>
  </r>
  <r>
    <x v="15"/>
    <n v="55"/>
    <n v="0"/>
    <n v="4"/>
    <n v="2"/>
    <x v="4"/>
  </r>
  <r>
    <x v="15"/>
    <n v="55"/>
    <n v="0"/>
    <n v="4"/>
    <n v="2"/>
    <x v="1"/>
  </r>
  <r>
    <x v="15"/>
    <n v="55"/>
    <n v="0"/>
    <n v="4"/>
    <n v="2"/>
    <x v="4"/>
  </r>
  <r>
    <x v="15"/>
    <n v="55"/>
    <n v="0"/>
    <n v="4"/>
    <n v="2"/>
    <x v="0"/>
  </r>
  <r>
    <x v="1"/>
    <n v="55"/>
    <n v="0"/>
    <n v="4"/>
    <n v="2"/>
    <x v="4"/>
  </r>
  <r>
    <x v="1"/>
    <n v="55"/>
    <n v="0"/>
    <n v="4"/>
    <n v="2"/>
    <x v="4"/>
  </r>
  <r>
    <x v="1"/>
    <n v="55"/>
    <n v="0"/>
    <n v="4"/>
    <n v="2"/>
    <x v="1"/>
  </r>
  <r>
    <x v="1"/>
    <n v="55"/>
    <n v="0"/>
    <n v="4"/>
    <n v="2"/>
    <x v="2"/>
  </r>
  <r>
    <x v="1"/>
    <n v="55"/>
    <n v="0"/>
    <n v="4"/>
    <n v="2"/>
    <x v="4"/>
  </r>
  <r>
    <x v="6"/>
    <n v="55"/>
    <n v="0"/>
    <n v="3"/>
    <n v="2"/>
    <x v="1"/>
  </r>
  <r>
    <x v="6"/>
    <n v="55"/>
    <n v="0"/>
    <n v="3"/>
    <n v="2"/>
    <x v="0"/>
  </r>
  <r>
    <x v="6"/>
    <n v="55"/>
    <n v="0"/>
    <n v="3"/>
    <n v="2"/>
    <x v="3"/>
  </r>
  <r>
    <x v="6"/>
    <n v="55"/>
    <n v="0"/>
    <n v="3"/>
    <n v="2"/>
    <x v="5"/>
  </r>
  <r>
    <x v="9"/>
    <n v="55"/>
    <n v="0"/>
    <n v="3"/>
    <n v="2"/>
    <x v="2"/>
  </r>
  <r>
    <x v="9"/>
    <n v="55"/>
    <n v="0"/>
    <n v="3"/>
    <n v="2"/>
    <x v="4"/>
  </r>
  <r>
    <x v="9"/>
    <n v="55"/>
    <n v="0"/>
    <n v="3"/>
    <n v="2"/>
    <x v="1"/>
  </r>
  <r>
    <x v="7"/>
    <n v="55"/>
    <n v="0"/>
    <n v="3"/>
    <n v="2"/>
    <x v="1"/>
  </r>
  <r>
    <x v="7"/>
    <n v="55"/>
    <n v="0"/>
    <n v="3"/>
    <n v="2"/>
    <x v="4"/>
  </r>
  <r>
    <x v="7"/>
    <n v="55"/>
    <n v="0"/>
    <n v="3"/>
    <n v="2"/>
    <x v="1"/>
  </r>
  <r>
    <x v="7"/>
    <n v="55"/>
    <n v="0"/>
    <n v="3"/>
    <n v="2"/>
    <x v="1"/>
  </r>
  <r>
    <x v="18"/>
    <n v="55"/>
    <n v="0"/>
    <n v="3"/>
    <n v="2"/>
    <x v="4"/>
  </r>
  <r>
    <x v="18"/>
    <n v="55"/>
    <n v="0"/>
    <n v="3"/>
    <n v="2"/>
    <x v="1"/>
  </r>
  <r>
    <x v="18"/>
    <n v="55"/>
    <n v="0"/>
    <n v="3"/>
    <n v="2"/>
    <x v="4"/>
  </r>
  <r>
    <x v="18"/>
    <n v="55"/>
    <n v="0"/>
    <n v="3"/>
    <n v="2"/>
    <x v="2"/>
  </r>
  <r>
    <x v="4"/>
    <n v="55"/>
    <n v="0"/>
    <n v="3"/>
    <n v="2"/>
    <x v="2"/>
  </r>
  <r>
    <x v="4"/>
    <n v="55"/>
    <n v="0"/>
    <n v="3"/>
    <n v="2"/>
    <x v="4"/>
  </r>
  <r>
    <x v="4"/>
    <n v="55"/>
    <n v="0"/>
    <n v="3"/>
    <n v="2"/>
    <x v="2"/>
  </r>
  <r>
    <x v="4"/>
    <n v="55"/>
    <n v="0"/>
    <n v="3"/>
    <n v="2"/>
    <x v="0"/>
  </r>
  <r>
    <x v="4"/>
    <n v="55"/>
    <n v="0"/>
    <n v="3"/>
    <n v="2"/>
    <x v="1"/>
  </r>
  <r>
    <x v="4"/>
    <n v="55"/>
    <n v="0"/>
    <n v="3"/>
    <n v="2"/>
    <x v="5"/>
  </r>
  <r>
    <x v="4"/>
    <n v="55"/>
    <n v="0"/>
    <n v="3"/>
    <n v="2"/>
    <x v="0"/>
  </r>
  <r>
    <x v="4"/>
    <n v="55"/>
    <n v="0"/>
    <n v="3"/>
    <n v="2"/>
    <x v="5"/>
  </r>
  <r>
    <x v="11"/>
    <n v="55"/>
    <n v="0"/>
    <n v="2"/>
    <n v="2"/>
    <x v="2"/>
  </r>
  <r>
    <x v="11"/>
    <n v="55"/>
    <n v="0"/>
    <n v="2"/>
    <n v="2"/>
    <x v="0"/>
  </r>
  <r>
    <x v="11"/>
    <n v="55"/>
    <n v="0"/>
    <n v="2"/>
    <n v="2"/>
    <x v="2"/>
  </r>
  <r>
    <x v="11"/>
    <n v="55"/>
    <n v="0"/>
    <n v="2"/>
    <n v="2"/>
    <x v="4"/>
  </r>
  <r>
    <x v="11"/>
    <n v="55"/>
    <n v="0"/>
    <n v="2"/>
    <n v="2"/>
    <x v="0"/>
  </r>
  <r>
    <x v="11"/>
    <n v="55"/>
    <n v="0"/>
    <n v="2"/>
    <n v="2"/>
    <x v="4"/>
  </r>
  <r>
    <x v="11"/>
    <n v="55"/>
    <n v="0"/>
    <n v="2"/>
    <n v="2"/>
    <x v="4"/>
  </r>
  <r>
    <x v="13"/>
    <n v="55"/>
    <n v="0"/>
    <n v="2"/>
    <n v="1"/>
    <x v="3"/>
  </r>
  <r>
    <x v="13"/>
    <n v="55"/>
    <n v="0"/>
    <n v="2"/>
    <n v="1"/>
    <x v="3"/>
  </r>
  <r>
    <x v="13"/>
    <n v="55"/>
    <n v="0"/>
    <n v="2"/>
    <n v="1"/>
    <x v="3"/>
  </r>
  <r>
    <x v="13"/>
    <n v="55"/>
    <n v="0"/>
    <n v="2"/>
    <n v="1"/>
    <x v="1"/>
  </r>
  <r>
    <x v="13"/>
    <n v="55"/>
    <n v="0"/>
    <n v="2"/>
    <n v="1"/>
    <x v="2"/>
  </r>
  <r>
    <x v="13"/>
    <n v="55"/>
    <n v="0"/>
    <n v="2"/>
    <n v="1"/>
    <x v="1"/>
  </r>
  <r>
    <x v="10"/>
    <n v="55"/>
    <n v="0"/>
    <n v="2"/>
    <n v="1"/>
    <x v="3"/>
  </r>
  <r>
    <x v="10"/>
    <n v="55"/>
    <n v="0"/>
    <n v="2"/>
    <n v="1"/>
    <x v="0"/>
  </r>
  <r>
    <x v="2"/>
    <n v="55"/>
    <n v="0"/>
    <n v="2"/>
    <n v="1"/>
    <x v="4"/>
  </r>
  <r>
    <x v="2"/>
    <n v="55"/>
    <n v="0"/>
    <n v="2"/>
    <n v="1"/>
    <x v="4"/>
  </r>
  <r>
    <x v="2"/>
    <n v="55"/>
    <n v="0"/>
    <n v="2"/>
    <n v="1"/>
    <x v="0"/>
  </r>
  <r>
    <x v="2"/>
    <n v="55"/>
    <n v="0"/>
    <n v="2"/>
    <n v="1"/>
    <x v="4"/>
  </r>
  <r>
    <x v="2"/>
    <n v="55"/>
    <n v="0"/>
    <n v="2"/>
    <n v="1"/>
    <x v="3"/>
  </r>
  <r>
    <x v="3"/>
    <n v="55"/>
    <n v="0"/>
    <n v="2"/>
    <n v="1"/>
    <x v="4"/>
  </r>
  <r>
    <x v="3"/>
    <n v="55"/>
    <n v="0"/>
    <n v="2"/>
    <n v="1"/>
    <x v="4"/>
  </r>
  <r>
    <x v="3"/>
    <n v="55"/>
    <n v="0"/>
    <n v="2"/>
    <n v="1"/>
    <x v="1"/>
  </r>
  <r>
    <x v="5"/>
    <n v="55"/>
    <n v="0"/>
    <n v="1"/>
    <n v="1"/>
    <x v="2"/>
  </r>
  <r>
    <x v="5"/>
    <n v="55"/>
    <n v="0"/>
    <n v="1"/>
    <n v="1"/>
    <x v="0"/>
  </r>
  <r>
    <x v="5"/>
    <n v="55"/>
    <n v="0"/>
    <n v="1"/>
    <n v="1"/>
    <x v="5"/>
  </r>
  <r>
    <x v="5"/>
    <n v="55"/>
    <n v="0"/>
    <n v="1"/>
    <n v="1"/>
    <x v="2"/>
  </r>
  <r>
    <x v="5"/>
    <n v="55"/>
    <n v="0"/>
    <n v="1"/>
    <n v="1"/>
    <x v="2"/>
  </r>
  <r>
    <x v="5"/>
    <n v="55"/>
    <n v="0"/>
    <n v="1"/>
    <n v="1"/>
    <x v="2"/>
  </r>
  <r>
    <x v="16"/>
    <n v="55"/>
    <n v="0"/>
    <n v="1"/>
    <n v="1"/>
    <x v="4"/>
  </r>
  <r>
    <x v="16"/>
    <n v="55"/>
    <n v="0"/>
    <n v="1"/>
    <n v="1"/>
    <x v="1"/>
  </r>
  <r>
    <x v="16"/>
    <n v="55"/>
    <n v="0"/>
    <n v="1"/>
    <n v="1"/>
    <x v="2"/>
  </r>
  <r>
    <x v="16"/>
    <n v="55"/>
    <n v="0"/>
    <n v="1"/>
    <n v="1"/>
    <x v="1"/>
  </r>
  <r>
    <x v="12"/>
    <n v="55"/>
    <n v="0"/>
    <n v="1"/>
    <n v="1"/>
    <x v="5"/>
  </r>
  <r>
    <x v="12"/>
    <n v="55"/>
    <n v="0"/>
    <n v="1"/>
    <n v="1"/>
    <x v="0"/>
  </r>
  <r>
    <x v="12"/>
    <n v="55"/>
    <n v="0"/>
    <n v="1"/>
    <n v="1"/>
    <x v="1"/>
  </r>
  <r>
    <x v="12"/>
    <n v="55"/>
    <n v="0"/>
    <n v="1"/>
    <n v="1"/>
    <x v="4"/>
  </r>
  <r>
    <x v="12"/>
    <n v="55"/>
    <n v="0"/>
    <n v="1"/>
    <n v="1"/>
    <x v="2"/>
  </r>
  <r>
    <x v="12"/>
    <n v="55"/>
    <n v="0"/>
    <n v="1"/>
    <n v="1"/>
    <x v="5"/>
  </r>
  <r>
    <x v="14"/>
    <n v="55"/>
    <n v="0"/>
    <n v="1"/>
    <n v="1"/>
    <x v="4"/>
  </r>
  <r>
    <x v="14"/>
    <n v="55"/>
    <n v="0"/>
    <n v="1"/>
    <n v="1"/>
    <x v="4"/>
  </r>
  <r>
    <x v="14"/>
    <n v="55"/>
    <n v="0"/>
    <n v="1"/>
    <n v="1"/>
    <x v="3"/>
  </r>
  <r>
    <x v="21"/>
    <n v="55"/>
    <n v="0"/>
    <n v="1"/>
    <n v="1"/>
    <x v="2"/>
  </r>
  <r>
    <x v="21"/>
    <n v="55"/>
    <n v="0"/>
    <n v="1"/>
    <n v="1"/>
    <x v="5"/>
  </r>
  <r>
    <x v="17"/>
    <n v="55"/>
    <n v="0"/>
    <n v="1"/>
    <n v="1"/>
    <x v="2"/>
  </r>
  <r>
    <x v="17"/>
    <n v="55"/>
    <n v="0"/>
    <n v="1"/>
    <n v="1"/>
    <x v="4"/>
  </r>
  <r>
    <x v="17"/>
    <n v="55"/>
    <n v="0"/>
    <n v="1"/>
    <n v="1"/>
    <x v="4"/>
  </r>
  <r>
    <x v="17"/>
    <n v="55"/>
    <n v="0"/>
    <n v="1"/>
    <n v="1"/>
    <x v="5"/>
  </r>
  <r>
    <x v="25"/>
    <n v="54"/>
    <n v="0"/>
    <n v="5"/>
    <n v="3"/>
    <x v="4"/>
  </r>
  <r>
    <x v="20"/>
    <n v="54"/>
    <n v="0"/>
    <n v="5"/>
    <n v="3"/>
    <x v="2"/>
  </r>
  <r>
    <x v="20"/>
    <n v="54"/>
    <n v="0"/>
    <n v="5"/>
    <n v="3"/>
    <x v="4"/>
  </r>
  <r>
    <x v="20"/>
    <n v="54"/>
    <n v="0"/>
    <n v="5"/>
    <n v="3"/>
    <x v="4"/>
  </r>
  <r>
    <x v="19"/>
    <n v="54"/>
    <n v="0"/>
    <n v="5"/>
    <n v="3"/>
    <x v="4"/>
  </r>
  <r>
    <x v="19"/>
    <n v="54"/>
    <n v="0"/>
    <n v="5"/>
    <n v="3"/>
    <x v="4"/>
  </r>
  <r>
    <x v="19"/>
    <n v="54"/>
    <n v="0"/>
    <n v="5"/>
    <n v="3"/>
    <x v="4"/>
  </r>
  <r>
    <x v="19"/>
    <n v="54"/>
    <n v="0"/>
    <n v="5"/>
    <n v="3"/>
    <x v="2"/>
  </r>
  <r>
    <x v="23"/>
    <n v="54"/>
    <n v="0"/>
    <n v="5"/>
    <n v="3"/>
    <x v="0"/>
  </r>
  <r>
    <x v="23"/>
    <n v="54"/>
    <n v="0"/>
    <n v="5"/>
    <n v="3"/>
    <x v="5"/>
  </r>
  <r>
    <x v="23"/>
    <n v="54"/>
    <n v="0"/>
    <n v="5"/>
    <n v="3"/>
    <x v="4"/>
  </r>
  <r>
    <x v="24"/>
    <n v="54"/>
    <n v="0"/>
    <n v="5"/>
    <n v="3"/>
    <x v="4"/>
  </r>
  <r>
    <x v="24"/>
    <n v="54"/>
    <n v="0"/>
    <n v="5"/>
    <n v="3"/>
    <x v="4"/>
  </r>
  <r>
    <x v="24"/>
    <n v="54"/>
    <n v="0"/>
    <n v="5"/>
    <n v="3"/>
    <x v="4"/>
  </r>
  <r>
    <x v="24"/>
    <n v="54"/>
    <n v="0"/>
    <n v="5"/>
    <n v="3"/>
    <x v="1"/>
  </r>
  <r>
    <x v="24"/>
    <n v="54"/>
    <n v="0"/>
    <n v="5"/>
    <n v="3"/>
    <x v="4"/>
  </r>
  <r>
    <x v="24"/>
    <n v="54"/>
    <n v="0"/>
    <n v="5"/>
    <n v="3"/>
    <x v="1"/>
  </r>
  <r>
    <x v="24"/>
    <n v="54"/>
    <n v="0"/>
    <n v="5"/>
    <n v="3"/>
    <x v="4"/>
  </r>
  <r>
    <x v="22"/>
    <n v="54"/>
    <n v="0"/>
    <n v="4"/>
    <n v="3"/>
    <x v="0"/>
  </r>
  <r>
    <x v="22"/>
    <n v="54"/>
    <n v="0"/>
    <n v="4"/>
    <n v="3"/>
    <x v="4"/>
  </r>
  <r>
    <x v="22"/>
    <n v="54"/>
    <n v="0"/>
    <n v="4"/>
    <n v="3"/>
    <x v="1"/>
  </r>
  <r>
    <x v="8"/>
    <n v="54"/>
    <n v="0"/>
    <n v="4"/>
    <n v="3"/>
    <x v="1"/>
  </r>
  <r>
    <x v="8"/>
    <n v="54"/>
    <n v="0"/>
    <n v="4"/>
    <n v="3"/>
    <x v="4"/>
  </r>
  <r>
    <x v="8"/>
    <n v="54"/>
    <n v="0"/>
    <n v="4"/>
    <n v="3"/>
    <x v="6"/>
  </r>
  <r>
    <x v="8"/>
    <n v="54"/>
    <n v="0"/>
    <n v="4"/>
    <n v="3"/>
    <x v="2"/>
  </r>
  <r>
    <x v="8"/>
    <n v="54"/>
    <n v="0"/>
    <n v="4"/>
    <n v="3"/>
    <x v="4"/>
  </r>
  <r>
    <x v="0"/>
    <n v="54"/>
    <n v="0"/>
    <n v="4"/>
    <n v="3"/>
    <x v="4"/>
  </r>
  <r>
    <x v="0"/>
    <n v="54"/>
    <n v="0"/>
    <n v="4"/>
    <n v="3"/>
    <x v="6"/>
  </r>
  <r>
    <x v="0"/>
    <n v="54"/>
    <n v="0"/>
    <n v="4"/>
    <n v="3"/>
    <x v="4"/>
  </r>
  <r>
    <x v="15"/>
    <n v="54"/>
    <n v="0"/>
    <n v="4"/>
    <n v="2"/>
    <x v="4"/>
  </r>
  <r>
    <x v="15"/>
    <n v="54"/>
    <n v="0"/>
    <n v="4"/>
    <n v="2"/>
    <x v="4"/>
  </r>
  <r>
    <x v="15"/>
    <n v="54"/>
    <n v="0"/>
    <n v="4"/>
    <n v="2"/>
    <x v="4"/>
  </r>
  <r>
    <x v="15"/>
    <n v="54"/>
    <n v="0"/>
    <n v="4"/>
    <n v="2"/>
    <x v="1"/>
  </r>
  <r>
    <x v="15"/>
    <n v="54"/>
    <n v="0"/>
    <n v="4"/>
    <n v="2"/>
    <x v="2"/>
  </r>
  <r>
    <x v="1"/>
    <n v="54"/>
    <n v="0"/>
    <n v="4"/>
    <n v="2"/>
    <x v="2"/>
  </r>
  <r>
    <x v="1"/>
    <n v="54"/>
    <n v="0"/>
    <n v="4"/>
    <n v="2"/>
    <x v="1"/>
  </r>
  <r>
    <x v="1"/>
    <n v="54"/>
    <n v="0"/>
    <n v="4"/>
    <n v="2"/>
    <x v="1"/>
  </r>
  <r>
    <x v="1"/>
    <n v="54"/>
    <n v="0"/>
    <n v="4"/>
    <n v="2"/>
    <x v="4"/>
  </r>
  <r>
    <x v="1"/>
    <n v="54"/>
    <n v="0"/>
    <n v="4"/>
    <n v="2"/>
    <x v="1"/>
  </r>
  <r>
    <x v="1"/>
    <n v="54"/>
    <n v="0"/>
    <n v="4"/>
    <n v="2"/>
    <x v="1"/>
  </r>
  <r>
    <x v="6"/>
    <n v="54"/>
    <n v="0"/>
    <n v="3"/>
    <n v="2"/>
    <x v="4"/>
  </r>
  <r>
    <x v="6"/>
    <n v="54"/>
    <n v="0"/>
    <n v="3"/>
    <n v="2"/>
    <x v="4"/>
  </r>
  <r>
    <x v="6"/>
    <n v="54"/>
    <n v="0"/>
    <n v="3"/>
    <n v="2"/>
    <x v="6"/>
  </r>
  <r>
    <x v="6"/>
    <n v="54"/>
    <n v="0"/>
    <n v="3"/>
    <n v="2"/>
    <x v="1"/>
  </r>
  <r>
    <x v="6"/>
    <n v="54"/>
    <n v="0"/>
    <n v="3"/>
    <n v="2"/>
    <x v="1"/>
  </r>
  <r>
    <x v="6"/>
    <n v="54"/>
    <n v="0"/>
    <n v="3"/>
    <n v="2"/>
    <x v="1"/>
  </r>
  <r>
    <x v="6"/>
    <n v="54"/>
    <n v="0"/>
    <n v="3"/>
    <n v="2"/>
    <x v="4"/>
  </r>
  <r>
    <x v="9"/>
    <n v="54"/>
    <n v="0"/>
    <n v="3"/>
    <n v="2"/>
    <x v="6"/>
  </r>
  <r>
    <x v="9"/>
    <n v="54"/>
    <n v="0"/>
    <n v="3"/>
    <n v="2"/>
    <x v="1"/>
  </r>
  <r>
    <x v="9"/>
    <n v="54"/>
    <n v="0"/>
    <n v="3"/>
    <n v="2"/>
    <x v="4"/>
  </r>
  <r>
    <x v="9"/>
    <n v="54"/>
    <n v="0"/>
    <n v="3"/>
    <n v="2"/>
    <x v="4"/>
  </r>
  <r>
    <x v="9"/>
    <n v="54"/>
    <n v="0"/>
    <n v="3"/>
    <n v="2"/>
    <x v="4"/>
  </r>
  <r>
    <x v="9"/>
    <n v="54"/>
    <n v="0"/>
    <n v="3"/>
    <n v="2"/>
    <x v="2"/>
  </r>
  <r>
    <x v="9"/>
    <n v="54"/>
    <n v="0"/>
    <n v="3"/>
    <n v="2"/>
    <x v="4"/>
  </r>
  <r>
    <x v="9"/>
    <n v="54"/>
    <n v="0"/>
    <n v="3"/>
    <n v="2"/>
    <x v="1"/>
  </r>
  <r>
    <x v="9"/>
    <n v="54"/>
    <n v="0"/>
    <n v="3"/>
    <n v="2"/>
    <x v="4"/>
  </r>
  <r>
    <x v="7"/>
    <n v="54"/>
    <n v="0"/>
    <n v="3"/>
    <n v="2"/>
    <x v="0"/>
  </r>
  <r>
    <x v="7"/>
    <n v="54"/>
    <n v="0"/>
    <n v="3"/>
    <n v="2"/>
    <x v="0"/>
  </r>
  <r>
    <x v="7"/>
    <n v="54"/>
    <n v="0"/>
    <n v="3"/>
    <n v="2"/>
    <x v="4"/>
  </r>
  <r>
    <x v="7"/>
    <n v="54"/>
    <n v="0"/>
    <n v="3"/>
    <n v="2"/>
    <x v="0"/>
  </r>
  <r>
    <x v="7"/>
    <n v="54"/>
    <n v="0"/>
    <n v="3"/>
    <n v="2"/>
    <x v="1"/>
  </r>
  <r>
    <x v="18"/>
    <n v="54"/>
    <n v="0"/>
    <n v="3"/>
    <n v="2"/>
    <x v="0"/>
  </r>
  <r>
    <x v="18"/>
    <n v="54"/>
    <n v="0"/>
    <n v="3"/>
    <n v="2"/>
    <x v="4"/>
  </r>
  <r>
    <x v="18"/>
    <n v="54"/>
    <n v="0"/>
    <n v="3"/>
    <n v="2"/>
    <x v="2"/>
  </r>
  <r>
    <x v="18"/>
    <n v="54"/>
    <n v="0"/>
    <n v="3"/>
    <n v="2"/>
    <x v="1"/>
  </r>
  <r>
    <x v="18"/>
    <n v="54"/>
    <n v="0"/>
    <n v="3"/>
    <n v="2"/>
    <x v="5"/>
  </r>
  <r>
    <x v="4"/>
    <n v="54"/>
    <n v="0"/>
    <n v="3"/>
    <n v="2"/>
    <x v="3"/>
  </r>
  <r>
    <x v="4"/>
    <n v="54"/>
    <n v="0"/>
    <n v="3"/>
    <n v="2"/>
    <x v="0"/>
  </r>
  <r>
    <x v="4"/>
    <n v="54"/>
    <n v="0"/>
    <n v="3"/>
    <n v="2"/>
    <x v="1"/>
  </r>
  <r>
    <x v="4"/>
    <n v="54"/>
    <n v="0"/>
    <n v="3"/>
    <n v="2"/>
    <x v="6"/>
  </r>
  <r>
    <x v="4"/>
    <n v="54"/>
    <n v="0"/>
    <n v="3"/>
    <n v="2"/>
    <x v="2"/>
  </r>
  <r>
    <x v="4"/>
    <n v="54"/>
    <n v="0"/>
    <n v="3"/>
    <n v="2"/>
    <x v="2"/>
  </r>
  <r>
    <x v="4"/>
    <n v="54"/>
    <n v="0"/>
    <n v="3"/>
    <n v="2"/>
    <x v="2"/>
  </r>
  <r>
    <x v="11"/>
    <n v="54"/>
    <n v="0"/>
    <n v="2"/>
    <n v="2"/>
    <x v="2"/>
  </r>
  <r>
    <x v="11"/>
    <n v="54"/>
    <n v="0"/>
    <n v="2"/>
    <n v="2"/>
    <x v="1"/>
  </r>
  <r>
    <x v="11"/>
    <n v="54"/>
    <n v="0"/>
    <n v="2"/>
    <n v="2"/>
    <x v="3"/>
  </r>
  <r>
    <x v="11"/>
    <n v="54"/>
    <n v="0"/>
    <n v="2"/>
    <n v="2"/>
    <x v="5"/>
  </r>
  <r>
    <x v="13"/>
    <n v="54"/>
    <n v="0"/>
    <n v="2"/>
    <n v="1"/>
    <x v="1"/>
  </r>
  <r>
    <x v="10"/>
    <n v="54"/>
    <n v="0"/>
    <n v="2"/>
    <n v="1"/>
    <x v="4"/>
  </r>
  <r>
    <x v="10"/>
    <n v="54"/>
    <n v="0"/>
    <n v="2"/>
    <n v="1"/>
    <x v="0"/>
  </r>
  <r>
    <x v="10"/>
    <n v="54"/>
    <n v="0"/>
    <n v="2"/>
    <n v="1"/>
    <x v="2"/>
  </r>
  <r>
    <x v="10"/>
    <n v="54"/>
    <n v="0"/>
    <n v="2"/>
    <n v="1"/>
    <x v="2"/>
  </r>
  <r>
    <x v="10"/>
    <n v="54"/>
    <n v="0"/>
    <n v="2"/>
    <n v="1"/>
    <x v="3"/>
  </r>
  <r>
    <x v="10"/>
    <n v="54"/>
    <n v="0"/>
    <n v="2"/>
    <n v="1"/>
    <x v="4"/>
  </r>
  <r>
    <x v="10"/>
    <n v="54"/>
    <n v="0"/>
    <n v="2"/>
    <n v="1"/>
    <x v="4"/>
  </r>
  <r>
    <x v="10"/>
    <n v="54"/>
    <n v="0"/>
    <n v="2"/>
    <n v="1"/>
    <x v="3"/>
  </r>
  <r>
    <x v="10"/>
    <n v="54"/>
    <n v="0"/>
    <n v="2"/>
    <n v="1"/>
    <x v="2"/>
  </r>
  <r>
    <x v="10"/>
    <n v="54"/>
    <n v="0"/>
    <n v="2"/>
    <n v="1"/>
    <x v="3"/>
  </r>
  <r>
    <x v="2"/>
    <n v="54"/>
    <n v="0"/>
    <n v="2"/>
    <n v="1"/>
    <x v="4"/>
  </r>
  <r>
    <x v="2"/>
    <n v="54"/>
    <n v="0"/>
    <n v="2"/>
    <n v="1"/>
    <x v="2"/>
  </r>
  <r>
    <x v="2"/>
    <n v="54"/>
    <n v="0"/>
    <n v="2"/>
    <n v="1"/>
    <x v="4"/>
  </r>
  <r>
    <x v="2"/>
    <n v="54"/>
    <n v="0"/>
    <n v="2"/>
    <n v="1"/>
    <x v="4"/>
  </r>
  <r>
    <x v="2"/>
    <n v="54"/>
    <n v="0"/>
    <n v="2"/>
    <n v="1"/>
    <x v="0"/>
  </r>
  <r>
    <x v="2"/>
    <n v="54"/>
    <n v="0"/>
    <n v="2"/>
    <n v="1"/>
    <x v="2"/>
  </r>
  <r>
    <x v="2"/>
    <n v="54"/>
    <n v="0"/>
    <n v="2"/>
    <n v="1"/>
    <x v="3"/>
  </r>
  <r>
    <x v="2"/>
    <n v="54"/>
    <n v="0"/>
    <n v="2"/>
    <n v="1"/>
    <x v="0"/>
  </r>
  <r>
    <x v="2"/>
    <n v="54"/>
    <n v="0"/>
    <n v="2"/>
    <n v="1"/>
    <x v="1"/>
  </r>
  <r>
    <x v="2"/>
    <n v="54"/>
    <n v="0"/>
    <n v="2"/>
    <n v="1"/>
    <x v="2"/>
  </r>
  <r>
    <x v="2"/>
    <n v="54"/>
    <n v="0"/>
    <n v="2"/>
    <n v="1"/>
    <x v="3"/>
  </r>
  <r>
    <x v="3"/>
    <n v="54"/>
    <n v="0"/>
    <n v="2"/>
    <n v="1"/>
    <x v="4"/>
  </r>
  <r>
    <x v="3"/>
    <n v="54"/>
    <n v="0"/>
    <n v="2"/>
    <n v="1"/>
    <x v="4"/>
  </r>
  <r>
    <x v="3"/>
    <n v="54"/>
    <n v="0"/>
    <n v="2"/>
    <n v="1"/>
    <x v="5"/>
  </r>
  <r>
    <x v="3"/>
    <n v="54"/>
    <n v="0"/>
    <n v="2"/>
    <n v="1"/>
    <x v="4"/>
  </r>
  <r>
    <x v="5"/>
    <n v="54"/>
    <n v="0"/>
    <n v="1"/>
    <n v="1"/>
    <x v="6"/>
  </r>
  <r>
    <x v="5"/>
    <n v="54"/>
    <n v="0"/>
    <n v="1"/>
    <n v="1"/>
    <x v="0"/>
  </r>
  <r>
    <x v="5"/>
    <n v="54"/>
    <n v="0"/>
    <n v="1"/>
    <n v="1"/>
    <x v="0"/>
  </r>
  <r>
    <x v="16"/>
    <n v="54"/>
    <n v="0"/>
    <n v="1"/>
    <n v="1"/>
    <x v="0"/>
  </r>
  <r>
    <x v="16"/>
    <n v="54"/>
    <n v="0"/>
    <n v="1"/>
    <n v="1"/>
    <x v="2"/>
  </r>
  <r>
    <x v="16"/>
    <n v="54"/>
    <n v="0"/>
    <n v="1"/>
    <n v="1"/>
    <x v="1"/>
  </r>
  <r>
    <x v="16"/>
    <n v="54"/>
    <n v="0"/>
    <n v="1"/>
    <n v="1"/>
    <x v="1"/>
  </r>
  <r>
    <x v="12"/>
    <n v="54"/>
    <n v="0"/>
    <n v="1"/>
    <n v="1"/>
    <x v="1"/>
  </r>
  <r>
    <x v="12"/>
    <n v="54"/>
    <n v="0"/>
    <n v="1"/>
    <n v="1"/>
    <x v="5"/>
  </r>
  <r>
    <x v="12"/>
    <n v="54"/>
    <n v="0"/>
    <n v="1"/>
    <n v="1"/>
    <x v="4"/>
  </r>
  <r>
    <x v="14"/>
    <n v="54"/>
    <n v="0"/>
    <n v="1"/>
    <n v="1"/>
    <x v="2"/>
  </r>
  <r>
    <x v="14"/>
    <n v="54"/>
    <n v="0"/>
    <n v="1"/>
    <n v="1"/>
    <x v="5"/>
  </r>
  <r>
    <x v="21"/>
    <n v="54"/>
    <n v="0"/>
    <n v="1"/>
    <n v="1"/>
    <x v="0"/>
  </r>
  <r>
    <x v="21"/>
    <n v="54"/>
    <n v="0"/>
    <n v="1"/>
    <n v="1"/>
    <x v="4"/>
  </r>
  <r>
    <x v="21"/>
    <n v="54"/>
    <n v="0"/>
    <n v="1"/>
    <n v="1"/>
    <x v="5"/>
  </r>
  <r>
    <x v="17"/>
    <n v="54"/>
    <n v="0"/>
    <n v="1"/>
    <n v="1"/>
    <x v="1"/>
  </r>
  <r>
    <x v="20"/>
    <n v="53"/>
    <n v="0"/>
    <n v="5"/>
    <n v="3"/>
    <x v="4"/>
  </r>
  <r>
    <x v="20"/>
    <n v="53"/>
    <n v="0"/>
    <n v="5"/>
    <n v="3"/>
    <x v="4"/>
  </r>
  <r>
    <x v="20"/>
    <n v="53"/>
    <n v="0"/>
    <n v="5"/>
    <n v="3"/>
    <x v="4"/>
  </r>
  <r>
    <x v="20"/>
    <n v="53"/>
    <n v="0"/>
    <n v="5"/>
    <n v="3"/>
    <x v="4"/>
  </r>
  <r>
    <x v="19"/>
    <n v="53"/>
    <n v="0"/>
    <n v="5"/>
    <n v="3"/>
    <x v="4"/>
  </r>
  <r>
    <x v="19"/>
    <n v="53"/>
    <n v="0"/>
    <n v="5"/>
    <n v="3"/>
    <x v="4"/>
  </r>
  <r>
    <x v="19"/>
    <n v="53"/>
    <n v="0"/>
    <n v="5"/>
    <n v="3"/>
    <x v="0"/>
  </r>
  <r>
    <x v="19"/>
    <n v="53"/>
    <n v="0"/>
    <n v="5"/>
    <n v="3"/>
    <x v="4"/>
  </r>
  <r>
    <x v="19"/>
    <n v="53"/>
    <n v="0"/>
    <n v="5"/>
    <n v="3"/>
    <x v="1"/>
  </r>
  <r>
    <x v="19"/>
    <n v="53"/>
    <n v="0"/>
    <n v="5"/>
    <n v="3"/>
    <x v="4"/>
  </r>
  <r>
    <x v="19"/>
    <n v="53"/>
    <n v="0"/>
    <n v="5"/>
    <n v="3"/>
    <x v="4"/>
  </r>
  <r>
    <x v="23"/>
    <n v="53"/>
    <n v="0"/>
    <n v="5"/>
    <n v="3"/>
    <x v="2"/>
  </r>
  <r>
    <x v="23"/>
    <n v="53"/>
    <n v="0"/>
    <n v="5"/>
    <n v="3"/>
    <x v="4"/>
  </r>
  <r>
    <x v="23"/>
    <n v="53"/>
    <n v="0"/>
    <n v="5"/>
    <n v="3"/>
    <x v="4"/>
  </r>
  <r>
    <x v="23"/>
    <n v="53"/>
    <n v="0"/>
    <n v="5"/>
    <n v="3"/>
    <x v="2"/>
  </r>
  <r>
    <x v="24"/>
    <n v="53"/>
    <n v="0"/>
    <n v="5"/>
    <n v="3"/>
    <x v="2"/>
  </r>
  <r>
    <x v="24"/>
    <n v="53"/>
    <n v="0"/>
    <n v="5"/>
    <n v="3"/>
    <x v="4"/>
  </r>
  <r>
    <x v="24"/>
    <n v="53"/>
    <n v="0"/>
    <n v="5"/>
    <n v="3"/>
    <x v="2"/>
  </r>
  <r>
    <x v="24"/>
    <n v="53"/>
    <n v="0"/>
    <n v="5"/>
    <n v="3"/>
    <x v="1"/>
  </r>
  <r>
    <x v="24"/>
    <n v="53"/>
    <n v="0"/>
    <n v="5"/>
    <n v="3"/>
    <x v="1"/>
  </r>
  <r>
    <x v="24"/>
    <n v="53"/>
    <n v="0"/>
    <n v="5"/>
    <n v="3"/>
    <x v="4"/>
  </r>
  <r>
    <x v="24"/>
    <n v="53"/>
    <n v="0"/>
    <n v="5"/>
    <n v="3"/>
    <x v="4"/>
  </r>
  <r>
    <x v="24"/>
    <n v="53"/>
    <n v="0"/>
    <n v="5"/>
    <n v="3"/>
    <x v="4"/>
  </r>
  <r>
    <x v="22"/>
    <n v="53"/>
    <n v="0"/>
    <n v="4"/>
    <n v="3"/>
    <x v="4"/>
  </r>
  <r>
    <x v="22"/>
    <n v="53"/>
    <n v="0"/>
    <n v="4"/>
    <n v="3"/>
    <x v="4"/>
  </r>
  <r>
    <x v="8"/>
    <n v="53"/>
    <n v="0"/>
    <n v="4"/>
    <n v="3"/>
    <x v="4"/>
  </r>
  <r>
    <x v="8"/>
    <n v="53"/>
    <n v="0"/>
    <n v="4"/>
    <n v="3"/>
    <x v="4"/>
  </r>
  <r>
    <x v="8"/>
    <n v="53"/>
    <n v="0"/>
    <n v="4"/>
    <n v="3"/>
    <x v="1"/>
  </r>
  <r>
    <x v="8"/>
    <n v="53"/>
    <n v="0"/>
    <n v="4"/>
    <n v="3"/>
    <x v="4"/>
  </r>
  <r>
    <x v="8"/>
    <n v="53"/>
    <n v="0"/>
    <n v="4"/>
    <n v="3"/>
    <x v="5"/>
  </r>
  <r>
    <x v="8"/>
    <n v="53"/>
    <n v="0"/>
    <n v="4"/>
    <n v="3"/>
    <x v="1"/>
  </r>
  <r>
    <x v="8"/>
    <n v="53"/>
    <n v="0"/>
    <n v="4"/>
    <n v="3"/>
    <x v="4"/>
  </r>
  <r>
    <x v="0"/>
    <n v="53"/>
    <n v="0"/>
    <n v="4"/>
    <n v="3"/>
    <x v="1"/>
  </r>
  <r>
    <x v="0"/>
    <n v="53"/>
    <n v="0"/>
    <n v="4"/>
    <n v="3"/>
    <x v="1"/>
  </r>
  <r>
    <x v="0"/>
    <n v="53"/>
    <n v="0"/>
    <n v="4"/>
    <n v="3"/>
    <x v="0"/>
  </r>
  <r>
    <x v="0"/>
    <n v="53"/>
    <n v="0"/>
    <n v="4"/>
    <n v="3"/>
    <x v="2"/>
  </r>
  <r>
    <x v="15"/>
    <n v="53"/>
    <n v="0"/>
    <n v="4"/>
    <n v="2"/>
    <x v="2"/>
  </r>
  <r>
    <x v="15"/>
    <n v="53"/>
    <n v="0"/>
    <n v="4"/>
    <n v="2"/>
    <x v="1"/>
  </r>
  <r>
    <x v="15"/>
    <n v="53"/>
    <n v="0"/>
    <n v="4"/>
    <n v="2"/>
    <x v="1"/>
  </r>
  <r>
    <x v="15"/>
    <n v="53"/>
    <n v="0"/>
    <n v="4"/>
    <n v="2"/>
    <x v="2"/>
  </r>
  <r>
    <x v="15"/>
    <n v="53"/>
    <n v="0"/>
    <n v="4"/>
    <n v="2"/>
    <x v="2"/>
  </r>
  <r>
    <x v="15"/>
    <n v="53"/>
    <n v="0"/>
    <n v="4"/>
    <n v="2"/>
    <x v="1"/>
  </r>
  <r>
    <x v="1"/>
    <n v="53"/>
    <n v="0"/>
    <n v="4"/>
    <n v="2"/>
    <x v="4"/>
  </r>
  <r>
    <x v="1"/>
    <n v="53"/>
    <n v="0"/>
    <n v="4"/>
    <n v="2"/>
    <x v="2"/>
  </r>
  <r>
    <x v="1"/>
    <n v="53"/>
    <n v="0"/>
    <n v="4"/>
    <n v="2"/>
    <x v="1"/>
  </r>
  <r>
    <x v="1"/>
    <n v="53"/>
    <n v="0"/>
    <n v="4"/>
    <n v="2"/>
    <x v="4"/>
  </r>
  <r>
    <x v="1"/>
    <n v="53"/>
    <n v="0"/>
    <n v="4"/>
    <n v="2"/>
    <x v="6"/>
  </r>
  <r>
    <x v="1"/>
    <n v="53"/>
    <n v="0"/>
    <n v="4"/>
    <n v="2"/>
    <x v="2"/>
  </r>
  <r>
    <x v="1"/>
    <n v="53"/>
    <n v="0"/>
    <n v="4"/>
    <n v="2"/>
    <x v="4"/>
  </r>
  <r>
    <x v="6"/>
    <n v="53"/>
    <n v="0"/>
    <n v="3"/>
    <n v="2"/>
    <x v="4"/>
  </r>
  <r>
    <x v="6"/>
    <n v="53"/>
    <n v="0"/>
    <n v="3"/>
    <n v="2"/>
    <x v="2"/>
  </r>
  <r>
    <x v="6"/>
    <n v="53"/>
    <n v="0"/>
    <n v="3"/>
    <n v="2"/>
    <x v="4"/>
  </r>
  <r>
    <x v="6"/>
    <n v="53"/>
    <n v="0"/>
    <n v="3"/>
    <n v="2"/>
    <x v="6"/>
  </r>
  <r>
    <x v="6"/>
    <n v="53"/>
    <n v="0"/>
    <n v="3"/>
    <n v="2"/>
    <x v="2"/>
  </r>
  <r>
    <x v="9"/>
    <n v="53"/>
    <n v="0"/>
    <n v="3"/>
    <n v="2"/>
    <x v="4"/>
  </r>
  <r>
    <x v="9"/>
    <n v="53"/>
    <n v="0"/>
    <n v="3"/>
    <n v="2"/>
    <x v="4"/>
  </r>
  <r>
    <x v="9"/>
    <n v="53"/>
    <n v="0"/>
    <n v="3"/>
    <n v="2"/>
    <x v="4"/>
  </r>
  <r>
    <x v="9"/>
    <n v="53"/>
    <n v="0"/>
    <n v="3"/>
    <n v="2"/>
    <x v="1"/>
  </r>
  <r>
    <x v="9"/>
    <n v="53"/>
    <n v="0"/>
    <n v="3"/>
    <n v="2"/>
    <x v="2"/>
  </r>
  <r>
    <x v="9"/>
    <n v="53"/>
    <n v="0"/>
    <n v="3"/>
    <n v="2"/>
    <x v="2"/>
  </r>
  <r>
    <x v="9"/>
    <n v="53"/>
    <n v="0"/>
    <n v="3"/>
    <n v="2"/>
    <x v="1"/>
  </r>
  <r>
    <x v="9"/>
    <n v="53"/>
    <n v="0"/>
    <n v="3"/>
    <n v="2"/>
    <x v="2"/>
  </r>
  <r>
    <x v="7"/>
    <n v="53"/>
    <n v="0"/>
    <n v="3"/>
    <n v="2"/>
    <x v="1"/>
  </r>
  <r>
    <x v="7"/>
    <n v="53"/>
    <n v="0"/>
    <n v="3"/>
    <n v="2"/>
    <x v="2"/>
  </r>
  <r>
    <x v="7"/>
    <n v="53"/>
    <n v="0"/>
    <n v="3"/>
    <n v="2"/>
    <x v="3"/>
  </r>
  <r>
    <x v="7"/>
    <n v="53"/>
    <n v="0"/>
    <n v="3"/>
    <n v="2"/>
    <x v="1"/>
  </r>
  <r>
    <x v="7"/>
    <n v="53"/>
    <n v="0"/>
    <n v="3"/>
    <n v="2"/>
    <x v="4"/>
  </r>
  <r>
    <x v="7"/>
    <n v="53"/>
    <n v="0"/>
    <n v="3"/>
    <n v="2"/>
    <x v="4"/>
  </r>
  <r>
    <x v="7"/>
    <n v="53"/>
    <n v="0"/>
    <n v="3"/>
    <n v="2"/>
    <x v="4"/>
  </r>
  <r>
    <x v="7"/>
    <n v="53"/>
    <n v="0"/>
    <n v="3"/>
    <n v="2"/>
    <x v="1"/>
  </r>
  <r>
    <x v="18"/>
    <n v="53"/>
    <n v="0"/>
    <n v="3"/>
    <n v="2"/>
    <x v="4"/>
  </r>
  <r>
    <x v="18"/>
    <n v="53"/>
    <n v="0"/>
    <n v="3"/>
    <n v="2"/>
    <x v="2"/>
  </r>
  <r>
    <x v="18"/>
    <n v="53"/>
    <n v="0"/>
    <n v="3"/>
    <n v="2"/>
    <x v="4"/>
  </r>
  <r>
    <x v="18"/>
    <n v="53"/>
    <n v="0"/>
    <n v="3"/>
    <n v="2"/>
    <x v="6"/>
  </r>
  <r>
    <x v="18"/>
    <n v="53"/>
    <n v="0"/>
    <n v="3"/>
    <n v="2"/>
    <x v="4"/>
  </r>
  <r>
    <x v="4"/>
    <n v="53"/>
    <n v="0"/>
    <n v="3"/>
    <n v="2"/>
    <x v="1"/>
  </r>
  <r>
    <x v="4"/>
    <n v="53"/>
    <n v="0"/>
    <n v="3"/>
    <n v="2"/>
    <x v="1"/>
  </r>
  <r>
    <x v="4"/>
    <n v="53"/>
    <n v="0"/>
    <n v="3"/>
    <n v="2"/>
    <x v="4"/>
  </r>
  <r>
    <x v="4"/>
    <n v="53"/>
    <n v="0"/>
    <n v="3"/>
    <n v="2"/>
    <x v="1"/>
  </r>
  <r>
    <x v="4"/>
    <n v="53"/>
    <n v="0"/>
    <n v="3"/>
    <n v="2"/>
    <x v="4"/>
  </r>
  <r>
    <x v="4"/>
    <n v="53"/>
    <n v="0"/>
    <n v="3"/>
    <n v="2"/>
    <x v="1"/>
  </r>
  <r>
    <x v="4"/>
    <n v="53"/>
    <n v="0"/>
    <n v="3"/>
    <n v="2"/>
    <x v="5"/>
  </r>
  <r>
    <x v="4"/>
    <n v="53"/>
    <n v="0"/>
    <n v="3"/>
    <n v="2"/>
    <x v="4"/>
  </r>
  <r>
    <x v="11"/>
    <n v="53"/>
    <n v="0"/>
    <n v="2"/>
    <n v="2"/>
    <x v="5"/>
  </r>
  <r>
    <x v="11"/>
    <n v="53"/>
    <n v="0"/>
    <n v="2"/>
    <n v="2"/>
    <x v="4"/>
  </r>
  <r>
    <x v="11"/>
    <n v="53"/>
    <n v="0"/>
    <n v="2"/>
    <n v="2"/>
    <x v="2"/>
  </r>
  <r>
    <x v="11"/>
    <n v="53"/>
    <n v="0"/>
    <n v="2"/>
    <n v="2"/>
    <x v="4"/>
  </r>
  <r>
    <x v="11"/>
    <n v="53"/>
    <n v="0"/>
    <n v="2"/>
    <n v="2"/>
    <x v="5"/>
  </r>
  <r>
    <x v="13"/>
    <n v="53"/>
    <n v="0"/>
    <n v="2"/>
    <n v="1"/>
    <x v="0"/>
  </r>
  <r>
    <x v="13"/>
    <n v="53"/>
    <n v="0"/>
    <n v="2"/>
    <n v="1"/>
    <x v="0"/>
  </r>
  <r>
    <x v="13"/>
    <n v="53"/>
    <n v="0"/>
    <n v="2"/>
    <n v="1"/>
    <x v="1"/>
  </r>
  <r>
    <x v="13"/>
    <n v="53"/>
    <n v="0"/>
    <n v="2"/>
    <n v="1"/>
    <x v="4"/>
  </r>
  <r>
    <x v="10"/>
    <n v="53"/>
    <n v="0"/>
    <n v="2"/>
    <n v="1"/>
    <x v="2"/>
  </r>
  <r>
    <x v="10"/>
    <n v="53"/>
    <n v="0"/>
    <n v="2"/>
    <n v="1"/>
    <x v="1"/>
  </r>
  <r>
    <x v="10"/>
    <n v="53"/>
    <n v="0"/>
    <n v="2"/>
    <n v="1"/>
    <x v="3"/>
  </r>
  <r>
    <x v="10"/>
    <n v="53"/>
    <n v="0"/>
    <n v="2"/>
    <n v="1"/>
    <x v="2"/>
  </r>
  <r>
    <x v="10"/>
    <n v="53"/>
    <n v="0"/>
    <n v="2"/>
    <n v="1"/>
    <x v="3"/>
  </r>
  <r>
    <x v="10"/>
    <n v="53"/>
    <n v="0"/>
    <n v="2"/>
    <n v="1"/>
    <x v="0"/>
  </r>
  <r>
    <x v="10"/>
    <n v="53"/>
    <n v="0"/>
    <n v="2"/>
    <n v="1"/>
    <x v="1"/>
  </r>
  <r>
    <x v="2"/>
    <n v="53"/>
    <n v="0"/>
    <n v="2"/>
    <n v="1"/>
    <x v="4"/>
  </r>
  <r>
    <x v="2"/>
    <n v="53"/>
    <n v="0"/>
    <n v="2"/>
    <n v="1"/>
    <x v="1"/>
  </r>
  <r>
    <x v="2"/>
    <n v="53"/>
    <n v="0"/>
    <n v="2"/>
    <n v="1"/>
    <x v="4"/>
  </r>
  <r>
    <x v="3"/>
    <n v="53"/>
    <n v="0"/>
    <n v="2"/>
    <n v="1"/>
    <x v="2"/>
  </r>
  <r>
    <x v="3"/>
    <n v="53"/>
    <n v="0"/>
    <n v="2"/>
    <n v="1"/>
    <x v="4"/>
  </r>
  <r>
    <x v="3"/>
    <n v="53"/>
    <n v="0"/>
    <n v="2"/>
    <n v="1"/>
    <x v="2"/>
  </r>
  <r>
    <x v="3"/>
    <n v="53"/>
    <n v="0"/>
    <n v="2"/>
    <n v="1"/>
    <x v="1"/>
  </r>
  <r>
    <x v="5"/>
    <n v="53"/>
    <n v="0"/>
    <n v="1"/>
    <n v="1"/>
    <x v="2"/>
  </r>
  <r>
    <x v="5"/>
    <n v="53"/>
    <n v="0"/>
    <n v="1"/>
    <n v="1"/>
    <x v="3"/>
  </r>
  <r>
    <x v="5"/>
    <n v="53"/>
    <n v="0"/>
    <n v="1"/>
    <n v="1"/>
    <x v="0"/>
  </r>
  <r>
    <x v="16"/>
    <n v="53"/>
    <n v="0"/>
    <n v="1"/>
    <n v="1"/>
    <x v="2"/>
  </r>
  <r>
    <x v="16"/>
    <n v="53"/>
    <n v="0"/>
    <n v="1"/>
    <n v="1"/>
    <x v="3"/>
  </r>
  <r>
    <x v="16"/>
    <n v="53"/>
    <n v="0"/>
    <n v="1"/>
    <n v="1"/>
    <x v="1"/>
  </r>
  <r>
    <x v="16"/>
    <n v="53"/>
    <n v="0"/>
    <n v="1"/>
    <n v="1"/>
    <x v="2"/>
  </r>
  <r>
    <x v="16"/>
    <n v="53"/>
    <n v="0"/>
    <n v="1"/>
    <n v="1"/>
    <x v="2"/>
  </r>
  <r>
    <x v="12"/>
    <n v="53"/>
    <n v="0"/>
    <n v="1"/>
    <n v="1"/>
    <x v="5"/>
  </r>
  <r>
    <x v="12"/>
    <n v="53"/>
    <n v="0"/>
    <n v="1"/>
    <n v="1"/>
    <x v="0"/>
  </r>
  <r>
    <x v="12"/>
    <n v="53"/>
    <n v="0"/>
    <n v="1"/>
    <n v="1"/>
    <x v="5"/>
  </r>
  <r>
    <x v="12"/>
    <n v="53"/>
    <n v="0"/>
    <n v="1"/>
    <n v="1"/>
    <x v="1"/>
  </r>
  <r>
    <x v="14"/>
    <n v="53"/>
    <n v="0"/>
    <n v="1"/>
    <n v="1"/>
    <x v="3"/>
  </r>
  <r>
    <x v="14"/>
    <n v="53"/>
    <n v="0"/>
    <n v="1"/>
    <n v="1"/>
    <x v="6"/>
  </r>
  <r>
    <x v="14"/>
    <n v="53"/>
    <n v="0"/>
    <n v="1"/>
    <n v="1"/>
    <x v="4"/>
  </r>
  <r>
    <x v="14"/>
    <n v="53"/>
    <n v="0"/>
    <n v="1"/>
    <n v="1"/>
    <x v="2"/>
  </r>
  <r>
    <x v="17"/>
    <n v="53"/>
    <n v="0"/>
    <n v="1"/>
    <n v="1"/>
    <x v="4"/>
  </r>
  <r>
    <x v="17"/>
    <n v="53"/>
    <n v="0"/>
    <n v="1"/>
    <n v="1"/>
    <x v="2"/>
  </r>
  <r>
    <x v="25"/>
    <n v="52"/>
    <n v="0"/>
    <n v="5"/>
    <n v="3"/>
    <x v="4"/>
  </r>
  <r>
    <x v="25"/>
    <n v="52"/>
    <n v="0"/>
    <n v="5"/>
    <n v="3"/>
    <x v="2"/>
  </r>
  <r>
    <x v="25"/>
    <n v="52"/>
    <n v="0"/>
    <n v="5"/>
    <n v="3"/>
    <x v="6"/>
  </r>
  <r>
    <x v="25"/>
    <n v="52"/>
    <n v="0"/>
    <n v="5"/>
    <n v="3"/>
    <x v="4"/>
  </r>
  <r>
    <x v="20"/>
    <n v="52"/>
    <n v="0"/>
    <n v="5"/>
    <n v="3"/>
    <x v="4"/>
  </r>
  <r>
    <x v="20"/>
    <n v="52"/>
    <n v="0"/>
    <n v="5"/>
    <n v="3"/>
    <x v="4"/>
  </r>
  <r>
    <x v="20"/>
    <n v="52"/>
    <n v="0"/>
    <n v="5"/>
    <n v="3"/>
    <x v="4"/>
  </r>
  <r>
    <x v="20"/>
    <n v="52"/>
    <n v="0"/>
    <n v="5"/>
    <n v="3"/>
    <x v="4"/>
  </r>
  <r>
    <x v="20"/>
    <n v="52"/>
    <n v="0"/>
    <n v="5"/>
    <n v="3"/>
    <x v="4"/>
  </r>
  <r>
    <x v="20"/>
    <n v="52"/>
    <n v="0"/>
    <n v="5"/>
    <n v="3"/>
    <x v="4"/>
  </r>
  <r>
    <x v="19"/>
    <n v="52"/>
    <n v="0"/>
    <n v="5"/>
    <n v="3"/>
    <x v="1"/>
  </r>
  <r>
    <x v="19"/>
    <n v="52"/>
    <n v="0"/>
    <n v="5"/>
    <n v="3"/>
    <x v="0"/>
  </r>
  <r>
    <x v="19"/>
    <n v="52"/>
    <n v="0"/>
    <n v="5"/>
    <n v="3"/>
    <x v="4"/>
  </r>
  <r>
    <x v="19"/>
    <n v="52"/>
    <n v="0"/>
    <n v="5"/>
    <n v="3"/>
    <x v="4"/>
  </r>
  <r>
    <x v="19"/>
    <n v="52"/>
    <n v="0"/>
    <n v="5"/>
    <n v="3"/>
    <x v="4"/>
  </r>
  <r>
    <x v="19"/>
    <n v="52"/>
    <n v="0"/>
    <n v="5"/>
    <n v="3"/>
    <x v="4"/>
  </r>
  <r>
    <x v="19"/>
    <n v="52"/>
    <n v="0"/>
    <n v="5"/>
    <n v="3"/>
    <x v="2"/>
  </r>
  <r>
    <x v="19"/>
    <n v="52"/>
    <n v="0"/>
    <n v="5"/>
    <n v="3"/>
    <x v="4"/>
  </r>
  <r>
    <x v="19"/>
    <n v="52"/>
    <n v="0"/>
    <n v="5"/>
    <n v="3"/>
    <x v="5"/>
  </r>
  <r>
    <x v="23"/>
    <n v="52"/>
    <n v="0"/>
    <n v="5"/>
    <n v="3"/>
    <x v="4"/>
  </r>
  <r>
    <x v="23"/>
    <n v="52"/>
    <n v="0"/>
    <n v="5"/>
    <n v="3"/>
    <x v="1"/>
  </r>
  <r>
    <x v="23"/>
    <n v="52"/>
    <n v="0"/>
    <n v="5"/>
    <n v="3"/>
    <x v="4"/>
  </r>
  <r>
    <x v="23"/>
    <n v="52"/>
    <n v="0"/>
    <n v="5"/>
    <n v="3"/>
    <x v="1"/>
  </r>
  <r>
    <x v="23"/>
    <n v="52"/>
    <n v="0"/>
    <n v="5"/>
    <n v="3"/>
    <x v="4"/>
  </r>
  <r>
    <x v="23"/>
    <n v="52"/>
    <n v="0"/>
    <n v="5"/>
    <n v="3"/>
    <x v="4"/>
  </r>
  <r>
    <x v="23"/>
    <n v="52"/>
    <n v="0"/>
    <n v="5"/>
    <n v="3"/>
    <x v="2"/>
  </r>
  <r>
    <x v="23"/>
    <n v="52"/>
    <n v="0"/>
    <n v="5"/>
    <n v="3"/>
    <x v="4"/>
  </r>
  <r>
    <x v="23"/>
    <n v="52"/>
    <n v="0"/>
    <n v="5"/>
    <n v="3"/>
    <x v="4"/>
  </r>
  <r>
    <x v="24"/>
    <n v="52"/>
    <n v="0"/>
    <n v="5"/>
    <n v="3"/>
    <x v="1"/>
  </r>
  <r>
    <x v="24"/>
    <n v="52"/>
    <n v="0"/>
    <n v="5"/>
    <n v="3"/>
    <x v="4"/>
  </r>
  <r>
    <x v="24"/>
    <n v="52"/>
    <n v="0"/>
    <n v="5"/>
    <n v="3"/>
    <x v="4"/>
  </r>
  <r>
    <x v="24"/>
    <n v="52"/>
    <n v="0"/>
    <n v="5"/>
    <n v="3"/>
    <x v="4"/>
  </r>
  <r>
    <x v="22"/>
    <n v="52"/>
    <n v="0"/>
    <n v="4"/>
    <n v="3"/>
    <x v="2"/>
  </r>
  <r>
    <x v="22"/>
    <n v="52"/>
    <n v="0"/>
    <n v="4"/>
    <n v="3"/>
    <x v="4"/>
  </r>
  <r>
    <x v="22"/>
    <n v="52"/>
    <n v="0"/>
    <n v="4"/>
    <n v="3"/>
    <x v="4"/>
  </r>
  <r>
    <x v="22"/>
    <n v="52"/>
    <n v="0"/>
    <n v="4"/>
    <n v="3"/>
    <x v="4"/>
  </r>
  <r>
    <x v="8"/>
    <n v="52"/>
    <n v="0"/>
    <n v="4"/>
    <n v="3"/>
    <x v="1"/>
  </r>
  <r>
    <x v="8"/>
    <n v="52"/>
    <n v="0"/>
    <n v="4"/>
    <n v="3"/>
    <x v="4"/>
  </r>
  <r>
    <x v="8"/>
    <n v="52"/>
    <n v="0"/>
    <n v="4"/>
    <n v="3"/>
    <x v="4"/>
  </r>
  <r>
    <x v="8"/>
    <n v="52"/>
    <n v="0"/>
    <n v="4"/>
    <n v="3"/>
    <x v="0"/>
  </r>
  <r>
    <x v="8"/>
    <n v="52"/>
    <n v="0"/>
    <n v="4"/>
    <n v="3"/>
    <x v="4"/>
  </r>
  <r>
    <x v="8"/>
    <n v="52"/>
    <n v="0"/>
    <n v="4"/>
    <n v="3"/>
    <x v="5"/>
  </r>
  <r>
    <x v="8"/>
    <n v="52"/>
    <n v="0"/>
    <n v="4"/>
    <n v="3"/>
    <x v="1"/>
  </r>
  <r>
    <x v="0"/>
    <n v="52"/>
    <n v="0"/>
    <n v="4"/>
    <n v="3"/>
    <x v="4"/>
  </r>
  <r>
    <x v="0"/>
    <n v="52"/>
    <n v="0"/>
    <n v="4"/>
    <n v="3"/>
    <x v="4"/>
  </r>
  <r>
    <x v="0"/>
    <n v="52"/>
    <n v="0"/>
    <n v="4"/>
    <n v="3"/>
    <x v="4"/>
  </r>
  <r>
    <x v="0"/>
    <n v="52"/>
    <n v="0"/>
    <n v="4"/>
    <n v="3"/>
    <x v="2"/>
  </r>
  <r>
    <x v="0"/>
    <n v="52"/>
    <n v="0"/>
    <n v="4"/>
    <n v="3"/>
    <x v="2"/>
  </r>
  <r>
    <x v="0"/>
    <n v="52"/>
    <n v="0"/>
    <n v="4"/>
    <n v="3"/>
    <x v="4"/>
  </r>
  <r>
    <x v="0"/>
    <n v="52"/>
    <n v="0"/>
    <n v="4"/>
    <n v="3"/>
    <x v="4"/>
  </r>
  <r>
    <x v="0"/>
    <n v="52"/>
    <n v="0"/>
    <n v="4"/>
    <n v="3"/>
    <x v="2"/>
  </r>
  <r>
    <x v="15"/>
    <n v="52"/>
    <n v="0"/>
    <n v="4"/>
    <n v="2"/>
    <x v="4"/>
  </r>
  <r>
    <x v="15"/>
    <n v="52"/>
    <n v="0"/>
    <n v="4"/>
    <n v="2"/>
    <x v="1"/>
  </r>
  <r>
    <x v="15"/>
    <n v="52"/>
    <n v="0"/>
    <n v="4"/>
    <n v="2"/>
    <x v="1"/>
  </r>
  <r>
    <x v="15"/>
    <n v="52"/>
    <n v="0"/>
    <n v="4"/>
    <n v="2"/>
    <x v="4"/>
  </r>
  <r>
    <x v="15"/>
    <n v="52"/>
    <n v="0"/>
    <n v="4"/>
    <n v="2"/>
    <x v="3"/>
  </r>
  <r>
    <x v="1"/>
    <n v="52"/>
    <n v="0"/>
    <n v="4"/>
    <n v="2"/>
    <x v="0"/>
  </r>
  <r>
    <x v="1"/>
    <n v="52"/>
    <n v="0"/>
    <n v="4"/>
    <n v="2"/>
    <x v="2"/>
  </r>
  <r>
    <x v="1"/>
    <n v="52"/>
    <n v="0"/>
    <n v="4"/>
    <n v="2"/>
    <x v="6"/>
  </r>
  <r>
    <x v="1"/>
    <n v="52"/>
    <n v="0"/>
    <n v="4"/>
    <n v="2"/>
    <x v="4"/>
  </r>
  <r>
    <x v="6"/>
    <n v="52"/>
    <n v="0"/>
    <n v="3"/>
    <n v="2"/>
    <x v="4"/>
  </r>
  <r>
    <x v="6"/>
    <n v="52"/>
    <n v="0"/>
    <n v="3"/>
    <n v="2"/>
    <x v="1"/>
  </r>
  <r>
    <x v="6"/>
    <n v="52"/>
    <n v="0"/>
    <n v="3"/>
    <n v="2"/>
    <x v="1"/>
  </r>
  <r>
    <x v="6"/>
    <n v="52"/>
    <n v="0"/>
    <n v="3"/>
    <n v="2"/>
    <x v="1"/>
  </r>
  <r>
    <x v="6"/>
    <n v="52"/>
    <n v="0"/>
    <n v="3"/>
    <n v="2"/>
    <x v="2"/>
  </r>
  <r>
    <x v="6"/>
    <n v="52"/>
    <n v="0"/>
    <n v="3"/>
    <n v="2"/>
    <x v="2"/>
  </r>
  <r>
    <x v="6"/>
    <n v="52"/>
    <n v="0"/>
    <n v="3"/>
    <n v="2"/>
    <x v="2"/>
  </r>
  <r>
    <x v="6"/>
    <n v="52"/>
    <n v="0"/>
    <n v="3"/>
    <n v="2"/>
    <x v="4"/>
  </r>
  <r>
    <x v="6"/>
    <n v="52"/>
    <n v="0"/>
    <n v="3"/>
    <n v="2"/>
    <x v="1"/>
  </r>
  <r>
    <x v="6"/>
    <n v="52"/>
    <n v="0"/>
    <n v="3"/>
    <n v="2"/>
    <x v="1"/>
  </r>
  <r>
    <x v="9"/>
    <n v="52"/>
    <n v="0"/>
    <n v="3"/>
    <n v="2"/>
    <x v="0"/>
  </r>
  <r>
    <x v="9"/>
    <n v="52"/>
    <n v="0"/>
    <n v="3"/>
    <n v="2"/>
    <x v="4"/>
  </r>
  <r>
    <x v="9"/>
    <n v="52"/>
    <n v="0"/>
    <n v="3"/>
    <n v="2"/>
    <x v="4"/>
  </r>
  <r>
    <x v="9"/>
    <n v="52"/>
    <n v="0"/>
    <n v="3"/>
    <n v="2"/>
    <x v="4"/>
  </r>
  <r>
    <x v="9"/>
    <n v="52"/>
    <n v="0"/>
    <n v="3"/>
    <n v="2"/>
    <x v="4"/>
  </r>
  <r>
    <x v="9"/>
    <n v="52"/>
    <n v="0"/>
    <n v="3"/>
    <n v="2"/>
    <x v="2"/>
  </r>
  <r>
    <x v="9"/>
    <n v="52"/>
    <n v="0"/>
    <n v="3"/>
    <n v="2"/>
    <x v="2"/>
  </r>
  <r>
    <x v="9"/>
    <n v="52"/>
    <n v="0"/>
    <n v="3"/>
    <n v="2"/>
    <x v="2"/>
  </r>
  <r>
    <x v="9"/>
    <n v="52"/>
    <n v="0"/>
    <n v="3"/>
    <n v="2"/>
    <x v="1"/>
  </r>
  <r>
    <x v="7"/>
    <n v="52"/>
    <n v="0"/>
    <n v="3"/>
    <n v="2"/>
    <x v="4"/>
  </r>
  <r>
    <x v="7"/>
    <n v="52"/>
    <n v="0"/>
    <n v="3"/>
    <n v="2"/>
    <x v="0"/>
  </r>
  <r>
    <x v="7"/>
    <n v="52"/>
    <n v="0"/>
    <n v="3"/>
    <n v="2"/>
    <x v="1"/>
  </r>
  <r>
    <x v="18"/>
    <n v="52"/>
    <n v="0"/>
    <n v="3"/>
    <n v="2"/>
    <x v="2"/>
  </r>
  <r>
    <x v="18"/>
    <n v="52"/>
    <n v="0"/>
    <n v="3"/>
    <n v="2"/>
    <x v="2"/>
  </r>
  <r>
    <x v="18"/>
    <n v="52"/>
    <n v="0"/>
    <n v="3"/>
    <n v="2"/>
    <x v="2"/>
  </r>
  <r>
    <x v="18"/>
    <n v="52"/>
    <n v="0"/>
    <n v="3"/>
    <n v="2"/>
    <x v="4"/>
  </r>
  <r>
    <x v="18"/>
    <n v="52"/>
    <n v="0"/>
    <n v="3"/>
    <n v="2"/>
    <x v="4"/>
  </r>
  <r>
    <x v="18"/>
    <n v="52"/>
    <n v="0"/>
    <n v="3"/>
    <n v="2"/>
    <x v="1"/>
  </r>
  <r>
    <x v="18"/>
    <n v="52"/>
    <n v="0"/>
    <n v="3"/>
    <n v="2"/>
    <x v="2"/>
  </r>
  <r>
    <x v="4"/>
    <n v="52"/>
    <n v="0"/>
    <n v="3"/>
    <n v="2"/>
    <x v="1"/>
  </r>
  <r>
    <x v="4"/>
    <n v="52"/>
    <n v="0"/>
    <n v="3"/>
    <n v="2"/>
    <x v="2"/>
  </r>
  <r>
    <x v="4"/>
    <n v="52"/>
    <n v="0"/>
    <n v="3"/>
    <n v="2"/>
    <x v="2"/>
  </r>
  <r>
    <x v="4"/>
    <n v="52"/>
    <n v="0"/>
    <n v="3"/>
    <n v="2"/>
    <x v="0"/>
  </r>
  <r>
    <x v="4"/>
    <n v="52"/>
    <n v="0"/>
    <n v="3"/>
    <n v="2"/>
    <x v="4"/>
  </r>
  <r>
    <x v="4"/>
    <n v="52"/>
    <n v="0"/>
    <n v="3"/>
    <n v="2"/>
    <x v="1"/>
  </r>
  <r>
    <x v="11"/>
    <n v="52"/>
    <n v="0"/>
    <n v="2"/>
    <n v="2"/>
    <x v="4"/>
  </r>
  <r>
    <x v="11"/>
    <n v="52"/>
    <n v="0"/>
    <n v="2"/>
    <n v="2"/>
    <x v="4"/>
  </r>
  <r>
    <x v="11"/>
    <n v="52"/>
    <n v="0"/>
    <n v="2"/>
    <n v="2"/>
    <x v="2"/>
  </r>
  <r>
    <x v="11"/>
    <n v="52"/>
    <n v="0"/>
    <n v="2"/>
    <n v="2"/>
    <x v="1"/>
  </r>
  <r>
    <x v="11"/>
    <n v="52"/>
    <n v="0"/>
    <n v="2"/>
    <n v="2"/>
    <x v="1"/>
  </r>
  <r>
    <x v="11"/>
    <n v="52"/>
    <n v="0"/>
    <n v="2"/>
    <n v="2"/>
    <x v="2"/>
  </r>
  <r>
    <x v="11"/>
    <n v="52"/>
    <n v="0"/>
    <n v="2"/>
    <n v="2"/>
    <x v="4"/>
  </r>
  <r>
    <x v="11"/>
    <n v="52"/>
    <n v="0"/>
    <n v="2"/>
    <n v="2"/>
    <x v="5"/>
  </r>
  <r>
    <x v="11"/>
    <n v="52"/>
    <n v="0"/>
    <n v="2"/>
    <n v="2"/>
    <x v="1"/>
  </r>
  <r>
    <x v="11"/>
    <n v="52"/>
    <n v="0"/>
    <n v="2"/>
    <n v="2"/>
    <x v="1"/>
  </r>
  <r>
    <x v="13"/>
    <n v="52"/>
    <n v="0"/>
    <n v="2"/>
    <n v="1"/>
    <x v="1"/>
  </r>
  <r>
    <x v="13"/>
    <n v="52"/>
    <n v="0"/>
    <n v="2"/>
    <n v="1"/>
    <x v="0"/>
  </r>
  <r>
    <x v="13"/>
    <n v="52"/>
    <n v="0"/>
    <n v="2"/>
    <n v="1"/>
    <x v="4"/>
  </r>
  <r>
    <x v="13"/>
    <n v="52"/>
    <n v="0"/>
    <n v="2"/>
    <n v="1"/>
    <x v="2"/>
  </r>
  <r>
    <x v="13"/>
    <n v="52"/>
    <n v="0"/>
    <n v="2"/>
    <n v="1"/>
    <x v="1"/>
  </r>
  <r>
    <x v="10"/>
    <n v="52"/>
    <n v="0"/>
    <n v="2"/>
    <n v="1"/>
    <x v="2"/>
  </r>
  <r>
    <x v="10"/>
    <n v="52"/>
    <n v="0"/>
    <n v="2"/>
    <n v="1"/>
    <x v="3"/>
  </r>
  <r>
    <x v="2"/>
    <n v="52"/>
    <n v="0"/>
    <n v="2"/>
    <n v="1"/>
    <x v="4"/>
  </r>
  <r>
    <x v="2"/>
    <n v="52"/>
    <n v="0"/>
    <n v="2"/>
    <n v="1"/>
    <x v="4"/>
  </r>
  <r>
    <x v="2"/>
    <n v="52"/>
    <n v="0"/>
    <n v="2"/>
    <n v="1"/>
    <x v="0"/>
  </r>
  <r>
    <x v="2"/>
    <n v="52"/>
    <n v="0"/>
    <n v="2"/>
    <n v="1"/>
    <x v="2"/>
  </r>
  <r>
    <x v="2"/>
    <n v="52"/>
    <n v="0"/>
    <n v="2"/>
    <n v="1"/>
    <x v="2"/>
  </r>
  <r>
    <x v="2"/>
    <n v="52"/>
    <n v="0"/>
    <n v="2"/>
    <n v="1"/>
    <x v="4"/>
  </r>
  <r>
    <x v="3"/>
    <n v="52"/>
    <n v="0"/>
    <n v="2"/>
    <n v="1"/>
    <x v="4"/>
  </r>
  <r>
    <x v="3"/>
    <n v="52"/>
    <n v="0"/>
    <n v="2"/>
    <n v="1"/>
    <x v="1"/>
  </r>
  <r>
    <x v="3"/>
    <n v="52"/>
    <n v="0"/>
    <n v="2"/>
    <n v="1"/>
    <x v="5"/>
  </r>
  <r>
    <x v="3"/>
    <n v="52"/>
    <n v="0"/>
    <n v="2"/>
    <n v="1"/>
    <x v="4"/>
  </r>
  <r>
    <x v="5"/>
    <n v="52"/>
    <n v="0"/>
    <n v="1"/>
    <n v="1"/>
    <x v="0"/>
  </r>
  <r>
    <x v="5"/>
    <n v="52"/>
    <n v="0"/>
    <n v="1"/>
    <n v="1"/>
    <x v="1"/>
  </r>
  <r>
    <x v="5"/>
    <n v="52"/>
    <n v="0"/>
    <n v="1"/>
    <n v="1"/>
    <x v="0"/>
  </r>
  <r>
    <x v="16"/>
    <n v="52"/>
    <n v="0"/>
    <n v="1"/>
    <n v="1"/>
    <x v="2"/>
  </r>
  <r>
    <x v="16"/>
    <n v="52"/>
    <n v="0"/>
    <n v="1"/>
    <n v="1"/>
    <x v="6"/>
  </r>
  <r>
    <x v="12"/>
    <n v="52"/>
    <n v="0"/>
    <n v="1"/>
    <n v="1"/>
    <x v="4"/>
  </r>
  <r>
    <x v="12"/>
    <n v="52"/>
    <n v="0"/>
    <n v="1"/>
    <n v="1"/>
    <x v="1"/>
  </r>
  <r>
    <x v="12"/>
    <n v="52"/>
    <n v="0"/>
    <n v="1"/>
    <n v="1"/>
    <x v="2"/>
  </r>
  <r>
    <x v="12"/>
    <n v="52"/>
    <n v="0"/>
    <n v="1"/>
    <n v="1"/>
    <x v="1"/>
  </r>
  <r>
    <x v="12"/>
    <n v="52"/>
    <n v="0"/>
    <n v="1"/>
    <n v="1"/>
    <x v="4"/>
  </r>
  <r>
    <x v="14"/>
    <n v="52"/>
    <n v="0"/>
    <n v="1"/>
    <n v="1"/>
    <x v="4"/>
  </r>
  <r>
    <x v="14"/>
    <n v="52"/>
    <n v="0"/>
    <n v="1"/>
    <n v="1"/>
    <x v="3"/>
  </r>
  <r>
    <x v="14"/>
    <n v="52"/>
    <n v="0"/>
    <n v="1"/>
    <n v="1"/>
    <x v="4"/>
  </r>
  <r>
    <x v="21"/>
    <n v="52"/>
    <n v="0"/>
    <n v="1"/>
    <n v="1"/>
    <x v="3"/>
  </r>
  <r>
    <x v="21"/>
    <n v="52"/>
    <n v="0"/>
    <n v="1"/>
    <n v="1"/>
    <x v="5"/>
  </r>
  <r>
    <x v="17"/>
    <n v="52"/>
    <n v="0"/>
    <n v="1"/>
    <n v="1"/>
    <x v="5"/>
  </r>
  <r>
    <x v="17"/>
    <n v="52"/>
    <n v="0"/>
    <n v="1"/>
    <n v="1"/>
    <x v="4"/>
  </r>
  <r>
    <x v="20"/>
    <n v="51"/>
    <n v="0"/>
    <n v="5"/>
    <n v="3"/>
    <x v="1"/>
  </r>
  <r>
    <x v="20"/>
    <n v="51"/>
    <n v="0"/>
    <n v="5"/>
    <n v="3"/>
    <x v="4"/>
  </r>
  <r>
    <x v="20"/>
    <n v="51"/>
    <n v="0"/>
    <n v="5"/>
    <n v="3"/>
    <x v="5"/>
  </r>
  <r>
    <x v="19"/>
    <n v="51"/>
    <n v="0"/>
    <n v="5"/>
    <n v="3"/>
    <x v="4"/>
  </r>
  <r>
    <x v="19"/>
    <n v="51"/>
    <n v="0"/>
    <n v="5"/>
    <n v="3"/>
    <x v="5"/>
  </r>
  <r>
    <x v="19"/>
    <n v="51"/>
    <n v="0"/>
    <n v="5"/>
    <n v="3"/>
    <x v="5"/>
  </r>
  <r>
    <x v="19"/>
    <n v="51"/>
    <n v="0"/>
    <n v="5"/>
    <n v="3"/>
    <x v="4"/>
  </r>
  <r>
    <x v="19"/>
    <n v="51"/>
    <n v="0"/>
    <n v="5"/>
    <n v="3"/>
    <x v="0"/>
  </r>
  <r>
    <x v="19"/>
    <n v="51"/>
    <n v="0"/>
    <n v="5"/>
    <n v="3"/>
    <x v="5"/>
  </r>
  <r>
    <x v="23"/>
    <n v="51"/>
    <n v="0"/>
    <n v="5"/>
    <n v="3"/>
    <x v="4"/>
  </r>
  <r>
    <x v="23"/>
    <n v="51"/>
    <n v="0"/>
    <n v="5"/>
    <n v="3"/>
    <x v="4"/>
  </r>
  <r>
    <x v="23"/>
    <n v="51"/>
    <n v="0"/>
    <n v="5"/>
    <n v="3"/>
    <x v="4"/>
  </r>
  <r>
    <x v="23"/>
    <n v="51"/>
    <n v="0"/>
    <n v="5"/>
    <n v="3"/>
    <x v="4"/>
  </r>
  <r>
    <x v="23"/>
    <n v="51"/>
    <n v="0"/>
    <n v="5"/>
    <n v="3"/>
    <x v="4"/>
  </r>
  <r>
    <x v="23"/>
    <n v="51"/>
    <n v="0"/>
    <n v="5"/>
    <n v="3"/>
    <x v="4"/>
  </r>
  <r>
    <x v="23"/>
    <n v="51"/>
    <n v="0"/>
    <n v="5"/>
    <n v="3"/>
    <x v="4"/>
  </r>
  <r>
    <x v="24"/>
    <n v="51"/>
    <n v="0"/>
    <n v="5"/>
    <n v="3"/>
    <x v="4"/>
  </r>
  <r>
    <x v="24"/>
    <n v="51"/>
    <n v="0"/>
    <n v="5"/>
    <n v="3"/>
    <x v="1"/>
  </r>
  <r>
    <x v="24"/>
    <n v="51"/>
    <n v="0"/>
    <n v="5"/>
    <n v="3"/>
    <x v="2"/>
  </r>
  <r>
    <x v="24"/>
    <n v="51"/>
    <n v="0"/>
    <n v="5"/>
    <n v="3"/>
    <x v="4"/>
  </r>
  <r>
    <x v="22"/>
    <n v="51"/>
    <n v="0"/>
    <n v="4"/>
    <n v="3"/>
    <x v="5"/>
  </r>
  <r>
    <x v="22"/>
    <n v="51"/>
    <n v="0"/>
    <n v="4"/>
    <n v="3"/>
    <x v="4"/>
  </r>
  <r>
    <x v="8"/>
    <n v="51"/>
    <n v="0"/>
    <n v="4"/>
    <n v="3"/>
    <x v="1"/>
  </r>
  <r>
    <x v="8"/>
    <n v="51"/>
    <n v="0"/>
    <n v="4"/>
    <n v="3"/>
    <x v="4"/>
  </r>
  <r>
    <x v="8"/>
    <n v="51"/>
    <n v="0"/>
    <n v="4"/>
    <n v="3"/>
    <x v="4"/>
  </r>
  <r>
    <x v="0"/>
    <n v="51"/>
    <n v="0"/>
    <n v="4"/>
    <n v="3"/>
    <x v="4"/>
  </r>
  <r>
    <x v="0"/>
    <n v="51"/>
    <n v="0"/>
    <n v="4"/>
    <n v="3"/>
    <x v="1"/>
  </r>
  <r>
    <x v="0"/>
    <n v="51"/>
    <n v="0"/>
    <n v="4"/>
    <n v="3"/>
    <x v="4"/>
  </r>
  <r>
    <x v="0"/>
    <n v="51"/>
    <n v="0"/>
    <n v="4"/>
    <n v="3"/>
    <x v="4"/>
  </r>
  <r>
    <x v="0"/>
    <n v="51"/>
    <n v="0"/>
    <n v="4"/>
    <n v="3"/>
    <x v="4"/>
  </r>
  <r>
    <x v="15"/>
    <n v="51"/>
    <n v="0"/>
    <n v="4"/>
    <n v="2"/>
    <x v="4"/>
  </r>
  <r>
    <x v="15"/>
    <n v="51"/>
    <n v="0"/>
    <n v="4"/>
    <n v="2"/>
    <x v="4"/>
  </r>
  <r>
    <x v="15"/>
    <n v="51"/>
    <n v="0"/>
    <n v="4"/>
    <n v="2"/>
    <x v="2"/>
  </r>
  <r>
    <x v="1"/>
    <n v="51"/>
    <n v="0"/>
    <n v="4"/>
    <n v="2"/>
    <x v="5"/>
  </r>
  <r>
    <x v="1"/>
    <n v="51"/>
    <n v="0"/>
    <n v="4"/>
    <n v="2"/>
    <x v="2"/>
  </r>
  <r>
    <x v="1"/>
    <n v="51"/>
    <n v="0"/>
    <n v="4"/>
    <n v="2"/>
    <x v="5"/>
  </r>
  <r>
    <x v="6"/>
    <n v="51"/>
    <n v="0"/>
    <n v="3"/>
    <n v="2"/>
    <x v="4"/>
  </r>
  <r>
    <x v="6"/>
    <n v="51"/>
    <n v="0"/>
    <n v="3"/>
    <n v="2"/>
    <x v="1"/>
  </r>
  <r>
    <x v="6"/>
    <n v="51"/>
    <n v="0"/>
    <n v="3"/>
    <n v="2"/>
    <x v="4"/>
  </r>
  <r>
    <x v="6"/>
    <n v="51"/>
    <n v="0"/>
    <n v="3"/>
    <n v="2"/>
    <x v="4"/>
  </r>
  <r>
    <x v="6"/>
    <n v="51"/>
    <n v="0"/>
    <n v="3"/>
    <n v="2"/>
    <x v="2"/>
  </r>
  <r>
    <x v="9"/>
    <n v="51"/>
    <n v="0"/>
    <n v="3"/>
    <n v="2"/>
    <x v="1"/>
  </r>
  <r>
    <x v="9"/>
    <n v="51"/>
    <n v="0"/>
    <n v="3"/>
    <n v="2"/>
    <x v="4"/>
  </r>
  <r>
    <x v="9"/>
    <n v="51"/>
    <n v="0"/>
    <n v="3"/>
    <n v="2"/>
    <x v="1"/>
  </r>
  <r>
    <x v="9"/>
    <n v="51"/>
    <n v="0"/>
    <n v="3"/>
    <n v="2"/>
    <x v="4"/>
  </r>
  <r>
    <x v="9"/>
    <n v="51"/>
    <n v="0"/>
    <n v="3"/>
    <n v="2"/>
    <x v="2"/>
  </r>
  <r>
    <x v="9"/>
    <n v="51"/>
    <n v="0"/>
    <n v="3"/>
    <n v="2"/>
    <x v="1"/>
  </r>
  <r>
    <x v="9"/>
    <n v="51"/>
    <n v="0"/>
    <n v="3"/>
    <n v="2"/>
    <x v="5"/>
  </r>
  <r>
    <x v="9"/>
    <n v="51"/>
    <n v="0"/>
    <n v="3"/>
    <n v="2"/>
    <x v="4"/>
  </r>
  <r>
    <x v="9"/>
    <n v="51"/>
    <n v="0"/>
    <n v="3"/>
    <n v="2"/>
    <x v="5"/>
  </r>
  <r>
    <x v="9"/>
    <n v="51"/>
    <n v="0"/>
    <n v="3"/>
    <n v="2"/>
    <x v="2"/>
  </r>
  <r>
    <x v="7"/>
    <n v="51"/>
    <n v="0"/>
    <n v="3"/>
    <n v="2"/>
    <x v="1"/>
  </r>
  <r>
    <x v="7"/>
    <n v="51"/>
    <n v="0"/>
    <n v="3"/>
    <n v="2"/>
    <x v="2"/>
  </r>
  <r>
    <x v="7"/>
    <n v="51"/>
    <n v="0"/>
    <n v="3"/>
    <n v="2"/>
    <x v="0"/>
  </r>
  <r>
    <x v="7"/>
    <n v="51"/>
    <n v="0"/>
    <n v="3"/>
    <n v="2"/>
    <x v="4"/>
  </r>
  <r>
    <x v="7"/>
    <n v="51"/>
    <n v="0"/>
    <n v="3"/>
    <n v="2"/>
    <x v="5"/>
  </r>
  <r>
    <x v="7"/>
    <n v="51"/>
    <n v="0"/>
    <n v="3"/>
    <n v="2"/>
    <x v="5"/>
  </r>
  <r>
    <x v="7"/>
    <n v="51"/>
    <n v="0"/>
    <n v="3"/>
    <n v="2"/>
    <x v="2"/>
  </r>
  <r>
    <x v="7"/>
    <n v="51"/>
    <n v="0"/>
    <n v="3"/>
    <n v="2"/>
    <x v="4"/>
  </r>
  <r>
    <x v="18"/>
    <n v="51"/>
    <n v="0"/>
    <n v="3"/>
    <n v="2"/>
    <x v="0"/>
  </r>
  <r>
    <x v="18"/>
    <n v="51"/>
    <n v="0"/>
    <n v="3"/>
    <n v="2"/>
    <x v="4"/>
  </r>
  <r>
    <x v="18"/>
    <n v="51"/>
    <n v="0"/>
    <n v="3"/>
    <n v="2"/>
    <x v="1"/>
  </r>
  <r>
    <x v="18"/>
    <n v="51"/>
    <n v="0"/>
    <n v="3"/>
    <n v="2"/>
    <x v="4"/>
  </r>
  <r>
    <x v="18"/>
    <n v="51"/>
    <n v="0"/>
    <n v="3"/>
    <n v="2"/>
    <x v="1"/>
  </r>
  <r>
    <x v="18"/>
    <n v="51"/>
    <n v="0"/>
    <n v="3"/>
    <n v="2"/>
    <x v="1"/>
  </r>
  <r>
    <x v="18"/>
    <n v="51"/>
    <n v="0"/>
    <n v="3"/>
    <n v="2"/>
    <x v="1"/>
  </r>
  <r>
    <x v="18"/>
    <n v="51"/>
    <n v="0"/>
    <n v="3"/>
    <n v="2"/>
    <x v="1"/>
  </r>
  <r>
    <x v="4"/>
    <n v="51"/>
    <n v="0"/>
    <n v="3"/>
    <n v="2"/>
    <x v="6"/>
  </r>
  <r>
    <x v="4"/>
    <n v="51"/>
    <n v="0"/>
    <n v="3"/>
    <n v="2"/>
    <x v="4"/>
  </r>
  <r>
    <x v="4"/>
    <n v="51"/>
    <n v="0"/>
    <n v="3"/>
    <n v="2"/>
    <x v="5"/>
  </r>
  <r>
    <x v="4"/>
    <n v="51"/>
    <n v="0"/>
    <n v="3"/>
    <n v="2"/>
    <x v="1"/>
  </r>
  <r>
    <x v="4"/>
    <n v="51"/>
    <n v="0"/>
    <n v="3"/>
    <n v="2"/>
    <x v="4"/>
  </r>
  <r>
    <x v="11"/>
    <n v="51"/>
    <n v="0"/>
    <n v="2"/>
    <n v="2"/>
    <x v="1"/>
  </r>
  <r>
    <x v="11"/>
    <n v="51"/>
    <n v="0"/>
    <n v="2"/>
    <n v="2"/>
    <x v="1"/>
  </r>
  <r>
    <x v="11"/>
    <n v="51"/>
    <n v="0"/>
    <n v="2"/>
    <n v="2"/>
    <x v="5"/>
  </r>
  <r>
    <x v="11"/>
    <n v="51"/>
    <n v="0"/>
    <n v="2"/>
    <n v="2"/>
    <x v="2"/>
  </r>
  <r>
    <x v="11"/>
    <n v="51"/>
    <n v="0"/>
    <n v="2"/>
    <n v="2"/>
    <x v="2"/>
  </r>
  <r>
    <x v="13"/>
    <n v="51"/>
    <n v="0"/>
    <n v="2"/>
    <n v="1"/>
    <x v="4"/>
  </r>
  <r>
    <x v="13"/>
    <n v="51"/>
    <n v="0"/>
    <n v="2"/>
    <n v="1"/>
    <x v="0"/>
  </r>
  <r>
    <x v="13"/>
    <n v="51"/>
    <n v="0"/>
    <n v="2"/>
    <n v="1"/>
    <x v="2"/>
  </r>
  <r>
    <x v="13"/>
    <n v="51"/>
    <n v="0"/>
    <n v="2"/>
    <n v="1"/>
    <x v="4"/>
  </r>
  <r>
    <x v="13"/>
    <n v="51"/>
    <n v="0"/>
    <n v="2"/>
    <n v="1"/>
    <x v="2"/>
  </r>
  <r>
    <x v="10"/>
    <n v="51"/>
    <n v="0"/>
    <n v="2"/>
    <n v="1"/>
    <x v="0"/>
  </r>
  <r>
    <x v="10"/>
    <n v="51"/>
    <n v="0"/>
    <n v="2"/>
    <n v="1"/>
    <x v="5"/>
  </r>
  <r>
    <x v="2"/>
    <n v="51"/>
    <n v="0"/>
    <n v="2"/>
    <n v="1"/>
    <x v="4"/>
  </r>
  <r>
    <x v="3"/>
    <n v="51"/>
    <n v="0"/>
    <n v="2"/>
    <n v="1"/>
    <x v="3"/>
  </r>
  <r>
    <x v="3"/>
    <n v="51"/>
    <n v="0"/>
    <n v="2"/>
    <n v="1"/>
    <x v="4"/>
  </r>
  <r>
    <x v="3"/>
    <n v="51"/>
    <n v="0"/>
    <n v="2"/>
    <n v="1"/>
    <x v="1"/>
  </r>
  <r>
    <x v="3"/>
    <n v="51"/>
    <n v="0"/>
    <n v="2"/>
    <n v="1"/>
    <x v="2"/>
  </r>
  <r>
    <x v="3"/>
    <n v="51"/>
    <n v="0"/>
    <n v="2"/>
    <n v="1"/>
    <x v="1"/>
  </r>
  <r>
    <x v="3"/>
    <n v="51"/>
    <n v="0"/>
    <n v="2"/>
    <n v="1"/>
    <x v="3"/>
  </r>
  <r>
    <x v="3"/>
    <n v="51"/>
    <n v="0"/>
    <n v="2"/>
    <n v="1"/>
    <x v="2"/>
  </r>
  <r>
    <x v="3"/>
    <n v="51"/>
    <n v="0"/>
    <n v="2"/>
    <n v="1"/>
    <x v="1"/>
  </r>
  <r>
    <x v="5"/>
    <n v="51"/>
    <n v="0"/>
    <n v="1"/>
    <n v="1"/>
    <x v="4"/>
  </r>
  <r>
    <x v="5"/>
    <n v="51"/>
    <n v="0"/>
    <n v="1"/>
    <n v="1"/>
    <x v="1"/>
  </r>
  <r>
    <x v="5"/>
    <n v="51"/>
    <n v="0"/>
    <n v="1"/>
    <n v="1"/>
    <x v="2"/>
  </r>
  <r>
    <x v="5"/>
    <n v="51"/>
    <n v="0"/>
    <n v="1"/>
    <n v="1"/>
    <x v="2"/>
  </r>
  <r>
    <x v="5"/>
    <n v="51"/>
    <n v="0"/>
    <n v="1"/>
    <n v="1"/>
    <x v="3"/>
  </r>
  <r>
    <x v="5"/>
    <n v="51"/>
    <n v="0"/>
    <n v="1"/>
    <n v="1"/>
    <x v="4"/>
  </r>
  <r>
    <x v="16"/>
    <n v="51"/>
    <n v="0"/>
    <n v="1"/>
    <n v="1"/>
    <x v="4"/>
  </r>
  <r>
    <x v="12"/>
    <n v="51"/>
    <n v="0"/>
    <n v="1"/>
    <n v="1"/>
    <x v="4"/>
  </r>
  <r>
    <x v="12"/>
    <n v="51"/>
    <n v="0"/>
    <n v="1"/>
    <n v="1"/>
    <x v="1"/>
  </r>
  <r>
    <x v="12"/>
    <n v="51"/>
    <n v="0"/>
    <n v="1"/>
    <n v="1"/>
    <x v="1"/>
  </r>
  <r>
    <x v="14"/>
    <n v="51"/>
    <n v="0"/>
    <n v="1"/>
    <n v="1"/>
    <x v="2"/>
  </r>
  <r>
    <x v="14"/>
    <n v="51"/>
    <n v="0"/>
    <n v="1"/>
    <n v="1"/>
    <x v="1"/>
  </r>
  <r>
    <x v="21"/>
    <n v="51"/>
    <n v="0"/>
    <n v="1"/>
    <n v="1"/>
    <x v="2"/>
  </r>
  <r>
    <x v="21"/>
    <n v="51"/>
    <n v="0"/>
    <n v="1"/>
    <n v="1"/>
    <x v="0"/>
  </r>
  <r>
    <x v="21"/>
    <n v="51"/>
    <n v="0"/>
    <n v="1"/>
    <n v="1"/>
    <x v="4"/>
  </r>
  <r>
    <x v="17"/>
    <n v="51"/>
    <n v="0"/>
    <n v="1"/>
    <n v="1"/>
    <x v="4"/>
  </r>
  <r>
    <x v="17"/>
    <n v="51"/>
    <n v="0"/>
    <n v="1"/>
    <n v="1"/>
    <x v="5"/>
  </r>
  <r>
    <x v="25"/>
    <n v="50"/>
    <n v="0"/>
    <n v="5"/>
    <n v="3"/>
    <x v="2"/>
  </r>
  <r>
    <x v="25"/>
    <n v="50"/>
    <n v="0"/>
    <n v="5"/>
    <n v="3"/>
    <x v="4"/>
  </r>
  <r>
    <x v="20"/>
    <n v="50"/>
    <n v="0"/>
    <n v="5"/>
    <n v="3"/>
    <x v="1"/>
  </r>
  <r>
    <x v="19"/>
    <n v="50"/>
    <n v="0"/>
    <n v="5"/>
    <n v="3"/>
    <x v="4"/>
  </r>
  <r>
    <x v="19"/>
    <n v="50"/>
    <n v="0"/>
    <n v="5"/>
    <n v="3"/>
    <x v="1"/>
  </r>
  <r>
    <x v="19"/>
    <n v="50"/>
    <n v="0"/>
    <n v="5"/>
    <n v="3"/>
    <x v="3"/>
  </r>
  <r>
    <x v="19"/>
    <n v="50"/>
    <n v="0"/>
    <n v="5"/>
    <n v="3"/>
    <x v="2"/>
  </r>
  <r>
    <x v="19"/>
    <n v="50"/>
    <n v="0"/>
    <n v="5"/>
    <n v="3"/>
    <x v="4"/>
  </r>
  <r>
    <x v="19"/>
    <n v="50"/>
    <n v="0"/>
    <n v="5"/>
    <n v="3"/>
    <x v="4"/>
  </r>
  <r>
    <x v="19"/>
    <n v="50"/>
    <n v="0"/>
    <n v="5"/>
    <n v="3"/>
    <x v="4"/>
  </r>
  <r>
    <x v="23"/>
    <n v="50"/>
    <n v="0"/>
    <n v="5"/>
    <n v="3"/>
    <x v="4"/>
  </r>
  <r>
    <x v="23"/>
    <n v="50"/>
    <n v="0"/>
    <n v="5"/>
    <n v="3"/>
    <x v="5"/>
  </r>
  <r>
    <x v="24"/>
    <n v="50"/>
    <n v="0"/>
    <n v="5"/>
    <n v="3"/>
    <x v="2"/>
  </r>
  <r>
    <x v="24"/>
    <n v="50"/>
    <n v="0"/>
    <n v="5"/>
    <n v="3"/>
    <x v="4"/>
  </r>
  <r>
    <x v="24"/>
    <n v="50"/>
    <n v="0"/>
    <n v="5"/>
    <n v="3"/>
    <x v="4"/>
  </r>
  <r>
    <x v="24"/>
    <n v="50"/>
    <n v="0"/>
    <n v="5"/>
    <n v="3"/>
    <x v="5"/>
  </r>
  <r>
    <x v="24"/>
    <n v="50"/>
    <n v="0"/>
    <n v="5"/>
    <n v="3"/>
    <x v="4"/>
  </r>
  <r>
    <x v="22"/>
    <n v="50"/>
    <n v="0"/>
    <n v="4"/>
    <n v="3"/>
    <x v="4"/>
  </r>
  <r>
    <x v="22"/>
    <n v="50"/>
    <n v="0"/>
    <n v="4"/>
    <n v="3"/>
    <x v="1"/>
  </r>
  <r>
    <x v="22"/>
    <n v="50"/>
    <n v="0"/>
    <n v="4"/>
    <n v="3"/>
    <x v="1"/>
  </r>
  <r>
    <x v="22"/>
    <n v="50"/>
    <n v="0"/>
    <n v="4"/>
    <n v="3"/>
    <x v="0"/>
  </r>
  <r>
    <x v="8"/>
    <n v="50"/>
    <n v="0"/>
    <n v="4"/>
    <n v="3"/>
    <x v="1"/>
  </r>
  <r>
    <x v="8"/>
    <n v="50"/>
    <n v="0"/>
    <n v="4"/>
    <n v="3"/>
    <x v="4"/>
  </r>
  <r>
    <x v="8"/>
    <n v="50"/>
    <n v="0"/>
    <n v="4"/>
    <n v="3"/>
    <x v="4"/>
  </r>
  <r>
    <x v="8"/>
    <n v="50"/>
    <n v="0"/>
    <n v="4"/>
    <n v="3"/>
    <x v="5"/>
  </r>
  <r>
    <x v="0"/>
    <n v="50"/>
    <n v="0"/>
    <n v="4"/>
    <n v="3"/>
    <x v="2"/>
  </r>
  <r>
    <x v="0"/>
    <n v="50"/>
    <n v="0"/>
    <n v="4"/>
    <n v="3"/>
    <x v="4"/>
  </r>
  <r>
    <x v="0"/>
    <n v="50"/>
    <n v="0"/>
    <n v="4"/>
    <n v="3"/>
    <x v="1"/>
  </r>
  <r>
    <x v="0"/>
    <n v="50"/>
    <n v="0"/>
    <n v="4"/>
    <n v="3"/>
    <x v="4"/>
  </r>
  <r>
    <x v="0"/>
    <n v="50"/>
    <n v="0"/>
    <n v="4"/>
    <n v="3"/>
    <x v="1"/>
  </r>
  <r>
    <x v="0"/>
    <n v="50"/>
    <n v="0"/>
    <n v="4"/>
    <n v="3"/>
    <x v="4"/>
  </r>
  <r>
    <x v="0"/>
    <n v="50"/>
    <n v="0"/>
    <n v="4"/>
    <n v="3"/>
    <x v="4"/>
  </r>
  <r>
    <x v="0"/>
    <n v="50"/>
    <n v="0"/>
    <n v="4"/>
    <n v="3"/>
    <x v="4"/>
  </r>
  <r>
    <x v="15"/>
    <n v="50"/>
    <n v="0"/>
    <n v="4"/>
    <n v="2"/>
    <x v="5"/>
  </r>
  <r>
    <x v="15"/>
    <n v="50"/>
    <n v="0"/>
    <n v="4"/>
    <n v="2"/>
    <x v="1"/>
  </r>
  <r>
    <x v="15"/>
    <n v="50"/>
    <n v="0"/>
    <n v="4"/>
    <n v="2"/>
    <x v="4"/>
  </r>
  <r>
    <x v="15"/>
    <n v="50"/>
    <n v="0"/>
    <n v="4"/>
    <n v="2"/>
    <x v="4"/>
  </r>
  <r>
    <x v="15"/>
    <n v="50"/>
    <n v="0"/>
    <n v="4"/>
    <n v="2"/>
    <x v="0"/>
  </r>
  <r>
    <x v="15"/>
    <n v="50"/>
    <n v="0"/>
    <n v="4"/>
    <n v="2"/>
    <x v="6"/>
  </r>
  <r>
    <x v="15"/>
    <n v="50"/>
    <n v="0"/>
    <n v="4"/>
    <n v="2"/>
    <x v="5"/>
  </r>
  <r>
    <x v="15"/>
    <n v="50"/>
    <n v="0"/>
    <n v="4"/>
    <n v="2"/>
    <x v="1"/>
  </r>
  <r>
    <x v="15"/>
    <n v="50"/>
    <n v="0"/>
    <n v="4"/>
    <n v="2"/>
    <x v="4"/>
  </r>
  <r>
    <x v="15"/>
    <n v="50"/>
    <n v="0"/>
    <n v="4"/>
    <n v="2"/>
    <x v="6"/>
  </r>
  <r>
    <x v="1"/>
    <n v="50"/>
    <n v="0"/>
    <n v="4"/>
    <n v="2"/>
    <x v="2"/>
  </r>
  <r>
    <x v="1"/>
    <n v="50"/>
    <n v="0"/>
    <n v="4"/>
    <n v="2"/>
    <x v="4"/>
  </r>
  <r>
    <x v="6"/>
    <n v="50"/>
    <n v="0"/>
    <n v="3"/>
    <n v="2"/>
    <x v="5"/>
  </r>
  <r>
    <x v="6"/>
    <n v="50"/>
    <n v="0"/>
    <n v="3"/>
    <n v="2"/>
    <x v="2"/>
  </r>
  <r>
    <x v="6"/>
    <n v="50"/>
    <n v="0"/>
    <n v="3"/>
    <n v="2"/>
    <x v="0"/>
  </r>
  <r>
    <x v="6"/>
    <n v="50"/>
    <n v="0"/>
    <n v="3"/>
    <n v="2"/>
    <x v="4"/>
  </r>
  <r>
    <x v="6"/>
    <n v="50"/>
    <n v="0"/>
    <n v="3"/>
    <n v="2"/>
    <x v="1"/>
  </r>
  <r>
    <x v="6"/>
    <n v="50"/>
    <n v="0"/>
    <n v="3"/>
    <n v="2"/>
    <x v="2"/>
  </r>
  <r>
    <x v="9"/>
    <n v="50"/>
    <n v="0"/>
    <n v="3"/>
    <n v="2"/>
    <x v="5"/>
  </r>
  <r>
    <x v="9"/>
    <n v="50"/>
    <n v="0"/>
    <n v="3"/>
    <n v="2"/>
    <x v="2"/>
  </r>
  <r>
    <x v="9"/>
    <n v="50"/>
    <n v="0"/>
    <n v="3"/>
    <n v="2"/>
    <x v="2"/>
  </r>
  <r>
    <x v="9"/>
    <n v="50"/>
    <n v="0"/>
    <n v="3"/>
    <n v="2"/>
    <x v="2"/>
  </r>
  <r>
    <x v="7"/>
    <n v="50"/>
    <n v="0"/>
    <n v="3"/>
    <n v="2"/>
    <x v="4"/>
  </r>
  <r>
    <x v="7"/>
    <n v="50"/>
    <n v="0"/>
    <n v="3"/>
    <n v="2"/>
    <x v="0"/>
  </r>
  <r>
    <x v="7"/>
    <n v="50"/>
    <n v="0"/>
    <n v="3"/>
    <n v="2"/>
    <x v="2"/>
  </r>
  <r>
    <x v="7"/>
    <n v="50"/>
    <n v="0"/>
    <n v="3"/>
    <n v="2"/>
    <x v="6"/>
  </r>
  <r>
    <x v="7"/>
    <n v="50"/>
    <n v="0"/>
    <n v="3"/>
    <n v="2"/>
    <x v="1"/>
  </r>
  <r>
    <x v="7"/>
    <n v="50"/>
    <n v="0"/>
    <n v="3"/>
    <n v="2"/>
    <x v="4"/>
  </r>
  <r>
    <x v="7"/>
    <n v="50"/>
    <n v="0"/>
    <n v="3"/>
    <n v="2"/>
    <x v="2"/>
  </r>
  <r>
    <x v="7"/>
    <n v="50"/>
    <n v="0"/>
    <n v="3"/>
    <n v="2"/>
    <x v="1"/>
  </r>
  <r>
    <x v="7"/>
    <n v="50"/>
    <n v="0"/>
    <n v="3"/>
    <n v="2"/>
    <x v="0"/>
  </r>
  <r>
    <x v="7"/>
    <n v="50"/>
    <n v="0"/>
    <n v="3"/>
    <n v="2"/>
    <x v="2"/>
  </r>
  <r>
    <x v="18"/>
    <n v="50"/>
    <n v="0"/>
    <n v="3"/>
    <n v="2"/>
    <x v="2"/>
  </r>
  <r>
    <x v="18"/>
    <n v="50"/>
    <n v="0"/>
    <n v="3"/>
    <n v="2"/>
    <x v="5"/>
  </r>
  <r>
    <x v="18"/>
    <n v="50"/>
    <n v="0"/>
    <n v="3"/>
    <n v="2"/>
    <x v="2"/>
  </r>
  <r>
    <x v="18"/>
    <n v="50"/>
    <n v="0"/>
    <n v="3"/>
    <n v="2"/>
    <x v="5"/>
  </r>
  <r>
    <x v="18"/>
    <n v="50"/>
    <n v="0"/>
    <n v="3"/>
    <n v="2"/>
    <x v="2"/>
  </r>
  <r>
    <x v="18"/>
    <n v="50"/>
    <n v="0"/>
    <n v="3"/>
    <n v="2"/>
    <x v="0"/>
  </r>
  <r>
    <x v="18"/>
    <n v="50"/>
    <n v="0"/>
    <n v="3"/>
    <n v="2"/>
    <x v="1"/>
  </r>
  <r>
    <x v="18"/>
    <n v="50"/>
    <n v="0"/>
    <n v="3"/>
    <n v="2"/>
    <x v="1"/>
  </r>
  <r>
    <x v="18"/>
    <n v="50"/>
    <n v="0"/>
    <n v="3"/>
    <n v="2"/>
    <x v="4"/>
  </r>
  <r>
    <x v="4"/>
    <n v="50"/>
    <n v="0"/>
    <n v="3"/>
    <n v="2"/>
    <x v="4"/>
  </r>
  <r>
    <x v="4"/>
    <n v="50"/>
    <n v="0"/>
    <n v="3"/>
    <n v="2"/>
    <x v="1"/>
  </r>
  <r>
    <x v="4"/>
    <n v="50"/>
    <n v="0"/>
    <n v="3"/>
    <n v="2"/>
    <x v="2"/>
  </r>
  <r>
    <x v="4"/>
    <n v="50"/>
    <n v="0"/>
    <n v="3"/>
    <n v="2"/>
    <x v="1"/>
  </r>
  <r>
    <x v="4"/>
    <n v="50"/>
    <n v="0"/>
    <n v="3"/>
    <n v="2"/>
    <x v="2"/>
  </r>
  <r>
    <x v="4"/>
    <n v="50"/>
    <n v="0"/>
    <n v="3"/>
    <n v="2"/>
    <x v="2"/>
  </r>
  <r>
    <x v="4"/>
    <n v="50"/>
    <n v="0"/>
    <n v="3"/>
    <n v="2"/>
    <x v="1"/>
  </r>
  <r>
    <x v="4"/>
    <n v="50"/>
    <n v="0"/>
    <n v="3"/>
    <n v="2"/>
    <x v="4"/>
  </r>
  <r>
    <x v="4"/>
    <n v="50"/>
    <n v="0"/>
    <n v="3"/>
    <n v="2"/>
    <x v="2"/>
  </r>
  <r>
    <x v="11"/>
    <n v="50"/>
    <n v="0"/>
    <n v="2"/>
    <n v="2"/>
    <x v="5"/>
  </r>
  <r>
    <x v="11"/>
    <n v="50"/>
    <n v="0"/>
    <n v="2"/>
    <n v="2"/>
    <x v="1"/>
  </r>
  <r>
    <x v="13"/>
    <n v="50"/>
    <n v="0"/>
    <n v="2"/>
    <n v="1"/>
    <x v="4"/>
  </r>
  <r>
    <x v="13"/>
    <n v="50"/>
    <n v="0"/>
    <n v="2"/>
    <n v="1"/>
    <x v="3"/>
  </r>
  <r>
    <x v="13"/>
    <n v="50"/>
    <n v="0"/>
    <n v="2"/>
    <n v="1"/>
    <x v="4"/>
  </r>
  <r>
    <x v="13"/>
    <n v="50"/>
    <n v="0"/>
    <n v="2"/>
    <n v="1"/>
    <x v="4"/>
  </r>
  <r>
    <x v="13"/>
    <n v="50"/>
    <n v="0"/>
    <n v="2"/>
    <n v="1"/>
    <x v="4"/>
  </r>
  <r>
    <x v="10"/>
    <n v="50"/>
    <n v="0"/>
    <n v="2"/>
    <n v="1"/>
    <x v="5"/>
  </r>
  <r>
    <x v="2"/>
    <n v="50"/>
    <n v="0"/>
    <n v="2"/>
    <n v="1"/>
    <x v="0"/>
  </r>
  <r>
    <x v="2"/>
    <n v="50"/>
    <n v="0"/>
    <n v="2"/>
    <n v="1"/>
    <x v="5"/>
  </r>
  <r>
    <x v="2"/>
    <n v="50"/>
    <n v="0"/>
    <n v="2"/>
    <n v="1"/>
    <x v="3"/>
  </r>
  <r>
    <x v="2"/>
    <n v="50"/>
    <n v="0"/>
    <n v="2"/>
    <n v="1"/>
    <x v="4"/>
  </r>
  <r>
    <x v="3"/>
    <n v="50"/>
    <n v="0"/>
    <n v="2"/>
    <n v="1"/>
    <x v="2"/>
  </r>
  <r>
    <x v="5"/>
    <n v="50"/>
    <n v="0"/>
    <n v="1"/>
    <n v="1"/>
    <x v="3"/>
  </r>
  <r>
    <x v="5"/>
    <n v="50"/>
    <n v="0"/>
    <n v="1"/>
    <n v="1"/>
    <x v="4"/>
  </r>
  <r>
    <x v="5"/>
    <n v="50"/>
    <n v="0"/>
    <n v="1"/>
    <n v="1"/>
    <x v="1"/>
  </r>
  <r>
    <x v="16"/>
    <n v="50"/>
    <n v="0"/>
    <n v="1"/>
    <n v="1"/>
    <x v="0"/>
  </r>
  <r>
    <x v="12"/>
    <n v="50"/>
    <n v="0"/>
    <n v="1"/>
    <n v="1"/>
    <x v="2"/>
  </r>
  <r>
    <x v="12"/>
    <n v="50"/>
    <n v="0"/>
    <n v="1"/>
    <n v="1"/>
    <x v="1"/>
  </r>
  <r>
    <x v="12"/>
    <n v="50"/>
    <n v="0"/>
    <n v="1"/>
    <n v="1"/>
    <x v="2"/>
  </r>
  <r>
    <x v="12"/>
    <n v="50"/>
    <n v="0"/>
    <n v="1"/>
    <n v="1"/>
    <x v="1"/>
  </r>
  <r>
    <x v="12"/>
    <n v="50"/>
    <n v="0"/>
    <n v="1"/>
    <n v="1"/>
    <x v="5"/>
  </r>
  <r>
    <x v="12"/>
    <n v="50"/>
    <n v="0"/>
    <n v="1"/>
    <n v="1"/>
    <x v="1"/>
  </r>
  <r>
    <x v="12"/>
    <n v="50"/>
    <n v="0"/>
    <n v="1"/>
    <n v="1"/>
    <x v="2"/>
  </r>
  <r>
    <x v="14"/>
    <n v="50"/>
    <n v="0"/>
    <n v="1"/>
    <n v="1"/>
    <x v="0"/>
  </r>
  <r>
    <x v="21"/>
    <n v="50"/>
    <n v="0"/>
    <n v="1"/>
    <n v="1"/>
    <x v="4"/>
  </r>
  <r>
    <x v="17"/>
    <n v="50"/>
    <n v="0"/>
    <n v="1"/>
    <n v="1"/>
    <x v="5"/>
  </r>
  <r>
    <x v="17"/>
    <n v="50"/>
    <n v="0"/>
    <n v="1"/>
    <n v="1"/>
    <x v="4"/>
  </r>
  <r>
    <x v="25"/>
    <n v="49"/>
    <n v="0"/>
    <n v="5"/>
    <n v="3"/>
    <x v="4"/>
  </r>
  <r>
    <x v="25"/>
    <n v="49"/>
    <n v="0"/>
    <n v="5"/>
    <n v="3"/>
    <x v="4"/>
  </r>
  <r>
    <x v="25"/>
    <n v="49"/>
    <n v="0"/>
    <n v="5"/>
    <n v="3"/>
    <x v="4"/>
  </r>
  <r>
    <x v="20"/>
    <n v="49"/>
    <n v="0"/>
    <n v="5"/>
    <n v="3"/>
    <x v="4"/>
  </r>
  <r>
    <x v="20"/>
    <n v="49"/>
    <n v="0"/>
    <n v="5"/>
    <n v="3"/>
    <x v="4"/>
  </r>
  <r>
    <x v="20"/>
    <n v="49"/>
    <n v="0"/>
    <n v="5"/>
    <n v="3"/>
    <x v="4"/>
  </r>
  <r>
    <x v="20"/>
    <n v="49"/>
    <n v="0"/>
    <n v="5"/>
    <n v="3"/>
    <x v="3"/>
  </r>
  <r>
    <x v="19"/>
    <n v="49"/>
    <n v="0"/>
    <n v="5"/>
    <n v="3"/>
    <x v="2"/>
  </r>
  <r>
    <x v="19"/>
    <n v="49"/>
    <n v="0"/>
    <n v="5"/>
    <n v="3"/>
    <x v="0"/>
  </r>
  <r>
    <x v="19"/>
    <n v="49"/>
    <n v="0"/>
    <n v="5"/>
    <n v="3"/>
    <x v="4"/>
  </r>
  <r>
    <x v="23"/>
    <n v="49"/>
    <n v="0"/>
    <n v="5"/>
    <n v="3"/>
    <x v="4"/>
  </r>
  <r>
    <x v="23"/>
    <n v="49"/>
    <n v="0"/>
    <n v="5"/>
    <n v="3"/>
    <x v="4"/>
  </r>
  <r>
    <x v="23"/>
    <n v="49"/>
    <n v="0"/>
    <n v="5"/>
    <n v="3"/>
    <x v="4"/>
  </r>
  <r>
    <x v="23"/>
    <n v="49"/>
    <n v="0"/>
    <n v="5"/>
    <n v="3"/>
    <x v="3"/>
  </r>
  <r>
    <x v="23"/>
    <n v="49"/>
    <n v="0"/>
    <n v="5"/>
    <n v="3"/>
    <x v="4"/>
  </r>
  <r>
    <x v="23"/>
    <n v="49"/>
    <n v="0"/>
    <n v="5"/>
    <n v="3"/>
    <x v="4"/>
  </r>
  <r>
    <x v="24"/>
    <n v="49"/>
    <n v="0"/>
    <n v="5"/>
    <n v="3"/>
    <x v="4"/>
  </r>
  <r>
    <x v="24"/>
    <n v="49"/>
    <n v="0"/>
    <n v="5"/>
    <n v="3"/>
    <x v="4"/>
  </r>
  <r>
    <x v="24"/>
    <n v="49"/>
    <n v="0"/>
    <n v="5"/>
    <n v="3"/>
    <x v="4"/>
  </r>
  <r>
    <x v="24"/>
    <n v="49"/>
    <n v="0"/>
    <n v="5"/>
    <n v="3"/>
    <x v="0"/>
  </r>
  <r>
    <x v="22"/>
    <n v="49"/>
    <n v="0"/>
    <n v="4"/>
    <n v="3"/>
    <x v="5"/>
  </r>
  <r>
    <x v="22"/>
    <n v="49"/>
    <n v="0"/>
    <n v="4"/>
    <n v="3"/>
    <x v="4"/>
  </r>
  <r>
    <x v="22"/>
    <n v="49"/>
    <n v="0"/>
    <n v="4"/>
    <n v="3"/>
    <x v="4"/>
  </r>
  <r>
    <x v="22"/>
    <n v="49"/>
    <n v="0"/>
    <n v="4"/>
    <n v="3"/>
    <x v="3"/>
  </r>
  <r>
    <x v="8"/>
    <n v="49"/>
    <n v="0"/>
    <n v="4"/>
    <n v="3"/>
    <x v="4"/>
  </r>
  <r>
    <x v="8"/>
    <n v="49"/>
    <n v="0"/>
    <n v="4"/>
    <n v="3"/>
    <x v="1"/>
  </r>
  <r>
    <x v="8"/>
    <n v="49"/>
    <n v="0"/>
    <n v="4"/>
    <n v="3"/>
    <x v="2"/>
  </r>
  <r>
    <x v="8"/>
    <n v="49"/>
    <n v="0"/>
    <n v="4"/>
    <n v="3"/>
    <x v="2"/>
  </r>
  <r>
    <x v="8"/>
    <n v="49"/>
    <n v="0"/>
    <n v="4"/>
    <n v="3"/>
    <x v="4"/>
  </r>
  <r>
    <x v="8"/>
    <n v="49"/>
    <n v="0"/>
    <n v="4"/>
    <n v="3"/>
    <x v="0"/>
  </r>
  <r>
    <x v="8"/>
    <n v="49"/>
    <n v="0"/>
    <n v="4"/>
    <n v="3"/>
    <x v="1"/>
  </r>
  <r>
    <x v="8"/>
    <n v="49"/>
    <n v="0"/>
    <n v="4"/>
    <n v="3"/>
    <x v="3"/>
  </r>
  <r>
    <x v="8"/>
    <n v="49"/>
    <n v="0"/>
    <n v="4"/>
    <n v="3"/>
    <x v="4"/>
  </r>
  <r>
    <x v="0"/>
    <n v="49"/>
    <n v="0"/>
    <n v="4"/>
    <n v="3"/>
    <x v="3"/>
  </r>
  <r>
    <x v="0"/>
    <n v="49"/>
    <n v="0"/>
    <n v="4"/>
    <n v="3"/>
    <x v="4"/>
  </r>
  <r>
    <x v="15"/>
    <n v="49"/>
    <n v="0"/>
    <n v="4"/>
    <n v="2"/>
    <x v="1"/>
  </r>
  <r>
    <x v="15"/>
    <n v="49"/>
    <n v="0"/>
    <n v="4"/>
    <n v="2"/>
    <x v="1"/>
  </r>
  <r>
    <x v="15"/>
    <n v="49"/>
    <n v="0"/>
    <n v="4"/>
    <n v="2"/>
    <x v="2"/>
  </r>
  <r>
    <x v="15"/>
    <n v="49"/>
    <n v="0"/>
    <n v="4"/>
    <n v="2"/>
    <x v="5"/>
  </r>
  <r>
    <x v="15"/>
    <n v="49"/>
    <n v="0"/>
    <n v="4"/>
    <n v="2"/>
    <x v="5"/>
  </r>
  <r>
    <x v="15"/>
    <n v="49"/>
    <n v="0"/>
    <n v="4"/>
    <n v="2"/>
    <x v="5"/>
  </r>
  <r>
    <x v="15"/>
    <n v="49"/>
    <n v="0"/>
    <n v="4"/>
    <n v="2"/>
    <x v="0"/>
  </r>
  <r>
    <x v="15"/>
    <n v="49"/>
    <n v="0"/>
    <n v="4"/>
    <n v="2"/>
    <x v="0"/>
  </r>
  <r>
    <x v="1"/>
    <n v="49"/>
    <n v="0"/>
    <n v="4"/>
    <n v="2"/>
    <x v="1"/>
  </r>
  <r>
    <x v="1"/>
    <n v="49"/>
    <n v="0"/>
    <n v="4"/>
    <n v="2"/>
    <x v="4"/>
  </r>
  <r>
    <x v="1"/>
    <n v="49"/>
    <n v="0"/>
    <n v="4"/>
    <n v="2"/>
    <x v="0"/>
  </r>
  <r>
    <x v="6"/>
    <n v="49"/>
    <n v="0"/>
    <n v="3"/>
    <n v="2"/>
    <x v="2"/>
  </r>
  <r>
    <x v="6"/>
    <n v="49"/>
    <n v="0"/>
    <n v="3"/>
    <n v="2"/>
    <x v="0"/>
  </r>
  <r>
    <x v="6"/>
    <n v="49"/>
    <n v="0"/>
    <n v="3"/>
    <n v="2"/>
    <x v="4"/>
  </r>
  <r>
    <x v="6"/>
    <n v="49"/>
    <n v="0"/>
    <n v="3"/>
    <n v="2"/>
    <x v="4"/>
  </r>
  <r>
    <x v="6"/>
    <n v="49"/>
    <n v="0"/>
    <n v="3"/>
    <n v="2"/>
    <x v="6"/>
  </r>
  <r>
    <x v="6"/>
    <n v="49"/>
    <n v="0"/>
    <n v="3"/>
    <n v="2"/>
    <x v="4"/>
  </r>
  <r>
    <x v="6"/>
    <n v="49"/>
    <n v="0"/>
    <n v="3"/>
    <n v="2"/>
    <x v="4"/>
  </r>
  <r>
    <x v="6"/>
    <n v="49"/>
    <n v="0"/>
    <n v="3"/>
    <n v="2"/>
    <x v="1"/>
  </r>
  <r>
    <x v="9"/>
    <n v="49"/>
    <n v="0"/>
    <n v="3"/>
    <n v="2"/>
    <x v="1"/>
  </r>
  <r>
    <x v="9"/>
    <n v="49"/>
    <n v="0"/>
    <n v="3"/>
    <n v="2"/>
    <x v="4"/>
  </r>
  <r>
    <x v="9"/>
    <n v="49"/>
    <n v="0"/>
    <n v="3"/>
    <n v="2"/>
    <x v="4"/>
  </r>
  <r>
    <x v="9"/>
    <n v="49"/>
    <n v="0"/>
    <n v="3"/>
    <n v="2"/>
    <x v="2"/>
  </r>
  <r>
    <x v="9"/>
    <n v="49"/>
    <n v="0"/>
    <n v="3"/>
    <n v="2"/>
    <x v="1"/>
  </r>
  <r>
    <x v="9"/>
    <n v="49"/>
    <n v="0"/>
    <n v="3"/>
    <n v="2"/>
    <x v="4"/>
  </r>
  <r>
    <x v="7"/>
    <n v="49"/>
    <n v="0"/>
    <n v="3"/>
    <n v="2"/>
    <x v="1"/>
  </r>
  <r>
    <x v="7"/>
    <n v="49"/>
    <n v="0"/>
    <n v="3"/>
    <n v="2"/>
    <x v="2"/>
  </r>
  <r>
    <x v="18"/>
    <n v="49"/>
    <n v="0"/>
    <n v="3"/>
    <n v="2"/>
    <x v="4"/>
  </r>
  <r>
    <x v="18"/>
    <n v="49"/>
    <n v="0"/>
    <n v="3"/>
    <n v="2"/>
    <x v="2"/>
  </r>
  <r>
    <x v="18"/>
    <n v="49"/>
    <n v="0"/>
    <n v="3"/>
    <n v="2"/>
    <x v="1"/>
  </r>
  <r>
    <x v="18"/>
    <n v="49"/>
    <n v="0"/>
    <n v="3"/>
    <n v="2"/>
    <x v="1"/>
  </r>
  <r>
    <x v="18"/>
    <n v="49"/>
    <n v="0"/>
    <n v="3"/>
    <n v="2"/>
    <x v="1"/>
  </r>
  <r>
    <x v="18"/>
    <n v="49"/>
    <n v="0"/>
    <n v="3"/>
    <n v="2"/>
    <x v="1"/>
  </r>
  <r>
    <x v="18"/>
    <n v="49"/>
    <n v="0"/>
    <n v="3"/>
    <n v="2"/>
    <x v="2"/>
  </r>
  <r>
    <x v="18"/>
    <n v="49"/>
    <n v="0"/>
    <n v="3"/>
    <n v="2"/>
    <x v="0"/>
  </r>
  <r>
    <x v="4"/>
    <n v="49"/>
    <n v="0"/>
    <n v="3"/>
    <n v="2"/>
    <x v="2"/>
  </r>
  <r>
    <x v="4"/>
    <n v="49"/>
    <n v="0"/>
    <n v="3"/>
    <n v="2"/>
    <x v="2"/>
  </r>
  <r>
    <x v="4"/>
    <n v="49"/>
    <n v="0"/>
    <n v="3"/>
    <n v="2"/>
    <x v="4"/>
  </r>
  <r>
    <x v="4"/>
    <n v="49"/>
    <n v="0"/>
    <n v="3"/>
    <n v="2"/>
    <x v="4"/>
  </r>
  <r>
    <x v="4"/>
    <n v="49"/>
    <n v="0"/>
    <n v="3"/>
    <n v="2"/>
    <x v="4"/>
  </r>
  <r>
    <x v="4"/>
    <n v="49"/>
    <n v="0"/>
    <n v="3"/>
    <n v="2"/>
    <x v="4"/>
  </r>
  <r>
    <x v="11"/>
    <n v="49"/>
    <n v="0"/>
    <n v="2"/>
    <n v="2"/>
    <x v="2"/>
  </r>
  <r>
    <x v="11"/>
    <n v="49"/>
    <n v="0"/>
    <n v="2"/>
    <n v="2"/>
    <x v="4"/>
  </r>
  <r>
    <x v="11"/>
    <n v="49"/>
    <n v="0"/>
    <n v="2"/>
    <n v="2"/>
    <x v="3"/>
  </r>
  <r>
    <x v="11"/>
    <n v="49"/>
    <n v="0"/>
    <n v="2"/>
    <n v="2"/>
    <x v="3"/>
  </r>
  <r>
    <x v="11"/>
    <n v="49"/>
    <n v="0"/>
    <n v="2"/>
    <n v="2"/>
    <x v="2"/>
  </r>
  <r>
    <x v="11"/>
    <n v="49"/>
    <n v="0"/>
    <n v="2"/>
    <n v="2"/>
    <x v="2"/>
  </r>
  <r>
    <x v="13"/>
    <n v="49"/>
    <n v="0"/>
    <n v="2"/>
    <n v="1"/>
    <x v="4"/>
  </r>
  <r>
    <x v="10"/>
    <n v="49"/>
    <n v="0"/>
    <n v="2"/>
    <n v="1"/>
    <x v="4"/>
  </r>
  <r>
    <x v="10"/>
    <n v="49"/>
    <n v="0"/>
    <n v="2"/>
    <n v="1"/>
    <x v="1"/>
  </r>
  <r>
    <x v="10"/>
    <n v="49"/>
    <n v="0"/>
    <n v="2"/>
    <n v="1"/>
    <x v="1"/>
  </r>
  <r>
    <x v="2"/>
    <n v="49"/>
    <n v="0"/>
    <n v="2"/>
    <n v="1"/>
    <x v="4"/>
  </r>
  <r>
    <x v="2"/>
    <n v="49"/>
    <n v="0"/>
    <n v="2"/>
    <n v="1"/>
    <x v="1"/>
  </r>
  <r>
    <x v="2"/>
    <n v="49"/>
    <n v="0"/>
    <n v="2"/>
    <n v="1"/>
    <x v="4"/>
  </r>
  <r>
    <x v="2"/>
    <n v="49"/>
    <n v="0"/>
    <n v="2"/>
    <n v="1"/>
    <x v="4"/>
  </r>
  <r>
    <x v="2"/>
    <n v="49"/>
    <n v="0"/>
    <n v="2"/>
    <n v="1"/>
    <x v="4"/>
  </r>
  <r>
    <x v="3"/>
    <n v="49"/>
    <n v="0"/>
    <n v="2"/>
    <n v="1"/>
    <x v="4"/>
  </r>
  <r>
    <x v="3"/>
    <n v="49"/>
    <n v="0"/>
    <n v="2"/>
    <n v="1"/>
    <x v="4"/>
  </r>
  <r>
    <x v="3"/>
    <n v="49"/>
    <n v="0"/>
    <n v="2"/>
    <n v="1"/>
    <x v="2"/>
  </r>
  <r>
    <x v="3"/>
    <n v="49"/>
    <n v="0"/>
    <n v="2"/>
    <n v="1"/>
    <x v="2"/>
  </r>
  <r>
    <x v="3"/>
    <n v="49"/>
    <n v="0"/>
    <n v="2"/>
    <n v="1"/>
    <x v="1"/>
  </r>
  <r>
    <x v="3"/>
    <n v="49"/>
    <n v="0"/>
    <n v="2"/>
    <n v="1"/>
    <x v="4"/>
  </r>
  <r>
    <x v="5"/>
    <n v="49"/>
    <n v="0"/>
    <n v="1"/>
    <n v="1"/>
    <x v="0"/>
  </r>
  <r>
    <x v="5"/>
    <n v="49"/>
    <n v="0"/>
    <n v="1"/>
    <n v="1"/>
    <x v="0"/>
  </r>
  <r>
    <x v="5"/>
    <n v="49"/>
    <n v="0"/>
    <n v="1"/>
    <n v="1"/>
    <x v="2"/>
  </r>
  <r>
    <x v="5"/>
    <n v="49"/>
    <n v="0"/>
    <n v="1"/>
    <n v="1"/>
    <x v="1"/>
  </r>
  <r>
    <x v="16"/>
    <n v="49"/>
    <n v="0"/>
    <n v="1"/>
    <n v="1"/>
    <x v="2"/>
  </r>
  <r>
    <x v="16"/>
    <n v="49"/>
    <n v="0"/>
    <n v="1"/>
    <n v="1"/>
    <x v="4"/>
  </r>
  <r>
    <x v="16"/>
    <n v="49"/>
    <n v="0"/>
    <n v="1"/>
    <n v="1"/>
    <x v="5"/>
  </r>
  <r>
    <x v="12"/>
    <n v="49"/>
    <n v="0"/>
    <n v="1"/>
    <n v="1"/>
    <x v="1"/>
  </r>
  <r>
    <x v="12"/>
    <n v="49"/>
    <n v="0"/>
    <n v="1"/>
    <n v="1"/>
    <x v="2"/>
  </r>
  <r>
    <x v="12"/>
    <n v="49"/>
    <n v="0"/>
    <n v="1"/>
    <n v="1"/>
    <x v="1"/>
  </r>
  <r>
    <x v="14"/>
    <n v="49"/>
    <n v="0"/>
    <n v="1"/>
    <n v="1"/>
    <x v="4"/>
  </r>
  <r>
    <x v="21"/>
    <n v="49"/>
    <n v="0"/>
    <n v="1"/>
    <n v="1"/>
    <x v="4"/>
  </r>
  <r>
    <x v="21"/>
    <n v="49"/>
    <n v="0"/>
    <n v="1"/>
    <n v="1"/>
    <x v="6"/>
  </r>
  <r>
    <x v="17"/>
    <n v="49"/>
    <n v="0"/>
    <n v="1"/>
    <n v="1"/>
    <x v="1"/>
  </r>
  <r>
    <x v="25"/>
    <n v="48"/>
    <n v="0"/>
    <n v="5"/>
    <n v="3"/>
    <x v="4"/>
  </r>
  <r>
    <x v="25"/>
    <n v="48"/>
    <n v="0"/>
    <n v="5"/>
    <n v="3"/>
    <x v="2"/>
  </r>
  <r>
    <x v="25"/>
    <n v="48"/>
    <n v="0"/>
    <n v="5"/>
    <n v="3"/>
    <x v="4"/>
  </r>
  <r>
    <x v="20"/>
    <n v="48"/>
    <n v="0"/>
    <n v="5"/>
    <n v="3"/>
    <x v="6"/>
  </r>
  <r>
    <x v="20"/>
    <n v="48"/>
    <n v="0"/>
    <n v="5"/>
    <n v="3"/>
    <x v="4"/>
  </r>
  <r>
    <x v="20"/>
    <n v="48"/>
    <n v="0"/>
    <n v="5"/>
    <n v="3"/>
    <x v="4"/>
  </r>
  <r>
    <x v="20"/>
    <n v="48"/>
    <n v="0"/>
    <n v="5"/>
    <n v="3"/>
    <x v="4"/>
  </r>
  <r>
    <x v="20"/>
    <n v="48"/>
    <n v="0"/>
    <n v="5"/>
    <n v="3"/>
    <x v="2"/>
  </r>
  <r>
    <x v="19"/>
    <n v="48"/>
    <n v="0"/>
    <n v="5"/>
    <n v="3"/>
    <x v="3"/>
  </r>
  <r>
    <x v="19"/>
    <n v="48"/>
    <n v="0"/>
    <n v="5"/>
    <n v="3"/>
    <x v="2"/>
  </r>
  <r>
    <x v="19"/>
    <n v="48"/>
    <n v="0"/>
    <n v="5"/>
    <n v="3"/>
    <x v="4"/>
  </r>
  <r>
    <x v="19"/>
    <n v="48"/>
    <n v="0"/>
    <n v="5"/>
    <n v="3"/>
    <x v="4"/>
  </r>
  <r>
    <x v="19"/>
    <n v="48"/>
    <n v="0"/>
    <n v="5"/>
    <n v="3"/>
    <x v="2"/>
  </r>
  <r>
    <x v="19"/>
    <n v="48"/>
    <n v="0"/>
    <n v="5"/>
    <n v="3"/>
    <x v="4"/>
  </r>
  <r>
    <x v="23"/>
    <n v="48"/>
    <n v="0"/>
    <n v="5"/>
    <n v="3"/>
    <x v="4"/>
  </r>
  <r>
    <x v="23"/>
    <n v="48"/>
    <n v="0"/>
    <n v="5"/>
    <n v="3"/>
    <x v="3"/>
  </r>
  <r>
    <x v="24"/>
    <n v="48"/>
    <n v="0"/>
    <n v="5"/>
    <n v="3"/>
    <x v="4"/>
  </r>
  <r>
    <x v="24"/>
    <n v="48"/>
    <n v="0"/>
    <n v="5"/>
    <n v="3"/>
    <x v="1"/>
  </r>
  <r>
    <x v="24"/>
    <n v="48"/>
    <n v="0"/>
    <n v="5"/>
    <n v="3"/>
    <x v="1"/>
  </r>
  <r>
    <x v="22"/>
    <n v="48"/>
    <n v="0"/>
    <n v="4"/>
    <n v="3"/>
    <x v="5"/>
  </r>
  <r>
    <x v="22"/>
    <n v="48"/>
    <n v="0"/>
    <n v="4"/>
    <n v="3"/>
    <x v="4"/>
  </r>
  <r>
    <x v="22"/>
    <n v="48"/>
    <n v="0"/>
    <n v="4"/>
    <n v="3"/>
    <x v="2"/>
  </r>
  <r>
    <x v="22"/>
    <n v="48"/>
    <n v="0"/>
    <n v="4"/>
    <n v="3"/>
    <x v="4"/>
  </r>
  <r>
    <x v="22"/>
    <n v="48"/>
    <n v="0"/>
    <n v="4"/>
    <n v="3"/>
    <x v="1"/>
  </r>
  <r>
    <x v="8"/>
    <n v="48"/>
    <n v="0"/>
    <n v="4"/>
    <n v="3"/>
    <x v="4"/>
  </r>
  <r>
    <x v="8"/>
    <n v="48"/>
    <n v="0"/>
    <n v="4"/>
    <n v="3"/>
    <x v="4"/>
  </r>
  <r>
    <x v="8"/>
    <n v="48"/>
    <n v="0"/>
    <n v="4"/>
    <n v="3"/>
    <x v="1"/>
  </r>
  <r>
    <x v="8"/>
    <n v="48"/>
    <n v="0"/>
    <n v="4"/>
    <n v="3"/>
    <x v="5"/>
  </r>
  <r>
    <x v="8"/>
    <n v="48"/>
    <n v="0"/>
    <n v="4"/>
    <n v="3"/>
    <x v="4"/>
  </r>
  <r>
    <x v="0"/>
    <n v="48"/>
    <n v="0"/>
    <n v="4"/>
    <n v="3"/>
    <x v="2"/>
  </r>
  <r>
    <x v="0"/>
    <n v="48"/>
    <n v="0"/>
    <n v="4"/>
    <n v="3"/>
    <x v="4"/>
  </r>
  <r>
    <x v="0"/>
    <n v="48"/>
    <n v="0"/>
    <n v="4"/>
    <n v="3"/>
    <x v="4"/>
  </r>
  <r>
    <x v="0"/>
    <n v="48"/>
    <n v="0"/>
    <n v="4"/>
    <n v="3"/>
    <x v="0"/>
  </r>
  <r>
    <x v="0"/>
    <n v="48"/>
    <n v="0"/>
    <n v="4"/>
    <n v="3"/>
    <x v="1"/>
  </r>
  <r>
    <x v="0"/>
    <n v="48"/>
    <n v="0"/>
    <n v="4"/>
    <n v="3"/>
    <x v="1"/>
  </r>
  <r>
    <x v="0"/>
    <n v="48"/>
    <n v="0"/>
    <n v="4"/>
    <n v="3"/>
    <x v="4"/>
  </r>
  <r>
    <x v="0"/>
    <n v="48"/>
    <n v="0"/>
    <n v="4"/>
    <n v="3"/>
    <x v="4"/>
  </r>
  <r>
    <x v="15"/>
    <n v="48"/>
    <n v="0"/>
    <n v="4"/>
    <n v="2"/>
    <x v="0"/>
  </r>
  <r>
    <x v="15"/>
    <n v="48"/>
    <n v="0"/>
    <n v="4"/>
    <n v="2"/>
    <x v="1"/>
  </r>
  <r>
    <x v="15"/>
    <n v="48"/>
    <n v="0"/>
    <n v="4"/>
    <n v="2"/>
    <x v="4"/>
  </r>
  <r>
    <x v="1"/>
    <n v="48"/>
    <n v="0"/>
    <n v="4"/>
    <n v="2"/>
    <x v="4"/>
  </r>
  <r>
    <x v="1"/>
    <n v="48"/>
    <n v="0"/>
    <n v="4"/>
    <n v="2"/>
    <x v="2"/>
  </r>
  <r>
    <x v="1"/>
    <n v="48"/>
    <n v="0"/>
    <n v="4"/>
    <n v="2"/>
    <x v="4"/>
  </r>
  <r>
    <x v="1"/>
    <n v="48"/>
    <n v="0"/>
    <n v="4"/>
    <n v="2"/>
    <x v="4"/>
  </r>
  <r>
    <x v="1"/>
    <n v="48"/>
    <n v="0"/>
    <n v="4"/>
    <n v="2"/>
    <x v="1"/>
  </r>
  <r>
    <x v="1"/>
    <n v="48"/>
    <n v="0"/>
    <n v="4"/>
    <n v="2"/>
    <x v="1"/>
  </r>
  <r>
    <x v="1"/>
    <n v="48"/>
    <n v="0"/>
    <n v="4"/>
    <n v="2"/>
    <x v="4"/>
  </r>
  <r>
    <x v="1"/>
    <n v="48"/>
    <n v="0"/>
    <n v="4"/>
    <n v="2"/>
    <x v="1"/>
  </r>
  <r>
    <x v="1"/>
    <n v="48"/>
    <n v="0"/>
    <n v="4"/>
    <n v="2"/>
    <x v="5"/>
  </r>
  <r>
    <x v="1"/>
    <n v="48"/>
    <n v="0"/>
    <n v="4"/>
    <n v="2"/>
    <x v="2"/>
  </r>
  <r>
    <x v="6"/>
    <n v="48"/>
    <n v="0"/>
    <n v="3"/>
    <n v="2"/>
    <x v="1"/>
  </r>
  <r>
    <x v="6"/>
    <n v="48"/>
    <n v="0"/>
    <n v="3"/>
    <n v="2"/>
    <x v="1"/>
  </r>
  <r>
    <x v="6"/>
    <n v="48"/>
    <n v="0"/>
    <n v="3"/>
    <n v="2"/>
    <x v="4"/>
  </r>
  <r>
    <x v="6"/>
    <n v="48"/>
    <n v="0"/>
    <n v="3"/>
    <n v="2"/>
    <x v="0"/>
  </r>
  <r>
    <x v="6"/>
    <n v="48"/>
    <n v="0"/>
    <n v="3"/>
    <n v="2"/>
    <x v="4"/>
  </r>
  <r>
    <x v="6"/>
    <n v="48"/>
    <n v="0"/>
    <n v="3"/>
    <n v="2"/>
    <x v="2"/>
  </r>
  <r>
    <x v="9"/>
    <n v="48"/>
    <n v="0"/>
    <n v="3"/>
    <n v="2"/>
    <x v="5"/>
  </r>
  <r>
    <x v="9"/>
    <n v="48"/>
    <n v="0"/>
    <n v="3"/>
    <n v="2"/>
    <x v="4"/>
  </r>
  <r>
    <x v="9"/>
    <n v="48"/>
    <n v="0"/>
    <n v="3"/>
    <n v="2"/>
    <x v="6"/>
  </r>
  <r>
    <x v="9"/>
    <n v="48"/>
    <n v="0"/>
    <n v="3"/>
    <n v="2"/>
    <x v="0"/>
  </r>
  <r>
    <x v="9"/>
    <n v="48"/>
    <n v="0"/>
    <n v="3"/>
    <n v="2"/>
    <x v="2"/>
  </r>
  <r>
    <x v="9"/>
    <n v="48"/>
    <n v="0"/>
    <n v="3"/>
    <n v="2"/>
    <x v="4"/>
  </r>
  <r>
    <x v="9"/>
    <n v="48"/>
    <n v="0"/>
    <n v="3"/>
    <n v="2"/>
    <x v="2"/>
  </r>
  <r>
    <x v="7"/>
    <n v="48"/>
    <n v="0"/>
    <n v="3"/>
    <n v="2"/>
    <x v="4"/>
  </r>
  <r>
    <x v="7"/>
    <n v="48"/>
    <n v="0"/>
    <n v="3"/>
    <n v="2"/>
    <x v="5"/>
  </r>
  <r>
    <x v="7"/>
    <n v="48"/>
    <n v="0"/>
    <n v="3"/>
    <n v="2"/>
    <x v="2"/>
  </r>
  <r>
    <x v="7"/>
    <n v="48"/>
    <n v="0"/>
    <n v="3"/>
    <n v="2"/>
    <x v="2"/>
  </r>
  <r>
    <x v="7"/>
    <n v="48"/>
    <n v="0"/>
    <n v="3"/>
    <n v="2"/>
    <x v="2"/>
  </r>
  <r>
    <x v="7"/>
    <n v="48"/>
    <n v="0"/>
    <n v="3"/>
    <n v="2"/>
    <x v="2"/>
  </r>
  <r>
    <x v="7"/>
    <n v="48"/>
    <n v="0"/>
    <n v="3"/>
    <n v="2"/>
    <x v="0"/>
  </r>
  <r>
    <x v="7"/>
    <n v="48"/>
    <n v="0"/>
    <n v="3"/>
    <n v="2"/>
    <x v="1"/>
  </r>
  <r>
    <x v="18"/>
    <n v="48"/>
    <n v="0"/>
    <n v="3"/>
    <n v="2"/>
    <x v="4"/>
  </r>
  <r>
    <x v="18"/>
    <n v="48"/>
    <n v="0"/>
    <n v="3"/>
    <n v="2"/>
    <x v="1"/>
  </r>
  <r>
    <x v="18"/>
    <n v="48"/>
    <n v="0"/>
    <n v="3"/>
    <n v="2"/>
    <x v="4"/>
  </r>
  <r>
    <x v="18"/>
    <n v="48"/>
    <n v="0"/>
    <n v="3"/>
    <n v="2"/>
    <x v="4"/>
  </r>
  <r>
    <x v="18"/>
    <n v="48"/>
    <n v="0"/>
    <n v="3"/>
    <n v="2"/>
    <x v="1"/>
  </r>
  <r>
    <x v="18"/>
    <n v="48"/>
    <n v="0"/>
    <n v="3"/>
    <n v="2"/>
    <x v="2"/>
  </r>
  <r>
    <x v="18"/>
    <n v="48"/>
    <n v="0"/>
    <n v="3"/>
    <n v="2"/>
    <x v="0"/>
  </r>
  <r>
    <x v="4"/>
    <n v="48"/>
    <n v="0"/>
    <n v="3"/>
    <n v="2"/>
    <x v="0"/>
  </r>
  <r>
    <x v="4"/>
    <n v="48"/>
    <n v="0"/>
    <n v="3"/>
    <n v="2"/>
    <x v="5"/>
  </r>
  <r>
    <x v="4"/>
    <n v="48"/>
    <n v="0"/>
    <n v="3"/>
    <n v="2"/>
    <x v="4"/>
  </r>
  <r>
    <x v="4"/>
    <n v="48"/>
    <n v="0"/>
    <n v="3"/>
    <n v="2"/>
    <x v="2"/>
  </r>
  <r>
    <x v="4"/>
    <n v="48"/>
    <n v="0"/>
    <n v="3"/>
    <n v="2"/>
    <x v="2"/>
  </r>
  <r>
    <x v="4"/>
    <n v="48"/>
    <n v="0"/>
    <n v="3"/>
    <n v="2"/>
    <x v="1"/>
  </r>
  <r>
    <x v="4"/>
    <n v="48"/>
    <n v="0"/>
    <n v="3"/>
    <n v="2"/>
    <x v="1"/>
  </r>
  <r>
    <x v="11"/>
    <n v="48"/>
    <n v="0"/>
    <n v="2"/>
    <n v="2"/>
    <x v="4"/>
  </r>
  <r>
    <x v="11"/>
    <n v="48"/>
    <n v="0"/>
    <n v="2"/>
    <n v="2"/>
    <x v="1"/>
  </r>
  <r>
    <x v="11"/>
    <n v="48"/>
    <n v="0"/>
    <n v="2"/>
    <n v="2"/>
    <x v="2"/>
  </r>
  <r>
    <x v="11"/>
    <n v="48"/>
    <n v="0"/>
    <n v="2"/>
    <n v="2"/>
    <x v="0"/>
  </r>
  <r>
    <x v="11"/>
    <n v="48"/>
    <n v="0"/>
    <n v="2"/>
    <n v="2"/>
    <x v="2"/>
  </r>
  <r>
    <x v="13"/>
    <n v="48"/>
    <n v="0"/>
    <n v="2"/>
    <n v="1"/>
    <x v="0"/>
  </r>
  <r>
    <x v="13"/>
    <n v="48"/>
    <n v="0"/>
    <n v="2"/>
    <n v="1"/>
    <x v="5"/>
  </r>
  <r>
    <x v="13"/>
    <n v="48"/>
    <n v="0"/>
    <n v="2"/>
    <n v="1"/>
    <x v="2"/>
  </r>
  <r>
    <x v="10"/>
    <n v="48"/>
    <n v="0"/>
    <n v="2"/>
    <n v="1"/>
    <x v="0"/>
  </r>
  <r>
    <x v="10"/>
    <n v="48"/>
    <n v="0"/>
    <n v="2"/>
    <n v="1"/>
    <x v="2"/>
  </r>
  <r>
    <x v="10"/>
    <n v="48"/>
    <n v="0"/>
    <n v="2"/>
    <n v="1"/>
    <x v="5"/>
  </r>
  <r>
    <x v="2"/>
    <n v="48"/>
    <n v="0"/>
    <n v="2"/>
    <n v="1"/>
    <x v="4"/>
  </r>
  <r>
    <x v="2"/>
    <n v="48"/>
    <n v="0"/>
    <n v="2"/>
    <n v="1"/>
    <x v="4"/>
  </r>
  <r>
    <x v="2"/>
    <n v="48"/>
    <n v="0"/>
    <n v="2"/>
    <n v="1"/>
    <x v="2"/>
  </r>
  <r>
    <x v="3"/>
    <n v="48"/>
    <n v="0"/>
    <n v="2"/>
    <n v="1"/>
    <x v="0"/>
  </r>
  <r>
    <x v="3"/>
    <n v="48"/>
    <n v="0"/>
    <n v="2"/>
    <n v="1"/>
    <x v="0"/>
  </r>
  <r>
    <x v="3"/>
    <n v="48"/>
    <n v="0"/>
    <n v="2"/>
    <n v="1"/>
    <x v="2"/>
  </r>
  <r>
    <x v="16"/>
    <n v="48"/>
    <n v="0"/>
    <n v="1"/>
    <n v="1"/>
    <x v="0"/>
  </r>
  <r>
    <x v="16"/>
    <n v="48"/>
    <n v="0"/>
    <n v="1"/>
    <n v="1"/>
    <x v="2"/>
  </r>
  <r>
    <x v="16"/>
    <n v="48"/>
    <n v="0"/>
    <n v="1"/>
    <n v="1"/>
    <x v="1"/>
  </r>
  <r>
    <x v="16"/>
    <n v="48"/>
    <n v="0"/>
    <n v="1"/>
    <n v="1"/>
    <x v="0"/>
  </r>
  <r>
    <x v="12"/>
    <n v="48"/>
    <n v="0"/>
    <n v="1"/>
    <n v="1"/>
    <x v="2"/>
  </r>
  <r>
    <x v="12"/>
    <n v="48"/>
    <n v="0"/>
    <n v="1"/>
    <n v="1"/>
    <x v="5"/>
  </r>
  <r>
    <x v="14"/>
    <n v="48"/>
    <n v="0"/>
    <n v="1"/>
    <n v="1"/>
    <x v="2"/>
  </r>
  <r>
    <x v="14"/>
    <n v="48"/>
    <n v="0"/>
    <n v="1"/>
    <n v="1"/>
    <x v="4"/>
  </r>
  <r>
    <x v="14"/>
    <n v="48"/>
    <n v="0"/>
    <n v="1"/>
    <n v="1"/>
    <x v="4"/>
  </r>
  <r>
    <x v="14"/>
    <n v="48"/>
    <n v="0"/>
    <n v="1"/>
    <n v="1"/>
    <x v="5"/>
  </r>
  <r>
    <x v="14"/>
    <n v="48"/>
    <n v="0"/>
    <n v="1"/>
    <n v="1"/>
    <x v="1"/>
  </r>
  <r>
    <x v="21"/>
    <n v="48"/>
    <n v="0"/>
    <n v="1"/>
    <n v="1"/>
    <x v="4"/>
  </r>
  <r>
    <x v="21"/>
    <n v="48"/>
    <n v="0"/>
    <n v="1"/>
    <n v="1"/>
    <x v="4"/>
  </r>
  <r>
    <x v="17"/>
    <n v="48"/>
    <n v="0"/>
    <n v="1"/>
    <n v="1"/>
    <x v="1"/>
  </r>
  <r>
    <x v="25"/>
    <n v="47"/>
    <n v="0"/>
    <n v="5"/>
    <n v="3"/>
    <x v="2"/>
  </r>
  <r>
    <x v="25"/>
    <n v="47"/>
    <n v="0"/>
    <n v="5"/>
    <n v="3"/>
    <x v="4"/>
  </r>
  <r>
    <x v="20"/>
    <n v="47"/>
    <n v="0"/>
    <n v="5"/>
    <n v="3"/>
    <x v="4"/>
  </r>
  <r>
    <x v="20"/>
    <n v="47"/>
    <n v="0"/>
    <n v="5"/>
    <n v="3"/>
    <x v="4"/>
  </r>
  <r>
    <x v="20"/>
    <n v="47"/>
    <n v="0"/>
    <n v="5"/>
    <n v="3"/>
    <x v="2"/>
  </r>
  <r>
    <x v="20"/>
    <n v="47"/>
    <n v="0"/>
    <n v="5"/>
    <n v="3"/>
    <x v="4"/>
  </r>
  <r>
    <x v="20"/>
    <n v="47"/>
    <n v="0"/>
    <n v="5"/>
    <n v="3"/>
    <x v="4"/>
  </r>
  <r>
    <x v="20"/>
    <n v="47"/>
    <n v="0"/>
    <n v="5"/>
    <n v="3"/>
    <x v="2"/>
  </r>
  <r>
    <x v="19"/>
    <n v="47"/>
    <n v="0"/>
    <n v="5"/>
    <n v="3"/>
    <x v="2"/>
  </r>
  <r>
    <x v="19"/>
    <n v="47"/>
    <n v="0"/>
    <n v="5"/>
    <n v="3"/>
    <x v="2"/>
  </r>
  <r>
    <x v="19"/>
    <n v="47"/>
    <n v="0"/>
    <n v="5"/>
    <n v="3"/>
    <x v="4"/>
  </r>
  <r>
    <x v="19"/>
    <n v="47"/>
    <n v="0"/>
    <n v="5"/>
    <n v="3"/>
    <x v="0"/>
  </r>
  <r>
    <x v="19"/>
    <n v="47"/>
    <n v="0"/>
    <n v="5"/>
    <n v="3"/>
    <x v="4"/>
  </r>
  <r>
    <x v="19"/>
    <n v="47"/>
    <n v="0"/>
    <n v="5"/>
    <n v="3"/>
    <x v="4"/>
  </r>
  <r>
    <x v="19"/>
    <n v="47"/>
    <n v="0"/>
    <n v="5"/>
    <n v="3"/>
    <x v="4"/>
  </r>
  <r>
    <x v="19"/>
    <n v="47"/>
    <n v="0"/>
    <n v="5"/>
    <n v="3"/>
    <x v="4"/>
  </r>
  <r>
    <x v="23"/>
    <n v="47"/>
    <n v="0"/>
    <n v="5"/>
    <n v="3"/>
    <x v="4"/>
  </r>
  <r>
    <x v="23"/>
    <n v="47"/>
    <n v="0"/>
    <n v="5"/>
    <n v="3"/>
    <x v="4"/>
  </r>
  <r>
    <x v="23"/>
    <n v="47"/>
    <n v="0"/>
    <n v="5"/>
    <n v="3"/>
    <x v="3"/>
  </r>
  <r>
    <x v="23"/>
    <n v="47"/>
    <n v="0"/>
    <n v="5"/>
    <n v="3"/>
    <x v="4"/>
  </r>
  <r>
    <x v="24"/>
    <n v="47"/>
    <n v="0"/>
    <n v="5"/>
    <n v="3"/>
    <x v="4"/>
  </r>
  <r>
    <x v="24"/>
    <n v="47"/>
    <n v="0"/>
    <n v="5"/>
    <n v="3"/>
    <x v="1"/>
  </r>
  <r>
    <x v="24"/>
    <n v="47"/>
    <n v="0"/>
    <n v="5"/>
    <n v="3"/>
    <x v="1"/>
  </r>
  <r>
    <x v="24"/>
    <n v="47"/>
    <n v="0"/>
    <n v="5"/>
    <n v="3"/>
    <x v="4"/>
  </r>
  <r>
    <x v="24"/>
    <n v="47"/>
    <n v="0"/>
    <n v="5"/>
    <n v="3"/>
    <x v="4"/>
  </r>
  <r>
    <x v="24"/>
    <n v="47"/>
    <n v="0"/>
    <n v="5"/>
    <n v="3"/>
    <x v="4"/>
  </r>
  <r>
    <x v="24"/>
    <n v="47"/>
    <n v="0"/>
    <n v="5"/>
    <n v="3"/>
    <x v="4"/>
  </r>
  <r>
    <x v="22"/>
    <n v="47"/>
    <n v="0"/>
    <n v="4"/>
    <n v="3"/>
    <x v="4"/>
  </r>
  <r>
    <x v="22"/>
    <n v="47"/>
    <n v="0"/>
    <n v="4"/>
    <n v="3"/>
    <x v="4"/>
  </r>
  <r>
    <x v="22"/>
    <n v="47"/>
    <n v="0"/>
    <n v="4"/>
    <n v="3"/>
    <x v="0"/>
  </r>
  <r>
    <x v="22"/>
    <n v="47"/>
    <n v="0"/>
    <n v="4"/>
    <n v="3"/>
    <x v="4"/>
  </r>
  <r>
    <x v="22"/>
    <n v="47"/>
    <n v="0"/>
    <n v="4"/>
    <n v="3"/>
    <x v="4"/>
  </r>
  <r>
    <x v="22"/>
    <n v="47"/>
    <n v="0"/>
    <n v="4"/>
    <n v="3"/>
    <x v="2"/>
  </r>
  <r>
    <x v="22"/>
    <n v="47"/>
    <n v="0"/>
    <n v="4"/>
    <n v="3"/>
    <x v="4"/>
  </r>
  <r>
    <x v="22"/>
    <n v="47"/>
    <n v="0"/>
    <n v="4"/>
    <n v="3"/>
    <x v="2"/>
  </r>
  <r>
    <x v="22"/>
    <n v="47"/>
    <n v="0"/>
    <n v="4"/>
    <n v="3"/>
    <x v="4"/>
  </r>
  <r>
    <x v="8"/>
    <n v="47"/>
    <n v="0"/>
    <n v="4"/>
    <n v="3"/>
    <x v="4"/>
  </r>
  <r>
    <x v="8"/>
    <n v="47"/>
    <n v="0"/>
    <n v="4"/>
    <n v="3"/>
    <x v="4"/>
  </r>
  <r>
    <x v="8"/>
    <n v="47"/>
    <n v="0"/>
    <n v="4"/>
    <n v="3"/>
    <x v="4"/>
  </r>
  <r>
    <x v="8"/>
    <n v="47"/>
    <n v="0"/>
    <n v="4"/>
    <n v="3"/>
    <x v="1"/>
  </r>
  <r>
    <x v="8"/>
    <n v="47"/>
    <n v="0"/>
    <n v="4"/>
    <n v="3"/>
    <x v="1"/>
  </r>
  <r>
    <x v="0"/>
    <n v="47"/>
    <n v="0"/>
    <n v="4"/>
    <n v="3"/>
    <x v="2"/>
  </r>
  <r>
    <x v="0"/>
    <n v="47"/>
    <n v="0"/>
    <n v="4"/>
    <n v="3"/>
    <x v="4"/>
  </r>
  <r>
    <x v="0"/>
    <n v="47"/>
    <n v="0"/>
    <n v="4"/>
    <n v="3"/>
    <x v="4"/>
  </r>
  <r>
    <x v="0"/>
    <n v="47"/>
    <n v="0"/>
    <n v="4"/>
    <n v="3"/>
    <x v="6"/>
  </r>
  <r>
    <x v="15"/>
    <n v="47"/>
    <n v="0"/>
    <n v="4"/>
    <n v="2"/>
    <x v="4"/>
  </r>
  <r>
    <x v="15"/>
    <n v="47"/>
    <n v="0"/>
    <n v="4"/>
    <n v="2"/>
    <x v="1"/>
  </r>
  <r>
    <x v="15"/>
    <n v="47"/>
    <n v="0"/>
    <n v="4"/>
    <n v="2"/>
    <x v="2"/>
  </r>
  <r>
    <x v="15"/>
    <n v="47"/>
    <n v="0"/>
    <n v="4"/>
    <n v="2"/>
    <x v="2"/>
  </r>
  <r>
    <x v="15"/>
    <n v="47"/>
    <n v="0"/>
    <n v="4"/>
    <n v="2"/>
    <x v="1"/>
  </r>
  <r>
    <x v="1"/>
    <n v="47"/>
    <n v="0"/>
    <n v="4"/>
    <n v="2"/>
    <x v="4"/>
  </r>
  <r>
    <x v="1"/>
    <n v="47"/>
    <n v="0"/>
    <n v="4"/>
    <n v="2"/>
    <x v="5"/>
  </r>
  <r>
    <x v="1"/>
    <n v="47"/>
    <n v="0"/>
    <n v="4"/>
    <n v="2"/>
    <x v="4"/>
  </r>
  <r>
    <x v="1"/>
    <n v="47"/>
    <n v="0"/>
    <n v="4"/>
    <n v="2"/>
    <x v="6"/>
  </r>
  <r>
    <x v="6"/>
    <n v="47"/>
    <n v="0"/>
    <n v="3"/>
    <n v="2"/>
    <x v="4"/>
  </r>
  <r>
    <x v="6"/>
    <n v="47"/>
    <n v="0"/>
    <n v="3"/>
    <n v="2"/>
    <x v="4"/>
  </r>
  <r>
    <x v="6"/>
    <n v="47"/>
    <n v="0"/>
    <n v="3"/>
    <n v="2"/>
    <x v="4"/>
  </r>
  <r>
    <x v="6"/>
    <n v="47"/>
    <n v="0"/>
    <n v="3"/>
    <n v="2"/>
    <x v="5"/>
  </r>
  <r>
    <x v="6"/>
    <n v="47"/>
    <n v="0"/>
    <n v="3"/>
    <n v="2"/>
    <x v="4"/>
  </r>
  <r>
    <x v="6"/>
    <n v="47"/>
    <n v="0"/>
    <n v="3"/>
    <n v="2"/>
    <x v="4"/>
  </r>
  <r>
    <x v="6"/>
    <n v="47"/>
    <n v="0"/>
    <n v="3"/>
    <n v="2"/>
    <x v="4"/>
  </r>
  <r>
    <x v="6"/>
    <n v="47"/>
    <n v="0"/>
    <n v="3"/>
    <n v="2"/>
    <x v="1"/>
  </r>
  <r>
    <x v="6"/>
    <n v="47"/>
    <n v="0"/>
    <n v="3"/>
    <n v="2"/>
    <x v="2"/>
  </r>
  <r>
    <x v="6"/>
    <n v="47"/>
    <n v="0"/>
    <n v="3"/>
    <n v="2"/>
    <x v="5"/>
  </r>
  <r>
    <x v="6"/>
    <n v="47"/>
    <n v="0"/>
    <n v="3"/>
    <n v="2"/>
    <x v="2"/>
  </r>
  <r>
    <x v="9"/>
    <n v="47"/>
    <n v="0"/>
    <n v="3"/>
    <n v="2"/>
    <x v="4"/>
  </r>
  <r>
    <x v="9"/>
    <n v="47"/>
    <n v="0"/>
    <n v="3"/>
    <n v="2"/>
    <x v="4"/>
  </r>
  <r>
    <x v="9"/>
    <n v="47"/>
    <n v="0"/>
    <n v="3"/>
    <n v="2"/>
    <x v="4"/>
  </r>
  <r>
    <x v="7"/>
    <n v="47"/>
    <n v="0"/>
    <n v="3"/>
    <n v="2"/>
    <x v="1"/>
  </r>
  <r>
    <x v="7"/>
    <n v="47"/>
    <n v="0"/>
    <n v="3"/>
    <n v="2"/>
    <x v="4"/>
  </r>
  <r>
    <x v="7"/>
    <n v="47"/>
    <n v="0"/>
    <n v="3"/>
    <n v="2"/>
    <x v="1"/>
  </r>
  <r>
    <x v="7"/>
    <n v="47"/>
    <n v="0"/>
    <n v="3"/>
    <n v="2"/>
    <x v="1"/>
  </r>
  <r>
    <x v="7"/>
    <n v="47"/>
    <n v="0"/>
    <n v="3"/>
    <n v="2"/>
    <x v="1"/>
  </r>
  <r>
    <x v="18"/>
    <n v="47"/>
    <n v="0"/>
    <n v="3"/>
    <n v="2"/>
    <x v="4"/>
  </r>
  <r>
    <x v="18"/>
    <n v="47"/>
    <n v="0"/>
    <n v="3"/>
    <n v="2"/>
    <x v="4"/>
  </r>
  <r>
    <x v="18"/>
    <n v="47"/>
    <n v="0"/>
    <n v="3"/>
    <n v="2"/>
    <x v="4"/>
  </r>
  <r>
    <x v="18"/>
    <n v="47"/>
    <n v="0"/>
    <n v="3"/>
    <n v="2"/>
    <x v="1"/>
  </r>
  <r>
    <x v="18"/>
    <n v="47"/>
    <n v="0"/>
    <n v="3"/>
    <n v="2"/>
    <x v="2"/>
  </r>
  <r>
    <x v="18"/>
    <n v="47"/>
    <n v="0"/>
    <n v="3"/>
    <n v="2"/>
    <x v="2"/>
  </r>
  <r>
    <x v="18"/>
    <n v="47"/>
    <n v="0"/>
    <n v="3"/>
    <n v="2"/>
    <x v="4"/>
  </r>
  <r>
    <x v="4"/>
    <n v="47"/>
    <n v="0"/>
    <n v="3"/>
    <n v="2"/>
    <x v="4"/>
  </r>
  <r>
    <x v="4"/>
    <n v="47"/>
    <n v="0"/>
    <n v="3"/>
    <n v="2"/>
    <x v="1"/>
  </r>
  <r>
    <x v="4"/>
    <n v="47"/>
    <n v="0"/>
    <n v="3"/>
    <n v="2"/>
    <x v="4"/>
  </r>
  <r>
    <x v="4"/>
    <n v="47"/>
    <n v="0"/>
    <n v="3"/>
    <n v="2"/>
    <x v="4"/>
  </r>
  <r>
    <x v="4"/>
    <n v="47"/>
    <n v="0"/>
    <n v="3"/>
    <n v="2"/>
    <x v="4"/>
  </r>
  <r>
    <x v="4"/>
    <n v="47"/>
    <n v="0"/>
    <n v="3"/>
    <n v="2"/>
    <x v="1"/>
  </r>
  <r>
    <x v="4"/>
    <n v="47"/>
    <n v="0"/>
    <n v="3"/>
    <n v="2"/>
    <x v="4"/>
  </r>
  <r>
    <x v="11"/>
    <n v="47"/>
    <n v="0"/>
    <n v="2"/>
    <n v="2"/>
    <x v="1"/>
  </r>
  <r>
    <x v="11"/>
    <n v="47"/>
    <n v="0"/>
    <n v="2"/>
    <n v="2"/>
    <x v="4"/>
  </r>
  <r>
    <x v="11"/>
    <n v="47"/>
    <n v="0"/>
    <n v="2"/>
    <n v="2"/>
    <x v="4"/>
  </r>
  <r>
    <x v="11"/>
    <n v="47"/>
    <n v="0"/>
    <n v="2"/>
    <n v="2"/>
    <x v="4"/>
  </r>
  <r>
    <x v="11"/>
    <n v="47"/>
    <n v="0"/>
    <n v="2"/>
    <n v="2"/>
    <x v="2"/>
  </r>
  <r>
    <x v="11"/>
    <n v="47"/>
    <n v="0"/>
    <n v="2"/>
    <n v="2"/>
    <x v="1"/>
  </r>
  <r>
    <x v="11"/>
    <n v="47"/>
    <n v="0"/>
    <n v="2"/>
    <n v="2"/>
    <x v="0"/>
  </r>
  <r>
    <x v="13"/>
    <n v="47"/>
    <n v="0"/>
    <n v="2"/>
    <n v="1"/>
    <x v="4"/>
  </r>
  <r>
    <x v="13"/>
    <n v="47"/>
    <n v="0"/>
    <n v="2"/>
    <n v="1"/>
    <x v="2"/>
  </r>
  <r>
    <x v="13"/>
    <n v="47"/>
    <n v="0"/>
    <n v="2"/>
    <n v="1"/>
    <x v="1"/>
  </r>
  <r>
    <x v="13"/>
    <n v="47"/>
    <n v="0"/>
    <n v="2"/>
    <n v="1"/>
    <x v="1"/>
  </r>
  <r>
    <x v="13"/>
    <n v="47"/>
    <n v="0"/>
    <n v="2"/>
    <n v="1"/>
    <x v="1"/>
  </r>
  <r>
    <x v="10"/>
    <n v="47"/>
    <n v="0"/>
    <n v="2"/>
    <n v="1"/>
    <x v="2"/>
  </r>
  <r>
    <x v="10"/>
    <n v="47"/>
    <n v="0"/>
    <n v="2"/>
    <n v="1"/>
    <x v="5"/>
  </r>
  <r>
    <x v="10"/>
    <n v="47"/>
    <n v="0"/>
    <n v="2"/>
    <n v="1"/>
    <x v="3"/>
  </r>
  <r>
    <x v="10"/>
    <n v="47"/>
    <n v="0"/>
    <n v="2"/>
    <n v="1"/>
    <x v="2"/>
  </r>
  <r>
    <x v="2"/>
    <n v="47"/>
    <n v="0"/>
    <n v="2"/>
    <n v="1"/>
    <x v="6"/>
  </r>
  <r>
    <x v="2"/>
    <n v="47"/>
    <n v="0"/>
    <n v="2"/>
    <n v="1"/>
    <x v="3"/>
  </r>
  <r>
    <x v="2"/>
    <n v="47"/>
    <n v="0"/>
    <n v="2"/>
    <n v="1"/>
    <x v="0"/>
  </r>
  <r>
    <x v="3"/>
    <n v="47"/>
    <n v="0"/>
    <n v="2"/>
    <n v="1"/>
    <x v="4"/>
  </r>
  <r>
    <x v="3"/>
    <n v="47"/>
    <n v="0"/>
    <n v="2"/>
    <n v="1"/>
    <x v="4"/>
  </r>
  <r>
    <x v="3"/>
    <n v="47"/>
    <n v="0"/>
    <n v="2"/>
    <n v="1"/>
    <x v="2"/>
  </r>
  <r>
    <x v="3"/>
    <n v="47"/>
    <n v="0"/>
    <n v="2"/>
    <n v="1"/>
    <x v="4"/>
  </r>
  <r>
    <x v="5"/>
    <n v="47"/>
    <n v="0"/>
    <n v="1"/>
    <n v="1"/>
    <x v="5"/>
  </r>
  <r>
    <x v="16"/>
    <n v="47"/>
    <n v="0"/>
    <n v="1"/>
    <n v="1"/>
    <x v="2"/>
  </r>
  <r>
    <x v="16"/>
    <n v="47"/>
    <n v="0"/>
    <n v="1"/>
    <n v="1"/>
    <x v="4"/>
  </r>
  <r>
    <x v="12"/>
    <n v="47"/>
    <n v="0"/>
    <n v="1"/>
    <n v="1"/>
    <x v="4"/>
  </r>
  <r>
    <x v="12"/>
    <n v="47"/>
    <n v="0"/>
    <n v="1"/>
    <n v="1"/>
    <x v="4"/>
  </r>
  <r>
    <x v="14"/>
    <n v="47"/>
    <n v="0"/>
    <n v="1"/>
    <n v="1"/>
    <x v="2"/>
  </r>
  <r>
    <x v="14"/>
    <n v="47"/>
    <n v="0"/>
    <n v="1"/>
    <n v="1"/>
    <x v="5"/>
  </r>
  <r>
    <x v="14"/>
    <n v="47"/>
    <n v="0"/>
    <n v="1"/>
    <n v="1"/>
    <x v="4"/>
  </r>
  <r>
    <x v="14"/>
    <n v="47"/>
    <n v="0"/>
    <n v="1"/>
    <n v="1"/>
    <x v="2"/>
  </r>
  <r>
    <x v="21"/>
    <n v="47"/>
    <n v="0"/>
    <n v="1"/>
    <n v="1"/>
    <x v="5"/>
  </r>
  <r>
    <x v="17"/>
    <n v="47"/>
    <n v="0"/>
    <n v="1"/>
    <n v="1"/>
    <x v="4"/>
  </r>
  <r>
    <x v="17"/>
    <n v="47"/>
    <n v="0"/>
    <n v="1"/>
    <n v="1"/>
    <x v="6"/>
  </r>
  <r>
    <x v="25"/>
    <n v="46"/>
    <n v="0"/>
    <n v="5"/>
    <n v="3"/>
    <x v="3"/>
  </r>
  <r>
    <x v="25"/>
    <n v="46"/>
    <n v="0"/>
    <n v="5"/>
    <n v="3"/>
    <x v="1"/>
  </r>
  <r>
    <x v="25"/>
    <n v="46"/>
    <n v="0"/>
    <n v="5"/>
    <n v="3"/>
    <x v="4"/>
  </r>
  <r>
    <x v="25"/>
    <n v="46"/>
    <n v="0"/>
    <n v="5"/>
    <n v="3"/>
    <x v="4"/>
  </r>
  <r>
    <x v="25"/>
    <n v="46"/>
    <n v="0"/>
    <n v="5"/>
    <n v="3"/>
    <x v="2"/>
  </r>
  <r>
    <x v="25"/>
    <n v="46"/>
    <n v="0"/>
    <n v="5"/>
    <n v="3"/>
    <x v="2"/>
  </r>
  <r>
    <x v="20"/>
    <n v="46"/>
    <n v="0"/>
    <n v="5"/>
    <n v="3"/>
    <x v="4"/>
  </r>
  <r>
    <x v="20"/>
    <n v="46"/>
    <n v="0"/>
    <n v="5"/>
    <n v="3"/>
    <x v="2"/>
  </r>
  <r>
    <x v="20"/>
    <n v="46"/>
    <n v="0"/>
    <n v="5"/>
    <n v="3"/>
    <x v="3"/>
  </r>
  <r>
    <x v="20"/>
    <n v="46"/>
    <n v="0"/>
    <n v="5"/>
    <n v="3"/>
    <x v="0"/>
  </r>
  <r>
    <x v="19"/>
    <n v="46"/>
    <n v="0"/>
    <n v="5"/>
    <n v="3"/>
    <x v="4"/>
  </r>
  <r>
    <x v="19"/>
    <n v="46"/>
    <n v="0"/>
    <n v="5"/>
    <n v="3"/>
    <x v="4"/>
  </r>
  <r>
    <x v="19"/>
    <n v="46"/>
    <n v="0"/>
    <n v="5"/>
    <n v="3"/>
    <x v="2"/>
  </r>
  <r>
    <x v="23"/>
    <n v="46"/>
    <n v="0"/>
    <n v="5"/>
    <n v="3"/>
    <x v="4"/>
  </r>
  <r>
    <x v="23"/>
    <n v="46"/>
    <n v="0"/>
    <n v="5"/>
    <n v="3"/>
    <x v="1"/>
  </r>
  <r>
    <x v="23"/>
    <n v="46"/>
    <n v="0"/>
    <n v="5"/>
    <n v="3"/>
    <x v="2"/>
  </r>
  <r>
    <x v="23"/>
    <n v="46"/>
    <n v="0"/>
    <n v="5"/>
    <n v="3"/>
    <x v="4"/>
  </r>
  <r>
    <x v="23"/>
    <n v="46"/>
    <n v="0"/>
    <n v="5"/>
    <n v="3"/>
    <x v="4"/>
  </r>
  <r>
    <x v="23"/>
    <n v="46"/>
    <n v="0"/>
    <n v="5"/>
    <n v="3"/>
    <x v="4"/>
  </r>
  <r>
    <x v="23"/>
    <n v="46"/>
    <n v="0"/>
    <n v="5"/>
    <n v="3"/>
    <x v="4"/>
  </r>
  <r>
    <x v="24"/>
    <n v="46"/>
    <n v="0"/>
    <n v="5"/>
    <n v="3"/>
    <x v="2"/>
  </r>
  <r>
    <x v="24"/>
    <n v="46"/>
    <n v="0"/>
    <n v="5"/>
    <n v="3"/>
    <x v="4"/>
  </r>
  <r>
    <x v="24"/>
    <n v="46"/>
    <n v="0"/>
    <n v="5"/>
    <n v="3"/>
    <x v="4"/>
  </r>
  <r>
    <x v="22"/>
    <n v="46"/>
    <n v="0"/>
    <n v="4"/>
    <n v="3"/>
    <x v="4"/>
  </r>
  <r>
    <x v="22"/>
    <n v="46"/>
    <n v="0"/>
    <n v="4"/>
    <n v="3"/>
    <x v="0"/>
  </r>
  <r>
    <x v="22"/>
    <n v="46"/>
    <n v="0"/>
    <n v="4"/>
    <n v="3"/>
    <x v="1"/>
  </r>
  <r>
    <x v="22"/>
    <n v="46"/>
    <n v="0"/>
    <n v="4"/>
    <n v="3"/>
    <x v="1"/>
  </r>
  <r>
    <x v="8"/>
    <n v="46"/>
    <n v="0"/>
    <n v="4"/>
    <n v="3"/>
    <x v="1"/>
  </r>
  <r>
    <x v="8"/>
    <n v="46"/>
    <n v="0"/>
    <n v="4"/>
    <n v="3"/>
    <x v="6"/>
  </r>
  <r>
    <x v="8"/>
    <n v="46"/>
    <n v="0"/>
    <n v="4"/>
    <n v="3"/>
    <x v="4"/>
  </r>
  <r>
    <x v="8"/>
    <n v="46"/>
    <n v="0"/>
    <n v="4"/>
    <n v="3"/>
    <x v="4"/>
  </r>
  <r>
    <x v="0"/>
    <n v="46"/>
    <n v="0"/>
    <n v="4"/>
    <n v="3"/>
    <x v="4"/>
  </r>
  <r>
    <x v="0"/>
    <n v="46"/>
    <n v="0"/>
    <n v="4"/>
    <n v="3"/>
    <x v="4"/>
  </r>
  <r>
    <x v="0"/>
    <n v="46"/>
    <n v="0"/>
    <n v="4"/>
    <n v="3"/>
    <x v="4"/>
  </r>
  <r>
    <x v="0"/>
    <n v="46"/>
    <n v="0"/>
    <n v="4"/>
    <n v="3"/>
    <x v="5"/>
  </r>
  <r>
    <x v="0"/>
    <n v="46"/>
    <n v="0"/>
    <n v="4"/>
    <n v="3"/>
    <x v="1"/>
  </r>
  <r>
    <x v="0"/>
    <n v="46"/>
    <n v="0"/>
    <n v="4"/>
    <n v="3"/>
    <x v="4"/>
  </r>
  <r>
    <x v="15"/>
    <n v="46"/>
    <n v="0"/>
    <n v="4"/>
    <n v="2"/>
    <x v="0"/>
  </r>
  <r>
    <x v="15"/>
    <n v="46"/>
    <n v="0"/>
    <n v="4"/>
    <n v="2"/>
    <x v="4"/>
  </r>
  <r>
    <x v="15"/>
    <n v="46"/>
    <n v="0"/>
    <n v="4"/>
    <n v="2"/>
    <x v="1"/>
  </r>
  <r>
    <x v="15"/>
    <n v="46"/>
    <n v="0"/>
    <n v="4"/>
    <n v="2"/>
    <x v="5"/>
  </r>
  <r>
    <x v="15"/>
    <n v="46"/>
    <n v="0"/>
    <n v="4"/>
    <n v="2"/>
    <x v="4"/>
  </r>
  <r>
    <x v="15"/>
    <n v="46"/>
    <n v="0"/>
    <n v="4"/>
    <n v="2"/>
    <x v="5"/>
  </r>
  <r>
    <x v="15"/>
    <n v="46"/>
    <n v="0"/>
    <n v="4"/>
    <n v="2"/>
    <x v="1"/>
  </r>
  <r>
    <x v="1"/>
    <n v="46"/>
    <n v="0"/>
    <n v="4"/>
    <n v="2"/>
    <x v="4"/>
  </r>
  <r>
    <x v="1"/>
    <n v="46"/>
    <n v="0"/>
    <n v="4"/>
    <n v="2"/>
    <x v="4"/>
  </r>
  <r>
    <x v="1"/>
    <n v="46"/>
    <n v="0"/>
    <n v="4"/>
    <n v="2"/>
    <x v="2"/>
  </r>
  <r>
    <x v="1"/>
    <n v="46"/>
    <n v="0"/>
    <n v="4"/>
    <n v="2"/>
    <x v="4"/>
  </r>
  <r>
    <x v="1"/>
    <n v="46"/>
    <n v="0"/>
    <n v="4"/>
    <n v="2"/>
    <x v="5"/>
  </r>
  <r>
    <x v="1"/>
    <n v="46"/>
    <n v="0"/>
    <n v="4"/>
    <n v="2"/>
    <x v="2"/>
  </r>
  <r>
    <x v="1"/>
    <n v="46"/>
    <n v="0"/>
    <n v="4"/>
    <n v="2"/>
    <x v="4"/>
  </r>
  <r>
    <x v="1"/>
    <n v="46"/>
    <n v="0"/>
    <n v="4"/>
    <n v="2"/>
    <x v="1"/>
  </r>
  <r>
    <x v="6"/>
    <n v="46"/>
    <n v="0"/>
    <n v="3"/>
    <n v="2"/>
    <x v="1"/>
  </r>
  <r>
    <x v="6"/>
    <n v="46"/>
    <n v="0"/>
    <n v="3"/>
    <n v="2"/>
    <x v="1"/>
  </r>
  <r>
    <x v="6"/>
    <n v="46"/>
    <n v="0"/>
    <n v="3"/>
    <n v="2"/>
    <x v="2"/>
  </r>
  <r>
    <x v="6"/>
    <n v="46"/>
    <n v="0"/>
    <n v="3"/>
    <n v="2"/>
    <x v="4"/>
  </r>
  <r>
    <x v="6"/>
    <n v="46"/>
    <n v="0"/>
    <n v="3"/>
    <n v="2"/>
    <x v="1"/>
  </r>
  <r>
    <x v="6"/>
    <n v="46"/>
    <n v="0"/>
    <n v="3"/>
    <n v="2"/>
    <x v="2"/>
  </r>
  <r>
    <x v="6"/>
    <n v="46"/>
    <n v="0"/>
    <n v="3"/>
    <n v="2"/>
    <x v="4"/>
  </r>
  <r>
    <x v="6"/>
    <n v="46"/>
    <n v="0"/>
    <n v="3"/>
    <n v="2"/>
    <x v="4"/>
  </r>
  <r>
    <x v="9"/>
    <n v="46"/>
    <n v="0"/>
    <n v="3"/>
    <n v="2"/>
    <x v="1"/>
  </r>
  <r>
    <x v="9"/>
    <n v="46"/>
    <n v="0"/>
    <n v="3"/>
    <n v="2"/>
    <x v="2"/>
  </r>
  <r>
    <x v="9"/>
    <n v="46"/>
    <n v="0"/>
    <n v="3"/>
    <n v="2"/>
    <x v="4"/>
  </r>
  <r>
    <x v="9"/>
    <n v="46"/>
    <n v="0"/>
    <n v="3"/>
    <n v="2"/>
    <x v="3"/>
  </r>
  <r>
    <x v="9"/>
    <n v="46"/>
    <n v="0"/>
    <n v="3"/>
    <n v="2"/>
    <x v="6"/>
  </r>
  <r>
    <x v="9"/>
    <n v="46"/>
    <n v="0"/>
    <n v="3"/>
    <n v="2"/>
    <x v="1"/>
  </r>
  <r>
    <x v="9"/>
    <n v="46"/>
    <n v="0"/>
    <n v="3"/>
    <n v="2"/>
    <x v="2"/>
  </r>
  <r>
    <x v="7"/>
    <n v="46"/>
    <n v="0"/>
    <n v="3"/>
    <n v="2"/>
    <x v="2"/>
  </r>
  <r>
    <x v="7"/>
    <n v="46"/>
    <n v="0"/>
    <n v="3"/>
    <n v="2"/>
    <x v="1"/>
  </r>
  <r>
    <x v="7"/>
    <n v="46"/>
    <n v="0"/>
    <n v="3"/>
    <n v="2"/>
    <x v="0"/>
  </r>
  <r>
    <x v="7"/>
    <n v="46"/>
    <n v="0"/>
    <n v="3"/>
    <n v="2"/>
    <x v="4"/>
  </r>
  <r>
    <x v="18"/>
    <n v="46"/>
    <n v="0"/>
    <n v="3"/>
    <n v="2"/>
    <x v="2"/>
  </r>
  <r>
    <x v="18"/>
    <n v="46"/>
    <n v="0"/>
    <n v="3"/>
    <n v="2"/>
    <x v="4"/>
  </r>
  <r>
    <x v="18"/>
    <n v="46"/>
    <n v="0"/>
    <n v="3"/>
    <n v="2"/>
    <x v="4"/>
  </r>
  <r>
    <x v="18"/>
    <n v="46"/>
    <n v="0"/>
    <n v="3"/>
    <n v="2"/>
    <x v="4"/>
  </r>
  <r>
    <x v="18"/>
    <n v="46"/>
    <n v="0"/>
    <n v="3"/>
    <n v="2"/>
    <x v="4"/>
  </r>
  <r>
    <x v="4"/>
    <n v="46"/>
    <n v="0"/>
    <n v="3"/>
    <n v="2"/>
    <x v="4"/>
  </r>
  <r>
    <x v="4"/>
    <n v="46"/>
    <n v="0"/>
    <n v="3"/>
    <n v="2"/>
    <x v="1"/>
  </r>
  <r>
    <x v="4"/>
    <n v="46"/>
    <n v="0"/>
    <n v="3"/>
    <n v="2"/>
    <x v="2"/>
  </r>
  <r>
    <x v="4"/>
    <n v="46"/>
    <n v="0"/>
    <n v="3"/>
    <n v="2"/>
    <x v="0"/>
  </r>
  <r>
    <x v="4"/>
    <n v="46"/>
    <n v="0"/>
    <n v="3"/>
    <n v="2"/>
    <x v="1"/>
  </r>
  <r>
    <x v="4"/>
    <n v="46"/>
    <n v="0"/>
    <n v="3"/>
    <n v="2"/>
    <x v="2"/>
  </r>
  <r>
    <x v="4"/>
    <n v="46"/>
    <n v="0"/>
    <n v="3"/>
    <n v="2"/>
    <x v="5"/>
  </r>
  <r>
    <x v="4"/>
    <n v="46"/>
    <n v="0"/>
    <n v="3"/>
    <n v="2"/>
    <x v="4"/>
  </r>
  <r>
    <x v="4"/>
    <n v="46"/>
    <n v="0"/>
    <n v="3"/>
    <n v="2"/>
    <x v="4"/>
  </r>
  <r>
    <x v="4"/>
    <n v="46"/>
    <n v="0"/>
    <n v="3"/>
    <n v="2"/>
    <x v="5"/>
  </r>
  <r>
    <x v="11"/>
    <n v="46"/>
    <n v="0"/>
    <n v="2"/>
    <n v="2"/>
    <x v="3"/>
  </r>
  <r>
    <x v="11"/>
    <n v="46"/>
    <n v="0"/>
    <n v="2"/>
    <n v="2"/>
    <x v="2"/>
  </r>
  <r>
    <x v="11"/>
    <n v="46"/>
    <n v="0"/>
    <n v="2"/>
    <n v="2"/>
    <x v="4"/>
  </r>
  <r>
    <x v="11"/>
    <n v="46"/>
    <n v="0"/>
    <n v="2"/>
    <n v="2"/>
    <x v="0"/>
  </r>
  <r>
    <x v="11"/>
    <n v="46"/>
    <n v="0"/>
    <n v="2"/>
    <n v="2"/>
    <x v="2"/>
  </r>
  <r>
    <x v="11"/>
    <n v="46"/>
    <n v="0"/>
    <n v="2"/>
    <n v="2"/>
    <x v="1"/>
  </r>
  <r>
    <x v="13"/>
    <n v="46"/>
    <n v="0"/>
    <n v="2"/>
    <n v="1"/>
    <x v="1"/>
  </r>
  <r>
    <x v="13"/>
    <n v="46"/>
    <n v="0"/>
    <n v="2"/>
    <n v="1"/>
    <x v="4"/>
  </r>
  <r>
    <x v="13"/>
    <n v="46"/>
    <n v="0"/>
    <n v="2"/>
    <n v="1"/>
    <x v="4"/>
  </r>
  <r>
    <x v="10"/>
    <n v="46"/>
    <n v="0"/>
    <n v="2"/>
    <n v="1"/>
    <x v="2"/>
  </r>
  <r>
    <x v="10"/>
    <n v="46"/>
    <n v="0"/>
    <n v="2"/>
    <n v="1"/>
    <x v="4"/>
  </r>
  <r>
    <x v="2"/>
    <n v="46"/>
    <n v="0"/>
    <n v="2"/>
    <n v="1"/>
    <x v="1"/>
  </r>
  <r>
    <x v="2"/>
    <n v="46"/>
    <n v="0"/>
    <n v="2"/>
    <n v="1"/>
    <x v="5"/>
  </r>
  <r>
    <x v="2"/>
    <n v="46"/>
    <n v="0"/>
    <n v="2"/>
    <n v="1"/>
    <x v="6"/>
  </r>
  <r>
    <x v="2"/>
    <n v="46"/>
    <n v="0"/>
    <n v="2"/>
    <n v="1"/>
    <x v="2"/>
  </r>
  <r>
    <x v="2"/>
    <n v="46"/>
    <n v="0"/>
    <n v="2"/>
    <n v="1"/>
    <x v="5"/>
  </r>
  <r>
    <x v="3"/>
    <n v="46"/>
    <n v="0"/>
    <n v="2"/>
    <n v="1"/>
    <x v="0"/>
  </r>
  <r>
    <x v="3"/>
    <n v="46"/>
    <n v="0"/>
    <n v="2"/>
    <n v="1"/>
    <x v="2"/>
  </r>
  <r>
    <x v="3"/>
    <n v="46"/>
    <n v="0"/>
    <n v="2"/>
    <n v="1"/>
    <x v="4"/>
  </r>
  <r>
    <x v="3"/>
    <n v="46"/>
    <n v="0"/>
    <n v="2"/>
    <n v="1"/>
    <x v="4"/>
  </r>
  <r>
    <x v="3"/>
    <n v="46"/>
    <n v="0"/>
    <n v="2"/>
    <n v="1"/>
    <x v="0"/>
  </r>
  <r>
    <x v="5"/>
    <n v="46"/>
    <n v="0"/>
    <n v="1"/>
    <n v="1"/>
    <x v="2"/>
  </r>
  <r>
    <x v="5"/>
    <n v="46"/>
    <n v="0"/>
    <n v="1"/>
    <n v="1"/>
    <x v="2"/>
  </r>
  <r>
    <x v="5"/>
    <n v="46"/>
    <n v="0"/>
    <n v="1"/>
    <n v="1"/>
    <x v="4"/>
  </r>
  <r>
    <x v="5"/>
    <n v="46"/>
    <n v="0"/>
    <n v="1"/>
    <n v="1"/>
    <x v="6"/>
  </r>
  <r>
    <x v="5"/>
    <n v="46"/>
    <n v="0"/>
    <n v="1"/>
    <n v="1"/>
    <x v="4"/>
  </r>
  <r>
    <x v="16"/>
    <n v="46"/>
    <n v="0"/>
    <n v="1"/>
    <n v="1"/>
    <x v="1"/>
  </r>
  <r>
    <x v="16"/>
    <n v="46"/>
    <n v="0"/>
    <n v="1"/>
    <n v="1"/>
    <x v="3"/>
  </r>
  <r>
    <x v="16"/>
    <n v="46"/>
    <n v="0"/>
    <n v="1"/>
    <n v="1"/>
    <x v="4"/>
  </r>
  <r>
    <x v="16"/>
    <n v="46"/>
    <n v="0"/>
    <n v="1"/>
    <n v="1"/>
    <x v="4"/>
  </r>
  <r>
    <x v="12"/>
    <n v="46"/>
    <n v="0"/>
    <n v="1"/>
    <n v="1"/>
    <x v="5"/>
  </r>
  <r>
    <x v="12"/>
    <n v="46"/>
    <n v="0"/>
    <n v="1"/>
    <n v="1"/>
    <x v="1"/>
  </r>
  <r>
    <x v="12"/>
    <n v="46"/>
    <n v="0"/>
    <n v="1"/>
    <n v="1"/>
    <x v="2"/>
  </r>
  <r>
    <x v="14"/>
    <n v="46"/>
    <n v="0"/>
    <n v="1"/>
    <n v="1"/>
    <x v="2"/>
  </r>
  <r>
    <x v="21"/>
    <n v="46"/>
    <n v="0"/>
    <n v="1"/>
    <n v="1"/>
    <x v="4"/>
  </r>
  <r>
    <x v="25"/>
    <n v="45"/>
    <n v="0"/>
    <n v="5"/>
    <n v="3"/>
    <x v="4"/>
  </r>
  <r>
    <x v="25"/>
    <n v="45"/>
    <n v="0"/>
    <n v="5"/>
    <n v="3"/>
    <x v="2"/>
  </r>
  <r>
    <x v="25"/>
    <n v="45"/>
    <n v="0"/>
    <n v="5"/>
    <n v="3"/>
    <x v="4"/>
  </r>
  <r>
    <x v="25"/>
    <n v="45"/>
    <n v="0"/>
    <n v="5"/>
    <n v="3"/>
    <x v="2"/>
  </r>
  <r>
    <x v="20"/>
    <n v="45"/>
    <n v="0"/>
    <n v="5"/>
    <n v="3"/>
    <x v="4"/>
  </r>
  <r>
    <x v="20"/>
    <n v="45"/>
    <n v="0"/>
    <n v="5"/>
    <n v="3"/>
    <x v="4"/>
  </r>
  <r>
    <x v="20"/>
    <n v="45"/>
    <n v="0"/>
    <n v="5"/>
    <n v="3"/>
    <x v="2"/>
  </r>
  <r>
    <x v="20"/>
    <n v="45"/>
    <n v="0"/>
    <n v="5"/>
    <n v="3"/>
    <x v="4"/>
  </r>
  <r>
    <x v="20"/>
    <n v="45"/>
    <n v="0"/>
    <n v="5"/>
    <n v="3"/>
    <x v="4"/>
  </r>
  <r>
    <x v="19"/>
    <n v="45"/>
    <n v="0"/>
    <n v="5"/>
    <n v="3"/>
    <x v="1"/>
  </r>
  <r>
    <x v="19"/>
    <n v="45"/>
    <n v="0"/>
    <n v="5"/>
    <n v="3"/>
    <x v="4"/>
  </r>
  <r>
    <x v="23"/>
    <n v="45"/>
    <n v="0"/>
    <n v="5"/>
    <n v="3"/>
    <x v="2"/>
  </r>
  <r>
    <x v="23"/>
    <n v="45"/>
    <n v="0"/>
    <n v="5"/>
    <n v="3"/>
    <x v="2"/>
  </r>
  <r>
    <x v="23"/>
    <n v="45"/>
    <n v="0"/>
    <n v="5"/>
    <n v="3"/>
    <x v="1"/>
  </r>
  <r>
    <x v="23"/>
    <n v="45"/>
    <n v="0"/>
    <n v="5"/>
    <n v="3"/>
    <x v="4"/>
  </r>
  <r>
    <x v="23"/>
    <n v="45"/>
    <n v="0"/>
    <n v="5"/>
    <n v="3"/>
    <x v="1"/>
  </r>
  <r>
    <x v="23"/>
    <n v="45"/>
    <n v="0"/>
    <n v="5"/>
    <n v="3"/>
    <x v="4"/>
  </r>
  <r>
    <x v="24"/>
    <n v="45"/>
    <n v="0"/>
    <n v="5"/>
    <n v="3"/>
    <x v="1"/>
  </r>
  <r>
    <x v="24"/>
    <n v="45"/>
    <n v="0"/>
    <n v="5"/>
    <n v="3"/>
    <x v="2"/>
  </r>
  <r>
    <x v="24"/>
    <n v="45"/>
    <n v="0"/>
    <n v="5"/>
    <n v="3"/>
    <x v="4"/>
  </r>
  <r>
    <x v="24"/>
    <n v="45"/>
    <n v="0"/>
    <n v="5"/>
    <n v="3"/>
    <x v="1"/>
  </r>
  <r>
    <x v="22"/>
    <n v="45"/>
    <n v="0"/>
    <n v="4"/>
    <n v="3"/>
    <x v="4"/>
  </r>
  <r>
    <x v="22"/>
    <n v="45"/>
    <n v="0"/>
    <n v="4"/>
    <n v="3"/>
    <x v="4"/>
  </r>
  <r>
    <x v="8"/>
    <n v="45"/>
    <n v="0"/>
    <n v="4"/>
    <n v="3"/>
    <x v="4"/>
  </r>
  <r>
    <x v="8"/>
    <n v="45"/>
    <n v="0"/>
    <n v="4"/>
    <n v="3"/>
    <x v="6"/>
  </r>
  <r>
    <x v="0"/>
    <n v="45"/>
    <n v="0"/>
    <n v="4"/>
    <n v="3"/>
    <x v="0"/>
  </r>
  <r>
    <x v="0"/>
    <n v="45"/>
    <n v="0"/>
    <n v="4"/>
    <n v="3"/>
    <x v="1"/>
  </r>
  <r>
    <x v="0"/>
    <n v="45"/>
    <n v="0"/>
    <n v="4"/>
    <n v="3"/>
    <x v="4"/>
  </r>
  <r>
    <x v="0"/>
    <n v="45"/>
    <n v="0"/>
    <n v="4"/>
    <n v="3"/>
    <x v="5"/>
  </r>
  <r>
    <x v="15"/>
    <n v="45"/>
    <n v="0"/>
    <n v="4"/>
    <n v="2"/>
    <x v="2"/>
  </r>
  <r>
    <x v="15"/>
    <n v="45"/>
    <n v="0"/>
    <n v="4"/>
    <n v="2"/>
    <x v="1"/>
  </r>
  <r>
    <x v="15"/>
    <n v="45"/>
    <n v="0"/>
    <n v="4"/>
    <n v="2"/>
    <x v="4"/>
  </r>
  <r>
    <x v="15"/>
    <n v="45"/>
    <n v="0"/>
    <n v="4"/>
    <n v="2"/>
    <x v="3"/>
  </r>
  <r>
    <x v="15"/>
    <n v="45"/>
    <n v="0"/>
    <n v="4"/>
    <n v="2"/>
    <x v="6"/>
  </r>
  <r>
    <x v="15"/>
    <n v="45"/>
    <n v="0"/>
    <n v="4"/>
    <n v="2"/>
    <x v="1"/>
  </r>
  <r>
    <x v="1"/>
    <n v="45"/>
    <n v="0"/>
    <n v="4"/>
    <n v="2"/>
    <x v="5"/>
  </r>
  <r>
    <x v="1"/>
    <n v="45"/>
    <n v="0"/>
    <n v="4"/>
    <n v="2"/>
    <x v="0"/>
  </r>
  <r>
    <x v="1"/>
    <n v="45"/>
    <n v="0"/>
    <n v="4"/>
    <n v="2"/>
    <x v="1"/>
  </r>
  <r>
    <x v="1"/>
    <n v="45"/>
    <n v="0"/>
    <n v="4"/>
    <n v="2"/>
    <x v="2"/>
  </r>
  <r>
    <x v="1"/>
    <n v="45"/>
    <n v="0"/>
    <n v="4"/>
    <n v="2"/>
    <x v="4"/>
  </r>
  <r>
    <x v="1"/>
    <n v="45"/>
    <n v="0"/>
    <n v="4"/>
    <n v="2"/>
    <x v="1"/>
  </r>
  <r>
    <x v="1"/>
    <n v="45"/>
    <n v="0"/>
    <n v="4"/>
    <n v="2"/>
    <x v="2"/>
  </r>
  <r>
    <x v="6"/>
    <n v="45"/>
    <n v="0"/>
    <n v="3"/>
    <n v="2"/>
    <x v="4"/>
  </r>
  <r>
    <x v="6"/>
    <n v="45"/>
    <n v="0"/>
    <n v="3"/>
    <n v="2"/>
    <x v="2"/>
  </r>
  <r>
    <x v="6"/>
    <n v="45"/>
    <n v="0"/>
    <n v="3"/>
    <n v="2"/>
    <x v="4"/>
  </r>
  <r>
    <x v="6"/>
    <n v="45"/>
    <n v="0"/>
    <n v="3"/>
    <n v="2"/>
    <x v="2"/>
  </r>
  <r>
    <x v="6"/>
    <n v="45"/>
    <n v="0"/>
    <n v="3"/>
    <n v="2"/>
    <x v="1"/>
  </r>
  <r>
    <x v="6"/>
    <n v="45"/>
    <n v="0"/>
    <n v="3"/>
    <n v="2"/>
    <x v="4"/>
  </r>
  <r>
    <x v="6"/>
    <n v="45"/>
    <n v="0"/>
    <n v="3"/>
    <n v="2"/>
    <x v="4"/>
  </r>
  <r>
    <x v="9"/>
    <n v="45"/>
    <n v="0"/>
    <n v="3"/>
    <n v="2"/>
    <x v="5"/>
  </r>
  <r>
    <x v="9"/>
    <n v="45"/>
    <n v="0"/>
    <n v="3"/>
    <n v="2"/>
    <x v="5"/>
  </r>
  <r>
    <x v="9"/>
    <n v="45"/>
    <n v="0"/>
    <n v="3"/>
    <n v="2"/>
    <x v="2"/>
  </r>
  <r>
    <x v="9"/>
    <n v="45"/>
    <n v="0"/>
    <n v="3"/>
    <n v="2"/>
    <x v="4"/>
  </r>
  <r>
    <x v="9"/>
    <n v="45"/>
    <n v="0"/>
    <n v="3"/>
    <n v="2"/>
    <x v="2"/>
  </r>
  <r>
    <x v="7"/>
    <n v="45"/>
    <n v="0"/>
    <n v="3"/>
    <n v="2"/>
    <x v="1"/>
  </r>
  <r>
    <x v="7"/>
    <n v="45"/>
    <n v="0"/>
    <n v="3"/>
    <n v="2"/>
    <x v="0"/>
  </r>
  <r>
    <x v="7"/>
    <n v="45"/>
    <n v="0"/>
    <n v="3"/>
    <n v="2"/>
    <x v="4"/>
  </r>
  <r>
    <x v="7"/>
    <n v="45"/>
    <n v="0"/>
    <n v="3"/>
    <n v="2"/>
    <x v="1"/>
  </r>
  <r>
    <x v="7"/>
    <n v="45"/>
    <n v="0"/>
    <n v="3"/>
    <n v="2"/>
    <x v="0"/>
  </r>
  <r>
    <x v="7"/>
    <n v="45"/>
    <n v="0"/>
    <n v="3"/>
    <n v="2"/>
    <x v="4"/>
  </r>
  <r>
    <x v="18"/>
    <n v="45"/>
    <n v="0"/>
    <n v="3"/>
    <n v="2"/>
    <x v="4"/>
  </r>
  <r>
    <x v="18"/>
    <n v="45"/>
    <n v="0"/>
    <n v="3"/>
    <n v="2"/>
    <x v="6"/>
  </r>
  <r>
    <x v="18"/>
    <n v="45"/>
    <n v="0"/>
    <n v="3"/>
    <n v="2"/>
    <x v="4"/>
  </r>
  <r>
    <x v="4"/>
    <n v="45"/>
    <n v="0"/>
    <n v="3"/>
    <n v="2"/>
    <x v="0"/>
  </r>
  <r>
    <x v="4"/>
    <n v="45"/>
    <n v="0"/>
    <n v="3"/>
    <n v="2"/>
    <x v="4"/>
  </r>
  <r>
    <x v="4"/>
    <n v="45"/>
    <n v="0"/>
    <n v="3"/>
    <n v="2"/>
    <x v="4"/>
  </r>
  <r>
    <x v="4"/>
    <n v="45"/>
    <n v="0"/>
    <n v="3"/>
    <n v="2"/>
    <x v="4"/>
  </r>
  <r>
    <x v="4"/>
    <n v="45"/>
    <n v="0"/>
    <n v="3"/>
    <n v="2"/>
    <x v="2"/>
  </r>
  <r>
    <x v="4"/>
    <n v="45"/>
    <n v="0"/>
    <n v="3"/>
    <n v="2"/>
    <x v="2"/>
  </r>
  <r>
    <x v="11"/>
    <n v="45"/>
    <n v="0"/>
    <n v="2"/>
    <n v="2"/>
    <x v="4"/>
  </r>
  <r>
    <x v="11"/>
    <n v="45"/>
    <n v="0"/>
    <n v="2"/>
    <n v="2"/>
    <x v="5"/>
  </r>
  <r>
    <x v="11"/>
    <n v="45"/>
    <n v="0"/>
    <n v="2"/>
    <n v="2"/>
    <x v="2"/>
  </r>
  <r>
    <x v="11"/>
    <n v="45"/>
    <n v="0"/>
    <n v="2"/>
    <n v="2"/>
    <x v="0"/>
  </r>
  <r>
    <x v="11"/>
    <n v="45"/>
    <n v="0"/>
    <n v="2"/>
    <n v="2"/>
    <x v="5"/>
  </r>
  <r>
    <x v="13"/>
    <n v="45"/>
    <n v="0"/>
    <n v="2"/>
    <n v="1"/>
    <x v="4"/>
  </r>
  <r>
    <x v="13"/>
    <n v="45"/>
    <n v="0"/>
    <n v="2"/>
    <n v="1"/>
    <x v="5"/>
  </r>
  <r>
    <x v="13"/>
    <n v="45"/>
    <n v="0"/>
    <n v="2"/>
    <n v="1"/>
    <x v="4"/>
  </r>
  <r>
    <x v="13"/>
    <n v="45"/>
    <n v="0"/>
    <n v="2"/>
    <n v="1"/>
    <x v="2"/>
  </r>
  <r>
    <x v="13"/>
    <n v="45"/>
    <n v="0"/>
    <n v="2"/>
    <n v="1"/>
    <x v="4"/>
  </r>
  <r>
    <x v="13"/>
    <n v="45"/>
    <n v="0"/>
    <n v="2"/>
    <n v="1"/>
    <x v="3"/>
  </r>
  <r>
    <x v="10"/>
    <n v="45"/>
    <n v="0"/>
    <n v="2"/>
    <n v="1"/>
    <x v="2"/>
  </r>
  <r>
    <x v="10"/>
    <n v="45"/>
    <n v="0"/>
    <n v="2"/>
    <n v="1"/>
    <x v="0"/>
  </r>
  <r>
    <x v="10"/>
    <n v="45"/>
    <n v="0"/>
    <n v="2"/>
    <n v="1"/>
    <x v="0"/>
  </r>
  <r>
    <x v="10"/>
    <n v="45"/>
    <n v="0"/>
    <n v="2"/>
    <n v="1"/>
    <x v="3"/>
  </r>
  <r>
    <x v="10"/>
    <n v="45"/>
    <n v="0"/>
    <n v="2"/>
    <n v="1"/>
    <x v="4"/>
  </r>
  <r>
    <x v="10"/>
    <n v="45"/>
    <n v="0"/>
    <n v="2"/>
    <n v="1"/>
    <x v="4"/>
  </r>
  <r>
    <x v="10"/>
    <n v="45"/>
    <n v="0"/>
    <n v="2"/>
    <n v="1"/>
    <x v="5"/>
  </r>
  <r>
    <x v="10"/>
    <n v="45"/>
    <n v="0"/>
    <n v="2"/>
    <n v="1"/>
    <x v="0"/>
  </r>
  <r>
    <x v="10"/>
    <n v="45"/>
    <n v="0"/>
    <n v="2"/>
    <n v="1"/>
    <x v="2"/>
  </r>
  <r>
    <x v="10"/>
    <n v="45"/>
    <n v="0"/>
    <n v="2"/>
    <n v="1"/>
    <x v="3"/>
  </r>
  <r>
    <x v="2"/>
    <n v="45"/>
    <n v="0"/>
    <n v="2"/>
    <n v="1"/>
    <x v="1"/>
  </r>
  <r>
    <x v="2"/>
    <n v="45"/>
    <n v="0"/>
    <n v="2"/>
    <n v="1"/>
    <x v="5"/>
  </r>
  <r>
    <x v="3"/>
    <n v="45"/>
    <n v="0"/>
    <n v="2"/>
    <n v="1"/>
    <x v="5"/>
  </r>
  <r>
    <x v="3"/>
    <n v="45"/>
    <n v="0"/>
    <n v="2"/>
    <n v="1"/>
    <x v="3"/>
  </r>
  <r>
    <x v="3"/>
    <n v="45"/>
    <n v="0"/>
    <n v="2"/>
    <n v="1"/>
    <x v="4"/>
  </r>
  <r>
    <x v="3"/>
    <n v="45"/>
    <n v="0"/>
    <n v="2"/>
    <n v="1"/>
    <x v="2"/>
  </r>
  <r>
    <x v="3"/>
    <n v="45"/>
    <n v="0"/>
    <n v="2"/>
    <n v="1"/>
    <x v="4"/>
  </r>
  <r>
    <x v="3"/>
    <n v="45"/>
    <n v="0"/>
    <n v="2"/>
    <n v="1"/>
    <x v="3"/>
  </r>
  <r>
    <x v="5"/>
    <n v="45"/>
    <n v="0"/>
    <n v="1"/>
    <n v="1"/>
    <x v="0"/>
  </r>
  <r>
    <x v="5"/>
    <n v="45"/>
    <n v="0"/>
    <n v="1"/>
    <n v="1"/>
    <x v="1"/>
  </r>
  <r>
    <x v="16"/>
    <n v="45"/>
    <n v="0"/>
    <n v="1"/>
    <n v="1"/>
    <x v="1"/>
  </r>
  <r>
    <x v="16"/>
    <n v="45"/>
    <n v="0"/>
    <n v="1"/>
    <n v="1"/>
    <x v="5"/>
  </r>
  <r>
    <x v="16"/>
    <n v="45"/>
    <n v="0"/>
    <n v="1"/>
    <n v="1"/>
    <x v="2"/>
  </r>
  <r>
    <x v="16"/>
    <n v="45"/>
    <n v="0"/>
    <n v="1"/>
    <n v="1"/>
    <x v="1"/>
  </r>
  <r>
    <x v="12"/>
    <n v="45"/>
    <n v="0"/>
    <n v="1"/>
    <n v="1"/>
    <x v="2"/>
  </r>
  <r>
    <x v="12"/>
    <n v="45"/>
    <n v="0"/>
    <n v="1"/>
    <n v="1"/>
    <x v="2"/>
  </r>
  <r>
    <x v="12"/>
    <n v="45"/>
    <n v="0"/>
    <n v="1"/>
    <n v="1"/>
    <x v="1"/>
  </r>
  <r>
    <x v="12"/>
    <n v="45"/>
    <n v="0"/>
    <n v="1"/>
    <n v="1"/>
    <x v="4"/>
  </r>
  <r>
    <x v="12"/>
    <n v="45"/>
    <n v="0"/>
    <n v="1"/>
    <n v="1"/>
    <x v="5"/>
  </r>
  <r>
    <x v="14"/>
    <n v="45"/>
    <n v="0"/>
    <n v="1"/>
    <n v="1"/>
    <x v="4"/>
  </r>
  <r>
    <x v="14"/>
    <n v="45"/>
    <n v="0"/>
    <n v="1"/>
    <n v="1"/>
    <x v="4"/>
  </r>
  <r>
    <x v="14"/>
    <n v="45"/>
    <n v="0"/>
    <n v="1"/>
    <n v="1"/>
    <x v="2"/>
  </r>
  <r>
    <x v="21"/>
    <n v="45"/>
    <n v="0"/>
    <n v="1"/>
    <n v="1"/>
    <x v="2"/>
  </r>
  <r>
    <x v="17"/>
    <n v="45"/>
    <n v="0"/>
    <n v="1"/>
    <n v="1"/>
    <x v="5"/>
  </r>
  <r>
    <x v="17"/>
    <n v="45"/>
    <n v="0"/>
    <n v="1"/>
    <n v="1"/>
    <x v="0"/>
  </r>
  <r>
    <x v="25"/>
    <n v="44"/>
    <n v="0"/>
    <n v="5"/>
    <n v="3"/>
    <x v="2"/>
  </r>
  <r>
    <x v="25"/>
    <n v="44"/>
    <n v="0"/>
    <n v="5"/>
    <n v="3"/>
    <x v="4"/>
  </r>
  <r>
    <x v="25"/>
    <n v="44"/>
    <n v="0"/>
    <n v="5"/>
    <n v="3"/>
    <x v="4"/>
  </r>
  <r>
    <x v="20"/>
    <n v="44"/>
    <n v="0"/>
    <n v="5"/>
    <n v="3"/>
    <x v="4"/>
  </r>
  <r>
    <x v="20"/>
    <n v="44"/>
    <n v="0"/>
    <n v="5"/>
    <n v="3"/>
    <x v="4"/>
  </r>
  <r>
    <x v="20"/>
    <n v="44"/>
    <n v="0"/>
    <n v="5"/>
    <n v="3"/>
    <x v="4"/>
  </r>
  <r>
    <x v="20"/>
    <n v="44"/>
    <n v="0"/>
    <n v="5"/>
    <n v="3"/>
    <x v="4"/>
  </r>
  <r>
    <x v="20"/>
    <n v="44"/>
    <n v="0"/>
    <n v="5"/>
    <n v="3"/>
    <x v="2"/>
  </r>
  <r>
    <x v="19"/>
    <n v="44"/>
    <n v="0"/>
    <n v="5"/>
    <n v="3"/>
    <x v="2"/>
  </r>
  <r>
    <x v="23"/>
    <n v="44"/>
    <n v="0"/>
    <n v="5"/>
    <n v="3"/>
    <x v="4"/>
  </r>
  <r>
    <x v="23"/>
    <n v="44"/>
    <n v="0"/>
    <n v="5"/>
    <n v="3"/>
    <x v="4"/>
  </r>
  <r>
    <x v="23"/>
    <n v="44"/>
    <n v="0"/>
    <n v="5"/>
    <n v="3"/>
    <x v="2"/>
  </r>
  <r>
    <x v="23"/>
    <n v="44"/>
    <n v="0"/>
    <n v="5"/>
    <n v="3"/>
    <x v="4"/>
  </r>
  <r>
    <x v="23"/>
    <n v="44"/>
    <n v="0"/>
    <n v="5"/>
    <n v="3"/>
    <x v="4"/>
  </r>
  <r>
    <x v="23"/>
    <n v="44"/>
    <n v="0"/>
    <n v="5"/>
    <n v="3"/>
    <x v="4"/>
  </r>
  <r>
    <x v="23"/>
    <n v="44"/>
    <n v="0"/>
    <n v="5"/>
    <n v="3"/>
    <x v="2"/>
  </r>
  <r>
    <x v="24"/>
    <n v="44"/>
    <n v="0"/>
    <n v="5"/>
    <n v="3"/>
    <x v="1"/>
  </r>
  <r>
    <x v="24"/>
    <n v="44"/>
    <n v="0"/>
    <n v="5"/>
    <n v="3"/>
    <x v="1"/>
  </r>
  <r>
    <x v="24"/>
    <n v="44"/>
    <n v="0"/>
    <n v="5"/>
    <n v="3"/>
    <x v="2"/>
  </r>
  <r>
    <x v="24"/>
    <n v="44"/>
    <n v="0"/>
    <n v="5"/>
    <n v="3"/>
    <x v="4"/>
  </r>
  <r>
    <x v="24"/>
    <n v="44"/>
    <n v="0"/>
    <n v="5"/>
    <n v="3"/>
    <x v="1"/>
  </r>
  <r>
    <x v="22"/>
    <n v="44"/>
    <n v="0"/>
    <n v="4"/>
    <n v="3"/>
    <x v="4"/>
  </r>
  <r>
    <x v="22"/>
    <n v="44"/>
    <n v="0"/>
    <n v="4"/>
    <n v="3"/>
    <x v="4"/>
  </r>
  <r>
    <x v="22"/>
    <n v="44"/>
    <n v="0"/>
    <n v="4"/>
    <n v="3"/>
    <x v="4"/>
  </r>
  <r>
    <x v="22"/>
    <n v="44"/>
    <n v="0"/>
    <n v="4"/>
    <n v="3"/>
    <x v="4"/>
  </r>
  <r>
    <x v="22"/>
    <n v="44"/>
    <n v="0"/>
    <n v="4"/>
    <n v="3"/>
    <x v="1"/>
  </r>
  <r>
    <x v="22"/>
    <n v="44"/>
    <n v="0"/>
    <n v="4"/>
    <n v="3"/>
    <x v="4"/>
  </r>
  <r>
    <x v="22"/>
    <n v="44"/>
    <n v="0"/>
    <n v="4"/>
    <n v="3"/>
    <x v="1"/>
  </r>
  <r>
    <x v="22"/>
    <n v="44"/>
    <n v="0"/>
    <n v="4"/>
    <n v="3"/>
    <x v="4"/>
  </r>
  <r>
    <x v="22"/>
    <n v="44"/>
    <n v="0"/>
    <n v="4"/>
    <n v="3"/>
    <x v="2"/>
  </r>
  <r>
    <x v="8"/>
    <n v="44"/>
    <n v="0"/>
    <n v="4"/>
    <n v="3"/>
    <x v="1"/>
  </r>
  <r>
    <x v="8"/>
    <n v="44"/>
    <n v="0"/>
    <n v="4"/>
    <n v="3"/>
    <x v="2"/>
  </r>
  <r>
    <x v="8"/>
    <n v="44"/>
    <n v="0"/>
    <n v="4"/>
    <n v="3"/>
    <x v="1"/>
  </r>
  <r>
    <x v="8"/>
    <n v="44"/>
    <n v="0"/>
    <n v="4"/>
    <n v="3"/>
    <x v="4"/>
  </r>
  <r>
    <x v="0"/>
    <n v="44"/>
    <n v="0"/>
    <n v="4"/>
    <n v="3"/>
    <x v="0"/>
  </r>
  <r>
    <x v="0"/>
    <n v="44"/>
    <n v="0"/>
    <n v="4"/>
    <n v="3"/>
    <x v="1"/>
  </r>
  <r>
    <x v="0"/>
    <n v="44"/>
    <n v="0"/>
    <n v="4"/>
    <n v="3"/>
    <x v="5"/>
  </r>
  <r>
    <x v="0"/>
    <n v="44"/>
    <n v="0"/>
    <n v="4"/>
    <n v="3"/>
    <x v="2"/>
  </r>
  <r>
    <x v="15"/>
    <n v="44"/>
    <n v="0"/>
    <n v="4"/>
    <n v="2"/>
    <x v="2"/>
  </r>
  <r>
    <x v="1"/>
    <n v="44"/>
    <n v="0"/>
    <n v="4"/>
    <n v="2"/>
    <x v="5"/>
  </r>
  <r>
    <x v="1"/>
    <n v="44"/>
    <n v="0"/>
    <n v="4"/>
    <n v="2"/>
    <x v="2"/>
  </r>
  <r>
    <x v="6"/>
    <n v="44"/>
    <n v="0"/>
    <n v="3"/>
    <n v="2"/>
    <x v="1"/>
  </r>
  <r>
    <x v="6"/>
    <n v="44"/>
    <n v="0"/>
    <n v="3"/>
    <n v="2"/>
    <x v="2"/>
  </r>
  <r>
    <x v="6"/>
    <n v="44"/>
    <n v="0"/>
    <n v="3"/>
    <n v="2"/>
    <x v="0"/>
  </r>
  <r>
    <x v="6"/>
    <n v="44"/>
    <n v="0"/>
    <n v="3"/>
    <n v="2"/>
    <x v="2"/>
  </r>
  <r>
    <x v="6"/>
    <n v="44"/>
    <n v="0"/>
    <n v="3"/>
    <n v="2"/>
    <x v="1"/>
  </r>
  <r>
    <x v="9"/>
    <n v="44"/>
    <n v="0"/>
    <n v="3"/>
    <n v="2"/>
    <x v="1"/>
  </r>
  <r>
    <x v="9"/>
    <n v="44"/>
    <n v="0"/>
    <n v="3"/>
    <n v="2"/>
    <x v="4"/>
  </r>
  <r>
    <x v="9"/>
    <n v="44"/>
    <n v="0"/>
    <n v="3"/>
    <n v="2"/>
    <x v="5"/>
  </r>
  <r>
    <x v="9"/>
    <n v="44"/>
    <n v="0"/>
    <n v="3"/>
    <n v="2"/>
    <x v="5"/>
  </r>
  <r>
    <x v="9"/>
    <n v="44"/>
    <n v="0"/>
    <n v="3"/>
    <n v="2"/>
    <x v="4"/>
  </r>
  <r>
    <x v="9"/>
    <n v="44"/>
    <n v="0"/>
    <n v="3"/>
    <n v="2"/>
    <x v="4"/>
  </r>
  <r>
    <x v="9"/>
    <n v="44"/>
    <n v="0"/>
    <n v="3"/>
    <n v="2"/>
    <x v="4"/>
  </r>
  <r>
    <x v="9"/>
    <n v="44"/>
    <n v="0"/>
    <n v="3"/>
    <n v="2"/>
    <x v="4"/>
  </r>
  <r>
    <x v="7"/>
    <n v="44"/>
    <n v="0"/>
    <n v="3"/>
    <n v="2"/>
    <x v="1"/>
  </r>
  <r>
    <x v="7"/>
    <n v="44"/>
    <n v="0"/>
    <n v="3"/>
    <n v="2"/>
    <x v="1"/>
  </r>
  <r>
    <x v="7"/>
    <n v="44"/>
    <n v="0"/>
    <n v="3"/>
    <n v="2"/>
    <x v="4"/>
  </r>
  <r>
    <x v="18"/>
    <n v="44"/>
    <n v="0"/>
    <n v="3"/>
    <n v="2"/>
    <x v="4"/>
  </r>
  <r>
    <x v="18"/>
    <n v="44"/>
    <n v="0"/>
    <n v="3"/>
    <n v="2"/>
    <x v="4"/>
  </r>
  <r>
    <x v="18"/>
    <n v="44"/>
    <n v="0"/>
    <n v="3"/>
    <n v="2"/>
    <x v="0"/>
  </r>
  <r>
    <x v="18"/>
    <n v="44"/>
    <n v="0"/>
    <n v="3"/>
    <n v="2"/>
    <x v="0"/>
  </r>
  <r>
    <x v="18"/>
    <n v="44"/>
    <n v="0"/>
    <n v="3"/>
    <n v="2"/>
    <x v="1"/>
  </r>
  <r>
    <x v="18"/>
    <n v="44"/>
    <n v="0"/>
    <n v="3"/>
    <n v="2"/>
    <x v="5"/>
  </r>
  <r>
    <x v="4"/>
    <n v="44"/>
    <n v="0"/>
    <n v="3"/>
    <n v="2"/>
    <x v="2"/>
  </r>
  <r>
    <x v="4"/>
    <n v="44"/>
    <n v="0"/>
    <n v="3"/>
    <n v="2"/>
    <x v="1"/>
  </r>
  <r>
    <x v="4"/>
    <n v="44"/>
    <n v="0"/>
    <n v="3"/>
    <n v="2"/>
    <x v="4"/>
  </r>
  <r>
    <x v="4"/>
    <n v="44"/>
    <n v="0"/>
    <n v="3"/>
    <n v="2"/>
    <x v="4"/>
  </r>
  <r>
    <x v="4"/>
    <n v="44"/>
    <n v="0"/>
    <n v="3"/>
    <n v="2"/>
    <x v="4"/>
  </r>
  <r>
    <x v="4"/>
    <n v="44"/>
    <n v="0"/>
    <n v="3"/>
    <n v="2"/>
    <x v="2"/>
  </r>
  <r>
    <x v="4"/>
    <n v="44"/>
    <n v="0"/>
    <n v="3"/>
    <n v="2"/>
    <x v="2"/>
  </r>
  <r>
    <x v="4"/>
    <n v="44"/>
    <n v="0"/>
    <n v="3"/>
    <n v="2"/>
    <x v="2"/>
  </r>
  <r>
    <x v="4"/>
    <n v="44"/>
    <n v="0"/>
    <n v="3"/>
    <n v="2"/>
    <x v="4"/>
  </r>
  <r>
    <x v="4"/>
    <n v="44"/>
    <n v="0"/>
    <n v="3"/>
    <n v="2"/>
    <x v="1"/>
  </r>
  <r>
    <x v="11"/>
    <n v="44"/>
    <n v="0"/>
    <n v="2"/>
    <n v="2"/>
    <x v="4"/>
  </r>
  <r>
    <x v="11"/>
    <n v="44"/>
    <n v="0"/>
    <n v="2"/>
    <n v="2"/>
    <x v="1"/>
  </r>
  <r>
    <x v="11"/>
    <n v="44"/>
    <n v="0"/>
    <n v="2"/>
    <n v="2"/>
    <x v="5"/>
  </r>
  <r>
    <x v="11"/>
    <n v="44"/>
    <n v="0"/>
    <n v="2"/>
    <n v="2"/>
    <x v="2"/>
  </r>
  <r>
    <x v="13"/>
    <n v="44"/>
    <n v="0"/>
    <n v="2"/>
    <n v="1"/>
    <x v="1"/>
  </r>
  <r>
    <x v="13"/>
    <n v="44"/>
    <n v="0"/>
    <n v="2"/>
    <n v="1"/>
    <x v="4"/>
  </r>
  <r>
    <x v="13"/>
    <n v="44"/>
    <n v="0"/>
    <n v="2"/>
    <n v="1"/>
    <x v="1"/>
  </r>
  <r>
    <x v="13"/>
    <n v="44"/>
    <n v="0"/>
    <n v="2"/>
    <n v="1"/>
    <x v="3"/>
  </r>
  <r>
    <x v="13"/>
    <n v="44"/>
    <n v="0"/>
    <n v="2"/>
    <n v="1"/>
    <x v="0"/>
  </r>
  <r>
    <x v="10"/>
    <n v="44"/>
    <n v="0"/>
    <n v="2"/>
    <n v="1"/>
    <x v="1"/>
  </r>
  <r>
    <x v="10"/>
    <n v="44"/>
    <n v="0"/>
    <n v="2"/>
    <n v="1"/>
    <x v="2"/>
  </r>
  <r>
    <x v="10"/>
    <n v="44"/>
    <n v="0"/>
    <n v="2"/>
    <n v="1"/>
    <x v="1"/>
  </r>
  <r>
    <x v="10"/>
    <n v="44"/>
    <n v="0"/>
    <n v="2"/>
    <n v="1"/>
    <x v="4"/>
  </r>
  <r>
    <x v="10"/>
    <n v="44"/>
    <n v="0"/>
    <n v="2"/>
    <n v="1"/>
    <x v="1"/>
  </r>
  <r>
    <x v="10"/>
    <n v="44"/>
    <n v="0"/>
    <n v="2"/>
    <n v="1"/>
    <x v="4"/>
  </r>
  <r>
    <x v="10"/>
    <n v="44"/>
    <n v="0"/>
    <n v="2"/>
    <n v="1"/>
    <x v="3"/>
  </r>
  <r>
    <x v="10"/>
    <n v="44"/>
    <n v="0"/>
    <n v="2"/>
    <n v="1"/>
    <x v="3"/>
  </r>
  <r>
    <x v="2"/>
    <n v="44"/>
    <n v="0"/>
    <n v="2"/>
    <n v="1"/>
    <x v="0"/>
  </r>
  <r>
    <x v="2"/>
    <n v="44"/>
    <n v="0"/>
    <n v="2"/>
    <n v="1"/>
    <x v="0"/>
  </r>
  <r>
    <x v="2"/>
    <n v="44"/>
    <n v="0"/>
    <n v="2"/>
    <n v="1"/>
    <x v="3"/>
  </r>
  <r>
    <x v="2"/>
    <n v="44"/>
    <n v="0"/>
    <n v="2"/>
    <n v="1"/>
    <x v="0"/>
  </r>
  <r>
    <x v="3"/>
    <n v="44"/>
    <n v="0"/>
    <n v="2"/>
    <n v="1"/>
    <x v="1"/>
  </r>
  <r>
    <x v="3"/>
    <n v="44"/>
    <n v="0"/>
    <n v="2"/>
    <n v="1"/>
    <x v="5"/>
  </r>
  <r>
    <x v="3"/>
    <n v="44"/>
    <n v="0"/>
    <n v="2"/>
    <n v="1"/>
    <x v="4"/>
  </r>
  <r>
    <x v="3"/>
    <n v="44"/>
    <n v="0"/>
    <n v="2"/>
    <n v="1"/>
    <x v="0"/>
  </r>
  <r>
    <x v="3"/>
    <n v="44"/>
    <n v="0"/>
    <n v="2"/>
    <n v="1"/>
    <x v="4"/>
  </r>
  <r>
    <x v="5"/>
    <n v="44"/>
    <n v="0"/>
    <n v="1"/>
    <n v="1"/>
    <x v="2"/>
  </r>
  <r>
    <x v="5"/>
    <n v="44"/>
    <n v="0"/>
    <n v="1"/>
    <n v="1"/>
    <x v="1"/>
  </r>
  <r>
    <x v="5"/>
    <n v="44"/>
    <n v="0"/>
    <n v="1"/>
    <n v="1"/>
    <x v="4"/>
  </r>
  <r>
    <x v="5"/>
    <n v="44"/>
    <n v="0"/>
    <n v="1"/>
    <n v="1"/>
    <x v="3"/>
  </r>
  <r>
    <x v="16"/>
    <n v="44"/>
    <n v="0"/>
    <n v="1"/>
    <n v="1"/>
    <x v="2"/>
  </r>
  <r>
    <x v="16"/>
    <n v="44"/>
    <n v="0"/>
    <n v="1"/>
    <n v="1"/>
    <x v="2"/>
  </r>
  <r>
    <x v="16"/>
    <n v="44"/>
    <n v="0"/>
    <n v="1"/>
    <n v="1"/>
    <x v="2"/>
  </r>
  <r>
    <x v="12"/>
    <n v="44"/>
    <n v="0"/>
    <n v="1"/>
    <n v="1"/>
    <x v="4"/>
  </r>
  <r>
    <x v="12"/>
    <n v="44"/>
    <n v="0"/>
    <n v="1"/>
    <n v="1"/>
    <x v="1"/>
  </r>
  <r>
    <x v="12"/>
    <n v="44"/>
    <n v="0"/>
    <n v="1"/>
    <n v="1"/>
    <x v="2"/>
  </r>
  <r>
    <x v="21"/>
    <n v="44"/>
    <n v="0"/>
    <n v="1"/>
    <n v="1"/>
    <x v="4"/>
  </r>
  <r>
    <x v="21"/>
    <n v="44"/>
    <n v="0"/>
    <n v="1"/>
    <n v="1"/>
    <x v="3"/>
  </r>
  <r>
    <x v="25"/>
    <n v="43"/>
    <n v="0"/>
    <n v="5"/>
    <n v="3"/>
    <x v="4"/>
  </r>
  <r>
    <x v="20"/>
    <n v="43"/>
    <n v="0"/>
    <n v="5"/>
    <n v="3"/>
    <x v="4"/>
  </r>
  <r>
    <x v="20"/>
    <n v="43"/>
    <n v="0"/>
    <n v="5"/>
    <n v="3"/>
    <x v="2"/>
  </r>
  <r>
    <x v="20"/>
    <n v="43"/>
    <n v="0"/>
    <n v="5"/>
    <n v="3"/>
    <x v="1"/>
  </r>
  <r>
    <x v="20"/>
    <n v="43"/>
    <n v="0"/>
    <n v="5"/>
    <n v="3"/>
    <x v="2"/>
  </r>
  <r>
    <x v="19"/>
    <n v="43"/>
    <n v="0"/>
    <n v="5"/>
    <n v="3"/>
    <x v="3"/>
  </r>
  <r>
    <x v="19"/>
    <n v="43"/>
    <n v="0"/>
    <n v="5"/>
    <n v="3"/>
    <x v="4"/>
  </r>
  <r>
    <x v="19"/>
    <n v="43"/>
    <n v="0"/>
    <n v="5"/>
    <n v="3"/>
    <x v="2"/>
  </r>
  <r>
    <x v="19"/>
    <n v="43"/>
    <n v="0"/>
    <n v="5"/>
    <n v="3"/>
    <x v="4"/>
  </r>
  <r>
    <x v="19"/>
    <n v="43"/>
    <n v="0"/>
    <n v="5"/>
    <n v="3"/>
    <x v="4"/>
  </r>
  <r>
    <x v="19"/>
    <n v="43"/>
    <n v="0"/>
    <n v="5"/>
    <n v="3"/>
    <x v="4"/>
  </r>
  <r>
    <x v="19"/>
    <n v="43"/>
    <n v="0"/>
    <n v="5"/>
    <n v="3"/>
    <x v="4"/>
  </r>
  <r>
    <x v="19"/>
    <n v="43"/>
    <n v="0"/>
    <n v="5"/>
    <n v="3"/>
    <x v="4"/>
  </r>
  <r>
    <x v="19"/>
    <n v="43"/>
    <n v="0"/>
    <n v="5"/>
    <n v="3"/>
    <x v="4"/>
  </r>
  <r>
    <x v="23"/>
    <n v="43"/>
    <n v="0"/>
    <n v="5"/>
    <n v="3"/>
    <x v="4"/>
  </r>
  <r>
    <x v="23"/>
    <n v="43"/>
    <n v="0"/>
    <n v="5"/>
    <n v="3"/>
    <x v="2"/>
  </r>
  <r>
    <x v="23"/>
    <n v="43"/>
    <n v="0"/>
    <n v="5"/>
    <n v="3"/>
    <x v="0"/>
  </r>
  <r>
    <x v="23"/>
    <n v="43"/>
    <n v="0"/>
    <n v="5"/>
    <n v="3"/>
    <x v="4"/>
  </r>
  <r>
    <x v="24"/>
    <n v="43"/>
    <n v="0"/>
    <n v="5"/>
    <n v="3"/>
    <x v="0"/>
  </r>
  <r>
    <x v="24"/>
    <n v="43"/>
    <n v="0"/>
    <n v="5"/>
    <n v="3"/>
    <x v="4"/>
  </r>
  <r>
    <x v="24"/>
    <n v="43"/>
    <n v="0"/>
    <n v="5"/>
    <n v="3"/>
    <x v="2"/>
  </r>
  <r>
    <x v="22"/>
    <n v="43"/>
    <n v="0"/>
    <n v="4"/>
    <n v="3"/>
    <x v="5"/>
  </r>
  <r>
    <x v="8"/>
    <n v="43"/>
    <n v="0"/>
    <n v="4"/>
    <n v="3"/>
    <x v="4"/>
  </r>
  <r>
    <x v="8"/>
    <n v="43"/>
    <n v="0"/>
    <n v="4"/>
    <n v="3"/>
    <x v="0"/>
  </r>
  <r>
    <x v="8"/>
    <n v="43"/>
    <n v="0"/>
    <n v="4"/>
    <n v="3"/>
    <x v="4"/>
  </r>
  <r>
    <x v="8"/>
    <n v="43"/>
    <n v="0"/>
    <n v="4"/>
    <n v="3"/>
    <x v="4"/>
  </r>
  <r>
    <x v="0"/>
    <n v="43"/>
    <n v="0"/>
    <n v="4"/>
    <n v="3"/>
    <x v="5"/>
  </r>
  <r>
    <x v="0"/>
    <n v="43"/>
    <n v="0"/>
    <n v="4"/>
    <n v="3"/>
    <x v="4"/>
  </r>
  <r>
    <x v="0"/>
    <n v="43"/>
    <n v="0"/>
    <n v="4"/>
    <n v="3"/>
    <x v="5"/>
  </r>
  <r>
    <x v="0"/>
    <n v="43"/>
    <n v="0"/>
    <n v="4"/>
    <n v="3"/>
    <x v="1"/>
  </r>
  <r>
    <x v="15"/>
    <n v="43"/>
    <n v="0"/>
    <n v="4"/>
    <n v="2"/>
    <x v="1"/>
  </r>
  <r>
    <x v="15"/>
    <n v="43"/>
    <n v="0"/>
    <n v="4"/>
    <n v="2"/>
    <x v="2"/>
  </r>
  <r>
    <x v="15"/>
    <n v="43"/>
    <n v="0"/>
    <n v="4"/>
    <n v="2"/>
    <x v="1"/>
  </r>
  <r>
    <x v="15"/>
    <n v="43"/>
    <n v="0"/>
    <n v="4"/>
    <n v="2"/>
    <x v="4"/>
  </r>
  <r>
    <x v="15"/>
    <n v="43"/>
    <n v="0"/>
    <n v="4"/>
    <n v="2"/>
    <x v="1"/>
  </r>
  <r>
    <x v="1"/>
    <n v="43"/>
    <n v="0"/>
    <n v="4"/>
    <n v="2"/>
    <x v="2"/>
  </r>
  <r>
    <x v="1"/>
    <n v="43"/>
    <n v="0"/>
    <n v="4"/>
    <n v="2"/>
    <x v="1"/>
  </r>
  <r>
    <x v="1"/>
    <n v="43"/>
    <n v="0"/>
    <n v="4"/>
    <n v="2"/>
    <x v="4"/>
  </r>
  <r>
    <x v="1"/>
    <n v="43"/>
    <n v="0"/>
    <n v="4"/>
    <n v="2"/>
    <x v="4"/>
  </r>
  <r>
    <x v="1"/>
    <n v="43"/>
    <n v="0"/>
    <n v="4"/>
    <n v="2"/>
    <x v="2"/>
  </r>
  <r>
    <x v="1"/>
    <n v="43"/>
    <n v="0"/>
    <n v="4"/>
    <n v="2"/>
    <x v="4"/>
  </r>
  <r>
    <x v="6"/>
    <n v="43"/>
    <n v="0"/>
    <n v="3"/>
    <n v="2"/>
    <x v="1"/>
  </r>
  <r>
    <x v="6"/>
    <n v="43"/>
    <n v="0"/>
    <n v="3"/>
    <n v="2"/>
    <x v="1"/>
  </r>
  <r>
    <x v="6"/>
    <n v="43"/>
    <n v="0"/>
    <n v="3"/>
    <n v="2"/>
    <x v="4"/>
  </r>
  <r>
    <x v="6"/>
    <n v="43"/>
    <n v="0"/>
    <n v="3"/>
    <n v="2"/>
    <x v="4"/>
  </r>
  <r>
    <x v="6"/>
    <n v="43"/>
    <n v="0"/>
    <n v="3"/>
    <n v="2"/>
    <x v="5"/>
  </r>
  <r>
    <x v="6"/>
    <n v="43"/>
    <n v="0"/>
    <n v="3"/>
    <n v="2"/>
    <x v="5"/>
  </r>
  <r>
    <x v="6"/>
    <n v="43"/>
    <n v="0"/>
    <n v="3"/>
    <n v="2"/>
    <x v="4"/>
  </r>
  <r>
    <x v="6"/>
    <n v="43"/>
    <n v="0"/>
    <n v="3"/>
    <n v="2"/>
    <x v="2"/>
  </r>
  <r>
    <x v="9"/>
    <n v="43"/>
    <n v="0"/>
    <n v="3"/>
    <n v="2"/>
    <x v="4"/>
  </r>
  <r>
    <x v="9"/>
    <n v="43"/>
    <n v="0"/>
    <n v="3"/>
    <n v="2"/>
    <x v="2"/>
  </r>
  <r>
    <x v="9"/>
    <n v="43"/>
    <n v="0"/>
    <n v="3"/>
    <n v="2"/>
    <x v="1"/>
  </r>
  <r>
    <x v="9"/>
    <n v="43"/>
    <n v="0"/>
    <n v="3"/>
    <n v="2"/>
    <x v="2"/>
  </r>
  <r>
    <x v="7"/>
    <n v="43"/>
    <n v="0"/>
    <n v="3"/>
    <n v="2"/>
    <x v="2"/>
  </r>
  <r>
    <x v="7"/>
    <n v="43"/>
    <n v="0"/>
    <n v="3"/>
    <n v="2"/>
    <x v="4"/>
  </r>
  <r>
    <x v="7"/>
    <n v="43"/>
    <n v="0"/>
    <n v="3"/>
    <n v="2"/>
    <x v="2"/>
  </r>
  <r>
    <x v="7"/>
    <n v="43"/>
    <n v="0"/>
    <n v="3"/>
    <n v="2"/>
    <x v="5"/>
  </r>
  <r>
    <x v="7"/>
    <n v="43"/>
    <n v="0"/>
    <n v="3"/>
    <n v="2"/>
    <x v="4"/>
  </r>
  <r>
    <x v="18"/>
    <n v="43"/>
    <n v="0"/>
    <n v="3"/>
    <n v="2"/>
    <x v="0"/>
  </r>
  <r>
    <x v="18"/>
    <n v="43"/>
    <n v="0"/>
    <n v="3"/>
    <n v="2"/>
    <x v="0"/>
  </r>
  <r>
    <x v="18"/>
    <n v="43"/>
    <n v="0"/>
    <n v="3"/>
    <n v="2"/>
    <x v="1"/>
  </r>
  <r>
    <x v="18"/>
    <n v="43"/>
    <n v="0"/>
    <n v="3"/>
    <n v="2"/>
    <x v="4"/>
  </r>
  <r>
    <x v="18"/>
    <n v="43"/>
    <n v="0"/>
    <n v="3"/>
    <n v="2"/>
    <x v="2"/>
  </r>
  <r>
    <x v="18"/>
    <n v="43"/>
    <n v="0"/>
    <n v="3"/>
    <n v="2"/>
    <x v="2"/>
  </r>
  <r>
    <x v="4"/>
    <n v="43"/>
    <n v="0"/>
    <n v="3"/>
    <n v="2"/>
    <x v="1"/>
  </r>
  <r>
    <x v="4"/>
    <n v="43"/>
    <n v="0"/>
    <n v="3"/>
    <n v="2"/>
    <x v="2"/>
  </r>
  <r>
    <x v="4"/>
    <n v="43"/>
    <n v="0"/>
    <n v="3"/>
    <n v="2"/>
    <x v="0"/>
  </r>
  <r>
    <x v="4"/>
    <n v="43"/>
    <n v="0"/>
    <n v="3"/>
    <n v="2"/>
    <x v="1"/>
  </r>
  <r>
    <x v="4"/>
    <n v="43"/>
    <n v="0"/>
    <n v="3"/>
    <n v="2"/>
    <x v="4"/>
  </r>
  <r>
    <x v="4"/>
    <n v="43"/>
    <n v="0"/>
    <n v="3"/>
    <n v="2"/>
    <x v="1"/>
  </r>
  <r>
    <x v="4"/>
    <n v="43"/>
    <n v="0"/>
    <n v="3"/>
    <n v="2"/>
    <x v="4"/>
  </r>
  <r>
    <x v="4"/>
    <n v="43"/>
    <n v="0"/>
    <n v="3"/>
    <n v="2"/>
    <x v="4"/>
  </r>
  <r>
    <x v="4"/>
    <n v="43"/>
    <n v="0"/>
    <n v="3"/>
    <n v="2"/>
    <x v="2"/>
  </r>
  <r>
    <x v="4"/>
    <n v="43"/>
    <n v="0"/>
    <n v="3"/>
    <n v="2"/>
    <x v="4"/>
  </r>
  <r>
    <x v="4"/>
    <n v="43"/>
    <n v="0"/>
    <n v="3"/>
    <n v="2"/>
    <x v="4"/>
  </r>
  <r>
    <x v="4"/>
    <n v="43"/>
    <n v="0"/>
    <n v="3"/>
    <n v="2"/>
    <x v="2"/>
  </r>
  <r>
    <x v="11"/>
    <n v="43"/>
    <n v="0"/>
    <n v="2"/>
    <n v="2"/>
    <x v="1"/>
  </r>
  <r>
    <x v="11"/>
    <n v="43"/>
    <n v="0"/>
    <n v="2"/>
    <n v="2"/>
    <x v="0"/>
  </r>
  <r>
    <x v="11"/>
    <n v="43"/>
    <n v="0"/>
    <n v="2"/>
    <n v="2"/>
    <x v="4"/>
  </r>
  <r>
    <x v="11"/>
    <n v="43"/>
    <n v="0"/>
    <n v="2"/>
    <n v="2"/>
    <x v="2"/>
  </r>
  <r>
    <x v="11"/>
    <n v="43"/>
    <n v="0"/>
    <n v="2"/>
    <n v="2"/>
    <x v="1"/>
  </r>
  <r>
    <x v="13"/>
    <n v="43"/>
    <n v="0"/>
    <n v="2"/>
    <n v="1"/>
    <x v="4"/>
  </r>
  <r>
    <x v="13"/>
    <n v="43"/>
    <n v="0"/>
    <n v="2"/>
    <n v="1"/>
    <x v="1"/>
  </r>
  <r>
    <x v="13"/>
    <n v="43"/>
    <n v="0"/>
    <n v="2"/>
    <n v="1"/>
    <x v="4"/>
  </r>
  <r>
    <x v="10"/>
    <n v="43"/>
    <n v="0"/>
    <n v="2"/>
    <n v="1"/>
    <x v="2"/>
  </r>
  <r>
    <x v="10"/>
    <n v="43"/>
    <n v="0"/>
    <n v="2"/>
    <n v="1"/>
    <x v="4"/>
  </r>
  <r>
    <x v="10"/>
    <n v="43"/>
    <n v="0"/>
    <n v="2"/>
    <n v="1"/>
    <x v="2"/>
  </r>
  <r>
    <x v="2"/>
    <n v="43"/>
    <n v="0"/>
    <n v="2"/>
    <n v="1"/>
    <x v="1"/>
  </r>
  <r>
    <x v="2"/>
    <n v="43"/>
    <n v="0"/>
    <n v="2"/>
    <n v="1"/>
    <x v="5"/>
  </r>
  <r>
    <x v="2"/>
    <n v="43"/>
    <n v="0"/>
    <n v="2"/>
    <n v="1"/>
    <x v="4"/>
  </r>
  <r>
    <x v="2"/>
    <n v="43"/>
    <n v="0"/>
    <n v="2"/>
    <n v="1"/>
    <x v="3"/>
  </r>
  <r>
    <x v="2"/>
    <n v="43"/>
    <n v="0"/>
    <n v="2"/>
    <n v="1"/>
    <x v="4"/>
  </r>
  <r>
    <x v="3"/>
    <n v="43"/>
    <n v="0"/>
    <n v="2"/>
    <n v="1"/>
    <x v="4"/>
  </r>
  <r>
    <x v="3"/>
    <n v="43"/>
    <n v="0"/>
    <n v="2"/>
    <n v="1"/>
    <x v="4"/>
  </r>
  <r>
    <x v="3"/>
    <n v="43"/>
    <n v="0"/>
    <n v="2"/>
    <n v="1"/>
    <x v="4"/>
  </r>
  <r>
    <x v="3"/>
    <n v="43"/>
    <n v="0"/>
    <n v="2"/>
    <n v="1"/>
    <x v="2"/>
  </r>
  <r>
    <x v="3"/>
    <n v="43"/>
    <n v="0"/>
    <n v="2"/>
    <n v="1"/>
    <x v="4"/>
  </r>
  <r>
    <x v="3"/>
    <n v="43"/>
    <n v="0"/>
    <n v="2"/>
    <n v="1"/>
    <x v="0"/>
  </r>
  <r>
    <x v="3"/>
    <n v="43"/>
    <n v="0"/>
    <n v="2"/>
    <n v="1"/>
    <x v="5"/>
  </r>
  <r>
    <x v="5"/>
    <n v="43"/>
    <n v="0"/>
    <n v="1"/>
    <n v="1"/>
    <x v="2"/>
  </r>
  <r>
    <x v="5"/>
    <n v="43"/>
    <n v="0"/>
    <n v="1"/>
    <n v="1"/>
    <x v="3"/>
  </r>
  <r>
    <x v="16"/>
    <n v="43"/>
    <n v="0"/>
    <n v="1"/>
    <n v="1"/>
    <x v="0"/>
  </r>
  <r>
    <x v="16"/>
    <n v="43"/>
    <n v="0"/>
    <n v="1"/>
    <n v="1"/>
    <x v="4"/>
  </r>
  <r>
    <x v="16"/>
    <n v="43"/>
    <n v="0"/>
    <n v="1"/>
    <n v="1"/>
    <x v="3"/>
  </r>
  <r>
    <x v="16"/>
    <n v="43"/>
    <n v="0"/>
    <n v="1"/>
    <n v="1"/>
    <x v="2"/>
  </r>
  <r>
    <x v="16"/>
    <n v="43"/>
    <n v="0"/>
    <n v="1"/>
    <n v="1"/>
    <x v="2"/>
  </r>
  <r>
    <x v="16"/>
    <n v="43"/>
    <n v="0"/>
    <n v="1"/>
    <n v="1"/>
    <x v="1"/>
  </r>
  <r>
    <x v="16"/>
    <n v="43"/>
    <n v="0"/>
    <n v="1"/>
    <n v="1"/>
    <x v="3"/>
  </r>
  <r>
    <x v="16"/>
    <n v="43"/>
    <n v="0"/>
    <n v="1"/>
    <n v="1"/>
    <x v="4"/>
  </r>
  <r>
    <x v="12"/>
    <n v="43"/>
    <n v="0"/>
    <n v="1"/>
    <n v="1"/>
    <x v="5"/>
  </r>
  <r>
    <x v="14"/>
    <n v="43"/>
    <n v="0"/>
    <n v="1"/>
    <n v="1"/>
    <x v="2"/>
  </r>
  <r>
    <x v="14"/>
    <n v="43"/>
    <n v="0"/>
    <n v="1"/>
    <n v="1"/>
    <x v="2"/>
  </r>
  <r>
    <x v="21"/>
    <n v="43"/>
    <n v="0"/>
    <n v="1"/>
    <n v="1"/>
    <x v="4"/>
  </r>
  <r>
    <x v="21"/>
    <n v="43"/>
    <n v="0"/>
    <n v="1"/>
    <n v="1"/>
    <x v="4"/>
  </r>
  <r>
    <x v="21"/>
    <n v="43"/>
    <n v="0"/>
    <n v="1"/>
    <n v="1"/>
    <x v="0"/>
  </r>
  <r>
    <x v="17"/>
    <n v="43"/>
    <n v="0"/>
    <n v="1"/>
    <n v="1"/>
    <x v="4"/>
  </r>
  <r>
    <x v="25"/>
    <n v="42"/>
    <n v="0"/>
    <n v="5"/>
    <n v="3"/>
    <x v="4"/>
  </r>
  <r>
    <x v="25"/>
    <n v="42"/>
    <n v="0"/>
    <n v="5"/>
    <n v="3"/>
    <x v="4"/>
  </r>
  <r>
    <x v="25"/>
    <n v="42"/>
    <n v="0"/>
    <n v="5"/>
    <n v="3"/>
    <x v="4"/>
  </r>
  <r>
    <x v="25"/>
    <n v="42"/>
    <n v="0"/>
    <n v="5"/>
    <n v="3"/>
    <x v="4"/>
  </r>
  <r>
    <x v="20"/>
    <n v="42"/>
    <n v="0"/>
    <n v="5"/>
    <n v="3"/>
    <x v="2"/>
  </r>
  <r>
    <x v="20"/>
    <n v="42"/>
    <n v="0"/>
    <n v="5"/>
    <n v="3"/>
    <x v="2"/>
  </r>
  <r>
    <x v="20"/>
    <n v="42"/>
    <n v="0"/>
    <n v="5"/>
    <n v="3"/>
    <x v="4"/>
  </r>
  <r>
    <x v="20"/>
    <n v="42"/>
    <n v="0"/>
    <n v="5"/>
    <n v="3"/>
    <x v="2"/>
  </r>
  <r>
    <x v="20"/>
    <n v="42"/>
    <n v="0"/>
    <n v="5"/>
    <n v="3"/>
    <x v="4"/>
  </r>
  <r>
    <x v="19"/>
    <n v="42"/>
    <n v="0"/>
    <n v="5"/>
    <n v="3"/>
    <x v="4"/>
  </r>
  <r>
    <x v="19"/>
    <n v="42"/>
    <n v="0"/>
    <n v="5"/>
    <n v="3"/>
    <x v="4"/>
  </r>
  <r>
    <x v="19"/>
    <n v="42"/>
    <n v="0"/>
    <n v="5"/>
    <n v="3"/>
    <x v="6"/>
  </r>
  <r>
    <x v="23"/>
    <n v="42"/>
    <n v="0"/>
    <n v="5"/>
    <n v="3"/>
    <x v="4"/>
  </r>
  <r>
    <x v="23"/>
    <n v="42"/>
    <n v="0"/>
    <n v="5"/>
    <n v="3"/>
    <x v="2"/>
  </r>
  <r>
    <x v="23"/>
    <n v="42"/>
    <n v="0"/>
    <n v="5"/>
    <n v="3"/>
    <x v="4"/>
  </r>
  <r>
    <x v="23"/>
    <n v="42"/>
    <n v="0"/>
    <n v="5"/>
    <n v="3"/>
    <x v="4"/>
  </r>
  <r>
    <x v="23"/>
    <n v="42"/>
    <n v="0"/>
    <n v="5"/>
    <n v="3"/>
    <x v="0"/>
  </r>
  <r>
    <x v="23"/>
    <n v="42"/>
    <n v="0"/>
    <n v="5"/>
    <n v="3"/>
    <x v="5"/>
  </r>
  <r>
    <x v="23"/>
    <n v="42"/>
    <n v="0"/>
    <n v="5"/>
    <n v="3"/>
    <x v="4"/>
  </r>
  <r>
    <x v="24"/>
    <n v="42"/>
    <n v="0"/>
    <n v="5"/>
    <n v="3"/>
    <x v="1"/>
  </r>
  <r>
    <x v="24"/>
    <n v="42"/>
    <n v="0"/>
    <n v="5"/>
    <n v="3"/>
    <x v="2"/>
  </r>
  <r>
    <x v="24"/>
    <n v="42"/>
    <n v="0"/>
    <n v="5"/>
    <n v="3"/>
    <x v="4"/>
  </r>
  <r>
    <x v="24"/>
    <n v="42"/>
    <n v="0"/>
    <n v="5"/>
    <n v="3"/>
    <x v="4"/>
  </r>
  <r>
    <x v="24"/>
    <n v="42"/>
    <n v="0"/>
    <n v="5"/>
    <n v="3"/>
    <x v="4"/>
  </r>
  <r>
    <x v="24"/>
    <n v="42"/>
    <n v="0"/>
    <n v="5"/>
    <n v="3"/>
    <x v="4"/>
  </r>
  <r>
    <x v="22"/>
    <n v="42"/>
    <n v="0"/>
    <n v="4"/>
    <n v="3"/>
    <x v="4"/>
  </r>
  <r>
    <x v="22"/>
    <n v="42"/>
    <n v="0"/>
    <n v="4"/>
    <n v="3"/>
    <x v="4"/>
  </r>
  <r>
    <x v="22"/>
    <n v="42"/>
    <n v="0"/>
    <n v="4"/>
    <n v="3"/>
    <x v="2"/>
  </r>
  <r>
    <x v="22"/>
    <n v="42"/>
    <n v="0"/>
    <n v="4"/>
    <n v="3"/>
    <x v="4"/>
  </r>
  <r>
    <x v="22"/>
    <n v="42"/>
    <n v="0"/>
    <n v="4"/>
    <n v="3"/>
    <x v="1"/>
  </r>
  <r>
    <x v="22"/>
    <n v="42"/>
    <n v="0"/>
    <n v="4"/>
    <n v="3"/>
    <x v="4"/>
  </r>
  <r>
    <x v="22"/>
    <n v="42"/>
    <n v="0"/>
    <n v="4"/>
    <n v="3"/>
    <x v="0"/>
  </r>
  <r>
    <x v="8"/>
    <n v="42"/>
    <n v="0"/>
    <n v="4"/>
    <n v="3"/>
    <x v="1"/>
  </r>
  <r>
    <x v="8"/>
    <n v="42"/>
    <n v="0"/>
    <n v="4"/>
    <n v="3"/>
    <x v="1"/>
  </r>
  <r>
    <x v="8"/>
    <n v="42"/>
    <n v="0"/>
    <n v="4"/>
    <n v="3"/>
    <x v="4"/>
  </r>
  <r>
    <x v="8"/>
    <n v="42"/>
    <n v="0"/>
    <n v="4"/>
    <n v="3"/>
    <x v="1"/>
  </r>
  <r>
    <x v="8"/>
    <n v="42"/>
    <n v="0"/>
    <n v="4"/>
    <n v="3"/>
    <x v="0"/>
  </r>
  <r>
    <x v="0"/>
    <n v="42"/>
    <n v="0"/>
    <n v="4"/>
    <n v="3"/>
    <x v="1"/>
  </r>
  <r>
    <x v="0"/>
    <n v="42"/>
    <n v="0"/>
    <n v="4"/>
    <n v="3"/>
    <x v="6"/>
  </r>
  <r>
    <x v="0"/>
    <n v="42"/>
    <n v="0"/>
    <n v="4"/>
    <n v="3"/>
    <x v="0"/>
  </r>
  <r>
    <x v="0"/>
    <n v="42"/>
    <n v="0"/>
    <n v="4"/>
    <n v="3"/>
    <x v="4"/>
  </r>
  <r>
    <x v="15"/>
    <n v="42"/>
    <n v="0"/>
    <n v="4"/>
    <n v="2"/>
    <x v="2"/>
  </r>
  <r>
    <x v="15"/>
    <n v="42"/>
    <n v="0"/>
    <n v="4"/>
    <n v="2"/>
    <x v="4"/>
  </r>
  <r>
    <x v="15"/>
    <n v="42"/>
    <n v="0"/>
    <n v="4"/>
    <n v="2"/>
    <x v="4"/>
  </r>
  <r>
    <x v="15"/>
    <n v="42"/>
    <n v="0"/>
    <n v="4"/>
    <n v="2"/>
    <x v="4"/>
  </r>
  <r>
    <x v="15"/>
    <n v="42"/>
    <n v="0"/>
    <n v="4"/>
    <n v="2"/>
    <x v="0"/>
  </r>
  <r>
    <x v="15"/>
    <n v="42"/>
    <n v="0"/>
    <n v="4"/>
    <n v="2"/>
    <x v="5"/>
  </r>
  <r>
    <x v="1"/>
    <n v="42"/>
    <n v="0"/>
    <n v="4"/>
    <n v="2"/>
    <x v="1"/>
  </r>
  <r>
    <x v="1"/>
    <n v="42"/>
    <n v="0"/>
    <n v="4"/>
    <n v="2"/>
    <x v="5"/>
  </r>
  <r>
    <x v="1"/>
    <n v="42"/>
    <n v="0"/>
    <n v="4"/>
    <n v="2"/>
    <x v="1"/>
  </r>
  <r>
    <x v="1"/>
    <n v="42"/>
    <n v="0"/>
    <n v="4"/>
    <n v="2"/>
    <x v="0"/>
  </r>
  <r>
    <x v="1"/>
    <n v="42"/>
    <n v="0"/>
    <n v="4"/>
    <n v="2"/>
    <x v="2"/>
  </r>
  <r>
    <x v="1"/>
    <n v="42"/>
    <n v="0"/>
    <n v="4"/>
    <n v="2"/>
    <x v="5"/>
  </r>
  <r>
    <x v="1"/>
    <n v="42"/>
    <n v="0"/>
    <n v="4"/>
    <n v="2"/>
    <x v="1"/>
  </r>
  <r>
    <x v="1"/>
    <n v="42"/>
    <n v="0"/>
    <n v="4"/>
    <n v="2"/>
    <x v="5"/>
  </r>
  <r>
    <x v="1"/>
    <n v="42"/>
    <n v="0"/>
    <n v="4"/>
    <n v="2"/>
    <x v="4"/>
  </r>
  <r>
    <x v="6"/>
    <n v="42"/>
    <n v="0"/>
    <n v="3"/>
    <n v="2"/>
    <x v="4"/>
  </r>
  <r>
    <x v="6"/>
    <n v="42"/>
    <n v="0"/>
    <n v="3"/>
    <n v="2"/>
    <x v="4"/>
  </r>
  <r>
    <x v="6"/>
    <n v="42"/>
    <n v="0"/>
    <n v="3"/>
    <n v="2"/>
    <x v="0"/>
  </r>
  <r>
    <x v="9"/>
    <n v="42"/>
    <n v="0"/>
    <n v="3"/>
    <n v="2"/>
    <x v="1"/>
  </r>
  <r>
    <x v="9"/>
    <n v="42"/>
    <n v="0"/>
    <n v="3"/>
    <n v="2"/>
    <x v="4"/>
  </r>
  <r>
    <x v="9"/>
    <n v="42"/>
    <n v="0"/>
    <n v="3"/>
    <n v="2"/>
    <x v="0"/>
  </r>
  <r>
    <x v="9"/>
    <n v="42"/>
    <n v="0"/>
    <n v="3"/>
    <n v="2"/>
    <x v="4"/>
  </r>
  <r>
    <x v="7"/>
    <n v="42"/>
    <n v="0"/>
    <n v="3"/>
    <n v="2"/>
    <x v="4"/>
  </r>
  <r>
    <x v="7"/>
    <n v="42"/>
    <n v="0"/>
    <n v="3"/>
    <n v="2"/>
    <x v="1"/>
  </r>
  <r>
    <x v="7"/>
    <n v="42"/>
    <n v="0"/>
    <n v="3"/>
    <n v="2"/>
    <x v="2"/>
  </r>
  <r>
    <x v="7"/>
    <n v="42"/>
    <n v="0"/>
    <n v="3"/>
    <n v="2"/>
    <x v="1"/>
  </r>
  <r>
    <x v="18"/>
    <n v="42"/>
    <n v="0"/>
    <n v="3"/>
    <n v="2"/>
    <x v="1"/>
  </r>
  <r>
    <x v="18"/>
    <n v="42"/>
    <n v="0"/>
    <n v="3"/>
    <n v="2"/>
    <x v="5"/>
  </r>
  <r>
    <x v="18"/>
    <n v="42"/>
    <n v="0"/>
    <n v="3"/>
    <n v="2"/>
    <x v="5"/>
  </r>
  <r>
    <x v="18"/>
    <n v="42"/>
    <n v="0"/>
    <n v="3"/>
    <n v="2"/>
    <x v="4"/>
  </r>
  <r>
    <x v="18"/>
    <n v="42"/>
    <n v="0"/>
    <n v="3"/>
    <n v="2"/>
    <x v="0"/>
  </r>
  <r>
    <x v="4"/>
    <n v="42"/>
    <n v="0"/>
    <n v="3"/>
    <n v="2"/>
    <x v="2"/>
  </r>
  <r>
    <x v="4"/>
    <n v="42"/>
    <n v="0"/>
    <n v="3"/>
    <n v="2"/>
    <x v="5"/>
  </r>
  <r>
    <x v="4"/>
    <n v="42"/>
    <n v="0"/>
    <n v="3"/>
    <n v="2"/>
    <x v="4"/>
  </r>
  <r>
    <x v="4"/>
    <n v="42"/>
    <n v="0"/>
    <n v="3"/>
    <n v="2"/>
    <x v="2"/>
  </r>
  <r>
    <x v="4"/>
    <n v="42"/>
    <n v="0"/>
    <n v="3"/>
    <n v="2"/>
    <x v="5"/>
  </r>
  <r>
    <x v="4"/>
    <n v="42"/>
    <n v="0"/>
    <n v="3"/>
    <n v="2"/>
    <x v="1"/>
  </r>
  <r>
    <x v="4"/>
    <n v="42"/>
    <n v="0"/>
    <n v="3"/>
    <n v="2"/>
    <x v="1"/>
  </r>
  <r>
    <x v="4"/>
    <n v="42"/>
    <n v="0"/>
    <n v="3"/>
    <n v="2"/>
    <x v="1"/>
  </r>
  <r>
    <x v="11"/>
    <n v="42"/>
    <n v="0"/>
    <n v="2"/>
    <n v="2"/>
    <x v="1"/>
  </r>
  <r>
    <x v="11"/>
    <n v="42"/>
    <n v="0"/>
    <n v="2"/>
    <n v="2"/>
    <x v="5"/>
  </r>
  <r>
    <x v="11"/>
    <n v="42"/>
    <n v="0"/>
    <n v="2"/>
    <n v="2"/>
    <x v="2"/>
  </r>
  <r>
    <x v="11"/>
    <n v="42"/>
    <n v="0"/>
    <n v="2"/>
    <n v="2"/>
    <x v="2"/>
  </r>
  <r>
    <x v="11"/>
    <n v="42"/>
    <n v="0"/>
    <n v="2"/>
    <n v="2"/>
    <x v="4"/>
  </r>
  <r>
    <x v="11"/>
    <n v="42"/>
    <n v="0"/>
    <n v="2"/>
    <n v="2"/>
    <x v="4"/>
  </r>
  <r>
    <x v="13"/>
    <n v="42"/>
    <n v="0"/>
    <n v="2"/>
    <n v="1"/>
    <x v="1"/>
  </r>
  <r>
    <x v="13"/>
    <n v="42"/>
    <n v="0"/>
    <n v="2"/>
    <n v="1"/>
    <x v="1"/>
  </r>
  <r>
    <x v="13"/>
    <n v="42"/>
    <n v="0"/>
    <n v="2"/>
    <n v="1"/>
    <x v="3"/>
  </r>
  <r>
    <x v="13"/>
    <n v="42"/>
    <n v="0"/>
    <n v="2"/>
    <n v="1"/>
    <x v="2"/>
  </r>
  <r>
    <x v="10"/>
    <n v="42"/>
    <n v="0"/>
    <n v="2"/>
    <n v="1"/>
    <x v="2"/>
  </r>
  <r>
    <x v="2"/>
    <n v="42"/>
    <n v="0"/>
    <n v="2"/>
    <n v="1"/>
    <x v="4"/>
  </r>
  <r>
    <x v="2"/>
    <n v="42"/>
    <n v="0"/>
    <n v="2"/>
    <n v="1"/>
    <x v="3"/>
  </r>
  <r>
    <x v="2"/>
    <n v="42"/>
    <n v="0"/>
    <n v="2"/>
    <n v="1"/>
    <x v="3"/>
  </r>
  <r>
    <x v="3"/>
    <n v="42"/>
    <n v="0"/>
    <n v="2"/>
    <n v="1"/>
    <x v="0"/>
  </r>
  <r>
    <x v="3"/>
    <n v="42"/>
    <n v="0"/>
    <n v="2"/>
    <n v="1"/>
    <x v="1"/>
  </r>
  <r>
    <x v="3"/>
    <n v="42"/>
    <n v="0"/>
    <n v="2"/>
    <n v="1"/>
    <x v="2"/>
  </r>
  <r>
    <x v="3"/>
    <n v="42"/>
    <n v="0"/>
    <n v="2"/>
    <n v="1"/>
    <x v="1"/>
  </r>
  <r>
    <x v="3"/>
    <n v="42"/>
    <n v="0"/>
    <n v="2"/>
    <n v="1"/>
    <x v="4"/>
  </r>
  <r>
    <x v="5"/>
    <n v="42"/>
    <n v="0"/>
    <n v="1"/>
    <n v="1"/>
    <x v="2"/>
  </r>
  <r>
    <x v="5"/>
    <n v="42"/>
    <n v="0"/>
    <n v="1"/>
    <n v="1"/>
    <x v="2"/>
  </r>
  <r>
    <x v="5"/>
    <n v="42"/>
    <n v="0"/>
    <n v="1"/>
    <n v="1"/>
    <x v="4"/>
  </r>
  <r>
    <x v="16"/>
    <n v="42"/>
    <n v="0"/>
    <n v="1"/>
    <n v="1"/>
    <x v="2"/>
  </r>
  <r>
    <x v="16"/>
    <n v="42"/>
    <n v="0"/>
    <n v="1"/>
    <n v="1"/>
    <x v="0"/>
  </r>
  <r>
    <x v="12"/>
    <n v="42"/>
    <n v="0"/>
    <n v="1"/>
    <n v="1"/>
    <x v="3"/>
  </r>
  <r>
    <x v="12"/>
    <n v="42"/>
    <n v="0"/>
    <n v="1"/>
    <n v="1"/>
    <x v="4"/>
  </r>
  <r>
    <x v="12"/>
    <n v="42"/>
    <n v="0"/>
    <n v="1"/>
    <n v="1"/>
    <x v="5"/>
  </r>
  <r>
    <x v="12"/>
    <n v="42"/>
    <n v="0"/>
    <n v="1"/>
    <n v="1"/>
    <x v="1"/>
  </r>
  <r>
    <x v="14"/>
    <n v="42"/>
    <n v="0"/>
    <n v="1"/>
    <n v="1"/>
    <x v="4"/>
  </r>
  <r>
    <x v="14"/>
    <n v="42"/>
    <n v="0"/>
    <n v="1"/>
    <n v="1"/>
    <x v="2"/>
  </r>
  <r>
    <x v="14"/>
    <n v="42"/>
    <n v="0"/>
    <n v="1"/>
    <n v="1"/>
    <x v="4"/>
  </r>
  <r>
    <x v="21"/>
    <n v="42"/>
    <n v="0"/>
    <n v="1"/>
    <n v="1"/>
    <x v="4"/>
  </r>
  <r>
    <x v="21"/>
    <n v="42"/>
    <n v="0"/>
    <n v="1"/>
    <n v="1"/>
    <x v="2"/>
  </r>
  <r>
    <x v="17"/>
    <n v="42"/>
    <n v="0"/>
    <n v="1"/>
    <n v="1"/>
    <x v="4"/>
  </r>
  <r>
    <x v="17"/>
    <n v="42"/>
    <n v="0"/>
    <n v="1"/>
    <n v="1"/>
    <x v="1"/>
  </r>
  <r>
    <x v="25"/>
    <n v="41"/>
    <n v="0"/>
    <n v="5"/>
    <n v="3"/>
    <x v="2"/>
  </r>
  <r>
    <x v="25"/>
    <n v="41"/>
    <n v="0"/>
    <n v="5"/>
    <n v="3"/>
    <x v="5"/>
  </r>
  <r>
    <x v="25"/>
    <n v="41"/>
    <n v="0"/>
    <n v="5"/>
    <n v="3"/>
    <x v="1"/>
  </r>
  <r>
    <x v="25"/>
    <n v="41"/>
    <n v="0"/>
    <n v="5"/>
    <n v="3"/>
    <x v="4"/>
  </r>
  <r>
    <x v="20"/>
    <n v="41"/>
    <n v="0"/>
    <n v="5"/>
    <n v="3"/>
    <x v="4"/>
  </r>
  <r>
    <x v="20"/>
    <n v="41"/>
    <n v="0"/>
    <n v="5"/>
    <n v="3"/>
    <x v="0"/>
  </r>
  <r>
    <x v="20"/>
    <n v="41"/>
    <n v="0"/>
    <n v="5"/>
    <n v="3"/>
    <x v="2"/>
  </r>
  <r>
    <x v="20"/>
    <n v="41"/>
    <n v="0"/>
    <n v="5"/>
    <n v="3"/>
    <x v="2"/>
  </r>
  <r>
    <x v="19"/>
    <n v="41"/>
    <n v="0"/>
    <n v="5"/>
    <n v="3"/>
    <x v="4"/>
  </r>
  <r>
    <x v="19"/>
    <n v="41"/>
    <n v="0"/>
    <n v="5"/>
    <n v="3"/>
    <x v="4"/>
  </r>
  <r>
    <x v="19"/>
    <n v="41"/>
    <n v="0"/>
    <n v="5"/>
    <n v="3"/>
    <x v="4"/>
  </r>
  <r>
    <x v="19"/>
    <n v="41"/>
    <n v="0"/>
    <n v="5"/>
    <n v="3"/>
    <x v="4"/>
  </r>
  <r>
    <x v="19"/>
    <n v="41"/>
    <n v="0"/>
    <n v="5"/>
    <n v="3"/>
    <x v="1"/>
  </r>
  <r>
    <x v="19"/>
    <n v="41"/>
    <n v="0"/>
    <n v="5"/>
    <n v="3"/>
    <x v="4"/>
  </r>
  <r>
    <x v="23"/>
    <n v="41"/>
    <n v="0"/>
    <n v="5"/>
    <n v="3"/>
    <x v="0"/>
  </r>
  <r>
    <x v="23"/>
    <n v="41"/>
    <n v="0"/>
    <n v="5"/>
    <n v="3"/>
    <x v="6"/>
  </r>
  <r>
    <x v="23"/>
    <n v="41"/>
    <n v="0"/>
    <n v="5"/>
    <n v="3"/>
    <x v="4"/>
  </r>
  <r>
    <x v="23"/>
    <n v="41"/>
    <n v="0"/>
    <n v="5"/>
    <n v="3"/>
    <x v="4"/>
  </r>
  <r>
    <x v="23"/>
    <n v="41"/>
    <n v="0"/>
    <n v="5"/>
    <n v="3"/>
    <x v="4"/>
  </r>
  <r>
    <x v="23"/>
    <n v="41"/>
    <n v="0"/>
    <n v="5"/>
    <n v="3"/>
    <x v="1"/>
  </r>
  <r>
    <x v="23"/>
    <n v="41"/>
    <n v="0"/>
    <n v="5"/>
    <n v="3"/>
    <x v="1"/>
  </r>
  <r>
    <x v="24"/>
    <n v="41"/>
    <n v="0"/>
    <n v="5"/>
    <n v="3"/>
    <x v="4"/>
  </r>
  <r>
    <x v="24"/>
    <n v="41"/>
    <n v="0"/>
    <n v="5"/>
    <n v="3"/>
    <x v="4"/>
  </r>
  <r>
    <x v="24"/>
    <n v="41"/>
    <n v="0"/>
    <n v="5"/>
    <n v="3"/>
    <x v="5"/>
  </r>
  <r>
    <x v="24"/>
    <n v="41"/>
    <n v="0"/>
    <n v="5"/>
    <n v="3"/>
    <x v="4"/>
  </r>
  <r>
    <x v="24"/>
    <n v="41"/>
    <n v="0"/>
    <n v="5"/>
    <n v="3"/>
    <x v="4"/>
  </r>
  <r>
    <x v="24"/>
    <n v="41"/>
    <n v="0"/>
    <n v="5"/>
    <n v="3"/>
    <x v="4"/>
  </r>
  <r>
    <x v="22"/>
    <n v="41"/>
    <n v="0"/>
    <n v="4"/>
    <n v="3"/>
    <x v="4"/>
  </r>
  <r>
    <x v="22"/>
    <n v="41"/>
    <n v="0"/>
    <n v="4"/>
    <n v="3"/>
    <x v="5"/>
  </r>
  <r>
    <x v="22"/>
    <n v="41"/>
    <n v="0"/>
    <n v="4"/>
    <n v="3"/>
    <x v="4"/>
  </r>
  <r>
    <x v="22"/>
    <n v="41"/>
    <n v="0"/>
    <n v="4"/>
    <n v="3"/>
    <x v="6"/>
  </r>
  <r>
    <x v="22"/>
    <n v="41"/>
    <n v="0"/>
    <n v="4"/>
    <n v="3"/>
    <x v="4"/>
  </r>
  <r>
    <x v="22"/>
    <n v="41"/>
    <n v="0"/>
    <n v="4"/>
    <n v="3"/>
    <x v="0"/>
  </r>
  <r>
    <x v="8"/>
    <n v="41"/>
    <n v="0"/>
    <n v="4"/>
    <n v="3"/>
    <x v="1"/>
  </r>
  <r>
    <x v="8"/>
    <n v="41"/>
    <n v="0"/>
    <n v="4"/>
    <n v="3"/>
    <x v="4"/>
  </r>
  <r>
    <x v="8"/>
    <n v="41"/>
    <n v="0"/>
    <n v="4"/>
    <n v="3"/>
    <x v="4"/>
  </r>
  <r>
    <x v="0"/>
    <n v="41"/>
    <n v="0"/>
    <n v="4"/>
    <n v="3"/>
    <x v="4"/>
  </r>
  <r>
    <x v="0"/>
    <n v="41"/>
    <n v="0"/>
    <n v="4"/>
    <n v="3"/>
    <x v="4"/>
  </r>
  <r>
    <x v="0"/>
    <n v="41"/>
    <n v="0"/>
    <n v="4"/>
    <n v="3"/>
    <x v="5"/>
  </r>
  <r>
    <x v="0"/>
    <n v="41"/>
    <n v="0"/>
    <n v="4"/>
    <n v="3"/>
    <x v="4"/>
  </r>
  <r>
    <x v="15"/>
    <n v="41"/>
    <n v="0"/>
    <n v="4"/>
    <n v="2"/>
    <x v="4"/>
  </r>
  <r>
    <x v="15"/>
    <n v="41"/>
    <n v="0"/>
    <n v="4"/>
    <n v="2"/>
    <x v="2"/>
  </r>
  <r>
    <x v="15"/>
    <n v="41"/>
    <n v="0"/>
    <n v="4"/>
    <n v="2"/>
    <x v="5"/>
  </r>
  <r>
    <x v="15"/>
    <n v="41"/>
    <n v="0"/>
    <n v="4"/>
    <n v="2"/>
    <x v="2"/>
  </r>
  <r>
    <x v="1"/>
    <n v="41"/>
    <n v="0"/>
    <n v="4"/>
    <n v="2"/>
    <x v="4"/>
  </r>
  <r>
    <x v="1"/>
    <n v="41"/>
    <n v="0"/>
    <n v="4"/>
    <n v="2"/>
    <x v="6"/>
  </r>
  <r>
    <x v="1"/>
    <n v="41"/>
    <n v="0"/>
    <n v="4"/>
    <n v="2"/>
    <x v="5"/>
  </r>
  <r>
    <x v="1"/>
    <n v="41"/>
    <n v="0"/>
    <n v="4"/>
    <n v="2"/>
    <x v="4"/>
  </r>
  <r>
    <x v="1"/>
    <n v="41"/>
    <n v="0"/>
    <n v="4"/>
    <n v="2"/>
    <x v="3"/>
  </r>
  <r>
    <x v="1"/>
    <n v="41"/>
    <n v="0"/>
    <n v="4"/>
    <n v="2"/>
    <x v="2"/>
  </r>
  <r>
    <x v="1"/>
    <n v="41"/>
    <n v="0"/>
    <n v="4"/>
    <n v="2"/>
    <x v="4"/>
  </r>
  <r>
    <x v="6"/>
    <n v="41"/>
    <n v="0"/>
    <n v="3"/>
    <n v="2"/>
    <x v="4"/>
  </r>
  <r>
    <x v="9"/>
    <n v="41"/>
    <n v="0"/>
    <n v="3"/>
    <n v="2"/>
    <x v="1"/>
  </r>
  <r>
    <x v="9"/>
    <n v="41"/>
    <n v="0"/>
    <n v="3"/>
    <n v="2"/>
    <x v="6"/>
  </r>
  <r>
    <x v="9"/>
    <n v="41"/>
    <n v="0"/>
    <n v="3"/>
    <n v="2"/>
    <x v="4"/>
  </r>
  <r>
    <x v="9"/>
    <n v="41"/>
    <n v="0"/>
    <n v="3"/>
    <n v="2"/>
    <x v="2"/>
  </r>
  <r>
    <x v="9"/>
    <n v="41"/>
    <n v="0"/>
    <n v="3"/>
    <n v="2"/>
    <x v="1"/>
  </r>
  <r>
    <x v="9"/>
    <n v="41"/>
    <n v="0"/>
    <n v="3"/>
    <n v="2"/>
    <x v="4"/>
  </r>
  <r>
    <x v="9"/>
    <n v="41"/>
    <n v="0"/>
    <n v="3"/>
    <n v="2"/>
    <x v="1"/>
  </r>
  <r>
    <x v="9"/>
    <n v="41"/>
    <n v="0"/>
    <n v="3"/>
    <n v="2"/>
    <x v="4"/>
  </r>
  <r>
    <x v="9"/>
    <n v="41"/>
    <n v="0"/>
    <n v="3"/>
    <n v="2"/>
    <x v="6"/>
  </r>
  <r>
    <x v="9"/>
    <n v="41"/>
    <n v="0"/>
    <n v="3"/>
    <n v="2"/>
    <x v="4"/>
  </r>
  <r>
    <x v="7"/>
    <n v="41"/>
    <n v="0"/>
    <n v="3"/>
    <n v="2"/>
    <x v="6"/>
  </r>
  <r>
    <x v="7"/>
    <n v="41"/>
    <n v="0"/>
    <n v="3"/>
    <n v="2"/>
    <x v="1"/>
  </r>
  <r>
    <x v="18"/>
    <n v="41"/>
    <n v="0"/>
    <n v="3"/>
    <n v="2"/>
    <x v="1"/>
  </r>
  <r>
    <x v="18"/>
    <n v="41"/>
    <n v="0"/>
    <n v="3"/>
    <n v="2"/>
    <x v="4"/>
  </r>
  <r>
    <x v="18"/>
    <n v="41"/>
    <n v="0"/>
    <n v="3"/>
    <n v="2"/>
    <x v="2"/>
  </r>
  <r>
    <x v="18"/>
    <n v="41"/>
    <n v="0"/>
    <n v="3"/>
    <n v="2"/>
    <x v="0"/>
  </r>
  <r>
    <x v="18"/>
    <n v="41"/>
    <n v="0"/>
    <n v="3"/>
    <n v="2"/>
    <x v="4"/>
  </r>
  <r>
    <x v="4"/>
    <n v="41"/>
    <n v="0"/>
    <n v="3"/>
    <n v="2"/>
    <x v="6"/>
  </r>
  <r>
    <x v="4"/>
    <n v="41"/>
    <n v="0"/>
    <n v="3"/>
    <n v="2"/>
    <x v="4"/>
  </r>
  <r>
    <x v="11"/>
    <n v="41"/>
    <n v="0"/>
    <n v="2"/>
    <n v="2"/>
    <x v="4"/>
  </r>
  <r>
    <x v="11"/>
    <n v="41"/>
    <n v="0"/>
    <n v="2"/>
    <n v="2"/>
    <x v="4"/>
  </r>
  <r>
    <x v="13"/>
    <n v="41"/>
    <n v="0"/>
    <n v="2"/>
    <n v="1"/>
    <x v="0"/>
  </r>
  <r>
    <x v="13"/>
    <n v="41"/>
    <n v="0"/>
    <n v="2"/>
    <n v="1"/>
    <x v="4"/>
  </r>
  <r>
    <x v="13"/>
    <n v="41"/>
    <n v="0"/>
    <n v="2"/>
    <n v="1"/>
    <x v="2"/>
  </r>
  <r>
    <x v="13"/>
    <n v="41"/>
    <n v="0"/>
    <n v="2"/>
    <n v="1"/>
    <x v="1"/>
  </r>
  <r>
    <x v="13"/>
    <n v="41"/>
    <n v="0"/>
    <n v="2"/>
    <n v="1"/>
    <x v="2"/>
  </r>
  <r>
    <x v="10"/>
    <n v="41"/>
    <n v="0"/>
    <n v="2"/>
    <n v="1"/>
    <x v="0"/>
  </r>
  <r>
    <x v="10"/>
    <n v="41"/>
    <n v="0"/>
    <n v="2"/>
    <n v="1"/>
    <x v="1"/>
  </r>
  <r>
    <x v="10"/>
    <n v="41"/>
    <n v="0"/>
    <n v="2"/>
    <n v="1"/>
    <x v="2"/>
  </r>
  <r>
    <x v="10"/>
    <n v="41"/>
    <n v="0"/>
    <n v="2"/>
    <n v="1"/>
    <x v="1"/>
  </r>
  <r>
    <x v="10"/>
    <n v="41"/>
    <n v="0"/>
    <n v="2"/>
    <n v="1"/>
    <x v="1"/>
  </r>
  <r>
    <x v="10"/>
    <n v="41"/>
    <n v="0"/>
    <n v="2"/>
    <n v="1"/>
    <x v="0"/>
  </r>
  <r>
    <x v="2"/>
    <n v="41"/>
    <n v="0"/>
    <n v="2"/>
    <n v="1"/>
    <x v="0"/>
  </r>
  <r>
    <x v="2"/>
    <n v="41"/>
    <n v="0"/>
    <n v="2"/>
    <n v="1"/>
    <x v="4"/>
  </r>
  <r>
    <x v="2"/>
    <n v="41"/>
    <n v="0"/>
    <n v="2"/>
    <n v="1"/>
    <x v="0"/>
  </r>
  <r>
    <x v="2"/>
    <n v="41"/>
    <n v="0"/>
    <n v="2"/>
    <n v="1"/>
    <x v="0"/>
  </r>
  <r>
    <x v="2"/>
    <n v="41"/>
    <n v="0"/>
    <n v="2"/>
    <n v="1"/>
    <x v="2"/>
  </r>
  <r>
    <x v="2"/>
    <n v="41"/>
    <n v="0"/>
    <n v="2"/>
    <n v="1"/>
    <x v="0"/>
  </r>
  <r>
    <x v="2"/>
    <n v="41"/>
    <n v="0"/>
    <n v="2"/>
    <n v="1"/>
    <x v="1"/>
  </r>
  <r>
    <x v="2"/>
    <n v="41"/>
    <n v="0"/>
    <n v="2"/>
    <n v="1"/>
    <x v="2"/>
  </r>
  <r>
    <x v="2"/>
    <n v="41"/>
    <n v="0"/>
    <n v="2"/>
    <n v="1"/>
    <x v="4"/>
  </r>
  <r>
    <x v="3"/>
    <n v="41"/>
    <n v="0"/>
    <n v="2"/>
    <n v="1"/>
    <x v="4"/>
  </r>
  <r>
    <x v="3"/>
    <n v="41"/>
    <n v="0"/>
    <n v="2"/>
    <n v="1"/>
    <x v="4"/>
  </r>
  <r>
    <x v="3"/>
    <n v="41"/>
    <n v="0"/>
    <n v="2"/>
    <n v="1"/>
    <x v="1"/>
  </r>
  <r>
    <x v="3"/>
    <n v="41"/>
    <n v="0"/>
    <n v="2"/>
    <n v="1"/>
    <x v="3"/>
  </r>
  <r>
    <x v="5"/>
    <n v="41"/>
    <n v="0"/>
    <n v="1"/>
    <n v="1"/>
    <x v="1"/>
  </r>
  <r>
    <x v="5"/>
    <n v="41"/>
    <n v="0"/>
    <n v="1"/>
    <n v="1"/>
    <x v="2"/>
  </r>
  <r>
    <x v="16"/>
    <n v="41"/>
    <n v="0"/>
    <n v="1"/>
    <n v="1"/>
    <x v="5"/>
  </r>
  <r>
    <x v="16"/>
    <n v="41"/>
    <n v="0"/>
    <n v="1"/>
    <n v="1"/>
    <x v="3"/>
  </r>
  <r>
    <x v="16"/>
    <n v="41"/>
    <n v="0"/>
    <n v="1"/>
    <n v="1"/>
    <x v="1"/>
  </r>
  <r>
    <x v="16"/>
    <n v="41"/>
    <n v="0"/>
    <n v="1"/>
    <n v="1"/>
    <x v="2"/>
  </r>
  <r>
    <x v="16"/>
    <n v="41"/>
    <n v="0"/>
    <n v="1"/>
    <n v="1"/>
    <x v="5"/>
  </r>
  <r>
    <x v="16"/>
    <n v="41"/>
    <n v="0"/>
    <n v="1"/>
    <n v="1"/>
    <x v="2"/>
  </r>
  <r>
    <x v="12"/>
    <n v="41"/>
    <n v="0"/>
    <n v="1"/>
    <n v="1"/>
    <x v="3"/>
  </r>
  <r>
    <x v="12"/>
    <n v="41"/>
    <n v="0"/>
    <n v="1"/>
    <n v="1"/>
    <x v="1"/>
  </r>
  <r>
    <x v="12"/>
    <n v="41"/>
    <n v="0"/>
    <n v="1"/>
    <n v="1"/>
    <x v="4"/>
  </r>
  <r>
    <x v="12"/>
    <n v="41"/>
    <n v="0"/>
    <n v="1"/>
    <n v="1"/>
    <x v="1"/>
  </r>
  <r>
    <x v="14"/>
    <n v="41"/>
    <n v="0"/>
    <n v="1"/>
    <n v="1"/>
    <x v="5"/>
  </r>
  <r>
    <x v="14"/>
    <n v="41"/>
    <n v="0"/>
    <n v="1"/>
    <n v="1"/>
    <x v="2"/>
  </r>
  <r>
    <x v="14"/>
    <n v="41"/>
    <n v="0"/>
    <n v="1"/>
    <n v="1"/>
    <x v="4"/>
  </r>
  <r>
    <x v="14"/>
    <n v="41"/>
    <n v="0"/>
    <n v="1"/>
    <n v="1"/>
    <x v="2"/>
  </r>
  <r>
    <x v="14"/>
    <n v="41"/>
    <n v="0"/>
    <n v="1"/>
    <n v="1"/>
    <x v="2"/>
  </r>
  <r>
    <x v="21"/>
    <n v="41"/>
    <n v="0"/>
    <n v="1"/>
    <n v="1"/>
    <x v="2"/>
  </r>
  <r>
    <x v="17"/>
    <n v="41"/>
    <n v="0"/>
    <n v="1"/>
    <n v="1"/>
    <x v="1"/>
  </r>
  <r>
    <x v="17"/>
    <n v="41"/>
    <n v="0"/>
    <n v="1"/>
    <n v="1"/>
    <x v="1"/>
  </r>
  <r>
    <x v="25"/>
    <n v="40"/>
    <n v="0"/>
    <n v="5"/>
    <n v="3"/>
    <x v="4"/>
  </r>
  <r>
    <x v="25"/>
    <n v="40"/>
    <n v="0"/>
    <n v="5"/>
    <n v="3"/>
    <x v="4"/>
  </r>
  <r>
    <x v="20"/>
    <n v="40"/>
    <n v="0"/>
    <n v="5"/>
    <n v="3"/>
    <x v="4"/>
  </r>
  <r>
    <x v="20"/>
    <n v="40"/>
    <n v="0"/>
    <n v="5"/>
    <n v="3"/>
    <x v="4"/>
  </r>
  <r>
    <x v="20"/>
    <n v="40"/>
    <n v="0"/>
    <n v="5"/>
    <n v="3"/>
    <x v="4"/>
  </r>
  <r>
    <x v="20"/>
    <n v="40"/>
    <n v="0"/>
    <n v="5"/>
    <n v="3"/>
    <x v="1"/>
  </r>
  <r>
    <x v="20"/>
    <n v="40"/>
    <n v="0"/>
    <n v="5"/>
    <n v="3"/>
    <x v="4"/>
  </r>
  <r>
    <x v="20"/>
    <n v="40"/>
    <n v="0"/>
    <n v="5"/>
    <n v="3"/>
    <x v="3"/>
  </r>
  <r>
    <x v="19"/>
    <n v="40"/>
    <n v="0"/>
    <n v="5"/>
    <n v="3"/>
    <x v="4"/>
  </r>
  <r>
    <x v="19"/>
    <n v="40"/>
    <n v="0"/>
    <n v="5"/>
    <n v="3"/>
    <x v="0"/>
  </r>
  <r>
    <x v="19"/>
    <n v="40"/>
    <n v="0"/>
    <n v="5"/>
    <n v="3"/>
    <x v="4"/>
  </r>
  <r>
    <x v="23"/>
    <n v="40"/>
    <n v="0"/>
    <n v="5"/>
    <n v="3"/>
    <x v="4"/>
  </r>
  <r>
    <x v="23"/>
    <n v="40"/>
    <n v="0"/>
    <n v="5"/>
    <n v="3"/>
    <x v="1"/>
  </r>
  <r>
    <x v="23"/>
    <n v="40"/>
    <n v="0"/>
    <n v="5"/>
    <n v="3"/>
    <x v="3"/>
  </r>
  <r>
    <x v="23"/>
    <n v="40"/>
    <n v="0"/>
    <n v="5"/>
    <n v="3"/>
    <x v="5"/>
  </r>
  <r>
    <x v="23"/>
    <n v="40"/>
    <n v="0"/>
    <n v="5"/>
    <n v="3"/>
    <x v="4"/>
  </r>
  <r>
    <x v="23"/>
    <n v="40"/>
    <n v="0"/>
    <n v="5"/>
    <n v="3"/>
    <x v="2"/>
  </r>
  <r>
    <x v="24"/>
    <n v="40"/>
    <n v="0"/>
    <n v="5"/>
    <n v="3"/>
    <x v="4"/>
  </r>
  <r>
    <x v="24"/>
    <n v="40"/>
    <n v="0"/>
    <n v="5"/>
    <n v="3"/>
    <x v="1"/>
  </r>
  <r>
    <x v="24"/>
    <n v="40"/>
    <n v="0"/>
    <n v="5"/>
    <n v="3"/>
    <x v="4"/>
  </r>
  <r>
    <x v="24"/>
    <n v="40"/>
    <n v="0"/>
    <n v="5"/>
    <n v="3"/>
    <x v="4"/>
  </r>
  <r>
    <x v="22"/>
    <n v="40"/>
    <n v="0"/>
    <n v="4"/>
    <n v="3"/>
    <x v="3"/>
  </r>
  <r>
    <x v="8"/>
    <n v="40"/>
    <n v="0"/>
    <n v="4"/>
    <n v="3"/>
    <x v="1"/>
  </r>
  <r>
    <x v="8"/>
    <n v="40"/>
    <n v="0"/>
    <n v="4"/>
    <n v="3"/>
    <x v="6"/>
  </r>
  <r>
    <x v="8"/>
    <n v="40"/>
    <n v="0"/>
    <n v="4"/>
    <n v="3"/>
    <x v="2"/>
  </r>
  <r>
    <x v="8"/>
    <n v="40"/>
    <n v="0"/>
    <n v="4"/>
    <n v="3"/>
    <x v="4"/>
  </r>
  <r>
    <x v="8"/>
    <n v="40"/>
    <n v="0"/>
    <n v="4"/>
    <n v="3"/>
    <x v="1"/>
  </r>
  <r>
    <x v="8"/>
    <n v="40"/>
    <n v="0"/>
    <n v="4"/>
    <n v="3"/>
    <x v="5"/>
  </r>
  <r>
    <x v="8"/>
    <n v="40"/>
    <n v="0"/>
    <n v="4"/>
    <n v="3"/>
    <x v="4"/>
  </r>
  <r>
    <x v="8"/>
    <n v="40"/>
    <n v="0"/>
    <n v="4"/>
    <n v="3"/>
    <x v="4"/>
  </r>
  <r>
    <x v="8"/>
    <n v="40"/>
    <n v="0"/>
    <n v="4"/>
    <n v="3"/>
    <x v="4"/>
  </r>
  <r>
    <x v="0"/>
    <n v="40"/>
    <n v="0"/>
    <n v="4"/>
    <n v="3"/>
    <x v="4"/>
  </r>
  <r>
    <x v="0"/>
    <n v="40"/>
    <n v="0"/>
    <n v="4"/>
    <n v="3"/>
    <x v="4"/>
  </r>
  <r>
    <x v="0"/>
    <n v="40"/>
    <n v="0"/>
    <n v="4"/>
    <n v="3"/>
    <x v="4"/>
  </r>
  <r>
    <x v="0"/>
    <n v="40"/>
    <n v="0"/>
    <n v="4"/>
    <n v="3"/>
    <x v="4"/>
  </r>
  <r>
    <x v="0"/>
    <n v="40"/>
    <n v="0"/>
    <n v="4"/>
    <n v="3"/>
    <x v="4"/>
  </r>
  <r>
    <x v="0"/>
    <n v="40"/>
    <n v="0"/>
    <n v="4"/>
    <n v="3"/>
    <x v="4"/>
  </r>
  <r>
    <x v="0"/>
    <n v="40"/>
    <n v="0"/>
    <n v="4"/>
    <n v="3"/>
    <x v="1"/>
  </r>
  <r>
    <x v="15"/>
    <n v="40"/>
    <n v="0"/>
    <n v="4"/>
    <n v="2"/>
    <x v="1"/>
  </r>
  <r>
    <x v="15"/>
    <n v="40"/>
    <n v="0"/>
    <n v="4"/>
    <n v="2"/>
    <x v="4"/>
  </r>
  <r>
    <x v="15"/>
    <n v="40"/>
    <n v="0"/>
    <n v="4"/>
    <n v="2"/>
    <x v="4"/>
  </r>
  <r>
    <x v="15"/>
    <n v="40"/>
    <n v="0"/>
    <n v="4"/>
    <n v="2"/>
    <x v="3"/>
  </r>
  <r>
    <x v="15"/>
    <n v="40"/>
    <n v="0"/>
    <n v="4"/>
    <n v="2"/>
    <x v="2"/>
  </r>
  <r>
    <x v="15"/>
    <n v="40"/>
    <n v="0"/>
    <n v="4"/>
    <n v="2"/>
    <x v="2"/>
  </r>
  <r>
    <x v="15"/>
    <n v="40"/>
    <n v="0"/>
    <n v="4"/>
    <n v="2"/>
    <x v="5"/>
  </r>
  <r>
    <x v="1"/>
    <n v="40"/>
    <n v="0"/>
    <n v="4"/>
    <n v="2"/>
    <x v="5"/>
  </r>
  <r>
    <x v="1"/>
    <n v="40"/>
    <n v="0"/>
    <n v="4"/>
    <n v="2"/>
    <x v="2"/>
  </r>
  <r>
    <x v="1"/>
    <n v="40"/>
    <n v="0"/>
    <n v="4"/>
    <n v="2"/>
    <x v="2"/>
  </r>
  <r>
    <x v="1"/>
    <n v="40"/>
    <n v="0"/>
    <n v="4"/>
    <n v="2"/>
    <x v="5"/>
  </r>
  <r>
    <x v="1"/>
    <n v="40"/>
    <n v="0"/>
    <n v="4"/>
    <n v="2"/>
    <x v="4"/>
  </r>
  <r>
    <x v="1"/>
    <n v="40"/>
    <n v="0"/>
    <n v="4"/>
    <n v="2"/>
    <x v="4"/>
  </r>
  <r>
    <x v="1"/>
    <n v="40"/>
    <n v="0"/>
    <n v="4"/>
    <n v="2"/>
    <x v="1"/>
  </r>
  <r>
    <x v="6"/>
    <n v="40"/>
    <n v="0"/>
    <n v="3"/>
    <n v="2"/>
    <x v="4"/>
  </r>
  <r>
    <x v="6"/>
    <n v="40"/>
    <n v="0"/>
    <n v="3"/>
    <n v="2"/>
    <x v="0"/>
  </r>
  <r>
    <x v="6"/>
    <n v="40"/>
    <n v="0"/>
    <n v="3"/>
    <n v="2"/>
    <x v="1"/>
  </r>
  <r>
    <x v="6"/>
    <n v="40"/>
    <n v="0"/>
    <n v="3"/>
    <n v="2"/>
    <x v="4"/>
  </r>
  <r>
    <x v="6"/>
    <n v="40"/>
    <n v="0"/>
    <n v="3"/>
    <n v="2"/>
    <x v="1"/>
  </r>
  <r>
    <x v="6"/>
    <n v="40"/>
    <n v="0"/>
    <n v="3"/>
    <n v="2"/>
    <x v="4"/>
  </r>
  <r>
    <x v="9"/>
    <n v="40"/>
    <n v="0"/>
    <n v="3"/>
    <n v="2"/>
    <x v="4"/>
  </r>
  <r>
    <x v="9"/>
    <n v="40"/>
    <n v="0"/>
    <n v="3"/>
    <n v="2"/>
    <x v="4"/>
  </r>
  <r>
    <x v="9"/>
    <n v="40"/>
    <n v="0"/>
    <n v="3"/>
    <n v="2"/>
    <x v="4"/>
  </r>
  <r>
    <x v="9"/>
    <n v="40"/>
    <n v="0"/>
    <n v="3"/>
    <n v="2"/>
    <x v="4"/>
  </r>
  <r>
    <x v="9"/>
    <n v="40"/>
    <n v="0"/>
    <n v="3"/>
    <n v="2"/>
    <x v="0"/>
  </r>
  <r>
    <x v="9"/>
    <n v="40"/>
    <n v="0"/>
    <n v="3"/>
    <n v="2"/>
    <x v="2"/>
  </r>
  <r>
    <x v="7"/>
    <n v="40"/>
    <n v="0"/>
    <n v="3"/>
    <n v="2"/>
    <x v="6"/>
  </r>
  <r>
    <x v="7"/>
    <n v="40"/>
    <n v="0"/>
    <n v="3"/>
    <n v="2"/>
    <x v="4"/>
  </r>
  <r>
    <x v="7"/>
    <n v="40"/>
    <n v="0"/>
    <n v="3"/>
    <n v="2"/>
    <x v="5"/>
  </r>
  <r>
    <x v="7"/>
    <n v="40"/>
    <n v="0"/>
    <n v="3"/>
    <n v="2"/>
    <x v="1"/>
  </r>
  <r>
    <x v="7"/>
    <n v="40"/>
    <n v="0"/>
    <n v="3"/>
    <n v="2"/>
    <x v="0"/>
  </r>
  <r>
    <x v="7"/>
    <n v="40"/>
    <n v="0"/>
    <n v="3"/>
    <n v="2"/>
    <x v="4"/>
  </r>
  <r>
    <x v="7"/>
    <n v="40"/>
    <n v="0"/>
    <n v="3"/>
    <n v="2"/>
    <x v="4"/>
  </r>
  <r>
    <x v="18"/>
    <n v="40"/>
    <n v="0"/>
    <n v="3"/>
    <n v="2"/>
    <x v="4"/>
  </r>
  <r>
    <x v="18"/>
    <n v="40"/>
    <n v="0"/>
    <n v="3"/>
    <n v="2"/>
    <x v="1"/>
  </r>
  <r>
    <x v="4"/>
    <n v="40"/>
    <n v="0"/>
    <n v="3"/>
    <n v="2"/>
    <x v="2"/>
  </r>
  <r>
    <x v="4"/>
    <n v="40"/>
    <n v="0"/>
    <n v="3"/>
    <n v="2"/>
    <x v="4"/>
  </r>
  <r>
    <x v="4"/>
    <n v="40"/>
    <n v="0"/>
    <n v="3"/>
    <n v="2"/>
    <x v="1"/>
  </r>
  <r>
    <x v="4"/>
    <n v="40"/>
    <n v="0"/>
    <n v="3"/>
    <n v="2"/>
    <x v="2"/>
  </r>
  <r>
    <x v="4"/>
    <n v="40"/>
    <n v="0"/>
    <n v="3"/>
    <n v="2"/>
    <x v="4"/>
  </r>
  <r>
    <x v="4"/>
    <n v="40"/>
    <n v="0"/>
    <n v="3"/>
    <n v="2"/>
    <x v="2"/>
  </r>
  <r>
    <x v="11"/>
    <n v="40"/>
    <n v="0"/>
    <n v="2"/>
    <n v="2"/>
    <x v="2"/>
  </r>
  <r>
    <x v="11"/>
    <n v="40"/>
    <n v="0"/>
    <n v="2"/>
    <n v="2"/>
    <x v="1"/>
  </r>
  <r>
    <x v="13"/>
    <n v="40"/>
    <n v="0"/>
    <n v="2"/>
    <n v="1"/>
    <x v="0"/>
  </r>
  <r>
    <x v="13"/>
    <n v="40"/>
    <n v="0"/>
    <n v="2"/>
    <n v="1"/>
    <x v="1"/>
  </r>
  <r>
    <x v="13"/>
    <n v="40"/>
    <n v="0"/>
    <n v="2"/>
    <n v="1"/>
    <x v="1"/>
  </r>
  <r>
    <x v="13"/>
    <n v="40"/>
    <n v="0"/>
    <n v="2"/>
    <n v="1"/>
    <x v="4"/>
  </r>
  <r>
    <x v="13"/>
    <n v="40"/>
    <n v="0"/>
    <n v="2"/>
    <n v="1"/>
    <x v="0"/>
  </r>
  <r>
    <x v="13"/>
    <n v="40"/>
    <n v="0"/>
    <n v="2"/>
    <n v="1"/>
    <x v="6"/>
  </r>
  <r>
    <x v="10"/>
    <n v="40"/>
    <n v="0"/>
    <n v="2"/>
    <n v="1"/>
    <x v="1"/>
  </r>
  <r>
    <x v="10"/>
    <n v="40"/>
    <n v="0"/>
    <n v="2"/>
    <n v="1"/>
    <x v="4"/>
  </r>
  <r>
    <x v="2"/>
    <n v="40"/>
    <n v="0"/>
    <n v="2"/>
    <n v="1"/>
    <x v="4"/>
  </r>
  <r>
    <x v="2"/>
    <n v="40"/>
    <n v="0"/>
    <n v="2"/>
    <n v="1"/>
    <x v="2"/>
  </r>
  <r>
    <x v="2"/>
    <n v="40"/>
    <n v="0"/>
    <n v="2"/>
    <n v="1"/>
    <x v="1"/>
  </r>
  <r>
    <x v="2"/>
    <n v="40"/>
    <n v="0"/>
    <n v="2"/>
    <n v="1"/>
    <x v="4"/>
  </r>
  <r>
    <x v="2"/>
    <n v="40"/>
    <n v="0"/>
    <n v="2"/>
    <n v="1"/>
    <x v="0"/>
  </r>
  <r>
    <x v="2"/>
    <n v="40"/>
    <n v="0"/>
    <n v="2"/>
    <n v="1"/>
    <x v="4"/>
  </r>
  <r>
    <x v="2"/>
    <n v="40"/>
    <n v="0"/>
    <n v="2"/>
    <n v="1"/>
    <x v="5"/>
  </r>
  <r>
    <x v="3"/>
    <n v="40"/>
    <n v="0"/>
    <n v="2"/>
    <n v="1"/>
    <x v="2"/>
  </r>
  <r>
    <x v="3"/>
    <n v="40"/>
    <n v="0"/>
    <n v="2"/>
    <n v="1"/>
    <x v="3"/>
  </r>
  <r>
    <x v="3"/>
    <n v="40"/>
    <n v="0"/>
    <n v="2"/>
    <n v="1"/>
    <x v="0"/>
  </r>
  <r>
    <x v="5"/>
    <n v="40"/>
    <n v="0"/>
    <n v="1"/>
    <n v="1"/>
    <x v="4"/>
  </r>
  <r>
    <x v="5"/>
    <n v="40"/>
    <n v="0"/>
    <n v="1"/>
    <n v="1"/>
    <x v="4"/>
  </r>
  <r>
    <x v="16"/>
    <n v="40"/>
    <n v="0"/>
    <n v="1"/>
    <n v="1"/>
    <x v="2"/>
  </r>
  <r>
    <x v="16"/>
    <n v="40"/>
    <n v="0"/>
    <n v="1"/>
    <n v="1"/>
    <x v="1"/>
  </r>
  <r>
    <x v="16"/>
    <n v="40"/>
    <n v="0"/>
    <n v="1"/>
    <n v="1"/>
    <x v="2"/>
  </r>
  <r>
    <x v="12"/>
    <n v="40"/>
    <n v="0"/>
    <n v="1"/>
    <n v="1"/>
    <x v="4"/>
  </r>
  <r>
    <x v="14"/>
    <n v="40"/>
    <n v="0"/>
    <n v="1"/>
    <n v="1"/>
    <x v="2"/>
  </r>
  <r>
    <x v="14"/>
    <n v="40"/>
    <n v="0"/>
    <n v="1"/>
    <n v="1"/>
    <x v="2"/>
  </r>
  <r>
    <x v="14"/>
    <n v="40"/>
    <n v="0"/>
    <n v="1"/>
    <n v="1"/>
    <x v="4"/>
  </r>
  <r>
    <x v="21"/>
    <n v="40"/>
    <n v="0"/>
    <n v="1"/>
    <n v="1"/>
    <x v="2"/>
  </r>
  <r>
    <x v="21"/>
    <n v="40"/>
    <n v="0"/>
    <n v="1"/>
    <n v="1"/>
    <x v="4"/>
  </r>
  <r>
    <x v="21"/>
    <n v="40"/>
    <n v="0"/>
    <n v="1"/>
    <n v="1"/>
    <x v="2"/>
  </r>
  <r>
    <x v="17"/>
    <n v="40"/>
    <n v="0"/>
    <n v="1"/>
    <n v="1"/>
    <x v="1"/>
  </r>
  <r>
    <x v="17"/>
    <n v="40"/>
    <n v="0"/>
    <n v="1"/>
    <n v="1"/>
    <x v="2"/>
  </r>
  <r>
    <x v="17"/>
    <n v="40"/>
    <n v="0"/>
    <n v="1"/>
    <n v="1"/>
    <x v="4"/>
  </r>
  <r>
    <x v="25"/>
    <n v="39"/>
    <n v="0"/>
    <n v="5"/>
    <n v="3"/>
    <x v="4"/>
  </r>
  <r>
    <x v="25"/>
    <n v="39"/>
    <n v="0"/>
    <n v="5"/>
    <n v="3"/>
    <x v="6"/>
  </r>
  <r>
    <x v="25"/>
    <n v="39"/>
    <n v="0"/>
    <n v="5"/>
    <n v="3"/>
    <x v="4"/>
  </r>
  <r>
    <x v="20"/>
    <n v="39"/>
    <n v="0"/>
    <n v="5"/>
    <n v="3"/>
    <x v="6"/>
  </r>
  <r>
    <x v="20"/>
    <n v="39"/>
    <n v="0"/>
    <n v="5"/>
    <n v="3"/>
    <x v="4"/>
  </r>
  <r>
    <x v="20"/>
    <n v="39"/>
    <n v="0"/>
    <n v="5"/>
    <n v="3"/>
    <x v="2"/>
  </r>
  <r>
    <x v="20"/>
    <n v="39"/>
    <n v="0"/>
    <n v="5"/>
    <n v="3"/>
    <x v="4"/>
  </r>
  <r>
    <x v="19"/>
    <n v="39"/>
    <n v="0"/>
    <n v="5"/>
    <n v="3"/>
    <x v="4"/>
  </r>
  <r>
    <x v="19"/>
    <n v="39"/>
    <n v="0"/>
    <n v="5"/>
    <n v="3"/>
    <x v="2"/>
  </r>
  <r>
    <x v="19"/>
    <n v="39"/>
    <n v="0"/>
    <n v="5"/>
    <n v="3"/>
    <x v="2"/>
  </r>
  <r>
    <x v="19"/>
    <n v="39"/>
    <n v="0"/>
    <n v="5"/>
    <n v="3"/>
    <x v="1"/>
  </r>
  <r>
    <x v="19"/>
    <n v="39"/>
    <n v="0"/>
    <n v="5"/>
    <n v="3"/>
    <x v="4"/>
  </r>
  <r>
    <x v="19"/>
    <n v="39"/>
    <n v="0"/>
    <n v="5"/>
    <n v="3"/>
    <x v="2"/>
  </r>
  <r>
    <x v="19"/>
    <n v="39"/>
    <n v="0"/>
    <n v="5"/>
    <n v="3"/>
    <x v="4"/>
  </r>
  <r>
    <x v="23"/>
    <n v="39"/>
    <n v="0"/>
    <n v="5"/>
    <n v="3"/>
    <x v="1"/>
  </r>
  <r>
    <x v="23"/>
    <n v="39"/>
    <n v="0"/>
    <n v="5"/>
    <n v="3"/>
    <x v="1"/>
  </r>
  <r>
    <x v="23"/>
    <n v="39"/>
    <n v="0"/>
    <n v="5"/>
    <n v="3"/>
    <x v="2"/>
  </r>
  <r>
    <x v="24"/>
    <n v="39"/>
    <n v="0"/>
    <n v="5"/>
    <n v="3"/>
    <x v="4"/>
  </r>
  <r>
    <x v="24"/>
    <n v="39"/>
    <n v="0"/>
    <n v="5"/>
    <n v="3"/>
    <x v="4"/>
  </r>
  <r>
    <x v="24"/>
    <n v="39"/>
    <n v="0"/>
    <n v="5"/>
    <n v="3"/>
    <x v="5"/>
  </r>
  <r>
    <x v="24"/>
    <n v="39"/>
    <n v="0"/>
    <n v="5"/>
    <n v="3"/>
    <x v="4"/>
  </r>
  <r>
    <x v="24"/>
    <n v="39"/>
    <n v="0"/>
    <n v="5"/>
    <n v="3"/>
    <x v="4"/>
  </r>
  <r>
    <x v="24"/>
    <n v="39"/>
    <n v="0"/>
    <n v="5"/>
    <n v="3"/>
    <x v="4"/>
  </r>
  <r>
    <x v="22"/>
    <n v="39"/>
    <n v="0"/>
    <n v="4"/>
    <n v="3"/>
    <x v="4"/>
  </r>
  <r>
    <x v="22"/>
    <n v="39"/>
    <n v="0"/>
    <n v="4"/>
    <n v="3"/>
    <x v="4"/>
  </r>
  <r>
    <x v="22"/>
    <n v="39"/>
    <n v="0"/>
    <n v="4"/>
    <n v="3"/>
    <x v="0"/>
  </r>
  <r>
    <x v="22"/>
    <n v="39"/>
    <n v="0"/>
    <n v="4"/>
    <n v="3"/>
    <x v="1"/>
  </r>
  <r>
    <x v="8"/>
    <n v="39"/>
    <n v="0"/>
    <n v="4"/>
    <n v="3"/>
    <x v="4"/>
  </r>
  <r>
    <x v="8"/>
    <n v="39"/>
    <n v="0"/>
    <n v="4"/>
    <n v="3"/>
    <x v="1"/>
  </r>
  <r>
    <x v="8"/>
    <n v="39"/>
    <n v="0"/>
    <n v="4"/>
    <n v="3"/>
    <x v="4"/>
  </r>
  <r>
    <x v="8"/>
    <n v="39"/>
    <n v="0"/>
    <n v="4"/>
    <n v="3"/>
    <x v="3"/>
  </r>
  <r>
    <x v="0"/>
    <n v="39"/>
    <n v="0"/>
    <n v="4"/>
    <n v="3"/>
    <x v="1"/>
  </r>
  <r>
    <x v="0"/>
    <n v="39"/>
    <n v="0"/>
    <n v="4"/>
    <n v="3"/>
    <x v="0"/>
  </r>
  <r>
    <x v="15"/>
    <n v="39"/>
    <n v="0"/>
    <n v="4"/>
    <n v="2"/>
    <x v="2"/>
  </r>
  <r>
    <x v="15"/>
    <n v="39"/>
    <n v="0"/>
    <n v="4"/>
    <n v="2"/>
    <x v="0"/>
  </r>
  <r>
    <x v="15"/>
    <n v="39"/>
    <n v="0"/>
    <n v="4"/>
    <n v="2"/>
    <x v="4"/>
  </r>
  <r>
    <x v="15"/>
    <n v="39"/>
    <n v="0"/>
    <n v="4"/>
    <n v="2"/>
    <x v="4"/>
  </r>
  <r>
    <x v="15"/>
    <n v="39"/>
    <n v="0"/>
    <n v="4"/>
    <n v="2"/>
    <x v="6"/>
  </r>
  <r>
    <x v="15"/>
    <n v="39"/>
    <n v="0"/>
    <n v="4"/>
    <n v="2"/>
    <x v="4"/>
  </r>
  <r>
    <x v="15"/>
    <n v="39"/>
    <n v="0"/>
    <n v="4"/>
    <n v="2"/>
    <x v="2"/>
  </r>
  <r>
    <x v="15"/>
    <n v="39"/>
    <n v="0"/>
    <n v="4"/>
    <n v="2"/>
    <x v="6"/>
  </r>
  <r>
    <x v="15"/>
    <n v="39"/>
    <n v="0"/>
    <n v="4"/>
    <n v="2"/>
    <x v="2"/>
  </r>
  <r>
    <x v="1"/>
    <n v="39"/>
    <n v="0"/>
    <n v="4"/>
    <n v="2"/>
    <x v="2"/>
  </r>
  <r>
    <x v="1"/>
    <n v="39"/>
    <n v="0"/>
    <n v="4"/>
    <n v="2"/>
    <x v="1"/>
  </r>
  <r>
    <x v="1"/>
    <n v="39"/>
    <n v="0"/>
    <n v="4"/>
    <n v="2"/>
    <x v="0"/>
  </r>
  <r>
    <x v="1"/>
    <n v="39"/>
    <n v="0"/>
    <n v="4"/>
    <n v="2"/>
    <x v="1"/>
  </r>
  <r>
    <x v="1"/>
    <n v="39"/>
    <n v="0"/>
    <n v="4"/>
    <n v="2"/>
    <x v="0"/>
  </r>
  <r>
    <x v="1"/>
    <n v="39"/>
    <n v="0"/>
    <n v="4"/>
    <n v="2"/>
    <x v="4"/>
  </r>
  <r>
    <x v="1"/>
    <n v="39"/>
    <n v="0"/>
    <n v="4"/>
    <n v="2"/>
    <x v="4"/>
  </r>
  <r>
    <x v="1"/>
    <n v="39"/>
    <n v="0"/>
    <n v="4"/>
    <n v="2"/>
    <x v="4"/>
  </r>
  <r>
    <x v="6"/>
    <n v="39"/>
    <n v="0"/>
    <n v="3"/>
    <n v="2"/>
    <x v="0"/>
  </r>
  <r>
    <x v="6"/>
    <n v="39"/>
    <n v="0"/>
    <n v="3"/>
    <n v="2"/>
    <x v="4"/>
  </r>
  <r>
    <x v="6"/>
    <n v="39"/>
    <n v="0"/>
    <n v="3"/>
    <n v="2"/>
    <x v="2"/>
  </r>
  <r>
    <x v="6"/>
    <n v="39"/>
    <n v="0"/>
    <n v="3"/>
    <n v="2"/>
    <x v="4"/>
  </r>
  <r>
    <x v="6"/>
    <n v="39"/>
    <n v="0"/>
    <n v="3"/>
    <n v="2"/>
    <x v="0"/>
  </r>
  <r>
    <x v="6"/>
    <n v="39"/>
    <n v="0"/>
    <n v="3"/>
    <n v="2"/>
    <x v="4"/>
  </r>
  <r>
    <x v="6"/>
    <n v="39"/>
    <n v="0"/>
    <n v="3"/>
    <n v="2"/>
    <x v="1"/>
  </r>
  <r>
    <x v="9"/>
    <n v="39"/>
    <n v="0"/>
    <n v="3"/>
    <n v="2"/>
    <x v="4"/>
  </r>
  <r>
    <x v="9"/>
    <n v="39"/>
    <n v="0"/>
    <n v="3"/>
    <n v="2"/>
    <x v="1"/>
  </r>
  <r>
    <x v="9"/>
    <n v="39"/>
    <n v="0"/>
    <n v="3"/>
    <n v="2"/>
    <x v="2"/>
  </r>
  <r>
    <x v="9"/>
    <n v="39"/>
    <n v="0"/>
    <n v="3"/>
    <n v="2"/>
    <x v="2"/>
  </r>
  <r>
    <x v="7"/>
    <n v="39"/>
    <n v="0"/>
    <n v="3"/>
    <n v="2"/>
    <x v="2"/>
  </r>
  <r>
    <x v="7"/>
    <n v="39"/>
    <n v="0"/>
    <n v="3"/>
    <n v="2"/>
    <x v="4"/>
  </r>
  <r>
    <x v="7"/>
    <n v="39"/>
    <n v="0"/>
    <n v="3"/>
    <n v="2"/>
    <x v="2"/>
  </r>
  <r>
    <x v="7"/>
    <n v="39"/>
    <n v="0"/>
    <n v="3"/>
    <n v="2"/>
    <x v="1"/>
  </r>
  <r>
    <x v="7"/>
    <n v="39"/>
    <n v="0"/>
    <n v="3"/>
    <n v="2"/>
    <x v="4"/>
  </r>
  <r>
    <x v="18"/>
    <n v="39"/>
    <n v="0"/>
    <n v="3"/>
    <n v="2"/>
    <x v="1"/>
  </r>
  <r>
    <x v="18"/>
    <n v="39"/>
    <n v="0"/>
    <n v="3"/>
    <n v="2"/>
    <x v="4"/>
  </r>
  <r>
    <x v="18"/>
    <n v="39"/>
    <n v="0"/>
    <n v="3"/>
    <n v="2"/>
    <x v="1"/>
  </r>
  <r>
    <x v="18"/>
    <n v="39"/>
    <n v="0"/>
    <n v="3"/>
    <n v="2"/>
    <x v="2"/>
  </r>
  <r>
    <x v="18"/>
    <n v="39"/>
    <n v="0"/>
    <n v="3"/>
    <n v="2"/>
    <x v="0"/>
  </r>
  <r>
    <x v="18"/>
    <n v="39"/>
    <n v="0"/>
    <n v="3"/>
    <n v="2"/>
    <x v="2"/>
  </r>
  <r>
    <x v="18"/>
    <n v="39"/>
    <n v="0"/>
    <n v="3"/>
    <n v="2"/>
    <x v="2"/>
  </r>
  <r>
    <x v="18"/>
    <n v="39"/>
    <n v="0"/>
    <n v="3"/>
    <n v="2"/>
    <x v="4"/>
  </r>
  <r>
    <x v="4"/>
    <n v="39"/>
    <n v="0"/>
    <n v="3"/>
    <n v="2"/>
    <x v="1"/>
  </r>
  <r>
    <x v="4"/>
    <n v="39"/>
    <n v="0"/>
    <n v="3"/>
    <n v="2"/>
    <x v="4"/>
  </r>
  <r>
    <x v="4"/>
    <n v="39"/>
    <n v="0"/>
    <n v="3"/>
    <n v="2"/>
    <x v="0"/>
  </r>
  <r>
    <x v="4"/>
    <n v="39"/>
    <n v="0"/>
    <n v="3"/>
    <n v="2"/>
    <x v="1"/>
  </r>
  <r>
    <x v="4"/>
    <n v="39"/>
    <n v="0"/>
    <n v="3"/>
    <n v="2"/>
    <x v="0"/>
  </r>
  <r>
    <x v="4"/>
    <n v="39"/>
    <n v="0"/>
    <n v="3"/>
    <n v="2"/>
    <x v="5"/>
  </r>
  <r>
    <x v="11"/>
    <n v="39"/>
    <n v="0"/>
    <n v="2"/>
    <n v="2"/>
    <x v="2"/>
  </r>
  <r>
    <x v="11"/>
    <n v="39"/>
    <n v="0"/>
    <n v="2"/>
    <n v="2"/>
    <x v="4"/>
  </r>
  <r>
    <x v="13"/>
    <n v="39"/>
    <n v="0"/>
    <n v="2"/>
    <n v="1"/>
    <x v="3"/>
  </r>
  <r>
    <x v="13"/>
    <n v="39"/>
    <n v="0"/>
    <n v="2"/>
    <n v="1"/>
    <x v="3"/>
  </r>
  <r>
    <x v="13"/>
    <n v="39"/>
    <n v="0"/>
    <n v="2"/>
    <n v="1"/>
    <x v="1"/>
  </r>
  <r>
    <x v="10"/>
    <n v="39"/>
    <n v="0"/>
    <n v="2"/>
    <n v="1"/>
    <x v="2"/>
  </r>
  <r>
    <x v="10"/>
    <n v="39"/>
    <n v="0"/>
    <n v="2"/>
    <n v="1"/>
    <x v="2"/>
  </r>
  <r>
    <x v="10"/>
    <n v="39"/>
    <n v="0"/>
    <n v="2"/>
    <n v="1"/>
    <x v="5"/>
  </r>
  <r>
    <x v="10"/>
    <n v="39"/>
    <n v="0"/>
    <n v="2"/>
    <n v="1"/>
    <x v="4"/>
  </r>
  <r>
    <x v="3"/>
    <n v="39"/>
    <n v="0"/>
    <n v="2"/>
    <n v="1"/>
    <x v="3"/>
  </r>
  <r>
    <x v="3"/>
    <n v="39"/>
    <n v="0"/>
    <n v="2"/>
    <n v="1"/>
    <x v="4"/>
  </r>
  <r>
    <x v="3"/>
    <n v="39"/>
    <n v="0"/>
    <n v="2"/>
    <n v="1"/>
    <x v="1"/>
  </r>
  <r>
    <x v="3"/>
    <n v="39"/>
    <n v="0"/>
    <n v="2"/>
    <n v="1"/>
    <x v="1"/>
  </r>
  <r>
    <x v="5"/>
    <n v="39"/>
    <n v="0"/>
    <n v="1"/>
    <n v="1"/>
    <x v="3"/>
  </r>
  <r>
    <x v="5"/>
    <n v="39"/>
    <n v="0"/>
    <n v="1"/>
    <n v="1"/>
    <x v="4"/>
  </r>
  <r>
    <x v="5"/>
    <n v="39"/>
    <n v="0"/>
    <n v="1"/>
    <n v="1"/>
    <x v="5"/>
  </r>
  <r>
    <x v="5"/>
    <n v="39"/>
    <n v="0"/>
    <n v="1"/>
    <n v="1"/>
    <x v="4"/>
  </r>
  <r>
    <x v="16"/>
    <n v="39"/>
    <n v="0"/>
    <n v="1"/>
    <n v="1"/>
    <x v="4"/>
  </r>
  <r>
    <x v="16"/>
    <n v="39"/>
    <n v="0"/>
    <n v="1"/>
    <n v="1"/>
    <x v="2"/>
  </r>
  <r>
    <x v="12"/>
    <n v="39"/>
    <n v="0"/>
    <n v="1"/>
    <n v="1"/>
    <x v="3"/>
  </r>
  <r>
    <x v="12"/>
    <n v="39"/>
    <n v="0"/>
    <n v="1"/>
    <n v="1"/>
    <x v="4"/>
  </r>
  <r>
    <x v="14"/>
    <n v="39"/>
    <n v="0"/>
    <n v="1"/>
    <n v="1"/>
    <x v="4"/>
  </r>
  <r>
    <x v="14"/>
    <n v="39"/>
    <n v="0"/>
    <n v="1"/>
    <n v="1"/>
    <x v="2"/>
  </r>
  <r>
    <x v="21"/>
    <n v="39"/>
    <n v="0"/>
    <n v="1"/>
    <n v="1"/>
    <x v="5"/>
  </r>
  <r>
    <x v="21"/>
    <n v="39"/>
    <n v="0"/>
    <n v="1"/>
    <n v="1"/>
    <x v="0"/>
  </r>
  <r>
    <x v="21"/>
    <n v="39"/>
    <n v="0"/>
    <n v="1"/>
    <n v="1"/>
    <x v="5"/>
  </r>
  <r>
    <x v="21"/>
    <n v="39"/>
    <n v="0"/>
    <n v="1"/>
    <n v="1"/>
    <x v="2"/>
  </r>
  <r>
    <x v="21"/>
    <n v="39"/>
    <n v="0"/>
    <n v="1"/>
    <n v="1"/>
    <x v="4"/>
  </r>
  <r>
    <x v="21"/>
    <n v="39"/>
    <n v="0"/>
    <n v="1"/>
    <n v="1"/>
    <x v="4"/>
  </r>
  <r>
    <x v="21"/>
    <n v="39"/>
    <n v="0"/>
    <n v="1"/>
    <n v="1"/>
    <x v="2"/>
  </r>
  <r>
    <x v="17"/>
    <n v="39"/>
    <n v="0"/>
    <n v="1"/>
    <n v="1"/>
    <x v="1"/>
  </r>
  <r>
    <x v="17"/>
    <n v="39"/>
    <n v="0"/>
    <n v="1"/>
    <n v="1"/>
    <x v="1"/>
  </r>
  <r>
    <x v="17"/>
    <n v="39"/>
    <n v="0"/>
    <n v="1"/>
    <n v="1"/>
    <x v="3"/>
  </r>
  <r>
    <x v="17"/>
    <n v="39"/>
    <n v="0"/>
    <n v="1"/>
    <n v="1"/>
    <x v="0"/>
  </r>
  <r>
    <x v="17"/>
    <n v="39"/>
    <n v="0"/>
    <n v="1"/>
    <n v="1"/>
    <x v="4"/>
  </r>
  <r>
    <x v="17"/>
    <n v="39"/>
    <n v="0"/>
    <n v="1"/>
    <n v="1"/>
    <x v="3"/>
  </r>
  <r>
    <x v="17"/>
    <n v="39"/>
    <n v="0"/>
    <n v="1"/>
    <n v="1"/>
    <x v="5"/>
  </r>
  <r>
    <x v="17"/>
    <n v="39"/>
    <n v="0"/>
    <n v="1"/>
    <n v="1"/>
    <x v="3"/>
  </r>
  <r>
    <x v="25"/>
    <n v="38"/>
    <n v="0"/>
    <n v="5"/>
    <n v="3"/>
    <x v="4"/>
  </r>
  <r>
    <x v="25"/>
    <n v="38"/>
    <n v="0"/>
    <n v="5"/>
    <n v="3"/>
    <x v="4"/>
  </r>
  <r>
    <x v="20"/>
    <n v="38"/>
    <n v="0"/>
    <n v="5"/>
    <n v="3"/>
    <x v="4"/>
  </r>
  <r>
    <x v="20"/>
    <n v="38"/>
    <n v="0"/>
    <n v="5"/>
    <n v="3"/>
    <x v="6"/>
  </r>
  <r>
    <x v="20"/>
    <n v="38"/>
    <n v="0"/>
    <n v="5"/>
    <n v="3"/>
    <x v="2"/>
  </r>
  <r>
    <x v="20"/>
    <n v="38"/>
    <n v="0"/>
    <n v="5"/>
    <n v="3"/>
    <x v="0"/>
  </r>
  <r>
    <x v="20"/>
    <n v="38"/>
    <n v="0"/>
    <n v="5"/>
    <n v="3"/>
    <x v="4"/>
  </r>
  <r>
    <x v="20"/>
    <n v="38"/>
    <n v="0"/>
    <n v="5"/>
    <n v="3"/>
    <x v="1"/>
  </r>
  <r>
    <x v="20"/>
    <n v="38"/>
    <n v="0"/>
    <n v="5"/>
    <n v="3"/>
    <x v="6"/>
  </r>
  <r>
    <x v="20"/>
    <n v="38"/>
    <n v="0"/>
    <n v="5"/>
    <n v="3"/>
    <x v="5"/>
  </r>
  <r>
    <x v="19"/>
    <n v="38"/>
    <n v="0"/>
    <n v="5"/>
    <n v="3"/>
    <x v="4"/>
  </r>
  <r>
    <x v="19"/>
    <n v="38"/>
    <n v="0"/>
    <n v="5"/>
    <n v="3"/>
    <x v="2"/>
  </r>
  <r>
    <x v="19"/>
    <n v="38"/>
    <n v="0"/>
    <n v="5"/>
    <n v="3"/>
    <x v="4"/>
  </r>
  <r>
    <x v="19"/>
    <n v="38"/>
    <n v="0"/>
    <n v="5"/>
    <n v="3"/>
    <x v="4"/>
  </r>
  <r>
    <x v="19"/>
    <n v="38"/>
    <n v="0"/>
    <n v="5"/>
    <n v="3"/>
    <x v="2"/>
  </r>
  <r>
    <x v="19"/>
    <n v="38"/>
    <n v="0"/>
    <n v="5"/>
    <n v="3"/>
    <x v="2"/>
  </r>
  <r>
    <x v="23"/>
    <n v="38"/>
    <n v="0"/>
    <n v="5"/>
    <n v="3"/>
    <x v="4"/>
  </r>
  <r>
    <x v="23"/>
    <n v="38"/>
    <n v="0"/>
    <n v="5"/>
    <n v="3"/>
    <x v="4"/>
  </r>
  <r>
    <x v="23"/>
    <n v="38"/>
    <n v="0"/>
    <n v="5"/>
    <n v="3"/>
    <x v="5"/>
  </r>
  <r>
    <x v="23"/>
    <n v="38"/>
    <n v="0"/>
    <n v="5"/>
    <n v="3"/>
    <x v="6"/>
  </r>
  <r>
    <x v="23"/>
    <n v="38"/>
    <n v="0"/>
    <n v="5"/>
    <n v="3"/>
    <x v="4"/>
  </r>
  <r>
    <x v="24"/>
    <n v="38"/>
    <n v="0"/>
    <n v="5"/>
    <n v="3"/>
    <x v="4"/>
  </r>
  <r>
    <x v="24"/>
    <n v="38"/>
    <n v="0"/>
    <n v="5"/>
    <n v="3"/>
    <x v="4"/>
  </r>
  <r>
    <x v="24"/>
    <n v="38"/>
    <n v="0"/>
    <n v="5"/>
    <n v="3"/>
    <x v="4"/>
  </r>
  <r>
    <x v="24"/>
    <n v="38"/>
    <n v="0"/>
    <n v="5"/>
    <n v="3"/>
    <x v="4"/>
  </r>
  <r>
    <x v="24"/>
    <n v="38"/>
    <n v="0"/>
    <n v="5"/>
    <n v="3"/>
    <x v="4"/>
  </r>
  <r>
    <x v="24"/>
    <n v="38"/>
    <n v="0"/>
    <n v="5"/>
    <n v="3"/>
    <x v="4"/>
  </r>
  <r>
    <x v="22"/>
    <n v="38"/>
    <n v="0"/>
    <n v="4"/>
    <n v="3"/>
    <x v="4"/>
  </r>
  <r>
    <x v="22"/>
    <n v="38"/>
    <n v="0"/>
    <n v="4"/>
    <n v="3"/>
    <x v="4"/>
  </r>
  <r>
    <x v="22"/>
    <n v="38"/>
    <n v="0"/>
    <n v="4"/>
    <n v="3"/>
    <x v="1"/>
  </r>
  <r>
    <x v="22"/>
    <n v="38"/>
    <n v="0"/>
    <n v="4"/>
    <n v="3"/>
    <x v="4"/>
  </r>
  <r>
    <x v="8"/>
    <n v="38"/>
    <n v="0"/>
    <n v="4"/>
    <n v="3"/>
    <x v="4"/>
  </r>
  <r>
    <x v="8"/>
    <n v="38"/>
    <n v="0"/>
    <n v="4"/>
    <n v="3"/>
    <x v="5"/>
  </r>
  <r>
    <x v="0"/>
    <n v="38"/>
    <n v="0"/>
    <n v="4"/>
    <n v="3"/>
    <x v="2"/>
  </r>
  <r>
    <x v="0"/>
    <n v="38"/>
    <n v="0"/>
    <n v="4"/>
    <n v="3"/>
    <x v="1"/>
  </r>
  <r>
    <x v="0"/>
    <n v="38"/>
    <n v="0"/>
    <n v="4"/>
    <n v="3"/>
    <x v="4"/>
  </r>
  <r>
    <x v="0"/>
    <n v="38"/>
    <n v="0"/>
    <n v="4"/>
    <n v="3"/>
    <x v="4"/>
  </r>
  <r>
    <x v="0"/>
    <n v="38"/>
    <n v="0"/>
    <n v="4"/>
    <n v="3"/>
    <x v="4"/>
  </r>
  <r>
    <x v="15"/>
    <n v="38"/>
    <n v="0"/>
    <n v="4"/>
    <n v="2"/>
    <x v="1"/>
  </r>
  <r>
    <x v="15"/>
    <n v="38"/>
    <n v="0"/>
    <n v="4"/>
    <n v="2"/>
    <x v="4"/>
  </r>
  <r>
    <x v="15"/>
    <n v="38"/>
    <n v="0"/>
    <n v="4"/>
    <n v="2"/>
    <x v="4"/>
  </r>
  <r>
    <x v="15"/>
    <n v="38"/>
    <n v="0"/>
    <n v="4"/>
    <n v="2"/>
    <x v="6"/>
  </r>
  <r>
    <x v="1"/>
    <n v="38"/>
    <n v="0"/>
    <n v="4"/>
    <n v="2"/>
    <x v="3"/>
  </r>
  <r>
    <x v="1"/>
    <n v="38"/>
    <n v="0"/>
    <n v="4"/>
    <n v="2"/>
    <x v="2"/>
  </r>
  <r>
    <x v="1"/>
    <n v="38"/>
    <n v="0"/>
    <n v="4"/>
    <n v="2"/>
    <x v="2"/>
  </r>
  <r>
    <x v="6"/>
    <n v="38"/>
    <n v="0"/>
    <n v="3"/>
    <n v="2"/>
    <x v="1"/>
  </r>
  <r>
    <x v="6"/>
    <n v="38"/>
    <n v="0"/>
    <n v="3"/>
    <n v="2"/>
    <x v="4"/>
  </r>
  <r>
    <x v="6"/>
    <n v="38"/>
    <n v="0"/>
    <n v="3"/>
    <n v="2"/>
    <x v="2"/>
  </r>
  <r>
    <x v="6"/>
    <n v="38"/>
    <n v="0"/>
    <n v="3"/>
    <n v="2"/>
    <x v="1"/>
  </r>
  <r>
    <x v="6"/>
    <n v="38"/>
    <n v="0"/>
    <n v="3"/>
    <n v="2"/>
    <x v="4"/>
  </r>
  <r>
    <x v="9"/>
    <n v="38"/>
    <n v="0"/>
    <n v="3"/>
    <n v="2"/>
    <x v="4"/>
  </r>
  <r>
    <x v="9"/>
    <n v="38"/>
    <n v="0"/>
    <n v="3"/>
    <n v="2"/>
    <x v="2"/>
  </r>
  <r>
    <x v="7"/>
    <n v="38"/>
    <n v="0"/>
    <n v="3"/>
    <n v="2"/>
    <x v="2"/>
  </r>
  <r>
    <x v="7"/>
    <n v="38"/>
    <n v="0"/>
    <n v="3"/>
    <n v="2"/>
    <x v="1"/>
  </r>
  <r>
    <x v="7"/>
    <n v="38"/>
    <n v="0"/>
    <n v="3"/>
    <n v="2"/>
    <x v="2"/>
  </r>
  <r>
    <x v="18"/>
    <n v="38"/>
    <n v="0"/>
    <n v="3"/>
    <n v="2"/>
    <x v="4"/>
  </r>
  <r>
    <x v="18"/>
    <n v="38"/>
    <n v="0"/>
    <n v="3"/>
    <n v="2"/>
    <x v="4"/>
  </r>
  <r>
    <x v="18"/>
    <n v="38"/>
    <n v="0"/>
    <n v="3"/>
    <n v="2"/>
    <x v="0"/>
  </r>
  <r>
    <x v="18"/>
    <n v="38"/>
    <n v="0"/>
    <n v="3"/>
    <n v="2"/>
    <x v="2"/>
  </r>
  <r>
    <x v="4"/>
    <n v="38"/>
    <n v="0"/>
    <n v="3"/>
    <n v="2"/>
    <x v="4"/>
  </r>
  <r>
    <x v="4"/>
    <n v="38"/>
    <n v="0"/>
    <n v="3"/>
    <n v="2"/>
    <x v="0"/>
  </r>
  <r>
    <x v="4"/>
    <n v="38"/>
    <n v="0"/>
    <n v="3"/>
    <n v="2"/>
    <x v="2"/>
  </r>
  <r>
    <x v="4"/>
    <n v="38"/>
    <n v="0"/>
    <n v="3"/>
    <n v="2"/>
    <x v="2"/>
  </r>
  <r>
    <x v="4"/>
    <n v="38"/>
    <n v="0"/>
    <n v="3"/>
    <n v="2"/>
    <x v="1"/>
  </r>
  <r>
    <x v="11"/>
    <n v="38"/>
    <n v="0"/>
    <n v="2"/>
    <n v="2"/>
    <x v="4"/>
  </r>
  <r>
    <x v="11"/>
    <n v="38"/>
    <n v="0"/>
    <n v="2"/>
    <n v="2"/>
    <x v="4"/>
  </r>
  <r>
    <x v="11"/>
    <n v="38"/>
    <n v="0"/>
    <n v="2"/>
    <n v="2"/>
    <x v="5"/>
  </r>
  <r>
    <x v="11"/>
    <n v="38"/>
    <n v="0"/>
    <n v="2"/>
    <n v="2"/>
    <x v="4"/>
  </r>
  <r>
    <x v="11"/>
    <n v="38"/>
    <n v="0"/>
    <n v="2"/>
    <n v="2"/>
    <x v="1"/>
  </r>
  <r>
    <x v="13"/>
    <n v="38"/>
    <n v="0"/>
    <n v="2"/>
    <n v="1"/>
    <x v="1"/>
  </r>
  <r>
    <x v="13"/>
    <n v="38"/>
    <n v="0"/>
    <n v="2"/>
    <n v="1"/>
    <x v="1"/>
  </r>
  <r>
    <x v="13"/>
    <n v="38"/>
    <n v="0"/>
    <n v="2"/>
    <n v="1"/>
    <x v="4"/>
  </r>
  <r>
    <x v="13"/>
    <n v="38"/>
    <n v="0"/>
    <n v="2"/>
    <n v="1"/>
    <x v="3"/>
  </r>
  <r>
    <x v="13"/>
    <n v="38"/>
    <n v="0"/>
    <n v="2"/>
    <n v="1"/>
    <x v="3"/>
  </r>
  <r>
    <x v="13"/>
    <n v="38"/>
    <n v="0"/>
    <n v="2"/>
    <n v="1"/>
    <x v="4"/>
  </r>
  <r>
    <x v="13"/>
    <n v="38"/>
    <n v="0"/>
    <n v="2"/>
    <n v="1"/>
    <x v="3"/>
  </r>
  <r>
    <x v="13"/>
    <n v="38"/>
    <n v="0"/>
    <n v="2"/>
    <n v="1"/>
    <x v="4"/>
  </r>
  <r>
    <x v="10"/>
    <n v="38"/>
    <n v="0"/>
    <n v="2"/>
    <n v="1"/>
    <x v="5"/>
  </r>
  <r>
    <x v="10"/>
    <n v="38"/>
    <n v="0"/>
    <n v="2"/>
    <n v="1"/>
    <x v="1"/>
  </r>
  <r>
    <x v="10"/>
    <n v="38"/>
    <n v="0"/>
    <n v="2"/>
    <n v="1"/>
    <x v="3"/>
  </r>
  <r>
    <x v="10"/>
    <n v="38"/>
    <n v="0"/>
    <n v="2"/>
    <n v="1"/>
    <x v="1"/>
  </r>
  <r>
    <x v="10"/>
    <n v="38"/>
    <n v="0"/>
    <n v="2"/>
    <n v="1"/>
    <x v="2"/>
  </r>
  <r>
    <x v="10"/>
    <n v="38"/>
    <n v="0"/>
    <n v="2"/>
    <n v="1"/>
    <x v="3"/>
  </r>
  <r>
    <x v="10"/>
    <n v="38"/>
    <n v="0"/>
    <n v="2"/>
    <n v="1"/>
    <x v="1"/>
  </r>
  <r>
    <x v="10"/>
    <n v="38"/>
    <n v="0"/>
    <n v="2"/>
    <n v="1"/>
    <x v="4"/>
  </r>
  <r>
    <x v="2"/>
    <n v="38"/>
    <n v="0"/>
    <n v="2"/>
    <n v="1"/>
    <x v="2"/>
  </r>
  <r>
    <x v="2"/>
    <n v="38"/>
    <n v="0"/>
    <n v="2"/>
    <n v="1"/>
    <x v="6"/>
  </r>
  <r>
    <x v="2"/>
    <n v="38"/>
    <n v="0"/>
    <n v="2"/>
    <n v="1"/>
    <x v="2"/>
  </r>
  <r>
    <x v="2"/>
    <n v="38"/>
    <n v="0"/>
    <n v="2"/>
    <n v="1"/>
    <x v="0"/>
  </r>
  <r>
    <x v="3"/>
    <n v="38"/>
    <n v="0"/>
    <n v="2"/>
    <n v="1"/>
    <x v="3"/>
  </r>
  <r>
    <x v="3"/>
    <n v="38"/>
    <n v="0"/>
    <n v="2"/>
    <n v="1"/>
    <x v="5"/>
  </r>
  <r>
    <x v="3"/>
    <n v="38"/>
    <n v="0"/>
    <n v="2"/>
    <n v="1"/>
    <x v="4"/>
  </r>
  <r>
    <x v="3"/>
    <n v="38"/>
    <n v="0"/>
    <n v="2"/>
    <n v="1"/>
    <x v="2"/>
  </r>
  <r>
    <x v="5"/>
    <n v="38"/>
    <n v="0"/>
    <n v="1"/>
    <n v="1"/>
    <x v="2"/>
  </r>
  <r>
    <x v="16"/>
    <n v="38"/>
    <n v="0"/>
    <n v="1"/>
    <n v="1"/>
    <x v="1"/>
  </r>
  <r>
    <x v="16"/>
    <n v="38"/>
    <n v="0"/>
    <n v="1"/>
    <n v="1"/>
    <x v="1"/>
  </r>
  <r>
    <x v="16"/>
    <n v="38"/>
    <n v="0"/>
    <n v="1"/>
    <n v="1"/>
    <x v="1"/>
  </r>
  <r>
    <x v="16"/>
    <n v="38"/>
    <n v="0"/>
    <n v="1"/>
    <n v="1"/>
    <x v="4"/>
  </r>
  <r>
    <x v="16"/>
    <n v="38"/>
    <n v="0"/>
    <n v="1"/>
    <n v="1"/>
    <x v="5"/>
  </r>
  <r>
    <x v="12"/>
    <n v="38"/>
    <n v="0"/>
    <n v="1"/>
    <n v="1"/>
    <x v="5"/>
  </r>
  <r>
    <x v="12"/>
    <n v="38"/>
    <n v="0"/>
    <n v="1"/>
    <n v="1"/>
    <x v="2"/>
  </r>
  <r>
    <x v="12"/>
    <n v="38"/>
    <n v="0"/>
    <n v="1"/>
    <n v="1"/>
    <x v="0"/>
  </r>
  <r>
    <x v="12"/>
    <n v="38"/>
    <n v="0"/>
    <n v="1"/>
    <n v="1"/>
    <x v="2"/>
  </r>
  <r>
    <x v="12"/>
    <n v="38"/>
    <n v="0"/>
    <n v="1"/>
    <n v="1"/>
    <x v="1"/>
  </r>
  <r>
    <x v="12"/>
    <n v="38"/>
    <n v="0"/>
    <n v="1"/>
    <n v="1"/>
    <x v="4"/>
  </r>
  <r>
    <x v="12"/>
    <n v="38"/>
    <n v="0"/>
    <n v="1"/>
    <n v="1"/>
    <x v="5"/>
  </r>
  <r>
    <x v="14"/>
    <n v="38"/>
    <n v="0"/>
    <n v="1"/>
    <n v="1"/>
    <x v="3"/>
  </r>
  <r>
    <x v="21"/>
    <n v="38"/>
    <n v="0"/>
    <n v="1"/>
    <n v="1"/>
    <x v="5"/>
  </r>
  <r>
    <x v="17"/>
    <n v="38"/>
    <n v="0"/>
    <n v="1"/>
    <n v="1"/>
    <x v="4"/>
  </r>
  <r>
    <x v="17"/>
    <n v="38"/>
    <n v="0"/>
    <n v="1"/>
    <n v="1"/>
    <x v="3"/>
  </r>
  <r>
    <x v="17"/>
    <n v="38"/>
    <n v="0"/>
    <n v="1"/>
    <n v="1"/>
    <x v="4"/>
  </r>
  <r>
    <x v="17"/>
    <n v="38"/>
    <n v="0"/>
    <n v="1"/>
    <n v="1"/>
    <x v="2"/>
  </r>
  <r>
    <x v="17"/>
    <n v="38"/>
    <n v="0"/>
    <n v="1"/>
    <n v="1"/>
    <x v="1"/>
  </r>
  <r>
    <x v="17"/>
    <n v="38"/>
    <n v="0"/>
    <n v="1"/>
    <n v="1"/>
    <x v="0"/>
  </r>
  <r>
    <x v="17"/>
    <n v="38"/>
    <n v="0"/>
    <n v="1"/>
    <n v="1"/>
    <x v="1"/>
  </r>
  <r>
    <x v="25"/>
    <n v="37"/>
    <n v="0"/>
    <n v="5"/>
    <n v="3"/>
    <x v="4"/>
  </r>
  <r>
    <x v="25"/>
    <n v="37"/>
    <n v="0"/>
    <n v="5"/>
    <n v="3"/>
    <x v="4"/>
  </r>
  <r>
    <x v="20"/>
    <n v="37"/>
    <n v="0"/>
    <n v="5"/>
    <n v="3"/>
    <x v="2"/>
  </r>
  <r>
    <x v="20"/>
    <n v="37"/>
    <n v="0"/>
    <n v="5"/>
    <n v="3"/>
    <x v="2"/>
  </r>
  <r>
    <x v="19"/>
    <n v="37"/>
    <n v="0"/>
    <n v="5"/>
    <n v="3"/>
    <x v="4"/>
  </r>
  <r>
    <x v="19"/>
    <n v="37"/>
    <n v="0"/>
    <n v="5"/>
    <n v="3"/>
    <x v="2"/>
  </r>
  <r>
    <x v="19"/>
    <n v="37"/>
    <n v="0"/>
    <n v="5"/>
    <n v="3"/>
    <x v="4"/>
  </r>
  <r>
    <x v="19"/>
    <n v="37"/>
    <n v="0"/>
    <n v="5"/>
    <n v="3"/>
    <x v="0"/>
  </r>
  <r>
    <x v="19"/>
    <n v="37"/>
    <n v="0"/>
    <n v="5"/>
    <n v="3"/>
    <x v="4"/>
  </r>
  <r>
    <x v="19"/>
    <n v="37"/>
    <n v="0"/>
    <n v="5"/>
    <n v="3"/>
    <x v="5"/>
  </r>
  <r>
    <x v="19"/>
    <n v="37"/>
    <n v="0"/>
    <n v="5"/>
    <n v="3"/>
    <x v="4"/>
  </r>
  <r>
    <x v="23"/>
    <n v="37"/>
    <n v="0"/>
    <n v="5"/>
    <n v="3"/>
    <x v="4"/>
  </r>
  <r>
    <x v="23"/>
    <n v="37"/>
    <n v="0"/>
    <n v="5"/>
    <n v="3"/>
    <x v="1"/>
  </r>
  <r>
    <x v="23"/>
    <n v="37"/>
    <n v="0"/>
    <n v="5"/>
    <n v="3"/>
    <x v="5"/>
  </r>
  <r>
    <x v="23"/>
    <n v="37"/>
    <n v="0"/>
    <n v="5"/>
    <n v="3"/>
    <x v="2"/>
  </r>
  <r>
    <x v="24"/>
    <n v="37"/>
    <n v="0"/>
    <n v="5"/>
    <n v="3"/>
    <x v="4"/>
  </r>
  <r>
    <x v="24"/>
    <n v="37"/>
    <n v="0"/>
    <n v="5"/>
    <n v="3"/>
    <x v="1"/>
  </r>
  <r>
    <x v="24"/>
    <n v="37"/>
    <n v="0"/>
    <n v="5"/>
    <n v="3"/>
    <x v="6"/>
  </r>
  <r>
    <x v="24"/>
    <n v="37"/>
    <n v="0"/>
    <n v="5"/>
    <n v="3"/>
    <x v="4"/>
  </r>
  <r>
    <x v="24"/>
    <n v="37"/>
    <n v="0"/>
    <n v="5"/>
    <n v="3"/>
    <x v="4"/>
  </r>
  <r>
    <x v="24"/>
    <n v="37"/>
    <n v="0"/>
    <n v="5"/>
    <n v="3"/>
    <x v="4"/>
  </r>
  <r>
    <x v="24"/>
    <n v="37"/>
    <n v="0"/>
    <n v="5"/>
    <n v="3"/>
    <x v="4"/>
  </r>
  <r>
    <x v="24"/>
    <n v="37"/>
    <n v="0"/>
    <n v="5"/>
    <n v="3"/>
    <x v="4"/>
  </r>
  <r>
    <x v="24"/>
    <n v="37"/>
    <n v="0"/>
    <n v="5"/>
    <n v="3"/>
    <x v="4"/>
  </r>
  <r>
    <x v="22"/>
    <n v="37"/>
    <n v="0"/>
    <n v="4"/>
    <n v="3"/>
    <x v="1"/>
  </r>
  <r>
    <x v="22"/>
    <n v="37"/>
    <n v="0"/>
    <n v="4"/>
    <n v="3"/>
    <x v="4"/>
  </r>
  <r>
    <x v="8"/>
    <n v="37"/>
    <n v="0"/>
    <n v="4"/>
    <n v="3"/>
    <x v="4"/>
  </r>
  <r>
    <x v="8"/>
    <n v="37"/>
    <n v="0"/>
    <n v="4"/>
    <n v="3"/>
    <x v="6"/>
  </r>
  <r>
    <x v="8"/>
    <n v="37"/>
    <n v="0"/>
    <n v="4"/>
    <n v="3"/>
    <x v="4"/>
  </r>
  <r>
    <x v="0"/>
    <n v="37"/>
    <n v="0"/>
    <n v="4"/>
    <n v="3"/>
    <x v="4"/>
  </r>
  <r>
    <x v="0"/>
    <n v="37"/>
    <n v="0"/>
    <n v="4"/>
    <n v="3"/>
    <x v="4"/>
  </r>
  <r>
    <x v="0"/>
    <n v="37"/>
    <n v="0"/>
    <n v="4"/>
    <n v="3"/>
    <x v="4"/>
  </r>
  <r>
    <x v="0"/>
    <n v="37"/>
    <n v="0"/>
    <n v="4"/>
    <n v="3"/>
    <x v="1"/>
  </r>
  <r>
    <x v="0"/>
    <n v="37"/>
    <n v="0"/>
    <n v="4"/>
    <n v="3"/>
    <x v="4"/>
  </r>
  <r>
    <x v="0"/>
    <n v="37"/>
    <n v="0"/>
    <n v="4"/>
    <n v="3"/>
    <x v="2"/>
  </r>
  <r>
    <x v="0"/>
    <n v="37"/>
    <n v="0"/>
    <n v="4"/>
    <n v="3"/>
    <x v="4"/>
  </r>
  <r>
    <x v="0"/>
    <n v="37"/>
    <n v="0"/>
    <n v="4"/>
    <n v="3"/>
    <x v="4"/>
  </r>
  <r>
    <x v="0"/>
    <n v="37"/>
    <n v="0"/>
    <n v="4"/>
    <n v="3"/>
    <x v="2"/>
  </r>
  <r>
    <x v="0"/>
    <n v="37"/>
    <n v="0"/>
    <n v="4"/>
    <n v="3"/>
    <x v="4"/>
  </r>
  <r>
    <x v="15"/>
    <n v="37"/>
    <n v="0"/>
    <n v="4"/>
    <n v="2"/>
    <x v="1"/>
  </r>
  <r>
    <x v="15"/>
    <n v="37"/>
    <n v="0"/>
    <n v="4"/>
    <n v="2"/>
    <x v="5"/>
  </r>
  <r>
    <x v="1"/>
    <n v="37"/>
    <n v="0"/>
    <n v="4"/>
    <n v="2"/>
    <x v="4"/>
  </r>
  <r>
    <x v="1"/>
    <n v="37"/>
    <n v="0"/>
    <n v="4"/>
    <n v="2"/>
    <x v="6"/>
  </r>
  <r>
    <x v="1"/>
    <n v="37"/>
    <n v="0"/>
    <n v="4"/>
    <n v="2"/>
    <x v="4"/>
  </r>
  <r>
    <x v="1"/>
    <n v="37"/>
    <n v="0"/>
    <n v="4"/>
    <n v="2"/>
    <x v="0"/>
  </r>
  <r>
    <x v="1"/>
    <n v="37"/>
    <n v="0"/>
    <n v="4"/>
    <n v="2"/>
    <x v="2"/>
  </r>
  <r>
    <x v="6"/>
    <n v="37"/>
    <n v="0"/>
    <n v="3"/>
    <n v="2"/>
    <x v="1"/>
  </r>
  <r>
    <x v="6"/>
    <n v="37"/>
    <n v="0"/>
    <n v="3"/>
    <n v="2"/>
    <x v="4"/>
  </r>
  <r>
    <x v="6"/>
    <n v="37"/>
    <n v="0"/>
    <n v="3"/>
    <n v="2"/>
    <x v="4"/>
  </r>
  <r>
    <x v="6"/>
    <n v="37"/>
    <n v="0"/>
    <n v="3"/>
    <n v="2"/>
    <x v="1"/>
  </r>
  <r>
    <x v="6"/>
    <n v="37"/>
    <n v="0"/>
    <n v="3"/>
    <n v="2"/>
    <x v="2"/>
  </r>
  <r>
    <x v="6"/>
    <n v="37"/>
    <n v="0"/>
    <n v="3"/>
    <n v="2"/>
    <x v="0"/>
  </r>
  <r>
    <x v="9"/>
    <n v="37"/>
    <n v="0"/>
    <n v="3"/>
    <n v="2"/>
    <x v="4"/>
  </r>
  <r>
    <x v="9"/>
    <n v="37"/>
    <n v="0"/>
    <n v="3"/>
    <n v="2"/>
    <x v="1"/>
  </r>
  <r>
    <x v="9"/>
    <n v="37"/>
    <n v="0"/>
    <n v="3"/>
    <n v="2"/>
    <x v="2"/>
  </r>
  <r>
    <x v="9"/>
    <n v="37"/>
    <n v="0"/>
    <n v="3"/>
    <n v="2"/>
    <x v="4"/>
  </r>
  <r>
    <x v="9"/>
    <n v="37"/>
    <n v="0"/>
    <n v="3"/>
    <n v="2"/>
    <x v="0"/>
  </r>
  <r>
    <x v="9"/>
    <n v="37"/>
    <n v="0"/>
    <n v="3"/>
    <n v="2"/>
    <x v="4"/>
  </r>
  <r>
    <x v="9"/>
    <n v="37"/>
    <n v="0"/>
    <n v="3"/>
    <n v="2"/>
    <x v="0"/>
  </r>
  <r>
    <x v="9"/>
    <n v="37"/>
    <n v="0"/>
    <n v="3"/>
    <n v="2"/>
    <x v="4"/>
  </r>
  <r>
    <x v="7"/>
    <n v="37"/>
    <n v="0"/>
    <n v="3"/>
    <n v="2"/>
    <x v="4"/>
  </r>
  <r>
    <x v="7"/>
    <n v="37"/>
    <n v="0"/>
    <n v="3"/>
    <n v="2"/>
    <x v="4"/>
  </r>
  <r>
    <x v="7"/>
    <n v="37"/>
    <n v="0"/>
    <n v="3"/>
    <n v="2"/>
    <x v="0"/>
  </r>
  <r>
    <x v="7"/>
    <n v="37"/>
    <n v="0"/>
    <n v="3"/>
    <n v="2"/>
    <x v="0"/>
  </r>
  <r>
    <x v="7"/>
    <n v="37"/>
    <n v="0"/>
    <n v="3"/>
    <n v="2"/>
    <x v="4"/>
  </r>
  <r>
    <x v="7"/>
    <n v="37"/>
    <n v="0"/>
    <n v="3"/>
    <n v="2"/>
    <x v="1"/>
  </r>
  <r>
    <x v="7"/>
    <n v="37"/>
    <n v="0"/>
    <n v="3"/>
    <n v="2"/>
    <x v="4"/>
  </r>
  <r>
    <x v="7"/>
    <n v="37"/>
    <n v="0"/>
    <n v="3"/>
    <n v="2"/>
    <x v="4"/>
  </r>
  <r>
    <x v="18"/>
    <n v="37"/>
    <n v="0"/>
    <n v="3"/>
    <n v="2"/>
    <x v="2"/>
  </r>
  <r>
    <x v="18"/>
    <n v="37"/>
    <n v="0"/>
    <n v="3"/>
    <n v="2"/>
    <x v="4"/>
  </r>
  <r>
    <x v="18"/>
    <n v="37"/>
    <n v="0"/>
    <n v="3"/>
    <n v="2"/>
    <x v="4"/>
  </r>
  <r>
    <x v="18"/>
    <n v="37"/>
    <n v="0"/>
    <n v="3"/>
    <n v="2"/>
    <x v="4"/>
  </r>
  <r>
    <x v="18"/>
    <n v="37"/>
    <n v="0"/>
    <n v="3"/>
    <n v="2"/>
    <x v="5"/>
  </r>
  <r>
    <x v="18"/>
    <n v="37"/>
    <n v="0"/>
    <n v="3"/>
    <n v="2"/>
    <x v="4"/>
  </r>
  <r>
    <x v="18"/>
    <n v="37"/>
    <n v="0"/>
    <n v="3"/>
    <n v="2"/>
    <x v="2"/>
  </r>
  <r>
    <x v="18"/>
    <n v="37"/>
    <n v="0"/>
    <n v="3"/>
    <n v="2"/>
    <x v="4"/>
  </r>
  <r>
    <x v="4"/>
    <n v="37"/>
    <n v="0"/>
    <n v="3"/>
    <n v="2"/>
    <x v="2"/>
  </r>
  <r>
    <x v="4"/>
    <n v="37"/>
    <n v="0"/>
    <n v="3"/>
    <n v="2"/>
    <x v="6"/>
  </r>
  <r>
    <x v="4"/>
    <n v="37"/>
    <n v="0"/>
    <n v="3"/>
    <n v="2"/>
    <x v="1"/>
  </r>
  <r>
    <x v="4"/>
    <n v="37"/>
    <n v="0"/>
    <n v="3"/>
    <n v="2"/>
    <x v="4"/>
  </r>
  <r>
    <x v="4"/>
    <n v="37"/>
    <n v="0"/>
    <n v="3"/>
    <n v="2"/>
    <x v="5"/>
  </r>
  <r>
    <x v="4"/>
    <n v="37"/>
    <n v="0"/>
    <n v="3"/>
    <n v="2"/>
    <x v="4"/>
  </r>
  <r>
    <x v="4"/>
    <n v="37"/>
    <n v="0"/>
    <n v="3"/>
    <n v="2"/>
    <x v="2"/>
  </r>
  <r>
    <x v="11"/>
    <n v="37"/>
    <n v="0"/>
    <n v="2"/>
    <n v="2"/>
    <x v="5"/>
  </r>
  <r>
    <x v="11"/>
    <n v="37"/>
    <n v="0"/>
    <n v="2"/>
    <n v="2"/>
    <x v="5"/>
  </r>
  <r>
    <x v="11"/>
    <n v="37"/>
    <n v="0"/>
    <n v="2"/>
    <n v="2"/>
    <x v="4"/>
  </r>
  <r>
    <x v="11"/>
    <n v="37"/>
    <n v="0"/>
    <n v="2"/>
    <n v="2"/>
    <x v="1"/>
  </r>
  <r>
    <x v="13"/>
    <n v="37"/>
    <n v="0"/>
    <n v="2"/>
    <n v="1"/>
    <x v="4"/>
  </r>
  <r>
    <x v="13"/>
    <n v="37"/>
    <n v="0"/>
    <n v="2"/>
    <n v="1"/>
    <x v="0"/>
  </r>
  <r>
    <x v="13"/>
    <n v="37"/>
    <n v="0"/>
    <n v="2"/>
    <n v="1"/>
    <x v="1"/>
  </r>
  <r>
    <x v="10"/>
    <n v="37"/>
    <n v="0"/>
    <n v="2"/>
    <n v="1"/>
    <x v="4"/>
  </r>
  <r>
    <x v="10"/>
    <n v="37"/>
    <n v="0"/>
    <n v="2"/>
    <n v="1"/>
    <x v="2"/>
  </r>
  <r>
    <x v="10"/>
    <n v="37"/>
    <n v="0"/>
    <n v="2"/>
    <n v="1"/>
    <x v="4"/>
  </r>
  <r>
    <x v="10"/>
    <n v="37"/>
    <n v="0"/>
    <n v="2"/>
    <n v="1"/>
    <x v="3"/>
  </r>
  <r>
    <x v="10"/>
    <n v="37"/>
    <n v="0"/>
    <n v="2"/>
    <n v="1"/>
    <x v="3"/>
  </r>
  <r>
    <x v="10"/>
    <n v="37"/>
    <n v="0"/>
    <n v="2"/>
    <n v="1"/>
    <x v="3"/>
  </r>
  <r>
    <x v="10"/>
    <n v="37"/>
    <n v="0"/>
    <n v="2"/>
    <n v="1"/>
    <x v="1"/>
  </r>
  <r>
    <x v="2"/>
    <n v="37"/>
    <n v="0"/>
    <n v="2"/>
    <n v="1"/>
    <x v="4"/>
  </r>
  <r>
    <x v="2"/>
    <n v="37"/>
    <n v="0"/>
    <n v="2"/>
    <n v="1"/>
    <x v="3"/>
  </r>
  <r>
    <x v="3"/>
    <n v="37"/>
    <n v="0"/>
    <n v="2"/>
    <n v="1"/>
    <x v="4"/>
  </r>
  <r>
    <x v="3"/>
    <n v="37"/>
    <n v="0"/>
    <n v="2"/>
    <n v="1"/>
    <x v="5"/>
  </r>
  <r>
    <x v="3"/>
    <n v="37"/>
    <n v="0"/>
    <n v="2"/>
    <n v="1"/>
    <x v="2"/>
  </r>
  <r>
    <x v="3"/>
    <n v="37"/>
    <n v="0"/>
    <n v="2"/>
    <n v="1"/>
    <x v="1"/>
  </r>
  <r>
    <x v="3"/>
    <n v="37"/>
    <n v="0"/>
    <n v="2"/>
    <n v="1"/>
    <x v="5"/>
  </r>
  <r>
    <x v="3"/>
    <n v="37"/>
    <n v="0"/>
    <n v="2"/>
    <n v="1"/>
    <x v="1"/>
  </r>
  <r>
    <x v="3"/>
    <n v="37"/>
    <n v="0"/>
    <n v="2"/>
    <n v="1"/>
    <x v="2"/>
  </r>
  <r>
    <x v="3"/>
    <n v="37"/>
    <n v="0"/>
    <n v="2"/>
    <n v="1"/>
    <x v="0"/>
  </r>
  <r>
    <x v="3"/>
    <n v="37"/>
    <n v="0"/>
    <n v="2"/>
    <n v="1"/>
    <x v="4"/>
  </r>
  <r>
    <x v="3"/>
    <n v="37"/>
    <n v="0"/>
    <n v="2"/>
    <n v="1"/>
    <x v="6"/>
  </r>
  <r>
    <x v="3"/>
    <n v="37"/>
    <n v="0"/>
    <n v="2"/>
    <n v="1"/>
    <x v="3"/>
  </r>
  <r>
    <x v="5"/>
    <n v="37"/>
    <n v="0"/>
    <n v="1"/>
    <n v="1"/>
    <x v="3"/>
  </r>
  <r>
    <x v="5"/>
    <n v="37"/>
    <n v="0"/>
    <n v="1"/>
    <n v="1"/>
    <x v="4"/>
  </r>
  <r>
    <x v="5"/>
    <n v="37"/>
    <n v="0"/>
    <n v="1"/>
    <n v="1"/>
    <x v="0"/>
  </r>
  <r>
    <x v="5"/>
    <n v="37"/>
    <n v="0"/>
    <n v="1"/>
    <n v="1"/>
    <x v="3"/>
  </r>
  <r>
    <x v="16"/>
    <n v="37"/>
    <n v="0"/>
    <n v="1"/>
    <n v="1"/>
    <x v="2"/>
  </r>
  <r>
    <x v="16"/>
    <n v="37"/>
    <n v="0"/>
    <n v="1"/>
    <n v="1"/>
    <x v="0"/>
  </r>
  <r>
    <x v="16"/>
    <n v="37"/>
    <n v="0"/>
    <n v="1"/>
    <n v="1"/>
    <x v="5"/>
  </r>
  <r>
    <x v="16"/>
    <n v="37"/>
    <n v="0"/>
    <n v="1"/>
    <n v="1"/>
    <x v="3"/>
  </r>
  <r>
    <x v="16"/>
    <n v="37"/>
    <n v="0"/>
    <n v="1"/>
    <n v="1"/>
    <x v="2"/>
  </r>
  <r>
    <x v="16"/>
    <n v="37"/>
    <n v="0"/>
    <n v="1"/>
    <n v="1"/>
    <x v="4"/>
  </r>
  <r>
    <x v="16"/>
    <n v="37"/>
    <n v="0"/>
    <n v="1"/>
    <n v="1"/>
    <x v="1"/>
  </r>
  <r>
    <x v="12"/>
    <n v="37"/>
    <n v="0"/>
    <n v="1"/>
    <n v="1"/>
    <x v="2"/>
  </r>
  <r>
    <x v="12"/>
    <n v="37"/>
    <n v="0"/>
    <n v="1"/>
    <n v="1"/>
    <x v="5"/>
  </r>
  <r>
    <x v="12"/>
    <n v="37"/>
    <n v="0"/>
    <n v="1"/>
    <n v="1"/>
    <x v="2"/>
  </r>
  <r>
    <x v="12"/>
    <n v="37"/>
    <n v="0"/>
    <n v="1"/>
    <n v="1"/>
    <x v="2"/>
  </r>
  <r>
    <x v="14"/>
    <n v="37"/>
    <n v="0"/>
    <n v="1"/>
    <n v="1"/>
    <x v="2"/>
  </r>
  <r>
    <x v="21"/>
    <n v="37"/>
    <n v="0"/>
    <n v="1"/>
    <n v="1"/>
    <x v="4"/>
  </r>
  <r>
    <x v="21"/>
    <n v="37"/>
    <n v="0"/>
    <n v="1"/>
    <n v="1"/>
    <x v="5"/>
  </r>
  <r>
    <x v="17"/>
    <n v="37"/>
    <n v="0"/>
    <n v="1"/>
    <n v="1"/>
    <x v="4"/>
  </r>
  <r>
    <x v="25"/>
    <n v="36"/>
    <n v="0"/>
    <n v="5"/>
    <n v="3"/>
    <x v="1"/>
  </r>
  <r>
    <x v="20"/>
    <n v="36"/>
    <n v="0"/>
    <n v="5"/>
    <n v="3"/>
    <x v="2"/>
  </r>
  <r>
    <x v="20"/>
    <n v="36"/>
    <n v="0"/>
    <n v="5"/>
    <n v="3"/>
    <x v="4"/>
  </r>
  <r>
    <x v="20"/>
    <n v="36"/>
    <n v="0"/>
    <n v="5"/>
    <n v="3"/>
    <x v="4"/>
  </r>
  <r>
    <x v="20"/>
    <n v="36"/>
    <n v="0"/>
    <n v="5"/>
    <n v="3"/>
    <x v="3"/>
  </r>
  <r>
    <x v="20"/>
    <n v="36"/>
    <n v="0"/>
    <n v="5"/>
    <n v="3"/>
    <x v="4"/>
  </r>
  <r>
    <x v="20"/>
    <n v="36"/>
    <n v="0"/>
    <n v="5"/>
    <n v="3"/>
    <x v="4"/>
  </r>
  <r>
    <x v="20"/>
    <n v="36"/>
    <n v="0"/>
    <n v="5"/>
    <n v="3"/>
    <x v="4"/>
  </r>
  <r>
    <x v="20"/>
    <n v="36"/>
    <n v="0"/>
    <n v="5"/>
    <n v="3"/>
    <x v="2"/>
  </r>
  <r>
    <x v="20"/>
    <n v="36"/>
    <n v="0"/>
    <n v="5"/>
    <n v="3"/>
    <x v="2"/>
  </r>
  <r>
    <x v="20"/>
    <n v="36"/>
    <n v="0"/>
    <n v="5"/>
    <n v="3"/>
    <x v="5"/>
  </r>
  <r>
    <x v="19"/>
    <n v="36"/>
    <n v="0"/>
    <n v="5"/>
    <n v="3"/>
    <x v="2"/>
  </r>
  <r>
    <x v="19"/>
    <n v="36"/>
    <n v="0"/>
    <n v="5"/>
    <n v="3"/>
    <x v="1"/>
  </r>
  <r>
    <x v="19"/>
    <n v="36"/>
    <n v="0"/>
    <n v="5"/>
    <n v="3"/>
    <x v="4"/>
  </r>
  <r>
    <x v="19"/>
    <n v="36"/>
    <n v="0"/>
    <n v="5"/>
    <n v="3"/>
    <x v="4"/>
  </r>
  <r>
    <x v="23"/>
    <n v="36"/>
    <n v="0"/>
    <n v="5"/>
    <n v="3"/>
    <x v="4"/>
  </r>
  <r>
    <x v="23"/>
    <n v="36"/>
    <n v="0"/>
    <n v="5"/>
    <n v="3"/>
    <x v="1"/>
  </r>
  <r>
    <x v="23"/>
    <n v="36"/>
    <n v="0"/>
    <n v="5"/>
    <n v="3"/>
    <x v="1"/>
  </r>
  <r>
    <x v="23"/>
    <n v="36"/>
    <n v="0"/>
    <n v="5"/>
    <n v="3"/>
    <x v="6"/>
  </r>
  <r>
    <x v="24"/>
    <n v="36"/>
    <n v="0"/>
    <n v="5"/>
    <n v="3"/>
    <x v="1"/>
  </r>
  <r>
    <x v="24"/>
    <n v="36"/>
    <n v="0"/>
    <n v="5"/>
    <n v="3"/>
    <x v="4"/>
  </r>
  <r>
    <x v="24"/>
    <n v="36"/>
    <n v="0"/>
    <n v="5"/>
    <n v="3"/>
    <x v="4"/>
  </r>
  <r>
    <x v="24"/>
    <n v="36"/>
    <n v="0"/>
    <n v="5"/>
    <n v="3"/>
    <x v="4"/>
  </r>
  <r>
    <x v="24"/>
    <n v="36"/>
    <n v="0"/>
    <n v="5"/>
    <n v="3"/>
    <x v="4"/>
  </r>
  <r>
    <x v="22"/>
    <n v="36"/>
    <n v="0"/>
    <n v="4"/>
    <n v="3"/>
    <x v="2"/>
  </r>
  <r>
    <x v="8"/>
    <n v="36"/>
    <n v="0"/>
    <n v="4"/>
    <n v="3"/>
    <x v="4"/>
  </r>
  <r>
    <x v="8"/>
    <n v="36"/>
    <n v="0"/>
    <n v="4"/>
    <n v="3"/>
    <x v="4"/>
  </r>
  <r>
    <x v="8"/>
    <n v="36"/>
    <n v="0"/>
    <n v="4"/>
    <n v="3"/>
    <x v="1"/>
  </r>
  <r>
    <x v="8"/>
    <n v="36"/>
    <n v="0"/>
    <n v="4"/>
    <n v="3"/>
    <x v="4"/>
  </r>
  <r>
    <x v="8"/>
    <n v="36"/>
    <n v="0"/>
    <n v="4"/>
    <n v="3"/>
    <x v="1"/>
  </r>
  <r>
    <x v="8"/>
    <n v="36"/>
    <n v="0"/>
    <n v="4"/>
    <n v="3"/>
    <x v="4"/>
  </r>
  <r>
    <x v="8"/>
    <n v="36"/>
    <n v="0"/>
    <n v="4"/>
    <n v="3"/>
    <x v="1"/>
  </r>
  <r>
    <x v="0"/>
    <n v="36"/>
    <n v="0"/>
    <n v="4"/>
    <n v="3"/>
    <x v="2"/>
  </r>
  <r>
    <x v="0"/>
    <n v="36"/>
    <n v="0"/>
    <n v="4"/>
    <n v="3"/>
    <x v="4"/>
  </r>
  <r>
    <x v="0"/>
    <n v="36"/>
    <n v="0"/>
    <n v="4"/>
    <n v="3"/>
    <x v="5"/>
  </r>
  <r>
    <x v="0"/>
    <n v="36"/>
    <n v="0"/>
    <n v="4"/>
    <n v="3"/>
    <x v="4"/>
  </r>
  <r>
    <x v="0"/>
    <n v="36"/>
    <n v="0"/>
    <n v="4"/>
    <n v="3"/>
    <x v="2"/>
  </r>
  <r>
    <x v="15"/>
    <n v="36"/>
    <n v="0"/>
    <n v="4"/>
    <n v="2"/>
    <x v="4"/>
  </r>
  <r>
    <x v="15"/>
    <n v="36"/>
    <n v="0"/>
    <n v="4"/>
    <n v="2"/>
    <x v="6"/>
  </r>
  <r>
    <x v="15"/>
    <n v="36"/>
    <n v="0"/>
    <n v="4"/>
    <n v="2"/>
    <x v="1"/>
  </r>
  <r>
    <x v="15"/>
    <n v="36"/>
    <n v="0"/>
    <n v="4"/>
    <n v="2"/>
    <x v="5"/>
  </r>
  <r>
    <x v="1"/>
    <n v="36"/>
    <n v="0"/>
    <n v="4"/>
    <n v="2"/>
    <x v="4"/>
  </r>
  <r>
    <x v="1"/>
    <n v="36"/>
    <n v="0"/>
    <n v="4"/>
    <n v="2"/>
    <x v="1"/>
  </r>
  <r>
    <x v="1"/>
    <n v="36"/>
    <n v="0"/>
    <n v="4"/>
    <n v="2"/>
    <x v="2"/>
  </r>
  <r>
    <x v="1"/>
    <n v="36"/>
    <n v="0"/>
    <n v="4"/>
    <n v="2"/>
    <x v="4"/>
  </r>
  <r>
    <x v="1"/>
    <n v="36"/>
    <n v="0"/>
    <n v="4"/>
    <n v="2"/>
    <x v="4"/>
  </r>
  <r>
    <x v="1"/>
    <n v="36"/>
    <n v="0"/>
    <n v="4"/>
    <n v="2"/>
    <x v="4"/>
  </r>
  <r>
    <x v="6"/>
    <n v="36"/>
    <n v="0"/>
    <n v="3"/>
    <n v="2"/>
    <x v="1"/>
  </r>
  <r>
    <x v="6"/>
    <n v="36"/>
    <n v="0"/>
    <n v="3"/>
    <n v="2"/>
    <x v="2"/>
  </r>
  <r>
    <x v="6"/>
    <n v="36"/>
    <n v="0"/>
    <n v="3"/>
    <n v="2"/>
    <x v="5"/>
  </r>
  <r>
    <x v="6"/>
    <n v="36"/>
    <n v="0"/>
    <n v="3"/>
    <n v="2"/>
    <x v="4"/>
  </r>
  <r>
    <x v="6"/>
    <n v="36"/>
    <n v="0"/>
    <n v="3"/>
    <n v="2"/>
    <x v="2"/>
  </r>
  <r>
    <x v="6"/>
    <n v="36"/>
    <n v="0"/>
    <n v="3"/>
    <n v="2"/>
    <x v="0"/>
  </r>
  <r>
    <x v="9"/>
    <n v="36"/>
    <n v="0"/>
    <n v="3"/>
    <n v="2"/>
    <x v="4"/>
  </r>
  <r>
    <x v="9"/>
    <n v="36"/>
    <n v="0"/>
    <n v="3"/>
    <n v="2"/>
    <x v="0"/>
  </r>
  <r>
    <x v="9"/>
    <n v="36"/>
    <n v="0"/>
    <n v="3"/>
    <n v="2"/>
    <x v="1"/>
  </r>
  <r>
    <x v="9"/>
    <n v="36"/>
    <n v="0"/>
    <n v="3"/>
    <n v="2"/>
    <x v="1"/>
  </r>
  <r>
    <x v="9"/>
    <n v="36"/>
    <n v="0"/>
    <n v="3"/>
    <n v="2"/>
    <x v="6"/>
  </r>
  <r>
    <x v="9"/>
    <n v="36"/>
    <n v="0"/>
    <n v="3"/>
    <n v="2"/>
    <x v="4"/>
  </r>
  <r>
    <x v="9"/>
    <n v="36"/>
    <n v="0"/>
    <n v="3"/>
    <n v="2"/>
    <x v="5"/>
  </r>
  <r>
    <x v="7"/>
    <n v="36"/>
    <n v="0"/>
    <n v="3"/>
    <n v="2"/>
    <x v="2"/>
  </r>
  <r>
    <x v="7"/>
    <n v="36"/>
    <n v="0"/>
    <n v="3"/>
    <n v="2"/>
    <x v="4"/>
  </r>
  <r>
    <x v="7"/>
    <n v="36"/>
    <n v="0"/>
    <n v="3"/>
    <n v="2"/>
    <x v="1"/>
  </r>
  <r>
    <x v="7"/>
    <n v="36"/>
    <n v="0"/>
    <n v="3"/>
    <n v="2"/>
    <x v="4"/>
  </r>
  <r>
    <x v="7"/>
    <n v="36"/>
    <n v="0"/>
    <n v="3"/>
    <n v="2"/>
    <x v="4"/>
  </r>
  <r>
    <x v="7"/>
    <n v="36"/>
    <n v="0"/>
    <n v="3"/>
    <n v="2"/>
    <x v="4"/>
  </r>
  <r>
    <x v="7"/>
    <n v="36"/>
    <n v="0"/>
    <n v="3"/>
    <n v="2"/>
    <x v="4"/>
  </r>
  <r>
    <x v="18"/>
    <n v="36"/>
    <n v="0"/>
    <n v="3"/>
    <n v="2"/>
    <x v="4"/>
  </r>
  <r>
    <x v="18"/>
    <n v="36"/>
    <n v="0"/>
    <n v="3"/>
    <n v="2"/>
    <x v="1"/>
  </r>
  <r>
    <x v="18"/>
    <n v="36"/>
    <n v="0"/>
    <n v="3"/>
    <n v="2"/>
    <x v="4"/>
  </r>
  <r>
    <x v="18"/>
    <n v="36"/>
    <n v="0"/>
    <n v="3"/>
    <n v="2"/>
    <x v="1"/>
  </r>
  <r>
    <x v="4"/>
    <n v="36"/>
    <n v="0"/>
    <n v="3"/>
    <n v="2"/>
    <x v="4"/>
  </r>
  <r>
    <x v="11"/>
    <n v="36"/>
    <n v="0"/>
    <n v="2"/>
    <n v="2"/>
    <x v="4"/>
  </r>
  <r>
    <x v="11"/>
    <n v="36"/>
    <n v="0"/>
    <n v="2"/>
    <n v="2"/>
    <x v="2"/>
  </r>
  <r>
    <x v="11"/>
    <n v="36"/>
    <n v="0"/>
    <n v="2"/>
    <n v="2"/>
    <x v="0"/>
  </r>
  <r>
    <x v="11"/>
    <n v="36"/>
    <n v="0"/>
    <n v="2"/>
    <n v="2"/>
    <x v="4"/>
  </r>
  <r>
    <x v="11"/>
    <n v="36"/>
    <n v="0"/>
    <n v="2"/>
    <n v="2"/>
    <x v="4"/>
  </r>
  <r>
    <x v="11"/>
    <n v="36"/>
    <n v="0"/>
    <n v="2"/>
    <n v="2"/>
    <x v="1"/>
  </r>
  <r>
    <x v="11"/>
    <n v="36"/>
    <n v="0"/>
    <n v="2"/>
    <n v="2"/>
    <x v="0"/>
  </r>
  <r>
    <x v="11"/>
    <n v="36"/>
    <n v="0"/>
    <n v="2"/>
    <n v="2"/>
    <x v="2"/>
  </r>
  <r>
    <x v="13"/>
    <n v="36"/>
    <n v="0"/>
    <n v="2"/>
    <n v="1"/>
    <x v="2"/>
  </r>
  <r>
    <x v="13"/>
    <n v="36"/>
    <n v="0"/>
    <n v="2"/>
    <n v="1"/>
    <x v="0"/>
  </r>
  <r>
    <x v="13"/>
    <n v="36"/>
    <n v="0"/>
    <n v="2"/>
    <n v="1"/>
    <x v="1"/>
  </r>
  <r>
    <x v="10"/>
    <n v="36"/>
    <n v="0"/>
    <n v="2"/>
    <n v="1"/>
    <x v="0"/>
  </r>
  <r>
    <x v="10"/>
    <n v="36"/>
    <n v="0"/>
    <n v="2"/>
    <n v="1"/>
    <x v="3"/>
  </r>
  <r>
    <x v="10"/>
    <n v="36"/>
    <n v="0"/>
    <n v="2"/>
    <n v="1"/>
    <x v="3"/>
  </r>
  <r>
    <x v="10"/>
    <n v="36"/>
    <n v="0"/>
    <n v="2"/>
    <n v="1"/>
    <x v="2"/>
  </r>
  <r>
    <x v="10"/>
    <n v="36"/>
    <n v="0"/>
    <n v="2"/>
    <n v="1"/>
    <x v="1"/>
  </r>
  <r>
    <x v="2"/>
    <n v="36"/>
    <n v="0"/>
    <n v="2"/>
    <n v="1"/>
    <x v="4"/>
  </r>
  <r>
    <x v="2"/>
    <n v="36"/>
    <n v="0"/>
    <n v="2"/>
    <n v="1"/>
    <x v="2"/>
  </r>
  <r>
    <x v="3"/>
    <n v="36"/>
    <n v="0"/>
    <n v="2"/>
    <n v="1"/>
    <x v="1"/>
  </r>
  <r>
    <x v="3"/>
    <n v="36"/>
    <n v="0"/>
    <n v="2"/>
    <n v="1"/>
    <x v="3"/>
  </r>
  <r>
    <x v="5"/>
    <n v="36"/>
    <n v="0"/>
    <n v="1"/>
    <n v="1"/>
    <x v="4"/>
  </r>
  <r>
    <x v="5"/>
    <n v="36"/>
    <n v="0"/>
    <n v="1"/>
    <n v="1"/>
    <x v="2"/>
  </r>
  <r>
    <x v="16"/>
    <n v="36"/>
    <n v="0"/>
    <n v="1"/>
    <n v="1"/>
    <x v="0"/>
  </r>
  <r>
    <x v="16"/>
    <n v="36"/>
    <n v="0"/>
    <n v="1"/>
    <n v="1"/>
    <x v="5"/>
  </r>
  <r>
    <x v="12"/>
    <n v="36"/>
    <n v="0"/>
    <n v="1"/>
    <n v="1"/>
    <x v="3"/>
  </r>
  <r>
    <x v="12"/>
    <n v="36"/>
    <n v="0"/>
    <n v="1"/>
    <n v="1"/>
    <x v="4"/>
  </r>
  <r>
    <x v="12"/>
    <n v="36"/>
    <n v="0"/>
    <n v="1"/>
    <n v="1"/>
    <x v="4"/>
  </r>
  <r>
    <x v="12"/>
    <n v="36"/>
    <n v="0"/>
    <n v="1"/>
    <n v="1"/>
    <x v="4"/>
  </r>
  <r>
    <x v="12"/>
    <n v="36"/>
    <n v="0"/>
    <n v="1"/>
    <n v="1"/>
    <x v="2"/>
  </r>
  <r>
    <x v="12"/>
    <n v="36"/>
    <n v="0"/>
    <n v="1"/>
    <n v="1"/>
    <x v="1"/>
  </r>
  <r>
    <x v="14"/>
    <n v="36"/>
    <n v="0"/>
    <n v="1"/>
    <n v="1"/>
    <x v="2"/>
  </r>
  <r>
    <x v="14"/>
    <n v="36"/>
    <n v="0"/>
    <n v="1"/>
    <n v="1"/>
    <x v="3"/>
  </r>
  <r>
    <x v="21"/>
    <n v="36"/>
    <n v="0"/>
    <n v="1"/>
    <n v="1"/>
    <x v="0"/>
  </r>
  <r>
    <x v="21"/>
    <n v="36"/>
    <n v="0"/>
    <n v="1"/>
    <n v="1"/>
    <x v="4"/>
  </r>
  <r>
    <x v="21"/>
    <n v="36"/>
    <n v="0"/>
    <n v="1"/>
    <n v="1"/>
    <x v="2"/>
  </r>
  <r>
    <x v="17"/>
    <n v="36"/>
    <n v="0"/>
    <n v="1"/>
    <n v="1"/>
    <x v="4"/>
  </r>
  <r>
    <x v="25"/>
    <n v="35"/>
    <n v="0"/>
    <n v="5"/>
    <n v="3"/>
    <x v="4"/>
  </r>
  <r>
    <x v="25"/>
    <n v="35"/>
    <n v="0"/>
    <n v="5"/>
    <n v="3"/>
    <x v="2"/>
  </r>
  <r>
    <x v="20"/>
    <n v="35"/>
    <n v="0"/>
    <n v="5"/>
    <n v="3"/>
    <x v="4"/>
  </r>
  <r>
    <x v="20"/>
    <n v="35"/>
    <n v="0"/>
    <n v="5"/>
    <n v="3"/>
    <x v="4"/>
  </r>
  <r>
    <x v="20"/>
    <n v="35"/>
    <n v="0"/>
    <n v="5"/>
    <n v="3"/>
    <x v="4"/>
  </r>
  <r>
    <x v="20"/>
    <n v="35"/>
    <n v="0"/>
    <n v="5"/>
    <n v="3"/>
    <x v="1"/>
  </r>
  <r>
    <x v="19"/>
    <n v="35"/>
    <n v="0"/>
    <n v="5"/>
    <n v="3"/>
    <x v="4"/>
  </r>
  <r>
    <x v="19"/>
    <n v="35"/>
    <n v="0"/>
    <n v="5"/>
    <n v="3"/>
    <x v="2"/>
  </r>
  <r>
    <x v="19"/>
    <n v="35"/>
    <n v="0"/>
    <n v="5"/>
    <n v="3"/>
    <x v="0"/>
  </r>
  <r>
    <x v="19"/>
    <n v="35"/>
    <n v="0"/>
    <n v="5"/>
    <n v="3"/>
    <x v="4"/>
  </r>
  <r>
    <x v="19"/>
    <n v="35"/>
    <n v="0"/>
    <n v="5"/>
    <n v="3"/>
    <x v="3"/>
  </r>
  <r>
    <x v="23"/>
    <n v="35"/>
    <n v="0"/>
    <n v="5"/>
    <n v="3"/>
    <x v="4"/>
  </r>
  <r>
    <x v="23"/>
    <n v="35"/>
    <n v="0"/>
    <n v="5"/>
    <n v="3"/>
    <x v="1"/>
  </r>
  <r>
    <x v="23"/>
    <n v="35"/>
    <n v="0"/>
    <n v="5"/>
    <n v="3"/>
    <x v="4"/>
  </r>
  <r>
    <x v="24"/>
    <n v="35"/>
    <n v="0"/>
    <n v="5"/>
    <n v="3"/>
    <x v="4"/>
  </r>
  <r>
    <x v="24"/>
    <n v="35"/>
    <n v="0"/>
    <n v="5"/>
    <n v="3"/>
    <x v="4"/>
  </r>
  <r>
    <x v="24"/>
    <n v="35"/>
    <n v="0"/>
    <n v="5"/>
    <n v="3"/>
    <x v="4"/>
  </r>
  <r>
    <x v="24"/>
    <n v="35"/>
    <n v="0"/>
    <n v="5"/>
    <n v="3"/>
    <x v="4"/>
  </r>
  <r>
    <x v="24"/>
    <n v="35"/>
    <n v="0"/>
    <n v="5"/>
    <n v="3"/>
    <x v="4"/>
  </r>
  <r>
    <x v="22"/>
    <n v="35"/>
    <n v="0"/>
    <n v="4"/>
    <n v="3"/>
    <x v="4"/>
  </r>
  <r>
    <x v="22"/>
    <n v="35"/>
    <n v="0"/>
    <n v="4"/>
    <n v="3"/>
    <x v="0"/>
  </r>
  <r>
    <x v="22"/>
    <n v="35"/>
    <n v="0"/>
    <n v="4"/>
    <n v="3"/>
    <x v="4"/>
  </r>
  <r>
    <x v="8"/>
    <n v="35"/>
    <n v="0"/>
    <n v="4"/>
    <n v="3"/>
    <x v="1"/>
  </r>
  <r>
    <x v="8"/>
    <n v="35"/>
    <n v="0"/>
    <n v="4"/>
    <n v="3"/>
    <x v="4"/>
  </r>
  <r>
    <x v="8"/>
    <n v="35"/>
    <n v="0"/>
    <n v="4"/>
    <n v="3"/>
    <x v="1"/>
  </r>
  <r>
    <x v="0"/>
    <n v="35"/>
    <n v="0"/>
    <n v="4"/>
    <n v="3"/>
    <x v="2"/>
  </r>
  <r>
    <x v="0"/>
    <n v="35"/>
    <n v="0"/>
    <n v="4"/>
    <n v="3"/>
    <x v="0"/>
  </r>
  <r>
    <x v="0"/>
    <n v="35"/>
    <n v="0"/>
    <n v="4"/>
    <n v="3"/>
    <x v="0"/>
  </r>
  <r>
    <x v="0"/>
    <n v="35"/>
    <n v="0"/>
    <n v="4"/>
    <n v="3"/>
    <x v="4"/>
  </r>
  <r>
    <x v="0"/>
    <n v="35"/>
    <n v="0"/>
    <n v="4"/>
    <n v="3"/>
    <x v="0"/>
  </r>
  <r>
    <x v="0"/>
    <n v="35"/>
    <n v="0"/>
    <n v="4"/>
    <n v="3"/>
    <x v="4"/>
  </r>
  <r>
    <x v="0"/>
    <n v="35"/>
    <n v="0"/>
    <n v="4"/>
    <n v="3"/>
    <x v="1"/>
  </r>
  <r>
    <x v="0"/>
    <n v="35"/>
    <n v="0"/>
    <n v="4"/>
    <n v="3"/>
    <x v="2"/>
  </r>
  <r>
    <x v="15"/>
    <n v="35"/>
    <n v="0"/>
    <n v="4"/>
    <n v="2"/>
    <x v="2"/>
  </r>
  <r>
    <x v="15"/>
    <n v="35"/>
    <n v="0"/>
    <n v="4"/>
    <n v="2"/>
    <x v="4"/>
  </r>
  <r>
    <x v="15"/>
    <n v="35"/>
    <n v="0"/>
    <n v="4"/>
    <n v="2"/>
    <x v="2"/>
  </r>
  <r>
    <x v="15"/>
    <n v="35"/>
    <n v="0"/>
    <n v="4"/>
    <n v="2"/>
    <x v="5"/>
  </r>
  <r>
    <x v="1"/>
    <n v="35"/>
    <n v="0"/>
    <n v="4"/>
    <n v="2"/>
    <x v="4"/>
  </r>
  <r>
    <x v="1"/>
    <n v="35"/>
    <n v="0"/>
    <n v="4"/>
    <n v="2"/>
    <x v="4"/>
  </r>
  <r>
    <x v="1"/>
    <n v="35"/>
    <n v="0"/>
    <n v="4"/>
    <n v="2"/>
    <x v="4"/>
  </r>
  <r>
    <x v="6"/>
    <n v="35"/>
    <n v="0"/>
    <n v="3"/>
    <n v="2"/>
    <x v="4"/>
  </r>
  <r>
    <x v="6"/>
    <n v="35"/>
    <n v="0"/>
    <n v="3"/>
    <n v="2"/>
    <x v="1"/>
  </r>
  <r>
    <x v="9"/>
    <n v="35"/>
    <n v="0"/>
    <n v="3"/>
    <n v="2"/>
    <x v="2"/>
  </r>
  <r>
    <x v="9"/>
    <n v="35"/>
    <n v="0"/>
    <n v="3"/>
    <n v="2"/>
    <x v="2"/>
  </r>
  <r>
    <x v="9"/>
    <n v="35"/>
    <n v="0"/>
    <n v="3"/>
    <n v="2"/>
    <x v="4"/>
  </r>
  <r>
    <x v="9"/>
    <n v="35"/>
    <n v="0"/>
    <n v="3"/>
    <n v="2"/>
    <x v="2"/>
  </r>
  <r>
    <x v="7"/>
    <n v="35"/>
    <n v="0"/>
    <n v="3"/>
    <n v="2"/>
    <x v="1"/>
  </r>
  <r>
    <x v="7"/>
    <n v="35"/>
    <n v="0"/>
    <n v="3"/>
    <n v="2"/>
    <x v="2"/>
  </r>
  <r>
    <x v="7"/>
    <n v="35"/>
    <n v="0"/>
    <n v="3"/>
    <n v="2"/>
    <x v="4"/>
  </r>
  <r>
    <x v="7"/>
    <n v="35"/>
    <n v="0"/>
    <n v="3"/>
    <n v="2"/>
    <x v="4"/>
  </r>
  <r>
    <x v="7"/>
    <n v="35"/>
    <n v="0"/>
    <n v="3"/>
    <n v="2"/>
    <x v="2"/>
  </r>
  <r>
    <x v="7"/>
    <n v="35"/>
    <n v="0"/>
    <n v="3"/>
    <n v="2"/>
    <x v="4"/>
  </r>
  <r>
    <x v="7"/>
    <n v="35"/>
    <n v="0"/>
    <n v="3"/>
    <n v="2"/>
    <x v="0"/>
  </r>
  <r>
    <x v="18"/>
    <n v="35"/>
    <n v="0"/>
    <n v="3"/>
    <n v="2"/>
    <x v="4"/>
  </r>
  <r>
    <x v="18"/>
    <n v="35"/>
    <n v="0"/>
    <n v="3"/>
    <n v="2"/>
    <x v="2"/>
  </r>
  <r>
    <x v="18"/>
    <n v="35"/>
    <n v="0"/>
    <n v="3"/>
    <n v="2"/>
    <x v="1"/>
  </r>
  <r>
    <x v="18"/>
    <n v="35"/>
    <n v="0"/>
    <n v="3"/>
    <n v="2"/>
    <x v="3"/>
  </r>
  <r>
    <x v="18"/>
    <n v="35"/>
    <n v="0"/>
    <n v="3"/>
    <n v="2"/>
    <x v="4"/>
  </r>
  <r>
    <x v="18"/>
    <n v="35"/>
    <n v="0"/>
    <n v="3"/>
    <n v="2"/>
    <x v="2"/>
  </r>
  <r>
    <x v="18"/>
    <n v="35"/>
    <n v="0"/>
    <n v="3"/>
    <n v="2"/>
    <x v="4"/>
  </r>
  <r>
    <x v="18"/>
    <n v="35"/>
    <n v="0"/>
    <n v="3"/>
    <n v="2"/>
    <x v="0"/>
  </r>
  <r>
    <x v="4"/>
    <n v="35"/>
    <n v="0"/>
    <n v="3"/>
    <n v="2"/>
    <x v="1"/>
  </r>
  <r>
    <x v="4"/>
    <n v="35"/>
    <n v="0"/>
    <n v="3"/>
    <n v="2"/>
    <x v="2"/>
  </r>
  <r>
    <x v="4"/>
    <n v="35"/>
    <n v="0"/>
    <n v="3"/>
    <n v="2"/>
    <x v="0"/>
  </r>
  <r>
    <x v="4"/>
    <n v="35"/>
    <n v="0"/>
    <n v="3"/>
    <n v="2"/>
    <x v="1"/>
  </r>
  <r>
    <x v="11"/>
    <n v="35"/>
    <n v="0"/>
    <n v="2"/>
    <n v="2"/>
    <x v="2"/>
  </r>
  <r>
    <x v="11"/>
    <n v="35"/>
    <n v="0"/>
    <n v="2"/>
    <n v="2"/>
    <x v="1"/>
  </r>
  <r>
    <x v="11"/>
    <n v="35"/>
    <n v="0"/>
    <n v="2"/>
    <n v="2"/>
    <x v="1"/>
  </r>
  <r>
    <x v="11"/>
    <n v="35"/>
    <n v="0"/>
    <n v="2"/>
    <n v="2"/>
    <x v="4"/>
  </r>
  <r>
    <x v="11"/>
    <n v="35"/>
    <n v="0"/>
    <n v="2"/>
    <n v="2"/>
    <x v="4"/>
  </r>
  <r>
    <x v="11"/>
    <n v="35"/>
    <n v="0"/>
    <n v="2"/>
    <n v="2"/>
    <x v="4"/>
  </r>
  <r>
    <x v="11"/>
    <n v="35"/>
    <n v="0"/>
    <n v="2"/>
    <n v="2"/>
    <x v="0"/>
  </r>
  <r>
    <x v="11"/>
    <n v="35"/>
    <n v="0"/>
    <n v="2"/>
    <n v="2"/>
    <x v="2"/>
  </r>
  <r>
    <x v="13"/>
    <n v="35"/>
    <n v="0"/>
    <n v="2"/>
    <n v="1"/>
    <x v="1"/>
  </r>
  <r>
    <x v="13"/>
    <n v="35"/>
    <n v="0"/>
    <n v="2"/>
    <n v="1"/>
    <x v="1"/>
  </r>
  <r>
    <x v="13"/>
    <n v="35"/>
    <n v="0"/>
    <n v="2"/>
    <n v="1"/>
    <x v="5"/>
  </r>
  <r>
    <x v="13"/>
    <n v="35"/>
    <n v="0"/>
    <n v="2"/>
    <n v="1"/>
    <x v="4"/>
  </r>
  <r>
    <x v="13"/>
    <n v="35"/>
    <n v="0"/>
    <n v="2"/>
    <n v="1"/>
    <x v="3"/>
  </r>
  <r>
    <x v="13"/>
    <n v="35"/>
    <n v="0"/>
    <n v="2"/>
    <n v="1"/>
    <x v="0"/>
  </r>
  <r>
    <x v="13"/>
    <n v="35"/>
    <n v="0"/>
    <n v="2"/>
    <n v="1"/>
    <x v="6"/>
  </r>
  <r>
    <x v="13"/>
    <n v="35"/>
    <n v="0"/>
    <n v="2"/>
    <n v="1"/>
    <x v="3"/>
  </r>
  <r>
    <x v="13"/>
    <n v="35"/>
    <n v="0"/>
    <n v="2"/>
    <n v="1"/>
    <x v="3"/>
  </r>
  <r>
    <x v="10"/>
    <n v="35"/>
    <n v="0"/>
    <n v="2"/>
    <n v="1"/>
    <x v="2"/>
  </r>
  <r>
    <x v="10"/>
    <n v="35"/>
    <n v="0"/>
    <n v="2"/>
    <n v="1"/>
    <x v="0"/>
  </r>
  <r>
    <x v="2"/>
    <n v="35"/>
    <n v="0"/>
    <n v="2"/>
    <n v="1"/>
    <x v="3"/>
  </r>
  <r>
    <x v="2"/>
    <n v="35"/>
    <n v="0"/>
    <n v="2"/>
    <n v="1"/>
    <x v="3"/>
  </r>
  <r>
    <x v="3"/>
    <n v="35"/>
    <n v="0"/>
    <n v="2"/>
    <n v="1"/>
    <x v="4"/>
  </r>
  <r>
    <x v="3"/>
    <n v="35"/>
    <n v="0"/>
    <n v="2"/>
    <n v="1"/>
    <x v="0"/>
  </r>
  <r>
    <x v="3"/>
    <n v="35"/>
    <n v="0"/>
    <n v="2"/>
    <n v="1"/>
    <x v="3"/>
  </r>
  <r>
    <x v="3"/>
    <n v="35"/>
    <n v="0"/>
    <n v="2"/>
    <n v="1"/>
    <x v="1"/>
  </r>
  <r>
    <x v="3"/>
    <n v="35"/>
    <n v="0"/>
    <n v="2"/>
    <n v="1"/>
    <x v="5"/>
  </r>
  <r>
    <x v="3"/>
    <n v="35"/>
    <n v="0"/>
    <n v="2"/>
    <n v="1"/>
    <x v="4"/>
  </r>
  <r>
    <x v="3"/>
    <n v="35"/>
    <n v="0"/>
    <n v="2"/>
    <n v="1"/>
    <x v="0"/>
  </r>
  <r>
    <x v="5"/>
    <n v="35"/>
    <n v="0"/>
    <n v="1"/>
    <n v="1"/>
    <x v="3"/>
  </r>
  <r>
    <x v="5"/>
    <n v="35"/>
    <n v="0"/>
    <n v="1"/>
    <n v="1"/>
    <x v="2"/>
  </r>
  <r>
    <x v="5"/>
    <n v="35"/>
    <n v="0"/>
    <n v="1"/>
    <n v="1"/>
    <x v="4"/>
  </r>
  <r>
    <x v="16"/>
    <n v="35"/>
    <n v="0"/>
    <n v="1"/>
    <n v="1"/>
    <x v="4"/>
  </r>
  <r>
    <x v="16"/>
    <n v="35"/>
    <n v="0"/>
    <n v="1"/>
    <n v="1"/>
    <x v="2"/>
  </r>
  <r>
    <x v="16"/>
    <n v="35"/>
    <n v="0"/>
    <n v="1"/>
    <n v="1"/>
    <x v="0"/>
  </r>
  <r>
    <x v="16"/>
    <n v="35"/>
    <n v="0"/>
    <n v="1"/>
    <n v="1"/>
    <x v="0"/>
  </r>
  <r>
    <x v="16"/>
    <n v="35"/>
    <n v="0"/>
    <n v="1"/>
    <n v="1"/>
    <x v="0"/>
  </r>
  <r>
    <x v="16"/>
    <n v="35"/>
    <n v="0"/>
    <n v="1"/>
    <n v="1"/>
    <x v="0"/>
  </r>
  <r>
    <x v="12"/>
    <n v="35"/>
    <n v="0"/>
    <n v="1"/>
    <n v="1"/>
    <x v="6"/>
  </r>
  <r>
    <x v="12"/>
    <n v="35"/>
    <n v="0"/>
    <n v="1"/>
    <n v="1"/>
    <x v="4"/>
  </r>
  <r>
    <x v="12"/>
    <n v="35"/>
    <n v="0"/>
    <n v="1"/>
    <n v="1"/>
    <x v="3"/>
  </r>
  <r>
    <x v="12"/>
    <n v="35"/>
    <n v="0"/>
    <n v="1"/>
    <n v="1"/>
    <x v="2"/>
  </r>
  <r>
    <x v="12"/>
    <n v="35"/>
    <n v="0"/>
    <n v="1"/>
    <n v="1"/>
    <x v="1"/>
  </r>
  <r>
    <x v="12"/>
    <n v="35"/>
    <n v="0"/>
    <n v="1"/>
    <n v="1"/>
    <x v="4"/>
  </r>
  <r>
    <x v="12"/>
    <n v="35"/>
    <n v="0"/>
    <n v="1"/>
    <n v="1"/>
    <x v="6"/>
  </r>
  <r>
    <x v="14"/>
    <n v="35"/>
    <n v="0"/>
    <n v="1"/>
    <n v="1"/>
    <x v="0"/>
  </r>
  <r>
    <x v="14"/>
    <n v="35"/>
    <n v="0"/>
    <n v="1"/>
    <n v="1"/>
    <x v="2"/>
  </r>
  <r>
    <x v="14"/>
    <n v="35"/>
    <n v="0"/>
    <n v="1"/>
    <n v="1"/>
    <x v="2"/>
  </r>
  <r>
    <x v="17"/>
    <n v="35"/>
    <n v="0"/>
    <n v="1"/>
    <n v="1"/>
    <x v="4"/>
  </r>
  <r>
    <x v="17"/>
    <n v="35"/>
    <n v="0"/>
    <n v="1"/>
    <n v="1"/>
    <x v="3"/>
  </r>
  <r>
    <x v="17"/>
    <n v="35"/>
    <n v="0"/>
    <n v="1"/>
    <n v="1"/>
    <x v="4"/>
  </r>
  <r>
    <x v="25"/>
    <n v="34"/>
    <n v="0"/>
    <n v="5"/>
    <n v="3"/>
    <x v="2"/>
  </r>
  <r>
    <x v="25"/>
    <n v="34"/>
    <n v="0"/>
    <n v="5"/>
    <n v="3"/>
    <x v="2"/>
  </r>
  <r>
    <x v="25"/>
    <n v="34"/>
    <n v="0"/>
    <n v="5"/>
    <n v="3"/>
    <x v="5"/>
  </r>
  <r>
    <x v="25"/>
    <n v="34"/>
    <n v="0"/>
    <n v="5"/>
    <n v="3"/>
    <x v="4"/>
  </r>
  <r>
    <x v="25"/>
    <n v="34"/>
    <n v="0"/>
    <n v="5"/>
    <n v="3"/>
    <x v="1"/>
  </r>
  <r>
    <x v="20"/>
    <n v="34"/>
    <n v="0"/>
    <n v="5"/>
    <n v="3"/>
    <x v="2"/>
  </r>
  <r>
    <x v="20"/>
    <n v="34"/>
    <n v="0"/>
    <n v="5"/>
    <n v="3"/>
    <x v="4"/>
  </r>
  <r>
    <x v="19"/>
    <n v="34"/>
    <n v="0"/>
    <n v="5"/>
    <n v="3"/>
    <x v="4"/>
  </r>
  <r>
    <x v="19"/>
    <n v="34"/>
    <n v="0"/>
    <n v="5"/>
    <n v="3"/>
    <x v="4"/>
  </r>
  <r>
    <x v="23"/>
    <n v="34"/>
    <n v="0"/>
    <n v="5"/>
    <n v="3"/>
    <x v="1"/>
  </r>
  <r>
    <x v="23"/>
    <n v="34"/>
    <n v="0"/>
    <n v="5"/>
    <n v="3"/>
    <x v="3"/>
  </r>
  <r>
    <x v="23"/>
    <n v="34"/>
    <n v="0"/>
    <n v="5"/>
    <n v="3"/>
    <x v="1"/>
  </r>
  <r>
    <x v="23"/>
    <n v="34"/>
    <n v="0"/>
    <n v="5"/>
    <n v="3"/>
    <x v="0"/>
  </r>
  <r>
    <x v="24"/>
    <n v="34"/>
    <n v="0"/>
    <n v="5"/>
    <n v="3"/>
    <x v="4"/>
  </r>
  <r>
    <x v="24"/>
    <n v="34"/>
    <n v="0"/>
    <n v="5"/>
    <n v="3"/>
    <x v="2"/>
  </r>
  <r>
    <x v="24"/>
    <n v="34"/>
    <n v="0"/>
    <n v="5"/>
    <n v="3"/>
    <x v="4"/>
  </r>
  <r>
    <x v="22"/>
    <n v="34"/>
    <n v="0"/>
    <n v="4"/>
    <n v="3"/>
    <x v="4"/>
  </r>
  <r>
    <x v="22"/>
    <n v="34"/>
    <n v="0"/>
    <n v="4"/>
    <n v="3"/>
    <x v="4"/>
  </r>
  <r>
    <x v="22"/>
    <n v="34"/>
    <n v="0"/>
    <n v="4"/>
    <n v="3"/>
    <x v="4"/>
  </r>
  <r>
    <x v="8"/>
    <n v="34"/>
    <n v="0"/>
    <n v="4"/>
    <n v="3"/>
    <x v="4"/>
  </r>
  <r>
    <x v="8"/>
    <n v="34"/>
    <n v="0"/>
    <n v="4"/>
    <n v="3"/>
    <x v="4"/>
  </r>
  <r>
    <x v="8"/>
    <n v="34"/>
    <n v="0"/>
    <n v="4"/>
    <n v="3"/>
    <x v="4"/>
  </r>
  <r>
    <x v="8"/>
    <n v="34"/>
    <n v="0"/>
    <n v="4"/>
    <n v="3"/>
    <x v="2"/>
  </r>
  <r>
    <x v="8"/>
    <n v="34"/>
    <n v="0"/>
    <n v="4"/>
    <n v="3"/>
    <x v="4"/>
  </r>
  <r>
    <x v="8"/>
    <n v="34"/>
    <n v="0"/>
    <n v="4"/>
    <n v="3"/>
    <x v="3"/>
  </r>
  <r>
    <x v="0"/>
    <n v="34"/>
    <n v="0"/>
    <n v="4"/>
    <n v="3"/>
    <x v="4"/>
  </r>
  <r>
    <x v="0"/>
    <n v="34"/>
    <n v="0"/>
    <n v="4"/>
    <n v="3"/>
    <x v="1"/>
  </r>
  <r>
    <x v="0"/>
    <n v="34"/>
    <n v="0"/>
    <n v="4"/>
    <n v="3"/>
    <x v="5"/>
  </r>
  <r>
    <x v="0"/>
    <n v="34"/>
    <n v="0"/>
    <n v="4"/>
    <n v="3"/>
    <x v="1"/>
  </r>
  <r>
    <x v="0"/>
    <n v="34"/>
    <n v="0"/>
    <n v="4"/>
    <n v="3"/>
    <x v="5"/>
  </r>
  <r>
    <x v="0"/>
    <n v="34"/>
    <n v="0"/>
    <n v="4"/>
    <n v="3"/>
    <x v="1"/>
  </r>
  <r>
    <x v="0"/>
    <n v="34"/>
    <n v="0"/>
    <n v="4"/>
    <n v="3"/>
    <x v="5"/>
  </r>
  <r>
    <x v="15"/>
    <n v="34"/>
    <n v="0"/>
    <n v="4"/>
    <n v="2"/>
    <x v="4"/>
  </r>
  <r>
    <x v="15"/>
    <n v="34"/>
    <n v="0"/>
    <n v="4"/>
    <n v="2"/>
    <x v="4"/>
  </r>
  <r>
    <x v="15"/>
    <n v="34"/>
    <n v="0"/>
    <n v="4"/>
    <n v="2"/>
    <x v="0"/>
  </r>
  <r>
    <x v="15"/>
    <n v="34"/>
    <n v="0"/>
    <n v="4"/>
    <n v="2"/>
    <x v="5"/>
  </r>
  <r>
    <x v="1"/>
    <n v="34"/>
    <n v="0"/>
    <n v="4"/>
    <n v="2"/>
    <x v="2"/>
  </r>
  <r>
    <x v="1"/>
    <n v="34"/>
    <n v="0"/>
    <n v="4"/>
    <n v="2"/>
    <x v="1"/>
  </r>
  <r>
    <x v="1"/>
    <n v="34"/>
    <n v="0"/>
    <n v="4"/>
    <n v="2"/>
    <x v="2"/>
  </r>
  <r>
    <x v="1"/>
    <n v="34"/>
    <n v="0"/>
    <n v="4"/>
    <n v="2"/>
    <x v="4"/>
  </r>
  <r>
    <x v="1"/>
    <n v="34"/>
    <n v="0"/>
    <n v="4"/>
    <n v="2"/>
    <x v="1"/>
  </r>
  <r>
    <x v="1"/>
    <n v="34"/>
    <n v="0"/>
    <n v="4"/>
    <n v="2"/>
    <x v="2"/>
  </r>
  <r>
    <x v="1"/>
    <n v="34"/>
    <n v="0"/>
    <n v="4"/>
    <n v="2"/>
    <x v="2"/>
  </r>
  <r>
    <x v="6"/>
    <n v="34"/>
    <n v="0"/>
    <n v="3"/>
    <n v="2"/>
    <x v="2"/>
  </r>
  <r>
    <x v="6"/>
    <n v="34"/>
    <n v="0"/>
    <n v="3"/>
    <n v="2"/>
    <x v="1"/>
  </r>
  <r>
    <x v="6"/>
    <n v="34"/>
    <n v="0"/>
    <n v="3"/>
    <n v="2"/>
    <x v="4"/>
  </r>
  <r>
    <x v="6"/>
    <n v="34"/>
    <n v="0"/>
    <n v="3"/>
    <n v="2"/>
    <x v="2"/>
  </r>
  <r>
    <x v="6"/>
    <n v="34"/>
    <n v="0"/>
    <n v="3"/>
    <n v="2"/>
    <x v="1"/>
  </r>
  <r>
    <x v="6"/>
    <n v="34"/>
    <n v="0"/>
    <n v="3"/>
    <n v="2"/>
    <x v="1"/>
  </r>
  <r>
    <x v="6"/>
    <n v="34"/>
    <n v="0"/>
    <n v="3"/>
    <n v="2"/>
    <x v="4"/>
  </r>
  <r>
    <x v="6"/>
    <n v="34"/>
    <n v="0"/>
    <n v="3"/>
    <n v="2"/>
    <x v="4"/>
  </r>
  <r>
    <x v="9"/>
    <n v="34"/>
    <n v="0"/>
    <n v="3"/>
    <n v="2"/>
    <x v="4"/>
  </r>
  <r>
    <x v="9"/>
    <n v="34"/>
    <n v="0"/>
    <n v="3"/>
    <n v="2"/>
    <x v="4"/>
  </r>
  <r>
    <x v="9"/>
    <n v="34"/>
    <n v="0"/>
    <n v="3"/>
    <n v="2"/>
    <x v="2"/>
  </r>
  <r>
    <x v="7"/>
    <n v="34"/>
    <n v="0"/>
    <n v="3"/>
    <n v="2"/>
    <x v="1"/>
  </r>
  <r>
    <x v="7"/>
    <n v="34"/>
    <n v="0"/>
    <n v="3"/>
    <n v="2"/>
    <x v="5"/>
  </r>
  <r>
    <x v="7"/>
    <n v="34"/>
    <n v="0"/>
    <n v="3"/>
    <n v="2"/>
    <x v="4"/>
  </r>
  <r>
    <x v="7"/>
    <n v="34"/>
    <n v="0"/>
    <n v="3"/>
    <n v="2"/>
    <x v="1"/>
  </r>
  <r>
    <x v="7"/>
    <n v="34"/>
    <n v="0"/>
    <n v="3"/>
    <n v="2"/>
    <x v="4"/>
  </r>
  <r>
    <x v="18"/>
    <n v="34"/>
    <n v="0"/>
    <n v="3"/>
    <n v="2"/>
    <x v="4"/>
  </r>
  <r>
    <x v="18"/>
    <n v="34"/>
    <n v="0"/>
    <n v="3"/>
    <n v="2"/>
    <x v="2"/>
  </r>
  <r>
    <x v="18"/>
    <n v="34"/>
    <n v="0"/>
    <n v="3"/>
    <n v="2"/>
    <x v="2"/>
  </r>
  <r>
    <x v="18"/>
    <n v="34"/>
    <n v="0"/>
    <n v="3"/>
    <n v="2"/>
    <x v="2"/>
  </r>
  <r>
    <x v="4"/>
    <n v="34"/>
    <n v="0"/>
    <n v="3"/>
    <n v="2"/>
    <x v="2"/>
  </r>
  <r>
    <x v="4"/>
    <n v="34"/>
    <n v="0"/>
    <n v="3"/>
    <n v="2"/>
    <x v="5"/>
  </r>
  <r>
    <x v="4"/>
    <n v="34"/>
    <n v="0"/>
    <n v="3"/>
    <n v="2"/>
    <x v="4"/>
  </r>
  <r>
    <x v="4"/>
    <n v="34"/>
    <n v="0"/>
    <n v="3"/>
    <n v="2"/>
    <x v="4"/>
  </r>
  <r>
    <x v="4"/>
    <n v="34"/>
    <n v="0"/>
    <n v="3"/>
    <n v="2"/>
    <x v="1"/>
  </r>
  <r>
    <x v="4"/>
    <n v="34"/>
    <n v="0"/>
    <n v="3"/>
    <n v="2"/>
    <x v="4"/>
  </r>
  <r>
    <x v="4"/>
    <n v="34"/>
    <n v="0"/>
    <n v="3"/>
    <n v="2"/>
    <x v="4"/>
  </r>
  <r>
    <x v="4"/>
    <n v="34"/>
    <n v="0"/>
    <n v="3"/>
    <n v="2"/>
    <x v="0"/>
  </r>
  <r>
    <x v="11"/>
    <n v="34"/>
    <n v="0"/>
    <n v="2"/>
    <n v="2"/>
    <x v="1"/>
  </r>
  <r>
    <x v="11"/>
    <n v="34"/>
    <n v="0"/>
    <n v="2"/>
    <n v="2"/>
    <x v="4"/>
  </r>
  <r>
    <x v="11"/>
    <n v="34"/>
    <n v="0"/>
    <n v="2"/>
    <n v="2"/>
    <x v="1"/>
  </r>
  <r>
    <x v="11"/>
    <n v="34"/>
    <n v="0"/>
    <n v="2"/>
    <n v="2"/>
    <x v="2"/>
  </r>
  <r>
    <x v="11"/>
    <n v="34"/>
    <n v="0"/>
    <n v="2"/>
    <n v="2"/>
    <x v="2"/>
  </r>
  <r>
    <x v="13"/>
    <n v="34"/>
    <n v="0"/>
    <n v="2"/>
    <n v="1"/>
    <x v="3"/>
  </r>
  <r>
    <x v="13"/>
    <n v="34"/>
    <n v="0"/>
    <n v="2"/>
    <n v="1"/>
    <x v="3"/>
  </r>
  <r>
    <x v="13"/>
    <n v="34"/>
    <n v="0"/>
    <n v="2"/>
    <n v="1"/>
    <x v="4"/>
  </r>
  <r>
    <x v="13"/>
    <n v="34"/>
    <n v="0"/>
    <n v="2"/>
    <n v="1"/>
    <x v="0"/>
  </r>
  <r>
    <x v="10"/>
    <n v="34"/>
    <n v="0"/>
    <n v="2"/>
    <n v="1"/>
    <x v="2"/>
  </r>
  <r>
    <x v="10"/>
    <n v="34"/>
    <n v="0"/>
    <n v="2"/>
    <n v="1"/>
    <x v="2"/>
  </r>
  <r>
    <x v="10"/>
    <n v="34"/>
    <n v="0"/>
    <n v="2"/>
    <n v="1"/>
    <x v="4"/>
  </r>
  <r>
    <x v="10"/>
    <n v="34"/>
    <n v="0"/>
    <n v="2"/>
    <n v="1"/>
    <x v="3"/>
  </r>
  <r>
    <x v="10"/>
    <n v="34"/>
    <n v="0"/>
    <n v="2"/>
    <n v="1"/>
    <x v="4"/>
  </r>
  <r>
    <x v="2"/>
    <n v="34"/>
    <n v="0"/>
    <n v="2"/>
    <n v="1"/>
    <x v="2"/>
  </r>
  <r>
    <x v="3"/>
    <n v="34"/>
    <n v="0"/>
    <n v="2"/>
    <n v="1"/>
    <x v="2"/>
  </r>
  <r>
    <x v="3"/>
    <n v="34"/>
    <n v="0"/>
    <n v="2"/>
    <n v="1"/>
    <x v="2"/>
  </r>
  <r>
    <x v="3"/>
    <n v="34"/>
    <n v="0"/>
    <n v="2"/>
    <n v="1"/>
    <x v="1"/>
  </r>
  <r>
    <x v="3"/>
    <n v="34"/>
    <n v="0"/>
    <n v="2"/>
    <n v="1"/>
    <x v="5"/>
  </r>
  <r>
    <x v="3"/>
    <n v="34"/>
    <n v="0"/>
    <n v="2"/>
    <n v="1"/>
    <x v="4"/>
  </r>
  <r>
    <x v="5"/>
    <n v="34"/>
    <n v="0"/>
    <n v="1"/>
    <n v="1"/>
    <x v="4"/>
  </r>
  <r>
    <x v="5"/>
    <n v="34"/>
    <n v="0"/>
    <n v="1"/>
    <n v="1"/>
    <x v="4"/>
  </r>
  <r>
    <x v="5"/>
    <n v="34"/>
    <n v="0"/>
    <n v="1"/>
    <n v="1"/>
    <x v="4"/>
  </r>
  <r>
    <x v="5"/>
    <n v="34"/>
    <n v="0"/>
    <n v="1"/>
    <n v="1"/>
    <x v="4"/>
  </r>
  <r>
    <x v="16"/>
    <n v="34"/>
    <n v="0"/>
    <n v="1"/>
    <n v="1"/>
    <x v="2"/>
  </r>
  <r>
    <x v="16"/>
    <n v="34"/>
    <n v="0"/>
    <n v="1"/>
    <n v="1"/>
    <x v="1"/>
  </r>
  <r>
    <x v="16"/>
    <n v="34"/>
    <n v="0"/>
    <n v="1"/>
    <n v="1"/>
    <x v="0"/>
  </r>
  <r>
    <x v="12"/>
    <n v="34"/>
    <n v="0"/>
    <n v="1"/>
    <n v="1"/>
    <x v="1"/>
  </r>
  <r>
    <x v="12"/>
    <n v="34"/>
    <n v="0"/>
    <n v="1"/>
    <n v="1"/>
    <x v="2"/>
  </r>
  <r>
    <x v="12"/>
    <n v="34"/>
    <n v="0"/>
    <n v="1"/>
    <n v="1"/>
    <x v="4"/>
  </r>
  <r>
    <x v="14"/>
    <n v="34"/>
    <n v="0"/>
    <n v="1"/>
    <n v="1"/>
    <x v="4"/>
  </r>
  <r>
    <x v="14"/>
    <n v="34"/>
    <n v="0"/>
    <n v="1"/>
    <n v="1"/>
    <x v="1"/>
  </r>
  <r>
    <x v="21"/>
    <n v="34"/>
    <n v="0"/>
    <n v="1"/>
    <n v="1"/>
    <x v="4"/>
  </r>
  <r>
    <x v="21"/>
    <n v="34"/>
    <n v="0"/>
    <n v="1"/>
    <n v="1"/>
    <x v="2"/>
  </r>
  <r>
    <x v="17"/>
    <n v="34"/>
    <n v="0"/>
    <n v="1"/>
    <n v="1"/>
    <x v="6"/>
  </r>
  <r>
    <x v="17"/>
    <n v="34"/>
    <n v="0"/>
    <n v="1"/>
    <n v="1"/>
    <x v="2"/>
  </r>
  <r>
    <x v="17"/>
    <n v="34"/>
    <n v="0"/>
    <n v="1"/>
    <n v="1"/>
    <x v="2"/>
  </r>
  <r>
    <x v="17"/>
    <n v="34"/>
    <n v="0"/>
    <n v="1"/>
    <n v="1"/>
    <x v="1"/>
  </r>
  <r>
    <x v="17"/>
    <n v="34"/>
    <n v="0"/>
    <n v="1"/>
    <n v="1"/>
    <x v="6"/>
  </r>
  <r>
    <x v="17"/>
    <n v="34"/>
    <n v="0"/>
    <n v="1"/>
    <n v="1"/>
    <x v="2"/>
  </r>
  <r>
    <x v="17"/>
    <n v="34"/>
    <n v="0"/>
    <n v="1"/>
    <n v="1"/>
    <x v="1"/>
  </r>
  <r>
    <x v="25"/>
    <n v="33"/>
    <n v="0"/>
    <n v="5"/>
    <n v="3"/>
    <x v="3"/>
  </r>
  <r>
    <x v="25"/>
    <n v="33"/>
    <n v="0"/>
    <n v="5"/>
    <n v="3"/>
    <x v="1"/>
  </r>
  <r>
    <x v="20"/>
    <n v="33"/>
    <n v="0"/>
    <n v="5"/>
    <n v="3"/>
    <x v="0"/>
  </r>
  <r>
    <x v="20"/>
    <n v="33"/>
    <n v="0"/>
    <n v="5"/>
    <n v="3"/>
    <x v="4"/>
  </r>
  <r>
    <x v="20"/>
    <n v="33"/>
    <n v="0"/>
    <n v="5"/>
    <n v="3"/>
    <x v="1"/>
  </r>
  <r>
    <x v="20"/>
    <n v="33"/>
    <n v="0"/>
    <n v="5"/>
    <n v="3"/>
    <x v="4"/>
  </r>
  <r>
    <x v="20"/>
    <n v="33"/>
    <n v="0"/>
    <n v="5"/>
    <n v="3"/>
    <x v="4"/>
  </r>
  <r>
    <x v="20"/>
    <n v="33"/>
    <n v="0"/>
    <n v="5"/>
    <n v="3"/>
    <x v="4"/>
  </r>
  <r>
    <x v="20"/>
    <n v="33"/>
    <n v="0"/>
    <n v="5"/>
    <n v="3"/>
    <x v="4"/>
  </r>
  <r>
    <x v="19"/>
    <n v="33"/>
    <n v="0"/>
    <n v="5"/>
    <n v="3"/>
    <x v="4"/>
  </r>
  <r>
    <x v="19"/>
    <n v="33"/>
    <n v="0"/>
    <n v="5"/>
    <n v="3"/>
    <x v="2"/>
  </r>
  <r>
    <x v="19"/>
    <n v="33"/>
    <n v="0"/>
    <n v="5"/>
    <n v="3"/>
    <x v="4"/>
  </r>
  <r>
    <x v="19"/>
    <n v="33"/>
    <n v="0"/>
    <n v="5"/>
    <n v="3"/>
    <x v="4"/>
  </r>
  <r>
    <x v="19"/>
    <n v="33"/>
    <n v="0"/>
    <n v="5"/>
    <n v="3"/>
    <x v="4"/>
  </r>
  <r>
    <x v="19"/>
    <n v="33"/>
    <n v="0"/>
    <n v="5"/>
    <n v="3"/>
    <x v="4"/>
  </r>
  <r>
    <x v="23"/>
    <n v="33"/>
    <n v="0"/>
    <n v="5"/>
    <n v="3"/>
    <x v="4"/>
  </r>
  <r>
    <x v="23"/>
    <n v="33"/>
    <n v="0"/>
    <n v="5"/>
    <n v="3"/>
    <x v="4"/>
  </r>
  <r>
    <x v="23"/>
    <n v="33"/>
    <n v="0"/>
    <n v="5"/>
    <n v="3"/>
    <x v="4"/>
  </r>
  <r>
    <x v="23"/>
    <n v="33"/>
    <n v="0"/>
    <n v="5"/>
    <n v="3"/>
    <x v="4"/>
  </r>
  <r>
    <x v="23"/>
    <n v="33"/>
    <n v="0"/>
    <n v="5"/>
    <n v="3"/>
    <x v="4"/>
  </r>
  <r>
    <x v="23"/>
    <n v="33"/>
    <n v="0"/>
    <n v="5"/>
    <n v="3"/>
    <x v="2"/>
  </r>
  <r>
    <x v="23"/>
    <n v="33"/>
    <n v="0"/>
    <n v="5"/>
    <n v="3"/>
    <x v="0"/>
  </r>
  <r>
    <x v="23"/>
    <n v="33"/>
    <n v="0"/>
    <n v="5"/>
    <n v="3"/>
    <x v="4"/>
  </r>
  <r>
    <x v="24"/>
    <n v="33"/>
    <n v="0"/>
    <n v="5"/>
    <n v="3"/>
    <x v="4"/>
  </r>
  <r>
    <x v="22"/>
    <n v="33"/>
    <n v="0"/>
    <n v="4"/>
    <n v="3"/>
    <x v="4"/>
  </r>
  <r>
    <x v="22"/>
    <n v="33"/>
    <n v="0"/>
    <n v="4"/>
    <n v="3"/>
    <x v="1"/>
  </r>
  <r>
    <x v="22"/>
    <n v="33"/>
    <n v="0"/>
    <n v="4"/>
    <n v="3"/>
    <x v="5"/>
  </r>
  <r>
    <x v="22"/>
    <n v="33"/>
    <n v="0"/>
    <n v="4"/>
    <n v="3"/>
    <x v="4"/>
  </r>
  <r>
    <x v="22"/>
    <n v="33"/>
    <n v="0"/>
    <n v="4"/>
    <n v="3"/>
    <x v="2"/>
  </r>
  <r>
    <x v="8"/>
    <n v="33"/>
    <n v="0"/>
    <n v="4"/>
    <n v="3"/>
    <x v="4"/>
  </r>
  <r>
    <x v="8"/>
    <n v="33"/>
    <n v="0"/>
    <n v="4"/>
    <n v="3"/>
    <x v="4"/>
  </r>
  <r>
    <x v="8"/>
    <n v="33"/>
    <n v="0"/>
    <n v="4"/>
    <n v="3"/>
    <x v="4"/>
  </r>
  <r>
    <x v="8"/>
    <n v="33"/>
    <n v="0"/>
    <n v="4"/>
    <n v="3"/>
    <x v="6"/>
  </r>
  <r>
    <x v="0"/>
    <n v="33"/>
    <n v="0"/>
    <n v="4"/>
    <n v="3"/>
    <x v="2"/>
  </r>
  <r>
    <x v="0"/>
    <n v="33"/>
    <n v="0"/>
    <n v="4"/>
    <n v="3"/>
    <x v="4"/>
  </r>
  <r>
    <x v="0"/>
    <n v="33"/>
    <n v="0"/>
    <n v="4"/>
    <n v="3"/>
    <x v="4"/>
  </r>
  <r>
    <x v="0"/>
    <n v="33"/>
    <n v="0"/>
    <n v="4"/>
    <n v="3"/>
    <x v="2"/>
  </r>
  <r>
    <x v="0"/>
    <n v="33"/>
    <n v="0"/>
    <n v="4"/>
    <n v="3"/>
    <x v="0"/>
  </r>
  <r>
    <x v="0"/>
    <n v="33"/>
    <n v="0"/>
    <n v="4"/>
    <n v="3"/>
    <x v="4"/>
  </r>
  <r>
    <x v="0"/>
    <n v="33"/>
    <n v="0"/>
    <n v="4"/>
    <n v="3"/>
    <x v="5"/>
  </r>
  <r>
    <x v="15"/>
    <n v="33"/>
    <n v="0"/>
    <n v="4"/>
    <n v="2"/>
    <x v="1"/>
  </r>
  <r>
    <x v="15"/>
    <n v="33"/>
    <n v="0"/>
    <n v="4"/>
    <n v="2"/>
    <x v="4"/>
  </r>
  <r>
    <x v="15"/>
    <n v="33"/>
    <n v="0"/>
    <n v="4"/>
    <n v="2"/>
    <x v="1"/>
  </r>
  <r>
    <x v="15"/>
    <n v="33"/>
    <n v="0"/>
    <n v="4"/>
    <n v="2"/>
    <x v="4"/>
  </r>
  <r>
    <x v="15"/>
    <n v="33"/>
    <n v="0"/>
    <n v="4"/>
    <n v="2"/>
    <x v="4"/>
  </r>
  <r>
    <x v="15"/>
    <n v="33"/>
    <n v="0"/>
    <n v="4"/>
    <n v="2"/>
    <x v="4"/>
  </r>
  <r>
    <x v="15"/>
    <n v="33"/>
    <n v="0"/>
    <n v="4"/>
    <n v="2"/>
    <x v="4"/>
  </r>
  <r>
    <x v="15"/>
    <n v="33"/>
    <n v="0"/>
    <n v="4"/>
    <n v="2"/>
    <x v="4"/>
  </r>
  <r>
    <x v="1"/>
    <n v="33"/>
    <n v="0"/>
    <n v="4"/>
    <n v="2"/>
    <x v="4"/>
  </r>
  <r>
    <x v="1"/>
    <n v="33"/>
    <n v="0"/>
    <n v="4"/>
    <n v="2"/>
    <x v="0"/>
  </r>
  <r>
    <x v="1"/>
    <n v="33"/>
    <n v="0"/>
    <n v="4"/>
    <n v="2"/>
    <x v="5"/>
  </r>
  <r>
    <x v="1"/>
    <n v="33"/>
    <n v="0"/>
    <n v="4"/>
    <n v="2"/>
    <x v="6"/>
  </r>
  <r>
    <x v="6"/>
    <n v="33"/>
    <n v="0"/>
    <n v="3"/>
    <n v="2"/>
    <x v="3"/>
  </r>
  <r>
    <x v="6"/>
    <n v="33"/>
    <n v="0"/>
    <n v="3"/>
    <n v="2"/>
    <x v="4"/>
  </r>
  <r>
    <x v="6"/>
    <n v="33"/>
    <n v="0"/>
    <n v="3"/>
    <n v="2"/>
    <x v="3"/>
  </r>
  <r>
    <x v="6"/>
    <n v="33"/>
    <n v="0"/>
    <n v="3"/>
    <n v="2"/>
    <x v="2"/>
  </r>
  <r>
    <x v="9"/>
    <n v="33"/>
    <n v="0"/>
    <n v="3"/>
    <n v="2"/>
    <x v="4"/>
  </r>
  <r>
    <x v="9"/>
    <n v="33"/>
    <n v="0"/>
    <n v="3"/>
    <n v="2"/>
    <x v="2"/>
  </r>
  <r>
    <x v="9"/>
    <n v="33"/>
    <n v="0"/>
    <n v="3"/>
    <n v="2"/>
    <x v="2"/>
  </r>
  <r>
    <x v="7"/>
    <n v="33"/>
    <n v="0"/>
    <n v="3"/>
    <n v="2"/>
    <x v="4"/>
  </r>
  <r>
    <x v="7"/>
    <n v="33"/>
    <n v="0"/>
    <n v="3"/>
    <n v="2"/>
    <x v="1"/>
  </r>
  <r>
    <x v="7"/>
    <n v="33"/>
    <n v="0"/>
    <n v="3"/>
    <n v="2"/>
    <x v="5"/>
  </r>
  <r>
    <x v="7"/>
    <n v="33"/>
    <n v="0"/>
    <n v="3"/>
    <n v="2"/>
    <x v="0"/>
  </r>
  <r>
    <x v="18"/>
    <n v="33"/>
    <n v="0"/>
    <n v="3"/>
    <n v="2"/>
    <x v="0"/>
  </r>
  <r>
    <x v="18"/>
    <n v="33"/>
    <n v="0"/>
    <n v="3"/>
    <n v="2"/>
    <x v="0"/>
  </r>
  <r>
    <x v="18"/>
    <n v="33"/>
    <n v="0"/>
    <n v="3"/>
    <n v="2"/>
    <x v="1"/>
  </r>
  <r>
    <x v="18"/>
    <n v="33"/>
    <n v="0"/>
    <n v="3"/>
    <n v="2"/>
    <x v="2"/>
  </r>
  <r>
    <x v="4"/>
    <n v="33"/>
    <n v="0"/>
    <n v="3"/>
    <n v="2"/>
    <x v="0"/>
  </r>
  <r>
    <x v="4"/>
    <n v="33"/>
    <n v="0"/>
    <n v="3"/>
    <n v="2"/>
    <x v="0"/>
  </r>
  <r>
    <x v="11"/>
    <n v="33"/>
    <n v="0"/>
    <n v="2"/>
    <n v="2"/>
    <x v="1"/>
  </r>
  <r>
    <x v="11"/>
    <n v="33"/>
    <n v="0"/>
    <n v="2"/>
    <n v="2"/>
    <x v="4"/>
  </r>
  <r>
    <x v="11"/>
    <n v="33"/>
    <n v="0"/>
    <n v="2"/>
    <n v="2"/>
    <x v="5"/>
  </r>
  <r>
    <x v="11"/>
    <n v="33"/>
    <n v="0"/>
    <n v="2"/>
    <n v="2"/>
    <x v="1"/>
  </r>
  <r>
    <x v="11"/>
    <n v="33"/>
    <n v="0"/>
    <n v="2"/>
    <n v="2"/>
    <x v="2"/>
  </r>
  <r>
    <x v="13"/>
    <n v="33"/>
    <n v="0"/>
    <n v="2"/>
    <n v="1"/>
    <x v="4"/>
  </r>
  <r>
    <x v="13"/>
    <n v="33"/>
    <n v="0"/>
    <n v="2"/>
    <n v="1"/>
    <x v="1"/>
  </r>
  <r>
    <x v="13"/>
    <n v="33"/>
    <n v="0"/>
    <n v="2"/>
    <n v="1"/>
    <x v="4"/>
  </r>
  <r>
    <x v="13"/>
    <n v="33"/>
    <n v="0"/>
    <n v="2"/>
    <n v="1"/>
    <x v="1"/>
  </r>
  <r>
    <x v="13"/>
    <n v="33"/>
    <n v="0"/>
    <n v="2"/>
    <n v="1"/>
    <x v="4"/>
  </r>
  <r>
    <x v="10"/>
    <n v="33"/>
    <n v="0"/>
    <n v="2"/>
    <n v="1"/>
    <x v="2"/>
  </r>
  <r>
    <x v="10"/>
    <n v="33"/>
    <n v="0"/>
    <n v="2"/>
    <n v="1"/>
    <x v="4"/>
  </r>
  <r>
    <x v="10"/>
    <n v="33"/>
    <n v="0"/>
    <n v="2"/>
    <n v="1"/>
    <x v="5"/>
  </r>
  <r>
    <x v="10"/>
    <n v="33"/>
    <n v="0"/>
    <n v="2"/>
    <n v="1"/>
    <x v="3"/>
  </r>
  <r>
    <x v="10"/>
    <n v="33"/>
    <n v="0"/>
    <n v="2"/>
    <n v="1"/>
    <x v="2"/>
  </r>
  <r>
    <x v="2"/>
    <n v="33"/>
    <n v="0"/>
    <n v="2"/>
    <n v="1"/>
    <x v="1"/>
  </r>
  <r>
    <x v="2"/>
    <n v="33"/>
    <n v="0"/>
    <n v="2"/>
    <n v="1"/>
    <x v="2"/>
  </r>
  <r>
    <x v="2"/>
    <n v="33"/>
    <n v="0"/>
    <n v="2"/>
    <n v="1"/>
    <x v="3"/>
  </r>
  <r>
    <x v="2"/>
    <n v="33"/>
    <n v="0"/>
    <n v="2"/>
    <n v="1"/>
    <x v="4"/>
  </r>
  <r>
    <x v="2"/>
    <n v="33"/>
    <n v="0"/>
    <n v="2"/>
    <n v="1"/>
    <x v="0"/>
  </r>
  <r>
    <x v="2"/>
    <n v="33"/>
    <n v="0"/>
    <n v="2"/>
    <n v="1"/>
    <x v="4"/>
  </r>
  <r>
    <x v="2"/>
    <n v="33"/>
    <n v="0"/>
    <n v="2"/>
    <n v="1"/>
    <x v="2"/>
  </r>
  <r>
    <x v="2"/>
    <n v="33"/>
    <n v="0"/>
    <n v="2"/>
    <n v="1"/>
    <x v="4"/>
  </r>
  <r>
    <x v="3"/>
    <n v="33"/>
    <n v="0"/>
    <n v="2"/>
    <n v="1"/>
    <x v="1"/>
  </r>
  <r>
    <x v="3"/>
    <n v="33"/>
    <n v="0"/>
    <n v="2"/>
    <n v="1"/>
    <x v="4"/>
  </r>
  <r>
    <x v="3"/>
    <n v="33"/>
    <n v="0"/>
    <n v="2"/>
    <n v="1"/>
    <x v="2"/>
  </r>
  <r>
    <x v="5"/>
    <n v="33"/>
    <n v="0"/>
    <n v="1"/>
    <n v="1"/>
    <x v="2"/>
  </r>
  <r>
    <x v="5"/>
    <n v="33"/>
    <n v="0"/>
    <n v="1"/>
    <n v="1"/>
    <x v="4"/>
  </r>
  <r>
    <x v="5"/>
    <n v="33"/>
    <n v="0"/>
    <n v="1"/>
    <n v="1"/>
    <x v="5"/>
  </r>
  <r>
    <x v="5"/>
    <n v="33"/>
    <n v="0"/>
    <n v="1"/>
    <n v="1"/>
    <x v="5"/>
  </r>
  <r>
    <x v="16"/>
    <n v="33"/>
    <n v="0"/>
    <n v="1"/>
    <n v="1"/>
    <x v="1"/>
  </r>
  <r>
    <x v="16"/>
    <n v="33"/>
    <n v="0"/>
    <n v="1"/>
    <n v="1"/>
    <x v="3"/>
  </r>
  <r>
    <x v="16"/>
    <n v="33"/>
    <n v="0"/>
    <n v="1"/>
    <n v="1"/>
    <x v="0"/>
  </r>
  <r>
    <x v="16"/>
    <n v="33"/>
    <n v="0"/>
    <n v="1"/>
    <n v="1"/>
    <x v="2"/>
  </r>
  <r>
    <x v="16"/>
    <n v="33"/>
    <n v="0"/>
    <n v="1"/>
    <n v="1"/>
    <x v="2"/>
  </r>
  <r>
    <x v="16"/>
    <n v="33"/>
    <n v="0"/>
    <n v="1"/>
    <n v="1"/>
    <x v="4"/>
  </r>
  <r>
    <x v="12"/>
    <n v="33"/>
    <n v="0"/>
    <n v="1"/>
    <n v="1"/>
    <x v="1"/>
  </r>
  <r>
    <x v="14"/>
    <n v="33"/>
    <n v="0"/>
    <n v="1"/>
    <n v="1"/>
    <x v="2"/>
  </r>
  <r>
    <x v="14"/>
    <n v="33"/>
    <n v="0"/>
    <n v="1"/>
    <n v="1"/>
    <x v="2"/>
  </r>
  <r>
    <x v="17"/>
    <n v="33"/>
    <n v="0"/>
    <n v="1"/>
    <n v="1"/>
    <x v="2"/>
  </r>
  <r>
    <x v="25"/>
    <n v="32"/>
    <n v="0"/>
    <n v="5"/>
    <n v="3"/>
    <x v="4"/>
  </r>
  <r>
    <x v="25"/>
    <n v="32"/>
    <n v="0"/>
    <n v="5"/>
    <n v="3"/>
    <x v="4"/>
  </r>
  <r>
    <x v="25"/>
    <n v="32"/>
    <n v="0"/>
    <n v="5"/>
    <n v="3"/>
    <x v="4"/>
  </r>
  <r>
    <x v="25"/>
    <n v="32"/>
    <n v="0"/>
    <n v="5"/>
    <n v="3"/>
    <x v="3"/>
  </r>
  <r>
    <x v="20"/>
    <n v="32"/>
    <n v="0"/>
    <n v="5"/>
    <n v="3"/>
    <x v="4"/>
  </r>
  <r>
    <x v="20"/>
    <n v="32"/>
    <n v="0"/>
    <n v="5"/>
    <n v="3"/>
    <x v="1"/>
  </r>
  <r>
    <x v="20"/>
    <n v="32"/>
    <n v="0"/>
    <n v="5"/>
    <n v="3"/>
    <x v="4"/>
  </r>
  <r>
    <x v="20"/>
    <n v="32"/>
    <n v="0"/>
    <n v="5"/>
    <n v="3"/>
    <x v="4"/>
  </r>
  <r>
    <x v="20"/>
    <n v="32"/>
    <n v="0"/>
    <n v="5"/>
    <n v="3"/>
    <x v="1"/>
  </r>
  <r>
    <x v="20"/>
    <n v="32"/>
    <n v="0"/>
    <n v="5"/>
    <n v="3"/>
    <x v="2"/>
  </r>
  <r>
    <x v="19"/>
    <n v="32"/>
    <n v="0"/>
    <n v="5"/>
    <n v="3"/>
    <x v="1"/>
  </r>
  <r>
    <x v="19"/>
    <n v="32"/>
    <n v="0"/>
    <n v="5"/>
    <n v="3"/>
    <x v="4"/>
  </r>
  <r>
    <x v="19"/>
    <n v="32"/>
    <n v="0"/>
    <n v="5"/>
    <n v="3"/>
    <x v="0"/>
  </r>
  <r>
    <x v="19"/>
    <n v="32"/>
    <n v="0"/>
    <n v="5"/>
    <n v="3"/>
    <x v="4"/>
  </r>
  <r>
    <x v="23"/>
    <n v="32"/>
    <n v="0"/>
    <n v="5"/>
    <n v="3"/>
    <x v="5"/>
  </r>
  <r>
    <x v="23"/>
    <n v="32"/>
    <n v="0"/>
    <n v="5"/>
    <n v="3"/>
    <x v="4"/>
  </r>
  <r>
    <x v="23"/>
    <n v="32"/>
    <n v="0"/>
    <n v="5"/>
    <n v="3"/>
    <x v="4"/>
  </r>
  <r>
    <x v="23"/>
    <n v="32"/>
    <n v="0"/>
    <n v="5"/>
    <n v="3"/>
    <x v="4"/>
  </r>
  <r>
    <x v="23"/>
    <n v="32"/>
    <n v="0"/>
    <n v="5"/>
    <n v="3"/>
    <x v="1"/>
  </r>
  <r>
    <x v="23"/>
    <n v="32"/>
    <n v="0"/>
    <n v="5"/>
    <n v="3"/>
    <x v="4"/>
  </r>
  <r>
    <x v="23"/>
    <n v="32"/>
    <n v="0"/>
    <n v="5"/>
    <n v="3"/>
    <x v="4"/>
  </r>
  <r>
    <x v="23"/>
    <n v="32"/>
    <n v="0"/>
    <n v="5"/>
    <n v="3"/>
    <x v="4"/>
  </r>
  <r>
    <x v="23"/>
    <n v="32"/>
    <n v="0"/>
    <n v="5"/>
    <n v="3"/>
    <x v="4"/>
  </r>
  <r>
    <x v="24"/>
    <n v="32"/>
    <n v="0"/>
    <n v="5"/>
    <n v="3"/>
    <x v="4"/>
  </r>
  <r>
    <x v="22"/>
    <n v="32"/>
    <n v="0"/>
    <n v="4"/>
    <n v="3"/>
    <x v="1"/>
  </r>
  <r>
    <x v="22"/>
    <n v="32"/>
    <n v="0"/>
    <n v="4"/>
    <n v="3"/>
    <x v="4"/>
  </r>
  <r>
    <x v="22"/>
    <n v="32"/>
    <n v="0"/>
    <n v="4"/>
    <n v="3"/>
    <x v="4"/>
  </r>
  <r>
    <x v="8"/>
    <n v="32"/>
    <n v="0"/>
    <n v="4"/>
    <n v="3"/>
    <x v="4"/>
  </r>
  <r>
    <x v="8"/>
    <n v="32"/>
    <n v="0"/>
    <n v="4"/>
    <n v="3"/>
    <x v="5"/>
  </r>
  <r>
    <x v="8"/>
    <n v="32"/>
    <n v="0"/>
    <n v="4"/>
    <n v="3"/>
    <x v="4"/>
  </r>
  <r>
    <x v="0"/>
    <n v="32"/>
    <n v="0"/>
    <n v="4"/>
    <n v="3"/>
    <x v="2"/>
  </r>
  <r>
    <x v="0"/>
    <n v="32"/>
    <n v="0"/>
    <n v="4"/>
    <n v="3"/>
    <x v="0"/>
  </r>
  <r>
    <x v="0"/>
    <n v="32"/>
    <n v="0"/>
    <n v="4"/>
    <n v="3"/>
    <x v="4"/>
  </r>
  <r>
    <x v="0"/>
    <n v="32"/>
    <n v="0"/>
    <n v="4"/>
    <n v="3"/>
    <x v="1"/>
  </r>
  <r>
    <x v="0"/>
    <n v="32"/>
    <n v="0"/>
    <n v="4"/>
    <n v="3"/>
    <x v="5"/>
  </r>
  <r>
    <x v="0"/>
    <n v="32"/>
    <n v="0"/>
    <n v="4"/>
    <n v="3"/>
    <x v="4"/>
  </r>
  <r>
    <x v="0"/>
    <n v="32"/>
    <n v="0"/>
    <n v="4"/>
    <n v="3"/>
    <x v="0"/>
  </r>
  <r>
    <x v="0"/>
    <n v="32"/>
    <n v="0"/>
    <n v="4"/>
    <n v="3"/>
    <x v="4"/>
  </r>
  <r>
    <x v="0"/>
    <n v="32"/>
    <n v="0"/>
    <n v="4"/>
    <n v="3"/>
    <x v="5"/>
  </r>
  <r>
    <x v="15"/>
    <n v="32"/>
    <n v="0"/>
    <n v="4"/>
    <n v="2"/>
    <x v="1"/>
  </r>
  <r>
    <x v="15"/>
    <n v="32"/>
    <n v="0"/>
    <n v="4"/>
    <n v="2"/>
    <x v="5"/>
  </r>
  <r>
    <x v="1"/>
    <n v="32"/>
    <n v="0"/>
    <n v="4"/>
    <n v="2"/>
    <x v="5"/>
  </r>
  <r>
    <x v="1"/>
    <n v="32"/>
    <n v="0"/>
    <n v="4"/>
    <n v="2"/>
    <x v="5"/>
  </r>
  <r>
    <x v="1"/>
    <n v="32"/>
    <n v="0"/>
    <n v="4"/>
    <n v="2"/>
    <x v="5"/>
  </r>
  <r>
    <x v="1"/>
    <n v="32"/>
    <n v="0"/>
    <n v="4"/>
    <n v="2"/>
    <x v="6"/>
  </r>
  <r>
    <x v="1"/>
    <n v="32"/>
    <n v="0"/>
    <n v="4"/>
    <n v="2"/>
    <x v="2"/>
  </r>
  <r>
    <x v="1"/>
    <n v="32"/>
    <n v="0"/>
    <n v="4"/>
    <n v="2"/>
    <x v="0"/>
  </r>
  <r>
    <x v="1"/>
    <n v="32"/>
    <n v="0"/>
    <n v="4"/>
    <n v="2"/>
    <x v="4"/>
  </r>
  <r>
    <x v="1"/>
    <n v="32"/>
    <n v="0"/>
    <n v="4"/>
    <n v="2"/>
    <x v="1"/>
  </r>
  <r>
    <x v="1"/>
    <n v="32"/>
    <n v="0"/>
    <n v="4"/>
    <n v="2"/>
    <x v="5"/>
  </r>
  <r>
    <x v="6"/>
    <n v="32"/>
    <n v="0"/>
    <n v="3"/>
    <n v="2"/>
    <x v="1"/>
  </r>
  <r>
    <x v="6"/>
    <n v="32"/>
    <n v="0"/>
    <n v="3"/>
    <n v="2"/>
    <x v="4"/>
  </r>
  <r>
    <x v="6"/>
    <n v="32"/>
    <n v="0"/>
    <n v="3"/>
    <n v="2"/>
    <x v="1"/>
  </r>
  <r>
    <x v="6"/>
    <n v="32"/>
    <n v="0"/>
    <n v="3"/>
    <n v="2"/>
    <x v="5"/>
  </r>
  <r>
    <x v="9"/>
    <n v="32"/>
    <n v="0"/>
    <n v="3"/>
    <n v="2"/>
    <x v="4"/>
  </r>
  <r>
    <x v="9"/>
    <n v="32"/>
    <n v="0"/>
    <n v="3"/>
    <n v="2"/>
    <x v="0"/>
  </r>
  <r>
    <x v="7"/>
    <n v="32"/>
    <n v="0"/>
    <n v="3"/>
    <n v="2"/>
    <x v="4"/>
  </r>
  <r>
    <x v="7"/>
    <n v="32"/>
    <n v="0"/>
    <n v="3"/>
    <n v="2"/>
    <x v="1"/>
  </r>
  <r>
    <x v="7"/>
    <n v="32"/>
    <n v="0"/>
    <n v="3"/>
    <n v="2"/>
    <x v="4"/>
  </r>
  <r>
    <x v="7"/>
    <n v="32"/>
    <n v="0"/>
    <n v="3"/>
    <n v="2"/>
    <x v="2"/>
  </r>
  <r>
    <x v="18"/>
    <n v="32"/>
    <n v="0"/>
    <n v="3"/>
    <n v="2"/>
    <x v="1"/>
  </r>
  <r>
    <x v="18"/>
    <n v="32"/>
    <n v="0"/>
    <n v="3"/>
    <n v="2"/>
    <x v="4"/>
  </r>
  <r>
    <x v="18"/>
    <n v="32"/>
    <n v="0"/>
    <n v="3"/>
    <n v="2"/>
    <x v="4"/>
  </r>
  <r>
    <x v="18"/>
    <n v="32"/>
    <n v="0"/>
    <n v="3"/>
    <n v="2"/>
    <x v="0"/>
  </r>
  <r>
    <x v="18"/>
    <n v="32"/>
    <n v="0"/>
    <n v="3"/>
    <n v="2"/>
    <x v="2"/>
  </r>
  <r>
    <x v="18"/>
    <n v="32"/>
    <n v="0"/>
    <n v="3"/>
    <n v="2"/>
    <x v="4"/>
  </r>
  <r>
    <x v="4"/>
    <n v="32"/>
    <n v="0"/>
    <n v="3"/>
    <n v="2"/>
    <x v="2"/>
  </r>
  <r>
    <x v="4"/>
    <n v="32"/>
    <n v="0"/>
    <n v="3"/>
    <n v="2"/>
    <x v="2"/>
  </r>
  <r>
    <x v="4"/>
    <n v="32"/>
    <n v="0"/>
    <n v="3"/>
    <n v="2"/>
    <x v="5"/>
  </r>
  <r>
    <x v="4"/>
    <n v="32"/>
    <n v="0"/>
    <n v="3"/>
    <n v="2"/>
    <x v="4"/>
  </r>
  <r>
    <x v="4"/>
    <n v="32"/>
    <n v="0"/>
    <n v="3"/>
    <n v="2"/>
    <x v="1"/>
  </r>
  <r>
    <x v="4"/>
    <n v="32"/>
    <n v="0"/>
    <n v="3"/>
    <n v="2"/>
    <x v="5"/>
  </r>
  <r>
    <x v="11"/>
    <n v="32"/>
    <n v="0"/>
    <n v="2"/>
    <n v="2"/>
    <x v="2"/>
  </r>
  <r>
    <x v="11"/>
    <n v="32"/>
    <n v="0"/>
    <n v="2"/>
    <n v="2"/>
    <x v="1"/>
  </r>
  <r>
    <x v="11"/>
    <n v="32"/>
    <n v="0"/>
    <n v="2"/>
    <n v="2"/>
    <x v="5"/>
  </r>
  <r>
    <x v="13"/>
    <n v="32"/>
    <n v="0"/>
    <n v="2"/>
    <n v="1"/>
    <x v="2"/>
  </r>
  <r>
    <x v="13"/>
    <n v="32"/>
    <n v="0"/>
    <n v="2"/>
    <n v="1"/>
    <x v="2"/>
  </r>
  <r>
    <x v="13"/>
    <n v="32"/>
    <n v="0"/>
    <n v="2"/>
    <n v="1"/>
    <x v="3"/>
  </r>
  <r>
    <x v="13"/>
    <n v="32"/>
    <n v="0"/>
    <n v="2"/>
    <n v="1"/>
    <x v="4"/>
  </r>
  <r>
    <x v="13"/>
    <n v="32"/>
    <n v="0"/>
    <n v="2"/>
    <n v="1"/>
    <x v="3"/>
  </r>
  <r>
    <x v="13"/>
    <n v="32"/>
    <n v="0"/>
    <n v="2"/>
    <n v="1"/>
    <x v="0"/>
  </r>
  <r>
    <x v="13"/>
    <n v="32"/>
    <n v="0"/>
    <n v="2"/>
    <n v="1"/>
    <x v="4"/>
  </r>
  <r>
    <x v="13"/>
    <n v="32"/>
    <n v="0"/>
    <n v="2"/>
    <n v="1"/>
    <x v="4"/>
  </r>
  <r>
    <x v="13"/>
    <n v="32"/>
    <n v="0"/>
    <n v="2"/>
    <n v="1"/>
    <x v="2"/>
  </r>
  <r>
    <x v="10"/>
    <n v="32"/>
    <n v="0"/>
    <n v="2"/>
    <n v="1"/>
    <x v="2"/>
  </r>
  <r>
    <x v="10"/>
    <n v="32"/>
    <n v="0"/>
    <n v="2"/>
    <n v="1"/>
    <x v="6"/>
  </r>
  <r>
    <x v="10"/>
    <n v="32"/>
    <n v="0"/>
    <n v="2"/>
    <n v="1"/>
    <x v="0"/>
  </r>
  <r>
    <x v="10"/>
    <n v="32"/>
    <n v="0"/>
    <n v="2"/>
    <n v="1"/>
    <x v="2"/>
  </r>
  <r>
    <x v="10"/>
    <n v="32"/>
    <n v="0"/>
    <n v="2"/>
    <n v="1"/>
    <x v="2"/>
  </r>
  <r>
    <x v="10"/>
    <n v="32"/>
    <n v="0"/>
    <n v="2"/>
    <n v="1"/>
    <x v="4"/>
  </r>
  <r>
    <x v="2"/>
    <n v="32"/>
    <n v="0"/>
    <n v="2"/>
    <n v="1"/>
    <x v="4"/>
  </r>
  <r>
    <x v="2"/>
    <n v="32"/>
    <n v="0"/>
    <n v="2"/>
    <n v="1"/>
    <x v="2"/>
  </r>
  <r>
    <x v="2"/>
    <n v="32"/>
    <n v="0"/>
    <n v="2"/>
    <n v="1"/>
    <x v="1"/>
  </r>
  <r>
    <x v="2"/>
    <n v="32"/>
    <n v="0"/>
    <n v="2"/>
    <n v="1"/>
    <x v="6"/>
  </r>
  <r>
    <x v="2"/>
    <n v="32"/>
    <n v="0"/>
    <n v="2"/>
    <n v="1"/>
    <x v="4"/>
  </r>
  <r>
    <x v="3"/>
    <n v="32"/>
    <n v="0"/>
    <n v="2"/>
    <n v="1"/>
    <x v="4"/>
  </r>
  <r>
    <x v="3"/>
    <n v="32"/>
    <n v="0"/>
    <n v="2"/>
    <n v="1"/>
    <x v="0"/>
  </r>
  <r>
    <x v="3"/>
    <n v="32"/>
    <n v="0"/>
    <n v="2"/>
    <n v="1"/>
    <x v="1"/>
  </r>
  <r>
    <x v="5"/>
    <n v="32"/>
    <n v="0"/>
    <n v="1"/>
    <n v="1"/>
    <x v="0"/>
  </r>
  <r>
    <x v="5"/>
    <n v="32"/>
    <n v="0"/>
    <n v="1"/>
    <n v="1"/>
    <x v="5"/>
  </r>
  <r>
    <x v="5"/>
    <n v="32"/>
    <n v="0"/>
    <n v="1"/>
    <n v="1"/>
    <x v="3"/>
  </r>
  <r>
    <x v="5"/>
    <n v="32"/>
    <n v="0"/>
    <n v="1"/>
    <n v="1"/>
    <x v="2"/>
  </r>
  <r>
    <x v="16"/>
    <n v="32"/>
    <n v="0"/>
    <n v="1"/>
    <n v="1"/>
    <x v="1"/>
  </r>
  <r>
    <x v="16"/>
    <n v="32"/>
    <n v="0"/>
    <n v="1"/>
    <n v="1"/>
    <x v="1"/>
  </r>
  <r>
    <x v="16"/>
    <n v="32"/>
    <n v="0"/>
    <n v="1"/>
    <n v="1"/>
    <x v="2"/>
  </r>
  <r>
    <x v="16"/>
    <n v="32"/>
    <n v="0"/>
    <n v="1"/>
    <n v="1"/>
    <x v="2"/>
  </r>
  <r>
    <x v="12"/>
    <n v="32"/>
    <n v="0"/>
    <n v="1"/>
    <n v="1"/>
    <x v="1"/>
  </r>
  <r>
    <x v="12"/>
    <n v="32"/>
    <n v="0"/>
    <n v="1"/>
    <n v="1"/>
    <x v="5"/>
  </r>
  <r>
    <x v="12"/>
    <n v="32"/>
    <n v="0"/>
    <n v="1"/>
    <n v="1"/>
    <x v="1"/>
  </r>
  <r>
    <x v="14"/>
    <n v="32"/>
    <n v="0"/>
    <n v="1"/>
    <n v="1"/>
    <x v="3"/>
  </r>
  <r>
    <x v="21"/>
    <n v="32"/>
    <n v="0"/>
    <n v="1"/>
    <n v="1"/>
    <x v="5"/>
  </r>
  <r>
    <x v="17"/>
    <n v="32"/>
    <n v="0"/>
    <n v="1"/>
    <n v="1"/>
    <x v="0"/>
  </r>
  <r>
    <x v="17"/>
    <n v="32"/>
    <n v="0"/>
    <n v="1"/>
    <n v="1"/>
    <x v="5"/>
  </r>
  <r>
    <x v="25"/>
    <n v="31"/>
    <n v="0"/>
    <n v="5"/>
    <n v="3"/>
    <x v="4"/>
  </r>
  <r>
    <x v="25"/>
    <n v="31"/>
    <n v="0"/>
    <n v="5"/>
    <n v="3"/>
    <x v="4"/>
  </r>
  <r>
    <x v="25"/>
    <n v="31"/>
    <n v="0"/>
    <n v="5"/>
    <n v="3"/>
    <x v="4"/>
  </r>
  <r>
    <x v="25"/>
    <n v="31"/>
    <n v="0"/>
    <n v="5"/>
    <n v="3"/>
    <x v="4"/>
  </r>
  <r>
    <x v="25"/>
    <n v="31"/>
    <n v="0"/>
    <n v="5"/>
    <n v="3"/>
    <x v="3"/>
  </r>
  <r>
    <x v="25"/>
    <n v="31"/>
    <n v="0"/>
    <n v="5"/>
    <n v="3"/>
    <x v="4"/>
  </r>
  <r>
    <x v="25"/>
    <n v="31"/>
    <n v="0"/>
    <n v="5"/>
    <n v="3"/>
    <x v="4"/>
  </r>
  <r>
    <x v="20"/>
    <n v="31"/>
    <n v="0"/>
    <n v="5"/>
    <n v="3"/>
    <x v="4"/>
  </r>
  <r>
    <x v="20"/>
    <n v="31"/>
    <n v="0"/>
    <n v="5"/>
    <n v="3"/>
    <x v="2"/>
  </r>
  <r>
    <x v="20"/>
    <n v="31"/>
    <n v="0"/>
    <n v="5"/>
    <n v="3"/>
    <x v="2"/>
  </r>
  <r>
    <x v="20"/>
    <n v="31"/>
    <n v="0"/>
    <n v="5"/>
    <n v="3"/>
    <x v="5"/>
  </r>
  <r>
    <x v="19"/>
    <n v="31"/>
    <n v="0"/>
    <n v="5"/>
    <n v="3"/>
    <x v="4"/>
  </r>
  <r>
    <x v="23"/>
    <n v="31"/>
    <n v="0"/>
    <n v="5"/>
    <n v="3"/>
    <x v="2"/>
  </r>
  <r>
    <x v="23"/>
    <n v="31"/>
    <n v="0"/>
    <n v="5"/>
    <n v="3"/>
    <x v="5"/>
  </r>
  <r>
    <x v="23"/>
    <n v="31"/>
    <n v="0"/>
    <n v="5"/>
    <n v="3"/>
    <x v="1"/>
  </r>
  <r>
    <x v="24"/>
    <n v="31"/>
    <n v="0"/>
    <n v="5"/>
    <n v="3"/>
    <x v="2"/>
  </r>
  <r>
    <x v="24"/>
    <n v="31"/>
    <n v="0"/>
    <n v="5"/>
    <n v="3"/>
    <x v="1"/>
  </r>
  <r>
    <x v="24"/>
    <n v="31"/>
    <n v="0"/>
    <n v="5"/>
    <n v="3"/>
    <x v="4"/>
  </r>
  <r>
    <x v="24"/>
    <n v="31"/>
    <n v="0"/>
    <n v="5"/>
    <n v="3"/>
    <x v="4"/>
  </r>
  <r>
    <x v="24"/>
    <n v="31"/>
    <n v="0"/>
    <n v="5"/>
    <n v="3"/>
    <x v="4"/>
  </r>
  <r>
    <x v="22"/>
    <n v="31"/>
    <n v="0"/>
    <n v="4"/>
    <n v="3"/>
    <x v="2"/>
  </r>
  <r>
    <x v="8"/>
    <n v="31"/>
    <n v="0"/>
    <n v="4"/>
    <n v="3"/>
    <x v="1"/>
  </r>
  <r>
    <x v="8"/>
    <n v="31"/>
    <n v="0"/>
    <n v="4"/>
    <n v="3"/>
    <x v="2"/>
  </r>
  <r>
    <x v="8"/>
    <n v="31"/>
    <n v="0"/>
    <n v="4"/>
    <n v="3"/>
    <x v="2"/>
  </r>
  <r>
    <x v="8"/>
    <n v="31"/>
    <n v="0"/>
    <n v="4"/>
    <n v="3"/>
    <x v="4"/>
  </r>
  <r>
    <x v="0"/>
    <n v="31"/>
    <n v="0"/>
    <n v="4"/>
    <n v="3"/>
    <x v="1"/>
  </r>
  <r>
    <x v="0"/>
    <n v="31"/>
    <n v="0"/>
    <n v="4"/>
    <n v="3"/>
    <x v="4"/>
  </r>
  <r>
    <x v="0"/>
    <n v="31"/>
    <n v="0"/>
    <n v="4"/>
    <n v="3"/>
    <x v="1"/>
  </r>
  <r>
    <x v="0"/>
    <n v="31"/>
    <n v="0"/>
    <n v="4"/>
    <n v="3"/>
    <x v="4"/>
  </r>
  <r>
    <x v="0"/>
    <n v="31"/>
    <n v="0"/>
    <n v="4"/>
    <n v="3"/>
    <x v="6"/>
  </r>
  <r>
    <x v="0"/>
    <n v="31"/>
    <n v="0"/>
    <n v="4"/>
    <n v="3"/>
    <x v="2"/>
  </r>
  <r>
    <x v="0"/>
    <n v="31"/>
    <n v="0"/>
    <n v="4"/>
    <n v="3"/>
    <x v="4"/>
  </r>
  <r>
    <x v="15"/>
    <n v="31"/>
    <n v="0"/>
    <n v="4"/>
    <n v="2"/>
    <x v="0"/>
  </r>
  <r>
    <x v="15"/>
    <n v="31"/>
    <n v="0"/>
    <n v="4"/>
    <n v="2"/>
    <x v="4"/>
  </r>
  <r>
    <x v="15"/>
    <n v="31"/>
    <n v="0"/>
    <n v="4"/>
    <n v="2"/>
    <x v="2"/>
  </r>
  <r>
    <x v="15"/>
    <n v="31"/>
    <n v="0"/>
    <n v="4"/>
    <n v="2"/>
    <x v="5"/>
  </r>
  <r>
    <x v="15"/>
    <n v="31"/>
    <n v="0"/>
    <n v="4"/>
    <n v="2"/>
    <x v="4"/>
  </r>
  <r>
    <x v="15"/>
    <n v="31"/>
    <n v="0"/>
    <n v="4"/>
    <n v="2"/>
    <x v="2"/>
  </r>
  <r>
    <x v="15"/>
    <n v="31"/>
    <n v="0"/>
    <n v="4"/>
    <n v="2"/>
    <x v="4"/>
  </r>
  <r>
    <x v="15"/>
    <n v="31"/>
    <n v="0"/>
    <n v="4"/>
    <n v="2"/>
    <x v="4"/>
  </r>
  <r>
    <x v="15"/>
    <n v="31"/>
    <n v="0"/>
    <n v="4"/>
    <n v="2"/>
    <x v="4"/>
  </r>
  <r>
    <x v="1"/>
    <n v="31"/>
    <n v="0"/>
    <n v="4"/>
    <n v="2"/>
    <x v="4"/>
  </r>
  <r>
    <x v="1"/>
    <n v="31"/>
    <n v="0"/>
    <n v="4"/>
    <n v="2"/>
    <x v="1"/>
  </r>
  <r>
    <x v="1"/>
    <n v="31"/>
    <n v="0"/>
    <n v="4"/>
    <n v="2"/>
    <x v="4"/>
  </r>
  <r>
    <x v="1"/>
    <n v="31"/>
    <n v="0"/>
    <n v="4"/>
    <n v="2"/>
    <x v="3"/>
  </r>
  <r>
    <x v="1"/>
    <n v="31"/>
    <n v="0"/>
    <n v="4"/>
    <n v="2"/>
    <x v="4"/>
  </r>
  <r>
    <x v="1"/>
    <n v="31"/>
    <n v="0"/>
    <n v="4"/>
    <n v="2"/>
    <x v="4"/>
  </r>
  <r>
    <x v="1"/>
    <n v="31"/>
    <n v="0"/>
    <n v="4"/>
    <n v="2"/>
    <x v="1"/>
  </r>
  <r>
    <x v="1"/>
    <n v="31"/>
    <n v="0"/>
    <n v="4"/>
    <n v="2"/>
    <x v="2"/>
  </r>
  <r>
    <x v="6"/>
    <n v="31"/>
    <n v="0"/>
    <n v="3"/>
    <n v="2"/>
    <x v="0"/>
  </r>
  <r>
    <x v="6"/>
    <n v="31"/>
    <n v="0"/>
    <n v="3"/>
    <n v="2"/>
    <x v="4"/>
  </r>
  <r>
    <x v="9"/>
    <n v="31"/>
    <n v="0"/>
    <n v="3"/>
    <n v="2"/>
    <x v="0"/>
  </r>
  <r>
    <x v="9"/>
    <n v="31"/>
    <n v="0"/>
    <n v="3"/>
    <n v="2"/>
    <x v="4"/>
  </r>
  <r>
    <x v="9"/>
    <n v="31"/>
    <n v="0"/>
    <n v="3"/>
    <n v="2"/>
    <x v="4"/>
  </r>
  <r>
    <x v="9"/>
    <n v="31"/>
    <n v="0"/>
    <n v="3"/>
    <n v="2"/>
    <x v="1"/>
  </r>
  <r>
    <x v="7"/>
    <n v="31"/>
    <n v="0"/>
    <n v="3"/>
    <n v="2"/>
    <x v="0"/>
  </r>
  <r>
    <x v="7"/>
    <n v="31"/>
    <n v="0"/>
    <n v="3"/>
    <n v="2"/>
    <x v="6"/>
  </r>
  <r>
    <x v="7"/>
    <n v="31"/>
    <n v="0"/>
    <n v="3"/>
    <n v="2"/>
    <x v="4"/>
  </r>
  <r>
    <x v="7"/>
    <n v="31"/>
    <n v="0"/>
    <n v="3"/>
    <n v="2"/>
    <x v="1"/>
  </r>
  <r>
    <x v="7"/>
    <n v="31"/>
    <n v="0"/>
    <n v="3"/>
    <n v="2"/>
    <x v="1"/>
  </r>
  <r>
    <x v="7"/>
    <n v="31"/>
    <n v="0"/>
    <n v="3"/>
    <n v="2"/>
    <x v="2"/>
  </r>
  <r>
    <x v="18"/>
    <n v="31"/>
    <n v="0"/>
    <n v="3"/>
    <n v="2"/>
    <x v="2"/>
  </r>
  <r>
    <x v="18"/>
    <n v="31"/>
    <n v="0"/>
    <n v="3"/>
    <n v="2"/>
    <x v="2"/>
  </r>
  <r>
    <x v="18"/>
    <n v="31"/>
    <n v="0"/>
    <n v="3"/>
    <n v="2"/>
    <x v="4"/>
  </r>
  <r>
    <x v="18"/>
    <n v="31"/>
    <n v="0"/>
    <n v="3"/>
    <n v="2"/>
    <x v="4"/>
  </r>
  <r>
    <x v="4"/>
    <n v="31"/>
    <n v="0"/>
    <n v="3"/>
    <n v="2"/>
    <x v="2"/>
  </r>
  <r>
    <x v="4"/>
    <n v="31"/>
    <n v="0"/>
    <n v="3"/>
    <n v="2"/>
    <x v="0"/>
  </r>
  <r>
    <x v="4"/>
    <n v="31"/>
    <n v="0"/>
    <n v="3"/>
    <n v="2"/>
    <x v="0"/>
  </r>
  <r>
    <x v="4"/>
    <n v="31"/>
    <n v="0"/>
    <n v="3"/>
    <n v="2"/>
    <x v="1"/>
  </r>
  <r>
    <x v="4"/>
    <n v="31"/>
    <n v="0"/>
    <n v="3"/>
    <n v="2"/>
    <x v="0"/>
  </r>
  <r>
    <x v="4"/>
    <n v="31"/>
    <n v="0"/>
    <n v="3"/>
    <n v="2"/>
    <x v="4"/>
  </r>
  <r>
    <x v="4"/>
    <n v="31"/>
    <n v="0"/>
    <n v="3"/>
    <n v="2"/>
    <x v="2"/>
  </r>
  <r>
    <x v="4"/>
    <n v="31"/>
    <n v="0"/>
    <n v="3"/>
    <n v="2"/>
    <x v="5"/>
  </r>
  <r>
    <x v="11"/>
    <n v="31"/>
    <n v="0"/>
    <n v="2"/>
    <n v="2"/>
    <x v="2"/>
  </r>
  <r>
    <x v="11"/>
    <n v="31"/>
    <n v="0"/>
    <n v="2"/>
    <n v="2"/>
    <x v="0"/>
  </r>
  <r>
    <x v="11"/>
    <n v="31"/>
    <n v="0"/>
    <n v="2"/>
    <n v="2"/>
    <x v="4"/>
  </r>
  <r>
    <x v="11"/>
    <n v="31"/>
    <n v="0"/>
    <n v="2"/>
    <n v="2"/>
    <x v="2"/>
  </r>
  <r>
    <x v="11"/>
    <n v="31"/>
    <n v="0"/>
    <n v="2"/>
    <n v="2"/>
    <x v="0"/>
  </r>
  <r>
    <x v="11"/>
    <n v="31"/>
    <n v="0"/>
    <n v="2"/>
    <n v="2"/>
    <x v="5"/>
  </r>
  <r>
    <x v="13"/>
    <n v="31"/>
    <n v="0"/>
    <n v="2"/>
    <n v="1"/>
    <x v="0"/>
  </r>
  <r>
    <x v="13"/>
    <n v="31"/>
    <n v="0"/>
    <n v="2"/>
    <n v="1"/>
    <x v="5"/>
  </r>
  <r>
    <x v="13"/>
    <n v="31"/>
    <n v="0"/>
    <n v="2"/>
    <n v="1"/>
    <x v="4"/>
  </r>
  <r>
    <x v="10"/>
    <n v="31"/>
    <n v="0"/>
    <n v="2"/>
    <n v="1"/>
    <x v="1"/>
  </r>
  <r>
    <x v="10"/>
    <n v="31"/>
    <n v="0"/>
    <n v="2"/>
    <n v="1"/>
    <x v="1"/>
  </r>
  <r>
    <x v="10"/>
    <n v="31"/>
    <n v="0"/>
    <n v="2"/>
    <n v="1"/>
    <x v="3"/>
  </r>
  <r>
    <x v="10"/>
    <n v="31"/>
    <n v="0"/>
    <n v="2"/>
    <n v="1"/>
    <x v="0"/>
  </r>
  <r>
    <x v="2"/>
    <n v="31"/>
    <n v="0"/>
    <n v="2"/>
    <n v="1"/>
    <x v="6"/>
  </r>
  <r>
    <x v="3"/>
    <n v="31"/>
    <n v="0"/>
    <n v="2"/>
    <n v="1"/>
    <x v="2"/>
  </r>
  <r>
    <x v="5"/>
    <n v="31"/>
    <n v="0"/>
    <n v="1"/>
    <n v="1"/>
    <x v="5"/>
  </r>
  <r>
    <x v="5"/>
    <n v="31"/>
    <n v="0"/>
    <n v="1"/>
    <n v="1"/>
    <x v="2"/>
  </r>
  <r>
    <x v="5"/>
    <n v="31"/>
    <n v="0"/>
    <n v="1"/>
    <n v="1"/>
    <x v="4"/>
  </r>
  <r>
    <x v="5"/>
    <n v="31"/>
    <n v="0"/>
    <n v="1"/>
    <n v="1"/>
    <x v="2"/>
  </r>
  <r>
    <x v="5"/>
    <n v="31"/>
    <n v="0"/>
    <n v="1"/>
    <n v="1"/>
    <x v="5"/>
  </r>
  <r>
    <x v="16"/>
    <n v="31"/>
    <n v="0"/>
    <n v="1"/>
    <n v="1"/>
    <x v="4"/>
  </r>
  <r>
    <x v="16"/>
    <n v="31"/>
    <n v="0"/>
    <n v="1"/>
    <n v="1"/>
    <x v="5"/>
  </r>
  <r>
    <x v="16"/>
    <n v="31"/>
    <n v="0"/>
    <n v="1"/>
    <n v="1"/>
    <x v="2"/>
  </r>
  <r>
    <x v="12"/>
    <n v="31"/>
    <n v="0"/>
    <n v="1"/>
    <n v="1"/>
    <x v="1"/>
  </r>
  <r>
    <x v="12"/>
    <n v="31"/>
    <n v="0"/>
    <n v="1"/>
    <n v="1"/>
    <x v="5"/>
  </r>
  <r>
    <x v="12"/>
    <n v="31"/>
    <n v="0"/>
    <n v="1"/>
    <n v="1"/>
    <x v="5"/>
  </r>
  <r>
    <x v="14"/>
    <n v="31"/>
    <n v="0"/>
    <n v="1"/>
    <n v="1"/>
    <x v="2"/>
  </r>
  <r>
    <x v="14"/>
    <n v="31"/>
    <n v="0"/>
    <n v="1"/>
    <n v="1"/>
    <x v="5"/>
  </r>
  <r>
    <x v="17"/>
    <n v="31"/>
    <n v="0"/>
    <n v="1"/>
    <n v="1"/>
    <x v="0"/>
  </r>
  <r>
    <x v="17"/>
    <n v="31"/>
    <n v="0"/>
    <n v="1"/>
    <n v="1"/>
    <x v="2"/>
  </r>
  <r>
    <x v="17"/>
    <n v="31"/>
    <n v="0"/>
    <n v="1"/>
    <n v="1"/>
    <x v="4"/>
  </r>
  <r>
    <x v="17"/>
    <n v="31"/>
    <n v="0"/>
    <n v="1"/>
    <n v="1"/>
    <x v="1"/>
  </r>
  <r>
    <x v="25"/>
    <n v="30"/>
    <n v="0"/>
    <n v="5"/>
    <n v="3"/>
    <x v="4"/>
  </r>
  <r>
    <x v="25"/>
    <n v="30"/>
    <n v="0"/>
    <n v="5"/>
    <n v="3"/>
    <x v="4"/>
  </r>
  <r>
    <x v="20"/>
    <n v="30"/>
    <n v="0"/>
    <n v="5"/>
    <n v="3"/>
    <x v="4"/>
  </r>
  <r>
    <x v="20"/>
    <n v="30"/>
    <n v="0"/>
    <n v="5"/>
    <n v="3"/>
    <x v="5"/>
  </r>
  <r>
    <x v="20"/>
    <n v="30"/>
    <n v="0"/>
    <n v="5"/>
    <n v="3"/>
    <x v="4"/>
  </r>
  <r>
    <x v="19"/>
    <n v="30"/>
    <n v="0"/>
    <n v="5"/>
    <n v="3"/>
    <x v="4"/>
  </r>
  <r>
    <x v="19"/>
    <n v="30"/>
    <n v="0"/>
    <n v="5"/>
    <n v="3"/>
    <x v="2"/>
  </r>
  <r>
    <x v="23"/>
    <n v="30"/>
    <n v="0"/>
    <n v="5"/>
    <n v="3"/>
    <x v="4"/>
  </r>
  <r>
    <x v="24"/>
    <n v="30"/>
    <n v="0"/>
    <n v="5"/>
    <n v="3"/>
    <x v="1"/>
  </r>
  <r>
    <x v="24"/>
    <n v="30"/>
    <n v="0"/>
    <n v="5"/>
    <n v="3"/>
    <x v="4"/>
  </r>
  <r>
    <x v="24"/>
    <n v="30"/>
    <n v="0"/>
    <n v="5"/>
    <n v="3"/>
    <x v="4"/>
  </r>
  <r>
    <x v="24"/>
    <n v="30"/>
    <n v="0"/>
    <n v="5"/>
    <n v="3"/>
    <x v="2"/>
  </r>
  <r>
    <x v="24"/>
    <n v="30"/>
    <n v="0"/>
    <n v="5"/>
    <n v="3"/>
    <x v="5"/>
  </r>
  <r>
    <x v="22"/>
    <n v="30"/>
    <n v="0"/>
    <n v="4"/>
    <n v="3"/>
    <x v="4"/>
  </r>
  <r>
    <x v="22"/>
    <n v="30"/>
    <n v="0"/>
    <n v="4"/>
    <n v="3"/>
    <x v="5"/>
  </r>
  <r>
    <x v="22"/>
    <n v="30"/>
    <n v="0"/>
    <n v="4"/>
    <n v="3"/>
    <x v="4"/>
  </r>
  <r>
    <x v="8"/>
    <n v="30"/>
    <n v="0"/>
    <n v="4"/>
    <n v="3"/>
    <x v="4"/>
  </r>
  <r>
    <x v="8"/>
    <n v="30"/>
    <n v="0"/>
    <n v="4"/>
    <n v="3"/>
    <x v="4"/>
  </r>
  <r>
    <x v="8"/>
    <n v="30"/>
    <n v="0"/>
    <n v="4"/>
    <n v="3"/>
    <x v="6"/>
  </r>
  <r>
    <x v="8"/>
    <n v="30"/>
    <n v="0"/>
    <n v="4"/>
    <n v="3"/>
    <x v="4"/>
  </r>
  <r>
    <x v="8"/>
    <n v="30"/>
    <n v="0"/>
    <n v="4"/>
    <n v="3"/>
    <x v="4"/>
  </r>
  <r>
    <x v="0"/>
    <n v="30"/>
    <n v="0"/>
    <n v="4"/>
    <n v="3"/>
    <x v="1"/>
  </r>
  <r>
    <x v="0"/>
    <n v="30"/>
    <n v="0"/>
    <n v="4"/>
    <n v="3"/>
    <x v="4"/>
  </r>
  <r>
    <x v="0"/>
    <n v="30"/>
    <n v="0"/>
    <n v="4"/>
    <n v="3"/>
    <x v="6"/>
  </r>
  <r>
    <x v="0"/>
    <n v="30"/>
    <n v="0"/>
    <n v="4"/>
    <n v="3"/>
    <x v="4"/>
  </r>
  <r>
    <x v="15"/>
    <n v="30"/>
    <n v="0"/>
    <n v="4"/>
    <n v="2"/>
    <x v="0"/>
  </r>
  <r>
    <x v="15"/>
    <n v="30"/>
    <n v="0"/>
    <n v="4"/>
    <n v="2"/>
    <x v="4"/>
  </r>
  <r>
    <x v="15"/>
    <n v="30"/>
    <n v="0"/>
    <n v="4"/>
    <n v="2"/>
    <x v="4"/>
  </r>
  <r>
    <x v="15"/>
    <n v="30"/>
    <n v="0"/>
    <n v="4"/>
    <n v="2"/>
    <x v="4"/>
  </r>
  <r>
    <x v="15"/>
    <n v="30"/>
    <n v="0"/>
    <n v="4"/>
    <n v="2"/>
    <x v="2"/>
  </r>
  <r>
    <x v="15"/>
    <n v="30"/>
    <n v="0"/>
    <n v="4"/>
    <n v="2"/>
    <x v="5"/>
  </r>
  <r>
    <x v="15"/>
    <n v="30"/>
    <n v="0"/>
    <n v="4"/>
    <n v="2"/>
    <x v="4"/>
  </r>
  <r>
    <x v="15"/>
    <n v="30"/>
    <n v="0"/>
    <n v="4"/>
    <n v="2"/>
    <x v="4"/>
  </r>
  <r>
    <x v="1"/>
    <n v="30"/>
    <n v="0"/>
    <n v="4"/>
    <n v="2"/>
    <x v="4"/>
  </r>
  <r>
    <x v="1"/>
    <n v="30"/>
    <n v="0"/>
    <n v="4"/>
    <n v="2"/>
    <x v="0"/>
  </r>
  <r>
    <x v="1"/>
    <n v="30"/>
    <n v="0"/>
    <n v="4"/>
    <n v="2"/>
    <x v="4"/>
  </r>
  <r>
    <x v="1"/>
    <n v="30"/>
    <n v="0"/>
    <n v="4"/>
    <n v="2"/>
    <x v="4"/>
  </r>
  <r>
    <x v="1"/>
    <n v="30"/>
    <n v="0"/>
    <n v="4"/>
    <n v="2"/>
    <x v="4"/>
  </r>
  <r>
    <x v="1"/>
    <n v="30"/>
    <n v="0"/>
    <n v="4"/>
    <n v="2"/>
    <x v="4"/>
  </r>
  <r>
    <x v="1"/>
    <n v="30"/>
    <n v="0"/>
    <n v="4"/>
    <n v="2"/>
    <x v="5"/>
  </r>
  <r>
    <x v="1"/>
    <n v="30"/>
    <n v="0"/>
    <n v="4"/>
    <n v="2"/>
    <x v="4"/>
  </r>
  <r>
    <x v="1"/>
    <n v="30"/>
    <n v="0"/>
    <n v="4"/>
    <n v="2"/>
    <x v="1"/>
  </r>
  <r>
    <x v="6"/>
    <n v="30"/>
    <n v="0"/>
    <n v="3"/>
    <n v="2"/>
    <x v="0"/>
  </r>
  <r>
    <x v="6"/>
    <n v="30"/>
    <n v="0"/>
    <n v="3"/>
    <n v="2"/>
    <x v="0"/>
  </r>
  <r>
    <x v="9"/>
    <n v="30"/>
    <n v="0"/>
    <n v="3"/>
    <n v="2"/>
    <x v="0"/>
  </r>
  <r>
    <x v="9"/>
    <n v="30"/>
    <n v="0"/>
    <n v="3"/>
    <n v="2"/>
    <x v="1"/>
  </r>
  <r>
    <x v="9"/>
    <n v="30"/>
    <n v="0"/>
    <n v="3"/>
    <n v="2"/>
    <x v="4"/>
  </r>
  <r>
    <x v="9"/>
    <n v="30"/>
    <n v="0"/>
    <n v="3"/>
    <n v="2"/>
    <x v="1"/>
  </r>
  <r>
    <x v="9"/>
    <n v="30"/>
    <n v="0"/>
    <n v="3"/>
    <n v="2"/>
    <x v="4"/>
  </r>
  <r>
    <x v="7"/>
    <n v="30"/>
    <n v="0"/>
    <n v="3"/>
    <n v="2"/>
    <x v="2"/>
  </r>
  <r>
    <x v="7"/>
    <n v="30"/>
    <n v="0"/>
    <n v="3"/>
    <n v="2"/>
    <x v="1"/>
  </r>
  <r>
    <x v="7"/>
    <n v="30"/>
    <n v="0"/>
    <n v="3"/>
    <n v="2"/>
    <x v="1"/>
  </r>
  <r>
    <x v="18"/>
    <n v="30"/>
    <n v="0"/>
    <n v="3"/>
    <n v="2"/>
    <x v="1"/>
  </r>
  <r>
    <x v="18"/>
    <n v="30"/>
    <n v="0"/>
    <n v="3"/>
    <n v="2"/>
    <x v="1"/>
  </r>
  <r>
    <x v="18"/>
    <n v="30"/>
    <n v="0"/>
    <n v="3"/>
    <n v="2"/>
    <x v="2"/>
  </r>
  <r>
    <x v="4"/>
    <n v="30"/>
    <n v="0"/>
    <n v="3"/>
    <n v="2"/>
    <x v="2"/>
  </r>
  <r>
    <x v="4"/>
    <n v="30"/>
    <n v="0"/>
    <n v="3"/>
    <n v="2"/>
    <x v="1"/>
  </r>
  <r>
    <x v="4"/>
    <n v="30"/>
    <n v="0"/>
    <n v="3"/>
    <n v="2"/>
    <x v="4"/>
  </r>
  <r>
    <x v="4"/>
    <n v="30"/>
    <n v="0"/>
    <n v="3"/>
    <n v="2"/>
    <x v="1"/>
  </r>
  <r>
    <x v="4"/>
    <n v="30"/>
    <n v="0"/>
    <n v="3"/>
    <n v="2"/>
    <x v="2"/>
  </r>
  <r>
    <x v="4"/>
    <n v="30"/>
    <n v="0"/>
    <n v="3"/>
    <n v="2"/>
    <x v="4"/>
  </r>
  <r>
    <x v="4"/>
    <n v="30"/>
    <n v="0"/>
    <n v="3"/>
    <n v="2"/>
    <x v="1"/>
  </r>
  <r>
    <x v="4"/>
    <n v="30"/>
    <n v="0"/>
    <n v="3"/>
    <n v="2"/>
    <x v="2"/>
  </r>
  <r>
    <x v="4"/>
    <n v="30"/>
    <n v="0"/>
    <n v="3"/>
    <n v="2"/>
    <x v="4"/>
  </r>
  <r>
    <x v="4"/>
    <n v="30"/>
    <n v="0"/>
    <n v="3"/>
    <n v="2"/>
    <x v="0"/>
  </r>
  <r>
    <x v="4"/>
    <n v="30"/>
    <n v="0"/>
    <n v="3"/>
    <n v="2"/>
    <x v="3"/>
  </r>
  <r>
    <x v="4"/>
    <n v="30"/>
    <n v="0"/>
    <n v="3"/>
    <n v="2"/>
    <x v="4"/>
  </r>
  <r>
    <x v="11"/>
    <n v="30"/>
    <n v="0"/>
    <n v="2"/>
    <n v="2"/>
    <x v="4"/>
  </r>
  <r>
    <x v="11"/>
    <n v="30"/>
    <n v="0"/>
    <n v="2"/>
    <n v="2"/>
    <x v="1"/>
  </r>
  <r>
    <x v="11"/>
    <n v="30"/>
    <n v="0"/>
    <n v="2"/>
    <n v="2"/>
    <x v="1"/>
  </r>
  <r>
    <x v="11"/>
    <n v="30"/>
    <n v="0"/>
    <n v="2"/>
    <n v="2"/>
    <x v="4"/>
  </r>
  <r>
    <x v="11"/>
    <n v="30"/>
    <n v="0"/>
    <n v="2"/>
    <n v="2"/>
    <x v="5"/>
  </r>
  <r>
    <x v="13"/>
    <n v="30"/>
    <n v="0"/>
    <n v="2"/>
    <n v="1"/>
    <x v="5"/>
  </r>
  <r>
    <x v="13"/>
    <n v="30"/>
    <n v="0"/>
    <n v="2"/>
    <n v="1"/>
    <x v="3"/>
  </r>
  <r>
    <x v="10"/>
    <n v="30"/>
    <n v="0"/>
    <n v="2"/>
    <n v="1"/>
    <x v="0"/>
  </r>
  <r>
    <x v="10"/>
    <n v="30"/>
    <n v="0"/>
    <n v="2"/>
    <n v="1"/>
    <x v="0"/>
  </r>
  <r>
    <x v="10"/>
    <n v="30"/>
    <n v="0"/>
    <n v="2"/>
    <n v="1"/>
    <x v="1"/>
  </r>
  <r>
    <x v="10"/>
    <n v="30"/>
    <n v="0"/>
    <n v="2"/>
    <n v="1"/>
    <x v="4"/>
  </r>
  <r>
    <x v="10"/>
    <n v="30"/>
    <n v="0"/>
    <n v="2"/>
    <n v="1"/>
    <x v="4"/>
  </r>
  <r>
    <x v="2"/>
    <n v="30"/>
    <n v="0"/>
    <n v="2"/>
    <n v="1"/>
    <x v="2"/>
  </r>
  <r>
    <x v="2"/>
    <n v="30"/>
    <n v="0"/>
    <n v="2"/>
    <n v="1"/>
    <x v="2"/>
  </r>
  <r>
    <x v="2"/>
    <n v="30"/>
    <n v="0"/>
    <n v="2"/>
    <n v="1"/>
    <x v="4"/>
  </r>
  <r>
    <x v="3"/>
    <n v="30"/>
    <n v="0"/>
    <n v="2"/>
    <n v="1"/>
    <x v="5"/>
  </r>
  <r>
    <x v="3"/>
    <n v="30"/>
    <n v="0"/>
    <n v="2"/>
    <n v="1"/>
    <x v="1"/>
  </r>
  <r>
    <x v="3"/>
    <n v="30"/>
    <n v="0"/>
    <n v="2"/>
    <n v="1"/>
    <x v="2"/>
  </r>
  <r>
    <x v="3"/>
    <n v="30"/>
    <n v="0"/>
    <n v="2"/>
    <n v="1"/>
    <x v="4"/>
  </r>
  <r>
    <x v="3"/>
    <n v="30"/>
    <n v="0"/>
    <n v="2"/>
    <n v="1"/>
    <x v="2"/>
  </r>
  <r>
    <x v="5"/>
    <n v="30"/>
    <n v="0"/>
    <n v="1"/>
    <n v="1"/>
    <x v="0"/>
  </r>
  <r>
    <x v="5"/>
    <n v="30"/>
    <n v="0"/>
    <n v="1"/>
    <n v="1"/>
    <x v="4"/>
  </r>
  <r>
    <x v="5"/>
    <n v="30"/>
    <n v="0"/>
    <n v="1"/>
    <n v="1"/>
    <x v="2"/>
  </r>
  <r>
    <x v="5"/>
    <n v="30"/>
    <n v="0"/>
    <n v="1"/>
    <n v="1"/>
    <x v="2"/>
  </r>
  <r>
    <x v="5"/>
    <n v="30"/>
    <n v="0"/>
    <n v="1"/>
    <n v="1"/>
    <x v="5"/>
  </r>
  <r>
    <x v="5"/>
    <n v="30"/>
    <n v="0"/>
    <n v="1"/>
    <n v="1"/>
    <x v="2"/>
  </r>
  <r>
    <x v="5"/>
    <n v="30"/>
    <n v="0"/>
    <n v="1"/>
    <n v="1"/>
    <x v="3"/>
  </r>
  <r>
    <x v="16"/>
    <n v="30"/>
    <n v="0"/>
    <n v="1"/>
    <n v="1"/>
    <x v="5"/>
  </r>
  <r>
    <x v="16"/>
    <n v="30"/>
    <n v="0"/>
    <n v="1"/>
    <n v="1"/>
    <x v="1"/>
  </r>
  <r>
    <x v="16"/>
    <n v="30"/>
    <n v="0"/>
    <n v="1"/>
    <n v="1"/>
    <x v="5"/>
  </r>
  <r>
    <x v="16"/>
    <n v="30"/>
    <n v="0"/>
    <n v="1"/>
    <n v="1"/>
    <x v="4"/>
  </r>
  <r>
    <x v="16"/>
    <n v="30"/>
    <n v="0"/>
    <n v="1"/>
    <n v="1"/>
    <x v="2"/>
  </r>
  <r>
    <x v="16"/>
    <n v="30"/>
    <n v="0"/>
    <n v="1"/>
    <n v="1"/>
    <x v="3"/>
  </r>
  <r>
    <x v="12"/>
    <n v="30"/>
    <n v="0"/>
    <n v="1"/>
    <n v="1"/>
    <x v="0"/>
  </r>
  <r>
    <x v="12"/>
    <n v="30"/>
    <n v="0"/>
    <n v="1"/>
    <n v="1"/>
    <x v="1"/>
  </r>
  <r>
    <x v="14"/>
    <n v="30"/>
    <n v="0"/>
    <n v="1"/>
    <n v="1"/>
    <x v="2"/>
  </r>
  <r>
    <x v="14"/>
    <n v="30"/>
    <n v="0"/>
    <n v="1"/>
    <n v="1"/>
    <x v="0"/>
  </r>
  <r>
    <x v="14"/>
    <n v="30"/>
    <n v="0"/>
    <n v="1"/>
    <n v="1"/>
    <x v="4"/>
  </r>
  <r>
    <x v="21"/>
    <n v="30"/>
    <n v="0"/>
    <n v="1"/>
    <n v="1"/>
    <x v="2"/>
  </r>
  <r>
    <x v="21"/>
    <n v="30"/>
    <n v="0"/>
    <n v="1"/>
    <n v="1"/>
    <x v="2"/>
  </r>
  <r>
    <x v="17"/>
    <n v="30"/>
    <n v="0"/>
    <n v="1"/>
    <n v="1"/>
    <x v="5"/>
  </r>
  <r>
    <x v="17"/>
    <n v="30"/>
    <n v="0"/>
    <n v="1"/>
    <n v="1"/>
    <x v="6"/>
  </r>
  <r>
    <x v="17"/>
    <n v="30"/>
    <n v="0"/>
    <n v="1"/>
    <n v="1"/>
    <x v="2"/>
  </r>
  <r>
    <x v="25"/>
    <n v="29"/>
    <n v="0"/>
    <n v="5"/>
    <n v="3"/>
    <x v="4"/>
  </r>
  <r>
    <x v="25"/>
    <n v="29"/>
    <n v="0"/>
    <n v="5"/>
    <n v="3"/>
    <x v="2"/>
  </r>
  <r>
    <x v="20"/>
    <n v="29"/>
    <n v="0"/>
    <n v="5"/>
    <n v="3"/>
    <x v="0"/>
  </r>
  <r>
    <x v="20"/>
    <n v="29"/>
    <n v="0"/>
    <n v="5"/>
    <n v="3"/>
    <x v="1"/>
  </r>
  <r>
    <x v="19"/>
    <n v="29"/>
    <n v="0"/>
    <n v="5"/>
    <n v="3"/>
    <x v="4"/>
  </r>
  <r>
    <x v="19"/>
    <n v="29"/>
    <n v="0"/>
    <n v="5"/>
    <n v="3"/>
    <x v="2"/>
  </r>
  <r>
    <x v="19"/>
    <n v="29"/>
    <n v="0"/>
    <n v="5"/>
    <n v="3"/>
    <x v="0"/>
  </r>
  <r>
    <x v="23"/>
    <n v="29"/>
    <n v="0"/>
    <n v="5"/>
    <n v="3"/>
    <x v="4"/>
  </r>
  <r>
    <x v="23"/>
    <n v="29"/>
    <n v="0"/>
    <n v="5"/>
    <n v="3"/>
    <x v="2"/>
  </r>
  <r>
    <x v="24"/>
    <n v="29"/>
    <n v="0"/>
    <n v="5"/>
    <n v="3"/>
    <x v="4"/>
  </r>
  <r>
    <x v="24"/>
    <n v="29"/>
    <n v="0"/>
    <n v="5"/>
    <n v="3"/>
    <x v="2"/>
  </r>
  <r>
    <x v="24"/>
    <n v="29"/>
    <n v="0"/>
    <n v="5"/>
    <n v="3"/>
    <x v="1"/>
  </r>
  <r>
    <x v="24"/>
    <n v="29"/>
    <n v="0"/>
    <n v="5"/>
    <n v="3"/>
    <x v="2"/>
  </r>
  <r>
    <x v="22"/>
    <n v="29"/>
    <n v="0"/>
    <n v="4"/>
    <n v="3"/>
    <x v="4"/>
  </r>
  <r>
    <x v="22"/>
    <n v="29"/>
    <n v="0"/>
    <n v="4"/>
    <n v="3"/>
    <x v="4"/>
  </r>
  <r>
    <x v="22"/>
    <n v="29"/>
    <n v="0"/>
    <n v="4"/>
    <n v="3"/>
    <x v="1"/>
  </r>
  <r>
    <x v="8"/>
    <n v="29"/>
    <n v="0"/>
    <n v="4"/>
    <n v="3"/>
    <x v="1"/>
  </r>
  <r>
    <x v="8"/>
    <n v="29"/>
    <n v="0"/>
    <n v="4"/>
    <n v="3"/>
    <x v="2"/>
  </r>
  <r>
    <x v="8"/>
    <n v="29"/>
    <n v="0"/>
    <n v="4"/>
    <n v="3"/>
    <x v="0"/>
  </r>
  <r>
    <x v="8"/>
    <n v="29"/>
    <n v="0"/>
    <n v="4"/>
    <n v="3"/>
    <x v="1"/>
  </r>
  <r>
    <x v="8"/>
    <n v="29"/>
    <n v="0"/>
    <n v="4"/>
    <n v="3"/>
    <x v="4"/>
  </r>
  <r>
    <x v="8"/>
    <n v="29"/>
    <n v="0"/>
    <n v="4"/>
    <n v="3"/>
    <x v="5"/>
  </r>
  <r>
    <x v="8"/>
    <n v="29"/>
    <n v="0"/>
    <n v="4"/>
    <n v="3"/>
    <x v="4"/>
  </r>
  <r>
    <x v="8"/>
    <n v="29"/>
    <n v="0"/>
    <n v="4"/>
    <n v="3"/>
    <x v="1"/>
  </r>
  <r>
    <x v="0"/>
    <n v="29"/>
    <n v="0"/>
    <n v="4"/>
    <n v="3"/>
    <x v="2"/>
  </r>
  <r>
    <x v="0"/>
    <n v="29"/>
    <n v="0"/>
    <n v="4"/>
    <n v="3"/>
    <x v="4"/>
  </r>
  <r>
    <x v="0"/>
    <n v="29"/>
    <n v="0"/>
    <n v="4"/>
    <n v="3"/>
    <x v="2"/>
  </r>
  <r>
    <x v="0"/>
    <n v="29"/>
    <n v="0"/>
    <n v="4"/>
    <n v="3"/>
    <x v="4"/>
  </r>
  <r>
    <x v="0"/>
    <n v="29"/>
    <n v="0"/>
    <n v="4"/>
    <n v="3"/>
    <x v="2"/>
  </r>
  <r>
    <x v="0"/>
    <n v="29"/>
    <n v="0"/>
    <n v="4"/>
    <n v="3"/>
    <x v="0"/>
  </r>
  <r>
    <x v="15"/>
    <n v="29"/>
    <n v="0"/>
    <n v="4"/>
    <n v="2"/>
    <x v="4"/>
  </r>
  <r>
    <x v="15"/>
    <n v="29"/>
    <n v="0"/>
    <n v="4"/>
    <n v="2"/>
    <x v="4"/>
  </r>
  <r>
    <x v="15"/>
    <n v="29"/>
    <n v="0"/>
    <n v="4"/>
    <n v="2"/>
    <x v="2"/>
  </r>
  <r>
    <x v="1"/>
    <n v="29"/>
    <n v="0"/>
    <n v="4"/>
    <n v="2"/>
    <x v="5"/>
  </r>
  <r>
    <x v="1"/>
    <n v="29"/>
    <n v="0"/>
    <n v="4"/>
    <n v="2"/>
    <x v="4"/>
  </r>
  <r>
    <x v="1"/>
    <n v="29"/>
    <n v="0"/>
    <n v="4"/>
    <n v="2"/>
    <x v="5"/>
  </r>
  <r>
    <x v="1"/>
    <n v="29"/>
    <n v="0"/>
    <n v="4"/>
    <n v="2"/>
    <x v="2"/>
  </r>
  <r>
    <x v="1"/>
    <n v="29"/>
    <n v="0"/>
    <n v="4"/>
    <n v="2"/>
    <x v="2"/>
  </r>
  <r>
    <x v="1"/>
    <n v="29"/>
    <n v="0"/>
    <n v="4"/>
    <n v="2"/>
    <x v="1"/>
  </r>
  <r>
    <x v="6"/>
    <n v="29"/>
    <n v="0"/>
    <n v="3"/>
    <n v="2"/>
    <x v="2"/>
  </r>
  <r>
    <x v="6"/>
    <n v="29"/>
    <n v="0"/>
    <n v="3"/>
    <n v="2"/>
    <x v="1"/>
  </r>
  <r>
    <x v="6"/>
    <n v="29"/>
    <n v="0"/>
    <n v="3"/>
    <n v="2"/>
    <x v="2"/>
  </r>
  <r>
    <x v="6"/>
    <n v="29"/>
    <n v="0"/>
    <n v="3"/>
    <n v="2"/>
    <x v="1"/>
  </r>
  <r>
    <x v="6"/>
    <n v="29"/>
    <n v="0"/>
    <n v="3"/>
    <n v="2"/>
    <x v="4"/>
  </r>
  <r>
    <x v="9"/>
    <n v="29"/>
    <n v="0"/>
    <n v="3"/>
    <n v="2"/>
    <x v="4"/>
  </r>
  <r>
    <x v="9"/>
    <n v="29"/>
    <n v="0"/>
    <n v="3"/>
    <n v="2"/>
    <x v="1"/>
  </r>
  <r>
    <x v="9"/>
    <n v="29"/>
    <n v="0"/>
    <n v="3"/>
    <n v="2"/>
    <x v="1"/>
  </r>
  <r>
    <x v="9"/>
    <n v="29"/>
    <n v="0"/>
    <n v="3"/>
    <n v="2"/>
    <x v="4"/>
  </r>
  <r>
    <x v="9"/>
    <n v="29"/>
    <n v="0"/>
    <n v="3"/>
    <n v="2"/>
    <x v="5"/>
  </r>
  <r>
    <x v="9"/>
    <n v="29"/>
    <n v="0"/>
    <n v="3"/>
    <n v="2"/>
    <x v="4"/>
  </r>
  <r>
    <x v="9"/>
    <n v="29"/>
    <n v="0"/>
    <n v="3"/>
    <n v="2"/>
    <x v="4"/>
  </r>
  <r>
    <x v="7"/>
    <n v="29"/>
    <n v="0"/>
    <n v="3"/>
    <n v="2"/>
    <x v="4"/>
  </r>
  <r>
    <x v="7"/>
    <n v="29"/>
    <n v="0"/>
    <n v="3"/>
    <n v="2"/>
    <x v="4"/>
  </r>
  <r>
    <x v="7"/>
    <n v="29"/>
    <n v="0"/>
    <n v="3"/>
    <n v="2"/>
    <x v="4"/>
  </r>
  <r>
    <x v="7"/>
    <n v="29"/>
    <n v="0"/>
    <n v="3"/>
    <n v="2"/>
    <x v="6"/>
  </r>
  <r>
    <x v="7"/>
    <n v="29"/>
    <n v="0"/>
    <n v="3"/>
    <n v="2"/>
    <x v="2"/>
  </r>
  <r>
    <x v="7"/>
    <n v="29"/>
    <n v="0"/>
    <n v="3"/>
    <n v="2"/>
    <x v="2"/>
  </r>
  <r>
    <x v="7"/>
    <n v="29"/>
    <n v="0"/>
    <n v="3"/>
    <n v="2"/>
    <x v="0"/>
  </r>
  <r>
    <x v="18"/>
    <n v="29"/>
    <n v="0"/>
    <n v="3"/>
    <n v="2"/>
    <x v="1"/>
  </r>
  <r>
    <x v="18"/>
    <n v="29"/>
    <n v="0"/>
    <n v="3"/>
    <n v="2"/>
    <x v="1"/>
  </r>
  <r>
    <x v="18"/>
    <n v="29"/>
    <n v="0"/>
    <n v="3"/>
    <n v="2"/>
    <x v="1"/>
  </r>
  <r>
    <x v="18"/>
    <n v="29"/>
    <n v="0"/>
    <n v="3"/>
    <n v="2"/>
    <x v="2"/>
  </r>
  <r>
    <x v="4"/>
    <n v="29"/>
    <n v="0"/>
    <n v="3"/>
    <n v="2"/>
    <x v="4"/>
  </r>
  <r>
    <x v="4"/>
    <n v="29"/>
    <n v="0"/>
    <n v="3"/>
    <n v="2"/>
    <x v="2"/>
  </r>
  <r>
    <x v="4"/>
    <n v="29"/>
    <n v="0"/>
    <n v="3"/>
    <n v="2"/>
    <x v="5"/>
  </r>
  <r>
    <x v="4"/>
    <n v="29"/>
    <n v="0"/>
    <n v="3"/>
    <n v="2"/>
    <x v="1"/>
  </r>
  <r>
    <x v="4"/>
    <n v="29"/>
    <n v="0"/>
    <n v="3"/>
    <n v="2"/>
    <x v="2"/>
  </r>
  <r>
    <x v="4"/>
    <n v="29"/>
    <n v="0"/>
    <n v="3"/>
    <n v="2"/>
    <x v="0"/>
  </r>
  <r>
    <x v="11"/>
    <n v="29"/>
    <n v="0"/>
    <n v="2"/>
    <n v="2"/>
    <x v="5"/>
  </r>
  <r>
    <x v="11"/>
    <n v="29"/>
    <n v="0"/>
    <n v="2"/>
    <n v="2"/>
    <x v="4"/>
  </r>
  <r>
    <x v="11"/>
    <n v="29"/>
    <n v="0"/>
    <n v="2"/>
    <n v="2"/>
    <x v="1"/>
  </r>
  <r>
    <x v="13"/>
    <n v="29"/>
    <n v="0"/>
    <n v="2"/>
    <n v="1"/>
    <x v="2"/>
  </r>
  <r>
    <x v="13"/>
    <n v="29"/>
    <n v="0"/>
    <n v="2"/>
    <n v="1"/>
    <x v="3"/>
  </r>
  <r>
    <x v="13"/>
    <n v="29"/>
    <n v="0"/>
    <n v="2"/>
    <n v="1"/>
    <x v="1"/>
  </r>
  <r>
    <x v="10"/>
    <n v="29"/>
    <n v="0"/>
    <n v="2"/>
    <n v="1"/>
    <x v="2"/>
  </r>
  <r>
    <x v="10"/>
    <n v="29"/>
    <n v="0"/>
    <n v="2"/>
    <n v="1"/>
    <x v="3"/>
  </r>
  <r>
    <x v="10"/>
    <n v="29"/>
    <n v="0"/>
    <n v="2"/>
    <n v="1"/>
    <x v="3"/>
  </r>
  <r>
    <x v="10"/>
    <n v="29"/>
    <n v="0"/>
    <n v="2"/>
    <n v="1"/>
    <x v="2"/>
  </r>
  <r>
    <x v="10"/>
    <n v="29"/>
    <n v="0"/>
    <n v="2"/>
    <n v="1"/>
    <x v="1"/>
  </r>
  <r>
    <x v="2"/>
    <n v="29"/>
    <n v="0"/>
    <n v="2"/>
    <n v="1"/>
    <x v="3"/>
  </r>
  <r>
    <x v="2"/>
    <n v="29"/>
    <n v="0"/>
    <n v="2"/>
    <n v="1"/>
    <x v="4"/>
  </r>
  <r>
    <x v="2"/>
    <n v="29"/>
    <n v="0"/>
    <n v="2"/>
    <n v="1"/>
    <x v="3"/>
  </r>
  <r>
    <x v="2"/>
    <n v="29"/>
    <n v="0"/>
    <n v="2"/>
    <n v="1"/>
    <x v="4"/>
  </r>
  <r>
    <x v="2"/>
    <n v="29"/>
    <n v="0"/>
    <n v="2"/>
    <n v="1"/>
    <x v="4"/>
  </r>
  <r>
    <x v="2"/>
    <n v="29"/>
    <n v="0"/>
    <n v="2"/>
    <n v="1"/>
    <x v="3"/>
  </r>
  <r>
    <x v="3"/>
    <n v="29"/>
    <n v="0"/>
    <n v="2"/>
    <n v="1"/>
    <x v="4"/>
  </r>
  <r>
    <x v="3"/>
    <n v="29"/>
    <n v="0"/>
    <n v="2"/>
    <n v="1"/>
    <x v="4"/>
  </r>
  <r>
    <x v="3"/>
    <n v="29"/>
    <n v="0"/>
    <n v="2"/>
    <n v="1"/>
    <x v="6"/>
  </r>
  <r>
    <x v="3"/>
    <n v="29"/>
    <n v="0"/>
    <n v="2"/>
    <n v="1"/>
    <x v="1"/>
  </r>
  <r>
    <x v="3"/>
    <n v="29"/>
    <n v="0"/>
    <n v="2"/>
    <n v="1"/>
    <x v="2"/>
  </r>
  <r>
    <x v="3"/>
    <n v="29"/>
    <n v="0"/>
    <n v="2"/>
    <n v="1"/>
    <x v="5"/>
  </r>
  <r>
    <x v="3"/>
    <n v="29"/>
    <n v="0"/>
    <n v="2"/>
    <n v="1"/>
    <x v="4"/>
  </r>
  <r>
    <x v="3"/>
    <n v="29"/>
    <n v="0"/>
    <n v="2"/>
    <n v="1"/>
    <x v="2"/>
  </r>
  <r>
    <x v="5"/>
    <n v="29"/>
    <n v="0"/>
    <n v="1"/>
    <n v="1"/>
    <x v="4"/>
  </r>
  <r>
    <x v="16"/>
    <n v="29"/>
    <n v="0"/>
    <n v="1"/>
    <n v="1"/>
    <x v="1"/>
  </r>
  <r>
    <x v="16"/>
    <n v="29"/>
    <n v="0"/>
    <n v="1"/>
    <n v="1"/>
    <x v="1"/>
  </r>
  <r>
    <x v="12"/>
    <n v="29"/>
    <n v="0"/>
    <n v="1"/>
    <n v="1"/>
    <x v="5"/>
  </r>
  <r>
    <x v="12"/>
    <n v="29"/>
    <n v="0"/>
    <n v="1"/>
    <n v="1"/>
    <x v="2"/>
  </r>
  <r>
    <x v="12"/>
    <n v="29"/>
    <n v="0"/>
    <n v="1"/>
    <n v="1"/>
    <x v="1"/>
  </r>
  <r>
    <x v="14"/>
    <n v="29"/>
    <n v="0"/>
    <n v="1"/>
    <n v="1"/>
    <x v="2"/>
  </r>
  <r>
    <x v="14"/>
    <n v="29"/>
    <n v="0"/>
    <n v="1"/>
    <n v="1"/>
    <x v="2"/>
  </r>
  <r>
    <x v="14"/>
    <n v="29"/>
    <n v="0"/>
    <n v="1"/>
    <n v="1"/>
    <x v="2"/>
  </r>
  <r>
    <x v="21"/>
    <n v="29"/>
    <n v="0"/>
    <n v="1"/>
    <n v="1"/>
    <x v="4"/>
  </r>
  <r>
    <x v="17"/>
    <n v="29"/>
    <n v="0"/>
    <n v="1"/>
    <n v="1"/>
    <x v="1"/>
  </r>
  <r>
    <x v="17"/>
    <n v="29"/>
    <n v="0"/>
    <n v="1"/>
    <n v="1"/>
    <x v="1"/>
  </r>
  <r>
    <x v="17"/>
    <n v="29"/>
    <n v="0"/>
    <n v="1"/>
    <n v="1"/>
    <x v="0"/>
  </r>
  <r>
    <x v="17"/>
    <n v="29"/>
    <n v="0"/>
    <n v="1"/>
    <n v="1"/>
    <x v="2"/>
  </r>
  <r>
    <x v="17"/>
    <n v="29"/>
    <n v="0"/>
    <n v="1"/>
    <n v="1"/>
    <x v="1"/>
  </r>
  <r>
    <x v="25"/>
    <n v="28"/>
    <n v="0"/>
    <n v="5"/>
    <n v="3"/>
    <x v="2"/>
  </r>
  <r>
    <x v="25"/>
    <n v="28"/>
    <n v="0"/>
    <n v="5"/>
    <n v="3"/>
    <x v="1"/>
  </r>
  <r>
    <x v="20"/>
    <n v="28"/>
    <n v="0"/>
    <n v="5"/>
    <n v="3"/>
    <x v="2"/>
  </r>
  <r>
    <x v="20"/>
    <n v="28"/>
    <n v="0"/>
    <n v="5"/>
    <n v="3"/>
    <x v="2"/>
  </r>
  <r>
    <x v="20"/>
    <n v="28"/>
    <n v="0"/>
    <n v="5"/>
    <n v="3"/>
    <x v="4"/>
  </r>
  <r>
    <x v="19"/>
    <n v="28"/>
    <n v="0"/>
    <n v="5"/>
    <n v="3"/>
    <x v="4"/>
  </r>
  <r>
    <x v="19"/>
    <n v="28"/>
    <n v="0"/>
    <n v="5"/>
    <n v="3"/>
    <x v="4"/>
  </r>
  <r>
    <x v="19"/>
    <n v="28"/>
    <n v="0"/>
    <n v="5"/>
    <n v="3"/>
    <x v="4"/>
  </r>
  <r>
    <x v="19"/>
    <n v="28"/>
    <n v="0"/>
    <n v="5"/>
    <n v="3"/>
    <x v="2"/>
  </r>
  <r>
    <x v="19"/>
    <n v="28"/>
    <n v="0"/>
    <n v="5"/>
    <n v="3"/>
    <x v="0"/>
  </r>
  <r>
    <x v="19"/>
    <n v="28"/>
    <n v="0"/>
    <n v="5"/>
    <n v="3"/>
    <x v="4"/>
  </r>
  <r>
    <x v="19"/>
    <n v="28"/>
    <n v="0"/>
    <n v="5"/>
    <n v="3"/>
    <x v="4"/>
  </r>
  <r>
    <x v="23"/>
    <n v="28"/>
    <n v="0"/>
    <n v="5"/>
    <n v="3"/>
    <x v="6"/>
  </r>
  <r>
    <x v="23"/>
    <n v="28"/>
    <n v="0"/>
    <n v="5"/>
    <n v="3"/>
    <x v="4"/>
  </r>
  <r>
    <x v="23"/>
    <n v="28"/>
    <n v="0"/>
    <n v="5"/>
    <n v="3"/>
    <x v="5"/>
  </r>
  <r>
    <x v="24"/>
    <n v="28"/>
    <n v="0"/>
    <n v="5"/>
    <n v="3"/>
    <x v="4"/>
  </r>
  <r>
    <x v="24"/>
    <n v="28"/>
    <n v="0"/>
    <n v="5"/>
    <n v="3"/>
    <x v="2"/>
  </r>
  <r>
    <x v="24"/>
    <n v="28"/>
    <n v="0"/>
    <n v="5"/>
    <n v="3"/>
    <x v="4"/>
  </r>
  <r>
    <x v="24"/>
    <n v="28"/>
    <n v="0"/>
    <n v="5"/>
    <n v="3"/>
    <x v="4"/>
  </r>
  <r>
    <x v="24"/>
    <n v="28"/>
    <n v="0"/>
    <n v="5"/>
    <n v="3"/>
    <x v="1"/>
  </r>
  <r>
    <x v="24"/>
    <n v="28"/>
    <n v="0"/>
    <n v="5"/>
    <n v="3"/>
    <x v="6"/>
  </r>
  <r>
    <x v="22"/>
    <n v="28"/>
    <n v="0"/>
    <n v="4"/>
    <n v="3"/>
    <x v="4"/>
  </r>
  <r>
    <x v="8"/>
    <n v="28"/>
    <n v="0"/>
    <n v="4"/>
    <n v="3"/>
    <x v="4"/>
  </r>
  <r>
    <x v="8"/>
    <n v="28"/>
    <n v="0"/>
    <n v="4"/>
    <n v="3"/>
    <x v="4"/>
  </r>
  <r>
    <x v="8"/>
    <n v="28"/>
    <n v="0"/>
    <n v="4"/>
    <n v="3"/>
    <x v="5"/>
  </r>
  <r>
    <x v="8"/>
    <n v="28"/>
    <n v="0"/>
    <n v="4"/>
    <n v="3"/>
    <x v="2"/>
  </r>
  <r>
    <x v="0"/>
    <n v="28"/>
    <n v="0"/>
    <n v="4"/>
    <n v="3"/>
    <x v="2"/>
  </r>
  <r>
    <x v="0"/>
    <n v="28"/>
    <n v="0"/>
    <n v="4"/>
    <n v="3"/>
    <x v="4"/>
  </r>
  <r>
    <x v="0"/>
    <n v="28"/>
    <n v="0"/>
    <n v="4"/>
    <n v="3"/>
    <x v="4"/>
  </r>
  <r>
    <x v="0"/>
    <n v="28"/>
    <n v="0"/>
    <n v="4"/>
    <n v="3"/>
    <x v="4"/>
  </r>
  <r>
    <x v="15"/>
    <n v="28"/>
    <n v="0"/>
    <n v="4"/>
    <n v="2"/>
    <x v="0"/>
  </r>
  <r>
    <x v="15"/>
    <n v="28"/>
    <n v="0"/>
    <n v="4"/>
    <n v="2"/>
    <x v="5"/>
  </r>
  <r>
    <x v="15"/>
    <n v="28"/>
    <n v="0"/>
    <n v="4"/>
    <n v="2"/>
    <x v="1"/>
  </r>
  <r>
    <x v="15"/>
    <n v="28"/>
    <n v="0"/>
    <n v="4"/>
    <n v="2"/>
    <x v="4"/>
  </r>
  <r>
    <x v="15"/>
    <n v="28"/>
    <n v="0"/>
    <n v="4"/>
    <n v="2"/>
    <x v="5"/>
  </r>
  <r>
    <x v="15"/>
    <n v="28"/>
    <n v="0"/>
    <n v="4"/>
    <n v="2"/>
    <x v="4"/>
  </r>
  <r>
    <x v="15"/>
    <n v="28"/>
    <n v="0"/>
    <n v="4"/>
    <n v="2"/>
    <x v="0"/>
  </r>
  <r>
    <x v="1"/>
    <n v="28"/>
    <n v="0"/>
    <n v="4"/>
    <n v="2"/>
    <x v="4"/>
  </r>
  <r>
    <x v="1"/>
    <n v="28"/>
    <n v="0"/>
    <n v="4"/>
    <n v="2"/>
    <x v="1"/>
  </r>
  <r>
    <x v="1"/>
    <n v="28"/>
    <n v="0"/>
    <n v="4"/>
    <n v="2"/>
    <x v="2"/>
  </r>
  <r>
    <x v="1"/>
    <n v="28"/>
    <n v="0"/>
    <n v="4"/>
    <n v="2"/>
    <x v="0"/>
  </r>
  <r>
    <x v="6"/>
    <n v="28"/>
    <n v="0"/>
    <n v="3"/>
    <n v="2"/>
    <x v="0"/>
  </r>
  <r>
    <x v="6"/>
    <n v="28"/>
    <n v="0"/>
    <n v="3"/>
    <n v="2"/>
    <x v="0"/>
  </r>
  <r>
    <x v="6"/>
    <n v="28"/>
    <n v="0"/>
    <n v="3"/>
    <n v="2"/>
    <x v="1"/>
  </r>
  <r>
    <x v="6"/>
    <n v="28"/>
    <n v="0"/>
    <n v="3"/>
    <n v="2"/>
    <x v="6"/>
  </r>
  <r>
    <x v="6"/>
    <n v="28"/>
    <n v="0"/>
    <n v="3"/>
    <n v="2"/>
    <x v="4"/>
  </r>
  <r>
    <x v="6"/>
    <n v="28"/>
    <n v="0"/>
    <n v="3"/>
    <n v="2"/>
    <x v="1"/>
  </r>
  <r>
    <x v="6"/>
    <n v="28"/>
    <n v="0"/>
    <n v="3"/>
    <n v="2"/>
    <x v="1"/>
  </r>
  <r>
    <x v="6"/>
    <n v="28"/>
    <n v="0"/>
    <n v="3"/>
    <n v="2"/>
    <x v="4"/>
  </r>
  <r>
    <x v="9"/>
    <n v="28"/>
    <n v="0"/>
    <n v="3"/>
    <n v="2"/>
    <x v="0"/>
  </r>
  <r>
    <x v="9"/>
    <n v="28"/>
    <n v="0"/>
    <n v="3"/>
    <n v="2"/>
    <x v="4"/>
  </r>
  <r>
    <x v="7"/>
    <n v="28"/>
    <n v="0"/>
    <n v="3"/>
    <n v="2"/>
    <x v="4"/>
  </r>
  <r>
    <x v="7"/>
    <n v="28"/>
    <n v="0"/>
    <n v="3"/>
    <n v="2"/>
    <x v="4"/>
  </r>
  <r>
    <x v="7"/>
    <n v="28"/>
    <n v="0"/>
    <n v="3"/>
    <n v="2"/>
    <x v="0"/>
  </r>
  <r>
    <x v="7"/>
    <n v="28"/>
    <n v="0"/>
    <n v="3"/>
    <n v="2"/>
    <x v="2"/>
  </r>
  <r>
    <x v="7"/>
    <n v="28"/>
    <n v="0"/>
    <n v="3"/>
    <n v="2"/>
    <x v="4"/>
  </r>
  <r>
    <x v="7"/>
    <n v="28"/>
    <n v="0"/>
    <n v="3"/>
    <n v="2"/>
    <x v="4"/>
  </r>
  <r>
    <x v="7"/>
    <n v="28"/>
    <n v="0"/>
    <n v="3"/>
    <n v="2"/>
    <x v="2"/>
  </r>
  <r>
    <x v="7"/>
    <n v="28"/>
    <n v="0"/>
    <n v="3"/>
    <n v="2"/>
    <x v="3"/>
  </r>
  <r>
    <x v="18"/>
    <n v="28"/>
    <n v="0"/>
    <n v="3"/>
    <n v="2"/>
    <x v="0"/>
  </r>
  <r>
    <x v="18"/>
    <n v="28"/>
    <n v="0"/>
    <n v="3"/>
    <n v="2"/>
    <x v="4"/>
  </r>
  <r>
    <x v="18"/>
    <n v="28"/>
    <n v="0"/>
    <n v="3"/>
    <n v="2"/>
    <x v="1"/>
  </r>
  <r>
    <x v="18"/>
    <n v="28"/>
    <n v="0"/>
    <n v="3"/>
    <n v="2"/>
    <x v="4"/>
  </r>
  <r>
    <x v="18"/>
    <n v="28"/>
    <n v="0"/>
    <n v="3"/>
    <n v="2"/>
    <x v="2"/>
  </r>
  <r>
    <x v="18"/>
    <n v="28"/>
    <n v="0"/>
    <n v="3"/>
    <n v="2"/>
    <x v="6"/>
  </r>
  <r>
    <x v="18"/>
    <n v="28"/>
    <n v="0"/>
    <n v="3"/>
    <n v="2"/>
    <x v="2"/>
  </r>
  <r>
    <x v="18"/>
    <n v="28"/>
    <n v="0"/>
    <n v="3"/>
    <n v="2"/>
    <x v="4"/>
  </r>
  <r>
    <x v="4"/>
    <n v="28"/>
    <n v="0"/>
    <n v="3"/>
    <n v="2"/>
    <x v="2"/>
  </r>
  <r>
    <x v="4"/>
    <n v="28"/>
    <n v="0"/>
    <n v="3"/>
    <n v="2"/>
    <x v="5"/>
  </r>
  <r>
    <x v="4"/>
    <n v="28"/>
    <n v="0"/>
    <n v="3"/>
    <n v="2"/>
    <x v="1"/>
  </r>
  <r>
    <x v="4"/>
    <n v="28"/>
    <n v="0"/>
    <n v="3"/>
    <n v="2"/>
    <x v="1"/>
  </r>
  <r>
    <x v="4"/>
    <n v="28"/>
    <n v="0"/>
    <n v="3"/>
    <n v="2"/>
    <x v="2"/>
  </r>
  <r>
    <x v="4"/>
    <n v="28"/>
    <n v="0"/>
    <n v="3"/>
    <n v="2"/>
    <x v="5"/>
  </r>
  <r>
    <x v="11"/>
    <n v="28"/>
    <n v="0"/>
    <n v="2"/>
    <n v="2"/>
    <x v="2"/>
  </r>
  <r>
    <x v="11"/>
    <n v="28"/>
    <n v="0"/>
    <n v="2"/>
    <n v="2"/>
    <x v="2"/>
  </r>
  <r>
    <x v="11"/>
    <n v="28"/>
    <n v="0"/>
    <n v="2"/>
    <n v="2"/>
    <x v="1"/>
  </r>
  <r>
    <x v="11"/>
    <n v="28"/>
    <n v="0"/>
    <n v="2"/>
    <n v="2"/>
    <x v="4"/>
  </r>
  <r>
    <x v="13"/>
    <n v="28"/>
    <n v="0"/>
    <n v="2"/>
    <n v="1"/>
    <x v="4"/>
  </r>
  <r>
    <x v="13"/>
    <n v="28"/>
    <n v="0"/>
    <n v="2"/>
    <n v="1"/>
    <x v="5"/>
  </r>
  <r>
    <x v="13"/>
    <n v="28"/>
    <n v="0"/>
    <n v="2"/>
    <n v="1"/>
    <x v="1"/>
  </r>
  <r>
    <x v="13"/>
    <n v="28"/>
    <n v="0"/>
    <n v="2"/>
    <n v="1"/>
    <x v="1"/>
  </r>
  <r>
    <x v="13"/>
    <n v="28"/>
    <n v="0"/>
    <n v="2"/>
    <n v="1"/>
    <x v="4"/>
  </r>
  <r>
    <x v="13"/>
    <n v="28"/>
    <n v="0"/>
    <n v="2"/>
    <n v="1"/>
    <x v="1"/>
  </r>
  <r>
    <x v="13"/>
    <n v="28"/>
    <n v="0"/>
    <n v="2"/>
    <n v="1"/>
    <x v="1"/>
  </r>
  <r>
    <x v="13"/>
    <n v="28"/>
    <n v="0"/>
    <n v="2"/>
    <n v="1"/>
    <x v="2"/>
  </r>
  <r>
    <x v="13"/>
    <n v="28"/>
    <n v="0"/>
    <n v="2"/>
    <n v="1"/>
    <x v="3"/>
  </r>
  <r>
    <x v="13"/>
    <n v="28"/>
    <n v="0"/>
    <n v="2"/>
    <n v="1"/>
    <x v="2"/>
  </r>
  <r>
    <x v="10"/>
    <n v="28"/>
    <n v="0"/>
    <n v="2"/>
    <n v="1"/>
    <x v="4"/>
  </r>
  <r>
    <x v="10"/>
    <n v="28"/>
    <n v="0"/>
    <n v="2"/>
    <n v="1"/>
    <x v="0"/>
  </r>
  <r>
    <x v="10"/>
    <n v="28"/>
    <n v="0"/>
    <n v="2"/>
    <n v="1"/>
    <x v="4"/>
  </r>
  <r>
    <x v="2"/>
    <n v="28"/>
    <n v="0"/>
    <n v="2"/>
    <n v="1"/>
    <x v="4"/>
  </r>
  <r>
    <x v="2"/>
    <n v="28"/>
    <n v="0"/>
    <n v="2"/>
    <n v="1"/>
    <x v="3"/>
  </r>
  <r>
    <x v="2"/>
    <n v="28"/>
    <n v="0"/>
    <n v="2"/>
    <n v="1"/>
    <x v="1"/>
  </r>
  <r>
    <x v="3"/>
    <n v="28"/>
    <n v="0"/>
    <n v="2"/>
    <n v="1"/>
    <x v="2"/>
  </r>
  <r>
    <x v="3"/>
    <n v="28"/>
    <n v="0"/>
    <n v="2"/>
    <n v="1"/>
    <x v="4"/>
  </r>
  <r>
    <x v="3"/>
    <n v="28"/>
    <n v="0"/>
    <n v="2"/>
    <n v="1"/>
    <x v="5"/>
  </r>
  <r>
    <x v="3"/>
    <n v="28"/>
    <n v="0"/>
    <n v="2"/>
    <n v="1"/>
    <x v="2"/>
  </r>
  <r>
    <x v="5"/>
    <n v="28"/>
    <n v="0"/>
    <n v="1"/>
    <n v="1"/>
    <x v="4"/>
  </r>
  <r>
    <x v="5"/>
    <n v="28"/>
    <n v="0"/>
    <n v="1"/>
    <n v="1"/>
    <x v="2"/>
  </r>
  <r>
    <x v="5"/>
    <n v="28"/>
    <n v="0"/>
    <n v="1"/>
    <n v="1"/>
    <x v="5"/>
  </r>
  <r>
    <x v="16"/>
    <n v="28"/>
    <n v="0"/>
    <n v="1"/>
    <n v="1"/>
    <x v="2"/>
  </r>
  <r>
    <x v="16"/>
    <n v="28"/>
    <n v="0"/>
    <n v="1"/>
    <n v="1"/>
    <x v="0"/>
  </r>
  <r>
    <x v="16"/>
    <n v="28"/>
    <n v="0"/>
    <n v="1"/>
    <n v="1"/>
    <x v="2"/>
  </r>
  <r>
    <x v="16"/>
    <n v="28"/>
    <n v="0"/>
    <n v="1"/>
    <n v="1"/>
    <x v="1"/>
  </r>
  <r>
    <x v="16"/>
    <n v="28"/>
    <n v="0"/>
    <n v="1"/>
    <n v="1"/>
    <x v="2"/>
  </r>
  <r>
    <x v="16"/>
    <n v="28"/>
    <n v="0"/>
    <n v="1"/>
    <n v="1"/>
    <x v="4"/>
  </r>
  <r>
    <x v="14"/>
    <n v="28"/>
    <n v="0"/>
    <n v="1"/>
    <n v="1"/>
    <x v="2"/>
  </r>
  <r>
    <x v="14"/>
    <n v="28"/>
    <n v="0"/>
    <n v="1"/>
    <n v="1"/>
    <x v="0"/>
  </r>
  <r>
    <x v="14"/>
    <n v="28"/>
    <n v="0"/>
    <n v="1"/>
    <n v="1"/>
    <x v="3"/>
  </r>
  <r>
    <x v="14"/>
    <n v="28"/>
    <n v="0"/>
    <n v="1"/>
    <n v="1"/>
    <x v="5"/>
  </r>
  <r>
    <x v="21"/>
    <n v="28"/>
    <n v="0"/>
    <n v="1"/>
    <n v="1"/>
    <x v="0"/>
  </r>
  <r>
    <x v="21"/>
    <n v="28"/>
    <n v="0"/>
    <n v="1"/>
    <n v="1"/>
    <x v="3"/>
  </r>
  <r>
    <x v="17"/>
    <n v="28"/>
    <n v="0"/>
    <n v="1"/>
    <n v="1"/>
    <x v="3"/>
  </r>
  <r>
    <x v="17"/>
    <n v="28"/>
    <n v="0"/>
    <n v="1"/>
    <n v="1"/>
    <x v="1"/>
  </r>
  <r>
    <x v="17"/>
    <n v="28"/>
    <n v="0"/>
    <n v="1"/>
    <n v="1"/>
    <x v="4"/>
  </r>
  <r>
    <x v="25"/>
    <n v="27"/>
    <n v="0"/>
    <n v="5"/>
    <n v="3"/>
    <x v="3"/>
  </r>
  <r>
    <x v="25"/>
    <n v="27"/>
    <n v="0"/>
    <n v="5"/>
    <n v="3"/>
    <x v="4"/>
  </r>
  <r>
    <x v="25"/>
    <n v="27"/>
    <n v="0"/>
    <n v="5"/>
    <n v="3"/>
    <x v="4"/>
  </r>
  <r>
    <x v="25"/>
    <n v="27"/>
    <n v="0"/>
    <n v="5"/>
    <n v="3"/>
    <x v="4"/>
  </r>
  <r>
    <x v="25"/>
    <n v="27"/>
    <n v="0"/>
    <n v="5"/>
    <n v="3"/>
    <x v="5"/>
  </r>
  <r>
    <x v="20"/>
    <n v="27"/>
    <n v="0"/>
    <n v="5"/>
    <n v="3"/>
    <x v="2"/>
  </r>
  <r>
    <x v="20"/>
    <n v="27"/>
    <n v="0"/>
    <n v="5"/>
    <n v="3"/>
    <x v="5"/>
  </r>
  <r>
    <x v="20"/>
    <n v="27"/>
    <n v="0"/>
    <n v="5"/>
    <n v="3"/>
    <x v="4"/>
  </r>
  <r>
    <x v="20"/>
    <n v="27"/>
    <n v="0"/>
    <n v="5"/>
    <n v="3"/>
    <x v="1"/>
  </r>
  <r>
    <x v="19"/>
    <n v="27"/>
    <n v="0"/>
    <n v="5"/>
    <n v="3"/>
    <x v="2"/>
  </r>
  <r>
    <x v="19"/>
    <n v="27"/>
    <n v="0"/>
    <n v="5"/>
    <n v="3"/>
    <x v="4"/>
  </r>
  <r>
    <x v="19"/>
    <n v="27"/>
    <n v="0"/>
    <n v="5"/>
    <n v="3"/>
    <x v="2"/>
  </r>
  <r>
    <x v="19"/>
    <n v="27"/>
    <n v="0"/>
    <n v="5"/>
    <n v="3"/>
    <x v="4"/>
  </r>
  <r>
    <x v="19"/>
    <n v="27"/>
    <n v="0"/>
    <n v="5"/>
    <n v="3"/>
    <x v="4"/>
  </r>
  <r>
    <x v="19"/>
    <n v="27"/>
    <n v="0"/>
    <n v="5"/>
    <n v="3"/>
    <x v="2"/>
  </r>
  <r>
    <x v="19"/>
    <n v="27"/>
    <n v="0"/>
    <n v="5"/>
    <n v="3"/>
    <x v="2"/>
  </r>
  <r>
    <x v="19"/>
    <n v="27"/>
    <n v="0"/>
    <n v="5"/>
    <n v="3"/>
    <x v="2"/>
  </r>
  <r>
    <x v="19"/>
    <n v="27"/>
    <n v="0"/>
    <n v="5"/>
    <n v="3"/>
    <x v="6"/>
  </r>
  <r>
    <x v="23"/>
    <n v="27"/>
    <n v="0"/>
    <n v="5"/>
    <n v="3"/>
    <x v="6"/>
  </r>
  <r>
    <x v="23"/>
    <n v="27"/>
    <n v="0"/>
    <n v="5"/>
    <n v="3"/>
    <x v="4"/>
  </r>
  <r>
    <x v="23"/>
    <n v="27"/>
    <n v="0"/>
    <n v="5"/>
    <n v="3"/>
    <x v="4"/>
  </r>
  <r>
    <x v="23"/>
    <n v="27"/>
    <n v="0"/>
    <n v="5"/>
    <n v="3"/>
    <x v="1"/>
  </r>
  <r>
    <x v="24"/>
    <n v="27"/>
    <n v="0"/>
    <n v="5"/>
    <n v="3"/>
    <x v="0"/>
  </r>
  <r>
    <x v="24"/>
    <n v="27"/>
    <n v="0"/>
    <n v="5"/>
    <n v="3"/>
    <x v="4"/>
  </r>
  <r>
    <x v="24"/>
    <n v="27"/>
    <n v="0"/>
    <n v="5"/>
    <n v="3"/>
    <x v="6"/>
  </r>
  <r>
    <x v="24"/>
    <n v="27"/>
    <n v="0"/>
    <n v="5"/>
    <n v="3"/>
    <x v="1"/>
  </r>
  <r>
    <x v="22"/>
    <n v="27"/>
    <n v="0"/>
    <n v="4"/>
    <n v="3"/>
    <x v="0"/>
  </r>
  <r>
    <x v="22"/>
    <n v="27"/>
    <n v="0"/>
    <n v="4"/>
    <n v="3"/>
    <x v="1"/>
  </r>
  <r>
    <x v="22"/>
    <n v="27"/>
    <n v="0"/>
    <n v="4"/>
    <n v="3"/>
    <x v="4"/>
  </r>
  <r>
    <x v="22"/>
    <n v="27"/>
    <n v="0"/>
    <n v="4"/>
    <n v="3"/>
    <x v="1"/>
  </r>
  <r>
    <x v="22"/>
    <n v="27"/>
    <n v="0"/>
    <n v="4"/>
    <n v="3"/>
    <x v="5"/>
  </r>
  <r>
    <x v="22"/>
    <n v="27"/>
    <n v="0"/>
    <n v="4"/>
    <n v="3"/>
    <x v="4"/>
  </r>
  <r>
    <x v="22"/>
    <n v="27"/>
    <n v="0"/>
    <n v="4"/>
    <n v="3"/>
    <x v="1"/>
  </r>
  <r>
    <x v="22"/>
    <n v="27"/>
    <n v="0"/>
    <n v="4"/>
    <n v="3"/>
    <x v="4"/>
  </r>
  <r>
    <x v="22"/>
    <n v="27"/>
    <n v="0"/>
    <n v="4"/>
    <n v="3"/>
    <x v="4"/>
  </r>
  <r>
    <x v="8"/>
    <n v="27"/>
    <n v="0"/>
    <n v="4"/>
    <n v="3"/>
    <x v="4"/>
  </r>
  <r>
    <x v="8"/>
    <n v="27"/>
    <n v="0"/>
    <n v="4"/>
    <n v="3"/>
    <x v="1"/>
  </r>
  <r>
    <x v="8"/>
    <n v="27"/>
    <n v="0"/>
    <n v="4"/>
    <n v="3"/>
    <x v="4"/>
  </r>
  <r>
    <x v="8"/>
    <n v="27"/>
    <n v="0"/>
    <n v="4"/>
    <n v="3"/>
    <x v="4"/>
  </r>
  <r>
    <x v="8"/>
    <n v="27"/>
    <n v="0"/>
    <n v="4"/>
    <n v="3"/>
    <x v="1"/>
  </r>
  <r>
    <x v="8"/>
    <n v="27"/>
    <n v="0"/>
    <n v="4"/>
    <n v="3"/>
    <x v="1"/>
  </r>
  <r>
    <x v="0"/>
    <n v="27"/>
    <n v="0"/>
    <n v="4"/>
    <n v="3"/>
    <x v="5"/>
  </r>
  <r>
    <x v="0"/>
    <n v="27"/>
    <n v="0"/>
    <n v="4"/>
    <n v="3"/>
    <x v="4"/>
  </r>
  <r>
    <x v="0"/>
    <n v="27"/>
    <n v="0"/>
    <n v="4"/>
    <n v="3"/>
    <x v="4"/>
  </r>
  <r>
    <x v="0"/>
    <n v="27"/>
    <n v="0"/>
    <n v="4"/>
    <n v="3"/>
    <x v="4"/>
  </r>
  <r>
    <x v="0"/>
    <n v="27"/>
    <n v="0"/>
    <n v="4"/>
    <n v="3"/>
    <x v="1"/>
  </r>
  <r>
    <x v="15"/>
    <n v="27"/>
    <n v="0"/>
    <n v="4"/>
    <n v="2"/>
    <x v="4"/>
  </r>
  <r>
    <x v="15"/>
    <n v="27"/>
    <n v="0"/>
    <n v="4"/>
    <n v="2"/>
    <x v="1"/>
  </r>
  <r>
    <x v="15"/>
    <n v="27"/>
    <n v="0"/>
    <n v="4"/>
    <n v="2"/>
    <x v="1"/>
  </r>
  <r>
    <x v="15"/>
    <n v="27"/>
    <n v="0"/>
    <n v="4"/>
    <n v="2"/>
    <x v="4"/>
  </r>
  <r>
    <x v="15"/>
    <n v="27"/>
    <n v="0"/>
    <n v="4"/>
    <n v="2"/>
    <x v="2"/>
  </r>
  <r>
    <x v="15"/>
    <n v="27"/>
    <n v="0"/>
    <n v="4"/>
    <n v="2"/>
    <x v="6"/>
  </r>
  <r>
    <x v="15"/>
    <n v="27"/>
    <n v="0"/>
    <n v="4"/>
    <n v="2"/>
    <x v="4"/>
  </r>
  <r>
    <x v="1"/>
    <n v="27"/>
    <n v="0"/>
    <n v="4"/>
    <n v="2"/>
    <x v="4"/>
  </r>
  <r>
    <x v="1"/>
    <n v="27"/>
    <n v="0"/>
    <n v="4"/>
    <n v="2"/>
    <x v="2"/>
  </r>
  <r>
    <x v="1"/>
    <n v="27"/>
    <n v="0"/>
    <n v="4"/>
    <n v="2"/>
    <x v="5"/>
  </r>
  <r>
    <x v="1"/>
    <n v="27"/>
    <n v="0"/>
    <n v="4"/>
    <n v="2"/>
    <x v="0"/>
  </r>
  <r>
    <x v="1"/>
    <n v="27"/>
    <n v="0"/>
    <n v="4"/>
    <n v="2"/>
    <x v="0"/>
  </r>
  <r>
    <x v="6"/>
    <n v="27"/>
    <n v="0"/>
    <n v="3"/>
    <n v="2"/>
    <x v="1"/>
  </r>
  <r>
    <x v="6"/>
    <n v="27"/>
    <n v="0"/>
    <n v="3"/>
    <n v="2"/>
    <x v="6"/>
  </r>
  <r>
    <x v="6"/>
    <n v="27"/>
    <n v="0"/>
    <n v="3"/>
    <n v="2"/>
    <x v="0"/>
  </r>
  <r>
    <x v="6"/>
    <n v="27"/>
    <n v="0"/>
    <n v="3"/>
    <n v="2"/>
    <x v="1"/>
  </r>
  <r>
    <x v="6"/>
    <n v="27"/>
    <n v="0"/>
    <n v="3"/>
    <n v="2"/>
    <x v="4"/>
  </r>
  <r>
    <x v="6"/>
    <n v="27"/>
    <n v="0"/>
    <n v="3"/>
    <n v="2"/>
    <x v="5"/>
  </r>
  <r>
    <x v="9"/>
    <n v="27"/>
    <n v="0"/>
    <n v="3"/>
    <n v="2"/>
    <x v="1"/>
  </r>
  <r>
    <x v="9"/>
    <n v="27"/>
    <n v="0"/>
    <n v="3"/>
    <n v="2"/>
    <x v="4"/>
  </r>
  <r>
    <x v="9"/>
    <n v="27"/>
    <n v="0"/>
    <n v="3"/>
    <n v="2"/>
    <x v="1"/>
  </r>
  <r>
    <x v="9"/>
    <n v="27"/>
    <n v="0"/>
    <n v="3"/>
    <n v="2"/>
    <x v="4"/>
  </r>
  <r>
    <x v="9"/>
    <n v="27"/>
    <n v="0"/>
    <n v="3"/>
    <n v="2"/>
    <x v="1"/>
  </r>
  <r>
    <x v="9"/>
    <n v="27"/>
    <n v="0"/>
    <n v="3"/>
    <n v="2"/>
    <x v="4"/>
  </r>
  <r>
    <x v="9"/>
    <n v="27"/>
    <n v="0"/>
    <n v="3"/>
    <n v="2"/>
    <x v="5"/>
  </r>
  <r>
    <x v="7"/>
    <n v="27"/>
    <n v="0"/>
    <n v="3"/>
    <n v="2"/>
    <x v="0"/>
  </r>
  <r>
    <x v="7"/>
    <n v="27"/>
    <n v="0"/>
    <n v="3"/>
    <n v="2"/>
    <x v="4"/>
  </r>
  <r>
    <x v="7"/>
    <n v="27"/>
    <n v="0"/>
    <n v="3"/>
    <n v="2"/>
    <x v="4"/>
  </r>
  <r>
    <x v="7"/>
    <n v="27"/>
    <n v="0"/>
    <n v="3"/>
    <n v="2"/>
    <x v="1"/>
  </r>
  <r>
    <x v="7"/>
    <n v="27"/>
    <n v="0"/>
    <n v="3"/>
    <n v="2"/>
    <x v="4"/>
  </r>
  <r>
    <x v="7"/>
    <n v="27"/>
    <n v="0"/>
    <n v="3"/>
    <n v="2"/>
    <x v="5"/>
  </r>
  <r>
    <x v="7"/>
    <n v="27"/>
    <n v="0"/>
    <n v="3"/>
    <n v="2"/>
    <x v="1"/>
  </r>
  <r>
    <x v="7"/>
    <n v="27"/>
    <n v="0"/>
    <n v="3"/>
    <n v="2"/>
    <x v="5"/>
  </r>
  <r>
    <x v="7"/>
    <n v="27"/>
    <n v="0"/>
    <n v="3"/>
    <n v="2"/>
    <x v="2"/>
  </r>
  <r>
    <x v="7"/>
    <n v="27"/>
    <n v="0"/>
    <n v="3"/>
    <n v="2"/>
    <x v="2"/>
  </r>
  <r>
    <x v="7"/>
    <n v="27"/>
    <n v="0"/>
    <n v="3"/>
    <n v="2"/>
    <x v="4"/>
  </r>
  <r>
    <x v="18"/>
    <n v="27"/>
    <n v="0"/>
    <n v="3"/>
    <n v="2"/>
    <x v="4"/>
  </r>
  <r>
    <x v="18"/>
    <n v="27"/>
    <n v="0"/>
    <n v="3"/>
    <n v="2"/>
    <x v="0"/>
  </r>
  <r>
    <x v="18"/>
    <n v="27"/>
    <n v="0"/>
    <n v="3"/>
    <n v="2"/>
    <x v="2"/>
  </r>
  <r>
    <x v="4"/>
    <n v="27"/>
    <n v="0"/>
    <n v="3"/>
    <n v="2"/>
    <x v="1"/>
  </r>
  <r>
    <x v="4"/>
    <n v="27"/>
    <n v="0"/>
    <n v="3"/>
    <n v="2"/>
    <x v="2"/>
  </r>
  <r>
    <x v="4"/>
    <n v="27"/>
    <n v="0"/>
    <n v="3"/>
    <n v="2"/>
    <x v="4"/>
  </r>
  <r>
    <x v="4"/>
    <n v="27"/>
    <n v="0"/>
    <n v="3"/>
    <n v="2"/>
    <x v="2"/>
  </r>
  <r>
    <x v="4"/>
    <n v="27"/>
    <n v="0"/>
    <n v="3"/>
    <n v="2"/>
    <x v="1"/>
  </r>
  <r>
    <x v="4"/>
    <n v="27"/>
    <n v="0"/>
    <n v="3"/>
    <n v="2"/>
    <x v="1"/>
  </r>
  <r>
    <x v="4"/>
    <n v="27"/>
    <n v="0"/>
    <n v="3"/>
    <n v="2"/>
    <x v="2"/>
  </r>
  <r>
    <x v="4"/>
    <n v="27"/>
    <n v="0"/>
    <n v="3"/>
    <n v="2"/>
    <x v="0"/>
  </r>
  <r>
    <x v="4"/>
    <n v="27"/>
    <n v="0"/>
    <n v="3"/>
    <n v="2"/>
    <x v="2"/>
  </r>
  <r>
    <x v="4"/>
    <n v="27"/>
    <n v="0"/>
    <n v="3"/>
    <n v="2"/>
    <x v="4"/>
  </r>
  <r>
    <x v="11"/>
    <n v="27"/>
    <n v="0"/>
    <n v="2"/>
    <n v="2"/>
    <x v="4"/>
  </r>
  <r>
    <x v="11"/>
    <n v="27"/>
    <n v="0"/>
    <n v="2"/>
    <n v="2"/>
    <x v="2"/>
  </r>
  <r>
    <x v="11"/>
    <n v="27"/>
    <n v="0"/>
    <n v="2"/>
    <n v="2"/>
    <x v="4"/>
  </r>
  <r>
    <x v="11"/>
    <n v="27"/>
    <n v="0"/>
    <n v="2"/>
    <n v="2"/>
    <x v="3"/>
  </r>
  <r>
    <x v="11"/>
    <n v="27"/>
    <n v="0"/>
    <n v="2"/>
    <n v="2"/>
    <x v="4"/>
  </r>
  <r>
    <x v="13"/>
    <n v="27"/>
    <n v="0"/>
    <n v="2"/>
    <n v="1"/>
    <x v="2"/>
  </r>
  <r>
    <x v="13"/>
    <n v="27"/>
    <n v="0"/>
    <n v="2"/>
    <n v="1"/>
    <x v="4"/>
  </r>
  <r>
    <x v="13"/>
    <n v="27"/>
    <n v="0"/>
    <n v="2"/>
    <n v="1"/>
    <x v="0"/>
  </r>
  <r>
    <x v="13"/>
    <n v="27"/>
    <n v="0"/>
    <n v="2"/>
    <n v="1"/>
    <x v="0"/>
  </r>
  <r>
    <x v="10"/>
    <n v="27"/>
    <n v="0"/>
    <n v="2"/>
    <n v="1"/>
    <x v="1"/>
  </r>
  <r>
    <x v="10"/>
    <n v="27"/>
    <n v="0"/>
    <n v="2"/>
    <n v="1"/>
    <x v="4"/>
  </r>
  <r>
    <x v="10"/>
    <n v="27"/>
    <n v="0"/>
    <n v="2"/>
    <n v="1"/>
    <x v="0"/>
  </r>
  <r>
    <x v="2"/>
    <n v="27"/>
    <n v="0"/>
    <n v="2"/>
    <n v="1"/>
    <x v="4"/>
  </r>
  <r>
    <x v="2"/>
    <n v="27"/>
    <n v="0"/>
    <n v="2"/>
    <n v="1"/>
    <x v="1"/>
  </r>
  <r>
    <x v="2"/>
    <n v="27"/>
    <n v="0"/>
    <n v="2"/>
    <n v="1"/>
    <x v="0"/>
  </r>
  <r>
    <x v="2"/>
    <n v="27"/>
    <n v="0"/>
    <n v="2"/>
    <n v="1"/>
    <x v="4"/>
  </r>
  <r>
    <x v="2"/>
    <n v="27"/>
    <n v="0"/>
    <n v="2"/>
    <n v="1"/>
    <x v="4"/>
  </r>
  <r>
    <x v="3"/>
    <n v="27"/>
    <n v="0"/>
    <n v="2"/>
    <n v="1"/>
    <x v="2"/>
  </r>
  <r>
    <x v="3"/>
    <n v="27"/>
    <n v="0"/>
    <n v="2"/>
    <n v="1"/>
    <x v="4"/>
  </r>
  <r>
    <x v="3"/>
    <n v="27"/>
    <n v="0"/>
    <n v="2"/>
    <n v="1"/>
    <x v="0"/>
  </r>
  <r>
    <x v="3"/>
    <n v="27"/>
    <n v="0"/>
    <n v="2"/>
    <n v="1"/>
    <x v="1"/>
  </r>
  <r>
    <x v="3"/>
    <n v="27"/>
    <n v="0"/>
    <n v="2"/>
    <n v="1"/>
    <x v="1"/>
  </r>
  <r>
    <x v="3"/>
    <n v="27"/>
    <n v="0"/>
    <n v="2"/>
    <n v="1"/>
    <x v="4"/>
  </r>
  <r>
    <x v="3"/>
    <n v="27"/>
    <n v="0"/>
    <n v="2"/>
    <n v="1"/>
    <x v="5"/>
  </r>
  <r>
    <x v="3"/>
    <n v="27"/>
    <n v="0"/>
    <n v="2"/>
    <n v="1"/>
    <x v="3"/>
  </r>
  <r>
    <x v="3"/>
    <n v="27"/>
    <n v="0"/>
    <n v="2"/>
    <n v="1"/>
    <x v="2"/>
  </r>
  <r>
    <x v="5"/>
    <n v="27"/>
    <n v="0"/>
    <n v="1"/>
    <n v="1"/>
    <x v="4"/>
  </r>
  <r>
    <x v="5"/>
    <n v="27"/>
    <n v="0"/>
    <n v="1"/>
    <n v="1"/>
    <x v="5"/>
  </r>
  <r>
    <x v="5"/>
    <n v="27"/>
    <n v="0"/>
    <n v="1"/>
    <n v="1"/>
    <x v="0"/>
  </r>
  <r>
    <x v="16"/>
    <n v="27"/>
    <n v="0"/>
    <n v="1"/>
    <n v="1"/>
    <x v="5"/>
  </r>
  <r>
    <x v="16"/>
    <n v="27"/>
    <n v="0"/>
    <n v="1"/>
    <n v="1"/>
    <x v="1"/>
  </r>
  <r>
    <x v="16"/>
    <n v="27"/>
    <n v="0"/>
    <n v="1"/>
    <n v="1"/>
    <x v="5"/>
  </r>
  <r>
    <x v="16"/>
    <n v="27"/>
    <n v="0"/>
    <n v="1"/>
    <n v="1"/>
    <x v="2"/>
  </r>
  <r>
    <x v="12"/>
    <n v="27"/>
    <n v="0"/>
    <n v="1"/>
    <n v="1"/>
    <x v="5"/>
  </r>
  <r>
    <x v="12"/>
    <n v="27"/>
    <n v="0"/>
    <n v="1"/>
    <n v="1"/>
    <x v="1"/>
  </r>
  <r>
    <x v="14"/>
    <n v="27"/>
    <n v="0"/>
    <n v="1"/>
    <n v="1"/>
    <x v="4"/>
  </r>
  <r>
    <x v="14"/>
    <n v="27"/>
    <n v="0"/>
    <n v="1"/>
    <n v="1"/>
    <x v="4"/>
  </r>
  <r>
    <x v="14"/>
    <n v="27"/>
    <n v="0"/>
    <n v="1"/>
    <n v="1"/>
    <x v="2"/>
  </r>
  <r>
    <x v="14"/>
    <n v="27"/>
    <n v="0"/>
    <n v="1"/>
    <n v="1"/>
    <x v="4"/>
  </r>
  <r>
    <x v="14"/>
    <n v="27"/>
    <n v="0"/>
    <n v="1"/>
    <n v="1"/>
    <x v="4"/>
  </r>
  <r>
    <x v="21"/>
    <n v="27"/>
    <n v="0"/>
    <n v="1"/>
    <n v="1"/>
    <x v="4"/>
  </r>
  <r>
    <x v="17"/>
    <n v="27"/>
    <n v="0"/>
    <n v="1"/>
    <n v="1"/>
    <x v="2"/>
  </r>
  <r>
    <x v="17"/>
    <n v="27"/>
    <n v="0"/>
    <n v="1"/>
    <n v="1"/>
    <x v="2"/>
  </r>
  <r>
    <x v="17"/>
    <n v="27"/>
    <n v="0"/>
    <n v="1"/>
    <n v="1"/>
    <x v="5"/>
  </r>
  <r>
    <x v="25"/>
    <n v="26"/>
    <n v="0"/>
    <n v="5"/>
    <n v="3"/>
    <x v="4"/>
  </r>
  <r>
    <x v="25"/>
    <n v="26"/>
    <n v="0"/>
    <n v="5"/>
    <n v="3"/>
    <x v="4"/>
  </r>
  <r>
    <x v="25"/>
    <n v="26"/>
    <n v="0"/>
    <n v="5"/>
    <n v="3"/>
    <x v="4"/>
  </r>
  <r>
    <x v="25"/>
    <n v="26"/>
    <n v="0"/>
    <n v="5"/>
    <n v="3"/>
    <x v="5"/>
  </r>
  <r>
    <x v="25"/>
    <n v="26"/>
    <n v="0"/>
    <n v="5"/>
    <n v="3"/>
    <x v="4"/>
  </r>
  <r>
    <x v="25"/>
    <n v="26"/>
    <n v="0"/>
    <n v="5"/>
    <n v="3"/>
    <x v="4"/>
  </r>
  <r>
    <x v="25"/>
    <n v="26"/>
    <n v="0"/>
    <n v="5"/>
    <n v="3"/>
    <x v="4"/>
  </r>
  <r>
    <x v="25"/>
    <n v="26"/>
    <n v="0"/>
    <n v="5"/>
    <n v="3"/>
    <x v="4"/>
  </r>
  <r>
    <x v="25"/>
    <n v="26"/>
    <n v="0"/>
    <n v="5"/>
    <n v="3"/>
    <x v="4"/>
  </r>
  <r>
    <x v="20"/>
    <n v="26"/>
    <n v="0"/>
    <n v="5"/>
    <n v="3"/>
    <x v="4"/>
  </r>
  <r>
    <x v="20"/>
    <n v="26"/>
    <n v="0"/>
    <n v="5"/>
    <n v="3"/>
    <x v="2"/>
  </r>
  <r>
    <x v="19"/>
    <n v="26"/>
    <n v="0"/>
    <n v="5"/>
    <n v="3"/>
    <x v="1"/>
  </r>
  <r>
    <x v="19"/>
    <n v="26"/>
    <n v="0"/>
    <n v="5"/>
    <n v="3"/>
    <x v="4"/>
  </r>
  <r>
    <x v="19"/>
    <n v="26"/>
    <n v="0"/>
    <n v="5"/>
    <n v="3"/>
    <x v="4"/>
  </r>
  <r>
    <x v="23"/>
    <n v="26"/>
    <n v="0"/>
    <n v="5"/>
    <n v="3"/>
    <x v="5"/>
  </r>
  <r>
    <x v="23"/>
    <n v="26"/>
    <n v="0"/>
    <n v="5"/>
    <n v="3"/>
    <x v="2"/>
  </r>
  <r>
    <x v="23"/>
    <n v="26"/>
    <n v="0"/>
    <n v="5"/>
    <n v="3"/>
    <x v="4"/>
  </r>
  <r>
    <x v="23"/>
    <n v="26"/>
    <n v="0"/>
    <n v="5"/>
    <n v="3"/>
    <x v="4"/>
  </r>
  <r>
    <x v="23"/>
    <n v="26"/>
    <n v="0"/>
    <n v="5"/>
    <n v="3"/>
    <x v="2"/>
  </r>
  <r>
    <x v="23"/>
    <n v="26"/>
    <n v="0"/>
    <n v="5"/>
    <n v="3"/>
    <x v="2"/>
  </r>
  <r>
    <x v="23"/>
    <n v="26"/>
    <n v="0"/>
    <n v="5"/>
    <n v="3"/>
    <x v="2"/>
  </r>
  <r>
    <x v="24"/>
    <n v="26"/>
    <n v="0"/>
    <n v="5"/>
    <n v="3"/>
    <x v="5"/>
  </r>
  <r>
    <x v="24"/>
    <n v="26"/>
    <n v="0"/>
    <n v="5"/>
    <n v="3"/>
    <x v="2"/>
  </r>
  <r>
    <x v="22"/>
    <n v="26"/>
    <n v="0"/>
    <n v="4"/>
    <n v="3"/>
    <x v="2"/>
  </r>
  <r>
    <x v="22"/>
    <n v="26"/>
    <n v="0"/>
    <n v="4"/>
    <n v="3"/>
    <x v="4"/>
  </r>
  <r>
    <x v="22"/>
    <n v="26"/>
    <n v="0"/>
    <n v="4"/>
    <n v="3"/>
    <x v="2"/>
  </r>
  <r>
    <x v="8"/>
    <n v="26"/>
    <n v="0"/>
    <n v="4"/>
    <n v="3"/>
    <x v="4"/>
  </r>
  <r>
    <x v="8"/>
    <n v="26"/>
    <n v="0"/>
    <n v="4"/>
    <n v="3"/>
    <x v="4"/>
  </r>
  <r>
    <x v="8"/>
    <n v="26"/>
    <n v="0"/>
    <n v="4"/>
    <n v="3"/>
    <x v="3"/>
  </r>
  <r>
    <x v="0"/>
    <n v="26"/>
    <n v="0"/>
    <n v="4"/>
    <n v="3"/>
    <x v="2"/>
  </r>
  <r>
    <x v="0"/>
    <n v="26"/>
    <n v="0"/>
    <n v="4"/>
    <n v="3"/>
    <x v="5"/>
  </r>
  <r>
    <x v="0"/>
    <n v="26"/>
    <n v="0"/>
    <n v="4"/>
    <n v="3"/>
    <x v="4"/>
  </r>
  <r>
    <x v="0"/>
    <n v="26"/>
    <n v="0"/>
    <n v="4"/>
    <n v="3"/>
    <x v="4"/>
  </r>
  <r>
    <x v="15"/>
    <n v="26"/>
    <n v="0"/>
    <n v="4"/>
    <n v="2"/>
    <x v="2"/>
  </r>
  <r>
    <x v="15"/>
    <n v="26"/>
    <n v="0"/>
    <n v="4"/>
    <n v="2"/>
    <x v="4"/>
  </r>
  <r>
    <x v="15"/>
    <n v="26"/>
    <n v="0"/>
    <n v="4"/>
    <n v="2"/>
    <x v="2"/>
  </r>
  <r>
    <x v="15"/>
    <n v="26"/>
    <n v="0"/>
    <n v="4"/>
    <n v="2"/>
    <x v="5"/>
  </r>
  <r>
    <x v="15"/>
    <n v="26"/>
    <n v="0"/>
    <n v="4"/>
    <n v="2"/>
    <x v="4"/>
  </r>
  <r>
    <x v="15"/>
    <n v="26"/>
    <n v="0"/>
    <n v="4"/>
    <n v="2"/>
    <x v="4"/>
  </r>
  <r>
    <x v="15"/>
    <n v="26"/>
    <n v="0"/>
    <n v="4"/>
    <n v="2"/>
    <x v="2"/>
  </r>
  <r>
    <x v="15"/>
    <n v="26"/>
    <n v="0"/>
    <n v="4"/>
    <n v="2"/>
    <x v="4"/>
  </r>
  <r>
    <x v="1"/>
    <n v="26"/>
    <n v="0"/>
    <n v="4"/>
    <n v="2"/>
    <x v="2"/>
  </r>
  <r>
    <x v="1"/>
    <n v="26"/>
    <n v="0"/>
    <n v="4"/>
    <n v="2"/>
    <x v="1"/>
  </r>
  <r>
    <x v="1"/>
    <n v="26"/>
    <n v="0"/>
    <n v="4"/>
    <n v="2"/>
    <x v="4"/>
  </r>
  <r>
    <x v="1"/>
    <n v="26"/>
    <n v="0"/>
    <n v="4"/>
    <n v="2"/>
    <x v="1"/>
  </r>
  <r>
    <x v="1"/>
    <n v="26"/>
    <n v="0"/>
    <n v="4"/>
    <n v="2"/>
    <x v="2"/>
  </r>
  <r>
    <x v="1"/>
    <n v="26"/>
    <n v="0"/>
    <n v="4"/>
    <n v="2"/>
    <x v="0"/>
  </r>
  <r>
    <x v="1"/>
    <n v="26"/>
    <n v="0"/>
    <n v="4"/>
    <n v="2"/>
    <x v="1"/>
  </r>
  <r>
    <x v="6"/>
    <n v="26"/>
    <n v="0"/>
    <n v="3"/>
    <n v="2"/>
    <x v="4"/>
  </r>
  <r>
    <x v="6"/>
    <n v="26"/>
    <n v="0"/>
    <n v="3"/>
    <n v="2"/>
    <x v="1"/>
  </r>
  <r>
    <x v="6"/>
    <n v="26"/>
    <n v="0"/>
    <n v="3"/>
    <n v="2"/>
    <x v="5"/>
  </r>
  <r>
    <x v="9"/>
    <n v="26"/>
    <n v="0"/>
    <n v="3"/>
    <n v="2"/>
    <x v="4"/>
  </r>
  <r>
    <x v="9"/>
    <n v="26"/>
    <n v="0"/>
    <n v="3"/>
    <n v="2"/>
    <x v="0"/>
  </r>
  <r>
    <x v="7"/>
    <n v="26"/>
    <n v="0"/>
    <n v="3"/>
    <n v="2"/>
    <x v="2"/>
  </r>
  <r>
    <x v="7"/>
    <n v="26"/>
    <n v="0"/>
    <n v="3"/>
    <n v="2"/>
    <x v="5"/>
  </r>
  <r>
    <x v="7"/>
    <n v="26"/>
    <n v="0"/>
    <n v="3"/>
    <n v="2"/>
    <x v="2"/>
  </r>
  <r>
    <x v="7"/>
    <n v="26"/>
    <n v="0"/>
    <n v="3"/>
    <n v="2"/>
    <x v="4"/>
  </r>
  <r>
    <x v="7"/>
    <n v="26"/>
    <n v="0"/>
    <n v="3"/>
    <n v="2"/>
    <x v="1"/>
  </r>
  <r>
    <x v="7"/>
    <n v="26"/>
    <n v="0"/>
    <n v="3"/>
    <n v="2"/>
    <x v="2"/>
  </r>
  <r>
    <x v="18"/>
    <n v="26"/>
    <n v="0"/>
    <n v="3"/>
    <n v="2"/>
    <x v="2"/>
  </r>
  <r>
    <x v="18"/>
    <n v="26"/>
    <n v="0"/>
    <n v="3"/>
    <n v="2"/>
    <x v="2"/>
  </r>
  <r>
    <x v="18"/>
    <n v="26"/>
    <n v="0"/>
    <n v="3"/>
    <n v="2"/>
    <x v="4"/>
  </r>
  <r>
    <x v="18"/>
    <n v="26"/>
    <n v="0"/>
    <n v="3"/>
    <n v="2"/>
    <x v="1"/>
  </r>
  <r>
    <x v="4"/>
    <n v="26"/>
    <n v="0"/>
    <n v="3"/>
    <n v="2"/>
    <x v="1"/>
  </r>
  <r>
    <x v="4"/>
    <n v="26"/>
    <n v="0"/>
    <n v="3"/>
    <n v="2"/>
    <x v="4"/>
  </r>
  <r>
    <x v="4"/>
    <n v="26"/>
    <n v="0"/>
    <n v="3"/>
    <n v="2"/>
    <x v="4"/>
  </r>
  <r>
    <x v="4"/>
    <n v="26"/>
    <n v="0"/>
    <n v="3"/>
    <n v="2"/>
    <x v="4"/>
  </r>
  <r>
    <x v="4"/>
    <n v="26"/>
    <n v="0"/>
    <n v="3"/>
    <n v="2"/>
    <x v="0"/>
  </r>
  <r>
    <x v="4"/>
    <n v="26"/>
    <n v="0"/>
    <n v="3"/>
    <n v="2"/>
    <x v="4"/>
  </r>
  <r>
    <x v="11"/>
    <n v="26"/>
    <n v="0"/>
    <n v="2"/>
    <n v="2"/>
    <x v="1"/>
  </r>
  <r>
    <x v="11"/>
    <n v="26"/>
    <n v="0"/>
    <n v="2"/>
    <n v="2"/>
    <x v="4"/>
  </r>
  <r>
    <x v="11"/>
    <n v="26"/>
    <n v="0"/>
    <n v="2"/>
    <n v="2"/>
    <x v="4"/>
  </r>
  <r>
    <x v="11"/>
    <n v="26"/>
    <n v="0"/>
    <n v="2"/>
    <n v="2"/>
    <x v="1"/>
  </r>
  <r>
    <x v="11"/>
    <n v="26"/>
    <n v="0"/>
    <n v="2"/>
    <n v="2"/>
    <x v="4"/>
  </r>
  <r>
    <x v="11"/>
    <n v="26"/>
    <n v="0"/>
    <n v="2"/>
    <n v="2"/>
    <x v="4"/>
  </r>
  <r>
    <x v="13"/>
    <n v="26"/>
    <n v="0"/>
    <n v="2"/>
    <n v="1"/>
    <x v="0"/>
  </r>
  <r>
    <x v="13"/>
    <n v="26"/>
    <n v="0"/>
    <n v="2"/>
    <n v="1"/>
    <x v="0"/>
  </r>
  <r>
    <x v="13"/>
    <n v="26"/>
    <n v="0"/>
    <n v="2"/>
    <n v="1"/>
    <x v="3"/>
  </r>
  <r>
    <x v="13"/>
    <n v="26"/>
    <n v="0"/>
    <n v="2"/>
    <n v="1"/>
    <x v="3"/>
  </r>
  <r>
    <x v="13"/>
    <n v="26"/>
    <n v="0"/>
    <n v="2"/>
    <n v="1"/>
    <x v="4"/>
  </r>
  <r>
    <x v="10"/>
    <n v="26"/>
    <n v="0"/>
    <n v="2"/>
    <n v="1"/>
    <x v="1"/>
  </r>
  <r>
    <x v="10"/>
    <n v="26"/>
    <n v="0"/>
    <n v="2"/>
    <n v="1"/>
    <x v="4"/>
  </r>
  <r>
    <x v="10"/>
    <n v="26"/>
    <n v="0"/>
    <n v="2"/>
    <n v="1"/>
    <x v="1"/>
  </r>
  <r>
    <x v="10"/>
    <n v="26"/>
    <n v="0"/>
    <n v="2"/>
    <n v="1"/>
    <x v="4"/>
  </r>
  <r>
    <x v="10"/>
    <n v="26"/>
    <n v="0"/>
    <n v="2"/>
    <n v="1"/>
    <x v="4"/>
  </r>
  <r>
    <x v="10"/>
    <n v="26"/>
    <n v="0"/>
    <n v="2"/>
    <n v="1"/>
    <x v="4"/>
  </r>
  <r>
    <x v="2"/>
    <n v="26"/>
    <n v="0"/>
    <n v="2"/>
    <n v="1"/>
    <x v="4"/>
  </r>
  <r>
    <x v="2"/>
    <n v="26"/>
    <n v="0"/>
    <n v="2"/>
    <n v="1"/>
    <x v="2"/>
  </r>
  <r>
    <x v="2"/>
    <n v="26"/>
    <n v="0"/>
    <n v="2"/>
    <n v="1"/>
    <x v="1"/>
  </r>
  <r>
    <x v="2"/>
    <n v="26"/>
    <n v="0"/>
    <n v="2"/>
    <n v="1"/>
    <x v="3"/>
  </r>
  <r>
    <x v="2"/>
    <n v="26"/>
    <n v="0"/>
    <n v="2"/>
    <n v="1"/>
    <x v="2"/>
  </r>
  <r>
    <x v="2"/>
    <n v="26"/>
    <n v="0"/>
    <n v="2"/>
    <n v="1"/>
    <x v="0"/>
  </r>
  <r>
    <x v="2"/>
    <n v="26"/>
    <n v="0"/>
    <n v="2"/>
    <n v="1"/>
    <x v="3"/>
  </r>
  <r>
    <x v="3"/>
    <n v="26"/>
    <n v="0"/>
    <n v="2"/>
    <n v="1"/>
    <x v="4"/>
  </r>
  <r>
    <x v="3"/>
    <n v="26"/>
    <n v="0"/>
    <n v="2"/>
    <n v="1"/>
    <x v="4"/>
  </r>
  <r>
    <x v="3"/>
    <n v="26"/>
    <n v="0"/>
    <n v="2"/>
    <n v="1"/>
    <x v="2"/>
  </r>
  <r>
    <x v="3"/>
    <n v="26"/>
    <n v="0"/>
    <n v="2"/>
    <n v="1"/>
    <x v="3"/>
  </r>
  <r>
    <x v="5"/>
    <n v="26"/>
    <n v="0"/>
    <n v="1"/>
    <n v="1"/>
    <x v="4"/>
  </r>
  <r>
    <x v="5"/>
    <n v="26"/>
    <n v="0"/>
    <n v="1"/>
    <n v="1"/>
    <x v="4"/>
  </r>
  <r>
    <x v="5"/>
    <n v="26"/>
    <n v="0"/>
    <n v="1"/>
    <n v="1"/>
    <x v="0"/>
  </r>
  <r>
    <x v="16"/>
    <n v="26"/>
    <n v="0"/>
    <n v="1"/>
    <n v="1"/>
    <x v="1"/>
  </r>
  <r>
    <x v="16"/>
    <n v="26"/>
    <n v="0"/>
    <n v="1"/>
    <n v="1"/>
    <x v="0"/>
  </r>
  <r>
    <x v="16"/>
    <n v="26"/>
    <n v="0"/>
    <n v="1"/>
    <n v="1"/>
    <x v="1"/>
  </r>
  <r>
    <x v="16"/>
    <n v="26"/>
    <n v="0"/>
    <n v="1"/>
    <n v="1"/>
    <x v="4"/>
  </r>
  <r>
    <x v="16"/>
    <n v="26"/>
    <n v="0"/>
    <n v="1"/>
    <n v="1"/>
    <x v="5"/>
  </r>
  <r>
    <x v="16"/>
    <n v="26"/>
    <n v="0"/>
    <n v="1"/>
    <n v="1"/>
    <x v="4"/>
  </r>
  <r>
    <x v="16"/>
    <n v="26"/>
    <n v="0"/>
    <n v="1"/>
    <n v="1"/>
    <x v="3"/>
  </r>
  <r>
    <x v="16"/>
    <n v="26"/>
    <n v="0"/>
    <n v="1"/>
    <n v="1"/>
    <x v="2"/>
  </r>
  <r>
    <x v="12"/>
    <n v="26"/>
    <n v="0"/>
    <n v="1"/>
    <n v="1"/>
    <x v="2"/>
  </r>
  <r>
    <x v="12"/>
    <n v="26"/>
    <n v="0"/>
    <n v="1"/>
    <n v="1"/>
    <x v="4"/>
  </r>
  <r>
    <x v="12"/>
    <n v="26"/>
    <n v="0"/>
    <n v="1"/>
    <n v="1"/>
    <x v="1"/>
  </r>
  <r>
    <x v="12"/>
    <n v="26"/>
    <n v="0"/>
    <n v="1"/>
    <n v="1"/>
    <x v="2"/>
  </r>
  <r>
    <x v="14"/>
    <n v="26"/>
    <n v="0"/>
    <n v="1"/>
    <n v="1"/>
    <x v="4"/>
  </r>
  <r>
    <x v="17"/>
    <n v="26"/>
    <n v="0"/>
    <n v="1"/>
    <n v="1"/>
    <x v="1"/>
  </r>
  <r>
    <x v="17"/>
    <n v="26"/>
    <n v="0"/>
    <n v="1"/>
    <n v="1"/>
    <x v="1"/>
  </r>
  <r>
    <x v="17"/>
    <n v="26"/>
    <n v="0"/>
    <n v="1"/>
    <n v="1"/>
    <x v="2"/>
  </r>
  <r>
    <x v="20"/>
    <n v="25"/>
    <n v="0"/>
    <n v="5"/>
    <n v="3"/>
    <x v="0"/>
  </r>
  <r>
    <x v="20"/>
    <n v="25"/>
    <n v="0"/>
    <n v="5"/>
    <n v="3"/>
    <x v="5"/>
  </r>
  <r>
    <x v="20"/>
    <n v="25"/>
    <n v="0"/>
    <n v="5"/>
    <n v="3"/>
    <x v="4"/>
  </r>
  <r>
    <x v="20"/>
    <n v="25"/>
    <n v="0"/>
    <n v="5"/>
    <n v="3"/>
    <x v="1"/>
  </r>
  <r>
    <x v="20"/>
    <n v="25"/>
    <n v="0"/>
    <n v="5"/>
    <n v="3"/>
    <x v="4"/>
  </r>
  <r>
    <x v="19"/>
    <n v="25"/>
    <n v="0"/>
    <n v="5"/>
    <n v="3"/>
    <x v="4"/>
  </r>
  <r>
    <x v="19"/>
    <n v="25"/>
    <n v="0"/>
    <n v="5"/>
    <n v="3"/>
    <x v="0"/>
  </r>
  <r>
    <x v="19"/>
    <n v="25"/>
    <n v="0"/>
    <n v="5"/>
    <n v="3"/>
    <x v="1"/>
  </r>
  <r>
    <x v="23"/>
    <n v="25"/>
    <n v="0"/>
    <n v="5"/>
    <n v="3"/>
    <x v="2"/>
  </r>
  <r>
    <x v="23"/>
    <n v="25"/>
    <n v="0"/>
    <n v="5"/>
    <n v="3"/>
    <x v="4"/>
  </r>
  <r>
    <x v="23"/>
    <n v="25"/>
    <n v="0"/>
    <n v="5"/>
    <n v="3"/>
    <x v="2"/>
  </r>
  <r>
    <x v="23"/>
    <n v="25"/>
    <n v="0"/>
    <n v="5"/>
    <n v="3"/>
    <x v="1"/>
  </r>
  <r>
    <x v="24"/>
    <n v="25"/>
    <n v="0"/>
    <n v="5"/>
    <n v="3"/>
    <x v="1"/>
  </r>
  <r>
    <x v="24"/>
    <n v="25"/>
    <n v="0"/>
    <n v="5"/>
    <n v="3"/>
    <x v="2"/>
  </r>
  <r>
    <x v="24"/>
    <n v="25"/>
    <n v="0"/>
    <n v="5"/>
    <n v="3"/>
    <x v="4"/>
  </r>
  <r>
    <x v="24"/>
    <n v="25"/>
    <n v="0"/>
    <n v="5"/>
    <n v="3"/>
    <x v="4"/>
  </r>
  <r>
    <x v="24"/>
    <n v="25"/>
    <n v="0"/>
    <n v="5"/>
    <n v="3"/>
    <x v="6"/>
  </r>
  <r>
    <x v="22"/>
    <n v="25"/>
    <n v="0"/>
    <n v="4"/>
    <n v="3"/>
    <x v="1"/>
  </r>
  <r>
    <x v="22"/>
    <n v="25"/>
    <n v="0"/>
    <n v="4"/>
    <n v="3"/>
    <x v="1"/>
  </r>
  <r>
    <x v="22"/>
    <n v="25"/>
    <n v="0"/>
    <n v="4"/>
    <n v="3"/>
    <x v="4"/>
  </r>
  <r>
    <x v="22"/>
    <n v="25"/>
    <n v="0"/>
    <n v="4"/>
    <n v="3"/>
    <x v="6"/>
  </r>
  <r>
    <x v="8"/>
    <n v="25"/>
    <n v="0"/>
    <n v="4"/>
    <n v="3"/>
    <x v="4"/>
  </r>
  <r>
    <x v="8"/>
    <n v="25"/>
    <n v="0"/>
    <n v="4"/>
    <n v="3"/>
    <x v="4"/>
  </r>
  <r>
    <x v="8"/>
    <n v="25"/>
    <n v="0"/>
    <n v="4"/>
    <n v="3"/>
    <x v="1"/>
  </r>
  <r>
    <x v="8"/>
    <n v="25"/>
    <n v="0"/>
    <n v="4"/>
    <n v="3"/>
    <x v="4"/>
  </r>
  <r>
    <x v="8"/>
    <n v="25"/>
    <n v="0"/>
    <n v="4"/>
    <n v="3"/>
    <x v="4"/>
  </r>
  <r>
    <x v="0"/>
    <n v="25"/>
    <n v="0"/>
    <n v="4"/>
    <n v="3"/>
    <x v="0"/>
  </r>
  <r>
    <x v="0"/>
    <n v="25"/>
    <n v="0"/>
    <n v="4"/>
    <n v="3"/>
    <x v="5"/>
  </r>
  <r>
    <x v="0"/>
    <n v="25"/>
    <n v="0"/>
    <n v="4"/>
    <n v="3"/>
    <x v="4"/>
  </r>
  <r>
    <x v="0"/>
    <n v="25"/>
    <n v="0"/>
    <n v="4"/>
    <n v="3"/>
    <x v="2"/>
  </r>
  <r>
    <x v="0"/>
    <n v="25"/>
    <n v="0"/>
    <n v="4"/>
    <n v="3"/>
    <x v="6"/>
  </r>
  <r>
    <x v="15"/>
    <n v="25"/>
    <n v="0"/>
    <n v="4"/>
    <n v="2"/>
    <x v="4"/>
  </r>
  <r>
    <x v="15"/>
    <n v="25"/>
    <n v="0"/>
    <n v="4"/>
    <n v="2"/>
    <x v="1"/>
  </r>
  <r>
    <x v="15"/>
    <n v="25"/>
    <n v="0"/>
    <n v="4"/>
    <n v="2"/>
    <x v="2"/>
  </r>
  <r>
    <x v="15"/>
    <n v="25"/>
    <n v="0"/>
    <n v="4"/>
    <n v="2"/>
    <x v="1"/>
  </r>
  <r>
    <x v="15"/>
    <n v="25"/>
    <n v="0"/>
    <n v="4"/>
    <n v="2"/>
    <x v="5"/>
  </r>
  <r>
    <x v="15"/>
    <n v="25"/>
    <n v="0"/>
    <n v="4"/>
    <n v="2"/>
    <x v="2"/>
  </r>
  <r>
    <x v="1"/>
    <n v="25"/>
    <n v="0"/>
    <n v="4"/>
    <n v="2"/>
    <x v="0"/>
  </r>
  <r>
    <x v="1"/>
    <n v="25"/>
    <n v="0"/>
    <n v="4"/>
    <n v="2"/>
    <x v="1"/>
  </r>
  <r>
    <x v="1"/>
    <n v="25"/>
    <n v="0"/>
    <n v="4"/>
    <n v="2"/>
    <x v="5"/>
  </r>
  <r>
    <x v="1"/>
    <n v="25"/>
    <n v="0"/>
    <n v="4"/>
    <n v="2"/>
    <x v="2"/>
  </r>
  <r>
    <x v="1"/>
    <n v="25"/>
    <n v="0"/>
    <n v="4"/>
    <n v="2"/>
    <x v="4"/>
  </r>
  <r>
    <x v="1"/>
    <n v="25"/>
    <n v="0"/>
    <n v="4"/>
    <n v="2"/>
    <x v="2"/>
  </r>
  <r>
    <x v="1"/>
    <n v="25"/>
    <n v="0"/>
    <n v="4"/>
    <n v="2"/>
    <x v="4"/>
  </r>
  <r>
    <x v="1"/>
    <n v="25"/>
    <n v="0"/>
    <n v="4"/>
    <n v="2"/>
    <x v="5"/>
  </r>
  <r>
    <x v="1"/>
    <n v="25"/>
    <n v="0"/>
    <n v="4"/>
    <n v="2"/>
    <x v="5"/>
  </r>
  <r>
    <x v="1"/>
    <n v="25"/>
    <n v="0"/>
    <n v="4"/>
    <n v="2"/>
    <x v="1"/>
  </r>
  <r>
    <x v="6"/>
    <n v="25"/>
    <n v="0"/>
    <n v="3"/>
    <n v="2"/>
    <x v="1"/>
  </r>
  <r>
    <x v="6"/>
    <n v="25"/>
    <n v="0"/>
    <n v="3"/>
    <n v="2"/>
    <x v="2"/>
  </r>
  <r>
    <x v="6"/>
    <n v="25"/>
    <n v="0"/>
    <n v="3"/>
    <n v="2"/>
    <x v="2"/>
  </r>
  <r>
    <x v="6"/>
    <n v="25"/>
    <n v="0"/>
    <n v="3"/>
    <n v="2"/>
    <x v="5"/>
  </r>
  <r>
    <x v="9"/>
    <n v="25"/>
    <n v="0"/>
    <n v="3"/>
    <n v="2"/>
    <x v="4"/>
  </r>
  <r>
    <x v="9"/>
    <n v="25"/>
    <n v="0"/>
    <n v="3"/>
    <n v="2"/>
    <x v="2"/>
  </r>
  <r>
    <x v="9"/>
    <n v="25"/>
    <n v="0"/>
    <n v="3"/>
    <n v="2"/>
    <x v="2"/>
  </r>
  <r>
    <x v="9"/>
    <n v="25"/>
    <n v="0"/>
    <n v="3"/>
    <n v="2"/>
    <x v="1"/>
  </r>
  <r>
    <x v="9"/>
    <n v="25"/>
    <n v="0"/>
    <n v="3"/>
    <n v="2"/>
    <x v="4"/>
  </r>
  <r>
    <x v="9"/>
    <n v="25"/>
    <n v="0"/>
    <n v="3"/>
    <n v="2"/>
    <x v="0"/>
  </r>
  <r>
    <x v="7"/>
    <n v="25"/>
    <n v="0"/>
    <n v="3"/>
    <n v="2"/>
    <x v="4"/>
  </r>
  <r>
    <x v="7"/>
    <n v="25"/>
    <n v="0"/>
    <n v="3"/>
    <n v="2"/>
    <x v="4"/>
  </r>
  <r>
    <x v="7"/>
    <n v="25"/>
    <n v="0"/>
    <n v="3"/>
    <n v="2"/>
    <x v="2"/>
  </r>
  <r>
    <x v="18"/>
    <n v="25"/>
    <n v="0"/>
    <n v="3"/>
    <n v="2"/>
    <x v="4"/>
  </r>
  <r>
    <x v="18"/>
    <n v="25"/>
    <n v="0"/>
    <n v="3"/>
    <n v="2"/>
    <x v="0"/>
  </r>
  <r>
    <x v="18"/>
    <n v="25"/>
    <n v="0"/>
    <n v="3"/>
    <n v="2"/>
    <x v="4"/>
  </r>
  <r>
    <x v="18"/>
    <n v="25"/>
    <n v="0"/>
    <n v="3"/>
    <n v="2"/>
    <x v="1"/>
  </r>
  <r>
    <x v="18"/>
    <n v="25"/>
    <n v="0"/>
    <n v="3"/>
    <n v="2"/>
    <x v="4"/>
  </r>
  <r>
    <x v="18"/>
    <n v="25"/>
    <n v="0"/>
    <n v="3"/>
    <n v="2"/>
    <x v="1"/>
  </r>
  <r>
    <x v="4"/>
    <n v="25"/>
    <n v="0"/>
    <n v="3"/>
    <n v="2"/>
    <x v="2"/>
  </r>
  <r>
    <x v="4"/>
    <n v="25"/>
    <n v="0"/>
    <n v="3"/>
    <n v="2"/>
    <x v="1"/>
  </r>
  <r>
    <x v="4"/>
    <n v="25"/>
    <n v="0"/>
    <n v="3"/>
    <n v="2"/>
    <x v="1"/>
  </r>
  <r>
    <x v="4"/>
    <n v="25"/>
    <n v="0"/>
    <n v="3"/>
    <n v="2"/>
    <x v="4"/>
  </r>
  <r>
    <x v="11"/>
    <n v="25"/>
    <n v="0"/>
    <n v="2"/>
    <n v="2"/>
    <x v="4"/>
  </r>
  <r>
    <x v="11"/>
    <n v="25"/>
    <n v="0"/>
    <n v="2"/>
    <n v="2"/>
    <x v="4"/>
  </r>
  <r>
    <x v="11"/>
    <n v="25"/>
    <n v="0"/>
    <n v="2"/>
    <n v="2"/>
    <x v="1"/>
  </r>
  <r>
    <x v="11"/>
    <n v="25"/>
    <n v="0"/>
    <n v="2"/>
    <n v="2"/>
    <x v="5"/>
  </r>
  <r>
    <x v="11"/>
    <n v="25"/>
    <n v="0"/>
    <n v="2"/>
    <n v="2"/>
    <x v="5"/>
  </r>
  <r>
    <x v="11"/>
    <n v="25"/>
    <n v="0"/>
    <n v="2"/>
    <n v="2"/>
    <x v="1"/>
  </r>
  <r>
    <x v="11"/>
    <n v="25"/>
    <n v="0"/>
    <n v="2"/>
    <n v="2"/>
    <x v="1"/>
  </r>
  <r>
    <x v="11"/>
    <n v="25"/>
    <n v="0"/>
    <n v="2"/>
    <n v="2"/>
    <x v="5"/>
  </r>
  <r>
    <x v="13"/>
    <n v="25"/>
    <n v="0"/>
    <n v="2"/>
    <n v="1"/>
    <x v="1"/>
  </r>
  <r>
    <x v="13"/>
    <n v="25"/>
    <n v="0"/>
    <n v="2"/>
    <n v="1"/>
    <x v="1"/>
  </r>
  <r>
    <x v="13"/>
    <n v="25"/>
    <n v="0"/>
    <n v="2"/>
    <n v="1"/>
    <x v="3"/>
  </r>
  <r>
    <x v="10"/>
    <n v="25"/>
    <n v="0"/>
    <n v="2"/>
    <n v="1"/>
    <x v="2"/>
  </r>
  <r>
    <x v="10"/>
    <n v="25"/>
    <n v="0"/>
    <n v="2"/>
    <n v="1"/>
    <x v="2"/>
  </r>
  <r>
    <x v="10"/>
    <n v="25"/>
    <n v="0"/>
    <n v="2"/>
    <n v="1"/>
    <x v="2"/>
  </r>
  <r>
    <x v="10"/>
    <n v="25"/>
    <n v="0"/>
    <n v="2"/>
    <n v="1"/>
    <x v="4"/>
  </r>
  <r>
    <x v="10"/>
    <n v="25"/>
    <n v="0"/>
    <n v="2"/>
    <n v="1"/>
    <x v="4"/>
  </r>
  <r>
    <x v="10"/>
    <n v="25"/>
    <n v="0"/>
    <n v="2"/>
    <n v="1"/>
    <x v="3"/>
  </r>
  <r>
    <x v="2"/>
    <n v="25"/>
    <n v="0"/>
    <n v="2"/>
    <n v="1"/>
    <x v="4"/>
  </r>
  <r>
    <x v="2"/>
    <n v="25"/>
    <n v="0"/>
    <n v="2"/>
    <n v="1"/>
    <x v="3"/>
  </r>
  <r>
    <x v="2"/>
    <n v="25"/>
    <n v="0"/>
    <n v="2"/>
    <n v="1"/>
    <x v="3"/>
  </r>
  <r>
    <x v="2"/>
    <n v="25"/>
    <n v="0"/>
    <n v="2"/>
    <n v="1"/>
    <x v="1"/>
  </r>
  <r>
    <x v="2"/>
    <n v="25"/>
    <n v="0"/>
    <n v="2"/>
    <n v="1"/>
    <x v="1"/>
  </r>
  <r>
    <x v="2"/>
    <n v="25"/>
    <n v="0"/>
    <n v="2"/>
    <n v="1"/>
    <x v="2"/>
  </r>
  <r>
    <x v="2"/>
    <n v="25"/>
    <n v="0"/>
    <n v="2"/>
    <n v="1"/>
    <x v="6"/>
  </r>
  <r>
    <x v="2"/>
    <n v="25"/>
    <n v="0"/>
    <n v="2"/>
    <n v="1"/>
    <x v="4"/>
  </r>
  <r>
    <x v="2"/>
    <n v="25"/>
    <n v="0"/>
    <n v="2"/>
    <n v="1"/>
    <x v="4"/>
  </r>
  <r>
    <x v="2"/>
    <n v="25"/>
    <n v="0"/>
    <n v="2"/>
    <n v="1"/>
    <x v="4"/>
  </r>
  <r>
    <x v="3"/>
    <n v="25"/>
    <n v="0"/>
    <n v="2"/>
    <n v="1"/>
    <x v="1"/>
  </r>
  <r>
    <x v="3"/>
    <n v="25"/>
    <n v="0"/>
    <n v="2"/>
    <n v="1"/>
    <x v="2"/>
  </r>
  <r>
    <x v="3"/>
    <n v="25"/>
    <n v="0"/>
    <n v="2"/>
    <n v="1"/>
    <x v="3"/>
  </r>
  <r>
    <x v="3"/>
    <n v="25"/>
    <n v="0"/>
    <n v="2"/>
    <n v="1"/>
    <x v="3"/>
  </r>
  <r>
    <x v="5"/>
    <n v="25"/>
    <n v="0"/>
    <n v="1"/>
    <n v="1"/>
    <x v="0"/>
  </r>
  <r>
    <x v="5"/>
    <n v="25"/>
    <n v="0"/>
    <n v="1"/>
    <n v="1"/>
    <x v="2"/>
  </r>
  <r>
    <x v="16"/>
    <n v="25"/>
    <n v="0"/>
    <n v="1"/>
    <n v="1"/>
    <x v="2"/>
  </r>
  <r>
    <x v="16"/>
    <n v="25"/>
    <n v="0"/>
    <n v="1"/>
    <n v="1"/>
    <x v="1"/>
  </r>
  <r>
    <x v="16"/>
    <n v="25"/>
    <n v="0"/>
    <n v="1"/>
    <n v="1"/>
    <x v="4"/>
  </r>
  <r>
    <x v="12"/>
    <n v="25"/>
    <n v="0"/>
    <n v="1"/>
    <n v="1"/>
    <x v="1"/>
  </r>
  <r>
    <x v="12"/>
    <n v="25"/>
    <n v="0"/>
    <n v="1"/>
    <n v="1"/>
    <x v="2"/>
  </r>
  <r>
    <x v="12"/>
    <n v="25"/>
    <n v="0"/>
    <n v="1"/>
    <n v="1"/>
    <x v="1"/>
  </r>
  <r>
    <x v="12"/>
    <n v="25"/>
    <n v="0"/>
    <n v="1"/>
    <n v="1"/>
    <x v="2"/>
  </r>
  <r>
    <x v="14"/>
    <n v="25"/>
    <n v="0"/>
    <n v="1"/>
    <n v="1"/>
    <x v="2"/>
  </r>
  <r>
    <x v="14"/>
    <n v="25"/>
    <n v="0"/>
    <n v="1"/>
    <n v="1"/>
    <x v="2"/>
  </r>
  <r>
    <x v="14"/>
    <n v="25"/>
    <n v="0"/>
    <n v="1"/>
    <n v="1"/>
    <x v="5"/>
  </r>
  <r>
    <x v="14"/>
    <n v="25"/>
    <n v="0"/>
    <n v="1"/>
    <n v="1"/>
    <x v="0"/>
  </r>
  <r>
    <x v="14"/>
    <n v="25"/>
    <n v="0"/>
    <n v="1"/>
    <n v="1"/>
    <x v="3"/>
  </r>
  <r>
    <x v="14"/>
    <n v="25"/>
    <n v="0"/>
    <n v="1"/>
    <n v="1"/>
    <x v="2"/>
  </r>
  <r>
    <x v="21"/>
    <n v="25"/>
    <n v="0"/>
    <n v="1"/>
    <n v="1"/>
    <x v="4"/>
  </r>
  <r>
    <x v="21"/>
    <n v="25"/>
    <n v="0"/>
    <n v="1"/>
    <n v="1"/>
    <x v="5"/>
  </r>
  <r>
    <x v="25"/>
    <n v="24"/>
    <n v="0"/>
    <n v="5"/>
    <n v="3"/>
    <x v="2"/>
  </r>
  <r>
    <x v="25"/>
    <n v="24"/>
    <n v="0"/>
    <n v="5"/>
    <n v="3"/>
    <x v="4"/>
  </r>
  <r>
    <x v="25"/>
    <n v="24"/>
    <n v="0"/>
    <n v="5"/>
    <n v="3"/>
    <x v="1"/>
  </r>
  <r>
    <x v="25"/>
    <n v="24"/>
    <n v="0"/>
    <n v="5"/>
    <n v="3"/>
    <x v="4"/>
  </r>
  <r>
    <x v="25"/>
    <n v="24"/>
    <n v="0"/>
    <n v="5"/>
    <n v="3"/>
    <x v="4"/>
  </r>
  <r>
    <x v="20"/>
    <n v="24"/>
    <n v="0"/>
    <n v="5"/>
    <n v="3"/>
    <x v="2"/>
  </r>
  <r>
    <x v="20"/>
    <n v="24"/>
    <n v="0"/>
    <n v="5"/>
    <n v="3"/>
    <x v="5"/>
  </r>
  <r>
    <x v="20"/>
    <n v="24"/>
    <n v="0"/>
    <n v="5"/>
    <n v="3"/>
    <x v="4"/>
  </r>
  <r>
    <x v="20"/>
    <n v="24"/>
    <n v="0"/>
    <n v="5"/>
    <n v="3"/>
    <x v="4"/>
  </r>
  <r>
    <x v="20"/>
    <n v="24"/>
    <n v="0"/>
    <n v="5"/>
    <n v="3"/>
    <x v="4"/>
  </r>
  <r>
    <x v="20"/>
    <n v="24"/>
    <n v="0"/>
    <n v="5"/>
    <n v="3"/>
    <x v="1"/>
  </r>
  <r>
    <x v="19"/>
    <n v="24"/>
    <n v="0"/>
    <n v="5"/>
    <n v="3"/>
    <x v="4"/>
  </r>
  <r>
    <x v="19"/>
    <n v="24"/>
    <n v="0"/>
    <n v="5"/>
    <n v="3"/>
    <x v="2"/>
  </r>
  <r>
    <x v="19"/>
    <n v="24"/>
    <n v="0"/>
    <n v="5"/>
    <n v="3"/>
    <x v="2"/>
  </r>
  <r>
    <x v="19"/>
    <n v="24"/>
    <n v="0"/>
    <n v="5"/>
    <n v="3"/>
    <x v="0"/>
  </r>
  <r>
    <x v="23"/>
    <n v="24"/>
    <n v="0"/>
    <n v="5"/>
    <n v="3"/>
    <x v="4"/>
  </r>
  <r>
    <x v="23"/>
    <n v="24"/>
    <n v="0"/>
    <n v="5"/>
    <n v="3"/>
    <x v="4"/>
  </r>
  <r>
    <x v="24"/>
    <n v="24"/>
    <n v="0"/>
    <n v="5"/>
    <n v="3"/>
    <x v="4"/>
  </r>
  <r>
    <x v="24"/>
    <n v="24"/>
    <n v="0"/>
    <n v="5"/>
    <n v="3"/>
    <x v="1"/>
  </r>
  <r>
    <x v="24"/>
    <n v="24"/>
    <n v="0"/>
    <n v="5"/>
    <n v="3"/>
    <x v="4"/>
  </r>
  <r>
    <x v="24"/>
    <n v="24"/>
    <n v="0"/>
    <n v="5"/>
    <n v="3"/>
    <x v="4"/>
  </r>
  <r>
    <x v="24"/>
    <n v="24"/>
    <n v="0"/>
    <n v="5"/>
    <n v="3"/>
    <x v="1"/>
  </r>
  <r>
    <x v="22"/>
    <n v="24"/>
    <n v="0"/>
    <n v="4"/>
    <n v="3"/>
    <x v="4"/>
  </r>
  <r>
    <x v="22"/>
    <n v="24"/>
    <n v="0"/>
    <n v="4"/>
    <n v="3"/>
    <x v="4"/>
  </r>
  <r>
    <x v="22"/>
    <n v="24"/>
    <n v="0"/>
    <n v="4"/>
    <n v="3"/>
    <x v="4"/>
  </r>
  <r>
    <x v="22"/>
    <n v="24"/>
    <n v="0"/>
    <n v="4"/>
    <n v="3"/>
    <x v="1"/>
  </r>
  <r>
    <x v="8"/>
    <n v="24"/>
    <n v="0"/>
    <n v="4"/>
    <n v="3"/>
    <x v="2"/>
  </r>
  <r>
    <x v="8"/>
    <n v="24"/>
    <n v="0"/>
    <n v="4"/>
    <n v="3"/>
    <x v="6"/>
  </r>
  <r>
    <x v="8"/>
    <n v="24"/>
    <n v="0"/>
    <n v="4"/>
    <n v="3"/>
    <x v="1"/>
  </r>
  <r>
    <x v="8"/>
    <n v="24"/>
    <n v="0"/>
    <n v="4"/>
    <n v="3"/>
    <x v="4"/>
  </r>
  <r>
    <x v="8"/>
    <n v="24"/>
    <n v="0"/>
    <n v="4"/>
    <n v="3"/>
    <x v="4"/>
  </r>
  <r>
    <x v="0"/>
    <n v="24"/>
    <n v="0"/>
    <n v="4"/>
    <n v="3"/>
    <x v="4"/>
  </r>
  <r>
    <x v="0"/>
    <n v="24"/>
    <n v="0"/>
    <n v="4"/>
    <n v="3"/>
    <x v="5"/>
  </r>
  <r>
    <x v="0"/>
    <n v="24"/>
    <n v="0"/>
    <n v="4"/>
    <n v="3"/>
    <x v="1"/>
  </r>
  <r>
    <x v="0"/>
    <n v="24"/>
    <n v="0"/>
    <n v="4"/>
    <n v="3"/>
    <x v="0"/>
  </r>
  <r>
    <x v="0"/>
    <n v="24"/>
    <n v="0"/>
    <n v="4"/>
    <n v="3"/>
    <x v="4"/>
  </r>
  <r>
    <x v="0"/>
    <n v="24"/>
    <n v="0"/>
    <n v="4"/>
    <n v="3"/>
    <x v="5"/>
  </r>
  <r>
    <x v="0"/>
    <n v="24"/>
    <n v="0"/>
    <n v="4"/>
    <n v="3"/>
    <x v="4"/>
  </r>
  <r>
    <x v="0"/>
    <n v="24"/>
    <n v="0"/>
    <n v="4"/>
    <n v="3"/>
    <x v="1"/>
  </r>
  <r>
    <x v="15"/>
    <n v="24"/>
    <n v="0"/>
    <n v="4"/>
    <n v="2"/>
    <x v="1"/>
  </r>
  <r>
    <x v="15"/>
    <n v="24"/>
    <n v="0"/>
    <n v="4"/>
    <n v="2"/>
    <x v="3"/>
  </r>
  <r>
    <x v="15"/>
    <n v="24"/>
    <n v="0"/>
    <n v="4"/>
    <n v="2"/>
    <x v="4"/>
  </r>
  <r>
    <x v="15"/>
    <n v="24"/>
    <n v="0"/>
    <n v="4"/>
    <n v="2"/>
    <x v="4"/>
  </r>
  <r>
    <x v="15"/>
    <n v="24"/>
    <n v="0"/>
    <n v="4"/>
    <n v="2"/>
    <x v="1"/>
  </r>
  <r>
    <x v="1"/>
    <n v="24"/>
    <n v="0"/>
    <n v="4"/>
    <n v="2"/>
    <x v="0"/>
  </r>
  <r>
    <x v="1"/>
    <n v="24"/>
    <n v="0"/>
    <n v="4"/>
    <n v="2"/>
    <x v="1"/>
  </r>
  <r>
    <x v="1"/>
    <n v="24"/>
    <n v="0"/>
    <n v="4"/>
    <n v="2"/>
    <x v="1"/>
  </r>
  <r>
    <x v="1"/>
    <n v="24"/>
    <n v="0"/>
    <n v="4"/>
    <n v="2"/>
    <x v="5"/>
  </r>
  <r>
    <x v="1"/>
    <n v="24"/>
    <n v="0"/>
    <n v="4"/>
    <n v="2"/>
    <x v="6"/>
  </r>
  <r>
    <x v="1"/>
    <n v="24"/>
    <n v="0"/>
    <n v="4"/>
    <n v="2"/>
    <x v="4"/>
  </r>
  <r>
    <x v="6"/>
    <n v="24"/>
    <n v="0"/>
    <n v="3"/>
    <n v="2"/>
    <x v="1"/>
  </r>
  <r>
    <x v="6"/>
    <n v="24"/>
    <n v="0"/>
    <n v="3"/>
    <n v="2"/>
    <x v="1"/>
  </r>
  <r>
    <x v="9"/>
    <n v="24"/>
    <n v="0"/>
    <n v="3"/>
    <n v="2"/>
    <x v="4"/>
  </r>
  <r>
    <x v="9"/>
    <n v="24"/>
    <n v="0"/>
    <n v="3"/>
    <n v="2"/>
    <x v="1"/>
  </r>
  <r>
    <x v="7"/>
    <n v="24"/>
    <n v="0"/>
    <n v="3"/>
    <n v="2"/>
    <x v="4"/>
  </r>
  <r>
    <x v="7"/>
    <n v="24"/>
    <n v="0"/>
    <n v="3"/>
    <n v="2"/>
    <x v="2"/>
  </r>
  <r>
    <x v="7"/>
    <n v="24"/>
    <n v="0"/>
    <n v="3"/>
    <n v="2"/>
    <x v="1"/>
  </r>
  <r>
    <x v="7"/>
    <n v="24"/>
    <n v="0"/>
    <n v="3"/>
    <n v="2"/>
    <x v="2"/>
  </r>
  <r>
    <x v="7"/>
    <n v="24"/>
    <n v="0"/>
    <n v="3"/>
    <n v="2"/>
    <x v="2"/>
  </r>
  <r>
    <x v="7"/>
    <n v="24"/>
    <n v="0"/>
    <n v="3"/>
    <n v="2"/>
    <x v="4"/>
  </r>
  <r>
    <x v="7"/>
    <n v="24"/>
    <n v="0"/>
    <n v="3"/>
    <n v="2"/>
    <x v="6"/>
  </r>
  <r>
    <x v="7"/>
    <n v="24"/>
    <n v="0"/>
    <n v="3"/>
    <n v="2"/>
    <x v="4"/>
  </r>
  <r>
    <x v="18"/>
    <n v="24"/>
    <n v="0"/>
    <n v="3"/>
    <n v="2"/>
    <x v="2"/>
  </r>
  <r>
    <x v="18"/>
    <n v="24"/>
    <n v="0"/>
    <n v="3"/>
    <n v="2"/>
    <x v="4"/>
  </r>
  <r>
    <x v="18"/>
    <n v="24"/>
    <n v="0"/>
    <n v="3"/>
    <n v="2"/>
    <x v="0"/>
  </r>
  <r>
    <x v="18"/>
    <n v="24"/>
    <n v="0"/>
    <n v="3"/>
    <n v="2"/>
    <x v="1"/>
  </r>
  <r>
    <x v="18"/>
    <n v="24"/>
    <n v="0"/>
    <n v="3"/>
    <n v="2"/>
    <x v="4"/>
  </r>
  <r>
    <x v="18"/>
    <n v="24"/>
    <n v="0"/>
    <n v="3"/>
    <n v="2"/>
    <x v="0"/>
  </r>
  <r>
    <x v="18"/>
    <n v="24"/>
    <n v="0"/>
    <n v="3"/>
    <n v="2"/>
    <x v="4"/>
  </r>
  <r>
    <x v="18"/>
    <n v="24"/>
    <n v="0"/>
    <n v="3"/>
    <n v="2"/>
    <x v="4"/>
  </r>
  <r>
    <x v="18"/>
    <n v="24"/>
    <n v="0"/>
    <n v="3"/>
    <n v="2"/>
    <x v="1"/>
  </r>
  <r>
    <x v="4"/>
    <n v="24"/>
    <n v="0"/>
    <n v="3"/>
    <n v="2"/>
    <x v="0"/>
  </r>
  <r>
    <x v="4"/>
    <n v="24"/>
    <n v="0"/>
    <n v="3"/>
    <n v="2"/>
    <x v="5"/>
  </r>
  <r>
    <x v="4"/>
    <n v="24"/>
    <n v="0"/>
    <n v="3"/>
    <n v="2"/>
    <x v="4"/>
  </r>
  <r>
    <x v="4"/>
    <n v="24"/>
    <n v="0"/>
    <n v="3"/>
    <n v="2"/>
    <x v="5"/>
  </r>
  <r>
    <x v="4"/>
    <n v="24"/>
    <n v="0"/>
    <n v="3"/>
    <n v="2"/>
    <x v="2"/>
  </r>
  <r>
    <x v="4"/>
    <n v="24"/>
    <n v="0"/>
    <n v="3"/>
    <n v="2"/>
    <x v="2"/>
  </r>
  <r>
    <x v="4"/>
    <n v="24"/>
    <n v="0"/>
    <n v="3"/>
    <n v="2"/>
    <x v="2"/>
  </r>
  <r>
    <x v="4"/>
    <n v="24"/>
    <n v="0"/>
    <n v="3"/>
    <n v="2"/>
    <x v="0"/>
  </r>
  <r>
    <x v="4"/>
    <n v="24"/>
    <n v="0"/>
    <n v="3"/>
    <n v="2"/>
    <x v="4"/>
  </r>
  <r>
    <x v="4"/>
    <n v="24"/>
    <n v="0"/>
    <n v="3"/>
    <n v="2"/>
    <x v="1"/>
  </r>
  <r>
    <x v="4"/>
    <n v="24"/>
    <n v="0"/>
    <n v="3"/>
    <n v="2"/>
    <x v="4"/>
  </r>
  <r>
    <x v="4"/>
    <n v="24"/>
    <n v="0"/>
    <n v="3"/>
    <n v="2"/>
    <x v="1"/>
  </r>
  <r>
    <x v="4"/>
    <n v="24"/>
    <n v="0"/>
    <n v="3"/>
    <n v="2"/>
    <x v="4"/>
  </r>
  <r>
    <x v="11"/>
    <n v="24"/>
    <n v="0"/>
    <n v="2"/>
    <n v="2"/>
    <x v="1"/>
  </r>
  <r>
    <x v="11"/>
    <n v="24"/>
    <n v="0"/>
    <n v="2"/>
    <n v="2"/>
    <x v="4"/>
  </r>
  <r>
    <x v="13"/>
    <n v="24"/>
    <n v="0"/>
    <n v="2"/>
    <n v="1"/>
    <x v="2"/>
  </r>
  <r>
    <x v="13"/>
    <n v="24"/>
    <n v="0"/>
    <n v="2"/>
    <n v="1"/>
    <x v="1"/>
  </r>
  <r>
    <x v="13"/>
    <n v="24"/>
    <n v="0"/>
    <n v="2"/>
    <n v="1"/>
    <x v="4"/>
  </r>
  <r>
    <x v="13"/>
    <n v="24"/>
    <n v="0"/>
    <n v="2"/>
    <n v="1"/>
    <x v="1"/>
  </r>
  <r>
    <x v="10"/>
    <n v="24"/>
    <n v="0"/>
    <n v="2"/>
    <n v="1"/>
    <x v="1"/>
  </r>
  <r>
    <x v="10"/>
    <n v="24"/>
    <n v="0"/>
    <n v="2"/>
    <n v="1"/>
    <x v="0"/>
  </r>
  <r>
    <x v="10"/>
    <n v="24"/>
    <n v="0"/>
    <n v="2"/>
    <n v="1"/>
    <x v="4"/>
  </r>
  <r>
    <x v="2"/>
    <n v="24"/>
    <n v="0"/>
    <n v="2"/>
    <n v="1"/>
    <x v="1"/>
  </r>
  <r>
    <x v="2"/>
    <n v="24"/>
    <n v="0"/>
    <n v="2"/>
    <n v="1"/>
    <x v="5"/>
  </r>
  <r>
    <x v="2"/>
    <n v="24"/>
    <n v="0"/>
    <n v="2"/>
    <n v="1"/>
    <x v="3"/>
  </r>
  <r>
    <x v="2"/>
    <n v="24"/>
    <n v="0"/>
    <n v="2"/>
    <n v="1"/>
    <x v="3"/>
  </r>
  <r>
    <x v="2"/>
    <n v="24"/>
    <n v="0"/>
    <n v="2"/>
    <n v="1"/>
    <x v="0"/>
  </r>
  <r>
    <x v="2"/>
    <n v="24"/>
    <n v="0"/>
    <n v="2"/>
    <n v="1"/>
    <x v="4"/>
  </r>
  <r>
    <x v="3"/>
    <n v="24"/>
    <n v="0"/>
    <n v="2"/>
    <n v="1"/>
    <x v="4"/>
  </r>
  <r>
    <x v="3"/>
    <n v="24"/>
    <n v="0"/>
    <n v="2"/>
    <n v="1"/>
    <x v="2"/>
  </r>
  <r>
    <x v="3"/>
    <n v="24"/>
    <n v="0"/>
    <n v="2"/>
    <n v="1"/>
    <x v="2"/>
  </r>
  <r>
    <x v="5"/>
    <n v="24"/>
    <n v="0"/>
    <n v="1"/>
    <n v="1"/>
    <x v="4"/>
  </r>
  <r>
    <x v="5"/>
    <n v="24"/>
    <n v="0"/>
    <n v="1"/>
    <n v="1"/>
    <x v="5"/>
  </r>
  <r>
    <x v="5"/>
    <n v="24"/>
    <n v="0"/>
    <n v="1"/>
    <n v="1"/>
    <x v="3"/>
  </r>
  <r>
    <x v="5"/>
    <n v="24"/>
    <n v="0"/>
    <n v="1"/>
    <n v="1"/>
    <x v="4"/>
  </r>
  <r>
    <x v="5"/>
    <n v="24"/>
    <n v="0"/>
    <n v="1"/>
    <n v="1"/>
    <x v="6"/>
  </r>
  <r>
    <x v="16"/>
    <n v="24"/>
    <n v="0"/>
    <n v="1"/>
    <n v="1"/>
    <x v="2"/>
  </r>
  <r>
    <x v="16"/>
    <n v="24"/>
    <n v="0"/>
    <n v="1"/>
    <n v="1"/>
    <x v="5"/>
  </r>
  <r>
    <x v="16"/>
    <n v="24"/>
    <n v="0"/>
    <n v="1"/>
    <n v="1"/>
    <x v="1"/>
  </r>
  <r>
    <x v="16"/>
    <n v="24"/>
    <n v="0"/>
    <n v="1"/>
    <n v="1"/>
    <x v="1"/>
  </r>
  <r>
    <x v="16"/>
    <n v="24"/>
    <n v="0"/>
    <n v="1"/>
    <n v="1"/>
    <x v="2"/>
  </r>
  <r>
    <x v="16"/>
    <n v="24"/>
    <n v="0"/>
    <n v="1"/>
    <n v="1"/>
    <x v="2"/>
  </r>
  <r>
    <x v="12"/>
    <n v="24"/>
    <n v="0"/>
    <n v="1"/>
    <n v="1"/>
    <x v="4"/>
  </r>
  <r>
    <x v="12"/>
    <n v="24"/>
    <n v="0"/>
    <n v="1"/>
    <n v="1"/>
    <x v="2"/>
  </r>
  <r>
    <x v="12"/>
    <n v="24"/>
    <n v="0"/>
    <n v="1"/>
    <n v="1"/>
    <x v="2"/>
  </r>
  <r>
    <x v="14"/>
    <n v="24"/>
    <n v="0"/>
    <n v="1"/>
    <n v="1"/>
    <x v="2"/>
  </r>
  <r>
    <x v="14"/>
    <n v="24"/>
    <n v="0"/>
    <n v="1"/>
    <n v="1"/>
    <x v="1"/>
  </r>
  <r>
    <x v="14"/>
    <n v="24"/>
    <n v="0"/>
    <n v="1"/>
    <n v="1"/>
    <x v="2"/>
  </r>
  <r>
    <x v="21"/>
    <n v="24"/>
    <n v="0"/>
    <n v="1"/>
    <n v="1"/>
    <x v="4"/>
  </r>
  <r>
    <x v="25"/>
    <n v="23"/>
    <n v="0"/>
    <n v="5"/>
    <n v="3"/>
    <x v="4"/>
  </r>
  <r>
    <x v="25"/>
    <n v="23"/>
    <n v="0"/>
    <n v="5"/>
    <n v="3"/>
    <x v="4"/>
  </r>
  <r>
    <x v="25"/>
    <n v="23"/>
    <n v="0"/>
    <n v="5"/>
    <n v="3"/>
    <x v="4"/>
  </r>
  <r>
    <x v="25"/>
    <n v="23"/>
    <n v="0"/>
    <n v="5"/>
    <n v="3"/>
    <x v="1"/>
  </r>
  <r>
    <x v="20"/>
    <n v="23"/>
    <n v="0"/>
    <n v="5"/>
    <n v="3"/>
    <x v="1"/>
  </r>
  <r>
    <x v="20"/>
    <n v="23"/>
    <n v="0"/>
    <n v="5"/>
    <n v="3"/>
    <x v="4"/>
  </r>
  <r>
    <x v="19"/>
    <n v="23"/>
    <n v="0"/>
    <n v="5"/>
    <n v="3"/>
    <x v="5"/>
  </r>
  <r>
    <x v="19"/>
    <n v="23"/>
    <n v="0"/>
    <n v="5"/>
    <n v="3"/>
    <x v="4"/>
  </r>
  <r>
    <x v="19"/>
    <n v="23"/>
    <n v="0"/>
    <n v="5"/>
    <n v="3"/>
    <x v="4"/>
  </r>
  <r>
    <x v="19"/>
    <n v="23"/>
    <n v="0"/>
    <n v="5"/>
    <n v="3"/>
    <x v="4"/>
  </r>
  <r>
    <x v="19"/>
    <n v="23"/>
    <n v="0"/>
    <n v="5"/>
    <n v="3"/>
    <x v="2"/>
  </r>
  <r>
    <x v="19"/>
    <n v="23"/>
    <n v="0"/>
    <n v="5"/>
    <n v="3"/>
    <x v="4"/>
  </r>
  <r>
    <x v="19"/>
    <n v="23"/>
    <n v="0"/>
    <n v="5"/>
    <n v="3"/>
    <x v="2"/>
  </r>
  <r>
    <x v="23"/>
    <n v="23"/>
    <n v="0"/>
    <n v="5"/>
    <n v="3"/>
    <x v="4"/>
  </r>
  <r>
    <x v="23"/>
    <n v="23"/>
    <n v="0"/>
    <n v="5"/>
    <n v="3"/>
    <x v="4"/>
  </r>
  <r>
    <x v="23"/>
    <n v="23"/>
    <n v="0"/>
    <n v="5"/>
    <n v="3"/>
    <x v="5"/>
  </r>
  <r>
    <x v="23"/>
    <n v="23"/>
    <n v="0"/>
    <n v="5"/>
    <n v="3"/>
    <x v="4"/>
  </r>
  <r>
    <x v="23"/>
    <n v="23"/>
    <n v="0"/>
    <n v="5"/>
    <n v="3"/>
    <x v="4"/>
  </r>
  <r>
    <x v="23"/>
    <n v="23"/>
    <n v="0"/>
    <n v="5"/>
    <n v="3"/>
    <x v="4"/>
  </r>
  <r>
    <x v="24"/>
    <n v="23"/>
    <n v="0"/>
    <n v="5"/>
    <n v="3"/>
    <x v="4"/>
  </r>
  <r>
    <x v="24"/>
    <n v="23"/>
    <n v="0"/>
    <n v="5"/>
    <n v="3"/>
    <x v="5"/>
  </r>
  <r>
    <x v="24"/>
    <n v="23"/>
    <n v="0"/>
    <n v="5"/>
    <n v="3"/>
    <x v="4"/>
  </r>
  <r>
    <x v="24"/>
    <n v="23"/>
    <n v="0"/>
    <n v="5"/>
    <n v="3"/>
    <x v="4"/>
  </r>
  <r>
    <x v="24"/>
    <n v="23"/>
    <n v="0"/>
    <n v="5"/>
    <n v="3"/>
    <x v="4"/>
  </r>
  <r>
    <x v="24"/>
    <n v="23"/>
    <n v="0"/>
    <n v="5"/>
    <n v="3"/>
    <x v="4"/>
  </r>
  <r>
    <x v="24"/>
    <n v="23"/>
    <n v="0"/>
    <n v="5"/>
    <n v="3"/>
    <x v="4"/>
  </r>
  <r>
    <x v="22"/>
    <n v="23"/>
    <n v="0"/>
    <n v="4"/>
    <n v="3"/>
    <x v="4"/>
  </r>
  <r>
    <x v="22"/>
    <n v="23"/>
    <n v="0"/>
    <n v="4"/>
    <n v="3"/>
    <x v="2"/>
  </r>
  <r>
    <x v="22"/>
    <n v="23"/>
    <n v="0"/>
    <n v="4"/>
    <n v="3"/>
    <x v="4"/>
  </r>
  <r>
    <x v="22"/>
    <n v="23"/>
    <n v="0"/>
    <n v="4"/>
    <n v="3"/>
    <x v="2"/>
  </r>
  <r>
    <x v="22"/>
    <n v="23"/>
    <n v="0"/>
    <n v="4"/>
    <n v="3"/>
    <x v="5"/>
  </r>
  <r>
    <x v="22"/>
    <n v="23"/>
    <n v="0"/>
    <n v="4"/>
    <n v="3"/>
    <x v="0"/>
  </r>
  <r>
    <x v="22"/>
    <n v="23"/>
    <n v="0"/>
    <n v="4"/>
    <n v="3"/>
    <x v="4"/>
  </r>
  <r>
    <x v="8"/>
    <n v="23"/>
    <n v="0"/>
    <n v="4"/>
    <n v="3"/>
    <x v="1"/>
  </r>
  <r>
    <x v="8"/>
    <n v="23"/>
    <n v="0"/>
    <n v="4"/>
    <n v="3"/>
    <x v="4"/>
  </r>
  <r>
    <x v="8"/>
    <n v="23"/>
    <n v="0"/>
    <n v="4"/>
    <n v="3"/>
    <x v="2"/>
  </r>
  <r>
    <x v="8"/>
    <n v="23"/>
    <n v="0"/>
    <n v="4"/>
    <n v="3"/>
    <x v="4"/>
  </r>
  <r>
    <x v="0"/>
    <n v="23"/>
    <n v="0"/>
    <n v="4"/>
    <n v="3"/>
    <x v="1"/>
  </r>
  <r>
    <x v="0"/>
    <n v="23"/>
    <n v="0"/>
    <n v="4"/>
    <n v="3"/>
    <x v="4"/>
  </r>
  <r>
    <x v="0"/>
    <n v="23"/>
    <n v="0"/>
    <n v="4"/>
    <n v="3"/>
    <x v="4"/>
  </r>
  <r>
    <x v="0"/>
    <n v="23"/>
    <n v="0"/>
    <n v="4"/>
    <n v="3"/>
    <x v="4"/>
  </r>
  <r>
    <x v="0"/>
    <n v="23"/>
    <n v="0"/>
    <n v="4"/>
    <n v="3"/>
    <x v="5"/>
  </r>
  <r>
    <x v="15"/>
    <n v="23"/>
    <n v="0"/>
    <n v="4"/>
    <n v="2"/>
    <x v="1"/>
  </r>
  <r>
    <x v="15"/>
    <n v="23"/>
    <n v="0"/>
    <n v="4"/>
    <n v="2"/>
    <x v="2"/>
  </r>
  <r>
    <x v="15"/>
    <n v="23"/>
    <n v="0"/>
    <n v="4"/>
    <n v="2"/>
    <x v="5"/>
  </r>
  <r>
    <x v="15"/>
    <n v="23"/>
    <n v="0"/>
    <n v="4"/>
    <n v="2"/>
    <x v="1"/>
  </r>
  <r>
    <x v="15"/>
    <n v="23"/>
    <n v="0"/>
    <n v="4"/>
    <n v="2"/>
    <x v="2"/>
  </r>
  <r>
    <x v="15"/>
    <n v="23"/>
    <n v="0"/>
    <n v="4"/>
    <n v="2"/>
    <x v="2"/>
  </r>
  <r>
    <x v="1"/>
    <n v="23"/>
    <n v="0"/>
    <n v="4"/>
    <n v="2"/>
    <x v="5"/>
  </r>
  <r>
    <x v="1"/>
    <n v="23"/>
    <n v="0"/>
    <n v="4"/>
    <n v="2"/>
    <x v="1"/>
  </r>
  <r>
    <x v="1"/>
    <n v="23"/>
    <n v="0"/>
    <n v="4"/>
    <n v="2"/>
    <x v="5"/>
  </r>
  <r>
    <x v="1"/>
    <n v="23"/>
    <n v="0"/>
    <n v="4"/>
    <n v="2"/>
    <x v="4"/>
  </r>
  <r>
    <x v="1"/>
    <n v="23"/>
    <n v="0"/>
    <n v="4"/>
    <n v="2"/>
    <x v="1"/>
  </r>
  <r>
    <x v="6"/>
    <n v="23"/>
    <n v="0"/>
    <n v="3"/>
    <n v="2"/>
    <x v="2"/>
  </r>
  <r>
    <x v="6"/>
    <n v="23"/>
    <n v="0"/>
    <n v="3"/>
    <n v="2"/>
    <x v="2"/>
  </r>
  <r>
    <x v="6"/>
    <n v="23"/>
    <n v="0"/>
    <n v="3"/>
    <n v="2"/>
    <x v="2"/>
  </r>
  <r>
    <x v="6"/>
    <n v="23"/>
    <n v="0"/>
    <n v="3"/>
    <n v="2"/>
    <x v="1"/>
  </r>
  <r>
    <x v="6"/>
    <n v="23"/>
    <n v="0"/>
    <n v="3"/>
    <n v="2"/>
    <x v="4"/>
  </r>
  <r>
    <x v="6"/>
    <n v="23"/>
    <n v="0"/>
    <n v="3"/>
    <n v="2"/>
    <x v="1"/>
  </r>
  <r>
    <x v="6"/>
    <n v="23"/>
    <n v="0"/>
    <n v="3"/>
    <n v="2"/>
    <x v="1"/>
  </r>
  <r>
    <x v="9"/>
    <n v="23"/>
    <n v="0"/>
    <n v="3"/>
    <n v="2"/>
    <x v="5"/>
  </r>
  <r>
    <x v="9"/>
    <n v="23"/>
    <n v="0"/>
    <n v="3"/>
    <n v="2"/>
    <x v="2"/>
  </r>
  <r>
    <x v="7"/>
    <n v="23"/>
    <n v="0"/>
    <n v="3"/>
    <n v="2"/>
    <x v="4"/>
  </r>
  <r>
    <x v="7"/>
    <n v="23"/>
    <n v="0"/>
    <n v="3"/>
    <n v="2"/>
    <x v="1"/>
  </r>
  <r>
    <x v="7"/>
    <n v="23"/>
    <n v="0"/>
    <n v="3"/>
    <n v="2"/>
    <x v="4"/>
  </r>
  <r>
    <x v="7"/>
    <n v="23"/>
    <n v="0"/>
    <n v="3"/>
    <n v="2"/>
    <x v="2"/>
  </r>
  <r>
    <x v="7"/>
    <n v="23"/>
    <n v="0"/>
    <n v="3"/>
    <n v="2"/>
    <x v="1"/>
  </r>
  <r>
    <x v="7"/>
    <n v="23"/>
    <n v="0"/>
    <n v="3"/>
    <n v="2"/>
    <x v="0"/>
  </r>
  <r>
    <x v="7"/>
    <n v="23"/>
    <n v="0"/>
    <n v="3"/>
    <n v="2"/>
    <x v="4"/>
  </r>
  <r>
    <x v="7"/>
    <n v="23"/>
    <n v="0"/>
    <n v="3"/>
    <n v="2"/>
    <x v="4"/>
  </r>
  <r>
    <x v="7"/>
    <n v="23"/>
    <n v="0"/>
    <n v="3"/>
    <n v="2"/>
    <x v="0"/>
  </r>
  <r>
    <x v="18"/>
    <n v="23"/>
    <n v="0"/>
    <n v="3"/>
    <n v="2"/>
    <x v="0"/>
  </r>
  <r>
    <x v="18"/>
    <n v="23"/>
    <n v="0"/>
    <n v="3"/>
    <n v="2"/>
    <x v="1"/>
  </r>
  <r>
    <x v="18"/>
    <n v="23"/>
    <n v="0"/>
    <n v="3"/>
    <n v="2"/>
    <x v="4"/>
  </r>
  <r>
    <x v="18"/>
    <n v="23"/>
    <n v="0"/>
    <n v="3"/>
    <n v="2"/>
    <x v="4"/>
  </r>
  <r>
    <x v="18"/>
    <n v="23"/>
    <n v="0"/>
    <n v="3"/>
    <n v="2"/>
    <x v="5"/>
  </r>
  <r>
    <x v="18"/>
    <n v="23"/>
    <n v="0"/>
    <n v="3"/>
    <n v="2"/>
    <x v="2"/>
  </r>
  <r>
    <x v="18"/>
    <n v="23"/>
    <n v="0"/>
    <n v="3"/>
    <n v="2"/>
    <x v="2"/>
  </r>
  <r>
    <x v="4"/>
    <n v="23"/>
    <n v="0"/>
    <n v="3"/>
    <n v="2"/>
    <x v="2"/>
  </r>
  <r>
    <x v="4"/>
    <n v="23"/>
    <n v="0"/>
    <n v="3"/>
    <n v="2"/>
    <x v="1"/>
  </r>
  <r>
    <x v="4"/>
    <n v="23"/>
    <n v="0"/>
    <n v="3"/>
    <n v="2"/>
    <x v="4"/>
  </r>
  <r>
    <x v="4"/>
    <n v="23"/>
    <n v="0"/>
    <n v="3"/>
    <n v="2"/>
    <x v="1"/>
  </r>
  <r>
    <x v="4"/>
    <n v="23"/>
    <n v="0"/>
    <n v="3"/>
    <n v="2"/>
    <x v="4"/>
  </r>
  <r>
    <x v="4"/>
    <n v="23"/>
    <n v="0"/>
    <n v="3"/>
    <n v="2"/>
    <x v="4"/>
  </r>
  <r>
    <x v="4"/>
    <n v="23"/>
    <n v="0"/>
    <n v="3"/>
    <n v="2"/>
    <x v="4"/>
  </r>
  <r>
    <x v="4"/>
    <n v="23"/>
    <n v="0"/>
    <n v="3"/>
    <n v="2"/>
    <x v="1"/>
  </r>
  <r>
    <x v="4"/>
    <n v="23"/>
    <n v="0"/>
    <n v="3"/>
    <n v="2"/>
    <x v="2"/>
  </r>
  <r>
    <x v="4"/>
    <n v="23"/>
    <n v="0"/>
    <n v="3"/>
    <n v="2"/>
    <x v="2"/>
  </r>
  <r>
    <x v="11"/>
    <n v="23"/>
    <n v="0"/>
    <n v="2"/>
    <n v="2"/>
    <x v="1"/>
  </r>
  <r>
    <x v="11"/>
    <n v="23"/>
    <n v="0"/>
    <n v="2"/>
    <n v="2"/>
    <x v="5"/>
  </r>
  <r>
    <x v="11"/>
    <n v="23"/>
    <n v="0"/>
    <n v="2"/>
    <n v="2"/>
    <x v="2"/>
  </r>
  <r>
    <x v="11"/>
    <n v="23"/>
    <n v="0"/>
    <n v="2"/>
    <n v="2"/>
    <x v="4"/>
  </r>
  <r>
    <x v="11"/>
    <n v="23"/>
    <n v="0"/>
    <n v="2"/>
    <n v="2"/>
    <x v="1"/>
  </r>
  <r>
    <x v="11"/>
    <n v="23"/>
    <n v="0"/>
    <n v="2"/>
    <n v="2"/>
    <x v="5"/>
  </r>
  <r>
    <x v="11"/>
    <n v="23"/>
    <n v="0"/>
    <n v="2"/>
    <n v="2"/>
    <x v="2"/>
  </r>
  <r>
    <x v="13"/>
    <n v="23"/>
    <n v="0"/>
    <n v="2"/>
    <n v="1"/>
    <x v="4"/>
  </r>
  <r>
    <x v="13"/>
    <n v="23"/>
    <n v="0"/>
    <n v="2"/>
    <n v="1"/>
    <x v="3"/>
  </r>
  <r>
    <x v="13"/>
    <n v="23"/>
    <n v="0"/>
    <n v="2"/>
    <n v="1"/>
    <x v="1"/>
  </r>
  <r>
    <x v="13"/>
    <n v="23"/>
    <n v="0"/>
    <n v="2"/>
    <n v="1"/>
    <x v="2"/>
  </r>
  <r>
    <x v="13"/>
    <n v="23"/>
    <n v="0"/>
    <n v="2"/>
    <n v="1"/>
    <x v="1"/>
  </r>
  <r>
    <x v="13"/>
    <n v="23"/>
    <n v="0"/>
    <n v="2"/>
    <n v="1"/>
    <x v="2"/>
  </r>
  <r>
    <x v="13"/>
    <n v="23"/>
    <n v="0"/>
    <n v="2"/>
    <n v="1"/>
    <x v="3"/>
  </r>
  <r>
    <x v="13"/>
    <n v="23"/>
    <n v="0"/>
    <n v="2"/>
    <n v="1"/>
    <x v="2"/>
  </r>
  <r>
    <x v="10"/>
    <n v="23"/>
    <n v="0"/>
    <n v="2"/>
    <n v="1"/>
    <x v="0"/>
  </r>
  <r>
    <x v="10"/>
    <n v="23"/>
    <n v="0"/>
    <n v="2"/>
    <n v="1"/>
    <x v="4"/>
  </r>
  <r>
    <x v="10"/>
    <n v="23"/>
    <n v="0"/>
    <n v="2"/>
    <n v="1"/>
    <x v="2"/>
  </r>
  <r>
    <x v="2"/>
    <n v="23"/>
    <n v="0"/>
    <n v="2"/>
    <n v="1"/>
    <x v="1"/>
  </r>
  <r>
    <x v="2"/>
    <n v="23"/>
    <n v="0"/>
    <n v="2"/>
    <n v="1"/>
    <x v="4"/>
  </r>
  <r>
    <x v="2"/>
    <n v="23"/>
    <n v="0"/>
    <n v="2"/>
    <n v="1"/>
    <x v="4"/>
  </r>
  <r>
    <x v="2"/>
    <n v="23"/>
    <n v="0"/>
    <n v="2"/>
    <n v="1"/>
    <x v="2"/>
  </r>
  <r>
    <x v="3"/>
    <n v="23"/>
    <n v="0"/>
    <n v="2"/>
    <n v="1"/>
    <x v="0"/>
  </r>
  <r>
    <x v="3"/>
    <n v="23"/>
    <n v="0"/>
    <n v="2"/>
    <n v="1"/>
    <x v="0"/>
  </r>
  <r>
    <x v="3"/>
    <n v="23"/>
    <n v="0"/>
    <n v="2"/>
    <n v="1"/>
    <x v="3"/>
  </r>
  <r>
    <x v="3"/>
    <n v="23"/>
    <n v="0"/>
    <n v="2"/>
    <n v="1"/>
    <x v="4"/>
  </r>
  <r>
    <x v="5"/>
    <n v="23"/>
    <n v="0"/>
    <n v="1"/>
    <n v="1"/>
    <x v="2"/>
  </r>
  <r>
    <x v="5"/>
    <n v="23"/>
    <n v="0"/>
    <n v="1"/>
    <n v="1"/>
    <x v="2"/>
  </r>
  <r>
    <x v="5"/>
    <n v="23"/>
    <n v="0"/>
    <n v="1"/>
    <n v="1"/>
    <x v="3"/>
  </r>
  <r>
    <x v="5"/>
    <n v="23"/>
    <n v="0"/>
    <n v="1"/>
    <n v="1"/>
    <x v="5"/>
  </r>
  <r>
    <x v="5"/>
    <n v="23"/>
    <n v="0"/>
    <n v="1"/>
    <n v="1"/>
    <x v="3"/>
  </r>
  <r>
    <x v="16"/>
    <n v="23"/>
    <n v="0"/>
    <n v="1"/>
    <n v="1"/>
    <x v="4"/>
  </r>
  <r>
    <x v="16"/>
    <n v="23"/>
    <n v="0"/>
    <n v="1"/>
    <n v="1"/>
    <x v="4"/>
  </r>
  <r>
    <x v="16"/>
    <n v="23"/>
    <n v="0"/>
    <n v="1"/>
    <n v="1"/>
    <x v="2"/>
  </r>
  <r>
    <x v="16"/>
    <n v="23"/>
    <n v="0"/>
    <n v="1"/>
    <n v="1"/>
    <x v="1"/>
  </r>
  <r>
    <x v="12"/>
    <n v="23"/>
    <n v="0"/>
    <n v="1"/>
    <n v="1"/>
    <x v="2"/>
  </r>
  <r>
    <x v="12"/>
    <n v="23"/>
    <n v="0"/>
    <n v="1"/>
    <n v="1"/>
    <x v="4"/>
  </r>
  <r>
    <x v="12"/>
    <n v="23"/>
    <n v="0"/>
    <n v="1"/>
    <n v="1"/>
    <x v="4"/>
  </r>
  <r>
    <x v="21"/>
    <n v="23"/>
    <n v="0"/>
    <n v="1"/>
    <n v="1"/>
    <x v="4"/>
  </r>
  <r>
    <x v="17"/>
    <n v="23"/>
    <n v="0"/>
    <n v="1"/>
    <n v="1"/>
    <x v="4"/>
  </r>
  <r>
    <x v="17"/>
    <n v="23"/>
    <n v="0"/>
    <n v="1"/>
    <n v="1"/>
    <x v="2"/>
  </r>
  <r>
    <x v="17"/>
    <n v="23"/>
    <n v="0"/>
    <n v="1"/>
    <n v="1"/>
    <x v="1"/>
  </r>
  <r>
    <x v="17"/>
    <n v="23"/>
    <n v="0"/>
    <n v="1"/>
    <n v="1"/>
    <x v="0"/>
  </r>
  <r>
    <x v="17"/>
    <n v="23"/>
    <n v="0"/>
    <n v="1"/>
    <n v="1"/>
    <x v="4"/>
  </r>
  <r>
    <x v="17"/>
    <n v="23"/>
    <n v="0"/>
    <n v="1"/>
    <n v="1"/>
    <x v="1"/>
  </r>
  <r>
    <x v="17"/>
    <n v="23"/>
    <n v="0"/>
    <n v="1"/>
    <n v="1"/>
    <x v="0"/>
  </r>
  <r>
    <x v="25"/>
    <n v="22"/>
    <n v="0"/>
    <n v="5"/>
    <n v="3"/>
    <x v="4"/>
  </r>
  <r>
    <x v="25"/>
    <n v="22"/>
    <n v="0"/>
    <n v="5"/>
    <n v="3"/>
    <x v="2"/>
  </r>
  <r>
    <x v="20"/>
    <n v="22"/>
    <n v="0"/>
    <n v="5"/>
    <n v="3"/>
    <x v="4"/>
  </r>
  <r>
    <x v="19"/>
    <n v="22"/>
    <n v="0"/>
    <n v="5"/>
    <n v="3"/>
    <x v="4"/>
  </r>
  <r>
    <x v="19"/>
    <n v="22"/>
    <n v="0"/>
    <n v="5"/>
    <n v="3"/>
    <x v="1"/>
  </r>
  <r>
    <x v="19"/>
    <n v="22"/>
    <n v="0"/>
    <n v="5"/>
    <n v="3"/>
    <x v="2"/>
  </r>
  <r>
    <x v="23"/>
    <n v="22"/>
    <n v="0"/>
    <n v="5"/>
    <n v="3"/>
    <x v="1"/>
  </r>
  <r>
    <x v="24"/>
    <n v="22"/>
    <n v="0"/>
    <n v="5"/>
    <n v="3"/>
    <x v="5"/>
  </r>
  <r>
    <x v="24"/>
    <n v="22"/>
    <n v="0"/>
    <n v="5"/>
    <n v="3"/>
    <x v="1"/>
  </r>
  <r>
    <x v="24"/>
    <n v="22"/>
    <n v="0"/>
    <n v="5"/>
    <n v="3"/>
    <x v="1"/>
  </r>
  <r>
    <x v="24"/>
    <n v="22"/>
    <n v="0"/>
    <n v="5"/>
    <n v="3"/>
    <x v="3"/>
  </r>
  <r>
    <x v="24"/>
    <n v="22"/>
    <n v="0"/>
    <n v="5"/>
    <n v="3"/>
    <x v="4"/>
  </r>
  <r>
    <x v="24"/>
    <n v="22"/>
    <n v="0"/>
    <n v="5"/>
    <n v="3"/>
    <x v="1"/>
  </r>
  <r>
    <x v="24"/>
    <n v="22"/>
    <n v="0"/>
    <n v="5"/>
    <n v="3"/>
    <x v="4"/>
  </r>
  <r>
    <x v="22"/>
    <n v="22"/>
    <n v="0"/>
    <n v="4"/>
    <n v="3"/>
    <x v="1"/>
  </r>
  <r>
    <x v="22"/>
    <n v="22"/>
    <n v="0"/>
    <n v="4"/>
    <n v="3"/>
    <x v="1"/>
  </r>
  <r>
    <x v="22"/>
    <n v="22"/>
    <n v="0"/>
    <n v="4"/>
    <n v="3"/>
    <x v="4"/>
  </r>
  <r>
    <x v="22"/>
    <n v="22"/>
    <n v="0"/>
    <n v="4"/>
    <n v="3"/>
    <x v="4"/>
  </r>
  <r>
    <x v="8"/>
    <n v="22"/>
    <n v="0"/>
    <n v="4"/>
    <n v="3"/>
    <x v="4"/>
  </r>
  <r>
    <x v="8"/>
    <n v="22"/>
    <n v="0"/>
    <n v="4"/>
    <n v="3"/>
    <x v="6"/>
  </r>
  <r>
    <x v="0"/>
    <n v="22"/>
    <n v="0"/>
    <n v="4"/>
    <n v="3"/>
    <x v="4"/>
  </r>
  <r>
    <x v="0"/>
    <n v="22"/>
    <n v="0"/>
    <n v="4"/>
    <n v="3"/>
    <x v="3"/>
  </r>
  <r>
    <x v="0"/>
    <n v="22"/>
    <n v="0"/>
    <n v="4"/>
    <n v="3"/>
    <x v="5"/>
  </r>
  <r>
    <x v="0"/>
    <n v="22"/>
    <n v="0"/>
    <n v="4"/>
    <n v="3"/>
    <x v="4"/>
  </r>
  <r>
    <x v="15"/>
    <n v="22"/>
    <n v="0"/>
    <n v="4"/>
    <n v="2"/>
    <x v="1"/>
  </r>
  <r>
    <x v="15"/>
    <n v="22"/>
    <n v="0"/>
    <n v="4"/>
    <n v="2"/>
    <x v="0"/>
  </r>
  <r>
    <x v="15"/>
    <n v="22"/>
    <n v="0"/>
    <n v="4"/>
    <n v="2"/>
    <x v="4"/>
  </r>
  <r>
    <x v="15"/>
    <n v="22"/>
    <n v="0"/>
    <n v="4"/>
    <n v="2"/>
    <x v="4"/>
  </r>
  <r>
    <x v="15"/>
    <n v="22"/>
    <n v="0"/>
    <n v="4"/>
    <n v="2"/>
    <x v="3"/>
  </r>
  <r>
    <x v="15"/>
    <n v="22"/>
    <n v="0"/>
    <n v="4"/>
    <n v="2"/>
    <x v="1"/>
  </r>
  <r>
    <x v="15"/>
    <n v="22"/>
    <n v="0"/>
    <n v="4"/>
    <n v="2"/>
    <x v="1"/>
  </r>
  <r>
    <x v="15"/>
    <n v="22"/>
    <n v="0"/>
    <n v="4"/>
    <n v="2"/>
    <x v="5"/>
  </r>
  <r>
    <x v="15"/>
    <n v="22"/>
    <n v="0"/>
    <n v="4"/>
    <n v="2"/>
    <x v="1"/>
  </r>
  <r>
    <x v="15"/>
    <n v="22"/>
    <n v="0"/>
    <n v="4"/>
    <n v="2"/>
    <x v="4"/>
  </r>
  <r>
    <x v="1"/>
    <n v="22"/>
    <n v="0"/>
    <n v="4"/>
    <n v="2"/>
    <x v="4"/>
  </r>
  <r>
    <x v="1"/>
    <n v="22"/>
    <n v="0"/>
    <n v="4"/>
    <n v="2"/>
    <x v="5"/>
  </r>
  <r>
    <x v="1"/>
    <n v="22"/>
    <n v="0"/>
    <n v="4"/>
    <n v="2"/>
    <x v="4"/>
  </r>
  <r>
    <x v="1"/>
    <n v="22"/>
    <n v="0"/>
    <n v="4"/>
    <n v="2"/>
    <x v="1"/>
  </r>
  <r>
    <x v="1"/>
    <n v="22"/>
    <n v="0"/>
    <n v="4"/>
    <n v="2"/>
    <x v="0"/>
  </r>
  <r>
    <x v="6"/>
    <n v="22"/>
    <n v="0"/>
    <n v="3"/>
    <n v="2"/>
    <x v="5"/>
  </r>
  <r>
    <x v="6"/>
    <n v="22"/>
    <n v="0"/>
    <n v="3"/>
    <n v="2"/>
    <x v="1"/>
  </r>
  <r>
    <x v="6"/>
    <n v="22"/>
    <n v="0"/>
    <n v="3"/>
    <n v="2"/>
    <x v="4"/>
  </r>
  <r>
    <x v="6"/>
    <n v="22"/>
    <n v="0"/>
    <n v="3"/>
    <n v="2"/>
    <x v="1"/>
  </r>
  <r>
    <x v="6"/>
    <n v="22"/>
    <n v="0"/>
    <n v="3"/>
    <n v="2"/>
    <x v="1"/>
  </r>
  <r>
    <x v="9"/>
    <n v="22"/>
    <n v="0"/>
    <n v="3"/>
    <n v="2"/>
    <x v="2"/>
  </r>
  <r>
    <x v="9"/>
    <n v="22"/>
    <n v="0"/>
    <n v="3"/>
    <n v="2"/>
    <x v="2"/>
  </r>
  <r>
    <x v="9"/>
    <n v="22"/>
    <n v="0"/>
    <n v="3"/>
    <n v="2"/>
    <x v="1"/>
  </r>
  <r>
    <x v="9"/>
    <n v="22"/>
    <n v="0"/>
    <n v="3"/>
    <n v="2"/>
    <x v="1"/>
  </r>
  <r>
    <x v="9"/>
    <n v="22"/>
    <n v="0"/>
    <n v="3"/>
    <n v="2"/>
    <x v="4"/>
  </r>
  <r>
    <x v="9"/>
    <n v="22"/>
    <n v="0"/>
    <n v="3"/>
    <n v="2"/>
    <x v="2"/>
  </r>
  <r>
    <x v="9"/>
    <n v="22"/>
    <n v="0"/>
    <n v="3"/>
    <n v="2"/>
    <x v="4"/>
  </r>
  <r>
    <x v="9"/>
    <n v="22"/>
    <n v="0"/>
    <n v="3"/>
    <n v="2"/>
    <x v="4"/>
  </r>
  <r>
    <x v="9"/>
    <n v="22"/>
    <n v="0"/>
    <n v="3"/>
    <n v="2"/>
    <x v="1"/>
  </r>
  <r>
    <x v="9"/>
    <n v="22"/>
    <n v="0"/>
    <n v="3"/>
    <n v="2"/>
    <x v="0"/>
  </r>
  <r>
    <x v="7"/>
    <n v="22"/>
    <n v="0"/>
    <n v="3"/>
    <n v="2"/>
    <x v="2"/>
  </r>
  <r>
    <x v="7"/>
    <n v="22"/>
    <n v="0"/>
    <n v="3"/>
    <n v="2"/>
    <x v="2"/>
  </r>
  <r>
    <x v="7"/>
    <n v="22"/>
    <n v="0"/>
    <n v="3"/>
    <n v="2"/>
    <x v="1"/>
  </r>
  <r>
    <x v="18"/>
    <n v="22"/>
    <n v="0"/>
    <n v="3"/>
    <n v="2"/>
    <x v="4"/>
  </r>
  <r>
    <x v="18"/>
    <n v="22"/>
    <n v="0"/>
    <n v="3"/>
    <n v="2"/>
    <x v="5"/>
  </r>
  <r>
    <x v="18"/>
    <n v="22"/>
    <n v="0"/>
    <n v="3"/>
    <n v="2"/>
    <x v="2"/>
  </r>
  <r>
    <x v="18"/>
    <n v="22"/>
    <n v="0"/>
    <n v="3"/>
    <n v="2"/>
    <x v="2"/>
  </r>
  <r>
    <x v="18"/>
    <n v="22"/>
    <n v="0"/>
    <n v="3"/>
    <n v="2"/>
    <x v="1"/>
  </r>
  <r>
    <x v="18"/>
    <n v="22"/>
    <n v="0"/>
    <n v="3"/>
    <n v="2"/>
    <x v="4"/>
  </r>
  <r>
    <x v="4"/>
    <n v="22"/>
    <n v="0"/>
    <n v="3"/>
    <n v="2"/>
    <x v="0"/>
  </r>
  <r>
    <x v="4"/>
    <n v="22"/>
    <n v="0"/>
    <n v="3"/>
    <n v="2"/>
    <x v="1"/>
  </r>
  <r>
    <x v="4"/>
    <n v="22"/>
    <n v="0"/>
    <n v="3"/>
    <n v="2"/>
    <x v="2"/>
  </r>
  <r>
    <x v="4"/>
    <n v="22"/>
    <n v="0"/>
    <n v="3"/>
    <n v="2"/>
    <x v="4"/>
  </r>
  <r>
    <x v="4"/>
    <n v="22"/>
    <n v="0"/>
    <n v="3"/>
    <n v="2"/>
    <x v="2"/>
  </r>
  <r>
    <x v="4"/>
    <n v="22"/>
    <n v="0"/>
    <n v="3"/>
    <n v="2"/>
    <x v="4"/>
  </r>
  <r>
    <x v="4"/>
    <n v="22"/>
    <n v="0"/>
    <n v="3"/>
    <n v="2"/>
    <x v="4"/>
  </r>
  <r>
    <x v="4"/>
    <n v="22"/>
    <n v="0"/>
    <n v="3"/>
    <n v="2"/>
    <x v="4"/>
  </r>
  <r>
    <x v="11"/>
    <n v="22"/>
    <n v="0"/>
    <n v="2"/>
    <n v="2"/>
    <x v="1"/>
  </r>
  <r>
    <x v="11"/>
    <n v="22"/>
    <n v="0"/>
    <n v="2"/>
    <n v="2"/>
    <x v="4"/>
  </r>
  <r>
    <x v="11"/>
    <n v="22"/>
    <n v="0"/>
    <n v="2"/>
    <n v="2"/>
    <x v="4"/>
  </r>
  <r>
    <x v="11"/>
    <n v="22"/>
    <n v="0"/>
    <n v="2"/>
    <n v="2"/>
    <x v="1"/>
  </r>
  <r>
    <x v="11"/>
    <n v="22"/>
    <n v="0"/>
    <n v="2"/>
    <n v="2"/>
    <x v="4"/>
  </r>
  <r>
    <x v="11"/>
    <n v="22"/>
    <n v="0"/>
    <n v="2"/>
    <n v="2"/>
    <x v="0"/>
  </r>
  <r>
    <x v="13"/>
    <n v="22"/>
    <n v="0"/>
    <n v="2"/>
    <n v="1"/>
    <x v="4"/>
  </r>
  <r>
    <x v="13"/>
    <n v="22"/>
    <n v="0"/>
    <n v="2"/>
    <n v="1"/>
    <x v="1"/>
  </r>
  <r>
    <x v="13"/>
    <n v="22"/>
    <n v="0"/>
    <n v="2"/>
    <n v="1"/>
    <x v="4"/>
  </r>
  <r>
    <x v="13"/>
    <n v="22"/>
    <n v="0"/>
    <n v="2"/>
    <n v="1"/>
    <x v="2"/>
  </r>
  <r>
    <x v="10"/>
    <n v="22"/>
    <n v="0"/>
    <n v="2"/>
    <n v="1"/>
    <x v="4"/>
  </r>
  <r>
    <x v="10"/>
    <n v="22"/>
    <n v="0"/>
    <n v="2"/>
    <n v="1"/>
    <x v="3"/>
  </r>
  <r>
    <x v="10"/>
    <n v="22"/>
    <n v="0"/>
    <n v="2"/>
    <n v="1"/>
    <x v="1"/>
  </r>
  <r>
    <x v="10"/>
    <n v="22"/>
    <n v="0"/>
    <n v="2"/>
    <n v="1"/>
    <x v="2"/>
  </r>
  <r>
    <x v="10"/>
    <n v="22"/>
    <n v="0"/>
    <n v="2"/>
    <n v="1"/>
    <x v="5"/>
  </r>
  <r>
    <x v="10"/>
    <n v="22"/>
    <n v="0"/>
    <n v="2"/>
    <n v="1"/>
    <x v="1"/>
  </r>
  <r>
    <x v="2"/>
    <n v="22"/>
    <n v="0"/>
    <n v="2"/>
    <n v="1"/>
    <x v="4"/>
  </r>
  <r>
    <x v="2"/>
    <n v="22"/>
    <n v="0"/>
    <n v="2"/>
    <n v="1"/>
    <x v="4"/>
  </r>
  <r>
    <x v="2"/>
    <n v="22"/>
    <n v="0"/>
    <n v="2"/>
    <n v="1"/>
    <x v="4"/>
  </r>
  <r>
    <x v="2"/>
    <n v="22"/>
    <n v="0"/>
    <n v="2"/>
    <n v="1"/>
    <x v="4"/>
  </r>
  <r>
    <x v="2"/>
    <n v="22"/>
    <n v="0"/>
    <n v="2"/>
    <n v="1"/>
    <x v="1"/>
  </r>
  <r>
    <x v="2"/>
    <n v="22"/>
    <n v="0"/>
    <n v="2"/>
    <n v="1"/>
    <x v="3"/>
  </r>
  <r>
    <x v="3"/>
    <n v="22"/>
    <n v="0"/>
    <n v="2"/>
    <n v="1"/>
    <x v="1"/>
  </r>
  <r>
    <x v="3"/>
    <n v="22"/>
    <n v="0"/>
    <n v="2"/>
    <n v="1"/>
    <x v="3"/>
  </r>
  <r>
    <x v="3"/>
    <n v="22"/>
    <n v="0"/>
    <n v="2"/>
    <n v="1"/>
    <x v="2"/>
  </r>
  <r>
    <x v="3"/>
    <n v="22"/>
    <n v="0"/>
    <n v="2"/>
    <n v="1"/>
    <x v="1"/>
  </r>
  <r>
    <x v="3"/>
    <n v="22"/>
    <n v="0"/>
    <n v="2"/>
    <n v="1"/>
    <x v="1"/>
  </r>
  <r>
    <x v="5"/>
    <n v="22"/>
    <n v="0"/>
    <n v="1"/>
    <n v="1"/>
    <x v="3"/>
  </r>
  <r>
    <x v="16"/>
    <n v="22"/>
    <n v="0"/>
    <n v="1"/>
    <n v="1"/>
    <x v="1"/>
  </r>
  <r>
    <x v="16"/>
    <n v="22"/>
    <n v="0"/>
    <n v="1"/>
    <n v="1"/>
    <x v="2"/>
  </r>
  <r>
    <x v="12"/>
    <n v="22"/>
    <n v="0"/>
    <n v="1"/>
    <n v="1"/>
    <x v="1"/>
  </r>
  <r>
    <x v="12"/>
    <n v="22"/>
    <n v="0"/>
    <n v="1"/>
    <n v="1"/>
    <x v="2"/>
  </r>
  <r>
    <x v="14"/>
    <n v="22"/>
    <n v="0"/>
    <n v="1"/>
    <n v="1"/>
    <x v="2"/>
  </r>
  <r>
    <x v="14"/>
    <n v="22"/>
    <n v="0"/>
    <n v="1"/>
    <n v="1"/>
    <x v="2"/>
  </r>
  <r>
    <x v="14"/>
    <n v="22"/>
    <n v="0"/>
    <n v="1"/>
    <n v="1"/>
    <x v="3"/>
  </r>
  <r>
    <x v="14"/>
    <n v="22"/>
    <n v="0"/>
    <n v="1"/>
    <n v="1"/>
    <x v="2"/>
  </r>
  <r>
    <x v="21"/>
    <n v="22"/>
    <n v="0"/>
    <n v="1"/>
    <n v="1"/>
    <x v="4"/>
  </r>
  <r>
    <x v="21"/>
    <n v="22"/>
    <n v="0"/>
    <n v="1"/>
    <n v="1"/>
    <x v="0"/>
  </r>
  <r>
    <x v="21"/>
    <n v="22"/>
    <n v="0"/>
    <n v="1"/>
    <n v="1"/>
    <x v="4"/>
  </r>
  <r>
    <x v="17"/>
    <n v="22"/>
    <n v="0"/>
    <n v="1"/>
    <n v="1"/>
    <x v="4"/>
  </r>
  <r>
    <x v="17"/>
    <n v="22"/>
    <n v="0"/>
    <n v="1"/>
    <n v="1"/>
    <x v="1"/>
  </r>
  <r>
    <x v="25"/>
    <n v="21"/>
    <n v="0"/>
    <n v="5"/>
    <n v="3"/>
    <x v="2"/>
  </r>
  <r>
    <x v="25"/>
    <n v="21"/>
    <n v="0"/>
    <n v="5"/>
    <n v="3"/>
    <x v="4"/>
  </r>
  <r>
    <x v="20"/>
    <n v="21"/>
    <n v="0"/>
    <n v="5"/>
    <n v="3"/>
    <x v="4"/>
  </r>
  <r>
    <x v="20"/>
    <n v="21"/>
    <n v="0"/>
    <n v="5"/>
    <n v="3"/>
    <x v="4"/>
  </r>
  <r>
    <x v="20"/>
    <n v="21"/>
    <n v="0"/>
    <n v="5"/>
    <n v="3"/>
    <x v="1"/>
  </r>
  <r>
    <x v="20"/>
    <n v="21"/>
    <n v="0"/>
    <n v="5"/>
    <n v="3"/>
    <x v="4"/>
  </r>
  <r>
    <x v="19"/>
    <n v="21"/>
    <n v="0"/>
    <n v="5"/>
    <n v="3"/>
    <x v="4"/>
  </r>
  <r>
    <x v="19"/>
    <n v="21"/>
    <n v="0"/>
    <n v="5"/>
    <n v="3"/>
    <x v="1"/>
  </r>
  <r>
    <x v="19"/>
    <n v="21"/>
    <n v="0"/>
    <n v="5"/>
    <n v="3"/>
    <x v="4"/>
  </r>
  <r>
    <x v="19"/>
    <n v="21"/>
    <n v="0"/>
    <n v="5"/>
    <n v="3"/>
    <x v="4"/>
  </r>
  <r>
    <x v="23"/>
    <n v="21"/>
    <n v="0"/>
    <n v="5"/>
    <n v="3"/>
    <x v="4"/>
  </r>
  <r>
    <x v="23"/>
    <n v="21"/>
    <n v="0"/>
    <n v="5"/>
    <n v="3"/>
    <x v="2"/>
  </r>
  <r>
    <x v="23"/>
    <n v="21"/>
    <n v="0"/>
    <n v="5"/>
    <n v="3"/>
    <x v="4"/>
  </r>
  <r>
    <x v="23"/>
    <n v="21"/>
    <n v="0"/>
    <n v="5"/>
    <n v="3"/>
    <x v="4"/>
  </r>
  <r>
    <x v="24"/>
    <n v="21"/>
    <n v="0"/>
    <n v="5"/>
    <n v="3"/>
    <x v="4"/>
  </r>
  <r>
    <x v="24"/>
    <n v="21"/>
    <n v="0"/>
    <n v="5"/>
    <n v="3"/>
    <x v="2"/>
  </r>
  <r>
    <x v="24"/>
    <n v="21"/>
    <n v="0"/>
    <n v="5"/>
    <n v="3"/>
    <x v="1"/>
  </r>
  <r>
    <x v="24"/>
    <n v="21"/>
    <n v="0"/>
    <n v="5"/>
    <n v="3"/>
    <x v="4"/>
  </r>
  <r>
    <x v="22"/>
    <n v="21"/>
    <n v="0"/>
    <n v="4"/>
    <n v="3"/>
    <x v="4"/>
  </r>
  <r>
    <x v="22"/>
    <n v="21"/>
    <n v="0"/>
    <n v="4"/>
    <n v="3"/>
    <x v="2"/>
  </r>
  <r>
    <x v="22"/>
    <n v="21"/>
    <n v="0"/>
    <n v="4"/>
    <n v="3"/>
    <x v="6"/>
  </r>
  <r>
    <x v="22"/>
    <n v="21"/>
    <n v="0"/>
    <n v="4"/>
    <n v="3"/>
    <x v="0"/>
  </r>
  <r>
    <x v="8"/>
    <n v="21"/>
    <n v="0"/>
    <n v="4"/>
    <n v="3"/>
    <x v="4"/>
  </r>
  <r>
    <x v="8"/>
    <n v="21"/>
    <n v="0"/>
    <n v="4"/>
    <n v="3"/>
    <x v="4"/>
  </r>
  <r>
    <x v="8"/>
    <n v="21"/>
    <n v="0"/>
    <n v="4"/>
    <n v="3"/>
    <x v="4"/>
  </r>
  <r>
    <x v="8"/>
    <n v="21"/>
    <n v="0"/>
    <n v="4"/>
    <n v="3"/>
    <x v="0"/>
  </r>
  <r>
    <x v="8"/>
    <n v="21"/>
    <n v="0"/>
    <n v="4"/>
    <n v="3"/>
    <x v="4"/>
  </r>
  <r>
    <x v="8"/>
    <n v="21"/>
    <n v="0"/>
    <n v="4"/>
    <n v="3"/>
    <x v="1"/>
  </r>
  <r>
    <x v="8"/>
    <n v="21"/>
    <n v="0"/>
    <n v="4"/>
    <n v="3"/>
    <x v="4"/>
  </r>
  <r>
    <x v="0"/>
    <n v="21"/>
    <n v="0"/>
    <n v="4"/>
    <n v="3"/>
    <x v="4"/>
  </r>
  <r>
    <x v="0"/>
    <n v="21"/>
    <n v="0"/>
    <n v="4"/>
    <n v="3"/>
    <x v="4"/>
  </r>
  <r>
    <x v="0"/>
    <n v="21"/>
    <n v="0"/>
    <n v="4"/>
    <n v="3"/>
    <x v="5"/>
  </r>
  <r>
    <x v="0"/>
    <n v="21"/>
    <n v="0"/>
    <n v="4"/>
    <n v="3"/>
    <x v="2"/>
  </r>
  <r>
    <x v="0"/>
    <n v="21"/>
    <n v="0"/>
    <n v="4"/>
    <n v="3"/>
    <x v="1"/>
  </r>
  <r>
    <x v="0"/>
    <n v="21"/>
    <n v="0"/>
    <n v="4"/>
    <n v="3"/>
    <x v="0"/>
  </r>
  <r>
    <x v="0"/>
    <n v="21"/>
    <n v="0"/>
    <n v="4"/>
    <n v="3"/>
    <x v="4"/>
  </r>
  <r>
    <x v="0"/>
    <n v="21"/>
    <n v="0"/>
    <n v="4"/>
    <n v="3"/>
    <x v="4"/>
  </r>
  <r>
    <x v="0"/>
    <n v="21"/>
    <n v="0"/>
    <n v="4"/>
    <n v="3"/>
    <x v="1"/>
  </r>
  <r>
    <x v="0"/>
    <n v="21"/>
    <n v="0"/>
    <n v="4"/>
    <n v="3"/>
    <x v="2"/>
  </r>
  <r>
    <x v="15"/>
    <n v="21"/>
    <n v="0"/>
    <n v="4"/>
    <n v="2"/>
    <x v="5"/>
  </r>
  <r>
    <x v="15"/>
    <n v="21"/>
    <n v="0"/>
    <n v="4"/>
    <n v="2"/>
    <x v="3"/>
  </r>
  <r>
    <x v="15"/>
    <n v="21"/>
    <n v="0"/>
    <n v="4"/>
    <n v="2"/>
    <x v="1"/>
  </r>
  <r>
    <x v="15"/>
    <n v="21"/>
    <n v="0"/>
    <n v="4"/>
    <n v="2"/>
    <x v="4"/>
  </r>
  <r>
    <x v="15"/>
    <n v="21"/>
    <n v="0"/>
    <n v="4"/>
    <n v="2"/>
    <x v="5"/>
  </r>
  <r>
    <x v="15"/>
    <n v="21"/>
    <n v="0"/>
    <n v="4"/>
    <n v="2"/>
    <x v="4"/>
  </r>
  <r>
    <x v="15"/>
    <n v="21"/>
    <n v="0"/>
    <n v="4"/>
    <n v="2"/>
    <x v="2"/>
  </r>
  <r>
    <x v="15"/>
    <n v="21"/>
    <n v="0"/>
    <n v="4"/>
    <n v="2"/>
    <x v="4"/>
  </r>
  <r>
    <x v="15"/>
    <n v="21"/>
    <n v="0"/>
    <n v="4"/>
    <n v="2"/>
    <x v="1"/>
  </r>
  <r>
    <x v="1"/>
    <n v="21"/>
    <n v="0"/>
    <n v="4"/>
    <n v="2"/>
    <x v="0"/>
  </r>
  <r>
    <x v="1"/>
    <n v="21"/>
    <n v="0"/>
    <n v="4"/>
    <n v="2"/>
    <x v="3"/>
  </r>
  <r>
    <x v="1"/>
    <n v="21"/>
    <n v="0"/>
    <n v="4"/>
    <n v="2"/>
    <x v="1"/>
  </r>
  <r>
    <x v="1"/>
    <n v="21"/>
    <n v="0"/>
    <n v="4"/>
    <n v="2"/>
    <x v="0"/>
  </r>
  <r>
    <x v="1"/>
    <n v="21"/>
    <n v="0"/>
    <n v="4"/>
    <n v="2"/>
    <x v="2"/>
  </r>
  <r>
    <x v="1"/>
    <n v="21"/>
    <n v="0"/>
    <n v="4"/>
    <n v="2"/>
    <x v="2"/>
  </r>
  <r>
    <x v="1"/>
    <n v="21"/>
    <n v="0"/>
    <n v="4"/>
    <n v="2"/>
    <x v="2"/>
  </r>
  <r>
    <x v="6"/>
    <n v="21"/>
    <n v="0"/>
    <n v="3"/>
    <n v="2"/>
    <x v="2"/>
  </r>
  <r>
    <x v="6"/>
    <n v="21"/>
    <n v="0"/>
    <n v="3"/>
    <n v="2"/>
    <x v="0"/>
  </r>
  <r>
    <x v="6"/>
    <n v="21"/>
    <n v="0"/>
    <n v="3"/>
    <n v="2"/>
    <x v="1"/>
  </r>
  <r>
    <x v="6"/>
    <n v="21"/>
    <n v="0"/>
    <n v="3"/>
    <n v="2"/>
    <x v="2"/>
  </r>
  <r>
    <x v="6"/>
    <n v="21"/>
    <n v="0"/>
    <n v="3"/>
    <n v="2"/>
    <x v="1"/>
  </r>
  <r>
    <x v="6"/>
    <n v="21"/>
    <n v="0"/>
    <n v="3"/>
    <n v="2"/>
    <x v="5"/>
  </r>
  <r>
    <x v="9"/>
    <n v="21"/>
    <n v="0"/>
    <n v="3"/>
    <n v="2"/>
    <x v="1"/>
  </r>
  <r>
    <x v="9"/>
    <n v="21"/>
    <n v="0"/>
    <n v="3"/>
    <n v="2"/>
    <x v="6"/>
  </r>
  <r>
    <x v="7"/>
    <n v="21"/>
    <n v="0"/>
    <n v="3"/>
    <n v="2"/>
    <x v="1"/>
  </r>
  <r>
    <x v="7"/>
    <n v="21"/>
    <n v="0"/>
    <n v="3"/>
    <n v="2"/>
    <x v="2"/>
  </r>
  <r>
    <x v="7"/>
    <n v="21"/>
    <n v="0"/>
    <n v="3"/>
    <n v="2"/>
    <x v="2"/>
  </r>
  <r>
    <x v="7"/>
    <n v="21"/>
    <n v="0"/>
    <n v="3"/>
    <n v="2"/>
    <x v="1"/>
  </r>
  <r>
    <x v="7"/>
    <n v="21"/>
    <n v="0"/>
    <n v="3"/>
    <n v="2"/>
    <x v="5"/>
  </r>
  <r>
    <x v="7"/>
    <n v="21"/>
    <n v="0"/>
    <n v="3"/>
    <n v="2"/>
    <x v="2"/>
  </r>
  <r>
    <x v="7"/>
    <n v="21"/>
    <n v="0"/>
    <n v="3"/>
    <n v="2"/>
    <x v="2"/>
  </r>
  <r>
    <x v="7"/>
    <n v="21"/>
    <n v="0"/>
    <n v="3"/>
    <n v="2"/>
    <x v="2"/>
  </r>
  <r>
    <x v="18"/>
    <n v="21"/>
    <n v="0"/>
    <n v="3"/>
    <n v="2"/>
    <x v="0"/>
  </r>
  <r>
    <x v="18"/>
    <n v="21"/>
    <n v="0"/>
    <n v="3"/>
    <n v="2"/>
    <x v="4"/>
  </r>
  <r>
    <x v="18"/>
    <n v="21"/>
    <n v="0"/>
    <n v="3"/>
    <n v="2"/>
    <x v="1"/>
  </r>
  <r>
    <x v="18"/>
    <n v="21"/>
    <n v="0"/>
    <n v="3"/>
    <n v="2"/>
    <x v="0"/>
  </r>
  <r>
    <x v="18"/>
    <n v="21"/>
    <n v="0"/>
    <n v="3"/>
    <n v="2"/>
    <x v="2"/>
  </r>
  <r>
    <x v="18"/>
    <n v="21"/>
    <n v="0"/>
    <n v="3"/>
    <n v="2"/>
    <x v="4"/>
  </r>
  <r>
    <x v="4"/>
    <n v="21"/>
    <n v="0"/>
    <n v="3"/>
    <n v="2"/>
    <x v="4"/>
  </r>
  <r>
    <x v="4"/>
    <n v="21"/>
    <n v="0"/>
    <n v="3"/>
    <n v="2"/>
    <x v="2"/>
  </r>
  <r>
    <x v="4"/>
    <n v="21"/>
    <n v="0"/>
    <n v="3"/>
    <n v="2"/>
    <x v="5"/>
  </r>
  <r>
    <x v="4"/>
    <n v="21"/>
    <n v="0"/>
    <n v="3"/>
    <n v="2"/>
    <x v="4"/>
  </r>
  <r>
    <x v="4"/>
    <n v="21"/>
    <n v="0"/>
    <n v="3"/>
    <n v="2"/>
    <x v="1"/>
  </r>
  <r>
    <x v="4"/>
    <n v="21"/>
    <n v="0"/>
    <n v="3"/>
    <n v="2"/>
    <x v="2"/>
  </r>
  <r>
    <x v="4"/>
    <n v="21"/>
    <n v="0"/>
    <n v="3"/>
    <n v="2"/>
    <x v="0"/>
  </r>
  <r>
    <x v="4"/>
    <n v="21"/>
    <n v="0"/>
    <n v="3"/>
    <n v="2"/>
    <x v="0"/>
  </r>
  <r>
    <x v="4"/>
    <n v="21"/>
    <n v="0"/>
    <n v="3"/>
    <n v="2"/>
    <x v="4"/>
  </r>
  <r>
    <x v="4"/>
    <n v="21"/>
    <n v="0"/>
    <n v="3"/>
    <n v="2"/>
    <x v="4"/>
  </r>
  <r>
    <x v="11"/>
    <n v="21"/>
    <n v="0"/>
    <n v="2"/>
    <n v="2"/>
    <x v="4"/>
  </r>
  <r>
    <x v="11"/>
    <n v="21"/>
    <n v="0"/>
    <n v="2"/>
    <n v="2"/>
    <x v="2"/>
  </r>
  <r>
    <x v="11"/>
    <n v="21"/>
    <n v="0"/>
    <n v="2"/>
    <n v="2"/>
    <x v="4"/>
  </r>
  <r>
    <x v="11"/>
    <n v="21"/>
    <n v="0"/>
    <n v="2"/>
    <n v="2"/>
    <x v="1"/>
  </r>
  <r>
    <x v="11"/>
    <n v="21"/>
    <n v="0"/>
    <n v="2"/>
    <n v="2"/>
    <x v="0"/>
  </r>
  <r>
    <x v="11"/>
    <n v="21"/>
    <n v="0"/>
    <n v="2"/>
    <n v="2"/>
    <x v="5"/>
  </r>
  <r>
    <x v="11"/>
    <n v="21"/>
    <n v="0"/>
    <n v="2"/>
    <n v="2"/>
    <x v="5"/>
  </r>
  <r>
    <x v="11"/>
    <n v="21"/>
    <n v="0"/>
    <n v="2"/>
    <n v="2"/>
    <x v="4"/>
  </r>
  <r>
    <x v="13"/>
    <n v="21"/>
    <n v="0"/>
    <n v="2"/>
    <n v="1"/>
    <x v="4"/>
  </r>
  <r>
    <x v="13"/>
    <n v="21"/>
    <n v="0"/>
    <n v="2"/>
    <n v="1"/>
    <x v="4"/>
  </r>
  <r>
    <x v="13"/>
    <n v="21"/>
    <n v="0"/>
    <n v="2"/>
    <n v="1"/>
    <x v="4"/>
  </r>
  <r>
    <x v="13"/>
    <n v="21"/>
    <n v="0"/>
    <n v="2"/>
    <n v="1"/>
    <x v="3"/>
  </r>
  <r>
    <x v="13"/>
    <n v="21"/>
    <n v="0"/>
    <n v="2"/>
    <n v="1"/>
    <x v="4"/>
  </r>
  <r>
    <x v="13"/>
    <n v="21"/>
    <n v="0"/>
    <n v="2"/>
    <n v="1"/>
    <x v="1"/>
  </r>
  <r>
    <x v="13"/>
    <n v="21"/>
    <n v="0"/>
    <n v="2"/>
    <n v="1"/>
    <x v="2"/>
  </r>
  <r>
    <x v="13"/>
    <n v="21"/>
    <n v="0"/>
    <n v="2"/>
    <n v="1"/>
    <x v="5"/>
  </r>
  <r>
    <x v="10"/>
    <n v="21"/>
    <n v="0"/>
    <n v="2"/>
    <n v="1"/>
    <x v="2"/>
  </r>
  <r>
    <x v="10"/>
    <n v="21"/>
    <n v="0"/>
    <n v="2"/>
    <n v="1"/>
    <x v="2"/>
  </r>
  <r>
    <x v="10"/>
    <n v="21"/>
    <n v="0"/>
    <n v="2"/>
    <n v="1"/>
    <x v="2"/>
  </r>
  <r>
    <x v="10"/>
    <n v="21"/>
    <n v="0"/>
    <n v="2"/>
    <n v="1"/>
    <x v="3"/>
  </r>
  <r>
    <x v="2"/>
    <n v="21"/>
    <n v="0"/>
    <n v="2"/>
    <n v="1"/>
    <x v="2"/>
  </r>
  <r>
    <x v="2"/>
    <n v="21"/>
    <n v="0"/>
    <n v="2"/>
    <n v="1"/>
    <x v="0"/>
  </r>
  <r>
    <x v="2"/>
    <n v="21"/>
    <n v="0"/>
    <n v="2"/>
    <n v="1"/>
    <x v="4"/>
  </r>
  <r>
    <x v="2"/>
    <n v="21"/>
    <n v="0"/>
    <n v="2"/>
    <n v="1"/>
    <x v="4"/>
  </r>
  <r>
    <x v="2"/>
    <n v="21"/>
    <n v="0"/>
    <n v="2"/>
    <n v="1"/>
    <x v="2"/>
  </r>
  <r>
    <x v="2"/>
    <n v="21"/>
    <n v="0"/>
    <n v="2"/>
    <n v="1"/>
    <x v="2"/>
  </r>
  <r>
    <x v="3"/>
    <n v="21"/>
    <n v="0"/>
    <n v="2"/>
    <n v="1"/>
    <x v="4"/>
  </r>
  <r>
    <x v="3"/>
    <n v="21"/>
    <n v="0"/>
    <n v="2"/>
    <n v="1"/>
    <x v="4"/>
  </r>
  <r>
    <x v="3"/>
    <n v="21"/>
    <n v="0"/>
    <n v="2"/>
    <n v="1"/>
    <x v="3"/>
  </r>
  <r>
    <x v="5"/>
    <n v="21"/>
    <n v="0"/>
    <n v="1"/>
    <n v="1"/>
    <x v="3"/>
  </r>
  <r>
    <x v="5"/>
    <n v="21"/>
    <n v="0"/>
    <n v="1"/>
    <n v="1"/>
    <x v="3"/>
  </r>
  <r>
    <x v="16"/>
    <n v="21"/>
    <n v="0"/>
    <n v="1"/>
    <n v="1"/>
    <x v="2"/>
  </r>
  <r>
    <x v="16"/>
    <n v="21"/>
    <n v="0"/>
    <n v="1"/>
    <n v="1"/>
    <x v="4"/>
  </r>
  <r>
    <x v="16"/>
    <n v="21"/>
    <n v="0"/>
    <n v="1"/>
    <n v="1"/>
    <x v="2"/>
  </r>
  <r>
    <x v="12"/>
    <n v="21"/>
    <n v="0"/>
    <n v="1"/>
    <n v="1"/>
    <x v="4"/>
  </r>
  <r>
    <x v="12"/>
    <n v="21"/>
    <n v="0"/>
    <n v="1"/>
    <n v="1"/>
    <x v="0"/>
  </r>
  <r>
    <x v="12"/>
    <n v="21"/>
    <n v="0"/>
    <n v="1"/>
    <n v="1"/>
    <x v="6"/>
  </r>
  <r>
    <x v="12"/>
    <n v="21"/>
    <n v="0"/>
    <n v="1"/>
    <n v="1"/>
    <x v="4"/>
  </r>
  <r>
    <x v="12"/>
    <n v="21"/>
    <n v="0"/>
    <n v="1"/>
    <n v="1"/>
    <x v="4"/>
  </r>
  <r>
    <x v="12"/>
    <n v="21"/>
    <n v="0"/>
    <n v="1"/>
    <n v="1"/>
    <x v="2"/>
  </r>
  <r>
    <x v="14"/>
    <n v="21"/>
    <n v="0"/>
    <n v="1"/>
    <n v="1"/>
    <x v="2"/>
  </r>
  <r>
    <x v="14"/>
    <n v="21"/>
    <n v="0"/>
    <n v="1"/>
    <n v="1"/>
    <x v="2"/>
  </r>
  <r>
    <x v="21"/>
    <n v="21"/>
    <n v="0"/>
    <n v="1"/>
    <n v="1"/>
    <x v="2"/>
  </r>
  <r>
    <x v="17"/>
    <n v="21"/>
    <n v="0"/>
    <n v="1"/>
    <n v="1"/>
    <x v="5"/>
  </r>
  <r>
    <x v="17"/>
    <n v="21"/>
    <n v="0"/>
    <n v="1"/>
    <n v="1"/>
    <x v="2"/>
  </r>
  <r>
    <x v="25"/>
    <n v="20"/>
    <n v="0"/>
    <n v="5"/>
    <n v="3"/>
    <x v="4"/>
  </r>
  <r>
    <x v="25"/>
    <n v="20"/>
    <n v="0"/>
    <n v="5"/>
    <n v="3"/>
    <x v="4"/>
  </r>
  <r>
    <x v="25"/>
    <n v="20"/>
    <n v="0"/>
    <n v="5"/>
    <n v="3"/>
    <x v="4"/>
  </r>
  <r>
    <x v="20"/>
    <n v="20"/>
    <n v="0"/>
    <n v="5"/>
    <n v="3"/>
    <x v="4"/>
  </r>
  <r>
    <x v="20"/>
    <n v="20"/>
    <n v="0"/>
    <n v="5"/>
    <n v="3"/>
    <x v="2"/>
  </r>
  <r>
    <x v="20"/>
    <n v="20"/>
    <n v="0"/>
    <n v="5"/>
    <n v="3"/>
    <x v="4"/>
  </r>
  <r>
    <x v="20"/>
    <n v="20"/>
    <n v="0"/>
    <n v="5"/>
    <n v="3"/>
    <x v="4"/>
  </r>
  <r>
    <x v="19"/>
    <n v="20"/>
    <n v="0"/>
    <n v="5"/>
    <n v="3"/>
    <x v="4"/>
  </r>
  <r>
    <x v="19"/>
    <n v="20"/>
    <n v="0"/>
    <n v="5"/>
    <n v="3"/>
    <x v="4"/>
  </r>
  <r>
    <x v="19"/>
    <n v="20"/>
    <n v="0"/>
    <n v="5"/>
    <n v="3"/>
    <x v="4"/>
  </r>
  <r>
    <x v="19"/>
    <n v="20"/>
    <n v="0"/>
    <n v="5"/>
    <n v="3"/>
    <x v="4"/>
  </r>
  <r>
    <x v="23"/>
    <n v="20"/>
    <n v="0"/>
    <n v="5"/>
    <n v="3"/>
    <x v="4"/>
  </r>
  <r>
    <x v="23"/>
    <n v="20"/>
    <n v="0"/>
    <n v="5"/>
    <n v="3"/>
    <x v="2"/>
  </r>
  <r>
    <x v="23"/>
    <n v="20"/>
    <n v="0"/>
    <n v="5"/>
    <n v="3"/>
    <x v="4"/>
  </r>
  <r>
    <x v="23"/>
    <n v="20"/>
    <n v="0"/>
    <n v="5"/>
    <n v="3"/>
    <x v="2"/>
  </r>
  <r>
    <x v="23"/>
    <n v="20"/>
    <n v="0"/>
    <n v="5"/>
    <n v="3"/>
    <x v="4"/>
  </r>
  <r>
    <x v="24"/>
    <n v="20"/>
    <n v="0"/>
    <n v="5"/>
    <n v="3"/>
    <x v="4"/>
  </r>
  <r>
    <x v="24"/>
    <n v="20"/>
    <n v="0"/>
    <n v="5"/>
    <n v="3"/>
    <x v="4"/>
  </r>
  <r>
    <x v="24"/>
    <n v="20"/>
    <n v="0"/>
    <n v="5"/>
    <n v="3"/>
    <x v="4"/>
  </r>
  <r>
    <x v="24"/>
    <n v="20"/>
    <n v="0"/>
    <n v="5"/>
    <n v="3"/>
    <x v="0"/>
  </r>
  <r>
    <x v="24"/>
    <n v="20"/>
    <n v="0"/>
    <n v="5"/>
    <n v="3"/>
    <x v="2"/>
  </r>
  <r>
    <x v="24"/>
    <n v="20"/>
    <n v="0"/>
    <n v="5"/>
    <n v="3"/>
    <x v="1"/>
  </r>
  <r>
    <x v="22"/>
    <n v="20"/>
    <n v="0"/>
    <n v="4"/>
    <n v="3"/>
    <x v="4"/>
  </r>
  <r>
    <x v="22"/>
    <n v="20"/>
    <n v="0"/>
    <n v="4"/>
    <n v="3"/>
    <x v="1"/>
  </r>
  <r>
    <x v="22"/>
    <n v="20"/>
    <n v="0"/>
    <n v="4"/>
    <n v="3"/>
    <x v="2"/>
  </r>
  <r>
    <x v="22"/>
    <n v="20"/>
    <n v="0"/>
    <n v="4"/>
    <n v="3"/>
    <x v="6"/>
  </r>
  <r>
    <x v="22"/>
    <n v="20"/>
    <n v="0"/>
    <n v="4"/>
    <n v="3"/>
    <x v="4"/>
  </r>
  <r>
    <x v="8"/>
    <n v="20"/>
    <n v="0"/>
    <n v="4"/>
    <n v="3"/>
    <x v="0"/>
  </r>
  <r>
    <x v="8"/>
    <n v="20"/>
    <n v="0"/>
    <n v="4"/>
    <n v="3"/>
    <x v="4"/>
  </r>
  <r>
    <x v="8"/>
    <n v="20"/>
    <n v="0"/>
    <n v="4"/>
    <n v="3"/>
    <x v="4"/>
  </r>
  <r>
    <x v="8"/>
    <n v="20"/>
    <n v="0"/>
    <n v="4"/>
    <n v="3"/>
    <x v="4"/>
  </r>
  <r>
    <x v="8"/>
    <n v="20"/>
    <n v="0"/>
    <n v="4"/>
    <n v="3"/>
    <x v="0"/>
  </r>
  <r>
    <x v="0"/>
    <n v="20"/>
    <n v="0"/>
    <n v="4"/>
    <n v="3"/>
    <x v="3"/>
  </r>
  <r>
    <x v="0"/>
    <n v="20"/>
    <n v="0"/>
    <n v="4"/>
    <n v="3"/>
    <x v="4"/>
  </r>
  <r>
    <x v="0"/>
    <n v="20"/>
    <n v="0"/>
    <n v="4"/>
    <n v="3"/>
    <x v="4"/>
  </r>
  <r>
    <x v="0"/>
    <n v="20"/>
    <n v="0"/>
    <n v="4"/>
    <n v="3"/>
    <x v="4"/>
  </r>
  <r>
    <x v="0"/>
    <n v="20"/>
    <n v="0"/>
    <n v="4"/>
    <n v="3"/>
    <x v="4"/>
  </r>
  <r>
    <x v="15"/>
    <n v="20"/>
    <n v="0"/>
    <n v="4"/>
    <n v="2"/>
    <x v="2"/>
  </r>
  <r>
    <x v="15"/>
    <n v="20"/>
    <n v="0"/>
    <n v="4"/>
    <n v="2"/>
    <x v="4"/>
  </r>
  <r>
    <x v="15"/>
    <n v="20"/>
    <n v="0"/>
    <n v="4"/>
    <n v="2"/>
    <x v="4"/>
  </r>
  <r>
    <x v="1"/>
    <n v="20"/>
    <n v="0"/>
    <n v="4"/>
    <n v="2"/>
    <x v="2"/>
  </r>
  <r>
    <x v="1"/>
    <n v="20"/>
    <n v="0"/>
    <n v="4"/>
    <n v="2"/>
    <x v="3"/>
  </r>
  <r>
    <x v="6"/>
    <n v="20"/>
    <n v="0"/>
    <n v="3"/>
    <n v="2"/>
    <x v="1"/>
  </r>
  <r>
    <x v="6"/>
    <n v="20"/>
    <n v="0"/>
    <n v="3"/>
    <n v="2"/>
    <x v="4"/>
  </r>
  <r>
    <x v="6"/>
    <n v="20"/>
    <n v="0"/>
    <n v="3"/>
    <n v="2"/>
    <x v="0"/>
  </r>
  <r>
    <x v="9"/>
    <n v="20"/>
    <n v="0"/>
    <n v="3"/>
    <n v="2"/>
    <x v="4"/>
  </r>
  <r>
    <x v="9"/>
    <n v="20"/>
    <n v="0"/>
    <n v="3"/>
    <n v="2"/>
    <x v="1"/>
  </r>
  <r>
    <x v="9"/>
    <n v="20"/>
    <n v="0"/>
    <n v="3"/>
    <n v="2"/>
    <x v="4"/>
  </r>
  <r>
    <x v="9"/>
    <n v="20"/>
    <n v="0"/>
    <n v="3"/>
    <n v="2"/>
    <x v="2"/>
  </r>
  <r>
    <x v="9"/>
    <n v="20"/>
    <n v="0"/>
    <n v="3"/>
    <n v="2"/>
    <x v="1"/>
  </r>
  <r>
    <x v="9"/>
    <n v="20"/>
    <n v="0"/>
    <n v="3"/>
    <n v="2"/>
    <x v="0"/>
  </r>
  <r>
    <x v="9"/>
    <n v="20"/>
    <n v="0"/>
    <n v="3"/>
    <n v="2"/>
    <x v="0"/>
  </r>
  <r>
    <x v="7"/>
    <n v="20"/>
    <n v="0"/>
    <n v="3"/>
    <n v="2"/>
    <x v="2"/>
  </r>
  <r>
    <x v="7"/>
    <n v="20"/>
    <n v="0"/>
    <n v="3"/>
    <n v="2"/>
    <x v="4"/>
  </r>
  <r>
    <x v="7"/>
    <n v="20"/>
    <n v="0"/>
    <n v="3"/>
    <n v="2"/>
    <x v="2"/>
  </r>
  <r>
    <x v="7"/>
    <n v="20"/>
    <n v="0"/>
    <n v="3"/>
    <n v="2"/>
    <x v="6"/>
  </r>
  <r>
    <x v="7"/>
    <n v="20"/>
    <n v="0"/>
    <n v="3"/>
    <n v="2"/>
    <x v="4"/>
  </r>
  <r>
    <x v="18"/>
    <n v="20"/>
    <n v="0"/>
    <n v="3"/>
    <n v="2"/>
    <x v="1"/>
  </r>
  <r>
    <x v="18"/>
    <n v="20"/>
    <n v="0"/>
    <n v="3"/>
    <n v="2"/>
    <x v="2"/>
  </r>
  <r>
    <x v="18"/>
    <n v="20"/>
    <n v="0"/>
    <n v="3"/>
    <n v="2"/>
    <x v="2"/>
  </r>
  <r>
    <x v="18"/>
    <n v="20"/>
    <n v="0"/>
    <n v="3"/>
    <n v="2"/>
    <x v="2"/>
  </r>
  <r>
    <x v="18"/>
    <n v="20"/>
    <n v="0"/>
    <n v="3"/>
    <n v="2"/>
    <x v="1"/>
  </r>
  <r>
    <x v="18"/>
    <n v="20"/>
    <n v="0"/>
    <n v="3"/>
    <n v="2"/>
    <x v="4"/>
  </r>
  <r>
    <x v="4"/>
    <n v="20"/>
    <n v="0"/>
    <n v="3"/>
    <n v="2"/>
    <x v="5"/>
  </r>
  <r>
    <x v="4"/>
    <n v="20"/>
    <n v="0"/>
    <n v="3"/>
    <n v="2"/>
    <x v="4"/>
  </r>
  <r>
    <x v="4"/>
    <n v="20"/>
    <n v="0"/>
    <n v="3"/>
    <n v="2"/>
    <x v="2"/>
  </r>
  <r>
    <x v="4"/>
    <n v="20"/>
    <n v="0"/>
    <n v="3"/>
    <n v="2"/>
    <x v="0"/>
  </r>
  <r>
    <x v="4"/>
    <n v="20"/>
    <n v="0"/>
    <n v="3"/>
    <n v="2"/>
    <x v="1"/>
  </r>
  <r>
    <x v="4"/>
    <n v="20"/>
    <n v="0"/>
    <n v="3"/>
    <n v="2"/>
    <x v="1"/>
  </r>
  <r>
    <x v="11"/>
    <n v="20"/>
    <n v="0"/>
    <n v="2"/>
    <n v="2"/>
    <x v="4"/>
  </r>
  <r>
    <x v="11"/>
    <n v="20"/>
    <n v="0"/>
    <n v="2"/>
    <n v="2"/>
    <x v="0"/>
  </r>
  <r>
    <x v="11"/>
    <n v="20"/>
    <n v="0"/>
    <n v="2"/>
    <n v="2"/>
    <x v="2"/>
  </r>
  <r>
    <x v="11"/>
    <n v="20"/>
    <n v="0"/>
    <n v="2"/>
    <n v="2"/>
    <x v="2"/>
  </r>
  <r>
    <x v="11"/>
    <n v="20"/>
    <n v="0"/>
    <n v="2"/>
    <n v="2"/>
    <x v="2"/>
  </r>
  <r>
    <x v="11"/>
    <n v="20"/>
    <n v="0"/>
    <n v="2"/>
    <n v="2"/>
    <x v="1"/>
  </r>
  <r>
    <x v="13"/>
    <n v="20"/>
    <n v="0"/>
    <n v="2"/>
    <n v="1"/>
    <x v="3"/>
  </r>
  <r>
    <x v="13"/>
    <n v="20"/>
    <n v="0"/>
    <n v="2"/>
    <n v="1"/>
    <x v="1"/>
  </r>
  <r>
    <x v="13"/>
    <n v="20"/>
    <n v="0"/>
    <n v="2"/>
    <n v="1"/>
    <x v="1"/>
  </r>
  <r>
    <x v="13"/>
    <n v="20"/>
    <n v="0"/>
    <n v="2"/>
    <n v="1"/>
    <x v="0"/>
  </r>
  <r>
    <x v="13"/>
    <n v="20"/>
    <n v="0"/>
    <n v="2"/>
    <n v="1"/>
    <x v="4"/>
  </r>
  <r>
    <x v="13"/>
    <n v="20"/>
    <n v="0"/>
    <n v="2"/>
    <n v="1"/>
    <x v="0"/>
  </r>
  <r>
    <x v="10"/>
    <n v="20"/>
    <n v="0"/>
    <n v="2"/>
    <n v="1"/>
    <x v="0"/>
  </r>
  <r>
    <x v="2"/>
    <n v="20"/>
    <n v="0"/>
    <n v="2"/>
    <n v="1"/>
    <x v="3"/>
  </r>
  <r>
    <x v="2"/>
    <n v="20"/>
    <n v="0"/>
    <n v="2"/>
    <n v="1"/>
    <x v="4"/>
  </r>
  <r>
    <x v="2"/>
    <n v="20"/>
    <n v="0"/>
    <n v="2"/>
    <n v="1"/>
    <x v="4"/>
  </r>
  <r>
    <x v="2"/>
    <n v="20"/>
    <n v="0"/>
    <n v="2"/>
    <n v="1"/>
    <x v="3"/>
  </r>
  <r>
    <x v="3"/>
    <n v="20"/>
    <n v="0"/>
    <n v="2"/>
    <n v="1"/>
    <x v="4"/>
  </r>
  <r>
    <x v="3"/>
    <n v="20"/>
    <n v="0"/>
    <n v="2"/>
    <n v="1"/>
    <x v="1"/>
  </r>
  <r>
    <x v="3"/>
    <n v="20"/>
    <n v="0"/>
    <n v="2"/>
    <n v="1"/>
    <x v="5"/>
  </r>
  <r>
    <x v="3"/>
    <n v="20"/>
    <n v="0"/>
    <n v="2"/>
    <n v="1"/>
    <x v="4"/>
  </r>
  <r>
    <x v="3"/>
    <n v="20"/>
    <n v="0"/>
    <n v="2"/>
    <n v="1"/>
    <x v="1"/>
  </r>
  <r>
    <x v="3"/>
    <n v="20"/>
    <n v="0"/>
    <n v="2"/>
    <n v="1"/>
    <x v="5"/>
  </r>
  <r>
    <x v="3"/>
    <n v="20"/>
    <n v="0"/>
    <n v="2"/>
    <n v="1"/>
    <x v="2"/>
  </r>
  <r>
    <x v="3"/>
    <n v="20"/>
    <n v="0"/>
    <n v="2"/>
    <n v="1"/>
    <x v="0"/>
  </r>
  <r>
    <x v="3"/>
    <n v="20"/>
    <n v="0"/>
    <n v="2"/>
    <n v="1"/>
    <x v="4"/>
  </r>
  <r>
    <x v="5"/>
    <n v="20"/>
    <n v="0"/>
    <n v="1"/>
    <n v="1"/>
    <x v="5"/>
  </r>
  <r>
    <x v="5"/>
    <n v="20"/>
    <n v="0"/>
    <n v="1"/>
    <n v="1"/>
    <x v="5"/>
  </r>
  <r>
    <x v="16"/>
    <n v="20"/>
    <n v="0"/>
    <n v="1"/>
    <n v="1"/>
    <x v="5"/>
  </r>
  <r>
    <x v="16"/>
    <n v="20"/>
    <n v="0"/>
    <n v="1"/>
    <n v="1"/>
    <x v="5"/>
  </r>
  <r>
    <x v="16"/>
    <n v="20"/>
    <n v="0"/>
    <n v="1"/>
    <n v="1"/>
    <x v="3"/>
  </r>
  <r>
    <x v="16"/>
    <n v="20"/>
    <n v="0"/>
    <n v="1"/>
    <n v="1"/>
    <x v="1"/>
  </r>
  <r>
    <x v="16"/>
    <n v="20"/>
    <n v="0"/>
    <n v="1"/>
    <n v="1"/>
    <x v="3"/>
  </r>
  <r>
    <x v="16"/>
    <n v="20"/>
    <n v="0"/>
    <n v="1"/>
    <n v="1"/>
    <x v="0"/>
  </r>
  <r>
    <x v="16"/>
    <n v="20"/>
    <n v="0"/>
    <n v="1"/>
    <n v="1"/>
    <x v="5"/>
  </r>
  <r>
    <x v="12"/>
    <n v="20"/>
    <n v="0"/>
    <n v="1"/>
    <n v="1"/>
    <x v="1"/>
  </r>
  <r>
    <x v="12"/>
    <n v="20"/>
    <n v="0"/>
    <n v="1"/>
    <n v="1"/>
    <x v="4"/>
  </r>
  <r>
    <x v="12"/>
    <n v="20"/>
    <n v="0"/>
    <n v="1"/>
    <n v="1"/>
    <x v="1"/>
  </r>
  <r>
    <x v="12"/>
    <n v="20"/>
    <n v="0"/>
    <n v="1"/>
    <n v="1"/>
    <x v="1"/>
  </r>
  <r>
    <x v="12"/>
    <n v="20"/>
    <n v="0"/>
    <n v="1"/>
    <n v="1"/>
    <x v="4"/>
  </r>
  <r>
    <x v="14"/>
    <n v="20"/>
    <n v="0"/>
    <n v="1"/>
    <n v="1"/>
    <x v="0"/>
  </r>
  <r>
    <x v="14"/>
    <n v="20"/>
    <n v="0"/>
    <n v="1"/>
    <n v="1"/>
    <x v="2"/>
  </r>
  <r>
    <x v="14"/>
    <n v="20"/>
    <n v="0"/>
    <n v="1"/>
    <n v="1"/>
    <x v="3"/>
  </r>
  <r>
    <x v="21"/>
    <n v="20"/>
    <n v="0"/>
    <n v="1"/>
    <n v="1"/>
    <x v="0"/>
  </r>
  <r>
    <x v="21"/>
    <n v="20"/>
    <n v="0"/>
    <n v="1"/>
    <n v="1"/>
    <x v="0"/>
  </r>
  <r>
    <x v="21"/>
    <n v="20"/>
    <n v="0"/>
    <n v="1"/>
    <n v="1"/>
    <x v="3"/>
  </r>
  <r>
    <x v="17"/>
    <n v="20"/>
    <n v="0"/>
    <n v="1"/>
    <n v="1"/>
    <x v="3"/>
  </r>
  <r>
    <x v="25"/>
    <n v="19"/>
    <n v="1"/>
    <n v="5"/>
    <n v="3"/>
    <x v="4"/>
  </r>
  <r>
    <x v="25"/>
    <n v="19"/>
    <n v="1"/>
    <n v="5"/>
    <n v="3"/>
    <x v="4"/>
  </r>
  <r>
    <x v="25"/>
    <n v="19"/>
    <n v="1"/>
    <n v="5"/>
    <n v="3"/>
    <x v="4"/>
  </r>
  <r>
    <x v="20"/>
    <n v="19"/>
    <n v="1"/>
    <n v="5"/>
    <n v="3"/>
    <x v="4"/>
  </r>
  <r>
    <x v="20"/>
    <n v="19"/>
    <n v="1"/>
    <n v="5"/>
    <n v="3"/>
    <x v="0"/>
  </r>
  <r>
    <x v="20"/>
    <n v="19"/>
    <n v="1"/>
    <n v="5"/>
    <n v="3"/>
    <x v="4"/>
  </r>
  <r>
    <x v="19"/>
    <n v="19"/>
    <n v="1"/>
    <n v="5"/>
    <n v="3"/>
    <x v="4"/>
  </r>
  <r>
    <x v="19"/>
    <n v="19"/>
    <n v="1"/>
    <n v="5"/>
    <n v="3"/>
    <x v="2"/>
  </r>
  <r>
    <x v="19"/>
    <n v="19"/>
    <n v="1"/>
    <n v="5"/>
    <n v="3"/>
    <x v="4"/>
  </r>
  <r>
    <x v="19"/>
    <n v="19"/>
    <n v="1"/>
    <n v="5"/>
    <n v="3"/>
    <x v="2"/>
  </r>
  <r>
    <x v="19"/>
    <n v="19"/>
    <n v="1"/>
    <n v="5"/>
    <n v="3"/>
    <x v="2"/>
  </r>
  <r>
    <x v="19"/>
    <n v="19"/>
    <n v="1"/>
    <n v="5"/>
    <n v="3"/>
    <x v="4"/>
  </r>
  <r>
    <x v="19"/>
    <n v="19"/>
    <n v="1"/>
    <n v="5"/>
    <n v="3"/>
    <x v="4"/>
  </r>
  <r>
    <x v="23"/>
    <n v="19"/>
    <n v="1"/>
    <n v="5"/>
    <n v="3"/>
    <x v="6"/>
  </r>
  <r>
    <x v="23"/>
    <n v="19"/>
    <n v="1"/>
    <n v="5"/>
    <n v="3"/>
    <x v="2"/>
  </r>
  <r>
    <x v="23"/>
    <n v="19"/>
    <n v="1"/>
    <n v="5"/>
    <n v="3"/>
    <x v="4"/>
  </r>
  <r>
    <x v="23"/>
    <n v="19"/>
    <n v="1"/>
    <n v="5"/>
    <n v="3"/>
    <x v="4"/>
  </r>
  <r>
    <x v="23"/>
    <n v="19"/>
    <n v="1"/>
    <n v="5"/>
    <n v="3"/>
    <x v="4"/>
  </r>
  <r>
    <x v="23"/>
    <n v="19"/>
    <n v="1"/>
    <n v="5"/>
    <n v="3"/>
    <x v="4"/>
  </r>
  <r>
    <x v="23"/>
    <n v="19"/>
    <n v="1"/>
    <n v="5"/>
    <n v="3"/>
    <x v="1"/>
  </r>
  <r>
    <x v="24"/>
    <n v="19"/>
    <n v="1"/>
    <n v="5"/>
    <n v="3"/>
    <x v="2"/>
  </r>
  <r>
    <x v="24"/>
    <n v="19"/>
    <n v="1"/>
    <n v="5"/>
    <n v="3"/>
    <x v="6"/>
  </r>
  <r>
    <x v="24"/>
    <n v="19"/>
    <n v="1"/>
    <n v="5"/>
    <n v="3"/>
    <x v="5"/>
  </r>
  <r>
    <x v="24"/>
    <n v="19"/>
    <n v="1"/>
    <n v="5"/>
    <n v="3"/>
    <x v="4"/>
  </r>
  <r>
    <x v="22"/>
    <n v="19"/>
    <n v="1"/>
    <n v="4"/>
    <n v="3"/>
    <x v="2"/>
  </r>
  <r>
    <x v="22"/>
    <n v="19"/>
    <n v="1"/>
    <n v="4"/>
    <n v="3"/>
    <x v="4"/>
  </r>
  <r>
    <x v="22"/>
    <n v="19"/>
    <n v="1"/>
    <n v="4"/>
    <n v="3"/>
    <x v="4"/>
  </r>
  <r>
    <x v="22"/>
    <n v="19"/>
    <n v="1"/>
    <n v="4"/>
    <n v="3"/>
    <x v="4"/>
  </r>
  <r>
    <x v="22"/>
    <n v="19"/>
    <n v="1"/>
    <n v="4"/>
    <n v="3"/>
    <x v="4"/>
  </r>
  <r>
    <x v="22"/>
    <n v="19"/>
    <n v="1"/>
    <n v="4"/>
    <n v="3"/>
    <x v="0"/>
  </r>
  <r>
    <x v="22"/>
    <n v="19"/>
    <n v="1"/>
    <n v="4"/>
    <n v="3"/>
    <x v="4"/>
  </r>
  <r>
    <x v="22"/>
    <n v="19"/>
    <n v="1"/>
    <n v="4"/>
    <n v="3"/>
    <x v="1"/>
  </r>
  <r>
    <x v="8"/>
    <n v="19"/>
    <n v="1"/>
    <n v="4"/>
    <n v="3"/>
    <x v="4"/>
  </r>
  <r>
    <x v="8"/>
    <n v="19"/>
    <n v="1"/>
    <n v="4"/>
    <n v="3"/>
    <x v="4"/>
  </r>
  <r>
    <x v="8"/>
    <n v="19"/>
    <n v="1"/>
    <n v="4"/>
    <n v="3"/>
    <x v="4"/>
  </r>
  <r>
    <x v="8"/>
    <n v="19"/>
    <n v="1"/>
    <n v="4"/>
    <n v="3"/>
    <x v="2"/>
  </r>
  <r>
    <x v="8"/>
    <n v="19"/>
    <n v="1"/>
    <n v="4"/>
    <n v="3"/>
    <x v="4"/>
  </r>
  <r>
    <x v="8"/>
    <n v="19"/>
    <n v="1"/>
    <n v="4"/>
    <n v="3"/>
    <x v="5"/>
  </r>
  <r>
    <x v="8"/>
    <n v="19"/>
    <n v="1"/>
    <n v="4"/>
    <n v="3"/>
    <x v="1"/>
  </r>
  <r>
    <x v="0"/>
    <n v="19"/>
    <n v="1"/>
    <n v="4"/>
    <n v="3"/>
    <x v="4"/>
  </r>
  <r>
    <x v="0"/>
    <n v="19"/>
    <n v="1"/>
    <n v="4"/>
    <n v="3"/>
    <x v="4"/>
  </r>
  <r>
    <x v="0"/>
    <n v="19"/>
    <n v="1"/>
    <n v="4"/>
    <n v="3"/>
    <x v="1"/>
  </r>
  <r>
    <x v="0"/>
    <n v="19"/>
    <n v="1"/>
    <n v="4"/>
    <n v="3"/>
    <x v="4"/>
  </r>
  <r>
    <x v="0"/>
    <n v="19"/>
    <n v="1"/>
    <n v="4"/>
    <n v="3"/>
    <x v="1"/>
  </r>
  <r>
    <x v="0"/>
    <n v="19"/>
    <n v="1"/>
    <n v="4"/>
    <n v="3"/>
    <x v="0"/>
  </r>
  <r>
    <x v="0"/>
    <n v="19"/>
    <n v="1"/>
    <n v="4"/>
    <n v="3"/>
    <x v="4"/>
  </r>
  <r>
    <x v="0"/>
    <n v="19"/>
    <n v="1"/>
    <n v="4"/>
    <n v="3"/>
    <x v="0"/>
  </r>
  <r>
    <x v="15"/>
    <n v="19"/>
    <n v="1"/>
    <n v="4"/>
    <n v="2"/>
    <x v="4"/>
  </r>
  <r>
    <x v="15"/>
    <n v="19"/>
    <n v="1"/>
    <n v="4"/>
    <n v="2"/>
    <x v="6"/>
  </r>
  <r>
    <x v="15"/>
    <n v="19"/>
    <n v="1"/>
    <n v="4"/>
    <n v="2"/>
    <x v="2"/>
  </r>
  <r>
    <x v="15"/>
    <n v="19"/>
    <n v="1"/>
    <n v="4"/>
    <n v="2"/>
    <x v="5"/>
  </r>
  <r>
    <x v="1"/>
    <n v="19"/>
    <n v="1"/>
    <n v="4"/>
    <n v="2"/>
    <x v="0"/>
  </r>
  <r>
    <x v="1"/>
    <n v="19"/>
    <n v="1"/>
    <n v="4"/>
    <n v="2"/>
    <x v="5"/>
  </r>
  <r>
    <x v="1"/>
    <n v="19"/>
    <n v="1"/>
    <n v="4"/>
    <n v="2"/>
    <x v="2"/>
  </r>
  <r>
    <x v="1"/>
    <n v="19"/>
    <n v="1"/>
    <n v="4"/>
    <n v="2"/>
    <x v="1"/>
  </r>
  <r>
    <x v="1"/>
    <n v="19"/>
    <n v="1"/>
    <n v="4"/>
    <n v="2"/>
    <x v="2"/>
  </r>
  <r>
    <x v="6"/>
    <n v="19"/>
    <n v="1"/>
    <n v="3"/>
    <n v="2"/>
    <x v="1"/>
  </r>
  <r>
    <x v="6"/>
    <n v="19"/>
    <n v="1"/>
    <n v="3"/>
    <n v="2"/>
    <x v="4"/>
  </r>
  <r>
    <x v="6"/>
    <n v="19"/>
    <n v="1"/>
    <n v="3"/>
    <n v="2"/>
    <x v="4"/>
  </r>
  <r>
    <x v="6"/>
    <n v="19"/>
    <n v="1"/>
    <n v="3"/>
    <n v="2"/>
    <x v="1"/>
  </r>
  <r>
    <x v="9"/>
    <n v="19"/>
    <n v="1"/>
    <n v="3"/>
    <n v="2"/>
    <x v="1"/>
  </r>
  <r>
    <x v="9"/>
    <n v="19"/>
    <n v="1"/>
    <n v="3"/>
    <n v="2"/>
    <x v="4"/>
  </r>
  <r>
    <x v="9"/>
    <n v="19"/>
    <n v="1"/>
    <n v="3"/>
    <n v="2"/>
    <x v="1"/>
  </r>
  <r>
    <x v="9"/>
    <n v="19"/>
    <n v="1"/>
    <n v="3"/>
    <n v="2"/>
    <x v="6"/>
  </r>
  <r>
    <x v="9"/>
    <n v="19"/>
    <n v="1"/>
    <n v="3"/>
    <n v="2"/>
    <x v="4"/>
  </r>
  <r>
    <x v="9"/>
    <n v="19"/>
    <n v="1"/>
    <n v="3"/>
    <n v="2"/>
    <x v="0"/>
  </r>
  <r>
    <x v="9"/>
    <n v="19"/>
    <n v="1"/>
    <n v="3"/>
    <n v="2"/>
    <x v="4"/>
  </r>
  <r>
    <x v="7"/>
    <n v="19"/>
    <n v="1"/>
    <n v="3"/>
    <n v="2"/>
    <x v="1"/>
  </r>
  <r>
    <x v="7"/>
    <n v="19"/>
    <n v="1"/>
    <n v="3"/>
    <n v="2"/>
    <x v="4"/>
  </r>
  <r>
    <x v="7"/>
    <n v="19"/>
    <n v="1"/>
    <n v="3"/>
    <n v="2"/>
    <x v="4"/>
  </r>
  <r>
    <x v="7"/>
    <n v="19"/>
    <n v="1"/>
    <n v="3"/>
    <n v="2"/>
    <x v="2"/>
  </r>
  <r>
    <x v="7"/>
    <n v="19"/>
    <n v="1"/>
    <n v="3"/>
    <n v="2"/>
    <x v="5"/>
  </r>
  <r>
    <x v="18"/>
    <n v="19"/>
    <n v="1"/>
    <n v="3"/>
    <n v="2"/>
    <x v="1"/>
  </r>
  <r>
    <x v="18"/>
    <n v="19"/>
    <n v="1"/>
    <n v="3"/>
    <n v="2"/>
    <x v="4"/>
  </r>
  <r>
    <x v="18"/>
    <n v="19"/>
    <n v="1"/>
    <n v="3"/>
    <n v="2"/>
    <x v="4"/>
  </r>
  <r>
    <x v="18"/>
    <n v="19"/>
    <n v="1"/>
    <n v="3"/>
    <n v="2"/>
    <x v="4"/>
  </r>
  <r>
    <x v="18"/>
    <n v="19"/>
    <n v="1"/>
    <n v="3"/>
    <n v="2"/>
    <x v="4"/>
  </r>
  <r>
    <x v="18"/>
    <n v="19"/>
    <n v="1"/>
    <n v="3"/>
    <n v="2"/>
    <x v="2"/>
  </r>
  <r>
    <x v="18"/>
    <n v="19"/>
    <n v="1"/>
    <n v="3"/>
    <n v="2"/>
    <x v="6"/>
  </r>
  <r>
    <x v="4"/>
    <n v="19"/>
    <n v="1"/>
    <n v="3"/>
    <n v="2"/>
    <x v="5"/>
  </r>
  <r>
    <x v="4"/>
    <n v="19"/>
    <n v="1"/>
    <n v="3"/>
    <n v="2"/>
    <x v="4"/>
  </r>
  <r>
    <x v="4"/>
    <n v="19"/>
    <n v="1"/>
    <n v="3"/>
    <n v="2"/>
    <x v="6"/>
  </r>
  <r>
    <x v="4"/>
    <n v="19"/>
    <n v="1"/>
    <n v="3"/>
    <n v="2"/>
    <x v="2"/>
  </r>
  <r>
    <x v="4"/>
    <n v="19"/>
    <n v="1"/>
    <n v="3"/>
    <n v="2"/>
    <x v="1"/>
  </r>
  <r>
    <x v="4"/>
    <n v="19"/>
    <n v="1"/>
    <n v="3"/>
    <n v="2"/>
    <x v="2"/>
  </r>
  <r>
    <x v="4"/>
    <n v="19"/>
    <n v="1"/>
    <n v="3"/>
    <n v="2"/>
    <x v="4"/>
  </r>
  <r>
    <x v="11"/>
    <n v="19"/>
    <n v="1"/>
    <n v="2"/>
    <n v="2"/>
    <x v="4"/>
  </r>
  <r>
    <x v="11"/>
    <n v="19"/>
    <n v="1"/>
    <n v="2"/>
    <n v="2"/>
    <x v="2"/>
  </r>
  <r>
    <x v="11"/>
    <n v="19"/>
    <n v="1"/>
    <n v="2"/>
    <n v="2"/>
    <x v="4"/>
  </r>
  <r>
    <x v="11"/>
    <n v="19"/>
    <n v="1"/>
    <n v="2"/>
    <n v="2"/>
    <x v="5"/>
  </r>
  <r>
    <x v="13"/>
    <n v="19"/>
    <n v="1"/>
    <n v="2"/>
    <n v="1"/>
    <x v="4"/>
  </r>
  <r>
    <x v="13"/>
    <n v="19"/>
    <n v="1"/>
    <n v="2"/>
    <n v="1"/>
    <x v="2"/>
  </r>
  <r>
    <x v="13"/>
    <n v="19"/>
    <n v="1"/>
    <n v="2"/>
    <n v="1"/>
    <x v="4"/>
  </r>
  <r>
    <x v="13"/>
    <n v="19"/>
    <n v="1"/>
    <n v="2"/>
    <n v="1"/>
    <x v="1"/>
  </r>
  <r>
    <x v="10"/>
    <n v="19"/>
    <n v="1"/>
    <n v="2"/>
    <n v="1"/>
    <x v="0"/>
  </r>
  <r>
    <x v="10"/>
    <n v="19"/>
    <n v="1"/>
    <n v="2"/>
    <n v="1"/>
    <x v="4"/>
  </r>
  <r>
    <x v="10"/>
    <n v="19"/>
    <n v="1"/>
    <n v="2"/>
    <n v="1"/>
    <x v="4"/>
  </r>
  <r>
    <x v="10"/>
    <n v="19"/>
    <n v="1"/>
    <n v="2"/>
    <n v="1"/>
    <x v="4"/>
  </r>
  <r>
    <x v="10"/>
    <n v="19"/>
    <n v="1"/>
    <n v="2"/>
    <n v="1"/>
    <x v="1"/>
  </r>
  <r>
    <x v="2"/>
    <n v="19"/>
    <n v="1"/>
    <n v="2"/>
    <n v="1"/>
    <x v="5"/>
  </r>
  <r>
    <x v="2"/>
    <n v="19"/>
    <n v="1"/>
    <n v="2"/>
    <n v="1"/>
    <x v="0"/>
  </r>
  <r>
    <x v="2"/>
    <n v="19"/>
    <n v="1"/>
    <n v="2"/>
    <n v="1"/>
    <x v="0"/>
  </r>
  <r>
    <x v="2"/>
    <n v="19"/>
    <n v="1"/>
    <n v="2"/>
    <n v="1"/>
    <x v="2"/>
  </r>
  <r>
    <x v="2"/>
    <n v="19"/>
    <n v="1"/>
    <n v="2"/>
    <n v="1"/>
    <x v="2"/>
  </r>
  <r>
    <x v="2"/>
    <n v="19"/>
    <n v="1"/>
    <n v="2"/>
    <n v="1"/>
    <x v="4"/>
  </r>
  <r>
    <x v="2"/>
    <n v="19"/>
    <n v="1"/>
    <n v="2"/>
    <n v="1"/>
    <x v="2"/>
  </r>
  <r>
    <x v="3"/>
    <n v="19"/>
    <n v="1"/>
    <n v="2"/>
    <n v="1"/>
    <x v="2"/>
  </r>
  <r>
    <x v="3"/>
    <n v="19"/>
    <n v="1"/>
    <n v="2"/>
    <n v="1"/>
    <x v="4"/>
  </r>
  <r>
    <x v="3"/>
    <n v="19"/>
    <n v="1"/>
    <n v="2"/>
    <n v="1"/>
    <x v="2"/>
  </r>
  <r>
    <x v="3"/>
    <n v="19"/>
    <n v="1"/>
    <n v="2"/>
    <n v="1"/>
    <x v="4"/>
  </r>
  <r>
    <x v="5"/>
    <n v="19"/>
    <n v="1"/>
    <n v="1"/>
    <n v="1"/>
    <x v="4"/>
  </r>
  <r>
    <x v="5"/>
    <n v="19"/>
    <n v="1"/>
    <n v="1"/>
    <n v="1"/>
    <x v="5"/>
  </r>
  <r>
    <x v="16"/>
    <n v="19"/>
    <n v="1"/>
    <n v="1"/>
    <n v="1"/>
    <x v="2"/>
  </r>
  <r>
    <x v="16"/>
    <n v="19"/>
    <n v="1"/>
    <n v="1"/>
    <n v="1"/>
    <x v="2"/>
  </r>
  <r>
    <x v="16"/>
    <n v="19"/>
    <n v="1"/>
    <n v="1"/>
    <n v="1"/>
    <x v="4"/>
  </r>
  <r>
    <x v="16"/>
    <n v="19"/>
    <n v="1"/>
    <n v="1"/>
    <n v="1"/>
    <x v="1"/>
  </r>
  <r>
    <x v="16"/>
    <n v="19"/>
    <n v="1"/>
    <n v="1"/>
    <n v="1"/>
    <x v="3"/>
  </r>
  <r>
    <x v="16"/>
    <n v="19"/>
    <n v="1"/>
    <n v="1"/>
    <n v="1"/>
    <x v="1"/>
  </r>
  <r>
    <x v="12"/>
    <n v="19"/>
    <n v="1"/>
    <n v="1"/>
    <n v="1"/>
    <x v="4"/>
  </r>
  <r>
    <x v="12"/>
    <n v="19"/>
    <n v="1"/>
    <n v="1"/>
    <n v="1"/>
    <x v="4"/>
  </r>
  <r>
    <x v="12"/>
    <n v="19"/>
    <n v="1"/>
    <n v="1"/>
    <n v="1"/>
    <x v="2"/>
  </r>
  <r>
    <x v="12"/>
    <n v="19"/>
    <n v="1"/>
    <n v="1"/>
    <n v="1"/>
    <x v="1"/>
  </r>
  <r>
    <x v="14"/>
    <n v="19"/>
    <n v="1"/>
    <n v="1"/>
    <n v="1"/>
    <x v="5"/>
  </r>
  <r>
    <x v="14"/>
    <n v="19"/>
    <n v="1"/>
    <n v="1"/>
    <n v="1"/>
    <x v="0"/>
  </r>
  <r>
    <x v="21"/>
    <n v="19"/>
    <n v="1"/>
    <n v="1"/>
    <n v="1"/>
    <x v="3"/>
  </r>
  <r>
    <x v="17"/>
    <n v="19"/>
    <n v="1"/>
    <n v="1"/>
    <n v="1"/>
    <x v="2"/>
  </r>
  <r>
    <x v="17"/>
    <n v="19"/>
    <n v="1"/>
    <n v="1"/>
    <n v="1"/>
    <x v="2"/>
  </r>
  <r>
    <x v="17"/>
    <n v="19"/>
    <n v="1"/>
    <n v="1"/>
    <n v="1"/>
    <x v="4"/>
  </r>
  <r>
    <x v="25"/>
    <n v="18"/>
    <n v="1"/>
    <n v="5"/>
    <n v="3"/>
    <x v="0"/>
  </r>
  <r>
    <x v="25"/>
    <n v="18"/>
    <n v="1"/>
    <n v="5"/>
    <n v="3"/>
    <x v="6"/>
  </r>
  <r>
    <x v="25"/>
    <n v="18"/>
    <n v="1"/>
    <n v="5"/>
    <n v="3"/>
    <x v="2"/>
  </r>
  <r>
    <x v="20"/>
    <n v="18"/>
    <n v="1"/>
    <n v="5"/>
    <n v="3"/>
    <x v="4"/>
  </r>
  <r>
    <x v="20"/>
    <n v="18"/>
    <n v="1"/>
    <n v="5"/>
    <n v="3"/>
    <x v="0"/>
  </r>
  <r>
    <x v="20"/>
    <n v="18"/>
    <n v="1"/>
    <n v="5"/>
    <n v="3"/>
    <x v="4"/>
  </r>
  <r>
    <x v="20"/>
    <n v="18"/>
    <n v="1"/>
    <n v="5"/>
    <n v="3"/>
    <x v="4"/>
  </r>
  <r>
    <x v="19"/>
    <n v="18"/>
    <n v="1"/>
    <n v="5"/>
    <n v="3"/>
    <x v="4"/>
  </r>
  <r>
    <x v="23"/>
    <n v="18"/>
    <n v="1"/>
    <n v="5"/>
    <n v="3"/>
    <x v="2"/>
  </r>
  <r>
    <x v="23"/>
    <n v="18"/>
    <n v="1"/>
    <n v="5"/>
    <n v="3"/>
    <x v="4"/>
  </r>
  <r>
    <x v="23"/>
    <n v="18"/>
    <n v="1"/>
    <n v="5"/>
    <n v="3"/>
    <x v="2"/>
  </r>
  <r>
    <x v="24"/>
    <n v="18"/>
    <n v="1"/>
    <n v="5"/>
    <n v="3"/>
    <x v="4"/>
  </r>
  <r>
    <x v="24"/>
    <n v="18"/>
    <n v="1"/>
    <n v="5"/>
    <n v="3"/>
    <x v="2"/>
  </r>
  <r>
    <x v="24"/>
    <n v="18"/>
    <n v="1"/>
    <n v="5"/>
    <n v="3"/>
    <x v="2"/>
  </r>
  <r>
    <x v="24"/>
    <n v="18"/>
    <n v="1"/>
    <n v="5"/>
    <n v="3"/>
    <x v="4"/>
  </r>
  <r>
    <x v="24"/>
    <n v="18"/>
    <n v="1"/>
    <n v="5"/>
    <n v="3"/>
    <x v="4"/>
  </r>
  <r>
    <x v="24"/>
    <n v="18"/>
    <n v="1"/>
    <n v="5"/>
    <n v="3"/>
    <x v="4"/>
  </r>
  <r>
    <x v="24"/>
    <n v="18"/>
    <n v="1"/>
    <n v="5"/>
    <n v="3"/>
    <x v="4"/>
  </r>
  <r>
    <x v="22"/>
    <n v="18"/>
    <n v="1"/>
    <n v="4"/>
    <n v="3"/>
    <x v="6"/>
  </r>
  <r>
    <x v="22"/>
    <n v="18"/>
    <n v="1"/>
    <n v="4"/>
    <n v="3"/>
    <x v="4"/>
  </r>
  <r>
    <x v="22"/>
    <n v="18"/>
    <n v="1"/>
    <n v="4"/>
    <n v="3"/>
    <x v="1"/>
  </r>
  <r>
    <x v="22"/>
    <n v="18"/>
    <n v="1"/>
    <n v="4"/>
    <n v="3"/>
    <x v="2"/>
  </r>
  <r>
    <x v="22"/>
    <n v="18"/>
    <n v="1"/>
    <n v="4"/>
    <n v="3"/>
    <x v="5"/>
  </r>
  <r>
    <x v="22"/>
    <n v="18"/>
    <n v="1"/>
    <n v="4"/>
    <n v="3"/>
    <x v="5"/>
  </r>
  <r>
    <x v="22"/>
    <n v="18"/>
    <n v="1"/>
    <n v="4"/>
    <n v="3"/>
    <x v="5"/>
  </r>
  <r>
    <x v="22"/>
    <n v="18"/>
    <n v="1"/>
    <n v="4"/>
    <n v="3"/>
    <x v="4"/>
  </r>
  <r>
    <x v="8"/>
    <n v="18"/>
    <n v="1"/>
    <n v="4"/>
    <n v="3"/>
    <x v="4"/>
  </r>
  <r>
    <x v="8"/>
    <n v="18"/>
    <n v="1"/>
    <n v="4"/>
    <n v="3"/>
    <x v="1"/>
  </r>
  <r>
    <x v="8"/>
    <n v="18"/>
    <n v="1"/>
    <n v="4"/>
    <n v="3"/>
    <x v="4"/>
  </r>
  <r>
    <x v="8"/>
    <n v="18"/>
    <n v="1"/>
    <n v="4"/>
    <n v="3"/>
    <x v="4"/>
  </r>
  <r>
    <x v="8"/>
    <n v="18"/>
    <n v="1"/>
    <n v="4"/>
    <n v="3"/>
    <x v="3"/>
  </r>
  <r>
    <x v="8"/>
    <n v="18"/>
    <n v="1"/>
    <n v="4"/>
    <n v="3"/>
    <x v="2"/>
  </r>
  <r>
    <x v="0"/>
    <n v="18"/>
    <n v="1"/>
    <n v="4"/>
    <n v="3"/>
    <x v="0"/>
  </r>
  <r>
    <x v="0"/>
    <n v="18"/>
    <n v="1"/>
    <n v="4"/>
    <n v="3"/>
    <x v="2"/>
  </r>
  <r>
    <x v="0"/>
    <n v="18"/>
    <n v="1"/>
    <n v="4"/>
    <n v="3"/>
    <x v="4"/>
  </r>
  <r>
    <x v="0"/>
    <n v="18"/>
    <n v="1"/>
    <n v="4"/>
    <n v="3"/>
    <x v="4"/>
  </r>
  <r>
    <x v="0"/>
    <n v="18"/>
    <n v="1"/>
    <n v="4"/>
    <n v="3"/>
    <x v="1"/>
  </r>
  <r>
    <x v="0"/>
    <n v="18"/>
    <n v="1"/>
    <n v="4"/>
    <n v="3"/>
    <x v="4"/>
  </r>
  <r>
    <x v="0"/>
    <n v="18"/>
    <n v="1"/>
    <n v="4"/>
    <n v="3"/>
    <x v="4"/>
  </r>
  <r>
    <x v="15"/>
    <n v="18"/>
    <n v="1"/>
    <n v="4"/>
    <n v="2"/>
    <x v="5"/>
  </r>
  <r>
    <x v="15"/>
    <n v="18"/>
    <n v="1"/>
    <n v="4"/>
    <n v="2"/>
    <x v="4"/>
  </r>
  <r>
    <x v="15"/>
    <n v="18"/>
    <n v="1"/>
    <n v="4"/>
    <n v="2"/>
    <x v="5"/>
  </r>
  <r>
    <x v="15"/>
    <n v="18"/>
    <n v="1"/>
    <n v="4"/>
    <n v="2"/>
    <x v="4"/>
  </r>
  <r>
    <x v="1"/>
    <n v="18"/>
    <n v="1"/>
    <n v="4"/>
    <n v="2"/>
    <x v="4"/>
  </r>
  <r>
    <x v="1"/>
    <n v="18"/>
    <n v="1"/>
    <n v="4"/>
    <n v="2"/>
    <x v="2"/>
  </r>
  <r>
    <x v="1"/>
    <n v="18"/>
    <n v="1"/>
    <n v="4"/>
    <n v="2"/>
    <x v="4"/>
  </r>
  <r>
    <x v="1"/>
    <n v="18"/>
    <n v="1"/>
    <n v="4"/>
    <n v="2"/>
    <x v="4"/>
  </r>
  <r>
    <x v="1"/>
    <n v="18"/>
    <n v="1"/>
    <n v="4"/>
    <n v="2"/>
    <x v="2"/>
  </r>
  <r>
    <x v="1"/>
    <n v="18"/>
    <n v="1"/>
    <n v="4"/>
    <n v="2"/>
    <x v="2"/>
  </r>
  <r>
    <x v="1"/>
    <n v="18"/>
    <n v="1"/>
    <n v="4"/>
    <n v="2"/>
    <x v="0"/>
  </r>
  <r>
    <x v="1"/>
    <n v="18"/>
    <n v="1"/>
    <n v="4"/>
    <n v="2"/>
    <x v="3"/>
  </r>
  <r>
    <x v="1"/>
    <n v="18"/>
    <n v="1"/>
    <n v="4"/>
    <n v="2"/>
    <x v="6"/>
  </r>
  <r>
    <x v="1"/>
    <n v="18"/>
    <n v="1"/>
    <n v="4"/>
    <n v="2"/>
    <x v="4"/>
  </r>
  <r>
    <x v="1"/>
    <n v="18"/>
    <n v="1"/>
    <n v="4"/>
    <n v="2"/>
    <x v="4"/>
  </r>
  <r>
    <x v="1"/>
    <n v="18"/>
    <n v="1"/>
    <n v="4"/>
    <n v="2"/>
    <x v="4"/>
  </r>
  <r>
    <x v="6"/>
    <n v="18"/>
    <n v="1"/>
    <n v="3"/>
    <n v="2"/>
    <x v="2"/>
  </r>
  <r>
    <x v="6"/>
    <n v="18"/>
    <n v="1"/>
    <n v="3"/>
    <n v="2"/>
    <x v="2"/>
  </r>
  <r>
    <x v="6"/>
    <n v="18"/>
    <n v="1"/>
    <n v="3"/>
    <n v="2"/>
    <x v="6"/>
  </r>
  <r>
    <x v="6"/>
    <n v="18"/>
    <n v="1"/>
    <n v="3"/>
    <n v="2"/>
    <x v="0"/>
  </r>
  <r>
    <x v="6"/>
    <n v="18"/>
    <n v="1"/>
    <n v="3"/>
    <n v="2"/>
    <x v="2"/>
  </r>
  <r>
    <x v="6"/>
    <n v="18"/>
    <n v="1"/>
    <n v="3"/>
    <n v="2"/>
    <x v="1"/>
  </r>
  <r>
    <x v="6"/>
    <n v="18"/>
    <n v="1"/>
    <n v="3"/>
    <n v="2"/>
    <x v="2"/>
  </r>
  <r>
    <x v="6"/>
    <n v="18"/>
    <n v="1"/>
    <n v="3"/>
    <n v="2"/>
    <x v="4"/>
  </r>
  <r>
    <x v="6"/>
    <n v="18"/>
    <n v="1"/>
    <n v="3"/>
    <n v="2"/>
    <x v="4"/>
  </r>
  <r>
    <x v="9"/>
    <n v="18"/>
    <n v="1"/>
    <n v="3"/>
    <n v="2"/>
    <x v="4"/>
  </r>
  <r>
    <x v="9"/>
    <n v="18"/>
    <n v="1"/>
    <n v="3"/>
    <n v="2"/>
    <x v="4"/>
  </r>
  <r>
    <x v="9"/>
    <n v="18"/>
    <n v="1"/>
    <n v="3"/>
    <n v="2"/>
    <x v="0"/>
  </r>
  <r>
    <x v="7"/>
    <n v="18"/>
    <n v="1"/>
    <n v="3"/>
    <n v="2"/>
    <x v="1"/>
  </r>
  <r>
    <x v="7"/>
    <n v="18"/>
    <n v="1"/>
    <n v="3"/>
    <n v="2"/>
    <x v="2"/>
  </r>
  <r>
    <x v="18"/>
    <n v="18"/>
    <n v="1"/>
    <n v="3"/>
    <n v="2"/>
    <x v="2"/>
  </r>
  <r>
    <x v="18"/>
    <n v="18"/>
    <n v="1"/>
    <n v="3"/>
    <n v="2"/>
    <x v="2"/>
  </r>
  <r>
    <x v="18"/>
    <n v="18"/>
    <n v="1"/>
    <n v="3"/>
    <n v="2"/>
    <x v="2"/>
  </r>
  <r>
    <x v="18"/>
    <n v="18"/>
    <n v="1"/>
    <n v="3"/>
    <n v="2"/>
    <x v="0"/>
  </r>
  <r>
    <x v="18"/>
    <n v="18"/>
    <n v="1"/>
    <n v="3"/>
    <n v="2"/>
    <x v="4"/>
  </r>
  <r>
    <x v="18"/>
    <n v="18"/>
    <n v="1"/>
    <n v="3"/>
    <n v="2"/>
    <x v="1"/>
  </r>
  <r>
    <x v="4"/>
    <n v="18"/>
    <n v="1"/>
    <n v="3"/>
    <n v="2"/>
    <x v="5"/>
  </r>
  <r>
    <x v="4"/>
    <n v="18"/>
    <n v="1"/>
    <n v="3"/>
    <n v="2"/>
    <x v="1"/>
  </r>
  <r>
    <x v="11"/>
    <n v="18"/>
    <n v="1"/>
    <n v="2"/>
    <n v="2"/>
    <x v="1"/>
  </r>
  <r>
    <x v="11"/>
    <n v="18"/>
    <n v="1"/>
    <n v="2"/>
    <n v="2"/>
    <x v="2"/>
  </r>
  <r>
    <x v="11"/>
    <n v="18"/>
    <n v="1"/>
    <n v="2"/>
    <n v="2"/>
    <x v="2"/>
  </r>
  <r>
    <x v="11"/>
    <n v="18"/>
    <n v="1"/>
    <n v="2"/>
    <n v="2"/>
    <x v="0"/>
  </r>
  <r>
    <x v="11"/>
    <n v="18"/>
    <n v="1"/>
    <n v="2"/>
    <n v="2"/>
    <x v="2"/>
  </r>
  <r>
    <x v="11"/>
    <n v="18"/>
    <n v="1"/>
    <n v="2"/>
    <n v="2"/>
    <x v="1"/>
  </r>
  <r>
    <x v="11"/>
    <n v="18"/>
    <n v="1"/>
    <n v="2"/>
    <n v="2"/>
    <x v="1"/>
  </r>
  <r>
    <x v="11"/>
    <n v="18"/>
    <n v="1"/>
    <n v="2"/>
    <n v="2"/>
    <x v="4"/>
  </r>
  <r>
    <x v="11"/>
    <n v="18"/>
    <n v="1"/>
    <n v="2"/>
    <n v="2"/>
    <x v="1"/>
  </r>
  <r>
    <x v="13"/>
    <n v="18"/>
    <n v="1"/>
    <n v="2"/>
    <n v="1"/>
    <x v="4"/>
  </r>
  <r>
    <x v="13"/>
    <n v="18"/>
    <n v="1"/>
    <n v="2"/>
    <n v="1"/>
    <x v="4"/>
  </r>
  <r>
    <x v="13"/>
    <n v="18"/>
    <n v="1"/>
    <n v="2"/>
    <n v="1"/>
    <x v="5"/>
  </r>
  <r>
    <x v="13"/>
    <n v="18"/>
    <n v="1"/>
    <n v="2"/>
    <n v="1"/>
    <x v="3"/>
  </r>
  <r>
    <x v="13"/>
    <n v="18"/>
    <n v="1"/>
    <n v="2"/>
    <n v="1"/>
    <x v="1"/>
  </r>
  <r>
    <x v="10"/>
    <n v="18"/>
    <n v="1"/>
    <n v="2"/>
    <n v="1"/>
    <x v="2"/>
  </r>
  <r>
    <x v="10"/>
    <n v="18"/>
    <n v="1"/>
    <n v="2"/>
    <n v="1"/>
    <x v="4"/>
  </r>
  <r>
    <x v="10"/>
    <n v="18"/>
    <n v="1"/>
    <n v="2"/>
    <n v="1"/>
    <x v="1"/>
  </r>
  <r>
    <x v="10"/>
    <n v="18"/>
    <n v="1"/>
    <n v="2"/>
    <n v="1"/>
    <x v="0"/>
  </r>
  <r>
    <x v="10"/>
    <n v="18"/>
    <n v="1"/>
    <n v="2"/>
    <n v="1"/>
    <x v="0"/>
  </r>
  <r>
    <x v="10"/>
    <n v="18"/>
    <n v="1"/>
    <n v="2"/>
    <n v="1"/>
    <x v="1"/>
  </r>
  <r>
    <x v="10"/>
    <n v="18"/>
    <n v="1"/>
    <n v="2"/>
    <n v="1"/>
    <x v="0"/>
  </r>
  <r>
    <x v="10"/>
    <n v="18"/>
    <n v="1"/>
    <n v="2"/>
    <n v="1"/>
    <x v="0"/>
  </r>
  <r>
    <x v="10"/>
    <n v="18"/>
    <n v="1"/>
    <n v="2"/>
    <n v="1"/>
    <x v="4"/>
  </r>
  <r>
    <x v="10"/>
    <n v="18"/>
    <n v="1"/>
    <n v="2"/>
    <n v="1"/>
    <x v="2"/>
  </r>
  <r>
    <x v="2"/>
    <n v="18"/>
    <n v="1"/>
    <n v="2"/>
    <n v="1"/>
    <x v="1"/>
  </r>
  <r>
    <x v="2"/>
    <n v="18"/>
    <n v="1"/>
    <n v="2"/>
    <n v="1"/>
    <x v="4"/>
  </r>
  <r>
    <x v="3"/>
    <n v="18"/>
    <n v="1"/>
    <n v="2"/>
    <n v="1"/>
    <x v="1"/>
  </r>
  <r>
    <x v="3"/>
    <n v="18"/>
    <n v="1"/>
    <n v="2"/>
    <n v="1"/>
    <x v="2"/>
  </r>
  <r>
    <x v="3"/>
    <n v="18"/>
    <n v="1"/>
    <n v="2"/>
    <n v="1"/>
    <x v="2"/>
  </r>
  <r>
    <x v="3"/>
    <n v="18"/>
    <n v="1"/>
    <n v="2"/>
    <n v="1"/>
    <x v="3"/>
  </r>
  <r>
    <x v="3"/>
    <n v="18"/>
    <n v="1"/>
    <n v="2"/>
    <n v="1"/>
    <x v="5"/>
  </r>
  <r>
    <x v="3"/>
    <n v="18"/>
    <n v="1"/>
    <n v="2"/>
    <n v="1"/>
    <x v="6"/>
  </r>
  <r>
    <x v="3"/>
    <n v="18"/>
    <n v="1"/>
    <n v="2"/>
    <n v="1"/>
    <x v="4"/>
  </r>
  <r>
    <x v="5"/>
    <n v="18"/>
    <n v="1"/>
    <n v="1"/>
    <n v="1"/>
    <x v="3"/>
  </r>
  <r>
    <x v="5"/>
    <n v="18"/>
    <n v="1"/>
    <n v="1"/>
    <n v="1"/>
    <x v="4"/>
  </r>
  <r>
    <x v="5"/>
    <n v="18"/>
    <n v="1"/>
    <n v="1"/>
    <n v="1"/>
    <x v="4"/>
  </r>
  <r>
    <x v="5"/>
    <n v="18"/>
    <n v="1"/>
    <n v="1"/>
    <n v="1"/>
    <x v="2"/>
  </r>
  <r>
    <x v="16"/>
    <n v="18"/>
    <n v="1"/>
    <n v="1"/>
    <n v="1"/>
    <x v="2"/>
  </r>
  <r>
    <x v="16"/>
    <n v="18"/>
    <n v="1"/>
    <n v="1"/>
    <n v="1"/>
    <x v="0"/>
  </r>
  <r>
    <x v="16"/>
    <n v="18"/>
    <n v="1"/>
    <n v="1"/>
    <n v="1"/>
    <x v="0"/>
  </r>
  <r>
    <x v="16"/>
    <n v="18"/>
    <n v="1"/>
    <n v="1"/>
    <n v="1"/>
    <x v="4"/>
  </r>
  <r>
    <x v="12"/>
    <n v="18"/>
    <n v="1"/>
    <n v="1"/>
    <n v="1"/>
    <x v="5"/>
  </r>
  <r>
    <x v="12"/>
    <n v="18"/>
    <n v="1"/>
    <n v="1"/>
    <n v="1"/>
    <x v="2"/>
  </r>
  <r>
    <x v="12"/>
    <n v="18"/>
    <n v="1"/>
    <n v="1"/>
    <n v="1"/>
    <x v="4"/>
  </r>
  <r>
    <x v="12"/>
    <n v="18"/>
    <n v="1"/>
    <n v="1"/>
    <n v="1"/>
    <x v="3"/>
  </r>
  <r>
    <x v="12"/>
    <n v="18"/>
    <n v="1"/>
    <n v="1"/>
    <n v="1"/>
    <x v="4"/>
  </r>
  <r>
    <x v="14"/>
    <n v="18"/>
    <n v="1"/>
    <n v="1"/>
    <n v="1"/>
    <x v="2"/>
  </r>
  <r>
    <x v="14"/>
    <n v="18"/>
    <n v="1"/>
    <n v="1"/>
    <n v="1"/>
    <x v="3"/>
  </r>
  <r>
    <x v="14"/>
    <n v="18"/>
    <n v="1"/>
    <n v="1"/>
    <n v="1"/>
    <x v="3"/>
  </r>
  <r>
    <x v="14"/>
    <n v="18"/>
    <n v="1"/>
    <n v="1"/>
    <n v="1"/>
    <x v="2"/>
  </r>
  <r>
    <x v="14"/>
    <n v="18"/>
    <n v="1"/>
    <n v="1"/>
    <n v="1"/>
    <x v="5"/>
  </r>
  <r>
    <x v="21"/>
    <n v="18"/>
    <n v="1"/>
    <n v="1"/>
    <n v="1"/>
    <x v="4"/>
  </r>
  <r>
    <x v="21"/>
    <n v="18"/>
    <n v="1"/>
    <n v="1"/>
    <n v="1"/>
    <x v="4"/>
  </r>
  <r>
    <x v="17"/>
    <n v="18"/>
    <n v="1"/>
    <n v="1"/>
    <n v="1"/>
    <x v="0"/>
  </r>
  <r>
    <x v="17"/>
    <n v="18"/>
    <n v="1"/>
    <n v="1"/>
    <n v="1"/>
    <x v="0"/>
  </r>
  <r>
    <x v="17"/>
    <n v="18"/>
    <n v="1"/>
    <n v="1"/>
    <n v="1"/>
    <x v="2"/>
  </r>
  <r>
    <x v="17"/>
    <n v="18"/>
    <n v="1"/>
    <n v="1"/>
    <n v="1"/>
    <x v="1"/>
  </r>
  <r>
    <x v="17"/>
    <n v="18"/>
    <n v="1"/>
    <n v="1"/>
    <n v="1"/>
    <x v="5"/>
  </r>
  <r>
    <x v="25"/>
    <n v="17"/>
    <n v="1"/>
    <n v="5"/>
    <n v="3"/>
    <x v="4"/>
  </r>
  <r>
    <x v="25"/>
    <n v="17"/>
    <n v="1"/>
    <n v="5"/>
    <n v="3"/>
    <x v="4"/>
  </r>
  <r>
    <x v="25"/>
    <n v="17"/>
    <n v="1"/>
    <n v="5"/>
    <n v="3"/>
    <x v="4"/>
  </r>
  <r>
    <x v="20"/>
    <n v="17"/>
    <n v="1"/>
    <n v="5"/>
    <n v="3"/>
    <x v="4"/>
  </r>
  <r>
    <x v="20"/>
    <n v="17"/>
    <n v="1"/>
    <n v="5"/>
    <n v="3"/>
    <x v="4"/>
  </r>
  <r>
    <x v="20"/>
    <n v="17"/>
    <n v="1"/>
    <n v="5"/>
    <n v="3"/>
    <x v="5"/>
  </r>
  <r>
    <x v="20"/>
    <n v="17"/>
    <n v="1"/>
    <n v="5"/>
    <n v="3"/>
    <x v="0"/>
  </r>
  <r>
    <x v="20"/>
    <n v="17"/>
    <n v="1"/>
    <n v="5"/>
    <n v="3"/>
    <x v="4"/>
  </r>
  <r>
    <x v="19"/>
    <n v="17"/>
    <n v="1"/>
    <n v="5"/>
    <n v="3"/>
    <x v="4"/>
  </r>
  <r>
    <x v="19"/>
    <n v="17"/>
    <n v="1"/>
    <n v="5"/>
    <n v="3"/>
    <x v="5"/>
  </r>
  <r>
    <x v="19"/>
    <n v="17"/>
    <n v="1"/>
    <n v="5"/>
    <n v="3"/>
    <x v="2"/>
  </r>
  <r>
    <x v="19"/>
    <n v="17"/>
    <n v="1"/>
    <n v="5"/>
    <n v="3"/>
    <x v="1"/>
  </r>
  <r>
    <x v="19"/>
    <n v="17"/>
    <n v="1"/>
    <n v="5"/>
    <n v="3"/>
    <x v="0"/>
  </r>
  <r>
    <x v="23"/>
    <n v="17"/>
    <n v="1"/>
    <n v="5"/>
    <n v="3"/>
    <x v="4"/>
  </r>
  <r>
    <x v="23"/>
    <n v="17"/>
    <n v="1"/>
    <n v="5"/>
    <n v="3"/>
    <x v="2"/>
  </r>
  <r>
    <x v="23"/>
    <n v="17"/>
    <n v="1"/>
    <n v="5"/>
    <n v="3"/>
    <x v="4"/>
  </r>
  <r>
    <x v="23"/>
    <n v="17"/>
    <n v="1"/>
    <n v="5"/>
    <n v="3"/>
    <x v="4"/>
  </r>
  <r>
    <x v="24"/>
    <n v="17"/>
    <n v="1"/>
    <n v="5"/>
    <n v="3"/>
    <x v="1"/>
  </r>
  <r>
    <x v="24"/>
    <n v="17"/>
    <n v="1"/>
    <n v="5"/>
    <n v="3"/>
    <x v="4"/>
  </r>
  <r>
    <x v="24"/>
    <n v="17"/>
    <n v="1"/>
    <n v="5"/>
    <n v="3"/>
    <x v="0"/>
  </r>
  <r>
    <x v="24"/>
    <n v="17"/>
    <n v="1"/>
    <n v="5"/>
    <n v="3"/>
    <x v="4"/>
  </r>
  <r>
    <x v="24"/>
    <n v="17"/>
    <n v="1"/>
    <n v="5"/>
    <n v="3"/>
    <x v="1"/>
  </r>
  <r>
    <x v="22"/>
    <n v="17"/>
    <n v="1"/>
    <n v="4"/>
    <n v="3"/>
    <x v="0"/>
  </r>
  <r>
    <x v="22"/>
    <n v="17"/>
    <n v="1"/>
    <n v="4"/>
    <n v="3"/>
    <x v="4"/>
  </r>
  <r>
    <x v="8"/>
    <n v="17"/>
    <n v="1"/>
    <n v="4"/>
    <n v="3"/>
    <x v="4"/>
  </r>
  <r>
    <x v="8"/>
    <n v="17"/>
    <n v="1"/>
    <n v="4"/>
    <n v="3"/>
    <x v="4"/>
  </r>
  <r>
    <x v="8"/>
    <n v="17"/>
    <n v="1"/>
    <n v="4"/>
    <n v="3"/>
    <x v="2"/>
  </r>
  <r>
    <x v="8"/>
    <n v="17"/>
    <n v="1"/>
    <n v="4"/>
    <n v="3"/>
    <x v="2"/>
  </r>
  <r>
    <x v="8"/>
    <n v="17"/>
    <n v="1"/>
    <n v="4"/>
    <n v="3"/>
    <x v="5"/>
  </r>
  <r>
    <x v="0"/>
    <n v="17"/>
    <n v="1"/>
    <n v="4"/>
    <n v="3"/>
    <x v="2"/>
  </r>
  <r>
    <x v="0"/>
    <n v="17"/>
    <n v="1"/>
    <n v="4"/>
    <n v="3"/>
    <x v="4"/>
  </r>
  <r>
    <x v="0"/>
    <n v="17"/>
    <n v="1"/>
    <n v="4"/>
    <n v="3"/>
    <x v="2"/>
  </r>
  <r>
    <x v="0"/>
    <n v="17"/>
    <n v="1"/>
    <n v="4"/>
    <n v="3"/>
    <x v="2"/>
  </r>
  <r>
    <x v="15"/>
    <n v="17"/>
    <n v="1"/>
    <n v="4"/>
    <n v="2"/>
    <x v="2"/>
  </r>
  <r>
    <x v="15"/>
    <n v="17"/>
    <n v="1"/>
    <n v="4"/>
    <n v="2"/>
    <x v="3"/>
  </r>
  <r>
    <x v="1"/>
    <n v="17"/>
    <n v="1"/>
    <n v="4"/>
    <n v="2"/>
    <x v="2"/>
  </r>
  <r>
    <x v="1"/>
    <n v="17"/>
    <n v="1"/>
    <n v="4"/>
    <n v="2"/>
    <x v="1"/>
  </r>
  <r>
    <x v="1"/>
    <n v="17"/>
    <n v="1"/>
    <n v="4"/>
    <n v="2"/>
    <x v="5"/>
  </r>
  <r>
    <x v="1"/>
    <n v="17"/>
    <n v="1"/>
    <n v="4"/>
    <n v="2"/>
    <x v="5"/>
  </r>
  <r>
    <x v="1"/>
    <n v="17"/>
    <n v="1"/>
    <n v="4"/>
    <n v="2"/>
    <x v="4"/>
  </r>
  <r>
    <x v="1"/>
    <n v="17"/>
    <n v="1"/>
    <n v="4"/>
    <n v="2"/>
    <x v="4"/>
  </r>
  <r>
    <x v="6"/>
    <n v="17"/>
    <n v="1"/>
    <n v="3"/>
    <n v="2"/>
    <x v="2"/>
  </r>
  <r>
    <x v="6"/>
    <n v="17"/>
    <n v="1"/>
    <n v="3"/>
    <n v="2"/>
    <x v="4"/>
  </r>
  <r>
    <x v="6"/>
    <n v="17"/>
    <n v="1"/>
    <n v="3"/>
    <n v="2"/>
    <x v="4"/>
  </r>
  <r>
    <x v="6"/>
    <n v="17"/>
    <n v="1"/>
    <n v="3"/>
    <n v="2"/>
    <x v="4"/>
  </r>
  <r>
    <x v="6"/>
    <n v="17"/>
    <n v="1"/>
    <n v="3"/>
    <n v="2"/>
    <x v="6"/>
  </r>
  <r>
    <x v="6"/>
    <n v="17"/>
    <n v="1"/>
    <n v="3"/>
    <n v="2"/>
    <x v="2"/>
  </r>
  <r>
    <x v="6"/>
    <n v="17"/>
    <n v="1"/>
    <n v="3"/>
    <n v="2"/>
    <x v="4"/>
  </r>
  <r>
    <x v="6"/>
    <n v="17"/>
    <n v="1"/>
    <n v="3"/>
    <n v="2"/>
    <x v="2"/>
  </r>
  <r>
    <x v="9"/>
    <n v="17"/>
    <n v="1"/>
    <n v="3"/>
    <n v="2"/>
    <x v="1"/>
  </r>
  <r>
    <x v="7"/>
    <n v="17"/>
    <n v="1"/>
    <n v="3"/>
    <n v="2"/>
    <x v="4"/>
  </r>
  <r>
    <x v="7"/>
    <n v="17"/>
    <n v="1"/>
    <n v="3"/>
    <n v="2"/>
    <x v="2"/>
  </r>
  <r>
    <x v="7"/>
    <n v="17"/>
    <n v="1"/>
    <n v="3"/>
    <n v="2"/>
    <x v="2"/>
  </r>
  <r>
    <x v="7"/>
    <n v="17"/>
    <n v="1"/>
    <n v="3"/>
    <n v="2"/>
    <x v="5"/>
  </r>
  <r>
    <x v="7"/>
    <n v="17"/>
    <n v="1"/>
    <n v="3"/>
    <n v="2"/>
    <x v="1"/>
  </r>
  <r>
    <x v="7"/>
    <n v="17"/>
    <n v="1"/>
    <n v="3"/>
    <n v="2"/>
    <x v="2"/>
  </r>
  <r>
    <x v="7"/>
    <n v="17"/>
    <n v="1"/>
    <n v="3"/>
    <n v="2"/>
    <x v="4"/>
  </r>
  <r>
    <x v="18"/>
    <n v="17"/>
    <n v="1"/>
    <n v="3"/>
    <n v="2"/>
    <x v="1"/>
  </r>
  <r>
    <x v="18"/>
    <n v="17"/>
    <n v="1"/>
    <n v="3"/>
    <n v="2"/>
    <x v="2"/>
  </r>
  <r>
    <x v="18"/>
    <n v="17"/>
    <n v="1"/>
    <n v="3"/>
    <n v="2"/>
    <x v="1"/>
  </r>
  <r>
    <x v="18"/>
    <n v="17"/>
    <n v="1"/>
    <n v="3"/>
    <n v="2"/>
    <x v="2"/>
  </r>
  <r>
    <x v="18"/>
    <n v="17"/>
    <n v="1"/>
    <n v="3"/>
    <n v="2"/>
    <x v="0"/>
  </r>
  <r>
    <x v="4"/>
    <n v="17"/>
    <n v="1"/>
    <n v="3"/>
    <n v="2"/>
    <x v="1"/>
  </r>
  <r>
    <x v="4"/>
    <n v="17"/>
    <n v="1"/>
    <n v="3"/>
    <n v="2"/>
    <x v="1"/>
  </r>
  <r>
    <x v="4"/>
    <n v="17"/>
    <n v="1"/>
    <n v="3"/>
    <n v="2"/>
    <x v="5"/>
  </r>
  <r>
    <x v="11"/>
    <n v="17"/>
    <n v="1"/>
    <n v="2"/>
    <n v="2"/>
    <x v="0"/>
  </r>
  <r>
    <x v="11"/>
    <n v="17"/>
    <n v="1"/>
    <n v="2"/>
    <n v="2"/>
    <x v="1"/>
  </r>
  <r>
    <x v="11"/>
    <n v="17"/>
    <n v="1"/>
    <n v="2"/>
    <n v="2"/>
    <x v="1"/>
  </r>
  <r>
    <x v="11"/>
    <n v="17"/>
    <n v="1"/>
    <n v="2"/>
    <n v="2"/>
    <x v="1"/>
  </r>
  <r>
    <x v="11"/>
    <n v="17"/>
    <n v="1"/>
    <n v="2"/>
    <n v="2"/>
    <x v="2"/>
  </r>
  <r>
    <x v="13"/>
    <n v="17"/>
    <n v="1"/>
    <n v="2"/>
    <n v="1"/>
    <x v="0"/>
  </r>
  <r>
    <x v="13"/>
    <n v="17"/>
    <n v="1"/>
    <n v="2"/>
    <n v="1"/>
    <x v="2"/>
  </r>
  <r>
    <x v="13"/>
    <n v="17"/>
    <n v="1"/>
    <n v="2"/>
    <n v="1"/>
    <x v="4"/>
  </r>
  <r>
    <x v="13"/>
    <n v="17"/>
    <n v="1"/>
    <n v="2"/>
    <n v="1"/>
    <x v="4"/>
  </r>
  <r>
    <x v="13"/>
    <n v="17"/>
    <n v="1"/>
    <n v="2"/>
    <n v="1"/>
    <x v="4"/>
  </r>
  <r>
    <x v="13"/>
    <n v="17"/>
    <n v="1"/>
    <n v="2"/>
    <n v="1"/>
    <x v="0"/>
  </r>
  <r>
    <x v="13"/>
    <n v="17"/>
    <n v="1"/>
    <n v="2"/>
    <n v="1"/>
    <x v="1"/>
  </r>
  <r>
    <x v="13"/>
    <n v="17"/>
    <n v="1"/>
    <n v="2"/>
    <n v="1"/>
    <x v="1"/>
  </r>
  <r>
    <x v="10"/>
    <n v="17"/>
    <n v="1"/>
    <n v="2"/>
    <n v="1"/>
    <x v="3"/>
  </r>
  <r>
    <x v="10"/>
    <n v="17"/>
    <n v="1"/>
    <n v="2"/>
    <n v="1"/>
    <x v="3"/>
  </r>
  <r>
    <x v="10"/>
    <n v="17"/>
    <n v="1"/>
    <n v="2"/>
    <n v="1"/>
    <x v="5"/>
  </r>
  <r>
    <x v="10"/>
    <n v="17"/>
    <n v="1"/>
    <n v="2"/>
    <n v="1"/>
    <x v="3"/>
  </r>
  <r>
    <x v="10"/>
    <n v="17"/>
    <n v="1"/>
    <n v="2"/>
    <n v="1"/>
    <x v="4"/>
  </r>
  <r>
    <x v="10"/>
    <n v="17"/>
    <n v="1"/>
    <n v="2"/>
    <n v="1"/>
    <x v="5"/>
  </r>
  <r>
    <x v="10"/>
    <n v="17"/>
    <n v="1"/>
    <n v="2"/>
    <n v="1"/>
    <x v="0"/>
  </r>
  <r>
    <x v="2"/>
    <n v="17"/>
    <n v="1"/>
    <n v="2"/>
    <n v="1"/>
    <x v="0"/>
  </r>
  <r>
    <x v="2"/>
    <n v="17"/>
    <n v="1"/>
    <n v="2"/>
    <n v="1"/>
    <x v="4"/>
  </r>
  <r>
    <x v="3"/>
    <n v="17"/>
    <n v="1"/>
    <n v="2"/>
    <n v="1"/>
    <x v="4"/>
  </r>
  <r>
    <x v="5"/>
    <n v="17"/>
    <n v="1"/>
    <n v="1"/>
    <n v="1"/>
    <x v="1"/>
  </r>
  <r>
    <x v="5"/>
    <n v="17"/>
    <n v="1"/>
    <n v="1"/>
    <n v="1"/>
    <x v="0"/>
  </r>
  <r>
    <x v="5"/>
    <n v="17"/>
    <n v="1"/>
    <n v="1"/>
    <n v="1"/>
    <x v="2"/>
  </r>
  <r>
    <x v="5"/>
    <n v="17"/>
    <n v="1"/>
    <n v="1"/>
    <n v="1"/>
    <x v="4"/>
  </r>
  <r>
    <x v="16"/>
    <n v="17"/>
    <n v="1"/>
    <n v="1"/>
    <n v="1"/>
    <x v="3"/>
  </r>
  <r>
    <x v="16"/>
    <n v="17"/>
    <n v="1"/>
    <n v="1"/>
    <n v="1"/>
    <x v="3"/>
  </r>
  <r>
    <x v="16"/>
    <n v="17"/>
    <n v="1"/>
    <n v="1"/>
    <n v="1"/>
    <x v="2"/>
  </r>
  <r>
    <x v="16"/>
    <n v="17"/>
    <n v="1"/>
    <n v="1"/>
    <n v="1"/>
    <x v="6"/>
  </r>
  <r>
    <x v="16"/>
    <n v="17"/>
    <n v="1"/>
    <n v="1"/>
    <n v="1"/>
    <x v="0"/>
  </r>
  <r>
    <x v="16"/>
    <n v="17"/>
    <n v="1"/>
    <n v="1"/>
    <n v="1"/>
    <x v="5"/>
  </r>
  <r>
    <x v="16"/>
    <n v="17"/>
    <n v="1"/>
    <n v="1"/>
    <n v="1"/>
    <x v="0"/>
  </r>
  <r>
    <x v="12"/>
    <n v="17"/>
    <n v="1"/>
    <n v="1"/>
    <n v="1"/>
    <x v="1"/>
  </r>
  <r>
    <x v="12"/>
    <n v="17"/>
    <n v="1"/>
    <n v="1"/>
    <n v="1"/>
    <x v="5"/>
  </r>
  <r>
    <x v="12"/>
    <n v="17"/>
    <n v="1"/>
    <n v="1"/>
    <n v="1"/>
    <x v="4"/>
  </r>
  <r>
    <x v="12"/>
    <n v="17"/>
    <n v="1"/>
    <n v="1"/>
    <n v="1"/>
    <x v="4"/>
  </r>
  <r>
    <x v="12"/>
    <n v="17"/>
    <n v="1"/>
    <n v="1"/>
    <n v="1"/>
    <x v="1"/>
  </r>
  <r>
    <x v="14"/>
    <n v="17"/>
    <n v="1"/>
    <n v="1"/>
    <n v="1"/>
    <x v="6"/>
  </r>
  <r>
    <x v="14"/>
    <n v="17"/>
    <n v="1"/>
    <n v="1"/>
    <n v="1"/>
    <x v="4"/>
  </r>
  <r>
    <x v="14"/>
    <n v="17"/>
    <n v="1"/>
    <n v="1"/>
    <n v="1"/>
    <x v="2"/>
  </r>
  <r>
    <x v="14"/>
    <n v="17"/>
    <n v="1"/>
    <n v="1"/>
    <n v="1"/>
    <x v="6"/>
  </r>
  <r>
    <x v="21"/>
    <n v="17"/>
    <n v="1"/>
    <n v="1"/>
    <n v="1"/>
    <x v="2"/>
  </r>
  <r>
    <x v="17"/>
    <n v="17"/>
    <n v="1"/>
    <n v="1"/>
    <n v="1"/>
    <x v="4"/>
  </r>
  <r>
    <x v="17"/>
    <n v="17"/>
    <n v="1"/>
    <n v="1"/>
    <n v="1"/>
    <x v="0"/>
  </r>
  <r>
    <x v="17"/>
    <n v="17"/>
    <n v="1"/>
    <n v="1"/>
    <n v="1"/>
    <x v="0"/>
  </r>
  <r>
    <x v="25"/>
    <n v="16"/>
    <n v="1"/>
    <n v="5"/>
    <n v="3"/>
    <x v="4"/>
  </r>
  <r>
    <x v="25"/>
    <n v="16"/>
    <n v="1"/>
    <n v="5"/>
    <n v="3"/>
    <x v="4"/>
  </r>
  <r>
    <x v="25"/>
    <n v="16"/>
    <n v="1"/>
    <n v="5"/>
    <n v="3"/>
    <x v="1"/>
  </r>
  <r>
    <x v="25"/>
    <n v="16"/>
    <n v="1"/>
    <n v="5"/>
    <n v="3"/>
    <x v="2"/>
  </r>
  <r>
    <x v="25"/>
    <n v="16"/>
    <n v="1"/>
    <n v="5"/>
    <n v="3"/>
    <x v="2"/>
  </r>
  <r>
    <x v="20"/>
    <n v="16"/>
    <n v="1"/>
    <n v="5"/>
    <n v="3"/>
    <x v="5"/>
  </r>
  <r>
    <x v="20"/>
    <n v="16"/>
    <n v="1"/>
    <n v="5"/>
    <n v="3"/>
    <x v="4"/>
  </r>
  <r>
    <x v="20"/>
    <n v="16"/>
    <n v="1"/>
    <n v="5"/>
    <n v="3"/>
    <x v="4"/>
  </r>
  <r>
    <x v="20"/>
    <n v="16"/>
    <n v="1"/>
    <n v="5"/>
    <n v="3"/>
    <x v="4"/>
  </r>
  <r>
    <x v="19"/>
    <n v="16"/>
    <n v="1"/>
    <n v="5"/>
    <n v="3"/>
    <x v="1"/>
  </r>
  <r>
    <x v="19"/>
    <n v="16"/>
    <n v="1"/>
    <n v="5"/>
    <n v="3"/>
    <x v="4"/>
  </r>
  <r>
    <x v="19"/>
    <n v="16"/>
    <n v="1"/>
    <n v="5"/>
    <n v="3"/>
    <x v="0"/>
  </r>
  <r>
    <x v="23"/>
    <n v="16"/>
    <n v="1"/>
    <n v="5"/>
    <n v="3"/>
    <x v="1"/>
  </r>
  <r>
    <x v="23"/>
    <n v="16"/>
    <n v="1"/>
    <n v="5"/>
    <n v="3"/>
    <x v="4"/>
  </r>
  <r>
    <x v="23"/>
    <n v="16"/>
    <n v="1"/>
    <n v="5"/>
    <n v="3"/>
    <x v="4"/>
  </r>
  <r>
    <x v="23"/>
    <n v="16"/>
    <n v="1"/>
    <n v="5"/>
    <n v="3"/>
    <x v="4"/>
  </r>
  <r>
    <x v="23"/>
    <n v="16"/>
    <n v="1"/>
    <n v="5"/>
    <n v="3"/>
    <x v="4"/>
  </r>
  <r>
    <x v="23"/>
    <n v="16"/>
    <n v="1"/>
    <n v="5"/>
    <n v="3"/>
    <x v="4"/>
  </r>
  <r>
    <x v="23"/>
    <n v="16"/>
    <n v="1"/>
    <n v="5"/>
    <n v="3"/>
    <x v="4"/>
  </r>
  <r>
    <x v="24"/>
    <n v="16"/>
    <n v="1"/>
    <n v="5"/>
    <n v="3"/>
    <x v="4"/>
  </r>
  <r>
    <x v="24"/>
    <n v="16"/>
    <n v="1"/>
    <n v="5"/>
    <n v="3"/>
    <x v="4"/>
  </r>
  <r>
    <x v="22"/>
    <n v="16"/>
    <n v="1"/>
    <n v="4"/>
    <n v="3"/>
    <x v="4"/>
  </r>
  <r>
    <x v="22"/>
    <n v="16"/>
    <n v="1"/>
    <n v="4"/>
    <n v="3"/>
    <x v="4"/>
  </r>
  <r>
    <x v="22"/>
    <n v="16"/>
    <n v="1"/>
    <n v="4"/>
    <n v="3"/>
    <x v="4"/>
  </r>
  <r>
    <x v="22"/>
    <n v="16"/>
    <n v="1"/>
    <n v="4"/>
    <n v="3"/>
    <x v="2"/>
  </r>
  <r>
    <x v="22"/>
    <n v="16"/>
    <n v="1"/>
    <n v="4"/>
    <n v="3"/>
    <x v="4"/>
  </r>
  <r>
    <x v="22"/>
    <n v="16"/>
    <n v="1"/>
    <n v="4"/>
    <n v="3"/>
    <x v="0"/>
  </r>
  <r>
    <x v="22"/>
    <n v="16"/>
    <n v="1"/>
    <n v="4"/>
    <n v="3"/>
    <x v="3"/>
  </r>
  <r>
    <x v="8"/>
    <n v="16"/>
    <n v="1"/>
    <n v="4"/>
    <n v="3"/>
    <x v="1"/>
  </r>
  <r>
    <x v="8"/>
    <n v="16"/>
    <n v="1"/>
    <n v="4"/>
    <n v="3"/>
    <x v="4"/>
  </r>
  <r>
    <x v="8"/>
    <n v="16"/>
    <n v="1"/>
    <n v="4"/>
    <n v="3"/>
    <x v="4"/>
  </r>
  <r>
    <x v="8"/>
    <n v="16"/>
    <n v="1"/>
    <n v="4"/>
    <n v="3"/>
    <x v="4"/>
  </r>
  <r>
    <x v="8"/>
    <n v="16"/>
    <n v="1"/>
    <n v="4"/>
    <n v="3"/>
    <x v="1"/>
  </r>
  <r>
    <x v="8"/>
    <n v="16"/>
    <n v="1"/>
    <n v="4"/>
    <n v="3"/>
    <x v="4"/>
  </r>
  <r>
    <x v="8"/>
    <n v="16"/>
    <n v="1"/>
    <n v="4"/>
    <n v="3"/>
    <x v="4"/>
  </r>
  <r>
    <x v="8"/>
    <n v="16"/>
    <n v="1"/>
    <n v="4"/>
    <n v="3"/>
    <x v="5"/>
  </r>
  <r>
    <x v="8"/>
    <n v="16"/>
    <n v="1"/>
    <n v="4"/>
    <n v="3"/>
    <x v="5"/>
  </r>
  <r>
    <x v="8"/>
    <n v="16"/>
    <n v="1"/>
    <n v="4"/>
    <n v="3"/>
    <x v="4"/>
  </r>
  <r>
    <x v="8"/>
    <n v="16"/>
    <n v="1"/>
    <n v="4"/>
    <n v="3"/>
    <x v="4"/>
  </r>
  <r>
    <x v="0"/>
    <n v="16"/>
    <n v="1"/>
    <n v="4"/>
    <n v="3"/>
    <x v="4"/>
  </r>
  <r>
    <x v="0"/>
    <n v="16"/>
    <n v="1"/>
    <n v="4"/>
    <n v="3"/>
    <x v="1"/>
  </r>
  <r>
    <x v="0"/>
    <n v="16"/>
    <n v="1"/>
    <n v="4"/>
    <n v="3"/>
    <x v="4"/>
  </r>
  <r>
    <x v="0"/>
    <n v="16"/>
    <n v="1"/>
    <n v="4"/>
    <n v="3"/>
    <x v="4"/>
  </r>
  <r>
    <x v="15"/>
    <n v="16"/>
    <n v="1"/>
    <n v="4"/>
    <n v="2"/>
    <x v="2"/>
  </r>
  <r>
    <x v="15"/>
    <n v="16"/>
    <n v="1"/>
    <n v="4"/>
    <n v="2"/>
    <x v="2"/>
  </r>
  <r>
    <x v="15"/>
    <n v="16"/>
    <n v="1"/>
    <n v="4"/>
    <n v="2"/>
    <x v="3"/>
  </r>
  <r>
    <x v="15"/>
    <n v="16"/>
    <n v="1"/>
    <n v="4"/>
    <n v="2"/>
    <x v="2"/>
  </r>
  <r>
    <x v="15"/>
    <n v="16"/>
    <n v="1"/>
    <n v="4"/>
    <n v="2"/>
    <x v="4"/>
  </r>
  <r>
    <x v="1"/>
    <n v="16"/>
    <n v="1"/>
    <n v="4"/>
    <n v="2"/>
    <x v="1"/>
  </r>
  <r>
    <x v="1"/>
    <n v="16"/>
    <n v="1"/>
    <n v="4"/>
    <n v="2"/>
    <x v="5"/>
  </r>
  <r>
    <x v="1"/>
    <n v="16"/>
    <n v="1"/>
    <n v="4"/>
    <n v="2"/>
    <x v="1"/>
  </r>
  <r>
    <x v="1"/>
    <n v="16"/>
    <n v="1"/>
    <n v="4"/>
    <n v="2"/>
    <x v="1"/>
  </r>
  <r>
    <x v="1"/>
    <n v="16"/>
    <n v="1"/>
    <n v="4"/>
    <n v="2"/>
    <x v="4"/>
  </r>
  <r>
    <x v="6"/>
    <n v="16"/>
    <n v="1"/>
    <n v="3"/>
    <n v="2"/>
    <x v="2"/>
  </r>
  <r>
    <x v="6"/>
    <n v="16"/>
    <n v="1"/>
    <n v="3"/>
    <n v="2"/>
    <x v="1"/>
  </r>
  <r>
    <x v="6"/>
    <n v="16"/>
    <n v="1"/>
    <n v="3"/>
    <n v="2"/>
    <x v="2"/>
  </r>
  <r>
    <x v="6"/>
    <n v="16"/>
    <n v="1"/>
    <n v="3"/>
    <n v="2"/>
    <x v="2"/>
  </r>
  <r>
    <x v="6"/>
    <n v="16"/>
    <n v="1"/>
    <n v="3"/>
    <n v="2"/>
    <x v="4"/>
  </r>
  <r>
    <x v="6"/>
    <n v="16"/>
    <n v="1"/>
    <n v="3"/>
    <n v="2"/>
    <x v="1"/>
  </r>
  <r>
    <x v="6"/>
    <n v="16"/>
    <n v="1"/>
    <n v="3"/>
    <n v="2"/>
    <x v="2"/>
  </r>
  <r>
    <x v="6"/>
    <n v="16"/>
    <n v="1"/>
    <n v="3"/>
    <n v="2"/>
    <x v="2"/>
  </r>
  <r>
    <x v="9"/>
    <n v="16"/>
    <n v="1"/>
    <n v="3"/>
    <n v="2"/>
    <x v="1"/>
  </r>
  <r>
    <x v="9"/>
    <n v="16"/>
    <n v="1"/>
    <n v="3"/>
    <n v="2"/>
    <x v="0"/>
  </r>
  <r>
    <x v="9"/>
    <n v="16"/>
    <n v="1"/>
    <n v="3"/>
    <n v="2"/>
    <x v="4"/>
  </r>
  <r>
    <x v="9"/>
    <n v="16"/>
    <n v="1"/>
    <n v="3"/>
    <n v="2"/>
    <x v="4"/>
  </r>
  <r>
    <x v="9"/>
    <n v="16"/>
    <n v="1"/>
    <n v="3"/>
    <n v="2"/>
    <x v="1"/>
  </r>
  <r>
    <x v="7"/>
    <n v="16"/>
    <n v="1"/>
    <n v="3"/>
    <n v="2"/>
    <x v="0"/>
  </r>
  <r>
    <x v="7"/>
    <n v="16"/>
    <n v="1"/>
    <n v="3"/>
    <n v="2"/>
    <x v="4"/>
  </r>
  <r>
    <x v="7"/>
    <n v="16"/>
    <n v="1"/>
    <n v="3"/>
    <n v="2"/>
    <x v="1"/>
  </r>
  <r>
    <x v="7"/>
    <n v="16"/>
    <n v="1"/>
    <n v="3"/>
    <n v="2"/>
    <x v="2"/>
  </r>
  <r>
    <x v="7"/>
    <n v="16"/>
    <n v="1"/>
    <n v="3"/>
    <n v="2"/>
    <x v="4"/>
  </r>
  <r>
    <x v="7"/>
    <n v="16"/>
    <n v="1"/>
    <n v="3"/>
    <n v="2"/>
    <x v="2"/>
  </r>
  <r>
    <x v="7"/>
    <n v="16"/>
    <n v="1"/>
    <n v="3"/>
    <n v="2"/>
    <x v="4"/>
  </r>
  <r>
    <x v="7"/>
    <n v="16"/>
    <n v="1"/>
    <n v="3"/>
    <n v="2"/>
    <x v="1"/>
  </r>
  <r>
    <x v="18"/>
    <n v="16"/>
    <n v="1"/>
    <n v="3"/>
    <n v="2"/>
    <x v="2"/>
  </r>
  <r>
    <x v="18"/>
    <n v="16"/>
    <n v="1"/>
    <n v="3"/>
    <n v="2"/>
    <x v="4"/>
  </r>
  <r>
    <x v="18"/>
    <n v="16"/>
    <n v="1"/>
    <n v="3"/>
    <n v="2"/>
    <x v="2"/>
  </r>
  <r>
    <x v="18"/>
    <n v="16"/>
    <n v="1"/>
    <n v="3"/>
    <n v="2"/>
    <x v="5"/>
  </r>
  <r>
    <x v="18"/>
    <n v="16"/>
    <n v="1"/>
    <n v="3"/>
    <n v="2"/>
    <x v="2"/>
  </r>
  <r>
    <x v="18"/>
    <n v="16"/>
    <n v="1"/>
    <n v="3"/>
    <n v="2"/>
    <x v="2"/>
  </r>
  <r>
    <x v="4"/>
    <n v="16"/>
    <n v="1"/>
    <n v="3"/>
    <n v="2"/>
    <x v="1"/>
  </r>
  <r>
    <x v="4"/>
    <n v="16"/>
    <n v="1"/>
    <n v="3"/>
    <n v="2"/>
    <x v="1"/>
  </r>
  <r>
    <x v="4"/>
    <n v="16"/>
    <n v="1"/>
    <n v="3"/>
    <n v="2"/>
    <x v="5"/>
  </r>
  <r>
    <x v="4"/>
    <n v="16"/>
    <n v="1"/>
    <n v="3"/>
    <n v="2"/>
    <x v="5"/>
  </r>
  <r>
    <x v="4"/>
    <n v="16"/>
    <n v="1"/>
    <n v="3"/>
    <n v="2"/>
    <x v="2"/>
  </r>
  <r>
    <x v="4"/>
    <n v="16"/>
    <n v="1"/>
    <n v="3"/>
    <n v="2"/>
    <x v="4"/>
  </r>
  <r>
    <x v="4"/>
    <n v="16"/>
    <n v="1"/>
    <n v="3"/>
    <n v="2"/>
    <x v="2"/>
  </r>
  <r>
    <x v="4"/>
    <n v="16"/>
    <n v="1"/>
    <n v="3"/>
    <n v="2"/>
    <x v="2"/>
  </r>
  <r>
    <x v="11"/>
    <n v="16"/>
    <n v="1"/>
    <n v="2"/>
    <n v="2"/>
    <x v="4"/>
  </r>
  <r>
    <x v="11"/>
    <n v="16"/>
    <n v="1"/>
    <n v="2"/>
    <n v="2"/>
    <x v="4"/>
  </r>
  <r>
    <x v="11"/>
    <n v="16"/>
    <n v="1"/>
    <n v="2"/>
    <n v="2"/>
    <x v="0"/>
  </r>
  <r>
    <x v="11"/>
    <n v="16"/>
    <n v="1"/>
    <n v="2"/>
    <n v="2"/>
    <x v="2"/>
  </r>
  <r>
    <x v="11"/>
    <n v="16"/>
    <n v="1"/>
    <n v="2"/>
    <n v="2"/>
    <x v="2"/>
  </r>
  <r>
    <x v="11"/>
    <n v="16"/>
    <n v="1"/>
    <n v="2"/>
    <n v="2"/>
    <x v="5"/>
  </r>
  <r>
    <x v="11"/>
    <n v="16"/>
    <n v="1"/>
    <n v="2"/>
    <n v="2"/>
    <x v="5"/>
  </r>
  <r>
    <x v="13"/>
    <n v="16"/>
    <n v="1"/>
    <n v="2"/>
    <n v="1"/>
    <x v="2"/>
  </r>
  <r>
    <x v="13"/>
    <n v="16"/>
    <n v="1"/>
    <n v="2"/>
    <n v="1"/>
    <x v="0"/>
  </r>
  <r>
    <x v="13"/>
    <n v="16"/>
    <n v="1"/>
    <n v="2"/>
    <n v="1"/>
    <x v="2"/>
  </r>
  <r>
    <x v="13"/>
    <n v="16"/>
    <n v="1"/>
    <n v="2"/>
    <n v="1"/>
    <x v="4"/>
  </r>
  <r>
    <x v="13"/>
    <n v="16"/>
    <n v="1"/>
    <n v="2"/>
    <n v="1"/>
    <x v="0"/>
  </r>
  <r>
    <x v="13"/>
    <n v="16"/>
    <n v="1"/>
    <n v="2"/>
    <n v="1"/>
    <x v="4"/>
  </r>
  <r>
    <x v="13"/>
    <n v="16"/>
    <n v="1"/>
    <n v="2"/>
    <n v="1"/>
    <x v="5"/>
  </r>
  <r>
    <x v="10"/>
    <n v="16"/>
    <n v="1"/>
    <n v="2"/>
    <n v="1"/>
    <x v="1"/>
  </r>
  <r>
    <x v="10"/>
    <n v="16"/>
    <n v="1"/>
    <n v="2"/>
    <n v="1"/>
    <x v="0"/>
  </r>
  <r>
    <x v="10"/>
    <n v="16"/>
    <n v="1"/>
    <n v="2"/>
    <n v="1"/>
    <x v="2"/>
  </r>
  <r>
    <x v="10"/>
    <n v="16"/>
    <n v="1"/>
    <n v="2"/>
    <n v="1"/>
    <x v="1"/>
  </r>
  <r>
    <x v="2"/>
    <n v="16"/>
    <n v="1"/>
    <n v="2"/>
    <n v="1"/>
    <x v="4"/>
  </r>
  <r>
    <x v="2"/>
    <n v="16"/>
    <n v="1"/>
    <n v="2"/>
    <n v="1"/>
    <x v="4"/>
  </r>
  <r>
    <x v="2"/>
    <n v="16"/>
    <n v="1"/>
    <n v="2"/>
    <n v="1"/>
    <x v="2"/>
  </r>
  <r>
    <x v="3"/>
    <n v="16"/>
    <n v="1"/>
    <n v="2"/>
    <n v="1"/>
    <x v="2"/>
  </r>
  <r>
    <x v="3"/>
    <n v="16"/>
    <n v="1"/>
    <n v="2"/>
    <n v="1"/>
    <x v="3"/>
  </r>
  <r>
    <x v="3"/>
    <n v="16"/>
    <n v="1"/>
    <n v="2"/>
    <n v="1"/>
    <x v="3"/>
  </r>
  <r>
    <x v="5"/>
    <n v="16"/>
    <n v="1"/>
    <n v="1"/>
    <n v="1"/>
    <x v="1"/>
  </r>
  <r>
    <x v="16"/>
    <n v="16"/>
    <n v="1"/>
    <n v="1"/>
    <n v="1"/>
    <x v="5"/>
  </r>
  <r>
    <x v="16"/>
    <n v="16"/>
    <n v="1"/>
    <n v="1"/>
    <n v="1"/>
    <x v="1"/>
  </r>
  <r>
    <x v="16"/>
    <n v="16"/>
    <n v="1"/>
    <n v="1"/>
    <n v="1"/>
    <x v="5"/>
  </r>
  <r>
    <x v="16"/>
    <n v="16"/>
    <n v="1"/>
    <n v="1"/>
    <n v="1"/>
    <x v="6"/>
  </r>
  <r>
    <x v="16"/>
    <n v="16"/>
    <n v="1"/>
    <n v="1"/>
    <n v="1"/>
    <x v="1"/>
  </r>
  <r>
    <x v="16"/>
    <n v="16"/>
    <n v="1"/>
    <n v="1"/>
    <n v="1"/>
    <x v="2"/>
  </r>
  <r>
    <x v="12"/>
    <n v="16"/>
    <n v="1"/>
    <n v="1"/>
    <n v="1"/>
    <x v="3"/>
  </r>
  <r>
    <x v="12"/>
    <n v="16"/>
    <n v="1"/>
    <n v="1"/>
    <n v="1"/>
    <x v="2"/>
  </r>
  <r>
    <x v="12"/>
    <n v="16"/>
    <n v="1"/>
    <n v="1"/>
    <n v="1"/>
    <x v="5"/>
  </r>
  <r>
    <x v="12"/>
    <n v="16"/>
    <n v="1"/>
    <n v="1"/>
    <n v="1"/>
    <x v="2"/>
  </r>
  <r>
    <x v="14"/>
    <n v="16"/>
    <n v="1"/>
    <n v="1"/>
    <n v="1"/>
    <x v="1"/>
  </r>
  <r>
    <x v="14"/>
    <n v="16"/>
    <n v="1"/>
    <n v="1"/>
    <n v="1"/>
    <x v="5"/>
  </r>
  <r>
    <x v="14"/>
    <n v="16"/>
    <n v="1"/>
    <n v="1"/>
    <n v="1"/>
    <x v="2"/>
  </r>
  <r>
    <x v="21"/>
    <n v="16"/>
    <n v="1"/>
    <n v="1"/>
    <n v="1"/>
    <x v="0"/>
  </r>
  <r>
    <x v="21"/>
    <n v="16"/>
    <n v="1"/>
    <n v="1"/>
    <n v="1"/>
    <x v="0"/>
  </r>
  <r>
    <x v="17"/>
    <n v="16"/>
    <n v="1"/>
    <n v="1"/>
    <n v="1"/>
    <x v="2"/>
  </r>
  <r>
    <x v="25"/>
    <n v="15"/>
    <n v="1"/>
    <n v="5"/>
    <n v="3"/>
    <x v="5"/>
  </r>
  <r>
    <x v="25"/>
    <n v="15"/>
    <n v="1"/>
    <n v="5"/>
    <n v="3"/>
    <x v="6"/>
  </r>
  <r>
    <x v="25"/>
    <n v="15"/>
    <n v="1"/>
    <n v="5"/>
    <n v="3"/>
    <x v="2"/>
  </r>
  <r>
    <x v="25"/>
    <n v="15"/>
    <n v="1"/>
    <n v="5"/>
    <n v="3"/>
    <x v="5"/>
  </r>
  <r>
    <x v="25"/>
    <n v="15"/>
    <n v="1"/>
    <n v="5"/>
    <n v="3"/>
    <x v="4"/>
  </r>
  <r>
    <x v="20"/>
    <n v="15"/>
    <n v="1"/>
    <n v="5"/>
    <n v="3"/>
    <x v="4"/>
  </r>
  <r>
    <x v="20"/>
    <n v="15"/>
    <n v="1"/>
    <n v="5"/>
    <n v="3"/>
    <x v="5"/>
  </r>
  <r>
    <x v="20"/>
    <n v="15"/>
    <n v="1"/>
    <n v="5"/>
    <n v="3"/>
    <x v="4"/>
  </r>
  <r>
    <x v="20"/>
    <n v="15"/>
    <n v="1"/>
    <n v="5"/>
    <n v="3"/>
    <x v="2"/>
  </r>
  <r>
    <x v="19"/>
    <n v="15"/>
    <n v="1"/>
    <n v="5"/>
    <n v="3"/>
    <x v="6"/>
  </r>
  <r>
    <x v="19"/>
    <n v="15"/>
    <n v="1"/>
    <n v="5"/>
    <n v="3"/>
    <x v="3"/>
  </r>
  <r>
    <x v="19"/>
    <n v="15"/>
    <n v="1"/>
    <n v="5"/>
    <n v="3"/>
    <x v="2"/>
  </r>
  <r>
    <x v="19"/>
    <n v="15"/>
    <n v="1"/>
    <n v="5"/>
    <n v="3"/>
    <x v="6"/>
  </r>
  <r>
    <x v="19"/>
    <n v="15"/>
    <n v="1"/>
    <n v="5"/>
    <n v="3"/>
    <x v="4"/>
  </r>
  <r>
    <x v="23"/>
    <n v="15"/>
    <n v="1"/>
    <n v="5"/>
    <n v="3"/>
    <x v="4"/>
  </r>
  <r>
    <x v="23"/>
    <n v="15"/>
    <n v="1"/>
    <n v="5"/>
    <n v="3"/>
    <x v="4"/>
  </r>
  <r>
    <x v="23"/>
    <n v="15"/>
    <n v="1"/>
    <n v="5"/>
    <n v="3"/>
    <x v="4"/>
  </r>
  <r>
    <x v="23"/>
    <n v="15"/>
    <n v="1"/>
    <n v="5"/>
    <n v="3"/>
    <x v="2"/>
  </r>
  <r>
    <x v="23"/>
    <n v="15"/>
    <n v="1"/>
    <n v="5"/>
    <n v="3"/>
    <x v="4"/>
  </r>
  <r>
    <x v="24"/>
    <n v="15"/>
    <n v="1"/>
    <n v="5"/>
    <n v="3"/>
    <x v="4"/>
  </r>
  <r>
    <x v="24"/>
    <n v="15"/>
    <n v="1"/>
    <n v="5"/>
    <n v="3"/>
    <x v="6"/>
  </r>
  <r>
    <x v="24"/>
    <n v="15"/>
    <n v="1"/>
    <n v="5"/>
    <n v="3"/>
    <x v="4"/>
  </r>
  <r>
    <x v="24"/>
    <n v="15"/>
    <n v="1"/>
    <n v="5"/>
    <n v="3"/>
    <x v="4"/>
  </r>
  <r>
    <x v="24"/>
    <n v="15"/>
    <n v="1"/>
    <n v="5"/>
    <n v="3"/>
    <x v="1"/>
  </r>
  <r>
    <x v="22"/>
    <n v="15"/>
    <n v="1"/>
    <n v="4"/>
    <n v="3"/>
    <x v="4"/>
  </r>
  <r>
    <x v="22"/>
    <n v="15"/>
    <n v="1"/>
    <n v="4"/>
    <n v="3"/>
    <x v="2"/>
  </r>
  <r>
    <x v="8"/>
    <n v="15"/>
    <n v="1"/>
    <n v="4"/>
    <n v="3"/>
    <x v="2"/>
  </r>
  <r>
    <x v="8"/>
    <n v="15"/>
    <n v="1"/>
    <n v="4"/>
    <n v="3"/>
    <x v="2"/>
  </r>
  <r>
    <x v="8"/>
    <n v="15"/>
    <n v="1"/>
    <n v="4"/>
    <n v="3"/>
    <x v="1"/>
  </r>
  <r>
    <x v="8"/>
    <n v="15"/>
    <n v="1"/>
    <n v="4"/>
    <n v="3"/>
    <x v="0"/>
  </r>
  <r>
    <x v="8"/>
    <n v="15"/>
    <n v="1"/>
    <n v="4"/>
    <n v="3"/>
    <x v="4"/>
  </r>
  <r>
    <x v="8"/>
    <n v="15"/>
    <n v="1"/>
    <n v="4"/>
    <n v="3"/>
    <x v="1"/>
  </r>
  <r>
    <x v="8"/>
    <n v="15"/>
    <n v="1"/>
    <n v="4"/>
    <n v="3"/>
    <x v="4"/>
  </r>
  <r>
    <x v="0"/>
    <n v="15"/>
    <n v="1"/>
    <n v="4"/>
    <n v="3"/>
    <x v="4"/>
  </r>
  <r>
    <x v="0"/>
    <n v="15"/>
    <n v="1"/>
    <n v="4"/>
    <n v="3"/>
    <x v="5"/>
  </r>
  <r>
    <x v="0"/>
    <n v="15"/>
    <n v="1"/>
    <n v="4"/>
    <n v="3"/>
    <x v="1"/>
  </r>
  <r>
    <x v="0"/>
    <n v="15"/>
    <n v="1"/>
    <n v="4"/>
    <n v="3"/>
    <x v="4"/>
  </r>
  <r>
    <x v="0"/>
    <n v="15"/>
    <n v="1"/>
    <n v="4"/>
    <n v="3"/>
    <x v="1"/>
  </r>
  <r>
    <x v="0"/>
    <n v="15"/>
    <n v="1"/>
    <n v="4"/>
    <n v="3"/>
    <x v="0"/>
  </r>
  <r>
    <x v="0"/>
    <n v="15"/>
    <n v="1"/>
    <n v="4"/>
    <n v="3"/>
    <x v="0"/>
  </r>
  <r>
    <x v="15"/>
    <n v="15"/>
    <n v="1"/>
    <n v="4"/>
    <n v="2"/>
    <x v="4"/>
  </r>
  <r>
    <x v="15"/>
    <n v="15"/>
    <n v="1"/>
    <n v="4"/>
    <n v="2"/>
    <x v="4"/>
  </r>
  <r>
    <x v="15"/>
    <n v="15"/>
    <n v="1"/>
    <n v="4"/>
    <n v="2"/>
    <x v="1"/>
  </r>
  <r>
    <x v="15"/>
    <n v="15"/>
    <n v="1"/>
    <n v="4"/>
    <n v="2"/>
    <x v="2"/>
  </r>
  <r>
    <x v="15"/>
    <n v="15"/>
    <n v="1"/>
    <n v="4"/>
    <n v="2"/>
    <x v="4"/>
  </r>
  <r>
    <x v="1"/>
    <n v="15"/>
    <n v="1"/>
    <n v="4"/>
    <n v="2"/>
    <x v="5"/>
  </r>
  <r>
    <x v="1"/>
    <n v="15"/>
    <n v="1"/>
    <n v="4"/>
    <n v="2"/>
    <x v="2"/>
  </r>
  <r>
    <x v="6"/>
    <n v="15"/>
    <n v="1"/>
    <n v="3"/>
    <n v="2"/>
    <x v="4"/>
  </r>
  <r>
    <x v="6"/>
    <n v="15"/>
    <n v="1"/>
    <n v="3"/>
    <n v="2"/>
    <x v="4"/>
  </r>
  <r>
    <x v="6"/>
    <n v="15"/>
    <n v="1"/>
    <n v="3"/>
    <n v="2"/>
    <x v="2"/>
  </r>
  <r>
    <x v="6"/>
    <n v="15"/>
    <n v="1"/>
    <n v="3"/>
    <n v="2"/>
    <x v="4"/>
  </r>
  <r>
    <x v="6"/>
    <n v="15"/>
    <n v="1"/>
    <n v="3"/>
    <n v="2"/>
    <x v="1"/>
  </r>
  <r>
    <x v="6"/>
    <n v="15"/>
    <n v="1"/>
    <n v="3"/>
    <n v="2"/>
    <x v="1"/>
  </r>
  <r>
    <x v="9"/>
    <n v="15"/>
    <n v="1"/>
    <n v="3"/>
    <n v="2"/>
    <x v="4"/>
  </r>
  <r>
    <x v="9"/>
    <n v="15"/>
    <n v="1"/>
    <n v="3"/>
    <n v="2"/>
    <x v="4"/>
  </r>
  <r>
    <x v="9"/>
    <n v="15"/>
    <n v="1"/>
    <n v="3"/>
    <n v="2"/>
    <x v="1"/>
  </r>
  <r>
    <x v="9"/>
    <n v="15"/>
    <n v="1"/>
    <n v="3"/>
    <n v="2"/>
    <x v="0"/>
  </r>
  <r>
    <x v="9"/>
    <n v="15"/>
    <n v="1"/>
    <n v="3"/>
    <n v="2"/>
    <x v="2"/>
  </r>
  <r>
    <x v="9"/>
    <n v="15"/>
    <n v="1"/>
    <n v="3"/>
    <n v="2"/>
    <x v="2"/>
  </r>
  <r>
    <x v="9"/>
    <n v="15"/>
    <n v="1"/>
    <n v="3"/>
    <n v="2"/>
    <x v="4"/>
  </r>
  <r>
    <x v="7"/>
    <n v="15"/>
    <n v="1"/>
    <n v="3"/>
    <n v="2"/>
    <x v="3"/>
  </r>
  <r>
    <x v="7"/>
    <n v="15"/>
    <n v="1"/>
    <n v="3"/>
    <n v="2"/>
    <x v="2"/>
  </r>
  <r>
    <x v="7"/>
    <n v="15"/>
    <n v="1"/>
    <n v="3"/>
    <n v="2"/>
    <x v="5"/>
  </r>
  <r>
    <x v="7"/>
    <n v="15"/>
    <n v="1"/>
    <n v="3"/>
    <n v="2"/>
    <x v="1"/>
  </r>
  <r>
    <x v="7"/>
    <n v="15"/>
    <n v="1"/>
    <n v="3"/>
    <n v="2"/>
    <x v="2"/>
  </r>
  <r>
    <x v="7"/>
    <n v="15"/>
    <n v="1"/>
    <n v="3"/>
    <n v="2"/>
    <x v="1"/>
  </r>
  <r>
    <x v="7"/>
    <n v="15"/>
    <n v="1"/>
    <n v="3"/>
    <n v="2"/>
    <x v="4"/>
  </r>
  <r>
    <x v="7"/>
    <n v="15"/>
    <n v="1"/>
    <n v="3"/>
    <n v="2"/>
    <x v="1"/>
  </r>
  <r>
    <x v="18"/>
    <n v="15"/>
    <n v="1"/>
    <n v="3"/>
    <n v="2"/>
    <x v="2"/>
  </r>
  <r>
    <x v="18"/>
    <n v="15"/>
    <n v="1"/>
    <n v="3"/>
    <n v="2"/>
    <x v="4"/>
  </r>
  <r>
    <x v="18"/>
    <n v="15"/>
    <n v="1"/>
    <n v="3"/>
    <n v="2"/>
    <x v="2"/>
  </r>
  <r>
    <x v="18"/>
    <n v="15"/>
    <n v="1"/>
    <n v="3"/>
    <n v="2"/>
    <x v="4"/>
  </r>
  <r>
    <x v="18"/>
    <n v="15"/>
    <n v="1"/>
    <n v="3"/>
    <n v="2"/>
    <x v="2"/>
  </r>
  <r>
    <x v="18"/>
    <n v="15"/>
    <n v="1"/>
    <n v="3"/>
    <n v="2"/>
    <x v="4"/>
  </r>
  <r>
    <x v="4"/>
    <n v="15"/>
    <n v="1"/>
    <n v="3"/>
    <n v="2"/>
    <x v="1"/>
  </r>
  <r>
    <x v="4"/>
    <n v="15"/>
    <n v="1"/>
    <n v="3"/>
    <n v="2"/>
    <x v="1"/>
  </r>
  <r>
    <x v="4"/>
    <n v="15"/>
    <n v="1"/>
    <n v="3"/>
    <n v="2"/>
    <x v="2"/>
  </r>
  <r>
    <x v="4"/>
    <n v="15"/>
    <n v="1"/>
    <n v="3"/>
    <n v="2"/>
    <x v="1"/>
  </r>
  <r>
    <x v="4"/>
    <n v="15"/>
    <n v="1"/>
    <n v="3"/>
    <n v="2"/>
    <x v="1"/>
  </r>
  <r>
    <x v="4"/>
    <n v="15"/>
    <n v="1"/>
    <n v="3"/>
    <n v="2"/>
    <x v="1"/>
  </r>
  <r>
    <x v="4"/>
    <n v="15"/>
    <n v="1"/>
    <n v="3"/>
    <n v="2"/>
    <x v="4"/>
  </r>
  <r>
    <x v="11"/>
    <n v="15"/>
    <n v="1"/>
    <n v="2"/>
    <n v="2"/>
    <x v="5"/>
  </r>
  <r>
    <x v="11"/>
    <n v="15"/>
    <n v="1"/>
    <n v="2"/>
    <n v="2"/>
    <x v="4"/>
  </r>
  <r>
    <x v="11"/>
    <n v="15"/>
    <n v="1"/>
    <n v="2"/>
    <n v="2"/>
    <x v="0"/>
  </r>
  <r>
    <x v="11"/>
    <n v="15"/>
    <n v="1"/>
    <n v="2"/>
    <n v="2"/>
    <x v="4"/>
  </r>
  <r>
    <x v="11"/>
    <n v="15"/>
    <n v="1"/>
    <n v="2"/>
    <n v="2"/>
    <x v="2"/>
  </r>
  <r>
    <x v="11"/>
    <n v="15"/>
    <n v="1"/>
    <n v="2"/>
    <n v="2"/>
    <x v="1"/>
  </r>
  <r>
    <x v="11"/>
    <n v="15"/>
    <n v="1"/>
    <n v="2"/>
    <n v="2"/>
    <x v="1"/>
  </r>
  <r>
    <x v="13"/>
    <n v="15"/>
    <n v="1"/>
    <n v="2"/>
    <n v="1"/>
    <x v="4"/>
  </r>
  <r>
    <x v="13"/>
    <n v="15"/>
    <n v="1"/>
    <n v="2"/>
    <n v="1"/>
    <x v="0"/>
  </r>
  <r>
    <x v="13"/>
    <n v="15"/>
    <n v="1"/>
    <n v="2"/>
    <n v="1"/>
    <x v="1"/>
  </r>
  <r>
    <x v="13"/>
    <n v="15"/>
    <n v="1"/>
    <n v="2"/>
    <n v="1"/>
    <x v="2"/>
  </r>
  <r>
    <x v="10"/>
    <n v="15"/>
    <n v="1"/>
    <n v="2"/>
    <n v="1"/>
    <x v="2"/>
  </r>
  <r>
    <x v="10"/>
    <n v="15"/>
    <n v="1"/>
    <n v="2"/>
    <n v="1"/>
    <x v="4"/>
  </r>
  <r>
    <x v="10"/>
    <n v="15"/>
    <n v="1"/>
    <n v="2"/>
    <n v="1"/>
    <x v="3"/>
  </r>
  <r>
    <x v="10"/>
    <n v="15"/>
    <n v="1"/>
    <n v="2"/>
    <n v="1"/>
    <x v="0"/>
  </r>
  <r>
    <x v="10"/>
    <n v="15"/>
    <n v="1"/>
    <n v="2"/>
    <n v="1"/>
    <x v="1"/>
  </r>
  <r>
    <x v="10"/>
    <n v="15"/>
    <n v="1"/>
    <n v="2"/>
    <n v="1"/>
    <x v="6"/>
  </r>
  <r>
    <x v="2"/>
    <n v="15"/>
    <n v="1"/>
    <n v="2"/>
    <n v="1"/>
    <x v="4"/>
  </r>
  <r>
    <x v="2"/>
    <n v="15"/>
    <n v="1"/>
    <n v="2"/>
    <n v="1"/>
    <x v="2"/>
  </r>
  <r>
    <x v="3"/>
    <n v="15"/>
    <n v="1"/>
    <n v="2"/>
    <n v="1"/>
    <x v="0"/>
  </r>
  <r>
    <x v="3"/>
    <n v="15"/>
    <n v="1"/>
    <n v="2"/>
    <n v="1"/>
    <x v="3"/>
  </r>
  <r>
    <x v="3"/>
    <n v="15"/>
    <n v="1"/>
    <n v="2"/>
    <n v="1"/>
    <x v="3"/>
  </r>
  <r>
    <x v="3"/>
    <n v="15"/>
    <n v="1"/>
    <n v="2"/>
    <n v="1"/>
    <x v="4"/>
  </r>
  <r>
    <x v="3"/>
    <n v="15"/>
    <n v="1"/>
    <n v="2"/>
    <n v="1"/>
    <x v="2"/>
  </r>
  <r>
    <x v="3"/>
    <n v="15"/>
    <n v="1"/>
    <n v="2"/>
    <n v="1"/>
    <x v="2"/>
  </r>
  <r>
    <x v="3"/>
    <n v="15"/>
    <n v="1"/>
    <n v="2"/>
    <n v="1"/>
    <x v="4"/>
  </r>
  <r>
    <x v="5"/>
    <n v="15"/>
    <n v="1"/>
    <n v="1"/>
    <n v="1"/>
    <x v="4"/>
  </r>
  <r>
    <x v="16"/>
    <n v="15"/>
    <n v="1"/>
    <n v="1"/>
    <n v="1"/>
    <x v="5"/>
  </r>
  <r>
    <x v="16"/>
    <n v="15"/>
    <n v="1"/>
    <n v="1"/>
    <n v="1"/>
    <x v="0"/>
  </r>
  <r>
    <x v="16"/>
    <n v="15"/>
    <n v="1"/>
    <n v="1"/>
    <n v="1"/>
    <x v="2"/>
  </r>
  <r>
    <x v="16"/>
    <n v="15"/>
    <n v="1"/>
    <n v="1"/>
    <n v="1"/>
    <x v="5"/>
  </r>
  <r>
    <x v="16"/>
    <n v="15"/>
    <n v="1"/>
    <n v="1"/>
    <n v="1"/>
    <x v="2"/>
  </r>
  <r>
    <x v="12"/>
    <n v="15"/>
    <n v="1"/>
    <n v="1"/>
    <n v="1"/>
    <x v="4"/>
  </r>
  <r>
    <x v="12"/>
    <n v="15"/>
    <n v="1"/>
    <n v="1"/>
    <n v="1"/>
    <x v="4"/>
  </r>
  <r>
    <x v="17"/>
    <n v="15"/>
    <n v="1"/>
    <n v="1"/>
    <n v="1"/>
    <x v="4"/>
  </r>
  <r>
    <x v="17"/>
    <n v="15"/>
    <n v="1"/>
    <n v="1"/>
    <n v="1"/>
    <x v="4"/>
  </r>
  <r>
    <x v="25"/>
    <n v="14"/>
    <n v="1"/>
    <n v="5"/>
    <n v="3"/>
    <x v="2"/>
  </r>
  <r>
    <x v="25"/>
    <n v="14"/>
    <n v="1"/>
    <n v="5"/>
    <n v="3"/>
    <x v="4"/>
  </r>
  <r>
    <x v="25"/>
    <n v="14"/>
    <n v="1"/>
    <n v="5"/>
    <n v="3"/>
    <x v="4"/>
  </r>
  <r>
    <x v="25"/>
    <n v="14"/>
    <n v="1"/>
    <n v="5"/>
    <n v="3"/>
    <x v="4"/>
  </r>
  <r>
    <x v="25"/>
    <n v="14"/>
    <n v="1"/>
    <n v="5"/>
    <n v="3"/>
    <x v="2"/>
  </r>
  <r>
    <x v="20"/>
    <n v="14"/>
    <n v="1"/>
    <n v="5"/>
    <n v="3"/>
    <x v="5"/>
  </r>
  <r>
    <x v="20"/>
    <n v="14"/>
    <n v="1"/>
    <n v="5"/>
    <n v="3"/>
    <x v="5"/>
  </r>
  <r>
    <x v="20"/>
    <n v="14"/>
    <n v="1"/>
    <n v="5"/>
    <n v="3"/>
    <x v="4"/>
  </r>
  <r>
    <x v="19"/>
    <n v="14"/>
    <n v="1"/>
    <n v="5"/>
    <n v="3"/>
    <x v="4"/>
  </r>
  <r>
    <x v="19"/>
    <n v="14"/>
    <n v="1"/>
    <n v="5"/>
    <n v="3"/>
    <x v="4"/>
  </r>
  <r>
    <x v="19"/>
    <n v="14"/>
    <n v="1"/>
    <n v="5"/>
    <n v="3"/>
    <x v="4"/>
  </r>
  <r>
    <x v="19"/>
    <n v="14"/>
    <n v="1"/>
    <n v="5"/>
    <n v="3"/>
    <x v="4"/>
  </r>
  <r>
    <x v="19"/>
    <n v="14"/>
    <n v="1"/>
    <n v="5"/>
    <n v="3"/>
    <x v="1"/>
  </r>
  <r>
    <x v="23"/>
    <n v="14"/>
    <n v="1"/>
    <n v="5"/>
    <n v="3"/>
    <x v="4"/>
  </r>
  <r>
    <x v="23"/>
    <n v="14"/>
    <n v="1"/>
    <n v="5"/>
    <n v="3"/>
    <x v="1"/>
  </r>
  <r>
    <x v="23"/>
    <n v="14"/>
    <n v="1"/>
    <n v="5"/>
    <n v="3"/>
    <x v="0"/>
  </r>
  <r>
    <x v="24"/>
    <n v="14"/>
    <n v="1"/>
    <n v="5"/>
    <n v="3"/>
    <x v="6"/>
  </r>
  <r>
    <x v="24"/>
    <n v="14"/>
    <n v="1"/>
    <n v="5"/>
    <n v="3"/>
    <x v="4"/>
  </r>
  <r>
    <x v="24"/>
    <n v="14"/>
    <n v="1"/>
    <n v="5"/>
    <n v="3"/>
    <x v="4"/>
  </r>
  <r>
    <x v="22"/>
    <n v="14"/>
    <n v="1"/>
    <n v="4"/>
    <n v="3"/>
    <x v="4"/>
  </r>
  <r>
    <x v="22"/>
    <n v="14"/>
    <n v="1"/>
    <n v="4"/>
    <n v="3"/>
    <x v="4"/>
  </r>
  <r>
    <x v="22"/>
    <n v="14"/>
    <n v="1"/>
    <n v="4"/>
    <n v="3"/>
    <x v="4"/>
  </r>
  <r>
    <x v="22"/>
    <n v="14"/>
    <n v="1"/>
    <n v="4"/>
    <n v="3"/>
    <x v="0"/>
  </r>
  <r>
    <x v="8"/>
    <n v="14"/>
    <n v="1"/>
    <n v="4"/>
    <n v="3"/>
    <x v="4"/>
  </r>
  <r>
    <x v="8"/>
    <n v="14"/>
    <n v="1"/>
    <n v="4"/>
    <n v="3"/>
    <x v="4"/>
  </r>
  <r>
    <x v="8"/>
    <n v="14"/>
    <n v="1"/>
    <n v="4"/>
    <n v="3"/>
    <x v="1"/>
  </r>
  <r>
    <x v="8"/>
    <n v="14"/>
    <n v="1"/>
    <n v="4"/>
    <n v="3"/>
    <x v="4"/>
  </r>
  <r>
    <x v="8"/>
    <n v="14"/>
    <n v="1"/>
    <n v="4"/>
    <n v="3"/>
    <x v="3"/>
  </r>
  <r>
    <x v="8"/>
    <n v="14"/>
    <n v="1"/>
    <n v="4"/>
    <n v="3"/>
    <x v="6"/>
  </r>
  <r>
    <x v="8"/>
    <n v="14"/>
    <n v="1"/>
    <n v="4"/>
    <n v="3"/>
    <x v="4"/>
  </r>
  <r>
    <x v="8"/>
    <n v="14"/>
    <n v="1"/>
    <n v="4"/>
    <n v="3"/>
    <x v="2"/>
  </r>
  <r>
    <x v="0"/>
    <n v="14"/>
    <n v="1"/>
    <n v="4"/>
    <n v="3"/>
    <x v="1"/>
  </r>
  <r>
    <x v="0"/>
    <n v="14"/>
    <n v="1"/>
    <n v="4"/>
    <n v="3"/>
    <x v="4"/>
  </r>
  <r>
    <x v="0"/>
    <n v="14"/>
    <n v="1"/>
    <n v="4"/>
    <n v="3"/>
    <x v="1"/>
  </r>
  <r>
    <x v="0"/>
    <n v="14"/>
    <n v="1"/>
    <n v="4"/>
    <n v="3"/>
    <x v="4"/>
  </r>
  <r>
    <x v="0"/>
    <n v="14"/>
    <n v="1"/>
    <n v="4"/>
    <n v="3"/>
    <x v="4"/>
  </r>
  <r>
    <x v="0"/>
    <n v="14"/>
    <n v="1"/>
    <n v="4"/>
    <n v="3"/>
    <x v="6"/>
  </r>
  <r>
    <x v="0"/>
    <n v="14"/>
    <n v="1"/>
    <n v="4"/>
    <n v="3"/>
    <x v="2"/>
  </r>
  <r>
    <x v="15"/>
    <n v="14"/>
    <n v="1"/>
    <n v="4"/>
    <n v="2"/>
    <x v="4"/>
  </r>
  <r>
    <x v="15"/>
    <n v="14"/>
    <n v="1"/>
    <n v="4"/>
    <n v="2"/>
    <x v="2"/>
  </r>
  <r>
    <x v="15"/>
    <n v="14"/>
    <n v="1"/>
    <n v="4"/>
    <n v="2"/>
    <x v="5"/>
  </r>
  <r>
    <x v="15"/>
    <n v="14"/>
    <n v="1"/>
    <n v="4"/>
    <n v="2"/>
    <x v="5"/>
  </r>
  <r>
    <x v="15"/>
    <n v="14"/>
    <n v="1"/>
    <n v="4"/>
    <n v="2"/>
    <x v="2"/>
  </r>
  <r>
    <x v="15"/>
    <n v="14"/>
    <n v="1"/>
    <n v="4"/>
    <n v="2"/>
    <x v="5"/>
  </r>
  <r>
    <x v="15"/>
    <n v="14"/>
    <n v="1"/>
    <n v="4"/>
    <n v="2"/>
    <x v="5"/>
  </r>
  <r>
    <x v="15"/>
    <n v="14"/>
    <n v="1"/>
    <n v="4"/>
    <n v="2"/>
    <x v="4"/>
  </r>
  <r>
    <x v="1"/>
    <n v="14"/>
    <n v="1"/>
    <n v="4"/>
    <n v="2"/>
    <x v="1"/>
  </r>
  <r>
    <x v="1"/>
    <n v="14"/>
    <n v="1"/>
    <n v="4"/>
    <n v="2"/>
    <x v="1"/>
  </r>
  <r>
    <x v="1"/>
    <n v="14"/>
    <n v="1"/>
    <n v="4"/>
    <n v="2"/>
    <x v="5"/>
  </r>
  <r>
    <x v="1"/>
    <n v="14"/>
    <n v="1"/>
    <n v="4"/>
    <n v="2"/>
    <x v="0"/>
  </r>
  <r>
    <x v="1"/>
    <n v="14"/>
    <n v="1"/>
    <n v="4"/>
    <n v="2"/>
    <x v="2"/>
  </r>
  <r>
    <x v="6"/>
    <n v="14"/>
    <n v="1"/>
    <n v="3"/>
    <n v="2"/>
    <x v="5"/>
  </r>
  <r>
    <x v="6"/>
    <n v="14"/>
    <n v="1"/>
    <n v="3"/>
    <n v="2"/>
    <x v="4"/>
  </r>
  <r>
    <x v="6"/>
    <n v="14"/>
    <n v="1"/>
    <n v="3"/>
    <n v="2"/>
    <x v="1"/>
  </r>
  <r>
    <x v="6"/>
    <n v="14"/>
    <n v="1"/>
    <n v="3"/>
    <n v="2"/>
    <x v="1"/>
  </r>
  <r>
    <x v="9"/>
    <n v="14"/>
    <n v="1"/>
    <n v="3"/>
    <n v="2"/>
    <x v="4"/>
  </r>
  <r>
    <x v="9"/>
    <n v="14"/>
    <n v="1"/>
    <n v="3"/>
    <n v="2"/>
    <x v="0"/>
  </r>
  <r>
    <x v="9"/>
    <n v="14"/>
    <n v="1"/>
    <n v="3"/>
    <n v="2"/>
    <x v="4"/>
  </r>
  <r>
    <x v="9"/>
    <n v="14"/>
    <n v="1"/>
    <n v="3"/>
    <n v="2"/>
    <x v="4"/>
  </r>
  <r>
    <x v="9"/>
    <n v="14"/>
    <n v="1"/>
    <n v="3"/>
    <n v="2"/>
    <x v="2"/>
  </r>
  <r>
    <x v="9"/>
    <n v="14"/>
    <n v="1"/>
    <n v="3"/>
    <n v="2"/>
    <x v="2"/>
  </r>
  <r>
    <x v="9"/>
    <n v="14"/>
    <n v="1"/>
    <n v="3"/>
    <n v="2"/>
    <x v="4"/>
  </r>
  <r>
    <x v="9"/>
    <n v="14"/>
    <n v="1"/>
    <n v="3"/>
    <n v="2"/>
    <x v="2"/>
  </r>
  <r>
    <x v="9"/>
    <n v="14"/>
    <n v="1"/>
    <n v="3"/>
    <n v="2"/>
    <x v="2"/>
  </r>
  <r>
    <x v="7"/>
    <n v="14"/>
    <n v="1"/>
    <n v="3"/>
    <n v="2"/>
    <x v="2"/>
  </r>
  <r>
    <x v="7"/>
    <n v="14"/>
    <n v="1"/>
    <n v="3"/>
    <n v="2"/>
    <x v="4"/>
  </r>
  <r>
    <x v="7"/>
    <n v="14"/>
    <n v="1"/>
    <n v="3"/>
    <n v="2"/>
    <x v="2"/>
  </r>
  <r>
    <x v="18"/>
    <n v="14"/>
    <n v="1"/>
    <n v="3"/>
    <n v="2"/>
    <x v="1"/>
  </r>
  <r>
    <x v="18"/>
    <n v="14"/>
    <n v="1"/>
    <n v="3"/>
    <n v="2"/>
    <x v="4"/>
  </r>
  <r>
    <x v="18"/>
    <n v="14"/>
    <n v="1"/>
    <n v="3"/>
    <n v="2"/>
    <x v="2"/>
  </r>
  <r>
    <x v="18"/>
    <n v="14"/>
    <n v="1"/>
    <n v="3"/>
    <n v="2"/>
    <x v="4"/>
  </r>
  <r>
    <x v="18"/>
    <n v="14"/>
    <n v="1"/>
    <n v="3"/>
    <n v="2"/>
    <x v="1"/>
  </r>
  <r>
    <x v="18"/>
    <n v="14"/>
    <n v="1"/>
    <n v="3"/>
    <n v="2"/>
    <x v="2"/>
  </r>
  <r>
    <x v="18"/>
    <n v="14"/>
    <n v="1"/>
    <n v="3"/>
    <n v="2"/>
    <x v="4"/>
  </r>
  <r>
    <x v="4"/>
    <n v="14"/>
    <n v="1"/>
    <n v="3"/>
    <n v="2"/>
    <x v="2"/>
  </r>
  <r>
    <x v="4"/>
    <n v="14"/>
    <n v="1"/>
    <n v="3"/>
    <n v="2"/>
    <x v="2"/>
  </r>
  <r>
    <x v="4"/>
    <n v="14"/>
    <n v="1"/>
    <n v="3"/>
    <n v="2"/>
    <x v="1"/>
  </r>
  <r>
    <x v="4"/>
    <n v="14"/>
    <n v="1"/>
    <n v="3"/>
    <n v="2"/>
    <x v="4"/>
  </r>
  <r>
    <x v="4"/>
    <n v="14"/>
    <n v="1"/>
    <n v="3"/>
    <n v="2"/>
    <x v="1"/>
  </r>
  <r>
    <x v="4"/>
    <n v="14"/>
    <n v="1"/>
    <n v="3"/>
    <n v="2"/>
    <x v="4"/>
  </r>
  <r>
    <x v="4"/>
    <n v="14"/>
    <n v="1"/>
    <n v="3"/>
    <n v="2"/>
    <x v="4"/>
  </r>
  <r>
    <x v="11"/>
    <n v="14"/>
    <n v="1"/>
    <n v="2"/>
    <n v="2"/>
    <x v="4"/>
  </r>
  <r>
    <x v="11"/>
    <n v="14"/>
    <n v="1"/>
    <n v="2"/>
    <n v="2"/>
    <x v="4"/>
  </r>
  <r>
    <x v="11"/>
    <n v="14"/>
    <n v="1"/>
    <n v="2"/>
    <n v="2"/>
    <x v="4"/>
  </r>
  <r>
    <x v="13"/>
    <n v="14"/>
    <n v="1"/>
    <n v="2"/>
    <n v="1"/>
    <x v="1"/>
  </r>
  <r>
    <x v="13"/>
    <n v="14"/>
    <n v="1"/>
    <n v="2"/>
    <n v="1"/>
    <x v="4"/>
  </r>
  <r>
    <x v="13"/>
    <n v="14"/>
    <n v="1"/>
    <n v="2"/>
    <n v="1"/>
    <x v="3"/>
  </r>
  <r>
    <x v="13"/>
    <n v="14"/>
    <n v="1"/>
    <n v="2"/>
    <n v="1"/>
    <x v="3"/>
  </r>
  <r>
    <x v="13"/>
    <n v="14"/>
    <n v="1"/>
    <n v="2"/>
    <n v="1"/>
    <x v="4"/>
  </r>
  <r>
    <x v="13"/>
    <n v="14"/>
    <n v="1"/>
    <n v="2"/>
    <n v="1"/>
    <x v="1"/>
  </r>
  <r>
    <x v="13"/>
    <n v="14"/>
    <n v="1"/>
    <n v="2"/>
    <n v="1"/>
    <x v="4"/>
  </r>
  <r>
    <x v="13"/>
    <n v="14"/>
    <n v="1"/>
    <n v="2"/>
    <n v="1"/>
    <x v="0"/>
  </r>
  <r>
    <x v="10"/>
    <n v="14"/>
    <n v="1"/>
    <n v="2"/>
    <n v="1"/>
    <x v="5"/>
  </r>
  <r>
    <x v="10"/>
    <n v="14"/>
    <n v="1"/>
    <n v="2"/>
    <n v="1"/>
    <x v="2"/>
  </r>
  <r>
    <x v="10"/>
    <n v="14"/>
    <n v="1"/>
    <n v="2"/>
    <n v="1"/>
    <x v="4"/>
  </r>
  <r>
    <x v="10"/>
    <n v="14"/>
    <n v="1"/>
    <n v="2"/>
    <n v="1"/>
    <x v="4"/>
  </r>
  <r>
    <x v="10"/>
    <n v="14"/>
    <n v="1"/>
    <n v="2"/>
    <n v="1"/>
    <x v="0"/>
  </r>
  <r>
    <x v="2"/>
    <n v="14"/>
    <n v="1"/>
    <n v="2"/>
    <n v="1"/>
    <x v="2"/>
  </r>
  <r>
    <x v="2"/>
    <n v="14"/>
    <n v="1"/>
    <n v="2"/>
    <n v="1"/>
    <x v="1"/>
  </r>
  <r>
    <x v="2"/>
    <n v="14"/>
    <n v="1"/>
    <n v="2"/>
    <n v="1"/>
    <x v="2"/>
  </r>
  <r>
    <x v="3"/>
    <n v="14"/>
    <n v="1"/>
    <n v="2"/>
    <n v="1"/>
    <x v="4"/>
  </r>
  <r>
    <x v="3"/>
    <n v="14"/>
    <n v="1"/>
    <n v="2"/>
    <n v="1"/>
    <x v="3"/>
  </r>
  <r>
    <x v="3"/>
    <n v="14"/>
    <n v="1"/>
    <n v="2"/>
    <n v="1"/>
    <x v="1"/>
  </r>
  <r>
    <x v="3"/>
    <n v="14"/>
    <n v="1"/>
    <n v="2"/>
    <n v="1"/>
    <x v="3"/>
  </r>
  <r>
    <x v="5"/>
    <n v="14"/>
    <n v="1"/>
    <n v="1"/>
    <n v="1"/>
    <x v="4"/>
  </r>
  <r>
    <x v="16"/>
    <n v="14"/>
    <n v="1"/>
    <n v="1"/>
    <n v="1"/>
    <x v="2"/>
  </r>
  <r>
    <x v="12"/>
    <n v="14"/>
    <n v="1"/>
    <n v="1"/>
    <n v="1"/>
    <x v="1"/>
  </r>
  <r>
    <x v="12"/>
    <n v="14"/>
    <n v="1"/>
    <n v="1"/>
    <n v="1"/>
    <x v="4"/>
  </r>
  <r>
    <x v="12"/>
    <n v="14"/>
    <n v="1"/>
    <n v="1"/>
    <n v="1"/>
    <x v="2"/>
  </r>
  <r>
    <x v="12"/>
    <n v="14"/>
    <n v="1"/>
    <n v="1"/>
    <n v="1"/>
    <x v="3"/>
  </r>
  <r>
    <x v="12"/>
    <n v="14"/>
    <n v="1"/>
    <n v="1"/>
    <n v="1"/>
    <x v="4"/>
  </r>
  <r>
    <x v="14"/>
    <n v="14"/>
    <n v="1"/>
    <n v="1"/>
    <n v="1"/>
    <x v="0"/>
  </r>
  <r>
    <x v="14"/>
    <n v="14"/>
    <n v="1"/>
    <n v="1"/>
    <n v="1"/>
    <x v="2"/>
  </r>
  <r>
    <x v="21"/>
    <n v="14"/>
    <n v="1"/>
    <n v="1"/>
    <n v="1"/>
    <x v="2"/>
  </r>
  <r>
    <x v="21"/>
    <n v="14"/>
    <n v="1"/>
    <n v="1"/>
    <n v="1"/>
    <x v="0"/>
  </r>
  <r>
    <x v="17"/>
    <n v="14"/>
    <n v="1"/>
    <n v="1"/>
    <n v="1"/>
    <x v="1"/>
  </r>
  <r>
    <x v="17"/>
    <n v="14"/>
    <n v="1"/>
    <n v="1"/>
    <n v="1"/>
    <x v="2"/>
  </r>
  <r>
    <x v="25"/>
    <n v="13"/>
    <n v="1"/>
    <n v="5"/>
    <n v="3"/>
    <x v="6"/>
  </r>
  <r>
    <x v="20"/>
    <n v="13"/>
    <n v="1"/>
    <n v="5"/>
    <n v="3"/>
    <x v="2"/>
  </r>
  <r>
    <x v="20"/>
    <n v="13"/>
    <n v="1"/>
    <n v="5"/>
    <n v="3"/>
    <x v="4"/>
  </r>
  <r>
    <x v="20"/>
    <n v="13"/>
    <n v="1"/>
    <n v="5"/>
    <n v="3"/>
    <x v="4"/>
  </r>
  <r>
    <x v="20"/>
    <n v="13"/>
    <n v="1"/>
    <n v="5"/>
    <n v="3"/>
    <x v="4"/>
  </r>
  <r>
    <x v="19"/>
    <n v="13"/>
    <n v="1"/>
    <n v="5"/>
    <n v="3"/>
    <x v="5"/>
  </r>
  <r>
    <x v="19"/>
    <n v="13"/>
    <n v="1"/>
    <n v="5"/>
    <n v="3"/>
    <x v="2"/>
  </r>
  <r>
    <x v="19"/>
    <n v="13"/>
    <n v="1"/>
    <n v="5"/>
    <n v="3"/>
    <x v="2"/>
  </r>
  <r>
    <x v="19"/>
    <n v="13"/>
    <n v="1"/>
    <n v="5"/>
    <n v="3"/>
    <x v="2"/>
  </r>
  <r>
    <x v="19"/>
    <n v="13"/>
    <n v="1"/>
    <n v="5"/>
    <n v="3"/>
    <x v="2"/>
  </r>
  <r>
    <x v="19"/>
    <n v="13"/>
    <n v="1"/>
    <n v="5"/>
    <n v="3"/>
    <x v="4"/>
  </r>
  <r>
    <x v="23"/>
    <n v="13"/>
    <n v="1"/>
    <n v="5"/>
    <n v="3"/>
    <x v="2"/>
  </r>
  <r>
    <x v="23"/>
    <n v="13"/>
    <n v="1"/>
    <n v="5"/>
    <n v="3"/>
    <x v="4"/>
  </r>
  <r>
    <x v="23"/>
    <n v="13"/>
    <n v="1"/>
    <n v="5"/>
    <n v="3"/>
    <x v="1"/>
  </r>
  <r>
    <x v="23"/>
    <n v="13"/>
    <n v="1"/>
    <n v="5"/>
    <n v="3"/>
    <x v="4"/>
  </r>
  <r>
    <x v="23"/>
    <n v="13"/>
    <n v="1"/>
    <n v="5"/>
    <n v="3"/>
    <x v="4"/>
  </r>
  <r>
    <x v="24"/>
    <n v="13"/>
    <n v="1"/>
    <n v="5"/>
    <n v="3"/>
    <x v="4"/>
  </r>
  <r>
    <x v="24"/>
    <n v="13"/>
    <n v="1"/>
    <n v="5"/>
    <n v="3"/>
    <x v="0"/>
  </r>
  <r>
    <x v="24"/>
    <n v="13"/>
    <n v="1"/>
    <n v="5"/>
    <n v="3"/>
    <x v="5"/>
  </r>
  <r>
    <x v="22"/>
    <n v="13"/>
    <n v="1"/>
    <n v="4"/>
    <n v="3"/>
    <x v="4"/>
  </r>
  <r>
    <x v="22"/>
    <n v="13"/>
    <n v="1"/>
    <n v="4"/>
    <n v="3"/>
    <x v="1"/>
  </r>
  <r>
    <x v="22"/>
    <n v="13"/>
    <n v="1"/>
    <n v="4"/>
    <n v="3"/>
    <x v="4"/>
  </r>
  <r>
    <x v="22"/>
    <n v="13"/>
    <n v="1"/>
    <n v="4"/>
    <n v="3"/>
    <x v="4"/>
  </r>
  <r>
    <x v="22"/>
    <n v="13"/>
    <n v="1"/>
    <n v="4"/>
    <n v="3"/>
    <x v="1"/>
  </r>
  <r>
    <x v="22"/>
    <n v="13"/>
    <n v="1"/>
    <n v="4"/>
    <n v="3"/>
    <x v="2"/>
  </r>
  <r>
    <x v="22"/>
    <n v="13"/>
    <n v="1"/>
    <n v="4"/>
    <n v="3"/>
    <x v="4"/>
  </r>
  <r>
    <x v="8"/>
    <n v="13"/>
    <n v="1"/>
    <n v="4"/>
    <n v="3"/>
    <x v="2"/>
  </r>
  <r>
    <x v="8"/>
    <n v="13"/>
    <n v="1"/>
    <n v="4"/>
    <n v="3"/>
    <x v="4"/>
  </r>
  <r>
    <x v="8"/>
    <n v="13"/>
    <n v="1"/>
    <n v="4"/>
    <n v="3"/>
    <x v="4"/>
  </r>
  <r>
    <x v="8"/>
    <n v="13"/>
    <n v="1"/>
    <n v="4"/>
    <n v="3"/>
    <x v="2"/>
  </r>
  <r>
    <x v="0"/>
    <n v="13"/>
    <n v="1"/>
    <n v="4"/>
    <n v="3"/>
    <x v="1"/>
  </r>
  <r>
    <x v="0"/>
    <n v="13"/>
    <n v="1"/>
    <n v="4"/>
    <n v="3"/>
    <x v="1"/>
  </r>
  <r>
    <x v="0"/>
    <n v="13"/>
    <n v="1"/>
    <n v="4"/>
    <n v="3"/>
    <x v="4"/>
  </r>
  <r>
    <x v="0"/>
    <n v="13"/>
    <n v="1"/>
    <n v="4"/>
    <n v="3"/>
    <x v="4"/>
  </r>
  <r>
    <x v="0"/>
    <n v="13"/>
    <n v="1"/>
    <n v="4"/>
    <n v="3"/>
    <x v="4"/>
  </r>
  <r>
    <x v="0"/>
    <n v="13"/>
    <n v="1"/>
    <n v="4"/>
    <n v="3"/>
    <x v="4"/>
  </r>
  <r>
    <x v="0"/>
    <n v="13"/>
    <n v="1"/>
    <n v="4"/>
    <n v="3"/>
    <x v="5"/>
  </r>
  <r>
    <x v="0"/>
    <n v="13"/>
    <n v="1"/>
    <n v="4"/>
    <n v="3"/>
    <x v="4"/>
  </r>
  <r>
    <x v="0"/>
    <n v="13"/>
    <n v="1"/>
    <n v="4"/>
    <n v="3"/>
    <x v="2"/>
  </r>
  <r>
    <x v="0"/>
    <n v="13"/>
    <n v="1"/>
    <n v="4"/>
    <n v="3"/>
    <x v="5"/>
  </r>
  <r>
    <x v="0"/>
    <n v="13"/>
    <n v="1"/>
    <n v="4"/>
    <n v="3"/>
    <x v="4"/>
  </r>
  <r>
    <x v="15"/>
    <n v="13"/>
    <n v="1"/>
    <n v="4"/>
    <n v="2"/>
    <x v="4"/>
  </r>
  <r>
    <x v="15"/>
    <n v="13"/>
    <n v="1"/>
    <n v="4"/>
    <n v="2"/>
    <x v="4"/>
  </r>
  <r>
    <x v="15"/>
    <n v="13"/>
    <n v="1"/>
    <n v="4"/>
    <n v="2"/>
    <x v="6"/>
  </r>
  <r>
    <x v="15"/>
    <n v="13"/>
    <n v="1"/>
    <n v="4"/>
    <n v="2"/>
    <x v="1"/>
  </r>
  <r>
    <x v="15"/>
    <n v="13"/>
    <n v="1"/>
    <n v="4"/>
    <n v="2"/>
    <x v="5"/>
  </r>
  <r>
    <x v="1"/>
    <n v="13"/>
    <n v="1"/>
    <n v="4"/>
    <n v="2"/>
    <x v="4"/>
  </r>
  <r>
    <x v="1"/>
    <n v="13"/>
    <n v="1"/>
    <n v="4"/>
    <n v="2"/>
    <x v="2"/>
  </r>
  <r>
    <x v="1"/>
    <n v="13"/>
    <n v="1"/>
    <n v="4"/>
    <n v="2"/>
    <x v="1"/>
  </r>
  <r>
    <x v="1"/>
    <n v="13"/>
    <n v="1"/>
    <n v="4"/>
    <n v="2"/>
    <x v="2"/>
  </r>
  <r>
    <x v="1"/>
    <n v="13"/>
    <n v="1"/>
    <n v="4"/>
    <n v="2"/>
    <x v="4"/>
  </r>
  <r>
    <x v="1"/>
    <n v="13"/>
    <n v="1"/>
    <n v="4"/>
    <n v="2"/>
    <x v="1"/>
  </r>
  <r>
    <x v="1"/>
    <n v="13"/>
    <n v="1"/>
    <n v="4"/>
    <n v="2"/>
    <x v="1"/>
  </r>
  <r>
    <x v="1"/>
    <n v="13"/>
    <n v="1"/>
    <n v="4"/>
    <n v="2"/>
    <x v="0"/>
  </r>
  <r>
    <x v="6"/>
    <n v="13"/>
    <n v="1"/>
    <n v="3"/>
    <n v="2"/>
    <x v="2"/>
  </r>
  <r>
    <x v="6"/>
    <n v="13"/>
    <n v="1"/>
    <n v="3"/>
    <n v="2"/>
    <x v="4"/>
  </r>
  <r>
    <x v="6"/>
    <n v="13"/>
    <n v="1"/>
    <n v="3"/>
    <n v="2"/>
    <x v="1"/>
  </r>
  <r>
    <x v="9"/>
    <n v="13"/>
    <n v="1"/>
    <n v="3"/>
    <n v="2"/>
    <x v="2"/>
  </r>
  <r>
    <x v="9"/>
    <n v="13"/>
    <n v="1"/>
    <n v="3"/>
    <n v="2"/>
    <x v="6"/>
  </r>
  <r>
    <x v="9"/>
    <n v="13"/>
    <n v="1"/>
    <n v="3"/>
    <n v="2"/>
    <x v="2"/>
  </r>
  <r>
    <x v="9"/>
    <n v="13"/>
    <n v="1"/>
    <n v="3"/>
    <n v="2"/>
    <x v="4"/>
  </r>
  <r>
    <x v="9"/>
    <n v="13"/>
    <n v="1"/>
    <n v="3"/>
    <n v="2"/>
    <x v="5"/>
  </r>
  <r>
    <x v="7"/>
    <n v="13"/>
    <n v="1"/>
    <n v="3"/>
    <n v="2"/>
    <x v="1"/>
  </r>
  <r>
    <x v="7"/>
    <n v="13"/>
    <n v="1"/>
    <n v="3"/>
    <n v="2"/>
    <x v="1"/>
  </r>
  <r>
    <x v="7"/>
    <n v="13"/>
    <n v="1"/>
    <n v="3"/>
    <n v="2"/>
    <x v="4"/>
  </r>
  <r>
    <x v="7"/>
    <n v="13"/>
    <n v="1"/>
    <n v="3"/>
    <n v="2"/>
    <x v="1"/>
  </r>
  <r>
    <x v="7"/>
    <n v="13"/>
    <n v="1"/>
    <n v="3"/>
    <n v="2"/>
    <x v="1"/>
  </r>
  <r>
    <x v="18"/>
    <n v="13"/>
    <n v="1"/>
    <n v="3"/>
    <n v="2"/>
    <x v="4"/>
  </r>
  <r>
    <x v="18"/>
    <n v="13"/>
    <n v="1"/>
    <n v="3"/>
    <n v="2"/>
    <x v="4"/>
  </r>
  <r>
    <x v="18"/>
    <n v="13"/>
    <n v="1"/>
    <n v="3"/>
    <n v="2"/>
    <x v="4"/>
  </r>
  <r>
    <x v="18"/>
    <n v="13"/>
    <n v="1"/>
    <n v="3"/>
    <n v="2"/>
    <x v="6"/>
  </r>
  <r>
    <x v="18"/>
    <n v="13"/>
    <n v="1"/>
    <n v="3"/>
    <n v="2"/>
    <x v="4"/>
  </r>
  <r>
    <x v="18"/>
    <n v="13"/>
    <n v="1"/>
    <n v="3"/>
    <n v="2"/>
    <x v="0"/>
  </r>
  <r>
    <x v="4"/>
    <n v="13"/>
    <n v="1"/>
    <n v="3"/>
    <n v="2"/>
    <x v="3"/>
  </r>
  <r>
    <x v="4"/>
    <n v="13"/>
    <n v="1"/>
    <n v="3"/>
    <n v="2"/>
    <x v="0"/>
  </r>
  <r>
    <x v="4"/>
    <n v="13"/>
    <n v="1"/>
    <n v="3"/>
    <n v="2"/>
    <x v="2"/>
  </r>
  <r>
    <x v="4"/>
    <n v="13"/>
    <n v="1"/>
    <n v="3"/>
    <n v="2"/>
    <x v="2"/>
  </r>
  <r>
    <x v="4"/>
    <n v="13"/>
    <n v="1"/>
    <n v="3"/>
    <n v="2"/>
    <x v="5"/>
  </r>
  <r>
    <x v="4"/>
    <n v="13"/>
    <n v="1"/>
    <n v="3"/>
    <n v="2"/>
    <x v="2"/>
  </r>
  <r>
    <x v="4"/>
    <n v="13"/>
    <n v="1"/>
    <n v="3"/>
    <n v="2"/>
    <x v="5"/>
  </r>
  <r>
    <x v="4"/>
    <n v="13"/>
    <n v="1"/>
    <n v="3"/>
    <n v="2"/>
    <x v="2"/>
  </r>
  <r>
    <x v="11"/>
    <n v="13"/>
    <n v="1"/>
    <n v="2"/>
    <n v="2"/>
    <x v="2"/>
  </r>
  <r>
    <x v="11"/>
    <n v="13"/>
    <n v="1"/>
    <n v="2"/>
    <n v="2"/>
    <x v="4"/>
  </r>
  <r>
    <x v="11"/>
    <n v="13"/>
    <n v="1"/>
    <n v="2"/>
    <n v="2"/>
    <x v="1"/>
  </r>
  <r>
    <x v="11"/>
    <n v="13"/>
    <n v="1"/>
    <n v="2"/>
    <n v="2"/>
    <x v="1"/>
  </r>
  <r>
    <x v="11"/>
    <n v="13"/>
    <n v="1"/>
    <n v="2"/>
    <n v="2"/>
    <x v="4"/>
  </r>
  <r>
    <x v="13"/>
    <n v="13"/>
    <n v="1"/>
    <n v="2"/>
    <n v="1"/>
    <x v="4"/>
  </r>
  <r>
    <x v="13"/>
    <n v="13"/>
    <n v="1"/>
    <n v="2"/>
    <n v="1"/>
    <x v="3"/>
  </r>
  <r>
    <x v="13"/>
    <n v="13"/>
    <n v="1"/>
    <n v="2"/>
    <n v="1"/>
    <x v="2"/>
  </r>
  <r>
    <x v="13"/>
    <n v="13"/>
    <n v="1"/>
    <n v="2"/>
    <n v="1"/>
    <x v="5"/>
  </r>
  <r>
    <x v="13"/>
    <n v="13"/>
    <n v="1"/>
    <n v="2"/>
    <n v="1"/>
    <x v="3"/>
  </r>
  <r>
    <x v="13"/>
    <n v="13"/>
    <n v="1"/>
    <n v="2"/>
    <n v="1"/>
    <x v="4"/>
  </r>
  <r>
    <x v="10"/>
    <n v="13"/>
    <n v="1"/>
    <n v="2"/>
    <n v="1"/>
    <x v="2"/>
  </r>
  <r>
    <x v="10"/>
    <n v="13"/>
    <n v="1"/>
    <n v="2"/>
    <n v="1"/>
    <x v="0"/>
  </r>
  <r>
    <x v="10"/>
    <n v="13"/>
    <n v="1"/>
    <n v="2"/>
    <n v="1"/>
    <x v="1"/>
  </r>
  <r>
    <x v="10"/>
    <n v="13"/>
    <n v="1"/>
    <n v="2"/>
    <n v="1"/>
    <x v="3"/>
  </r>
  <r>
    <x v="10"/>
    <n v="13"/>
    <n v="1"/>
    <n v="2"/>
    <n v="1"/>
    <x v="4"/>
  </r>
  <r>
    <x v="10"/>
    <n v="13"/>
    <n v="1"/>
    <n v="2"/>
    <n v="1"/>
    <x v="1"/>
  </r>
  <r>
    <x v="10"/>
    <n v="13"/>
    <n v="1"/>
    <n v="2"/>
    <n v="1"/>
    <x v="0"/>
  </r>
  <r>
    <x v="2"/>
    <n v="13"/>
    <n v="1"/>
    <n v="2"/>
    <n v="1"/>
    <x v="4"/>
  </r>
  <r>
    <x v="2"/>
    <n v="13"/>
    <n v="1"/>
    <n v="2"/>
    <n v="1"/>
    <x v="4"/>
  </r>
  <r>
    <x v="2"/>
    <n v="13"/>
    <n v="1"/>
    <n v="2"/>
    <n v="1"/>
    <x v="1"/>
  </r>
  <r>
    <x v="3"/>
    <n v="13"/>
    <n v="1"/>
    <n v="2"/>
    <n v="1"/>
    <x v="2"/>
  </r>
  <r>
    <x v="3"/>
    <n v="13"/>
    <n v="1"/>
    <n v="2"/>
    <n v="1"/>
    <x v="2"/>
  </r>
  <r>
    <x v="5"/>
    <n v="13"/>
    <n v="1"/>
    <n v="1"/>
    <n v="1"/>
    <x v="6"/>
  </r>
  <r>
    <x v="5"/>
    <n v="13"/>
    <n v="1"/>
    <n v="1"/>
    <n v="1"/>
    <x v="5"/>
  </r>
  <r>
    <x v="5"/>
    <n v="13"/>
    <n v="1"/>
    <n v="1"/>
    <n v="1"/>
    <x v="2"/>
  </r>
  <r>
    <x v="5"/>
    <n v="13"/>
    <n v="1"/>
    <n v="1"/>
    <n v="1"/>
    <x v="0"/>
  </r>
  <r>
    <x v="5"/>
    <n v="13"/>
    <n v="1"/>
    <n v="1"/>
    <n v="1"/>
    <x v="4"/>
  </r>
  <r>
    <x v="16"/>
    <n v="13"/>
    <n v="1"/>
    <n v="1"/>
    <n v="1"/>
    <x v="5"/>
  </r>
  <r>
    <x v="16"/>
    <n v="13"/>
    <n v="1"/>
    <n v="1"/>
    <n v="1"/>
    <x v="2"/>
  </r>
  <r>
    <x v="16"/>
    <n v="13"/>
    <n v="1"/>
    <n v="1"/>
    <n v="1"/>
    <x v="1"/>
  </r>
  <r>
    <x v="16"/>
    <n v="13"/>
    <n v="1"/>
    <n v="1"/>
    <n v="1"/>
    <x v="0"/>
  </r>
  <r>
    <x v="16"/>
    <n v="13"/>
    <n v="1"/>
    <n v="1"/>
    <n v="1"/>
    <x v="4"/>
  </r>
  <r>
    <x v="12"/>
    <n v="13"/>
    <n v="1"/>
    <n v="1"/>
    <n v="1"/>
    <x v="5"/>
  </r>
  <r>
    <x v="12"/>
    <n v="13"/>
    <n v="1"/>
    <n v="1"/>
    <n v="1"/>
    <x v="0"/>
  </r>
  <r>
    <x v="12"/>
    <n v="13"/>
    <n v="1"/>
    <n v="1"/>
    <n v="1"/>
    <x v="0"/>
  </r>
  <r>
    <x v="14"/>
    <n v="13"/>
    <n v="1"/>
    <n v="1"/>
    <n v="1"/>
    <x v="1"/>
  </r>
  <r>
    <x v="21"/>
    <n v="13"/>
    <n v="1"/>
    <n v="1"/>
    <n v="1"/>
    <x v="4"/>
  </r>
  <r>
    <x v="17"/>
    <n v="13"/>
    <n v="1"/>
    <n v="1"/>
    <n v="1"/>
    <x v="3"/>
  </r>
  <r>
    <x v="17"/>
    <n v="13"/>
    <n v="1"/>
    <n v="1"/>
    <n v="1"/>
    <x v="2"/>
  </r>
  <r>
    <x v="25"/>
    <n v="12"/>
    <n v="1"/>
    <n v="5"/>
    <n v="3"/>
    <x v="4"/>
  </r>
  <r>
    <x v="25"/>
    <n v="12"/>
    <n v="1"/>
    <n v="5"/>
    <n v="3"/>
    <x v="4"/>
  </r>
  <r>
    <x v="25"/>
    <n v="12"/>
    <n v="1"/>
    <n v="5"/>
    <n v="3"/>
    <x v="4"/>
  </r>
  <r>
    <x v="25"/>
    <n v="12"/>
    <n v="1"/>
    <n v="5"/>
    <n v="3"/>
    <x v="4"/>
  </r>
  <r>
    <x v="25"/>
    <n v="12"/>
    <n v="1"/>
    <n v="5"/>
    <n v="3"/>
    <x v="2"/>
  </r>
  <r>
    <x v="20"/>
    <n v="12"/>
    <n v="1"/>
    <n v="5"/>
    <n v="3"/>
    <x v="4"/>
  </r>
  <r>
    <x v="20"/>
    <n v="12"/>
    <n v="1"/>
    <n v="5"/>
    <n v="3"/>
    <x v="2"/>
  </r>
  <r>
    <x v="20"/>
    <n v="12"/>
    <n v="1"/>
    <n v="5"/>
    <n v="3"/>
    <x v="4"/>
  </r>
  <r>
    <x v="20"/>
    <n v="12"/>
    <n v="1"/>
    <n v="5"/>
    <n v="3"/>
    <x v="1"/>
  </r>
  <r>
    <x v="20"/>
    <n v="12"/>
    <n v="1"/>
    <n v="5"/>
    <n v="3"/>
    <x v="2"/>
  </r>
  <r>
    <x v="20"/>
    <n v="12"/>
    <n v="1"/>
    <n v="5"/>
    <n v="3"/>
    <x v="4"/>
  </r>
  <r>
    <x v="19"/>
    <n v="12"/>
    <n v="1"/>
    <n v="5"/>
    <n v="3"/>
    <x v="4"/>
  </r>
  <r>
    <x v="19"/>
    <n v="12"/>
    <n v="1"/>
    <n v="5"/>
    <n v="3"/>
    <x v="6"/>
  </r>
  <r>
    <x v="19"/>
    <n v="12"/>
    <n v="1"/>
    <n v="5"/>
    <n v="3"/>
    <x v="4"/>
  </r>
  <r>
    <x v="19"/>
    <n v="12"/>
    <n v="1"/>
    <n v="5"/>
    <n v="3"/>
    <x v="2"/>
  </r>
  <r>
    <x v="23"/>
    <n v="12"/>
    <n v="1"/>
    <n v="5"/>
    <n v="3"/>
    <x v="2"/>
  </r>
  <r>
    <x v="23"/>
    <n v="12"/>
    <n v="1"/>
    <n v="5"/>
    <n v="3"/>
    <x v="1"/>
  </r>
  <r>
    <x v="24"/>
    <n v="12"/>
    <n v="1"/>
    <n v="5"/>
    <n v="3"/>
    <x v="5"/>
  </r>
  <r>
    <x v="22"/>
    <n v="12"/>
    <n v="1"/>
    <n v="4"/>
    <n v="3"/>
    <x v="4"/>
  </r>
  <r>
    <x v="22"/>
    <n v="12"/>
    <n v="1"/>
    <n v="4"/>
    <n v="3"/>
    <x v="6"/>
  </r>
  <r>
    <x v="22"/>
    <n v="12"/>
    <n v="1"/>
    <n v="4"/>
    <n v="3"/>
    <x v="5"/>
  </r>
  <r>
    <x v="22"/>
    <n v="12"/>
    <n v="1"/>
    <n v="4"/>
    <n v="3"/>
    <x v="4"/>
  </r>
  <r>
    <x v="22"/>
    <n v="12"/>
    <n v="1"/>
    <n v="4"/>
    <n v="3"/>
    <x v="4"/>
  </r>
  <r>
    <x v="8"/>
    <n v="12"/>
    <n v="1"/>
    <n v="4"/>
    <n v="3"/>
    <x v="2"/>
  </r>
  <r>
    <x v="8"/>
    <n v="12"/>
    <n v="1"/>
    <n v="4"/>
    <n v="3"/>
    <x v="5"/>
  </r>
  <r>
    <x v="8"/>
    <n v="12"/>
    <n v="1"/>
    <n v="4"/>
    <n v="3"/>
    <x v="4"/>
  </r>
  <r>
    <x v="8"/>
    <n v="12"/>
    <n v="1"/>
    <n v="4"/>
    <n v="3"/>
    <x v="4"/>
  </r>
  <r>
    <x v="8"/>
    <n v="12"/>
    <n v="1"/>
    <n v="4"/>
    <n v="3"/>
    <x v="1"/>
  </r>
  <r>
    <x v="8"/>
    <n v="12"/>
    <n v="1"/>
    <n v="4"/>
    <n v="3"/>
    <x v="4"/>
  </r>
  <r>
    <x v="0"/>
    <n v="12"/>
    <n v="1"/>
    <n v="4"/>
    <n v="3"/>
    <x v="4"/>
  </r>
  <r>
    <x v="0"/>
    <n v="12"/>
    <n v="1"/>
    <n v="4"/>
    <n v="3"/>
    <x v="4"/>
  </r>
  <r>
    <x v="0"/>
    <n v="12"/>
    <n v="1"/>
    <n v="4"/>
    <n v="3"/>
    <x v="6"/>
  </r>
  <r>
    <x v="0"/>
    <n v="12"/>
    <n v="1"/>
    <n v="4"/>
    <n v="3"/>
    <x v="4"/>
  </r>
  <r>
    <x v="15"/>
    <n v="12"/>
    <n v="1"/>
    <n v="4"/>
    <n v="2"/>
    <x v="4"/>
  </r>
  <r>
    <x v="15"/>
    <n v="12"/>
    <n v="1"/>
    <n v="4"/>
    <n v="2"/>
    <x v="3"/>
  </r>
  <r>
    <x v="15"/>
    <n v="12"/>
    <n v="1"/>
    <n v="4"/>
    <n v="2"/>
    <x v="4"/>
  </r>
  <r>
    <x v="15"/>
    <n v="12"/>
    <n v="1"/>
    <n v="4"/>
    <n v="2"/>
    <x v="2"/>
  </r>
  <r>
    <x v="15"/>
    <n v="12"/>
    <n v="1"/>
    <n v="4"/>
    <n v="2"/>
    <x v="4"/>
  </r>
  <r>
    <x v="15"/>
    <n v="12"/>
    <n v="1"/>
    <n v="4"/>
    <n v="2"/>
    <x v="5"/>
  </r>
  <r>
    <x v="15"/>
    <n v="12"/>
    <n v="1"/>
    <n v="4"/>
    <n v="2"/>
    <x v="4"/>
  </r>
  <r>
    <x v="15"/>
    <n v="12"/>
    <n v="1"/>
    <n v="4"/>
    <n v="2"/>
    <x v="4"/>
  </r>
  <r>
    <x v="15"/>
    <n v="12"/>
    <n v="1"/>
    <n v="4"/>
    <n v="2"/>
    <x v="2"/>
  </r>
  <r>
    <x v="1"/>
    <n v="12"/>
    <n v="1"/>
    <n v="4"/>
    <n v="2"/>
    <x v="4"/>
  </r>
  <r>
    <x v="1"/>
    <n v="12"/>
    <n v="1"/>
    <n v="4"/>
    <n v="2"/>
    <x v="4"/>
  </r>
  <r>
    <x v="1"/>
    <n v="12"/>
    <n v="1"/>
    <n v="4"/>
    <n v="2"/>
    <x v="4"/>
  </r>
  <r>
    <x v="6"/>
    <n v="12"/>
    <n v="1"/>
    <n v="3"/>
    <n v="2"/>
    <x v="2"/>
  </r>
  <r>
    <x v="6"/>
    <n v="12"/>
    <n v="1"/>
    <n v="3"/>
    <n v="2"/>
    <x v="2"/>
  </r>
  <r>
    <x v="6"/>
    <n v="12"/>
    <n v="1"/>
    <n v="3"/>
    <n v="2"/>
    <x v="4"/>
  </r>
  <r>
    <x v="6"/>
    <n v="12"/>
    <n v="1"/>
    <n v="3"/>
    <n v="2"/>
    <x v="4"/>
  </r>
  <r>
    <x v="6"/>
    <n v="12"/>
    <n v="1"/>
    <n v="3"/>
    <n v="2"/>
    <x v="4"/>
  </r>
  <r>
    <x v="6"/>
    <n v="12"/>
    <n v="1"/>
    <n v="3"/>
    <n v="2"/>
    <x v="5"/>
  </r>
  <r>
    <x v="9"/>
    <n v="12"/>
    <n v="1"/>
    <n v="3"/>
    <n v="2"/>
    <x v="2"/>
  </r>
  <r>
    <x v="9"/>
    <n v="12"/>
    <n v="1"/>
    <n v="3"/>
    <n v="2"/>
    <x v="4"/>
  </r>
  <r>
    <x v="9"/>
    <n v="12"/>
    <n v="1"/>
    <n v="3"/>
    <n v="2"/>
    <x v="4"/>
  </r>
  <r>
    <x v="9"/>
    <n v="12"/>
    <n v="1"/>
    <n v="3"/>
    <n v="2"/>
    <x v="0"/>
  </r>
  <r>
    <x v="9"/>
    <n v="12"/>
    <n v="1"/>
    <n v="3"/>
    <n v="2"/>
    <x v="2"/>
  </r>
  <r>
    <x v="7"/>
    <n v="12"/>
    <n v="1"/>
    <n v="3"/>
    <n v="2"/>
    <x v="1"/>
  </r>
  <r>
    <x v="7"/>
    <n v="12"/>
    <n v="1"/>
    <n v="3"/>
    <n v="2"/>
    <x v="1"/>
  </r>
  <r>
    <x v="7"/>
    <n v="12"/>
    <n v="1"/>
    <n v="3"/>
    <n v="2"/>
    <x v="1"/>
  </r>
  <r>
    <x v="7"/>
    <n v="12"/>
    <n v="1"/>
    <n v="3"/>
    <n v="2"/>
    <x v="1"/>
  </r>
  <r>
    <x v="7"/>
    <n v="12"/>
    <n v="1"/>
    <n v="3"/>
    <n v="2"/>
    <x v="0"/>
  </r>
  <r>
    <x v="18"/>
    <n v="12"/>
    <n v="1"/>
    <n v="3"/>
    <n v="2"/>
    <x v="2"/>
  </r>
  <r>
    <x v="18"/>
    <n v="12"/>
    <n v="1"/>
    <n v="3"/>
    <n v="2"/>
    <x v="6"/>
  </r>
  <r>
    <x v="18"/>
    <n v="12"/>
    <n v="1"/>
    <n v="3"/>
    <n v="2"/>
    <x v="0"/>
  </r>
  <r>
    <x v="18"/>
    <n v="12"/>
    <n v="1"/>
    <n v="3"/>
    <n v="2"/>
    <x v="0"/>
  </r>
  <r>
    <x v="18"/>
    <n v="12"/>
    <n v="1"/>
    <n v="3"/>
    <n v="2"/>
    <x v="0"/>
  </r>
  <r>
    <x v="4"/>
    <n v="12"/>
    <n v="1"/>
    <n v="3"/>
    <n v="2"/>
    <x v="5"/>
  </r>
  <r>
    <x v="4"/>
    <n v="12"/>
    <n v="1"/>
    <n v="3"/>
    <n v="2"/>
    <x v="2"/>
  </r>
  <r>
    <x v="4"/>
    <n v="12"/>
    <n v="1"/>
    <n v="3"/>
    <n v="2"/>
    <x v="1"/>
  </r>
  <r>
    <x v="4"/>
    <n v="12"/>
    <n v="1"/>
    <n v="3"/>
    <n v="2"/>
    <x v="4"/>
  </r>
  <r>
    <x v="4"/>
    <n v="12"/>
    <n v="1"/>
    <n v="3"/>
    <n v="2"/>
    <x v="2"/>
  </r>
  <r>
    <x v="4"/>
    <n v="12"/>
    <n v="1"/>
    <n v="3"/>
    <n v="2"/>
    <x v="1"/>
  </r>
  <r>
    <x v="4"/>
    <n v="12"/>
    <n v="1"/>
    <n v="3"/>
    <n v="2"/>
    <x v="1"/>
  </r>
  <r>
    <x v="11"/>
    <n v="12"/>
    <n v="1"/>
    <n v="2"/>
    <n v="2"/>
    <x v="1"/>
  </r>
  <r>
    <x v="11"/>
    <n v="12"/>
    <n v="1"/>
    <n v="2"/>
    <n v="2"/>
    <x v="4"/>
  </r>
  <r>
    <x v="11"/>
    <n v="12"/>
    <n v="1"/>
    <n v="2"/>
    <n v="2"/>
    <x v="4"/>
  </r>
  <r>
    <x v="13"/>
    <n v="12"/>
    <n v="1"/>
    <n v="2"/>
    <n v="1"/>
    <x v="5"/>
  </r>
  <r>
    <x v="13"/>
    <n v="12"/>
    <n v="1"/>
    <n v="2"/>
    <n v="1"/>
    <x v="1"/>
  </r>
  <r>
    <x v="13"/>
    <n v="12"/>
    <n v="1"/>
    <n v="2"/>
    <n v="1"/>
    <x v="1"/>
  </r>
  <r>
    <x v="13"/>
    <n v="12"/>
    <n v="1"/>
    <n v="2"/>
    <n v="1"/>
    <x v="3"/>
  </r>
  <r>
    <x v="13"/>
    <n v="12"/>
    <n v="1"/>
    <n v="2"/>
    <n v="1"/>
    <x v="3"/>
  </r>
  <r>
    <x v="13"/>
    <n v="12"/>
    <n v="1"/>
    <n v="2"/>
    <n v="1"/>
    <x v="5"/>
  </r>
  <r>
    <x v="13"/>
    <n v="12"/>
    <n v="1"/>
    <n v="2"/>
    <n v="1"/>
    <x v="2"/>
  </r>
  <r>
    <x v="13"/>
    <n v="12"/>
    <n v="1"/>
    <n v="2"/>
    <n v="1"/>
    <x v="4"/>
  </r>
  <r>
    <x v="13"/>
    <n v="12"/>
    <n v="1"/>
    <n v="2"/>
    <n v="1"/>
    <x v="0"/>
  </r>
  <r>
    <x v="13"/>
    <n v="12"/>
    <n v="1"/>
    <n v="2"/>
    <n v="1"/>
    <x v="2"/>
  </r>
  <r>
    <x v="10"/>
    <n v="12"/>
    <n v="1"/>
    <n v="2"/>
    <n v="1"/>
    <x v="2"/>
  </r>
  <r>
    <x v="10"/>
    <n v="12"/>
    <n v="1"/>
    <n v="2"/>
    <n v="1"/>
    <x v="3"/>
  </r>
  <r>
    <x v="2"/>
    <n v="12"/>
    <n v="1"/>
    <n v="2"/>
    <n v="1"/>
    <x v="4"/>
  </r>
  <r>
    <x v="2"/>
    <n v="12"/>
    <n v="1"/>
    <n v="2"/>
    <n v="1"/>
    <x v="2"/>
  </r>
  <r>
    <x v="2"/>
    <n v="12"/>
    <n v="1"/>
    <n v="2"/>
    <n v="1"/>
    <x v="3"/>
  </r>
  <r>
    <x v="2"/>
    <n v="12"/>
    <n v="1"/>
    <n v="2"/>
    <n v="1"/>
    <x v="3"/>
  </r>
  <r>
    <x v="3"/>
    <n v="12"/>
    <n v="1"/>
    <n v="2"/>
    <n v="1"/>
    <x v="4"/>
  </r>
  <r>
    <x v="3"/>
    <n v="12"/>
    <n v="1"/>
    <n v="2"/>
    <n v="1"/>
    <x v="5"/>
  </r>
  <r>
    <x v="3"/>
    <n v="12"/>
    <n v="1"/>
    <n v="2"/>
    <n v="1"/>
    <x v="2"/>
  </r>
  <r>
    <x v="3"/>
    <n v="12"/>
    <n v="1"/>
    <n v="2"/>
    <n v="1"/>
    <x v="5"/>
  </r>
  <r>
    <x v="3"/>
    <n v="12"/>
    <n v="1"/>
    <n v="2"/>
    <n v="1"/>
    <x v="0"/>
  </r>
  <r>
    <x v="5"/>
    <n v="12"/>
    <n v="1"/>
    <n v="1"/>
    <n v="1"/>
    <x v="4"/>
  </r>
  <r>
    <x v="5"/>
    <n v="12"/>
    <n v="1"/>
    <n v="1"/>
    <n v="1"/>
    <x v="5"/>
  </r>
  <r>
    <x v="5"/>
    <n v="12"/>
    <n v="1"/>
    <n v="1"/>
    <n v="1"/>
    <x v="2"/>
  </r>
  <r>
    <x v="16"/>
    <n v="12"/>
    <n v="1"/>
    <n v="1"/>
    <n v="1"/>
    <x v="1"/>
  </r>
  <r>
    <x v="16"/>
    <n v="12"/>
    <n v="1"/>
    <n v="1"/>
    <n v="1"/>
    <x v="1"/>
  </r>
  <r>
    <x v="16"/>
    <n v="12"/>
    <n v="1"/>
    <n v="1"/>
    <n v="1"/>
    <x v="6"/>
  </r>
  <r>
    <x v="12"/>
    <n v="12"/>
    <n v="1"/>
    <n v="1"/>
    <n v="1"/>
    <x v="3"/>
  </r>
  <r>
    <x v="12"/>
    <n v="12"/>
    <n v="1"/>
    <n v="1"/>
    <n v="1"/>
    <x v="0"/>
  </r>
  <r>
    <x v="14"/>
    <n v="12"/>
    <n v="1"/>
    <n v="1"/>
    <n v="1"/>
    <x v="2"/>
  </r>
  <r>
    <x v="14"/>
    <n v="12"/>
    <n v="1"/>
    <n v="1"/>
    <n v="1"/>
    <x v="2"/>
  </r>
  <r>
    <x v="14"/>
    <n v="12"/>
    <n v="1"/>
    <n v="1"/>
    <n v="1"/>
    <x v="2"/>
  </r>
  <r>
    <x v="14"/>
    <n v="12"/>
    <n v="1"/>
    <n v="1"/>
    <n v="1"/>
    <x v="4"/>
  </r>
  <r>
    <x v="21"/>
    <n v="12"/>
    <n v="1"/>
    <n v="1"/>
    <n v="1"/>
    <x v="2"/>
  </r>
  <r>
    <x v="25"/>
    <n v="11"/>
    <n v="1"/>
    <n v="5"/>
    <n v="3"/>
    <x v="2"/>
  </r>
  <r>
    <x v="25"/>
    <n v="11"/>
    <n v="1"/>
    <n v="5"/>
    <n v="3"/>
    <x v="4"/>
  </r>
  <r>
    <x v="25"/>
    <n v="11"/>
    <n v="1"/>
    <n v="5"/>
    <n v="3"/>
    <x v="4"/>
  </r>
  <r>
    <x v="20"/>
    <n v="11"/>
    <n v="1"/>
    <n v="5"/>
    <n v="3"/>
    <x v="4"/>
  </r>
  <r>
    <x v="20"/>
    <n v="11"/>
    <n v="1"/>
    <n v="5"/>
    <n v="3"/>
    <x v="1"/>
  </r>
  <r>
    <x v="20"/>
    <n v="11"/>
    <n v="1"/>
    <n v="5"/>
    <n v="3"/>
    <x v="1"/>
  </r>
  <r>
    <x v="20"/>
    <n v="11"/>
    <n v="1"/>
    <n v="5"/>
    <n v="3"/>
    <x v="4"/>
  </r>
  <r>
    <x v="20"/>
    <n v="11"/>
    <n v="1"/>
    <n v="5"/>
    <n v="3"/>
    <x v="4"/>
  </r>
  <r>
    <x v="20"/>
    <n v="11"/>
    <n v="1"/>
    <n v="5"/>
    <n v="3"/>
    <x v="3"/>
  </r>
  <r>
    <x v="20"/>
    <n v="11"/>
    <n v="1"/>
    <n v="5"/>
    <n v="3"/>
    <x v="4"/>
  </r>
  <r>
    <x v="20"/>
    <n v="11"/>
    <n v="1"/>
    <n v="5"/>
    <n v="3"/>
    <x v="4"/>
  </r>
  <r>
    <x v="20"/>
    <n v="11"/>
    <n v="1"/>
    <n v="5"/>
    <n v="3"/>
    <x v="4"/>
  </r>
  <r>
    <x v="19"/>
    <n v="11"/>
    <n v="1"/>
    <n v="5"/>
    <n v="3"/>
    <x v="4"/>
  </r>
  <r>
    <x v="19"/>
    <n v="11"/>
    <n v="1"/>
    <n v="5"/>
    <n v="3"/>
    <x v="4"/>
  </r>
  <r>
    <x v="23"/>
    <n v="11"/>
    <n v="1"/>
    <n v="5"/>
    <n v="3"/>
    <x v="4"/>
  </r>
  <r>
    <x v="23"/>
    <n v="11"/>
    <n v="1"/>
    <n v="5"/>
    <n v="3"/>
    <x v="2"/>
  </r>
  <r>
    <x v="23"/>
    <n v="11"/>
    <n v="1"/>
    <n v="5"/>
    <n v="3"/>
    <x v="4"/>
  </r>
  <r>
    <x v="23"/>
    <n v="11"/>
    <n v="1"/>
    <n v="5"/>
    <n v="3"/>
    <x v="2"/>
  </r>
  <r>
    <x v="23"/>
    <n v="11"/>
    <n v="1"/>
    <n v="5"/>
    <n v="3"/>
    <x v="1"/>
  </r>
  <r>
    <x v="24"/>
    <n v="11"/>
    <n v="1"/>
    <n v="5"/>
    <n v="3"/>
    <x v="0"/>
  </r>
  <r>
    <x v="24"/>
    <n v="11"/>
    <n v="1"/>
    <n v="5"/>
    <n v="3"/>
    <x v="1"/>
  </r>
  <r>
    <x v="24"/>
    <n v="11"/>
    <n v="1"/>
    <n v="5"/>
    <n v="3"/>
    <x v="0"/>
  </r>
  <r>
    <x v="24"/>
    <n v="11"/>
    <n v="1"/>
    <n v="5"/>
    <n v="3"/>
    <x v="4"/>
  </r>
  <r>
    <x v="24"/>
    <n v="11"/>
    <n v="1"/>
    <n v="5"/>
    <n v="3"/>
    <x v="4"/>
  </r>
  <r>
    <x v="22"/>
    <n v="11"/>
    <n v="1"/>
    <n v="4"/>
    <n v="3"/>
    <x v="2"/>
  </r>
  <r>
    <x v="22"/>
    <n v="11"/>
    <n v="1"/>
    <n v="4"/>
    <n v="3"/>
    <x v="4"/>
  </r>
  <r>
    <x v="22"/>
    <n v="11"/>
    <n v="1"/>
    <n v="4"/>
    <n v="3"/>
    <x v="4"/>
  </r>
  <r>
    <x v="22"/>
    <n v="11"/>
    <n v="1"/>
    <n v="4"/>
    <n v="3"/>
    <x v="4"/>
  </r>
  <r>
    <x v="22"/>
    <n v="11"/>
    <n v="1"/>
    <n v="4"/>
    <n v="3"/>
    <x v="5"/>
  </r>
  <r>
    <x v="8"/>
    <n v="11"/>
    <n v="1"/>
    <n v="4"/>
    <n v="3"/>
    <x v="1"/>
  </r>
  <r>
    <x v="8"/>
    <n v="11"/>
    <n v="1"/>
    <n v="4"/>
    <n v="3"/>
    <x v="4"/>
  </r>
  <r>
    <x v="8"/>
    <n v="11"/>
    <n v="1"/>
    <n v="4"/>
    <n v="3"/>
    <x v="4"/>
  </r>
  <r>
    <x v="0"/>
    <n v="11"/>
    <n v="1"/>
    <n v="4"/>
    <n v="3"/>
    <x v="1"/>
  </r>
  <r>
    <x v="0"/>
    <n v="11"/>
    <n v="1"/>
    <n v="4"/>
    <n v="3"/>
    <x v="0"/>
  </r>
  <r>
    <x v="0"/>
    <n v="11"/>
    <n v="1"/>
    <n v="4"/>
    <n v="3"/>
    <x v="0"/>
  </r>
  <r>
    <x v="0"/>
    <n v="11"/>
    <n v="1"/>
    <n v="4"/>
    <n v="3"/>
    <x v="4"/>
  </r>
  <r>
    <x v="0"/>
    <n v="11"/>
    <n v="1"/>
    <n v="4"/>
    <n v="3"/>
    <x v="4"/>
  </r>
  <r>
    <x v="0"/>
    <n v="11"/>
    <n v="1"/>
    <n v="4"/>
    <n v="3"/>
    <x v="4"/>
  </r>
  <r>
    <x v="0"/>
    <n v="11"/>
    <n v="1"/>
    <n v="4"/>
    <n v="3"/>
    <x v="5"/>
  </r>
  <r>
    <x v="0"/>
    <n v="11"/>
    <n v="1"/>
    <n v="4"/>
    <n v="3"/>
    <x v="0"/>
  </r>
  <r>
    <x v="15"/>
    <n v="11"/>
    <n v="1"/>
    <n v="4"/>
    <n v="2"/>
    <x v="1"/>
  </r>
  <r>
    <x v="15"/>
    <n v="11"/>
    <n v="1"/>
    <n v="4"/>
    <n v="2"/>
    <x v="4"/>
  </r>
  <r>
    <x v="15"/>
    <n v="11"/>
    <n v="1"/>
    <n v="4"/>
    <n v="2"/>
    <x v="0"/>
  </r>
  <r>
    <x v="15"/>
    <n v="11"/>
    <n v="1"/>
    <n v="4"/>
    <n v="2"/>
    <x v="2"/>
  </r>
  <r>
    <x v="15"/>
    <n v="11"/>
    <n v="1"/>
    <n v="4"/>
    <n v="2"/>
    <x v="2"/>
  </r>
  <r>
    <x v="1"/>
    <n v="11"/>
    <n v="1"/>
    <n v="4"/>
    <n v="2"/>
    <x v="4"/>
  </r>
  <r>
    <x v="1"/>
    <n v="11"/>
    <n v="1"/>
    <n v="4"/>
    <n v="2"/>
    <x v="0"/>
  </r>
  <r>
    <x v="6"/>
    <n v="11"/>
    <n v="1"/>
    <n v="3"/>
    <n v="2"/>
    <x v="4"/>
  </r>
  <r>
    <x v="6"/>
    <n v="11"/>
    <n v="1"/>
    <n v="3"/>
    <n v="2"/>
    <x v="4"/>
  </r>
  <r>
    <x v="6"/>
    <n v="11"/>
    <n v="1"/>
    <n v="3"/>
    <n v="2"/>
    <x v="1"/>
  </r>
  <r>
    <x v="6"/>
    <n v="11"/>
    <n v="1"/>
    <n v="3"/>
    <n v="2"/>
    <x v="2"/>
  </r>
  <r>
    <x v="6"/>
    <n v="11"/>
    <n v="1"/>
    <n v="3"/>
    <n v="2"/>
    <x v="1"/>
  </r>
  <r>
    <x v="6"/>
    <n v="11"/>
    <n v="1"/>
    <n v="3"/>
    <n v="2"/>
    <x v="1"/>
  </r>
  <r>
    <x v="6"/>
    <n v="11"/>
    <n v="1"/>
    <n v="3"/>
    <n v="2"/>
    <x v="2"/>
  </r>
  <r>
    <x v="6"/>
    <n v="11"/>
    <n v="1"/>
    <n v="3"/>
    <n v="2"/>
    <x v="1"/>
  </r>
  <r>
    <x v="6"/>
    <n v="11"/>
    <n v="1"/>
    <n v="3"/>
    <n v="2"/>
    <x v="1"/>
  </r>
  <r>
    <x v="9"/>
    <n v="11"/>
    <n v="1"/>
    <n v="3"/>
    <n v="2"/>
    <x v="1"/>
  </r>
  <r>
    <x v="9"/>
    <n v="11"/>
    <n v="1"/>
    <n v="3"/>
    <n v="2"/>
    <x v="1"/>
  </r>
  <r>
    <x v="9"/>
    <n v="11"/>
    <n v="1"/>
    <n v="3"/>
    <n v="2"/>
    <x v="1"/>
  </r>
  <r>
    <x v="9"/>
    <n v="11"/>
    <n v="1"/>
    <n v="3"/>
    <n v="2"/>
    <x v="6"/>
  </r>
  <r>
    <x v="9"/>
    <n v="11"/>
    <n v="1"/>
    <n v="3"/>
    <n v="2"/>
    <x v="5"/>
  </r>
  <r>
    <x v="7"/>
    <n v="11"/>
    <n v="1"/>
    <n v="3"/>
    <n v="2"/>
    <x v="1"/>
  </r>
  <r>
    <x v="7"/>
    <n v="11"/>
    <n v="1"/>
    <n v="3"/>
    <n v="2"/>
    <x v="2"/>
  </r>
  <r>
    <x v="7"/>
    <n v="11"/>
    <n v="1"/>
    <n v="3"/>
    <n v="2"/>
    <x v="2"/>
  </r>
  <r>
    <x v="7"/>
    <n v="11"/>
    <n v="1"/>
    <n v="3"/>
    <n v="2"/>
    <x v="4"/>
  </r>
  <r>
    <x v="18"/>
    <n v="11"/>
    <n v="1"/>
    <n v="3"/>
    <n v="2"/>
    <x v="4"/>
  </r>
  <r>
    <x v="18"/>
    <n v="11"/>
    <n v="1"/>
    <n v="3"/>
    <n v="2"/>
    <x v="2"/>
  </r>
  <r>
    <x v="18"/>
    <n v="11"/>
    <n v="1"/>
    <n v="3"/>
    <n v="2"/>
    <x v="3"/>
  </r>
  <r>
    <x v="18"/>
    <n v="11"/>
    <n v="1"/>
    <n v="3"/>
    <n v="2"/>
    <x v="1"/>
  </r>
  <r>
    <x v="18"/>
    <n v="11"/>
    <n v="1"/>
    <n v="3"/>
    <n v="2"/>
    <x v="4"/>
  </r>
  <r>
    <x v="18"/>
    <n v="11"/>
    <n v="1"/>
    <n v="3"/>
    <n v="2"/>
    <x v="4"/>
  </r>
  <r>
    <x v="18"/>
    <n v="11"/>
    <n v="1"/>
    <n v="3"/>
    <n v="2"/>
    <x v="0"/>
  </r>
  <r>
    <x v="18"/>
    <n v="11"/>
    <n v="1"/>
    <n v="3"/>
    <n v="2"/>
    <x v="0"/>
  </r>
  <r>
    <x v="18"/>
    <n v="11"/>
    <n v="1"/>
    <n v="3"/>
    <n v="2"/>
    <x v="2"/>
  </r>
  <r>
    <x v="4"/>
    <n v="11"/>
    <n v="1"/>
    <n v="3"/>
    <n v="2"/>
    <x v="5"/>
  </r>
  <r>
    <x v="4"/>
    <n v="11"/>
    <n v="1"/>
    <n v="3"/>
    <n v="2"/>
    <x v="1"/>
  </r>
  <r>
    <x v="4"/>
    <n v="11"/>
    <n v="1"/>
    <n v="3"/>
    <n v="2"/>
    <x v="4"/>
  </r>
  <r>
    <x v="4"/>
    <n v="11"/>
    <n v="1"/>
    <n v="3"/>
    <n v="2"/>
    <x v="4"/>
  </r>
  <r>
    <x v="4"/>
    <n v="11"/>
    <n v="1"/>
    <n v="3"/>
    <n v="2"/>
    <x v="6"/>
  </r>
  <r>
    <x v="4"/>
    <n v="11"/>
    <n v="1"/>
    <n v="3"/>
    <n v="2"/>
    <x v="4"/>
  </r>
  <r>
    <x v="4"/>
    <n v="11"/>
    <n v="1"/>
    <n v="3"/>
    <n v="2"/>
    <x v="1"/>
  </r>
  <r>
    <x v="4"/>
    <n v="11"/>
    <n v="1"/>
    <n v="3"/>
    <n v="2"/>
    <x v="0"/>
  </r>
  <r>
    <x v="11"/>
    <n v="11"/>
    <n v="1"/>
    <n v="2"/>
    <n v="2"/>
    <x v="0"/>
  </r>
  <r>
    <x v="11"/>
    <n v="11"/>
    <n v="1"/>
    <n v="2"/>
    <n v="2"/>
    <x v="4"/>
  </r>
  <r>
    <x v="11"/>
    <n v="11"/>
    <n v="1"/>
    <n v="2"/>
    <n v="2"/>
    <x v="2"/>
  </r>
  <r>
    <x v="11"/>
    <n v="11"/>
    <n v="1"/>
    <n v="2"/>
    <n v="2"/>
    <x v="1"/>
  </r>
  <r>
    <x v="11"/>
    <n v="11"/>
    <n v="1"/>
    <n v="2"/>
    <n v="2"/>
    <x v="2"/>
  </r>
  <r>
    <x v="11"/>
    <n v="11"/>
    <n v="1"/>
    <n v="2"/>
    <n v="2"/>
    <x v="0"/>
  </r>
  <r>
    <x v="11"/>
    <n v="11"/>
    <n v="1"/>
    <n v="2"/>
    <n v="2"/>
    <x v="1"/>
  </r>
  <r>
    <x v="13"/>
    <n v="11"/>
    <n v="1"/>
    <n v="2"/>
    <n v="1"/>
    <x v="5"/>
  </r>
  <r>
    <x v="13"/>
    <n v="11"/>
    <n v="1"/>
    <n v="2"/>
    <n v="1"/>
    <x v="0"/>
  </r>
  <r>
    <x v="13"/>
    <n v="11"/>
    <n v="1"/>
    <n v="2"/>
    <n v="1"/>
    <x v="3"/>
  </r>
  <r>
    <x v="13"/>
    <n v="11"/>
    <n v="1"/>
    <n v="2"/>
    <n v="1"/>
    <x v="1"/>
  </r>
  <r>
    <x v="13"/>
    <n v="11"/>
    <n v="1"/>
    <n v="2"/>
    <n v="1"/>
    <x v="1"/>
  </r>
  <r>
    <x v="10"/>
    <n v="11"/>
    <n v="1"/>
    <n v="2"/>
    <n v="1"/>
    <x v="1"/>
  </r>
  <r>
    <x v="10"/>
    <n v="11"/>
    <n v="1"/>
    <n v="2"/>
    <n v="1"/>
    <x v="1"/>
  </r>
  <r>
    <x v="10"/>
    <n v="11"/>
    <n v="1"/>
    <n v="2"/>
    <n v="1"/>
    <x v="3"/>
  </r>
  <r>
    <x v="10"/>
    <n v="11"/>
    <n v="1"/>
    <n v="2"/>
    <n v="1"/>
    <x v="1"/>
  </r>
  <r>
    <x v="10"/>
    <n v="11"/>
    <n v="1"/>
    <n v="2"/>
    <n v="1"/>
    <x v="4"/>
  </r>
  <r>
    <x v="10"/>
    <n v="11"/>
    <n v="1"/>
    <n v="2"/>
    <n v="1"/>
    <x v="2"/>
  </r>
  <r>
    <x v="10"/>
    <n v="11"/>
    <n v="1"/>
    <n v="2"/>
    <n v="1"/>
    <x v="1"/>
  </r>
  <r>
    <x v="2"/>
    <n v="11"/>
    <n v="1"/>
    <n v="2"/>
    <n v="1"/>
    <x v="0"/>
  </r>
  <r>
    <x v="2"/>
    <n v="11"/>
    <n v="1"/>
    <n v="2"/>
    <n v="1"/>
    <x v="2"/>
  </r>
  <r>
    <x v="2"/>
    <n v="11"/>
    <n v="1"/>
    <n v="2"/>
    <n v="1"/>
    <x v="1"/>
  </r>
  <r>
    <x v="2"/>
    <n v="11"/>
    <n v="1"/>
    <n v="2"/>
    <n v="1"/>
    <x v="3"/>
  </r>
  <r>
    <x v="2"/>
    <n v="11"/>
    <n v="1"/>
    <n v="2"/>
    <n v="1"/>
    <x v="4"/>
  </r>
  <r>
    <x v="2"/>
    <n v="11"/>
    <n v="1"/>
    <n v="2"/>
    <n v="1"/>
    <x v="4"/>
  </r>
  <r>
    <x v="2"/>
    <n v="11"/>
    <n v="1"/>
    <n v="2"/>
    <n v="1"/>
    <x v="0"/>
  </r>
  <r>
    <x v="2"/>
    <n v="11"/>
    <n v="1"/>
    <n v="2"/>
    <n v="1"/>
    <x v="5"/>
  </r>
  <r>
    <x v="2"/>
    <n v="11"/>
    <n v="1"/>
    <n v="2"/>
    <n v="1"/>
    <x v="3"/>
  </r>
  <r>
    <x v="3"/>
    <n v="11"/>
    <n v="1"/>
    <n v="2"/>
    <n v="1"/>
    <x v="0"/>
  </r>
  <r>
    <x v="3"/>
    <n v="11"/>
    <n v="1"/>
    <n v="2"/>
    <n v="1"/>
    <x v="3"/>
  </r>
  <r>
    <x v="5"/>
    <n v="11"/>
    <n v="1"/>
    <n v="1"/>
    <n v="1"/>
    <x v="2"/>
  </r>
  <r>
    <x v="5"/>
    <n v="11"/>
    <n v="1"/>
    <n v="1"/>
    <n v="1"/>
    <x v="2"/>
  </r>
  <r>
    <x v="5"/>
    <n v="11"/>
    <n v="1"/>
    <n v="1"/>
    <n v="1"/>
    <x v="0"/>
  </r>
  <r>
    <x v="16"/>
    <n v="11"/>
    <n v="1"/>
    <n v="1"/>
    <n v="1"/>
    <x v="0"/>
  </r>
  <r>
    <x v="16"/>
    <n v="11"/>
    <n v="1"/>
    <n v="1"/>
    <n v="1"/>
    <x v="2"/>
  </r>
  <r>
    <x v="16"/>
    <n v="11"/>
    <n v="1"/>
    <n v="1"/>
    <n v="1"/>
    <x v="1"/>
  </r>
  <r>
    <x v="16"/>
    <n v="11"/>
    <n v="1"/>
    <n v="1"/>
    <n v="1"/>
    <x v="4"/>
  </r>
  <r>
    <x v="16"/>
    <n v="11"/>
    <n v="1"/>
    <n v="1"/>
    <n v="1"/>
    <x v="0"/>
  </r>
  <r>
    <x v="16"/>
    <n v="11"/>
    <n v="1"/>
    <n v="1"/>
    <n v="1"/>
    <x v="5"/>
  </r>
  <r>
    <x v="16"/>
    <n v="11"/>
    <n v="1"/>
    <n v="1"/>
    <n v="1"/>
    <x v="4"/>
  </r>
  <r>
    <x v="12"/>
    <n v="11"/>
    <n v="1"/>
    <n v="1"/>
    <n v="1"/>
    <x v="4"/>
  </r>
  <r>
    <x v="12"/>
    <n v="11"/>
    <n v="1"/>
    <n v="1"/>
    <n v="1"/>
    <x v="2"/>
  </r>
  <r>
    <x v="12"/>
    <n v="11"/>
    <n v="1"/>
    <n v="1"/>
    <n v="1"/>
    <x v="4"/>
  </r>
  <r>
    <x v="12"/>
    <n v="11"/>
    <n v="1"/>
    <n v="1"/>
    <n v="1"/>
    <x v="6"/>
  </r>
  <r>
    <x v="12"/>
    <n v="11"/>
    <n v="1"/>
    <n v="1"/>
    <n v="1"/>
    <x v="2"/>
  </r>
  <r>
    <x v="12"/>
    <n v="11"/>
    <n v="1"/>
    <n v="1"/>
    <n v="1"/>
    <x v="1"/>
  </r>
  <r>
    <x v="12"/>
    <n v="11"/>
    <n v="1"/>
    <n v="1"/>
    <n v="1"/>
    <x v="5"/>
  </r>
  <r>
    <x v="14"/>
    <n v="11"/>
    <n v="1"/>
    <n v="1"/>
    <n v="1"/>
    <x v="2"/>
  </r>
  <r>
    <x v="14"/>
    <n v="11"/>
    <n v="1"/>
    <n v="1"/>
    <n v="1"/>
    <x v="4"/>
  </r>
  <r>
    <x v="17"/>
    <n v="11"/>
    <n v="1"/>
    <n v="1"/>
    <n v="1"/>
    <x v="2"/>
  </r>
  <r>
    <x v="17"/>
    <n v="11"/>
    <n v="1"/>
    <n v="1"/>
    <n v="1"/>
    <x v="2"/>
  </r>
  <r>
    <x v="17"/>
    <n v="11"/>
    <n v="1"/>
    <n v="1"/>
    <n v="1"/>
    <x v="4"/>
  </r>
  <r>
    <x v="17"/>
    <n v="11"/>
    <n v="1"/>
    <n v="1"/>
    <n v="1"/>
    <x v="0"/>
  </r>
  <r>
    <x v="17"/>
    <n v="11"/>
    <n v="1"/>
    <n v="1"/>
    <n v="1"/>
    <x v="1"/>
  </r>
  <r>
    <x v="17"/>
    <n v="11"/>
    <n v="1"/>
    <n v="1"/>
    <n v="1"/>
    <x v="0"/>
  </r>
  <r>
    <x v="17"/>
    <n v="11"/>
    <n v="1"/>
    <n v="1"/>
    <n v="1"/>
    <x v="2"/>
  </r>
  <r>
    <x v="25"/>
    <n v="10"/>
    <n v="1"/>
    <n v="5"/>
    <n v="3"/>
    <x v="2"/>
  </r>
  <r>
    <x v="25"/>
    <n v="10"/>
    <n v="1"/>
    <n v="5"/>
    <n v="3"/>
    <x v="4"/>
  </r>
  <r>
    <x v="25"/>
    <n v="10"/>
    <n v="1"/>
    <n v="5"/>
    <n v="3"/>
    <x v="2"/>
  </r>
  <r>
    <x v="20"/>
    <n v="10"/>
    <n v="1"/>
    <n v="5"/>
    <n v="3"/>
    <x v="5"/>
  </r>
  <r>
    <x v="20"/>
    <n v="10"/>
    <n v="1"/>
    <n v="5"/>
    <n v="3"/>
    <x v="4"/>
  </r>
  <r>
    <x v="19"/>
    <n v="10"/>
    <n v="1"/>
    <n v="5"/>
    <n v="3"/>
    <x v="1"/>
  </r>
  <r>
    <x v="19"/>
    <n v="10"/>
    <n v="1"/>
    <n v="5"/>
    <n v="3"/>
    <x v="4"/>
  </r>
  <r>
    <x v="19"/>
    <n v="10"/>
    <n v="1"/>
    <n v="5"/>
    <n v="3"/>
    <x v="4"/>
  </r>
  <r>
    <x v="23"/>
    <n v="10"/>
    <n v="1"/>
    <n v="5"/>
    <n v="3"/>
    <x v="4"/>
  </r>
  <r>
    <x v="23"/>
    <n v="10"/>
    <n v="1"/>
    <n v="5"/>
    <n v="3"/>
    <x v="6"/>
  </r>
  <r>
    <x v="23"/>
    <n v="10"/>
    <n v="1"/>
    <n v="5"/>
    <n v="3"/>
    <x v="1"/>
  </r>
  <r>
    <x v="23"/>
    <n v="10"/>
    <n v="1"/>
    <n v="5"/>
    <n v="3"/>
    <x v="2"/>
  </r>
  <r>
    <x v="23"/>
    <n v="10"/>
    <n v="1"/>
    <n v="5"/>
    <n v="3"/>
    <x v="4"/>
  </r>
  <r>
    <x v="23"/>
    <n v="10"/>
    <n v="1"/>
    <n v="5"/>
    <n v="3"/>
    <x v="4"/>
  </r>
  <r>
    <x v="23"/>
    <n v="10"/>
    <n v="1"/>
    <n v="5"/>
    <n v="3"/>
    <x v="0"/>
  </r>
  <r>
    <x v="24"/>
    <n v="10"/>
    <n v="1"/>
    <n v="5"/>
    <n v="3"/>
    <x v="4"/>
  </r>
  <r>
    <x v="24"/>
    <n v="10"/>
    <n v="1"/>
    <n v="5"/>
    <n v="3"/>
    <x v="4"/>
  </r>
  <r>
    <x v="24"/>
    <n v="10"/>
    <n v="1"/>
    <n v="5"/>
    <n v="3"/>
    <x v="2"/>
  </r>
  <r>
    <x v="24"/>
    <n v="10"/>
    <n v="1"/>
    <n v="5"/>
    <n v="3"/>
    <x v="4"/>
  </r>
  <r>
    <x v="24"/>
    <n v="10"/>
    <n v="1"/>
    <n v="5"/>
    <n v="3"/>
    <x v="4"/>
  </r>
  <r>
    <x v="24"/>
    <n v="10"/>
    <n v="1"/>
    <n v="5"/>
    <n v="3"/>
    <x v="4"/>
  </r>
  <r>
    <x v="24"/>
    <n v="10"/>
    <n v="1"/>
    <n v="5"/>
    <n v="3"/>
    <x v="4"/>
  </r>
  <r>
    <x v="24"/>
    <n v="10"/>
    <n v="1"/>
    <n v="5"/>
    <n v="3"/>
    <x v="4"/>
  </r>
  <r>
    <x v="22"/>
    <n v="10"/>
    <n v="1"/>
    <n v="4"/>
    <n v="3"/>
    <x v="5"/>
  </r>
  <r>
    <x v="22"/>
    <n v="10"/>
    <n v="1"/>
    <n v="4"/>
    <n v="3"/>
    <x v="4"/>
  </r>
  <r>
    <x v="22"/>
    <n v="10"/>
    <n v="1"/>
    <n v="4"/>
    <n v="3"/>
    <x v="4"/>
  </r>
  <r>
    <x v="22"/>
    <n v="10"/>
    <n v="1"/>
    <n v="4"/>
    <n v="3"/>
    <x v="2"/>
  </r>
  <r>
    <x v="22"/>
    <n v="10"/>
    <n v="1"/>
    <n v="4"/>
    <n v="3"/>
    <x v="4"/>
  </r>
  <r>
    <x v="22"/>
    <n v="10"/>
    <n v="1"/>
    <n v="4"/>
    <n v="3"/>
    <x v="4"/>
  </r>
  <r>
    <x v="8"/>
    <n v="10"/>
    <n v="1"/>
    <n v="4"/>
    <n v="3"/>
    <x v="4"/>
  </r>
  <r>
    <x v="8"/>
    <n v="10"/>
    <n v="1"/>
    <n v="4"/>
    <n v="3"/>
    <x v="1"/>
  </r>
  <r>
    <x v="8"/>
    <n v="10"/>
    <n v="1"/>
    <n v="4"/>
    <n v="3"/>
    <x v="2"/>
  </r>
  <r>
    <x v="8"/>
    <n v="10"/>
    <n v="1"/>
    <n v="4"/>
    <n v="3"/>
    <x v="6"/>
  </r>
  <r>
    <x v="8"/>
    <n v="10"/>
    <n v="1"/>
    <n v="4"/>
    <n v="3"/>
    <x v="4"/>
  </r>
  <r>
    <x v="8"/>
    <n v="10"/>
    <n v="1"/>
    <n v="4"/>
    <n v="3"/>
    <x v="4"/>
  </r>
  <r>
    <x v="8"/>
    <n v="10"/>
    <n v="1"/>
    <n v="4"/>
    <n v="3"/>
    <x v="4"/>
  </r>
  <r>
    <x v="0"/>
    <n v="10"/>
    <n v="1"/>
    <n v="4"/>
    <n v="3"/>
    <x v="0"/>
  </r>
  <r>
    <x v="0"/>
    <n v="10"/>
    <n v="1"/>
    <n v="4"/>
    <n v="3"/>
    <x v="1"/>
  </r>
  <r>
    <x v="0"/>
    <n v="10"/>
    <n v="1"/>
    <n v="4"/>
    <n v="3"/>
    <x v="4"/>
  </r>
  <r>
    <x v="0"/>
    <n v="10"/>
    <n v="1"/>
    <n v="4"/>
    <n v="3"/>
    <x v="2"/>
  </r>
  <r>
    <x v="0"/>
    <n v="10"/>
    <n v="1"/>
    <n v="4"/>
    <n v="3"/>
    <x v="5"/>
  </r>
  <r>
    <x v="0"/>
    <n v="10"/>
    <n v="1"/>
    <n v="4"/>
    <n v="3"/>
    <x v="4"/>
  </r>
  <r>
    <x v="0"/>
    <n v="10"/>
    <n v="1"/>
    <n v="4"/>
    <n v="3"/>
    <x v="0"/>
  </r>
  <r>
    <x v="0"/>
    <n v="10"/>
    <n v="1"/>
    <n v="4"/>
    <n v="3"/>
    <x v="4"/>
  </r>
  <r>
    <x v="0"/>
    <n v="10"/>
    <n v="1"/>
    <n v="4"/>
    <n v="3"/>
    <x v="2"/>
  </r>
  <r>
    <x v="15"/>
    <n v="10"/>
    <n v="1"/>
    <n v="4"/>
    <n v="2"/>
    <x v="1"/>
  </r>
  <r>
    <x v="15"/>
    <n v="10"/>
    <n v="1"/>
    <n v="4"/>
    <n v="2"/>
    <x v="0"/>
  </r>
  <r>
    <x v="15"/>
    <n v="10"/>
    <n v="1"/>
    <n v="4"/>
    <n v="2"/>
    <x v="4"/>
  </r>
  <r>
    <x v="15"/>
    <n v="10"/>
    <n v="1"/>
    <n v="4"/>
    <n v="2"/>
    <x v="4"/>
  </r>
  <r>
    <x v="15"/>
    <n v="10"/>
    <n v="1"/>
    <n v="4"/>
    <n v="2"/>
    <x v="4"/>
  </r>
  <r>
    <x v="15"/>
    <n v="10"/>
    <n v="1"/>
    <n v="4"/>
    <n v="2"/>
    <x v="4"/>
  </r>
  <r>
    <x v="15"/>
    <n v="10"/>
    <n v="1"/>
    <n v="4"/>
    <n v="2"/>
    <x v="4"/>
  </r>
  <r>
    <x v="1"/>
    <n v="10"/>
    <n v="1"/>
    <n v="4"/>
    <n v="2"/>
    <x v="2"/>
  </r>
  <r>
    <x v="1"/>
    <n v="10"/>
    <n v="1"/>
    <n v="4"/>
    <n v="2"/>
    <x v="4"/>
  </r>
  <r>
    <x v="1"/>
    <n v="10"/>
    <n v="1"/>
    <n v="4"/>
    <n v="2"/>
    <x v="5"/>
  </r>
  <r>
    <x v="1"/>
    <n v="10"/>
    <n v="1"/>
    <n v="4"/>
    <n v="2"/>
    <x v="1"/>
  </r>
  <r>
    <x v="6"/>
    <n v="10"/>
    <n v="1"/>
    <n v="3"/>
    <n v="2"/>
    <x v="2"/>
  </r>
  <r>
    <x v="6"/>
    <n v="10"/>
    <n v="1"/>
    <n v="3"/>
    <n v="2"/>
    <x v="3"/>
  </r>
  <r>
    <x v="6"/>
    <n v="10"/>
    <n v="1"/>
    <n v="3"/>
    <n v="2"/>
    <x v="2"/>
  </r>
  <r>
    <x v="6"/>
    <n v="10"/>
    <n v="1"/>
    <n v="3"/>
    <n v="2"/>
    <x v="1"/>
  </r>
  <r>
    <x v="6"/>
    <n v="10"/>
    <n v="1"/>
    <n v="3"/>
    <n v="2"/>
    <x v="2"/>
  </r>
  <r>
    <x v="9"/>
    <n v="10"/>
    <n v="1"/>
    <n v="3"/>
    <n v="2"/>
    <x v="1"/>
  </r>
  <r>
    <x v="9"/>
    <n v="10"/>
    <n v="1"/>
    <n v="3"/>
    <n v="2"/>
    <x v="4"/>
  </r>
  <r>
    <x v="9"/>
    <n v="10"/>
    <n v="1"/>
    <n v="3"/>
    <n v="2"/>
    <x v="4"/>
  </r>
  <r>
    <x v="9"/>
    <n v="10"/>
    <n v="1"/>
    <n v="3"/>
    <n v="2"/>
    <x v="4"/>
  </r>
  <r>
    <x v="9"/>
    <n v="10"/>
    <n v="1"/>
    <n v="3"/>
    <n v="2"/>
    <x v="1"/>
  </r>
  <r>
    <x v="9"/>
    <n v="10"/>
    <n v="1"/>
    <n v="3"/>
    <n v="2"/>
    <x v="2"/>
  </r>
  <r>
    <x v="7"/>
    <n v="10"/>
    <n v="1"/>
    <n v="3"/>
    <n v="2"/>
    <x v="4"/>
  </r>
  <r>
    <x v="7"/>
    <n v="10"/>
    <n v="1"/>
    <n v="3"/>
    <n v="2"/>
    <x v="2"/>
  </r>
  <r>
    <x v="7"/>
    <n v="10"/>
    <n v="1"/>
    <n v="3"/>
    <n v="2"/>
    <x v="4"/>
  </r>
  <r>
    <x v="7"/>
    <n v="10"/>
    <n v="1"/>
    <n v="3"/>
    <n v="2"/>
    <x v="4"/>
  </r>
  <r>
    <x v="7"/>
    <n v="10"/>
    <n v="1"/>
    <n v="3"/>
    <n v="2"/>
    <x v="4"/>
  </r>
  <r>
    <x v="7"/>
    <n v="10"/>
    <n v="1"/>
    <n v="3"/>
    <n v="2"/>
    <x v="1"/>
  </r>
  <r>
    <x v="7"/>
    <n v="10"/>
    <n v="1"/>
    <n v="3"/>
    <n v="2"/>
    <x v="2"/>
  </r>
  <r>
    <x v="18"/>
    <n v="10"/>
    <n v="1"/>
    <n v="3"/>
    <n v="2"/>
    <x v="1"/>
  </r>
  <r>
    <x v="18"/>
    <n v="10"/>
    <n v="1"/>
    <n v="3"/>
    <n v="2"/>
    <x v="1"/>
  </r>
  <r>
    <x v="18"/>
    <n v="10"/>
    <n v="1"/>
    <n v="3"/>
    <n v="2"/>
    <x v="1"/>
  </r>
  <r>
    <x v="18"/>
    <n v="10"/>
    <n v="1"/>
    <n v="3"/>
    <n v="2"/>
    <x v="4"/>
  </r>
  <r>
    <x v="4"/>
    <n v="10"/>
    <n v="1"/>
    <n v="3"/>
    <n v="2"/>
    <x v="1"/>
  </r>
  <r>
    <x v="4"/>
    <n v="10"/>
    <n v="1"/>
    <n v="3"/>
    <n v="2"/>
    <x v="4"/>
  </r>
  <r>
    <x v="4"/>
    <n v="10"/>
    <n v="1"/>
    <n v="3"/>
    <n v="2"/>
    <x v="4"/>
  </r>
  <r>
    <x v="4"/>
    <n v="10"/>
    <n v="1"/>
    <n v="3"/>
    <n v="2"/>
    <x v="4"/>
  </r>
  <r>
    <x v="4"/>
    <n v="10"/>
    <n v="1"/>
    <n v="3"/>
    <n v="2"/>
    <x v="4"/>
  </r>
  <r>
    <x v="4"/>
    <n v="10"/>
    <n v="1"/>
    <n v="3"/>
    <n v="2"/>
    <x v="1"/>
  </r>
  <r>
    <x v="4"/>
    <n v="10"/>
    <n v="1"/>
    <n v="3"/>
    <n v="2"/>
    <x v="4"/>
  </r>
  <r>
    <x v="4"/>
    <n v="10"/>
    <n v="1"/>
    <n v="3"/>
    <n v="2"/>
    <x v="2"/>
  </r>
  <r>
    <x v="4"/>
    <n v="10"/>
    <n v="1"/>
    <n v="3"/>
    <n v="2"/>
    <x v="4"/>
  </r>
  <r>
    <x v="4"/>
    <n v="10"/>
    <n v="1"/>
    <n v="3"/>
    <n v="2"/>
    <x v="0"/>
  </r>
  <r>
    <x v="11"/>
    <n v="10"/>
    <n v="1"/>
    <n v="2"/>
    <n v="2"/>
    <x v="2"/>
  </r>
  <r>
    <x v="11"/>
    <n v="10"/>
    <n v="1"/>
    <n v="2"/>
    <n v="2"/>
    <x v="4"/>
  </r>
  <r>
    <x v="11"/>
    <n v="10"/>
    <n v="1"/>
    <n v="2"/>
    <n v="2"/>
    <x v="1"/>
  </r>
  <r>
    <x v="13"/>
    <n v="10"/>
    <n v="1"/>
    <n v="2"/>
    <n v="1"/>
    <x v="4"/>
  </r>
  <r>
    <x v="13"/>
    <n v="10"/>
    <n v="1"/>
    <n v="2"/>
    <n v="1"/>
    <x v="5"/>
  </r>
  <r>
    <x v="13"/>
    <n v="10"/>
    <n v="1"/>
    <n v="2"/>
    <n v="1"/>
    <x v="4"/>
  </r>
  <r>
    <x v="13"/>
    <n v="10"/>
    <n v="1"/>
    <n v="2"/>
    <n v="1"/>
    <x v="1"/>
  </r>
  <r>
    <x v="10"/>
    <n v="10"/>
    <n v="1"/>
    <n v="2"/>
    <n v="1"/>
    <x v="2"/>
  </r>
  <r>
    <x v="2"/>
    <n v="10"/>
    <n v="1"/>
    <n v="2"/>
    <n v="1"/>
    <x v="2"/>
  </r>
  <r>
    <x v="2"/>
    <n v="10"/>
    <n v="1"/>
    <n v="2"/>
    <n v="1"/>
    <x v="0"/>
  </r>
  <r>
    <x v="2"/>
    <n v="10"/>
    <n v="1"/>
    <n v="2"/>
    <n v="1"/>
    <x v="0"/>
  </r>
  <r>
    <x v="2"/>
    <n v="10"/>
    <n v="1"/>
    <n v="2"/>
    <n v="1"/>
    <x v="3"/>
  </r>
  <r>
    <x v="2"/>
    <n v="10"/>
    <n v="1"/>
    <n v="2"/>
    <n v="1"/>
    <x v="5"/>
  </r>
  <r>
    <x v="3"/>
    <n v="10"/>
    <n v="1"/>
    <n v="2"/>
    <n v="1"/>
    <x v="3"/>
  </r>
  <r>
    <x v="3"/>
    <n v="10"/>
    <n v="1"/>
    <n v="2"/>
    <n v="1"/>
    <x v="4"/>
  </r>
  <r>
    <x v="3"/>
    <n v="10"/>
    <n v="1"/>
    <n v="2"/>
    <n v="1"/>
    <x v="2"/>
  </r>
  <r>
    <x v="3"/>
    <n v="10"/>
    <n v="1"/>
    <n v="2"/>
    <n v="1"/>
    <x v="0"/>
  </r>
  <r>
    <x v="3"/>
    <n v="10"/>
    <n v="1"/>
    <n v="2"/>
    <n v="1"/>
    <x v="1"/>
  </r>
  <r>
    <x v="3"/>
    <n v="10"/>
    <n v="1"/>
    <n v="2"/>
    <n v="1"/>
    <x v="0"/>
  </r>
  <r>
    <x v="5"/>
    <n v="10"/>
    <n v="1"/>
    <n v="1"/>
    <n v="1"/>
    <x v="4"/>
  </r>
  <r>
    <x v="5"/>
    <n v="10"/>
    <n v="1"/>
    <n v="1"/>
    <n v="1"/>
    <x v="3"/>
  </r>
  <r>
    <x v="5"/>
    <n v="10"/>
    <n v="1"/>
    <n v="1"/>
    <n v="1"/>
    <x v="2"/>
  </r>
  <r>
    <x v="16"/>
    <n v="10"/>
    <n v="1"/>
    <n v="1"/>
    <n v="1"/>
    <x v="1"/>
  </r>
  <r>
    <x v="16"/>
    <n v="10"/>
    <n v="1"/>
    <n v="1"/>
    <n v="1"/>
    <x v="4"/>
  </r>
  <r>
    <x v="12"/>
    <n v="10"/>
    <n v="1"/>
    <n v="1"/>
    <n v="1"/>
    <x v="0"/>
  </r>
  <r>
    <x v="12"/>
    <n v="10"/>
    <n v="1"/>
    <n v="1"/>
    <n v="1"/>
    <x v="6"/>
  </r>
  <r>
    <x v="12"/>
    <n v="10"/>
    <n v="1"/>
    <n v="1"/>
    <n v="1"/>
    <x v="3"/>
  </r>
  <r>
    <x v="14"/>
    <n v="10"/>
    <n v="1"/>
    <n v="1"/>
    <n v="1"/>
    <x v="6"/>
  </r>
  <r>
    <x v="14"/>
    <n v="10"/>
    <n v="1"/>
    <n v="1"/>
    <n v="1"/>
    <x v="1"/>
  </r>
  <r>
    <x v="25"/>
    <n v="9"/>
    <n v="1"/>
    <n v="5"/>
    <n v="3"/>
    <x v="4"/>
  </r>
  <r>
    <x v="25"/>
    <n v="9"/>
    <n v="1"/>
    <n v="5"/>
    <n v="3"/>
    <x v="4"/>
  </r>
  <r>
    <x v="25"/>
    <n v="9"/>
    <n v="1"/>
    <n v="5"/>
    <n v="3"/>
    <x v="1"/>
  </r>
  <r>
    <x v="20"/>
    <n v="9"/>
    <n v="1"/>
    <n v="5"/>
    <n v="3"/>
    <x v="4"/>
  </r>
  <r>
    <x v="20"/>
    <n v="9"/>
    <n v="1"/>
    <n v="5"/>
    <n v="3"/>
    <x v="4"/>
  </r>
  <r>
    <x v="20"/>
    <n v="9"/>
    <n v="1"/>
    <n v="5"/>
    <n v="3"/>
    <x v="0"/>
  </r>
  <r>
    <x v="20"/>
    <n v="9"/>
    <n v="1"/>
    <n v="5"/>
    <n v="3"/>
    <x v="2"/>
  </r>
  <r>
    <x v="20"/>
    <n v="9"/>
    <n v="1"/>
    <n v="5"/>
    <n v="3"/>
    <x v="4"/>
  </r>
  <r>
    <x v="20"/>
    <n v="9"/>
    <n v="1"/>
    <n v="5"/>
    <n v="3"/>
    <x v="4"/>
  </r>
  <r>
    <x v="20"/>
    <n v="9"/>
    <n v="1"/>
    <n v="5"/>
    <n v="3"/>
    <x v="4"/>
  </r>
  <r>
    <x v="19"/>
    <n v="9"/>
    <n v="1"/>
    <n v="5"/>
    <n v="3"/>
    <x v="4"/>
  </r>
  <r>
    <x v="19"/>
    <n v="9"/>
    <n v="1"/>
    <n v="5"/>
    <n v="3"/>
    <x v="0"/>
  </r>
  <r>
    <x v="19"/>
    <n v="9"/>
    <n v="1"/>
    <n v="5"/>
    <n v="3"/>
    <x v="4"/>
  </r>
  <r>
    <x v="19"/>
    <n v="9"/>
    <n v="1"/>
    <n v="5"/>
    <n v="3"/>
    <x v="2"/>
  </r>
  <r>
    <x v="23"/>
    <n v="9"/>
    <n v="1"/>
    <n v="5"/>
    <n v="3"/>
    <x v="1"/>
  </r>
  <r>
    <x v="23"/>
    <n v="9"/>
    <n v="1"/>
    <n v="5"/>
    <n v="3"/>
    <x v="0"/>
  </r>
  <r>
    <x v="23"/>
    <n v="9"/>
    <n v="1"/>
    <n v="5"/>
    <n v="3"/>
    <x v="2"/>
  </r>
  <r>
    <x v="24"/>
    <n v="9"/>
    <n v="1"/>
    <n v="5"/>
    <n v="3"/>
    <x v="1"/>
  </r>
  <r>
    <x v="24"/>
    <n v="9"/>
    <n v="1"/>
    <n v="5"/>
    <n v="3"/>
    <x v="4"/>
  </r>
  <r>
    <x v="24"/>
    <n v="9"/>
    <n v="1"/>
    <n v="5"/>
    <n v="3"/>
    <x v="2"/>
  </r>
  <r>
    <x v="24"/>
    <n v="9"/>
    <n v="1"/>
    <n v="5"/>
    <n v="3"/>
    <x v="5"/>
  </r>
  <r>
    <x v="24"/>
    <n v="9"/>
    <n v="1"/>
    <n v="5"/>
    <n v="3"/>
    <x v="0"/>
  </r>
  <r>
    <x v="22"/>
    <n v="9"/>
    <n v="1"/>
    <n v="4"/>
    <n v="3"/>
    <x v="1"/>
  </r>
  <r>
    <x v="22"/>
    <n v="9"/>
    <n v="1"/>
    <n v="4"/>
    <n v="3"/>
    <x v="4"/>
  </r>
  <r>
    <x v="22"/>
    <n v="9"/>
    <n v="1"/>
    <n v="4"/>
    <n v="3"/>
    <x v="4"/>
  </r>
  <r>
    <x v="22"/>
    <n v="9"/>
    <n v="1"/>
    <n v="4"/>
    <n v="3"/>
    <x v="4"/>
  </r>
  <r>
    <x v="22"/>
    <n v="9"/>
    <n v="1"/>
    <n v="4"/>
    <n v="3"/>
    <x v="6"/>
  </r>
  <r>
    <x v="8"/>
    <n v="9"/>
    <n v="1"/>
    <n v="4"/>
    <n v="3"/>
    <x v="4"/>
  </r>
  <r>
    <x v="8"/>
    <n v="9"/>
    <n v="1"/>
    <n v="4"/>
    <n v="3"/>
    <x v="4"/>
  </r>
  <r>
    <x v="8"/>
    <n v="9"/>
    <n v="1"/>
    <n v="4"/>
    <n v="3"/>
    <x v="2"/>
  </r>
  <r>
    <x v="8"/>
    <n v="9"/>
    <n v="1"/>
    <n v="4"/>
    <n v="3"/>
    <x v="1"/>
  </r>
  <r>
    <x v="8"/>
    <n v="9"/>
    <n v="1"/>
    <n v="4"/>
    <n v="3"/>
    <x v="1"/>
  </r>
  <r>
    <x v="8"/>
    <n v="9"/>
    <n v="1"/>
    <n v="4"/>
    <n v="3"/>
    <x v="4"/>
  </r>
  <r>
    <x v="8"/>
    <n v="9"/>
    <n v="1"/>
    <n v="4"/>
    <n v="3"/>
    <x v="4"/>
  </r>
  <r>
    <x v="8"/>
    <n v="9"/>
    <n v="1"/>
    <n v="4"/>
    <n v="3"/>
    <x v="4"/>
  </r>
  <r>
    <x v="8"/>
    <n v="9"/>
    <n v="1"/>
    <n v="4"/>
    <n v="3"/>
    <x v="5"/>
  </r>
  <r>
    <x v="8"/>
    <n v="9"/>
    <n v="1"/>
    <n v="4"/>
    <n v="3"/>
    <x v="4"/>
  </r>
  <r>
    <x v="0"/>
    <n v="9"/>
    <n v="1"/>
    <n v="4"/>
    <n v="3"/>
    <x v="0"/>
  </r>
  <r>
    <x v="0"/>
    <n v="9"/>
    <n v="1"/>
    <n v="4"/>
    <n v="3"/>
    <x v="4"/>
  </r>
  <r>
    <x v="0"/>
    <n v="9"/>
    <n v="1"/>
    <n v="4"/>
    <n v="3"/>
    <x v="4"/>
  </r>
  <r>
    <x v="0"/>
    <n v="9"/>
    <n v="1"/>
    <n v="4"/>
    <n v="3"/>
    <x v="6"/>
  </r>
  <r>
    <x v="0"/>
    <n v="9"/>
    <n v="1"/>
    <n v="4"/>
    <n v="3"/>
    <x v="0"/>
  </r>
  <r>
    <x v="15"/>
    <n v="9"/>
    <n v="1"/>
    <n v="4"/>
    <n v="2"/>
    <x v="4"/>
  </r>
  <r>
    <x v="15"/>
    <n v="9"/>
    <n v="1"/>
    <n v="4"/>
    <n v="2"/>
    <x v="5"/>
  </r>
  <r>
    <x v="15"/>
    <n v="9"/>
    <n v="1"/>
    <n v="4"/>
    <n v="2"/>
    <x v="2"/>
  </r>
  <r>
    <x v="15"/>
    <n v="9"/>
    <n v="1"/>
    <n v="4"/>
    <n v="2"/>
    <x v="4"/>
  </r>
  <r>
    <x v="1"/>
    <n v="9"/>
    <n v="1"/>
    <n v="4"/>
    <n v="2"/>
    <x v="3"/>
  </r>
  <r>
    <x v="1"/>
    <n v="9"/>
    <n v="1"/>
    <n v="4"/>
    <n v="2"/>
    <x v="5"/>
  </r>
  <r>
    <x v="1"/>
    <n v="9"/>
    <n v="1"/>
    <n v="4"/>
    <n v="2"/>
    <x v="0"/>
  </r>
  <r>
    <x v="1"/>
    <n v="9"/>
    <n v="1"/>
    <n v="4"/>
    <n v="2"/>
    <x v="2"/>
  </r>
  <r>
    <x v="1"/>
    <n v="9"/>
    <n v="1"/>
    <n v="4"/>
    <n v="2"/>
    <x v="1"/>
  </r>
  <r>
    <x v="1"/>
    <n v="9"/>
    <n v="1"/>
    <n v="4"/>
    <n v="2"/>
    <x v="0"/>
  </r>
  <r>
    <x v="6"/>
    <n v="9"/>
    <n v="1"/>
    <n v="3"/>
    <n v="2"/>
    <x v="1"/>
  </r>
  <r>
    <x v="6"/>
    <n v="9"/>
    <n v="1"/>
    <n v="3"/>
    <n v="2"/>
    <x v="2"/>
  </r>
  <r>
    <x v="6"/>
    <n v="9"/>
    <n v="1"/>
    <n v="3"/>
    <n v="2"/>
    <x v="4"/>
  </r>
  <r>
    <x v="6"/>
    <n v="9"/>
    <n v="1"/>
    <n v="3"/>
    <n v="2"/>
    <x v="4"/>
  </r>
  <r>
    <x v="6"/>
    <n v="9"/>
    <n v="1"/>
    <n v="3"/>
    <n v="2"/>
    <x v="1"/>
  </r>
  <r>
    <x v="9"/>
    <n v="9"/>
    <n v="1"/>
    <n v="3"/>
    <n v="2"/>
    <x v="2"/>
  </r>
  <r>
    <x v="9"/>
    <n v="9"/>
    <n v="1"/>
    <n v="3"/>
    <n v="2"/>
    <x v="5"/>
  </r>
  <r>
    <x v="9"/>
    <n v="9"/>
    <n v="1"/>
    <n v="3"/>
    <n v="2"/>
    <x v="2"/>
  </r>
  <r>
    <x v="9"/>
    <n v="9"/>
    <n v="1"/>
    <n v="3"/>
    <n v="2"/>
    <x v="4"/>
  </r>
  <r>
    <x v="9"/>
    <n v="9"/>
    <n v="1"/>
    <n v="3"/>
    <n v="2"/>
    <x v="1"/>
  </r>
  <r>
    <x v="7"/>
    <n v="9"/>
    <n v="1"/>
    <n v="3"/>
    <n v="2"/>
    <x v="4"/>
  </r>
  <r>
    <x v="7"/>
    <n v="9"/>
    <n v="1"/>
    <n v="3"/>
    <n v="2"/>
    <x v="4"/>
  </r>
  <r>
    <x v="7"/>
    <n v="9"/>
    <n v="1"/>
    <n v="3"/>
    <n v="2"/>
    <x v="4"/>
  </r>
  <r>
    <x v="7"/>
    <n v="9"/>
    <n v="1"/>
    <n v="3"/>
    <n v="2"/>
    <x v="1"/>
  </r>
  <r>
    <x v="18"/>
    <n v="9"/>
    <n v="1"/>
    <n v="3"/>
    <n v="2"/>
    <x v="4"/>
  </r>
  <r>
    <x v="18"/>
    <n v="9"/>
    <n v="1"/>
    <n v="3"/>
    <n v="2"/>
    <x v="4"/>
  </r>
  <r>
    <x v="18"/>
    <n v="9"/>
    <n v="1"/>
    <n v="3"/>
    <n v="2"/>
    <x v="4"/>
  </r>
  <r>
    <x v="18"/>
    <n v="9"/>
    <n v="1"/>
    <n v="3"/>
    <n v="2"/>
    <x v="2"/>
  </r>
  <r>
    <x v="18"/>
    <n v="9"/>
    <n v="1"/>
    <n v="3"/>
    <n v="2"/>
    <x v="2"/>
  </r>
  <r>
    <x v="18"/>
    <n v="9"/>
    <n v="1"/>
    <n v="3"/>
    <n v="2"/>
    <x v="1"/>
  </r>
  <r>
    <x v="4"/>
    <n v="9"/>
    <n v="1"/>
    <n v="3"/>
    <n v="2"/>
    <x v="4"/>
  </r>
  <r>
    <x v="4"/>
    <n v="9"/>
    <n v="1"/>
    <n v="3"/>
    <n v="2"/>
    <x v="2"/>
  </r>
  <r>
    <x v="11"/>
    <n v="9"/>
    <n v="1"/>
    <n v="2"/>
    <n v="2"/>
    <x v="2"/>
  </r>
  <r>
    <x v="11"/>
    <n v="9"/>
    <n v="1"/>
    <n v="2"/>
    <n v="2"/>
    <x v="4"/>
  </r>
  <r>
    <x v="11"/>
    <n v="9"/>
    <n v="1"/>
    <n v="2"/>
    <n v="2"/>
    <x v="1"/>
  </r>
  <r>
    <x v="11"/>
    <n v="9"/>
    <n v="1"/>
    <n v="2"/>
    <n v="2"/>
    <x v="4"/>
  </r>
  <r>
    <x v="11"/>
    <n v="9"/>
    <n v="1"/>
    <n v="2"/>
    <n v="2"/>
    <x v="2"/>
  </r>
  <r>
    <x v="13"/>
    <n v="9"/>
    <n v="1"/>
    <n v="2"/>
    <n v="1"/>
    <x v="1"/>
  </r>
  <r>
    <x v="13"/>
    <n v="9"/>
    <n v="1"/>
    <n v="2"/>
    <n v="1"/>
    <x v="1"/>
  </r>
  <r>
    <x v="13"/>
    <n v="9"/>
    <n v="1"/>
    <n v="2"/>
    <n v="1"/>
    <x v="4"/>
  </r>
  <r>
    <x v="13"/>
    <n v="9"/>
    <n v="1"/>
    <n v="2"/>
    <n v="1"/>
    <x v="2"/>
  </r>
  <r>
    <x v="13"/>
    <n v="9"/>
    <n v="1"/>
    <n v="2"/>
    <n v="1"/>
    <x v="4"/>
  </r>
  <r>
    <x v="13"/>
    <n v="9"/>
    <n v="1"/>
    <n v="2"/>
    <n v="1"/>
    <x v="0"/>
  </r>
  <r>
    <x v="13"/>
    <n v="9"/>
    <n v="1"/>
    <n v="2"/>
    <n v="1"/>
    <x v="2"/>
  </r>
  <r>
    <x v="13"/>
    <n v="9"/>
    <n v="1"/>
    <n v="2"/>
    <n v="1"/>
    <x v="2"/>
  </r>
  <r>
    <x v="13"/>
    <n v="9"/>
    <n v="1"/>
    <n v="2"/>
    <n v="1"/>
    <x v="4"/>
  </r>
  <r>
    <x v="13"/>
    <n v="9"/>
    <n v="1"/>
    <n v="2"/>
    <n v="1"/>
    <x v="0"/>
  </r>
  <r>
    <x v="13"/>
    <n v="9"/>
    <n v="1"/>
    <n v="2"/>
    <n v="1"/>
    <x v="1"/>
  </r>
  <r>
    <x v="13"/>
    <n v="9"/>
    <n v="1"/>
    <n v="2"/>
    <n v="1"/>
    <x v="3"/>
  </r>
  <r>
    <x v="10"/>
    <n v="9"/>
    <n v="1"/>
    <n v="2"/>
    <n v="1"/>
    <x v="4"/>
  </r>
  <r>
    <x v="10"/>
    <n v="9"/>
    <n v="1"/>
    <n v="2"/>
    <n v="1"/>
    <x v="1"/>
  </r>
  <r>
    <x v="10"/>
    <n v="9"/>
    <n v="1"/>
    <n v="2"/>
    <n v="1"/>
    <x v="4"/>
  </r>
  <r>
    <x v="10"/>
    <n v="9"/>
    <n v="1"/>
    <n v="2"/>
    <n v="1"/>
    <x v="0"/>
  </r>
  <r>
    <x v="2"/>
    <n v="9"/>
    <n v="1"/>
    <n v="2"/>
    <n v="1"/>
    <x v="4"/>
  </r>
  <r>
    <x v="2"/>
    <n v="9"/>
    <n v="1"/>
    <n v="2"/>
    <n v="1"/>
    <x v="4"/>
  </r>
  <r>
    <x v="3"/>
    <n v="9"/>
    <n v="1"/>
    <n v="2"/>
    <n v="1"/>
    <x v="5"/>
  </r>
  <r>
    <x v="3"/>
    <n v="9"/>
    <n v="1"/>
    <n v="2"/>
    <n v="1"/>
    <x v="1"/>
  </r>
  <r>
    <x v="3"/>
    <n v="9"/>
    <n v="1"/>
    <n v="2"/>
    <n v="1"/>
    <x v="4"/>
  </r>
  <r>
    <x v="3"/>
    <n v="9"/>
    <n v="1"/>
    <n v="2"/>
    <n v="1"/>
    <x v="0"/>
  </r>
  <r>
    <x v="5"/>
    <n v="9"/>
    <n v="1"/>
    <n v="1"/>
    <n v="1"/>
    <x v="3"/>
  </r>
  <r>
    <x v="5"/>
    <n v="9"/>
    <n v="1"/>
    <n v="1"/>
    <n v="1"/>
    <x v="2"/>
  </r>
  <r>
    <x v="16"/>
    <n v="9"/>
    <n v="1"/>
    <n v="1"/>
    <n v="1"/>
    <x v="1"/>
  </r>
  <r>
    <x v="16"/>
    <n v="9"/>
    <n v="1"/>
    <n v="1"/>
    <n v="1"/>
    <x v="1"/>
  </r>
  <r>
    <x v="16"/>
    <n v="9"/>
    <n v="1"/>
    <n v="1"/>
    <n v="1"/>
    <x v="2"/>
  </r>
  <r>
    <x v="12"/>
    <n v="9"/>
    <n v="1"/>
    <n v="1"/>
    <n v="1"/>
    <x v="5"/>
  </r>
  <r>
    <x v="12"/>
    <n v="9"/>
    <n v="1"/>
    <n v="1"/>
    <n v="1"/>
    <x v="3"/>
  </r>
  <r>
    <x v="12"/>
    <n v="9"/>
    <n v="1"/>
    <n v="1"/>
    <n v="1"/>
    <x v="0"/>
  </r>
  <r>
    <x v="12"/>
    <n v="9"/>
    <n v="1"/>
    <n v="1"/>
    <n v="1"/>
    <x v="0"/>
  </r>
  <r>
    <x v="12"/>
    <n v="9"/>
    <n v="1"/>
    <n v="1"/>
    <n v="1"/>
    <x v="2"/>
  </r>
  <r>
    <x v="12"/>
    <n v="9"/>
    <n v="1"/>
    <n v="1"/>
    <n v="1"/>
    <x v="6"/>
  </r>
  <r>
    <x v="14"/>
    <n v="9"/>
    <n v="1"/>
    <n v="1"/>
    <n v="1"/>
    <x v="2"/>
  </r>
  <r>
    <x v="14"/>
    <n v="9"/>
    <n v="1"/>
    <n v="1"/>
    <n v="1"/>
    <x v="4"/>
  </r>
  <r>
    <x v="21"/>
    <n v="9"/>
    <n v="1"/>
    <n v="1"/>
    <n v="1"/>
    <x v="3"/>
  </r>
  <r>
    <x v="17"/>
    <n v="9"/>
    <n v="1"/>
    <n v="1"/>
    <n v="1"/>
    <x v="4"/>
  </r>
  <r>
    <x v="17"/>
    <n v="9"/>
    <n v="1"/>
    <n v="1"/>
    <n v="1"/>
    <x v="3"/>
  </r>
  <r>
    <x v="17"/>
    <n v="9"/>
    <n v="1"/>
    <n v="1"/>
    <n v="1"/>
    <x v="1"/>
  </r>
  <r>
    <x v="25"/>
    <n v="8"/>
    <n v="1"/>
    <n v="5"/>
    <n v="3"/>
    <x v="1"/>
  </r>
  <r>
    <x v="25"/>
    <n v="8"/>
    <n v="1"/>
    <n v="5"/>
    <n v="3"/>
    <x v="1"/>
  </r>
  <r>
    <x v="25"/>
    <n v="8"/>
    <n v="1"/>
    <n v="5"/>
    <n v="3"/>
    <x v="2"/>
  </r>
  <r>
    <x v="25"/>
    <n v="8"/>
    <n v="1"/>
    <n v="5"/>
    <n v="3"/>
    <x v="4"/>
  </r>
  <r>
    <x v="20"/>
    <n v="8"/>
    <n v="1"/>
    <n v="5"/>
    <n v="3"/>
    <x v="1"/>
  </r>
  <r>
    <x v="20"/>
    <n v="8"/>
    <n v="1"/>
    <n v="5"/>
    <n v="3"/>
    <x v="4"/>
  </r>
  <r>
    <x v="20"/>
    <n v="8"/>
    <n v="1"/>
    <n v="5"/>
    <n v="3"/>
    <x v="4"/>
  </r>
  <r>
    <x v="20"/>
    <n v="8"/>
    <n v="1"/>
    <n v="5"/>
    <n v="3"/>
    <x v="4"/>
  </r>
  <r>
    <x v="19"/>
    <n v="8"/>
    <n v="1"/>
    <n v="5"/>
    <n v="3"/>
    <x v="2"/>
  </r>
  <r>
    <x v="19"/>
    <n v="8"/>
    <n v="1"/>
    <n v="5"/>
    <n v="3"/>
    <x v="1"/>
  </r>
  <r>
    <x v="19"/>
    <n v="8"/>
    <n v="1"/>
    <n v="5"/>
    <n v="3"/>
    <x v="0"/>
  </r>
  <r>
    <x v="19"/>
    <n v="8"/>
    <n v="1"/>
    <n v="5"/>
    <n v="3"/>
    <x v="3"/>
  </r>
  <r>
    <x v="19"/>
    <n v="8"/>
    <n v="1"/>
    <n v="5"/>
    <n v="3"/>
    <x v="4"/>
  </r>
  <r>
    <x v="19"/>
    <n v="8"/>
    <n v="1"/>
    <n v="5"/>
    <n v="3"/>
    <x v="6"/>
  </r>
  <r>
    <x v="23"/>
    <n v="8"/>
    <n v="1"/>
    <n v="5"/>
    <n v="3"/>
    <x v="1"/>
  </r>
  <r>
    <x v="23"/>
    <n v="8"/>
    <n v="1"/>
    <n v="5"/>
    <n v="3"/>
    <x v="4"/>
  </r>
  <r>
    <x v="23"/>
    <n v="8"/>
    <n v="1"/>
    <n v="5"/>
    <n v="3"/>
    <x v="4"/>
  </r>
  <r>
    <x v="23"/>
    <n v="8"/>
    <n v="1"/>
    <n v="5"/>
    <n v="3"/>
    <x v="2"/>
  </r>
  <r>
    <x v="23"/>
    <n v="8"/>
    <n v="1"/>
    <n v="5"/>
    <n v="3"/>
    <x v="4"/>
  </r>
  <r>
    <x v="23"/>
    <n v="8"/>
    <n v="1"/>
    <n v="5"/>
    <n v="3"/>
    <x v="2"/>
  </r>
  <r>
    <x v="23"/>
    <n v="8"/>
    <n v="1"/>
    <n v="5"/>
    <n v="3"/>
    <x v="4"/>
  </r>
  <r>
    <x v="24"/>
    <n v="8"/>
    <n v="1"/>
    <n v="5"/>
    <n v="3"/>
    <x v="1"/>
  </r>
  <r>
    <x v="24"/>
    <n v="8"/>
    <n v="1"/>
    <n v="5"/>
    <n v="3"/>
    <x v="4"/>
  </r>
  <r>
    <x v="22"/>
    <n v="8"/>
    <n v="1"/>
    <n v="4"/>
    <n v="3"/>
    <x v="1"/>
  </r>
  <r>
    <x v="22"/>
    <n v="8"/>
    <n v="1"/>
    <n v="4"/>
    <n v="3"/>
    <x v="4"/>
  </r>
  <r>
    <x v="22"/>
    <n v="8"/>
    <n v="1"/>
    <n v="4"/>
    <n v="3"/>
    <x v="4"/>
  </r>
  <r>
    <x v="22"/>
    <n v="8"/>
    <n v="1"/>
    <n v="4"/>
    <n v="3"/>
    <x v="2"/>
  </r>
  <r>
    <x v="22"/>
    <n v="8"/>
    <n v="1"/>
    <n v="4"/>
    <n v="3"/>
    <x v="1"/>
  </r>
  <r>
    <x v="22"/>
    <n v="8"/>
    <n v="1"/>
    <n v="4"/>
    <n v="3"/>
    <x v="4"/>
  </r>
  <r>
    <x v="22"/>
    <n v="8"/>
    <n v="1"/>
    <n v="4"/>
    <n v="3"/>
    <x v="4"/>
  </r>
  <r>
    <x v="22"/>
    <n v="8"/>
    <n v="1"/>
    <n v="4"/>
    <n v="3"/>
    <x v="4"/>
  </r>
  <r>
    <x v="22"/>
    <n v="8"/>
    <n v="1"/>
    <n v="4"/>
    <n v="3"/>
    <x v="2"/>
  </r>
  <r>
    <x v="8"/>
    <n v="8"/>
    <n v="1"/>
    <n v="4"/>
    <n v="3"/>
    <x v="2"/>
  </r>
  <r>
    <x v="15"/>
    <n v="8"/>
    <n v="1"/>
    <n v="4"/>
    <n v="2"/>
    <x v="4"/>
  </r>
  <r>
    <x v="15"/>
    <n v="8"/>
    <n v="1"/>
    <n v="4"/>
    <n v="2"/>
    <x v="4"/>
  </r>
  <r>
    <x v="15"/>
    <n v="8"/>
    <n v="1"/>
    <n v="4"/>
    <n v="2"/>
    <x v="1"/>
  </r>
  <r>
    <x v="15"/>
    <n v="8"/>
    <n v="1"/>
    <n v="4"/>
    <n v="2"/>
    <x v="4"/>
  </r>
  <r>
    <x v="15"/>
    <n v="8"/>
    <n v="1"/>
    <n v="4"/>
    <n v="2"/>
    <x v="4"/>
  </r>
  <r>
    <x v="15"/>
    <n v="8"/>
    <n v="1"/>
    <n v="4"/>
    <n v="2"/>
    <x v="1"/>
  </r>
  <r>
    <x v="15"/>
    <n v="8"/>
    <n v="1"/>
    <n v="4"/>
    <n v="2"/>
    <x v="4"/>
  </r>
  <r>
    <x v="15"/>
    <n v="8"/>
    <n v="1"/>
    <n v="4"/>
    <n v="2"/>
    <x v="4"/>
  </r>
  <r>
    <x v="15"/>
    <n v="8"/>
    <n v="1"/>
    <n v="4"/>
    <n v="2"/>
    <x v="1"/>
  </r>
  <r>
    <x v="1"/>
    <n v="8"/>
    <n v="1"/>
    <n v="4"/>
    <n v="2"/>
    <x v="4"/>
  </r>
  <r>
    <x v="1"/>
    <n v="8"/>
    <n v="1"/>
    <n v="4"/>
    <n v="2"/>
    <x v="5"/>
  </r>
  <r>
    <x v="1"/>
    <n v="8"/>
    <n v="1"/>
    <n v="4"/>
    <n v="2"/>
    <x v="1"/>
  </r>
  <r>
    <x v="1"/>
    <n v="8"/>
    <n v="1"/>
    <n v="4"/>
    <n v="2"/>
    <x v="0"/>
  </r>
  <r>
    <x v="1"/>
    <n v="8"/>
    <n v="1"/>
    <n v="4"/>
    <n v="2"/>
    <x v="4"/>
  </r>
  <r>
    <x v="1"/>
    <n v="8"/>
    <n v="1"/>
    <n v="4"/>
    <n v="2"/>
    <x v="4"/>
  </r>
  <r>
    <x v="1"/>
    <n v="8"/>
    <n v="1"/>
    <n v="4"/>
    <n v="2"/>
    <x v="3"/>
  </r>
  <r>
    <x v="1"/>
    <n v="8"/>
    <n v="1"/>
    <n v="4"/>
    <n v="2"/>
    <x v="0"/>
  </r>
  <r>
    <x v="6"/>
    <n v="8"/>
    <n v="1"/>
    <n v="3"/>
    <n v="2"/>
    <x v="5"/>
  </r>
  <r>
    <x v="6"/>
    <n v="8"/>
    <n v="1"/>
    <n v="3"/>
    <n v="2"/>
    <x v="0"/>
  </r>
  <r>
    <x v="6"/>
    <n v="8"/>
    <n v="1"/>
    <n v="3"/>
    <n v="2"/>
    <x v="0"/>
  </r>
  <r>
    <x v="6"/>
    <n v="8"/>
    <n v="1"/>
    <n v="3"/>
    <n v="2"/>
    <x v="1"/>
  </r>
  <r>
    <x v="6"/>
    <n v="8"/>
    <n v="1"/>
    <n v="3"/>
    <n v="2"/>
    <x v="4"/>
  </r>
  <r>
    <x v="6"/>
    <n v="8"/>
    <n v="1"/>
    <n v="3"/>
    <n v="2"/>
    <x v="2"/>
  </r>
  <r>
    <x v="6"/>
    <n v="8"/>
    <n v="1"/>
    <n v="3"/>
    <n v="2"/>
    <x v="6"/>
  </r>
  <r>
    <x v="7"/>
    <n v="8"/>
    <n v="1"/>
    <n v="3"/>
    <n v="2"/>
    <x v="1"/>
  </r>
  <r>
    <x v="7"/>
    <n v="8"/>
    <n v="1"/>
    <n v="3"/>
    <n v="2"/>
    <x v="2"/>
  </r>
  <r>
    <x v="7"/>
    <n v="8"/>
    <n v="1"/>
    <n v="3"/>
    <n v="2"/>
    <x v="4"/>
  </r>
  <r>
    <x v="7"/>
    <n v="8"/>
    <n v="1"/>
    <n v="3"/>
    <n v="2"/>
    <x v="4"/>
  </r>
  <r>
    <x v="7"/>
    <n v="8"/>
    <n v="1"/>
    <n v="3"/>
    <n v="2"/>
    <x v="5"/>
  </r>
  <r>
    <x v="7"/>
    <n v="8"/>
    <n v="1"/>
    <n v="3"/>
    <n v="2"/>
    <x v="0"/>
  </r>
  <r>
    <x v="7"/>
    <n v="8"/>
    <n v="1"/>
    <n v="3"/>
    <n v="2"/>
    <x v="4"/>
  </r>
  <r>
    <x v="7"/>
    <n v="8"/>
    <n v="1"/>
    <n v="3"/>
    <n v="2"/>
    <x v="2"/>
  </r>
  <r>
    <x v="7"/>
    <n v="8"/>
    <n v="1"/>
    <n v="3"/>
    <n v="2"/>
    <x v="4"/>
  </r>
  <r>
    <x v="18"/>
    <n v="8"/>
    <n v="1"/>
    <n v="3"/>
    <n v="2"/>
    <x v="0"/>
  </r>
  <r>
    <x v="18"/>
    <n v="8"/>
    <n v="1"/>
    <n v="3"/>
    <n v="2"/>
    <x v="0"/>
  </r>
  <r>
    <x v="18"/>
    <n v="8"/>
    <n v="1"/>
    <n v="3"/>
    <n v="2"/>
    <x v="4"/>
  </r>
  <r>
    <x v="18"/>
    <n v="8"/>
    <n v="1"/>
    <n v="3"/>
    <n v="2"/>
    <x v="4"/>
  </r>
  <r>
    <x v="18"/>
    <n v="8"/>
    <n v="1"/>
    <n v="3"/>
    <n v="2"/>
    <x v="4"/>
  </r>
  <r>
    <x v="18"/>
    <n v="8"/>
    <n v="1"/>
    <n v="3"/>
    <n v="2"/>
    <x v="4"/>
  </r>
  <r>
    <x v="4"/>
    <n v="8"/>
    <n v="1"/>
    <n v="3"/>
    <n v="2"/>
    <x v="1"/>
  </r>
  <r>
    <x v="4"/>
    <n v="8"/>
    <n v="1"/>
    <n v="3"/>
    <n v="2"/>
    <x v="4"/>
  </r>
  <r>
    <x v="4"/>
    <n v="8"/>
    <n v="1"/>
    <n v="3"/>
    <n v="2"/>
    <x v="4"/>
  </r>
  <r>
    <x v="4"/>
    <n v="8"/>
    <n v="1"/>
    <n v="3"/>
    <n v="2"/>
    <x v="2"/>
  </r>
  <r>
    <x v="4"/>
    <n v="8"/>
    <n v="1"/>
    <n v="3"/>
    <n v="2"/>
    <x v="1"/>
  </r>
  <r>
    <x v="4"/>
    <n v="8"/>
    <n v="1"/>
    <n v="3"/>
    <n v="2"/>
    <x v="0"/>
  </r>
  <r>
    <x v="4"/>
    <n v="8"/>
    <n v="1"/>
    <n v="3"/>
    <n v="2"/>
    <x v="1"/>
  </r>
  <r>
    <x v="11"/>
    <n v="8"/>
    <n v="1"/>
    <n v="2"/>
    <n v="2"/>
    <x v="4"/>
  </r>
  <r>
    <x v="11"/>
    <n v="8"/>
    <n v="1"/>
    <n v="2"/>
    <n v="2"/>
    <x v="2"/>
  </r>
  <r>
    <x v="11"/>
    <n v="8"/>
    <n v="1"/>
    <n v="2"/>
    <n v="2"/>
    <x v="4"/>
  </r>
  <r>
    <x v="11"/>
    <n v="8"/>
    <n v="1"/>
    <n v="2"/>
    <n v="2"/>
    <x v="4"/>
  </r>
  <r>
    <x v="11"/>
    <n v="8"/>
    <n v="1"/>
    <n v="2"/>
    <n v="2"/>
    <x v="1"/>
  </r>
  <r>
    <x v="11"/>
    <n v="8"/>
    <n v="1"/>
    <n v="2"/>
    <n v="2"/>
    <x v="6"/>
  </r>
  <r>
    <x v="13"/>
    <n v="8"/>
    <n v="1"/>
    <n v="2"/>
    <n v="1"/>
    <x v="5"/>
  </r>
  <r>
    <x v="13"/>
    <n v="8"/>
    <n v="1"/>
    <n v="2"/>
    <n v="1"/>
    <x v="0"/>
  </r>
  <r>
    <x v="13"/>
    <n v="8"/>
    <n v="1"/>
    <n v="2"/>
    <n v="1"/>
    <x v="0"/>
  </r>
  <r>
    <x v="13"/>
    <n v="8"/>
    <n v="1"/>
    <n v="2"/>
    <n v="1"/>
    <x v="4"/>
  </r>
  <r>
    <x v="13"/>
    <n v="8"/>
    <n v="1"/>
    <n v="2"/>
    <n v="1"/>
    <x v="4"/>
  </r>
  <r>
    <x v="13"/>
    <n v="8"/>
    <n v="1"/>
    <n v="2"/>
    <n v="1"/>
    <x v="0"/>
  </r>
  <r>
    <x v="13"/>
    <n v="8"/>
    <n v="1"/>
    <n v="2"/>
    <n v="1"/>
    <x v="4"/>
  </r>
  <r>
    <x v="13"/>
    <n v="8"/>
    <n v="1"/>
    <n v="2"/>
    <n v="1"/>
    <x v="3"/>
  </r>
  <r>
    <x v="13"/>
    <n v="8"/>
    <n v="1"/>
    <n v="2"/>
    <n v="1"/>
    <x v="2"/>
  </r>
  <r>
    <x v="13"/>
    <n v="8"/>
    <n v="1"/>
    <n v="2"/>
    <n v="1"/>
    <x v="2"/>
  </r>
  <r>
    <x v="10"/>
    <n v="8"/>
    <n v="1"/>
    <n v="2"/>
    <n v="1"/>
    <x v="3"/>
  </r>
  <r>
    <x v="10"/>
    <n v="8"/>
    <n v="1"/>
    <n v="2"/>
    <n v="1"/>
    <x v="1"/>
  </r>
  <r>
    <x v="10"/>
    <n v="8"/>
    <n v="1"/>
    <n v="2"/>
    <n v="1"/>
    <x v="3"/>
  </r>
  <r>
    <x v="10"/>
    <n v="8"/>
    <n v="1"/>
    <n v="2"/>
    <n v="1"/>
    <x v="3"/>
  </r>
  <r>
    <x v="10"/>
    <n v="8"/>
    <n v="1"/>
    <n v="2"/>
    <n v="1"/>
    <x v="3"/>
  </r>
  <r>
    <x v="10"/>
    <n v="8"/>
    <n v="1"/>
    <n v="2"/>
    <n v="1"/>
    <x v="1"/>
  </r>
  <r>
    <x v="10"/>
    <n v="8"/>
    <n v="1"/>
    <n v="2"/>
    <n v="1"/>
    <x v="2"/>
  </r>
  <r>
    <x v="10"/>
    <n v="8"/>
    <n v="1"/>
    <n v="2"/>
    <n v="1"/>
    <x v="2"/>
  </r>
  <r>
    <x v="10"/>
    <n v="8"/>
    <n v="1"/>
    <n v="2"/>
    <n v="1"/>
    <x v="2"/>
  </r>
  <r>
    <x v="2"/>
    <n v="8"/>
    <n v="1"/>
    <n v="2"/>
    <n v="1"/>
    <x v="2"/>
  </r>
  <r>
    <x v="2"/>
    <n v="8"/>
    <n v="1"/>
    <n v="2"/>
    <n v="1"/>
    <x v="4"/>
  </r>
  <r>
    <x v="2"/>
    <n v="8"/>
    <n v="1"/>
    <n v="2"/>
    <n v="1"/>
    <x v="0"/>
  </r>
  <r>
    <x v="3"/>
    <n v="8"/>
    <n v="1"/>
    <n v="2"/>
    <n v="1"/>
    <x v="1"/>
  </r>
  <r>
    <x v="3"/>
    <n v="8"/>
    <n v="1"/>
    <n v="2"/>
    <n v="1"/>
    <x v="2"/>
  </r>
  <r>
    <x v="3"/>
    <n v="8"/>
    <n v="1"/>
    <n v="2"/>
    <n v="1"/>
    <x v="2"/>
  </r>
  <r>
    <x v="3"/>
    <n v="8"/>
    <n v="1"/>
    <n v="2"/>
    <n v="1"/>
    <x v="5"/>
  </r>
  <r>
    <x v="3"/>
    <n v="8"/>
    <n v="1"/>
    <n v="2"/>
    <n v="1"/>
    <x v="4"/>
  </r>
  <r>
    <x v="3"/>
    <n v="8"/>
    <n v="1"/>
    <n v="2"/>
    <n v="1"/>
    <x v="2"/>
  </r>
  <r>
    <x v="3"/>
    <n v="8"/>
    <n v="1"/>
    <n v="2"/>
    <n v="1"/>
    <x v="3"/>
  </r>
  <r>
    <x v="3"/>
    <n v="8"/>
    <n v="1"/>
    <n v="2"/>
    <n v="1"/>
    <x v="2"/>
  </r>
  <r>
    <x v="16"/>
    <n v="8"/>
    <n v="1"/>
    <n v="1"/>
    <n v="1"/>
    <x v="5"/>
  </r>
  <r>
    <x v="16"/>
    <n v="8"/>
    <n v="1"/>
    <n v="1"/>
    <n v="1"/>
    <x v="6"/>
  </r>
  <r>
    <x v="12"/>
    <n v="8"/>
    <n v="1"/>
    <n v="1"/>
    <n v="1"/>
    <x v="1"/>
  </r>
  <r>
    <x v="12"/>
    <n v="8"/>
    <n v="1"/>
    <n v="1"/>
    <n v="1"/>
    <x v="4"/>
  </r>
  <r>
    <x v="12"/>
    <n v="8"/>
    <n v="1"/>
    <n v="1"/>
    <n v="1"/>
    <x v="1"/>
  </r>
  <r>
    <x v="12"/>
    <n v="8"/>
    <n v="1"/>
    <n v="1"/>
    <n v="1"/>
    <x v="5"/>
  </r>
  <r>
    <x v="12"/>
    <n v="8"/>
    <n v="1"/>
    <n v="1"/>
    <n v="1"/>
    <x v="2"/>
  </r>
  <r>
    <x v="21"/>
    <n v="8"/>
    <n v="1"/>
    <n v="1"/>
    <n v="1"/>
    <x v="2"/>
  </r>
  <r>
    <x v="21"/>
    <n v="8"/>
    <n v="1"/>
    <n v="1"/>
    <n v="1"/>
    <x v="4"/>
  </r>
  <r>
    <x v="17"/>
    <n v="8"/>
    <n v="1"/>
    <n v="1"/>
    <n v="1"/>
    <x v="0"/>
  </r>
  <r>
    <x v="17"/>
    <n v="8"/>
    <n v="1"/>
    <n v="1"/>
    <n v="1"/>
    <x v="1"/>
  </r>
  <r>
    <x v="17"/>
    <n v="8"/>
    <n v="1"/>
    <n v="1"/>
    <n v="1"/>
    <x v="4"/>
  </r>
  <r>
    <x v="17"/>
    <n v="8"/>
    <n v="1"/>
    <n v="1"/>
    <n v="1"/>
    <x v="2"/>
  </r>
  <r>
    <x v="17"/>
    <n v="8"/>
    <n v="1"/>
    <n v="1"/>
    <n v="1"/>
    <x v="0"/>
  </r>
  <r>
    <x v="25"/>
    <n v="7"/>
    <n v="1"/>
    <n v="5"/>
    <n v="3"/>
    <x v="2"/>
  </r>
  <r>
    <x v="25"/>
    <n v="7"/>
    <n v="1"/>
    <n v="5"/>
    <n v="3"/>
    <x v="4"/>
  </r>
  <r>
    <x v="20"/>
    <n v="7"/>
    <n v="1"/>
    <n v="5"/>
    <n v="3"/>
    <x v="2"/>
  </r>
  <r>
    <x v="20"/>
    <n v="7"/>
    <n v="1"/>
    <n v="5"/>
    <n v="3"/>
    <x v="4"/>
  </r>
  <r>
    <x v="20"/>
    <n v="7"/>
    <n v="1"/>
    <n v="5"/>
    <n v="3"/>
    <x v="4"/>
  </r>
  <r>
    <x v="19"/>
    <n v="7"/>
    <n v="1"/>
    <n v="5"/>
    <n v="3"/>
    <x v="4"/>
  </r>
  <r>
    <x v="19"/>
    <n v="7"/>
    <n v="1"/>
    <n v="5"/>
    <n v="3"/>
    <x v="2"/>
  </r>
  <r>
    <x v="19"/>
    <n v="7"/>
    <n v="1"/>
    <n v="5"/>
    <n v="3"/>
    <x v="4"/>
  </r>
  <r>
    <x v="19"/>
    <n v="7"/>
    <n v="1"/>
    <n v="5"/>
    <n v="3"/>
    <x v="4"/>
  </r>
  <r>
    <x v="19"/>
    <n v="7"/>
    <n v="1"/>
    <n v="5"/>
    <n v="3"/>
    <x v="4"/>
  </r>
  <r>
    <x v="19"/>
    <n v="7"/>
    <n v="1"/>
    <n v="5"/>
    <n v="3"/>
    <x v="5"/>
  </r>
  <r>
    <x v="19"/>
    <n v="7"/>
    <n v="1"/>
    <n v="5"/>
    <n v="3"/>
    <x v="4"/>
  </r>
  <r>
    <x v="19"/>
    <n v="7"/>
    <n v="1"/>
    <n v="5"/>
    <n v="3"/>
    <x v="4"/>
  </r>
  <r>
    <x v="19"/>
    <n v="7"/>
    <n v="1"/>
    <n v="5"/>
    <n v="3"/>
    <x v="4"/>
  </r>
  <r>
    <x v="19"/>
    <n v="7"/>
    <n v="1"/>
    <n v="5"/>
    <n v="3"/>
    <x v="4"/>
  </r>
  <r>
    <x v="23"/>
    <n v="7"/>
    <n v="1"/>
    <n v="5"/>
    <n v="3"/>
    <x v="3"/>
  </r>
  <r>
    <x v="23"/>
    <n v="7"/>
    <n v="1"/>
    <n v="5"/>
    <n v="3"/>
    <x v="5"/>
  </r>
  <r>
    <x v="23"/>
    <n v="7"/>
    <n v="1"/>
    <n v="5"/>
    <n v="3"/>
    <x v="4"/>
  </r>
  <r>
    <x v="23"/>
    <n v="7"/>
    <n v="1"/>
    <n v="5"/>
    <n v="3"/>
    <x v="5"/>
  </r>
  <r>
    <x v="23"/>
    <n v="7"/>
    <n v="1"/>
    <n v="5"/>
    <n v="3"/>
    <x v="4"/>
  </r>
  <r>
    <x v="23"/>
    <n v="7"/>
    <n v="1"/>
    <n v="5"/>
    <n v="3"/>
    <x v="4"/>
  </r>
  <r>
    <x v="23"/>
    <n v="7"/>
    <n v="1"/>
    <n v="5"/>
    <n v="3"/>
    <x v="4"/>
  </r>
  <r>
    <x v="23"/>
    <n v="7"/>
    <n v="1"/>
    <n v="5"/>
    <n v="3"/>
    <x v="1"/>
  </r>
  <r>
    <x v="23"/>
    <n v="7"/>
    <n v="1"/>
    <n v="5"/>
    <n v="3"/>
    <x v="2"/>
  </r>
  <r>
    <x v="23"/>
    <n v="7"/>
    <n v="1"/>
    <n v="5"/>
    <n v="3"/>
    <x v="4"/>
  </r>
  <r>
    <x v="23"/>
    <n v="7"/>
    <n v="1"/>
    <n v="5"/>
    <n v="3"/>
    <x v="4"/>
  </r>
  <r>
    <x v="24"/>
    <n v="7"/>
    <n v="1"/>
    <n v="5"/>
    <n v="3"/>
    <x v="1"/>
  </r>
  <r>
    <x v="24"/>
    <n v="7"/>
    <n v="1"/>
    <n v="5"/>
    <n v="3"/>
    <x v="4"/>
  </r>
  <r>
    <x v="24"/>
    <n v="7"/>
    <n v="1"/>
    <n v="5"/>
    <n v="3"/>
    <x v="4"/>
  </r>
  <r>
    <x v="22"/>
    <n v="7"/>
    <n v="1"/>
    <n v="4"/>
    <n v="3"/>
    <x v="4"/>
  </r>
  <r>
    <x v="22"/>
    <n v="7"/>
    <n v="1"/>
    <n v="4"/>
    <n v="3"/>
    <x v="4"/>
  </r>
  <r>
    <x v="22"/>
    <n v="7"/>
    <n v="1"/>
    <n v="4"/>
    <n v="3"/>
    <x v="1"/>
  </r>
  <r>
    <x v="22"/>
    <n v="7"/>
    <n v="1"/>
    <n v="4"/>
    <n v="3"/>
    <x v="1"/>
  </r>
  <r>
    <x v="22"/>
    <n v="7"/>
    <n v="1"/>
    <n v="4"/>
    <n v="3"/>
    <x v="4"/>
  </r>
  <r>
    <x v="8"/>
    <n v="7"/>
    <n v="1"/>
    <n v="4"/>
    <n v="3"/>
    <x v="2"/>
  </r>
  <r>
    <x v="8"/>
    <n v="7"/>
    <n v="1"/>
    <n v="4"/>
    <n v="3"/>
    <x v="1"/>
  </r>
  <r>
    <x v="8"/>
    <n v="7"/>
    <n v="1"/>
    <n v="4"/>
    <n v="3"/>
    <x v="1"/>
  </r>
  <r>
    <x v="8"/>
    <n v="7"/>
    <n v="1"/>
    <n v="4"/>
    <n v="3"/>
    <x v="4"/>
  </r>
  <r>
    <x v="8"/>
    <n v="7"/>
    <n v="1"/>
    <n v="4"/>
    <n v="3"/>
    <x v="2"/>
  </r>
  <r>
    <x v="8"/>
    <n v="7"/>
    <n v="1"/>
    <n v="4"/>
    <n v="3"/>
    <x v="0"/>
  </r>
  <r>
    <x v="0"/>
    <n v="7"/>
    <n v="1"/>
    <n v="4"/>
    <n v="3"/>
    <x v="4"/>
  </r>
  <r>
    <x v="0"/>
    <n v="7"/>
    <n v="1"/>
    <n v="4"/>
    <n v="3"/>
    <x v="0"/>
  </r>
  <r>
    <x v="0"/>
    <n v="7"/>
    <n v="1"/>
    <n v="4"/>
    <n v="3"/>
    <x v="4"/>
  </r>
  <r>
    <x v="0"/>
    <n v="7"/>
    <n v="1"/>
    <n v="4"/>
    <n v="3"/>
    <x v="2"/>
  </r>
  <r>
    <x v="0"/>
    <n v="7"/>
    <n v="1"/>
    <n v="4"/>
    <n v="3"/>
    <x v="1"/>
  </r>
  <r>
    <x v="0"/>
    <n v="7"/>
    <n v="1"/>
    <n v="4"/>
    <n v="3"/>
    <x v="4"/>
  </r>
  <r>
    <x v="0"/>
    <n v="7"/>
    <n v="1"/>
    <n v="4"/>
    <n v="3"/>
    <x v="4"/>
  </r>
  <r>
    <x v="0"/>
    <n v="7"/>
    <n v="1"/>
    <n v="4"/>
    <n v="3"/>
    <x v="4"/>
  </r>
  <r>
    <x v="0"/>
    <n v="7"/>
    <n v="1"/>
    <n v="4"/>
    <n v="3"/>
    <x v="4"/>
  </r>
  <r>
    <x v="0"/>
    <n v="7"/>
    <n v="1"/>
    <n v="4"/>
    <n v="3"/>
    <x v="4"/>
  </r>
  <r>
    <x v="0"/>
    <n v="7"/>
    <n v="1"/>
    <n v="4"/>
    <n v="3"/>
    <x v="0"/>
  </r>
  <r>
    <x v="15"/>
    <n v="7"/>
    <n v="1"/>
    <n v="4"/>
    <n v="2"/>
    <x v="0"/>
  </r>
  <r>
    <x v="15"/>
    <n v="7"/>
    <n v="1"/>
    <n v="4"/>
    <n v="2"/>
    <x v="4"/>
  </r>
  <r>
    <x v="15"/>
    <n v="7"/>
    <n v="1"/>
    <n v="4"/>
    <n v="2"/>
    <x v="4"/>
  </r>
  <r>
    <x v="1"/>
    <n v="7"/>
    <n v="1"/>
    <n v="4"/>
    <n v="2"/>
    <x v="2"/>
  </r>
  <r>
    <x v="1"/>
    <n v="7"/>
    <n v="1"/>
    <n v="4"/>
    <n v="2"/>
    <x v="1"/>
  </r>
  <r>
    <x v="1"/>
    <n v="7"/>
    <n v="1"/>
    <n v="4"/>
    <n v="2"/>
    <x v="5"/>
  </r>
  <r>
    <x v="1"/>
    <n v="7"/>
    <n v="1"/>
    <n v="4"/>
    <n v="2"/>
    <x v="4"/>
  </r>
  <r>
    <x v="1"/>
    <n v="7"/>
    <n v="1"/>
    <n v="4"/>
    <n v="2"/>
    <x v="5"/>
  </r>
  <r>
    <x v="1"/>
    <n v="7"/>
    <n v="1"/>
    <n v="4"/>
    <n v="2"/>
    <x v="4"/>
  </r>
  <r>
    <x v="6"/>
    <n v="7"/>
    <n v="1"/>
    <n v="3"/>
    <n v="2"/>
    <x v="2"/>
  </r>
  <r>
    <x v="6"/>
    <n v="7"/>
    <n v="1"/>
    <n v="3"/>
    <n v="2"/>
    <x v="3"/>
  </r>
  <r>
    <x v="6"/>
    <n v="7"/>
    <n v="1"/>
    <n v="3"/>
    <n v="2"/>
    <x v="1"/>
  </r>
  <r>
    <x v="6"/>
    <n v="7"/>
    <n v="1"/>
    <n v="3"/>
    <n v="2"/>
    <x v="2"/>
  </r>
  <r>
    <x v="6"/>
    <n v="7"/>
    <n v="1"/>
    <n v="3"/>
    <n v="2"/>
    <x v="4"/>
  </r>
  <r>
    <x v="6"/>
    <n v="7"/>
    <n v="1"/>
    <n v="3"/>
    <n v="2"/>
    <x v="2"/>
  </r>
  <r>
    <x v="6"/>
    <n v="7"/>
    <n v="1"/>
    <n v="3"/>
    <n v="2"/>
    <x v="1"/>
  </r>
  <r>
    <x v="6"/>
    <n v="7"/>
    <n v="1"/>
    <n v="3"/>
    <n v="2"/>
    <x v="5"/>
  </r>
  <r>
    <x v="6"/>
    <n v="7"/>
    <n v="1"/>
    <n v="3"/>
    <n v="2"/>
    <x v="1"/>
  </r>
  <r>
    <x v="6"/>
    <n v="7"/>
    <n v="1"/>
    <n v="3"/>
    <n v="2"/>
    <x v="4"/>
  </r>
  <r>
    <x v="9"/>
    <n v="7"/>
    <n v="1"/>
    <n v="3"/>
    <n v="2"/>
    <x v="1"/>
  </r>
  <r>
    <x v="9"/>
    <n v="7"/>
    <n v="1"/>
    <n v="3"/>
    <n v="2"/>
    <x v="4"/>
  </r>
  <r>
    <x v="9"/>
    <n v="7"/>
    <n v="1"/>
    <n v="3"/>
    <n v="2"/>
    <x v="4"/>
  </r>
  <r>
    <x v="9"/>
    <n v="7"/>
    <n v="1"/>
    <n v="3"/>
    <n v="2"/>
    <x v="4"/>
  </r>
  <r>
    <x v="9"/>
    <n v="7"/>
    <n v="1"/>
    <n v="3"/>
    <n v="2"/>
    <x v="4"/>
  </r>
  <r>
    <x v="7"/>
    <n v="7"/>
    <n v="1"/>
    <n v="3"/>
    <n v="2"/>
    <x v="2"/>
  </r>
  <r>
    <x v="7"/>
    <n v="7"/>
    <n v="1"/>
    <n v="3"/>
    <n v="2"/>
    <x v="1"/>
  </r>
  <r>
    <x v="18"/>
    <n v="7"/>
    <n v="1"/>
    <n v="3"/>
    <n v="2"/>
    <x v="4"/>
  </r>
  <r>
    <x v="18"/>
    <n v="7"/>
    <n v="1"/>
    <n v="3"/>
    <n v="2"/>
    <x v="4"/>
  </r>
  <r>
    <x v="18"/>
    <n v="7"/>
    <n v="1"/>
    <n v="3"/>
    <n v="2"/>
    <x v="1"/>
  </r>
  <r>
    <x v="18"/>
    <n v="7"/>
    <n v="1"/>
    <n v="3"/>
    <n v="2"/>
    <x v="2"/>
  </r>
  <r>
    <x v="18"/>
    <n v="7"/>
    <n v="1"/>
    <n v="3"/>
    <n v="2"/>
    <x v="4"/>
  </r>
  <r>
    <x v="18"/>
    <n v="7"/>
    <n v="1"/>
    <n v="3"/>
    <n v="2"/>
    <x v="4"/>
  </r>
  <r>
    <x v="18"/>
    <n v="7"/>
    <n v="1"/>
    <n v="3"/>
    <n v="2"/>
    <x v="2"/>
  </r>
  <r>
    <x v="18"/>
    <n v="7"/>
    <n v="1"/>
    <n v="3"/>
    <n v="2"/>
    <x v="2"/>
  </r>
  <r>
    <x v="18"/>
    <n v="7"/>
    <n v="1"/>
    <n v="3"/>
    <n v="2"/>
    <x v="6"/>
  </r>
  <r>
    <x v="18"/>
    <n v="7"/>
    <n v="1"/>
    <n v="3"/>
    <n v="2"/>
    <x v="1"/>
  </r>
  <r>
    <x v="4"/>
    <n v="7"/>
    <n v="1"/>
    <n v="3"/>
    <n v="2"/>
    <x v="4"/>
  </r>
  <r>
    <x v="4"/>
    <n v="7"/>
    <n v="1"/>
    <n v="3"/>
    <n v="2"/>
    <x v="0"/>
  </r>
  <r>
    <x v="4"/>
    <n v="7"/>
    <n v="1"/>
    <n v="3"/>
    <n v="2"/>
    <x v="1"/>
  </r>
  <r>
    <x v="4"/>
    <n v="7"/>
    <n v="1"/>
    <n v="3"/>
    <n v="2"/>
    <x v="1"/>
  </r>
  <r>
    <x v="11"/>
    <n v="7"/>
    <n v="1"/>
    <n v="2"/>
    <n v="2"/>
    <x v="4"/>
  </r>
  <r>
    <x v="11"/>
    <n v="7"/>
    <n v="1"/>
    <n v="2"/>
    <n v="2"/>
    <x v="4"/>
  </r>
  <r>
    <x v="11"/>
    <n v="7"/>
    <n v="1"/>
    <n v="2"/>
    <n v="2"/>
    <x v="1"/>
  </r>
  <r>
    <x v="11"/>
    <n v="7"/>
    <n v="1"/>
    <n v="2"/>
    <n v="2"/>
    <x v="4"/>
  </r>
  <r>
    <x v="11"/>
    <n v="7"/>
    <n v="1"/>
    <n v="2"/>
    <n v="2"/>
    <x v="2"/>
  </r>
  <r>
    <x v="11"/>
    <n v="7"/>
    <n v="1"/>
    <n v="2"/>
    <n v="2"/>
    <x v="1"/>
  </r>
  <r>
    <x v="11"/>
    <n v="7"/>
    <n v="1"/>
    <n v="2"/>
    <n v="2"/>
    <x v="1"/>
  </r>
  <r>
    <x v="13"/>
    <n v="7"/>
    <n v="1"/>
    <n v="2"/>
    <n v="1"/>
    <x v="2"/>
  </r>
  <r>
    <x v="13"/>
    <n v="7"/>
    <n v="1"/>
    <n v="2"/>
    <n v="1"/>
    <x v="0"/>
  </r>
  <r>
    <x v="13"/>
    <n v="7"/>
    <n v="1"/>
    <n v="2"/>
    <n v="1"/>
    <x v="2"/>
  </r>
  <r>
    <x v="13"/>
    <n v="7"/>
    <n v="1"/>
    <n v="2"/>
    <n v="1"/>
    <x v="1"/>
  </r>
  <r>
    <x v="13"/>
    <n v="7"/>
    <n v="1"/>
    <n v="2"/>
    <n v="1"/>
    <x v="2"/>
  </r>
  <r>
    <x v="13"/>
    <n v="7"/>
    <n v="1"/>
    <n v="2"/>
    <n v="1"/>
    <x v="4"/>
  </r>
  <r>
    <x v="10"/>
    <n v="7"/>
    <n v="1"/>
    <n v="2"/>
    <n v="1"/>
    <x v="3"/>
  </r>
  <r>
    <x v="10"/>
    <n v="7"/>
    <n v="1"/>
    <n v="2"/>
    <n v="1"/>
    <x v="3"/>
  </r>
  <r>
    <x v="10"/>
    <n v="7"/>
    <n v="1"/>
    <n v="2"/>
    <n v="1"/>
    <x v="5"/>
  </r>
  <r>
    <x v="10"/>
    <n v="7"/>
    <n v="1"/>
    <n v="2"/>
    <n v="1"/>
    <x v="4"/>
  </r>
  <r>
    <x v="2"/>
    <n v="7"/>
    <n v="1"/>
    <n v="2"/>
    <n v="1"/>
    <x v="4"/>
  </r>
  <r>
    <x v="2"/>
    <n v="7"/>
    <n v="1"/>
    <n v="2"/>
    <n v="1"/>
    <x v="1"/>
  </r>
  <r>
    <x v="3"/>
    <n v="7"/>
    <n v="1"/>
    <n v="2"/>
    <n v="1"/>
    <x v="2"/>
  </r>
  <r>
    <x v="3"/>
    <n v="7"/>
    <n v="1"/>
    <n v="2"/>
    <n v="1"/>
    <x v="1"/>
  </r>
  <r>
    <x v="5"/>
    <n v="7"/>
    <n v="1"/>
    <n v="1"/>
    <n v="1"/>
    <x v="2"/>
  </r>
  <r>
    <x v="5"/>
    <n v="7"/>
    <n v="1"/>
    <n v="1"/>
    <n v="1"/>
    <x v="5"/>
  </r>
  <r>
    <x v="5"/>
    <n v="7"/>
    <n v="1"/>
    <n v="1"/>
    <n v="1"/>
    <x v="4"/>
  </r>
  <r>
    <x v="16"/>
    <n v="7"/>
    <n v="1"/>
    <n v="1"/>
    <n v="1"/>
    <x v="1"/>
  </r>
  <r>
    <x v="16"/>
    <n v="7"/>
    <n v="1"/>
    <n v="1"/>
    <n v="1"/>
    <x v="2"/>
  </r>
  <r>
    <x v="16"/>
    <n v="7"/>
    <n v="1"/>
    <n v="1"/>
    <n v="1"/>
    <x v="2"/>
  </r>
  <r>
    <x v="12"/>
    <n v="7"/>
    <n v="1"/>
    <n v="1"/>
    <n v="1"/>
    <x v="5"/>
  </r>
  <r>
    <x v="12"/>
    <n v="7"/>
    <n v="1"/>
    <n v="1"/>
    <n v="1"/>
    <x v="2"/>
  </r>
  <r>
    <x v="12"/>
    <n v="7"/>
    <n v="1"/>
    <n v="1"/>
    <n v="1"/>
    <x v="0"/>
  </r>
  <r>
    <x v="12"/>
    <n v="7"/>
    <n v="1"/>
    <n v="1"/>
    <n v="1"/>
    <x v="1"/>
  </r>
  <r>
    <x v="12"/>
    <n v="7"/>
    <n v="1"/>
    <n v="1"/>
    <n v="1"/>
    <x v="5"/>
  </r>
  <r>
    <x v="12"/>
    <n v="7"/>
    <n v="1"/>
    <n v="1"/>
    <n v="1"/>
    <x v="2"/>
  </r>
  <r>
    <x v="14"/>
    <n v="7"/>
    <n v="1"/>
    <n v="1"/>
    <n v="1"/>
    <x v="5"/>
  </r>
  <r>
    <x v="14"/>
    <n v="7"/>
    <n v="1"/>
    <n v="1"/>
    <n v="1"/>
    <x v="5"/>
  </r>
  <r>
    <x v="14"/>
    <n v="7"/>
    <n v="1"/>
    <n v="1"/>
    <n v="1"/>
    <x v="4"/>
  </r>
  <r>
    <x v="14"/>
    <n v="7"/>
    <n v="1"/>
    <n v="1"/>
    <n v="1"/>
    <x v="2"/>
  </r>
  <r>
    <x v="21"/>
    <n v="7"/>
    <n v="1"/>
    <n v="1"/>
    <n v="1"/>
    <x v="4"/>
  </r>
  <r>
    <x v="21"/>
    <n v="7"/>
    <n v="1"/>
    <n v="1"/>
    <n v="1"/>
    <x v="5"/>
  </r>
  <r>
    <x v="21"/>
    <n v="7"/>
    <n v="1"/>
    <n v="1"/>
    <n v="1"/>
    <x v="2"/>
  </r>
  <r>
    <x v="21"/>
    <n v="7"/>
    <n v="1"/>
    <n v="1"/>
    <n v="1"/>
    <x v="5"/>
  </r>
  <r>
    <x v="21"/>
    <n v="7"/>
    <n v="1"/>
    <n v="1"/>
    <n v="1"/>
    <x v="4"/>
  </r>
  <r>
    <x v="17"/>
    <n v="7"/>
    <n v="1"/>
    <n v="1"/>
    <n v="1"/>
    <x v="0"/>
  </r>
  <r>
    <x v="17"/>
    <n v="7"/>
    <n v="1"/>
    <n v="1"/>
    <n v="1"/>
    <x v="2"/>
  </r>
  <r>
    <x v="25"/>
    <n v="6"/>
    <n v="1"/>
    <n v="5"/>
    <n v="3"/>
    <x v="6"/>
  </r>
  <r>
    <x v="25"/>
    <n v="6"/>
    <n v="1"/>
    <n v="5"/>
    <n v="3"/>
    <x v="1"/>
  </r>
  <r>
    <x v="20"/>
    <n v="6"/>
    <n v="1"/>
    <n v="5"/>
    <n v="3"/>
    <x v="4"/>
  </r>
  <r>
    <x v="20"/>
    <n v="6"/>
    <n v="1"/>
    <n v="5"/>
    <n v="3"/>
    <x v="1"/>
  </r>
  <r>
    <x v="20"/>
    <n v="6"/>
    <n v="1"/>
    <n v="5"/>
    <n v="3"/>
    <x v="4"/>
  </r>
  <r>
    <x v="20"/>
    <n v="6"/>
    <n v="1"/>
    <n v="5"/>
    <n v="3"/>
    <x v="1"/>
  </r>
  <r>
    <x v="20"/>
    <n v="6"/>
    <n v="1"/>
    <n v="5"/>
    <n v="3"/>
    <x v="4"/>
  </r>
  <r>
    <x v="20"/>
    <n v="6"/>
    <n v="1"/>
    <n v="5"/>
    <n v="3"/>
    <x v="6"/>
  </r>
  <r>
    <x v="19"/>
    <n v="6"/>
    <n v="1"/>
    <n v="5"/>
    <n v="3"/>
    <x v="4"/>
  </r>
  <r>
    <x v="19"/>
    <n v="6"/>
    <n v="1"/>
    <n v="5"/>
    <n v="3"/>
    <x v="2"/>
  </r>
  <r>
    <x v="19"/>
    <n v="6"/>
    <n v="1"/>
    <n v="5"/>
    <n v="3"/>
    <x v="3"/>
  </r>
  <r>
    <x v="19"/>
    <n v="6"/>
    <n v="1"/>
    <n v="5"/>
    <n v="3"/>
    <x v="4"/>
  </r>
  <r>
    <x v="19"/>
    <n v="6"/>
    <n v="1"/>
    <n v="5"/>
    <n v="3"/>
    <x v="4"/>
  </r>
  <r>
    <x v="19"/>
    <n v="6"/>
    <n v="1"/>
    <n v="5"/>
    <n v="3"/>
    <x v="4"/>
  </r>
  <r>
    <x v="19"/>
    <n v="6"/>
    <n v="1"/>
    <n v="5"/>
    <n v="3"/>
    <x v="2"/>
  </r>
  <r>
    <x v="23"/>
    <n v="6"/>
    <n v="1"/>
    <n v="5"/>
    <n v="3"/>
    <x v="4"/>
  </r>
  <r>
    <x v="23"/>
    <n v="6"/>
    <n v="1"/>
    <n v="5"/>
    <n v="3"/>
    <x v="4"/>
  </r>
  <r>
    <x v="23"/>
    <n v="6"/>
    <n v="1"/>
    <n v="5"/>
    <n v="3"/>
    <x v="4"/>
  </r>
  <r>
    <x v="23"/>
    <n v="6"/>
    <n v="1"/>
    <n v="5"/>
    <n v="3"/>
    <x v="3"/>
  </r>
  <r>
    <x v="23"/>
    <n v="6"/>
    <n v="1"/>
    <n v="5"/>
    <n v="3"/>
    <x v="4"/>
  </r>
  <r>
    <x v="24"/>
    <n v="6"/>
    <n v="1"/>
    <n v="5"/>
    <n v="3"/>
    <x v="4"/>
  </r>
  <r>
    <x v="24"/>
    <n v="6"/>
    <n v="1"/>
    <n v="5"/>
    <n v="3"/>
    <x v="4"/>
  </r>
  <r>
    <x v="24"/>
    <n v="6"/>
    <n v="1"/>
    <n v="5"/>
    <n v="3"/>
    <x v="4"/>
  </r>
  <r>
    <x v="22"/>
    <n v="6"/>
    <n v="1"/>
    <n v="4"/>
    <n v="3"/>
    <x v="4"/>
  </r>
  <r>
    <x v="22"/>
    <n v="6"/>
    <n v="1"/>
    <n v="4"/>
    <n v="3"/>
    <x v="4"/>
  </r>
  <r>
    <x v="22"/>
    <n v="6"/>
    <n v="1"/>
    <n v="4"/>
    <n v="3"/>
    <x v="4"/>
  </r>
  <r>
    <x v="22"/>
    <n v="6"/>
    <n v="1"/>
    <n v="4"/>
    <n v="3"/>
    <x v="4"/>
  </r>
  <r>
    <x v="22"/>
    <n v="6"/>
    <n v="1"/>
    <n v="4"/>
    <n v="3"/>
    <x v="5"/>
  </r>
  <r>
    <x v="8"/>
    <n v="6"/>
    <n v="1"/>
    <n v="4"/>
    <n v="3"/>
    <x v="1"/>
  </r>
  <r>
    <x v="8"/>
    <n v="6"/>
    <n v="1"/>
    <n v="4"/>
    <n v="3"/>
    <x v="4"/>
  </r>
  <r>
    <x v="8"/>
    <n v="6"/>
    <n v="1"/>
    <n v="4"/>
    <n v="3"/>
    <x v="2"/>
  </r>
  <r>
    <x v="8"/>
    <n v="6"/>
    <n v="1"/>
    <n v="4"/>
    <n v="3"/>
    <x v="1"/>
  </r>
  <r>
    <x v="8"/>
    <n v="6"/>
    <n v="1"/>
    <n v="4"/>
    <n v="3"/>
    <x v="4"/>
  </r>
  <r>
    <x v="8"/>
    <n v="6"/>
    <n v="1"/>
    <n v="4"/>
    <n v="3"/>
    <x v="4"/>
  </r>
  <r>
    <x v="8"/>
    <n v="6"/>
    <n v="1"/>
    <n v="4"/>
    <n v="3"/>
    <x v="1"/>
  </r>
  <r>
    <x v="8"/>
    <n v="6"/>
    <n v="1"/>
    <n v="4"/>
    <n v="3"/>
    <x v="4"/>
  </r>
  <r>
    <x v="8"/>
    <n v="6"/>
    <n v="1"/>
    <n v="4"/>
    <n v="3"/>
    <x v="6"/>
  </r>
  <r>
    <x v="8"/>
    <n v="6"/>
    <n v="1"/>
    <n v="4"/>
    <n v="3"/>
    <x v="1"/>
  </r>
  <r>
    <x v="8"/>
    <n v="6"/>
    <n v="1"/>
    <n v="4"/>
    <n v="3"/>
    <x v="5"/>
  </r>
  <r>
    <x v="8"/>
    <n v="6"/>
    <n v="1"/>
    <n v="4"/>
    <n v="3"/>
    <x v="4"/>
  </r>
  <r>
    <x v="8"/>
    <n v="6"/>
    <n v="1"/>
    <n v="4"/>
    <n v="3"/>
    <x v="4"/>
  </r>
  <r>
    <x v="8"/>
    <n v="6"/>
    <n v="1"/>
    <n v="4"/>
    <n v="3"/>
    <x v="4"/>
  </r>
  <r>
    <x v="0"/>
    <n v="6"/>
    <n v="1"/>
    <n v="4"/>
    <n v="3"/>
    <x v="4"/>
  </r>
  <r>
    <x v="0"/>
    <n v="6"/>
    <n v="1"/>
    <n v="4"/>
    <n v="3"/>
    <x v="5"/>
  </r>
  <r>
    <x v="0"/>
    <n v="6"/>
    <n v="1"/>
    <n v="4"/>
    <n v="3"/>
    <x v="4"/>
  </r>
  <r>
    <x v="0"/>
    <n v="6"/>
    <n v="1"/>
    <n v="4"/>
    <n v="3"/>
    <x v="4"/>
  </r>
  <r>
    <x v="0"/>
    <n v="6"/>
    <n v="1"/>
    <n v="4"/>
    <n v="3"/>
    <x v="1"/>
  </r>
  <r>
    <x v="0"/>
    <n v="6"/>
    <n v="1"/>
    <n v="4"/>
    <n v="3"/>
    <x v="4"/>
  </r>
  <r>
    <x v="15"/>
    <n v="6"/>
    <n v="1"/>
    <n v="4"/>
    <n v="2"/>
    <x v="1"/>
  </r>
  <r>
    <x v="15"/>
    <n v="6"/>
    <n v="1"/>
    <n v="4"/>
    <n v="2"/>
    <x v="1"/>
  </r>
  <r>
    <x v="15"/>
    <n v="6"/>
    <n v="1"/>
    <n v="4"/>
    <n v="2"/>
    <x v="4"/>
  </r>
  <r>
    <x v="15"/>
    <n v="6"/>
    <n v="1"/>
    <n v="4"/>
    <n v="2"/>
    <x v="5"/>
  </r>
  <r>
    <x v="1"/>
    <n v="6"/>
    <n v="1"/>
    <n v="4"/>
    <n v="2"/>
    <x v="4"/>
  </r>
  <r>
    <x v="1"/>
    <n v="6"/>
    <n v="1"/>
    <n v="4"/>
    <n v="2"/>
    <x v="2"/>
  </r>
  <r>
    <x v="1"/>
    <n v="6"/>
    <n v="1"/>
    <n v="4"/>
    <n v="2"/>
    <x v="0"/>
  </r>
  <r>
    <x v="1"/>
    <n v="6"/>
    <n v="1"/>
    <n v="4"/>
    <n v="2"/>
    <x v="2"/>
  </r>
  <r>
    <x v="1"/>
    <n v="6"/>
    <n v="1"/>
    <n v="4"/>
    <n v="2"/>
    <x v="5"/>
  </r>
  <r>
    <x v="1"/>
    <n v="6"/>
    <n v="1"/>
    <n v="4"/>
    <n v="2"/>
    <x v="4"/>
  </r>
  <r>
    <x v="1"/>
    <n v="6"/>
    <n v="1"/>
    <n v="4"/>
    <n v="2"/>
    <x v="4"/>
  </r>
  <r>
    <x v="6"/>
    <n v="6"/>
    <n v="1"/>
    <n v="3"/>
    <n v="2"/>
    <x v="2"/>
  </r>
  <r>
    <x v="6"/>
    <n v="6"/>
    <n v="1"/>
    <n v="3"/>
    <n v="2"/>
    <x v="2"/>
  </r>
  <r>
    <x v="6"/>
    <n v="6"/>
    <n v="1"/>
    <n v="3"/>
    <n v="2"/>
    <x v="1"/>
  </r>
  <r>
    <x v="6"/>
    <n v="6"/>
    <n v="1"/>
    <n v="3"/>
    <n v="2"/>
    <x v="2"/>
  </r>
  <r>
    <x v="6"/>
    <n v="6"/>
    <n v="1"/>
    <n v="3"/>
    <n v="2"/>
    <x v="1"/>
  </r>
  <r>
    <x v="6"/>
    <n v="6"/>
    <n v="1"/>
    <n v="3"/>
    <n v="2"/>
    <x v="2"/>
  </r>
  <r>
    <x v="6"/>
    <n v="6"/>
    <n v="1"/>
    <n v="3"/>
    <n v="2"/>
    <x v="5"/>
  </r>
  <r>
    <x v="9"/>
    <n v="6"/>
    <n v="1"/>
    <n v="3"/>
    <n v="2"/>
    <x v="2"/>
  </r>
  <r>
    <x v="9"/>
    <n v="6"/>
    <n v="1"/>
    <n v="3"/>
    <n v="2"/>
    <x v="4"/>
  </r>
  <r>
    <x v="9"/>
    <n v="6"/>
    <n v="1"/>
    <n v="3"/>
    <n v="2"/>
    <x v="4"/>
  </r>
  <r>
    <x v="9"/>
    <n v="6"/>
    <n v="1"/>
    <n v="3"/>
    <n v="2"/>
    <x v="1"/>
  </r>
  <r>
    <x v="9"/>
    <n v="6"/>
    <n v="1"/>
    <n v="3"/>
    <n v="2"/>
    <x v="1"/>
  </r>
  <r>
    <x v="7"/>
    <n v="6"/>
    <n v="1"/>
    <n v="3"/>
    <n v="2"/>
    <x v="1"/>
  </r>
  <r>
    <x v="7"/>
    <n v="6"/>
    <n v="1"/>
    <n v="3"/>
    <n v="2"/>
    <x v="4"/>
  </r>
  <r>
    <x v="7"/>
    <n v="6"/>
    <n v="1"/>
    <n v="3"/>
    <n v="2"/>
    <x v="4"/>
  </r>
  <r>
    <x v="18"/>
    <n v="6"/>
    <n v="1"/>
    <n v="3"/>
    <n v="2"/>
    <x v="4"/>
  </r>
  <r>
    <x v="18"/>
    <n v="6"/>
    <n v="1"/>
    <n v="3"/>
    <n v="2"/>
    <x v="1"/>
  </r>
  <r>
    <x v="18"/>
    <n v="6"/>
    <n v="1"/>
    <n v="3"/>
    <n v="2"/>
    <x v="4"/>
  </r>
  <r>
    <x v="18"/>
    <n v="6"/>
    <n v="1"/>
    <n v="3"/>
    <n v="2"/>
    <x v="0"/>
  </r>
  <r>
    <x v="18"/>
    <n v="6"/>
    <n v="1"/>
    <n v="3"/>
    <n v="2"/>
    <x v="5"/>
  </r>
  <r>
    <x v="18"/>
    <n v="6"/>
    <n v="1"/>
    <n v="3"/>
    <n v="2"/>
    <x v="2"/>
  </r>
  <r>
    <x v="18"/>
    <n v="6"/>
    <n v="1"/>
    <n v="3"/>
    <n v="2"/>
    <x v="4"/>
  </r>
  <r>
    <x v="4"/>
    <n v="6"/>
    <n v="1"/>
    <n v="3"/>
    <n v="2"/>
    <x v="4"/>
  </r>
  <r>
    <x v="4"/>
    <n v="6"/>
    <n v="1"/>
    <n v="3"/>
    <n v="2"/>
    <x v="1"/>
  </r>
  <r>
    <x v="11"/>
    <n v="6"/>
    <n v="1"/>
    <n v="2"/>
    <n v="2"/>
    <x v="4"/>
  </r>
  <r>
    <x v="11"/>
    <n v="6"/>
    <n v="1"/>
    <n v="2"/>
    <n v="2"/>
    <x v="4"/>
  </r>
  <r>
    <x v="11"/>
    <n v="6"/>
    <n v="1"/>
    <n v="2"/>
    <n v="2"/>
    <x v="2"/>
  </r>
  <r>
    <x v="11"/>
    <n v="6"/>
    <n v="1"/>
    <n v="2"/>
    <n v="2"/>
    <x v="0"/>
  </r>
  <r>
    <x v="11"/>
    <n v="6"/>
    <n v="1"/>
    <n v="2"/>
    <n v="2"/>
    <x v="1"/>
  </r>
  <r>
    <x v="13"/>
    <n v="6"/>
    <n v="1"/>
    <n v="2"/>
    <n v="1"/>
    <x v="2"/>
  </r>
  <r>
    <x v="13"/>
    <n v="6"/>
    <n v="1"/>
    <n v="2"/>
    <n v="1"/>
    <x v="5"/>
  </r>
  <r>
    <x v="13"/>
    <n v="6"/>
    <n v="1"/>
    <n v="2"/>
    <n v="1"/>
    <x v="1"/>
  </r>
  <r>
    <x v="10"/>
    <n v="6"/>
    <n v="1"/>
    <n v="2"/>
    <n v="1"/>
    <x v="3"/>
  </r>
  <r>
    <x v="10"/>
    <n v="6"/>
    <n v="1"/>
    <n v="2"/>
    <n v="1"/>
    <x v="2"/>
  </r>
  <r>
    <x v="10"/>
    <n v="6"/>
    <n v="1"/>
    <n v="2"/>
    <n v="1"/>
    <x v="2"/>
  </r>
  <r>
    <x v="10"/>
    <n v="6"/>
    <n v="1"/>
    <n v="2"/>
    <n v="1"/>
    <x v="2"/>
  </r>
  <r>
    <x v="2"/>
    <n v="6"/>
    <n v="1"/>
    <n v="2"/>
    <n v="1"/>
    <x v="1"/>
  </r>
  <r>
    <x v="2"/>
    <n v="6"/>
    <n v="1"/>
    <n v="2"/>
    <n v="1"/>
    <x v="4"/>
  </r>
  <r>
    <x v="2"/>
    <n v="6"/>
    <n v="1"/>
    <n v="2"/>
    <n v="1"/>
    <x v="6"/>
  </r>
  <r>
    <x v="2"/>
    <n v="6"/>
    <n v="1"/>
    <n v="2"/>
    <n v="1"/>
    <x v="1"/>
  </r>
  <r>
    <x v="2"/>
    <n v="6"/>
    <n v="1"/>
    <n v="2"/>
    <n v="1"/>
    <x v="0"/>
  </r>
  <r>
    <x v="2"/>
    <n v="6"/>
    <n v="1"/>
    <n v="2"/>
    <n v="1"/>
    <x v="5"/>
  </r>
  <r>
    <x v="3"/>
    <n v="6"/>
    <n v="1"/>
    <n v="2"/>
    <n v="1"/>
    <x v="2"/>
  </r>
  <r>
    <x v="3"/>
    <n v="6"/>
    <n v="1"/>
    <n v="2"/>
    <n v="1"/>
    <x v="1"/>
  </r>
  <r>
    <x v="3"/>
    <n v="6"/>
    <n v="1"/>
    <n v="2"/>
    <n v="1"/>
    <x v="1"/>
  </r>
  <r>
    <x v="3"/>
    <n v="6"/>
    <n v="1"/>
    <n v="2"/>
    <n v="1"/>
    <x v="2"/>
  </r>
  <r>
    <x v="3"/>
    <n v="6"/>
    <n v="1"/>
    <n v="2"/>
    <n v="1"/>
    <x v="4"/>
  </r>
  <r>
    <x v="3"/>
    <n v="6"/>
    <n v="1"/>
    <n v="2"/>
    <n v="1"/>
    <x v="6"/>
  </r>
  <r>
    <x v="3"/>
    <n v="6"/>
    <n v="1"/>
    <n v="2"/>
    <n v="1"/>
    <x v="0"/>
  </r>
  <r>
    <x v="3"/>
    <n v="6"/>
    <n v="1"/>
    <n v="2"/>
    <n v="1"/>
    <x v="4"/>
  </r>
  <r>
    <x v="3"/>
    <n v="6"/>
    <n v="1"/>
    <n v="2"/>
    <n v="1"/>
    <x v="4"/>
  </r>
  <r>
    <x v="5"/>
    <n v="6"/>
    <n v="1"/>
    <n v="1"/>
    <n v="1"/>
    <x v="5"/>
  </r>
  <r>
    <x v="5"/>
    <n v="6"/>
    <n v="1"/>
    <n v="1"/>
    <n v="1"/>
    <x v="2"/>
  </r>
  <r>
    <x v="5"/>
    <n v="6"/>
    <n v="1"/>
    <n v="1"/>
    <n v="1"/>
    <x v="2"/>
  </r>
  <r>
    <x v="5"/>
    <n v="6"/>
    <n v="1"/>
    <n v="1"/>
    <n v="1"/>
    <x v="3"/>
  </r>
  <r>
    <x v="16"/>
    <n v="6"/>
    <n v="1"/>
    <n v="1"/>
    <n v="1"/>
    <x v="1"/>
  </r>
  <r>
    <x v="16"/>
    <n v="6"/>
    <n v="1"/>
    <n v="1"/>
    <n v="1"/>
    <x v="2"/>
  </r>
  <r>
    <x v="16"/>
    <n v="6"/>
    <n v="1"/>
    <n v="1"/>
    <n v="1"/>
    <x v="0"/>
  </r>
  <r>
    <x v="16"/>
    <n v="6"/>
    <n v="1"/>
    <n v="1"/>
    <n v="1"/>
    <x v="1"/>
  </r>
  <r>
    <x v="16"/>
    <n v="6"/>
    <n v="1"/>
    <n v="1"/>
    <n v="1"/>
    <x v="3"/>
  </r>
  <r>
    <x v="14"/>
    <n v="6"/>
    <n v="1"/>
    <n v="1"/>
    <n v="1"/>
    <x v="0"/>
  </r>
  <r>
    <x v="14"/>
    <n v="6"/>
    <n v="1"/>
    <n v="1"/>
    <n v="1"/>
    <x v="2"/>
  </r>
  <r>
    <x v="17"/>
    <n v="6"/>
    <n v="1"/>
    <n v="1"/>
    <n v="1"/>
    <x v="5"/>
  </r>
  <r>
    <x v="25"/>
    <n v="5"/>
    <n v="1"/>
    <n v="5"/>
    <n v="3"/>
    <x v="4"/>
  </r>
  <r>
    <x v="25"/>
    <n v="5"/>
    <n v="1"/>
    <n v="5"/>
    <n v="3"/>
    <x v="2"/>
  </r>
  <r>
    <x v="25"/>
    <n v="5"/>
    <n v="1"/>
    <n v="5"/>
    <n v="3"/>
    <x v="4"/>
  </r>
  <r>
    <x v="20"/>
    <n v="5"/>
    <n v="1"/>
    <n v="5"/>
    <n v="3"/>
    <x v="4"/>
  </r>
  <r>
    <x v="20"/>
    <n v="5"/>
    <n v="1"/>
    <n v="5"/>
    <n v="3"/>
    <x v="4"/>
  </r>
  <r>
    <x v="20"/>
    <n v="5"/>
    <n v="1"/>
    <n v="5"/>
    <n v="3"/>
    <x v="2"/>
  </r>
  <r>
    <x v="19"/>
    <n v="5"/>
    <n v="1"/>
    <n v="5"/>
    <n v="3"/>
    <x v="2"/>
  </r>
  <r>
    <x v="19"/>
    <n v="5"/>
    <n v="1"/>
    <n v="5"/>
    <n v="3"/>
    <x v="4"/>
  </r>
  <r>
    <x v="19"/>
    <n v="5"/>
    <n v="1"/>
    <n v="5"/>
    <n v="3"/>
    <x v="1"/>
  </r>
  <r>
    <x v="19"/>
    <n v="5"/>
    <n v="1"/>
    <n v="5"/>
    <n v="3"/>
    <x v="4"/>
  </r>
  <r>
    <x v="19"/>
    <n v="5"/>
    <n v="1"/>
    <n v="5"/>
    <n v="3"/>
    <x v="4"/>
  </r>
  <r>
    <x v="23"/>
    <n v="5"/>
    <n v="1"/>
    <n v="5"/>
    <n v="3"/>
    <x v="4"/>
  </r>
  <r>
    <x v="23"/>
    <n v="5"/>
    <n v="1"/>
    <n v="5"/>
    <n v="3"/>
    <x v="5"/>
  </r>
  <r>
    <x v="23"/>
    <n v="5"/>
    <n v="1"/>
    <n v="5"/>
    <n v="3"/>
    <x v="2"/>
  </r>
  <r>
    <x v="23"/>
    <n v="5"/>
    <n v="1"/>
    <n v="5"/>
    <n v="3"/>
    <x v="5"/>
  </r>
  <r>
    <x v="23"/>
    <n v="5"/>
    <n v="1"/>
    <n v="5"/>
    <n v="3"/>
    <x v="2"/>
  </r>
  <r>
    <x v="24"/>
    <n v="5"/>
    <n v="1"/>
    <n v="5"/>
    <n v="3"/>
    <x v="2"/>
  </r>
  <r>
    <x v="24"/>
    <n v="5"/>
    <n v="1"/>
    <n v="5"/>
    <n v="3"/>
    <x v="4"/>
  </r>
  <r>
    <x v="24"/>
    <n v="5"/>
    <n v="1"/>
    <n v="5"/>
    <n v="3"/>
    <x v="2"/>
  </r>
  <r>
    <x v="24"/>
    <n v="5"/>
    <n v="1"/>
    <n v="5"/>
    <n v="3"/>
    <x v="2"/>
  </r>
  <r>
    <x v="24"/>
    <n v="5"/>
    <n v="1"/>
    <n v="5"/>
    <n v="3"/>
    <x v="4"/>
  </r>
  <r>
    <x v="24"/>
    <n v="5"/>
    <n v="1"/>
    <n v="5"/>
    <n v="3"/>
    <x v="4"/>
  </r>
  <r>
    <x v="22"/>
    <n v="5"/>
    <n v="1"/>
    <n v="4"/>
    <n v="3"/>
    <x v="4"/>
  </r>
  <r>
    <x v="22"/>
    <n v="5"/>
    <n v="1"/>
    <n v="4"/>
    <n v="3"/>
    <x v="4"/>
  </r>
  <r>
    <x v="22"/>
    <n v="5"/>
    <n v="1"/>
    <n v="4"/>
    <n v="3"/>
    <x v="4"/>
  </r>
  <r>
    <x v="22"/>
    <n v="5"/>
    <n v="1"/>
    <n v="4"/>
    <n v="3"/>
    <x v="4"/>
  </r>
  <r>
    <x v="8"/>
    <n v="5"/>
    <n v="1"/>
    <n v="4"/>
    <n v="3"/>
    <x v="1"/>
  </r>
  <r>
    <x v="8"/>
    <n v="5"/>
    <n v="1"/>
    <n v="4"/>
    <n v="3"/>
    <x v="4"/>
  </r>
  <r>
    <x v="8"/>
    <n v="5"/>
    <n v="1"/>
    <n v="4"/>
    <n v="3"/>
    <x v="4"/>
  </r>
  <r>
    <x v="8"/>
    <n v="5"/>
    <n v="1"/>
    <n v="4"/>
    <n v="3"/>
    <x v="1"/>
  </r>
  <r>
    <x v="8"/>
    <n v="5"/>
    <n v="1"/>
    <n v="4"/>
    <n v="3"/>
    <x v="6"/>
  </r>
  <r>
    <x v="0"/>
    <n v="5"/>
    <n v="1"/>
    <n v="4"/>
    <n v="3"/>
    <x v="4"/>
  </r>
  <r>
    <x v="0"/>
    <n v="5"/>
    <n v="1"/>
    <n v="4"/>
    <n v="3"/>
    <x v="5"/>
  </r>
  <r>
    <x v="0"/>
    <n v="5"/>
    <n v="1"/>
    <n v="4"/>
    <n v="3"/>
    <x v="1"/>
  </r>
  <r>
    <x v="15"/>
    <n v="5"/>
    <n v="1"/>
    <n v="4"/>
    <n v="2"/>
    <x v="2"/>
  </r>
  <r>
    <x v="15"/>
    <n v="5"/>
    <n v="1"/>
    <n v="4"/>
    <n v="2"/>
    <x v="2"/>
  </r>
  <r>
    <x v="15"/>
    <n v="5"/>
    <n v="1"/>
    <n v="4"/>
    <n v="2"/>
    <x v="2"/>
  </r>
  <r>
    <x v="15"/>
    <n v="5"/>
    <n v="1"/>
    <n v="4"/>
    <n v="2"/>
    <x v="4"/>
  </r>
  <r>
    <x v="15"/>
    <n v="5"/>
    <n v="1"/>
    <n v="4"/>
    <n v="2"/>
    <x v="1"/>
  </r>
  <r>
    <x v="1"/>
    <n v="5"/>
    <n v="1"/>
    <n v="4"/>
    <n v="2"/>
    <x v="4"/>
  </r>
  <r>
    <x v="1"/>
    <n v="5"/>
    <n v="1"/>
    <n v="4"/>
    <n v="2"/>
    <x v="0"/>
  </r>
  <r>
    <x v="1"/>
    <n v="5"/>
    <n v="1"/>
    <n v="4"/>
    <n v="2"/>
    <x v="0"/>
  </r>
  <r>
    <x v="1"/>
    <n v="5"/>
    <n v="1"/>
    <n v="4"/>
    <n v="2"/>
    <x v="1"/>
  </r>
  <r>
    <x v="1"/>
    <n v="5"/>
    <n v="1"/>
    <n v="4"/>
    <n v="2"/>
    <x v="4"/>
  </r>
  <r>
    <x v="1"/>
    <n v="5"/>
    <n v="1"/>
    <n v="4"/>
    <n v="2"/>
    <x v="2"/>
  </r>
  <r>
    <x v="1"/>
    <n v="5"/>
    <n v="1"/>
    <n v="4"/>
    <n v="2"/>
    <x v="4"/>
  </r>
  <r>
    <x v="1"/>
    <n v="5"/>
    <n v="1"/>
    <n v="4"/>
    <n v="2"/>
    <x v="0"/>
  </r>
  <r>
    <x v="6"/>
    <n v="5"/>
    <n v="1"/>
    <n v="3"/>
    <n v="2"/>
    <x v="1"/>
  </r>
  <r>
    <x v="6"/>
    <n v="5"/>
    <n v="1"/>
    <n v="3"/>
    <n v="2"/>
    <x v="2"/>
  </r>
  <r>
    <x v="6"/>
    <n v="5"/>
    <n v="1"/>
    <n v="3"/>
    <n v="2"/>
    <x v="5"/>
  </r>
  <r>
    <x v="6"/>
    <n v="5"/>
    <n v="1"/>
    <n v="3"/>
    <n v="2"/>
    <x v="4"/>
  </r>
  <r>
    <x v="9"/>
    <n v="5"/>
    <n v="1"/>
    <n v="3"/>
    <n v="2"/>
    <x v="2"/>
  </r>
  <r>
    <x v="9"/>
    <n v="5"/>
    <n v="1"/>
    <n v="3"/>
    <n v="2"/>
    <x v="2"/>
  </r>
  <r>
    <x v="9"/>
    <n v="5"/>
    <n v="1"/>
    <n v="3"/>
    <n v="2"/>
    <x v="4"/>
  </r>
  <r>
    <x v="9"/>
    <n v="5"/>
    <n v="1"/>
    <n v="3"/>
    <n v="2"/>
    <x v="6"/>
  </r>
  <r>
    <x v="9"/>
    <n v="5"/>
    <n v="1"/>
    <n v="3"/>
    <n v="2"/>
    <x v="2"/>
  </r>
  <r>
    <x v="9"/>
    <n v="5"/>
    <n v="1"/>
    <n v="3"/>
    <n v="2"/>
    <x v="5"/>
  </r>
  <r>
    <x v="9"/>
    <n v="5"/>
    <n v="1"/>
    <n v="3"/>
    <n v="2"/>
    <x v="5"/>
  </r>
  <r>
    <x v="9"/>
    <n v="5"/>
    <n v="1"/>
    <n v="3"/>
    <n v="2"/>
    <x v="1"/>
  </r>
  <r>
    <x v="7"/>
    <n v="5"/>
    <n v="1"/>
    <n v="3"/>
    <n v="2"/>
    <x v="6"/>
  </r>
  <r>
    <x v="7"/>
    <n v="5"/>
    <n v="1"/>
    <n v="3"/>
    <n v="2"/>
    <x v="2"/>
  </r>
  <r>
    <x v="7"/>
    <n v="5"/>
    <n v="1"/>
    <n v="3"/>
    <n v="2"/>
    <x v="4"/>
  </r>
  <r>
    <x v="7"/>
    <n v="5"/>
    <n v="1"/>
    <n v="3"/>
    <n v="2"/>
    <x v="4"/>
  </r>
  <r>
    <x v="7"/>
    <n v="5"/>
    <n v="1"/>
    <n v="3"/>
    <n v="2"/>
    <x v="0"/>
  </r>
  <r>
    <x v="18"/>
    <n v="5"/>
    <n v="1"/>
    <n v="3"/>
    <n v="2"/>
    <x v="1"/>
  </r>
  <r>
    <x v="18"/>
    <n v="5"/>
    <n v="1"/>
    <n v="3"/>
    <n v="2"/>
    <x v="1"/>
  </r>
  <r>
    <x v="18"/>
    <n v="5"/>
    <n v="1"/>
    <n v="3"/>
    <n v="2"/>
    <x v="2"/>
  </r>
  <r>
    <x v="18"/>
    <n v="5"/>
    <n v="1"/>
    <n v="3"/>
    <n v="2"/>
    <x v="2"/>
  </r>
  <r>
    <x v="18"/>
    <n v="5"/>
    <n v="1"/>
    <n v="3"/>
    <n v="2"/>
    <x v="1"/>
  </r>
  <r>
    <x v="18"/>
    <n v="5"/>
    <n v="1"/>
    <n v="3"/>
    <n v="2"/>
    <x v="5"/>
  </r>
  <r>
    <x v="18"/>
    <n v="5"/>
    <n v="1"/>
    <n v="3"/>
    <n v="2"/>
    <x v="2"/>
  </r>
  <r>
    <x v="18"/>
    <n v="5"/>
    <n v="1"/>
    <n v="3"/>
    <n v="2"/>
    <x v="4"/>
  </r>
  <r>
    <x v="18"/>
    <n v="5"/>
    <n v="1"/>
    <n v="3"/>
    <n v="2"/>
    <x v="4"/>
  </r>
  <r>
    <x v="4"/>
    <n v="5"/>
    <n v="1"/>
    <n v="3"/>
    <n v="2"/>
    <x v="2"/>
  </r>
  <r>
    <x v="4"/>
    <n v="5"/>
    <n v="1"/>
    <n v="3"/>
    <n v="2"/>
    <x v="1"/>
  </r>
  <r>
    <x v="4"/>
    <n v="5"/>
    <n v="1"/>
    <n v="3"/>
    <n v="2"/>
    <x v="5"/>
  </r>
  <r>
    <x v="4"/>
    <n v="5"/>
    <n v="1"/>
    <n v="3"/>
    <n v="2"/>
    <x v="0"/>
  </r>
  <r>
    <x v="4"/>
    <n v="5"/>
    <n v="1"/>
    <n v="3"/>
    <n v="2"/>
    <x v="2"/>
  </r>
  <r>
    <x v="4"/>
    <n v="5"/>
    <n v="1"/>
    <n v="3"/>
    <n v="2"/>
    <x v="4"/>
  </r>
  <r>
    <x v="4"/>
    <n v="5"/>
    <n v="1"/>
    <n v="3"/>
    <n v="2"/>
    <x v="5"/>
  </r>
  <r>
    <x v="4"/>
    <n v="5"/>
    <n v="1"/>
    <n v="3"/>
    <n v="2"/>
    <x v="1"/>
  </r>
  <r>
    <x v="4"/>
    <n v="5"/>
    <n v="1"/>
    <n v="3"/>
    <n v="2"/>
    <x v="4"/>
  </r>
  <r>
    <x v="4"/>
    <n v="5"/>
    <n v="1"/>
    <n v="3"/>
    <n v="2"/>
    <x v="2"/>
  </r>
  <r>
    <x v="11"/>
    <n v="5"/>
    <n v="1"/>
    <n v="2"/>
    <n v="2"/>
    <x v="1"/>
  </r>
  <r>
    <x v="11"/>
    <n v="5"/>
    <n v="1"/>
    <n v="2"/>
    <n v="2"/>
    <x v="1"/>
  </r>
  <r>
    <x v="11"/>
    <n v="5"/>
    <n v="1"/>
    <n v="2"/>
    <n v="2"/>
    <x v="2"/>
  </r>
  <r>
    <x v="11"/>
    <n v="5"/>
    <n v="1"/>
    <n v="2"/>
    <n v="2"/>
    <x v="2"/>
  </r>
  <r>
    <x v="11"/>
    <n v="5"/>
    <n v="1"/>
    <n v="2"/>
    <n v="2"/>
    <x v="4"/>
  </r>
  <r>
    <x v="11"/>
    <n v="5"/>
    <n v="1"/>
    <n v="2"/>
    <n v="2"/>
    <x v="5"/>
  </r>
  <r>
    <x v="11"/>
    <n v="5"/>
    <n v="1"/>
    <n v="2"/>
    <n v="2"/>
    <x v="5"/>
  </r>
  <r>
    <x v="11"/>
    <n v="5"/>
    <n v="1"/>
    <n v="2"/>
    <n v="2"/>
    <x v="5"/>
  </r>
  <r>
    <x v="11"/>
    <n v="5"/>
    <n v="1"/>
    <n v="2"/>
    <n v="2"/>
    <x v="5"/>
  </r>
  <r>
    <x v="13"/>
    <n v="5"/>
    <n v="1"/>
    <n v="2"/>
    <n v="1"/>
    <x v="0"/>
  </r>
  <r>
    <x v="13"/>
    <n v="5"/>
    <n v="1"/>
    <n v="2"/>
    <n v="1"/>
    <x v="0"/>
  </r>
  <r>
    <x v="13"/>
    <n v="5"/>
    <n v="1"/>
    <n v="2"/>
    <n v="1"/>
    <x v="0"/>
  </r>
  <r>
    <x v="13"/>
    <n v="5"/>
    <n v="1"/>
    <n v="2"/>
    <n v="1"/>
    <x v="5"/>
  </r>
  <r>
    <x v="10"/>
    <n v="5"/>
    <n v="1"/>
    <n v="2"/>
    <n v="1"/>
    <x v="2"/>
  </r>
  <r>
    <x v="10"/>
    <n v="5"/>
    <n v="1"/>
    <n v="2"/>
    <n v="1"/>
    <x v="1"/>
  </r>
  <r>
    <x v="10"/>
    <n v="5"/>
    <n v="1"/>
    <n v="2"/>
    <n v="1"/>
    <x v="4"/>
  </r>
  <r>
    <x v="10"/>
    <n v="5"/>
    <n v="1"/>
    <n v="2"/>
    <n v="1"/>
    <x v="2"/>
  </r>
  <r>
    <x v="10"/>
    <n v="5"/>
    <n v="1"/>
    <n v="2"/>
    <n v="1"/>
    <x v="1"/>
  </r>
  <r>
    <x v="10"/>
    <n v="5"/>
    <n v="1"/>
    <n v="2"/>
    <n v="1"/>
    <x v="0"/>
  </r>
  <r>
    <x v="10"/>
    <n v="5"/>
    <n v="1"/>
    <n v="2"/>
    <n v="1"/>
    <x v="3"/>
  </r>
  <r>
    <x v="10"/>
    <n v="5"/>
    <n v="1"/>
    <n v="2"/>
    <n v="1"/>
    <x v="2"/>
  </r>
  <r>
    <x v="2"/>
    <n v="5"/>
    <n v="1"/>
    <n v="2"/>
    <n v="1"/>
    <x v="4"/>
  </r>
  <r>
    <x v="2"/>
    <n v="5"/>
    <n v="1"/>
    <n v="2"/>
    <n v="1"/>
    <x v="1"/>
  </r>
  <r>
    <x v="2"/>
    <n v="5"/>
    <n v="1"/>
    <n v="2"/>
    <n v="1"/>
    <x v="4"/>
  </r>
  <r>
    <x v="3"/>
    <n v="5"/>
    <n v="1"/>
    <n v="2"/>
    <n v="1"/>
    <x v="0"/>
  </r>
  <r>
    <x v="3"/>
    <n v="5"/>
    <n v="1"/>
    <n v="2"/>
    <n v="1"/>
    <x v="0"/>
  </r>
  <r>
    <x v="3"/>
    <n v="5"/>
    <n v="1"/>
    <n v="2"/>
    <n v="1"/>
    <x v="0"/>
  </r>
  <r>
    <x v="5"/>
    <n v="5"/>
    <n v="1"/>
    <n v="1"/>
    <n v="1"/>
    <x v="3"/>
  </r>
  <r>
    <x v="5"/>
    <n v="5"/>
    <n v="1"/>
    <n v="1"/>
    <n v="1"/>
    <x v="4"/>
  </r>
  <r>
    <x v="5"/>
    <n v="5"/>
    <n v="1"/>
    <n v="1"/>
    <n v="1"/>
    <x v="2"/>
  </r>
  <r>
    <x v="5"/>
    <n v="5"/>
    <n v="1"/>
    <n v="1"/>
    <n v="1"/>
    <x v="3"/>
  </r>
  <r>
    <x v="16"/>
    <n v="5"/>
    <n v="1"/>
    <n v="1"/>
    <n v="1"/>
    <x v="2"/>
  </r>
  <r>
    <x v="16"/>
    <n v="5"/>
    <n v="1"/>
    <n v="1"/>
    <n v="1"/>
    <x v="0"/>
  </r>
  <r>
    <x v="16"/>
    <n v="5"/>
    <n v="1"/>
    <n v="1"/>
    <n v="1"/>
    <x v="1"/>
  </r>
  <r>
    <x v="12"/>
    <n v="5"/>
    <n v="1"/>
    <n v="1"/>
    <n v="1"/>
    <x v="6"/>
  </r>
  <r>
    <x v="12"/>
    <n v="5"/>
    <n v="1"/>
    <n v="1"/>
    <n v="1"/>
    <x v="0"/>
  </r>
  <r>
    <x v="12"/>
    <n v="5"/>
    <n v="1"/>
    <n v="1"/>
    <n v="1"/>
    <x v="2"/>
  </r>
  <r>
    <x v="12"/>
    <n v="5"/>
    <n v="1"/>
    <n v="1"/>
    <n v="1"/>
    <x v="4"/>
  </r>
  <r>
    <x v="12"/>
    <n v="5"/>
    <n v="1"/>
    <n v="1"/>
    <n v="1"/>
    <x v="4"/>
  </r>
  <r>
    <x v="14"/>
    <n v="5"/>
    <n v="1"/>
    <n v="1"/>
    <n v="1"/>
    <x v="0"/>
  </r>
  <r>
    <x v="14"/>
    <n v="5"/>
    <n v="1"/>
    <n v="1"/>
    <n v="1"/>
    <x v="4"/>
  </r>
  <r>
    <x v="21"/>
    <n v="5"/>
    <n v="1"/>
    <n v="1"/>
    <n v="1"/>
    <x v="2"/>
  </r>
  <r>
    <x v="21"/>
    <n v="5"/>
    <n v="1"/>
    <n v="1"/>
    <n v="1"/>
    <x v="0"/>
  </r>
  <r>
    <x v="17"/>
    <n v="5"/>
    <n v="1"/>
    <n v="1"/>
    <n v="1"/>
    <x v="0"/>
  </r>
  <r>
    <x v="17"/>
    <n v="5"/>
    <n v="1"/>
    <n v="1"/>
    <n v="1"/>
    <x v="3"/>
  </r>
  <r>
    <x v="25"/>
    <n v="4"/>
    <n v="1"/>
    <n v="5"/>
    <n v="3"/>
    <x v="2"/>
  </r>
  <r>
    <x v="25"/>
    <n v="4"/>
    <n v="1"/>
    <n v="5"/>
    <n v="3"/>
    <x v="1"/>
  </r>
  <r>
    <x v="25"/>
    <n v="4"/>
    <n v="1"/>
    <n v="5"/>
    <n v="3"/>
    <x v="4"/>
  </r>
  <r>
    <x v="20"/>
    <n v="4"/>
    <n v="1"/>
    <n v="5"/>
    <n v="3"/>
    <x v="4"/>
  </r>
  <r>
    <x v="20"/>
    <n v="4"/>
    <n v="1"/>
    <n v="5"/>
    <n v="3"/>
    <x v="4"/>
  </r>
  <r>
    <x v="20"/>
    <n v="4"/>
    <n v="1"/>
    <n v="5"/>
    <n v="3"/>
    <x v="1"/>
  </r>
  <r>
    <x v="20"/>
    <n v="4"/>
    <n v="1"/>
    <n v="5"/>
    <n v="3"/>
    <x v="4"/>
  </r>
  <r>
    <x v="19"/>
    <n v="4"/>
    <n v="1"/>
    <n v="5"/>
    <n v="3"/>
    <x v="2"/>
  </r>
  <r>
    <x v="19"/>
    <n v="4"/>
    <n v="1"/>
    <n v="5"/>
    <n v="3"/>
    <x v="2"/>
  </r>
  <r>
    <x v="19"/>
    <n v="4"/>
    <n v="1"/>
    <n v="5"/>
    <n v="3"/>
    <x v="4"/>
  </r>
  <r>
    <x v="23"/>
    <n v="4"/>
    <n v="1"/>
    <n v="5"/>
    <n v="3"/>
    <x v="2"/>
  </r>
  <r>
    <x v="23"/>
    <n v="4"/>
    <n v="1"/>
    <n v="5"/>
    <n v="3"/>
    <x v="2"/>
  </r>
  <r>
    <x v="23"/>
    <n v="4"/>
    <n v="1"/>
    <n v="5"/>
    <n v="3"/>
    <x v="2"/>
  </r>
  <r>
    <x v="23"/>
    <n v="4"/>
    <n v="1"/>
    <n v="5"/>
    <n v="3"/>
    <x v="4"/>
  </r>
  <r>
    <x v="23"/>
    <n v="4"/>
    <n v="1"/>
    <n v="5"/>
    <n v="3"/>
    <x v="2"/>
  </r>
  <r>
    <x v="23"/>
    <n v="4"/>
    <n v="1"/>
    <n v="5"/>
    <n v="3"/>
    <x v="4"/>
  </r>
  <r>
    <x v="24"/>
    <n v="4"/>
    <n v="1"/>
    <n v="5"/>
    <n v="3"/>
    <x v="4"/>
  </r>
  <r>
    <x v="24"/>
    <n v="4"/>
    <n v="1"/>
    <n v="5"/>
    <n v="3"/>
    <x v="4"/>
  </r>
  <r>
    <x v="24"/>
    <n v="4"/>
    <n v="1"/>
    <n v="5"/>
    <n v="3"/>
    <x v="4"/>
  </r>
  <r>
    <x v="24"/>
    <n v="4"/>
    <n v="1"/>
    <n v="5"/>
    <n v="3"/>
    <x v="4"/>
  </r>
  <r>
    <x v="22"/>
    <n v="4"/>
    <n v="1"/>
    <n v="4"/>
    <n v="3"/>
    <x v="1"/>
  </r>
  <r>
    <x v="22"/>
    <n v="4"/>
    <n v="1"/>
    <n v="4"/>
    <n v="3"/>
    <x v="1"/>
  </r>
  <r>
    <x v="22"/>
    <n v="4"/>
    <n v="1"/>
    <n v="4"/>
    <n v="3"/>
    <x v="4"/>
  </r>
  <r>
    <x v="22"/>
    <n v="4"/>
    <n v="1"/>
    <n v="4"/>
    <n v="3"/>
    <x v="1"/>
  </r>
  <r>
    <x v="22"/>
    <n v="4"/>
    <n v="1"/>
    <n v="4"/>
    <n v="3"/>
    <x v="5"/>
  </r>
  <r>
    <x v="22"/>
    <n v="4"/>
    <n v="1"/>
    <n v="4"/>
    <n v="3"/>
    <x v="4"/>
  </r>
  <r>
    <x v="22"/>
    <n v="4"/>
    <n v="1"/>
    <n v="4"/>
    <n v="3"/>
    <x v="4"/>
  </r>
  <r>
    <x v="8"/>
    <n v="4"/>
    <n v="1"/>
    <n v="4"/>
    <n v="3"/>
    <x v="2"/>
  </r>
  <r>
    <x v="8"/>
    <n v="4"/>
    <n v="1"/>
    <n v="4"/>
    <n v="3"/>
    <x v="2"/>
  </r>
  <r>
    <x v="8"/>
    <n v="4"/>
    <n v="1"/>
    <n v="4"/>
    <n v="3"/>
    <x v="4"/>
  </r>
  <r>
    <x v="8"/>
    <n v="4"/>
    <n v="1"/>
    <n v="4"/>
    <n v="3"/>
    <x v="2"/>
  </r>
  <r>
    <x v="8"/>
    <n v="4"/>
    <n v="1"/>
    <n v="4"/>
    <n v="3"/>
    <x v="3"/>
  </r>
  <r>
    <x v="0"/>
    <n v="4"/>
    <n v="1"/>
    <n v="4"/>
    <n v="3"/>
    <x v="4"/>
  </r>
  <r>
    <x v="0"/>
    <n v="4"/>
    <n v="1"/>
    <n v="4"/>
    <n v="3"/>
    <x v="5"/>
  </r>
  <r>
    <x v="0"/>
    <n v="4"/>
    <n v="1"/>
    <n v="4"/>
    <n v="3"/>
    <x v="4"/>
  </r>
  <r>
    <x v="0"/>
    <n v="4"/>
    <n v="1"/>
    <n v="4"/>
    <n v="3"/>
    <x v="4"/>
  </r>
  <r>
    <x v="0"/>
    <n v="4"/>
    <n v="1"/>
    <n v="4"/>
    <n v="3"/>
    <x v="4"/>
  </r>
  <r>
    <x v="0"/>
    <n v="4"/>
    <n v="1"/>
    <n v="4"/>
    <n v="3"/>
    <x v="2"/>
  </r>
  <r>
    <x v="0"/>
    <n v="4"/>
    <n v="1"/>
    <n v="4"/>
    <n v="3"/>
    <x v="4"/>
  </r>
  <r>
    <x v="15"/>
    <n v="4"/>
    <n v="1"/>
    <n v="4"/>
    <n v="2"/>
    <x v="2"/>
  </r>
  <r>
    <x v="15"/>
    <n v="4"/>
    <n v="1"/>
    <n v="4"/>
    <n v="2"/>
    <x v="1"/>
  </r>
  <r>
    <x v="15"/>
    <n v="4"/>
    <n v="1"/>
    <n v="4"/>
    <n v="2"/>
    <x v="5"/>
  </r>
  <r>
    <x v="15"/>
    <n v="4"/>
    <n v="1"/>
    <n v="4"/>
    <n v="2"/>
    <x v="2"/>
  </r>
  <r>
    <x v="15"/>
    <n v="4"/>
    <n v="1"/>
    <n v="4"/>
    <n v="2"/>
    <x v="0"/>
  </r>
  <r>
    <x v="15"/>
    <n v="4"/>
    <n v="1"/>
    <n v="4"/>
    <n v="2"/>
    <x v="4"/>
  </r>
  <r>
    <x v="1"/>
    <n v="4"/>
    <n v="1"/>
    <n v="4"/>
    <n v="2"/>
    <x v="4"/>
  </r>
  <r>
    <x v="1"/>
    <n v="4"/>
    <n v="1"/>
    <n v="4"/>
    <n v="2"/>
    <x v="1"/>
  </r>
  <r>
    <x v="1"/>
    <n v="4"/>
    <n v="1"/>
    <n v="4"/>
    <n v="2"/>
    <x v="1"/>
  </r>
  <r>
    <x v="1"/>
    <n v="4"/>
    <n v="1"/>
    <n v="4"/>
    <n v="2"/>
    <x v="5"/>
  </r>
  <r>
    <x v="6"/>
    <n v="4"/>
    <n v="1"/>
    <n v="3"/>
    <n v="2"/>
    <x v="4"/>
  </r>
  <r>
    <x v="6"/>
    <n v="4"/>
    <n v="1"/>
    <n v="3"/>
    <n v="2"/>
    <x v="4"/>
  </r>
  <r>
    <x v="6"/>
    <n v="4"/>
    <n v="1"/>
    <n v="3"/>
    <n v="2"/>
    <x v="2"/>
  </r>
  <r>
    <x v="9"/>
    <n v="4"/>
    <n v="1"/>
    <n v="3"/>
    <n v="2"/>
    <x v="4"/>
  </r>
  <r>
    <x v="9"/>
    <n v="4"/>
    <n v="1"/>
    <n v="3"/>
    <n v="2"/>
    <x v="4"/>
  </r>
  <r>
    <x v="9"/>
    <n v="4"/>
    <n v="1"/>
    <n v="3"/>
    <n v="2"/>
    <x v="6"/>
  </r>
  <r>
    <x v="9"/>
    <n v="4"/>
    <n v="1"/>
    <n v="3"/>
    <n v="2"/>
    <x v="2"/>
  </r>
  <r>
    <x v="9"/>
    <n v="4"/>
    <n v="1"/>
    <n v="3"/>
    <n v="2"/>
    <x v="4"/>
  </r>
  <r>
    <x v="9"/>
    <n v="4"/>
    <n v="1"/>
    <n v="3"/>
    <n v="2"/>
    <x v="1"/>
  </r>
  <r>
    <x v="9"/>
    <n v="4"/>
    <n v="1"/>
    <n v="3"/>
    <n v="2"/>
    <x v="1"/>
  </r>
  <r>
    <x v="9"/>
    <n v="4"/>
    <n v="1"/>
    <n v="3"/>
    <n v="2"/>
    <x v="4"/>
  </r>
  <r>
    <x v="7"/>
    <n v="4"/>
    <n v="1"/>
    <n v="3"/>
    <n v="2"/>
    <x v="4"/>
  </r>
  <r>
    <x v="7"/>
    <n v="4"/>
    <n v="1"/>
    <n v="3"/>
    <n v="2"/>
    <x v="6"/>
  </r>
  <r>
    <x v="7"/>
    <n v="4"/>
    <n v="1"/>
    <n v="3"/>
    <n v="2"/>
    <x v="4"/>
  </r>
  <r>
    <x v="7"/>
    <n v="4"/>
    <n v="1"/>
    <n v="3"/>
    <n v="2"/>
    <x v="2"/>
  </r>
  <r>
    <x v="7"/>
    <n v="4"/>
    <n v="1"/>
    <n v="3"/>
    <n v="2"/>
    <x v="5"/>
  </r>
  <r>
    <x v="18"/>
    <n v="4"/>
    <n v="1"/>
    <n v="3"/>
    <n v="2"/>
    <x v="2"/>
  </r>
  <r>
    <x v="18"/>
    <n v="4"/>
    <n v="1"/>
    <n v="3"/>
    <n v="2"/>
    <x v="4"/>
  </r>
  <r>
    <x v="18"/>
    <n v="4"/>
    <n v="1"/>
    <n v="3"/>
    <n v="2"/>
    <x v="1"/>
  </r>
  <r>
    <x v="18"/>
    <n v="4"/>
    <n v="1"/>
    <n v="3"/>
    <n v="2"/>
    <x v="4"/>
  </r>
  <r>
    <x v="18"/>
    <n v="4"/>
    <n v="1"/>
    <n v="3"/>
    <n v="2"/>
    <x v="2"/>
  </r>
  <r>
    <x v="18"/>
    <n v="4"/>
    <n v="1"/>
    <n v="3"/>
    <n v="2"/>
    <x v="5"/>
  </r>
  <r>
    <x v="4"/>
    <n v="4"/>
    <n v="1"/>
    <n v="3"/>
    <n v="2"/>
    <x v="5"/>
  </r>
  <r>
    <x v="4"/>
    <n v="4"/>
    <n v="1"/>
    <n v="3"/>
    <n v="2"/>
    <x v="6"/>
  </r>
  <r>
    <x v="4"/>
    <n v="4"/>
    <n v="1"/>
    <n v="3"/>
    <n v="2"/>
    <x v="2"/>
  </r>
  <r>
    <x v="4"/>
    <n v="4"/>
    <n v="1"/>
    <n v="3"/>
    <n v="2"/>
    <x v="4"/>
  </r>
  <r>
    <x v="4"/>
    <n v="4"/>
    <n v="1"/>
    <n v="3"/>
    <n v="2"/>
    <x v="4"/>
  </r>
  <r>
    <x v="4"/>
    <n v="4"/>
    <n v="1"/>
    <n v="3"/>
    <n v="2"/>
    <x v="4"/>
  </r>
  <r>
    <x v="4"/>
    <n v="4"/>
    <n v="1"/>
    <n v="3"/>
    <n v="2"/>
    <x v="2"/>
  </r>
  <r>
    <x v="11"/>
    <n v="4"/>
    <n v="1"/>
    <n v="2"/>
    <n v="2"/>
    <x v="6"/>
  </r>
  <r>
    <x v="11"/>
    <n v="4"/>
    <n v="1"/>
    <n v="2"/>
    <n v="2"/>
    <x v="1"/>
  </r>
  <r>
    <x v="11"/>
    <n v="4"/>
    <n v="1"/>
    <n v="2"/>
    <n v="2"/>
    <x v="5"/>
  </r>
  <r>
    <x v="11"/>
    <n v="4"/>
    <n v="1"/>
    <n v="2"/>
    <n v="2"/>
    <x v="4"/>
  </r>
  <r>
    <x v="11"/>
    <n v="4"/>
    <n v="1"/>
    <n v="2"/>
    <n v="2"/>
    <x v="0"/>
  </r>
  <r>
    <x v="11"/>
    <n v="4"/>
    <n v="1"/>
    <n v="2"/>
    <n v="2"/>
    <x v="5"/>
  </r>
  <r>
    <x v="11"/>
    <n v="4"/>
    <n v="1"/>
    <n v="2"/>
    <n v="2"/>
    <x v="1"/>
  </r>
  <r>
    <x v="11"/>
    <n v="4"/>
    <n v="1"/>
    <n v="2"/>
    <n v="2"/>
    <x v="5"/>
  </r>
  <r>
    <x v="11"/>
    <n v="4"/>
    <n v="1"/>
    <n v="2"/>
    <n v="2"/>
    <x v="2"/>
  </r>
  <r>
    <x v="13"/>
    <n v="4"/>
    <n v="1"/>
    <n v="2"/>
    <n v="1"/>
    <x v="4"/>
  </r>
  <r>
    <x v="13"/>
    <n v="4"/>
    <n v="1"/>
    <n v="2"/>
    <n v="1"/>
    <x v="1"/>
  </r>
  <r>
    <x v="13"/>
    <n v="4"/>
    <n v="1"/>
    <n v="2"/>
    <n v="1"/>
    <x v="4"/>
  </r>
  <r>
    <x v="13"/>
    <n v="4"/>
    <n v="1"/>
    <n v="2"/>
    <n v="1"/>
    <x v="2"/>
  </r>
  <r>
    <x v="10"/>
    <n v="4"/>
    <n v="1"/>
    <n v="2"/>
    <n v="1"/>
    <x v="4"/>
  </r>
  <r>
    <x v="10"/>
    <n v="4"/>
    <n v="1"/>
    <n v="2"/>
    <n v="1"/>
    <x v="1"/>
  </r>
  <r>
    <x v="10"/>
    <n v="4"/>
    <n v="1"/>
    <n v="2"/>
    <n v="1"/>
    <x v="1"/>
  </r>
  <r>
    <x v="10"/>
    <n v="4"/>
    <n v="1"/>
    <n v="2"/>
    <n v="1"/>
    <x v="0"/>
  </r>
  <r>
    <x v="10"/>
    <n v="4"/>
    <n v="1"/>
    <n v="2"/>
    <n v="1"/>
    <x v="2"/>
  </r>
  <r>
    <x v="10"/>
    <n v="4"/>
    <n v="1"/>
    <n v="2"/>
    <n v="1"/>
    <x v="4"/>
  </r>
  <r>
    <x v="2"/>
    <n v="4"/>
    <n v="1"/>
    <n v="2"/>
    <n v="1"/>
    <x v="5"/>
  </r>
  <r>
    <x v="2"/>
    <n v="4"/>
    <n v="1"/>
    <n v="2"/>
    <n v="1"/>
    <x v="2"/>
  </r>
  <r>
    <x v="2"/>
    <n v="4"/>
    <n v="1"/>
    <n v="2"/>
    <n v="1"/>
    <x v="0"/>
  </r>
  <r>
    <x v="3"/>
    <n v="4"/>
    <n v="1"/>
    <n v="2"/>
    <n v="1"/>
    <x v="4"/>
  </r>
  <r>
    <x v="3"/>
    <n v="4"/>
    <n v="1"/>
    <n v="2"/>
    <n v="1"/>
    <x v="4"/>
  </r>
  <r>
    <x v="3"/>
    <n v="4"/>
    <n v="1"/>
    <n v="2"/>
    <n v="1"/>
    <x v="3"/>
  </r>
  <r>
    <x v="3"/>
    <n v="4"/>
    <n v="1"/>
    <n v="2"/>
    <n v="1"/>
    <x v="3"/>
  </r>
  <r>
    <x v="3"/>
    <n v="4"/>
    <n v="1"/>
    <n v="2"/>
    <n v="1"/>
    <x v="2"/>
  </r>
  <r>
    <x v="3"/>
    <n v="4"/>
    <n v="1"/>
    <n v="2"/>
    <n v="1"/>
    <x v="4"/>
  </r>
  <r>
    <x v="3"/>
    <n v="4"/>
    <n v="1"/>
    <n v="2"/>
    <n v="1"/>
    <x v="4"/>
  </r>
  <r>
    <x v="5"/>
    <n v="4"/>
    <n v="1"/>
    <n v="1"/>
    <n v="1"/>
    <x v="2"/>
  </r>
  <r>
    <x v="5"/>
    <n v="4"/>
    <n v="1"/>
    <n v="1"/>
    <n v="1"/>
    <x v="2"/>
  </r>
  <r>
    <x v="5"/>
    <n v="4"/>
    <n v="1"/>
    <n v="1"/>
    <n v="1"/>
    <x v="2"/>
  </r>
  <r>
    <x v="5"/>
    <n v="4"/>
    <n v="1"/>
    <n v="1"/>
    <n v="1"/>
    <x v="4"/>
  </r>
  <r>
    <x v="5"/>
    <n v="4"/>
    <n v="1"/>
    <n v="1"/>
    <n v="1"/>
    <x v="5"/>
  </r>
  <r>
    <x v="16"/>
    <n v="4"/>
    <n v="1"/>
    <n v="1"/>
    <n v="1"/>
    <x v="2"/>
  </r>
  <r>
    <x v="16"/>
    <n v="4"/>
    <n v="1"/>
    <n v="1"/>
    <n v="1"/>
    <x v="5"/>
  </r>
  <r>
    <x v="16"/>
    <n v="4"/>
    <n v="1"/>
    <n v="1"/>
    <n v="1"/>
    <x v="4"/>
  </r>
  <r>
    <x v="16"/>
    <n v="4"/>
    <n v="1"/>
    <n v="1"/>
    <n v="1"/>
    <x v="1"/>
  </r>
  <r>
    <x v="12"/>
    <n v="4"/>
    <n v="1"/>
    <n v="1"/>
    <n v="1"/>
    <x v="1"/>
  </r>
  <r>
    <x v="12"/>
    <n v="4"/>
    <n v="1"/>
    <n v="1"/>
    <n v="1"/>
    <x v="1"/>
  </r>
  <r>
    <x v="12"/>
    <n v="4"/>
    <n v="1"/>
    <n v="1"/>
    <n v="1"/>
    <x v="4"/>
  </r>
  <r>
    <x v="14"/>
    <n v="4"/>
    <n v="1"/>
    <n v="1"/>
    <n v="1"/>
    <x v="5"/>
  </r>
  <r>
    <x v="14"/>
    <n v="4"/>
    <n v="1"/>
    <n v="1"/>
    <n v="1"/>
    <x v="0"/>
  </r>
  <r>
    <x v="14"/>
    <n v="4"/>
    <n v="1"/>
    <n v="1"/>
    <n v="1"/>
    <x v="3"/>
  </r>
  <r>
    <x v="14"/>
    <n v="4"/>
    <n v="1"/>
    <n v="1"/>
    <n v="1"/>
    <x v="4"/>
  </r>
  <r>
    <x v="14"/>
    <n v="4"/>
    <n v="1"/>
    <n v="1"/>
    <n v="1"/>
    <x v="2"/>
  </r>
  <r>
    <x v="21"/>
    <n v="4"/>
    <n v="1"/>
    <n v="1"/>
    <n v="1"/>
    <x v="2"/>
  </r>
  <r>
    <x v="21"/>
    <n v="4"/>
    <n v="1"/>
    <n v="1"/>
    <n v="1"/>
    <x v="0"/>
  </r>
  <r>
    <x v="21"/>
    <n v="4"/>
    <n v="1"/>
    <n v="1"/>
    <n v="1"/>
    <x v="0"/>
  </r>
  <r>
    <x v="17"/>
    <n v="4"/>
    <n v="1"/>
    <n v="1"/>
    <n v="1"/>
    <x v="0"/>
  </r>
  <r>
    <x v="17"/>
    <n v="4"/>
    <n v="1"/>
    <n v="1"/>
    <n v="1"/>
    <x v="1"/>
  </r>
  <r>
    <x v="17"/>
    <n v="4"/>
    <n v="1"/>
    <n v="1"/>
    <n v="1"/>
    <x v="2"/>
  </r>
  <r>
    <x v="17"/>
    <n v="4"/>
    <n v="1"/>
    <n v="1"/>
    <n v="1"/>
    <x v="4"/>
  </r>
  <r>
    <x v="17"/>
    <n v="4"/>
    <n v="1"/>
    <n v="1"/>
    <n v="1"/>
    <x v="1"/>
  </r>
  <r>
    <x v="20"/>
    <n v="3"/>
    <n v="1"/>
    <n v="5"/>
    <n v="3"/>
    <x v="4"/>
  </r>
  <r>
    <x v="20"/>
    <n v="3"/>
    <n v="1"/>
    <n v="5"/>
    <n v="3"/>
    <x v="4"/>
  </r>
  <r>
    <x v="20"/>
    <n v="3"/>
    <n v="1"/>
    <n v="5"/>
    <n v="3"/>
    <x v="4"/>
  </r>
  <r>
    <x v="20"/>
    <n v="3"/>
    <n v="1"/>
    <n v="5"/>
    <n v="3"/>
    <x v="4"/>
  </r>
  <r>
    <x v="20"/>
    <n v="3"/>
    <n v="1"/>
    <n v="5"/>
    <n v="3"/>
    <x v="2"/>
  </r>
  <r>
    <x v="20"/>
    <n v="3"/>
    <n v="1"/>
    <n v="5"/>
    <n v="3"/>
    <x v="4"/>
  </r>
  <r>
    <x v="20"/>
    <n v="3"/>
    <n v="1"/>
    <n v="5"/>
    <n v="3"/>
    <x v="4"/>
  </r>
  <r>
    <x v="19"/>
    <n v="3"/>
    <n v="1"/>
    <n v="5"/>
    <n v="3"/>
    <x v="0"/>
  </r>
  <r>
    <x v="19"/>
    <n v="3"/>
    <n v="1"/>
    <n v="5"/>
    <n v="3"/>
    <x v="5"/>
  </r>
  <r>
    <x v="19"/>
    <n v="3"/>
    <n v="1"/>
    <n v="5"/>
    <n v="3"/>
    <x v="4"/>
  </r>
  <r>
    <x v="23"/>
    <n v="3"/>
    <n v="1"/>
    <n v="5"/>
    <n v="3"/>
    <x v="4"/>
  </r>
  <r>
    <x v="24"/>
    <n v="3"/>
    <n v="1"/>
    <n v="5"/>
    <n v="3"/>
    <x v="4"/>
  </r>
  <r>
    <x v="24"/>
    <n v="3"/>
    <n v="1"/>
    <n v="5"/>
    <n v="3"/>
    <x v="4"/>
  </r>
  <r>
    <x v="24"/>
    <n v="3"/>
    <n v="1"/>
    <n v="5"/>
    <n v="3"/>
    <x v="2"/>
  </r>
  <r>
    <x v="24"/>
    <n v="3"/>
    <n v="1"/>
    <n v="5"/>
    <n v="3"/>
    <x v="4"/>
  </r>
  <r>
    <x v="22"/>
    <n v="3"/>
    <n v="1"/>
    <n v="4"/>
    <n v="3"/>
    <x v="4"/>
  </r>
  <r>
    <x v="22"/>
    <n v="3"/>
    <n v="1"/>
    <n v="4"/>
    <n v="3"/>
    <x v="4"/>
  </r>
  <r>
    <x v="8"/>
    <n v="3"/>
    <n v="1"/>
    <n v="4"/>
    <n v="3"/>
    <x v="4"/>
  </r>
  <r>
    <x v="8"/>
    <n v="3"/>
    <n v="1"/>
    <n v="4"/>
    <n v="3"/>
    <x v="2"/>
  </r>
  <r>
    <x v="8"/>
    <n v="3"/>
    <n v="1"/>
    <n v="4"/>
    <n v="3"/>
    <x v="1"/>
  </r>
  <r>
    <x v="8"/>
    <n v="3"/>
    <n v="1"/>
    <n v="4"/>
    <n v="3"/>
    <x v="5"/>
  </r>
  <r>
    <x v="8"/>
    <n v="3"/>
    <n v="1"/>
    <n v="4"/>
    <n v="3"/>
    <x v="4"/>
  </r>
  <r>
    <x v="8"/>
    <n v="3"/>
    <n v="1"/>
    <n v="4"/>
    <n v="3"/>
    <x v="2"/>
  </r>
  <r>
    <x v="8"/>
    <n v="3"/>
    <n v="1"/>
    <n v="4"/>
    <n v="3"/>
    <x v="4"/>
  </r>
  <r>
    <x v="0"/>
    <n v="3"/>
    <n v="1"/>
    <n v="4"/>
    <n v="3"/>
    <x v="2"/>
  </r>
  <r>
    <x v="0"/>
    <n v="3"/>
    <n v="1"/>
    <n v="4"/>
    <n v="3"/>
    <x v="4"/>
  </r>
  <r>
    <x v="0"/>
    <n v="3"/>
    <n v="1"/>
    <n v="4"/>
    <n v="3"/>
    <x v="4"/>
  </r>
  <r>
    <x v="0"/>
    <n v="3"/>
    <n v="1"/>
    <n v="4"/>
    <n v="3"/>
    <x v="1"/>
  </r>
  <r>
    <x v="15"/>
    <n v="3"/>
    <n v="1"/>
    <n v="4"/>
    <n v="2"/>
    <x v="4"/>
  </r>
  <r>
    <x v="15"/>
    <n v="3"/>
    <n v="1"/>
    <n v="4"/>
    <n v="2"/>
    <x v="1"/>
  </r>
  <r>
    <x v="15"/>
    <n v="3"/>
    <n v="1"/>
    <n v="4"/>
    <n v="2"/>
    <x v="5"/>
  </r>
  <r>
    <x v="15"/>
    <n v="3"/>
    <n v="1"/>
    <n v="4"/>
    <n v="2"/>
    <x v="0"/>
  </r>
  <r>
    <x v="15"/>
    <n v="3"/>
    <n v="1"/>
    <n v="4"/>
    <n v="2"/>
    <x v="4"/>
  </r>
  <r>
    <x v="15"/>
    <n v="3"/>
    <n v="1"/>
    <n v="4"/>
    <n v="2"/>
    <x v="2"/>
  </r>
  <r>
    <x v="15"/>
    <n v="3"/>
    <n v="1"/>
    <n v="4"/>
    <n v="2"/>
    <x v="4"/>
  </r>
  <r>
    <x v="1"/>
    <n v="3"/>
    <n v="1"/>
    <n v="4"/>
    <n v="2"/>
    <x v="4"/>
  </r>
  <r>
    <x v="1"/>
    <n v="3"/>
    <n v="1"/>
    <n v="4"/>
    <n v="2"/>
    <x v="4"/>
  </r>
  <r>
    <x v="1"/>
    <n v="3"/>
    <n v="1"/>
    <n v="4"/>
    <n v="2"/>
    <x v="1"/>
  </r>
  <r>
    <x v="1"/>
    <n v="3"/>
    <n v="1"/>
    <n v="4"/>
    <n v="2"/>
    <x v="4"/>
  </r>
  <r>
    <x v="1"/>
    <n v="3"/>
    <n v="1"/>
    <n v="4"/>
    <n v="2"/>
    <x v="2"/>
  </r>
  <r>
    <x v="1"/>
    <n v="3"/>
    <n v="1"/>
    <n v="4"/>
    <n v="2"/>
    <x v="2"/>
  </r>
  <r>
    <x v="1"/>
    <n v="3"/>
    <n v="1"/>
    <n v="4"/>
    <n v="2"/>
    <x v="4"/>
  </r>
  <r>
    <x v="1"/>
    <n v="3"/>
    <n v="1"/>
    <n v="4"/>
    <n v="2"/>
    <x v="4"/>
  </r>
  <r>
    <x v="1"/>
    <n v="3"/>
    <n v="1"/>
    <n v="4"/>
    <n v="2"/>
    <x v="1"/>
  </r>
  <r>
    <x v="6"/>
    <n v="3"/>
    <n v="1"/>
    <n v="3"/>
    <n v="2"/>
    <x v="2"/>
  </r>
  <r>
    <x v="6"/>
    <n v="3"/>
    <n v="1"/>
    <n v="3"/>
    <n v="2"/>
    <x v="0"/>
  </r>
  <r>
    <x v="6"/>
    <n v="3"/>
    <n v="1"/>
    <n v="3"/>
    <n v="2"/>
    <x v="4"/>
  </r>
  <r>
    <x v="6"/>
    <n v="3"/>
    <n v="1"/>
    <n v="3"/>
    <n v="2"/>
    <x v="2"/>
  </r>
  <r>
    <x v="6"/>
    <n v="3"/>
    <n v="1"/>
    <n v="3"/>
    <n v="2"/>
    <x v="1"/>
  </r>
  <r>
    <x v="9"/>
    <n v="3"/>
    <n v="1"/>
    <n v="3"/>
    <n v="2"/>
    <x v="4"/>
  </r>
  <r>
    <x v="9"/>
    <n v="3"/>
    <n v="1"/>
    <n v="3"/>
    <n v="2"/>
    <x v="4"/>
  </r>
  <r>
    <x v="9"/>
    <n v="3"/>
    <n v="1"/>
    <n v="3"/>
    <n v="2"/>
    <x v="2"/>
  </r>
  <r>
    <x v="9"/>
    <n v="3"/>
    <n v="1"/>
    <n v="3"/>
    <n v="2"/>
    <x v="4"/>
  </r>
  <r>
    <x v="9"/>
    <n v="3"/>
    <n v="1"/>
    <n v="3"/>
    <n v="2"/>
    <x v="2"/>
  </r>
  <r>
    <x v="7"/>
    <n v="3"/>
    <n v="1"/>
    <n v="3"/>
    <n v="2"/>
    <x v="1"/>
  </r>
  <r>
    <x v="7"/>
    <n v="3"/>
    <n v="1"/>
    <n v="3"/>
    <n v="2"/>
    <x v="4"/>
  </r>
  <r>
    <x v="7"/>
    <n v="3"/>
    <n v="1"/>
    <n v="3"/>
    <n v="2"/>
    <x v="2"/>
  </r>
  <r>
    <x v="7"/>
    <n v="3"/>
    <n v="1"/>
    <n v="3"/>
    <n v="2"/>
    <x v="5"/>
  </r>
  <r>
    <x v="7"/>
    <n v="3"/>
    <n v="1"/>
    <n v="3"/>
    <n v="2"/>
    <x v="2"/>
  </r>
  <r>
    <x v="18"/>
    <n v="3"/>
    <n v="1"/>
    <n v="3"/>
    <n v="2"/>
    <x v="2"/>
  </r>
  <r>
    <x v="18"/>
    <n v="3"/>
    <n v="1"/>
    <n v="3"/>
    <n v="2"/>
    <x v="2"/>
  </r>
  <r>
    <x v="18"/>
    <n v="3"/>
    <n v="1"/>
    <n v="3"/>
    <n v="2"/>
    <x v="4"/>
  </r>
  <r>
    <x v="18"/>
    <n v="3"/>
    <n v="1"/>
    <n v="3"/>
    <n v="2"/>
    <x v="2"/>
  </r>
  <r>
    <x v="18"/>
    <n v="3"/>
    <n v="1"/>
    <n v="3"/>
    <n v="2"/>
    <x v="4"/>
  </r>
  <r>
    <x v="18"/>
    <n v="3"/>
    <n v="1"/>
    <n v="3"/>
    <n v="2"/>
    <x v="4"/>
  </r>
  <r>
    <x v="4"/>
    <n v="3"/>
    <n v="1"/>
    <n v="3"/>
    <n v="2"/>
    <x v="4"/>
  </r>
  <r>
    <x v="4"/>
    <n v="3"/>
    <n v="1"/>
    <n v="3"/>
    <n v="2"/>
    <x v="4"/>
  </r>
  <r>
    <x v="4"/>
    <n v="3"/>
    <n v="1"/>
    <n v="3"/>
    <n v="2"/>
    <x v="5"/>
  </r>
  <r>
    <x v="4"/>
    <n v="3"/>
    <n v="1"/>
    <n v="3"/>
    <n v="2"/>
    <x v="0"/>
  </r>
  <r>
    <x v="4"/>
    <n v="3"/>
    <n v="1"/>
    <n v="3"/>
    <n v="2"/>
    <x v="2"/>
  </r>
  <r>
    <x v="11"/>
    <n v="3"/>
    <n v="1"/>
    <n v="2"/>
    <n v="2"/>
    <x v="0"/>
  </r>
  <r>
    <x v="11"/>
    <n v="3"/>
    <n v="1"/>
    <n v="2"/>
    <n v="2"/>
    <x v="1"/>
  </r>
  <r>
    <x v="11"/>
    <n v="3"/>
    <n v="1"/>
    <n v="2"/>
    <n v="2"/>
    <x v="1"/>
  </r>
  <r>
    <x v="11"/>
    <n v="3"/>
    <n v="1"/>
    <n v="2"/>
    <n v="2"/>
    <x v="0"/>
  </r>
  <r>
    <x v="11"/>
    <n v="3"/>
    <n v="1"/>
    <n v="2"/>
    <n v="2"/>
    <x v="4"/>
  </r>
  <r>
    <x v="11"/>
    <n v="3"/>
    <n v="1"/>
    <n v="2"/>
    <n v="2"/>
    <x v="0"/>
  </r>
  <r>
    <x v="11"/>
    <n v="3"/>
    <n v="1"/>
    <n v="2"/>
    <n v="2"/>
    <x v="1"/>
  </r>
  <r>
    <x v="11"/>
    <n v="3"/>
    <n v="1"/>
    <n v="2"/>
    <n v="2"/>
    <x v="0"/>
  </r>
  <r>
    <x v="13"/>
    <n v="3"/>
    <n v="1"/>
    <n v="2"/>
    <n v="1"/>
    <x v="5"/>
  </r>
  <r>
    <x v="13"/>
    <n v="3"/>
    <n v="1"/>
    <n v="2"/>
    <n v="1"/>
    <x v="4"/>
  </r>
  <r>
    <x v="13"/>
    <n v="3"/>
    <n v="1"/>
    <n v="2"/>
    <n v="1"/>
    <x v="2"/>
  </r>
  <r>
    <x v="13"/>
    <n v="3"/>
    <n v="1"/>
    <n v="2"/>
    <n v="1"/>
    <x v="4"/>
  </r>
  <r>
    <x v="13"/>
    <n v="3"/>
    <n v="1"/>
    <n v="2"/>
    <n v="1"/>
    <x v="1"/>
  </r>
  <r>
    <x v="13"/>
    <n v="3"/>
    <n v="1"/>
    <n v="2"/>
    <n v="1"/>
    <x v="1"/>
  </r>
  <r>
    <x v="13"/>
    <n v="3"/>
    <n v="1"/>
    <n v="2"/>
    <n v="1"/>
    <x v="4"/>
  </r>
  <r>
    <x v="10"/>
    <n v="3"/>
    <n v="1"/>
    <n v="2"/>
    <n v="1"/>
    <x v="4"/>
  </r>
  <r>
    <x v="10"/>
    <n v="3"/>
    <n v="1"/>
    <n v="2"/>
    <n v="1"/>
    <x v="1"/>
  </r>
  <r>
    <x v="10"/>
    <n v="3"/>
    <n v="1"/>
    <n v="2"/>
    <n v="1"/>
    <x v="1"/>
  </r>
  <r>
    <x v="2"/>
    <n v="3"/>
    <n v="1"/>
    <n v="2"/>
    <n v="1"/>
    <x v="4"/>
  </r>
  <r>
    <x v="2"/>
    <n v="3"/>
    <n v="1"/>
    <n v="2"/>
    <n v="1"/>
    <x v="4"/>
  </r>
  <r>
    <x v="2"/>
    <n v="3"/>
    <n v="1"/>
    <n v="2"/>
    <n v="1"/>
    <x v="0"/>
  </r>
  <r>
    <x v="3"/>
    <n v="3"/>
    <n v="1"/>
    <n v="2"/>
    <n v="1"/>
    <x v="4"/>
  </r>
  <r>
    <x v="3"/>
    <n v="3"/>
    <n v="1"/>
    <n v="2"/>
    <n v="1"/>
    <x v="4"/>
  </r>
  <r>
    <x v="3"/>
    <n v="3"/>
    <n v="1"/>
    <n v="2"/>
    <n v="1"/>
    <x v="4"/>
  </r>
  <r>
    <x v="5"/>
    <n v="3"/>
    <n v="1"/>
    <n v="1"/>
    <n v="1"/>
    <x v="2"/>
  </r>
  <r>
    <x v="5"/>
    <n v="3"/>
    <n v="1"/>
    <n v="1"/>
    <n v="1"/>
    <x v="1"/>
  </r>
  <r>
    <x v="16"/>
    <n v="3"/>
    <n v="1"/>
    <n v="1"/>
    <n v="1"/>
    <x v="5"/>
  </r>
  <r>
    <x v="16"/>
    <n v="3"/>
    <n v="1"/>
    <n v="1"/>
    <n v="1"/>
    <x v="2"/>
  </r>
  <r>
    <x v="16"/>
    <n v="3"/>
    <n v="1"/>
    <n v="1"/>
    <n v="1"/>
    <x v="0"/>
  </r>
  <r>
    <x v="16"/>
    <n v="3"/>
    <n v="1"/>
    <n v="1"/>
    <n v="1"/>
    <x v="2"/>
  </r>
  <r>
    <x v="16"/>
    <n v="3"/>
    <n v="1"/>
    <n v="1"/>
    <n v="1"/>
    <x v="0"/>
  </r>
  <r>
    <x v="16"/>
    <n v="3"/>
    <n v="1"/>
    <n v="1"/>
    <n v="1"/>
    <x v="1"/>
  </r>
  <r>
    <x v="16"/>
    <n v="3"/>
    <n v="1"/>
    <n v="1"/>
    <n v="1"/>
    <x v="0"/>
  </r>
  <r>
    <x v="12"/>
    <n v="3"/>
    <n v="1"/>
    <n v="1"/>
    <n v="1"/>
    <x v="0"/>
  </r>
  <r>
    <x v="12"/>
    <n v="3"/>
    <n v="1"/>
    <n v="1"/>
    <n v="1"/>
    <x v="5"/>
  </r>
  <r>
    <x v="14"/>
    <n v="3"/>
    <n v="1"/>
    <n v="1"/>
    <n v="1"/>
    <x v="2"/>
  </r>
  <r>
    <x v="17"/>
    <n v="3"/>
    <n v="1"/>
    <n v="1"/>
    <n v="1"/>
    <x v="4"/>
  </r>
  <r>
    <x v="17"/>
    <n v="3"/>
    <n v="1"/>
    <n v="1"/>
    <n v="1"/>
    <x v="1"/>
  </r>
  <r>
    <x v="17"/>
    <n v="3"/>
    <n v="1"/>
    <n v="1"/>
    <n v="1"/>
    <x v="2"/>
  </r>
  <r>
    <x v="17"/>
    <n v="3"/>
    <n v="1"/>
    <n v="1"/>
    <n v="1"/>
    <x v="1"/>
  </r>
  <r>
    <x v="17"/>
    <n v="3"/>
    <n v="1"/>
    <n v="1"/>
    <n v="1"/>
    <x v="4"/>
  </r>
  <r>
    <x v="20"/>
    <n v="2"/>
    <n v="1"/>
    <n v="5"/>
    <n v="3"/>
    <x v="4"/>
  </r>
  <r>
    <x v="20"/>
    <n v="2"/>
    <n v="1"/>
    <n v="5"/>
    <n v="3"/>
    <x v="4"/>
  </r>
  <r>
    <x v="20"/>
    <n v="2"/>
    <n v="1"/>
    <n v="5"/>
    <n v="3"/>
    <x v="4"/>
  </r>
  <r>
    <x v="20"/>
    <n v="2"/>
    <n v="1"/>
    <n v="5"/>
    <n v="3"/>
    <x v="6"/>
  </r>
  <r>
    <x v="19"/>
    <n v="2"/>
    <n v="1"/>
    <n v="5"/>
    <n v="3"/>
    <x v="1"/>
  </r>
  <r>
    <x v="19"/>
    <n v="2"/>
    <n v="1"/>
    <n v="5"/>
    <n v="3"/>
    <x v="2"/>
  </r>
  <r>
    <x v="23"/>
    <n v="2"/>
    <n v="1"/>
    <n v="5"/>
    <n v="3"/>
    <x v="5"/>
  </r>
  <r>
    <x v="23"/>
    <n v="2"/>
    <n v="1"/>
    <n v="5"/>
    <n v="3"/>
    <x v="2"/>
  </r>
  <r>
    <x v="24"/>
    <n v="2"/>
    <n v="1"/>
    <n v="5"/>
    <n v="3"/>
    <x v="1"/>
  </r>
  <r>
    <x v="24"/>
    <n v="2"/>
    <n v="1"/>
    <n v="5"/>
    <n v="3"/>
    <x v="4"/>
  </r>
  <r>
    <x v="24"/>
    <n v="2"/>
    <n v="1"/>
    <n v="5"/>
    <n v="3"/>
    <x v="4"/>
  </r>
  <r>
    <x v="24"/>
    <n v="2"/>
    <n v="1"/>
    <n v="5"/>
    <n v="3"/>
    <x v="6"/>
  </r>
  <r>
    <x v="24"/>
    <n v="2"/>
    <n v="1"/>
    <n v="5"/>
    <n v="3"/>
    <x v="2"/>
  </r>
  <r>
    <x v="24"/>
    <n v="2"/>
    <n v="1"/>
    <n v="5"/>
    <n v="3"/>
    <x v="4"/>
  </r>
  <r>
    <x v="24"/>
    <n v="2"/>
    <n v="1"/>
    <n v="5"/>
    <n v="3"/>
    <x v="4"/>
  </r>
  <r>
    <x v="22"/>
    <n v="2"/>
    <n v="1"/>
    <n v="4"/>
    <n v="3"/>
    <x v="4"/>
  </r>
  <r>
    <x v="22"/>
    <n v="2"/>
    <n v="1"/>
    <n v="4"/>
    <n v="3"/>
    <x v="6"/>
  </r>
  <r>
    <x v="22"/>
    <n v="2"/>
    <n v="1"/>
    <n v="4"/>
    <n v="3"/>
    <x v="4"/>
  </r>
  <r>
    <x v="8"/>
    <n v="2"/>
    <n v="1"/>
    <n v="4"/>
    <n v="3"/>
    <x v="4"/>
  </r>
  <r>
    <x v="8"/>
    <n v="2"/>
    <n v="1"/>
    <n v="4"/>
    <n v="3"/>
    <x v="4"/>
  </r>
  <r>
    <x v="8"/>
    <n v="2"/>
    <n v="1"/>
    <n v="4"/>
    <n v="3"/>
    <x v="4"/>
  </r>
  <r>
    <x v="0"/>
    <n v="2"/>
    <n v="1"/>
    <n v="4"/>
    <n v="3"/>
    <x v="4"/>
  </r>
  <r>
    <x v="0"/>
    <n v="2"/>
    <n v="1"/>
    <n v="4"/>
    <n v="3"/>
    <x v="4"/>
  </r>
  <r>
    <x v="0"/>
    <n v="2"/>
    <n v="1"/>
    <n v="4"/>
    <n v="3"/>
    <x v="5"/>
  </r>
  <r>
    <x v="0"/>
    <n v="2"/>
    <n v="1"/>
    <n v="4"/>
    <n v="3"/>
    <x v="4"/>
  </r>
  <r>
    <x v="0"/>
    <n v="2"/>
    <n v="1"/>
    <n v="4"/>
    <n v="3"/>
    <x v="2"/>
  </r>
  <r>
    <x v="15"/>
    <n v="2"/>
    <n v="1"/>
    <n v="4"/>
    <n v="2"/>
    <x v="4"/>
  </r>
  <r>
    <x v="15"/>
    <n v="2"/>
    <n v="1"/>
    <n v="4"/>
    <n v="2"/>
    <x v="2"/>
  </r>
  <r>
    <x v="15"/>
    <n v="2"/>
    <n v="1"/>
    <n v="4"/>
    <n v="2"/>
    <x v="4"/>
  </r>
  <r>
    <x v="15"/>
    <n v="2"/>
    <n v="1"/>
    <n v="4"/>
    <n v="2"/>
    <x v="4"/>
  </r>
  <r>
    <x v="15"/>
    <n v="2"/>
    <n v="1"/>
    <n v="4"/>
    <n v="2"/>
    <x v="2"/>
  </r>
  <r>
    <x v="15"/>
    <n v="2"/>
    <n v="1"/>
    <n v="4"/>
    <n v="2"/>
    <x v="4"/>
  </r>
  <r>
    <x v="1"/>
    <n v="2"/>
    <n v="1"/>
    <n v="4"/>
    <n v="2"/>
    <x v="0"/>
  </r>
  <r>
    <x v="1"/>
    <n v="2"/>
    <n v="1"/>
    <n v="4"/>
    <n v="2"/>
    <x v="4"/>
  </r>
  <r>
    <x v="1"/>
    <n v="2"/>
    <n v="1"/>
    <n v="4"/>
    <n v="2"/>
    <x v="6"/>
  </r>
  <r>
    <x v="1"/>
    <n v="2"/>
    <n v="1"/>
    <n v="4"/>
    <n v="2"/>
    <x v="2"/>
  </r>
  <r>
    <x v="1"/>
    <n v="2"/>
    <n v="1"/>
    <n v="4"/>
    <n v="2"/>
    <x v="2"/>
  </r>
  <r>
    <x v="1"/>
    <n v="2"/>
    <n v="1"/>
    <n v="4"/>
    <n v="2"/>
    <x v="1"/>
  </r>
  <r>
    <x v="1"/>
    <n v="2"/>
    <n v="1"/>
    <n v="4"/>
    <n v="2"/>
    <x v="1"/>
  </r>
  <r>
    <x v="6"/>
    <n v="2"/>
    <n v="1"/>
    <n v="3"/>
    <n v="2"/>
    <x v="4"/>
  </r>
  <r>
    <x v="6"/>
    <n v="2"/>
    <n v="1"/>
    <n v="3"/>
    <n v="2"/>
    <x v="4"/>
  </r>
  <r>
    <x v="6"/>
    <n v="2"/>
    <n v="1"/>
    <n v="3"/>
    <n v="2"/>
    <x v="4"/>
  </r>
  <r>
    <x v="6"/>
    <n v="2"/>
    <n v="1"/>
    <n v="3"/>
    <n v="2"/>
    <x v="2"/>
  </r>
  <r>
    <x v="6"/>
    <n v="2"/>
    <n v="1"/>
    <n v="3"/>
    <n v="2"/>
    <x v="4"/>
  </r>
  <r>
    <x v="6"/>
    <n v="2"/>
    <n v="1"/>
    <n v="3"/>
    <n v="2"/>
    <x v="1"/>
  </r>
  <r>
    <x v="6"/>
    <n v="2"/>
    <n v="1"/>
    <n v="3"/>
    <n v="2"/>
    <x v="1"/>
  </r>
  <r>
    <x v="6"/>
    <n v="2"/>
    <n v="1"/>
    <n v="3"/>
    <n v="2"/>
    <x v="4"/>
  </r>
  <r>
    <x v="6"/>
    <n v="2"/>
    <n v="1"/>
    <n v="3"/>
    <n v="2"/>
    <x v="1"/>
  </r>
  <r>
    <x v="6"/>
    <n v="2"/>
    <n v="1"/>
    <n v="3"/>
    <n v="2"/>
    <x v="0"/>
  </r>
  <r>
    <x v="9"/>
    <n v="2"/>
    <n v="1"/>
    <n v="3"/>
    <n v="2"/>
    <x v="4"/>
  </r>
  <r>
    <x v="9"/>
    <n v="2"/>
    <n v="1"/>
    <n v="3"/>
    <n v="2"/>
    <x v="2"/>
  </r>
  <r>
    <x v="7"/>
    <n v="2"/>
    <n v="1"/>
    <n v="3"/>
    <n v="2"/>
    <x v="4"/>
  </r>
  <r>
    <x v="7"/>
    <n v="2"/>
    <n v="1"/>
    <n v="3"/>
    <n v="2"/>
    <x v="4"/>
  </r>
  <r>
    <x v="7"/>
    <n v="2"/>
    <n v="1"/>
    <n v="3"/>
    <n v="2"/>
    <x v="1"/>
  </r>
  <r>
    <x v="7"/>
    <n v="2"/>
    <n v="1"/>
    <n v="3"/>
    <n v="2"/>
    <x v="4"/>
  </r>
  <r>
    <x v="7"/>
    <n v="2"/>
    <n v="1"/>
    <n v="3"/>
    <n v="2"/>
    <x v="4"/>
  </r>
  <r>
    <x v="7"/>
    <n v="2"/>
    <n v="1"/>
    <n v="3"/>
    <n v="2"/>
    <x v="4"/>
  </r>
  <r>
    <x v="18"/>
    <n v="2"/>
    <n v="1"/>
    <n v="3"/>
    <n v="2"/>
    <x v="4"/>
  </r>
  <r>
    <x v="18"/>
    <n v="2"/>
    <n v="1"/>
    <n v="3"/>
    <n v="2"/>
    <x v="4"/>
  </r>
  <r>
    <x v="18"/>
    <n v="2"/>
    <n v="1"/>
    <n v="3"/>
    <n v="2"/>
    <x v="1"/>
  </r>
  <r>
    <x v="18"/>
    <n v="2"/>
    <n v="1"/>
    <n v="3"/>
    <n v="2"/>
    <x v="1"/>
  </r>
  <r>
    <x v="18"/>
    <n v="2"/>
    <n v="1"/>
    <n v="3"/>
    <n v="2"/>
    <x v="4"/>
  </r>
  <r>
    <x v="4"/>
    <n v="2"/>
    <n v="1"/>
    <n v="3"/>
    <n v="2"/>
    <x v="2"/>
  </r>
  <r>
    <x v="4"/>
    <n v="2"/>
    <n v="1"/>
    <n v="3"/>
    <n v="2"/>
    <x v="2"/>
  </r>
  <r>
    <x v="4"/>
    <n v="2"/>
    <n v="1"/>
    <n v="3"/>
    <n v="2"/>
    <x v="1"/>
  </r>
  <r>
    <x v="4"/>
    <n v="2"/>
    <n v="1"/>
    <n v="3"/>
    <n v="2"/>
    <x v="4"/>
  </r>
  <r>
    <x v="4"/>
    <n v="2"/>
    <n v="1"/>
    <n v="3"/>
    <n v="2"/>
    <x v="2"/>
  </r>
  <r>
    <x v="11"/>
    <n v="2"/>
    <n v="1"/>
    <n v="2"/>
    <n v="2"/>
    <x v="1"/>
  </r>
  <r>
    <x v="11"/>
    <n v="2"/>
    <n v="1"/>
    <n v="2"/>
    <n v="2"/>
    <x v="4"/>
  </r>
  <r>
    <x v="11"/>
    <n v="2"/>
    <n v="1"/>
    <n v="2"/>
    <n v="2"/>
    <x v="1"/>
  </r>
  <r>
    <x v="13"/>
    <n v="2"/>
    <n v="1"/>
    <n v="2"/>
    <n v="1"/>
    <x v="0"/>
  </r>
  <r>
    <x v="13"/>
    <n v="2"/>
    <n v="1"/>
    <n v="2"/>
    <n v="1"/>
    <x v="2"/>
  </r>
  <r>
    <x v="13"/>
    <n v="2"/>
    <n v="1"/>
    <n v="2"/>
    <n v="1"/>
    <x v="4"/>
  </r>
  <r>
    <x v="13"/>
    <n v="2"/>
    <n v="1"/>
    <n v="2"/>
    <n v="1"/>
    <x v="2"/>
  </r>
  <r>
    <x v="10"/>
    <n v="2"/>
    <n v="1"/>
    <n v="2"/>
    <n v="1"/>
    <x v="5"/>
  </r>
  <r>
    <x v="10"/>
    <n v="2"/>
    <n v="1"/>
    <n v="2"/>
    <n v="1"/>
    <x v="4"/>
  </r>
  <r>
    <x v="10"/>
    <n v="2"/>
    <n v="1"/>
    <n v="2"/>
    <n v="1"/>
    <x v="1"/>
  </r>
  <r>
    <x v="10"/>
    <n v="2"/>
    <n v="1"/>
    <n v="2"/>
    <n v="1"/>
    <x v="4"/>
  </r>
  <r>
    <x v="10"/>
    <n v="2"/>
    <n v="1"/>
    <n v="2"/>
    <n v="1"/>
    <x v="4"/>
  </r>
  <r>
    <x v="10"/>
    <n v="2"/>
    <n v="1"/>
    <n v="2"/>
    <n v="1"/>
    <x v="4"/>
  </r>
  <r>
    <x v="2"/>
    <n v="2"/>
    <n v="1"/>
    <n v="2"/>
    <n v="1"/>
    <x v="2"/>
  </r>
  <r>
    <x v="2"/>
    <n v="2"/>
    <n v="1"/>
    <n v="2"/>
    <n v="1"/>
    <x v="4"/>
  </r>
  <r>
    <x v="2"/>
    <n v="2"/>
    <n v="1"/>
    <n v="2"/>
    <n v="1"/>
    <x v="2"/>
  </r>
  <r>
    <x v="2"/>
    <n v="2"/>
    <n v="1"/>
    <n v="2"/>
    <n v="1"/>
    <x v="4"/>
  </r>
  <r>
    <x v="2"/>
    <n v="2"/>
    <n v="1"/>
    <n v="2"/>
    <n v="1"/>
    <x v="2"/>
  </r>
  <r>
    <x v="2"/>
    <n v="2"/>
    <n v="1"/>
    <n v="2"/>
    <n v="1"/>
    <x v="6"/>
  </r>
  <r>
    <x v="3"/>
    <n v="2"/>
    <n v="1"/>
    <n v="2"/>
    <n v="1"/>
    <x v="4"/>
  </r>
  <r>
    <x v="3"/>
    <n v="2"/>
    <n v="1"/>
    <n v="2"/>
    <n v="1"/>
    <x v="4"/>
  </r>
  <r>
    <x v="3"/>
    <n v="2"/>
    <n v="1"/>
    <n v="2"/>
    <n v="1"/>
    <x v="3"/>
  </r>
  <r>
    <x v="3"/>
    <n v="2"/>
    <n v="1"/>
    <n v="2"/>
    <n v="1"/>
    <x v="1"/>
  </r>
  <r>
    <x v="5"/>
    <n v="2"/>
    <n v="1"/>
    <n v="1"/>
    <n v="1"/>
    <x v="0"/>
  </r>
  <r>
    <x v="5"/>
    <n v="2"/>
    <n v="1"/>
    <n v="1"/>
    <n v="1"/>
    <x v="5"/>
  </r>
  <r>
    <x v="5"/>
    <n v="2"/>
    <n v="1"/>
    <n v="1"/>
    <n v="1"/>
    <x v="0"/>
  </r>
  <r>
    <x v="5"/>
    <n v="2"/>
    <n v="1"/>
    <n v="1"/>
    <n v="1"/>
    <x v="5"/>
  </r>
  <r>
    <x v="16"/>
    <n v="2"/>
    <n v="1"/>
    <n v="1"/>
    <n v="1"/>
    <x v="2"/>
  </r>
  <r>
    <x v="16"/>
    <n v="2"/>
    <n v="1"/>
    <n v="1"/>
    <n v="1"/>
    <x v="2"/>
  </r>
  <r>
    <x v="16"/>
    <n v="2"/>
    <n v="1"/>
    <n v="1"/>
    <n v="1"/>
    <x v="1"/>
  </r>
  <r>
    <x v="16"/>
    <n v="2"/>
    <n v="1"/>
    <n v="1"/>
    <n v="1"/>
    <x v="2"/>
  </r>
  <r>
    <x v="16"/>
    <n v="2"/>
    <n v="1"/>
    <n v="1"/>
    <n v="1"/>
    <x v="2"/>
  </r>
  <r>
    <x v="12"/>
    <n v="2"/>
    <n v="1"/>
    <n v="1"/>
    <n v="1"/>
    <x v="4"/>
  </r>
  <r>
    <x v="12"/>
    <n v="2"/>
    <n v="1"/>
    <n v="1"/>
    <n v="1"/>
    <x v="1"/>
  </r>
  <r>
    <x v="12"/>
    <n v="2"/>
    <n v="1"/>
    <n v="1"/>
    <n v="1"/>
    <x v="2"/>
  </r>
  <r>
    <x v="12"/>
    <n v="2"/>
    <n v="1"/>
    <n v="1"/>
    <n v="1"/>
    <x v="4"/>
  </r>
  <r>
    <x v="12"/>
    <n v="2"/>
    <n v="1"/>
    <n v="1"/>
    <n v="1"/>
    <x v="4"/>
  </r>
  <r>
    <x v="12"/>
    <n v="2"/>
    <n v="1"/>
    <n v="1"/>
    <n v="1"/>
    <x v="1"/>
  </r>
  <r>
    <x v="14"/>
    <n v="2"/>
    <n v="1"/>
    <n v="1"/>
    <n v="1"/>
    <x v="2"/>
  </r>
  <r>
    <x v="14"/>
    <n v="2"/>
    <n v="1"/>
    <n v="1"/>
    <n v="1"/>
    <x v="5"/>
  </r>
  <r>
    <x v="14"/>
    <n v="2"/>
    <n v="1"/>
    <n v="1"/>
    <n v="1"/>
    <x v="3"/>
  </r>
  <r>
    <x v="14"/>
    <n v="2"/>
    <n v="1"/>
    <n v="1"/>
    <n v="1"/>
    <x v="1"/>
  </r>
  <r>
    <x v="14"/>
    <n v="2"/>
    <n v="1"/>
    <n v="1"/>
    <n v="1"/>
    <x v="4"/>
  </r>
  <r>
    <x v="21"/>
    <n v="2"/>
    <n v="1"/>
    <n v="1"/>
    <n v="1"/>
    <x v="0"/>
  </r>
  <r>
    <x v="17"/>
    <n v="2"/>
    <n v="1"/>
    <n v="1"/>
    <n v="1"/>
    <x v="6"/>
  </r>
  <r>
    <x v="17"/>
    <n v="2"/>
    <n v="1"/>
    <n v="1"/>
    <n v="1"/>
    <x v="1"/>
  </r>
  <r>
    <x v="17"/>
    <n v="2"/>
    <n v="1"/>
    <n v="1"/>
    <n v="1"/>
    <x v="4"/>
  </r>
  <r>
    <x v="25"/>
    <n v="1"/>
    <n v="1"/>
    <n v="5"/>
    <n v="3"/>
    <x v="4"/>
  </r>
  <r>
    <x v="20"/>
    <n v="1"/>
    <n v="1"/>
    <n v="5"/>
    <n v="3"/>
    <x v="5"/>
  </r>
  <r>
    <x v="19"/>
    <n v="1"/>
    <n v="1"/>
    <n v="5"/>
    <n v="3"/>
    <x v="0"/>
  </r>
  <r>
    <x v="19"/>
    <n v="1"/>
    <n v="1"/>
    <n v="5"/>
    <n v="3"/>
    <x v="2"/>
  </r>
  <r>
    <x v="19"/>
    <n v="1"/>
    <n v="1"/>
    <n v="5"/>
    <n v="3"/>
    <x v="4"/>
  </r>
  <r>
    <x v="19"/>
    <n v="1"/>
    <n v="1"/>
    <n v="5"/>
    <n v="3"/>
    <x v="4"/>
  </r>
  <r>
    <x v="19"/>
    <n v="1"/>
    <n v="1"/>
    <n v="5"/>
    <n v="3"/>
    <x v="4"/>
  </r>
  <r>
    <x v="19"/>
    <n v="1"/>
    <n v="1"/>
    <n v="5"/>
    <n v="3"/>
    <x v="4"/>
  </r>
  <r>
    <x v="19"/>
    <n v="1"/>
    <n v="1"/>
    <n v="5"/>
    <n v="3"/>
    <x v="4"/>
  </r>
  <r>
    <x v="19"/>
    <n v="1"/>
    <n v="1"/>
    <n v="5"/>
    <n v="3"/>
    <x v="2"/>
  </r>
  <r>
    <x v="19"/>
    <n v="1"/>
    <n v="1"/>
    <n v="5"/>
    <n v="3"/>
    <x v="5"/>
  </r>
  <r>
    <x v="23"/>
    <n v="1"/>
    <n v="1"/>
    <n v="5"/>
    <n v="3"/>
    <x v="4"/>
  </r>
  <r>
    <x v="23"/>
    <n v="1"/>
    <n v="1"/>
    <n v="5"/>
    <n v="3"/>
    <x v="4"/>
  </r>
  <r>
    <x v="23"/>
    <n v="1"/>
    <n v="1"/>
    <n v="5"/>
    <n v="3"/>
    <x v="4"/>
  </r>
  <r>
    <x v="24"/>
    <n v="1"/>
    <n v="1"/>
    <n v="5"/>
    <n v="3"/>
    <x v="1"/>
  </r>
  <r>
    <x v="24"/>
    <n v="1"/>
    <n v="1"/>
    <n v="5"/>
    <n v="3"/>
    <x v="2"/>
  </r>
  <r>
    <x v="24"/>
    <n v="1"/>
    <n v="1"/>
    <n v="5"/>
    <n v="3"/>
    <x v="0"/>
  </r>
  <r>
    <x v="24"/>
    <n v="1"/>
    <n v="1"/>
    <n v="5"/>
    <n v="3"/>
    <x v="1"/>
  </r>
  <r>
    <x v="22"/>
    <n v="1"/>
    <n v="1"/>
    <n v="4"/>
    <n v="3"/>
    <x v="4"/>
  </r>
  <r>
    <x v="22"/>
    <n v="1"/>
    <n v="1"/>
    <n v="4"/>
    <n v="3"/>
    <x v="4"/>
  </r>
  <r>
    <x v="22"/>
    <n v="1"/>
    <n v="1"/>
    <n v="4"/>
    <n v="3"/>
    <x v="4"/>
  </r>
  <r>
    <x v="8"/>
    <n v="1"/>
    <n v="1"/>
    <n v="4"/>
    <n v="3"/>
    <x v="4"/>
  </r>
  <r>
    <x v="8"/>
    <n v="1"/>
    <n v="1"/>
    <n v="4"/>
    <n v="3"/>
    <x v="0"/>
  </r>
  <r>
    <x v="8"/>
    <n v="1"/>
    <n v="1"/>
    <n v="4"/>
    <n v="3"/>
    <x v="1"/>
  </r>
  <r>
    <x v="8"/>
    <n v="1"/>
    <n v="1"/>
    <n v="4"/>
    <n v="3"/>
    <x v="6"/>
  </r>
  <r>
    <x v="8"/>
    <n v="1"/>
    <n v="1"/>
    <n v="4"/>
    <n v="3"/>
    <x v="4"/>
  </r>
  <r>
    <x v="0"/>
    <n v="1"/>
    <n v="1"/>
    <n v="4"/>
    <n v="3"/>
    <x v="2"/>
  </r>
  <r>
    <x v="0"/>
    <n v="1"/>
    <n v="1"/>
    <n v="4"/>
    <n v="3"/>
    <x v="2"/>
  </r>
  <r>
    <x v="0"/>
    <n v="1"/>
    <n v="1"/>
    <n v="4"/>
    <n v="3"/>
    <x v="0"/>
  </r>
  <r>
    <x v="0"/>
    <n v="1"/>
    <n v="1"/>
    <n v="4"/>
    <n v="3"/>
    <x v="4"/>
  </r>
  <r>
    <x v="0"/>
    <n v="1"/>
    <n v="1"/>
    <n v="4"/>
    <n v="3"/>
    <x v="4"/>
  </r>
  <r>
    <x v="0"/>
    <n v="1"/>
    <n v="1"/>
    <n v="4"/>
    <n v="3"/>
    <x v="0"/>
  </r>
  <r>
    <x v="0"/>
    <n v="1"/>
    <n v="1"/>
    <n v="4"/>
    <n v="3"/>
    <x v="4"/>
  </r>
  <r>
    <x v="15"/>
    <n v="1"/>
    <n v="1"/>
    <n v="4"/>
    <n v="2"/>
    <x v="4"/>
  </r>
  <r>
    <x v="15"/>
    <n v="1"/>
    <n v="1"/>
    <n v="4"/>
    <n v="2"/>
    <x v="2"/>
  </r>
  <r>
    <x v="15"/>
    <n v="1"/>
    <n v="1"/>
    <n v="4"/>
    <n v="2"/>
    <x v="4"/>
  </r>
  <r>
    <x v="15"/>
    <n v="1"/>
    <n v="1"/>
    <n v="4"/>
    <n v="2"/>
    <x v="4"/>
  </r>
  <r>
    <x v="15"/>
    <n v="1"/>
    <n v="1"/>
    <n v="4"/>
    <n v="2"/>
    <x v="4"/>
  </r>
  <r>
    <x v="15"/>
    <n v="1"/>
    <n v="1"/>
    <n v="4"/>
    <n v="2"/>
    <x v="4"/>
  </r>
  <r>
    <x v="1"/>
    <n v="1"/>
    <n v="1"/>
    <n v="4"/>
    <n v="2"/>
    <x v="4"/>
  </r>
  <r>
    <x v="1"/>
    <n v="1"/>
    <n v="1"/>
    <n v="4"/>
    <n v="2"/>
    <x v="1"/>
  </r>
  <r>
    <x v="1"/>
    <n v="1"/>
    <n v="1"/>
    <n v="4"/>
    <n v="2"/>
    <x v="5"/>
  </r>
  <r>
    <x v="1"/>
    <n v="1"/>
    <n v="1"/>
    <n v="4"/>
    <n v="2"/>
    <x v="2"/>
  </r>
  <r>
    <x v="1"/>
    <n v="1"/>
    <n v="1"/>
    <n v="4"/>
    <n v="2"/>
    <x v="5"/>
  </r>
  <r>
    <x v="1"/>
    <n v="1"/>
    <n v="1"/>
    <n v="4"/>
    <n v="2"/>
    <x v="2"/>
  </r>
  <r>
    <x v="1"/>
    <n v="1"/>
    <n v="1"/>
    <n v="4"/>
    <n v="2"/>
    <x v="5"/>
  </r>
  <r>
    <x v="1"/>
    <n v="1"/>
    <n v="1"/>
    <n v="4"/>
    <n v="2"/>
    <x v="4"/>
  </r>
  <r>
    <x v="6"/>
    <n v="1"/>
    <n v="1"/>
    <n v="3"/>
    <n v="2"/>
    <x v="4"/>
  </r>
  <r>
    <x v="6"/>
    <n v="1"/>
    <n v="1"/>
    <n v="3"/>
    <n v="2"/>
    <x v="1"/>
  </r>
  <r>
    <x v="6"/>
    <n v="1"/>
    <n v="1"/>
    <n v="3"/>
    <n v="2"/>
    <x v="5"/>
  </r>
  <r>
    <x v="6"/>
    <n v="1"/>
    <n v="1"/>
    <n v="3"/>
    <n v="2"/>
    <x v="1"/>
  </r>
  <r>
    <x v="6"/>
    <n v="1"/>
    <n v="1"/>
    <n v="3"/>
    <n v="2"/>
    <x v="2"/>
  </r>
  <r>
    <x v="6"/>
    <n v="1"/>
    <n v="1"/>
    <n v="3"/>
    <n v="2"/>
    <x v="4"/>
  </r>
  <r>
    <x v="6"/>
    <n v="1"/>
    <n v="1"/>
    <n v="3"/>
    <n v="2"/>
    <x v="2"/>
  </r>
  <r>
    <x v="6"/>
    <n v="1"/>
    <n v="1"/>
    <n v="3"/>
    <n v="2"/>
    <x v="6"/>
  </r>
  <r>
    <x v="6"/>
    <n v="1"/>
    <n v="1"/>
    <n v="3"/>
    <n v="2"/>
    <x v="0"/>
  </r>
  <r>
    <x v="6"/>
    <n v="1"/>
    <n v="1"/>
    <n v="3"/>
    <n v="2"/>
    <x v="4"/>
  </r>
  <r>
    <x v="9"/>
    <n v="1"/>
    <n v="1"/>
    <n v="3"/>
    <n v="2"/>
    <x v="4"/>
  </r>
  <r>
    <x v="9"/>
    <n v="1"/>
    <n v="1"/>
    <n v="3"/>
    <n v="2"/>
    <x v="2"/>
  </r>
  <r>
    <x v="9"/>
    <n v="1"/>
    <n v="1"/>
    <n v="3"/>
    <n v="2"/>
    <x v="4"/>
  </r>
  <r>
    <x v="9"/>
    <n v="1"/>
    <n v="1"/>
    <n v="3"/>
    <n v="2"/>
    <x v="1"/>
  </r>
  <r>
    <x v="9"/>
    <n v="1"/>
    <n v="1"/>
    <n v="3"/>
    <n v="2"/>
    <x v="2"/>
  </r>
  <r>
    <x v="7"/>
    <n v="1"/>
    <n v="1"/>
    <n v="3"/>
    <n v="2"/>
    <x v="2"/>
  </r>
  <r>
    <x v="7"/>
    <n v="1"/>
    <n v="1"/>
    <n v="3"/>
    <n v="2"/>
    <x v="2"/>
  </r>
  <r>
    <x v="7"/>
    <n v="1"/>
    <n v="1"/>
    <n v="3"/>
    <n v="2"/>
    <x v="4"/>
  </r>
  <r>
    <x v="7"/>
    <n v="1"/>
    <n v="1"/>
    <n v="3"/>
    <n v="2"/>
    <x v="2"/>
  </r>
  <r>
    <x v="7"/>
    <n v="1"/>
    <n v="1"/>
    <n v="3"/>
    <n v="2"/>
    <x v="2"/>
  </r>
  <r>
    <x v="7"/>
    <n v="1"/>
    <n v="1"/>
    <n v="3"/>
    <n v="2"/>
    <x v="2"/>
  </r>
  <r>
    <x v="7"/>
    <n v="1"/>
    <n v="1"/>
    <n v="3"/>
    <n v="2"/>
    <x v="4"/>
  </r>
  <r>
    <x v="7"/>
    <n v="1"/>
    <n v="1"/>
    <n v="3"/>
    <n v="2"/>
    <x v="0"/>
  </r>
  <r>
    <x v="18"/>
    <n v="1"/>
    <n v="1"/>
    <n v="3"/>
    <n v="2"/>
    <x v="4"/>
  </r>
  <r>
    <x v="18"/>
    <n v="1"/>
    <n v="1"/>
    <n v="3"/>
    <n v="2"/>
    <x v="4"/>
  </r>
  <r>
    <x v="18"/>
    <n v="1"/>
    <n v="1"/>
    <n v="3"/>
    <n v="2"/>
    <x v="6"/>
  </r>
  <r>
    <x v="18"/>
    <n v="1"/>
    <n v="1"/>
    <n v="3"/>
    <n v="2"/>
    <x v="6"/>
  </r>
  <r>
    <x v="18"/>
    <n v="1"/>
    <n v="1"/>
    <n v="3"/>
    <n v="2"/>
    <x v="2"/>
  </r>
  <r>
    <x v="18"/>
    <n v="1"/>
    <n v="1"/>
    <n v="3"/>
    <n v="2"/>
    <x v="6"/>
  </r>
  <r>
    <x v="18"/>
    <n v="1"/>
    <n v="1"/>
    <n v="3"/>
    <n v="2"/>
    <x v="1"/>
  </r>
  <r>
    <x v="18"/>
    <n v="1"/>
    <n v="1"/>
    <n v="3"/>
    <n v="2"/>
    <x v="0"/>
  </r>
  <r>
    <x v="18"/>
    <n v="1"/>
    <n v="1"/>
    <n v="3"/>
    <n v="2"/>
    <x v="2"/>
  </r>
  <r>
    <x v="4"/>
    <n v="1"/>
    <n v="1"/>
    <n v="3"/>
    <n v="2"/>
    <x v="1"/>
  </r>
  <r>
    <x v="4"/>
    <n v="1"/>
    <n v="1"/>
    <n v="3"/>
    <n v="2"/>
    <x v="4"/>
  </r>
  <r>
    <x v="4"/>
    <n v="1"/>
    <n v="1"/>
    <n v="3"/>
    <n v="2"/>
    <x v="1"/>
  </r>
  <r>
    <x v="4"/>
    <n v="1"/>
    <n v="1"/>
    <n v="3"/>
    <n v="2"/>
    <x v="1"/>
  </r>
  <r>
    <x v="11"/>
    <n v="1"/>
    <n v="1"/>
    <n v="2"/>
    <n v="2"/>
    <x v="3"/>
  </r>
  <r>
    <x v="11"/>
    <n v="1"/>
    <n v="1"/>
    <n v="2"/>
    <n v="2"/>
    <x v="4"/>
  </r>
  <r>
    <x v="11"/>
    <n v="1"/>
    <n v="1"/>
    <n v="2"/>
    <n v="2"/>
    <x v="1"/>
  </r>
  <r>
    <x v="11"/>
    <n v="1"/>
    <n v="1"/>
    <n v="2"/>
    <n v="2"/>
    <x v="2"/>
  </r>
  <r>
    <x v="11"/>
    <n v="1"/>
    <n v="1"/>
    <n v="2"/>
    <n v="2"/>
    <x v="5"/>
  </r>
  <r>
    <x v="13"/>
    <n v="1"/>
    <n v="1"/>
    <n v="2"/>
    <n v="1"/>
    <x v="5"/>
  </r>
  <r>
    <x v="13"/>
    <n v="1"/>
    <n v="1"/>
    <n v="2"/>
    <n v="1"/>
    <x v="2"/>
  </r>
  <r>
    <x v="13"/>
    <n v="1"/>
    <n v="1"/>
    <n v="2"/>
    <n v="1"/>
    <x v="1"/>
  </r>
  <r>
    <x v="13"/>
    <n v="1"/>
    <n v="1"/>
    <n v="2"/>
    <n v="1"/>
    <x v="0"/>
  </r>
  <r>
    <x v="10"/>
    <n v="1"/>
    <n v="1"/>
    <n v="2"/>
    <n v="1"/>
    <x v="5"/>
  </r>
  <r>
    <x v="10"/>
    <n v="1"/>
    <n v="1"/>
    <n v="2"/>
    <n v="1"/>
    <x v="2"/>
  </r>
  <r>
    <x v="10"/>
    <n v="1"/>
    <n v="1"/>
    <n v="2"/>
    <n v="1"/>
    <x v="1"/>
  </r>
  <r>
    <x v="10"/>
    <n v="1"/>
    <n v="1"/>
    <n v="2"/>
    <n v="1"/>
    <x v="4"/>
  </r>
  <r>
    <x v="10"/>
    <n v="1"/>
    <n v="1"/>
    <n v="2"/>
    <n v="1"/>
    <x v="2"/>
  </r>
  <r>
    <x v="10"/>
    <n v="1"/>
    <n v="1"/>
    <n v="2"/>
    <n v="1"/>
    <x v="4"/>
  </r>
  <r>
    <x v="10"/>
    <n v="1"/>
    <n v="1"/>
    <n v="2"/>
    <n v="1"/>
    <x v="1"/>
  </r>
  <r>
    <x v="2"/>
    <n v="1"/>
    <n v="1"/>
    <n v="2"/>
    <n v="1"/>
    <x v="1"/>
  </r>
  <r>
    <x v="2"/>
    <n v="1"/>
    <n v="1"/>
    <n v="2"/>
    <n v="1"/>
    <x v="6"/>
  </r>
  <r>
    <x v="2"/>
    <n v="1"/>
    <n v="1"/>
    <n v="2"/>
    <n v="1"/>
    <x v="4"/>
  </r>
  <r>
    <x v="2"/>
    <n v="1"/>
    <n v="1"/>
    <n v="2"/>
    <n v="1"/>
    <x v="4"/>
  </r>
  <r>
    <x v="2"/>
    <n v="1"/>
    <n v="1"/>
    <n v="2"/>
    <n v="1"/>
    <x v="1"/>
  </r>
  <r>
    <x v="3"/>
    <n v="1"/>
    <n v="1"/>
    <n v="2"/>
    <n v="1"/>
    <x v="4"/>
  </r>
  <r>
    <x v="3"/>
    <n v="1"/>
    <n v="1"/>
    <n v="2"/>
    <n v="1"/>
    <x v="4"/>
  </r>
  <r>
    <x v="3"/>
    <n v="1"/>
    <n v="1"/>
    <n v="2"/>
    <n v="1"/>
    <x v="2"/>
  </r>
  <r>
    <x v="3"/>
    <n v="1"/>
    <n v="1"/>
    <n v="2"/>
    <n v="1"/>
    <x v="1"/>
  </r>
  <r>
    <x v="3"/>
    <n v="1"/>
    <n v="1"/>
    <n v="2"/>
    <n v="1"/>
    <x v="5"/>
  </r>
  <r>
    <x v="3"/>
    <n v="1"/>
    <n v="1"/>
    <n v="2"/>
    <n v="1"/>
    <x v="2"/>
  </r>
  <r>
    <x v="3"/>
    <n v="1"/>
    <n v="1"/>
    <n v="2"/>
    <n v="1"/>
    <x v="2"/>
  </r>
  <r>
    <x v="3"/>
    <n v="1"/>
    <n v="1"/>
    <n v="2"/>
    <n v="1"/>
    <x v="4"/>
  </r>
  <r>
    <x v="5"/>
    <n v="1"/>
    <n v="1"/>
    <n v="1"/>
    <n v="1"/>
    <x v="5"/>
  </r>
  <r>
    <x v="5"/>
    <n v="1"/>
    <n v="1"/>
    <n v="1"/>
    <n v="1"/>
    <x v="5"/>
  </r>
  <r>
    <x v="5"/>
    <n v="1"/>
    <n v="1"/>
    <n v="1"/>
    <n v="1"/>
    <x v="2"/>
  </r>
  <r>
    <x v="16"/>
    <n v="1"/>
    <n v="1"/>
    <n v="1"/>
    <n v="1"/>
    <x v="1"/>
  </r>
  <r>
    <x v="16"/>
    <n v="1"/>
    <n v="1"/>
    <n v="1"/>
    <n v="1"/>
    <x v="1"/>
  </r>
  <r>
    <x v="16"/>
    <n v="1"/>
    <n v="1"/>
    <n v="1"/>
    <n v="1"/>
    <x v="2"/>
  </r>
  <r>
    <x v="12"/>
    <n v="1"/>
    <n v="1"/>
    <n v="1"/>
    <n v="1"/>
    <x v="5"/>
  </r>
  <r>
    <x v="12"/>
    <n v="1"/>
    <n v="1"/>
    <n v="1"/>
    <n v="1"/>
    <x v="2"/>
  </r>
  <r>
    <x v="14"/>
    <n v="1"/>
    <n v="1"/>
    <n v="1"/>
    <n v="1"/>
    <x v="2"/>
  </r>
  <r>
    <x v="14"/>
    <n v="1"/>
    <n v="1"/>
    <n v="1"/>
    <n v="1"/>
    <x v="5"/>
  </r>
  <r>
    <x v="14"/>
    <n v="1"/>
    <n v="1"/>
    <n v="1"/>
    <n v="1"/>
    <x v="2"/>
  </r>
  <r>
    <x v="21"/>
    <n v="1"/>
    <n v="1"/>
    <n v="1"/>
    <n v="1"/>
    <x v="2"/>
  </r>
  <r>
    <x v="17"/>
    <n v="1"/>
    <n v="1"/>
    <n v="1"/>
    <n v="1"/>
    <x v="2"/>
  </r>
  <r>
    <x v="20"/>
    <n v="57"/>
    <n v="0"/>
    <n v="5"/>
    <n v="3"/>
    <x v="4"/>
  </r>
  <r>
    <x v="20"/>
    <n v="57"/>
    <n v="0"/>
    <n v="5"/>
    <n v="3"/>
    <x v="4"/>
  </r>
  <r>
    <x v="13"/>
    <n v="57"/>
    <n v="0"/>
    <n v="2"/>
    <n v="1"/>
    <x v="6"/>
  </r>
  <r>
    <x v="0"/>
    <n v="56"/>
    <n v="0"/>
    <n v="4"/>
    <n v="3"/>
    <x v="4"/>
  </r>
  <r>
    <x v="24"/>
    <n v="55"/>
    <n v="0"/>
    <n v="5"/>
    <n v="3"/>
    <x v="4"/>
  </r>
  <r>
    <x v="2"/>
    <n v="48"/>
    <n v="0"/>
    <n v="2"/>
    <n v="1"/>
    <x v="4"/>
  </r>
  <r>
    <x v="0"/>
    <n v="44"/>
    <n v="0"/>
    <n v="4"/>
    <n v="3"/>
    <x v="4"/>
  </r>
  <r>
    <x v="1"/>
    <n v="40"/>
    <n v="0"/>
    <n v="4"/>
    <n v="2"/>
    <x v="2"/>
  </r>
  <r>
    <x v="24"/>
    <n v="37"/>
    <n v="0"/>
    <n v="5"/>
    <n v="3"/>
    <x v="4"/>
  </r>
  <r>
    <x v="16"/>
    <n v="37"/>
    <n v="0"/>
    <n v="1"/>
    <n v="1"/>
    <x v="6"/>
  </r>
  <r>
    <x v="18"/>
    <n v="34"/>
    <n v="0"/>
    <n v="3"/>
    <n v="2"/>
    <x v="4"/>
  </r>
  <r>
    <x v="13"/>
    <n v="34"/>
    <n v="0"/>
    <n v="2"/>
    <n v="1"/>
    <x v="4"/>
  </r>
  <r>
    <x v="20"/>
    <n v="32"/>
    <n v="0"/>
    <n v="5"/>
    <n v="3"/>
    <x v="1"/>
  </r>
  <r>
    <x v="19"/>
    <n v="13"/>
    <n v="1"/>
    <n v="5"/>
    <n v="3"/>
    <x v="4"/>
  </r>
  <r>
    <x v="1"/>
    <n v="13"/>
    <n v="1"/>
    <n v="4"/>
    <n v="2"/>
    <x v="4"/>
  </r>
  <r>
    <x v="10"/>
    <n v="11"/>
    <n v="1"/>
    <n v="2"/>
    <n v="1"/>
    <x v="4"/>
  </r>
  <r>
    <x v="0"/>
    <n v="8"/>
    <n v="1"/>
    <n v="4"/>
    <n v="3"/>
    <x v="4"/>
  </r>
  <r>
    <x v="0"/>
    <n v="8"/>
    <n v="1"/>
    <n v="4"/>
    <n v="3"/>
    <x v="2"/>
  </r>
  <r>
    <x v="4"/>
    <n v="4"/>
    <n v="1"/>
    <n v="3"/>
    <n v="2"/>
    <x v="4"/>
  </r>
  <r>
    <x v="2"/>
    <n v="4"/>
    <n v="1"/>
    <n v="2"/>
    <n v="1"/>
    <x v="4"/>
  </r>
  <r>
    <x v="8"/>
    <n v="100"/>
    <n v="0"/>
    <n v="4"/>
    <n v="3"/>
    <x v="2"/>
  </r>
  <r>
    <x v="19"/>
    <n v="99"/>
    <n v="0"/>
    <n v="5"/>
    <n v="3"/>
    <x v="4"/>
  </r>
  <r>
    <x v="4"/>
    <n v="99"/>
    <n v="0"/>
    <n v="3"/>
    <n v="2"/>
    <x v="4"/>
  </r>
  <r>
    <x v="23"/>
    <n v="89"/>
    <n v="0"/>
    <n v="5"/>
    <n v="3"/>
    <x v="4"/>
  </r>
  <r>
    <x v="8"/>
    <n v="88"/>
    <n v="0"/>
    <n v="4"/>
    <n v="3"/>
    <x v="4"/>
  </r>
  <r>
    <x v="7"/>
    <n v="84"/>
    <n v="0"/>
    <n v="3"/>
    <n v="2"/>
    <x v="4"/>
  </r>
  <r>
    <x v="0"/>
    <n v="83"/>
    <n v="0"/>
    <n v="4"/>
    <n v="3"/>
    <x v="4"/>
  </r>
  <r>
    <x v="24"/>
    <n v="82"/>
    <n v="0"/>
    <n v="5"/>
    <n v="3"/>
    <x v="4"/>
  </r>
  <r>
    <x v="24"/>
    <n v="79"/>
    <n v="0"/>
    <n v="5"/>
    <n v="3"/>
    <x v="6"/>
  </r>
  <r>
    <x v="19"/>
    <n v="74"/>
    <n v="0"/>
    <n v="5"/>
    <n v="3"/>
    <x v="4"/>
  </r>
  <r>
    <x v="0"/>
    <n v="73"/>
    <n v="0"/>
    <n v="4"/>
    <n v="3"/>
    <x v="4"/>
  </r>
  <r>
    <x v="19"/>
    <n v="69"/>
    <n v="0"/>
    <n v="5"/>
    <n v="3"/>
    <x v="4"/>
  </r>
  <r>
    <x v="9"/>
    <n v="67"/>
    <n v="0"/>
    <n v="3"/>
    <n v="2"/>
    <x v="4"/>
  </r>
  <r>
    <x v="7"/>
    <n v="66"/>
    <n v="0"/>
    <n v="3"/>
    <n v="2"/>
    <x v="4"/>
  </r>
  <r>
    <x v="8"/>
    <n v="63"/>
    <n v="0"/>
    <n v="4"/>
    <n v="3"/>
    <x v="4"/>
  </r>
  <r>
    <x v="19"/>
    <n v="62"/>
    <n v="0"/>
    <n v="5"/>
    <n v="3"/>
    <x v="4"/>
  </r>
  <r>
    <x v="5"/>
    <n v="62"/>
    <n v="0"/>
    <n v="1"/>
    <n v="1"/>
    <x v="4"/>
  </r>
  <r>
    <x v="20"/>
    <n v="100"/>
    <n v="0"/>
    <n v="5"/>
    <n v="3"/>
    <x v="6"/>
  </r>
  <r>
    <x v="20"/>
    <n v="100"/>
    <n v="0"/>
    <n v="5"/>
    <n v="3"/>
    <x v="4"/>
  </r>
  <r>
    <x v="23"/>
    <n v="100"/>
    <n v="0"/>
    <n v="5"/>
    <n v="3"/>
    <x v="4"/>
  </r>
  <r>
    <x v="22"/>
    <n v="100"/>
    <n v="0"/>
    <n v="4"/>
    <n v="3"/>
    <x v="4"/>
  </r>
  <r>
    <x v="1"/>
    <n v="100"/>
    <n v="0"/>
    <n v="4"/>
    <n v="2"/>
    <x v="4"/>
  </r>
  <r>
    <x v="7"/>
    <n v="100"/>
    <n v="0"/>
    <n v="3"/>
    <n v="2"/>
    <x v="1"/>
  </r>
  <r>
    <x v="11"/>
    <n v="100"/>
    <n v="0"/>
    <n v="2"/>
    <n v="2"/>
    <x v="1"/>
  </r>
  <r>
    <x v="11"/>
    <n v="100"/>
    <n v="0"/>
    <n v="2"/>
    <n v="2"/>
    <x v="1"/>
  </r>
  <r>
    <x v="10"/>
    <n v="100"/>
    <n v="0"/>
    <n v="2"/>
    <n v="1"/>
    <x v="2"/>
  </r>
  <r>
    <x v="16"/>
    <n v="100"/>
    <n v="0"/>
    <n v="1"/>
    <n v="1"/>
    <x v="5"/>
  </r>
  <r>
    <x v="19"/>
    <n v="99"/>
    <n v="0"/>
    <n v="5"/>
    <n v="3"/>
    <x v="4"/>
  </r>
  <r>
    <x v="23"/>
    <n v="99"/>
    <n v="0"/>
    <n v="5"/>
    <n v="3"/>
    <x v="0"/>
  </r>
  <r>
    <x v="8"/>
    <n v="99"/>
    <n v="0"/>
    <n v="4"/>
    <n v="3"/>
    <x v="4"/>
  </r>
  <r>
    <x v="8"/>
    <n v="99"/>
    <n v="0"/>
    <n v="4"/>
    <n v="3"/>
    <x v="4"/>
  </r>
  <r>
    <x v="0"/>
    <n v="99"/>
    <n v="0"/>
    <n v="4"/>
    <n v="3"/>
    <x v="4"/>
  </r>
  <r>
    <x v="0"/>
    <n v="99"/>
    <n v="0"/>
    <n v="4"/>
    <n v="3"/>
    <x v="2"/>
  </r>
  <r>
    <x v="1"/>
    <n v="99"/>
    <n v="0"/>
    <n v="4"/>
    <n v="2"/>
    <x v="2"/>
  </r>
  <r>
    <x v="7"/>
    <n v="99"/>
    <n v="0"/>
    <n v="3"/>
    <n v="2"/>
    <x v="1"/>
  </r>
  <r>
    <x v="18"/>
    <n v="99"/>
    <n v="0"/>
    <n v="3"/>
    <n v="2"/>
    <x v="4"/>
  </r>
  <r>
    <x v="11"/>
    <n v="99"/>
    <n v="0"/>
    <n v="2"/>
    <n v="2"/>
    <x v="1"/>
  </r>
  <r>
    <x v="13"/>
    <n v="99"/>
    <n v="0"/>
    <n v="2"/>
    <n v="1"/>
    <x v="1"/>
  </r>
  <r>
    <x v="10"/>
    <n v="99"/>
    <n v="0"/>
    <n v="2"/>
    <n v="1"/>
    <x v="0"/>
  </r>
  <r>
    <x v="25"/>
    <n v="98"/>
    <n v="0"/>
    <n v="5"/>
    <n v="3"/>
    <x v="4"/>
  </r>
  <r>
    <x v="20"/>
    <n v="98"/>
    <n v="0"/>
    <n v="5"/>
    <n v="3"/>
    <x v="1"/>
  </r>
  <r>
    <x v="20"/>
    <n v="98"/>
    <n v="0"/>
    <n v="5"/>
    <n v="3"/>
    <x v="2"/>
  </r>
  <r>
    <x v="24"/>
    <n v="98"/>
    <n v="0"/>
    <n v="5"/>
    <n v="3"/>
    <x v="4"/>
  </r>
  <r>
    <x v="24"/>
    <n v="98"/>
    <n v="0"/>
    <n v="5"/>
    <n v="3"/>
    <x v="4"/>
  </r>
  <r>
    <x v="22"/>
    <n v="98"/>
    <n v="0"/>
    <n v="4"/>
    <n v="3"/>
    <x v="4"/>
  </r>
  <r>
    <x v="8"/>
    <n v="98"/>
    <n v="0"/>
    <n v="4"/>
    <n v="3"/>
    <x v="2"/>
  </r>
  <r>
    <x v="6"/>
    <n v="98"/>
    <n v="0"/>
    <n v="3"/>
    <n v="2"/>
    <x v="4"/>
  </r>
  <r>
    <x v="7"/>
    <n v="98"/>
    <n v="0"/>
    <n v="3"/>
    <n v="2"/>
    <x v="4"/>
  </r>
  <r>
    <x v="7"/>
    <n v="98"/>
    <n v="0"/>
    <n v="3"/>
    <n v="2"/>
    <x v="0"/>
  </r>
  <r>
    <x v="7"/>
    <n v="98"/>
    <n v="0"/>
    <n v="3"/>
    <n v="2"/>
    <x v="4"/>
  </r>
  <r>
    <x v="4"/>
    <n v="98"/>
    <n v="0"/>
    <n v="3"/>
    <n v="2"/>
    <x v="1"/>
  </r>
  <r>
    <x v="4"/>
    <n v="98"/>
    <n v="0"/>
    <n v="3"/>
    <n v="2"/>
    <x v="4"/>
  </r>
  <r>
    <x v="13"/>
    <n v="98"/>
    <n v="0"/>
    <n v="2"/>
    <n v="1"/>
    <x v="1"/>
  </r>
  <r>
    <x v="10"/>
    <n v="98"/>
    <n v="0"/>
    <n v="2"/>
    <n v="1"/>
    <x v="2"/>
  </r>
  <r>
    <x v="3"/>
    <n v="98"/>
    <n v="0"/>
    <n v="2"/>
    <n v="1"/>
    <x v="4"/>
  </r>
  <r>
    <x v="3"/>
    <n v="98"/>
    <n v="0"/>
    <n v="2"/>
    <n v="1"/>
    <x v="4"/>
  </r>
  <r>
    <x v="5"/>
    <n v="98"/>
    <n v="0"/>
    <n v="1"/>
    <n v="1"/>
    <x v="2"/>
  </r>
  <r>
    <x v="14"/>
    <n v="98"/>
    <n v="0"/>
    <n v="1"/>
    <n v="1"/>
    <x v="2"/>
  </r>
  <r>
    <x v="21"/>
    <n v="98"/>
    <n v="0"/>
    <n v="1"/>
    <n v="1"/>
    <x v="4"/>
  </r>
  <r>
    <x v="20"/>
    <n v="97"/>
    <n v="0"/>
    <n v="5"/>
    <n v="3"/>
    <x v="4"/>
  </r>
  <r>
    <x v="19"/>
    <n v="97"/>
    <n v="0"/>
    <n v="5"/>
    <n v="3"/>
    <x v="4"/>
  </r>
  <r>
    <x v="22"/>
    <n v="97"/>
    <n v="0"/>
    <n v="4"/>
    <n v="3"/>
    <x v="4"/>
  </r>
  <r>
    <x v="22"/>
    <n v="97"/>
    <n v="0"/>
    <n v="4"/>
    <n v="3"/>
    <x v="2"/>
  </r>
  <r>
    <x v="22"/>
    <n v="97"/>
    <n v="0"/>
    <n v="4"/>
    <n v="3"/>
    <x v="4"/>
  </r>
  <r>
    <x v="8"/>
    <n v="97"/>
    <n v="0"/>
    <n v="4"/>
    <n v="3"/>
    <x v="2"/>
  </r>
  <r>
    <x v="15"/>
    <n v="97"/>
    <n v="0"/>
    <n v="4"/>
    <n v="2"/>
    <x v="4"/>
  </r>
  <r>
    <x v="6"/>
    <n v="97"/>
    <n v="0"/>
    <n v="3"/>
    <n v="2"/>
    <x v="4"/>
  </r>
  <r>
    <x v="9"/>
    <n v="97"/>
    <n v="0"/>
    <n v="3"/>
    <n v="2"/>
    <x v="4"/>
  </r>
  <r>
    <x v="18"/>
    <n v="97"/>
    <n v="0"/>
    <n v="3"/>
    <n v="2"/>
    <x v="2"/>
  </r>
  <r>
    <x v="4"/>
    <n v="97"/>
    <n v="0"/>
    <n v="3"/>
    <n v="2"/>
    <x v="1"/>
  </r>
  <r>
    <x v="23"/>
    <n v="96"/>
    <n v="0"/>
    <n v="5"/>
    <n v="3"/>
    <x v="4"/>
  </r>
  <r>
    <x v="24"/>
    <n v="96"/>
    <n v="0"/>
    <n v="5"/>
    <n v="3"/>
    <x v="4"/>
  </r>
  <r>
    <x v="6"/>
    <n v="96"/>
    <n v="0"/>
    <n v="3"/>
    <n v="2"/>
    <x v="4"/>
  </r>
  <r>
    <x v="7"/>
    <n v="96"/>
    <n v="0"/>
    <n v="3"/>
    <n v="2"/>
    <x v="4"/>
  </r>
  <r>
    <x v="23"/>
    <n v="95"/>
    <n v="0"/>
    <n v="5"/>
    <n v="3"/>
    <x v="4"/>
  </r>
  <r>
    <x v="23"/>
    <n v="95"/>
    <n v="0"/>
    <n v="5"/>
    <n v="3"/>
    <x v="4"/>
  </r>
  <r>
    <x v="23"/>
    <n v="95"/>
    <n v="0"/>
    <n v="5"/>
    <n v="3"/>
    <x v="4"/>
  </r>
  <r>
    <x v="7"/>
    <n v="95"/>
    <n v="0"/>
    <n v="3"/>
    <n v="2"/>
    <x v="4"/>
  </r>
  <r>
    <x v="18"/>
    <n v="95"/>
    <n v="0"/>
    <n v="3"/>
    <n v="2"/>
    <x v="4"/>
  </r>
  <r>
    <x v="11"/>
    <n v="95"/>
    <n v="0"/>
    <n v="2"/>
    <n v="2"/>
    <x v="4"/>
  </r>
  <r>
    <x v="11"/>
    <n v="95"/>
    <n v="0"/>
    <n v="2"/>
    <n v="2"/>
    <x v="1"/>
  </r>
  <r>
    <x v="13"/>
    <n v="95"/>
    <n v="0"/>
    <n v="2"/>
    <n v="1"/>
    <x v="4"/>
  </r>
  <r>
    <x v="10"/>
    <n v="95"/>
    <n v="0"/>
    <n v="2"/>
    <n v="1"/>
    <x v="4"/>
  </r>
  <r>
    <x v="21"/>
    <n v="95"/>
    <n v="0"/>
    <n v="1"/>
    <n v="1"/>
    <x v="6"/>
  </r>
  <r>
    <x v="25"/>
    <n v="94"/>
    <n v="0"/>
    <n v="5"/>
    <n v="3"/>
    <x v="4"/>
  </r>
  <r>
    <x v="19"/>
    <n v="94"/>
    <n v="0"/>
    <n v="5"/>
    <n v="3"/>
    <x v="2"/>
  </r>
  <r>
    <x v="6"/>
    <n v="94"/>
    <n v="0"/>
    <n v="3"/>
    <n v="2"/>
    <x v="4"/>
  </r>
  <r>
    <x v="23"/>
    <n v="93"/>
    <n v="0"/>
    <n v="5"/>
    <n v="3"/>
    <x v="2"/>
  </r>
  <r>
    <x v="24"/>
    <n v="93"/>
    <n v="0"/>
    <n v="5"/>
    <n v="3"/>
    <x v="4"/>
  </r>
  <r>
    <x v="22"/>
    <n v="93"/>
    <n v="0"/>
    <n v="4"/>
    <n v="3"/>
    <x v="4"/>
  </r>
  <r>
    <x v="0"/>
    <n v="93"/>
    <n v="0"/>
    <n v="4"/>
    <n v="3"/>
    <x v="2"/>
  </r>
  <r>
    <x v="6"/>
    <n v="93"/>
    <n v="0"/>
    <n v="3"/>
    <n v="2"/>
    <x v="4"/>
  </r>
  <r>
    <x v="9"/>
    <n v="93"/>
    <n v="0"/>
    <n v="3"/>
    <n v="2"/>
    <x v="4"/>
  </r>
  <r>
    <x v="18"/>
    <n v="93"/>
    <n v="0"/>
    <n v="3"/>
    <n v="2"/>
    <x v="4"/>
  </r>
  <r>
    <x v="11"/>
    <n v="93"/>
    <n v="0"/>
    <n v="2"/>
    <n v="2"/>
    <x v="4"/>
  </r>
  <r>
    <x v="11"/>
    <n v="93"/>
    <n v="0"/>
    <n v="2"/>
    <n v="2"/>
    <x v="6"/>
  </r>
  <r>
    <x v="2"/>
    <n v="93"/>
    <n v="0"/>
    <n v="2"/>
    <n v="1"/>
    <x v="4"/>
  </r>
  <r>
    <x v="14"/>
    <n v="93"/>
    <n v="0"/>
    <n v="1"/>
    <n v="1"/>
    <x v="4"/>
  </r>
  <r>
    <x v="20"/>
    <n v="92"/>
    <n v="0"/>
    <n v="5"/>
    <n v="3"/>
    <x v="1"/>
  </r>
  <r>
    <x v="19"/>
    <n v="92"/>
    <n v="0"/>
    <n v="5"/>
    <n v="3"/>
    <x v="4"/>
  </r>
  <r>
    <x v="23"/>
    <n v="92"/>
    <n v="0"/>
    <n v="5"/>
    <n v="3"/>
    <x v="6"/>
  </r>
  <r>
    <x v="24"/>
    <n v="92"/>
    <n v="0"/>
    <n v="5"/>
    <n v="3"/>
    <x v="1"/>
  </r>
  <r>
    <x v="22"/>
    <n v="92"/>
    <n v="0"/>
    <n v="4"/>
    <n v="3"/>
    <x v="1"/>
  </r>
  <r>
    <x v="22"/>
    <n v="92"/>
    <n v="0"/>
    <n v="4"/>
    <n v="3"/>
    <x v="4"/>
  </r>
  <r>
    <x v="22"/>
    <n v="92"/>
    <n v="0"/>
    <n v="4"/>
    <n v="3"/>
    <x v="5"/>
  </r>
  <r>
    <x v="0"/>
    <n v="92"/>
    <n v="0"/>
    <n v="4"/>
    <n v="3"/>
    <x v="6"/>
  </r>
  <r>
    <x v="1"/>
    <n v="92"/>
    <n v="0"/>
    <n v="4"/>
    <n v="2"/>
    <x v="4"/>
  </r>
  <r>
    <x v="11"/>
    <n v="92"/>
    <n v="0"/>
    <n v="2"/>
    <n v="2"/>
    <x v="1"/>
  </r>
  <r>
    <x v="25"/>
    <n v="91"/>
    <n v="0"/>
    <n v="5"/>
    <n v="3"/>
    <x v="4"/>
  </r>
  <r>
    <x v="20"/>
    <n v="91"/>
    <n v="0"/>
    <n v="5"/>
    <n v="3"/>
    <x v="4"/>
  </r>
  <r>
    <x v="20"/>
    <n v="91"/>
    <n v="0"/>
    <n v="5"/>
    <n v="3"/>
    <x v="4"/>
  </r>
  <r>
    <x v="23"/>
    <n v="91"/>
    <n v="0"/>
    <n v="5"/>
    <n v="3"/>
    <x v="6"/>
  </r>
  <r>
    <x v="23"/>
    <n v="91"/>
    <n v="0"/>
    <n v="5"/>
    <n v="3"/>
    <x v="1"/>
  </r>
  <r>
    <x v="24"/>
    <n v="91"/>
    <n v="0"/>
    <n v="5"/>
    <n v="3"/>
    <x v="4"/>
  </r>
  <r>
    <x v="6"/>
    <n v="91"/>
    <n v="0"/>
    <n v="3"/>
    <n v="2"/>
    <x v="4"/>
  </r>
  <r>
    <x v="7"/>
    <n v="91"/>
    <n v="0"/>
    <n v="3"/>
    <n v="2"/>
    <x v="4"/>
  </r>
  <r>
    <x v="4"/>
    <n v="91"/>
    <n v="0"/>
    <n v="3"/>
    <n v="2"/>
    <x v="4"/>
  </r>
  <r>
    <x v="3"/>
    <n v="91"/>
    <n v="0"/>
    <n v="2"/>
    <n v="1"/>
    <x v="0"/>
  </r>
  <r>
    <x v="12"/>
    <n v="91"/>
    <n v="0"/>
    <n v="1"/>
    <n v="1"/>
    <x v="4"/>
  </r>
  <r>
    <x v="25"/>
    <n v="90"/>
    <n v="0"/>
    <n v="5"/>
    <n v="3"/>
    <x v="1"/>
  </r>
  <r>
    <x v="25"/>
    <n v="90"/>
    <n v="0"/>
    <n v="5"/>
    <n v="3"/>
    <x v="4"/>
  </r>
  <r>
    <x v="25"/>
    <n v="90"/>
    <n v="0"/>
    <n v="5"/>
    <n v="3"/>
    <x v="4"/>
  </r>
  <r>
    <x v="20"/>
    <n v="90"/>
    <n v="0"/>
    <n v="5"/>
    <n v="3"/>
    <x v="0"/>
  </r>
  <r>
    <x v="19"/>
    <n v="90"/>
    <n v="0"/>
    <n v="5"/>
    <n v="3"/>
    <x v="4"/>
  </r>
  <r>
    <x v="24"/>
    <n v="90"/>
    <n v="0"/>
    <n v="5"/>
    <n v="3"/>
    <x v="4"/>
  </r>
  <r>
    <x v="22"/>
    <n v="90"/>
    <n v="0"/>
    <n v="4"/>
    <n v="3"/>
    <x v="0"/>
  </r>
  <r>
    <x v="8"/>
    <n v="90"/>
    <n v="0"/>
    <n v="4"/>
    <n v="3"/>
    <x v="4"/>
  </r>
  <r>
    <x v="15"/>
    <n v="90"/>
    <n v="0"/>
    <n v="4"/>
    <n v="2"/>
    <x v="4"/>
  </r>
  <r>
    <x v="6"/>
    <n v="90"/>
    <n v="0"/>
    <n v="3"/>
    <n v="2"/>
    <x v="4"/>
  </r>
  <r>
    <x v="7"/>
    <n v="90"/>
    <n v="0"/>
    <n v="3"/>
    <n v="2"/>
    <x v="4"/>
  </r>
  <r>
    <x v="4"/>
    <n v="90"/>
    <n v="0"/>
    <n v="3"/>
    <n v="2"/>
    <x v="1"/>
  </r>
  <r>
    <x v="13"/>
    <n v="90"/>
    <n v="0"/>
    <n v="2"/>
    <n v="1"/>
    <x v="1"/>
  </r>
  <r>
    <x v="10"/>
    <n v="90"/>
    <n v="0"/>
    <n v="2"/>
    <n v="1"/>
    <x v="0"/>
  </r>
  <r>
    <x v="10"/>
    <n v="90"/>
    <n v="0"/>
    <n v="2"/>
    <n v="1"/>
    <x v="2"/>
  </r>
  <r>
    <x v="25"/>
    <n v="89"/>
    <n v="0"/>
    <n v="5"/>
    <n v="3"/>
    <x v="4"/>
  </r>
  <r>
    <x v="20"/>
    <n v="89"/>
    <n v="0"/>
    <n v="5"/>
    <n v="3"/>
    <x v="4"/>
  </r>
  <r>
    <x v="19"/>
    <n v="89"/>
    <n v="0"/>
    <n v="5"/>
    <n v="3"/>
    <x v="4"/>
  </r>
  <r>
    <x v="24"/>
    <n v="89"/>
    <n v="0"/>
    <n v="5"/>
    <n v="3"/>
    <x v="2"/>
  </r>
  <r>
    <x v="8"/>
    <n v="89"/>
    <n v="0"/>
    <n v="4"/>
    <n v="3"/>
    <x v="2"/>
  </r>
  <r>
    <x v="8"/>
    <n v="89"/>
    <n v="0"/>
    <n v="4"/>
    <n v="3"/>
    <x v="4"/>
  </r>
  <r>
    <x v="15"/>
    <n v="89"/>
    <n v="0"/>
    <n v="4"/>
    <n v="2"/>
    <x v="4"/>
  </r>
  <r>
    <x v="4"/>
    <n v="89"/>
    <n v="0"/>
    <n v="3"/>
    <n v="2"/>
    <x v="1"/>
  </r>
  <r>
    <x v="3"/>
    <n v="89"/>
    <n v="0"/>
    <n v="2"/>
    <n v="1"/>
    <x v="2"/>
  </r>
  <r>
    <x v="20"/>
    <n v="88"/>
    <n v="0"/>
    <n v="5"/>
    <n v="3"/>
    <x v="4"/>
  </r>
  <r>
    <x v="20"/>
    <n v="88"/>
    <n v="0"/>
    <n v="5"/>
    <n v="3"/>
    <x v="4"/>
  </r>
  <r>
    <x v="23"/>
    <n v="88"/>
    <n v="0"/>
    <n v="5"/>
    <n v="3"/>
    <x v="2"/>
  </r>
  <r>
    <x v="24"/>
    <n v="88"/>
    <n v="0"/>
    <n v="5"/>
    <n v="3"/>
    <x v="4"/>
  </r>
  <r>
    <x v="8"/>
    <n v="88"/>
    <n v="0"/>
    <n v="4"/>
    <n v="3"/>
    <x v="5"/>
  </r>
  <r>
    <x v="0"/>
    <n v="88"/>
    <n v="0"/>
    <n v="4"/>
    <n v="3"/>
    <x v="4"/>
  </r>
  <r>
    <x v="1"/>
    <n v="88"/>
    <n v="0"/>
    <n v="4"/>
    <n v="2"/>
    <x v="4"/>
  </r>
  <r>
    <x v="7"/>
    <n v="88"/>
    <n v="0"/>
    <n v="3"/>
    <n v="2"/>
    <x v="4"/>
  </r>
  <r>
    <x v="7"/>
    <n v="88"/>
    <n v="0"/>
    <n v="3"/>
    <n v="2"/>
    <x v="4"/>
  </r>
  <r>
    <x v="18"/>
    <n v="88"/>
    <n v="0"/>
    <n v="3"/>
    <n v="2"/>
    <x v="4"/>
  </r>
  <r>
    <x v="11"/>
    <n v="88"/>
    <n v="0"/>
    <n v="2"/>
    <n v="2"/>
    <x v="1"/>
  </r>
  <r>
    <x v="5"/>
    <n v="88"/>
    <n v="0"/>
    <n v="1"/>
    <n v="1"/>
    <x v="4"/>
  </r>
  <r>
    <x v="12"/>
    <n v="88"/>
    <n v="0"/>
    <n v="1"/>
    <n v="1"/>
    <x v="4"/>
  </r>
  <r>
    <x v="25"/>
    <n v="87"/>
    <n v="0"/>
    <n v="5"/>
    <n v="3"/>
    <x v="4"/>
  </r>
  <r>
    <x v="20"/>
    <n v="87"/>
    <n v="0"/>
    <n v="5"/>
    <n v="3"/>
    <x v="4"/>
  </r>
  <r>
    <x v="19"/>
    <n v="87"/>
    <n v="0"/>
    <n v="5"/>
    <n v="3"/>
    <x v="4"/>
  </r>
  <r>
    <x v="19"/>
    <n v="87"/>
    <n v="0"/>
    <n v="5"/>
    <n v="3"/>
    <x v="4"/>
  </r>
  <r>
    <x v="19"/>
    <n v="87"/>
    <n v="0"/>
    <n v="5"/>
    <n v="3"/>
    <x v="4"/>
  </r>
  <r>
    <x v="23"/>
    <n v="87"/>
    <n v="0"/>
    <n v="5"/>
    <n v="3"/>
    <x v="1"/>
  </r>
  <r>
    <x v="22"/>
    <n v="87"/>
    <n v="0"/>
    <n v="4"/>
    <n v="3"/>
    <x v="4"/>
  </r>
  <r>
    <x v="18"/>
    <n v="87"/>
    <n v="0"/>
    <n v="3"/>
    <n v="2"/>
    <x v="4"/>
  </r>
  <r>
    <x v="11"/>
    <n v="87"/>
    <n v="0"/>
    <n v="2"/>
    <n v="2"/>
    <x v="1"/>
  </r>
  <r>
    <x v="21"/>
    <n v="87"/>
    <n v="0"/>
    <n v="1"/>
    <n v="1"/>
    <x v="4"/>
  </r>
  <r>
    <x v="20"/>
    <n v="86"/>
    <n v="0"/>
    <n v="5"/>
    <n v="3"/>
    <x v="4"/>
  </r>
  <r>
    <x v="20"/>
    <n v="86"/>
    <n v="0"/>
    <n v="5"/>
    <n v="3"/>
    <x v="4"/>
  </r>
  <r>
    <x v="23"/>
    <n v="86"/>
    <n v="0"/>
    <n v="5"/>
    <n v="3"/>
    <x v="4"/>
  </r>
  <r>
    <x v="24"/>
    <n v="86"/>
    <n v="0"/>
    <n v="5"/>
    <n v="3"/>
    <x v="4"/>
  </r>
  <r>
    <x v="22"/>
    <n v="86"/>
    <n v="0"/>
    <n v="4"/>
    <n v="3"/>
    <x v="4"/>
  </r>
  <r>
    <x v="22"/>
    <n v="86"/>
    <n v="0"/>
    <n v="4"/>
    <n v="3"/>
    <x v="4"/>
  </r>
  <r>
    <x v="15"/>
    <n v="86"/>
    <n v="0"/>
    <n v="4"/>
    <n v="2"/>
    <x v="2"/>
  </r>
  <r>
    <x v="15"/>
    <n v="86"/>
    <n v="0"/>
    <n v="4"/>
    <n v="2"/>
    <x v="4"/>
  </r>
  <r>
    <x v="18"/>
    <n v="86"/>
    <n v="0"/>
    <n v="3"/>
    <n v="2"/>
    <x v="1"/>
  </r>
  <r>
    <x v="4"/>
    <n v="86"/>
    <n v="0"/>
    <n v="3"/>
    <n v="2"/>
    <x v="4"/>
  </r>
  <r>
    <x v="4"/>
    <n v="86"/>
    <n v="0"/>
    <n v="3"/>
    <n v="2"/>
    <x v="4"/>
  </r>
  <r>
    <x v="21"/>
    <n v="86"/>
    <n v="0"/>
    <n v="1"/>
    <n v="1"/>
    <x v="4"/>
  </r>
  <r>
    <x v="25"/>
    <n v="85"/>
    <n v="0"/>
    <n v="5"/>
    <n v="3"/>
    <x v="4"/>
  </r>
  <r>
    <x v="20"/>
    <n v="85"/>
    <n v="0"/>
    <n v="5"/>
    <n v="3"/>
    <x v="6"/>
  </r>
  <r>
    <x v="23"/>
    <n v="85"/>
    <n v="0"/>
    <n v="5"/>
    <n v="3"/>
    <x v="4"/>
  </r>
  <r>
    <x v="24"/>
    <n v="85"/>
    <n v="0"/>
    <n v="5"/>
    <n v="3"/>
    <x v="4"/>
  </r>
  <r>
    <x v="22"/>
    <n v="85"/>
    <n v="0"/>
    <n v="4"/>
    <n v="3"/>
    <x v="1"/>
  </r>
  <r>
    <x v="8"/>
    <n v="85"/>
    <n v="0"/>
    <n v="4"/>
    <n v="3"/>
    <x v="4"/>
  </r>
  <r>
    <x v="15"/>
    <n v="85"/>
    <n v="0"/>
    <n v="4"/>
    <n v="2"/>
    <x v="4"/>
  </r>
  <r>
    <x v="15"/>
    <n v="85"/>
    <n v="0"/>
    <n v="4"/>
    <n v="2"/>
    <x v="2"/>
  </r>
  <r>
    <x v="7"/>
    <n v="85"/>
    <n v="0"/>
    <n v="3"/>
    <n v="2"/>
    <x v="4"/>
  </r>
  <r>
    <x v="7"/>
    <n v="85"/>
    <n v="0"/>
    <n v="3"/>
    <n v="2"/>
    <x v="4"/>
  </r>
  <r>
    <x v="18"/>
    <n v="85"/>
    <n v="0"/>
    <n v="3"/>
    <n v="2"/>
    <x v="4"/>
  </r>
  <r>
    <x v="4"/>
    <n v="85"/>
    <n v="0"/>
    <n v="3"/>
    <n v="2"/>
    <x v="4"/>
  </r>
  <r>
    <x v="11"/>
    <n v="85"/>
    <n v="0"/>
    <n v="2"/>
    <n v="2"/>
    <x v="1"/>
  </r>
  <r>
    <x v="13"/>
    <n v="85"/>
    <n v="0"/>
    <n v="2"/>
    <n v="1"/>
    <x v="4"/>
  </r>
  <r>
    <x v="19"/>
    <n v="84"/>
    <n v="0"/>
    <n v="5"/>
    <n v="3"/>
    <x v="4"/>
  </r>
  <r>
    <x v="23"/>
    <n v="84"/>
    <n v="0"/>
    <n v="5"/>
    <n v="3"/>
    <x v="4"/>
  </r>
  <r>
    <x v="24"/>
    <n v="84"/>
    <n v="0"/>
    <n v="5"/>
    <n v="3"/>
    <x v="4"/>
  </r>
  <r>
    <x v="22"/>
    <n v="84"/>
    <n v="0"/>
    <n v="4"/>
    <n v="3"/>
    <x v="4"/>
  </r>
  <r>
    <x v="15"/>
    <n v="84"/>
    <n v="0"/>
    <n v="4"/>
    <n v="2"/>
    <x v="4"/>
  </r>
  <r>
    <x v="4"/>
    <n v="84"/>
    <n v="0"/>
    <n v="3"/>
    <n v="2"/>
    <x v="4"/>
  </r>
  <r>
    <x v="11"/>
    <n v="84"/>
    <n v="0"/>
    <n v="2"/>
    <n v="2"/>
    <x v="1"/>
  </r>
  <r>
    <x v="11"/>
    <n v="84"/>
    <n v="0"/>
    <n v="2"/>
    <n v="2"/>
    <x v="1"/>
  </r>
  <r>
    <x v="13"/>
    <n v="84"/>
    <n v="0"/>
    <n v="2"/>
    <n v="1"/>
    <x v="1"/>
  </r>
  <r>
    <x v="20"/>
    <n v="83"/>
    <n v="0"/>
    <n v="5"/>
    <n v="3"/>
    <x v="4"/>
  </r>
  <r>
    <x v="23"/>
    <n v="83"/>
    <n v="0"/>
    <n v="5"/>
    <n v="3"/>
    <x v="4"/>
  </r>
  <r>
    <x v="24"/>
    <n v="83"/>
    <n v="0"/>
    <n v="5"/>
    <n v="3"/>
    <x v="4"/>
  </r>
  <r>
    <x v="24"/>
    <n v="83"/>
    <n v="0"/>
    <n v="5"/>
    <n v="3"/>
    <x v="6"/>
  </r>
  <r>
    <x v="15"/>
    <n v="83"/>
    <n v="0"/>
    <n v="4"/>
    <n v="2"/>
    <x v="4"/>
  </r>
  <r>
    <x v="15"/>
    <n v="83"/>
    <n v="0"/>
    <n v="4"/>
    <n v="2"/>
    <x v="4"/>
  </r>
  <r>
    <x v="1"/>
    <n v="83"/>
    <n v="0"/>
    <n v="4"/>
    <n v="2"/>
    <x v="4"/>
  </r>
  <r>
    <x v="9"/>
    <n v="83"/>
    <n v="0"/>
    <n v="3"/>
    <n v="2"/>
    <x v="4"/>
  </r>
  <r>
    <x v="7"/>
    <n v="83"/>
    <n v="0"/>
    <n v="3"/>
    <n v="2"/>
    <x v="2"/>
  </r>
  <r>
    <x v="11"/>
    <n v="83"/>
    <n v="0"/>
    <n v="2"/>
    <n v="2"/>
    <x v="1"/>
  </r>
  <r>
    <x v="13"/>
    <n v="83"/>
    <n v="0"/>
    <n v="2"/>
    <n v="1"/>
    <x v="4"/>
  </r>
  <r>
    <x v="5"/>
    <n v="83"/>
    <n v="0"/>
    <n v="1"/>
    <n v="1"/>
    <x v="2"/>
  </r>
  <r>
    <x v="19"/>
    <n v="82"/>
    <n v="0"/>
    <n v="5"/>
    <n v="3"/>
    <x v="6"/>
  </r>
  <r>
    <x v="23"/>
    <n v="82"/>
    <n v="0"/>
    <n v="5"/>
    <n v="3"/>
    <x v="4"/>
  </r>
  <r>
    <x v="24"/>
    <n v="82"/>
    <n v="0"/>
    <n v="5"/>
    <n v="3"/>
    <x v="4"/>
  </r>
  <r>
    <x v="24"/>
    <n v="82"/>
    <n v="0"/>
    <n v="5"/>
    <n v="3"/>
    <x v="4"/>
  </r>
  <r>
    <x v="8"/>
    <n v="82"/>
    <n v="0"/>
    <n v="4"/>
    <n v="3"/>
    <x v="4"/>
  </r>
  <r>
    <x v="15"/>
    <n v="82"/>
    <n v="0"/>
    <n v="4"/>
    <n v="2"/>
    <x v="4"/>
  </r>
  <r>
    <x v="18"/>
    <n v="82"/>
    <n v="0"/>
    <n v="3"/>
    <n v="2"/>
    <x v="1"/>
  </r>
  <r>
    <x v="18"/>
    <n v="82"/>
    <n v="0"/>
    <n v="3"/>
    <n v="2"/>
    <x v="4"/>
  </r>
  <r>
    <x v="20"/>
    <n v="81"/>
    <n v="0"/>
    <n v="5"/>
    <n v="3"/>
    <x v="2"/>
  </r>
  <r>
    <x v="19"/>
    <n v="81"/>
    <n v="0"/>
    <n v="5"/>
    <n v="3"/>
    <x v="4"/>
  </r>
  <r>
    <x v="23"/>
    <n v="81"/>
    <n v="0"/>
    <n v="5"/>
    <n v="3"/>
    <x v="1"/>
  </r>
  <r>
    <x v="24"/>
    <n v="81"/>
    <n v="0"/>
    <n v="5"/>
    <n v="3"/>
    <x v="2"/>
  </r>
  <r>
    <x v="24"/>
    <n v="81"/>
    <n v="0"/>
    <n v="5"/>
    <n v="3"/>
    <x v="1"/>
  </r>
  <r>
    <x v="0"/>
    <n v="81"/>
    <n v="0"/>
    <n v="4"/>
    <n v="3"/>
    <x v="4"/>
  </r>
  <r>
    <x v="0"/>
    <n v="81"/>
    <n v="0"/>
    <n v="4"/>
    <n v="3"/>
    <x v="4"/>
  </r>
  <r>
    <x v="18"/>
    <n v="81"/>
    <n v="0"/>
    <n v="3"/>
    <n v="2"/>
    <x v="4"/>
  </r>
  <r>
    <x v="20"/>
    <n v="80"/>
    <n v="0"/>
    <n v="5"/>
    <n v="3"/>
    <x v="2"/>
  </r>
  <r>
    <x v="24"/>
    <n v="80"/>
    <n v="0"/>
    <n v="5"/>
    <n v="3"/>
    <x v="1"/>
  </r>
  <r>
    <x v="24"/>
    <n v="80"/>
    <n v="0"/>
    <n v="5"/>
    <n v="3"/>
    <x v="4"/>
  </r>
  <r>
    <x v="22"/>
    <n v="80"/>
    <n v="0"/>
    <n v="4"/>
    <n v="3"/>
    <x v="1"/>
  </r>
  <r>
    <x v="8"/>
    <n v="80"/>
    <n v="0"/>
    <n v="4"/>
    <n v="3"/>
    <x v="4"/>
  </r>
  <r>
    <x v="8"/>
    <n v="80"/>
    <n v="0"/>
    <n v="4"/>
    <n v="3"/>
    <x v="4"/>
  </r>
  <r>
    <x v="0"/>
    <n v="80"/>
    <n v="0"/>
    <n v="4"/>
    <n v="3"/>
    <x v="4"/>
  </r>
  <r>
    <x v="11"/>
    <n v="80"/>
    <n v="0"/>
    <n v="2"/>
    <n v="2"/>
    <x v="1"/>
  </r>
  <r>
    <x v="11"/>
    <n v="80"/>
    <n v="0"/>
    <n v="2"/>
    <n v="2"/>
    <x v="1"/>
  </r>
  <r>
    <x v="20"/>
    <n v="79"/>
    <n v="0"/>
    <n v="5"/>
    <n v="3"/>
    <x v="4"/>
  </r>
  <r>
    <x v="24"/>
    <n v="79"/>
    <n v="0"/>
    <n v="5"/>
    <n v="3"/>
    <x v="4"/>
  </r>
  <r>
    <x v="24"/>
    <n v="79"/>
    <n v="0"/>
    <n v="5"/>
    <n v="3"/>
    <x v="4"/>
  </r>
  <r>
    <x v="24"/>
    <n v="79"/>
    <n v="0"/>
    <n v="5"/>
    <n v="3"/>
    <x v="4"/>
  </r>
  <r>
    <x v="22"/>
    <n v="79"/>
    <n v="0"/>
    <n v="4"/>
    <n v="3"/>
    <x v="5"/>
  </r>
  <r>
    <x v="8"/>
    <n v="79"/>
    <n v="0"/>
    <n v="4"/>
    <n v="3"/>
    <x v="4"/>
  </r>
  <r>
    <x v="15"/>
    <n v="79"/>
    <n v="0"/>
    <n v="4"/>
    <n v="2"/>
    <x v="0"/>
  </r>
  <r>
    <x v="1"/>
    <n v="79"/>
    <n v="0"/>
    <n v="4"/>
    <n v="2"/>
    <x v="4"/>
  </r>
  <r>
    <x v="18"/>
    <n v="79"/>
    <n v="0"/>
    <n v="3"/>
    <n v="2"/>
    <x v="4"/>
  </r>
  <r>
    <x v="10"/>
    <n v="79"/>
    <n v="0"/>
    <n v="2"/>
    <n v="1"/>
    <x v="4"/>
  </r>
  <r>
    <x v="20"/>
    <n v="78"/>
    <n v="0"/>
    <n v="5"/>
    <n v="3"/>
    <x v="4"/>
  </r>
  <r>
    <x v="20"/>
    <n v="78"/>
    <n v="0"/>
    <n v="5"/>
    <n v="3"/>
    <x v="4"/>
  </r>
  <r>
    <x v="19"/>
    <n v="78"/>
    <n v="0"/>
    <n v="5"/>
    <n v="3"/>
    <x v="4"/>
  </r>
  <r>
    <x v="19"/>
    <n v="78"/>
    <n v="0"/>
    <n v="5"/>
    <n v="3"/>
    <x v="4"/>
  </r>
  <r>
    <x v="23"/>
    <n v="78"/>
    <n v="0"/>
    <n v="5"/>
    <n v="3"/>
    <x v="4"/>
  </r>
  <r>
    <x v="22"/>
    <n v="78"/>
    <n v="0"/>
    <n v="4"/>
    <n v="3"/>
    <x v="4"/>
  </r>
  <r>
    <x v="8"/>
    <n v="78"/>
    <n v="0"/>
    <n v="4"/>
    <n v="3"/>
    <x v="4"/>
  </r>
  <r>
    <x v="8"/>
    <n v="78"/>
    <n v="0"/>
    <n v="4"/>
    <n v="3"/>
    <x v="4"/>
  </r>
  <r>
    <x v="8"/>
    <n v="78"/>
    <n v="0"/>
    <n v="4"/>
    <n v="3"/>
    <x v="4"/>
  </r>
  <r>
    <x v="8"/>
    <n v="78"/>
    <n v="0"/>
    <n v="4"/>
    <n v="3"/>
    <x v="4"/>
  </r>
  <r>
    <x v="15"/>
    <n v="78"/>
    <n v="0"/>
    <n v="4"/>
    <n v="2"/>
    <x v="4"/>
  </r>
  <r>
    <x v="9"/>
    <n v="78"/>
    <n v="0"/>
    <n v="3"/>
    <n v="2"/>
    <x v="4"/>
  </r>
  <r>
    <x v="18"/>
    <n v="78"/>
    <n v="0"/>
    <n v="3"/>
    <n v="2"/>
    <x v="4"/>
  </r>
  <r>
    <x v="11"/>
    <n v="78"/>
    <n v="0"/>
    <n v="2"/>
    <n v="2"/>
    <x v="1"/>
  </r>
  <r>
    <x v="11"/>
    <n v="78"/>
    <n v="0"/>
    <n v="2"/>
    <n v="2"/>
    <x v="1"/>
  </r>
  <r>
    <x v="13"/>
    <n v="78"/>
    <n v="0"/>
    <n v="2"/>
    <n v="1"/>
    <x v="0"/>
  </r>
  <r>
    <x v="13"/>
    <n v="78"/>
    <n v="0"/>
    <n v="2"/>
    <n v="1"/>
    <x v="1"/>
  </r>
  <r>
    <x v="17"/>
    <n v="78"/>
    <n v="0"/>
    <n v="1"/>
    <n v="1"/>
    <x v="6"/>
  </r>
  <r>
    <x v="19"/>
    <n v="77"/>
    <n v="0"/>
    <n v="5"/>
    <n v="3"/>
    <x v="2"/>
  </r>
  <r>
    <x v="23"/>
    <n v="77"/>
    <n v="0"/>
    <n v="5"/>
    <n v="3"/>
    <x v="4"/>
  </r>
  <r>
    <x v="23"/>
    <n v="77"/>
    <n v="0"/>
    <n v="5"/>
    <n v="3"/>
    <x v="4"/>
  </r>
  <r>
    <x v="24"/>
    <n v="77"/>
    <n v="0"/>
    <n v="5"/>
    <n v="3"/>
    <x v="1"/>
  </r>
  <r>
    <x v="24"/>
    <n v="77"/>
    <n v="0"/>
    <n v="5"/>
    <n v="3"/>
    <x v="4"/>
  </r>
  <r>
    <x v="8"/>
    <n v="77"/>
    <n v="0"/>
    <n v="4"/>
    <n v="3"/>
    <x v="4"/>
  </r>
  <r>
    <x v="25"/>
    <n v="76"/>
    <n v="0"/>
    <n v="5"/>
    <n v="3"/>
    <x v="4"/>
  </r>
  <r>
    <x v="19"/>
    <n v="76"/>
    <n v="0"/>
    <n v="5"/>
    <n v="3"/>
    <x v="6"/>
  </r>
  <r>
    <x v="23"/>
    <n v="76"/>
    <n v="0"/>
    <n v="5"/>
    <n v="3"/>
    <x v="1"/>
  </r>
  <r>
    <x v="23"/>
    <n v="76"/>
    <n v="0"/>
    <n v="5"/>
    <n v="3"/>
    <x v="6"/>
  </r>
  <r>
    <x v="23"/>
    <n v="76"/>
    <n v="0"/>
    <n v="5"/>
    <n v="3"/>
    <x v="4"/>
  </r>
  <r>
    <x v="8"/>
    <n v="76"/>
    <n v="0"/>
    <n v="4"/>
    <n v="3"/>
    <x v="3"/>
  </r>
  <r>
    <x v="0"/>
    <n v="76"/>
    <n v="0"/>
    <n v="4"/>
    <n v="3"/>
    <x v="4"/>
  </r>
  <r>
    <x v="4"/>
    <n v="76"/>
    <n v="0"/>
    <n v="3"/>
    <n v="2"/>
    <x v="1"/>
  </r>
  <r>
    <x v="11"/>
    <n v="76"/>
    <n v="0"/>
    <n v="2"/>
    <n v="2"/>
    <x v="1"/>
  </r>
  <r>
    <x v="2"/>
    <n v="76"/>
    <n v="0"/>
    <n v="2"/>
    <n v="1"/>
    <x v="4"/>
  </r>
  <r>
    <x v="5"/>
    <n v="76"/>
    <n v="0"/>
    <n v="1"/>
    <n v="1"/>
    <x v="4"/>
  </r>
  <r>
    <x v="25"/>
    <n v="75"/>
    <n v="0"/>
    <n v="5"/>
    <n v="3"/>
    <x v="4"/>
  </r>
  <r>
    <x v="19"/>
    <n v="75"/>
    <n v="0"/>
    <n v="5"/>
    <n v="3"/>
    <x v="4"/>
  </r>
  <r>
    <x v="19"/>
    <n v="75"/>
    <n v="0"/>
    <n v="5"/>
    <n v="3"/>
    <x v="4"/>
  </r>
  <r>
    <x v="23"/>
    <n v="75"/>
    <n v="0"/>
    <n v="5"/>
    <n v="3"/>
    <x v="4"/>
  </r>
  <r>
    <x v="23"/>
    <n v="75"/>
    <n v="0"/>
    <n v="5"/>
    <n v="3"/>
    <x v="1"/>
  </r>
  <r>
    <x v="22"/>
    <n v="75"/>
    <n v="0"/>
    <n v="4"/>
    <n v="3"/>
    <x v="2"/>
  </r>
  <r>
    <x v="8"/>
    <n v="75"/>
    <n v="0"/>
    <n v="4"/>
    <n v="3"/>
    <x v="4"/>
  </r>
  <r>
    <x v="7"/>
    <n v="75"/>
    <n v="0"/>
    <n v="3"/>
    <n v="2"/>
    <x v="1"/>
  </r>
  <r>
    <x v="18"/>
    <n v="75"/>
    <n v="0"/>
    <n v="3"/>
    <n v="2"/>
    <x v="1"/>
  </r>
  <r>
    <x v="4"/>
    <n v="75"/>
    <n v="0"/>
    <n v="3"/>
    <n v="2"/>
    <x v="1"/>
  </r>
  <r>
    <x v="11"/>
    <n v="75"/>
    <n v="0"/>
    <n v="2"/>
    <n v="2"/>
    <x v="1"/>
  </r>
  <r>
    <x v="11"/>
    <n v="75"/>
    <n v="0"/>
    <n v="2"/>
    <n v="2"/>
    <x v="1"/>
  </r>
  <r>
    <x v="13"/>
    <n v="75"/>
    <n v="0"/>
    <n v="2"/>
    <n v="1"/>
    <x v="1"/>
  </r>
  <r>
    <x v="13"/>
    <n v="75"/>
    <n v="0"/>
    <n v="2"/>
    <n v="1"/>
    <x v="4"/>
  </r>
  <r>
    <x v="2"/>
    <n v="75"/>
    <n v="0"/>
    <n v="2"/>
    <n v="1"/>
    <x v="2"/>
  </r>
  <r>
    <x v="19"/>
    <n v="74"/>
    <n v="0"/>
    <n v="5"/>
    <n v="3"/>
    <x v="4"/>
  </r>
  <r>
    <x v="23"/>
    <n v="74"/>
    <n v="0"/>
    <n v="5"/>
    <n v="3"/>
    <x v="1"/>
  </r>
  <r>
    <x v="22"/>
    <n v="74"/>
    <n v="0"/>
    <n v="4"/>
    <n v="3"/>
    <x v="4"/>
  </r>
  <r>
    <x v="22"/>
    <n v="74"/>
    <n v="0"/>
    <n v="4"/>
    <n v="3"/>
    <x v="4"/>
  </r>
  <r>
    <x v="6"/>
    <n v="74"/>
    <n v="0"/>
    <n v="3"/>
    <n v="2"/>
    <x v="4"/>
  </r>
  <r>
    <x v="7"/>
    <n v="74"/>
    <n v="0"/>
    <n v="3"/>
    <n v="2"/>
    <x v="1"/>
  </r>
  <r>
    <x v="4"/>
    <n v="74"/>
    <n v="0"/>
    <n v="3"/>
    <n v="2"/>
    <x v="4"/>
  </r>
  <r>
    <x v="4"/>
    <n v="74"/>
    <n v="0"/>
    <n v="3"/>
    <n v="2"/>
    <x v="1"/>
  </r>
  <r>
    <x v="4"/>
    <n v="74"/>
    <n v="0"/>
    <n v="3"/>
    <n v="2"/>
    <x v="1"/>
  </r>
  <r>
    <x v="13"/>
    <n v="74"/>
    <n v="0"/>
    <n v="2"/>
    <n v="1"/>
    <x v="1"/>
  </r>
  <r>
    <x v="25"/>
    <n v="73"/>
    <n v="0"/>
    <n v="5"/>
    <n v="3"/>
    <x v="4"/>
  </r>
  <r>
    <x v="20"/>
    <n v="73"/>
    <n v="0"/>
    <n v="5"/>
    <n v="3"/>
    <x v="4"/>
  </r>
  <r>
    <x v="19"/>
    <n v="73"/>
    <n v="0"/>
    <n v="5"/>
    <n v="3"/>
    <x v="4"/>
  </r>
  <r>
    <x v="24"/>
    <n v="73"/>
    <n v="0"/>
    <n v="5"/>
    <n v="3"/>
    <x v="4"/>
  </r>
  <r>
    <x v="24"/>
    <n v="73"/>
    <n v="0"/>
    <n v="5"/>
    <n v="3"/>
    <x v="4"/>
  </r>
  <r>
    <x v="22"/>
    <n v="73"/>
    <n v="0"/>
    <n v="4"/>
    <n v="3"/>
    <x v="1"/>
  </r>
  <r>
    <x v="0"/>
    <n v="73"/>
    <n v="0"/>
    <n v="4"/>
    <n v="3"/>
    <x v="4"/>
  </r>
  <r>
    <x v="6"/>
    <n v="73"/>
    <n v="0"/>
    <n v="3"/>
    <n v="2"/>
    <x v="4"/>
  </r>
  <r>
    <x v="7"/>
    <n v="73"/>
    <n v="0"/>
    <n v="3"/>
    <n v="2"/>
    <x v="1"/>
  </r>
  <r>
    <x v="18"/>
    <n v="73"/>
    <n v="0"/>
    <n v="3"/>
    <n v="2"/>
    <x v="1"/>
  </r>
  <r>
    <x v="18"/>
    <n v="73"/>
    <n v="0"/>
    <n v="3"/>
    <n v="2"/>
    <x v="1"/>
  </r>
  <r>
    <x v="11"/>
    <n v="73"/>
    <n v="0"/>
    <n v="2"/>
    <n v="2"/>
    <x v="1"/>
  </r>
  <r>
    <x v="13"/>
    <n v="73"/>
    <n v="0"/>
    <n v="2"/>
    <n v="1"/>
    <x v="1"/>
  </r>
  <r>
    <x v="5"/>
    <n v="73"/>
    <n v="0"/>
    <n v="1"/>
    <n v="1"/>
    <x v="4"/>
  </r>
  <r>
    <x v="19"/>
    <n v="72"/>
    <n v="0"/>
    <n v="5"/>
    <n v="3"/>
    <x v="2"/>
  </r>
  <r>
    <x v="23"/>
    <n v="72"/>
    <n v="0"/>
    <n v="5"/>
    <n v="3"/>
    <x v="4"/>
  </r>
  <r>
    <x v="23"/>
    <n v="72"/>
    <n v="0"/>
    <n v="5"/>
    <n v="3"/>
    <x v="4"/>
  </r>
  <r>
    <x v="22"/>
    <n v="72"/>
    <n v="0"/>
    <n v="4"/>
    <n v="3"/>
    <x v="4"/>
  </r>
  <r>
    <x v="8"/>
    <n v="72"/>
    <n v="0"/>
    <n v="4"/>
    <n v="3"/>
    <x v="4"/>
  </r>
  <r>
    <x v="8"/>
    <n v="72"/>
    <n v="0"/>
    <n v="4"/>
    <n v="3"/>
    <x v="4"/>
  </r>
  <r>
    <x v="0"/>
    <n v="72"/>
    <n v="0"/>
    <n v="4"/>
    <n v="3"/>
    <x v="1"/>
  </r>
  <r>
    <x v="0"/>
    <n v="72"/>
    <n v="0"/>
    <n v="4"/>
    <n v="3"/>
    <x v="4"/>
  </r>
  <r>
    <x v="0"/>
    <n v="72"/>
    <n v="0"/>
    <n v="4"/>
    <n v="3"/>
    <x v="4"/>
  </r>
  <r>
    <x v="0"/>
    <n v="72"/>
    <n v="0"/>
    <n v="4"/>
    <n v="3"/>
    <x v="2"/>
  </r>
  <r>
    <x v="1"/>
    <n v="72"/>
    <n v="0"/>
    <n v="4"/>
    <n v="2"/>
    <x v="4"/>
  </r>
  <r>
    <x v="18"/>
    <n v="72"/>
    <n v="0"/>
    <n v="3"/>
    <n v="2"/>
    <x v="1"/>
  </r>
  <r>
    <x v="11"/>
    <n v="72"/>
    <n v="0"/>
    <n v="2"/>
    <n v="2"/>
    <x v="4"/>
  </r>
  <r>
    <x v="13"/>
    <n v="72"/>
    <n v="0"/>
    <n v="2"/>
    <n v="1"/>
    <x v="1"/>
  </r>
  <r>
    <x v="10"/>
    <n v="72"/>
    <n v="0"/>
    <n v="2"/>
    <n v="1"/>
    <x v="4"/>
  </r>
  <r>
    <x v="19"/>
    <n v="71"/>
    <n v="0"/>
    <n v="5"/>
    <n v="3"/>
    <x v="4"/>
  </r>
  <r>
    <x v="19"/>
    <n v="71"/>
    <n v="0"/>
    <n v="5"/>
    <n v="3"/>
    <x v="4"/>
  </r>
  <r>
    <x v="19"/>
    <n v="71"/>
    <n v="0"/>
    <n v="5"/>
    <n v="3"/>
    <x v="4"/>
  </r>
  <r>
    <x v="23"/>
    <n v="71"/>
    <n v="0"/>
    <n v="5"/>
    <n v="3"/>
    <x v="4"/>
  </r>
  <r>
    <x v="8"/>
    <n v="71"/>
    <n v="0"/>
    <n v="4"/>
    <n v="3"/>
    <x v="4"/>
  </r>
  <r>
    <x v="0"/>
    <n v="71"/>
    <n v="0"/>
    <n v="4"/>
    <n v="3"/>
    <x v="1"/>
  </r>
  <r>
    <x v="15"/>
    <n v="71"/>
    <n v="0"/>
    <n v="4"/>
    <n v="2"/>
    <x v="4"/>
  </r>
  <r>
    <x v="6"/>
    <n v="71"/>
    <n v="0"/>
    <n v="3"/>
    <n v="2"/>
    <x v="4"/>
  </r>
  <r>
    <x v="4"/>
    <n v="71"/>
    <n v="0"/>
    <n v="3"/>
    <n v="2"/>
    <x v="1"/>
  </r>
  <r>
    <x v="11"/>
    <n v="71"/>
    <n v="0"/>
    <n v="2"/>
    <n v="2"/>
    <x v="1"/>
  </r>
  <r>
    <x v="14"/>
    <n v="71"/>
    <n v="0"/>
    <n v="1"/>
    <n v="1"/>
    <x v="6"/>
  </r>
  <r>
    <x v="19"/>
    <n v="70"/>
    <n v="0"/>
    <n v="5"/>
    <n v="3"/>
    <x v="4"/>
  </r>
  <r>
    <x v="23"/>
    <n v="70"/>
    <n v="0"/>
    <n v="5"/>
    <n v="3"/>
    <x v="6"/>
  </r>
  <r>
    <x v="22"/>
    <n v="70"/>
    <n v="0"/>
    <n v="4"/>
    <n v="3"/>
    <x v="4"/>
  </r>
  <r>
    <x v="22"/>
    <n v="70"/>
    <n v="0"/>
    <n v="4"/>
    <n v="3"/>
    <x v="4"/>
  </r>
  <r>
    <x v="8"/>
    <n v="70"/>
    <n v="0"/>
    <n v="4"/>
    <n v="3"/>
    <x v="3"/>
  </r>
  <r>
    <x v="0"/>
    <n v="70"/>
    <n v="0"/>
    <n v="4"/>
    <n v="3"/>
    <x v="0"/>
  </r>
  <r>
    <x v="6"/>
    <n v="70"/>
    <n v="0"/>
    <n v="3"/>
    <n v="2"/>
    <x v="4"/>
  </r>
  <r>
    <x v="4"/>
    <n v="70"/>
    <n v="0"/>
    <n v="3"/>
    <n v="2"/>
    <x v="2"/>
  </r>
  <r>
    <x v="24"/>
    <n v="69"/>
    <n v="0"/>
    <n v="5"/>
    <n v="3"/>
    <x v="1"/>
  </r>
  <r>
    <x v="24"/>
    <n v="69"/>
    <n v="0"/>
    <n v="5"/>
    <n v="3"/>
    <x v="4"/>
  </r>
  <r>
    <x v="22"/>
    <n v="69"/>
    <n v="0"/>
    <n v="4"/>
    <n v="3"/>
    <x v="4"/>
  </r>
  <r>
    <x v="9"/>
    <n v="69"/>
    <n v="0"/>
    <n v="3"/>
    <n v="2"/>
    <x v="4"/>
  </r>
  <r>
    <x v="4"/>
    <n v="69"/>
    <n v="0"/>
    <n v="3"/>
    <n v="2"/>
    <x v="1"/>
  </r>
  <r>
    <x v="11"/>
    <n v="69"/>
    <n v="0"/>
    <n v="2"/>
    <n v="2"/>
    <x v="1"/>
  </r>
  <r>
    <x v="11"/>
    <n v="69"/>
    <n v="0"/>
    <n v="2"/>
    <n v="2"/>
    <x v="1"/>
  </r>
  <r>
    <x v="10"/>
    <n v="69"/>
    <n v="0"/>
    <n v="2"/>
    <n v="1"/>
    <x v="0"/>
  </r>
  <r>
    <x v="25"/>
    <n v="68"/>
    <n v="0"/>
    <n v="5"/>
    <n v="3"/>
    <x v="2"/>
  </r>
  <r>
    <x v="20"/>
    <n v="68"/>
    <n v="0"/>
    <n v="5"/>
    <n v="3"/>
    <x v="2"/>
  </r>
  <r>
    <x v="24"/>
    <n v="68"/>
    <n v="0"/>
    <n v="5"/>
    <n v="3"/>
    <x v="4"/>
  </r>
  <r>
    <x v="24"/>
    <n v="68"/>
    <n v="0"/>
    <n v="5"/>
    <n v="3"/>
    <x v="2"/>
  </r>
  <r>
    <x v="22"/>
    <n v="68"/>
    <n v="0"/>
    <n v="4"/>
    <n v="3"/>
    <x v="4"/>
  </r>
  <r>
    <x v="22"/>
    <n v="68"/>
    <n v="0"/>
    <n v="4"/>
    <n v="3"/>
    <x v="4"/>
  </r>
  <r>
    <x v="8"/>
    <n v="68"/>
    <n v="0"/>
    <n v="4"/>
    <n v="3"/>
    <x v="6"/>
  </r>
  <r>
    <x v="8"/>
    <n v="68"/>
    <n v="0"/>
    <n v="4"/>
    <n v="3"/>
    <x v="4"/>
  </r>
  <r>
    <x v="0"/>
    <n v="68"/>
    <n v="0"/>
    <n v="4"/>
    <n v="3"/>
    <x v="4"/>
  </r>
  <r>
    <x v="0"/>
    <n v="68"/>
    <n v="0"/>
    <n v="4"/>
    <n v="3"/>
    <x v="4"/>
  </r>
  <r>
    <x v="0"/>
    <n v="68"/>
    <n v="0"/>
    <n v="4"/>
    <n v="3"/>
    <x v="2"/>
  </r>
  <r>
    <x v="15"/>
    <n v="68"/>
    <n v="0"/>
    <n v="4"/>
    <n v="2"/>
    <x v="4"/>
  </r>
  <r>
    <x v="18"/>
    <n v="68"/>
    <n v="0"/>
    <n v="3"/>
    <n v="2"/>
    <x v="1"/>
  </r>
  <r>
    <x v="11"/>
    <n v="68"/>
    <n v="0"/>
    <n v="2"/>
    <n v="2"/>
    <x v="1"/>
  </r>
  <r>
    <x v="20"/>
    <n v="67"/>
    <n v="0"/>
    <n v="5"/>
    <n v="3"/>
    <x v="4"/>
  </r>
  <r>
    <x v="24"/>
    <n v="67"/>
    <n v="0"/>
    <n v="5"/>
    <n v="3"/>
    <x v="4"/>
  </r>
  <r>
    <x v="22"/>
    <n v="67"/>
    <n v="0"/>
    <n v="4"/>
    <n v="3"/>
    <x v="4"/>
  </r>
  <r>
    <x v="0"/>
    <n v="67"/>
    <n v="0"/>
    <n v="4"/>
    <n v="3"/>
    <x v="4"/>
  </r>
  <r>
    <x v="7"/>
    <n v="67"/>
    <n v="0"/>
    <n v="3"/>
    <n v="2"/>
    <x v="4"/>
  </r>
  <r>
    <x v="11"/>
    <n v="67"/>
    <n v="0"/>
    <n v="2"/>
    <n v="2"/>
    <x v="1"/>
  </r>
  <r>
    <x v="13"/>
    <n v="67"/>
    <n v="0"/>
    <n v="2"/>
    <n v="1"/>
    <x v="4"/>
  </r>
  <r>
    <x v="13"/>
    <n v="67"/>
    <n v="0"/>
    <n v="2"/>
    <n v="1"/>
    <x v="4"/>
  </r>
  <r>
    <x v="10"/>
    <n v="67"/>
    <n v="0"/>
    <n v="2"/>
    <n v="1"/>
    <x v="0"/>
  </r>
  <r>
    <x v="3"/>
    <n v="67"/>
    <n v="0"/>
    <n v="2"/>
    <n v="1"/>
    <x v="2"/>
  </r>
  <r>
    <x v="25"/>
    <n v="66"/>
    <n v="0"/>
    <n v="5"/>
    <n v="3"/>
    <x v="4"/>
  </r>
  <r>
    <x v="19"/>
    <n v="66"/>
    <n v="0"/>
    <n v="5"/>
    <n v="3"/>
    <x v="2"/>
  </r>
  <r>
    <x v="23"/>
    <n v="66"/>
    <n v="0"/>
    <n v="5"/>
    <n v="3"/>
    <x v="1"/>
  </r>
  <r>
    <x v="23"/>
    <n v="66"/>
    <n v="0"/>
    <n v="5"/>
    <n v="3"/>
    <x v="4"/>
  </r>
  <r>
    <x v="24"/>
    <n v="66"/>
    <n v="0"/>
    <n v="5"/>
    <n v="3"/>
    <x v="4"/>
  </r>
  <r>
    <x v="8"/>
    <n v="66"/>
    <n v="0"/>
    <n v="4"/>
    <n v="3"/>
    <x v="4"/>
  </r>
  <r>
    <x v="11"/>
    <n v="66"/>
    <n v="0"/>
    <n v="2"/>
    <n v="2"/>
    <x v="1"/>
  </r>
  <r>
    <x v="5"/>
    <n v="66"/>
    <n v="0"/>
    <n v="1"/>
    <n v="1"/>
    <x v="2"/>
  </r>
  <r>
    <x v="17"/>
    <n v="66"/>
    <n v="0"/>
    <n v="1"/>
    <n v="1"/>
    <x v="5"/>
  </r>
  <r>
    <x v="25"/>
    <n v="65"/>
    <n v="0"/>
    <n v="5"/>
    <n v="3"/>
    <x v="2"/>
  </r>
  <r>
    <x v="19"/>
    <n v="65"/>
    <n v="0"/>
    <n v="5"/>
    <n v="3"/>
    <x v="1"/>
  </r>
  <r>
    <x v="24"/>
    <n v="65"/>
    <n v="0"/>
    <n v="5"/>
    <n v="3"/>
    <x v="4"/>
  </r>
  <r>
    <x v="24"/>
    <n v="65"/>
    <n v="0"/>
    <n v="5"/>
    <n v="3"/>
    <x v="1"/>
  </r>
  <r>
    <x v="22"/>
    <n v="65"/>
    <n v="0"/>
    <n v="4"/>
    <n v="3"/>
    <x v="4"/>
  </r>
  <r>
    <x v="15"/>
    <n v="65"/>
    <n v="0"/>
    <n v="4"/>
    <n v="2"/>
    <x v="4"/>
  </r>
  <r>
    <x v="1"/>
    <n v="65"/>
    <n v="0"/>
    <n v="4"/>
    <n v="2"/>
    <x v="4"/>
  </r>
  <r>
    <x v="4"/>
    <n v="65"/>
    <n v="0"/>
    <n v="3"/>
    <n v="2"/>
    <x v="1"/>
  </r>
  <r>
    <x v="4"/>
    <n v="65"/>
    <n v="0"/>
    <n v="3"/>
    <n v="2"/>
    <x v="1"/>
  </r>
  <r>
    <x v="11"/>
    <n v="65"/>
    <n v="0"/>
    <n v="2"/>
    <n v="2"/>
    <x v="6"/>
  </r>
  <r>
    <x v="13"/>
    <n v="65"/>
    <n v="0"/>
    <n v="2"/>
    <n v="1"/>
    <x v="1"/>
  </r>
  <r>
    <x v="10"/>
    <n v="65"/>
    <n v="0"/>
    <n v="2"/>
    <n v="1"/>
    <x v="4"/>
  </r>
  <r>
    <x v="23"/>
    <n v="64"/>
    <n v="0"/>
    <n v="5"/>
    <n v="3"/>
    <x v="4"/>
  </r>
  <r>
    <x v="24"/>
    <n v="64"/>
    <n v="0"/>
    <n v="5"/>
    <n v="3"/>
    <x v="1"/>
  </r>
  <r>
    <x v="22"/>
    <n v="64"/>
    <n v="0"/>
    <n v="4"/>
    <n v="3"/>
    <x v="4"/>
  </r>
  <r>
    <x v="22"/>
    <n v="64"/>
    <n v="0"/>
    <n v="4"/>
    <n v="3"/>
    <x v="1"/>
  </r>
  <r>
    <x v="15"/>
    <n v="64"/>
    <n v="0"/>
    <n v="4"/>
    <n v="2"/>
    <x v="4"/>
  </r>
  <r>
    <x v="6"/>
    <n v="64"/>
    <n v="0"/>
    <n v="3"/>
    <n v="2"/>
    <x v="0"/>
  </r>
  <r>
    <x v="9"/>
    <n v="64"/>
    <n v="0"/>
    <n v="3"/>
    <n v="2"/>
    <x v="4"/>
  </r>
  <r>
    <x v="3"/>
    <n v="64"/>
    <n v="0"/>
    <n v="2"/>
    <n v="1"/>
    <x v="2"/>
  </r>
  <r>
    <x v="12"/>
    <n v="64"/>
    <n v="0"/>
    <n v="1"/>
    <n v="1"/>
    <x v="6"/>
  </r>
  <r>
    <x v="20"/>
    <n v="63"/>
    <n v="0"/>
    <n v="5"/>
    <n v="3"/>
    <x v="4"/>
  </r>
  <r>
    <x v="23"/>
    <n v="63"/>
    <n v="0"/>
    <n v="5"/>
    <n v="3"/>
    <x v="4"/>
  </r>
  <r>
    <x v="23"/>
    <n v="63"/>
    <n v="0"/>
    <n v="5"/>
    <n v="3"/>
    <x v="4"/>
  </r>
  <r>
    <x v="24"/>
    <n v="63"/>
    <n v="0"/>
    <n v="5"/>
    <n v="3"/>
    <x v="4"/>
  </r>
  <r>
    <x v="0"/>
    <n v="63"/>
    <n v="0"/>
    <n v="4"/>
    <n v="3"/>
    <x v="4"/>
  </r>
  <r>
    <x v="15"/>
    <n v="63"/>
    <n v="0"/>
    <n v="4"/>
    <n v="2"/>
    <x v="5"/>
  </r>
  <r>
    <x v="15"/>
    <n v="63"/>
    <n v="0"/>
    <n v="4"/>
    <n v="2"/>
    <x v="4"/>
  </r>
  <r>
    <x v="6"/>
    <n v="63"/>
    <n v="0"/>
    <n v="3"/>
    <n v="2"/>
    <x v="2"/>
  </r>
  <r>
    <x v="7"/>
    <n v="63"/>
    <n v="0"/>
    <n v="3"/>
    <n v="2"/>
    <x v="4"/>
  </r>
  <r>
    <x v="11"/>
    <n v="63"/>
    <n v="0"/>
    <n v="2"/>
    <n v="2"/>
    <x v="1"/>
  </r>
  <r>
    <x v="13"/>
    <n v="63"/>
    <n v="0"/>
    <n v="2"/>
    <n v="1"/>
    <x v="1"/>
  </r>
  <r>
    <x v="13"/>
    <n v="63"/>
    <n v="0"/>
    <n v="2"/>
    <n v="1"/>
    <x v="4"/>
  </r>
  <r>
    <x v="16"/>
    <n v="63"/>
    <n v="0"/>
    <n v="1"/>
    <n v="1"/>
    <x v="4"/>
  </r>
  <r>
    <x v="21"/>
    <n v="63"/>
    <n v="0"/>
    <n v="1"/>
    <n v="1"/>
    <x v="1"/>
  </r>
  <r>
    <x v="25"/>
    <n v="62"/>
    <n v="0"/>
    <n v="5"/>
    <n v="3"/>
    <x v="4"/>
  </r>
  <r>
    <x v="20"/>
    <n v="62"/>
    <n v="0"/>
    <n v="5"/>
    <n v="3"/>
    <x v="4"/>
  </r>
  <r>
    <x v="20"/>
    <n v="62"/>
    <n v="0"/>
    <n v="5"/>
    <n v="3"/>
    <x v="4"/>
  </r>
  <r>
    <x v="19"/>
    <n v="62"/>
    <n v="0"/>
    <n v="5"/>
    <n v="3"/>
    <x v="2"/>
  </r>
  <r>
    <x v="8"/>
    <n v="62"/>
    <n v="0"/>
    <n v="4"/>
    <n v="3"/>
    <x v="4"/>
  </r>
  <r>
    <x v="8"/>
    <n v="62"/>
    <n v="0"/>
    <n v="4"/>
    <n v="3"/>
    <x v="4"/>
  </r>
  <r>
    <x v="8"/>
    <n v="62"/>
    <n v="0"/>
    <n v="4"/>
    <n v="3"/>
    <x v="4"/>
  </r>
  <r>
    <x v="8"/>
    <n v="62"/>
    <n v="0"/>
    <n v="4"/>
    <n v="3"/>
    <x v="4"/>
  </r>
  <r>
    <x v="8"/>
    <n v="62"/>
    <n v="0"/>
    <n v="4"/>
    <n v="3"/>
    <x v="4"/>
  </r>
  <r>
    <x v="15"/>
    <n v="62"/>
    <n v="0"/>
    <n v="4"/>
    <n v="2"/>
    <x v="2"/>
  </r>
  <r>
    <x v="7"/>
    <n v="62"/>
    <n v="0"/>
    <n v="3"/>
    <n v="2"/>
    <x v="1"/>
  </r>
  <r>
    <x v="18"/>
    <n v="62"/>
    <n v="0"/>
    <n v="3"/>
    <n v="2"/>
    <x v="1"/>
  </r>
  <r>
    <x v="11"/>
    <n v="62"/>
    <n v="0"/>
    <n v="2"/>
    <n v="2"/>
    <x v="4"/>
  </r>
  <r>
    <x v="11"/>
    <n v="62"/>
    <n v="0"/>
    <n v="2"/>
    <n v="2"/>
    <x v="1"/>
  </r>
  <r>
    <x v="11"/>
    <n v="62"/>
    <n v="0"/>
    <n v="2"/>
    <n v="2"/>
    <x v="4"/>
  </r>
  <r>
    <x v="13"/>
    <n v="62"/>
    <n v="0"/>
    <n v="2"/>
    <n v="1"/>
    <x v="3"/>
  </r>
  <r>
    <x v="25"/>
    <n v="61"/>
    <n v="0"/>
    <n v="5"/>
    <n v="3"/>
    <x v="4"/>
  </r>
  <r>
    <x v="19"/>
    <n v="61"/>
    <n v="0"/>
    <n v="5"/>
    <n v="3"/>
    <x v="4"/>
  </r>
  <r>
    <x v="23"/>
    <n v="61"/>
    <n v="0"/>
    <n v="5"/>
    <n v="3"/>
    <x v="1"/>
  </r>
  <r>
    <x v="23"/>
    <n v="61"/>
    <n v="0"/>
    <n v="5"/>
    <n v="3"/>
    <x v="3"/>
  </r>
  <r>
    <x v="24"/>
    <n v="61"/>
    <n v="0"/>
    <n v="5"/>
    <n v="3"/>
    <x v="4"/>
  </r>
  <r>
    <x v="8"/>
    <n v="61"/>
    <n v="0"/>
    <n v="4"/>
    <n v="3"/>
    <x v="4"/>
  </r>
  <r>
    <x v="8"/>
    <n v="61"/>
    <n v="0"/>
    <n v="4"/>
    <n v="3"/>
    <x v="3"/>
  </r>
  <r>
    <x v="15"/>
    <n v="61"/>
    <n v="0"/>
    <n v="4"/>
    <n v="2"/>
    <x v="0"/>
  </r>
  <r>
    <x v="18"/>
    <n v="61"/>
    <n v="0"/>
    <n v="3"/>
    <n v="2"/>
    <x v="4"/>
  </r>
  <r>
    <x v="4"/>
    <n v="61"/>
    <n v="0"/>
    <n v="3"/>
    <n v="2"/>
    <x v="1"/>
  </r>
  <r>
    <x v="11"/>
    <n v="61"/>
    <n v="0"/>
    <n v="2"/>
    <n v="2"/>
    <x v="2"/>
  </r>
  <r>
    <x v="21"/>
    <n v="61"/>
    <n v="0"/>
    <n v="1"/>
    <n v="1"/>
    <x v="0"/>
  </r>
  <r>
    <x v="25"/>
    <n v="60"/>
    <n v="0"/>
    <n v="5"/>
    <n v="3"/>
    <x v="4"/>
  </r>
  <r>
    <x v="8"/>
    <n v="60"/>
    <n v="0"/>
    <n v="4"/>
    <n v="3"/>
    <x v="4"/>
  </r>
  <r>
    <x v="0"/>
    <n v="60"/>
    <n v="0"/>
    <n v="4"/>
    <n v="3"/>
    <x v="2"/>
  </r>
  <r>
    <x v="15"/>
    <n v="60"/>
    <n v="0"/>
    <n v="4"/>
    <n v="2"/>
    <x v="4"/>
  </r>
  <r>
    <x v="9"/>
    <n v="60"/>
    <n v="0"/>
    <n v="3"/>
    <n v="2"/>
    <x v="4"/>
  </r>
  <r>
    <x v="7"/>
    <n v="60"/>
    <n v="0"/>
    <n v="3"/>
    <n v="2"/>
    <x v="4"/>
  </r>
  <r>
    <x v="4"/>
    <n v="60"/>
    <n v="0"/>
    <n v="3"/>
    <n v="2"/>
    <x v="1"/>
  </r>
  <r>
    <x v="11"/>
    <n v="60"/>
    <n v="0"/>
    <n v="2"/>
    <n v="2"/>
    <x v="1"/>
  </r>
  <r>
    <x v="13"/>
    <n v="60"/>
    <n v="0"/>
    <n v="2"/>
    <n v="1"/>
    <x v="1"/>
  </r>
  <r>
    <x v="13"/>
    <n v="60"/>
    <n v="0"/>
    <n v="2"/>
    <n v="1"/>
    <x v="1"/>
  </r>
  <r>
    <x v="20"/>
    <n v="59"/>
    <n v="0"/>
    <n v="5"/>
    <n v="3"/>
    <x v="4"/>
  </r>
  <r>
    <x v="19"/>
    <n v="59"/>
    <n v="0"/>
    <n v="5"/>
    <n v="3"/>
    <x v="5"/>
  </r>
  <r>
    <x v="0"/>
    <n v="59"/>
    <n v="0"/>
    <n v="4"/>
    <n v="3"/>
    <x v="4"/>
  </r>
  <r>
    <x v="7"/>
    <n v="59"/>
    <n v="0"/>
    <n v="3"/>
    <n v="2"/>
    <x v="4"/>
  </r>
  <r>
    <x v="11"/>
    <n v="59"/>
    <n v="0"/>
    <n v="2"/>
    <n v="2"/>
    <x v="1"/>
  </r>
  <r>
    <x v="21"/>
    <n v="59"/>
    <n v="0"/>
    <n v="1"/>
    <n v="1"/>
    <x v="4"/>
  </r>
  <r>
    <x v="25"/>
    <n v="58"/>
    <n v="0"/>
    <n v="5"/>
    <n v="3"/>
    <x v="2"/>
  </r>
  <r>
    <x v="19"/>
    <n v="58"/>
    <n v="0"/>
    <n v="5"/>
    <n v="3"/>
    <x v="4"/>
  </r>
  <r>
    <x v="23"/>
    <n v="58"/>
    <n v="0"/>
    <n v="5"/>
    <n v="3"/>
    <x v="2"/>
  </r>
  <r>
    <x v="23"/>
    <n v="58"/>
    <n v="0"/>
    <n v="5"/>
    <n v="3"/>
    <x v="4"/>
  </r>
  <r>
    <x v="8"/>
    <n v="58"/>
    <n v="0"/>
    <n v="4"/>
    <n v="3"/>
    <x v="4"/>
  </r>
  <r>
    <x v="0"/>
    <n v="58"/>
    <n v="0"/>
    <n v="4"/>
    <n v="3"/>
    <x v="5"/>
  </r>
  <r>
    <x v="3"/>
    <n v="58"/>
    <n v="0"/>
    <n v="2"/>
    <n v="1"/>
    <x v="2"/>
  </r>
  <r>
    <x v="25"/>
    <n v="57"/>
    <n v="0"/>
    <n v="5"/>
    <n v="3"/>
    <x v="4"/>
  </r>
  <r>
    <x v="20"/>
    <n v="57"/>
    <n v="0"/>
    <n v="5"/>
    <n v="3"/>
    <x v="4"/>
  </r>
  <r>
    <x v="23"/>
    <n v="57"/>
    <n v="0"/>
    <n v="5"/>
    <n v="3"/>
    <x v="4"/>
  </r>
  <r>
    <x v="24"/>
    <n v="57"/>
    <n v="0"/>
    <n v="5"/>
    <n v="3"/>
    <x v="4"/>
  </r>
  <r>
    <x v="13"/>
    <n v="57"/>
    <n v="0"/>
    <n v="2"/>
    <n v="1"/>
    <x v="4"/>
  </r>
  <r>
    <x v="2"/>
    <n v="57"/>
    <n v="0"/>
    <n v="2"/>
    <n v="1"/>
    <x v="4"/>
  </r>
  <r>
    <x v="25"/>
    <n v="56"/>
    <n v="0"/>
    <n v="5"/>
    <n v="3"/>
    <x v="6"/>
  </r>
  <r>
    <x v="25"/>
    <n v="56"/>
    <n v="0"/>
    <n v="5"/>
    <n v="3"/>
    <x v="4"/>
  </r>
  <r>
    <x v="20"/>
    <n v="56"/>
    <n v="0"/>
    <n v="5"/>
    <n v="3"/>
    <x v="4"/>
  </r>
  <r>
    <x v="20"/>
    <n v="56"/>
    <n v="0"/>
    <n v="5"/>
    <n v="3"/>
    <x v="4"/>
  </r>
  <r>
    <x v="22"/>
    <n v="56"/>
    <n v="0"/>
    <n v="4"/>
    <n v="3"/>
    <x v="2"/>
  </r>
  <r>
    <x v="22"/>
    <n v="56"/>
    <n v="0"/>
    <n v="4"/>
    <n v="3"/>
    <x v="4"/>
  </r>
  <r>
    <x v="15"/>
    <n v="56"/>
    <n v="0"/>
    <n v="4"/>
    <n v="2"/>
    <x v="4"/>
  </r>
  <r>
    <x v="15"/>
    <n v="56"/>
    <n v="0"/>
    <n v="4"/>
    <n v="2"/>
    <x v="4"/>
  </r>
  <r>
    <x v="1"/>
    <n v="56"/>
    <n v="0"/>
    <n v="4"/>
    <n v="2"/>
    <x v="4"/>
  </r>
  <r>
    <x v="7"/>
    <n v="56"/>
    <n v="0"/>
    <n v="3"/>
    <n v="2"/>
    <x v="4"/>
  </r>
  <r>
    <x v="18"/>
    <n v="56"/>
    <n v="0"/>
    <n v="3"/>
    <n v="2"/>
    <x v="4"/>
  </r>
  <r>
    <x v="13"/>
    <n v="56"/>
    <n v="0"/>
    <n v="2"/>
    <n v="1"/>
    <x v="1"/>
  </r>
  <r>
    <x v="3"/>
    <n v="56"/>
    <n v="0"/>
    <n v="2"/>
    <n v="1"/>
    <x v="4"/>
  </r>
  <r>
    <x v="25"/>
    <n v="55"/>
    <n v="0"/>
    <n v="5"/>
    <n v="3"/>
    <x v="4"/>
  </r>
  <r>
    <x v="20"/>
    <n v="55"/>
    <n v="0"/>
    <n v="5"/>
    <n v="3"/>
    <x v="4"/>
  </r>
  <r>
    <x v="23"/>
    <n v="55"/>
    <n v="0"/>
    <n v="5"/>
    <n v="3"/>
    <x v="4"/>
  </r>
  <r>
    <x v="22"/>
    <n v="55"/>
    <n v="0"/>
    <n v="4"/>
    <n v="3"/>
    <x v="4"/>
  </r>
  <r>
    <x v="8"/>
    <n v="55"/>
    <n v="0"/>
    <n v="4"/>
    <n v="3"/>
    <x v="4"/>
  </r>
  <r>
    <x v="0"/>
    <n v="55"/>
    <n v="0"/>
    <n v="4"/>
    <n v="3"/>
    <x v="4"/>
  </r>
  <r>
    <x v="6"/>
    <n v="55"/>
    <n v="0"/>
    <n v="3"/>
    <n v="2"/>
    <x v="2"/>
  </r>
  <r>
    <x v="7"/>
    <n v="55"/>
    <n v="0"/>
    <n v="3"/>
    <n v="2"/>
    <x v="4"/>
  </r>
  <r>
    <x v="10"/>
    <n v="55"/>
    <n v="0"/>
    <n v="2"/>
    <n v="1"/>
    <x v="4"/>
  </r>
  <r>
    <x v="2"/>
    <n v="55"/>
    <n v="0"/>
    <n v="2"/>
    <n v="1"/>
    <x v="2"/>
  </r>
  <r>
    <x v="3"/>
    <n v="55"/>
    <n v="0"/>
    <n v="2"/>
    <n v="1"/>
    <x v="2"/>
  </r>
  <r>
    <x v="22"/>
    <n v="54"/>
    <n v="0"/>
    <n v="4"/>
    <n v="3"/>
    <x v="4"/>
  </r>
  <r>
    <x v="8"/>
    <n v="54"/>
    <n v="0"/>
    <n v="4"/>
    <n v="3"/>
    <x v="4"/>
  </r>
  <r>
    <x v="8"/>
    <n v="54"/>
    <n v="0"/>
    <n v="4"/>
    <n v="3"/>
    <x v="4"/>
  </r>
  <r>
    <x v="0"/>
    <n v="54"/>
    <n v="0"/>
    <n v="4"/>
    <n v="3"/>
    <x v="2"/>
  </r>
  <r>
    <x v="7"/>
    <n v="54"/>
    <n v="0"/>
    <n v="3"/>
    <n v="2"/>
    <x v="4"/>
  </r>
  <r>
    <x v="2"/>
    <n v="54"/>
    <n v="0"/>
    <n v="2"/>
    <n v="1"/>
    <x v="6"/>
  </r>
  <r>
    <x v="2"/>
    <n v="54"/>
    <n v="0"/>
    <n v="2"/>
    <n v="1"/>
    <x v="4"/>
  </r>
  <r>
    <x v="3"/>
    <n v="54"/>
    <n v="0"/>
    <n v="2"/>
    <n v="1"/>
    <x v="2"/>
  </r>
  <r>
    <x v="20"/>
    <n v="53"/>
    <n v="0"/>
    <n v="5"/>
    <n v="3"/>
    <x v="2"/>
  </r>
  <r>
    <x v="20"/>
    <n v="53"/>
    <n v="0"/>
    <n v="5"/>
    <n v="3"/>
    <x v="4"/>
  </r>
  <r>
    <x v="19"/>
    <n v="53"/>
    <n v="0"/>
    <n v="5"/>
    <n v="3"/>
    <x v="1"/>
  </r>
  <r>
    <x v="23"/>
    <n v="53"/>
    <n v="0"/>
    <n v="5"/>
    <n v="3"/>
    <x v="2"/>
  </r>
  <r>
    <x v="22"/>
    <n v="53"/>
    <n v="0"/>
    <n v="4"/>
    <n v="3"/>
    <x v="4"/>
  </r>
  <r>
    <x v="8"/>
    <n v="53"/>
    <n v="0"/>
    <n v="4"/>
    <n v="3"/>
    <x v="4"/>
  </r>
  <r>
    <x v="8"/>
    <n v="53"/>
    <n v="0"/>
    <n v="4"/>
    <n v="3"/>
    <x v="1"/>
  </r>
  <r>
    <x v="1"/>
    <n v="53"/>
    <n v="0"/>
    <n v="4"/>
    <n v="2"/>
    <x v="4"/>
  </r>
  <r>
    <x v="9"/>
    <n v="53"/>
    <n v="0"/>
    <n v="3"/>
    <n v="2"/>
    <x v="4"/>
  </r>
  <r>
    <x v="7"/>
    <n v="53"/>
    <n v="0"/>
    <n v="3"/>
    <n v="2"/>
    <x v="1"/>
  </r>
  <r>
    <x v="13"/>
    <n v="53"/>
    <n v="0"/>
    <n v="2"/>
    <n v="1"/>
    <x v="1"/>
  </r>
  <r>
    <x v="24"/>
    <n v="52"/>
    <n v="0"/>
    <n v="5"/>
    <n v="3"/>
    <x v="4"/>
  </r>
  <r>
    <x v="24"/>
    <n v="52"/>
    <n v="0"/>
    <n v="5"/>
    <n v="3"/>
    <x v="4"/>
  </r>
  <r>
    <x v="8"/>
    <n v="52"/>
    <n v="0"/>
    <n v="4"/>
    <n v="3"/>
    <x v="4"/>
  </r>
  <r>
    <x v="15"/>
    <n v="52"/>
    <n v="0"/>
    <n v="4"/>
    <n v="2"/>
    <x v="4"/>
  </r>
  <r>
    <x v="15"/>
    <n v="52"/>
    <n v="0"/>
    <n v="4"/>
    <n v="2"/>
    <x v="4"/>
  </r>
  <r>
    <x v="9"/>
    <n v="52"/>
    <n v="0"/>
    <n v="3"/>
    <n v="2"/>
    <x v="0"/>
  </r>
  <r>
    <x v="2"/>
    <n v="52"/>
    <n v="0"/>
    <n v="2"/>
    <n v="1"/>
    <x v="4"/>
  </r>
  <r>
    <x v="12"/>
    <n v="52"/>
    <n v="0"/>
    <n v="1"/>
    <n v="1"/>
    <x v="4"/>
  </r>
  <r>
    <x v="25"/>
    <n v="51"/>
    <n v="0"/>
    <n v="5"/>
    <n v="3"/>
    <x v="4"/>
  </r>
  <r>
    <x v="20"/>
    <n v="51"/>
    <n v="0"/>
    <n v="5"/>
    <n v="3"/>
    <x v="2"/>
  </r>
  <r>
    <x v="20"/>
    <n v="51"/>
    <n v="0"/>
    <n v="5"/>
    <n v="3"/>
    <x v="4"/>
  </r>
  <r>
    <x v="20"/>
    <n v="51"/>
    <n v="0"/>
    <n v="5"/>
    <n v="3"/>
    <x v="4"/>
  </r>
  <r>
    <x v="23"/>
    <n v="51"/>
    <n v="0"/>
    <n v="5"/>
    <n v="3"/>
    <x v="6"/>
  </r>
  <r>
    <x v="0"/>
    <n v="51"/>
    <n v="0"/>
    <n v="4"/>
    <n v="3"/>
    <x v="4"/>
  </r>
  <r>
    <x v="0"/>
    <n v="51"/>
    <n v="0"/>
    <n v="4"/>
    <n v="3"/>
    <x v="4"/>
  </r>
  <r>
    <x v="15"/>
    <n v="51"/>
    <n v="0"/>
    <n v="4"/>
    <n v="2"/>
    <x v="4"/>
  </r>
  <r>
    <x v="15"/>
    <n v="51"/>
    <n v="0"/>
    <n v="4"/>
    <n v="2"/>
    <x v="4"/>
  </r>
  <r>
    <x v="6"/>
    <n v="51"/>
    <n v="0"/>
    <n v="3"/>
    <n v="2"/>
    <x v="4"/>
  </r>
  <r>
    <x v="3"/>
    <n v="51"/>
    <n v="0"/>
    <n v="2"/>
    <n v="1"/>
    <x v="6"/>
  </r>
  <r>
    <x v="5"/>
    <n v="51"/>
    <n v="0"/>
    <n v="1"/>
    <n v="1"/>
    <x v="6"/>
  </r>
  <r>
    <x v="16"/>
    <n v="51"/>
    <n v="0"/>
    <n v="1"/>
    <n v="1"/>
    <x v="4"/>
  </r>
  <r>
    <x v="17"/>
    <n v="51"/>
    <n v="0"/>
    <n v="1"/>
    <n v="1"/>
    <x v="4"/>
  </r>
  <r>
    <x v="25"/>
    <n v="50"/>
    <n v="0"/>
    <n v="5"/>
    <n v="3"/>
    <x v="4"/>
  </r>
  <r>
    <x v="25"/>
    <n v="50"/>
    <n v="0"/>
    <n v="5"/>
    <n v="3"/>
    <x v="4"/>
  </r>
  <r>
    <x v="20"/>
    <n v="50"/>
    <n v="0"/>
    <n v="5"/>
    <n v="3"/>
    <x v="4"/>
  </r>
  <r>
    <x v="23"/>
    <n v="50"/>
    <n v="0"/>
    <n v="5"/>
    <n v="3"/>
    <x v="4"/>
  </r>
  <r>
    <x v="24"/>
    <n v="50"/>
    <n v="0"/>
    <n v="5"/>
    <n v="3"/>
    <x v="6"/>
  </r>
  <r>
    <x v="24"/>
    <n v="50"/>
    <n v="0"/>
    <n v="5"/>
    <n v="3"/>
    <x v="2"/>
  </r>
  <r>
    <x v="8"/>
    <n v="50"/>
    <n v="0"/>
    <n v="4"/>
    <n v="3"/>
    <x v="2"/>
  </r>
  <r>
    <x v="0"/>
    <n v="50"/>
    <n v="0"/>
    <n v="4"/>
    <n v="3"/>
    <x v="0"/>
  </r>
  <r>
    <x v="1"/>
    <n v="50"/>
    <n v="0"/>
    <n v="4"/>
    <n v="2"/>
    <x v="4"/>
  </r>
  <r>
    <x v="7"/>
    <n v="50"/>
    <n v="0"/>
    <n v="3"/>
    <n v="2"/>
    <x v="4"/>
  </r>
  <r>
    <x v="13"/>
    <n v="50"/>
    <n v="0"/>
    <n v="2"/>
    <n v="1"/>
    <x v="4"/>
  </r>
  <r>
    <x v="25"/>
    <n v="49"/>
    <n v="0"/>
    <n v="5"/>
    <n v="3"/>
    <x v="4"/>
  </r>
  <r>
    <x v="20"/>
    <n v="49"/>
    <n v="0"/>
    <n v="5"/>
    <n v="3"/>
    <x v="4"/>
  </r>
  <r>
    <x v="19"/>
    <n v="49"/>
    <n v="0"/>
    <n v="5"/>
    <n v="3"/>
    <x v="4"/>
  </r>
  <r>
    <x v="19"/>
    <n v="49"/>
    <n v="0"/>
    <n v="5"/>
    <n v="3"/>
    <x v="4"/>
  </r>
  <r>
    <x v="19"/>
    <n v="49"/>
    <n v="0"/>
    <n v="5"/>
    <n v="3"/>
    <x v="1"/>
  </r>
  <r>
    <x v="23"/>
    <n v="49"/>
    <n v="0"/>
    <n v="5"/>
    <n v="3"/>
    <x v="4"/>
  </r>
  <r>
    <x v="23"/>
    <n v="49"/>
    <n v="0"/>
    <n v="5"/>
    <n v="3"/>
    <x v="4"/>
  </r>
  <r>
    <x v="24"/>
    <n v="49"/>
    <n v="0"/>
    <n v="5"/>
    <n v="3"/>
    <x v="4"/>
  </r>
  <r>
    <x v="22"/>
    <n v="49"/>
    <n v="0"/>
    <n v="4"/>
    <n v="3"/>
    <x v="4"/>
  </r>
  <r>
    <x v="22"/>
    <n v="49"/>
    <n v="0"/>
    <n v="4"/>
    <n v="3"/>
    <x v="4"/>
  </r>
  <r>
    <x v="8"/>
    <n v="49"/>
    <n v="0"/>
    <n v="4"/>
    <n v="3"/>
    <x v="4"/>
  </r>
  <r>
    <x v="1"/>
    <n v="49"/>
    <n v="0"/>
    <n v="4"/>
    <n v="2"/>
    <x v="4"/>
  </r>
  <r>
    <x v="9"/>
    <n v="49"/>
    <n v="0"/>
    <n v="3"/>
    <n v="2"/>
    <x v="4"/>
  </r>
  <r>
    <x v="7"/>
    <n v="49"/>
    <n v="0"/>
    <n v="3"/>
    <n v="2"/>
    <x v="1"/>
  </r>
  <r>
    <x v="4"/>
    <n v="49"/>
    <n v="0"/>
    <n v="3"/>
    <n v="2"/>
    <x v="1"/>
  </r>
  <r>
    <x v="13"/>
    <n v="49"/>
    <n v="0"/>
    <n v="2"/>
    <n v="1"/>
    <x v="1"/>
  </r>
  <r>
    <x v="13"/>
    <n v="49"/>
    <n v="0"/>
    <n v="2"/>
    <n v="1"/>
    <x v="4"/>
  </r>
  <r>
    <x v="10"/>
    <n v="49"/>
    <n v="0"/>
    <n v="2"/>
    <n v="1"/>
    <x v="2"/>
  </r>
  <r>
    <x v="19"/>
    <n v="48"/>
    <n v="0"/>
    <n v="5"/>
    <n v="3"/>
    <x v="4"/>
  </r>
  <r>
    <x v="24"/>
    <n v="48"/>
    <n v="0"/>
    <n v="5"/>
    <n v="3"/>
    <x v="4"/>
  </r>
  <r>
    <x v="22"/>
    <n v="48"/>
    <n v="0"/>
    <n v="4"/>
    <n v="3"/>
    <x v="1"/>
  </r>
  <r>
    <x v="22"/>
    <n v="48"/>
    <n v="0"/>
    <n v="4"/>
    <n v="3"/>
    <x v="4"/>
  </r>
  <r>
    <x v="22"/>
    <n v="48"/>
    <n v="0"/>
    <n v="4"/>
    <n v="3"/>
    <x v="2"/>
  </r>
  <r>
    <x v="15"/>
    <n v="48"/>
    <n v="0"/>
    <n v="4"/>
    <n v="2"/>
    <x v="2"/>
  </r>
  <r>
    <x v="11"/>
    <n v="48"/>
    <n v="0"/>
    <n v="2"/>
    <n v="2"/>
    <x v="1"/>
  </r>
  <r>
    <x v="11"/>
    <n v="48"/>
    <n v="0"/>
    <n v="2"/>
    <n v="2"/>
    <x v="4"/>
  </r>
  <r>
    <x v="13"/>
    <n v="48"/>
    <n v="0"/>
    <n v="2"/>
    <n v="1"/>
    <x v="3"/>
  </r>
  <r>
    <x v="25"/>
    <n v="47"/>
    <n v="0"/>
    <n v="5"/>
    <n v="3"/>
    <x v="4"/>
  </r>
  <r>
    <x v="24"/>
    <n v="47"/>
    <n v="0"/>
    <n v="5"/>
    <n v="3"/>
    <x v="4"/>
  </r>
  <r>
    <x v="8"/>
    <n v="47"/>
    <n v="0"/>
    <n v="4"/>
    <n v="3"/>
    <x v="2"/>
  </r>
  <r>
    <x v="0"/>
    <n v="47"/>
    <n v="0"/>
    <n v="4"/>
    <n v="3"/>
    <x v="4"/>
  </r>
  <r>
    <x v="0"/>
    <n v="47"/>
    <n v="0"/>
    <n v="4"/>
    <n v="3"/>
    <x v="2"/>
  </r>
  <r>
    <x v="15"/>
    <n v="47"/>
    <n v="0"/>
    <n v="4"/>
    <n v="2"/>
    <x v="4"/>
  </r>
  <r>
    <x v="15"/>
    <n v="47"/>
    <n v="0"/>
    <n v="4"/>
    <n v="2"/>
    <x v="2"/>
  </r>
  <r>
    <x v="1"/>
    <n v="47"/>
    <n v="0"/>
    <n v="4"/>
    <n v="2"/>
    <x v="4"/>
  </r>
  <r>
    <x v="1"/>
    <n v="47"/>
    <n v="0"/>
    <n v="4"/>
    <n v="2"/>
    <x v="4"/>
  </r>
  <r>
    <x v="18"/>
    <n v="47"/>
    <n v="0"/>
    <n v="3"/>
    <n v="2"/>
    <x v="4"/>
  </r>
  <r>
    <x v="11"/>
    <n v="47"/>
    <n v="0"/>
    <n v="2"/>
    <n v="2"/>
    <x v="1"/>
  </r>
  <r>
    <x v="2"/>
    <n v="47"/>
    <n v="0"/>
    <n v="2"/>
    <n v="1"/>
    <x v="6"/>
  </r>
  <r>
    <x v="25"/>
    <n v="46"/>
    <n v="0"/>
    <n v="5"/>
    <n v="3"/>
    <x v="4"/>
  </r>
  <r>
    <x v="23"/>
    <n v="46"/>
    <n v="0"/>
    <n v="5"/>
    <n v="3"/>
    <x v="4"/>
  </r>
  <r>
    <x v="23"/>
    <n v="46"/>
    <n v="0"/>
    <n v="5"/>
    <n v="3"/>
    <x v="6"/>
  </r>
  <r>
    <x v="22"/>
    <n v="46"/>
    <n v="0"/>
    <n v="4"/>
    <n v="3"/>
    <x v="4"/>
  </r>
  <r>
    <x v="11"/>
    <n v="46"/>
    <n v="0"/>
    <n v="2"/>
    <n v="2"/>
    <x v="4"/>
  </r>
  <r>
    <x v="10"/>
    <n v="46"/>
    <n v="0"/>
    <n v="2"/>
    <n v="1"/>
    <x v="4"/>
  </r>
  <r>
    <x v="20"/>
    <n v="45"/>
    <n v="0"/>
    <n v="5"/>
    <n v="3"/>
    <x v="4"/>
  </r>
  <r>
    <x v="24"/>
    <n v="45"/>
    <n v="0"/>
    <n v="5"/>
    <n v="3"/>
    <x v="4"/>
  </r>
  <r>
    <x v="24"/>
    <n v="45"/>
    <n v="0"/>
    <n v="5"/>
    <n v="3"/>
    <x v="1"/>
  </r>
  <r>
    <x v="24"/>
    <n v="45"/>
    <n v="0"/>
    <n v="5"/>
    <n v="3"/>
    <x v="1"/>
  </r>
  <r>
    <x v="22"/>
    <n v="45"/>
    <n v="0"/>
    <n v="4"/>
    <n v="3"/>
    <x v="4"/>
  </r>
  <r>
    <x v="8"/>
    <n v="45"/>
    <n v="0"/>
    <n v="4"/>
    <n v="3"/>
    <x v="4"/>
  </r>
  <r>
    <x v="0"/>
    <n v="45"/>
    <n v="0"/>
    <n v="4"/>
    <n v="3"/>
    <x v="4"/>
  </r>
  <r>
    <x v="6"/>
    <n v="45"/>
    <n v="0"/>
    <n v="3"/>
    <n v="2"/>
    <x v="4"/>
  </r>
  <r>
    <x v="7"/>
    <n v="45"/>
    <n v="0"/>
    <n v="3"/>
    <n v="2"/>
    <x v="4"/>
  </r>
  <r>
    <x v="7"/>
    <n v="45"/>
    <n v="0"/>
    <n v="3"/>
    <n v="2"/>
    <x v="4"/>
  </r>
  <r>
    <x v="18"/>
    <n v="45"/>
    <n v="0"/>
    <n v="3"/>
    <n v="2"/>
    <x v="1"/>
  </r>
  <r>
    <x v="4"/>
    <n v="45"/>
    <n v="0"/>
    <n v="3"/>
    <n v="2"/>
    <x v="4"/>
  </r>
  <r>
    <x v="4"/>
    <n v="45"/>
    <n v="0"/>
    <n v="3"/>
    <n v="2"/>
    <x v="4"/>
  </r>
  <r>
    <x v="13"/>
    <n v="45"/>
    <n v="0"/>
    <n v="2"/>
    <n v="1"/>
    <x v="1"/>
  </r>
  <r>
    <x v="13"/>
    <n v="45"/>
    <n v="0"/>
    <n v="2"/>
    <n v="1"/>
    <x v="1"/>
  </r>
  <r>
    <x v="2"/>
    <n v="45"/>
    <n v="0"/>
    <n v="2"/>
    <n v="1"/>
    <x v="4"/>
  </r>
  <r>
    <x v="0"/>
    <n v="44"/>
    <n v="0"/>
    <n v="4"/>
    <n v="3"/>
    <x v="4"/>
  </r>
  <r>
    <x v="15"/>
    <n v="44"/>
    <n v="0"/>
    <n v="4"/>
    <n v="2"/>
    <x v="1"/>
  </r>
  <r>
    <x v="9"/>
    <n v="44"/>
    <n v="0"/>
    <n v="3"/>
    <n v="2"/>
    <x v="4"/>
  </r>
  <r>
    <x v="13"/>
    <n v="44"/>
    <n v="0"/>
    <n v="2"/>
    <n v="1"/>
    <x v="4"/>
  </r>
  <r>
    <x v="25"/>
    <n v="43"/>
    <n v="0"/>
    <n v="5"/>
    <n v="3"/>
    <x v="4"/>
  </r>
  <r>
    <x v="25"/>
    <n v="43"/>
    <n v="0"/>
    <n v="5"/>
    <n v="3"/>
    <x v="4"/>
  </r>
  <r>
    <x v="23"/>
    <n v="43"/>
    <n v="0"/>
    <n v="5"/>
    <n v="3"/>
    <x v="4"/>
  </r>
  <r>
    <x v="22"/>
    <n v="43"/>
    <n v="0"/>
    <n v="4"/>
    <n v="3"/>
    <x v="0"/>
  </r>
  <r>
    <x v="8"/>
    <n v="43"/>
    <n v="0"/>
    <n v="4"/>
    <n v="3"/>
    <x v="4"/>
  </r>
  <r>
    <x v="1"/>
    <n v="43"/>
    <n v="0"/>
    <n v="4"/>
    <n v="2"/>
    <x v="4"/>
  </r>
  <r>
    <x v="7"/>
    <n v="43"/>
    <n v="0"/>
    <n v="3"/>
    <n v="2"/>
    <x v="1"/>
  </r>
  <r>
    <x v="11"/>
    <n v="43"/>
    <n v="0"/>
    <n v="2"/>
    <n v="2"/>
    <x v="1"/>
  </r>
  <r>
    <x v="13"/>
    <n v="43"/>
    <n v="0"/>
    <n v="2"/>
    <n v="1"/>
    <x v="1"/>
  </r>
  <r>
    <x v="20"/>
    <n v="42"/>
    <n v="0"/>
    <n v="5"/>
    <n v="3"/>
    <x v="4"/>
  </r>
  <r>
    <x v="23"/>
    <n v="42"/>
    <n v="0"/>
    <n v="5"/>
    <n v="3"/>
    <x v="4"/>
  </r>
  <r>
    <x v="23"/>
    <n v="42"/>
    <n v="0"/>
    <n v="5"/>
    <n v="3"/>
    <x v="2"/>
  </r>
  <r>
    <x v="22"/>
    <n v="42"/>
    <n v="0"/>
    <n v="4"/>
    <n v="3"/>
    <x v="1"/>
  </r>
  <r>
    <x v="8"/>
    <n v="42"/>
    <n v="0"/>
    <n v="4"/>
    <n v="3"/>
    <x v="4"/>
  </r>
  <r>
    <x v="7"/>
    <n v="42"/>
    <n v="0"/>
    <n v="3"/>
    <n v="2"/>
    <x v="4"/>
  </r>
  <r>
    <x v="4"/>
    <n v="42"/>
    <n v="0"/>
    <n v="3"/>
    <n v="2"/>
    <x v="1"/>
  </r>
  <r>
    <x v="11"/>
    <n v="42"/>
    <n v="0"/>
    <n v="2"/>
    <n v="2"/>
    <x v="4"/>
  </r>
  <r>
    <x v="11"/>
    <n v="42"/>
    <n v="0"/>
    <n v="2"/>
    <n v="2"/>
    <x v="1"/>
  </r>
  <r>
    <x v="11"/>
    <n v="42"/>
    <n v="0"/>
    <n v="2"/>
    <n v="2"/>
    <x v="6"/>
  </r>
  <r>
    <x v="3"/>
    <n v="42"/>
    <n v="0"/>
    <n v="2"/>
    <n v="1"/>
    <x v="2"/>
  </r>
  <r>
    <x v="19"/>
    <n v="41"/>
    <n v="0"/>
    <n v="5"/>
    <n v="3"/>
    <x v="4"/>
  </r>
  <r>
    <x v="24"/>
    <n v="41"/>
    <n v="0"/>
    <n v="5"/>
    <n v="3"/>
    <x v="1"/>
  </r>
  <r>
    <x v="24"/>
    <n v="41"/>
    <n v="0"/>
    <n v="5"/>
    <n v="3"/>
    <x v="1"/>
  </r>
  <r>
    <x v="24"/>
    <n v="41"/>
    <n v="0"/>
    <n v="5"/>
    <n v="3"/>
    <x v="1"/>
  </r>
  <r>
    <x v="22"/>
    <n v="41"/>
    <n v="0"/>
    <n v="4"/>
    <n v="3"/>
    <x v="4"/>
  </r>
  <r>
    <x v="22"/>
    <n v="41"/>
    <n v="0"/>
    <n v="4"/>
    <n v="3"/>
    <x v="1"/>
  </r>
  <r>
    <x v="22"/>
    <n v="41"/>
    <n v="0"/>
    <n v="4"/>
    <n v="3"/>
    <x v="4"/>
  </r>
  <r>
    <x v="8"/>
    <n v="41"/>
    <n v="0"/>
    <n v="4"/>
    <n v="3"/>
    <x v="0"/>
  </r>
  <r>
    <x v="8"/>
    <n v="41"/>
    <n v="0"/>
    <n v="4"/>
    <n v="3"/>
    <x v="4"/>
  </r>
  <r>
    <x v="0"/>
    <n v="41"/>
    <n v="0"/>
    <n v="4"/>
    <n v="3"/>
    <x v="4"/>
  </r>
  <r>
    <x v="15"/>
    <n v="41"/>
    <n v="0"/>
    <n v="4"/>
    <n v="2"/>
    <x v="4"/>
  </r>
  <r>
    <x v="15"/>
    <n v="40"/>
    <n v="0"/>
    <n v="4"/>
    <n v="2"/>
    <x v="4"/>
  </r>
  <r>
    <x v="15"/>
    <n v="40"/>
    <n v="0"/>
    <n v="4"/>
    <n v="2"/>
    <x v="4"/>
  </r>
  <r>
    <x v="1"/>
    <n v="40"/>
    <n v="0"/>
    <n v="4"/>
    <n v="2"/>
    <x v="2"/>
  </r>
  <r>
    <x v="18"/>
    <n v="40"/>
    <n v="0"/>
    <n v="3"/>
    <n v="2"/>
    <x v="1"/>
  </r>
  <r>
    <x v="4"/>
    <n v="40"/>
    <n v="0"/>
    <n v="3"/>
    <n v="2"/>
    <x v="1"/>
  </r>
  <r>
    <x v="13"/>
    <n v="40"/>
    <n v="0"/>
    <n v="2"/>
    <n v="1"/>
    <x v="2"/>
  </r>
  <r>
    <x v="13"/>
    <n v="40"/>
    <n v="0"/>
    <n v="2"/>
    <n v="1"/>
    <x v="1"/>
  </r>
  <r>
    <x v="20"/>
    <n v="39"/>
    <n v="0"/>
    <n v="5"/>
    <n v="3"/>
    <x v="4"/>
  </r>
  <r>
    <x v="19"/>
    <n v="39"/>
    <n v="0"/>
    <n v="5"/>
    <n v="3"/>
    <x v="4"/>
  </r>
  <r>
    <x v="24"/>
    <n v="39"/>
    <n v="0"/>
    <n v="5"/>
    <n v="3"/>
    <x v="4"/>
  </r>
  <r>
    <x v="22"/>
    <n v="39"/>
    <n v="0"/>
    <n v="4"/>
    <n v="3"/>
    <x v="4"/>
  </r>
  <r>
    <x v="0"/>
    <n v="39"/>
    <n v="0"/>
    <n v="4"/>
    <n v="3"/>
    <x v="4"/>
  </r>
  <r>
    <x v="0"/>
    <n v="39"/>
    <n v="0"/>
    <n v="4"/>
    <n v="3"/>
    <x v="4"/>
  </r>
  <r>
    <x v="0"/>
    <n v="39"/>
    <n v="0"/>
    <n v="4"/>
    <n v="3"/>
    <x v="4"/>
  </r>
  <r>
    <x v="9"/>
    <n v="39"/>
    <n v="0"/>
    <n v="3"/>
    <n v="2"/>
    <x v="6"/>
  </r>
  <r>
    <x v="7"/>
    <n v="39"/>
    <n v="0"/>
    <n v="3"/>
    <n v="2"/>
    <x v="2"/>
  </r>
  <r>
    <x v="11"/>
    <n v="39"/>
    <n v="0"/>
    <n v="2"/>
    <n v="2"/>
    <x v="2"/>
  </r>
  <r>
    <x v="11"/>
    <n v="39"/>
    <n v="0"/>
    <n v="2"/>
    <n v="2"/>
    <x v="1"/>
  </r>
  <r>
    <x v="3"/>
    <n v="39"/>
    <n v="0"/>
    <n v="2"/>
    <n v="1"/>
    <x v="2"/>
  </r>
  <r>
    <x v="5"/>
    <n v="39"/>
    <n v="0"/>
    <n v="1"/>
    <n v="1"/>
    <x v="6"/>
  </r>
  <r>
    <x v="25"/>
    <n v="38"/>
    <n v="0"/>
    <n v="5"/>
    <n v="3"/>
    <x v="2"/>
  </r>
  <r>
    <x v="19"/>
    <n v="38"/>
    <n v="0"/>
    <n v="5"/>
    <n v="3"/>
    <x v="4"/>
  </r>
  <r>
    <x v="23"/>
    <n v="38"/>
    <n v="0"/>
    <n v="5"/>
    <n v="3"/>
    <x v="4"/>
  </r>
  <r>
    <x v="1"/>
    <n v="38"/>
    <n v="0"/>
    <n v="4"/>
    <n v="2"/>
    <x v="4"/>
  </r>
  <r>
    <x v="9"/>
    <n v="38"/>
    <n v="0"/>
    <n v="3"/>
    <n v="2"/>
    <x v="0"/>
  </r>
  <r>
    <x v="7"/>
    <n v="38"/>
    <n v="0"/>
    <n v="3"/>
    <n v="2"/>
    <x v="2"/>
  </r>
  <r>
    <x v="4"/>
    <n v="38"/>
    <n v="0"/>
    <n v="3"/>
    <n v="2"/>
    <x v="0"/>
  </r>
  <r>
    <x v="11"/>
    <n v="38"/>
    <n v="0"/>
    <n v="2"/>
    <n v="2"/>
    <x v="1"/>
  </r>
  <r>
    <x v="13"/>
    <n v="38"/>
    <n v="0"/>
    <n v="2"/>
    <n v="1"/>
    <x v="4"/>
  </r>
  <r>
    <x v="20"/>
    <n v="37"/>
    <n v="0"/>
    <n v="5"/>
    <n v="3"/>
    <x v="1"/>
  </r>
  <r>
    <x v="24"/>
    <n v="37"/>
    <n v="0"/>
    <n v="5"/>
    <n v="3"/>
    <x v="4"/>
  </r>
  <r>
    <x v="22"/>
    <n v="37"/>
    <n v="0"/>
    <n v="4"/>
    <n v="3"/>
    <x v="4"/>
  </r>
  <r>
    <x v="15"/>
    <n v="37"/>
    <n v="0"/>
    <n v="4"/>
    <n v="2"/>
    <x v="2"/>
  </r>
  <r>
    <x v="15"/>
    <n v="37"/>
    <n v="0"/>
    <n v="4"/>
    <n v="2"/>
    <x v="4"/>
  </r>
  <r>
    <x v="4"/>
    <n v="37"/>
    <n v="0"/>
    <n v="3"/>
    <n v="2"/>
    <x v="4"/>
  </r>
  <r>
    <x v="13"/>
    <n v="37"/>
    <n v="0"/>
    <n v="2"/>
    <n v="1"/>
    <x v="1"/>
  </r>
  <r>
    <x v="16"/>
    <n v="37"/>
    <n v="0"/>
    <n v="1"/>
    <n v="1"/>
    <x v="4"/>
  </r>
  <r>
    <x v="23"/>
    <n v="36"/>
    <n v="0"/>
    <n v="5"/>
    <n v="3"/>
    <x v="4"/>
  </r>
  <r>
    <x v="22"/>
    <n v="36"/>
    <n v="0"/>
    <n v="4"/>
    <n v="3"/>
    <x v="4"/>
  </r>
  <r>
    <x v="22"/>
    <n v="36"/>
    <n v="0"/>
    <n v="4"/>
    <n v="3"/>
    <x v="1"/>
  </r>
  <r>
    <x v="15"/>
    <n v="36"/>
    <n v="0"/>
    <n v="4"/>
    <n v="2"/>
    <x v="4"/>
  </r>
  <r>
    <x v="1"/>
    <n v="36"/>
    <n v="0"/>
    <n v="4"/>
    <n v="2"/>
    <x v="4"/>
  </r>
  <r>
    <x v="6"/>
    <n v="36"/>
    <n v="0"/>
    <n v="3"/>
    <n v="2"/>
    <x v="4"/>
  </r>
  <r>
    <x v="6"/>
    <n v="36"/>
    <n v="0"/>
    <n v="3"/>
    <n v="2"/>
    <x v="4"/>
  </r>
  <r>
    <x v="9"/>
    <n v="36"/>
    <n v="0"/>
    <n v="3"/>
    <n v="2"/>
    <x v="4"/>
  </r>
  <r>
    <x v="10"/>
    <n v="36"/>
    <n v="0"/>
    <n v="2"/>
    <n v="1"/>
    <x v="2"/>
  </r>
  <r>
    <x v="20"/>
    <n v="35"/>
    <n v="0"/>
    <n v="5"/>
    <n v="3"/>
    <x v="4"/>
  </r>
  <r>
    <x v="23"/>
    <n v="35"/>
    <n v="0"/>
    <n v="5"/>
    <n v="3"/>
    <x v="2"/>
  </r>
  <r>
    <x v="22"/>
    <n v="35"/>
    <n v="0"/>
    <n v="4"/>
    <n v="3"/>
    <x v="4"/>
  </r>
  <r>
    <x v="22"/>
    <n v="35"/>
    <n v="0"/>
    <n v="4"/>
    <n v="3"/>
    <x v="4"/>
  </r>
  <r>
    <x v="0"/>
    <n v="35"/>
    <n v="0"/>
    <n v="4"/>
    <n v="3"/>
    <x v="4"/>
  </r>
  <r>
    <x v="1"/>
    <n v="35"/>
    <n v="0"/>
    <n v="4"/>
    <n v="2"/>
    <x v="4"/>
  </r>
  <r>
    <x v="9"/>
    <n v="35"/>
    <n v="0"/>
    <n v="3"/>
    <n v="2"/>
    <x v="4"/>
  </r>
  <r>
    <x v="7"/>
    <n v="35"/>
    <n v="0"/>
    <n v="3"/>
    <n v="2"/>
    <x v="4"/>
  </r>
  <r>
    <x v="4"/>
    <n v="35"/>
    <n v="0"/>
    <n v="3"/>
    <n v="2"/>
    <x v="1"/>
  </r>
  <r>
    <x v="11"/>
    <n v="35"/>
    <n v="0"/>
    <n v="2"/>
    <n v="2"/>
    <x v="1"/>
  </r>
  <r>
    <x v="25"/>
    <n v="34"/>
    <n v="0"/>
    <n v="5"/>
    <n v="3"/>
    <x v="4"/>
  </r>
  <r>
    <x v="19"/>
    <n v="34"/>
    <n v="0"/>
    <n v="5"/>
    <n v="3"/>
    <x v="4"/>
  </r>
  <r>
    <x v="19"/>
    <n v="34"/>
    <n v="0"/>
    <n v="5"/>
    <n v="3"/>
    <x v="1"/>
  </r>
  <r>
    <x v="19"/>
    <n v="34"/>
    <n v="0"/>
    <n v="5"/>
    <n v="3"/>
    <x v="4"/>
  </r>
  <r>
    <x v="19"/>
    <n v="34"/>
    <n v="0"/>
    <n v="5"/>
    <n v="3"/>
    <x v="4"/>
  </r>
  <r>
    <x v="23"/>
    <n v="34"/>
    <n v="0"/>
    <n v="5"/>
    <n v="3"/>
    <x v="4"/>
  </r>
  <r>
    <x v="24"/>
    <n v="34"/>
    <n v="0"/>
    <n v="5"/>
    <n v="3"/>
    <x v="3"/>
  </r>
  <r>
    <x v="24"/>
    <n v="34"/>
    <n v="0"/>
    <n v="5"/>
    <n v="3"/>
    <x v="1"/>
  </r>
  <r>
    <x v="24"/>
    <n v="34"/>
    <n v="0"/>
    <n v="5"/>
    <n v="3"/>
    <x v="4"/>
  </r>
  <r>
    <x v="24"/>
    <n v="34"/>
    <n v="0"/>
    <n v="5"/>
    <n v="3"/>
    <x v="1"/>
  </r>
  <r>
    <x v="22"/>
    <n v="34"/>
    <n v="0"/>
    <n v="4"/>
    <n v="3"/>
    <x v="4"/>
  </r>
  <r>
    <x v="22"/>
    <n v="34"/>
    <n v="0"/>
    <n v="4"/>
    <n v="3"/>
    <x v="4"/>
  </r>
  <r>
    <x v="9"/>
    <n v="34"/>
    <n v="0"/>
    <n v="3"/>
    <n v="2"/>
    <x v="4"/>
  </r>
  <r>
    <x v="7"/>
    <n v="34"/>
    <n v="0"/>
    <n v="3"/>
    <n v="2"/>
    <x v="1"/>
  </r>
  <r>
    <x v="7"/>
    <n v="34"/>
    <n v="0"/>
    <n v="3"/>
    <n v="2"/>
    <x v="4"/>
  </r>
  <r>
    <x v="7"/>
    <n v="34"/>
    <n v="0"/>
    <n v="3"/>
    <n v="2"/>
    <x v="4"/>
  </r>
  <r>
    <x v="18"/>
    <n v="34"/>
    <n v="0"/>
    <n v="3"/>
    <n v="2"/>
    <x v="5"/>
  </r>
  <r>
    <x v="4"/>
    <n v="34"/>
    <n v="0"/>
    <n v="3"/>
    <n v="2"/>
    <x v="4"/>
  </r>
  <r>
    <x v="11"/>
    <n v="34"/>
    <n v="0"/>
    <n v="2"/>
    <n v="2"/>
    <x v="1"/>
  </r>
  <r>
    <x v="11"/>
    <n v="34"/>
    <n v="0"/>
    <n v="2"/>
    <n v="2"/>
    <x v="1"/>
  </r>
  <r>
    <x v="13"/>
    <n v="34"/>
    <n v="0"/>
    <n v="2"/>
    <n v="1"/>
    <x v="1"/>
  </r>
  <r>
    <x v="3"/>
    <n v="34"/>
    <n v="0"/>
    <n v="2"/>
    <n v="1"/>
    <x v="4"/>
  </r>
  <r>
    <x v="19"/>
    <n v="33"/>
    <n v="0"/>
    <n v="5"/>
    <n v="3"/>
    <x v="2"/>
  </r>
  <r>
    <x v="19"/>
    <n v="33"/>
    <n v="0"/>
    <n v="5"/>
    <n v="3"/>
    <x v="4"/>
  </r>
  <r>
    <x v="19"/>
    <n v="33"/>
    <n v="0"/>
    <n v="5"/>
    <n v="3"/>
    <x v="2"/>
  </r>
  <r>
    <x v="23"/>
    <n v="33"/>
    <n v="0"/>
    <n v="5"/>
    <n v="3"/>
    <x v="4"/>
  </r>
  <r>
    <x v="24"/>
    <n v="33"/>
    <n v="0"/>
    <n v="5"/>
    <n v="3"/>
    <x v="2"/>
  </r>
  <r>
    <x v="24"/>
    <n v="33"/>
    <n v="0"/>
    <n v="5"/>
    <n v="3"/>
    <x v="4"/>
  </r>
  <r>
    <x v="22"/>
    <n v="33"/>
    <n v="0"/>
    <n v="4"/>
    <n v="3"/>
    <x v="4"/>
  </r>
  <r>
    <x v="8"/>
    <n v="33"/>
    <n v="0"/>
    <n v="4"/>
    <n v="3"/>
    <x v="4"/>
  </r>
  <r>
    <x v="6"/>
    <n v="33"/>
    <n v="0"/>
    <n v="3"/>
    <n v="2"/>
    <x v="4"/>
  </r>
  <r>
    <x v="6"/>
    <n v="33"/>
    <n v="0"/>
    <n v="3"/>
    <n v="2"/>
    <x v="2"/>
  </r>
  <r>
    <x v="6"/>
    <n v="33"/>
    <n v="0"/>
    <n v="3"/>
    <n v="2"/>
    <x v="2"/>
  </r>
  <r>
    <x v="4"/>
    <n v="33"/>
    <n v="0"/>
    <n v="3"/>
    <n v="2"/>
    <x v="1"/>
  </r>
  <r>
    <x v="4"/>
    <n v="33"/>
    <n v="0"/>
    <n v="3"/>
    <n v="2"/>
    <x v="4"/>
  </r>
  <r>
    <x v="4"/>
    <n v="33"/>
    <n v="0"/>
    <n v="3"/>
    <n v="2"/>
    <x v="1"/>
  </r>
  <r>
    <x v="4"/>
    <n v="33"/>
    <n v="0"/>
    <n v="3"/>
    <n v="2"/>
    <x v="1"/>
  </r>
  <r>
    <x v="21"/>
    <n v="33"/>
    <n v="0"/>
    <n v="1"/>
    <n v="1"/>
    <x v="4"/>
  </r>
  <r>
    <x v="24"/>
    <n v="32"/>
    <n v="0"/>
    <n v="5"/>
    <n v="3"/>
    <x v="4"/>
  </r>
  <r>
    <x v="22"/>
    <n v="32"/>
    <n v="0"/>
    <n v="4"/>
    <n v="3"/>
    <x v="1"/>
  </r>
  <r>
    <x v="22"/>
    <n v="32"/>
    <n v="0"/>
    <n v="4"/>
    <n v="3"/>
    <x v="4"/>
  </r>
  <r>
    <x v="0"/>
    <n v="32"/>
    <n v="0"/>
    <n v="4"/>
    <n v="3"/>
    <x v="4"/>
  </r>
  <r>
    <x v="7"/>
    <n v="32"/>
    <n v="0"/>
    <n v="3"/>
    <n v="2"/>
    <x v="4"/>
  </r>
  <r>
    <x v="11"/>
    <n v="32"/>
    <n v="0"/>
    <n v="2"/>
    <n v="2"/>
    <x v="1"/>
  </r>
  <r>
    <x v="5"/>
    <n v="32"/>
    <n v="0"/>
    <n v="1"/>
    <n v="1"/>
    <x v="2"/>
  </r>
  <r>
    <x v="20"/>
    <n v="31"/>
    <n v="0"/>
    <n v="5"/>
    <n v="3"/>
    <x v="1"/>
  </r>
  <r>
    <x v="20"/>
    <n v="31"/>
    <n v="0"/>
    <n v="5"/>
    <n v="3"/>
    <x v="4"/>
  </r>
  <r>
    <x v="19"/>
    <n v="31"/>
    <n v="0"/>
    <n v="5"/>
    <n v="3"/>
    <x v="4"/>
  </r>
  <r>
    <x v="23"/>
    <n v="31"/>
    <n v="0"/>
    <n v="5"/>
    <n v="3"/>
    <x v="1"/>
  </r>
  <r>
    <x v="23"/>
    <n v="31"/>
    <n v="0"/>
    <n v="5"/>
    <n v="3"/>
    <x v="4"/>
  </r>
  <r>
    <x v="23"/>
    <n v="31"/>
    <n v="0"/>
    <n v="5"/>
    <n v="3"/>
    <x v="4"/>
  </r>
  <r>
    <x v="8"/>
    <n v="31"/>
    <n v="0"/>
    <n v="4"/>
    <n v="3"/>
    <x v="4"/>
  </r>
  <r>
    <x v="8"/>
    <n v="31"/>
    <n v="0"/>
    <n v="4"/>
    <n v="3"/>
    <x v="1"/>
  </r>
  <r>
    <x v="0"/>
    <n v="31"/>
    <n v="0"/>
    <n v="4"/>
    <n v="3"/>
    <x v="2"/>
  </r>
  <r>
    <x v="15"/>
    <n v="31"/>
    <n v="0"/>
    <n v="4"/>
    <n v="2"/>
    <x v="4"/>
  </r>
  <r>
    <x v="15"/>
    <n v="31"/>
    <n v="0"/>
    <n v="4"/>
    <n v="2"/>
    <x v="4"/>
  </r>
  <r>
    <x v="9"/>
    <n v="31"/>
    <n v="0"/>
    <n v="3"/>
    <n v="2"/>
    <x v="0"/>
  </r>
  <r>
    <x v="7"/>
    <n v="31"/>
    <n v="0"/>
    <n v="3"/>
    <n v="2"/>
    <x v="4"/>
  </r>
  <r>
    <x v="4"/>
    <n v="31"/>
    <n v="0"/>
    <n v="3"/>
    <n v="2"/>
    <x v="4"/>
  </r>
  <r>
    <x v="11"/>
    <n v="31"/>
    <n v="0"/>
    <n v="2"/>
    <n v="2"/>
    <x v="1"/>
  </r>
  <r>
    <x v="11"/>
    <n v="31"/>
    <n v="0"/>
    <n v="2"/>
    <n v="2"/>
    <x v="1"/>
  </r>
  <r>
    <x v="19"/>
    <n v="30"/>
    <n v="0"/>
    <n v="5"/>
    <n v="3"/>
    <x v="4"/>
  </r>
  <r>
    <x v="24"/>
    <n v="30"/>
    <n v="0"/>
    <n v="5"/>
    <n v="3"/>
    <x v="4"/>
  </r>
  <r>
    <x v="22"/>
    <n v="30"/>
    <n v="0"/>
    <n v="4"/>
    <n v="3"/>
    <x v="1"/>
  </r>
  <r>
    <x v="22"/>
    <n v="30"/>
    <n v="0"/>
    <n v="4"/>
    <n v="3"/>
    <x v="5"/>
  </r>
  <r>
    <x v="8"/>
    <n v="30"/>
    <n v="0"/>
    <n v="4"/>
    <n v="3"/>
    <x v="4"/>
  </r>
  <r>
    <x v="6"/>
    <n v="30"/>
    <n v="0"/>
    <n v="3"/>
    <n v="2"/>
    <x v="4"/>
  </r>
  <r>
    <x v="9"/>
    <n v="30"/>
    <n v="0"/>
    <n v="3"/>
    <n v="2"/>
    <x v="4"/>
  </r>
  <r>
    <x v="7"/>
    <n v="30"/>
    <n v="0"/>
    <n v="3"/>
    <n v="2"/>
    <x v="1"/>
  </r>
  <r>
    <x v="18"/>
    <n v="30"/>
    <n v="0"/>
    <n v="3"/>
    <n v="2"/>
    <x v="4"/>
  </r>
  <r>
    <x v="11"/>
    <n v="30"/>
    <n v="0"/>
    <n v="2"/>
    <n v="2"/>
    <x v="1"/>
  </r>
  <r>
    <x v="19"/>
    <n v="29"/>
    <n v="0"/>
    <n v="5"/>
    <n v="3"/>
    <x v="4"/>
  </r>
  <r>
    <x v="19"/>
    <n v="29"/>
    <n v="0"/>
    <n v="5"/>
    <n v="3"/>
    <x v="4"/>
  </r>
  <r>
    <x v="22"/>
    <n v="29"/>
    <n v="0"/>
    <n v="4"/>
    <n v="3"/>
    <x v="1"/>
  </r>
  <r>
    <x v="15"/>
    <n v="29"/>
    <n v="0"/>
    <n v="4"/>
    <n v="2"/>
    <x v="4"/>
  </r>
  <r>
    <x v="1"/>
    <n v="29"/>
    <n v="0"/>
    <n v="4"/>
    <n v="2"/>
    <x v="4"/>
  </r>
  <r>
    <x v="6"/>
    <n v="29"/>
    <n v="0"/>
    <n v="3"/>
    <n v="2"/>
    <x v="4"/>
  </r>
  <r>
    <x v="18"/>
    <n v="29"/>
    <n v="0"/>
    <n v="3"/>
    <n v="2"/>
    <x v="1"/>
  </r>
  <r>
    <x v="11"/>
    <n v="29"/>
    <n v="0"/>
    <n v="2"/>
    <n v="2"/>
    <x v="1"/>
  </r>
  <r>
    <x v="14"/>
    <n v="29"/>
    <n v="0"/>
    <n v="1"/>
    <n v="1"/>
    <x v="4"/>
  </r>
  <r>
    <x v="25"/>
    <n v="28"/>
    <n v="0"/>
    <n v="5"/>
    <n v="3"/>
    <x v="2"/>
  </r>
  <r>
    <x v="19"/>
    <n v="28"/>
    <n v="0"/>
    <n v="5"/>
    <n v="3"/>
    <x v="4"/>
  </r>
  <r>
    <x v="23"/>
    <n v="28"/>
    <n v="0"/>
    <n v="5"/>
    <n v="3"/>
    <x v="4"/>
  </r>
  <r>
    <x v="23"/>
    <n v="28"/>
    <n v="0"/>
    <n v="5"/>
    <n v="3"/>
    <x v="4"/>
  </r>
  <r>
    <x v="24"/>
    <n v="28"/>
    <n v="0"/>
    <n v="5"/>
    <n v="3"/>
    <x v="4"/>
  </r>
  <r>
    <x v="7"/>
    <n v="28"/>
    <n v="0"/>
    <n v="3"/>
    <n v="2"/>
    <x v="4"/>
  </r>
  <r>
    <x v="18"/>
    <n v="28"/>
    <n v="0"/>
    <n v="3"/>
    <n v="2"/>
    <x v="4"/>
  </r>
  <r>
    <x v="4"/>
    <n v="28"/>
    <n v="0"/>
    <n v="3"/>
    <n v="2"/>
    <x v="4"/>
  </r>
  <r>
    <x v="4"/>
    <n v="28"/>
    <n v="0"/>
    <n v="3"/>
    <n v="2"/>
    <x v="4"/>
  </r>
  <r>
    <x v="0"/>
    <n v="27"/>
    <n v="0"/>
    <n v="4"/>
    <n v="3"/>
    <x v="4"/>
  </r>
  <r>
    <x v="4"/>
    <n v="27"/>
    <n v="0"/>
    <n v="3"/>
    <n v="2"/>
    <x v="4"/>
  </r>
  <r>
    <x v="25"/>
    <n v="26"/>
    <n v="0"/>
    <n v="5"/>
    <n v="3"/>
    <x v="4"/>
  </r>
  <r>
    <x v="25"/>
    <n v="26"/>
    <n v="0"/>
    <n v="5"/>
    <n v="3"/>
    <x v="2"/>
  </r>
  <r>
    <x v="20"/>
    <n v="26"/>
    <n v="0"/>
    <n v="5"/>
    <n v="3"/>
    <x v="4"/>
  </r>
  <r>
    <x v="23"/>
    <n v="26"/>
    <n v="0"/>
    <n v="5"/>
    <n v="3"/>
    <x v="4"/>
  </r>
  <r>
    <x v="23"/>
    <n v="26"/>
    <n v="0"/>
    <n v="5"/>
    <n v="3"/>
    <x v="1"/>
  </r>
  <r>
    <x v="0"/>
    <n v="26"/>
    <n v="0"/>
    <n v="4"/>
    <n v="3"/>
    <x v="2"/>
  </r>
  <r>
    <x v="15"/>
    <n v="26"/>
    <n v="0"/>
    <n v="4"/>
    <n v="2"/>
    <x v="2"/>
  </r>
  <r>
    <x v="6"/>
    <n v="26"/>
    <n v="0"/>
    <n v="3"/>
    <n v="2"/>
    <x v="4"/>
  </r>
  <r>
    <x v="18"/>
    <n v="26"/>
    <n v="0"/>
    <n v="3"/>
    <n v="2"/>
    <x v="1"/>
  </r>
  <r>
    <x v="11"/>
    <n v="26"/>
    <n v="0"/>
    <n v="2"/>
    <n v="2"/>
    <x v="4"/>
  </r>
  <r>
    <x v="11"/>
    <n v="26"/>
    <n v="0"/>
    <n v="2"/>
    <n v="2"/>
    <x v="1"/>
  </r>
  <r>
    <x v="12"/>
    <n v="26"/>
    <n v="0"/>
    <n v="1"/>
    <n v="1"/>
    <x v="4"/>
  </r>
  <r>
    <x v="20"/>
    <n v="25"/>
    <n v="0"/>
    <n v="5"/>
    <n v="3"/>
    <x v="4"/>
  </r>
  <r>
    <x v="19"/>
    <n v="25"/>
    <n v="0"/>
    <n v="5"/>
    <n v="3"/>
    <x v="4"/>
  </r>
  <r>
    <x v="24"/>
    <n v="25"/>
    <n v="0"/>
    <n v="5"/>
    <n v="3"/>
    <x v="1"/>
  </r>
  <r>
    <x v="22"/>
    <n v="25"/>
    <n v="0"/>
    <n v="4"/>
    <n v="3"/>
    <x v="1"/>
  </r>
  <r>
    <x v="8"/>
    <n v="25"/>
    <n v="0"/>
    <n v="4"/>
    <n v="3"/>
    <x v="4"/>
  </r>
  <r>
    <x v="8"/>
    <n v="25"/>
    <n v="0"/>
    <n v="4"/>
    <n v="3"/>
    <x v="4"/>
  </r>
  <r>
    <x v="18"/>
    <n v="25"/>
    <n v="0"/>
    <n v="3"/>
    <n v="2"/>
    <x v="4"/>
  </r>
  <r>
    <x v="18"/>
    <n v="25"/>
    <n v="0"/>
    <n v="3"/>
    <n v="2"/>
    <x v="4"/>
  </r>
  <r>
    <x v="13"/>
    <n v="25"/>
    <n v="0"/>
    <n v="2"/>
    <n v="1"/>
    <x v="1"/>
  </r>
  <r>
    <x v="13"/>
    <n v="25"/>
    <n v="0"/>
    <n v="2"/>
    <n v="1"/>
    <x v="4"/>
  </r>
  <r>
    <x v="19"/>
    <n v="24"/>
    <n v="0"/>
    <n v="5"/>
    <n v="3"/>
    <x v="6"/>
  </r>
  <r>
    <x v="19"/>
    <n v="24"/>
    <n v="0"/>
    <n v="5"/>
    <n v="3"/>
    <x v="4"/>
  </r>
  <r>
    <x v="24"/>
    <n v="24"/>
    <n v="0"/>
    <n v="5"/>
    <n v="3"/>
    <x v="4"/>
  </r>
  <r>
    <x v="24"/>
    <n v="24"/>
    <n v="0"/>
    <n v="5"/>
    <n v="3"/>
    <x v="4"/>
  </r>
  <r>
    <x v="22"/>
    <n v="24"/>
    <n v="0"/>
    <n v="4"/>
    <n v="3"/>
    <x v="4"/>
  </r>
  <r>
    <x v="8"/>
    <n v="24"/>
    <n v="0"/>
    <n v="4"/>
    <n v="3"/>
    <x v="4"/>
  </r>
  <r>
    <x v="6"/>
    <n v="24"/>
    <n v="0"/>
    <n v="3"/>
    <n v="2"/>
    <x v="4"/>
  </r>
  <r>
    <x v="9"/>
    <n v="24"/>
    <n v="0"/>
    <n v="3"/>
    <n v="2"/>
    <x v="4"/>
  </r>
  <r>
    <x v="18"/>
    <n v="24"/>
    <n v="0"/>
    <n v="3"/>
    <n v="2"/>
    <x v="0"/>
  </r>
  <r>
    <x v="18"/>
    <n v="24"/>
    <n v="0"/>
    <n v="3"/>
    <n v="2"/>
    <x v="2"/>
  </r>
  <r>
    <x v="18"/>
    <n v="24"/>
    <n v="0"/>
    <n v="3"/>
    <n v="2"/>
    <x v="1"/>
  </r>
  <r>
    <x v="4"/>
    <n v="24"/>
    <n v="0"/>
    <n v="3"/>
    <n v="2"/>
    <x v="1"/>
  </r>
  <r>
    <x v="11"/>
    <n v="24"/>
    <n v="0"/>
    <n v="2"/>
    <n v="2"/>
    <x v="1"/>
  </r>
  <r>
    <x v="2"/>
    <n v="24"/>
    <n v="0"/>
    <n v="2"/>
    <n v="1"/>
    <x v="4"/>
  </r>
  <r>
    <x v="19"/>
    <n v="23"/>
    <n v="0"/>
    <n v="5"/>
    <n v="3"/>
    <x v="2"/>
  </r>
  <r>
    <x v="22"/>
    <n v="23"/>
    <n v="0"/>
    <n v="4"/>
    <n v="3"/>
    <x v="4"/>
  </r>
  <r>
    <x v="8"/>
    <n v="23"/>
    <n v="0"/>
    <n v="4"/>
    <n v="3"/>
    <x v="2"/>
  </r>
  <r>
    <x v="0"/>
    <n v="23"/>
    <n v="0"/>
    <n v="4"/>
    <n v="3"/>
    <x v="2"/>
  </r>
  <r>
    <x v="1"/>
    <n v="23"/>
    <n v="0"/>
    <n v="4"/>
    <n v="2"/>
    <x v="4"/>
  </r>
  <r>
    <x v="18"/>
    <n v="23"/>
    <n v="0"/>
    <n v="3"/>
    <n v="2"/>
    <x v="1"/>
  </r>
  <r>
    <x v="11"/>
    <n v="23"/>
    <n v="0"/>
    <n v="2"/>
    <n v="2"/>
    <x v="1"/>
  </r>
  <r>
    <x v="11"/>
    <n v="23"/>
    <n v="0"/>
    <n v="2"/>
    <n v="2"/>
    <x v="1"/>
  </r>
  <r>
    <x v="2"/>
    <n v="23"/>
    <n v="0"/>
    <n v="2"/>
    <n v="1"/>
    <x v="4"/>
  </r>
  <r>
    <x v="14"/>
    <n v="23"/>
    <n v="0"/>
    <n v="1"/>
    <n v="1"/>
    <x v="2"/>
  </r>
  <r>
    <x v="25"/>
    <n v="22"/>
    <n v="0"/>
    <n v="5"/>
    <n v="3"/>
    <x v="4"/>
  </r>
  <r>
    <x v="19"/>
    <n v="22"/>
    <n v="0"/>
    <n v="5"/>
    <n v="3"/>
    <x v="4"/>
  </r>
  <r>
    <x v="24"/>
    <n v="22"/>
    <n v="0"/>
    <n v="5"/>
    <n v="3"/>
    <x v="1"/>
  </r>
  <r>
    <x v="24"/>
    <n v="22"/>
    <n v="0"/>
    <n v="5"/>
    <n v="3"/>
    <x v="4"/>
  </r>
  <r>
    <x v="24"/>
    <n v="22"/>
    <n v="0"/>
    <n v="5"/>
    <n v="3"/>
    <x v="4"/>
  </r>
  <r>
    <x v="24"/>
    <n v="22"/>
    <n v="0"/>
    <n v="5"/>
    <n v="3"/>
    <x v="4"/>
  </r>
  <r>
    <x v="22"/>
    <n v="22"/>
    <n v="0"/>
    <n v="4"/>
    <n v="3"/>
    <x v="1"/>
  </r>
  <r>
    <x v="0"/>
    <n v="22"/>
    <n v="0"/>
    <n v="4"/>
    <n v="3"/>
    <x v="2"/>
  </r>
  <r>
    <x v="0"/>
    <n v="22"/>
    <n v="0"/>
    <n v="4"/>
    <n v="3"/>
    <x v="4"/>
  </r>
  <r>
    <x v="1"/>
    <n v="22"/>
    <n v="0"/>
    <n v="4"/>
    <n v="2"/>
    <x v="4"/>
  </r>
  <r>
    <x v="1"/>
    <n v="22"/>
    <n v="0"/>
    <n v="4"/>
    <n v="2"/>
    <x v="2"/>
  </r>
  <r>
    <x v="18"/>
    <n v="22"/>
    <n v="0"/>
    <n v="3"/>
    <n v="2"/>
    <x v="4"/>
  </r>
  <r>
    <x v="11"/>
    <n v="22"/>
    <n v="0"/>
    <n v="2"/>
    <n v="2"/>
    <x v="1"/>
  </r>
  <r>
    <x v="11"/>
    <n v="22"/>
    <n v="0"/>
    <n v="2"/>
    <n v="2"/>
    <x v="1"/>
  </r>
  <r>
    <x v="3"/>
    <n v="22"/>
    <n v="0"/>
    <n v="2"/>
    <n v="1"/>
    <x v="2"/>
  </r>
  <r>
    <x v="25"/>
    <n v="21"/>
    <n v="0"/>
    <n v="5"/>
    <n v="3"/>
    <x v="4"/>
  </r>
  <r>
    <x v="25"/>
    <n v="21"/>
    <n v="0"/>
    <n v="5"/>
    <n v="3"/>
    <x v="4"/>
  </r>
  <r>
    <x v="24"/>
    <n v="21"/>
    <n v="0"/>
    <n v="5"/>
    <n v="3"/>
    <x v="4"/>
  </r>
  <r>
    <x v="22"/>
    <n v="21"/>
    <n v="0"/>
    <n v="4"/>
    <n v="3"/>
    <x v="5"/>
  </r>
  <r>
    <x v="8"/>
    <n v="21"/>
    <n v="0"/>
    <n v="4"/>
    <n v="3"/>
    <x v="4"/>
  </r>
  <r>
    <x v="0"/>
    <n v="21"/>
    <n v="0"/>
    <n v="4"/>
    <n v="3"/>
    <x v="4"/>
  </r>
  <r>
    <x v="1"/>
    <n v="21"/>
    <n v="0"/>
    <n v="4"/>
    <n v="2"/>
    <x v="4"/>
  </r>
  <r>
    <x v="18"/>
    <n v="21"/>
    <n v="0"/>
    <n v="3"/>
    <n v="2"/>
    <x v="4"/>
  </r>
  <r>
    <x v="25"/>
    <n v="20"/>
    <n v="0"/>
    <n v="5"/>
    <n v="3"/>
    <x v="4"/>
  </r>
  <r>
    <x v="20"/>
    <n v="20"/>
    <n v="0"/>
    <n v="5"/>
    <n v="3"/>
    <x v="5"/>
  </r>
  <r>
    <x v="20"/>
    <n v="20"/>
    <n v="0"/>
    <n v="5"/>
    <n v="3"/>
    <x v="4"/>
  </r>
  <r>
    <x v="19"/>
    <n v="20"/>
    <n v="0"/>
    <n v="5"/>
    <n v="3"/>
    <x v="4"/>
  </r>
  <r>
    <x v="9"/>
    <n v="20"/>
    <n v="0"/>
    <n v="3"/>
    <n v="2"/>
    <x v="2"/>
  </r>
  <r>
    <x v="18"/>
    <n v="20"/>
    <n v="0"/>
    <n v="3"/>
    <n v="2"/>
    <x v="4"/>
  </r>
  <r>
    <x v="4"/>
    <n v="20"/>
    <n v="0"/>
    <n v="3"/>
    <n v="2"/>
    <x v="1"/>
  </r>
  <r>
    <x v="4"/>
    <n v="20"/>
    <n v="0"/>
    <n v="3"/>
    <n v="2"/>
    <x v="4"/>
  </r>
  <r>
    <x v="13"/>
    <n v="20"/>
    <n v="0"/>
    <n v="2"/>
    <n v="1"/>
    <x v="1"/>
  </r>
  <r>
    <x v="3"/>
    <n v="20"/>
    <n v="0"/>
    <n v="2"/>
    <n v="1"/>
    <x v="4"/>
  </r>
  <r>
    <x v="12"/>
    <n v="20"/>
    <n v="0"/>
    <n v="1"/>
    <n v="1"/>
    <x v="4"/>
  </r>
  <r>
    <x v="20"/>
    <n v="19"/>
    <n v="1"/>
    <n v="5"/>
    <n v="3"/>
    <x v="4"/>
  </r>
  <r>
    <x v="19"/>
    <n v="19"/>
    <n v="1"/>
    <n v="5"/>
    <n v="3"/>
    <x v="4"/>
  </r>
  <r>
    <x v="19"/>
    <n v="19"/>
    <n v="1"/>
    <n v="5"/>
    <n v="3"/>
    <x v="4"/>
  </r>
  <r>
    <x v="22"/>
    <n v="19"/>
    <n v="1"/>
    <n v="4"/>
    <n v="3"/>
    <x v="4"/>
  </r>
  <r>
    <x v="22"/>
    <n v="19"/>
    <n v="1"/>
    <n v="4"/>
    <n v="3"/>
    <x v="4"/>
  </r>
  <r>
    <x v="0"/>
    <n v="19"/>
    <n v="1"/>
    <n v="4"/>
    <n v="3"/>
    <x v="4"/>
  </r>
  <r>
    <x v="0"/>
    <n v="19"/>
    <n v="1"/>
    <n v="4"/>
    <n v="3"/>
    <x v="1"/>
  </r>
  <r>
    <x v="1"/>
    <n v="19"/>
    <n v="1"/>
    <n v="4"/>
    <n v="2"/>
    <x v="0"/>
  </r>
  <r>
    <x v="7"/>
    <n v="19"/>
    <n v="1"/>
    <n v="3"/>
    <n v="2"/>
    <x v="1"/>
  </r>
  <r>
    <x v="18"/>
    <n v="19"/>
    <n v="1"/>
    <n v="3"/>
    <n v="2"/>
    <x v="1"/>
  </r>
  <r>
    <x v="11"/>
    <n v="19"/>
    <n v="1"/>
    <n v="2"/>
    <n v="2"/>
    <x v="4"/>
  </r>
  <r>
    <x v="13"/>
    <n v="19"/>
    <n v="1"/>
    <n v="2"/>
    <n v="1"/>
    <x v="1"/>
  </r>
  <r>
    <x v="3"/>
    <n v="19"/>
    <n v="1"/>
    <n v="2"/>
    <n v="1"/>
    <x v="2"/>
  </r>
  <r>
    <x v="17"/>
    <n v="19"/>
    <n v="1"/>
    <n v="1"/>
    <n v="1"/>
    <x v="2"/>
  </r>
  <r>
    <x v="20"/>
    <n v="18"/>
    <n v="1"/>
    <n v="5"/>
    <n v="3"/>
    <x v="5"/>
  </r>
  <r>
    <x v="20"/>
    <n v="18"/>
    <n v="1"/>
    <n v="5"/>
    <n v="3"/>
    <x v="4"/>
  </r>
  <r>
    <x v="23"/>
    <n v="18"/>
    <n v="1"/>
    <n v="5"/>
    <n v="3"/>
    <x v="4"/>
  </r>
  <r>
    <x v="22"/>
    <n v="18"/>
    <n v="1"/>
    <n v="4"/>
    <n v="3"/>
    <x v="2"/>
  </r>
  <r>
    <x v="22"/>
    <n v="18"/>
    <n v="1"/>
    <n v="4"/>
    <n v="3"/>
    <x v="4"/>
  </r>
  <r>
    <x v="0"/>
    <n v="18"/>
    <n v="1"/>
    <n v="4"/>
    <n v="3"/>
    <x v="4"/>
  </r>
  <r>
    <x v="0"/>
    <n v="18"/>
    <n v="1"/>
    <n v="4"/>
    <n v="3"/>
    <x v="4"/>
  </r>
  <r>
    <x v="11"/>
    <n v="18"/>
    <n v="1"/>
    <n v="2"/>
    <n v="2"/>
    <x v="1"/>
  </r>
  <r>
    <x v="10"/>
    <n v="18"/>
    <n v="1"/>
    <n v="2"/>
    <n v="1"/>
    <x v="4"/>
  </r>
  <r>
    <x v="25"/>
    <n v="17"/>
    <n v="1"/>
    <n v="5"/>
    <n v="3"/>
    <x v="1"/>
  </r>
  <r>
    <x v="25"/>
    <n v="17"/>
    <n v="1"/>
    <n v="5"/>
    <n v="3"/>
    <x v="4"/>
  </r>
  <r>
    <x v="25"/>
    <n v="17"/>
    <n v="1"/>
    <n v="5"/>
    <n v="3"/>
    <x v="4"/>
  </r>
  <r>
    <x v="20"/>
    <n v="17"/>
    <n v="1"/>
    <n v="5"/>
    <n v="3"/>
    <x v="4"/>
  </r>
  <r>
    <x v="23"/>
    <n v="17"/>
    <n v="1"/>
    <n v="5"/>
    <n v="3"/>
    <x v="6"/>
  </r>
  <r>
    <x v="24"/>
    <n v="17"/>
    <n v="1"/>
    <n v="5"/>
    <n v="3"/>
    <x v="4"/>
  </r>
  <r>
    <x v="22"/>
    <n v="17"/>
    <n v="1"/>
    <n v="4"/>
    <n v="3"/>
    <x v="4"/>
  </r>
  <r>
    <x v="8"/>
    <n v="17"/>
    <n v="1"/>
    <n v="4"/>
    <n v="3"/>
    <x v="4"/>
  </r>
  <r>
    <x v="4"/>
    <n v="17"/>
    <n v="1"/>
    <n v="3"/>
    <n v="2"/>
    <x v="1"/>
  </r>
  <r>
    <x v="11"/>
    <n v="17"/>
    <n v="1"/>
    <n v="2"/>
    <n v="2"/>
    <x v="1"/>
  </r>
  <r>
    <x v="11"/>
    <n v="17"/>
    <n v="1"/>
    <n v="2"/>
    <n v="2"/>
    <x v="1"/>
  </r>
  <r>
    <x v="25"/>
    <n v="16"/>
    <n v="1"/>
    <n v="5"/>
    <n v="3"/>
    <x v="4"/>
  </r>
  <r>
    <x v="19"/>
    <n v="16"/>
    <n v="1"/>
    <n v="5"/>
    <n v="3"/>
    <x v="4"/>
  </r>
  <r>
    <x v="22"/>
    <n v="16"/>
    <n v="1"/>
    <n v="4"/>
    <n v="3"/>
    <x v="4"/>
  </r>
  <r>
    <x v="8"/>
    <n v="16"/>
    <n v="1"/>
    <n v="4"/>
    <n v="3"/>
    <x v="5"/>
  </r>
  <r>
    <x v="0"/>
    <n v="16"/>
    <n v="1"/>
    <n v="4"/>
    <n v="3"/>
    <x v="2"/>
  </r>
  <r>
    <x v="15"/>
    <n v="16"/>
    <n v="1"/>
    <n v="4"/>
    <n v="2"/>
    <x v="2"/>
  </r>
  <r>
    <x v="15"/>
    <n v="16"/>
    <n v="1"/>
    <n v="4"/>
    <n v="2"/>
    <x v="2"/>
  </r>
  <r>
    <x v="7"/>
    <n v="16"/>
    <n v="1"/>
    <n v="3"/>
    <n v="2"/>
    <x v="4"/>
  </r>
  <r>
    <x v="13"/>
    <n v="16"/>
    <n v="1"/>
    <n v="2"/>
    <n v="1"/>
    <x v="1"/>
  </r>
  <r>
    <x v="13"/>
    <n v="16"/>
    <n v="1"/>
    <n v="2"/>
    <n v="1"/>
    <x v="1"/>
  </r>
  <r>
    <x v="23"/>
    <n v="15"/>
    <n v="1"/>
    <n v="5"/>
    <n v="3"/>
    <x v="2"/>
  </r>
  <r>
    <x v="24"/>
    <n v="15"/>
    <n v="1"/>
    <n v="5"/>
    <n v="3"/>
    <x v="4"/>
  </r>
  <r>
    <x v="22"/>
    <n v="15"/>
    <n v="1"/>
    <n v="4"/>
    <n v="3"/>
    <x v="1"/>
  </r>
  <r>
    <x v="8"/>
    <n v="15"/>
    <n v="1"/>
    <n v="4"/>
    <n v="3"/>
    <x v="2"/>
  </r>
  <r>
    <x v="8"/>
    <n v="15"/>
    <n v="1"/>
    <n v="4"/>
    <n v="3"/>
    <x v="4"/>
  </r>
  <r>
    <x v="0"/>
    <n v="15"/>
    <n v="1"/>
    <n v="4"/>
    <n v="3"/>
    <x v="2"/>
  </r>
  <r>
    <x v="6"/>
    <n v="15"/>
    <n v="1"/>
    <n v="3"/>
    <n v="2"/>
    <x v="0"/>
  </r>
  <r>
    <x v="11"/>
    <n v="15"/>
    <n v="1"/>
    <n v="2"/>
    <n v="2"/>
    <x v="4"/>
  </r>
  <r>
    <x v="20"/>
    <n v="14"/>
    <n v="1"/>
    <n v="5"/>
    <n v="3"/>
    <x v="4"/>
  </r>
  <r>
    <x v="24"/>
    <n v="14"/>
    <n v="1"/>
    <n v="5"/>
    <n v="3"/>
    <x v="4"/>
  </r>
  <r>
    <x v="8"/>
    <n v="14"/>
    <n v="1"/>
    <n v="4"/>
    <n v="3"/>
    <x v="4"/>
  </r>
  <r>
    <x v="0"/>
    <n v="14"/>
    <n v="1"/>
    <n v="4"/>
    <n v="3"/>
    <x v="4"/>
  </r>
  <r>
    <x v="0"/>
    <n v="14"/>
    <n v="1"/>
    <n v="4"/>
    <n v="3"/>
    <x v="0"/>
  </r>
  <r>
    <x v="18"/>
    <n v="14"/>
    <n v="1"/>
    <n v="3"/>
    <n v="2"/>
    <x v="4"/>
  </r>
  <r>
    <x v="18"/>
    <n v="14"/>
    <n v="1"/>
    <n v="3"/>
    <n v="2"/>
    <x v="4"/>
  </r>
  <r>
    <x v="4"/>
    <n v="14"/>
    <n v="1"/>
    <n v="3"/>
    <n v="2"/>
    <x v="4"/>
  </r>
  <r>
    <x v="12"/>
    <n v="14"/>
    <n v="1"/>
    <n v="1"/>
    <n v="1"/>
    <x v="4"/>
  </r>
  <r>
    <x v="17"/>
    <n v="14"/>
    <n v="1"/>
    <n v="1"/>
    <n v="1"/>
    <x v="2"/>
  </r>
  <r>
    <x v="20"/>
    <n v="13"/>
    <n v="1"/>
    <n v="5"/>
    <n v="3"/>
    <x v="6"/>
  </r>
  <r>
    <x v="24"/>
    <n v="13"/>
    <n v="1"/>
    <n v="5"/>
    <n v="3"/>
    <x v="4"/>
  </r>
  <r>
    <x v="8"/>
    <n v="13"/>
    <n v="1"/>
    <n v="4"/>
    <n v="3"/>
    <x v="4"/>
  </r>
  <r>
    <x v="8"/>
    <n v="13"/>
    <n v="1"/>
    <n v="4"/>
    <n v="3"/>
    <x v="2"/>
  </r>
  <r>
    <x v="0"/>
    <n v="13"/>
    <n v="1"/>
    <n v="4"/>
    <n v="3"/>
    <x v="4"/>
  </r>
  <r>
    <x v="15"/>
    <n v="13"/>
    <n v="1"/>
    <n v="4"/>
    <n v="2"/>
    <x v="4"/>
  </r>
  <r>
    <x v="6"/>
    <n v="13"/>
    <n v="1"/>
    <n v="3"/>
    <n v="2"/>
    <x v="4"/>
  </r>
  <r>
    <x v="9"/>
    <n v="13"/>
    <n v="1"/>
    <n v="3"/>
    <n v="2"/>
    <x v="4"/>
  </r>
  <r>
    <x v="9"/>
    <n v="13"/>
    <n v="1"/>
    <n v="3"/>
    <n v="2"/>
    <x v="4"/>
  </r>
  <r>
    <x v="18"/>
    <n v="13"/>
    <n v="1"/>
    <n v="3"/>
    <n v="2"/>
    <x v="3"/>
  </r>
  <r>
    <x v="11"/>
    <n v="13"/>
    <n v="1"/>
    <n v="2"/>
    <n v="2"/>
    <x v="1"/>
  </r>
  <r>
    <x v="11"/>
    <n v="13"/>
    <n v="1"/>
    <n v="2"/>
    <n v="2"/>
    <x v="1"/>
  </r>
  <r>
    <x v="20"/>
    <n v="12"/>
    <n v="1"/>
    <n v="5"/>
    <n v="3"/>
    <x v="4"/>
  </r>
  <r>
    <x v="20"/>
    <n v="12"/>
    <n v="1"/>
    <n v="5"/>
    <n v="3"/>
    <x v="4"/>
  </r>
  <r>
    <x v="20"/>
    <n v="12"/>
    <n v="1"/>
    <n v="5"/>
    <n v="3"/>
    <x v="4"/>
  </r>
  <r>
    <x v="19"/>
    <n v="12"/>
    <n v="1"/>
    <n v="5"/>
    <n v="3"/>
    <x v="2"/>
  </r>
  <r>
    <x v="23"/>
    <n v="12"/>
    <n v="1"/>
    <n v="5"/>
    <n v="3"/>
    <x v="1"/>
  </r>
  <r>
    <x v="24"/>
    <n v="12"/>
    <n v="1"/>
    <n v="5"/>
    <n v="3"/>
    <x v="4"/>
  </r>
  <r>
    <x v="24"/>
    <n v="12"/>
    <n v="1"/>
    <n v="5"/>
    <n v="3"/>
    <x v="4"/>
  </r>
  <r>
    <x v="24"/>
    <n v="12"/>
    <n v="1"/>
    <n v="5"/>
    <n v="3"/>
    <x v="1"/>
  </r>
  <r>
    <x v="0"/>
    <n v="12"/>
    <n v="1"/>
    <n v="4"/>
    <n v="3"/>
    <x v="4"/>
  </r>
  <r>
    <x v="0"/>
    <n v="12"/>
    <n v="1"/>
    <n v="4"/>
    <n v="3"/>
    <x v="4"/>
  </r>
  <r>
    <x v="13"/>
    <n v="12"/>
    <n v="1"/>
    <n v="2"/>
    <n v="1"/>
    <x v="4"/>
  </r>
  <r>
    <x v="10"/>
    <n v="12"/>
    <n v="1"/>
    <n v="2"/>
    <n v="1"/>
    <x v="4"/>
  </r>
  <r>
    <x v="10"/>
    <n v="12"/>
    <n v="1"/>
    <n v="2"/>
    <n v="1"/>
    <x v="2"/>
  </r>
  <r>
    <x v="3"/>
    <n v="12"/>
    <n v="1"/>
    <n v="2"/>
    <n v="1"/>
    <x v="0"/>
  </r>
  <r>
    <x v="20"/>
    <n v="11"/>
    <n v="1"/>
    <n v="5"/>
    <n v="3"/>
    <x v="2"/>
  </r>
  <r>
    <x v="24"/>
    <n v="11"/>
    <n v="1"/>
    <n v="5"/>
    <n v="3"/>
    <x v="4"/>
  </r>
  <r>
    <x v="0"/>
    <n v="11"/>
    <n v="1"/>
    <n v="4"/>
    <n v="3"/>
    <x v="2"/>
  </r>
  <r>
    <x v="11"/>
    <n v="11"/>
    <n v="1"/>
    <n v="2"/>
    <n v="2"/>
    <x v="1"/>
  </r>
  <r>
    <x v="11"/>
    <n v="11"/>
    <n v="1"/>
    <n v="2"/>
    <n v="2"/>
    <x v="1"/>
  </r>
  <r>
    <x v="11"/>
    <n v="11"/>
    <n v="1"/>
    <n v="2"/>
    <n v="2"/>
    <x v="1"/>
  </r>
  <r>
    <x v="13"/>
    <n v="11"/>
    <n v="1"/>
    <n v="2"/>
    <n v="1"/>
    <x v="4"/>
  </r>
  <r>
    <x v="13"/>
    <n v="11"/>
    <n v="1"/>
    <n v="2"/>
    <n v="1"/>
    <x v="1"/>
  </r>
  <r>
    <x v="13"/>
    <n v="11"/>
    <n v="1"/>
    <n v="2"/>
    <n v="1"/>
    <x v="1"/>
  </r>
  <r>
    <x v="5"/>
    <n v="11"/>
    <n v="1"/>
    <n v="1"/>
    <n v="1"/>
    <x v="4"/>
  </r>
  <r>
    <x v="25"/>
    <n v="10"/>
    <n v="1"/>
    <n v="5"/>
    <n v="3"/>
    <x v="4"/>
  </r>
  <r>
    <x v="20"/>
    <n v="10"/>
    <n v="1"/>
    <n v="5"/>
    <n v="3"/>
    <x v="4"/>
  </r>
  <r>
    <x v="19"/>
    <n v="10"/>
    <n v="1"/>
    <n v="5"/>
    <n v="3"/>
    <x v="1"/>
  </r>
  <r>
    <x v="1"/>
    <n v="10"/>
    <n v="1"/>
    <n v="4"/>
    <n v="2"/>
    <x v="4"/>
  </r>
  <r>
    <x v="25"/>
    <n v="9"/>
    <n v="1"/>
    <n v="5"/>
    <n v="3"/>
    <x v="4"/>
  </r>
  <r>
    <x v="25"/>
    <n v="9"/>
    <n v="1"/>
    <n v="5"/>
    <n v="3"/>
    <x v="3"/>
  </r>
  <r>
    <x v="19"/>
    <n v="9"/>
    <n v="1"/>
    <n v="5"/>
    <n v="3"/>
    <x v="1"/>
  </r>
  <r>
    <x v="19"/>
    <n v="9"/>
    <n v="1"/>
    <n v="5"/>
    <n v="3"/>
    <x v="4"/>
  </r>
  <r>
    <x v="23"/>
    <n v="9"/>
    <n v="1"/>
    <n v="5"/>
    <n v="3"/>
    <x v="2"/>
  </r>
  <r>
    <x v="15"/>
    <n v="9"/>
    <n v="1"/>
    <n v="4"/>
    <n v="2"/>
    <x v="4"/>
  </r>
  <r>
    <x v="1"/>
    <n v="9"/>
    <n v="1"/>
    <n v="4"/>
    <n v="2"/>
    <x v="2"/>
  </r>
  <r>
    <x v="9"/>
    <n v="9"/>
    <n v="1"/>
    <n v="3"/>
    <n v="2"/>
    <x v="4"/>
  </r>
  <r>
    <x v="18"/>
    <n v="9"/>
    <n v="1"/>
    <n v="3"/>
    <n v="2"/>
    <x v="4"/>
  </r>
  <r>
    <x v="18"/>
    <n v="9"/>
    <n v="1"/>
    <n v="3"/>
    <n v="2"/>
    <x v="1"/>
  </r>
  <r>
    <x v="11"/>
    <n v="9"/>
    <n v="1"/>
    <n v="2"/>
    <n v="2"/>
    <x v="1"/>
  </r>
  <r>
    <x v="2"/>
    <n v="9"/>
    <n v="1"/>
    <n v="2"/>
    <n v="1"/>
    <x v="0"/>
  </r>
  <r>
    <x v="20"/>
    <n v="8"/>
    <n v="1"/>
    <n v="5"/>
    <n v="3"/>
    <x v="2"/>
  </r>
  <r>
    <x v="23"/>
    <n v="8"/>
    <n v="1"/>
    <n v="5"/>
    <n v="3"/>
    <x v="4"/>
  </r>
  <r>
    <x v="24"/>
    <n v="8"/>
    <n v="1"/>
    <n v="5"/>
    <n v="3"/>
    <x v="4"/>
  </r>
  <r>
    <x v="0"/>
    <n v="8"/>
    <n v="1"/>
    <n v="4"/>
    <n v="3"/>
    <x v="4"/>
  </r>
  <r>
    <x v="1"/>
    <n v="8"/>
    <n v="1"/>
    <n v="4"/>
    <n v="2"/>
    <x v="4"/>
  </r>
  <r>
    <x v="9"/>
    <n v="8"/>
    <n v="1"/>
    <n v="3"/>
    <n v="2"/>
    <x v="4"/>
  </r>
  <r>
    <x v="13"/>
    <n v="8"/>
    <n v="1"/>
    <n v="2"/>
    <n v="1"/>
    <x v="4"/>
  </r>
  <r>
    <x v="23"/>
    <n v="7"/>
    <n v="1"/>
    <n v="5"/>
    <n v="3"/>
    <x v="2"/>
  </r>
  <r>
    <x v="24"/>
    <n v="7"/>
    <n v="1"/>
    <n v="5"/>
    <n v="3"/>
    <x v="4"/>
  </r>
  <r>
    <x v="22"/>
    <n v="7"/>
    <n v="1"/>
    <n v="4"/>
    <n v="3"/>
    <x v="4"/>
  </r>
  <r>
    <x v="8"/>
    <n v="7"/>
    <n v="1"/>
    <n v="4"/>
    <n v="3"/>
    <x v="0"/>
  </r>
  <r>
    <x v="15"/>
    <n v="7"/>
    <n v="1"/>
    <n v="4"/>
    <n v="2"/>
    <x v="4"/>
  </r>
  <r>
    <x v="6"/>
    <n v="7"/>
    <n v="1"/>
    <n v="3"/>
    <n v="2"/>
    <x v="4"/>
  </r>
  <r>
    <x v="7"/>
    <n v="7"/>
    <n v="1"/>
    <n v="3"/>
    <n v="2"/>
    <x v="1"/>
  </r>
  <r>
    <x v="7"/>
    <n v="7"/>
    <n v="1"/>
    <n v="3"/>
    <n v="2"/>
    <x v="4"/>
  </r>
  <r>
    <x v="7"/>
    <n v="7"/>
    <n v="1"/>
    <n v="3"/>
    <n v="2"/>
    <x v="1"/>
  </r>
  <r>
    <x v="4"/>
    <n v="7"/>
    <n v="1"/>
    <n v="3"/>
    <n v="2"/>
    <x v="1"/>
  </r>
  <r>
    <x v="11"/>
    <n v="7"/>
    <n v="1"/>
    <n v="2"/>
    <n v="2"/>
    <x v="2"/>
  </r>
  <r>
    <x v="20"/>
    <n v="6"/>
    <n v="1"/>
    <n v="5"/>
    <n v="3"/>
    <x v="4"/>
  </r>
  <r>
    <x v="7"/>
    <n v="6"/>
    <n v="1"/>
    <n v="3"/>
    <n v="2"/>
    <x v="1"/>
  </r>
  <r>
    <x v="11"/>
    <n v="6"/>
    <n v="1"/>
    <n v="2"/>
    <n v="2"/>
    <x v="1"/>
  </r>
  <r>
    <x v="11"/>
    <n v="6"/>
    <n v="1"/>
    <n v="2"/>
    <n v="2"/>
    <x v="1"/>
  </r>
  <r>
    <x v="11"/>
    <n v="6"/>
    <n v="1"/>
    <n v="2"/>
    <n v="2"/>
    <x v="1"/>
  </r>
  <r>
    <x v="13"/>
    <n v="6"/>
    <n v="1"/>
    <n v="2"/>
    <n v="1"/>
    <x v="1"/>
  </r>
  <r>
    <x v="13"/>
    <n v="6"/>
    <n v="1"/>
    <n v="2"/>
    <n v="1"/>
    <x v="4"/>
  </r>
  <r>
    <x v="5"/>
    <n v="6"/>
    <n v="1"/>
    <n v="1"/>
    <n v="1"/>
    <x v="2"/>
  </r>
  <r>
    <x v="21"/>
    <n v="6"/>
    <n v="1"/>
    <n v="1"/>
    <n v="1"/>
    <x v="4"/>
  </r>
  <r>
    <x v="25"/>
    <n v="5"/>
    <n v="1"/>
    <n v="5"/>
    <n v="3"/>
    <x v="6"/>
  </r>
  <r>
    <x v="22"/>
    <n v="5"/>
    <n v="1"/>
    <n v="4"/>
    <n v="3"/>
    <x v="4"/>
  </r>
  <r>
    <x v="8"/>
    <n v="5"/>
    <n v="1"/>
    <n v="4"/>
    <n v="3"/>
    <x v="4"/>
  </r>
  <r>
    <x v="8"/>
    <n v="5"/>
    <n v="1"/>
    <n v="4"/>
    <n v="3"/>
    <x v="4"/>
  </r>
  <r>
    <x v="7"/>
    <n v="5"/>
    <n v="1"/>
    <n v="3"/>
    <n v="2"/>
    <x v="4"/>
  </r>
  <r>
    <x v="4"/>
    <n v="5"/>
    <n v="1"/>
    <n v="3"/>
    <n v="2"/>
    <x v="4"/>
  </r>
  <r>
    <x v="11"/>
    <n v="5"/>
    <n v="1"/>
    <n v="2"/>
    <n v="2"/>
    <x v="4"/>
  </r>
  <r>
    <x v="11"/>
    <n v="5"/>
    <n v="1"/>
    <n v="2"/>
    <n v="2"/>
    <x v="1"/>
  </r>
  <r>
    <x v="13"/>
    <n v="5"/>
    <n v="1"/>
    <n v="2"/>
    <n v="1"/>
    <x v="4"/>
  </r>
  <r>
    <x v="10"/>
    <n v="5"/>
    <n v="1"/>
    <n v="2"/>
    <n v="1"/>
    <x v="4"/>
  </r>
  <r>
    <x v="21"/>
    <n v="5"/>
    <n v="1"/>
    <n v="1"/>
    <n v="1"/>
    <x v="4"/>
  </r>
  <r>
    <x v="25"/>
    <n v="4"/>
    <n v="1"/>
    <n v="5"/>
    <n v="3"/>
    <x v="4"/>
  </r>
  <r>
    <x v="20"/>
    <n v="4"/>
    <n v="1"/>
    <n v="5"/>
    <n v="3"/>
    <x v="2"/>
  </r>
  <r>
    <x v="19"/>
    <n v="4"/>
    <n v="1"/>
    <n v="5"/>
    <n v="3"/>
    <x v="2"/>
  </r>
  <r>
    <x v="24"/>
    <n v="4"/>
    <n v="1"/>
    <n v="5"/>
    <n v="3"/>
    <x v="1"/>
  </r>
  <r>
    <x v="22"/>
    <n v="4"/>
    <n v="1"/>
    <n v="4"/>
    <n v="3"/>
    <x v="4"/>
  </r>
  <r>
    <x v="9"/>
    <n v="4"/>
    <n v="1"/>
    <n v="3"/>
    <n v="2"/>
    <x v="4"/>
  </r>
  <r>
    <x v="13"/>
    <n v="4"/>
    <n v="1"/>
    <n v="2"/>
    <n v="1"/>
    <x v="1"/>
  </r>
  <r>
    <x v="25"/>
    <n v="3"/>
    <n v="1"/>
    <n v="5"/>
    <n v="3"/>
    <x v="6"/>
  </r>
  <r>
    <x v="19"/>
    <n v="3"/>
    <n v="1"/>
    <n v="5"/>
    <n v="3"/>
    <x v="4"/>
  </r>
  <r>
    <x v="8"/>
    <n v="3"/>
    <n v="1"/>
    <n v="4"/>
    <n v="3"/>
    <x v="2"/>
  </r>
  <r>
    <x v="8"/>
    <n v="3"/>
    <n v="1"/>
    <n v="4"/>
    <n v="3"/>
    <x v="4"/>
  </r>
  <r>
    <x v="0"/>
    <n v="3"/>
    <n v="1"/>
    <n v="4"/>
    <n v="3"/>
    <x v="4"/>
  </r>
  <r>
    <x v="6"/>
    <n v="3"/>
    <n v="1"/>
    <n v="3"/>
    <n v="2"/>
    <x v="4"/>
  </r>
  <r>
    <x v="7"/>
    <n v="3"/>
    <n v="1"/>
    <n v="3"/>
    <n v="2"/>
    <x v="1"/>
  </r>
  <r>
    <x v="18"/>
    <n v="3"/>
    <n v="1"/>
    <n v="3"/>
    <n v="2"/>
    <x v="4"/>
  </r>
  <r>
    <x v="4"/>
    <n v="3"/>
    <n v="1"/>
    <n v="3"/>
    <n v="2"/>
    <x v="1"/>
  </r>
  <r>
    <x v="11"/>
    <n v="3"/>
    <n v="1"/>
    <n v="2"/>
    <n v="2"/>
    <x v="1"/>
  </r>
  <r>
    <x v="13"/>
    <n v="3"/>
    <n v="1"/>
    <n v="2"/>
    <n v="1"/>
    <x v="1"/>
  </r>
  <r>
    <x v="25"/>
    <n v="2"/>
    <n v="1"/>
    <n v="5"/>
    <n v="3"/>
    <x v="0"/>
  </r>
  <r>
    <x v="24"/>
    <n v="2"/>
    <n v="1"/>
    <n v="5"/>
    <n v="3"/>
    <x v="1"/>
  </r>
  <r>
    <x v="24"/>
    <n v="2"/>
    <n v="1"/>
    <n v="5"/>
    <n v="3"/>
    <x v="4"/>
  </r>
  <r>
    <x v="8"/>
    <n v="2"/>
    <n v="1"/>
    <n v="4"/>
    <n v="3"/>
    <x v="4"/>
  </r>
  <r>
    <x v="0"/>
    <n v="2"/>
    <n v="1"/>
    <n v="4"/>
    <n v="3"/>
    <x v="4"/>
  </r>
  <r>
    <x v="1"/>
    <n v="2"/>
    <n v="1"/>
    <n v="4"/>
    <n v="2"/>
    <x v="4"/>
  </r>
  <r>
    <x v="7"/>
    <n v="2"/>
    <n v="1"/>
    <n v="3"/>
    <n v="2"/>
    <x v="2"/>
  </r>
  <r>
    <x v="11"/>
    <n v="2"/>
    <n v="1"/>
    <n v="2"/>
    <n v="2"/>
    <x v="1"/>
  </r>
  <r>
    <x v="13"/>
    <n v="2"/>
    <n v="1"/>
    <n v="2"/>
    <n v="1"/>
    <x v="4"/>
  </r>
  <r>
    <x v="13"/>
    <n v="2"/>
    <n v="1"/>
    <n v="2"/>
    <n v="1"/>
    <x v="1"/>
  </r>
  <r>
    <x v="12"/>
    <n v="2"/>
    <n v="1"/>
    <n v="1"/>
    <n v="1"/>
    <x v="4"/>
  </r>
  <r>
    <x v="24"/>
    <n v="1"/>
    <n v="1"/>
    <n v="5"/>
    <n v="3"/>
    <x v="4"/>
  </r>
  <r>
    <x v="24"/>
    <n v="1"/>
    <n v="1"/>
    <n v="5"/>
    <n v="3"/>
    <x v="4"/>
  </r>
  <r>
    <x v="24"/>
    <n v="1"/>
    <n v="1"/>
    <n v="5"/>
    <n v="3"/>
    <x v="4"/>
  </r>
  <r>
    <x v="24"/>
    <n v="1"/>
    <n v="1"/>
    <n v="5"/>
    <n v="3"/>
    <x v="4"/>
  </r>
  <r>
    <x v="22"/>
    <n v="1"/>
    <n v="1"/>
    <n v="4"/>
    <n v="3"/>
    <x v="4"/>
  </r>
  <r>
    <x v="8"/>
    <n v="1"/>
    <n v="1"/>
    <n v="4"/>
    <n v="3"/>
    <x v="2"/>
  </r>
  <r>
    <x v="6"/>
    <n v="1"/>
    <n v="1"/>
    <n v="3"/>
    <n v="2"/>
    <x v="4"/>
  </r>
  <r>
    <x v="9"/>
    <n v="1"/>
    <n v="1"/>
    <n v="3"/>
    <n v="2"/>
    <x v="4"/>
  </r>
  <r>
    <x v="7"/>
    <n v="1"/>
    <n v="1"/>
    <n v="3"/>
    <n v="2"/>
    <x v="2"/>
  </r>
  <r>
    <x v="13"/>
    <n v="1"/>
    <n v="1"/>
    <n v="2"/>
    <n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968DB-0111-4D17-A037-1257EA551C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8" firstHeaderRow="1" firstDataRow="1" firstDataCol="1"/>
  <pivotFields count="2">
    <pivotField axis="axisRow" showAll="0">
      <items count="35">
        <item x="4"/>
        <item x="0"/>
        <item x="9"/>
        <item x="21"/>
        <item x="17"/>
        <item x="5"/>
        <item x="16"/>
        <item x="14"/>
        <item x="6"/>
        <item x="25"/>
        <item x="33"/>
        <item x="18"/>
        <item x="20"/>
        <item x="32"/>
        <item x="31"/>
        <item x="15"/>
        <item x="28"/>
        <item x="26"/>
        <item x="1"/>
        <item x="10"/>
        <item x="2"/>
        <item x="11"/>
        <item x="29"/>
        <item x="8"/>
        <item x="13"/>
        <item x="7"/>
        <item x="3"/>
        <item x="19"/>
        <item x="12"/>
        <item x="30"/>
        <item x="27"/>
        <item x="22"/>
        <item x="23"/>
        <item x="24"/>
        <item t="default"/>
      </items>
    </pivotField>
    <pivotField dataField="1" showAll="0"/>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Yea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EF542E-028D-4851-8C12-BCD9E81E31F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U31" firstHeaderRow="1" firstDataRow="2" firstDataCol="1"/>
  <pivotFields count="6">
    <pivotField axis="axisRow" showAll="0">
      <items count="27">
        <item x="17"/>
        <item x="21"/>
        <item x="14"/>
        <item x="12"/>
        <item x="16"/>
        <item x="5"/>
        <item x="3"/>
        <item x="2"/>
        <item x="10"/>
        <item x="13"/>
        <item x="11"/>
        <item x="4"/>
        <item x="18"/>
        <item x="7"/>
        <item x="9"/>
        <item x="6"/>
        <item x="1"/>
        <item x="15"/>
        <item x="0"/>
        <item x="8"/>
        <item x="22"/>
        <item x="24"/>
        <item x="23"/>
        <item x="19"/>
        <item x="20"/>
        <item x="25"/>
        <item t="default"/>
      </items>
    </pivotField>
    <pivotField showAll="0"/>
    <pivotField showAll="0"/>
    <pivotField showAll="0"/>
    <pivotField showAll="0"/>
    <pivotField axis="axisCol" dataField="1" showAll="0">
      <items count="8">
        <item x="4"/>
        <item x="2"/>
        <item x="0"/>
        <item x="6"/>
        <item x="5"/>
        <item x="3"/>
        <item x="1"/>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5"/>
  </colFields>
  <colItems count="8">
    <i>
      <x/>
    </i>
    <i>
      <x v="1"/>
    </i>
    <i>
      <x v="2"/>
    </i>
    <i>
      <x v="3"/>
    </i>
    <i>
      <x v="4"/>
    </i>
    <i>
      <x v="5"/>
    </i>
    <i>
      <x v="6"/>
    </i>
    <i t="grand">
      <x/>
    </i>
  </colItems>
  <dataFields count="1">
    <dataField name="Count of Type group"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3DF3C1-C5DF-47C9-B047-74AB77CAD26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31" firstHeaderRow="1" firstDataRow="2" firstDataCol="1"/>
  <pivotFields count="6">
    <pivotField axis="axisRow" showAll="0">
      <items count="27">
        <item x="17"/>
        <item x="21"/>
        <item x="14"/>
        <item x="12"/>
        <item x="16"/>
        <item x="5"/>
        <item x="3"/>
        <item x="2"/>
        <item x="10"/>
        <item x="13"/>
        <item x="11"/>
        <item x="4"/>
        <item x="18"/>
        <item x="7"/>
        <item x="9"/>
        <item x="6"/>
        <item x="1"/>
        <item x="15"/>
        <item x="0"/>
        <item x="8"/>
        <item x="22"/>
        <item x="24"/>
        <item x="23"/>
        <item x="19"/>
        <item x="20"/>
        <item x="25"/>
        <item t="default"/>
      </items>
    </pivotField>
    <pivotField showAll="0"/>
    <pivotField showAll="0"/>
    <pivotField showAll="0"/>
    <pivotField showAll="0"/>
    <pivotField axis="axisCol" dataField="1" showAll="0">
      <items count="8">
        <item x="4"/>
        <item x="2"/>
        <item x="0"/>
        <item x="6"/>
        <item x="5"/>
        <item x="3"/>
        <item x="1"/>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5"/>
  </colFields>
  <colItems count="8">
    <i>
      <x/>
    </i>
    <i>
      <x v="1"/>
    </i>
    <i>
      <x v="2"/>
    </i>
    <i>
      <x v="3"/>
    </i>
    <i>
      <x v="4"/>
    </i>
    <i>
      <x v="5"/>
    </i>
    <i>
      <x v="6"/>
    </i>
    <i t="grand">
      <x/>
    </i>
  </colItems>
  <dataFields count="1">
    <dataField name="Count of Type group"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926863-F421-4862-AD47-2082BA688149}" name="Table3" displayName="Table3" ref="A1:K14286" totalsRowShown="0" headerRowDxfId="12">
  <autoFilter ref="A1:K14286" xr:uid="{83926863-F421-4862-AD47-2082BA688149}"/>
  <tableColumns count="11">
    <tableColumn id="1" xr3:uid="{53DDEFF3-9C7E-4A99-94F8-4747BE6F2DAF}" name="Year"/>
    <tableColumn id="2" xr3:uid="{59E76F31-2A60-4D9E-9E33-8B5362ACF6D3}" name="Random"/>
    <tableColumn id="3" xr3:uid="{099712C2-7766-441B-A36C-3110379EA7E5}" name="10%" dataDxfId="11">
      <calculatedColumnFormula>IF(B2&lt;20,1,0)</calculatedColumnFormula>
    </tableColumn>
    <tableColumn id="4" xr3:uid="{C71C8D8F-DA8F-4A35-BF5F-6D05D718E4A1}" name="Five year group"/>
    <tableColumn id="5" xr3:uid="{86B9DC45-451E-4BE6-91B5-D26B7FAD95C7}" name="Three  year group"/>
    <tableColumn id="6" xr3:uid="{F6185FD4-0A68-47FB-9641-E62C6FB914EF}" name="Type group"/>
    <tableColumn id="7" xr3:uid="{17F24A6E-F9F7-4007-96E9-BE4425ACBA2F}" name="FS in title" dataDxfId="10"/>
    <tableColumn id="8" xr3:uid="{9BD8823E-B318-42BA-87A4-4A079B111C47}" name="Title"/>
    <tableColumn id="9" xr3:uid="{3293D6BF-D581-4086-A755-33B129E03CF2}" name="Concat title five year groups">
      <calculatedColumnFormula>CONCATENATE("\n**** *year_",D2,"\n",H2)</calculatedColumnFormula>
    </tableColumn>
    <tableColumn id="10" xr3:uid="{0F47D1EF-A9A5-4330-821B-8535323CE77C}" name="Concat title year groups">
      <calculatedColumnFormula>CONCATENATE("\n**** *year_",E2," *type_",F2," *fs_",G2,"\n",H2)</calculatedColumnFormula>
    </tableColumn>
    <tableColumn id="11" xr3:uid="{5B71B32F-9C21-475D-B2CE-FEE51AD7A9E7}" name="DOI"/>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B1B6C6-1A85-4CE6-B6C9-5FF4FC8866D7}" name="Table1" displayName="Table1" ref="A1:A39" totalsRowShown="0" headerRowDxfId="9" dataDxfId="8">
  <autoFilter ref="A1:A39" xr:uid="{D8B1B6C6-1A85-4CE6-B6C9-5FF4FC8866D7}"/>
  <tableColumns count="1">
    <tableColumn id="1" xr3:uid="{854FE63A-6CFD-4E99-900F-627543BFBB58}" name="term" dataDxfId="7"/>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646EC9-00E5-459A-A91B-4D3305118774}" name="Table2" displayName="Table2" ref="A1:C8" totalsRowShown="0" headerRowDxfId="6" headerRowBorderDxfId="5" tableBorderDxfId="4" totalsRowBorderDxfId="3">
  <autoFilter ref="A1:C8" xr:uid="{1A646EC9-00E5-459A-A91B-4D3305118774}"/>
  <tableColumns count="3">
    <tableColumn id="1" xr3:uid="{28F48F2C-0409-4D07-82AD-C6342DD593AE}" name="Type code" dataDxfId="2"/>
    <tableColumn id="2" xr3:uid="{14B64F8F-C9E5-4EA1-A005-BD4A6A3BF03A}" name="Count" dataDxfId="1"/>
    <tableColumn id="3" xr3:uid="{0A663D35-7924-40A2-B034-3AB2D0162705}" name="Label"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D97FB-2DE0-4D1C-8F2B-938957479DDE}">
  <dimension ref="A1:K14291"/>
  <sheetViews>
    <sheetView tabSelected="1" zoomScaleNormal="100" workbookViewId="0">
      <selection activeCell="H13" sqref="H13"/>
    </sheetView>
  </sheetViews>
  <sheetFormatPr defaultRowHeight="15" x14ac:dyDescent="0.25"/>
  <cols>
    <col min="1" max="1" width="7.140625" customWidth="1"/>
    <col min="2" max="3" width="10.5703125" customWidth="1"/>
    <col min="4" max="4" width="16.7109375" customWidth="1"/>
    <col min="5" max="5" width="18.5703125" customWidth="1"/>
    <col min="6" max="6" width="13" customWidth="1"/>
    <col min="7" max="7" width="11.5703125" customWidth="1"/>
    <col min="8" max="8" width="91.7109375" customWidth="1"/>
    <col min="9" max="9" width="30.28515625" customWidth="1"/>
    <col min="10" max="10" width="31.28515625" customWidth="1"/>
  </cols>
  <sheetData>
    <row r="1" spans="1:11" x14ac:dyDescent="0.25">
      <c r="A1" s="7" t="s">
        <v>0</v>
      </c>
      <c r="B1" s="7" t="s">
        <v>14358</v>
      </c>
      <c r="C1" s="13" t="s">
        <v>14369</v>
      </c>
      <c r="D1" s="7" t="s">
        <v>14348</v>
      </c>
      <c r="E1" s="7" t="s">
        <v>14367</v>
      </c>
      <c r="F1" s="7" t="s">
        <v>14349</v>
      </c>
      <c r="G1" s="7" t="s">
        <v>14350</v>
      </c>
      <c r="H1" s="7" t="s">
        <v>35</v>
      </c>
      <c r="I1" s="7" t="s">
        <v>14365</v>
      </c>
      <c r="J1" s="7" t="s">
        <v>14366</v>
      </c>
      <c r="K1" s="7" t="s">
        <v>20651</v>
      </c>
    </row>
    <row r="2" spans="1:11" x14ac:dyDescent="0.25">
      <c r="A2">
        <v>2025</v>
      </c>
      <c r="B2">
        <v>97</v>
      </c>
      <c r="C2" s="12">
        <f t="shared" ref="C2:C65" si="0">IF(B2&lt;20,1,0)</f>
        <v>0</v>
      </c>
      <c r="D2">
        <v>5</v>
      </c>
      <c r="E2">
        <v>3</v>
      </c>
      <c r="F2">
        <v>1</v>
      </c>
      <c r="G2" s="9">
        <v>1</v>
      </c>
      <c r="H2" t="s">
        <v>294</v>
      </c>
      <c r="I2" t="str">
        <f t="shared" ref="I2:I65" si="1">CONCATENATE("\n**** *year_",D2,"\n",H2)</f>
        <v>\n**** *year_5\nDivergent crop mapping accuracies across different field types in smallholder farming regions</v>
      </c>
      <c r="J2" t="str">
        <f t="shared" ref="J2:J65" si="2">CONCATENATE("\n**** *year_",E2," *type_",F2," *fs_",G2,"\n",H2)</f>
        <v>\n**** *year_3 *type_1 *fs_1\nDivergent crop mapping accuracies across different field types in smallholder farming regions</v>
      </c>
      <c r="K2" t="s">
        <v>14370</v>
      </c>
    </row>
    <row r="3" spans="1:11" x14ac:dyDescent="0.25">
      <c r="A3">
        <v>2025</v>
      </c>
      <c r="B3">
        <v>94</v>
      </c>
      <c r="C3" s="12">
        <f t="shared" si="0"/>
        <v>0</v>
      </c>
      <c r="D3">
        <v>5</v>
      </c>
      <c r="E3">
        <v>3</v>
      </c>
      <c r="F3">
        <v>1</v>
      </c>
      <c r="G3" s="9">
        <v>1</v>
      </c>
      <c r="H3" t="s">
        <v>964</v>
      </c>
      <c r="I3" t="str">
        <f t="shared" si="1"/>
        <v>\n**** *year_5\nEvaluation of crop growth simulation by use of satellite rainfall estimates in Lake Victoria basin</v>
      </c>
      <c r="J3" t="str">
        <f t="shared" si="2"/>
        <v>\n**** *year_3 *type_1 *fs_1\nEvaluation of crop growth simulation by use of satellite rainfall estimates in Lake Victoria basin</v>
      </c>
      <c r="K3" t="s">
        <v>14371</v>
      </c>
    </row>
    <row r="4" spans="1:11" x14ac:dyDescent="0.25">
      <c r="A4">
        <v>2025</v>
      </c>
      <c r="B4">
        <v>93</v>
      </c>
      <c r="C4" s="12">
        <f t="shared" si="0"/>
        <v>0</v>
      </c>
      <c r="D4">
        <v>5</v>
      </c>
      <c r="E4">
        <v>3</v>
      </c>
      <c r="F4">
        <v>1</v>
      </c>
      <c r="G4" s="9">
        <v>1</v>
      </c>
      <c r="H4" t="s">
        <v>773</v>
      </c>
      <c r="I4" t="str">
        <f t="shared" si="1"/>
        <v>\n**** *year_5\nEffect of food value-chain connections on land-use change</v>
      </c>
      <c r="J4" t="str">
        <f t="shared" si="2"/>
        <v>\n**** *year_3 *type_1 *fs_1\nEffect of food value-chain connections on land-use change</v>
      </c>
      <c r="K4" t="s">
        <v>14372</v>
      </c>
    </row>
    <row r="5" spans="1:11" x14ac:dyDescent="0.25">
      <c r="A5">
        <v>2025</v>
      </c>
      <c r="B5">
        <v>92</v>
      </c>
      <c r="C5" s="12">
        <f t="shared" si="0"/>
        <v>0</v>
      </c>
      <c r="D5">
        <v>5</v>
      </c>
      <c r="E5">
        <v>3</v>
      </c>
      <c r="F5">
        <v>7</v>
      </c>
      <c r="G5" s="10">
        <v>1</v>
      </c>
      <c r="H5" t="s">
        <v>11744</v>
      </c>
      <c r="I5" t="str">
        <f t="shared" si="1"/>
        <v>\n**** *year_5\nValidating manual crop annotations using field photo classification for crop reference data generation: A case study in Mozambique</v>
      </c>
      <c r="J5" t="str">
        <f t="shared" si="2"/>
        <v>\n**** *year_3 *type_7 *fs_1\nValidating manual crop annotations using field photo classification for crop reference data generation: A case study in Mozambique</v>
      </c>
      <c r="K5" t="s">
        <v>14373</v>
      </c>
    </row>
    <row r="6" spans="1:11" x14ac:dyDescent="0.25">
      <c r="A6">
        <v>2025</v>
      </c>
      <c r="B6">
        <v>90</v>
      </c>
      <c r="C6" s="12">
        <f t="shared" si="0"/>
        <v>0</v>
      </c>
      <c r="D6">
        <v>5</v>
      </c>
      <c r="E6">
        <v>3</v>
      </c>
      <c r="F6">
        <v>7</v>
      </c>
      <c r="G6" s="10">
        <v>1</v>
      </c>
      <c r="H6" t="s">
        <v>11766</v>
      </c>
      <c r="I6" t="str">
        <f t="shared" si="1"/>
        <v>\n**** *year_5\nAutomatic delineation of small agriculture fields in vector  geometries from satellite images using transformer-based deep learning networks</v>
      </c>
      <c r="J6" t="str">
        <f t="shared" si="2"/>
        <v>\n**** *year_3 *type_7 *fs_1\nAutomatic delineation of small agriculture fields in vector  geometries from satellite images using transformer-based deep learning networks</v>
      </c>
      <c r="K6" t="s">
        <v>14373</v>
      </c>
    </row>
    <row r="7" spans="1:11" x14ac:dyDescent="0.25">
      <c r="A7">
        <v>2025</v>
      </c>
      <c r="B7">
        <v>89</v>
      </c>
      <c r="C7" s="12">
        <f t="shared" si="0"/>
        <v>0</v>
      </c>
      <c r="D7">
        <v>5</v>
      </c>
      <c r="E7">
        <v>3</v>
      </c>
      <c r="F7">
        <v>1</v>
      </c>
      <c r="G7" s="9">
        <v>1</v>
      </c>
      <c r="H7" t="s">
        <v>1965</v>
      </c>
      <c r="I7" t="str">
        <f t="shared" si="1"/>
        <v>\n**** *year_5\nFlood and rice damage mapping for tropical storm Talas in Vietnam using Sentinel-1 SAR data</v>
      </c>
      <c r="J7" t="str">
        <f t="shared" si="2"/>
        <v>\n**** *year_3 *type_1 *fs_1\nFlood and rice damage mapping for tropical storm Talas in Vietnam using Sentinel-1 SAR data</v>
      </c>
      <c r="K7" t="s">
        <v>14374</v>
      </c>
    </row>
    <row r="8" spans="1:11" x14ac:dyDescent="0.25">
      <c r="A8">
        <v>2025</v>
      </c>
      <c r="B8">
        <v>88</v>
      </c>
      <c r="C8" s="12">
        <f t="shared" si="0"/>
        <v>0</v>
      </c>
      <c r="D8">
        <v>5</v>
      </c>
      <c r="E8">
        <v>3</v>
      </c>
      <c r="F8">
        <v>3</v>
      </c>
      <c r="G8" s="9">
        <v>1</v>
      </c>
      <c r="H8" t="s">
        <v>348</v>
      </c>
      <c r="I8" t="str">
        <f t="shared" si="1"/>
        <v>\n**** *year_5\nImpacts of climate extremes on agriculture in Southern Africa</v>
      </c>
      <c r="J8" t="str">
        <f t="shared" si="2"/>
        <v>\n**** *year_3 *type_3 *fs_1\nImpacts of climate extremes on agriculture in Southern Africa</v>
      </c>
      <c r="K8" t="s">
        <v>14375</v>
      </c>
    </row>
    <row r="9" spans="1:11" x14ac:dyDescent="0.25">
      <c r="A9">
        <v>2025</v>
      </c>
      <c r="B9">
        <v>88</v>
      </c>
      <c r="C9" s="12">
        <f t="shared" si="0"/>
        <v>0</v>
      </c>
      <c r="D9">
        <v>5</v>
      </c>
      <c r="E9">
        <v>3</v>
      </c>
      <c r="F9">
        <v>4</v>
      </c>
      <c r="G9" s="9">
        <v>1</v>
      </c>
      <c r="H9" t="s">
        <v>2554</v>
      </c>
      <c r="I9" t="str">
        <f t="shared" si="1"/>
        <v>\n**** *year_5\nIntegrating WSN, citizen science, and remote sensing to power a data-driven decision support system for resilient smallholder agriculture</v>
      </c>
      <c r="J9" t="str">
        <f t="shared" si="2"/>
        <v>\n**** *year_3 *type_4 *fs_1\nIntegrating WSN, citizen science, and remote sensing to power a data-driven decision support system for resilient smallholder agriculture</v>
      </c>
      <c r="K9" t="s">
        <v>14376</v>
      </c>
    </row>
    <row r="10" spans="1:11" x14ac:dyDescent="0.25">
      <c r="A10">
        <v>2025</v>
      </c>
      <c r="B10">
        <v>81</v>
      </c>
      <c r="C10" s="12">
        <f t="shared" si="0"/>
        <v>0</v>
      </c>
      <c r="D10">
        <v>5</v>
      </c>
      <c r="E10">
        <v>3</v>
      </c>
      <c r="F10">
        <v>1</v>
      </c>
      <c r="G10" s="9">
        <v>1</v>
      </c>
      <c r="H10" t="s">
        <v>4821</v>
      </c>
      <c r="I10" t="str">
        <f t="shared" si="1"/>
        <v>\n**** *year_5\nStakeholder perspectives on fostering the water-energy-food nexus in Jordan</v>
      </c>
      <c r="J10" t="str">
        <f t="shared" si="2"/>
        <v>\n**** *year_3 *type_1 *fs_1\nStakeholder perspectives on fostering the water-energy-food nexus in Jordan</v>
      </c>
      <c r="K10" t="s">
        <v>14377</v>
      </c>
    </row>
    <row r="11" spans="1:11" x14ac:dyDescent="0.25">
      <c r="A11">
        <v>2025</v>
      </c>
      <c r="B11">
        <v>80</v>
      </c>
      <c r="C11" s="12">
        <f t="shared" si="0"/>
        <v>0</v>
      </c>
      <c r="D11">
        <v>5</v>
      </c>
      <c r="E11">
        <v>3</v>
      </c>
      <c r="F11">
        <v>1</v>
      </c>
      <c r="G11" s="9">
        <v>1</v>
      </c>
      <c r="H11" t="s">
        <v>4165</v>
      </c>
      <c r="I11" t="str">
        <f t="shared" si="1"/>
        <v>\n**** *year_5\nLocal food system resilience in China integrating supply and demand</v>
      </c>
      <c r="J11" t="str">
        <f t="shared" si="2"/>
        <v>\n**** *year_3 *type_1 *fs_1\nLocal food system resilience in China integrating supply and demand</v>
      </c>
      <c r="K11" t="s">
        <v>14378</v>
      </c>
    </row>
    <row r="12" spans="1:11" x14ac:dyDescent="0.25">
      <c r="A12">
        <v>2025</v>
      </c>
      <c r="B12">
        <v>76</v>
      </c>
      <c r="C12" s="12">
        <f t="shared" si="0"/>
        <v>0</v>
      </c>
      <c r="D12">
        <v>5</v>
      </c>
      <c r="E12">
        <v>3</v>
      </c>
      <c r="F12">
        <v>1</v>
      </c>
      <c r="G12" s="9">
        <v>1</v>
      </c>
      <c r="H12" t="s">
        <v>3304</v>
      </c>
      <c r="I12" t="str">
        <f t="shared" si="1"/>
        <v>\n**** *year_5\nSpectral Characterization and Discrimination of Sorghum (Sorghum bicolor (L.) Moench) Cultivars for Remote Sensing-Based Phenotyping and Selection</v>
      </c>
      <c r="J12" t="str">
        <f t="shared" si="2"/>
        <v>\n**** *year_3 *type_1 *fs_1\nSpectral Characterization and Discrimination of Sorghum (Sorghum bicolor (L.) Moench) Cultivars for Remote Sensing-Based Phenotyping and Selection</v>
      </c>
      <c r="K12" t="s">
        <v>14379</v>
      </c>
    </row>
    <row r="13" spans="1:11" x14ac:dyDescent="0.25">
      <c r="A13">
        <v>2025</v>
      </c>
      <c r="B13">
        <v>74</v>
      </c>
      <c r="C13" s="12">
        <f t="shared" si="0"/>
        <v>0</v>
      </c>
      <c r="D13">
        <v>5</v>
      </c>
      <c r="E13">
        <v>3</v>
      </c>
      <c r="F13">
        <v>7</v>
      </c>
      <c r="G13" s="10">
        <v>1</v>
      </c>
      <c r="H13" t="s">
        <v>11746</v>
      </c>
      <c r="I13" t="str">
        <f t="shared" si="1"/>
        <v>\n**** *year_5\nHybrid phenological modelling for enhancing plant phenology prediction</v>
      </c>
      <c r="J13" t="str">
        <f t="shared" si="2"/>
        <v>\n**** *year_3 *type_7 *fs_1\nHybrid phenological modelling for enhancing plant phenology prediction</v>
      </c>
      <c r="K13" t="s">
        <v>14373</v>
      </c>
    </row>
    <row r="14" spans="1:11" x14ac:dyDescent="0.25">
      <c r="A14">
        <v>2025</v>
      </c>
      <c r="B14">
        <v>73</v>
      </c>
      <c r="C14" s="12">
        <f t="shared" si="0"/>
        <v>0</v>
      </c>
      <c r="D14">
        <v>5</v>
      </c>
      <c r="E14">
        <v>3</v>
      </c>
      <c r="F14">
        <v>4</v>
      </c>
      <c r="G14" s="9">
        <v>1</v>
      </c>
      <c r="H14" t="s">
        <v>1234</v>
      </c>
      <c r="I14" t="str">
        <f t="shared" si="1"/>
        <v>\n**** *year_5\nSpatial analysis of multiple ecosystem service flows from natural and cultural landscapes in the Ethiopian highlands</v>
      </c>
      <c r="J14" t="str">
        <f t="shared" si="2"/>
        <v>\n**** *year_3 *type_4 *fs_1\nSpatial analysis of multiple ecosystem service flows from natural and cultural landscapes in the Ethiopian highlands</v>
      </c>
      <c r="K14" t="s">
        <v>14380</v>
      </c>
    </row>
    <row r="15" spans="1:11" x14ac:dyDescent="0.25">
      <c r="A15">
        <v>2025</v>
      </c>
      <c r="B15">
        <v>72</v>
      </c>
      <c r="C15" s="12">
        <f t="shared" si="0"/>
        <v>0</v>
      </c>
      <c r="D15">
        <v>5</v>
      </c>
      <c r="E15">
        <v>3</v>
      </c>
      <c r="F15">
        <v>3</v>
      </c>
      <c r="G15" s="9">
        <v>1</v>
      </c>
      <c r="H15" t="s">
        <v>529</v>
      </c>
      <c r="I15" t="str">
        <f t="shared" si="1"/>
        <v>\n**** *year_5\nWetlands</v>
      </c>
      <c r="J15" t="str">
        <f t="shared" si="2"/>
        <v>\n**** *year_3 *type_3 *fs_1\nWetlands</v>
      </c>
      <c r="K15" t="s">
        <v>14381</v>
      </c>
    </row>
    <row r="16" spans="1:11" x14ac:dyDescent="0.25">
      <c r="A16">
        <v>2025</v>
      </c>
      <c r="B16">
        <v>70</v>
      </c>
      <c r="C16" s="12">
        <f t="shared" si="0"/>
        <v>0</v>
      </c>
      <c r="D16">
        <v>5</v>
      </c>
      <c r="E16">
        <v>3</v>
      </c>
      <c r="F16">
        <v>1</v>
      </c>
      <c r="G16" s="9">
        <v>1</v>
      </c>
      <c r="H16" t="s">
        <v>843</v>
      </c>
      <c r="I16" t="str">
        <f t="shared" si="1"/>
        <v>\n**** *year_5\nThe impact of spatiotemporal variability of environmental conditions on wheat yield forecasting using remote sensing data and machine learning</v>
      </c>
      <c r="J16" t="str">
        <f t="shared" si="2"/>
        <v>\n**** *year_3 *type_1 *fs_1\nThe impact of spatiotemporal variability of environmental conditions on wheat yield forecasting using remote sensing data and machine learning</v>
      </c>
      <c r="K16" t="s">
        <v>14382</v>
      </c>
    </row>
    <row r="17" spans="1:11" x14ac:dyDescent="0.25">
      <c r="A17">
        <v>2025</v>
      </c>
      <c r="B17">
        <v>67</v>
      </c>
      <c r="C17" s="12">
        <f t="shared" si="0"/>
        <v>0</v>
      </c>
      <c r="D17">
        <v>5</v>
      </c>
      <c r="E17">
        <v>3</v>
      </c>
      <c r="F17">
        <v>1</v>
      </c>
      <c r="G17" s="9">
        <v>1</v>
      </c>
      <c r="H17" t="s">
        <v>2980</v>
      </c>
      <c r="I17" t="str">
        <f t="shared" si="1"/>
        <v>\n**** *year_5\nParticipation in modeling social-ecological systems across scales in agriculture and forestry</v>
      </c>
      <c r="J17" t="str">
        <f t="shared" si="2"/>
        <v>\n**** *year_3 *type_1 *fs_1\nParticipation in modeling social-ecological systems across scales in agriculture and forestry</v>
      </c>
      <c r="K17" t="s">
        <v>14383</v>
      </c>
    </row>
    <row r="18" spans="1:11" x14ac:dyDescent="0.25">
      <c r="A18">
        <v>2025</v>
      </c>
      <c r="B18">
        <v>65</v>
      </c>
      <c r="C18" s="12">
        <f t="shared" si="0"/>
        <v>0</v>
      </c>
      <c r="D18">
        <v>5</v>
      </c>
      <c r="E18">
        <v>3</v>
      </c>
      <c r="F18">
        <v>1</v>
      </c>
      <c r="G18" s="9">
        <v>1</v>
      </c>
      <c r="H18" t="s">
        <v>4286</v>
      </c>
      <c r="I18" t="str">
        <f t="shared" si="1"/>
        <v>\n**** *year_5\nCrop productivity under heat stress</v>
      </c>
      <c r="J18" t="str">
        <f t="shared" si="2"/>
        <v>\n**** *year_3 *type_1 *fs_1\nCrop productivity under heat stress</v>
      </c>
      <c r="K18" t="s">
        <v>14384</v>
      </c>
    </row>
    <row r="19" spans="1:11" x14ac:dyDescent="0.25">
      <c r="A19">
        <v>2025</v>
      </c>
      <c r="B19">
        <v>62</v>
      </c>
      <c r="C19" s="12">
        <f t="shared" si="0"/>
        <v>0</v>
      </c>
      <c r="D19">
        <v>5</v>
      </c>
      <c r="E19">
        <v>3</v>
      </c>
      <c r="F19">
        <v>1</v>
      </c>
      <c r="G19" s="9">
        <v>1</v>
      </c>
      <c r="H19" t="s">
        <v>2727</v>
      </c>
      <c r="I19" t="str">
        <f t="shared" si="1"/>
        <v>\n**** *year_5\nEvaluation and improvement of Copernicus HR-VPP product for crop phenology monitoring</v>
      </c>
      <c r="J19" t="str">
        <f t="shared" si="2"/>
        <v>\n**** *year_3 *type_1 *fs_1\nEvaluation and improvement of Copernicus HR-VPP product for crop phenology monitoring</v>
      </c>
      <c r="K19" t="s">
        <v>14385</v>
      </c>
    </row>
    <row r="20" spans="1:11" x14ac:dyDescent="0.25">
      <c r="A20">
        <v>2025</v>
      </c>
      <c r="B20">
        <v>62</v>
      </c>
      <c r="C20" s="12">
        <f t="shared" si="0"/>
        <v>0</v>
      </c>
      <c r="D20">
        <v>5</v>
      </c>
      <c r="E20">
        <v>3</v>
      </c>
      <c r="F20">
        <v>1</v>
      </c>
      <c r="G20" s="9">
        <v>1</v>
      </c>
      <c r="H20" t="s">
        <v>929</v>
      </c>
      <c r="I20" t="str">
        <f t="shared" si="1"/>
        <v>\n**** *year_5\nResponses to trade-offs between expanding tree crops and provisioning services in a transitioning multifunctional landscape in Ghana’s Eastern Region</v>
      </c>
      <c r="J20" t="str">
        <f t="shared" si="2"/>
        <v>\n**** *year_3 *type_1 *fs_1\nResponses to trade-offs between expanding tree crops and provisioning services in a transitioning multifunctional landscape in Ghana’s Eastern Region</v>
      </c>
      <c r="K20" t="s">
        <v>14386</v>
      </c>
    </row>
    <row r="21" spans="1:11" x14ac:dyDescent="0.25">
      <c r="A21">
        <v>2025</v>
      </c>
      <c r="B21">
        <v>61</v>
      </c>
      <c r="C21" s="12">
        <f t="shared" si="0"/>
        <v>0</v>
      </c>
      <c r="D21">
        <v>5</v>
      </c>
      <c r="E21">
        <v>3</v>
      </c>
      <c r="F21">
        <v>6</v>
      </c>
      <c r="G21" s="9">
        <v>1</v>
      </c>
      <c r="H21" t="s">
        <v>5401</v>
      </c>
      <c r="I21" t="str">
        <f t="shared" si="1"/>
        <v>\n**** *year_5\nDesign of agent-based model that simulates metacoupled food systems: Using avocado trade as an example</v>
      </c>
      <c r="J21" t="str">
        <f t="shared" si="2"/>
        <v>\n**** *year_3 *type_6 *fs_1\nDesign of agent-based model that simulates metacoupled food systems: Using avocado trade as an example</v>
      </c>
      <c r="K21" t="s">
        <v>14373</v>
      </c>
    </row>
    <row r="22" spans="1:11" x14ac:dyDescent="0.25">
      <c r="A22">
        <v>2025</v>
      </c>
      <c r="B22">
        <v>60</v>
      </c>
      <c r="C22" s="12">
        <f t="shared" si="0"/>
        <v>0</v>
      </c>
      <c r="D22">
        <v>5</v>
      </c>
      <c r="E22">
        <v>3</v>
      </c>
      <c r="F22">
        <v>6</v>
      </c>
      <c r="G22" s="9">
        <v>1</v>
      </c>
      <c r="H22" t="s">
        <v>4170</v>
      </c>
      <c r="I22" t="str">
        <f t="shared" si="1"/>
        <v>\n**** *year_5\nDetecting the invisible enemy in maize</v>
      </c>
      <c r="J22" t="str">
        <f t="shared" si="2"/>
        <v>\n**** *year_3 *type_6 *fs_1\nDetecting the invisible enemy in maize</v>
      </c>
      <c r="K22" t="s">
        <v>14373</v>
      </c>
    </row>
    <row r="23" spans="1:11" x14ac:dyDescent="0.25">
      <c r="A23">
        <v>2025</v>
      </c>
      <c r="B23">
        <v>57</v>
      </c>
      <c r="C23" s="12">
        <f t="shared" si="0"/>
        <v>0</v>
      </c>
      <c r="D23">
        <v>5</v>
      </c>
      <c r="E23">
        <v>3</v>
      </c>
      <c r="F23">
        <v>7</v>
      </c>
      <c r="G23" s="10">
        <v>1</v>
      </c>
      <c r="H23" t="s">
        <v>11787</v>
      </c>
      <c r="I23" t="str">
        <f t="shared" si="1"/>
        <v>\n**** *year_5\nTowards building land use co-existence between pastoralists and non-pastoralists in Nanumba South District, Ghana</v>
      </c>
      <c r="J23" t="str">
        <f t="shared" si="2"/>
        <v>\n**** *year_3 *type_7 *fs_1\nTowards building land use co-existence between pastoralists and non-pastoralists in Nanumba South District, Ghana</v>
      </c>
      <c r="K23" t="s">
        <v>14373</v>
      </c>
    </row>
    <row r="24" spans="1:11" x14ac:dyDescent="0.25">
      <c r="A24">
        <v>2025</v>
      </c>
      <c r="B24">
        <v>55</v>
      </c>
      <c r="C24" s="12">
        <f t="shared" si="0"/>
        <v>0</v>
      </c>
      <c r="D24">
        <v>5</v>
      </c>
      <c r="E24">
        <v>3</v>
      </c>
      <c r="F24">
        <v>1</v>
      </c>
      <c r="G24" s="9">
        <v>1</v>
      </c>
      <c r="H24" t="s">
        <v>2282</v>
      </c>
      <c r="I24" t="str">
        <f t="shared" si="1"/>
        <v>\n**** *year_5\nIntegrating RS data with fuzzy decision systems for innovative crop water needs assessment</v>
      </c>
      <c r="J24" t="str">
        <f t="shared" si="2"/>
        <v>\n**** *year_3 *type_1 *fs_1\nIntegrating RS data with fuzzy decision systems for innovative crop water needs assessment</v>
      </c>
      <c r="K24" t="s">
        <v>14387</v>
      </c>
    </row>
    <row r="25" spans="1:11" x14ac:dyDescent="0.25">
      <c r="A25">
        <v>2025</v>
      </c>
      <c r="B25">
        <v>55</v>
      </c>
      <c r="C25" s="12">
        <f t="shared" si="0"/>
        <v>0</v>
      </c>
      <c r="D25">
        <v>5</v>
      </c>
      <c r="E25">
        <v>3</v>
      </c>
      <c r="F25">
        <v>1</v>
      </c>
      <c r="G25" s="9">
        <v>1</v>
      </c>
      <c r="H25" t="s">
        <v>3215</v>
      </c>
      <c r="I25" t="str">
        <f t="shared" si="1"/>
        <v>\n**** *year_5\nTemporal backscatter characterisation of ratoon rice crops based on Sentinel-1 intensity data</v>
      </c>
      <c r="J25" t="str">
        <f t="shared" si="2"/>
        <v>\n**** *year_3 *type_1 *fs_1\nTemporal backscatter characterisation of ratoon rice crops based on Sentinel-1 intensity data</v>
      </c>
      <c r="K25" t="s">
        <v>14388</v>
      </c>
    </row>
    <row r="26" spans="1:11" x14ac:dyDescent="0.25">
      <c r="A26">
        <v>2025</v>
      </c>
      <c r="B26">
        <v>54</v>
      </c>
      <c r="C26" s="12">
        <f t="shared" si="0"/>
        <v>0</v>
      </c>
      <c r="D26">
        <v>5</v>
      </c>
      <c r="E26">
        <v>3</v>
      </c>
      <c r="F26">
        <v>1</v>
      </c>
      <c r="G26" s="9">
        <v>1</v>
      </c>
      <c r="H26" t="s">
        <v>742</v>
      </c>
      <c r="I26" t="str">
        <f t="shared" si="1"/>
        <v>\n**** *year_5\nApplication of DSSAT model to evaluate the effects of tillage methods on soil water balance during drought period</v>
      </c>
      <c r="J26" t="str">
        <f t="shared" si="2"/>
        <v>\n**** *year_3 *type_1 *fs_1\nApplication of DSSAT model to evaluate the effects of tillage methods on soil water balance during drought period</v>
      </c>
      <c r="K26" t="s">
        <v>14389</v>
      </c>
    </row>
    <row r="27" spans="1:11" x14ac:dyDescent="0.25">
      <c r="A27">
        <v>2025</v>
      </c>
      <c r="B27">
        <v>54</v>
      </c>
      <c r="C27" s="12">
        <f t="shared" si="0"/>
        <v>0</v>
      </c>
      <c r="D27">
        <v>5</v>
      </c>
      <c r="E27">
        <v>3</v>
      </c>
      <c r="F27">
        <v>7</v>
      </c>
      <c r="G27" s="10">
        <v>1</v>
      </c>
      <c r="H27" t="s">
        <v>11802</v>
      </c>
      <c r="I27" t="str">
        <f t="shared" si="1"/>
        <v>\n**** *year_5\nAssessing spatial and temporal variability in maize yield in Kenya with crop modeling</v>
      </c>
      <c r="J27" t="str">
        <f t="shared" si="2"/>
        <v>\n**** *year_3 *type_7 *fs_1\nAssessing spatial and temporal variability in maize yield in Kenya with crop modeling</v>
      </c>
      <c r="K27" t="s">
        <v>14373</v>
      </c>
    </row>
    <row r="28" spans="1:11" x14ac:dyDescent="0.25">
      <c r="A28">
        <v>2025</v>
      </c>
      <c r="B28">
        <v>54</v>
      </c>
      <c r="C28" s="12">
        <f t="shared" si="0"/>
        <v>0</v>
      </c>
      <c r="D28">
        <v>5</v>
      </c>
      <c r="E28">
        <v>3</v>
      </c>
      <c r="F28">
        <v>4</v>
      </c>
      <c r="G28" s="9">
        <v>1</v>
      </c>
      <c r="H28" t="s">
        <v>338</v>
      </c>
      <c r="I28" t="str">
        <f t="shared" si="1"/>
        <v>\n**** *year_5\nIntegrating remote sensing and mechanistic modeling for crop monitoring and yield estimation</v>
      </c>
      <c r="J28" t="str">
        <f t="shared" si="2"/>
        <v>\n**** *year_3 *type_4 *fs_1\nIntegrating remote sensing and mechanistic modeling for crop monitoring and yield estimation</v>
      </c>
      <c r="K28" t="s">
        <v>14390</v>
      </c>
    </row>
    <row r="29" spans="1:11" x14ac:dyDescent="0.25">
      <c r="A29">
        <v>2025</v>
      </c>
      <c r="B29">
        <v>53</v>
      </c>
      <c r="C29" s="12">
        <f t="shared" si="0"/>
        <v>0</v>
      </c>
      <c r="D29">
        <v>5</v>
      </c>
      <c r="E29">
        <v>3</v>
      </c>
      <c r="F29">
        <v>1</v>
      </c>
      <c r="G29" s="9">
        <v>1</v>
      </c>
      <c r="H29" t="s">
        <v>2555</v>
      </c>
      <c r="I29" t="str">
        <f t="shared" si="1"/>
        <v>\n**** *year_5\nUnveiling energy poverty risk</v>
      </c>
      <c r="J29" t="str">
        <f t="shared" si="2"/>
        <v>\n**** *year_3 *type_1 *fs_1\nUnveiling energy poverty risk</v>
      </c>
      <c r="K29" t="s">
        <v>14391</v>
      </c>
    </row>
    <row r="30" spans="1:11" x14ac:dyDescent="0.25">
      <c r="A30">
        <v>2025</v>
      </c>
      <c r="B30">
        <v>51</v>
      </c>
      <c r="C30" s="12">
        <f t="shared" si="0"/>
        <v>0</v>
      </c>
      <c r="D30">
        <v>5</v>
      </c>
      <c r="E30">
        <v>3</v>
      </c>
      <c r="F30">
        <v>1</v>
      </c>
      <c r="G30" s="9">
        <v>1</v>
      </c>
      <c r="H30" t="s">
        <v>1281</v>
      </c>
      <c r="I30" t="str">
        <f t="shared" si="1"/>
        <v>\n**** *year_5\nOptimizing crop type mapping for fairness</v>
      </c>
      <c r="J30" t="str">
        <f t="shared" si="2"/>
        <v>\n**** *year_3 *type_1 *fs_1\nOptimizing crop type mapping for fairness</v>
      </c>
      <c r="K30" t="s">
        <v>14392</v>
      </c>
    </row>
    <row r="31" spans="1:11" x14ac:dyDescent="0.25">
      <c r="A31">
        <v>2025</v>
      </c>
      <c r="B31">
        <v>49</v>
      </c>
      <c r="C31" s="12">
        <f t="shared" si="0"/>
        <v>0</v>
      </c>
      <c r="D31">
        <v>5</v>
      </c>
      <c r="E31">
        <v>3</v>
      </c>
      <c r="F31">
        <v>2</v>
      </c>
      <c r="G31" s="9">
        <v>1</v>
      </c>
      <c r="H31" t="s">
        <v>3380</v>
      </c>
      <c r="I31" t="str">
        <f t="shared" si="1"/>
        <v>\n**** *year_5\nRice bacterial leaf blight detection using canopy hyperspectral data with spectral transformation methods</v>
      </c>
      <c r="J31" t="str">
        <f t="shared" si="2"/>
        <v>\n**** *year_3 *type_2 *fs_1\nRice bacterial leaf blight detection using canopy hyperspectral data with spectral transformation methods</v>
      </c>
      <c r="K31" t="s">
        <v>14373</v>
      </c>
    </row>
    <row r="32" spans="1:11" x14ac:dyDescent="0.25">
      <c r="A32">
        <v>2025</v>
      </c>
      <c r="B32">
        <v>49</v>
      </c>
      <c r="C32" s="12">
        <f t="shared" si="0"/>
        <v>0</v>
      </c>
      <c r="D32">
        <v>5</v>
      </c>
      <c r="E32">
        <v>3</v>
      </c>
      <c r="F32">
        <v>1</v>
      </c>
      <c r="G32" s="9">
        <v>1</v>
      </c>
      <c r="H32" t="s">
        <v>4244</v>
      </c>
      <c r="I32" t="str">
        <f t="shared" si="1"/>
        <v>\n**** *year_5\nThe impact of irrigated agriculture on landslide activity</v>
      </c>
      <c r="J32" t="str">
        <f t="shared" si="2"/>
        <v>\n**** *year_3 *type_1 *fs_1\nThe impact of irrigated agriculture on landslide activity</v>
      </c>
      <c r="K32" t="s">
        <v>14393</v>
      </c>
    </row>
    <row r="33" spans="1:11" x14ac:dyDescent="0.25">
      <c r="A33">
        <v>2025</v>
      </c>
      <c r="B33">
        <v>48</v>
      </c>
      <c r="C33" s="12">
        <f t="shared" si="0"/>
        <v>0</v>
      </c>
      <c r="D33">
        <v>5</v>
      </c>
      <c r="E33">
        <v>3</v>
      </c>
      <c r="F33">
        <v>7</v>
      </c>
      <c r="G33" s="10">
        <v>1</v>
      </c>
      <c r="H33" t="s">
        <v>11740</v>
      </c>
      <c r="I33" t="str">
        <f t="shared" si="1"/>
        <v>\n**** *year_5\nIntegrating Environmental variable for Enhanced Cross-Regional Maize Crop Time Series Classification: A Case Study of Nyagatare, Rwanda</v>
      </c>
      <c r="J33" t="str">
        <f t="shared" si="2"/>
        <v>\n**** *year_3 *type_7 *fs_1\nIntegrating Environmental variable for Enhanced Cross-Regional Maize Crop Time Series Classification: A Case Study of Nyagatare, Rwanda</v>
      </c>
      <c r="K33" t="s">
        <v>14373</v>
      </c>
    </row>
    <row r="34" spans="1:11" x14ac:dyDescent="0.25">
      <c r="A34">
        <v>2025</v>
      </c>
      <c r="B34">
        <v>46</v>
      </c>
      <c r="C34" s="12">
        <f t="shared" si="0"/>
        <v>0</v>
      </c>
      <c r="D34">
        <v>5</v>
      </c>
      <c r="E34">
        <v>3</v>
      </c>
      <c r="F34">
        <v>7</v>
      </c>
      <c r="G34" s="10">
        <v>1</v>
      </c>
      <c r="H34" t="s">
        <v>11770</v>
      </c>
      <c r="I34" t="str">
        <f t="shared" si="1"/>
        <v>\n**** *year_5\nA Novel Multi-Variate Drought Index Based on GRACE TWS, Precipitation, Evapotranspiration, and Soil Moisture for Drought Monitoring</v>
      </c>
      <c r="J34" t="str">
        <f t="shared" si="2"/>
        <v>\n**** *year_3 *type_7 *fs_1\nA Novel Multi-Variate Drought Index Based on GRACE TWS, Precipitation, Evapotranspiration, and Soil Moisture for Drought Monitoring</v>
      </c>
      <c r="K34" t="s">
        <v>14373</v>
      </c>
    </row>
    <row r="35" spans="1:11" x14ac:dyDescent="0.25">
      <c r="A35">
        <v>2025</v>
      </c>
      <c r="B35">
        <v>42</v>
      </c>
      <c r="C35" s="12">
        <f t="shared" si="0"/>
        <v>0</v>
      </c>
      <c r="D35">
        <v>5</v>
      </c>
      <c r="E35">
        <v>3</v>
      </c>
      <c r="F35">
        <v>1</v>
      </c>
      <c r="G35" s="9">
        <v>1</v>
      </c>
      <c r="H35" t="s">
        <v>1754</v>
      </c>
      <c r="I35" t="str">
        <f t="shared" si="1"/>
        <v>\n**** *year_5\nModelling the impact of ecosystem fragmentation on ecosystem services in the degraded Ethiopian highlands</v>
      </c>
      <c r="J35" t="str">
        <f t="shared" si="2"/>
        <v>\n**** *year_3 *type_1 *fs_1\nModelling the impact of ecosystem fragmentation on ecosystem services in the degraded Ethiopian highlands</v>
      </c>
      <c r="K35" t="s">
        <v>14394</v>
      </c>
    </row>
    <row r="36" spans="1:11" x14ac:dyDescent="0.25">
      <c r="A36">
        <v>2025</v>
      </c>
      <c r="B36">
        <v>41</v>
      </c>
      <c r="C36" s="12">
        <f t="shared" si="0"/>
        <v>0</v>
      </c>
      <c r="D36">
        <v>5</v>
      </c>
      <c r="E36">
        <v>3</v>
      </c>
      <c r="F36">
        <v>7</v>
      </c>
      <c r="G36" s="10">
        <v>1</v>
      </c>
      <c r="H36" t="s">
        <v>11739</v>
      </c>
      <c r="I36" t="str">
        <f t="shared" si="1"/>
        <v>\n**** *year_5\nIMPLICATIONS OF LARGE-SCALE LAND ACQUISITION (LSLA) INTERVENTIONS ON ACHIEVING FOOD SYSTEM FOR LOCAL COMMUNITIES IN RWANDA: A CASE STUDY IN GABIRO AGRIBUSINESS HUB</v>
      </c>
      <c r="J36" t="str">
        <f t="shared" si="2"/>
        <v>\n**** *year_3 *type_7 *fs_1\nIMPLICATIONS OF LARGE-SCALE LAND ACQUISITION (LSLA) INTERVENTIONS ON ACHIEVING FOOD SYSTEM FOR LOCAL COMMUNITIES IN RWANDA: A CASE STUDY IN GABIRO AGRIBUSINESS HUB</v>
      </c>
      <c r="K36" t="s">
        <v>14373</v>
      </c>
    </row>
    <row r="37" spans="1:11" x14ac:dyDescent="0.25">
      <c r="A37">
        <v>2025</v>
      </c>
      <c r="B37">
        <v>32</v>
      </c>
      <c r="C37" s="12">
        <f t="shared" si="0"/>
        <v>0</v>
      </c>
      <c r="D37">
        <v>5</v>
      </c>
      <c r="E37">
        <v>3</v>
      </c>
      <c r="F37">
        <v>1</v>
      </c>
      <c r="G37" s="9">
        <v>1</v>
      </c>
      <c r="H37" t="s">
        <v>3379</v>
      </c>
      <c r="I37" t="str">
        <f t="shared" si="1"/>
        <v>\n**** *year_5\nRatoon rice mapping based on Sentinel-1 and Sentinel-2 imagery</v>
      </c>
      <c r="J37" t="str">
        <f t="shared" si="2"/>
        <v>\n**** *year_3 *type_1 *fs_1\nRatoon rice mapping based on Sentinel-1 and Sentinel-2 imagery</v>
      </c>
      <c r="K37" t="s">
        <v>14395</v>
      </c>
    </row>
    <row r="38" spans="1:11" x14ac:dyDescent="0.25">
      <c r="A38">
        <v>2025</v>
      </c>
      <c r="B38">
        <v>27</v>
      </c>
      <c r="C38" s="12">
        <f t="shared" si="0"/>
        <v>0</v>
      </c>
      <c r="D38">
        <v>5</v>
      </c>
      <c r="E38">
        <v>3</v>
      </c>
      <c r="F38">
        <v>1</v>
      </c>
      <c r="G38" s="9">
        <v>1</v>
      </c>
      <c r="H38" t="s">
        <v>415</v>
      </c>
      <c r="I38" t="str">
        <f t="shared" si="1"/>
        <v>\n**** *year_5\nDeficit irrigation and soil amendment as drought adaptation strategies</v>
      </c>
      <c r="J38" t="str">
        <f t="shared" si="2"/>
        <v>\n**** *year_3 *type_1 *fs_1\nDeficit irrigation and soil amendment as drought adaptation strategies</v>
      </c>
      <c r="K38" t="s">
        <v>14396</v>
      </c>
    </row>
    <row r="39" spans="1:11" x14ac:dyDescent="0.25">
      <c r="A39">
        <v>2025</v>
      </c>
      <c r="B39">
        <v>23</v>
      </c>
      <c r="C39" s="12">
        <f t="shared" si="0"/>
        <v>0</v>
      </c>
      <c r="D39">
        <v>5</v>
      </c>
      <c r="E39">
        <v>3</v>
      </c>
      <c r="F39">
        <v>1</v>
      </c>
      <c r="G39" s="9">
        <v>1</v>
      </c>
      <c r="H39" t="s">
        <v>2577</v>
      </c>
      <c r="I39" t="str">
        <f t="shared" si="1"/>
        <v>\n**** *year_5\nStraw mulching enhances rainfed maize yield under climate change scenarios</v>
      </c>
      <c r="J39" t="str">
        <f t="shared" si="2"/>
        <v>\n**** *year_3 *type_1 *fs_1\nStraw mulching enhances rainfed maize yield under climate change scenarios</v>
      </c>
      <c r="K39" t="s">
        <v>14397</v>
      </c>
    </row>
    <row r="40" spans="1:11" x14ac:dyDescent="0.25">
      <c r="A40">
        <v>2025</v>
      </c>
      <c r="B40">
        <v>22</v>
      </c>
      <c r="C40" s="12">
        <f t="shared" si="0"/>
        <v>0</v>
      </c>
      <c r="D40">
        <v>5</v>
      </c>
      <c r="E40">
        <v>3</v>
      </c>
      <c r="F40">
        <v>1</v>
      </c>
      <c r="G40" s="9">
        <v>1</v>
      </c>
      <c r="H40" t="s">
        <v>5627</v>
      </c>
      <c r="I40" t="str">
        <f t="shared" si="1"/>
        <v>\n**** *year_5\nFrom fluorescence to biomass</v>
      </c>
      <c r="J40" t="str">
        <f t="shared" si="2"/>
        <v>\n**** *year_3 *type_1 *fs_1\nFrom fluorescence to biomass</v>
      </c>
      <c r="K40" t="s">
        <v>14398</v>
      </c>
    </row>
    <row r="41" spans="1:11" x14ac:dyDescent="0.25">
      <c r="A41">
        <v>2025</v>
      </c>
      <c r="B41">
        <v>20</v>
      </c>
      <c r="C41" s="12">
        <f t="shared" si="0"/>
        <v>0</v>
      </c>
      <c r="D41">
        <v>5</v>
      </c>
      <c r="E41">
        <v>3</v>
      </c>
      <c r="F41">
        <v>1</v>
      </c>
      <c r="G41" s="9">
        <v>1</v>
      </c>
      <c r="H41" t="s">
        <v>3606</v>
      </c>
      <c r="I41" t="str">
        <f t="shared" si="1"/>
        <v>\n**** *year_5\nPredicting turbidity dynamics in small reservoirs in central Kenya using remote sensing and machine learning</v>
      </c>
      <c r="J41" t="str">
        <f t="shared" si="2"/>
        <v>\n**** *year_3 *type_1 *fs_1\nPredicting turbidity dynamics in small reservoirs in central Kenya using remote sensing and machine learning</v>
      </c>
      <c r="K41" t="s">
        <v>14399</v>
      </c>
    </row>
    <row r="42" spans="1:11" x14ac:dyDescent="0.25">
      <c r="A42">
        <v>2025</v>
      </c>
      <c r="B42">
        <v>17</v>
      </c>
      <c r="C42" s="12">
        <f t="shared" si="0"/>
        <v>1</v>
      </c>
      <c r="D42">
        <v>5</v>
      </c>
      <c r="E42">
        <v>3</v>
      </c>
      <c r="F42">
        <v>1</v>
      </c>
      <c r="G42" s="9">
        <v>1</v>
      </c>
      <c r="H42" t="s">
        <v>1390</v>
      </c>
      <c r="I42" t="str">
        <f t="shared" si="1"/>
        <v>\n**** *year_5\nDetection of Fall Armyworm infestation in maize fields during vegetative growth stages using temporal Sentinel-2</v>
      </c>
      <c r="J42" t="str">
        <f t="shared" si="2"/>
        <v>\n**** *year_3 *type_1 *fs_1\nDetection of Fall Armyworm infestation in maize fields during vegetative growth stages using temporal Sentinel-2</v>
      </c>
      <c r="K42" t="s">
        <v>14400</v>
      </c>
    </row>
    <row r="43" spans="1:11" x14ac:dyDescent="0.25">
      <c r="A43">
        <v>2025</v>
      </c>
      <c r="B43">
        <v>15</v>
      </c>
      <c r="C43" s="12">
        <f t="shared" si="0"/>
        <v>1</v>
      </c>
      <c r="D43">
        <v>5</v>
      </c>
      <c r="E43">
        <v>3</v>
      </c>
      <c r="F43">
        <v>2</v>
      </c>
      <c r="G43" s="9">
        <v>1</v>
      </c>
      <c r="H43" t="s">
        <v>350</v>
      </c>
      <c r="I43" t="str">
        <f t="shared" si="1"/>
        <v>\n**** *year_5\nAdvanced analysis of agroforestry fractional covers leveraging Sentinel-2 data and deep learning techniques</v>
      </c>
      <c r="J43" t="str">
        <f t="shared" si="2"/>
        <v>\n**** *year_3 *type_2 *fs_1\nAdvanced analysis of agroforestry fractional covers leveraging Sentinel-2 data and deep learning techniques</v>
      </c>
      <c r="K43" t="s">
        <v>14373</v>
      </c>
    </row>
    <row r="44" spans="1:11" x14ac:dyDescent="0.25">
      <c r="A44">
        <v>2025</v>
      </c>
      <c r="B44">
        <v>15</v>
      </c>
      <c r="C44" s="12">
        <f t="shared" si="0"/>
        <v>1</v>
      </c>
      <c r="D44">
        <v>5</v>
      </c>
      <c r="E44">
        <v>3</v>
      </c>
      <c r="F44">
        <v>1</v>
      </c>
      <c r="G44" s="9">
        <v>1</v>
      </c>
      <c r="H44" t="s">
        <v>4346</v>
      </c>
      <c r="I44" t="str">
        <f t="shared" si="1"/>
        <v>\n**** *year_5\nSpatial-temporal patterns of agricultural drought severity in the Lake Urmia Basin Iran</v>
      </c>
      <c r="J44" t="str">
        <f t="shared" si="2"/>
        <v>\n**** *year_3 *type_1 *fs_1\nSpatial-temporal patterns of agricultural drought severity in the Lake Urmia Basin Iran</v>
      </c>
      <c r="K44" t="s">
        <v>14401</v>
      </c>
    </row>
    <row r="45" spans="1:11" x14ac:dyDescent="0.25">
      <c r="A45">
        <v>2025</v>
      </c>
      <c r="B45">
        <v>14</v>
      </c>
      <c r="C45" s="12">
        <f t="shared" si="0"/>
        <v>1</v>
      </c>
      <c r="D45">
        <v>5</v>
      </c>
      <c r="E45">
        <v>3</v>
      </c>
      <c r="F45">
        <v>1</v>
      </c>
      <c r="G45" s="9">
        <v>1</v>
      </c>
      <c r="H45" t="s">
        <v>989</v>
      </c>
      <c r="I45" t="str">
        <f t="shared" si="1"/>
        <v>\n**** *year_5\nMultimodal satellite-field data integration for scalable crop type mapping with limited labels</v>
      </c>
      <c r="J45" t="str">
        <f t="shared" si="2"/>
        <v>\n**** *year_3 *type_1 *fs_1\nMultimodal satellite-field data integration for scalable crop type mapping with limited labels</v>
      </c>
      <c r="K45" t="s">
        <v>14402</v>
      </c>
    </row>
    <row r="46" spans="1:11" x14ac:dyDescent="0.25">
      <c r="A46">
        <v>2025</v>
      </c>
      <c r="B46">
        <v>12</v>
      </c>
      <c r="C46" s="12">
        <f t="shared" si="0"/>
        <v>1</v>
      </c>
      <c r="D46">
        <v>5</v>
      </c>
      <c r="E46">
        <v>3</v>
      </c>
      <c r="F46">
        <v>4</v>
      </c>
      <c r="G46" s="9">
        <v>1</v>
      </c>
      <c r="H46" t="s">
        <v>985</v>
      </c>
      <c r="I46" t="str">
        <f t="shared" si="1"/>
        <v>\n**** *year_5\nRemote sensing of maize intercropping</v>
      </c>
      <c r="J46" t="str">
        <f t="shared" si="2"/>
        <v>\n**** *year_3 *type_4 *fs_1\nRemote sensing of maize intercropping</v>
      </c>
      <c r="K46" t="s">
        <v>14403</v>
      </c>
    </row>
    <row r="47" spans="1:11" x14ac:dyDescent="0.25">
      <c r="A47">
        <v>2025</v>
      </c>
      <c r="B47">
        <v>8</v>
      </c>
      <c r="C47" s="12">
        <f t="shared" si="0"/>
        <v>1</v>
      </c>
      <c r="D47">
        <v>5</v>
      </c>
      <c r="E47">
        <v>3</v>
      </c>
      <c r="F47">
        <v>1</v>
      </c>
      <c r="G47" s="9">
        <v>1</v>
      </c>
      <c r="H47" t="s">
        <v>11683</v>
      </c>
      <c r="I47" t="str">
        <f t="shared" si="1"/>
        <v>\n**** *year_5\nSpectral characterization of plant diversity in a biodiversity‐enriched oil palm plantation</v>
      </c>
      <c r="J47" t="str">
        <f t="shared" si="2"/>
        <v>\n**** *year_3 *type_1 *fs_1\nSpectral characterization of plant diversity in a biodiversity‐enriched oil palm plantation</v>
      </c>
      <c r="K47" t="s">
        <v>14404</v>
      </c>
    </row>
    <row r="48" spans="1:11" x14ac:dyDescent="0.25">
      <c r="A48">
        <v>2025</v>
      </c>
      <c r="B48">
        <v>4</v>
      </c>
      <c r="C48" s="12">
        <f t="shared" si="0"/>
        <v>1</v>
      </c>
      <c r="D48">
        <v>5</v>
      </c>
      <c r="E48">
        <v>3</v>
      </c>
      <c r="F48">
        <v>1</v>
      </c>
      <c r="G48" s="9">
        <v>1</v>
      </c>
      <c r="H48" t="s">
        <v>1388</v>
      </c>
      <c r="I48" t="str">
        <f t="shared" si="1"/>
        <v>\n**** *year_5\nSynergistic use of Sentinel-1 and Sentinel-2 data for Fall Armyworm infestation detection and mapping in maize croplands</v>
      </c>
      <c r="J48" t="str">
        <f t="shared" si="2"/>
        <v>\n**** *year_3 *type_1 *fs_1\nSynergistic use of Sentinel-1 and Sentinel-2 data for Fall Armyworm infestation detection and mapping in maize croplands</v>
      </c>
      <c r="K48" t="s">
        <v>14405</v>
      </c>
    </row>
    <row r="49" spans="1:11" x14ac:dyDescent="0.25">
      <c r="A49">
        <v>2025</v>
      </c>
      <c r="B49">
        <v>2</v>
      </c>
      <c r="C49" s="12">
        <f t="shared" si="0"/>
        <v>1</v>
      </c>
      <c r="D49">
        <v>5</v>
      </c>
      <c r="E49">
        <v>3</v>
      </c>
      <c r="F49">
        <v>4</v>
      </c>
      <c r="G49" s="9">
        <v>1</v>
      </c>
      <c r="H49" t="s">
        <v>11603</v>
      </c>
      <c r="I49" t="str">
        <f t="shared" si="1"/>
        <v>\n**** *year_5\nSustainable Use of African Wetlands for Food Security</v>
      </c>
      <c r="J49" t="str">
        <f t="shared" si="2"/>
        <v>\n**** *year_3 *type_4 *fs_1\nSustainable Use of African Wetlands for Food Security</v>
      </c>
      <c r="K49" t="s">
        <v>14373</v>
      </c>
    </row>
    <row r="50" spans="1:11" x14ac:dyDescent="0.25">
      <c r="A50">
        <v>2024</v>
      </c>
      <c r="B50">
        <v>76</v>
      </c>
      <c r="C50" s="12">
        <f t="shared" si="0"/>
        <v>0</v>
      </c>
      <c r="D50">
        <v>5</v>
      </c>
      <c r="E50">
        <v>3</v>
      </c>
      <c r="F50">
        <v>5</v>
      </c>
      <c r="G50" s="9">
        <v>1</v>
      </c>
      <c r="H50" t="s">
        <v>5925</v>
      </c>
      <c r="I50" t="str">
        <f t="shared" si="1"/>
        <v>\n**** *year_5\nA strategy for sustainable capacity development in Earth observation-based crop monitoring and early warning systems in Mozambique: Tools, guidelines, and recommendations</v>
      </c>
      <c r="J50" t="str">
        <f t="shared" si="2"/>
        <v>\n**** *year_3 *type_5 *fs_1\nA strategy for sustainable capacity development in Earth observation-based crop monitoring and early warning systems in Mozambique: Tools, guidelines, and recommendations</v>
      </c>
      <c r="K50" t="s">
        <v>14373</v>
      </c>
    </row>
    <row r="51" spans="1:11" x14ac:dyDescent="0.25">
      <c r="A51">
        <v>2024</v>
      </c>
      <c r="B51">
        <v>25</v>
      </c>
      <c r="C51" s="12">
        <f t="shared" si="0"/>
        <v>0</v>
      </c>
      <c r="D51">
        <v>5</v>
      </c>
      <c r="E51">
        <v>3</v>
      </c>
      <c r="F51">
        <v>4</v>
      </c>
      <c r="G51" s="9">
        <v>1</v>
      </c>
      <c r="H51" t="s">
        <v>5915</v>
      </c>
      <c r="I51" t="str">
        <f t="shared" si="1"/>
        <v>\n**** *year_5\nThe impact of governance measures and behavioural assumptions on food security</v>
      </c>
      <c r="J51" t="str">
        <f t="shared" si="2"/>
        <v>\n**** *year_3 *type_4 *fs_1\nThe impact of governance measures and behavioural assumptions on food security</v>
      </c>
      <c r="K51" t="s">
        <v>14406</v>
      </c>
    </row>
    <row r="52" spans="1:11" x14ac:dyDescent="0.25">
      <c r="A52">
        <v>2024</v>
      </c>
      <c r="B52">
        <v>8</v>
      </c>
      <c r="C52" s="12">
        <f t="shared" si="0"/>
        <v>1</v>
      </c>
      <c r="D52">
        <v>5</v>
      </c>
      <c r="E52">
        <v>3</v>
      </c>
      <c r="F52">
        <v>6</v>
      </c>
      <c r="G52" s="9">
        <v>1</v>
      </c>
      <c r="H52" t="s">
        <v>5939</v>
      </c>
      <c r="I52" t="str">
        <f t="shared" si="1"/>
        <v>\n**** *year_5\nClimate change impacts on yield and grain quality: Implications for health and nutrition</v>
      </c>
      <c r="J52" t="str">
        <f t="shared" si="2"/>
        <v>\n**** *year_3 *type_6 *fs_1\nClimate change impacts on yield and grain quality: Implications for health and nutrition</v>
      </c>
      <c r="K52" t="s">
        <v>14373</v>
      </c>
    </row>
    <row r="53" spans="1:11" x14ac:dyDescent="0.25">
      <c r="A53">
        <v>2024</v>
      </c>
      <c r="B53">
        <v>99</v>
      </c>
      <c r="C53" s="12">
        <f t="shared" si="0"/>
        <v>0</v>
      </c>
      <c r="D53">
        <v>5</v>
      </c>
      <c r="E53">
        <v>3</v>
      </c>
      <c r="F53">
        <v>2</v>
      </c>
      <c r="G53" s="9">
        <v>1</v>
      </c>
      <c r="H53" t="s">
        <v>3773</v>
      </c>
      <c r="I53" t="str">
        <f t="shared" si="1"/>
        <v>\n**** *year_5\nIdentifying crop heat stress with MODIS and FLUXNET data</v>
      </c>
      <c r="J53" t="str">
        <f t="shared" si="2"/>
        <v>\n**** *year_3 *type_2 *fs_1\nIdentifying crop heat stress with MODIS and FLUXNET data</v>
      </c>
      <c r="K53" t="s">
        <v>14407</v>
      </c>
    </row>
    <row r="54" spans="1:11" x14ac:dyDescent="0.25">
      <c r="A54">
        <v>2024</v>
      </c>
      <c r="B54">
        <v>96</v>
      </c>
      <c r="C54" s="12">
        <f t="shared" si="0"/>
        <v>0</v>
      </c>
      <c r="D54">
        <v>5</v>
      </c>
      <c r="E54">
        <v>3</v>
      </c>
      <c r="F54">
        <v>6</v>
      </c>
      <c r="G54" s="9">
        <v>1</v>
      </c>
      <c r="H54" t="s">
        <v>974</v>
      </c>
      <c r="I54" t="str">
        <f t="shared" si="1"/>
        <v>\n**** *year_5\nFrom hectares to households</v>
      </c>
      <c r="J54" t="str">
        <f t="shared" si="2"/>
        <v>\n**** *year_3 *type_6 *fs_1\nFrom hectares to households</v>
      </c>
      <c r="K54" t="s">
        <v>14373</v>
      </c>
    </row>
    <row r="55" spans="1:11" x14ac:dyDescent="0.25">
      <c r="A55">
        <v>2024</v>
      </c>
      <c r="B55">
        <v>95</v>
      </c>
      <c r="C55" s="12">
        <f t="shared" si="0"/>
        <v>0</v>
      </c>
      <c r="D55">
        <v>5</v>
      </c>
      <c r="E55">
        <v>3</v>
      </c>
      <c r="F55">
        <v>1</v>
      </c>
      <c r="G55" s="9">
        <v>1</v>
      </c>
      <c r="H55" t="s">
        <v>3774</v>
      </c>
      <c r="I55" t="str">
        <f t="shared" si="1"/>
        <v>\n**** *year_5\nCharacterizing crop productivity under heat stress using MODIS data</v>
      </c>
      <c r="J55" t="str">
        <f t="shared" si="2"/>
        <v>\n**** *year_3 *type_1 *fs_1\nCharacterizing crop productivity under heat stress using MODIS data</v>
      </c>
      <c r="K55" t="s">
        <v>14408</v>
      </c>
    </row>
    <row r="56" spans="1:11" x14ac:dyDescent="0.25">
      <c r="A56">
        <v>2024</v>
      </c>
      <c r="B56">
        <v>94</v>
      </c>
      <c r="C56" s="12">
        <f t="shared" si="0"/>
        <v>0</v>
      </c>
      <c r="D56">
        <v>5</v>
      </c>
      <c r="E56">
        <v>3</v>
      </c>
      <c r="F56">
        <v>2</v>
      </c>
      <c r="G56" s="9">
        <v>1</v>
      </c>
      <c r="H56" t="s">
        <v>2732</v>
      </c>
      <c r="I56" t="str">
        <f t="shared" si="1"/>
        <v>\n**** *year_5\nEO-derived geospatial data for monitoring food and nutrition security</v>
      </c>
      <c r="J56" t="str">
        <f t="shared" si="2"/>
        <v>\n**** *year_3 *type_2 *fs_1\nEO-derived geospatial data for monitoring food and nutrition security</v>
      </c>
      <c r="K56" t="s">
        <v>14409</v>
      </c>
    </row>
    <row r="57" spans="1:11" x14ac:dyDescent="0.25">
      <c r="A57">
        <v>2024</v>
      </c>
      <c r="B57">
        <v>94</v>
      </c>
      <c r="C57" s="12">
        <f t="shared" si="0"/>
        <v>0</v>
      </c>
      <c r="D57">
        <v>5</v>
      </c>
      <c r="E57">
        <v>3</v>
      </c>
      <c r="F57">
        <v>4</v>
      </c>
      <c r="G57" s="9">
        <v>1</v>
      </c>
      <c r="H57" t="s">
        <v>2586</v>
      </c>
      <c r="I57" t="str">
        <f t="shared" si="1"/>
        <v>\n**** *year_5\nTowards a healthier food system for rural Ethiopia</v>
      </c>
      <c r="J57" t="str">
        <f t="shared" si="2"/>
        <v>\n**** *year_3 *type_4 *fs_1\nTowards a healthier food system for rural Ethiopia</v>
      </c>
      <c r="K57" t="s">
        <v>14410</v>
      </c>
    </row>
    <row r="58" spans="1:11" x14ac:dyDescent="0.25">
      <c r="A58">
        <v>2024</v>
      </c>
      <c r="B58">
        <v>93</v>
      </c>
      <c r="C58" s="12">
        <f t="shared" si="0"/>
        <v>0</v>
      </c>
      <c r="D58">
        <v>5</v>
      </c>
      <c r="E58">
        <v>3</v>
      </c>
      <c r="F58">
        <v>7</v>
      </c>
      <c r="G58" s="10">
        <v>1</v>
      </c>
      <c r="H58" t="s">
        <v>11788</v>
      </c>
      <c r="I58" t="str">
        <f t="shared" si="1"/>
        <v>\n**** *year_5\nAssessment of Nutrients in Crop Canopy to Estimate Nutrients in Yield Using Ground Spectral Measurements</v>
      </c>
      <c r="J58" t="str">
        <f t="shared" si="2"/>
        <v>\n**** *year_3 *type_7 *fs_1\nAssessment of Nutrients in Crop Canopy to Estimate Nutrients in Yield Using Ground Spectral Measurements</v>
      </c>
      <c r="K58" t="s">
        <v>14373</v>
      </c>
    </row>
    <row r="59" spans="1:11" x14ac:dyDescent="0.25">
      <c r="A59">
        <v>2024</v>
      </c>
      <c r="B59">
        <v>92</v>
      </c>
      <c r="C59" s="12">
        <f t="shared" si="0"/>
        <v>0</v>
      </c>
      <c r="D59">
        <v>5</v>
      </c>
      <c r="E59">
        <v>3</v>
      </c>
      <c r="F59">
        <v>7</v>
      </c>
      <c r="G59" s="10">
        <v>1</v>
      </c>
      <c r="H59" t="s">
        <v>11749</v>
      </c>
      <c r="I59" t="str">
        <f t="shared" si="1"/>
        <v>\n**** *year_5\nRemote Sensing-Based Characterization of Biodiversity Supporting Structures on Coffee Farms in Zimbabwe</v>
      </c>
      <c r="J59" t="str">
        <f t="shared" si="2"/>
        <v>\n**** *year_3 *type_7 *fs_1\nRemote Sensing-Based Characterization of Biodiversity Supporting Structures on Coffee Farms in Zimbabwe</v>
      </c>
      <c r="K59" t="s">
        <v>14373</v>
      </c>
    </row>
    <row r="60" spans="1:11" x14ac:dyDescent="0.25">
      <c r="A60">
        <v>2024</v>
      </c>
      <c r="B60">
        <v>91</v>
      </c>
      <c r="C60" s="12">
        <f t="shared" si="0"/>
        <v>0</v>
      </c>
      <c r="D60">
        <v>5</v>
      </c>
      <c r="E60">
        <v>3</v>
      </c>
      <c r="F60">
        <v>2</v>
      </c>
      <c r="G60" s="9">
        <v>1</v>
      </c>
      <c r="H60" t="s">
        <v>11697</v>
      </c>
      <c r="I60" t="str">
        <f t="shared" si="1"/>
        <v>\n**** *year_5\nA double jeopardy: Climate change affects both yield and grain quality of cereals in Ethiopia</v>
      </c>
      <c r="J60" t="str">
        <f t="shared" si="2"/>
        <v>\n**** *year_3 *type_2 *fs_1\nA double jeopardy: Climate change affects both yield and grain quality of cereals in Ethiopia</v>
      </c>
      <c r="K60" t="s">
        <v>14373</v>
      </c>
    </row>
    <row r="61" spans="1:11" x14ac:dyDescent="0.25">
      <c r="A61">
        <v>2024</v>
      </c>
      <c r="B61">
        <v>90</v>
      </c>
      <c r="C61" s="12">
        <f t="shared" si="0"/>
        <v>0</v>
      </c>
      <c r="D61">
        <v>5</v>
      </c>
      <c r="E61">
        <v>3</v>
      </c>
      <c r="F61">
        <v>1</v>
      </c>
      <c r="G61" s="9">
        <v>1</v>
      </c>
      <c r="H61" t="s">
        <v>533</v>
      </c>
      <c r="I61" t="str">
        <f t="shared" si="1"/>
        <v>\n**** *year_5\nClimate migration and well-being</v>
      </c>
      <c r="J61" t="str">
        <f t="shared" si="2"/>
        <v>\n**** *year_3 *type_1 *fs_1\nClimate migration and well-being</v>
      </c>
      <c r="K61" t="s">
        <v>14411</v>
      </c>
    </row>
    <row r="62" spans="1:11" x14ac:dyDescent="0.25">
      <c r="A62">
        <v>2024</v>
      </c>
      <c r="B62">
        <v>87</v>
      </c>
      <c r="C62" s="12">
        <f t="shared" si="0"/>
        <v>0</v>
      </c>
      <c r="D62">
        <v>5</v>
      </c>
      <c r="E62">
        <v>3</v>
      </c>
      <c r="F62">
        <v>1</v>
      </c>
      <c r="G62" s="9">
        <v>1</v>
      </c>
      <c r="H62" t="s">
        <v>3372</v>
      </c>
      <c r="I62" t="str">
        <f t="shared" si="1"/>
        <v>\n**** *year_5\nEstimation of transplanting and harvest dates of Rice crops in the Philippines using Sentinel-1 data</v>
      </c>
      <c r="J62" t="str">
        <f t="shared" si="2"/>
        <v>\n**** *year_3 *type_1 *fs_1\nEstimation of transplanting and harvest dates of Rice crops in the Philippines using Sentinel-1 data</v>
      </c>
      <c r="K62" t="s">
        <v>14412</v>
      </c>
    </row>
    <row r="63" spans="1:11" x14ac:dyDescent="0.25">
      <c r="A63">
        <v>2024</v>
      </c>
      <c r="B63">
        <v>87</v>
      </c>
      <c r="C63" s="12">
        <f t="shared" si="0"/>
        <v>0</v>
      </c>
      <c r="D63">
        <v>5</v>
      </c>
      <c r="E63">
        <v>3</v>
      </c>
      <c r="F63">
        <v>1</v>
      </c>
      <c r="G63" s="9">
        <v>1</v>
      </c>
      <c r="H63" t="s">
        <v>3552</v>
      </c>
      <c r="I63" t="str">
        <f t="shared" si="1"/>
        <v>\n**** *year_5\nMapping sustainability-oriented China’s cropland use stability</v>
      </c>
      <c r="J63" t="str">
        <f t="shared" si="2"/>
        <v>\n**** *year_3 *type_1 *fs_1\nMapping sustainability-oriented China’s cropland use stability</v>
      </c>
      <c r="K63" t="s">
        <v>14413</v>
      </c>
    </row>
    <row r="64" spans="1:11" x14ac:dyDescent="0.25">
      <c r="A64">
        <v>2024</v>
      </c>
      <c r="B64">
        <v>86</v>
      </c>
      <c r="C64" s="12">
        <f t="shared" si="0"/>
        <v>0</v>
      </c>
      <c r="D64">
        <v>5</v>
      </c>
      <c r="E64">
        <v>3</v>
      </c>
      <c r="F64">
        <v>7</v>
      </c>
      <c r="G64" s="10">
        <v>1</v>
      </c>
      <c r="H64" t="s">
        <v>11778</v>
      </c>
      <c r="I64" t="str">
        <f t="shared" si="1"/>
        <v>\n**** *year_5\nCritical nodes for food security : detecting food storage facilities using remote sensing images</v>
      </c>
      <c r="J64" t="str">
        <f t="shared" si="2"/>
        <v>\n**** *year_3 *type_7 *fs_1\nCritical nodes for food security : detecting food storage facilities using remote sensing images</v>
      </c>
      <c r="K64" t="s">
        <v>14373</v>
      </c>
    </row>
    <row r="65" spans="1:11" x14ac:dyDescent="0.25">
      <c r="A65">
        <v>2024</v>
      </c>
      <c r="B65">
        <v>86</v>
      </c>
      <c r="C65" s="12">
        <f t="shared" si="0"/>
        <v>0</v>
      </c>
      <c r="D65">
        <v>5</v>
      </c>
      <c r="E65">
        <v>3</v>
      </c>
      <c r="F65">
        <v>4</v>
      </c>
      <c r="G65" s="9">
        <v>1</v>
      </c>
      <c r="H65" t="s">
        <v>1458</v>
      </c>
      <c r="I65" t="str">
        <f t="shared" si="1"/>
        <v>\n**** *year_5\nEnhancing regional estimates of evapotranspiration with earth observation data</v>
      </c>
      <c r="J65" t="str">
        <f t="shared" si="2"/>
        <v>\n**** *year_3 *type_4 *fs_1\nEnhancing regional estimates of evapotranspiration with earth observation data</v>
      </c>
      <c r="K65" t="s">
        <v>14414</v>
      </c>
    </row>
    <row r="66" spans="1:11" x14ac:dyDescent="0.25">
      <c r="A66">
        <v>2024</v>
      </c>
      <c r="B66">
        <v>86</v>
      </c>
      <c r="C66" s="12">
        <f t="shared" ref="C66:C129" si="3">IF(B66&lt;20,1,0)</f>
        <v>0</v>
      </c>
      <c r="D66">
        <v>5</v>
      </c>
      <c r="E66">
        <v>3</v>
      </c>
      <c r="F66">
        <v>1</v>
      </c>
      <c r="G66" s="9">
        <v>1</v>
      </c>
      <c r="H66" t="s">
        <v>2625</v>
      </c>
      <c r="I66" t="str">
        <f t="shared" ref="I66:I129" si="4">CONCATENATE("\n**** *year_",D66,"\n",H66)</f>
        <v>\n**** *year_5\nLow-Cost Sensors and Multitemporal Remote Sensing for Operational Turbidity Monitoring in an East African Wetland Environment</v>
      </c>
      <c r="J66" t="str">
        <f t="shared" ref="J66:J129" si="5">CONCATENATE("\n**** *year_",E66," *type_",F66," *fs_",G66,"\n",H66)</f>
        <v>\n**** *year_3 *type_1 *fs_1\nLow-Cost Sensors and Multitemporal Remote Sensing for Operational Turbidity Monitoring in an East African Wetland Environment</v>
      </c>
      <c r="K66" t="s">
        <v>14415</v>
      </c>
    </row>
    <row r="67" spans="1:11" x14ac:dyDescent="0.25">
      <c r="A67">
        <v>2024</v>
      </c>
      <c r="B67">
        <v>84</v>
      </c>
      <c r="C67" s="12">
        <f t="shared" si="3"/>
        <v>0</v>
      </c>
      <c r="D67">
        <v>5</v>
      </c>
      <c r="E67">
        <v>3</v>
      </c>
      <c r="F67">
        <v>2</v>
      </c>
      <c r="G67" s="9">
        <v>1</v>
      </c>
      <c r="H67" t="s">
        <v>2234</v>
      </c>
      <c r="I67" t="str">
        <f t="shared" si="4"/>
        <v>\n**** *year_5\nSpatial cross-validation of wheat yield estimations using remote sensing and machine learning</v>
      </c>
      <c r="J67" t="str">
        <f t="shared" si="5"/>
        <v>\n**** *year_3 *type_2 *fs_1\nSpatial cross-validation of wheat yield estimations using remote sensing and machine learning</v>
      </c>
      <c r="K67" t="s">
        <v>14416</v>
      </c>
    </row>
    <row r="68" spans="1:11" x14ac:dyDescent="0.25">
      <c r="A68">
        <v>2024</v>
      </c>
      <c r="B68">
        <v>82</v>
      </c>
      <c r="C68" s="12">
        <f t="shared" si="3"/>
        <v>0</v>
      </c>
      <c r="D68">
        <v>5</v>
      </c>
      <c r="E68">
        <v>3</v>
      </c>
      <c r="F68">
        <v>2</v>
      </c>
      <c r="G68" s="9">
        <v>1</v>
      </c>
      <c r="H68" t="s">
        <v>3374</v>
      </c>
      <c r="I68" t="str">
        <f t="shared" si="4"/>
        <v>\n**** *year_5\nUnderstanding the effects of bacterial leaf blight on rice spectral signature</v>
      </c>
      <c r="J68" t="str">
        <f t="shared" si="5"/>
        <v>\n**** *year_3 *type_2 *fs_1\nUnderstanding the effects of bacterial leaf blight on rice spectral signature</v>
      </c>
      <c r="K68" t="s">
        <v>14373</v>
      </c>
    </row>
    <row r="69" spans="1:11" x14ac:dyDescent="0.25">
      <c r="A69">
        <v>2024</v>
      </c>
      <c r="B69">
        <v>80</v>
      </c>
      <c r="C69" s="12">
        <f t="shared" si="3"/>
        <v>0</v>
      </c>
      <c r="D69">
        <v>5</v>
      </c>
      <c r="E69">
        <v>3</v>
      </c>
      <c r="F69">
        <v>1</v>
      </c>
      <c r="G69" s="9">
        <v>1</v>
      </c>
      <c r="H69" t="s">
        <v>5518</v>
      </c>
      <c r="I69" t="str">
        <f t="shared" si="4"/>
        <v>\n**** *year_5\nDataset of the suitability of major food crops in Africa under climate change</v>
      </c>
      <c r="J69" t="str">
        <f t="shared" si="5"/>
        <v>\n**** *year_3 *type_1 *fs_1\nDataset of the suitability of major food crops in Africa under climate change</v>
      </c>
      <c r="K69" t="s">
        <v>14417</v>
      </c>
    </row>
    <row r="70" spans="1:11" x14ac:dyDescent="0.25">
      <c r="A70">
        <v>2024</v>
      </c>
      <c r="B70">
        <v>78</v>
      </c>
      <c r="C70" s="12">
        <f t="shared" si="3"/>
        <v>0</v>
      </c>
      <c r="D70">
        <v>5</v>
      </c>
      <c r="E70">
        <v>3</v>
      </c>
      <c r="F70">
        <v>6</v>
      </c>
      <c r="G70" s="9">
        <v>1</v>
      </c>
      <c r="H70" t="s">
        <v>2576</v>
      </c>
      <c r="I70" t="str">
        <f t="shared" si="4"/>
        <v>\n**** *year_5\nUnderstanding the changes in Maize canopy structure caused by Fall Armyworm (J.E. Smith, Spodoptera frugiperda) using field hyperspectral spectroscopy measurements</v>
      </c>
      <c r="J70" t="str">
        <f t="shared" si="5"/>
        <v>\n**** *year_3 *type_6 *fs_1\nUnderstanding the changes in Maize canopy structure caused by Fall Armyworm (J.E. Smith, Spodoptera frugiperda) using field hyperspectral spectroscopy measurements</v>
      </c>
      <c r="K70" t="s">
        <v>14373</v>
      </c>
    </row>
    <row r="71" spans="1:11" x14ac:dyDescent="0.25">
      <c r="A71">
        <v>2024</v>
      </c>
      <c r="B71">
        <v>77</v>
      </c>
      <c r="C71" s="12">
        <f t="shared" si="3"/>
        <v>0</v>
      </c>
      <c r="D71">
        <v>5</v>
      </c>
      <c r="E71">
        <v>3</v>
      </c>
      <c r="F71">
        <v>1</v>
      </c>
      <c r="G71" s="9">
        <v>1</v>
      </c>
      <c r="H71" t="s">
        <v>11672</v>
      </c>
      <c r="I71" t="str">
        <f t="shared" si="4"/>
        <v>\n**** *year_5\nLand‐use intensity influences European tetrapod food webs</v>
      </c>
      <c r="J71" t="str">
        <f t="shared" si="5"/>
        <v>\n**** *year_3 *type_1 *fs_1\nLand‐use intensity influences European tetrapod food webs</v>
      </c>
      <c r="K71" t="s">
        <v>14418</v>
      </c>
    </row>
    <row r="72" spans="1:11" x14ac:dyDescent="0.25">
      <c r="A72">
        <v>2024</v>
      </c>
      <c r="B72">
        <v>76</v>
      </c>
      <c r="C72" s="12">
        <f t="shared" si="3"/>
        <v>0</v>
      </c>
      <c r="D72">
        <v>5</v>
      </c>
      <c r="E72">
        <v>3</v>
      </c>
      <c r="F72">
        <v>1</v>
      </c>
      <c r="G72" s="9">
        <v>1</v>
      </c>
      <c r="H72" t="s">
        <v>4159</v>
      </c>
      <c r="I72" t="str">
        <f t="shared" si="4"/>
        <v>\n**** *year_5\nBalancing economic and ecological functions in smallholder and industrial oil palm plantations</v>
      </c>
      <c r="J72" t="str">
        <f t="shared" si="5"/>
        <v>\n**** *year_3 *type_1 *fs_1\nBalancing economic and ecological functions in smallholder and industrial oil palm plantations</v>
      </c>
      <c r="K72" t="s">
        <v>14419</v>
      </c>
    </row>
    <row r="73" spans="1:11" x14ac:dyDescent="0.25">
      <c r="A73">
        <v>2024</v>
      </c>
      <c r="B73">
        <v>76</v>
      </c>
      <c r="C73" s="12">
        <f t="shared" si="3"/>
        <v>0</v>
      </c>
      <c r="D73">
        <v>5</v>
      </c>
      <c r="E73">
        <v>3</v>
      </c>
      <c r="F73">
        <v>1</v>
      </c>
      <c r="G73" s="9">
        <v>1</v>
      </c>
      <c r="H73" t="s">
        <v>2816</v>
      </c>
      <c r="I73" t="str">
        <f t="shared" si="4"/>
        <v>\n**** *year_5\nThe role of nature's contributions to people in sustaining international trade of agricultural products</v>
      </c>
      <c r="J73" t="str">
        <f t="shared" si="5"/>
        <v>\n**** *year_3 *type_1 *fs_1\nThe role of nature's contributions to people in sustaining international trade of agricultural products</v>
      </c>
      <c r="K73" t="s">
        <v>14420</v>
      </c>
    </row>
    <row r="74" spans="1:11" x14ac:dyDescent="0.25">
      <c r="A74">
        <v>2024</v>
      </c>
      <c r="B74">
        <v>75</v>
      </c>
      <c r="C74" s="12">
        <f t="shared" si="3"/>
        <v>0</v>
      </c>
      <c r="D74">
        <v>5</v>
      </c>
      <c r="E74">
        <v>3</v>
      </c>
      <c r="F74">
        <v>1</v>
      </c>
      <c r="G74" s="9">
        <v>1</v>
      </c>
      <c r="H74" t="s">
        <v>980</v>
      </c>
      <c r="I74" t="str">
        <f t="shared" si="4"/>
        <v>\n**** *year_5\nAnnual winter crop distribution from MODIS NDVI timeseries to improve yield forecasts for Europe</v>
      </c>
      <c r="J74" t="str">
        <f t="shared" si="5"/>
        <v>\n**** *year_3 *type_1 *fs_1\nAnnual winter crop distribution from MODIS NDVI timeseries to improve yield forecasts for Europe</v>
      </c>
      <c r="K74" t="s">
        <v>14421</v>
      </c>
    </row>
    <row r="75" spans="1:11" x14ac:dyDescent="0.25">
      <c r="A75">
        <v>2024</v>
      </c>
      <c r="B75">
        <v>75</v>
      </c>
      <c r="C75" s="12">
        <f t="shared" si="3"/>
        <v>0</v>
      </c>
      <c r="D75">
        <v>5</v>
      </c>
      <c r="E75">
        <v>3</v>
      </c>
      <c r="F75">
        <v>1</v>
      </c>
      <c r="G75" s="9">
        <v>1</v>
      </c>
      <c r="H75" t="s">
        <v>2246</v>
      </c>
      <c r="I75" t="str">
        <f t="shared" si="4"/>
        <v>\n**** *year_5\nCharacterising maize and intercropped maize spectral signatures for cropping pattern classification</v>
      </c>
      <c r="J75" t="str">
        <f t="shared" si="5"/>
        <v>\n**** *year_3 *type_1 *fs_1\nCharacterising maize and intercropped maize spectral signatures for cropping pattern classification</v>
      </c>
      <c r="K75" t="s">
        <v>14422</v>
      </c>
    </row>
    <row r="76" spans="1:11" x14ac:dyDescent="0.25">
      <c r="A76">
        <v>2024</v>
      </c>
      <c r="B76">
        <v>75</v>
      </c>
      <c r="C76" s="12">
        <f t="shared" si="3"/>
        <v>0</v>
      </c>
      <c r="D76">
        <v>5</v>
      </c>
      <c r="E76">
        <v>3</v>
      </c>
      <c r="F76">
        <v>1</v>
      </c>
      <c r="G76" s="9">
        <v>1</v>
      </c>
      <c r="H76" t="s">
        <v>882</v>
      </c>
      <c r="I76" t="str">
        <f t="shared" si="4"/>
        <v>\n**** *year_5\nThe potential of agroforestry to buffer climate change impacts on suitability of coffee and banana in Uganda</v>
      </c>
      <c r="J76" t="str">
        <f t="shared" si="5"/>
        <v>\n**** *year_3 *type_1 *fs_1\nThe potential of agroforestry to buffer climate change impacts on suitability of coffee and banana in Uganda</v>
      </c>
      <c r="K76" t="s">
        <v>14423</v>
      </c>
    </row>
    <row r="77" spans="1:11" x14ac:dyDescent="0.25">
      <c r="A77">
        <v>2024</v>
      </c>
      <c r="B77">
        <v>74</v>
      </c>
      <c r="C77" s="12">
        <f t="shared" si="3"/>
        <v>0</v>
      </c>
      <c r="D77">
        <v>5</v>
      </c>
      <c r="E77">
        <v>3</v>
      </c>
      <c r="F77">
        <v>7</v>
      </c>
      <c r="G77" s="10">
        <v>1</v>
      </c>
      <c r="H77" t="s">
        <v>11801</v>
      </c>
      <c r="I77" t="str">
        <f t="shared" si="4"/>
        <v>\n**** *year_5\nOptimizing Crop Type Mapping for Fairness</v>
      </c>
      <c r="J77" t="str">
        <f t="shared" si="5"/>
        <v>\n**** *year_3 *type_7 *fs_1\nOptimizing Crop Type Mapping for Fairness</v>
      </c>
      <c r="K77" t="s">
        <v>14392</v>
      </c>
    </row>
    <row r="78" spans="1:11" x14ac:dyDescent="0.25">
      <c r="A78">
        <v>2024</v>
      </c>
      <c r="B78">
        <v>73</v>
      </c>
      <c r="C78" s="12">
        <f t="shared" si="3"/>
        <v>0</v>
      </c>
      <c r="D78">
        <v>5</v>
      </c>
      <c r="E78">
        <v>3</v>
      </c>
      <c r="F78">
        <v>1</v>
      </c>
      <c r="G78" s="9">
        <v>1</v>
      </c>
      <c r="H78" t="s">
        <v>1747</v>
      </c>
      <c r="I78" t="str">
        <f t="shared" si="4"/>
        <v>\n**** *year_5\nEmpirical assessments of small-scale ecosystem service flows in rural mosaic landscapes in the Ethiopian highlands</v>
      </c>
      <c r="J78" t="str">
        <f t="shared" si="5"/>
        <v>\n**** *year_3 *type_1 *fs_1\nEmpirical assessments of small-scale ecosystem service flows in rural mosaic landscapes in the Ethiopian highlands</v>
      </c>
      <c r="K78" t="s">
        <v>14424</v>
      </c>
    </row>
    <row r="79" spans="1:11" x14ac:dyDescent="0.25">
      <c r="A79">
        <v>2024</v>
      </c>
      <c r="B79">
        <v>72</v>
      </c>
      <c r="C79" s="12">
        <f t="shared" si="3"/>
        <v>0</v>
      </c>
      <c r="D79">
        <v>5</v>
      </c>
      <c r="E79">
        <v>3</v>
      </c>
      <c r="F79">
        <v>1</v>
      </c>
      <c r="G79" s="9">
        <v>1</v>
      </c>
      <c r="H79" t="s">
        <v>3683</v>
      </c>
      <c r="I79" t="str">
        <f t="shared" si="4"/>
        <v>\n**** *year_5\nA robust method for mapping soybean by phenological aligning of Sentinel-2 time series</v>
      </c>
      <c r="J79" t="str">
        <f t="shared" si="5"/>
        <v>\n**** *year_3 *type_1 *fs_1\nA robust method for mapping soybean by phenological aligning of Sentinel-2 time series</v>
      </c>
      <c r="K79" t="s">
        <v>14425</v>
      </c>
    </row>
    <row r="80" spans="1:11" x14ac:dyDescent="0.25">
      <c r="A80">
        <v>2024</v>
      </c>
      <c r="B80">
        <v>71</v>
      </c>
      <c r="C80" s="12">
        <f t="shared" si="3"/>
        <v>0</v>
      </c>
      <c r="D80">
        <v>5</v>
      </c>
      <c r="E80">
        <v>3</v>
      </c>
      <c r="F80">
        <v>1</v>
      </c>
      <c r="G80" s="9">
        <v>1</v>
      </c>
      <c r="H80" t="s">
        <v>3963</v>
      </c>
      <c r="I80" t="str">
        <f t="shared" si="4"/>
        <v>\n**** *year_5\nSpatially explicit active learning for crop-type mapping from satellite image time series</v>
      </c>
      <c r="J80" t="str">
        <f t="shared" si="5"/>
        <v>\n**** *year_3 *type_1 *fs_1\nSpatially explicit active learning for crop-type mapping from satellite image time series</v>
      </c>
      <c r="K80" t="s">
        <v>14426</v>
      </c>
    </row>
    <row r="81" spans="1:11" x14ac:dyDescent="0.25">
      <c r="A81">
        <v>2024</v>
      </c>
      <c r="B81">
        <v>68</v>
      </c>
      <c r="C81" s="12">
        <f t="shared" si="3"/>
        <v>0</v>
      </c>
      <c r="D81">
        <v>5</v>
      </c>
      <c r="E81">
        <v>3</v>
      </c>
      <c r="F81">
        <v>7</v>
      </c>
      <c r="G81" s="10">
        <v>1</v>
      </c>
      <c r="H81" t="s">
        <v>11786</v>
      </c>
      <c r="I81" t="str">
        <f t="shared" si="4"/>
        <v>\n**** *year_5\nEvaluation of the WaPOR v3 Dataset for Crop Water Productivity and Precision Agriculture Applications</v>
      </c>
      <c r="J81" t="str">
        <f t="shared" si="5"/>
        <v>\n**** *year_3 *type_7 *fs_1\nEvaluation of the WaPOR v3 Dataset for Crop Water Productivity and Precision Agriculture Applications</v>
      </c>
      <c r="K81" t="s">
        <v>14373</v>
      </c>
    </row>
    <row r="82" spans="1:11" x14ac:dyDescent="0.25">
      <c r="A82">
        <v>2024</v>
      </c>
      <c r="B82">
        <v>67</v>
      </c>
      <c r="C82" s="12">
        <f t="shared" si="3"/>
        <v>0</v>
      </c>
      <c r="D82">
        <v>5</v>
      </c>
      <c r="E82">
        <v>3</v>
      </c>
      <c r="F82">
        <v>7</v>
      </c>
      <c r="G82" s="10">
        <v>1</v>
      </c>
      <c r="H82" t="s">
        <v>11776</v>
      </c>
      <c r="I82" t="str">
        <f t="shared" si="4"/>
        <v>\n**** *year_5\nEvaluating the Usability of Different Methods for Visualizing Constituent Parts in a Digital Twin of a Soy Farm</v>
      </c>
      <c r="J82" t="str">
        <f t="shared" si="5"/>
        <v>\n**** *year_3 *type_7 *fs_1\nEvaluating the Usability of Different Methods for Visualizing Constituent Parts in a Digital Twin of a Soy Farm</v>
      </c>
      <c r="K82" t="s">
        <v>14373</v>
      </c>
    </row>
    <row r="83" spans="1:11" x14ac:dyDescent="0.25">
      <c r="A83">
        <v>2024</v>
      </c>
      <c r="B83">
        <v>67</v>
      </c>
      <c r="C83" s="12">
        <f t="shared" si="3"/>
        <v>0</v>
      </c>
      <c r="D83">
        <v>5</v>
      </c>
      <c r="E83">
        <v>3</v>
      </c>
      <c r="F83">
        <v>7</v>
      </c>
      <c r="G83" s="10">
        <v>1</v>
      </c>
      <c r="H83" t="s">
        <v>11804</v>
      </c>
      <c r="I83" t="str">
        <f t="shared" si="4"/>
        <v>\n**** *year_5\nSatellite-based Irrigation Performance Assessment– A Case Study of the Kpong Irrigation Scheme (KIS), Ghana</v>
      </c>
      <c r="J83" t="str">
        <f t="shared" si="5"/>
        <v>\n**** *year_3 *type_7 *fs_1\nSatellite-based Irrigation Performance Assessment– A Case Study of the Kpong Irrigation Scheme (KIS), Ghana</v>
      </c>
      <c r="K83" t="s">
        <v>14373</v>
      </c>
    </row>
    <row r="84" spans="1:11" x14ac:dyDescent="0.25">
      <c r="A84">
        <v>2024</v>
      </c>
      <c r="B84">
        <v>64</v>
      </c>
      <c r="C84" s="12">
        <f t="shared" si="3"/>
        <v>0</v>
      </c>
      <c r="D84">
        <v>5</v>
      </c>
      <c r="E84">
        <v>3</v>
      </c>
      <c r="F84">
        <v>3</v>
      </c>
      <c r="G84" s="9">
        <v>1</v>
      </c>
      <c r="H84" t="s">
        <v>4546</v>
      </c>
      <c r="I84" t="str">
        <f t="shared" si="4"/>
        <v>\n**** *year_5\nRemote sensing of evapotranspiration from croplands</v>
      </c>
      <c r="J84" t="str">
        <f t="shared" si="5"/>
        <v>\n**** *year_3 *type_3 *fs_1\nRemote sensing of evapotranspiration from croplands</v>
      </c>
      <c r="K84" t="s">
        <v>14427</v>
      </c>
    </row>
    <row r="85" spans="1:11" x14ac:dyDescent="0.25">
      <c r="A85">
        <v>2024</v>
      </c>
      <c r="B85">
        <v>63</v>
      </c>
      <c r="C85" s="12">
        <f t="shared" si="3"/>
        <v>0</v>
      </c>
      <c r="D85">
        <v>5</v>
      </c>
      <c r="E85">
        <v>3</v>
      </c>
      <c r="F85">
        <v>7</v>
      </c>
      <c r="G85" s="10">
        <v>1</v>
      </c>
      <c r="H85" t="s">
        <v>11754</v>
      </c>
      <c r="I85" t="str">
        <f t="shared" si="4"/>
        <v>\n**** *year_5\nCrop Type Identification And Yield Estimation Using Multi-task Learning CNN And Swin Architectures</v>
      </c>
      <c r="J85" t="str">
        <f t="shared" si="5"/>
        <v>\n**** *year_3 *type_7 *fs_1\nCrop Type Identification And Yield Estimation Using Multi-task Learning CNN And Swin Architectures</v>
      </c>
      <c r="K85" t="s">
        <v>14373</v>
      </c>
    </row>
    <row r="86" spans="1:11" x14ac:dyDescent="0.25">
      <c r="A86">
        <v>2024</v>
      </c>
      <c r="B86">
        <v>62</v>
      </c>
      <c r="C86" s="12">
        <f t="shared" si="3"/>
        <v>0</v>
      </c>
      <c r="D86">
        <v>5</v>
      </c>
      <c r="E86">
        <v>3</v>
      </c>
      <c r="F86">
        <v>1</v>
      </c>
      <c r="G86" s="9">
        <v>1</v>
      </c>
      <c r="H86" t="s">
        <v>824</v>
      </c>
      <c r="I86" t="str">
        <f t="shared" si="4"/>
        <v>\n**** *year_5\nSpatial and temporal distribution of optimal maize sowing dates in Nigeria</v>
      </c>
      <c r="J86" t="str">
        <f t="shared" si="5"/>
        <v>\n**** *year_3 *type_1 *fs_1\nSpatial and temporal distribution of optimal maize sowing dates in Nigeria</v>
      </c>
      <c r="K86" t="s">
        <v>14428</v>
      </c>
    </row>
    <row r="87" spans="1:11" x14ac:dyDescent="0.25">
      <c r="A87">
        <v>2024</v>
      </c>
      <c r="B87">
        <v>57</v>
      </c>
      <c r="C87" s="12">
        <f t="shared" si="3"/>
        <v>0</v>
      </c>
      <c r="D87">
        <v>5</v>
      </c>
      <c r="E87">
        <v>3</v>
      </c>
      <c r="F87">
        <v>1</v>
      </c>
      <c r="G87" s="9">
        <v>1</v>
      </c>
      <c r="H87" t="s">
        <v>3439</v>
      </c>
      <c r="I87" t="str">
        <f t="shared" si="4"/>
        <v>\n**** *year_5\nSatellite rainfall bias correction incorporating effects on simulated crop water requirements</v>
      </c>
      <c r="J87" t="str">
        <f t="shared" si="5"/>
        <v>\n**** *year_3 *type_1 *fs_1\nSatellite rainfall bias correction incorporating effects on simulated crop water requirements</v>
      </c>
      <c r="K87" t="s">
        <v>14429</v>
      </c>
    </row>
    <row r="88" spans="1:11" x14ac:dyDescent="0.25">
      <c r="A88">
        <v>2024</v>
      </c>
      <c r="B88">
        <v>56</v>
      </c>
      <c r="C88" s="12">
        <f t="shared" si="3"/>
        <v>0</v>
      </c>
      <c r="D88">
        <v>5</v>
      </c>
      <c r="E88">
        <v>3</v>
      </c>
      <c r="F88">
        <v>1</v>
      </c>
      <c r="G88" s="9">
        <v>1</v>
      </c>
      <c r="H88" t="s">
        <v>981</v>
      </c>
      <c r="I88" t="str">
        <f t="shared" si="4"/>
        <v>\n**** *year_5\nCoupled WOFOST and SCOPE model for remote sensing-based crop growth simulations</v>
      </c>
      <c r="J88" t="str">
        <f t="shared" si="5"/>
        <v>\n**** *year_3 *type_1 *fs_1\nCoupled WOFOST and SCOPE model for remote sensing-based crop growth simulations</v>
      </c>
      <c r="K88" t="s">
        <v>14430</v>
      </c>
    </row>
    <row r="89" spans="1:11" x14ac:dyDescent="0.25">
      <c r="A89">
        <v>2024</v>
      </c>
      <c r="B89">
        <v>55</v>
      </c>
      <c r="C89" s="12">
        <f t="shared" si="3"/>
        <v>0</v>
      </c>
      <c r="D89">
        <v>5</v>
      </c>
      <c r="E89">
        <v>3</v>
      </c>
      <c r="F89">
        <v>4</v>
      </c>
      <c r="G89" s="9">
        <v>1</v>
      </c>
      <c r="H89" t="s">
        <v>260</v>
      </c>
      <c r="I89" t="str">
        <f t="shared" si="4"/>
        <v>\n**** *year_5\nCrop type mapping from satellite image time series using deep learning</v>
      </c>
      <c r="J89" t="str">
        <f t="shared" si="5"/>
        <v>\n**** *year_3 *type_4 *fs_1\nCrop type mapping from satellite image time series using deep learning</v>
      </c>
      <c r="K89" t="s">
        <v>14431</v>
      </c>
    </row>
    <row r="90" spans="1:11" x14ac:dyDescent="0.25">
      <c r="A90">
        <v>2024</v>
      </c>
      <c r="B90">
        <v>54</v>
      </c>
      <c r="C90" s="12">
        <f t="shared" si="3"/>
        <v>0</v>
      </c>
      <c r="D90">
        <v>5</v>
      </c>
      <c r="E90">
        <v>3</v>
      </c>
      <c r="F90">
        <v>1</v>
      </c>
      <c r="G90" s="9">
        <v>1</v>
      </c>
      <c r="H90" t="s">
        <v>979</v>
      </c>
      <c r="I90" t="str">
        <f t="shared" si="4"/>
        <v>\n**** *year_5\nAssimilation of Earth Observation data for crop yield estimation in smallholder agricultural systems</v>
      </c>
      <c r="J90" t="str">
        <f t="shared" si="5"/>
        <v>\n**** *year_3 *type_1 *fs_1\nAssimilation of Earth Observation data for crop yield estimation in smallholder agricultural systems</v>
      </c>
      <c r="K90" t="s">
        <v>14432</v>
      </c>
    </row>
    <row r="91" spans="1:11" x14ac:dyDescent="0.25">
      <c r="A91">
        <v>2024</v>
      </c>
      <c r="B91">
        <v>53</v>
      </c>
      <c r="C91" s="12">
        <f t="shared" si="3"/>
        <v>0</v>
      </c>
      <c r="D91">
        <v>5</v>
      </c>
      <c r="E91">
        <v>3</v>
      </c>
      <c r="F91">
        <v>1</v>
      </c>
      <c r="G91" s="9">
        <v>1</v>
      </c>
      <c r="H91" t="s">
        <v>4136</v>
      </c>
      <c r="I91" t="str">
        <f t="shared" si="4"/>
        <v>\n**** *year_5\nPrecision estimation of crop coefficient for maize cultivation using high-resolution satellite imagery to enhance evapotranspiration assessment in agriculture</v>
      </c>
      <c r="J91" t="str">
        <f t="shared" si="5"/>
        <v>\n**** *year_3 *type_1 *fs_1\nPrecision estimation of crop coefficient for maize cultivation using high-resolution satellite imagery to enhance evapotranspiration assessment in agriculture</v>
      </c>
      <c r="K91" t="s">
        <v>14433</v>
      </c>
    </row>
    <row r="92" spans="1:11" x14ac:dyDescent="0.25">
      <c r="A92">
        <v>2024</v>
      </c>
      <c r="B92">
        <v>51</v>
      </c>
      <c r="C92" s="12">
        <f t="shared" si="3"/>
        <v>0</v>
      </c>
      <c r="D92">
        <v>5</v>
      </c>
      <c r="E92">
        <v>3</v>
      </c>
      <c r="F92">
        <v>1</v>
      </c>
      <c r="G92" s="9">
        <v>1</v>
      </c>
      <c r="H92" t="s">
        <v>3021</v>
      </c>
      <c r="I92" t="str">
        <f t="shared" si="4"/>
        <v>\n**** *year_5\nMapping tobacco planting areas in smallholder farmlands using phenological-spatial-temporal LSTM from time-series Sentinel-1 SAR images</v>
      </c>
      <c r="J92" t="str">
        <f t="shared" si="5"/>
        <v>\n**** *year_3 *type_1 *fs_1\nMapping tobacco planting areas in smallholder farmlands using phenological-spatial-temporal LSTM from time-series Sentinel-1 SAR images</v>
      </c>
      <c r="K92" t="s">
        <v>14434</v>
      </c>
    </row>
    <row r="93" spans="1:11" x14ac:dyDescent="0.25">
      <c r="A93">
        <v>2024</v>
      </c>
      <c r="B93">
        <v>51</v>
      </c>
      <c r="C93" s="12">
        <f t="shared" si="3"/>
        <v>0</v>
      </c>
      <c r="D93">
        <v>5</v>
      </c>
      <c r="E93">
        <v>3</v>
      </c>
      <c r="F93">
        <v>2</v>
      </c>
      <c r="G93" s="9">
        <v>1</v>
      </c>
      <c r="H93" t="s">
        <v>3214</v>
      </c>
      <c r="I93" t="str">
        <f t="shared" si="4"/>
        <v>\n**** *year_5\nSentinel-1 Backscatter Analysis of Ratoon Rice Crops: Example from Ratooning Practice in the Philippines</v>
      </c>
      <c r="J93" t="str">
        <f t="shared" si="5"/>
        <v>\n**** *year_3 *type_2 *fs_1\nSentinel-1 Backscatter Analysis of Ratoon Rice Crops: Example from Ratooning Practice in the Philippines</v>
      </c>
      <c r="K93" t="s">
        <v>14373</v>
      </c>
    </row>
    <row r="94" spans="1:11" x14ac:dyDescent="0.25">
      <c r="A94">
        <v>2024</v>
      </c>
      <c r="B94">
        <v>49</v>
      </c>
      <c r="C94" s="12">
        <f t="shared" si="3"/>
        <v>0</v>
      </c>
      <c r="D94">
        <v>5</v>
      </c>
      <c r="E94">
        <v>3</v>
      </c>
      <c r="F94">
        <v>1</v>
      </c>
      <c r="G94" s="9">
        <v>1</v>
      </c>
      <c r="H94" t="s">
        <v>3350</v>
      </c>
      <c r="I94" t="str">
        <f t="shared" si="4"/>
        <v>\n**** *year_5\nA framework to link climate change, food security, and migration</v>
      </c>
      <c r="J94" t="str">
        <f t="shared" si="5"/>
        <v>\n**** *year_3 *type_1 *fs_1\nA framework to link climate change, food security, and migration</v>
      </c>
      <c r="K94" t="s">
        <v>14435</v>
      </c>
    </row>
    <row r="95" spans="1:11" x14ac:dyDescent="0.25">
      <c r="A95">
        <v>2024</v>
      </c>
      <c r="B95">
        <v>49</v>
      </c>
      <c r="C95" s="12">
        <f t="shared" si="3"/>
        <v>0</v>
      </c>
      <c r="D95">
        <v>5</v>
      </c>
      <c r="E95">
        <v>3</v>
      </c>
      <c r="F95">
        <v>7</v>
      </c>
      <c r="G95" s="10">
        <v>1</v>
      </c>
      <c r="H95" t="s">
        <v>11775</v>
      </c>
      <c r="I95" t="str">
        <f t="shared" si="4"/>
        <v>\n**** *year_5\nEffect of Segmentation Parameters and Spatial Resolution in Segmentation Accuracy and Landscape Heterogeneity Indices derived from UAV Imagery</v>
      </c>
      <c r="J95" t="str">
        <f t="shared" si="5"/>
        <v>\n**** *year_3 *type_7 *fs_1\nEffect of Segmentation Parameters and Spatial Resolution in Segmentation Accuracy and Landscape Heterogeneity Indices derived from UAV Imagery</v>
      </c>
      <c r="K95" t="s">
        <v>14373</v>
      </c>
    </row>
    <row r="96" spans="1:11" x14ac:dyDescent="0.25">
      <c r="A96">
        <v>2024</v>
      </c>
      <c r="B96">
        <v>49</v>
      </c>
      <c r="C96" s="12">
        <f t="shared" si="3"/>
        <v>0</v>
      </c>
      <c r="D96">
        <v>5</v>
      </c>
      <c r="E96">
        <v>3</v>
      </c>
      <c r="F96">
        <v>1</v>
      </c>
      <c r="G96" s="9">
        <v>1</v>
      </c>
      <c r="H96" t="s">
        <v>2539</v>
      </c>
      <c r="I96" t="str">
        <f t="shared" si="4"/>
        <v>\n**** *year_5\nExploring China's food security evolution from a local perspective</v>
      </c>
      <c r="J96" t="str">
        <f t="shared" si="5"/>
        <v>\n**** *year_3 *type_1 *fs_1\nExploring China's food security evolution from a local perspective</v>
      </c>
      <c r="K96" t="s">
        <v>14436</v>
      </c>
    </row>
    <row r="97" spans="1:11" x14ac:dyDescent="0.25">
      <c r="A97">
        <v>2024</v>
      </c>
      <c r="B97">
        <v>49</v>
      </c>
      <c r="C97" s="12">
        <f t="shared" si="3"/>
        <v>0</v>
      </c>
      <c r="D97">
        <v>5</v>
      </c>
      <c r="E97">
        <v>3</v>
      </c>
      <c r="F97">
        <v>1</v>
      </c>
      <c r="G97" s="9">
        <v>1</v>
      </c>
      <c r="H97" t="s">
        <v>5672</v>
      </c>
      <c r="I97" t="str">
        <f t="shared" si="4"/>
        <v>\n**** *year_5\nExploring Winegrowers’ Behaviours and Ecological Impacts Under Climate Change and Policy Scenarios—Examples from Three European Winegrowing Regions</v>
      </c>
      <c r="J97" t="str">
        <f t="shared" si="5"/>
        <v>\n**** *year_3 *type_1 *fs_1\nExploring Winegrowers’ Behaviours and Ecological Impacts Under Climate Change and Policy Scenarios—Examples from Three European Winegrowing Regions</v>
      </c>
      <c r="K97" t="s">
        <v>14437</v>
      </c>
    </row>
    <row r="98" spans="1:11" x14ac:dyDescent="0.25">
      <c r="A98">
        <v>2024</v>
      </c>
      <c r="B98">
        <v>48</v>
      </c>
      <c r="C98" s="12">
        <f t="shared" si="3"/>
        <v>0</v>
      </c>
      <c r="D98">
        <v>5</v>
      </c>
      <c r="E98">
        <v>3</v>
      </c>
      <c r="F98">
        <v>1</v>
      </c>
      <c r="G98" s="9">
        <v>1</v>
      </c>
      <c r="H98" t="s">
        <v>701</v>
      </c>
      <c r="I98" t="str">
        <f t="shared" si="4"/>
        <v>\n**** *year_5\nComparison of functional and structural biodiversity using Sentinel-2 and airborne LiDAR data in agroforestry systems</v>
      </c>
      <c r="J98" t="str">
        <f t="shared" si="5"/>
        <v>\n**** *year_3 *type_1 *fs_1\nComparison of functional and structural biodiversity using Sentinel-2 and airborne LiDAR data in agroforestry systems</v>
      </c>
      <c r="K98" t="s">
        <v>14438</v>
      </c>
    </row>
    <row r="99" spans="1:11" x14ac:dyDescent="0.25">
      <c r="A99">
        <v>2024</v>
      </c>
      <c r="B99">
        <v>48</v>
      </c>
      <c r="C99" s="12">
        <f t="shared" si="3"/>
        <v>0</v>
      </c>
      <c r="D99">
        <v>5</v>
      </c>
      <c r="E99">
        <v>3</v>
      </c>
      <c r="F99">
        <v>1</v>
      </c>
      <c r="G99" s="9">
        <v>1</v>
      </c>
      <c r="H99" t="s">
        <v>2565</v>
      </c>
      <c r="I99" t="str">
        <f t="shared" si="4"/>
        <v>\n**** *year_5\nDesign and Use of a Stratum-Based Yield Predictions to Address Challenges Associated with Spatial Heterogeneity and Sample Clustering in Agricultural Fields Using Remote Sensing Data</v>
      </c>
      <c r="J99" t="str">
        <f t="shared" si="5"/>
        <v>\n**** *year_3 *type_1 *fs_1\nDesign and Use of a Stratum-Based Yield Predictions to Address Challenges Associated with Spatial Heterogeneity and Sample Clustering in Agricultural Fields Using Remote Sensing Data</v>
      </c>
      <c r="K99" t="s">
        <v>14439</v>
      </c>
    </row>
    <row r="100" spans="1:11" x14ac:dyDescent="0.25">
      <c r="A100">
        <v>2024</v>
      </c>
      <c r="B100">
        <v>48</v>
      </c>
      <c r="C100" s="12">
        <f t="shared" si="3"/>
        <v>0</v>
      </c>
      <c r="D100">
        <v>5</v>
      </c>
      <c r="E100">
        <v>3</v>
      </c>
      <c r="F100">
        <v>1</v>
      </c>
      <c r="G100" s="9">
        <v>1</v>
      </c>
      <c r="H100" t="s">
        <v>984</v>
      </c>
      <c r="I100" t="str">
        <f t="shared" si="4"/>
        <v>\n**** *year_5\nDESIS Hyperspectral Satellite Data for Cropping Pattern Classification</v>
      </c>
      <c r="J100" t="str">
        <f t="shared" si="5"/>
        <v>\n**** *year_3 *type_1 *fs_1\nDESIS Hyperspectral Satellite Data for Cropping Pattern Classification</v>
      </c>
      <c r="K100" t="s">
        <v>14440</v>
      </c>
    </row>
    <row r="101" spans="1:11" x14ac:dyDescent="0.25">
      <c r="A101">
        <v>2024</v>
      </c>
      <c r="B101">
        <v>47</v>
      </c>
      <c r="C101" s="12">
        <f t="shared" si="3"/>
        <v>0</v>
      </c>
      <c r="D101">
        <v>5</v>
      </c>
      <c r="E101">
        <v>3</v>
      </c>
      <c r="F101">
        <v>2</v>
      </c>
      <c r="G101" s="9">
        <v>1</v>
      </c>
      <c r="H101" t="s">
        <v>5119</v>
      </c>
      <c r="I101" t="str">
        <f t="shared" si="4"/>
        <v>\n**** *year_5\nA data-driven approach for estimating regional food flows fusing earth observation and geospatial data</v>
      </c>
      <c r="J101" t="str">
        <f t="shared" si="5"/>
        <v>\n**** *year_3 *type_2 *fs_1\nA data-driven approach for estimating regional food flows fusing earth observation and geospatial data</v>
      </c>
      <c r="K101" t="s">
        <v>14441</v>
      </c>
    </row>
    <row r="102" spans="1:11" x14ac:dyDescent="0.25">
      <c r="A102">
        <v>2024</v>
      </c>
      <c r="B102">
        <v>47</v>
      </c>
      <c r="C102" s="12">
        <f t="shared" si="3"/>
        <v>0</v>
      </c>
      <c r="D102">
        <v>5</v>
      </c>
      <c r="E102">
        <v>3</v>
      </c>
      <c r="F102">
        <v>1</v>
      </c>
      <c r="G102" s="9">
        <v>1</v>
      </c>
      <c r="H102" t="s">
        <v>1109</v>
      </c>
      <c r="I102" t="str">
        <f t="shared" si="4"/>
        <v>\n**** *year_5\nEffects of canopy resistance parameterization on evapotranspiration partitioning and soil water contents in a maize field under a semiarid climate</v>
      </c>
      <c r="J102" t="str">
        <f t="shared" si="5"/>
        <v>\n**** *year_3 *type_1 *fs_1\nEffects of canopy resistance parameterization on evapotranspiration partitioning and soil water contents in a maize field under a semiarid climate</v>
      </c>
      <c r="K102" t="s">
        <v>14442</v>
      </c>
    </row>
    <row r="103" spans="1:11" x14ac:dyDescent="0.25">
      <c r="A103">
        <v>2024</v>
      </c>
      <c r="B103">
        <v>46</v>
      </c>
      <c r="C103" s="12">
        <f t="shared" si="3"/>
        <v>0</v>
      </c>
      <c r="D103">
        <v>5</v>
      </c>
      <c r="E103">
        <v>3</v>
      </c>
      <c r="F103">
        <v>7</v>
      </c>
      <c r="G103" s="10">
        <v>1</v>
      </c>
      <c r="H103" t="s">
        <v>11756</v>
      </c>
      <c r="I103" t="str">
        <f t="shared" si="4"/>
        <v>\n**** *year_5\nIntegrating environmental data with satellite imagery for large-scale crop grain nutrient mapping</v>
      </c>
      <c r="J103" t="str">
        <f t="shared" si="5"/>
        <v>\n**** *year_3 *type_7 *fs_1\nIntegrating environmental data with satellite imagery for large-scale crop grain nutrient mapping</v>
      </c>
      <c r="K103" t="s">
        <v>14373</v>
      </c>
    </row>
    <row r="104" spans="1:11" x14ac:dyDescent="0.25">
      <c r="A104">
        <v>2024</v>
      </c>
      <c r="B104">
        <v>46</v>
      </c>
      <c r="C104" s="12">
        <f t="shared" si="3"/>
        <v>0</v>
      </c>
      <c r="D104">
        <v>5</v>
      </c>
      <c r="E104">
        <v>3</v>
      </c>
      <c r="F104">
        <v>1</v>
      </c>
      <c r="G104" s="9">
        <v>1</v>
      </c>
      <c r="H104" t="s">
        <v>2224</v>
      </c>
      <c r="I104" t="str">
        <f t="shared" si="4"/>
        <v>\n**** *year_5\nMapping integrated crop–livestock systems using fused Sentinel-2 and PlanetScope time series and deep learning</v>
      </c>
      <c r="J104" t="str">
        <f t="shared" si="5"/>
        <v>\n**** *year_3 *type_1 *fs_1\nMapping integrated crop–livestock systems using fused Sentinel-2 and PlanetScope time series and deep learning</v>
      </c>
      <c r="K104" t="s">
        <v>14443</v>
      </c>
    </row>
    <row r="105" spans="1:11" x14ac:dyDescent="0.25">
      <c r="A105">
        <v>2024</v>
      </c>
      <c r="B105">
        <v>44</v>
      </c>
      <c r="C105" s="12">
        <f t="shared" si="3"/>
        <v>0</v>
      </c>
      <c r="D105">
        <v>5</v>
      </c>
      <c r="E105">
        <v>3</v>
      </c>
      <c r="F105">
        <v>1</v>
      </c>
      <c r="G105" s="9">
        <v>1</v>
      </c>
      <c r="H105" t="s">
        <v>2710</v>
      </c>
      <c r="I105" t="str">
        <f t="shared" si="4"/>
        <v>\n**** *year_5\nFrom primary data to formalized decision-making</v>
      </c>
      <c r="J105" t="str">
        <f t="shared" si="5"/>
        <v>\n**** *year_3 *type_1 *fs_1\nFrom primary data to formalized decision-making</v>
      </c>
      <c r="K105" t="s">
        <v>14444</v>
      </c>
    </row>
    <row r="106" spans="1:11" x14ac:dyDescent="0.25">
      <c r="A106">
        <v>2024</v>
      </c>
      <c r="B106">
        <v>44</v>
      </c>
      <c r="C106" s="12">
        <f t="shared" si="3"/>
        <v>0</v>
      </c>
      <c r="D106">
        <v>5</v>
      </c>
      <c r="E106">
        <v>3</v>
      </c>
      <c r="F106">
        <v>1</v>
      </c>
      <c r="G106" s="9">
        <v>1</v>
      </c>
      <c r="H106" t="s">
        <v>963</v>
      </c>
      <c r="I106" t="str">
        <f t="shared" si="4"/>
        <v>\n**** *year_5\nThe influence of temporal resolution on crop yield estimation with Earth Observation data assimilation</v>
      </c>
      <c r="J106" t="str">
        <f t="shared" si="5"/>
        <v>\n**** *year_3 *type_1 *fs_1\nThe influence of temporal resolution on crop yield estimation with Earth Observation data assimilation</v>
      </c>
      <c r="K106" t="s">
        <v>14445</v>
      </c>
    </row>
    <row r="107" spans="1:11" x14ac:dyDescent="0.25">
      <c r="A107">
        <v>2024</v>
      </c>
      <c r="B107">
        <v>41</v>
      </c>
      <c r="C107" s="12">
        <f t="shared" si="3"/>
        <v>0</v>
      </c>
      <c r="D107">
        <v>5</v>
      </c>
      <c r="E107">
        <v>3</v>
      </c>
      <c r="F107">
        <v>1</v>
      </c>
      <c r="G107" s="9">
        <v>1</v>
      </c>
      <c r="H107" t="s">
        <v>1900</v>
      </c>
      <c r="I107" t="str">
        <f t="shared" si="4"/>
        <v>\n**** *year_5\nDiverse and larger tree islands promote native tree diversity in oil palm landscapes</v>
      </c>
      <c r="J107" t="str">
        <f t="shared" si="5"/>
        <v>\n**** *year_3 *type_1 *fs_1\nDiverse and larger tree islands promote native tree diversity in oil palm landscapes</v>
      </c>
      <c r="K107" t="s">
        <v>14446</v>
      </c>
    </row>
    <row r="108" spans="1:11" x14ac:dyDescent="0.25">
      <c r="A108">
        <v>2024</v>
      </c>
      <c r="B108">
        <v>40</v>
      </c>
      <c r="C108" s="12">
        <f t="shared" si="3"/>
        <v>0</v>
      </c>
      <c r="D108">
        <v>5</v>
      </c>
      <c r="E108">
        <v>3</v>
      </c>
      <c r="F108">
        <v>1</v>
      </c>
      <c r="G108" s="9">
        <v>1</v>
      </c>
      <c r="H108" t="s">
        <v>1340</v>
      </c>
      <c r="I108" t="str">
        <f t="shared" si="4"/>
        <v>\n**** *year_5\nRemote sensing vegetation Indices-Driven models for sugarcane evapotranspiration estimation in the semiarid Ethiopian Rift Valley</v>
      </c>
      <c r="J108" t="str">
        <f t="shared" si="5"/>
        <v>\n**** *year_3 *type_1 *fs_1\nRemote sensing vegetation Indices-Driven models for sugarcane evapotranspiration estimation in the semiarid Ethiopian Rift Valley</v>
      </c>
      <c r="K108" t="s">
        <v>14447</v>
      </c>
    </row>
    <row r="109" spans="1:11" x14ac:dyDescent="0.25">
      <c r="A109">
        <v>2024</v>
      </c>
      <c r="B109">
        <v>39</v>
      </c>
      <c r="C109" s="12">
        <f t="shared" si="3"/>
        <v>0</v>
      </c>
      <c r="D109">
        <v>5</v>
      </c>
      <c r="E109">
        <v>3</v>
      </c>
      <c r="F109">
        <v>2</v>
      </c>
      <c r="G109" s="9">
        <v>1</v>
      </c>
      <c r="H109" t="s">
        <v>5812</v>
      </c>
      <c r="I109" t="str">
        <f t="shared" si="4"/>
        <v>\n**** *year_5\nComparative Evaluation of XAI Methods for Transparent Crop Yield Estimation Using CNN</v>
      </c>
      <c r="J109" t="str">
        <f t="shared" si="5"/>
        <v>\n**** *year_3 *type_2 *fs_1\nComparative Evaluation of XAI Methods for Transparent Crop Yield Estimation Using CNN</v>
      </c>
      <c r="K109" t="s">
        <v>14448</v>
      </c>
    </row>
    <row r="110" spans="1:11" x14ac:dyDescent="0.25">
      <c r="A110">
        <v>2024</v>
      </c>
      <c r="B110">
        <v>39</v>
      </c>
      <c r="C110" s="12">
        <f t="shared" si="3"/>
        <v>0</v>
      </c>
      <c r="D110">
        <v>5</v>
      </c>
      <c r="E110">
        <v>3</v>
      </c>
      <c r="F110">
        <v>7</v>
      </c>
      <c r="G110" s="10">
        <v>1</v>
      </c>
      <c r="H110" t="s">
        <v>11774</v>
      </c>
      <c r="I110" t="str">
        <f t="shared" si="4"/>
        <v>\n**** *year_5\nUnraveling the Spatial-Temporal Dynamics of Drought Anomalies and Their Interactions with Vegetation</v>
      </c>
      <c r="J110" t="str">
        <f t="shared" si="5"/>
        <v>\n**** *year_3 *type_7 *fs_1\nUnraveling the Spatial-Temporal Dynamics of Drought Anomalies and Their Interactions with Vegetation</v>
      </c>
      <c r="K110" t="s">
        <v>14373</v>
      </c>
    </row>
    <row r="111" spans="1:11" x14ac:dyDescent="0.25">
      <c r="A111">
        <v>2024</v>
      </c>
      <c r="B111">
        <v>39</v>
      </c>
      <c r="C111" s="12">
        <f t="shared" si="3"/>
        <v>0</v>
      </c>
      <c r="D111">
        <v>5</v>
      </c>
      <c r="E111">
        <v>3</v>
      </c>
      <c r="F111">
        <v>1</v>
      </c>
      <c r="G111" s="9">
        <v>1</v>
      </c>
      <c r="H111" t="s">
        <v>5311</v>
      </c>
      <c r="I111" t="str">
        <f t="shared" si="4"/>
        <v>\n**** *year_5\nUsing a triple sensor collocation approach to evaluate small-holder irrigation scheme performances in Northern Ethiopia</v>
      </c>
      <c r="J111" t="str">
        <f t="shared" si="5"/>
        <v>\n**** *year_3 *type_1 *fs_1\nUsing a triple sensor collocation approach to evaluate small-holder irrigation scheme performances in Northern Ethiopia</v>
      </c>
      <c r="K111" t="s">
        <v>14449</v>
      </c>
    </row>
    <row r="112" spans="1:11" x14ac:dyDescent="0.25">
      <c r="A112">
        <v>2024</v>
      </c>
      <c r="B112">
        <v>38</v>
      </c>
      <c r="C112" s="12">
        <f t="shared" si="3"/>
        <v>0</v>
      </c>
      <c r="D112">
        <v>5</v>
      </c>
      <c r="E112">
        <v>3</v>
      </c>
      <c r="F112">
        <v>1</v>
      </c>
      <c r="G112" s="9">
        <v>1</v>
      </c>
      <c r="H112" t="s">
        <v>2134</v>
      </c>
      <c r="I112" t="str">
        <f t="shared" si="4"/>
        <v>\n**** *year_5\nPredicting Food-Security Crises in the Horn of Africa Using Machine Learning</v>
      </c>
      <c r="J112" t="str">
        <f t="shared" si="5"/>
        <v>\n**** *year_3 *type_1 *fs_1\nPredicting Food-Security Crises in the Horn of Africa Using Machine Learning</v>
      </c>
      <c r="K112" t="s">
        <v>14450</v>
      </c>
    </row>
    <row r="113" spans="1:11" x14ac:dyDescent="0.25">
      <c r="A113">
        <v>2024</v>
      </c>
      <c r="B113">
        <v>38</v>
      </c>
      <c r="C113" s="12">
        <f t="shared" si="3"/>
        <v>0</v>
      </c>
      <c r="D113">
        <v>5</v>
      </c>
      <c r="E113">
        <v>3</v>
      </c>
      <c r="F113">
        <v>1</v>
      </c>
      <c r="G113" s="9">
        <v>1</v>
      </c>
      <c r="H113" t="s">
        <v>1366</v>
      </c>
      <c r="I113" t="str">
        <f t="shared" si="4"/>
        <v>\n**** *year_5\nReconciling conservation and development requires enhanced integration and broader aims: A cross-continental assessment of landscape approaches</v>
      </c>
      <c r="J113" t="str">
        <f t="shared" si="5"/>
        <v>\n**** *year_3 *type_1 *fs_1\nReconciling conservation and development requires enhanced integration and broader aims: A cross-continental assessment of landscape approaches</v>
      </c>
      <c r="K113" t="s">
        <v>14451</v>
      </c>
    </row>
    <row r="114" spans="1:11" x14ac:dyDescent="0.25">
      <c r="A114">
        <v>2024</v>
      </c>
      <c r="B114">
        <v>36</v>
      </c>
      <c r="C114" s="12">
        <f t="shared" si="3"/>
        <v>0</v>
      </c>
      <c r="D114">
        <v>5</v>
      </c>
      <c r="E114">
        <v>3</v>
      </c>
      <c r="F114">
        <v>1</v>
      </c>
      <c r="G114" s="9">
        <v>1</v>
      </c>
      <c r="H114" t="s">
        <v>3097</v>
      </c>
      <c r="I114" t="str">
        <f t="shared" si="4"/>
        <v>\n**** *year_5\nA source-free unsupervised domain adaptation method for cross-regional and cross-time crop mapping from satellite image time series</v>
      </c>
      <c r="J114" t="str">
        <f t="shared" si="5"/>
        <v>\n**** *year_3 *type_1 *fs_1\nA source-free unsupervised domain adaptation method for cross-regional and cross-time crop mapping from satellite image time series</v>
      </c>
      <c r="K114" t="s">
        <v>14452</v>
      </c>
    </row>
    <row r="115" spans="1:11" x14ac:dyDescent="0.25">
      <c r="A115">
        <v>2024</v>
      </c>
      <c r="B115">
        <v>35</v>
      </c>
      <c r="C115" s="12">
        <f t="shared" si="3"/>
        <v>0</v>
      </c>
      <c r="D115">
        <v>5</v>
      </c>
      <c r="E115">
        <v>3</v>
      </c>
      <c r="F115">
        <v>1</v>
      </c>
      <c r="G115" s="9">
        <v>1</v>
      </c>
      <c r="H115" t="s">
        <v>3254</v>
      </c>
      <c r="I115" t="str">
        <f t="shared" si="4"/>
        <v>\n**** *year_5\nFew-shot learning for crop mapping from satellite image time series</v>
      </c>
      <c r="J115" t="str">
        <f t="shared" si="5"/>
        <v>\n**** *year_3 *type_1 *fs_1\nFew-shot learning for crop mapping from satellite image time series</v>
      </c>
      <c r="K115" t="s">
        <v>14453</v>
      </c>
    </row>
    <row r="116" spans="1:11" x14ac:dyDescent="0.25">
      <c r="A116">
        <v>2024</v>
      </c>
      <c r="B116">
        <v>34</v>
      </c>
      <c r="C116" s="12">
        <f t="shared" si="3"/>
        <v>0</v>
      </c>
      <c r="D116">
        <v>5</v>
      </c>
      <c r="E116">
        <v>3</v>
      </c>
      <c r="F116">
        <v>7</v>
      </c>
      <c r="G116" s="10">
        <v>1</v>
      </c>
      <c r="H116" t="s">
        <v>11789</v>
      </c>
      <c r="I116" t="str">
        <f t="shared" si="4"/>
        <v>\n**** *year_5\nCrop Type Mapping Using Multitemporal Hyperspectral Images and Deep Learning</v>
      </c>
      <c r="J116" t="str">
        <f t="shared" si="5"/>
        <v>\n**** *year_3 *type_7 *fs_1\nCrop Type Mapping Using Multitemporal Hyperspectral Images and Deep Learning</v>
      </c>
      <c r="K116" t="s">
        <v>14373</v>
      </c>
    </row>
    <row r="117" spans="1:11" x14ac:dyDescent="0.25">
      <c r="A117">
        <v>2024</v>
      </c>
      <c r="B117">
        <v>34</v>
      </c>
      <c r="C117" s="12">
        <f t="shared" si="3"/>
        <v>0</v>
      </c>
      <c r="D117">
        <v>5</v>
      </c>
      <c r="E117">
        <v>3</v>
      </c>
      <c r="F117">
        <v>7</v>
      </c>
      <c r="G117" s="10">
        <v>1</v>
      </c>
      <c r="H117" t="s">
        <v>11750</v>
      </c>
      <c r="I117" t="str">
        <f t="shared" si="4"/>
        <v>\n**** *year_5\nMapping cropland cover in Mozambique with expert knowledge and remote sensing</v>
      </c>
      <c r="J117" t="str">
        <f t="shared" si="5"/>
        <v>\n**** *year_3 *type_7 *fs_1\nMapping cropland cover in Mozambique with expert knowledge and remote sensing</v>
      </c>
      <c r="K117" t="s">
        <v>14373</v>
      </c>
    </row>
    <row r="118" spans="1:11" x14ac:dyDescent="0.25">
      <c r="A118">
        <v>2024</v>
      </c>
      <c r="B118">
        <v>31</v>
      </c>
      <c r="C118" s="12">
        <f t="shared" si="3"/>
        <v>0</v>
      </c>
      <c r="D118">
        <v>5</v>
      </c>
      <c r="E118">
        <v>3</v>
      </c>
      <c r="F118">
        <v>7</v>
      </c>
      <c r="G118" s="10">
        <v>1</v>
      </c>
      <c r="H118" t="s">
        <v>11790</v>
      </c>
      <c r="I118" t="str">
        <f t="shared" si="4"/>
        <v>\n**** *year_5\nMapping deforestation in the Gaza province (Mozambique) with random forest machine learning algorithm on historical landsat satellite imagery</v>
      </c>
      <c r="J118" t="str">
        <f t="shared" si="5"/>
        <v>\n**** *year_3 *type_7 *fs_1\nMapping deforestation in the Gaza province (Mozambique) with random forest machine learning algorithm on historical landsat satellite imagery</v>
      </c>
      <c r="K118" t="s">
        <v>14373</v>
      </c>
    </row>
    <row r="119" spans="1:11" x14ac:dyDescent="0.25">
      <c r="A119">
        <v>2024</v>
      </c>
      <c r="B119">
        <v>28</v>
      </c>
      <c r="C119" s="12">
        <f t="shared" si="3"/>
        <v>0</v>
      </c>
      <c r="D119">
        <v>5</v>
      </c>
      <c r="E119">
        <v>3</v>
      </c>
      <c r="F119">
        <v>3</v>
      </c>
      <c r="G119" s="9">
        <v>1</v>
      </c>
      <c r="H119" t="s">
        <v>4945</v>
      </c>
      <c r="I119" t="str">
        <f t="shared" si="4"/>
        <v>\n**** *year_5\nClimate variability and agriculture</v>
      </c>
      <c r="J119" t="str">
        <f t="shared" si="5"/>
        <v>\n**** *year_3 *type_3 *fs_1\nClimate variability and agriculture</v>
      </c>
      <c r="K119" t="s">
        <v>14454</v>
      </c>
    </row>
    <row r="120" spans="1:11" x14ac:dyDescent="0.25">
      <c r="A120">
        <v>2024</v>
      </c>
      <c r="B120">
        <v>22</v>
      </c>
      <c r="C120" s="12">
        <f t="shared" si="3"/>
        <v>0</v>
      </c>
      <c r="D120">
        <v>5</v>
      </c>
      <c r="E120">
        <v>3</v>
      </c>
      <c r="F120">
        <v>1</v>
      </c>
      <c r="G120" s="9">
        <v>1</v>
      </c>
      <c r="H120" t="s">
        <v>343</v>
      </c>
      <c r="I120" t="str">
        <f t="shared" si="4"/>
        <v>\n**** *year_5\nCoupled Impacts of Soil Acidification and Climate Change on Future Crop Suitability in Ethiopia</v>
      </c>
      <c r="J120" t="str">
        <f t="shared" si="5"/>
        <v>\n**** *year_3 *type_1 *fs_1\nCoupled Impacts of Soil Acidification and Climate Change on Future Crop Suitability in Ethiopia</v>
      </c>
      <c r="K120" t="s">
        <v>14455</v>
      </c>
    </row>
    <row r="121" spans="1:11" x14ac:dyDescent="0.25">
      <c r="A121">
        <v>2024</v>
      </c>
      <c r="B121">
        <v>20</v>
      </c>
      <c r="C121" s="12">
        <f t="shared" si="3"/>
        <v>0</v>
      </c>
      <c r="D121">
        <v>5</v>
      </c>
      <c r="E121">
        <v>3</v>
      </c>
      <c r="F121">
        <v>1</v>
      </c>
      <c r="G121" s="9">
        <v>1</v>
      </c>
      <c r="H121" t="s">
        <v>846</v>
      </c>
      <c r="I121" t="str">
        <f t="shared" si="4"/>
        <v>\n**** *year_5\nAssessing basin scale irrigation potential in the Kafue catchment under global warming levels</v>
      </c>
      <c r="J121" t="str">
        <f t="shared" si="5"/>
        <v>\n**** *year_3 *type_1 *fs_1\nAssessing basin scale irrigation potential in the Kafue catchment under global warming levels</v>
      </c>
      <c r="K121" t="s">
        <v>14373</v>
      </c>
    </row>
    <row r="122" spans="1:11" x14ac:dyDescent="0.25">
      <c r="A122">
        <v>2024</v>
      </c>
      <c r="B122">
        <v>20</v>
      </c>
      <c r="C122" s="12">
        <f t="shared" si="3"/>
        <v>0</v>
      </c>
      <c r="D122">
        <v>5</v>
      </c>
      <c r="E122">
        <v>3</v>
      </c>
      <c r="F122">
        <v>3</v>
      </c>
      <c r="G122" s="9">
        <v>1</v>
      </c>
      <c r="H122" t="s">
        <v>4966</v>
      </c>
      <c r="I122" t="str">
        <f t="shared" si="4"/>
        <v>\n**** *year_5\nEscaping poverty traps and unlocking prosperity in the face of climate risk</v>
      </c>
      <c r="J122" t="str">
        <f t="shared" si="5"/>
        <v>\n**** *year_3 *type_3 *fs_1\nEscaping poverty traps and unlocking prosperity in the face of climate risk</v>
      </c>
      <c r="K122" t="s">
        <v>14456</v>
      </c>
    </row>
    <row r="123" spans="1:11" x14ac:dyDescent="0.25">
      <c r="A123">
        <v>2024</v>
      </c>
      <c r="B123">
        <v>19</v>
      </c>
      <c r="C123" s="12">
        <f t="shared" si="3"/>
        <v>1</v>
      </c>
      <c r="D123">
        <v>5</v>
      </c>
      <c r="E123">
        <v>3</v>
      </c>
      <c r="F123">
        <v>7</v>
      </c>
      <c r="G123" s="10">
        <v>1</v>
      </c>
      <c r="H123" t="s">
        <v>11803</v>
      </c>
      <c r="I123" t="str">
        <f t="shared" si="4"/>
        <v>\n**** *year_5\nExploring the Role of Agrobiodiversity on Drought Stress in Coffee Fields in Vietnam with Remote Sensing</v>
      </c>
      <c r="J123" t="str">
        <f t="shared" si="5"/>
        <v>\n**** *year_3 *type_7 *fs_1\nExploring the Role of Agrobiodiversity on Drought Stress in Coffee Fields in Vietnam with Remote Sensing</v>
      </c>
      <c r="K123" t="s">
        <v>14373</v>
      </c>
    </row>
    <row r="124" spans="1:11" x14ac:dyDescent="0.25">
      <c r="A124">
        <v>2024</v>
      </c>
      <c r="B124">
        <v>19</v>
      </c>
      <c r="C124" s="12">
        <f t="shared" si="3"/>
        <v>1</v>
      </c>
      <c r="D124">
        <v>5</v>
      </c>
      <c r="E124">
        <v>3</v>
      </c>
      <c r="F124">
        <v>2</v>
      </c>
      <c r="G124" s="9">
        <v>1</v>
      </c>
      <c r="H124" t="s">
        <v>1401</v>
      </c>
      <c r="I124" t="str">
        <f t="shared" si="4"/>
        <v>\n**** *year_5\nStratified machine learning models for wheat yield estimation using remote sensing data</v>
      </c>
      <c r="J124" t="str">
        <f t="shared" si="5"/>
        <v>\n**** *year_3 *type_2 *fs_1\nStratified machine learning models for wheat yield estimation using remote sensing data</v>
      </c>
      <c r="K124" t="s">
        <v>14457</v>
      </c>
    </row>
    <row r="125" spans="1:11" x14ac:dyDescent="0.25">
      <c r="A125">
        <v>2024</v>
      </c>
      <c r="B125">
        <v>17</v>
      </c>
      <c r="C125" s="12">
        <f t="shared" si="3"/>
        <v>1</v>
      </c>
      <c r="D125">
        <v>5</v>
      </c>
      <c r="E125">
        <v>3</v>
      </c>
      <c r="F125">
        <v>2</v>
      </c>
      <c r="G125" s="9">
        <v>1</v>
      </c>
      <c r="H125" t="s">
        <v>2701</v>
      </c>
      <c r="I125" t="str">
        <f t="shared" si="4"/>
        <v>\n**** *year_5\nOptimizing crop type mapping for fairness </v>
      </c>
      <c r="J125" t="str">
        <f t="shared" si="5"/>
        <v>\n**** *year_3 *type_2 *fs_1\nOptimizing crop type mapping for fairness </v>
      </c>
      <c r="K125" t="s">
        <v>14458</v>
      </c>
    </row>
    <row r="126" spans="1:11" x14ac:dyDescent="0.25">
      <c r="A126">
        <v>2024</v>
      </c>
      <c r="B126">
        <v>17</v>
      </c>
      <c r="C126" s="12">
        <f t="shared" si="3"/>
        <v>1</v>
      </c>
      <c r="D126">
        <v>5</v>
      </c>
      <c r="E126">
        <v>3</v>
      </c>
      <c r="F126">
        <v>1</v>
      </c>
      <c r="G126" s="9">
        <v>1</v>
      </c>
      <c r="H126" t="s">
        <v>2881</v>
      </c>
      <c r="I126" t="str">
        <f t="shared" si="4"/>
        <v>\n**** *year_5\nUse of modelling tools to assess climate change impacts on smallholder oil seed yields in South Africa</v>
      </c>
      <c r="J126" t="str">
        <f t="shared" si="5"/>
        <v>\n**** *year_3 *type_1 *fs_1\nUse of modelling tools to assess climate change impacts on smallholder oil seed yields in South Africa</v>
      </c>
      <c r="K126" t="s">
        <v>14459</v>
      </c>
    </row>
    <row r="127" spans="1:11" x14ac:dyDescent="0.25">
      <c r="A127">
        <v>2024</v>
      </c>
      <c r="B127">
        <v>14</v>
      </c>
      <c r="C127" s="12">
        <f t="shared" si="3"/>
        <v>1</v>
      </c>
      <c r="D127">
        <v>5</v>
      </c>
      <c r="E127">
        <v>3</v>
      </c>
      <c r="F127">
        <v>7</v>
      </c>
      <c r="G127" s="10">
        <v>1</v>
      </c>
      <c r="H127" t="s">
        <v>11771</v>
      </c>
      <c r="I127" t="str">
        <f t="shared" si="4"/>
        <v>\n**** *year_5\nImpact Assessment of Soyabean Grain Storage Facilities on Land cover and Deforestation Detected through Remote Sensing Images : The Brazil Case Study.</v>
      </c>
      <c r="J127" t="str">
        <f t="shared" si="5"/>
        <v>\n**** *year_3 *type_7 *fs_1\nImpact Assessment of Soyabean Grain Storage Facilities on Land cover and Deforestation Detected through Remote Sensing Images : The Brazil Case Study.</v>
      </c>
      <c r="K127" t="s">
        <v>14373</v>
      </c>
    </row>
    <row r="128" spans="1:11" x14ac:dyDescent="0.25">
      <c r="A128">
        <v>2024</v>
      </c>
      <c r="B128">
        <v>13</v>
      </c>
      <c r="C128" s="12">
        <f t="shared" si="3"/>
        <v>1</v>
      </c>
      <c r="D128">
        <v>5</v>
      </c>
      <c r="E128">
        <v>3</v>
      </c>
      <c r="F128">
        <v>4</v>
      </c>
      <c r="G128" s="9">
        <v>1</v>
      </c>
      <c r="H128" t="s">
        <v>3608</v>
      </c>
      <c r="I128" t="str">
        <f t="shared" si="4"/>
        <v>\n**** *year_5\nCrop growth and yield monitoring in smallholder agricultural systems</v>
      </c>
      <c r="J128" t="str">
        <f t="shared" si="5"/>
        <v>\n**** *year_3 *type_4 *fs_1\nCrop growth and yield monitoring in smallholder agricultural systems</v>
      </c>
      <c r="K128" t="s">
        <v>14460</v>
      </c>
    </row>
    <row r="129" spans="1:11" x14ac:dyDescent="0.25">
      <c r="A129">
        <v>2024</v>
      </c>
      <c r="B129">
        <v>13</v>
      </c>
      <c r="C129" s="12">
        <f t="shared" si="3"/>
        <v>1</v>
      </c>
      <c r="D129">
        <v>5</v>
      </c>
      <c r="E129">
        <v>3</v>
      </c>
      <c r="F129">
        <v>1</v>
      </c>
      <c r="G129" s="9">
        <v>1</v>
      </c>
      <c r="H129" t="s">
        <v>5363</v>
      </c>
      <c r="I129" t="str">
        <f t="shared" si="4"/>
        <v>\n**** *year_5\nSoil organic carbon stocks as driven by land use in Mato Grosso State</v>
      </c>
      <c r="J129" t="str">
        <f t="shared" si="5"/>
        <v>\n**** *year_3 *type_1 *fs_1\nSoil organic carbon stocks as driven by land use in Mato Grosso State</v>
      </c>
      <c r="K129" t="s">
        <v>14461</v>
      </c>
    </row>
    <row r="130" spans="1:11" x14ac:dyDescent="0.25">
      <c r="A130">
        <v>2024</v>
      </c>
      <c r="B130">
        <v>11</v>
      </c>
      <c r="C130" s="12">
        <f t="shared" ref="C130:C193" si="6">IF(B130&lt;20,1,0)</f>
        <v>1</v>
      </c>
      <c r="D130">
        <v>5</v>
      </c>
      <c r="E130">
        <v>3</v>
      </c>
      <c r="F130">
        <v>7</v>
      </c>
      <c r="G130" s="10">
        <v>1</v>
      </c>
      <c r="H130" t="s">
        <v>11785</v>
      </c>
      <c r="I130" t="str">
        <f t="shared" ref="I130:I193" si="7">CONCATENATE("\n**** *year_",D130,"\n",H130)</f>
        <v>\n**** *year_5\nAssessing the variation of nitrogen and carbon in healthy and lodged wheat crops using Sentinel-2 and field spectroscopy measurements</v>
      </c>
      <c r="J130" t="str">
        <f t="shared" ref="J130:J193" si="8">CONCATENATE("\n**** *year_",E130," *type_",F130," *fs_",G130,"\n",H130)</f>
        <v>\n**** *year_3 *type_7 *fs_1\nAssessing the variation of nitrogen and carbon in healthy and lodged wheat crops using Sentinel-2 and field spectroscopy measurements</v>
      </c>
      <c r="K130" t="s">
        <v>14373</v>
      </c>
    </row>
    <row r="131" spans="1:11" x14ac:dyDescent="0.25">
      <c r="A131">
        <v>2024</v>
      </c>
      <c r="B131">
        <v>11</v>
      </c>
      <c r="C131" s="12">
        <f t="shared" si="6"/>
        <v>1</v>
      </c>
      <c r="D131">
        <v>5</v>
      </c>
      <c r="E131">
        <v>3</v>
      </c>
      <c r="F131">
        <v>1</v>
      </c>
      <c r="G131" s="9">
        <v>1</v>
      </c>
      <c r="H131" t="s">
        <v>5786</v>
      </c>
      <c r="I131" t="str">
        <f t="shared" si="7"/>
        <v>\n**** *year_5\nDetection and attribution of cereal yield losses using Sentinel-2 and weather data: A case study in South Australia</v>
      </c>
      <c r="J131" t="str">
        <f t="shared" si="8"/>
        <v>\n**** *year_3 *type_1 *fs_1\nDetection and attribution of cereal yield losses using Sentinel-2 and weather data: A case study in South Australia</v>
      </c>
      <c r="K131" t="s">
        <v>14462</v>
      </c>
    </row>
    <row r="132" spans="1:11" x14ac:dyDescent="0.25">
      <c r="A132">
        <v>2024</v>
      </c>
      <c r="B132">
        <v>10</v>
      </c>
      <c r="C132" s="12">
        <f t="shared" si="6"/>
        <v>1</v>
      </c>
      <c r="D132">
        <v>5</v>
      </c>
      <c r="E132">
        <v>3</v>
      </c>
      <c r="F132">
        <v>1</v>
      </c>
      <c r="G132" s="9">
        <v>1</v>
      </c>
      <c r="H132" t="s">
        <v>3032</v>
      </c>
      <c r="I132" t="str">
        <f t="shared" si="7"/>
        <v>\n**** *year_5\nA method for estimating physical and economic food access at high spatial resolution</v>
      </c>
      <c r="J132" t="str">
        <f t="shared" si="8"/>
        <v>\n**** *year_3 *type_1 *fs_1\nA method for estimating physical and economic food access at high spatial resolution</v>
      </c>
      <c r="K132" t="s">
        <v>14463</v>
      </c>
    </row>
    <row r="133" spans="1:11" x14ac:dyDescent="0.25">
      <c r="A133">
        <v>2024</v>
      </c>
      <c r="B133">
        <v>10</v>
      </c>
      <c r="C133" s="12">
        <f t="shared" si="6"/>
        <v>1</v>
      </c>
      <c r="D133">
        <v>5</v>
      </c>
      <c r="E133">
        <v>3</v>
      </c>
      <c r="F133">
        <v>1</v>
      </c>
      <c r="G133" s="9">
        <v>1</v>
      </c>
      <c r="H133" t="s">
        <v>5276</v>
      </c>
      <c r="I133" t="str">
        <f t="shared" si="7"/>
        <v>\n**** *year_5\nQuantifying residual soil moisture through empirical orthogonal functions analysis to support legume-based cropping systems</v>
      </c>
      <c r="J133" t="str">
        <f t="shared" si="8"/>
        <v>\n**** *year_3 *type_1 *fs_1\nQuantifying residual soil moisture through empirical orthogonal functions analysis to support legume-based cropping systems</v>
      </c>
      <c r="K133" t="s">
        <v>14464</v>
      </c>
    </row>
    <row r="134" spans="1:11" x14ac:dyDescent="0.25">
      <c r="A134">
        <v>2024</v>
      </c>
      <c r="B134">
        <v>9</v>
      </c>
      <c r="C134" s="12">
        <f t="shared" si="6"/>
        <v>1</v>
      </c>
      <c r="D134">
        <v>5</v>
      </c>
      <c r="E134">
        <v>3</v>
      </c>
      <c r="F134">
        <v>1</v>
      </c>
      <c r="G134" s="9">
        <v>1</v>
      </c>
      <c r="H134" t="s">
        <v>5654</v>
      </c>
      <c r="I134" t="str">
        <f t="shared" si="7"/>
        <v>\n**** *year_5\nComparing airborne and terrestrial LiDAR with ground-based inventory metrics of vegetation structural complexity in oil palm agroforests</v>
      </c>
      <c r="J134" t="str">
        <f t="shared" si="8"/>
        <v>\n**** *year_3 *type_1 *fs_1\nComparing airborne and terrestrial LiDAR with ground-based inventory metrics of vegetation structural complexity in oil palm agroforests</v>
      </c>
      <c r="K134" t="s">
        <v>14465</v>
      </c>
    </row>
    <row r="135" spans="1:11" x14ac:dyDescent="0.25">
      <c r="A135">
        <v>2024</v>
      </c>
      <c r="B135">
        <v>5</v>
      </c>
      <c r="C135" s="12">
        <f t="shared" si="6"/>
        <v>1</v>
      </c>
      <c r="D135">
        <v>5</v>
      </c>
      <c r="E135">
        <v>3</v>
      </c>
      <c r="F135">
        <v>1</v>
      </c>
      <c r="G135" s="9">
        <v>1</v>
      </c>
      <c r="H135" t="s">
        <v>2266</v>
      </c>
      <c r="I135" t="str">
        <f t="shared" si="7"/>
        <v>\n**** *year_5\nCrop stress detection from UAVs</v>
      </c>
      <c r="J135" t="str">
        <f t="shared" si="8"/>
        <v>\n**** *year_3 *type_1 *fs_1\nCrop stress detection from UAVs</v>
      </c>
      <c r="K135" t="s">
        <v>14466</v>
      </c>
    </row>
    <row r="136" spans="1:11" x14ac:dyDescent="0.25">
      <c r="A136">
        <v>2024</v>
      </c>
      <c r="B136">
        <v>4</v>
      </c>
      <c r="C136" s="12">
        <f t="shared" si="6"/>
        <v>1</v>
      </c>
      <c r="D136">
        <v>5</v>
      </c>
      <c r="E136">
        <v>3</v>
      </c>
      <c r="F136">
        <v>2</v>
      </c>
      <c r="G136" s="9">
        <v>1</v>
      </c>
      <c r="H136" t="s">
        <v>5371</v>
      </c>
      <c r="I136" t="str">
        <f t="shared" si="7"/>
        <v>\n**** *year_5\nAspiration Adaptation, Poverty, and Agricultural Management</v>
      </c>
      <c r="J136" t="str">
        <f t="shared" si="8"/>
        <v>\n**** *year_3 *type_2 *fs_1\nAspiration Adaptation, Poverty, and Agricultural Management</v>
      </c>
      <c r="K136" t="s">
        <v>14467</v>
      </c>
    </row>
    <row r="137" spans="1:11" x14ac:dyDescent="0.25">
      <c r="A137">
        <v>2024</v>
      </c>
      <c r="B137">
        <v>1</v>
      </c>
      <c r="C137" s="12">
        <f t="shared" si="6"/>
        <v>1</v>
      </c>
      <c r="D137">
        <v>5</v>
      </c>
      <c r="E137">
        <v>3</v>
      </c>
      <c r="F137">
        <v>4</v>
      </c>
      <c r="G137" s="9">
        <v>1</v>
      </c>
      <c r="H137" t="s">
        <v>4049</v>
      </c>
      <c r="I137" t="str">
        <f t="shared" si="7"/>
        <v>\n**** *year_5\nAssessing the uptake of sustainable land management programs towards improved land management, tenure security, food security, and agricultural production</v>
      </c>
      <c r="J137" t="str">
        <f t="shared" si="8"/>
        <v>\n**** *year_3 *type_4 *fs_1\nAssessing the uptake of sustainable land management programs towards improved land management, tenure security, food security, and agricultural production</v>
      </c>
      <c r="K137" t="s">
        <v>14468</v>
      </c>
    </row>
    <row r="138" spans="1:11" x14ac:dyDescent="0.25">
      <c r="A138">
        <v>2023</v>
      </c>
      <c r="B138">
        <v>78</v>
      </c>
      <c r="C138" s="12">
        <f t="shared" si="6"/>
        <v>0</v>
      </c>
      <c r="D138">
        <v>5</v>
      </c>
      <c r="E138">
        <v>3</v>
      </c>
      <c r="F138">
        <v>5</v>
      </c>
      <c r="G138" s="9">
        <v>1</v>
      </c>
      <c r="H138" t="s">
        <v>5956</v>
      </c>
      <c r="I138" t="str">
        <f t="shared" si="7"/>
        <v>\n**** *year_5\nEstimation of the nutrient composition of rice and maize grains using PRISMA and Sentinel-2 images</v>
      </c>
      <c r="J138" t="str">
        <f t="shared" si="8"/>
        <v>\n**** *year_3 *type_5 *fs_1\nEstimation of the nutrient composition of rice and maize grains using PRISMA and Sentinel-2 images</v>
      </c>
      <c r="K138" t="s">
        <v>14373</v>
      </c>
    </row>
    <row r="139" spans="1:11" x14ac:dyDescent="0.25">
      <c r="A139">
        <v>2023</v>
      </c>
      <c r="B139">
        <v>100</v>
      </c>
      <c r="C139" s="12">
        <f t="shared" si="6"/>
        <v>0</v>
      </c>
      <c r="D139">
        <v>5</v>
      </c>
      <c r="E139">
        <v>3</v>
      </c>
      <c r="F139">
        <v>7</v>
      </c>
      <c r="G139" s="10">
        <v>1</v>
      </c>
      <c r="H139" t="s">
        <v>11755</v>
      </c>
      <c r="I139" t="str">
        <f t="shared" si="7"/>
        <v>\n**** *year_5\nEstimation of crop water use with Sentinel 1 and 2 data integration.</v>
      </c>
      <c r="J139" t="str">
        <f t="shared" si="8"/>
        <v>\n**** *year_3 *type_7 *fs_1\nEstimation of crop water use with Sentinel 1 and 2 data integration.</v>
      </c>
      <c r="K139" t="s">
        <v>14373</v>
      </c>
    </row>
    <row r="140" spans="1:11" x14ac:dyDescent="0.25">
      <c r="A140">
        <v>2023</v>
      </c>
      <c r="B140">
        <v>100</v>
      </c>
      <c r="C140" s="12">
        <f t="shared" si="6"/>
        <v>0</v>
      </c>
      <c r="D140">
        <v>5</v>
      </c>
      <c r="E140">
        <v>3</v>
      </c>
      <c r="F140">
        <v>7</v>
      </c>
      <c r="G140" s="10">
        <v>1</v>
      </c>
      <c r="H140" t="s">
        <v>11783</v>
      </c>
      <c r="I140" t="str">
        <f t="shared" si="7"/>
        <v>\n**** *year_5\nWithin-Season Crop Type Mapping Based On The Time Series Of Sentinel-1, Sentinel-2, Weather, And Historical Cropland Data</v>
      </c>
      <c r="J140" t="str">
        <f t="shared" si="8"/>
        <v>\n**** *year_3 *type_7 *fs_1\nWithin-Season Crop Type Mapping Based On The Time Series Of Sentinel-1, Sentinel-2, Weather, And Historical Cropland Data</v>
      </c>
      <c r="K140" t="s">
        <v>14373</v>
      </c>
    </row>
    <row r="141" spans="1:11" x14ac:dyDescent="0.25">
      <c r="A141">
        <v>2023</v>
      </c>
      <c r="B141">
        <v>99</v>
      </c>
      <c r="C141" s="12">
        <f t="shared" si="6"/>
        <v>0</v>
      </c>
      <c r="D141">
        <v>5</v>
      </c>
      <c r="E141">
        <v>3</v>
      </c>
      <c r="F141">
        <v>1</v>
      </c>
      <c r="G141" s="9">
        <v>1</v>
      </c>
      <c r="H141" t="s">
        <v>3834</v>
      </c>
      <c r="I141" t="str">
        <f t="shared" si="7"/>
        <v>\n**** *year_5\nHigh-resolution mapping of seasonal crop pattern using sentinel imagery in mountainous region of Nepal</v>
      </c>
      <c r="J141" t="str">
        <f t="shared" si="8"/>
        <v>\n**** *year_3 *type_1 *fs_1\nHigh-resolution mapping of seasonal crop pattern using sentinel imagery in mountainous region of Nepal</v>
      </c>
      <c r="K141" t="s">
        <v>14469</v>
      </c>
    </row>
    <row r="142" spans="1:11" x14ac:dyDescent="0.25">
      <c r="A142">
        <v>2023</v>
      </c>
      <c r="B142">
        <v>99</v>
      </c>
      <c r="C142" s="12">
        <f t="shared" si="6"/>
        <v>0</v>
      </c>
      <c r="D142">
        <v>5</v>
      </c>
      <c r="E142">
        <v>3</v>
      </c>
      <c r="F142">
        <v>1</v>
      </c>
      <c r="G142" s="9">
        <v>1</v>
      </c>
      <c r="H142" t="s">
        <v>5001</v>
      </c>
      <c r="I142" t="str">
        <f t="shared" si="7"/>
        <v>\n**** *year_5\nIntegrating Socioeconomic Biophysical and Institutional Factors for Evaluating Small-Scale Irrigation Schemes in Northern Ethiopia</v>
      </c>
      <c r="J142" t="str">
        <f t="shared" si="8"/>
        <v>\n**** *year_3 *type_1 *fs_1\nIntegrating Socioeconomic Biophysical and Institutional Factors for Evaluating Small-Scale Irrigation Schemes in Northern Ethiopia</v>
      </c>
      <c r="K142" t="s">
        <v>14470</v>
      </c>
    </row>
    <row r="143" spans="1:11" x14ac:dyDescent="0.25">
      <c r="A143">
        <v>2023</v>
      </c>
      <c r="B143">
        <v>95</v>
      </c>
      <c r="C143" s="12">
        <f t="shared" si="6"/>
        <v>0</v>
      </c>
      <c r="D143">
        <v>5</v>
      </c>
      <c r="E143">
        <v>3</v>
      </c>
      <c r="F143">
        <v>7</v>
      </c>
      <c r="G143" s="10">
        <v>1</v>
      </c>
      <c r="H143" t="s">
        <v>11767</v>
      </c>
      <c r="I143" t="str">
        <f t="shared" si="7"/>
        <v>\n**** *year_5\nEstimation of Transplanting and Harvest Dates of Rice Crops in the Philippines Using Sentinel-1 Data</v>
      </c>
      <c r="J143" t="str">
        <f t="shared" si="8"/>
        <v>\n**** *year_3 *type_7 *fs_1\nEstimation of Transplanting and Harvest Dates of Rice Crops in the Philippines Using Sentinel-1 Data</v>
      </c>
      <c r="K143" t="s">
        <v>14412</v>
      </c>
    </row>
    <row r="144" spans="1:11" x14ac:dyDescent="0.25">
      <c r="A144">
        <v>2023</v>
      </c>
      <c r="B144">
        <v>95</v>
      </c>
      <c r="C144" s="12">
        <f t="shared" si="6"/>
        <v>0</v>
      </c>
      <c r="D144">
        <v>5</v>
      </c>
      <c r="E144">
        <v>3</v>
      </c>
      <c r="F144">
        <v>2</v>
      </c>
      <c r="G144" s="9">
        <v>1</v>
      </c>
      <c r="H144" t="s">
        <v>1035</v>
      </c>
      <c r="I144" t="str">
        <f t="shared" si="7"/>
        <v>\n**** *year_5\nTowards Explainable AI4EO: An Explainable Deep Learning Approach for Crop Type Mapping using Satellite Images Time Series</v>
      </c>
      <c r="J144" t="str">
        <f t="shared" si="8"/>
        <v>\n**** *year_3 *type_2 *fs_1\nTowards Explainable AI4EO: An Explainable Deep Learning Approach for Crop Type Mapping using Satellite Images Time Series</v>
      </c>
      <c r="K144" t="s">
        <v>14471</v>
      </c>
    </row>
    <row r="145" spans="1:11" x14ac:dyDescent="0.25">
      <c r="A145">
        <v>2023</v>
      </c>
      <c r="B145">
        <v>94</v>
      </c>
      <c r="C145" s="12">
        <f t="shared" si="6"/>
        <v>0</v>
      </c>
      <c r="D145">
        <v>5</v>
      </c>
      <c r="E145">
        <v>3</v>
      </c>
      <c r="F145">
        <v>1</v>
      </c>
      <c r="G145" s="9">
        <v>1</v>
      </c>
      <c r="H145" t="s">
        <v>842</v>
      </c>
      <c r="I145" t="str">
        <f t="shared" si="7"/>
        <v>\n**** *year_5\nBalancing food production with climate change mitigation and biodiversity conservation in the Brazilian Amazon</v>
      </c>
      <c r="J145" t="str">
        <f t="shared" si="8"/>
        <v>\n**** *year_3 *type_1 *fs_1\nBalancing food production with climate change mitigation and biodiversity conservation in the Brazilian Amazon</v>
      </c>
      <c r="K145" t="s">
        <v>14472</v>
      </c>
    </row>
    <row r="146" spans="1:11" x14ac:dyDescent="0.25">
      <c r="A146">
        <v>2023</v>
      </c>
      <c r="B146">
        <v>93</v>
      </c>
      <c r="C146" s="12">
        <f t="shared" si="6"/>
        <v>0</v>
      </c>
      <c r="D146">
        <v>5</v>
      </c>
      <c r="E146">
        <v>3</v>
      </c>
      <c r="F146">
        <v>1</v>
      </c>
      <c r="G146" s="9">
        <v>1</v>
      </c>
      <c r="H146" t="s">
        <v>2391</v>
      </c>
      <c r="I146" t="str">
        <f t="shared" si="7"/>
        <v>\n**** *year_5\nA holistic analysis of food security situation of households engaged in land certification and sustainable land management programs: South Wello, Ethiopia</v>
      </c>
      <c r="J146" t="str">
        <f t="shared" si="8"/>
        <v>\n**** *year_3 *type_1 *fs_1\nA holistic analysis of food security situation of households engaged in land certification and sustainable land management programs: South Wello, Ethiopia</v>
      </c>
      <c r="K146" t="s">
        <v>14473</v>
      </c>
    </row>
    <row r="147" spans="1:11" x14ac:dyDescent="0.25">
      <c r="A147">
        <v>2023</v>
      </c>
      <c r="B147">
        <v>92</v>
      </c>
      <c r="C147" s="12">
        <f t="shared" si="6"/>
        <v>0</v>
      </c>
      <c r="D147">
        <v>5</v>
      </c>
      <c r="E147">
        <v>3</v>
      </c>
      <c r="F147">
        <v>1</v>
      </c>
      <c r="G147" s="9">
        <v>1</v>
      </c>
      <c r="H147" t="s">
        <v>2519</v>
      </c>
      <c r="I147" t="str">
        <f t="shared" si="7"/>
        <v>\n**** *year_5\nCoupling a light use efficiency model with a machine learning-based water constraint for predicting grassland gross primary production</v>
      </c>
      <c r="J147" t="str">
        <f t="shared" si="8"/>
        <v>\n**** *year_3 *type_1 *fs_1\nCoupling a light use efficiency model with a machine learning-based water constraint for predicting grassland gross primary production</v>
      </c>
      <c r="K147" t="s">
        <v>14474</v>
      </c>
    </row>
    <row r="148" spans="1:11" x14ac:dyDescent="0.25">
      <c r="A148">
        <v>2023</v>
      </c>
      <c r="B148">
        <v>92</v>
      </c>
      <c r="C148" s="12">
        <f t="shared" si="6"/>
        <v>0</v>
      </c>
      <c r="D148">
        <v>5</v>
      </c>
      <c r="E148">
        <v>3</v>
      </c>
      <c r="F148">
        <v>1</v>
      </c>
      <c r="G148" s="9">
        <v>1</v>
      </c>
      <c r="H148" t="s">
        <v>1046</v>
      </c>
      <c r="I148" t="str">
        <f t="shared" si="7"/>
        <v>\n**** *year_5\nEco-Physiological Constraints of Deep Soil Desiccation in Semiarid Tree Plantations</v>
      </c>
      <c r="J148" t="str">
        <f t="shared" si="8"/>
        <v>\n**** *year_3 *type_1 *fs_1\nEco-Physiological Constraints of Deep Soil Desiccation in Semiarid Tree Plantations</v>
      </c>
      <c r="K148" t="s">
        <v>14475</v>
      </c>
    </row>
    <row r="149" spans="1:11" x14ac:dyDescent="0.25">
      <c r="A149">
        <v>2023</v>
      </c>
      <c r="B149">
        <v>92</v>
      </c>
      <c r="C149" s="12">
        <f t="shared" si="6"/>
        <v>0</v>
      </c>
      <c r="D149">
        <v>5</v>
      </c>
      <c r="E149">
        <v>3</v>
      </c>
      <c r="F149">
        <v>1</v>
      </c>
      <c r="G149" s="9">
        <v>1</v>
      </c>
      <c r="H149" t="s">
        <v>1042</v>
      </c>
      <c r="I149" t="str">
        <f t="shared" si="7"/>
        <v>\n**** *year_5\nImprovement in crop mapping from satellite image time series by effectively supervising deep neural networks</v>
      </c>
      <c r="J149" t="str">
        <f t="shared" si="8"/>
        <v>\n**** *year_3 *type_1 *fs_1\nImprovement in crop mapping from satellite image time series by effectively supervising deep neural networks</v>
      </c>
      <c r="K149" t="s">
        <v>14476</v>
      </c>
    </row>
    <row r="150" spans="1:11" x14ac:dyDescent="0.25">
      <c r="A150">
        <v>2023</v>
      </c>
      <c r="B150">
        <v>91</v>
      </c>
      <c r="C150" s="12">
        <f t="shared" si="6"/>
        <v>0</v>
      </c>
      <c r="D150">
        <v>5</v>
      </c>
      <c r="E150">
        <v>3</v>
      </c>
      <c r="F150">
        <v>7</v>
      </c>
      <c r="G150" s="10">
        <v>1</v>
      </c>
      <c r="H150" t="s">
        <v>11784</v>
      </c>
      <c r="I150" t="str">
        <f t="shared" si="7"/>
        <v>\n**** *year_5\nCrop Type Discrimination Using Field and Satellite Hyperspectral Measurements in Busia, Kenya</v>
      </c>
      <c r="J150" t="str">
        <f t="shared" si="8"/>
        <v>\n**** *year_3 *type_7 *fs_1\nCrop Type Discrimination Using Field and Satellite Hyperspectral Measurements in Busia, Kenya</v>
      </c>
      <c r="K150" t="s">
        <v>14373</v>
      </c>
    </row>
    <row r="151" spans="1:11" x14ac:dyDescent="0.25">
      <c r="A151">
        <v>2023</v>
      </c>
      <c r="B151">
        <v>89</v>
      </c>
      <c r="C151" s="12">
        <f t="shared" si="6"/>
        <v>0</v>
      </c>
      <c r="D151">
        <v>5</v>
      </c>
      <c r="E151">
        <v>3</v>
      </c>
      <c r="F151">
        <v>1</v>
      </c>
      <c r="G151" s="9">
        <v>1</v>
      </c>
      <c r="H151" t="s">
        <v>972</v>
      </c>
      <c r="I151" t="str">
        <f t="shared" si="7"/>
        <v>\n**** *year_5\nIn-situ crop phenology data of major European crop types from France and Bulgaria at a field level</v>
      </c>
      <c r="J151" t="str">
        <f t="shared" si="8"/>
        <v>\n**** *year_3 *type_1 *fs_1\nIn-situ crop phenology data of major European crop types from France and Bulgaria at a field level</v>
      </c>
      <c r="K151" t="s">
        <v>14477</v>
      </c>
    </row>
    <row r="152" spans="1:11" x14ac:dyDescent="0.25">
      <c r="A152">
        <v>2023</v>
      </c>
      <c r="B152">
        <v>88</v>
      </c>
      <c r="C152" s="12">
        <f t="shared" si="6"/>
        <v>0</v>
      </c>
      <c r="D152">
        <v>5</v>
      </c>
      <c r="E152">
        <v>3</v>
      </c>
      <c r="F152">
        <v>1</v>
      </c>
      <c r="G152" s="9">
        <v>1</v>
      </c>
      <c r="H152" t="s">
        <v>1712</v>
      </c>
      <c r="I152" t="str">
        <f t="shared" si="7"/>
        <v>\n**** *year_5\nLong image time series for crop extraction based on the automatically generated samples algorithm</v>
      </c>
      <c r="J152" t="str">
        <f t="shared" si="8"/>
        <v>\n**** *year_3 *type_1 *fs_1\nLong image time series for crop extraction based on the automatically generated samples algorithm</v>
      </c>
      <c r="K152" t="s">
        <v>14478</v>
      </c>
    </row>
    <row r="153" spans="1:11" x14ac:dyDescent="0.25">
      <c r="A153">
        <v>2023</v>
      </c>
      <c r="B153">
        <v>87</v>
      </c>
      <c r="C153" s="12">
        <f t="shared" si="6"/>
        <v>0</v>
      </c>
      <c r="D153">
        <v>5</v>
      </c>
      <c r="E153">
        <v>3</v>
      </c>
      <c r="F153">
        <v>1</v>
      </c>
      <c r="G153" s="9">
        <v>1</v>
      </c>
      <c r="H153" t="s">
        <v>5701</v>
      </c>
      <c r="I153" t="str">
        <f t="shared" si="7"/>
        <v>\n**** *year_5\nUsing Geographic Information Systems and Multi-Criteria Decision Analysis to Determine Appropriate Locations for Rainwater Harvesting in Erbil Province, Iraq</v>
      </c>
      <c r="J153" t="str">
        <f t="shared" si="8"/>
        <v>\n**** *year_3 *type_1 *fs_1\nUsing Geographic Information Systems and Multi-Criteria Decision Analysis to Determine Appropriate Locations for Rainwater Harvesting in Erbil Province, Iraq</v>
      </c>
      <c r="K153" t="s">
        <v>14479</v>
      </c>
    </row>
    <row r="154" spans="1:11" x14ac:dyDescent="0.25">
      <c r="A154">
        <v>2023</v>
      </c>
      <c r="B154">
        <v>86</v>
      </c>
      <c r="C154" s="12">
        <f t="shared" si="6"/>
        <v>0</v>
      </c>
      <c r="D154">
        <v>5</v>
      </c>
      <c r="E154">
        <v>3</v>
      </c>
      <c r="F154">
        <v>1</v>
      </c>
      <c r="G154" s="9">
        <v>1</v>
      </c>
      <c r="H154" t="s">
        <v>3074</v>
      </c>
      <c r="I154" t="str">
        <f t="shared" si="7"/>
        <v>\n**** *year_5\nExamining energy and nutrient production across the different agroecological zones in rural Ethiopia using statistical methods</v>
      </c>
      <c r="J154" t="str">
        <f t="shared" si="8"/>
        <v>\n**** *year_3 *type_1 *fs_1\nExamining energy and nutrient production across the different agroecological zones in rural Ethiopia using statistical methods</v>
      </c>
      <c r="K154" t="s">
        <v>14480</v>
      </c>
    </row>
    <row r="155" spans="1:11" x14ac:dyDescent="0.25">
      <c r="A155">
        <v>2023</v>
      </c>
      <c r="B155">
        <v>84</v>
      </c>
      <c r="C155" s="12">
        <f t="shared" si="6"/>
        <v>0</v>
      </c>
      <c r="D155">
        <v>5</v>
      </c>
      <c r="E155">
        <v>3</v>
      </c>
      <c r="F155">
        <v>1</v>
      </c>
      <c r="G155" s="9">
        <v>1</v>
      </c>
      <c r="H155" t="s">
        <v>4921</v>
      </c>
      <c r="I155" t="str">
        <f t="shared" si="7"/>
        <v>\n**** *year_5\nAdaptation to compound climate risks</v>
      </c>
      <c r="J155" t="str">
        <f t="shared" si="8"/>
        <v>\n**** *year_3 *type_1 *fs_1\nAdaptation to compound climate risks</v>
      </c>
      <c r="K155" t="s">
        <v>14481</v>
      </c>
    </row>
    <row r="156" spans="1:11" x14ac:dyDescent="0.25">
      <c r="A156">
        <v>2023</v>
      </c>
      <c r="B156">
        <v>82</v>
      </c>
      <c r="C156" s="12">
        <f t="shared" si="6"/>
        <v>0</v>
      </c>
      <c r="D156">
        <v>5</v>
      </c>
      <c r="E156">
        <v>3</v>
      </c>
      <c r="F156">
        <v>7</v>
      </c>
      <c r="G156" s="10">
        <v>1</v>
      </c>
      <c r="H156" t="s">
        <v>11800</v>
      </c>
      <c r="I156" t="str">
        <f t="shared" si="7"/>
        <v>\n**** *year_5\nAssesing Hailstorm Damages in Crops Using Multi-Temporal Remote Sensing Data and Machine Learning Solutions</v>
      </c>
      <c r="J156" t="str">
        <f t="shared" si="8"/>
        <v>\n**** *year_3 *type_7 *fs_1\nAssesing Hailstorm Damages in Crops Using Multi-Temporal Remote Sensing Data and Machine Learning Solutions</v>
      </c>
      <c r="K156" t="s">
        <v>14373</v>
      </c>
    </row>
    <row r="157" spans="1:11" x14ac:dyDescent="0.25">
      <c r="A157">
        <v>2023</v>
      </c>
      <c r="B157">
        <v>80</v>
      </c>
      <c r="C157" s="12">
        <f t="shared" si="6"/>
        <v>0</v>
      </c>
      <c r="D157">
        <v>5</v>
      </c>
      <c r="E157">
        <v>3</v>
      </c>
      <c r="F157">
        <v>7</v>
      </c>
      <c r="G157" s="10">
        <v>1</v>
      </c>
      <c r="H157" t="s">
        <v>11765</v>
      </c>
      <c r="I157" t="str">
        <f t="shared" si="7"/>
        <v>\n**** *year_5\nAssessment of methods for mangrove cover mapping on shrimp farms using high spatial resolution remote sensing</v>
      </c>
      <c r="J157" t="str">
        <f t="shared" si="8"/>
        <v>\n**** *year_3 *type_7 *fs_1\nAssessment of methods for mangrove cover mapping on shrimp farms using high spatial resolution remote sensing</v>
      </c>
      <c r="K157" t="s">
        <v>14373</v>
      </c>
    </row>
    <row r="158" spans="1:11" x14ac:dyDescent="0.25">
      <c r="A158">
        <v>2023</v>
      </c>
      <c r="B158">
        <v>80</v>
      </c>
      <c r="C158" s="12">
        <f t="shared" si="6"/>
        <v>0</v>
      </c>
      <c r="D158">
        <v>5</v>
      </c>
      <c r="E158">
        <v>3</v>
      </c>
      <c r="F158">
        <v>1</v>
      </c>
      <c r="G158" s="9">
        <v>1</v>
      </c>
      <c r="H158" t="s">
        <v>1371</v>
      </c>
      <c r="I158" t="str">
        <f t="shared" si="7"/>
        <v>\n**** *year_5\nThe roles of radiative, structural and physiological information of sun-induced chlorophyll fluorescence in predicting gross primary production of a corn crop at various temporal scales</v>
      </c>
      <c r="J158" t="str">
        <f t="shared" si="8"/>
        <v>\n**** *year_3 *type_1 *fs_1\nThe roles of radiative, structural and physiological information of sun-induced chlorophyll fluorescence in predicting gross primary production of a corn crop at various temporal scales</v>
      </c>
      <c r="K158" t="s">
        <v>14482</v>
      </c>
    </row>
    <row r="159" spans="1:11" x14ac:dyDescent="0.25">
      <c r="A159">
        <v>2023</v>
      </c>
      <c r="B159">
        <v>79</v>
      </c>
      <c r="C159" s="12">
        <f t="shared" si="6"/>
        <v>0</v>
      </c>
      <c r="D159">
        <v>5</v>
      </c>
      <c r="E159">
        <v>3</v>
      </c>
      <c r="F159">
        <v>1</v>
      </c>
      <c r="G159" s="9">
        <v>1</v>
      </c>
      <c r="H159" t="s">
        <v>2395</v>
      </c>
      <c r="I159" t="str">
        <f t="shared" si="7"/>
        <v>\n**** *year_5\nRethinking the impact of land certification on tenure security, land disputes, land management, and agricultural production</v>
      </c>
      <c r="J159" t="str">
        <f t="shared" si="8"/>
        <v>\n**** *year_3 *type_1 *fs_1\nRethinking the impact of land certification on tenure security, land disputes, land management, and agricultural production</v>
      </c>
      <c r="K159" t="s">
        <v>14483</v>
      </c>
    </row>
    <row r="160" spans="1:11" x14ac:dyDescent="0.25">
      <c r="A160">
        <v>2023</v>
      </c>
      <c r="B160">
        <v>76</v>
      </c>
      <c r="C160" s="12">
        <f t="shared" si="6"/>
        <v>0</v>
      </c>
      <c r="D160">
        <v>5</v>
      </c>
      <c r="E160">
        <v>3</v>
      </c>
      <c r="F160">
        <v>1</v>
      </c>
      <c r="G160" s="9">
        <v>1</v>
      </c>
      <c r="H160" t="s">
        <v>2578</v>
      </c>
      <c r="I160" t="str">
        <f t="shared" si="7"/>
        <v>\n**** *year_5\nDrivers of maize yield variability at household level in Northern Ghana and Malawi</v>
      </c>
      <c r="J160" t="str">
        <f t="shared" si="8"/>
        <v>\n**** *year_3 *type_1 *fs_1\nDrivers of maize yield variability at household level in Northern Ghana and Malawi</v>
      </c>
      <c r="K160" t="s">
        <v>14484</v>
      </c>
    </row>
    <row r="161" spans="1:11" x14ac:dyDescent="0.25">
      <c r="A161">
        <v>2023</v>
      </c>
      <c r="B161">
        <v>73</v>
      </c>
      <c r="C161" s="12">
        <f t="shared" si="6"/>
        <v>0</v>
      </c>
      <c r="D161">
        <v>5</v>
      </c>
      <c r="E161">
        <v>3</v>
      </c>
      <c r="F161">
        <v>7</v>
      </c>
      <c r="G161" s="10">
        <v>1</v>
      </c>
      <c r="H161" t="s">
        <v>11747</v>
      </c>
      <c r="I161" t="str">
        <f t="shared" si="7"/>
        <v>\n**** *year_5\nAgricultural Field Boundary Delineations in Smallholder Farming Systems of Southeast Asia Using Sentinel-2 Data and Convolutional Deep Learning Models</v>
      </c>
      <c r="J161" t="str">
        <f t="shared" si="8"/>
        <v>\n**** *year_3 *type_7 *fs_1\nAgricultural Field Boundary Delineations in Smallholder Farming Systems of Southeast Asia Using Sentinel-2 Data and Convolutional Deep Learning Models</v>
      </c>
      <c r="K161" t="s">
        <v>14373</v>
      </c>
    </row>
    <row r="162" spans="1:11" x14ac:dyDescent="0.25">
      <c r="A162">
        <v>2023</v>
      </c>
      <c r="B162">
        <v>72</v>
      </c>
      <c r="C162" s="12">
        <f t="shared" si="6"/>
        <v>0</v>
      </c>
      <c r="D162">
        <v>5</v>
      </c>
      <c r="E162">
        <v>3</v>
      </c>
      <c r="F162">
        <v>1</v>
      </c>
      <c r="G162" s="9">
        <v>1</v>
      </c>
      <c r="H162" t="s">
        <v>962</v>
      </c>
      <c r="I162" t="str">
        <f t="shared" si="7"/>
        <v>\n**** *year_5\nImproving crop classification accuracy with integrated Sentinel-1 and Sentinel-2 data</v>
      </c>
      <c r="J162" t="str">
        <f t="shared" si="8"/>
        <v>\n**** *year_3 *type_1 *fs_1\nImproving crop classification accuracy with integrated Sentinel-1 and Sentinel-2 data</v>
      </c>
      <c r="K162" t="s">
        <v>14485</v>
      </c>
    </row>
    <row r="163" spans="1:11" x14ac:dyDescent="0.25">
      <c r="A163">
        <v>2023</v>
      </c>
      <c r="B163">
        <v>69</v>
      </c>
      <c r="C163" s="12">
        <f t="shared" si="6"/>
        <v>0</v>
      </c>
      <c r="D163">
        <v>5</v>
      </c>
      <c r="E163">
        <v>3</v>
      </c>
      <c r="F163">
        <v>1</v>
      </c>
      <c r="G163" s="9">
        <v>1</v>
      </c>
      <c r="H163" t="s">
        <v>5366</v>
      </c>
      <c r="I163" t="str">
        <f t="shared" si="7"/>
        <v>\n**** *year_5\nAutomatization and evaluation of a remote sensing-based indicator for wetland health assessment in East Africa on national and local scales</v>
      </c>
      <c r="J163" t="str">
        <f t="shared" si="8"/>
        <v>\n**** *year_3 *type_1 *fs_1\nAutomatization and evaluation of a remote sensing-based indicator for wetland health assessment in East Africa on national and local scales</v>
      </c>
      <c r="K163" t="s">
        <v>14486</v>
      </c>
    </row>
    <row r="164" spans="1:11" x14ac:dyDescent="0.25">
      <c r="A164">
        <v>2023</v>
      </c>
      <c r="B164">
        <v>67</v>
      </c>
      <c r="C164" s="12">
        <f t="shared" si="6"/>
        <v>0</v>
      </c>
      <c r="D164">
        <v>5</v>
      </c>
      <c r="E164">
        <v>3</v>
      </c>
      <c r="F164">
        <v>7</v>
      </c>
      <c r="G164" s="10">
        <v>1</v>
      </c>
      <c r="H164" t="s">
        <v>11772</v>
      </c>
      <c r="I164" t="str">
        <f t="shared" si="7"/>
        <v>\n**** *year_5\nGlobal Trade and Local Food Security: Mapping and Monitoring Cocoa Expansion and its Impact on Household Food Security in the Bia West Disctrict, Ghana</v>
      </c>
      <c r="J164" t="str">
        <f t="shared" si="8"/>
        <v>\n**** *year_3 *type_7 *fs_1\nGlobal Trade and Local Food Security: Mapping and Monitoring Cocoa Expansion and its Impact on Household Food Security in the Bia West Disctrict, Ghana</v>
      </c>
      <c r="K164" t="s">
        <v>14373</v>
      </c>
    </row>
    <row r="165" spans="1:11" x14ac:dyDescent="0.25">
      <c r="A165">
        <v>2023</v>
      </c>
      <c r="B165">
        <v>62</v>
      </c>
      <c r="C165" s="12">
        <f t="shared" si="6"/>
        <v>0</v>
      </c>
      <c r="D165">
        <v>5</v>
      </c>
      <c r="E165">
        <v>3</v>
      </c>
      <c r="F165">
        <v>1</v>
      </c>
      <c r="G165" s="9">
        <v>1</v>
      </c>
      <c r="H165" t="s">
        <v>973</v>
      </c>
      <c r="I165" t="str">
        <f t="shared" si="7"/>
        <v>\n**** *year_5\nIn-situ start and end of growing season dates of major European crop types from France and Bulgaria at a field level</v>
      </c>
      <c r="J165" t="str">
        <f t="shared" si="8"/>
        <v>\n**** *year_3 *type_1 *fs_1\nIn-situ start and end of growing season dates of major European crop types from France and Bulgaria at a field level</v>
      </c>
      <c r="K165" t="s">
        <v>14487</v>
      </c>
    </row>
    <row r="166" spans="1:11" x14ac:dyDescent="0.25">
      <c r="A166">
        <v>2023</v>
      </c>
      <c r="B166">
        <v>58</v>
      </c>
      <c r="C166" s="12">
        <f t="shared" si="6"/>
        <v>0</v>
      </c>
      <c r="D166">
        <v>5</v>
      </c>
      <c r="E166">
        <v>3</v>
      </c>
      <c r="F166">
        <v>7</v>
      </c>
      <c r="G166" s="10">
        <v>1</v>
      </c>
      <c r="H166" t="s">
        <v>11758</v>
      </c>
      <c r="I166" t="str">
        <f t="shared" si="7"/>
        <v>\n**** *year_5\nEstimating micronutrient concentrations in maize grains with Sentinel-1 and -2 images</v>
      </c>
      <c r="J166" t="str">
        <f t="shared" si="8"/>
        <v>\n**** *year_3 *type_7 *fs_1\nEstimating micronutrient concentrations in maize grains with Sentinel-1 and -2 images</v>
      </c>
      <c r="K166" t="s">
        <v>14373</v>
      </c>
    </row>
    <row r="167" spans="1:11" x14ac:dyDescent="0.25">
      <c r="A167">
        <v>2023</v>
      </c>
      <c r="B167">
        <v>57</v>
      </c>
      <c r="C167" s="12">
        <f t="shared" si="6"/>
        <v>0</v>
      </c>
      <c r="D167">
        <v>5</v>
      </c>
      <c r="E167">
        <v>3</v>
      </c>
      <c r="F167">
        <v>7</v>
      </c>
      <c r="G167" s="10">
        <v>1</v>
      </c>
      <c r="H167" t="s">
        <v>11769</v>
      </c>
      <c r="I167" t="str">
        <f t="shared" si="7"/>
        <v>\n**** *year_5\nDeep learning-based polarimetric SAR and optical image fusion to map oil palm along rivers</v>
      </c>
      <c r="J167" t="str">
        <f t="shared" si="8"/>
        <v>\n**** *year_3 *type_7 *fs_1\nDeep learning-based polarimetric SAR and optical image fusion to map oil palm along rivers</v>
      </c>
      <c r="K167" t="s">
        <v>14373</v>
      </c>
    </row>
    <row r="168" spans="1:11" x14ac:dyDescent="0.25">
      <c r="A168">
        <v>2023</v>
      </c>
      <c r="B168">
        <v>50</v>
      </c>
      <c r="C168" s="12">
        <f t="shared" si="6"/>
        <v>0</v>
      </c>
      <c r="D168">
        <v>5</v>
      </c>
      <c r="E168">
        <v>3</v>
      </c>
      <c r="F168">
        <v>1</v>
      </c>
      <c r="G168" s="9">
        <v>1</v>
      </c>
      <c r="H168" t="s">
        <v>1463</v>
      </c>
      <c r="I168" t="str">
        <f t="shared" si="7"/>
        <v>\n**** *year_5\nLinking food and land system research in Europe</v>
      </c>
      <c r="J168" t="str">
        <f t="shared" si="8"/>
        <v>\n**** *year_3 *type_1 *fs_1\nLinking food and land system research in Europe</v>
      </c>
      <c r="K168" t="s">
        <v>14488</v>
      </c>
    </row>
    <row r="169" spans="1:11" x14ac:dyDescent="0.25">
      <c r="A169">
        <v>2023</v>
      </c>
      <c r="B169">
        <v>48</v>
      </c>
      <c r="C169" s="12">
        <f t="shared" si="6"/>
        <v>0</v>
      </c>
      <c r="D169">
        <v>5</v>
      </c>
      <c r="E169">
        <v>3</v>
      </c>
      <c r="F169">
        <v>7</v>
      </c>
      <c r="G169" s="10">
        <v>1</v>
      </c>
      <c r="H169" t="s">
        <v>11794</v>
      </c>
      <c r="I169" t="str">
        <f t="shared" si="7"/>
        <v>\n**** *year_5\nEvaluating the factors influencing farmers’ choices of maize-based  cropping patterns and assessing the potential of desis hyperspectral satellite data to discriminate the cropping  patterns.</v>
      </c>
      <c r="J169" t="str">
        <f t="shared" si="8"/>
        <v>\n**** *year_3 *type_7 *fs_1\nEvaluating the factors influencing farmers’ choices of maize-based  cropping patterns and assessing the potential of desis hyperspectral satellite data to discriminate the cropping  patterns.</v>
      </c>
      <c r="K169" t="s">
        <v>14373</v>
      </c>
    </row>
    <row r="170" spans="1:11" x14ac:dyDescent="0.25">
      <c r="A170">
        <v>2023</v>
      </c>
      <c r="B170">
        <v>47</v>
      </c>
      <c r="C170" s="12">
        <f t="shared" si="6"/>
        <v>0</v>
      </c>
      <c r="D170">
        <v>5</v>
      </c>
      <c r="E170">
        <v>3</v>
      </c>
      <c r="F170">
        <v>1</v>
      </c>
      <c r="G170" s="9">
        <v>1</v>
      </c>
      <c r="H170" t="s">
        <v>344</v>
      </c>
      <c r="I170" t="str">
        <f t="shared" si="7"/>
        <v>\n**** *year_5\nMapping crop producer perceptions: The role of global drivers on local agricultural land use in Brazil</v>
      </c>
      <c r="J170" t="str">
        <f t="shared" si="8"/>
        <v>\n**** *year_3 *type_1 *fs_1\nMapping crop producer perceptions: The role of global drivers on local agricultural land use in Brazil</v>
      </c>
      <c r="K170" t="s">
        <v>14489</v>
      </c>
    </row>
    <row r="171" spans="1:11" x14ac:dyDescent="0.25">
      <c r="A171">
        <v>2023</v>
      </c>
      <c r="B171">
        <v>45</v>
      </c>
      <c r="C171" s="12">
        <f t="shared" si="6"/>
        <v>0</v>
      </c>
      <c r="D171">
        <v>5</v>
      </c>
      <c r="E171">
        <v>3</v>
      </c>
      <c r="F171">
        <v>1</v>
      </c>
      <c r="G171" s="9">
        <v>1</v>
      </c>
      <c r="H171" t="s">
        <v>11696</v>
      </c>
      <c r="I171" t="str">
        <f t="shared" si="7"/>
        <v>\n**** *year_5\nAI4SmallFarms: A Dataset for Crop Field Delineation in Southeast Asian Smallholder Farms</v>
      </c>
      <c r="J171" t="str">
        <f t="shared" si="8"/>
        <v>\n**** *year_3 *type_1 *fs_1\nAI4SmallFarms: A Dataset for Crop Field Delineation in Southeast Asian Smallholder Farms</v>
      </c>
      <c r="K171" t="s">
        <v>14373</v>
      </c>
    </row>
    <row r="172" spans="1:11" x14ac:dyDescent="0.25">
      <c r="A172">
        <v>2023</v>
      </c>
      <c r="B172">
        <v>45</v>
      </c>
      <c r="C172" s="12">
        <f t="shared" si="6"/>
        <v>0</v>
      </c>
      <c r="D172">
        <v>5</v>
      </c>
      <c r="E172">
        <v>3</v>
      </c>
      <c r="F172">
        <v>1</v>
      </c>
      <c r="G172" s="9">
        <v>1</v>
      </c>
      <c r="H172" t="s">
        <v>3611</v>
      </c>
      <c r="I172" t="str">
        <f t="shared" si="7"/>
        <v>\n**** *year_5\nInternet-of-Things and Wireless Sensor Networks as Enablers for Soil Observation in Smallholder Farms</v>
      </c>
      <c r="J172" t="str">
        <f t="shared" si="8"/>
        <v>\n**** *year_3 *type_1 *fs_1\nInternet-of-Things and Wireless Sensor Networks as Enablers for Soil Observation in Smallholder Farms</v>
      </c>
      <c r="K172" t="s">
        <v>14490</v>
      </c>
    </row>
    <row r="173" spans="1:11" x14ac:dyDescent="0.25">
      <c r="A173">
        <v>2023</v>
      </c>
      <c r="B173">
        <v>45</v>
      </c>
      <c r="C173" s="12">
        <f t="shared" si="6"/>
        <v>0</v>
      </c>
      <c r="D173">
        <v>5</v>
      </c>
      <c r="E173">
        <v>3</v>
      </c>
      <c r="F173">
        <v>2</v>
      </c>
      <c r="G173" s="9">
        <v>1</v>
      </c>
      <c r="H173" t="s">
        <v>1389</v>
      </c>
      <c r="I173" t="str">
        <f t="shared" si="7"/>
        <v>\n**** *year_5\nUnderstanding fall armyworm infestation in maize fields of Bangladesh using temporal Sentinel-2 data</v>
      </c>
      <c r="J173" t="str">
        <f t="shared" si="8"/>
        <v>\n**** *year_3 *type_2 *fs_1\nUnderstanding fall armyworm infestation in maize fields of Bangladesh using temporal Sentinel-2 data</v>
      </c>
      <c r="K173" t="s">
        <v>14373</v>
      </c>
    </row>
    <row r="174" spans="1:11" x14ac:dyDescent="0.25">
      <c r="A174">
        <v>2023</v>
      </c>
      <c r="B174">
        <v>44</v>
      </c>
      <c r="C174" s="12">
        <f t="shared" si="6"/>
        <v>0</v>
      </c>
      <c r="D174">
        <v>5</v>
      </c>
      <c r="E174">
        <v>3</v>
      </c>
      <c r="F174">
        <v>1</v>
      </c>
      <c r="G174" s="9">
        <v>1</v>
      </c>
      <c r="H174" t="s">
        <v>4218</v>
      </c>
      <c r="I174" t="str">
        <f t="shared" si="7"/>
        <v>\n**** *year_5\nA global assessment of the state of plant health</v>
      </c>
      <c r="J174" t="str">
        <f t="shared" si="8"/>
        <v>\n**** *year_3 *type_1 *fs_1\nA global assessment of the state of plant health</v>
      </c>
      <c r="K174" t="s">
        <v>14491</v>
      </c>
    </row>
    <row r="175" spans="1:11" x14ac:dyDescent="0.25">
      <c r="A175">
        <v>2023</v>
      </c>
      <c r="B175">
        <v>44</v>
      </c>
      <c r="C175" s="12">
        <f t="shared" si="6"/>
        <v>0</v>
      </c>
      <c r="D175">
        <v>5</v>
      </c>
      <c r="E175">
        <v>3</v>
      </c>
      <c r="F175">
        <v>1</v>
      </c>
      <c r="G175" s="9">
        <v>1</v>
      </c>
      <c r="H175" t="s">
        <v>1556</v>
      </c>
      <c r="I175" t="str">
        <f t="shared" si="7"/>
        <v>\n**** *year_5\nBiogeographic limits of C4 engineered rice</v>
      </c>
      <c r="J175" t="str">
        <f t="shared" si="8"/>
        <v>\n**** *year_3 *type_1 *fs_1\nBiogeographic limits of C4 engineered rice</v>
      </c>
      <c r="K175" t="s">
        <v>14492</v>
      </c>
    </row>
    <row r="176" spans="1:11" x14ac:dyDescent="0.25">
      <c r="A176">
        <v>2023</v>
      </c>
      <c r="B176">
        <v>44</v>
      </c>
      <c r="C176" s="12">
        <f t="shared" si="6"/>
        <v>0</v>
      </c>
      <c r="D176">
        <v>5</v>
      </c>
      <c r="E176">
        <v>3</v>
      </c>
      <c r="F176">
        <v>7</v>
      </c>
      <c r="G176" s="10">
        <v>1</v>
      </c>
      <c r="H176" t="s">
        <v>11798</v>
      </c>
      <c r="I176" t="str">
        <f t="shared" si="7"/>
        <v>\n**** *year_5\nReconstruction of vegetation indices using multi-source images and deep learning : A case of study in the Netherlands</v>
      </c>
      <c r="J176" t="str">
        <f t="shared" si="8"/>
        <v>\n**** *year_3 *type_7 *fs_1\nReconstruction of vegetation indices using multi-source images and deep learning : A case of study in the Netherlands</v>
      </c>
      <c r="K176" t="s">
        <v>14373</v>
      </c>
    </row>
    <row r="177" spans="1:11" x14ac:dyDescent="0.25">
      <c r="A177">
        <v>2023</v>
      </c>
      <c r="B177">
        <v>38</v>
      </c>
      <c r="C177" s="12">
        <f t="shared" si="6"/>
        <v>0</v>
      </c>
      <c r="D177">
        <v>5</v>
      </c>
      <c r="E177">
        <v>3</v>
      </c>
      <c r="F177">
        <v>1</v>
      </c>
      <c r="G177" s="9">
        <v>1</v>
      </c>
      <c r="H177" t="s">
        <v>5129</v>
      </c>
      <c r="I177" t="str">
        <f t="shared" si="7"/>
        <v>\n**** *year_5\nUsing a semantic edge-aware multi-task neural network to delineate agricultural parcels from remote sensing images</v>
      </c>
      <c r="J177" t="str">
        <f t="shared" si="8"/>
        <v>\n**** *year_3 *type_1 *fs_1\nUsing a semantic edge-aware multi-task neural network to delineate agricultural parcels from remote sensing images</v>
      </c>
      <c r="K177" t="s">
        <v>14493</v>
      </c>
    </row>
    <row r="178" spans="1:11" x14ac:dyDescent="0.25">
      <c r="A178">
        <v>2023</v>
      </c>
      <c r="B178">
        <v>37</v>
      </c>
      <c r="C178" s="12">
        <f t="shared" si="6"/>
        <v>0</v>
      </c>
      <c r="D178">
        <v>5</v>
      </c>
      <c r="E178">
        <v>3</v>
      </c>
      <c r="F178">
        <v>1</v>
      </c>
      <c r="G178" s="9">
        <v>1</v>
      </c>
      <c r="H178" t="s">
        <v>5241</v>
      </c>
      <c r="I178" t="str">
        <f t="shared" si="7"/>
        <v>\n**** *year_5\nAssessing how irrigation practices and soil moisture affect crop growth through monitoring Sentinel-1 and Sentinel-2 data</v>
      </c>
      <c r="J178" t="str">
        <f t="shared" si="8"/>
        <v>\n**** *year_3 *type_1 *fs_1\nAssessing how irrigation practices and soil moisture affect crop growth through monitoring Sentinel-1 and Sentinel-2 data</v>
      </c>
      <c r="K178" t="s">
        <v>14494</v>
      </c>
    </row>
    <row r="179" spans="1:11" x14ac:dyDescent="0.25">
      <c r="A179">
        <v>2023</v>
      </c>
      <c r="B179">
        <v>37</v>
      </c>
      <c r="C179" s="12">
        <f t="shared" si="6"/>
        <v>0</v>
      </c>
      <c r="D179">
        <v>5</v>
      </c>
      <c r="E179">
        <v>3</v>
      </c>
      <c r="F179">
        <v>1</v>
      </c>
      <c r="G179" s="9">
        <v>1</v>
      </c>
      <c r="H179" t="s">
        <v>4389</v>
      </c>
      <c r="I179" t="str">
        <f t="shared" si="7"/>
        <v>\n**** *year_5\nMapping Small-Scale Irrigation Areas Using Expert Decision Rules and the Random Forest Classifier in Northern Ethiopia</v>
      </c>
      <c r="J179" t="str">
        <f t="shared" si="8"/>
        <v>\n**** *year_3 *type_1 *fs_1\nMapping Small-Scale Irrigation Areas Using Expert Decision Rules and the Random Forest Classifier in Northern Ethiopia</v>
      </c>
      <c r="K179" t="s">
        <v>14495</v>
      </c>
    </row>
    <row r="180" spans="1:11" x14ac:dyDescent="0.25">
      <c r="A180">
        <v>2023</v>
      </c>
      <c r="B180">
        <v>35</v>
      </c>
      <c r="C180" s="12">
        <f t="shared" si="6"/>
        <v>0</v>
      </c>
      <c r="D180">
        <v>5</v>
      </c>
      <c r="E180">
        <v>3</v>
      </c>
      <c r="F180">
        <v>1</v>
      </c>
      <c r="G180" s="9">
        <v>1</v>
      </c>
      <c r="H180" t="s">
        <v>11681</v>
      </c>
      <c r="I180" t="str">
        <f t="shared" si="7"/>
        <v>\n**** *year_5\nSentinel‐2 accurately estimated wheat yield in a semi-arid region compared with Landsat 8</v>
      </c>
      <c r="J180" t="str">
        <f t="shared" si="8"/>
        <v>\n**** *year_3 *type_1 *fs_1\nSentinel‐2 accurately estimated wheat yield in a semi-arid region compared with Landsat 8</v>
      </c>
      <c r="K180" t="s">
        <v>14496</v>
      </c>
    </row>
    <row r="181" spans="1:11" x14ac:dyDescent="0.25">
      <c r="A181">
        <v>2023</v>
      </c>
      <c r="B181">
        <v>30</v>
      </c>
      <c r="C181" s="12">
        <f t="shared" si="6"/>
        <v>0</v>
      </c>
      <c r="D181">
        <v>5</v>
      </c>
      <c r="E181">
        <v>3</v>
      </c>
      <c r="F181">
        <v>1</v>
      </c>
      <c r="G181" s="9">
        <v>1</v>
      </c>
      <c r="H181" t="s">
        <v>5454</v>
      </c>
      <c r="I181" t="str">
        <f t="shared" si="7"/>
        <v>\n**** *year_5\nDetecting the long-term spatiotemporal crop phenology changes in a highly fragmented agricultural landscape</v>
      </c>
      <c r="J181" t="str">
        <f t="shared" si="8"/>
        <v>\n**** *year_3 *type_1 *fs_1\nDetecting the long-term spatiotemporal crop phenology changes in a highly fragmented agricultural landscape</v>
      </c>
      <c r="K181" t="s">
        <v>14497</v>
      </c>
    </row>
    <row r="182" spans="1:11" x14ac:dyDescent="0.25">
      <c r="A182">
        <v>2023</v>
      </c>
      <c r="B182">
        <v>29</v>
      </c>
      <c r="C182" s="12">
        <f t="shared" si="6"/>
        <v>0</v>
      </c>
      <c r="D182">
        <v>5</v>
      </c>
      <c r="E182">
        <v>3</v>
      </c>
      <c r="F182">
        <v>7</v>
      </c>
      <c r="G182" s="10">
        <v>1</v>
      </c>
      <c r="H182" t="s">
        <v>11752</v>
      </c>
      <c r="I182" t="str">
        <f t="shared" si="7"/>
        <v>\n**** *year_5\nA regression-based Convolutional Neural Network for yield estimation of soybean</v>
      </c>
      <c r="J182" t="str">
        <f t="shared" si="8"/>
        <v>\n**** *year_3 *type_7 *fs_1\nA regression-based Convolutional Neural Network for yield estimation of soybean</v>
      </c>
      <c r="K182" t="s">
        <v>14373</v>
      </c>
    </row>
    <row r="183" spans="1:11" x14ac:dyDescent="0.25">
      <c r="A183">
        <v>2023</v>
      </c>
      <c r="B183">
        <v>27</v>
      </c>
      <c r="C183" s="12">
        <f t="shared" si="6"/>
        <v>0</v>
      </c>
      <c r="D183">
        <v>5</v>
      </c>
      <c r="E183">
        <v>3</v>
      </c>
      <c r="F183">
        <v>7</v>
      </c>
      <c r="G183" s="10">
        <v>1</v>
      </c>
      <c r="H183" t="s">
        <v>11777</v>
      </c>
      <c r="I183" t="str">
        <f t="shared" si="7"/>
        <v>\n**** *year_5\nMapping soybean expansion and the impact on food security among smallholder farmers in Zambia</v>
      </c>
      <c r="J183" t="str">
        <f t="shared" si="8"/>
        <v>\n**** *year_3 *type_7 *fs_1\nMapping soybean expansion and the impact on food security among smallholder farmers in Zambia</v>
      </c>
      <c r="K183" t="s">
        <v>14373</v>
      </c>
    </row>
    <row r="184" spans="1:11" x14ac:dyDescent="0.25">
      <c r="A184">
        <v>2023</v>
      </c>
      <c r="B184">
        <v>27</v>
      </c>
      <c r="C184" s="12">
        <f t="shared" si="6"/>
        <v>0</v>
      </c>
      <c r="D184">
        <v>5</v>
      </c>
      <c r="E184">
        <v>3</v>
      </c>
      <c r="F184">
        <v>1</v>
      </c>
      <c r="G184" s="9">
        <v>1</v>
      </c>
      <c r="H184" t="s">
        <v>4914</v>
      </c>
      <c r="I184" t="str">
        <f t="shared" si="7"/>
        <v>\n**** *year_5\nMulti-year mapping of water demand at crop level</v>
      </c>
      <c r="J184" t="str">
        <f t="shared" si="8"/>
        <v>\n**** *year_3 *type_1 *fs_1\nMulti-year mapping of water demand at crop level</v>
      </c>
      <c r="K184" t="s">
        <v>14498</v>
      </c>
    </row>
    <row r="185" spans="1:11" x14ac:dyDescent="0.25">
      <c r="A185">
        <v>2023</v>
      </c>
      <c r="B185">
        <v>20</v>
      </c>
      <c r="C185" s="12">
        <f t="shared" si="6"/>
        <v>0</v>
      </c>
      <c r="D185">
        <v>5</v>
      </c>
      <c r="E185">
        <v>3</v>
      </c>
      <c r="F185">
        <v>2</v>
      </c>
      <c r="G185" s="9">
        <v>1</v>
      </c>
      <c r="H185" t="s">
        <v>1462</v>
      </c>
      <c r="I185" t="str">
        <f t="shared" si="7"/>
        <v>\n**** *year_5\nExtremeEarth</v>
      </c>
      <c r="J185" t="str">
        <f t="shared" si="8"/>
        <v>\n**** *year_3 *type_2 *fs_1\nExtremeEarth</v>
      </c>
      <c r="K185" t="s">
        <v>14499</v>
      </c>
    </row>
    <row r="186" spans="1:11" x14ac:dyDescent="0.25">
      <c r="A186">
        <v>2023</v>
      </c>
      <c r="B186">
        <v>20</v>
      </c>
      <c r="C186" s="12">
        <f t="shared" si="6"/>
        <v>0</v>
      </c>
      <c r="D186">
        <v>5</v>
      </c>
      <c r="E186">
        <v>3</v>
      </c>
      <c r="F186">
        <v>1</v>
      </c>
      <c r="G186" s="9">
        <v>1</v>
      </c>
      <c r="H186" t="s">
        <v>542</v>
      </c>
      <c r="I186" t="str">
        <f t="shared" si="7"/>
        <v>\n**** *year_5\nUAV Remote Sensing for Smart Agriculture</v>
      </c>
      <c r="J186" t="str">
        <f t="shared" si="8"/>
        <v>\n**** *year_3 *type_1 *fs_1\nUAV Remote Sensing for Smart Agriculture</v>
      </c>
      <c r="K186" t="s">
        <v>14373</v>
      </c>
    </row>
    <row r="187" spans="1:11" x14ac:dyDescent="0.25">
      <c r="A187">
        <v>2023</v>
      </c>
      <c r="B187">
        <v>17</v>
      </c>
      <c r="C187" s="12">
        <f t="shared" si="6"/>
        <v>1</v>
      </c>
      <c r="D187">
        <v>5</v>
      </c>
      <c r="E187">
        <v>3</v>
      </c>
      <c r="F187">
        <v>1</v>
      </c>
      <c r="G187" s="9">
        <v>1</v>
      </c>
      <c r="H187" t="s">
        <v>1835</v>
      </c>
      <c r="I187" t="str">
        <f t="shared" si="7"/>
        <v>\n**** *year_5\nFactors influencing submerged macrophyte presence in fresh and brackish eutrophic waters and their impact on carbon emissions</v>
      </c>
      <c r="J187" t="str">
        <f t="shared" si="8"/>
        <v>\n**** *year_3 *type_1 *fs_1\nFactors influencing submerged macrophyte presence in fresh and brackish eutrophic waters and their impact on carbon emissions</v>
      </c>
      <c r="K187" t="s">
        <v>14500</v>
      </c>
    </row>
    <row r="188" spans="1:11" x14ac:dyDescent="0.25">
      <c r="A188">
        <v>2023</v>
      </c>
      <c r="B188">
        <v>16</v>
      </c>
      <c r="C188" s="12">
        <f t="shared" si="6"/>
        <v>1</v>
      </c>
      <c r="D188">
        <v>5</v>
      </c>
      <c r="E188">
        <v>3</v>
      </c>
      <c r="F188">
        <v>1</v>
      </c>
      <c r="G188" s="9">
        <v>1</v>
      </c>
      <c r="H188" t="s">
        <v>2201</v>
      </c>
      <c r="I188" t="str">
        <f t="shared" si="7"/>
        <v>\n**** *year_5\nA deep learning approach for deriving winter wheat phenology from optical and SAR time series at field level</v>
      </c>
      <c r="J188" t="str">
        <f t="shared" si="8"/>
        <v>\n**** *year_3 *type_1 *fs_1\nA deep learning approach for deriving winter wheat phenology from optical and SAR time series at field level</v>
      </c>
      <c r="K188" t="s">
        <v>14501</v>
      </c>
    </row>
    <row r="189" spans="1:11" x14ac:dyDescent="0.25">
      <c r="A189">
        <v>2023</v>
      </c>
      <c r="B189">
        <v>15</v>
      </c>
      <c r="C189" s="12">
        <f t="shared" si="6"/>
        <v>1</v>
      </c>
      <c r="D189">
        <v>5</v>
      </c>
      <c r="E189">
        <v>3</v>
      </c>
      <c r="F189">
        <v>1</v>
      </c>
      <c r="G189" s="9">
        <v>1</v>
      </c>
      <c r="H189" t="s">
        <v>2932</v>
      </c>
      <c r="I189" t="str">
        <f t="shared" si="7"/>
        <v>\n**** *year_5\nUAV flight height impacts on wheat biomass estimation via machine and deep learning</v>
      </c>
      <c r="J189" t="str">
        <f t="shared" si="8"/>
        <v>\n**** *year_3 *type_1 *fs_1\nUAV flight height impacts on wheat biomass estimation via machine and deep learning</v>
      </c>
      <c r="K189" t="s">
        <v>14502</v>
      </c>
    </row>
    <row r="190" spans="1:11" x14ac:dyDescent="0.25">
      <c r="A190">
        <v>2023</v>
      </c>
      <c r="B190">
        <v>13</v>
      </c>
      <c r="C190" s="12">
        <f t="shared" si="6"/>
        <v>1</v>
      </c>
      <c r="D190">
        <v>5</v>
      </c>
      <c r="E190">
        <v>3</v>
      </c>
      <c r="F190">
        <v>2</v>
      </c>
      <c r="G190" s="9">
        <v>1</v>
      </c>
      <c r="H190" t="s">
        <v>263</v>
      </c>
      <c r="I190" t="str">
        <f t="shared" si="7"/>
        <v>\n**** *year_5\nClassification of Maize and Intercropped Maize Using Sentinel-2 Satellite Imagery</v>
      </c>
      <c r="J190" t="str">
        <f t="shared" si="8"/>
        <v>\n**** *year_3 *type_2 *fs_1\nClassification of Maize and Intercropped Maize Using Sentinel-2 Satellite Imagery</v>
      </c>
      <c r="K190" t="s">
        <v>14373</v>
      </c>
    </row>
    <row r="191" spans="1:11" x14ac:dyDescent="0.25">
      <c r="A191">
        <v>2023</v>
      </c>
      <c r="B191">
        <v>12</v>
      </c>
      <c r="C191" s="12">
        <f t="shared" si="6"/>
        <v>1</v>
      </c>
      <c r="D191">
        <v>5</v>
      </c>
      <c r="E191">
        <v>3</v>
      </c>
      <c r="F191">
        <v>1</v>
      </c>
      <c r="G191" s="9">
        <v>1</v>
      </c>
      <c r="H191" t="s">
        <v>537</v>
      </c>
      <c r="I191" t="str">
        <f t="shared" si="7"/>
        <v>\n**** *year_5\nSurveying wildlife and livestock in Uganda with aerial cameras</v>
      </c>
      <c r="J191" t="str">
        <f t="shared" si="8"/>
        <v>\n**** *year_3 *type_1 *fs_1\nSurveying wildlife and livestock in Uganda with aerial cameras</v>
      </c>
      <c r="K191" t="s">
        <v>14503</v>
      </c>
    </row>
    <row r="192" spans="1:11" x14ac:dyDescent="0.25">
      <c r="A192">
        <v>2023</v>
      </c>
      <c r="B192">
        <v>10</v>
      </c>
      <c r="C192" s="12">
        <f t="shared" si="6"/>
        <v>1</v>
      </c>
      <c r="D192">
        <v>5</v>
      </c>
      <c r="E192">
        <v>3</v>
      </c>
      <c r="F192">
        <v>2</v>
      </c>
      <c r="G192" s="9">
        <v>1</v>
      </c>
      <c r="H192" t="s">
        <v>986</v>
      </c>
      <c r="I192" t="str">
        <f t="shared" si="7"/>
        <v>\n**** *year_5\nAssessing the potential of DESIS hyperspectral data to discriminate cropping patterns</v>
      </c>
      <c r="J192" t="str">
        <f t="shared" si="8"/>
        <v>\n**** *year_3 *type_2 *fs_1\nAssessing the potential of DESIS hyperspectral data to discriminate cropping patterns</v>
      </c>
      <c r="K192" t="s">
        <v>14373</v>
      </c>
    </row>
    <row r="193" spans="1:11" x14ac:dyDescent="0.25">
      <c r="A193">
        <v>2023</v>
      </c>
      <c r="B193">
        <v>10</v>
      </c>
      <c r="C193" s="12">
        <f t="shared" si="6"/>
        <v>1</v>
      </c>
      <c r="D193">
        <v>5</v>
      </c>
      <c r="E193">
        <v>3</v>
      </c>
      <c r="F193">
        <v>1</v>
      </c>
      <c r="G193" s="9">
        <v>1</v>
      </c>
      <c r="H193" t="s">
        <v>2691</v>
      </c>
      <c r="I193" t="str">
        <f t="shared" si="7"/>
        <v>\n**** *year_5\nPRISMA and Sentinel-2 spectral response to the nutrient composition of grains</v>
      </c>
      <c r="J193" t="str">
        <f t="shared" si="8"/>
        <v>\n**** *year_3 *type_1 *fs_1\nPRISMA and Sentinel-2 spectral response to the nutrient composition of grains</v>
      </c>
      <c r="K193" t="s">
        <v>14504</v>
      </c>
    </row>
    <row r="194" spans="1:11" x14ac:dyDescent="0.25">
      <c r="A194">
        <v>2023</v>
      </c>
      <c r="B194">
        <v>8</v>
      </c>
      <c r="C194" s="12">
        <f t="shared" ref="C194:C257" si="9">IF(B194&lt;20,1,0)</f>
        <v>1</v>
      </c>
      <c r="D194">
        <v>5</v>
      </c>
      <c r="E194">
        <v>3</v>
      </c>
      <c r="F194">
        <v>1</v>
      </c>
      <c r="G194" s="9">
        <v>1</v>
      </c>
      <c r="H194" t="s">
        <v>2631</v>
      </c>
      <c r="I194" t="str">
        <f t="shared" ref="I194:I257" si="10">CONCATENATE("\n**** *year_",D194,"\n",H194)</f>
        <v>\n**** *year_5\nCropland mapping in tropical smallholder systems with seasonally stratified Sentinel-1 and Sentinel-2 spectral and textural features</v>
      </c>
      <c r="J194" t="str">
        <f t="shared" ref="J194:J257" si="11">CONCATENATE("\n**** *year_",E194," *type_",F194," *fs_",G194,"\n",H194)</f>
        <v>\n**** *year_3 *type_1 *fs_1\nCropland mapping in tropical smallholder systems with seasonally stratified Sentinel-1 and Sentinel-2 spectral and textural features</v>
      </c>
      <c r="K194" t="s">
        <v>14505</v>
      </c>
    </row>
    <row r="195" spans="1:11" x14ac:dyDescent="0.25">
      <c r="A195">
        <v>2023</v>
      </c>
      <c r="B195">
        <v>8</v>
      </c>
      <c r="C195" s="12">
        <f t="shared" si="9"/>
        <v>1</v>
      </c>
      <c r="D195">
        <v>5</v>
      </c>
      <c r="E195">
        <v>3</v>
      </c>
      <c r="F195">
        <v>1</v>
      </c>
      <c r="G195" s="9">
        <v>1</v>
      </c>
      <c r="H195" t="s">
        <v>2004</v>
      </c>
      <c r="I195" t="str">
        <f t="shared" si="10"/>
        <v>\n**** *year_5\nTree islands enhance biodiversity and functioning in oil palm landscapes</v>
      </c>
      <c r="J195" t="str">
        <f t="shared" si="11"/>
        <v>\n**** *year_3 *type_1 *fs_1\nTree islands enhance biodiversity and functioning in oil palm landscapes</v>
      </c>
      <c r="K195" t="s">
        <v>14506</v>
      </c>
    </row>
    <row r="196" spans="1:11" x14ac:dyDescent="0.25">
      <c r="A196">
        <v>2023</v>
      </c>
      <c r="B196">
        <v>2</v>
      </c>
      <c r="C196" s="12">
        <f t="shared" si="9"/>
        <v>1</v>
      </c>
      <c r="D196">
        <v>5</v>
      </c>
      <c r="E196">
        <v>3</v>
      </c>
      <c r="F196">
        <v>2</v>
      </c>
      <c r="G196" s="9">
        <v>1</v>
      </c>
      <c r="H196" t="s">
        <v>668</v>
      </c>
      <c r="I196" t="str">
        <f t="shared" si="10"/>
        <v>\n**** *year_5\nUnderstanding the effects of bacterial leaf blight disease on rice spectral signature</v>
      </c>
      <c r="J196" t="str">
        <f t="shared" si="11"/>
        <v>\n**** *year_3 *type_2 *fs_1\nUnderstanding the effects of bacterial leaf blight disease on rice spectral signature</v>
      </c>
      <c r="K196" t="s">
        <v>14373</v>
      </c>
    </row>
    <row r="197" spans="1:11" x14ac:dyDescent="0.25">
      <c r="A197">
        <v>2023</v>
      </c>
      <c r="B197">
        <v>84</v>
      </c>
      <c r="C197" s="12">
        <f t="shared" si="9"/>
        <v>0</v>
      </c>
      <c r="D197">
        <v>5</v>
      </c>
      <c r="E197">
        <v>3</v>
      </c>
      <c r="F197">
        <v>7</v>
      </c>
      <c r="G197" s="10">
        <v>1</v>
      </c>
      <c r="H197" t="s">
        <v>14334</v>
      </c>
      <c r="I197" t="str">
        <f t="shared" si="10"/>
        <v>\n**** *year_5\nThe Effectiveness of Policy Implementation in the Forest Management Zones in Ca Mau, Vietnam</v>
      </c>
      <c r="J197" t="str">
        <f t="shared" si="11"/>
        <v>\n**** *year_3 *type_7 *fs_1\nThe Effectiveness of Policy Implementation in the Forest Management Zones in Ca Mau, Vietnam</v>
      </c>
      <c r="K197" t="s">
        <v>14373</v>
      </c>
    </row>
    <row r="198" spans="1:11" x14ac:dyDescent="0.25">
      <c r="A198">
        <v>2022</v>
      </c>
      <c r="B198">
        <v>44</v>
      </c>
      <c r="C198" s="12">
        <f t="shared" si="9"/>
        <v>0</v>
      </c>
      <c r="D198">
        <v>5</v>
      </c>
      <c r="E198">
        <v>3</v>
      </c>
      <c r="F198">
        <v>2</v>
      </c>
      <c r="G198" s="9">
        <v>1</v>
      </c>
      <c r="H198" t="s">
        <v>6020</v>
      </c>
      <c r="I198" t="str">
        <f t="shared" si="10"/>
        <v>\n**** *year_5\nEvaluating the performance of EO-based approaches for mapping small-scale irrigation areas in Northern Ethiopia</v>
      </c>
      <c r="J198" t="str">
        <f t="shared" si="11"/>
        <v>\n**** *year_3 *type_2 *fs_1\nEvaluating the performance of EO-based approaches for mapping small-scale irrigation areas in Northern Ethiopia</v>
      </c>
      <c r="K198" t="s">
        <v>14373</v>
      </c>
    </row>
    <row r="199" spans="1:11" x14ac:dyDescent="0.25">
      <c r="A199">
        <v>2022</v>
      </c>
      <c r="B199">
        <v>37</v>
      </c>
      <c r="C199" s="12">
        <f t="shared" si="9"/>
        <v>0</v>
      </c>
      <c r="D199">
        <v>5</v>
      </c>
      <c r="E199">
        <v>3</v>
      </c>
      <c r="F199">
        <v>6</v>
      </c>
      <c r="G199" s="9">
        <v>1</v>
      </c>
      <c r="H199" t="s">
        <v>6051</v>
      </c>
      <c r="I199" t="str">
        <f t="shared" si="10"/>
        <v>\n**** *year_5\nUnderstanding maize cropping patterns using Sentinel-2 data</v>
      </c>
      <c r="J199" t="str">
        <f t="shared" si="11"/>
        <v>\n**** *year_3 *type_6 *fs_1\nUnderstanding maize cropping patterns using Sentinel-2 data</v>
      </c>
      <c r="K199" t="s">
        <v>14373</v>
      </c>
    </row>
    <row r="200" spans="1:11" x14ac:dyDescent="0.25">
      <c r="A200">
        <v>2022</v>
      </c>
      <c r="B200">
        <v>100</v>
      </c>
      <c r="C200" s="12">
        <f t="shared" si="9"/>
        <v>0</v>
      </c>
      <c r="D200">
        <v>5</v>
      </c>
      <c r="E200">
        <v>3</v>
      </c>
      <c r="F200">
        <v>7</v>
      </c>
      <c r="G200" s="10">
        <v>1</v>
      </c>
      <c r="H200" t="s">
        <v>11745</v>
      </c>
      <c r="I200" t="str">
        <f t="shared" si="10"/>
        <v>\n**** *year_5\nDeep learning based multi-temporal crop mapping accounting for sample imbalance</v>
      </c>
      <c r="J200" t="str">
        <f t="shared" si="11"/>
        <v>\n**** *year_3 *type_7 *fs_1\nDeep learning based multi-temporal crop mapping accounting for sample imbalance</v>
      </c>
      <c r="K200" t="s">
        <v>14373</v>
      </c>
    </row>
    <row r="201" spans="1:11" x14ac:dyDescent="0.25">
      <c r="A201">
        <v>2022</v>
      </c>
      <c r="B201">
        <v>97</v>
      </c>
      <c r="C201" s="12">
        <f t="shared" si="9"/>
        <v>0</v>
      </c>
      <c r="D201">
        <v>5</v>
      </c>
      <c r="E201">
        <v>3</v>
      </c>
      <c r="F201">
        <v>1</v>
      </c>
      <c r="G201" s="9">
        <v>1</v>
      </c>
      <c r="H201" t="s">
        <v>3431</v>
      </c>
      <c r="I201" t="str">
        <f t="shared" si="10"/>
        <v>\n**** *year_5\nField-level crop yield estimation with PRISMA and Sentinel-2</v>
      </c>
      <c r="J201" t="str">
        <f t="shared" si="11"/>
        <v>\n**** *year_3 *type_1 *fs_1\nField-level crop yield estimation with PRISMA and Sentinel-2</v>
      </c>
      <c r="K201" t="s">
        <v>14507</v>
      </c>
    </row>
    <row r="202" spans="1:11" x14ac:dyDescent="0.25">
      <c r="A202">
        <v>2022</v>
      </c>
      <c r="B202">
        <v>95</v>
      </c>
      <c r="C202" s="12">
        <f t="shared" si="9"/>
        <v>0</v>
      </c>
      <c r="D202">
        <v>5</v>
      </c>
      <c r="E202">
        <v>3</v>
      </c>
      <c r="F202">
        <v>1</v>
      </c>
      <c r="G202" s="9">
        <v>1</v>
      </c>
      <c r="H202" t="s">
        <v>849</v>
      </c>
      <c r="I202" t="str">
        <f t="shared" si="10"/>
        <v>\n**** *year_5\nClimate change shifts agropastoral-pastoral margins in Africa putting food security and livelihoods at risk</v>
      </c>
      <c r="J202" t="str">
        <f t="shared" si="11"/>
        <v>\n**** *year_3 *type_1 *fs_1\nClimate change shifts agropastoral-pastoral margins in Africa putting food security and livelihoods at risk</v>
      </c>
      <c r="K202" t="s">
        <v>14508</v>
      </c>
    </row>
    <row r="203" spans="1:11" x14ac:dyDescent="0.25">
      <c r="A203">
        <v>2022</v>
      </c>
      <c r="B203">
        <v>92</v>
      </c>
      <c r="C203" s="12">
        <f t="shared" si="9"/>
        <v>0</v>
      </c>
      <c r="D203">
        <v>5</v>
      </c>
      <c r="E203">
        <v>3</v>
      </c>
      <c r="F203">
        <v>5</v>
      </c>
      <c r="G203" s="9">
        <v>1</v>
      </c>
      <c r="H203" t="s">
        <v>4972</v>
      </c>
      <c r="I203" t="str">
        <f t="shared" si="10"/>
        <v>\n**** *year_5\nEffect of food value-chain connection-type on land-use change</v>
      </c>
      <c r="J203" t="str">
        <f t="shared" si="11"/>
        <v>\n**** *year_3 *type_5 *fs_1\nEffect of food value-chain connection-type on land-use change</v>
      </c>
      <c r="K203" t="s">
        <v>14509</v>
      </c>
    </row>
    <row r="204" spans="1:11" x14ac:dyDescent="0.25">
      <c r="A204">
        <v>2022</v>
      </c>
      <c r="B204">
        <v>91</v>
      </c>
      <c r="C204" s="12">
        <f t="shared" si="9"/>
        <v>0</v>
      </c>
      <c r="D204">
        <v>5</v>
      </c>
      <c r="E204">
        <v>3</v>
      </c>
      <c r="F204">
        <v>7</v>
      </c>
      <c r="G204" s="10">
        <v>1</v>
      </c>
      <c r="H204" t="s">
        <v>11753</v>
      </c>
      <c r="I204" t="str">
        <f t="shared" si="10"/>
        <v>\n**** *year_5\nCrop discrimination using time series Sentinel-1 SAR data</v>
      </c>
      <c r="J204" t="str">
        <f t="shared" si="11"/>
        <v>\n**** *year_3 *type_7 *fs_1\nCrop discrimination using time series Sentinel-1 SAR data</v>
      </c>
      <c r="K204" t="s">
        <v>14373</v>
      </c>
    </row>
    <row r="205" spans="1:11" x14ac:dyDescent="0.25">
      <c r="A205">
        <v>2022</v>
      </c>
      <c r="B205">
        <v>91</v>
      </c>
      <c r="C205" s="12">
        <f t="shared" si="9"/>
        <v>0</v>
      </c>
      <c r="D205">
        <v>5</v>
      </c>
      <c r="E205">
        <v>3</v>
      </c>
      <c r="F205">
        <v>7</v>
      </c>
      <c r="G205" s="10">
        <v>1</v>
      </c>
      <c r="H205" t="s">
        <v>11780</v>
      </c>
      <c r="I205" t="str">
        <f t="shared" si="10"/>
        <v>\n**** *year_5\nVisible cadastral boundary extraction using VHR remote sensing images: A deep learning approach</v>
      </c>
      <c r="J205" t="str">
        <f t="shared" si="11"/>
        <v>\n**** *year_3 *type_7 *fs_1\nVisible cadastral boundary extraction using VHR remote sensing images: A deep learning approach</v>
      </c>
      <c r="K205" t="s">
        <v>14373</v>
      </c>
    </row>
    <row r="206" spans="1:11" x14ac:dyDescent="0.25">
      <c r="A206">
        <v>2022</v>
      </c>
      <c r="B206">
        <v>90</v>
      </c>
      <c r="C206" s="12">
        <f t="shared" si="9"/>
        <v>0</v>
      </c>
      <c r="D206">
        <v>5</v>
      </c>
      <c r="E206">
        <v>3</v>
      </c>
      <c r="F206">
        <v>1</v>
      </c>
      <c r="G206" s="9">
        <v>1</v>
      </c>
      <c r="H206" t="s">
        <v>927</v>
      </c>
      <c r="I206" t="str">
        <f t="shared" si="10"/>
        <v>\n**** *year_5\nClimate change-induced reduction in agricultural land suitability of West-Africa's inland valley landscapes</v>
      </c>
      <c r="J206" t="str">
        <f t="shared" si="11"/>
        <v>\n**** *year_3 *type_1 *fs_1\nClimate change-induced reduction in agricultural land suitability of West-Africa's inland valley landscapes</v>
      </c>
      <c r="K206" t="s">
        <v>14510</v>
      </c>
    </row>
    <row r="207" spans="1:11" x14ac:dyDescent="0.25">
      <c r="A207">
        <v>2022</v>
      </c>
      <c r="B207">
        <v>87</v>
      </c>
      <c r="C207" s="12">
        <f t="shared" si="9"/>
        <v>0</v>
      </c>
      <c r="D207">
        <v>5</v>
      </c>
      <c r="E207">
        <v>3</v>
      </c>
      <c r="F207">
        <v>1</v>
      </c>
      <c r="G207" s="9">
        <v>1</v>
      </c>
      <c r="H207" t="s">
        <v>2749</v>
      </c>
      <c r="I207" t="str">
        <f t="shared" si="10"/>
        <v>\n**** *year_5\nUsing the SCOPE model for potato growth, productivity and yield monitoring under different levels of nitrogen fertilization</v>
      </c>
      <c r="J207" t="str">
        <f t="shared" si="11"/>
        <v>\n**** *year_3 *type_1 *fs_1\nUsing the SCOPE model for potato growth, productivity and yield monitoring under different levels of nitrogen fertilization</v>
      </c>
      <c r="K207" t="s">
        <v>14511</v>
      </c>
    </row>
    <row r="208" spans="1:11" x14ac:dyDescent="0.25">
      <c r="A208">
        <v>2022</v>
      </c>
      <c r="B208">
        <v>83</v>
      </c>
      <c r="C208" s="12">
        <f t="shared" si="9"/>
        <v>0</v>
      </c>
      <c r="D208">
        <v>5</v>
      </c>
      <c r="E208">
        <v>3</v>
      </c>
      <c r="F208">
        <v>1</v>
      </c>
      <c r="G208" s="9">
        <v>1</v>
      </c>
      <c r="H208" t="s">
        <v>3682</v>
      </c>
      <c r="I208" t="str">
        <f t="shared" si="10"/>
        <v>\n**** *year_5\nLimited role of climate change in extreme low rainfall associated with southern Madagascar food insecurity, 2019-21</v>
      </c>
      <c r="J208" t="str">
        <f t="shared" si="11"/>
        <v>\n**** *year_3 *type_1 *fs_1\nLimited role of climate change in extreme low rainfall associated with southern Madagascar food insecurity, 2019-21</v>
      </c>
      <c r="K208" t="s">
        <v>14512</v>
      </c>
    </row>
    <row r="209" spans="1:11" x14ac:dyDescent="0.25">
      <c r="A209">
        <v>2022</v>
      </c>
      <c r="B209">
        <v>82</v>
      </c>
      <c r="C209" s="12">
        <f t="shared" si="9"/>
        <v>0</v>
      </c>
      <c r="D209">
        <v>5</v>
      </c>
      <c r="E209">
        <v>3</v>
      </c>
      <c r="F209">
        <v>1</v>
      </c>
      <c r="G209" s="9">
        <v>1</v>
      </c>
      <c r="H209" t="s">
        <v>4066</v>
      </c>
      <c r="I209" t="str">
        <f t="shared" si="10"/>
        <v>\n**** *year_5\nA sensitive soil biological indicator to changes in land-use in regions with Mediterranean climate</v>
      </c>
      <c r="J209" t="str">
        <f t="shared" si="11"/>
        <v>\n**** *year_3 *type_1 *fs_1\nA sensitive soil biological indicator to changes in land-use in regions with Mediterranean climate</v>
      </c>
      <c r="K209" t="s">
        <v>14513</v>
      </c>
    </row>
    <row r="210" spans="1:11" x14ac:dyDescent="0.25">
      <c r="A210">
        <v>2022</v>
      </c>
      <c r="B210">
        <v>82</v>
      </c>
      <c r="C210" s="12">
        <f t="shared" si="9"/>
        <v>0</v>
      </c>
      <c r="D210">
        <v>5</v>
      </c>
      <c r="E210">
        <v>3</v>
      </c>
      <c r="F210">
        <v>7</v>
      </c>
      <c r="G210" s="10">
        <v>1</v>
      </c>
      <c r="H210" t="s">
        <v>11751</v>
      </c>
      <c r="I210" t="str">
        <f t="shared" si="10"/>
        <v>\n**** *year_5\nVariability of wheat phenology from Sentinel-1 and -2 time series : a case study for Brandenburg, Germany</v>
      </c>
      <c r="J210" t="str">
        <f t="shared" si="11"/>
        <v>\n**** *year_3 *type_7 *fs_1\nVariability of wheat phenology from Sentinel-1 and -2 time series : a case study for Brandenburg, Germany</v>
      </c>
      <c r="K210" t="s">
        <v>14373</v>
      </c>
    </row>
    <row r="211" spans="1:11" x14ac:dyDescent="0.25">
      <c r="A211">
        <v>2022</v>
      </c>
      <c r="B211">
        <v>78</v>
      </c>
      <c r="C211" s="12">
        <f t="shared" si="9"/>
        <v>0</v>
      </c>
      <c r="D211">
        <v>5</v>
      </c>
      <c r="E211">
        <v>3</v>
      </c>
      <c r="F211">
        <v>1</v>
      </c>
      <c r="G211" s="9">
        <v>1</v>
      </c>
      <c r="H211" t="s">
        <v>4790</v>
      </c>
      <c r="I211" t="str">
        <f t="shared" si="10"/>
        <v>\n**** *year_5\nIdentification of temporary livestock enclosures in Kenya from multi-temporal PlanetScope imagery</v>
      </c>
      <c r="J211" t="str">
        <f t="shared" si="11"/>
        <v>\n**** *year_3 *type_1 *fs_1\nIdentification of temporary livestock enclosures in Kenya from multi-temporal PlanetScope imagery</v>
      </c>
      <c r="K211" t="s">
        <v>14514</v>
      </c>
    </row>
    <row r="212" spans="1:11" x14ac:dyDescent="0.25">
      <c r="A212">
        <v>2022</v>
      </c>
      <c r="B212">
        <v>76</v>
      </c>
      <c r="C212" s="12">
        <f t="shared" si="9"/>
        <v>0</v>
      </c>
      <c r="D212">
        <v>5</v>
      </c>
      <c r="E212">
        <v>3</v>
      </c>
      <c r="F212">
        <v>2</v>
      </c>
      <c r="G212" s="9">
        <v>1</v>
      </c>
      <c r="H212" t="s">
        <v>3014</v>
      </c>
      <c r="I212" t="str">
        <f t="shared" si="10"/>
        <v>\n**** *year_5\nEarth observation education for Zero Hunger:</v>
      </c>
      <c r="J212" t="str">
        <f t="shared" si="11"/>
        <v>\n**** *year_3 *type_2 *fs_1\nEarth observation education for Zero Hunger:</v>
      </c>
      <c r="K212" t="s">
        <v>14515</v>
      </c>
    </row>
    <row r="213" spans="1:11" x14ac:dyDescent="0.25">
      <c r="A213">
        <v>2022</v>
      </c>
      <c r="B213">
        <v>75</v>
      </c>
      <c r="C213" s="12">
        <f t="shared" si="9"/>
        <v>0</v>
      </c>
      <c r="D213">
        <v>5</v>
      </c>
      <c r="E213">
        <v>3</v>
      </c>
      <c r="F213">
        <v>7</v>
      </c>
      <c r="G213" s="10">
        <v>1</v>
      </c>
      <c r="H213" t="s">
        <v>11779</v>
      </c>
      <c r="I213" t="str">
        <f t="shared" si="10"/>
        <v>\n**** *year_5\nObserving Waterlogging and its impact on Agriculture in Hungary using Radar and Optical Images</v>
      </c>
      <c r="J213" t="str">
        <f t="shared" si="11"/>
        <v>\n**** *year_3 *type_7 *fs_1\nObserving Waterlogging and its impact on Agriculture in Hungary using Radar and Optical Images</v>
      </c>
      <c r="K213" t="s">
        <v>14373</v>
      </c>
    </row>
    <row r="214" spans="1:11" x14ac:dyDescent="0.25">
      <c r="A214">
        <v>2022</v>
      </c>
      <c r="B214">
        <v>74</v>
      </c>
      <c r="C214" s="12">
        <f t="shared" si="9"/>
        <v>0</v>
      </c>
      <c r="D214">
        <v>5</v>
      </c>
      <c r="E214">
        <v>3</v>
      </c>
      <c r="F214">
        <v>1</v>
      </c>
      <c r="G214" s="9">
        <v>1</v>
      </c>
      <c r="H214" t="s">
        <v>3291</v>
      </c>
      <c r="I214" t="str">
        <f t="shared" si="10"/>
        <v>\n**** *year_5\nMulti-sensor spectral synergies for crop stress detection and monitoring in the optical domain</v>
      </c>
      <c r="J214" t="str">
        <f t="shared" si="11"/>
        <v>\n**** *year_3 *type_1 *fs_1\nMulti-sensor spectral synergies for crop stress detection and monitoring in the optical domain</v>
      </c>
      <c r="K214" t="s">
        <v>14516</v>
      </c>
    </row>
    <row r="215" spans="1:11" x14ac:dyDescent="0.25">
      <c r="A215">
        <v>2022</v>
      </c>
      <c r="B215">
        <v>73</v>
      </c>
      <c r="C215" s="12">
        <f t="shared" si="9"/>
        <v>0</v>
      </c>
      <c r="D215">
        <v>5</v>
      </c>
      <c r="E215">
        <v>3</v>
      </c>
      <c r="F215">
        <v>1</v>
      </c>
      <c r="G215" s="9">
        <v>1</v>
      </c>
      <c r="H215" t="s">
        <v>983</v>
      </c>
      <c r="I215" t="str">
        <f t="shared" si="10"/>
        <v>\n**** *year_5\nCropping patterns of annual crops</v>
      </c>
      <c r="J215" t="str">
        <f t="shared" si="11"/>
        <v>\n**** *year_3 *type_1 *fs_1\nCropping patterns of annual crops</v>
      </c>
      <c r="K215" t="s">
        <v>14517</v>
      </c>
    </row>
    <row r="216" spans="1:11" x14ac:dyDescent="0.25">
      <c r="A216">
        <v>2022</v>
      </c>
      <c r="B216">
        <v>73</v>
      </c>
      <c r="C216" s="12">
        <f t="shared" si="9"/>
        <v>0</v>
      </c>
      <c r="D216">
        <v>5</v>
      </c>
      <c r="E216">
        <v>3</v>
      </c>
      <c r="F216">
        <v>1</v>
      </c>
      <c r="G216" s="9">
        <v>1</v>
      </c>
      <c r="H216" t="s">
        <v>4149</v>
      </c>
      <c r="I216" t="str">
        <f t="shared" si="10"/>
        <v>\n**** *year_5\nEarly ecological security warning of cultivated lands using RF-MLP integration model</v>
      </c>
      <c r="J216" t="str">
        <f t="shared" si="11"/>
        <v>\n**** *year_3 *type_1 *fs_1\nEarly ecological security warning of cultivated lands using RF-MLP integration model</v>
      </c>
      <c r="K216" t="s">
        <v>14518</v>
      </c>
    </row>
    <row r="217" spans="1:11" x14ac:dyDescent="0.25">
      <c r="A217">
        <v>2022</v>
      </c>
      <c r="B217">
        <v>70</v>
      </c>
      <c r="C217" s="12">
        <f t="shared" si="9"/>
        <v>0</v>
      </c>
      <c r="D217">
        <v>5</v>
      </c>
      <c r="E217">
        <v>3</v>
      </c>
      <c r="F217">
        <v>1</v>
      </c>
      <c r="G217" s="9">
        <v>1</v>
      </c>
      <c r="H217" t="s">
        <v>1208</v>
      </c>
      <c r="I217" t="str">
        <f t="shared" si="10"/>
        <v>\n**** *year_5\nTracking crop phenology in a highly dynamic landscape with knowledge-based Landsat–MODIS data fusion</v>
      </c>
      <c r="J217" t="str">
        <f t="shared" si="11"/>
        <v>\n**** *year_3 *type_1 *fs_1\nTracking crop phenology in a highly dynamic landscape with knowledge-based Landsat–MODIS data fusion</v>
      </c>
      <c r="K217" t="s">
        <v>14519</v>
      </c>
    </row>
    <row r="218" spans="1:11" x14ac:dyDescent="0.25">
      <c r="A218">
        <v>2022</v>
      </c>
      <c r="B218">
        <v>68</v>
      </c>
      <c r="C218" s="12">
        <f t="shared" si="9"/>
        <v>0</v>
      </c>
      <c r="D218">
        <v>5</v>
      </c>
      <c r="E218">
        <v>3</v>
      </c>
      <c r="F218">
        <v>1</v>
      </c>
      <c r="G218" s="9">
        <v>1</v>
      </c>
      <c r="H218" t="s">
        <v>4004</v>
      </c>
      <c r="I218" t="str">
        <f t="shared" si="10"/>
        <v>\n**** *year_5\nDeveloping a 3D clumping index model to improve optical measurement accuracy of crop leaf area index</v>
      </c>
      <c r="J218" t="str">
        <f t="shared" si="11"/>
        <v>\n**** *year_3 *type_1 *fs_1\nDeveloping a 3D clumping index model to improve optical measurement accuracy of crop leaf area index</v>
      </c>
      <c r="K218" t="s">
        <v>14520</v>
      </c>
    </row>
    <row r="219" spans="1:11" x14ac:dyDescent="0.25">
      <c r="A219">
        <v>2022</v>
      </c>
      <c r="B219">
        <v>67</v>
      </c>
      <c r="C219" s="12">
        <f t="shared" si="9"/>
        <v>0</v>
      </c>
      <c r="D219">
        <v>5</v>
      </c>
      <c r="E219">
        <v>3</v>
      </c>
      <c r="F219">
        <v>1</v>
      </c>
      <c r="G219" s="9">
        <v>1</v>
      </c>
      <c r="H219" t="s">
        <v>5649</v>
      </c>
      <c r="I219" t="str">
        <f t="shared" si="10"/>
        <v>\n**** *year_5\nRangelands vegetation mapping at species composition level using the SPiCla method</v>
      </c>
      <c r="J219" t="str">
        <f t="shared" si="11"/>
        <v>\n**** *year_3 *type_1 *fs_1\nRangelands vegetation mapping at species composition level using the SPiCla method</v>
      </c>
      <c r="K219" t="s">
        <v>14373</v>
      </c>
    </row>
    <row r="220" spans="1:11" x14ac:dyDescent="0.25">
      <c r="A220">
        <v>2022</v>
      </c>
      <c r="B220">
        <v>62</v>
      </c>
      <c r="C220" s="12">
        <f t="shared" si="9"/>
        <v>0</v>
      </c>
      <c r="D220">
        <v>5</v>
      </c>
      <c r="E220">
        <v>3</v>
      </c>
      <c r="F220">
        <v>1</v>
      </c>
      <c r="G220" s="9">
        <v>1</v>
      </c>
      <c r="H220" t="s">
        <v>4240</v>
      </c>
      <c r="I220" t="str">
        <f t="shared" si="10"/>
        <v>\n**** *year_5\nSeasonal variation and controlling factors of evapotranspiration over dry semi-humid cropland in Guanzhong Plain, China</v>
      </c>
      <c r="J220" t="str">
        <f t="shared" si="11"/>
        <v>\n**** *year_3 *type_1 *fs_1\nSeasonal variation and controlling factors of evapotranspiration over dry semi-humid cropland in Guanzhong Plain, China</v>
      </c>
      <c r="K220" t="s">
        <v>14521</v>
      </c>
    </row>
    <row r="221" spans="1:11" x14ac:dyDescent="0.25">
      <c r="A221">
        <v>2022</v>
      </c>
      <c r="B221">
        <v>57</v>
      </c>
      <c r="C221" s="12">
        <f t="shared" si="9"/>
        <v>0</v>
      </c>
      <c r="D221">
        <v>5</v>
      </c>
      <c r="E221">
        <v>3</v>
      </c>
      <c r="F221">
        <v>1</v>
      </c>
      <c r="G221" s="9">
        <v>1</v>
      </c>
      <c r="H221" t="s">
        <v>982</v>
      </c>
      <c r="I221" t="str">
        <f t="shared" si="10"/>
        <v>\n**** *year_5\nSpatiotemporal variations of water productivity for cropland and driving factors over China during 2001–2015</v>
      </c>
      <c r="J221" t="str">
        <f t="shared" si="11"/>
        <v>\n**** *year_3 *type_1 *fs_1\nSpatiotemporal variations of water productivity for cropland and driving factors over China during 2001–2015</v>
      </c>
      <c r="K221" t="s">
        <v>14522</v>
      </c>
    </row>
    <row r="222" spans="1:11" x14ac:dyDescent="0.25">
      <c r="A222">
        <v>2022</v>
      </c>
      <c r="B222">
        <v>55</v>
      </c>
      <c r="C222" s="12">
        <f t="shared" si="9"/>
        <v>0</v>
      </c>
      <c r="D222">
        <v>5</v>
      </c>
      <c r="E222">
        <v>3</v>
      </c>
      <c r="F222">
        <v>1</v>
      </c>
      <c r="G222" s="9">
        <v>1</v>
      </c>
      <c r="H222" t="s">
        <v>345</v>
      </c>
      <c r="I222" t="str">
        <f t="shared" si="10"/>
        <v>\n**** *year_5\nUtilization of Internet of Things and wireless sensor networks for sustainable smallholder agriculture</v>
      </c>
      <c r="J222" t="str">
        <f t="shared" si="11"/>
        <v>\n**** *year_3 *type_1 *fs_1\nUtilization of Internet of Things and wireless sensor networks for sustainable smallholder agriculture</v>
      </c>
      <c r="K222" t="s">
        <v>14523</v>
      </c>
    </row>
    <row r="223" spans="1:11" x14ac:dyDescent="0.25">
      <c r="A223">
        <v>2022</v>
      </c>
      <c r="B223">
        <v>54</v>
      </c>
      <c r="C223" s="12">
        <f t="shared" si="9"/>
        <v>0</v>
      </c>
      <c r="D223">
        <v>5</v>
      </c>
      <c r="E223">
        <v>3</v>
      </c>
      <c r="F223">
        <v>1</v>
      </c>
      <c r="G223" s="9">
        <v>1</v>
      </c>
      <c r="H223" t="s">
        <v>1328</v>
      </c>
      <c r="I223" t="str">
        <f t="shared" si="10"/>
        <v>\n**** *year_5\nWinegrowers’ decision-making</v>
      </c>
      <c r="J223" t="str">
        <f t="shared" si="11"/>
        <v>\n**** *year_3 *type_1 *fs_1\nWinegrowers’ decision-making</v>
      </c>
      <c r="K223" t="s">
        <v>14524</v>
      </c>
    </row>
    <row r="224" spans="1:11" x14ac:dyDescent="0.25">
      <c r="A224">
        <v>2022</v>
      </c>
      <c r="B224">
        <v>50</v>
      </c>
      <c r="C224" s="12">
        <f t="shared" si="9"/>
        <v>0</v>
      </c>
      <c r="D224">
        <v>5</v>
      </c>
      <c r="E224">
        <v>3</v>
      </c>
      <c r="F224">
        <v>1</v>
      </c>
      <c r="G224" s="9">
        <v>1</v>
      </c>
      <c r="H224" t="s">
        <v>1273</v>
      </c>
      <c r="I224" t="str">
        <f t="shared" si="10"/>
        <v>\n**** *year_5\nWhither rice health in the lowlands of Asia</v>
      </c>
      <c r="J224" t="str">
        <f t="shared" si="11"/>
        <v>\n**** *year_3 *type_1 *fs_1\nWhither rice health in the lowlands of Asia</v>
      </c>
      <c r="K224" t="s">
        <v>14525</v>
      </c>
    </row>
    <row r="225" spans="1:11" x14ac:dyDescent="0.25">
      <c r="A225">
        <v>2022</v>
      </c>
      <c r="B225">
        <v>46</v>
      </c>
      <c r="C225" s="12">
        <f t="shared" si="9"/>
        <v>0</v>
      </c>
      <c r="D225">
        <v>5</v>
      </c>
      <c r="E225">
        <v>3</v>
      </c>
      <c r="F225">
        <v>1</v>
      </c>
      <c r="G225" s="9">
        <v>1</v>
      </c>
      <c r="H225" t="s">
        <v>5503</v>
      </c>
      <c r="I225" t="str">
        <f t="shared" si="10"/>
        <v>\n**** *year_5\nAssessing drivers of intra-seasonal grassland dynamics in a Kenyan savannah using digital repeat photography</v>
      </c>
      <c r="J225" t="str">
        <f t="shared" si="11"/>
        <v>\n**** *year_3 *type_1 *fs_1\nAssessing drivers of intra-seasonal grassland dynamics in a Kenyan savannah using digital repeat photography</v>
      </c>
      <c r="K225" t="s">
        <v>14526</v>
      </c>
    </row>
    <row r="226" spans="1:11" x14ac:dyDescent="0.25">
      <c r="A226">
        <v>2022</v>
      </c>
      <c r="B226">
        <v>41</v>
      </c>
      <c r="C226" s="12">
        <f t="shared" si="9"/>
        <v>0</v>
      </c>
      <c r="D226">
        <v>5</v>
      </c>
      <c r="E226">
        <v>3</v>
      </c>
      <c r="F226">
        <v>1</v>
      </c>
      <c r="G226" s="9">
        <v>1</v>
      </c>
      <c r="H226" t="s">
        <v>5374</v>
      </c>
      <c r="I226" t="str">
        <f t="shared" si="10"/>
        <v>\n**** *year_5\nA systematic review of the impact of food security governance measures as simulated in modelling studies</v>
      </c>
      <c r="J226" t="str">
        <f t="shared" si="11"/>
        <v>\n**** *year_3 *type_1 *fs_1\nA systematic review of the impact of food security governance measures as simulated in modelling studies</v>
      </c>
      <c r="K226" t="s">
        <v>14527</v>
      </c>
    </row>
    <row r="227" spans="1:11" x14ac:dyDescent="0.25">
      <c r="A227">
        <v>2022</v>
      </c>
      <c r="B227">
        <v>39</v>
      </c>
      <c r="C227" s="12">
        <f t="shared" si="9"/>
        <v>0</v>
      </c>
      <c r="D227">
        <v>5</v>
      </c>
      <c r="E227">
        <v>3</v>
      </c>
      <c r="F227">
        <v>1</v>
      </c>
      <c r="G227" s="9">
        <v>1</v>
      </c>
      <c r="H227" t="s">
        <v>4915</v>
      </c>
      <c r="I227" t="str">
        <f t="shared" si="10"/>
        <v>\n**** *year_5\nA Scalable High-Performance Unsupervised System for Producing Large-Scale HR Land Cover Maps</v>
      </c>
      <c r="J227" t="str">
        <f t="shared" si="11"/>
        <v>\n**** *year_3 *type_1 *fs_1\nA Scalable High-Performance Unsupervised System for Producing Large-Scale HR Land Cover Maps</v>
      </c>
      <c r="K227" t="s">
        <v>14528</v>
      </c>
    </row>
    <row r="228" spans="1:11" x14ac:dyDescent="0.25">
      <c r="A228">
        <v>2022</v>
      </c>
      <c r="B228">
        <v>37</v>
      </c>
      <c r="C228" s="12">
        <f t="shared" si="9"/>
        <v>0</v>
      </c>
      <c r="D228">
        <v>5</v>
      </c>
      <c r="E228">
        <v>3</v>
      </c>
      <c r="F228">
        <v>7</v>
      </c>
      <c r="G228" s="10">
        <v>1</v>
      </c>
      <c r="H228" t="s">
        <v>11743</v>
      </c>
      <c r="I228" t="str">
        <f t="shared" si="10"/>
        <v>\n**** *year_5\nIntegrating earth observation data into area frame sampling approach to improve crop production estimates</v>
      </c>
      <c r="J228" t="str">
        <f t="shared" si="11"/>
        <v>\n**** *year_3 *type_7 *fs_1\nIntegrating earth observation data into area frame sampling approach to improve crop production estimates</v>
      </c>
      <c r="K228" t="s">
        <v>14373</v>
      </c>
    </row>
    <row r="229" spans="1:11" x14ac:dyDescent="0.25">
      <c r="A229">
        <v>2022</v>
      </c>
      <c r="B229">
        <v>32</v>
      </c>
      <c r="C229" s="12">
        <f t="shared" si="9"/>
        <v>0</v>
      </c>
      <c r="D229">
        <v>5</v>
      </c>
      <c r="E229">
        <v>3</v>
      </c>
      <c r="F229">
        <v>1</v>
      </c>
      <c r="G229" s="9">
        <v>1</v>
      </c>
      <c r="H229" t="s">
        <v>5554</v>
      </c>
      <c r="I229" t="str">
        <f t="shared" si="10"/>
        <v>\n**** *year_5\nPotential evaluation of visible-thermal UAV image fusion for individual tree detection based on convolutional neural network</v>
      </c>
      <c r="J229" t="str">
        <f t="shared" si="11"/>
        <v>\n**** *year_3 *type_1 *fs_1\nPotential evaluation of visible-thermal UAV image fusion for individual tree detection based on convolutional neural network</v>
      </c>
      <c r="K229" t="s">
        <v>14529</v>
      </c>
    </row>
    <row r="230" spans="1:11" x14ac:dyDescent="0.25">
      <c r="A230">
        <v>2022</v>
      </c>
      <c r="B230">
        <v>31</v>
      </c>
      <c r="C230" s="12">
        <f t="shared" si="9"/>
        <v>0</v>
      </c>
      <c r="D230">
        <v>5</v>
      </c>
      <c r="E230">
        <v>3</v>
      </c>
      <c r="F230">
        <v>1</v>
      </c>
      <c r="G230" s="9">
        <v>1</v>
      </c>
      <c r="H230" t="s">
        <v>342</v>
      </c>
      <c r="I230" t="str">
        <f t="shared" si="10"/>
        <v>\n**** *year_5\nLand preservation uptakes in the escarpments of north-eastern Ethiopia:</v>
      </c>
      <c r="J230" t="str">
        <f t="shared" si="11"/>
        <v>\n**** *year_3 *type_1 *fs_1\nLand preservation uptakes in the escarpments of north-eastern Ethiopia:</v>
      </c>
      <c r="K230" t="s">
        <v>14530</v>
      </c>
    </row>
    <row r="231" spans="1:11" x14ac:dyDescent="0.25">
      <c r="A231">
        <v>2022</v>
      </c>
      <c r="B231">
        <v>30</v>
      </c>
      <c r="C231" s="12">
        <f t="shared" si="9"/>
        <v>0</v>
      </c>
      <c r="D231">
        <v>5</v>
      </c>
      <c r="E231">
        <v>3</v>
      </c>
      <c r="F231">
        <v>1</v>
      </c>
      <c r="G231" s="9">
        <v>1</v>
      </c>
      <c r="H231" t="s">
        <v>271</v>
      </c>
      <c r="I231" t="str">
        <f t="shared" si="10"/>
        <v>\n**** *year_5\nDeep convolutional neural networks for estimating maize above-ground biomass using multi-source UAV images</v>
      </c>
      <c r="J231" t="str">
        <f t="shared" si="11"/>
        <v>\n**** *year_3 *type_1 *fs_1\nDeep convolutional neural networks for estimating maize above-ground biomass using multi-source UAV images</v>
      </c>
      <c r="K231" t="s">
        <v>14531</v>
      </c>
    </row>
    <row r="232" spans="1:11" x14ac:dyDescent="0.25">
      <c r="A232">
        <v>2022</v>
      </c>
      <c r="B232">
        <v>30</v>
      </c>
      <c r="C232" s="12">
        <f t="shared" si="9"/>
        <v>0</v>
      </c>
      <c r="D232">
        <v>5</v>
      </c>
      <c r="E232">
        <v>3</v>
      </c>
      <c r="F232">
        <v>1</v>
      </c>
      <c r="G232" s="9">
        <v>1</v>
      </c>
      <c r="H232" t="s">
        <v>1376</v>
      </c>
      <c r="I232" t="str">
        <f t="shared" si="10"/>
        <v>\n**** *year_5\nResearch priorities for global food security under extreme events</v>
      </c>
      <c r="J232" t="str">
        <f t="shared" si="11"/>
        <v>\n**** *year_3 *type_1 *fs_1\nResearch priorities for global food security under extreme events</v>
      </c>
      <c r="K232" t="s">
        <v>14532</v>
      </c>
    </row>
    <row r="233" spans="1:11" x14ac:dyDescent="0.25">
      <c r="A233">
        <v>2022</v>
      </c>
      <c r="B233">
        <v>28</v>
      </c>
      <c r="C233" s="12">
        <f t="shared" si="9"/>
        <v>0</v>
      </c>
      <c r="D233">
        <v>5</v>
      </c>
      <c r="E233">
        <v>3</v>
      </c>
      <c r="F233">
        <v>1</v>
      </c>
      <c r="G233" s="9">
        <v>1</v>
      </c>
      <c r="H233" t="s">
        <v>2843</v>
      </c>
      <c r="I233" t="str">
        <f t="shared" si="10"/>
        <v>\n**** *year_5\nCitrus orchard mapping in Juybar, Iran</v>
      </c>
      <c r="J233" t="str">
        <f t="shared" si="11"/>
        <v>\n**** *year_3 *type_1 *fs_1\nCitrus orchard mapping in Juybar, Iran</v>
      </c>
      <c r="K233" t="s">
        <v>14533</v>
      </c>
    </row>
    <row r="234" spans="1:11" x14ac:dyDescent="0.25">
      <c r="A234">
        <v>2022</v>
      </c>
      <c r="B234">
        <v>26</v>
      </c>
      <c r="C234" s="12">
        <f t="shared" si="9"/>
        <v>0</v>
      </c>
      <c r="D234">
        <v>5</v>
      </c>
      <c r="E234">
        <v>3</v>
      </c>
      <c r="F234">
        <v>1</v>
      </c>
      <c r="G234" s="9">
        <v>1</v>
      </c>
      <c r="H234" t="s">
        <v>5117</v>
      </c>
      <c r="I234" t="str">
        <f t="shared" si="10"/>
        <v>\n**** *year_5\nDelineation of agricultural fields using multi-task BsiNet from high-resolution satellite images</v>
      </c>
      <c r="J234" t="str">
        <f t="shared" si="11"/>
        <v>\n**** *year_3 *type_1 *fs_1\nDelineation of agricultural fields using multi-task BsiNet from high-resolution satellite images</v>
      </c>
      <c r="K234" t="s">
        <v>14534</v>
      </c>
    </row>
    <row r="235" spans="1:11" x14ac:dyDescent="0.25">
      <c r="A235">
        <v>2022</v>
      </c>
      <c r="B235">
        <v>23</v>
      </c>
      <c r="C235" s="12">
        <f t="shared" si="9"/>
        <v>0</v>
      </c>
      <c r="D235">
        <v>5</v>
      </c>
      <c r="E235">
        <v>3</v>
      </c>
      <c r="F235">
        <v>1</v>
      </c>
      <c r="G235" s="9">
        <v>1</v>
      </c>
      <c r="H235" t="s">
        <v>5504</v>
      </c>
      <c r="I235" t="str">
        <f t="shared" si="10"/>
        <v>\n**** *year_5\nHyperspectral response of agronomic variables to background optical variability</v>
      </c>
      <c r="J235" t="str">
        <f t="shared" si="11"/>
        <v>\n**** *year_3 *type_1 *fs_1\nHyperspectral response of agronomic variables to background optical variability</v>
      </c>
      <c r="K235" t="s">
        <v>14535</v>
      </c>
    </row>
    <row r="236" spans="1:11" x14ac:dyDescent="0.25">
      <c r="A236">
        <v>2022</v>
      </c>
      <c r="B236">
        <v>19</v>
      </c>
      <c r="C236" s="12">
        <f t="shared" si="9"/>
        <v>1</v>
      </c>
      <c r="D236">
        <v>5</v>
      </c>
      <c r="E236">
        <v>3</v>
      </c>
      <c r="F236">
        <v>1</v>
      </c>
      <c r="G236" s="9">
        <v>1</v>
      </c>
      <c r="H236" t="s">
        <v>5505</v>
      </c>
      <c r="I236" t="str">
        <f t="shared" si="10"/>
        <v>\n**** *year_5\nHyperspectral Response of Agronomic Variables of Wheat-Like Canopies to Background Optical Variability</v>
      </c>
      <c r="J236" t="str">
        <f t="shared" si="11"/>
        <v>\n**** *year_3 *type_1 *fs_1\nHyperspectral Response of Agronomic Variables of Wheat-Like Canopies to Background Optical Variability</v>
      </c>
      <c r="K236" t="s">
        <v>14536</v>
      </c>
    </row>
    <row r="237" spans="1:11" x14ac:dyDescent="0.25">
      <c r="A237">
        <v>2022</v>
      </c>
      <c r="B237">
        <v>17</v>
      </c>
      <c r="C237" s="12">
        <f t="shared" si="9"/>
        <v>1</v>
      </c>
      <c r="D237">
        <v>5</v>
      </c>
      <c r="E237">
        <v>3</v>
      </c>
      <c r="F237">
        <v>1</v>
      </c>
      <c r="G237" s="9">
        <v>1</v>
      </c>
      <c r="H237" t="s">
        <v>5256</v>
      </c>
      <c r="I237" t="str">
        <f t="shared" si="10"/>
        <v>\n**** *year_5\nQuantifying the Yield Sensitivity of Modern Rice Varieties to Warming Temperatures</v>
      </c>
      <c r="J237" t="str">
        <f t="shared" si="11"/>
        <v>\n**** *year_3 *type_1 *fs_1\nQuantifying the Yield Sensitivity of Modern Rice Varieties to Warming Temperatures</v>
      </c>
      <c r="K237" t="s">
        <v>14537</v>
      </c>
    </row>
    <row r="238" spans="1:11" x14ac:dyDescent="0.25">
      <c r="A238">
        <v>2022</v>
      </c>
      <c r="B238">
        <v>16</v>
      </c>
      <c r="C238" s="12">
        <f t="shared" si="9"/>
        <v>1</v>
      </c>
      <c r="D238">
        <v>5</v>
      </c>
      <c r="E238">
        <v>3</v>
      </c>
      <c r="F238">
        <v>7</v>
      </c>
      <c r="G238" s="10">
        <v>1</v>
      </c>
      <c r="H238" t="s">
        <v>11757</v>
      </c>
      <c r="I238" t="str">
        <f t="shared" si="10"/>
        <v>\n**** *year_5\nEstimating Consumer Food Accessibility Across Urban-Rural Catchment Areas in Ethiopia</v>
      </c>
      <c r="J238" t="str">
        <f t="shared" si="11"/>
        <v>\n**** *year_3 *type_7 *fs_1\nEstimating Consumer Food Accessibility Across Urban-Rural Catchment Areas in Ethiopia</v>
      </c>
      <c r="K238" t="s">
        <v>14373</v>
      </c>
    </row>
    <row r="239" spans="1:11" x14ac:dyDescent="0.25">
      <c r="A239">
        <v>2022</v>
      </c>
      <c r="B239">
        <v>11</v>
      </c>
      <c r="C239" s="12">
        <f t="shared" si="9"/>
        <v>1</v>
      </c>
      <c r="D239">
        <v>5</v>
      </c>
      <c r="E239">
        <v>3</v>
      </c>
      <c r="F239">
        <v>1</v>
      </c>
      <c r="G239" s="9">
        <v>1</v>
      </c>
      <c r="H239" t="s">
        <v>3290</v>
      </c>
      <c r="I239" t="str">
        <f t="shared" si="10"/>
        <v>\n**** *year_5\nSacred church forests as sources of wild pollinators for the surrounding smallholder agricultural farms in Lake Tana Basin, Ethiopia</v>
      </c>
      <c r="J239" t="str">
        <f t="shared" si="11"/>
        <v>\n**** *year_3 *type_1 *fs_1\nSacred church forests as sources of wild pollinators for the surrounding smallholder agricultural farms in Lake Tana Basin, Ethiopia</v>
      </c>
      <c r="K239" t="s">
        <v>14538</v>
      </c>
    </row>
    <row r="240" spans="1:11" x14ac:dyDescent="0.25">
      <c r="A240">
        <v>2022</v>
      </c>
      <c r="B240">
        <v>4</v>
      </c>
      <c r="C240" s="12">
        <f t="shared" si="9"/>
        <v>1</v>
      </c>
      <c r="D240">
        <v>5</v>
      </c>
      <c r="E240">
        <v>3</v>
      </c>
      <c r="F240">
        <v>7</v>
      </c>
      <c r="G240" s="10">
        <v>1</v>
      </c>
      <c r="H240" t="s">
        <v>11748</v>
      </c>
      <c r="I240" t="str">
        <f t="shared" si="10"/>
        <v>\n**** *year_5\nA Remotely Sensed Based Comparison of Three Area Stratification Methods to Improve Estimation of Crop Area Statistics, A Case Study in Fragmented Landscapes of Ethiopia</v>
      </c>
      <c r="J240" t="str">
        <f t="shared" si="11"/>
        <v>\n**** *year_3 *type_7 *fs_1\nA Remotely Sensed Based Comparison of Three Area Stratification Methods to Improve Estimation of Crop Area Statistics, A Case Study in Fragmented Landscapes of Ethiopia</v>
      </c>
      <c r="K240" t="s">
        <v>14373</v>
      </c>
    </row>
    <row r="241" spans="1:11" x14ac:dyDescent="0.25">
      <c r="A241">
        <v>2022</v>
      </c>
      <c r="B241">
        <v>4</v>
      </c>
      <c r="C241" s="12">
        <f t="shared" si="9"/>
        <v>1</v>
      </c>
      <c r="D241">
        <v>5</v>
      </c>
      <c r="E241">
        <v>3</v>
      </c>
      <c r="F241">
        <v>1</v>
      </c>
      <c r="G241" s="9">
        <v>1</v>
      </c>
      <c r="H241" t="s">
        <v>245</v>
      </c>
      <c r="I241" t="str">
        <f t="shared" si="10"/>
        <v>\n**** *year_5\nActivities of Catalase and Peroxidase in Wheat and Rice Plants under Conditions of Anoxia and Post-Anoxic Aeration</v>
      </c>
      <c r="J241" t="str">
        <f t="shared" si="11"/>
        <v>\n**** *year_3 *type_1 *fs_1\nActivities of Catalase and Peroxidase in Wheat and Rice Plants under Conditions of Anoxia and Post-Anoxic Aeration</v>
      </c>
      <c r="K241" t="s">
        <v>14539</v>
      </c>
    </row>
    <row r="242" spans="1:11" x14ac:dyDescent="0.25">
      <c r="A242">
        <v>2022</v>
      </c>
      <c r="B242">
        <v>3</v>
      </c>
      <c r="C242" s="12">
        <f t="shared" si="9"/>
        <v>1</v>
      </c>
      <c r="D242">
        <v>5</v>
      </c>
      <c r="E242">
        <v>3</v>
      </c>
      <c r="F242">
        <v>1</v>
      </c>
      <c r="G242" s="9">
        <v>1</v>
      </c>
      <c r="H242" t="s">
        <v>1258</v>
      </c>
      <c r="I242" t="str">
        <f t="shared" si="10"/>
        <v>\n**** *year_5\nThe unintended consequences of Egypt’s institutional land regime on unplanned settlement growth in the Nile Valley</v>
      </c>
      <c r="J242" t="str">
        <f t="shared" si="11"/>
        <v>\n**** *year_3 *type_1 *fs_1\nThe unintended consequences of Egypt’s institutional land regime on unplanned settlement growth in the Nile Valley</v>
      </c>
      <c r="K242" t="s">
        <v>14540</v>
      </c>
    </row>
    <row r="243" spans="1:11" x14ac:dyDescent="0.25">
      <c r="A243">
        <v>2021</v>
      </c>
      <c r="B243">
        <v>4</v>
      </c>
      <c r="C243" s="12">
        <f t="shared" si="9"/>
        <v>1</v>
      </c>
      <c r="D243">
        <v>5</v>
      </c>
      <c r="E243">
        <v>3</v>
      </c>
      <c r="F243">
        <v>4</v>
      </c>
      <c r="G243" s="9">
        <v>1</v>
      </c>
      <c r="H243" t="s">
        <v>6085</v>
      </c>
      <c r="I243" t="str">
        <f t="shared" si="10"/>
        <v>\n**** *year_5\nEvaluating and monitoring environmental exposure to pesticide residues in the Lake Naivasha River Basin (Kenya)</v>
      </c>
      <c r="J243" t="str">
        <f t="shared" si="11"/>
        <v>\n**** *year_3 *type_4 *fs_1\nEvaluating and monitoring environmental exposure to pesticide residues in the Lake Naivasha River Basin (Kenya)</v>
      </c>
      <c r="K243" t="s">
        <v>14541</v>
      </c>
    </row>
    <row r="244" spans="1:11" x14ac:dyDescent="0.25">
      <c r="A244">
        <v>2021</v>
      </c>
      <c r="B244">
        <v>94</v>
      </c>
      <c r="C244" s="12">
        <f t="shared" si="9"/>
        <v>0</v>
      </c>
      <c r="D244">
        <v>5</v>
      </c>
      <c r="E244">
        <v>3</v>
      </c>
      <c r="F244">
        <v>1</v>
      </c>
      <c r="G244" s="9">
        <v>1</v>
      </c>
      <c r="H244" t="s">
        <v>509</v>
      </c>
      <c r="I244" t="str">
        <f t="shared" si="10"/>
        <v>\n**** *year_5\nEarth observation for drought risk financing in pastoral systems of sub-Saharan Africa</v>
      </c>
      <c r="J244" t="str">
        <f t="shared" si="11"/>
        <v>\n**** *year_3 *type_1 *fs_1\nEarth observation for drought risk financing in pastoral systems of sub-Saharan Africa</v>
      </c>
      <c r="K244" t="s">
        <v>14542</v>
      </c>
    </row>
    <row r="245" spans="1:11" x14ac:dyDescent="0.25">
      <c r="A245">
        <v>2021</v>
      </c>
      <c r="B245">
        <v>94</v>
      </c>
      <c r="C245" s="12">
        <f t="shared" si="9"/>
        <v>0</v>
      </c>
      <c r="D245">
        <v>5</v>
      </c>
      <c r="E245">
        <v>3</v>
      </c>
      <c r="F245">
        <v>1</v>
      </c>
      <c r="G245" s="9">
        <v>1</v>
      </c>
      <c r="H245" t="s">
        <v>3537</v>
      </c>
      <c r="I245" t="str">
        <f t="shared" si="10"/>
        <v>\n**** *year_5\nEffect of Ti treatments on growth, photosynthesis, phosphorus uptake and yield of soybean (Glycine max L.) in maize-soybean relay strip intercropping</v>
      </c>
      <c r="J245" t="str">
        <f t="shared" si="11"/>
        <v>\n**** *year_3 *type_1 *fs_1\nEffect of Ti treatments on growth, photosynthesis, phosphorus uptake and yield of soybean (Glycine max L.) in maize-soybean relay strip intercropping</v>
      </c>
      <c r="K245" t="s">
        <v>14543</v>
      </c>
    </row>
    <row r="246" spans="1:11" x14ac:dyDescent="0.25">
      <c r="A246">
        <v>2021</v>
      </c>
      <c r="B246">
        <v>94</v>
      </c>
      <c r="C246" s="12">
        <f t="shared" si="9"/>
        <v>0</v>
      </c>
      <c r="D246">
        <v>5</v>
      </c>
      <c r="E246">
        <v>3</v>
      </c>
      <c r="F246">
        <v>1</v>
      </c>
      <c r="G246" s="9">
        <v>1</v>
      </c>
      <c r="H246" t="s">
        <v>1392</v>
      </c>
      <c r="I246" t="str">
        <f t="shared" si="10"/>
        <v>\n**** *year_5\nInvestigating false start of the main growing season</v>
      </c>
      <c r="J246" t="str">
        <f t="shared" si="11"/>
        <v>\n**** *year_3 *type_1 *fs_1\nInvestigating false start of the main growing season</v>
      </c>
      <c r="K246" t="s">
        <v>14544</v>
      </c>
    </row>
    <row r="247" spans="1:11" x14ac:dyDescent="0.25">
      <c r="A247">
        <v>2021</v>
      </c>
      <c r="B247">
        <v>93</v>
      </c>
      <c r="C247" s="12">
        <f t="shared" si="9"/>
        <v>0</v>
      </c>
      <c r="D247">
        <v>5</v>
      </c>
      <c r="E247">
        <v>3</v>
      </c>
      <c r="F247">
        <v>1</v>
      </c>
      <c r="G247" s="9">
        <v>1</v>
      </c>
      <c r="H247" t="s">
        <v>3872</v>
      </c>
      <c r="I247" t="str">
        <f t="shared" si="10"/>
        <v>\n**** *year_5\nCarbon use efficiency of terrestrial ecosystems in desert/grassland biome transition zone</v>
      </c>
      <c r="J247" t="str">
        <f t="shared" si="11"/>
        <v>\n**** *year_3 *type_1 *fs_1\nCarbon use efficiency of terrestrial ecosystems in desert/grassland biome transition zone</v>
      </c>
      <c r="K247" t="s">
        <v>14545</v>
      </c>
    </row>
    <row r="248" spans="1:11" x14ac:dyDescent="0.25">
      <c r="A248">
        <v>2021</v>
      </c>
      <c r="B248">
        <v>92</v>
      </c>
      <c r="C248" s="12">
        <f t="shared" si="9"/>
        <v>0</v>
      </c>
      <c r="D248">
        <v>5</v>
      </c>
      <c r="E248">
        <v>3</v>
      </c>
      <c r="F248">
        <v>1</v>
      </c>
      <c r="G248" s="9">
        <v>1</v>
      </c>
      <c r="H248" t="s">
        <v>4008</v>
      </c>
      <c r="I248" t="str">
        <f t="shared" si="10"/>
        <v>\n**** *year_5\nUse of synchrotron phase-sensitive imaging for the investigation of magnetopriming and solar UV-exclusion impact on soybean (Glycine max) leaves</v>
      </c>
      <c r="J248" t="str">
        <f t="shared" si="11"/>
        <v>\n**** *year_3 *type_1 *fs_1\nUse of synchrotron phase-sensitive imaging for the investigation of magnetopriming and solar UV-exclusion impact on soybean (Glycine max) leaves</v>
      </c>
      <c r="K248" t="s">
        <v>14546</v>
      </c>
    </row>
    <row r="249" spans="1:11" x14ac:dyDescent="0.25">
      <c r="A249">
        <v>2021</v>
      </c>
      <c r="B249">
        <v>89</v>
      </c>
      <c r="C249" s="12">
        <f t="shared" si="9"/>
        <v>0</v>
      </c>
      <c r="D249">
        <v>5</v>
      </c>
      <c r="E249">
        <v>3</v>
      </c>
      <c r="F249">
        <v>1</v>
      </c>
      <c r="G249" s="9">
        <v>1</v>
      </c>
      <c r="H249" t="s">
        <v>1869</v>
      </c>
      <c r="I249" t="str">
        <f t="shared" si="10"/>
        <v>\n**** *year_5\nChanging livelihoods at India’s rural–urban transition</v>
      </c>
      <c r="J249" t="str">
        <f t="shared" si="11"/>
        <v>\n**** *year_3 *type_1 *fs_1\nChanging livelihoods at India’s rural–urban transition</v>
      </c>
      <c r="K249" t="s">
        <v>14547</v>
      </c>
    </row>
    <row r="250" spans="1:11" x14ac:dyDescent="0.25">
      <c r="A250">
        <v>2021</v>
      </c>
      <c r="B250">
        <v>89</v>
      </c>
      <c r="C250" s="12">
        <f t="shared" si="9"/>
        <v>0</v>
      </c>
      <c r="D250">
        <v>5</v>
      </c>
      <c r="E250">
        <v>3</v>
      </c>
      <c r="F250">
        <v>7</v>
      </c>
      <c r="G250" s="10">
        <v>1</v>
      </c>
      <c r="H250" t="s">
        <v>11764</v>
      </c>
      <c r="I250" t="str">
        <f t="shared" si="10"/>
        <v>\n**** *year_5\nEvaluation of temporal Sentinel-2 and Landsat-8 data for wheat lodging detection</v>
      </c>
      <c r="J250" t="str">
        <f t="shared" si="11"/>
        <v>\n**** *year_3 *type_7 *fs_1\nEvaluation of temporal Sentinel-2 and Landsat-8 data for wheat lodging detection</v>
      </c>
      <c r="K250" t="s">
        <v>14373</v>
      </c>
    </row>
    <row r="251" spans="1:11" x14ac:dyDescent="0.25">
      <c r="A251">
        <v>2021</v>
      </c>
      <c r="B251">
        <v>88</v>
      </c>
      <c r="C251" s="12">
        <f t="shared" si="9"/>
        <v>0</v>
      </c>
      <c r="D251">
        <v>5</v>
      </c>
      <c r="E251">
        <v>3</v>
      </c>
      <c r="F251">
        <v>1</v>
      </c>
      <c r="G251" s="9">
        <v>1</v>
      </c>
      <c r="H251" t="s">
        <v>976</v>
      </c>
      <c r="I251" t="str">
        <f t="shared" si="10"/>
        <v>\n**** *year_5\nPhenology-based sample generation for supervised crop type classification</v>
      </c>
      <c r="J251" t="str">
        <f t="shared" si="11"/>
        <v>\n**** *year_3 *type_1 *fs_1\nPhenology-based sample generation for supervised crop type classification</v>
      </c>
      <c r="K251" t="s">
        <v>14548</v>
      </c>
    </row>
    <row r="252" spans="1:11" x14ac:dyDescent="0.25">
      <c r="A252">
        <v>2021</v>
      </c>
      <c r="B252">
        <v>85</v>
      </c>
      <c r="C252" s="12">
        <f t="shared" si="9"/>
        <v>0</v>
      </c>
      <c r="D252">
        <v>5</v>
      </c>
      <c r="E252">
        <v>3</v>
      </c>
      <c r="F252">
        <v>7</v>
      </c>
      <c r="G252" s="10">
        <v>1</v>
      </c>
      <c r="H252" t="s">
        <v>11773</v>
      </c>
      <c r="I252" t="str">
        <f t="shared" si="10"/>
        <v>\n**** *year_5\nEvaluating the yield potential of C4 rice across South and East Asia</v>
      </c>
      <c r="J252" t="str">
        <f t="shared" si="11"/>
        <v>\n**** *year_3 *type_7 *fs_1\nEvaluating the yield potential of C4 rice across South and East Asia</v>
      </c>
      <c r="K252" t="s">
        <v>14373</v>
      </c>
    </row>
    <row r="253" spans="1:11" x14ac:dyDescent="0.25">
      <c r="A253">
        <v>2021</v>
      </c>
      <c r="B253">
        <v>84</v>
      </c>
      <c r="C253" s="12">
        <f t="shared" si="9"/>
        <v>0</v>
      </c>
      <c r="D253">
        <v>5</v>
      </c>
      <c r="E253">
        <v>3</v>
      </c>
      <c r="F253">
        <v>1</v>
      </c>
      <c r="G253" s="9">
        <v>1</v>
      </c>
      <c r="H253" t="s">
        <v>3327</v>
      </c>
      <c r="I253" t="str">
        <f t="shared" si="10"/>
        <v>\n**** *year_5\nDownscaling of far-red solar-induced chlorophyll fluorescence of different crops from canopy to leaf level using a diurnal data set acquired by the airborne imaging spectrometer HyPlant</v>
      </c>
      <c r="J253" t="str">
        <f t="shared" si="11"/>
        <v>\n**** *year_3 *type_1 *fs_1\nDownscaling of far-red solar-induced chlorophyll fluorescence of different crops from canopy to leaf level using a diurnal data set acquired by the airborne imaging spectrometer HyPlant</v>
      </c>
      <c r="K253" t="s">
        <v>14549</v>
      </c>
    </row>
    <row r="254" spans="1:11" x14ac:dyDescent="0.25">
      <c r="A254">
        <v>2021</v>
      </c>
      <c r="B254">
        <v>82</v>
      </c>
      <c r="C254" s="12">
        <f t="shared" si="9"/>
        <v>0</v>
      </c>
      <c r="D254">
        <v>5</v>
      </c>
      <c r="E254">
        <v>3</v>
      </c>
      <c r="F254">
        <v>7</v>
      </c>
      <c r="G254" s="10">
        <v>1</v>
      </c>
      <c r="H254" t="s">
        <v>11768</v>
      </c>
      <c r="I254" t="str">
        <f t="shared" si="10"/>
        <v>\n**** *year_5\nValidation of the water productivity under soil moisture stress for different agro-ecological zones of Rwanda</v>
      </c>
      <c r="J254" t="str">
        <f t="shared" si="11"/>
        <v>\n**** *year_3 *type_7 *fs_1\nValidation of the water productivity under soil moisture stress for different agro-ecological zones of Rwanda</v>
      </c>
      <c r="K254" t="s">
        <v>14373</v>
      </c>
    </row>
    <row r="255" spans="1:11" x14ac:dyDescent="0.25">
      <c r="A255">
        <v>2021</v>
      </c>
      <c r="B255">
        <v>81</v>
      </c>
      <c r="C255" s="12">
        <f t="shared" si="9"/>
        <v>0</v>
      </c>
      <c r="D255">
        <v>5</v>
      </c>
      <c r="E255">
        <v>3</v>
      </c>
      <c r="F255">
        <v>2</v>
      </c>
      <c r="G255" s="9">
        <v>1</v>
      </c>
      <c r="H255" t="s">
        <v>5353</v>
      </c>
      <c r="I255" t="str">
        <f t="shared" si="10"/>
        <v>\n**** *year_5\nPotential of Sentinel-1 time series data for the estimation of season length in winter wheat phenology</v>
      </c>
      <c r="J255" t="str">
        <f t="shared" si="11"/>
        <v>\n**** *year_3 *type_2 *fs_1\nPotential of Sentinel-1 time series data for the estimation of season length in winter wheat phenology</v>
      </c>
      <c r="K255" t="s">
        <v>14550</v>
      </c>
    </row>
    <row r="256" spans="1:11" x14ac:dyDescent="0.25">
      <c r="A256">
        <v>2021</v>
      </c>
      <c r="B256">
        <v>80</v>
      </c>
      <c r="C256" s="12">
        <f t="shared" si="9"/>
        <v>0</v>
      </c>
      <c r="D256">
        <v>5</v>
      </c>
      <c r="E256">
        <v>3</v>
      </c>
      <c r="F256">
        <v>1</v>
      </c>
      <c r="G256" s="9">
        <v>1</v>
      </c>
      <c r="H256" t="s">
        <v>408</v>
      </c>
      <c r="I256" t="str">
        <f t="shared" si="10"/>
        <v>\n**** *year_5\nMARIS</v>
      </c>
      <c r="J256" t="str">
        <f t="shared" si="11"/>
        <v>\n**** *year_3 *type_1 *fs_1\nMARIS</v>
      </c>
      <c r="K256" t="s">
        <v>14373</v>
      </c>
    </row>
    <row r="257" spans="1:11" x14ac:dyDescent="0.25">
      <c r="A257">
        <v>2021</v>
      </c>
      <c r="B257">
        <v>78</v>
      </c>
      <c r="C257" s="12">
        <f t="shared" si="9"/>
        <v>0</v>
      </c>
      <c r="D257">
        <v>5</v>
      </c>
      <c r="E257">
        <v>3</v>
      </c>
      <c r="F257">
        <v>1</v>
      </c>
      <c r="G257" s="9">
        <v>1</v>
      </c>
      <c r="H257" t="s">
        <v>1308</v>
      </c>
      <c r="I257" t="str">
        <f t="shared" si="10"/>
        <v>\n**** *year_5\nUnraveling the physical and physiological basis for the solar-induced chlorophyll fluorescence and photosynthesis relationship using continuous leaf and canopy measurements of a corn crop</v>
      </c>
      <c r="J257" t="str">
        <f t="shared" si="11"/>
        <v>\n**** *year_3 *type_1 *fs_1\nUnraveling the physical and physiological basis for the solar-induced chlorophyll fluorescence and photosynthesis relationship using continuous leaf and canopy measurements of a corn crop</v>
      </c>
      <c r="K257" t="s">
        <v>14551</v>
      </c>
    </row>
    <row r="258" spans="1:11" x14ac:dyDescent="0.25">
      <c r="A258">
        <v>2021</v>
      </c>
      <c r="B258">
        <v>77</v>
      </c>
      <c r="C258" s="12">
        <f t="shared" ref="C258:C321" si="12">IF(B258&lt;20,1,0)</f>
        <v>0</v>
      </c>
      <c r="D258">
        <v>5</v>
      </c>
      <c r="E258">
        <v>3</v>
      </c>
      <c r="F258">
        <v>7</v>
      </c>
      <c r="G258" s="10">
        <v>1</v>
      </c>
      <c r="H258" t="s">
        <v>11781</v>
      </c>
      <c r="I258" t="str">
        <f t="shared" ref="I258:I321" si="13">CONCATENATE("\n**** *year_",D258,"\n",H258)</f>
        <v>\n**** *year_5\nCrop yield estimation from simulated carbon flux using scope: a case study of Samrakalwana village in India</v>
      </c>
      <c r="J258" t="str">
        <f t="shared" ref="J258:J321" si="14">CONCATENATE("\n**** *year_",E258," *type_",F258," *fs_",G258,"\n",H258)</f>
        <v>\n**** *year_3 *type_7 *fs_1\nCrop yield estimation from simulated carbon flux using scope: a case study of Samrakalwana village in India</v>
      </c>
      <c r="K258" t="s">
        <v>14373</v>
      </c>
    </row>
    <row r="259" spans="1:11" x14ac:dyDescent="0.25">
      <c r="A259">
        <v>2021</v>
      </c>
      <c r="B259">
        <v>76</v>
      </c>
      <c r="C259" s="12">
        <f t="shared" si="12"/>
        <v>0</v>
      </c>
      <c r="D259">
        <v>5</v>
      </c>
      <c r="E259">
        <v>3</v>
      </c>
      <c r="F259">
        <v>7</v>
      </c>
      <c r="G259" s="10">
        <v>1</v>
      </c>
      <c r="H259" t="s">
        <v>11741</v>
      </c>
      <c r="I259" t="str">
        <f t="shared" si="13"/>
        <v>\n**** *year_5\nEvaluating the land administration organization: a case of agricultural land reform office in Thailand</v>
      </c>
      <c r="J259" t="str">
        <f t="shared" si="14"/>
        <v>\n**** *year_3 *type_7 *fs_1\nEvaluating the land administration organization: a case of agricultural land reform office in Thailand</v>
      </c>
      <c r="K259" t="s">
        <v>14373</v>
      </c>
    </row>
    <row r="260" spans="1:11" x14ac:dyDescent="0.25">
      <c r="A260">
        <v>2021</v>
      </c>
      <c r="B260">
        <v>74</v>
      </c>
      <c r="C260" s="12">
        <f t="shared" si="12"/>
        <v>0</v>
      </c>
      <c r="D260">
        <v>5</v>
      </c>
      <c r="E260">
        <v>3</v>
      </c>
      <c r="F260">
        <v>1</v>
      </c>
      <c r="G260" s="9">
        <v>1</v>
      </c>
      <c r="H260" t="s">
        <v>11649</v>
      </c>
      <c r="I260" t="str">
        <f t="shared" si="13"/>
        <v>\n**** *year_5\nRICA: A rice crop calendar for Asia based on MODIS multi year data</v>
      </c>
      <c r="J260" t="str">
        <f t="shared" si="14"/>
        <v>\n**** *year_3 *type_1 *fs_1\nRICA: A rice crop calendar for Asia based on MODIS multi year data</v>
      </c>
      <c r="K260" t="s">
        <v>14373</v>
      </c>
    </row>
    <row r="261" spans="1:11" x14ac:dyDescent="0.25">
      <c r="A261">
        <v>2021</v>
      </c>
      <c r="B261">
        <v>71</v>
      </c>
      <c r="C261" s="12">
        <f t="shared" si="12"/>
        <v>0</v>
      </c>
      <c r="D261">
        <v>5</v>
      </c>
      <c r="E261">
        <v>3</v>
      </c>
      <c r="F261">
        <v>1</v>
      </c>
      <c r="G261" s="9">
        <v>1</v>
      </c>
      <c r="H261" t="s">
        <v>4704</v>
      </c>
      <c r="I261" t="str">
        <f t="shared" si="13"/>
        <v>\n**** *year_5\nStatic magnetic field treatment enhanced photosynthetic performance in soybean under supplemental ultraviolet-B radiation</v>
      </c>
      <c r="J261" t="str">
        <f t="shared" si="14"/>
        <v>\n**** *year_3 *type_1 *fs_1\nStatic magnetic field treatment enhanced photosynthetic performance in soybean under supplemental ultraviolet-B radiation</v>
      </c>
      <c r="K261" t="s">
        <v>14552</v>
      </c>
    </row>
    <row r="262" spans="1:11" x14ac:dyDescent="0.25">
      <c r="A262">
        <v>2021</v>
      </c>
      <c r="B262">
        <v>68</v>
      </c>
      <c r="C262" s="12">
        <f t="shared" si="12"/>
        <v>0</v>
      </c>
      <c r="D262">
        <v>5</v>
      </c>
      <c r="E262">
        <v>3</v>
      </c>
      <c r="F262">
        <v>1</v>
      </c>
      <c r="G262" s="9">
        <v>1</v>
      </c>
      <c r="H262" t="s">
        <v>11658</v>
      </c>
      <c r="I262" t="str">
        <f t="shared" si="13"/>
        <v>\n**** *year_5\nCombining favorability modeling with collaborative geo‐visual analysis to improve agricultural pest management</v>
      </c>
      <c r="J262" t="str">
        <f t="shared" si="14"/>
        <v>\n**** *year_3 *type_1 *fs_1\nCombining favorability modeling with collaborative geo‐visual analysis to improve agricultural pest management</v>
      </c>
      <c r="K262" t="s">
        <v>14553</v>
      </c>
    </row>
    <row r="263" spans="1:11" x14ac:dyDescent="0.25">
      <c r="A263">
        <v>2021</v>
      </c>
      <c r="B263">
        <v>67</v>
      </c>
      <c r="C263" s="12">
        <f t="shared" si="12"/>
        <v>0</v>
      </c>
      <c r="D263">
        <v>5</v>
      </c>
      <c r="E263">
        <v>3</v>
      </c>
      <c r="F263">
        <v>6</v>
      </c>
      <c r="G263" s="9">
        <v>1</v>
      </c>
      <c r="H263" t="s">
        <v>3410</v>
      </c>
      <c r="I263" t="str">
        <f t="shared" si="13"/>
        <v>\n**** *year_5\nSacred church forests as sources of wild pollinators for the surrounding smallholder agricultural farms</v>
      </c>
      <c r="J263" t="str">
        <f t="shared" si="14"/>
        <v>\n**** *year_3 *type_6 *fs_1\nSacred church forests as sources of wild pollinators for the surrounding smallholder agricultural farms</v>
      </c>
      <c r="K263" t="s">
        <v>14373</v>
      </c>
    </row>
    <row r="264" spans="1:11" x14ac:dyDescent="0.25">
      <c r="A264">
        <v>2021</v>
      </c>
      <c r="B264">
        <v>66</v>
      </c>
      <c r="C264" s="12">
        <f t="shared" si="12"/>
        <v>0</v>
      </c>
      <c r="D264">
        <v>5</v>
      </c>
      <c r="E264">
        <v>3</v>
      </c>
      <c r="F264">
        <v>1</v>
      </c>
      <c r="G264" s="9">
        <v>1</v>
      </c>
      <c r="H264" t="s">
        <v>4335</v>
      </c>
      <c r="I264" t="str">
        <f t="shared" si="13"/>
        <v>\n**** *year_5\nAccess to fruit and vegetable markets and childhood obesity</v>
      </c>
      <c r="J264" t="str">
        <f t="shared" si="14"/>
        <v>\n**** *year_3 *type_1 *fs_1\nAccess to fruit and vegetable markets and childhood obesity</v>
      </c>
      <c r="K264" t="s">
        <v>14554</v>
      </c>
    </row>
    <row r="265" spans="1:11" x14ac:dyDescent="0.25">
      <c r="A265">
        <v>2021</v>
      </c>
      <c r="B265">
        <v>66</v>
      </c>
      <c r="C265" s="12">
        <f t="shared" si="12"/>
        <v>0</v>
      </c>
      <c r="D265">
        <v>5</v>
      </c>
      <c r="E265">
        <v>3</v>
      </c>
      <c r="F265">
        <v>1</v>
      </c>
      <c r="G265" s="9">
        <v>1</v>
      </c>
      <c r="H265" t="s">
        <v>888</v>
      </c>
      <c r="I265" t="str">
        <f t="shared" si="13"/>
        <v>\n**** *year_5\nHow grazing management can maximize erosion resistance of salt marshes</v>
      </c>
      <c r="J265" t="str">
        <f t="shared" si="14"/>
        <v>\n**** *year_3 *type_1 *fs_1\nHow grazing management can maximize erosion resistance of salt marshes</v>
      </c>
      <c r="K265" t="s">
        <v>14555</v>
      </c>
    </row>
    <row r="266" spans="1:11" x14ac:dyDescent="0.25">
      <c r="A266">
        <v>2021</v>
      </c>
      <c r="B266">
        <v>66</v>
      </c>
      <c r="C266" s="12">
        <f t="shared" si="12"/>
        <v>0</v>
      </c>
      <c r="D266">
        <v>5</v>
      </c>
      <c r="E266">
        <v>3</v>
      </c>
      <c r="F266">
        <v>1</v>
      </c>
      <c r="G266" s="9">
        <v>1</v>
      </c>
      <c r="H266" t="s">
        <v>2947</v>
      </c>
      <c r="I266" t="str">
        <f t="shared" si="13"/>
        <v>\n**** *year_5\nOn the power of microwave communication data to monitor rain for agricultural needs in Africa</v>
      </c>
      <c r="J266" t="str">
        <f t="shared" si="14"/>
        <v>\n**** *year_3 *type_1 *fs_1\nOn the power of microwave communication data to monitor rain for agricultural needs in Africa</v>
      </c>
      <c r="K266" t="s">
        <v>14556</v>
      </c>
    </row>
    <row r="267" spans="1:11" x14ac:dyDescent="0.25">
      <c r="A267">
        <v>2021</v>
      </c>
      <c r="B267">
        <v>65</v>
      </c>
      <c r="C267" s="12">
        <f t="shared" si="12"/>
        <v>0</v>
      </c>
      <c r="D267">
        <v>5</v>
      </c>
      <c r="E267">
        <v>3</v>
      </c>
      <c r="F267">
        <v>4</v>
      </c>
      <c r="G267" s="9">
        <v>1</v>
      </c>
      <c r="H267" t="s">
        <v>4573</v>
      </c>
      <c r="I267" t="str">
        <f t="shared" si="13"/>
        <v>\n**** *year_5\nPlant productivity and evaporation from remote sensing</v>
      </c>
      <c r="J267" t="str">
        <f t="shared" si="14"/>
        <v>\n**** *year_3 *type_4 *fs_1\nPlant productivity and evaporation from remote sensing</v>
      </c>
      <c r="K267" t="s">
        <v>14557</v>
      </c>
    </row>
    <row r="268" spans="1:11" x14ac:dyDescent="0.25">
      <c r="A268">
        <v>2021</v>
      </c>
      <c r="B268">
        <v>61</v>
      </c>
      <c r="C268" s="12">
        <f t="shared" si="12"/>
        <v>0</v>
      </c>
      <c r="D268">
        <v>5</v>
      </c>
      <c r="E268">
        <v>3</v>
      </c>
      <c r="F268">
        <v>1</v>
      </c>
      <c r="G268" s="9">
        <v>1</v>
      </c>
      <c r="H268" t="s">
        <v>4548</v>
      </c>
      <c r="I268" t="str">
        <f t="shared" si="13"/>
        <v>\n**** *year_5\nInfluence of different spent mushroom substrates on yield, morphological and photosynthetic parameters of strawberry (Fragaria × ananassa Duch.)</v>
      </c>
      <c r="J268" t="str">
        <f t="shared" si="14"/>
        <v>\n**** *year_3 *type_1 *fs_1\nInfluence of different spent mushroom substrates on yield, morphological and photosynthetic parameters of strawberry (Fragaria × ananassa Duch.)</v>
      </c>
      <c r="K268" t="s">
        <v>14558</v>
      </c>
    </row>
    <row r="269" spans="1:11" x14ac:dyDescent="0.25">
      <c r="A269">
        <v>2021</v>
      </c>
      <c r="B269">
        <v>60</v>
      </c>
      <c r="C269" s="12">
        <f t="shared" si="12"/>
        <v>0</v>
      </c>
      <c r="D269">
        <v>5</v>
      </c>
      <c r="E269">
        <v>3</v>
      </c>
      <c r="F269">
        <v>7</v>
      </c>
      <c r="G269" s="10">
        <v>1</v>
      </c>
      <c r="H269" t="s">
        <v>11797</v>
      </c>
      <c r="I269" t="str">
        <f t="shared" si="13"/>
        <v>\n**** *year_5\nAssessment of spatial pattern of soil salinity in coastal agricultural areas using multi-sensor approach</v>
      </c>
      <c r="J269" t="str">
        <f t="shared" si="14"/>
        <v>\n**** *year_3 *type_7 *fs_1\nAssessment of spatial pattern of soil salinity in coastal agricultural areas using multi-sensor approach</v>
      </c>
      <c r="K269" t="s">
        <v>14373</v>
      </c>
    </row>
    <row r="270" spans="1:11" x14ac:dyDescent="0.25">
      <c r="A270">
        <v>2021</v>
      </c>
      <c r="B270">
        <v>60</v>
      </c>
      <c r="C270" s="12">
        <f t="shared" si="12"/>
        <v>0</v>
      </c>
      <c r="D270">
        <v>5</v>
      </c>
      <c r="E270">
        <v>3</v>
      </c>
      <c r="F270">
        <v>4</v>
      </c>
      <c r="G270" s="9">
        <v>1</v>
      </c>
      <c r="H270" t="s">
        <v>2407</v>
      </c>
      <c r="I270" t="str">
        <f t="shared" si="13"/>
        <v>\n**** *year_5\nCustomary land rights and tenure security of subsistence farmers for food security in northern Ghana</v>
      </c>
      <c r="J270" t="str">
        <f t="shared" si="14"/>
        <v>\n**** *year_3 *type_4 *fs_1\nCustomary land rights and tenure security of subsistence farmers for food security in northern Ghana</v>
      </c>
      <c r="K270" t="s">
        <v>14559</v>
      </c>
    </row>
    <row r="271" spans="1:11" x14ac:dyDescent="0.25">
      <c r="A271">
        <v>2021</v>
      </c>
      <c r="B271">
        <v>60</v>
      </c>
      <c r="C271" s="12">
        <f t="shared" si="12"/>
        <v>0</v>
      </c>
      <c r="D271">
        <v>5</v>
      </c>
      <c r="E271">
        <v>3</v>
      </c>
      <c r="F271">
        <v>1</v>
      </c>
      <c r="G271" s="9">
        <v>1</v>
      </c>
      <c r="H271" t="s">
        <v>3357</v>
      </c>
      <c r="I271" t="str">
        <f t="shared" si="13"/>
        <v>\n**** *year_5\nResilience meets the water–energy–food nexus</v>
      </c>
      <c r="J271" t="str">
        <f t="shared" si="14"/>
        <v>\n**** *year_3 *type_1 *fs_1\nResilience meets the water–energy–food nexus</v>
      </c>
      <c r="K271" t="s">
        <v>14560</v>
      </c>
    </row>
    <row r="272" spans="1:11" x14ac:dyDescent="0.25">
      <c r="A272">
        <v>2021</v>
      </c>
      <c r="B272">
        <v>59</v>
      </c>
      <c r="C272" s="12">
        <f t="shared" si="12"/>
        <v>0</v>
      </c>
      <c r="D272">
        <v>5</v>
      </c>
      <c r="E272">
        <v>3</v>
      </c>
      <c r="F272">
        <v>1</v>
      </c>
      <c r="G272" s="9">
        <v>1</v>
      </c>
      <c r="H272" t="s">
        <v>1001</v>
      </c>
      <c r="I272" t="str">
        <f t="shared" si="13"/>
        <v>\n**** *year_5\nTesting a fit-for-purpose (FFP) model for strengthening customary land rights and tenure to improve household food security in Northwest Ghana</v>
      </c>
      <c r="J272" t="str">
        <f t="shared" si="14"/>
        <v>\n**** *year_3 *type_1 *fs_1\nTesting a fit-for-purpose (FFP) model for strengthening customary land rights and tenure to improve household food security in Northwest Ghana</v>
      </c>
      <c r="K272" t="s">
        <v>14561</v>
      </c>
    </row>
    <row r="273" spans="1:11" x14ac:dyDescent="0.25">
      <c r="A273">
        <v>2021</v>
      </c>
      <c r="B273">
        <v>57</v>
      </c>
      <c r="C273" s="12">
        <f t="shared" si="12"/>
        <v>0</v>
      </c>
      <c r="D273">
        <v>5</v>
      </c>
      <c r="E273">
        <v>3</v>
      </c>
      <c r="F273">
        <v>1</v>
      </c>
      <c r="G273" s="9">
        <v>1</v>
      </c>
      <c r="H273" t="s">
        <v>11691</v>
      </c>
      <c r="I273" t="str">
        <f t="shared" si="13"/>
        <v>\n**** *year_5\nVegetable mapping using fuzzy classification of Dynamic Time Warping distances from time series of Sentinel-1A images  </v>
      </c>
      <c r="J273" t="str">
        <f t="shared" si="14"/>
        <v>\n**** *year_3 *type_1 *fs_1\nVegetable mapping using fuzzy classification of Dynamic Time Warping distances from time series of Sentinel-1A images  </v>
      </c>
      <c r="K273" t="s">
        <v>14562</v>
      </c>
    </row>
    <row r="274" spans="1:11" x14ac:dyDescent="0.25">
      <c r="A274">
        <v>2021</v>
      </c>
      <c r="B274">
        <v>57</v>
      </c>
      <c r="C274" s="12">
        <f t="shared" si="12"/>
        <v>0</v>
      </c>
      <c r="D274">
        <v>5</v>
      </c>
      <c r="E274">
        <v>3</v>
      </c>
      <c r="F274">
        <v>7</v>
      </c>
      <c r="G274" s="10">
        <v>1</v>
      </c>
      <c r="H274" t="s">
        <v>11792</v>
      </c>
      <c r="I274" t="str">
        <f t="shared" si="13"/>
        <v>\n**** *year_5\nYield monitoring with Sentinel-2: A first assessment for The Netherlands</v>
      </c>
      <c r="J274" t="str">
        <f t="shared" si="14"/>
        <v>\n**** *year_3 *type_7 *fs_1\nYield monitoring with Sentinel-2: A first assessment for The Netherlands</v>
      </c>
      <c r="K274" t="s">
        <v>14373</v>
      </c>
    </row>
    <row r="275" spans="1:11" x14ac:dyDescent="0.25">
      <c r="A275">
        <v>2021</v>
      </c>
      <c r="B275">
        <v>55</v>
      </c>
      <c r="C275" s="12">
        <f t="shared" si="12"/>
        <v>0</v>
      </c>
      <c r="D275">
        <v>5</v>
      </c>
      <c r="E275">
        <v>3</v>
      </c>
      <c r="F275">
        <v>4</v>
      </c>
      <c r="G275" s="9">
        <v>1</v>
      </c>
      <c r="H275" t="s">
        <v>4637</v>
      </c>
      <c r="I275" t="str">
        <f t="shared" si="13"/>
        <v>\n**** *year_5\nEvaluating the quality of remote sensing-based agricultural water productivity data</v>
      </c>
      <c r="J275" t="str">
        <f t="shared" si="14"/>
        <v>\n**** *year_3 *type_4 *fs_1\nEvaluating the quality of remote sensing-based agricultural water productivity data</v>
      </c>
      <c r="K275" t="s">
        <v>14563</v>
      </c>
    </row>
    <row r="276" spans="1:11" x14ac:dyDescent="0.25">
      <c r="A276">
        <v>2021</v>
      </c>
      <c r="B276">
        <v>54</v>
      </c>
      <c r="C276" s="12">
        <f t="shared" si="12"/>
        <v>0</v>
      </c>
      <c r="D276">
        <v>5</v>
      </c>
      <c r="E276">
        <v>3</v>
      </c>
      <c r="F276">
        <v>2</v>
      </c>
      <c r="G276" s="9">
        <v>1</v>
      </c>
      <c r="H276" t="s">
        <v>2547</v>
      </c>
      <c r="I276" t="str">
        <f t="shared" si="13"/>
        <v>\n**** *year_5\nEstimating safety factor against root lodging using Sentinel-1 data</v>
      </c>
      <c r="J276" t="str">
        <f t="shared" si="14"/>
        <v>\n**** *year_3 *type_2 *fs_1\nEstimating safety factor against root lodging using Sentinel-1 data</v>
      </c>
      <c r="K276" t="s">
        <v>14564</v>
      </c>
    </row>
    <row r="277" spans="1:11" x14ac:dyDescent="0.25">
      <c r="A277">
        <v>2021</v>
      </c>
      <c r="B277">
        <v>54</v>
      </c>
      <c r="C277" s="12">
        <f t="shared" si="12"/>
        <v>0</v>
      </c>
      <c r="D277">
        <v>5</v>
      </c>
      <c r="E277">
        <v>3</v>
      </c>
      <c r="F277">
        <v>1</v>
      </c>
      <c r="G277" s="9">
        <v>1</v>
      </c>
      <c r="H277" t="s">
        <v>11668</v>
      </c>
      <c r="I277" t="str">
        <f t="shared" si="13"/>
        <v>\n**** *year_5\nFast‐food restaurant, unhealthy eating, and childhood obesity:</v>
      </c>
      <c r="J277" t="str">
        <f t="shared" si="14"/>
        <v>\n**** *year_3 *type_1 *fs_1\nFast‐food restaurant, unhealthy eating, and childhood obesity:</v>
      </c>
      <c r="K277" t="s">
        <v>14565</v>
      </c>
    </row>
    <row r="278" spans="1:11" x14ac:dyDescent="0.25">
      <c r="A278">
        <v>2021</v>
      </c>
      <c r="B278">
        <v>54</v>
      </c>
      <c r="C278" s="12">
        <f t="shared" si="12"/>
        <v>0</v>
      </c>
      <c r="D278">
        <v>5</v>
      </c>
      <c r="E278">
        <v>3</v>
      </c>
      <c r="F278">
        <v>1</v>
      </c>
      <c r="G278" s="9">
        <v>1</v>
      </c>
      <c r="H278" t="s">
        <v>968</v>
      </c>
      <c r="I278" t="str">
        <f t="shared" si="13"/>
        <v>\n**** *year_5\nMapping of wheat lodging susceptibility with synthetic aperture radar data</v>
      </c>
      <c r="J278" t="str">
        <f t="shared" si="14"/>
        <v>\n**** *year_3 *type_1 *fs_1\nMapping of wheat lodging susceptibility with synthetic aperture radar data</v>
      </c>
      <c r="K278" t="s">
        <v>14566</v>
      </c>
    </row>
    <row r="279" spans="1:11" x14ac:dyDescent="0.25">
      <c r="A279">
        <v>2021</v>
      </c>
      <c r="B279">
        <v>49</v>
      </c>
      <c r="C279" s="12">
        <f t="shared" si="12"/>
        <v>0</v>
      </c>
      <c r="D279">
        <v>5</v>
      </c>
      <c r="E279">
        <v>3</v>
      </c>
      <c r="F279">
        <v>1</v>
      </c>
      <c r="G279" s="9">
        <v>1</v>
      </c>
      <c r="H279" t="s">
        <v>1334</v>
      </c>
      <c r="I279" t="str">
        <f t="shared" si="13"/>
        <v>\n**** *year_5\nA global assessment of PT-JPL soil evaporation in agroecosystems with optical, thermal, and microwave satellite data</v>
      </c>
      <c r="J279" t="str">
        <f t="shared" si="14"/>
        <v>\n**** *year_3 *type_1 *fs_1\nA global assessment of PT-JPL soil evaporation in agroecosystems with optical, thermal, and microwave satellite data</v>
      </c>
      <c r="K279" t="s">
        <v>14567</v>
      </c>
    </row>
    <row r="280" spans="1:11" x14ac:dyDescent="0.25">
      <c r="A280">
        <v>2021</v>
      </c>
      <c r="B280">
        <v>48</v>
      </c>
      <c r="C280" s="12">
        <f t="shared" si="12"/>
        <v>0</v>
      </c>
      <c r="D280">
        <v>5</v>
      </c>
      <c r="E280">
        <v>3</v>
      </c>
      <c r="F280">
        <v>1</v>
      </c>
      <c r="G280" s="9">
        <v>1</v>
      </c>
      <c r="H280" t="s">
        <v>2838</v>
      </c>
      <c r="I280" t="str">
        <f t="shared" si="13"/>
        <v>\n**** *year_5\nMapping land use land cover changes and their determinants in the context of a massive free labour mobilisation campaign</v>
      </c>
      <c r="J280" t="str">
        <f t="shared" si="14"/>
        <v>\n**** *year_3 *type_1 *fs_1\nMapping land use land cover changes and their determinants in the context of a massive free labour mobilisation campaign</v>
      </c>
      <c r="K280" t="s">
        <v>14568</v>
      </c>
    </row>
    <row r="281" spans="1:11" x14ac:dyDescent="0.25">
      <c r="A281">
        <v>2021</v>
      </c>
      <c r="B281">
        <v>47</v>
      </c>
      <c r="C281" s="12">
        <f t="shared" si="12"/>
        <v>0</v>
      </c>
      <c r="D281">
        <v>5</v>
      </c>
      <c r="E281">
        <v>3</v>
      </c>
      <c r="F281">
        <v>7</v>
      </c>
      <c r="G281" s="10">
        <v>1</v>
      </c>
      <c r="H281" t="s">
        <v>11782</v>
      </c>
      <c r="I281" t="str">
        <f t="shared" si="13"/>
        <v>\n**** *year_5\nDetecting ratoon rice and mapping its distribution using machine learning algorithm and Sentinel-1 time-series data</v>
      </c>
      <c r="J281" t="str">
        <f t="shared" si="14"/>
        <v>\n**** *year_3 *type_7 *fs_1\nDetecting ratoon rice and mapping its distribution using machine learning algorithm and Sentinel-1 time-series data</v>
      </c>
      <c r="K281" t="s">
        <v>14373</v>
      </c>
    </row>
    <row r="282" spans="1:11" x14ac:dyDescent="0.25">
      <c r="A282">
        <v>2021</v>
      </c>
      <c r="B282">
        <v>47</v>
      </c>
      <c r="C282" s="12">
        <f t="shared" si="12"/>
        <v>0</v>
      </c>
      <c r="D282">
        <v>5</v>
      </c>
      <c r="E282">
        <v>3</v>
      </c>
      <c r="F282">
        <v>2</v>
      </c>
      <c r="G282" s="9">
        <v>1</v>
      </c>
      <c r="H282" t="s">
        <v>4224</v>
      </c>
      <c r="I282" t="str">
        <f t="shared" si="13"/>
        <v>\n**** *year_5\nHyNutri: estimating the nutritional composition of wheat from multi-temporal PRISMA data</v>
      </c>
      <c r="J282" t="str">
        <f t="shared" si="14"/>
        <v>\n**** *year_3 *type_2 *fs_1\nHyNutri: estimating the nutritional composition of wheat from multi-temporal PRISMA data</v>
      </c>
      <c r="K282" t="s">
        <v>14569</v>
      </c>
    </row>
    <row r="283" spans="1:11" x14ac:dyDescent="0.25">
      <c r="A283">
        <v>2021</v>
      </c>
      <c r="B283">
        <v>45</v>
      </c>
      <c r="C283" s="12">
        <f t="shared" si="12"/>
        <v>0</v>
      </c>
      <c r="D283">
        <v>5</v>
      </c>
      <c r="E283">
        <v>3</v>
      </c>
      <c r="F283">
        <v>1</v>
      </c>
      <c r="G283" s="9">
        <v>1</v>
      </c>
      <c r="H283" t="s">
        <v>975</v>
      </c>
      <c r="I283" t="str">
        <f t="shared" si="13"/>
        <v>\n**** *year_5\nMapping crop types in complex farming areas using SAR imagery with dynamic time warping</v>
      </c>
      <c r="J283" t="str">
        <f t="shared" si="14"/>
        <v>\n**** *year_3 *type_1 *fs_1\nMapping crop types in complex farming areas using SAR imagery with dynamic time warping</v>
      </c>
      <c r="K283" t="s">
        <v>14570</v>
      </c>
    </row>
    <row r="284" spans="1:11" x14ac:dyDescent="0.25">
      <c r="A284">
        <v>2021</v>
      </c>
      <c r="B284">
        <v>45</v>
      </c>
      <c r="C284" s="12">
        <f t="shared" si="12"/>
        <v>0</v>
      </c>
      <c r="D284">
        <v>5</v>
      </c>
      <c r="E284">
        <v>3</v>
      </c>
      <c r="F284">
        <v>1</v>
      </c>
      <c r="G284" s="9">
        <v>1</v>
      </c>
      <c r="H284" t="s">
        <v>1478</v>
      </c>
      <c r="I284" t="str">
        <f t="shared" si="13"/>
        <v>\n**** *year_5\nNew pedotransfer approaches to predict soil bulk density using WoSIS soil data and environmental covariates in Mediterranean agro-ecosystems</v>
      </c>
      <c r="J284" t="str">
        <f t="shared" si="14"/>
        <v>\n**** *year_3 *type_1 *fs_1\nNew pedotransfer approaches to predict soil bulk density using WoSIS soil data and environmental covariates in Mediterranean agro-ecosystems</v>
      </c>
      <c r="K284" t="s">
        <v>14571</v>
      </c>
    </row>
    <row r="285" spans="1:11" x14ac:dyDescent="0.25">
      <c r="A285">
        <v>2021</v>
      </c>
      <c r="B285">
        <v>42</v>
      </c>
      <c r="C285" s="12">
        <f t="shared" si="12"/>
        <v>0</v>
      </c>
      <c r="D285">
        <v>5</v>
      </c>
      <c r="E285">
        <v>3</v>
      </c>
      <c r="F285">
        <v>1</v>
      </c>
      <c r="G285" s="9">
        <v>1</v>
      </c>
      <c r="H285" t="s">
        <v>1252</v>
      </c>
      <c r="I285" t="str">
        <f t="shared" si="13"/>
        <v>\n**** *year_5\nElectron and proton transport in wheat exposed to salt stress</v>
      </c>
      <c r="J285" t="str">
        <f t="shared" si="14"/>
        <v>\n**** *year_3 *type_1 *fs_1\nElectron and proton transport in wheat exposed to salt stress</v>
      </c>
      <c r="K285" t="s">
        <v>14572</v>
      </c>
    </row>
    <row r="286" spans="1:11" x14ac:dyDescent="0.25">
      <c r="A286">
        <v>2021</v>
      </c>
      <c r="B286">
        <v>42</v>
      </c>
      <c r="C286" s="12">
        <f t="shared" si="12"/>
        <v>0</v>
      </c>
      <c r="D286">
        <v>5</v>
      </c>
      <c r="E286">
        <v>3</v>
      </c>
      <c r="F286">
        <v>7</v>
      </c>
      <c r="G286" s="10">
        <v>1</v>
      </c>
      <c r="H286" t="s">
        <v>11763</v>
      </c>
      <c r="I286" t="str">
        <f t="shared" si="13"/>
        <v>\n**** *year_5\nLodging detection in wheat: a multi-sensor approach using Sentinel-1 and Sentinel-2</v>
      </c>
      <c r="J286" t="str">
        <f t="shared" si="14"/>
        <v>\n**** *year_3 *type_7 *fs_1\nLodging detection in wheat: a multi-sensor approach using Sentinel-1 and Sentinel-2</v>
      </c>
      <c r="K286" t="s">
        <v>14373</v>
      </c>
    </row>
    <row r="287" spans="1:11" x14ac:dyDescent="0.25">
      <c r="A287">
        <v>2021</v>
      </c>
      <c r="B287">
        <v>40</v>
      </c>
      <c r="C287" s="12">
        <f t="shared" si="12"/>
        <v>0</v>
      </c>
      <c r="D287">
        <v>5</v>
      </c>
      <c r="E287">
        <v>3</v>
      </c>
      <c r="F287">
        <v>5</v>
      </c>
      <c r="G287" s="9">
        <v>1</v>
      </c>
      <c r="H287" t="s">
        <v>5227</v>
      </c>
      <c r="I287" t="str">
        <f t="shared" si="13"/>
        <v>\n**** *year_5\nThe resilience of domestic transport networks in the context of food security</v>
      </c>
      <c r="J287" t="str">
        <f t="shared" si="14"/>
        <v>\n**** *year_3 *type_5 *fs_1\nThe resilience of domestic transport networks in the context of food security</v>
      </c>
      <c r="K287" t="s">
        <v>14573</v>
      </c>
    </row>
    <row r="288" spans="1:11" x14ac:dyDescent="0.25">
      <c r="A288">
        <v>2021</v>
      </c>
      <c r="B288">
        <v>37</v>
      </c>
      <c r="C288" s="12">
        <f t="shared" si="12"/>
        <v>0</v>
      </c>
      <c r="D288">
        <v>5</v>
      </c>
      <c r="E288">
        <v>3</v>
      </c>
      <c r="F288">
        <v>1</v>
      </c>
      <c r="G288" s="9">
        <v>1</v>
      </c>
      <c r="H288" t="s">
        <v>2375</v>
      </c>
      <c r="I288" t="str">
        <f t="shared" si="13"/>
        <v>\n**** *year_5\nMeeting the 2030 Agenda</v>
      </c>
      <c r="J288" t="str">
        <f t="shared" si="14"/>
        <v>\n**** *year_3 *type_1 *fs_1\nMeeting the 2030 Agenda</v>
      </c>
      <c r="K288" t="s">
        <v>14373</v>
      </c>
    </row>
    <row r="289" spans="1:11" x14ac:dyDescent="0.25">
      <c r="A289">
        <v>2021</v>
      </c>
      <c r="B289">
        <v>35</v>
      </c>
      <c r="C289" s="12">
        <f t="shared" si="12"/>
        <v>0</v>
      </c>
      <c r="D289">
        <v>5</v>
      </c>
      <c r="E289">
        <v>3</v>
      </c>
      <c r="F289">
        <v>1</v>
      </c>
      <c r="G289" s="9">
        <v>1</v>
      </c>
      <c r="H289" t="s">
        <v>2610</v>
      </c>
      <c r="I289" t="str">
        <f t="shared" si="13"/>
        <v>\n**** *year_5\nUsing airborne laser scanning to characterize land-use systems in a tropical landscape based on vegetation structural metrics</v>
      </c>
      <c r="J289" t="str">
        <f t="shared" si="14"/>
        <v>\n**** *year_3 *type_1 *fs_1\nUsing airborne laser scanning to characterize land-use systems in a tropical landscape based on vegetation structural metrics</v>
      </c>
      <c r="K289" t="s">
        <v>14574</v>
      </c>
    </row>
    <row r="290" spans="1:11" x14ac:dyDescent="0.25">
      <c r="A290">
        <v>2021</v>
      </c>
      <c r="B290">
        <v>30</v>
      </c>
      <c r="C290" s="12">
        <f t="shared" si="12"/>
        <v>0</v>
      </c>
      <c r="D290">
        <v>5</v>
      </c>
      <c r="E290">
        <v>3</v>
      </c>
      <c r="F290">
        <v>1</v>
      </c>
      <c r="G290" s="9">
        <v>1</v>
      </c>
      <c r="H290" t="s">
        <v>5635</v>
      </c>
      <c r="I290" t="str">
        <f t="shared" si="13"/>
        <v>\n**** *year_5\nAssessing customary land rights and tenure security variations of smallholder farmers in northwest Ghana</v>
      </c>
      <c r="J290" t="str">
        <f t="shared" si="14"/>
        <v>\n**** *year_3 *type_1 *fs_1\nAssessing customary land rights and tenure security variations of smallholder farmers in northwest Ghana</v>
      </c>
      <c r="K290" t="s">
        <v>14575</v>
      </c>
    </row>
    <row r="291" spans="1:11" x14ac:dyDescent="0.25">
      <c r="A291">
        <v>2021</v>
      </c>
      <c r="B291">
        <v>27</v>
      </c>
      <c r="C291" s="12">
        <f t="shared" si="12"/>
        <v>0</v>
      </c>
      <c r="D291">
        <v>5</v>
      </c>
      <c r="E291">
        <v>3</v>
      </c>
      <c r="F291">
        <v>2</v>
      </c>
      <c r="G291" s="9">
        <v>1</v>
      </c>
      <c r="H291" t="s">
        <v>2283</v>
      </c>
      <c r="I291" t="str">
        <f t="shared" si="13"/>
        <v>\n**** *year_5\nCharacterize small-scale irrigation schemes in Northern Ethiopia based on socioeconomic, technical, and institutional aspects</v>
      </c>
      <c r="J291" t="str">
        <f t="shared" si="14"/>
        <v>\n**** *year_3 *type_2 *fs_1\nCharacterize small-scale irrigation schemes in Northern Ethiopia based on socioeconomic, technical, and institutional aspects</v>
      </c>
      <c r="K291" t="s">
        <v>14373</v>
      </c>
    </row>
    <row r="292" spans="1:11" x14ac:dyDescent="0.25">
      <c r="A292">
        <v>2021</v>
      </c>
      <c r="B292">
        <v>24</v>
      </c>
      <c r="C292" s="12">
        <f t="shared" si="12"/>
        <v>0</v>
      </c>
      <c r="D292">
        <v>5</v>
      </c>
      <c r="E292">
        <v>3</v>
      </c>
      <c r="F292">
        <v>1</v>
      </c>
      <c r="G292" s="9">
        <v>1</v>
      </c>
      <c r="H292" t="s">
        <v>2687</v>
      </c>
      <c r="I292" t="str">
        <f t="shared" si="13"/>
        <v>\n**** *year_5\nResponse of syntrophic bacterial and methanogenic archaeal communities in paddy soil to soil type and phenological period of rice growth</v>
      </c>
      <c r="J292" t="str">
        <f t="shared" si="14"/>
        <v>\n**** *year_3 *type_1 *fs_1\nResponse of syntrophic bacterial and methanogenic archaeal communities in paddy soil to soil type and phenological period of rice growth</v>
      </c>
      <c r="K292" t="s">
        <v>14576</v>
      </c>
    </row>
    <row r="293" spans="1:11" x14ac:dyDescent="0.25">
      <c r="A293">
        <v>2021</v>
      </c>
      <c r="B293">
        <v>23</v>
      </c>
      <c r="C293" s="12">
        <f t="shared" si="12"/>
        <v>0</v>
      </c>
      <c r="D293">
        <v>5</v>
      </c>
      <c r="E293">
        <v>3</v>
      </c>
      <c r="F293">
        <v>1</v>
      </c>
      <c r="G293" s="9">
        <v>1</v>
      </c>
      <c r="H293" t="s">
        <v>2202</v>
      </c>
      <c r="I293" t="str">
        <f t="shared" si="13"/>
        <v>\n**** *year_5\n3D fully convolutional neural networks with intersection over union loss for crop mapping from multi-temporal satellite images</v>
      </c>
      <c r="J293" t="str">
        <f t="shared" si="14"/>
        <v>\n**** *year_3 *type_1 *fs_1\n3D fully convolutional neural networks with intersection over union loss for crop mapping from multi-temporal satellite images</v>
      </c>
      <c r="K293" t="s">
        <v>14577</v>
      </c>
    </row>
    <row r="294" spans="1:11" x14ac:dyDescent="0.25">
      <c r="A294">
        <v>2021</v>
      </c>
      <c r="B294">
        <v>22</v>
      </c>
      <c r="C294" s="12">
        <f t="shared" si="12"/>
        <v>0</v>
      </c>
      <c r="D294">
        <v>5</v>
      </c>
      <c r="E294">
        <v>3</v>
      </c>
      <c r="F294">
        <v>1</v>
      </c>
      <c r="G294" s="9">
        <v>1</v>
      </c>
      <c r="H294" t="s">
        <v>315</v>
      </c>
      <c r="I294" t="str">
        <f t="shared" si="13"/>
        <v>\n**** *year_5\nFarmers intention to adopt sustainable agriculture hinges on climate awareness</v>
      </c>
      <c r="J294" t="str">
        <f t="shared" si="14"/>
        <v>\n**** *year_3 *type_1 *fs_1\nFarmers intention to adopt sustainable agriculture hinges on climate awareness</v>
      </c>
      <c r="K294" t="s">
        <v>14578</v>
      </c>
    </row>
    <row r="295" spans="1:11" x14ac:dyDescent="0.25">
      <c r="A295">
        <v>2021</v>
      </c>
      <c r="B295">
        <v>16</v>
      </c>
      <c r="C295" s="12">
        <f t="shared" si="12"/>
        <v>1</v>
      </c>
      <c r="D295">
        <v>5</v>
      </c>
      <c r="E295">
        <v>3</v>
      </c>
      <c r="F295">
        <v>7</v>
      </c>
      <c r="G295" s="10">
        <v>1</v>
      </c>
      <c r="H295" t="s">
        <v>11760</v>
      </c>
      <c r="I295" t="str">
        <f t="shared" si="13"/>
        <v>\n**** *year_5\nMapping arable field fractions with multisensor remote sensing data-driven gradient boosted and classical GAMs</v>
      </c>
      <c r="J295" t="str">
        <f t="shared" si="14"/>
        <v>\n**** *year_3 *type_7 *fs_1\nMapping arable field fractions with multisensor remote sensing data-driven gradient boosted and classical GAMs</v>
      </c>
      <c r="K295" t="s">
        <v>14373</v>
      </c>
    </row>
    <row r="296" spans="1:11" x14ac:dyDescent="0.25">
      <c r="A296">
        <v>2021</v>
      </c>
      <c r="B296">
        <v>14</v>
      </c>
      <c r="C296" s="12">
        <f t="shared" si="12"/>
        <v>1</v>
      </c>
      <c r="D296">
        <v>5</v>
      </c>
      <c r="E296">
        <v>3</v>
      </c>
      <c r="F296">
        <v>1</v>
      </c>
      <c r="G296" s="9">
        <v>1</v>
      </c>
      <c r="H296" t="s">
        <v>2094</v>
      </c>
      <c r="I296" t="str">
        <f t="shared" si="13"/>
        <v>\n**** *year_5\nSatellite rainfall bias assessment for crop growth simulation</v>
      </c>
      <c r="J296" t="str">
        <f t="shared" si="14"/>
        <v>\n**** *year_3 *type_1 *fs_1\nSatellite rainfall bias assessment for crop growth simulation</v>
      </c>
      <c r="K296" t="s">
        <v>14579</v>
      </c>
    </row>
    <row r="297" spans="1:11" x14ac:dyDescent="0.25">
      <c r="A297">
        <v>2021</v>
      </c>
      <c r="B297">
        <v>13</v>
      </c>
      <c r="C297" s="12">
        <f t="shared" si="12"/>
        <v>1</v>
      </c>
      <c r="D297">
        <v>5</v>
      </c>
      <c r="E297">
        <v>3</v>
      </c>
      <c r="F297">
        <v>2</v>
      </c>
      <c r="G297" s="9">
        <v>1</v>
      </c>
      <c r="H297" t="s">
        <v>14359</v>
      </c>
      <c r="I297" t="str">
        <f t="shared" si="13"/>
        <v>\n**** *year_5\n“its4land”: Innovative geospatial solutions for land tenure recording</v>
      </c>
      <c r="J297" t="str">
        <f t="shared" si="14"/>
        <v>\n**** *year_3 *type_2 *fs_1\n“its4land”: Innovative geospatial solutions for land tenure recording</v>
      </c>
      <c r="K297" t="s">
        <v>14373</v>
      </c>
    </row>
    <row r="298" spans="1:11" x14ac:dyDescent="0.25">
      <c r="A298">
        <v>2021</v>
      </c>
      <c r="B298">
        <v>13</v>
      </c>
      <c r="C298" s="12">
        <f t="shared" si="12"/>
        <v>1</v>
      </c>
      <c r="D298">
        <v>5</v>
      </c>
      <c r="E298">
        <v>3</v>
      </c>
      <c r="F298">
        <v>7</v>
      </c>
      <c r="G298" s="10">
        <v>1</v>
      </c>
      <c r="H298" t="s">
        <v>11762</v>
      </c>
      <c r="I298" t="str">
        <f t="shared" si="13"/>
        <v>\n**** *year_5\nLake Tana water balance assessment by the effect of climate change and land use interventions</v>
      </c>
      <c r="J298" t="str">
        <f t="shared" si="14"/>
        <v>\n**** *year_3 *type_7 *fs_1\nLake Tana water balance assessment by the effect of climate change and land use interventions</v>
      </c>
      <c r="K298" t="s">
        <v>14373</v>
      </c>
    </row>
    <row r="299" spans="1:11" x14ac:dyDescent="0.25">
      <c r="A299">
        <v>2021</v>
      </c>
      <c r="B299">
        <v>12</v>
      </c>
      <c r="C299" s="12">
        <f t="shared" si="12"/>
        <v>1</v>
      </c>
      <c r="D299">
        <v>5</v>
      </c>
      <c r="E299">
        <v>3</v>
      </c>
      <c r="F299">
        <v>1</v>
      </c>
      <c r="G299" s="9">
        <v>1</v>
      </c>
      <c r="H299" t="s">
        <v>340</v>
      </c>
      <c r="I299" t="str">
        <f t="shared" si="13"/>
        <v>\n**** *year_5\nSatellite support to insure farmers against extreme droughts</v>
      </c>
      <c r="J299" t="str">
        <f t="shared" si="14"/>
        <v>\n**** *year_3 *type_1 *fs_1\nSatellite support to insure farmers against extreme droughts</v>
      </c>
      <c r="K299" t="s">
        <v>14580</v>
      </c>
    </row>
    <row r="300" spans="1:11" x14ac:dyDescent="0.25">
      <c r="A300">
        <v>2021</v>
      </c>
      <c r="B300">
        <v>11</v>
      </c>
      <c r="C300" s="12">
        <f t="shared" si="12"/>
        <v>1</v>
      </c>
      <c r="D300">
        <v>5</v>
      </c>
      <c r="E300">
        <v>3</v>
      </c>
      <c r="F300">
        <v>7</v>
      </c>
      <c r="G300" s="10">
        <v>1</v>
      </c>
      <c r="H300" t="s">
        <v>11799</v>
      </c>
      <c r="I300" t="str">
        <f t="shared" si="13"/>
        <v>\n**** *year_5\nUse of a DEM and NDVI time series to map and monitor horticultural areas in Tigray, as input for a better-informed food supply chain</v>
      </c>
      <c r="J300" t="str">
        <f t="shared" si="14"/>
        <v>\n**** *year_3 *type_7 *fs_1\nUse of a DEM and NDVI time series to map and monitor horticultural areas in Tigray, as input for a better-informed food supply chain</v>
      </c>
      <c r="K300" t="s">
        <v>14373</v>
      </c>
    </row>
    <row r="301" spans="1:11" x14ac:dyDescent="0.25">
      <c r="A301">
        <v>2021</v>
      </c>
      <c r="B301">
        <v>10</v>
      </c>
      <c r="C301" s="12">
        <f t="shared" si="12"/>
        <v>1</v>
      </c>
      <c r="D301">
        <v>5</v>
      </c>
      <c r="E301">
        <v>3</v>
      </c>
      <c r="F301">
        <v>1</v>
      </c>
      <c r="G301" s="9">
        <v>1</v>
      </c>
      <c r="H301" t="s">
        <v>3402</v>
      </c>
      <c r="I301" t="str">
        <f t="shared" si="13"/>
        <v>\n**** *year_5\nIntegrated modeling of canopy photosynthesis, fluorescence, and the transfer of energy, mass, and momentum in the soil–plant–atmosphere continuum (STEMMUS–SCOPE v1.0.0)</v>
      </c>
      <c r="J301" t="str">
        <f t="shared" si="14"/>
        <v>\n**** *year_3 *type_1 *fs_1\nIntegrated modeling of canopy photosynthesis, fluorescence, and the transfer of energy, mass, and momentum in the soil–plant–atmosphere continuum (STEMMUS–SCOPE v1.0.0)</v>
      </c>
      <c r="K301" t="s">
        <v>14581</v>
      </c>
    </row>
    <row r="302" spans="1:11" x14ac:dyDescent="0.25">
      <c r="A302">
        <v>2021</v>
      </c>
      <c r="B302">
        <v>8</v>
      </c>
      <c r="C302" s="12">
        <f t="shared" si="12"/>
        <v>1</v>
      </c>
      <c r="D302">
        <v>5</v>
      </c>
      <c r="E302">
        <v>3</v>
      </c>
      <c r="F302">
        <v>7</v>
      </c>
      <c r="G302" s="10">
        <v>1</v>
      </c>
      <c r="H302" t="s">
        <v>11759</v>
      </c>
      <c r="I302" t="str">
        <f t="shared" si="13"/>
        <v>\n**** *year_5\nDeep learning for image time-series analysis: Application to crop mapping</v>
      </c>
      <c r="J302" t="str">
        <f t="shared" si="14"/>
        <v>\n**** *year_3 *type_7 *fs_1\nDeep learning for image time-series analysis: Application to crop mapping</v>
      </c>
      <c r="K302" t="s">
        <v>14373</v>
      </c>
    </row>
    <row r="303" spans="1:11" x14ac:dyDescent="0.25">
      <c r="A303">
        <v>2021</v>
      </c>
      <c r="B303">
        <v>6</v>
      </c>
      <c r="C303" s="12">
        <f t="shared" si="12"/>
        <v>1</v>
      </c>
      <c r="D303">
        <v>5</v>
      </c>
      <c r="E303">
        <v>3</v>
      </c>
      <c r="F303">
        <v>1</v>
      </c>
      <c r="G303" s="9">
        <v>1</v>
      </c>
      <c r="H303" t="s">
        <v>4192</v>
      </c>
      <c r="I303" t="str">
        <f t="shared" si="13"/>
        <v>\n**** *year_5\nComparing land surface phenology of major European crops as derived from SAR and multispectral data of Sentinel-1 and -2</v>
      </c>
      <c r="J303" t="str">
        <f t="shared" si="14"/>
        <v>\n**** *year_3 *type_1 *fs_1\nComparing land surface phenology of major European crops as derived from SAR and multispectral data of Sentinel-1 and -2</v>
      </c>
      <c r="K303" t="s">
        <v>14582</v>
      </c>
    </row>
    <row r="304" spans="1:11" x14ac:dyDescent="0.25">
      <c r="A304">
        <v>2021</v>
      </c>
      <c r="B304">
        <v>6</v>
      </c>
      <c r="C304" s="12">
        <f t="shared" si="12"/>
        <v>1</v>
      </c>
      <c r="D304">
        <v>5</v>
      </c>
      <c r="E304">
        <v>3</v>
      </c>
      <c r="F304">
        <v>5</v>
      </c>
      <c r="G304" s="9">
        <v>1</v>
      </c>
      <c r="H304" t="s">
        <v>4983</v>
      </c>
      <c r="I304" t="str">
        <f t="shared" si="13"/>
        <v>\n**** *year_5\nNext generation crop production analytics</v>
      </c>
      <c r="J304" t="str">
        <f t="shared" si="14"/>
        <v>\n**** *year_3 *type_5 *fs_1\nNext generation crop production analytics</v>
      </c>
      <c r="K304" t="s">
        <v>14373</v>
      </c>
    </row>
    <row r="305" spans="1:11" x14ac:dyDescent="0.25">
      <c r="A305">
        <v>2021</v>
      </c>
      <c r="B305">
        <v>5</v>
      </c>
      <c r="C305" s="12">
        <f t="shared" si="12"/>
        <v>1</v>
      </c>
      <c r="D305">
        <v>5</v>
      </c>
      <c r="E305">
        <v>3</v>
      </c>
      <c r="F305">
        <v>7</v>
      </c>
      <c r="G305" s="10">
        <v>1</v>
      </c>
      <c r="H305" t="s">
        <v>11796</v>
      </c>
      <c r="I305" t="str">
        <f t="shared" si="13"/>
        <v>\n**** *year_5\nDetecting of natural forest to oil palm conversions in tropical wetlands based on sentinel imagery using deep learning</v>
      </c>
      <c r="J305" t="str">
        <f t="shared" si="14"/>
        <v>\n**** *year_3 *type_7 *fs_1\nDetecting of natural forest to oil palm conversions in tropical wetlands based on sentinel imagery using deep learning</v>
      </c>
      <c r="K305" t="s">
        <v>14373</v>
      </c>
    </row>
    <row r="306" spans="1:11" x14ac:dyDescent="0.25">
      <c r="A306">
        <v>2021</v>
      </c>
      <c r="B306">
        <v>5</v>
      </c>
      <c r="C306" s="12">
        <f t="shared" si="12"/>
        <v>1</v>
      </c>
      <c r="D306">
        <v>5</v>
      </c>
      <c r="E306">
        <v>3</v>
      </c>
      <c r="F306">
        <v>7</v>
      </c>
      <c r="G306" s="10">
        <v>1</v>
      </c>
      <c r="H306" t="s">
        <v>11761</v>
      </c>
      <c r="I306" t="str">
        <f t="shared" si="13"/>
        <v>\n**** *year_5\nDevelopment of a spatially explicit active learning method for crop type mapping from satellite image time series</v>
      </c>
      <c r="J306" t="str">
        <f t="shared" si="14"/>
        <v>\n**** *year_3 *type_7 *fs_1\nDevelopment of a spatially explicit active learning method for crop type mapping from satellite image time series</v>
      </c>
      <c r="K306" t="s">
        <v>14373</v>
      </c>
    </row>
    <row r="307" spans="1:11" x14ac:dyDescent="0.25">
      <c r="A307">
        <v>2021</v>
      </c>
      <c r="B307">
        <v>1</v>
      </c>
      <c r="C307" s="12">
        <f t="shared" si="12"/>
        <v>1</v>
      </c>
      <c r="D307">
        <v>5</v>
      </c>
      <c r="E307">
        <v>3</v>
      </c>
      <c r="F307">
        <v>7</v>
      </c>
      <c r="G307" s="10">
        <v>1</v>
      </c>
      <c r="H307" t="s">
        <v>11791</v>
      </c>
      <c r="I307" t="str">
        <f t="shared" si="13"/>
        <v>\n**** *year_5\nCrop stress during the 2018 drought study area: North Brabant, The Netherlands</v>
      </c>
      <c r="J307" t="str">
        <f t="shared" si="14"/>
        <v>\n**** *year_3 *type_7 *fs_1\nCrop stress during the 2018 drought study area: North Brabant, The Netherlands</v>
      </c>
      <c r="K307" t="s">
        <v>14373</v>
      </c>
    </row>
    <row r="308" spans="1:11" x14ac:dyDescent="0.25">
      <c r="A308">
        <v>2021</v>
      </c>
      <c r="B308">
        <v>1</v>
      </c>
      <c r="C308" s="12">
        <f t="shared" si="12"/>
        <v>1</v>
      </c>
      <c r="D308">
        <v>5</v>
      </c>
      <c r="E308">
        <v>3</v>
      </c>
      <c r="F308">
        <v>7</v>
      </c>
      <c r="G308" s="10">
        <v>1</v>
      </c>
      <c r="H308" t="s">
        <v>11795</v>
      </c>
      <c r="I308" t="str">
        <f t="shared" si="13"/>
        <v>\n**** *year_5\nPolygonal delineation of greenhouses using a deep learning strategy</v>
      </c>
      <c r="J308" t="str">
        <f t="shared" si="14"/>
        <v>\n**** *year_3 *type_7 *fs_1\nPolygonal delineation of greenhouses using a deep learning strategy</v>
      </c>
      <c r="K308" t="s">
        <v>14373</v>
      </c>
    </row>
    <row r="309" spans="1:11" x14ac:dyDescent="0.25">
      <c r="A309">
        <v>2020</v>
      </c>
      <c r="B309">
        <v>53</v>
      </c>
      <c r="C309" s="12">
        <f t="shared" si="12"/>
        <v>0</v>
      </c>
      <c r="D309">
        <v>4</v>
      </c>
      <c r="E309">
        <v>3</v>
      </c>
      <c r="F309">
        <v>4</v>
      </c>
      <c r="G309" s="9">
        <v>1</v>
      </c>
      <c r="H309" t="s">
        <v>6121</v>
      </c>
      <c r="I309" t="str">
        <f t="shared" si="13"/>
        <v>\n**** *year_4\nRemote sensing of crop lodging</v>
      </c>
      <c r="J309" t="str">
        <f t="shared" si="14"/>
        <v>\n**** *year_3 *type_4 *fs_1\nRemote sensing of crop lodging</v>
      </c>
      <c r="K309" t="s">
        <v>14583</v>
      </c>
    </row>
    <row r="310" spans="1:11" x14ac:dyDescent="0.25">
      <c r="A310">
        <v>2020</v>
      </c>
      <c r="B310">
        <v>4</v>
      </c>
      <c r="C310" s="12">
        <f t="shared" si="12"/>
        <v>1</v>
      </c>
      <c r="D310">
        <v>4</v>
      </c>
      <c r="E310">
        <v>3</v>
      </c>
      <c r="F310">
        <v>7</v>
      </c>
      <c r="G310" s="10">
        <v>1</v>
      </c>
      <c r="H310" t="s">
        <v>11938</v>
      </c>
      <c r="I310" t="str">
        <f t="shared" si="13"/>
        <v>\n**** *year_4\nCombined Sentinel-1 and -2 soil moisture retrieval for a corn and wheat field in Twente</v>
      </c>
      <c r="J310" t="str">
        <f t="shared" si="14"/>
        <v>\n**** *year_3 *type_7 *fs_1\nCombined Sentinel-1 and -2 soil moisture retrieval for a corn and wheat field in Twente</v>
      </c>
      <c r="K310" t="s">
        <v>14373</v>
      </c>
    </row>
    <row r="311" spans="1:11" x14ac:dyDescent="0.25">
      <c r="A311">
        <v>2020</v>
      </c>
      <c r="B311">
        <v>100</v>
      </c>
      <c r="C311" s="12">
        <f t="shared" si="12"/>
        <v>0</v>
      </c>
      <c r="D311">
        <v>4</v>
      </c>
      <c r="E311">
        <v>3</v>
      </c>
      <c r="F311">
        <v>1</v>
      </c>
      <c r="G311" s="9">
        <v>1</v>
      </c>
      <c r="H311" t="s">
        <v>336</v>
      </c>
      <c r="I311" t="str">
        <f t="shared" si="13"/>
        <v>\n**** *year_4\nAnalyzing adaptation strategies for maize production under future climate change in Guanzhong Plain, China</v>
      </c>
      <c r="J311" t="str">
        <f t="shared" si="14"/>
        <v>\n**** *year_3 *type_1 *fs_1\nAnalyzing adaptation strategies for maize production under future climate change in Guanzhong Plain, China</v>
      </c>
      <c r="K311" t="s">
        <v>14584</v>
      </c>
    </row>
    <row r="312" spans="1:11" x14ac:dyDescent="0.25">
      <c r="A312">
        <v>2020</v>
      </c>
      <c r="B312">
        <v>99</v>
      </c>
      <c r="C312" s="12">
        <f t="shared" si="12"/>
        <v>0</v>
      </c>
      <c r="D312">
        <v>4</v>
      </c>
      <c r="E312">
        <v>3</v>
      </c>
      <c r="F312">
        <v>1</v>
      </c>
      <c r="G312" s="9">
        <v>1</v>
      </c>
      <c r="H312" t="s">
        <v>5447</v>
      </c>
      <c r="I312" t="str">
        <f t="shared" si="13"/>
        <v>\n**** *year_4\nIntegration versus segregation: Structural dynamics of a smallholder-dominated mosaic landscape under tree-crop expansion in Ghana</v>
      </c>
      <c r="J312" t="str">
        <f t="shared" si="14"/>
        <v>\n**** *year_3 *type_1 *fs_1\nIntegration versus segregation: Structural dynamics of a smallholder-dominated mosaic landscape under tree-crop expansion in Ghana</v>
      </c>
      <c r="K312" t="s">
        <v>14585</v>
      </c>
    </row>
    <row r="313" spans="1:11" x14ac:dyDescent="0.25">
      <c r="A313">
        <v>2020</v>
      </c>
      <c r="B313">
        <v>97</v>
      </c>
      <c r="C313" s="12">
        <f t="shared" si="12"/>
        <v>0</v>
      </c>
      <c r="D313">
        <v>4</v>
      </c>
      <c r="E313">
        <v>3</v>
      </c>
      <c r="F313">
        <v>1</v>
      </c>
      <c r="G313" s="9">
        <v>1</v>
      </c>
      <c r="H313" t="s">
        <v>1913</v>
      </c>
      <c r="I313" t="str">
        <f t="shared" si="13"/>
        <v>\n**** *year_4\nModeling Directional Brightness Temperature (DBT) over crop canopy with effects of intra-row heterogeneity</v>
      </c>
      <c r="J313" t="str">
        <f t="shared" si="14"/>
        <v>\n**** *year_3 *type_1 *fs_1\nModeling Directional Brightness Temperature (DBT) over crop canopy with effects of intra-row heterogeneity</v>
      </c>
      <c r="K313" t="s">
        <v>14586</v>
      </c>
    </row>
    <row r="314" spans="1:11" x14ac:dyDescent="0.25">
      <c r="A314">
        <v>2020</v>
      </c>
      <c r="B314">
        <v>92</v>
      </c>
      <c r="C314" s="12">
        <f t="shared" si="12"/>
        <v>0</v>
      </c>
      <c r="D314">
        <v>4</v>
      </c>
      <c r="E314">
        <v>3</v>
      </c>
      <c r="F314">
        <v>7</v>
      </c>
      <c r="G314" s="10">
        <v>1</v>
      </c>
      <c r="H314" t="s">
        <v>11734</v>
      </c>
      <c r="I314" t="str">
        <f t="shared" si="13"/>
        <v>\n**** *year_4\nAutomated Delineation of Smallholder Farm Fields using Generative Adversarial Network</v>
      </c>
      <c r="J314" t="str">
        <f t="shared" si="14"/>
        <v>\n**** *year_3 *type_7 *fs_1\nAutomated Delineation of Smallholder Farm Fields using Generative Adversarial Network</v>
      </c>
      <c r="K314" t="s">
        <v>14373</v>
      </c>
    </row>
    <row r="315" spans="1:11" x14ac:dyDescent="0.25">
      <c r="A315">
        <v>2020</v>
      </c>
      <c r="B315">
        <v>88</v>
      </c>
      <c r="C315" s="12">
        <f t="shared" si="12"/>
        <v>0</v>
      </c>
      <c r="D315">
        <v>4</v>
      </c>
      <c r="E315">
        <v>3</v>
      </c>
      <c r="F315">
        <v>1</v>
      </c>
      <c r="G315" s="9">
        <v>1</v>
      </c>
      <c r="H315" t="s">
        <v>3580</v>
      </c>
      <c r="I315" t="str">
        <f t="shared" si="13"/>
        <v>\n**** *year_4\nLADM-based profile for farmland Tripartite Entitlement System in China</v>
      </c>
      <c r="J315" t="str">
        <f t="shared" si="14"/>
        <v>\n**** *year_3 *type_1 *fs_1\nLADM-based profile for farmland Tripartite Entitlement System in China</v>
      </c>
      <c r="K315" t="s">
        <v>14587</v>
      </c>
    </row>
    <row r="316" spans="1:11" x14ac:dyDescent="0.25">
      <c r="A316">
        <v>2020</v>
      </c>
      <c r="B316">
        <v>87</v>
      </c>
      <c r="C316" s="12">
        <f t="shared" si="12"/>
        <v>0</v>
      </c>
      <c r="D316">
        <v>4</v>
      </c>
      <c r="E316">
        <v>3</v>
      </c>
      <c r="F316">
        <v>2</v>
      </c>
      <c r="G316" s="9">
        <v>1</v>
      </c>
      <c r="H316" t="s">
        <v>1163</v>
      </c>
      <c r="I316" t="str">
        <f t="shared" si="13"/>
        <v>\n**** *year_4\nA review of the effectiveness of drought warning communication and dissemination in Malawi</v>
      </c>
      <c r="J316" t="str">
        <f t="shared" si="14"/>
        <v>\n**** *year_3 *type_2 *fs_1\nA review of the effectiveness of drought warning communication and dissemination in Malawi</v>
      </c>
      <c r="K316" t="s">
        <v>14588</v>
      </c>
    </row>
    <row r="317" spans="1:11" x14ac:dyDescent="0.25">
      <c r="A317">
        <v>2020</v>
      </c>
      <c r="B317">
        <v>87</v>
      </c>
      <c r="C317" s="12">
        <f t="shared" si="12"/>
        <v>0</v>
      </c>
      <c r="D317">
        <v>4</v>
      </c>
      <c r="E317">
        <v>3</v>
      </c>
      <c r="F317">
        <v>7</v>
      </c>
      <c r="G317" s="10">
        <v>1</v>
      </c>
      <c r="H317" t="s">
        <v>11730</v>
      </c>
      <c r="I317" t="str">
        <f t="shared" si="13"/>
        <v>\n**** *year_4\nFlood monitoring and damage assessment in agricultural fields using Sentinel-1 SAR images and digital elevation models: A case study of the White Volta river in Ghana</v>
      </c>
      <c r="J317" t="str">
        <f t="shared" si="14"/>
        <v>\n**** *year_3 *type_7 *fs_1\nFlood monitoring and damage assessment in agricultural fields using Sentinel-1 SAR images and digital elevation models: A case study of the White Volta river in Ghana</v>
      </c>
      <c r="K317" t="s">
        <v>14373</v>
      </c>
    </row>
    <row r="318" spans="1:11" x14ac:dyDescent="0.25">
      <c r="A318">
        <v>2020</v>
      </c>
      <c r="B318">
        <v>86</v>
      </c>
      <c r="C318" s="12">
        <f t="shared" si="12"/>
        <v>0</v>
      </c>
      <c r="D318">
        <v>4</v>
      </c>
      <c r="E318">
        <v>3</v>
      </c>
      <c r="F318">
        <v>1</v>
      </c>
      <c r="G318" s="9">
        <v>1</v>
      </c>
      <c r="H318" t="s">
        <v>1680</v>
      </c>
      <c r="I318" t="str">
        <f t="shared" si="13"/>
        <v>\n**** *year_4\nEvapotranspiration partitioning and crop coefficient of maize in dry semi-humid climate regime</v>
      </c>
      <c r="J318" t="str">
        <f t="shared" si="14"/>
        <v>\n**** *year_3 *type_1 *fs_1\nEvapotranspiration partitioning and crop coefficient of maize in dry semi-humid climate regime</v>
      </c>
      <c r="K318" t="s">
        <v>14589</v>
      </c>
    </row>
    <row r="319" spans="1:11" x14ac:dyDescent="0.25">
      <c r="A319">
        <v>2020</v>
      </c>
      <c r="B319">
        <v>85</v>
      </c>
      <c r="C319" s="12">
        <f t="shared" si="12"/>
        <v>0</v>
      </c>
      <c r="D319">
        <v>4</v>
      </c>
      <c r="E319">
        <v>3</v>
      </c>
      <c r="F319">
        <v>1</v>
      </c>
      <c r="G319" s="9">
        <v>1</v>
      </c>
      <c r="H319" t="s">
        <v>2596</v>
      </c>
      <c r="I319" t="str">
        <f t="shared" si="13"/>
        <v>\n**** *year_4\nAssessing factors impacting the spatial discrepancy of remote sensing based cropland products: A case study in Africa</v>
      </c>
      <c r="J319" t="str">
        <f t="shared" si="14"/>
        <v>\n**** *year_3 *type_1 *fs_1\nAssessing factors impacting the spatial discrepancy of remote sensing based cropland products: A case study in Africa</v>
      </c>
      <c r="K319" t="s">
        <v>14590</v>
      </c>
    </row>
    <row r="320" spans="1:11" x14ac:dyDescent="0.25">
      <c r="A320">
        <v>2020</v>
      </c>
      <c r="B320">
        <v>85</v>
      </c>
      <c r="C320" s="12">
        <f t="shared" si="12"/>
        <v>0</v>
      </c>
      <c r="D320">
        <v>4</v>
      </c>
      <c r="E320">
        <v>3</v>
      </c>
      <c r="F320">
        <v>3</v>
      </c>
      <c r="G320" s="9">
        <v>1</v>
      </c>
      <c r="H320" t="s">
        <v>3949</v>
      </c>
      <c r="I320" t="str">
        <f t="shared" si="13"/>
        <v>\n**** *year_4\nAutomated Co-Registration of Intra-Epoch and Inter-Epoch Series of Multispectral Uav Images for Crop Monitoring</v>
      </c>
      <c r="J320" t="str">
        <f t="shared" si="14"/>
        <v>\n**** *year_3 *type_3 *fs_1\nAutomated Co-Registration of Intra-Epoch and Inter-Epoch Series of Multispectral Uav Images for Crop Monitoring</v>
      </c>
      <c r="K320" t="s">
        <v>14591</v>
      </c>
    </row>
    <row r="321" spans="1:11" x14ac:dyDescent="0.25">
      <c r="A321">
        <v>2020</v>
      </c>
      <c r="B321">
        <v>82</v>
      </c>
      <c r="C321" s="12">
        <f t="shared" si="12"/>
        <v>0</v>
      </c>
      <c r="D321">
        <v>4</v>
      </c>
      <c r="E321">
        <v>3</v>
      </c>
      <c r="F321">
        <v>7</v>
      </c>
      <c r="G321" s="10">
        <v>1</v>
      </c>
      <c r="H321" t="s">
        <v>11727</v>
      </c>
      <c r="I321" t="str">
        <f t="shared" si="13"/>
        <v>\n**** *year_4\nAdaptation of spatial development framework methods for agricultural value chain development.</v>
      </c>
      <c r="J321" t="str">
        <f t="shared" si="14"/>
        <v>\n**** *year_3 *type_7 *fs_1\nAdaptation of spatial development framework methods for agricultural value chain development.</v>
      </c>
      <c r="K321" t="s">
        <v>14373</v>
      </c>
    </row>
    <row r="322" spans="1:11" x14ac:dyDescent="0.25">
      <c r="A322">
        <v>2020</v>
      </c>
      <c r="B322">
        <v>82</v>
      </c>
      <c r="C322" s="12">
        <f t="shared" ref="C322:C385" si="15">IF(B322&lt;20,1,0)</f>
        <v>0</v>
      </c>
      <c r="D322">
        <v>4</v>
      </c>
      <c r="E322">
        <v>3</v>
      </c>
      <c r="F322">
        <v>7</v>
      </c>
      <c r="G322" s="10">
        <v>1</v>
      </c>
      <c r="H322" t="s">
        <v>11724</v>
      </c>
      <c r="I322" t="str">
        <f t="shared" ref="I322:I385" si="16">CONCATENATE("\n**** *year_",D322,"\n",H322)</f>
        <v>\n**** *year_4\nMapping crops in smallholder farm systems from high-spatial resolution and multi-temporal satellite images</v>
      </c>
      <c r="J322" t="str">
        <f t="shared" ref="J322:J385" si="17">CONCATENATE("\n**** *year_",E322," *type_",F322," *fs_",G322,"\n",H322)</f>
        <v>\n**** *year_3 *type_7 *fs_1\nMapping crops in smallholder farm systems from high-spatial resolution and multi-temporal satellite images</v>
      </c>
      <c r="K322" t="s">
        <v>14373</v>
      </c>
    </row>
    <row r="323" spans="1:11" x14ac:dyDescent="0.25">
      <c r="A323">
        <v>2020</v>
      </c>
      <c r="B323">
        <v>82</v>
      </c>
      <c r="C323" s="12">
        <f t="shared" si="15"/>
        <v>0</v>
      </c>
      <c r="D323">
        <v>4</v>
      </c>
      <c r="E323">
        <v>3</v>
      </c>
      <c r="F323">
        <v>1</v>
      </c>
      <c r="G323" s="9">
        <v>1</v>
      </c>
      <c r="H323" t="s">
        <v>5706</v>
      </c>
      <c r="I323" t="str">
        <f t="shared" si="16"/>
        <v>\n**** *year_4\nReduce blue water scarcity and increase nutritional and economic water productivity through changing the cropping pattern in a catchment</v>
      </c>
      <c r="J323" t="str">
        <f t="shared" si="17"/>
        <v>\n**** *year_3 *type_1 *fs_1\nReduce blue water scarcity and increase nutritional and economic water productivity through changing the cropping pattern in a catchment</v>
      </c>
      <c r="K323" t="s">
        <v>14592</v>
      </c>
    </row>
    <row r="324" spans="1:11" x14ac:dyDescent="0.25">
      <c r="A324">
        <v>2020</v>
      </c>
      <c r="B324">
        <v>81</v>
      </c>
      <c r="C324" s="12">
        <f t="shared" si="15"/>
        <v>0</v>
      </c>
      <c r="D324">
        <v>4</v>
      </c>
      <c r="E324">
        <v>3</v>
      </c>
      <c r="F324">
        <v>1</v>
      </c>
      <c r="G324" s="9">
        <v>1</v>
      </c>
      <c r="H324" t="s">
        <v>5196</v>
      </c>
      <c r="I324" t="str">
        <f t="shared" si="16"/>
        <v>\n**** *year_4\nAutomatic detection of individual trees from vhr satellite images using scale-space methods</v>
      </c>
      <c r="J324" t="str">
        <f t="shared" si="17"/>
        <v>\n**** *year_3 *type_1 *fs_1\nAutomatic detection of individual trees from vhr satellite images using scale-space methods</v>
      </c>
      <c r="K324" t="s">
        <v>14593</v>
      </c>
    </row>
    <row r="325" spans="1:11" x14ac:dyDescent="0.25">
      <c r="A325">
        <v>2020</v>
      </c>
      <c r="B325">
        <v>79</v>
      </c>
      <c r="C325" s="12">
        <f t="shared" si="15"/>
        <v>0</v>
      </c>
      <c r="D325">
        <v>4</v>
      </c>
      <c r="E325">
        <v>3</v>
      </c>
      <c r="F325">
        <v>7</v>
      </c>
      <c r="G325" s="10">
        <v>1</v>
      </c>
      <c r="H325" t="s">
        <v>11732</v>
      </c>
      <c r="I325" t="str">
        <f t="shared" si="16"/>
        <v>\n**** *year_4\nMapping and monitoring oilseed rape fields using Sentinel-1 time- series data</v>
      </c>
      <c r="J325" t="str">
        <f t="shared" si="17"/>
        <v>\n**** *year_3 *type_7 *fs_1\nMapping and monitoring oilseed rape fields using Sentinel-1 time- series data</v>
      </c>
      <c r="K325" t="s">
        <v>14373</v>
      </c>
    </row>
    <row r="326" spans="1:11" x14ac:dyDescent="0.25">
      <c r="A326">
        <v>2020</v>
      </c>
      <c r="B326">
        <v>79</v>
      </c>
      <c r="C326" s="12">
        <f t="shared" si="15"/>
        <v>0</v>
      </c>
      <c r="D326">
        <v>4</v>
      </c>
      <c r="E326">
        <v>3</v>
      </c>
      <c r="F326">
        <v>1</v>
      </c>
      <c r="G326" s="9">
        <v>1</v>
      </c>
      <c r="H326" t="s">
        <v>5424</v>
      </c>
      <c r="I326" t="str">
        <f t="shared" si="16"/>
        <v>\n**** *year_4\nPatterns and drivers of recent agricultural land-use change in Southern Germany</v>
      </c>
      <c r="J326" t="str">
        <f t="shared" si="17"/>
        <v>\n**** *year_3 *type_1 *fs_1\nPatterns and drivers of recent agricultural land-use change in Southern Germany</v>
      </c>
      <c r="K326" t="s">
        <v>14594</v>
      </c>
    </row>
    <row r="327" spans="1:11" x14ac:dyDescent="0.25">
      <c r="A327">
        <v>2020</v>
      </c>
      <c r="B327">
        <v>77</v>
      </c>
      <c r="C327" s="12">
        <f t="shared" si="15"/>
        <v>0</v>
      </c>
      <c r="D327">
        <v>4</v>
      </c>
      <c r="E327">
        <v>3</v>
      </c>
      <c r="F327">
        <v>1</v>
      </c>
      <c r="G327" s="9">
        <v>1</v>
      </c>
      <c r="H327" t="s">
        <v>4193</v>
      </c>
      <c r="I327" t="str">
        <f t="shared" si="16"/>
        <v>\n**** *year_4\nEnvisioning the Future of Mosaic Landscapes</v>
      </c>
      <c r="J327" t="str">
        <f t="shared" si="17"/>
        <v>\n**** *year_3 *type_1 *fs_1\nEnvisioning the Future of Mosaic Landscapes</v>
      </c>
      <c r="K327" t="s">
        <v>14595</v>
      </c>
    </row>
    <row r="328" spans="1:11" x14ac:dyDescent="0.25">
      <c r="A328">
        <v>2020</v>
      </c>
      <c r="B328">
        <v>74</v>
      </c>
      <c r="C328" s="12">
        <f t="shared" si="15"/>
        <v>0</v>
      </c>
      <c r="D328">
        <v>4</v>
      </c>
      <c r="E328">
        <v>3</v>
      </c>
      <c r="F328">
        <v>2</v>
      </c>
      <c r="G328" s="9">
        <v>1</v>
      </c>
      <c r="H328" t="s">
        <v>965</v>
      </c>
      <c r="I328" t="str">
        <f t="shared" si="16"/>
        <v>\n**** *year_4\nUnderstanding of crop lodging induced changes in scattering mechanisms using RADERSAT-2 and Sentinel-1 derived metrics</v>
      </c>
      <c r="J328" t="str">
        <f t="shared" si="17"/>
        <v>\n**** *year_3 *type_2 *fs_1\nUnderstanding of crop lodging induced changes in scattering mechanisms using RADERSAT-2 and Sentinel-1 derived metrics</v>
      </c>
      <c r="K328" t="s">
        <v>14596</v>
      </c>
    </row>
    <row r="329" spans="1:11" x14ac:dyDescent="0.25">
      <c r="A329">
        <v>2020</v>
      </c>
      <c r="B329">
        <v>73</v>
      </c>
      <c r="C329" s="12">
        <f t="shared" si="15"/>
        <v>0</v>
      </c>
      <c r="D329">
        <v>4</v>
      </c>
      <c r="E329">
        <v>3</v>
      </c>
      <c r="F329">
        <v>3</v>
      </c>
      <c r="G329" s="9">
        <v>1</v>
      </c>
      <c r="H329" t="s">
        <v>1626</v>
      </c>
      <c r="I329" t="str">
        <f t="shared" si="16"/>
        <v>\n**** *year_4\nInfluences of community land rights and tenure security intervention processes on food security in northwest Ghana</v>
      </c>
      <c r="J329" t="str">
        <f t="shared" si="17"/>
        <v>\n**** *year_3 *type_3 *fs_1\nInfluences of community land rights and tenure security intervention processes on food security in northwest Ghana</v>
      </c>
      <c r="K329" t="s">
        <v>14597</v>
      </c>
    </row>
    <row r="330" spans="1:11" x14ac:dyDescent="0.25">
      <c r="A330">
        <v>2020</v>
      </c>
      <c r="B330">
        <v>70</v>
      </c>
      <c r="C330" s="12">
        <f t="shared" si="15"/>
        <v>0</v>
      </c>
      <c r="D330">
        <v>4</v>
      </c>
      <c r="E330">
        <v>3</v>
      </c>
      <c r="F330">
        <v>1</v>
      </c>
      <c r="G330" s="9">
        <v>1</v>
      </c>
      <c r="H330" t="s">
        <v>1898</v>
      </c>
      <c r="I330" t="str">
        <f t="shared" si="16"/>
        <v>\n**** *year_4\nA refined four-stream radiative transfer model for row-planted crops</v>
      </c>
      <c r="J330" t="str">
        <f t="shared" si="17"/>
        <v>\n**** *year_3 *type_1 *fs_1\nA refined four-stream radiative transfer model for row-planted crops</v>
      </c>
      <c r="K330" t="s">
        <v>14598</v>
      </c>
    </row>
    <row r="331" spans="1:11" x14ac:dyDescent="0.25">
      <c r="A331">
        <v>2020</v>
      </c>
      <c r="B331">
        <v>69</v>
      </c>
      <c r="C331" s="12">
        <f t="shared" si="15"/>
        <v>0</v>
      </c>
      <c r="D331">
        <v>4</v>
      </c>
      <c r="E331">
        <v>3</v>
      </c>
      <c r="F331">
        <v>1</v>
      </c>
      <c r="G331" s="9">
        <v>1</v>
      </c>
      <c r="H331" t="s">
        <v>2425</v>
      </c>
      <c r="I331" t="str">
        <f t="shared" si="16"/>
        <v>\n**** *year_4\nMapping maize cropping patterns in Dak Lak, Vietnam through MODIS EVI time series</v>
      </c>
      <c r="J331" t="str">
        <f t="shared" si="17"/>
        <v>\n**** *year_3 *type_1 *fs_1\nMapping maize cropping patterns in Dak Lak, Vietnam through MODIS EVI time series</v>
      </c>
      <c r="K331" t="s">
        <v>14599</v>
      </c>
    </row>
    <row r="332" spans="1:11" x14ac:dyDescent="0.25">
      <c r="A332">
        <v>2020</v>
      </c>
      <c r="B332">
        <v>68</v>
      </c>
      <c r="C332" s="12">
        <f t="shared" si="15"/>
        <v>0</v>
      </c>
      <c r="D332">
        <v>4</v>
      </c>
      <c r="E332">
        <v>3</v>
      </c>
      <c r="F332">
        <v>1</v>
      </c>
      <c r="G332" s="9">
        <v>1</v>
      </c>
      <c r="H332" t="s">
        <v>4185</v>
      </c>
      <c r="I332" t="str">
        <f t="shared" si="16"/>
        <v>\n**** *year_4\nEvaluation of WaPOR V2 evapotranspiration products across Africa</v>
      </c>
      <c r="J332" t="str">
        <f t="shared" si="17"/>
        <v>\n**** *year_3 *type_1 *fs_1\nEvaluation of WaPOR V2 evapotranspiration products across Africa</v>
      </c>
      <c r="K332" t="s">
        <v>14600</v>
      </c>
    </row>
    <row r="333" spans="1:11" x14ac:dyDescent="0.25">
      <c r="A333">
        <v>2020</v>
      </c>
      <c r="B333">
        <v>67</v>
      </c>
      <c r="C333" s="12">
        <f t="shared" si="15"/>
        <v>0</v>
      </c>
      <c r="D333">
        <v>4</v>
      </c>
      <c r="E333">
        <v>3</v>
      </c>
      <c r="F333">
        <v>7</v>
      </c>
      <c r="G333" s="10">
        <v>1</v>
      </c>
      <c r="H333" t="s">
        <v>11736</v>
      </c>
      <c r="I333" t="str">
        <f t="shared" si="16"/>
        <v>\n**** *year_4\nMapping probabilities of arable fields using modis,  sentinel-1 and sentinel-2 based image features in Ghana</v>
      </c>
      <c r="J333" t="str">
        <f t="shared" si="17"/>
        <v>\n**** *year_3 *type_7 *fs_1\nMapping probabilities of arable fields using modis,  sentinel-1 and sentinel-2 based image features in Ghana</v>
      </c>
      <c r="K333" t="s">
        <v>14373</v>
      </c>
    </row>
    <row r="334" spans="1:11" x14ac:dyDescent="0.25">
      <c r="A334">
        <v>2020</v>
      </c>
      <c r="B334">
        <v>65</v>
      </c>
      <c r="C334" s="12">
        <f t="shared" si="15"/>
        <v>0</v>
      </c>
      <c r="D334">
        <v>4</v>
      </c>
      <c r="E334">
        <v>3</v>
      </c>
      <c r="F334">
        <v>1</v>
      </c>
      <c r="G334" s="9">
        <v>1</v>
      </c>
      <c r="H334" t="s">
        <v>721</v>
      </c>
      <c r="I334" t="str">
        <f t="shared" si="16"/>
        <v>\n**** *year_4\nDelineation of Agricultural Field Boundaries from Sentinel-2 Images Using a Novel Super-Resolution Contour Detector Based on Fully Convolutional Networks</v>
      </c>
      <c r="J334" t="str">
        <f t="shared" si="17"/>
        <v>\n**** *year_3 *type_1 *fs_1\nDelineation of Agricultural Field Boundaries from Sentinel-2 Images Using a Novel Super-Resolution Contour Detector Based on Fully Convolutional Networks</v>
      </c>
      <c r="K334" t="s">
        <v>14601</v>
      </c>
    </row>
    <row r="335" spans="1:11" x14ac:dyDescent="0.25">
      <c r="A335">
        <v>2020</v>
      </c>
      <c r="B335">
        <v>63</v>
      </c>
      <c r="C335" s="12">
        <f t="shared" si="15"/>
        <v>0</v>
      </c>
      <c r="D335">
        <v>4</v>
      </c>
      <c r="E335">
        <v>3</v>
      </c>
      <c r="F335">
        <v>1</v>
      </c>
      <c r="G335" s="9">
        <v>1</v>
      </c>
      <c r="H335" t="s">
        <v>967</v>
      </c>
      <c r="I335" t="str">
        <f t="shared" si="16"/>
        <v>\n**** *year_4\nUnderstanding wheat lodging using multi-temporal Sentinel-1 and Sentinel-2 data</v>
      </c>
      <c r="J335" t="str">
        <f t="shared" si="17"/>
        <v>\n**** *year_3 *type_1 *fs_1\nUnderstanding wheat lodging using multi-temporal Sentinel-1 and Sentinel-2 data</v>
      </c>
      <c r="K335" t="s">
        <v>14602</v>
      </c>
    </row>
    <row r="336" spans="1:11" x14ac:dyDescent="0.25">
      <c r="A336">
        <v>2020</v>
      </c>
      <c r="B336">
        <v>62</v>
      </c>
      <c r="C336" s="12">
        <f t="shared" si="15"/>
        <v>0</v>
      </c>
      <c r="D336">
        <v>4</v>
      </c>
      <c r="E336">
        <v>3</v>
      </c>
      <c r="F336">
        <v>1</v>
      </c>
      <c r="G336" s="9">
        <v>1</v>
      </c>
      <c r="H336" t="s">
        <v>3180</v>
      </c>
      <c r="I336" t="str">
        <f t="shared" si="16"/>
        <v>\n**** *year_4\nAn Assessment of MJO Circulation Influence on Air–Sea Interactions for Improved Seasonal Rainfall Predictions over East Africa</v>
      </c>
      <c r="J336" t="str">
        <f t="shared" si="17"/>
        <v>\n**** *year_3 *type_1 *fs_1\nAn Assessment of MJO Circulation Influence on Air–Sea Interactions for Improved Seasonal Rainfall Predictions over East Africa</v>
      </c>
      <c r="K336" t="s">
        <v>14603</v>
      </c>
    </row>
    <row r="337" spans="1:11" x14ac:dyDescent="0.25">
      <c r="A337">
        <v>2020</v>
      </c>
      <c r="B337">
        <v>60</v>
      </c>
      <c r="C337" s="12">
        <f t="shared" si="15"/>
        <v>0</v>
      </c>
      <c r="D337">
        <v>4</v>
      </c>
      <c r="E337">
        <v>3</v>
      </c>
      <c r="F337">
        <v>7</v>
      </c>
      <c r="G337" s="10">
        <v>1</v>
      </c>
      <c r="H337" t="s">
        <v>11723</v>
      </c>
      <c r="I337" t="str">
        <f t="shared" si="16"/>
        <v>\n**** *year_4\nBiophysical parameters retrieval for pearl millet using semi-empirical model</v>
      </c>
      <c r="J337" t="str">
        <f t="shared" si="17"/>
        <v>\n**** *year_3 *type_7 *fs_1\nBiophysical parameters retrieval for pearl millet using semi-empirical model</v>
      </c>
      <c r="K337" t="s">
        <v>14373</v>
      </c>
    </row>
    <row r="338" spans="1:11" x14ac:dyDescent="0.25">
      <c r="A338">
        <v>2020</v>
      </c>
      <c r="B338">
        <v>58</v>
      </c>
      <c r="C338" s="12">
        <f t="shared" si="15"/>
        <v>0</v>
      </c>
      <c r="D338">
        <v>4</v>
      </c>
      <c r="E338">
        <v>3</v>
      </c>
      <c r="F338">
        <v>1</v>
      </c>
      <c r="G338" s="9">
        <v>1</v>
      </c>
      <c r="H338" t="s">
        <v>2284</v>
      </c>
      <c r="I338" t="str">
        <f t="shared" si="16"/>
        <v>\n**** *year_4\nEvaluating irrigation scheduling and application efficiency</v>
      </c>
      <c r="J338" t="str">
        <f t="shared" si="17"/>
        <v>\n**** *year_3 *type_1 *fs_1\nEvaluating irrigation scheduling and application efficiency</v>
      </c>
      <c r="K338" t="s">
        <v>14604</v>
      </c>
    </row>
    <row r="339" spans="1:11" x14ac:dyDescent="0.25">
      <c r="A339">
        <v>2020</v>
      </c>
      <c r="B339">
        <v>56</v>
      </c>
      <c r="C339" s="12">
        <f t="shared" si="15"/>
        <v>0</v>
      </c>
      <c r="D339">
        <v>4</v>
      </c>
      <c r="E339">
        <v>3</v>
      </c>
      <c r="F339">
        <v>7</v>
      </c>
      <c r="G339" s="10">
        <v>1</v>
      </c>
      <c r="H339" t="s">
        <v>11728</v>
      </c>
      <c r="I339" t="str">
        <f t="shared" si="16"/>
        <v>\n**** *year_4\nInfluence of Different Reference Evaporation Methods on the Estimated Soil Moisture for Agriculture in the Netherlands during Drought Periods</v>
      </c>
      <c r="J339" t="str">
        <f t="shared" si="17"/>
        <v>\n**** *year_3 *type_7 *fs_1\nInfluence of Different Reference Evaporation Methods on the Estimated Soil Moisture for Agriculture in the Netherlands during Drought Periods</v>
      </c>
      <c r="K339" t="s">
        <v>14373</v>
      </c>
    </row>
    <row r="340" spans="1:11" x14ac:dyDescent="0.25">
      <c r="A340">
        <v>2020</v>
      </c>
      <c r="B340">
        <v>55</v>
      </c>
      <c r="C340" s="12">
        <f t="shared" si="15"/>
        <v>0</v>
      </c>
      <c r="D340">
        <v>4</v>
      </c>
      <c r="E340">
        <v>3</v>
      </c>
      <c r="F340">
        <v>7</v>
      </c>
      <c r="G340" s="10">
        <v>1</v>
      </c>
      <c r="H340" t="s">
        <v>11737</v>
      </c>
      <c r="I340" t="str">
        <f t="shared" si="16"/>
        <v>\n**** *year_4\nRemote sensing based agricultural water productivity assessment</v>
      </c>
      <c r="J340" t="str">
        <f t="shared" si="17"/>
        <v>\n**** *year_3 *type_7 *fs_1\nRemote sensing based agricultural water productivity assessment</v>
      </c>
      <c r="K340" t="s">
        <v>14373</v>
      </c>
    </row>
    <row r="341" spans="1:11" x14ac:dyDescent="0.25">
      <c r="A341">
        <v>2020</v>
      </c>
      <c r="B341">
        <v>55</v>
      </c>
      <c r="C341" s="12">
        <f t="shared" si="15"/>
        <v>0</v>
      </c>
      <c r="D341">
        <v>4</v>
      </c>
      <c r="E341">
        <v>3</v>
      </c>
      <c r="F341">
        <v>1</v>
      </c>
      <c r="G341" s="9">
        <v>1</v>
      </c>
      <c r="H341" t="s">
        <v>917</v>
      </c>
      <c r="I341" t="str">
        <f t="shared" si="16"/>
        <v>\n**** *year_4\nRemote sensing for mapping ecosystem services to support evaluation of ecological restoration interventions in an arid landscape</v>
      </c>
      <c r="J341" t="str">
        <f t="shared" si="17"/>
        <v>\n**** *year_3 *type_1 *fs_1\nRemote sensing for mapping ecosystem services to support evaluation of ecological restoration interventions in an arid landscape</v>
      </c>
      <c r="K341" t="s">
        <v>14605</v>
      </c>
    </row>
    <row r="342" spans="1:11" x14ac:dyDescent="0.25">
      <c r="A342">
        <v>2020</v>
      </c>
      <c r="B342">
        <v>52</v>
      </c>
      <c r="C342" s="12">
        <f t="shared" si="15"/>
        <v>0</v>
      </c>
      <c r="D342">
        <v>4</v>
      </c>
      <c r="E342">
        <v>3</v>
      </c>
      <c r="F342">
        <v>1</v>
      </c>
      <c r="G342" s="9">
        <v>1</v>
      </c>
      <c r="H342" t="s">
        <v>3918</v>
      </c>
      <c r="I342" t="str">
        <f t="shared" si="16"/>
        <v>\n**** *year_4\nHyperspectral remote sensing of agriculture and vegetation</v>
      </c>
      <c r="J342" t="str">
        <f t="shared" si="17"/>
        <v>\n**** *year_3 *type_1 *fs_1\nHyperspectral remote sensing of agriculture and vegetation</v>
      </c>
      <c r="K342" t="s">
        <v>14606</v>
      </c>
    </row>
    <row r="343" spans="1:11" x14ac:dyDescent="0.25">
      <c r="A343">
        <v>2020</v>
      </c>
      <c r="B343">
        <v>50</v>
      </c>
      <c r="C343" s="12">
        <f t="shared" si="15"/>
        <v>0</v>
      </c>
      <c r="D343">
        <v>4</v>
      </c>
      <c r="E343">
        <v>3</v>
      </c>
      <c r="F343">
        <v>2</v>
      </c>
      <c r="G343" s="9">
        <v>1</v>
      </c>
      <c r="H343" t="s">
        <v>1194</v>
      </c>
      <c r="I343" t="str">
        <f t="shared" si="16"/>
        <v>\n**** *year_4\nDynamic Time Warping for crops mapping</v>
      </c>
      <c r="J343" t="str">
        <f t="shared" si="17"/>
        <v>\n**** *year_3 *type_2 *fs_1\nDynamic Time Warping for crops mapping</v>
      </c>
      <c r="K343" t="s">
        <v>14607</v>
      </c>
    </row>
    <row r="344" spans="1:11" x14ac:dyDescent="0.25">
      <c r="A344">
        <v>2020</v>
      </c>
      <c r="B344">
        <v>48</v>
      </c>
      <c r="C344" s="12">
        <f t="shared" si="15"/>
        <v>0</v>
      </c>
      <c r="D344">
        <v>4</v>
      </c>
      <c r="E344">
        <v>3</v>
      </c>
      <c r="F344">
        <v>7</v>
      </c>
      <c r="G344" s="10">
        <v>1</v>
      </c>
      <c r="H344" t="s">
        <v>11726</v>
      </c>
      <c r="I344" t="str">
        <f t="shared" si="16"/>
        <v>\n**** *year_4\nMapping Crop Types in Smallholder Farming Areas using SAR Imagery with Dynamic Time Warping</v>
      </c>
      <c r="J344" t="str">
        <f t="shared" si="17"/>
        <v>\n**** *year_3 *type_7 *fs_1\nMapping Crop Types in Smallholder Farming Areas using SAR Imagery with Dynamic Time Warping</v>
      </c>
      <c r="K344" t="s">
        <v>14373</v>
      </c>
    </row>
    <row r="345" spans="1:11" x14ac:dyDescent="0.25">
      <c r="A345">
        <v>2020</v>
      </c>
      <c r="B345">
        <v>46</v>
      </c>
      <c r="C345" s="12">
        <f t="shared" si="15"/>
        <v>0</v>
      </c>
      <c r="D345">
        <v>4</v>
      </c>
      <c r="E345">
        <v>3</v>
      </c>
      <c r="F345">
        <v>2</v>
      </c>
      <c r="G345" s="9">
        <v>1</v>
      </c>
      <c r="H345" t="s">
        <v>2905</v>
      </c>
      <c r="I345" t="str">
        <f t="shared" si="16"/>
        <v>\n**** *year_4\nUAV images and deep-learning algorithms for detecting flavescence doree disease in grapevine orchards</v>
      </c>
      <c r="J345" t="str">
        <f t="shared" si="17"/>
        <v>\n**** *year_3 *type_2 *fs_1\nUAV images and deep-learning algorithms for detecting flavescence doree disease in grapevine orchards</v>
      </c>
      <c r="K345" t="s">
        <v>14608</v>
      </c>
    </row>
    <row r="346" spans="1:11" x14ac:dyDescent="0.25">
      <c r="A346">
        <v>2020</v>
      </c>
      <c r="B346">
        <v>45</v>
      </c>
      <c r="C346" s="12">
        <f t="shared" si="15"/>
        <v>0</v>
      </c>
      <c r="D346">
        <v>4</v>
      </c>
      <c r="E346">
        <v>3</v>
      </c>
      <c r="F346">
        <v>1</v>
      </c>
      <c r="G346" s="9">
        <v>1</v>
      </c>
      <c r="H346" t="s">
        <v>999</v>
      </c>
      <c r="I346" t="str">
        <f t="shared" si="16"/>
        <v>\n**** *year_4\nThe role of resilience in food system studies in low- and middle-income countries</v>
      </c>
      <c r="J346" t="str">
        <f t="shared" si="17"/>
        <v>\n**** *year_3 *type_1 *fs_1\nThe role of resilience in food system studies in low- and middle-income countries</v>
      </c>
      <c r="K346" t="s">
        <v>14609</v>
      </c>
    </row>
    <row r="347" spans="1:11" x14ac:dyDescent="0.25">
      <c r="A347">
        <v>2020</v>
      </c>
      <c r="B347">
        <v>44</v>
      </c>
      <c r="C347" s="12">
        <f t="shared" si="15"/>
        <v>0</v>
      </c>
      <c r="D347">
        <v>4</v>
      </c>
      <c r="E347">
        <v>3</v>
      </c>
      <c r="F347">
        <v>7</v>
      </c>
      <c r="G347" s="10">
        <v>1</v>
      </c>
      <c r="H347" t="s">
        <v>11731</v>
      </c>
      <c r="I347" t="str">
        <f t="shared" si="16"/>
        <v>\n**** *year_4\nVegetable mapping using fuzzy Dynamic Time Warping</v>
      </c>
      <c r="J347" t="str">
        <f t="shared" si="17"/>
        <v>\n**** *year_3 *type_7 *fs_1\nVegetable mapping using fuzzy Dynamic Time Warping</v>
      </c>
      <c r="K347" t="s">
        <v>14373</v>
      </c>
    </row>
    <row r="348" spans="1:11" x14ac:dyDescent="0.25">
      <c r="A348">
        <v>2020</v>
      </c>
      <c r="B348">
        <v>41</v>
      </c>
      <c r="C348" s="12">
        <f t="shared" si="15"/>
        <v>0</v>
      </c>
      <c r="D348">
        <v>4</v>
      </c>
      <c r="E348">
        <v>3</v>
      </c>
      <c r="F348">
        <v>1</v>
      </c>
      <c r="G348" s="9">
        <v>1</v>
      </c>
      <c r="H348" t="s">
        <v>4663</v>
      </c>
      <c r="I348" t="str">
        <f t="shared" si="16"/>
        <v>\n**** *year_4\nPhenology of short vegetation cycles in a Kenyan rangeland from PlanetScope and Sentinel-2</v>
      </c>
      <c r="J348" t="str">
        <f t="shared" si="17"/>
        <v>\n**** *year_3 *type_1 *fs_1\nPhenology of short vegetation cycles in a Kenyan rangeland from PlanetScope and Sentinel-2</v>
      </c>
      <c r="K348" t="s">
        <v>14610</v>
      </c>
    </row>
    <row r="349" spans="1:11" x14ac:dyDescent="0.25">
      <c r="A349">
        <v>2020</v>
      </c>
      <c r="B349">
        <v>38</v>
      </c>
      <c r="C349" s="12">
        <f t="shared" si="15"/>
        <v>0</v>
      </c>
      <c r="D349">
        <v>4</v>
      </c>
      <c r="E349">
        <v>3</v>
      </c>
      <c r="F349">
        <v>1</v>
      </c>
      <c r="G349" s="9">
        <v>1</v>
      </c>
      <c r="H349" t="s">
        <v>4995</v>
      </c>
      <c r="I349" t="str">
        <f t="shared" si="16"/>
        <v>\n**** *year_4\nInfluence of Spatial Resolution on Remote Sensing-Based Irrigation Performance Assessment Using WaPOR Data</v>
      </c>
      <c r="J349" t="str">
        <f t="shared" si="17"/>
        <v>\n**** *year_3 *type_1 *fs_1\nInfluence of Spatial Resolution on Remote Sensing-Based Irrigation Performance Assessment Using WaPOR Data</v>
      </c>
      <c r="K349" t="s">
        <v>14611</v>
      </c>
    </row>
    <row r="350" spans="1:11" x14ac:dyDescent="0.25">
      <c r="A350">
        <v>2020</v>
      </c>
      <c r="B350">
        <v>35</v>
      </c>
      <c r="C350" s="12">
        <f t="shared" si="15"/>
        <v>0</v>
      </c>
      <c r="D350">
        <v>4</v>
      </c>
      <c r="E350">
        <v>3</v>
      </c>
      <c r="F350">
        <v>1</v>
      </c>
      <c r="G350" s="9">
        <v>1</v>
      </c>
      <c r="H350" t="s">
        <v>4680</v>
      </c>
      <c r="I350" t="str">
        <f t="shared" si="16"/>
        <v>\n**** *year_4\nAnatomy of the 2018 agricultural drought in the Netherlands using in situ soil moisture and satellite vegetation indices</v>
      </c>
      <c r="J350" t="str">
        <f t="shared" si="17"/>
        <v>\n**** *year_3 *type_1 *fs_1\nAnatomy of the 2018 agricultural drought in the Netherlands using in situ soil moisture and satellite vegetation indices</v>
      </c>
      <c r="K350" t="s">
        <v>14612</v>
      </c>
    </row>
    <row r="351" spans="1:11" x14ac:dyDescent="0.25">
      <c r="A351">
        <v>2020</v>
      </c>
      <c r="B351">
        <v>35</v>
      </c>
      <c r="C351" s="12">
        <f t="shared" si="15"/>
        <v>0</v>
      </c>
      <c r="D351">
        <v>4</v>
      </c>
      <c r="E351">
        <v>3</v>
      </c>
      <c r="F351">
        <v>5</v>
      </c>
      <c r="G351" s="9">
        <v>1</v>
      </c>
      <c r="H351" t="s">
        <v>4963</v>
      </c>
      <c r="I351" t="str">
        <f t="shared" si="16"/>
        <v>\n**** *year_4\nWaPOR quality assessment</v>
      </c>
      <c r="J351" t="str">
        <f t="shared" si="17"/>
        <v>\n**** *year_3 *type_5 *fs_1\nWaPOR quality assessment</v>
      </c>
      <c r="K351" t="s">
        <v>14613</v>
      </c>
    </row>
    <row r="352" spans="1:11" x14ac:dyDescent="0.25">
      <c r="A352">
        <v>2020</v>
      </c>
      <c r="B352">
        <v>33</v>
      </c>
      <c r="C352" s="12">
        <f t="shared" si="15"/>
        <v>0</v>
      </c>
      <c r="D352">
        <v>4</v>
      </c>
      <c r="E352">
        <v>3</v>
      </c>
      <c r="F352">
        <v>1</v>
      </c>
      <c r="G352" s="9">
        <v>1</v>
      </c>
      <c r="H352" t="s">
        <v>261</v>
      </c>
      <c r="I352" t="str">
        <f t="shared" si="16"/>
        <v>\n**** *year_4\nCharacterizing and mapping cropping patterns in a complex agro-ecosystem</v>
      </c>
      <c r="J352" t="str">
        <f t="shared" si="17"/>
        <v>\n**** *year_3 *type_1 *fs_1\nCharacterizing and mapping cropping patterns in a complex agro-ecosystem</v>
      </c>
      <c r="K352" t="s">
        <v>14614</v>
      </c>
    </row>
    <row r="353" spans="1:11" x14ac:dyDescent="0.25">
      <c r="A353">
        <v>2020</v>
      </c>
      <c r="B353">
        <v>27</v>
      </c>
      <c r="C353" s="12">
        <f t="shared" si="15"/>
        <v>0</v>
      </c>
      <c r="D353">
        <v>4</v>
      </c>
      <c r="E353">
        <v>3</v>
      </c>
      <c r="F353">
        <v>7</v>
      </c>
      <c r="G353" s="10">
        <v>1</v>
      </c>
      <c r="H353" t="s">
        <v>11793</v>
      </c>
      <c r="I353" t="str">
        <f t="shared" si="16"/>
        <v>\n**** *year_4\nModeling grassland traits using UAV-based RGB and multispectral images.</v>
      </c>
      <c r="J353" t="str">
        <f t="shared" si="17"/>
        <v>\n**** *year_3 *type_7 *fs_1\nModeling grassland traits using UAV-based RGB and multispectral images.</v>
      </c>
      <c r="K353" t="s">
        <v>14373</v>
      </c>
    </row>
    <row r="354" spans="1:11" x14ac:dyDescent="0.25">
      <c r="A354">
        <v>2020</v>
      </c>
      <c r="B354">
        <v>25</v>
      </c>
      <c r="C354" s="12">
        <f t="shared" si="15"/>
        <v>0</v>
      </c>
      <c r="D354">
        <v>4</v>
      </c>
      <c r="E354">
        <v>3</v>
      </c>
      <c r="F354">
        <v>1</v>
      </c>
      <c r="G354" s="9">
        <v>1</v>
      </c>
      <c r="H354" t="s">
        <v>4682</v>
      </c>
      <c r="I354" t="str">
        <f t="shared" si="16"/>
        <v>\n**** *year_4\nModelling root water uptake under deficit irrigation and rewetting in Northwest China</v>
      </c>
      <c r="J354" t="str">
        <f t="shared" si="17"/>
        <v>\n**** *year_3 *type_1 *fs_1\nModelling root water uptake under deficit irrigation and rewetting in Northwest China</v>
      </c>
      <c r="K354" t="s">
        <v>14615</v>
      </c>
    </row>
    <row r="355" spans="1:11" x14ac:dyDescent="0.25">
      <c r="A355">
        <v>2020</v>
      </c>
      <c r="B355">
        <v>24</v>
      </c>
      <c r="C355" s="12">
        <f t="shared" si="15"/>
        <v>0</v>
      </c>
      <c r="D355">
        <v>4</v>
      </c>
      <c r="E355">
        <v>3</v>
      </c>
      <c r="F355">
        <v>1</v>
      </c>
      <c r="G355" s="9">
        <v>1</v>
      </c>
      <c r="H355" t="s">
        <v>2188</v>
      </c>
      <c r="I355" t="str">
        <f t="shared" si="16"/>
        <v>\n**** *year_4\nImplications of customary land rights inequalities for food security</v>
      </c>
      <c r="J355" t="str">
        <f t="shared" si="17"/>
        <v>\n**** *year_3 *type_1 *fs_1\nImplications of customary land rights inequalities for food security</v>
      </c>
      <c r="K355" t="s">
        <v>14616</v>
      </c>
    </row>
    <row r="356" spans="1:11" x14ac:dyDescent="0.25">
      <c r="A356">
        <v>2020</v>
      </c>
      <c r="B356">
        <v>23</v>
      </c>
      <c r="C356" s="12">
        <f t="shared" si="15"/>
        <v>0</v>
      </c>
      <c r="D356">
        <v>4</v>
      </c>
      <c r="E356">
        <v>3</v>
      </c>
      <c r="F356">
        <v>1</v>
      </c>
      <c r="G356" s="9">
        <v>1</v>
      </c>
      <c r="H356" t="s">
        <v>966</v>
      </c>
      <c r="I356" t="str">
        <f t="shared" si="16"/>
        <v>\n**** *year_4\nDiscriminant analysis for lodging severity classification in wheat using RADARSAT-2 and Sentinel-1 data</v>
      </c>
      <c r="J356" t="str">
        <f t="shared" si="17"/>
        <v>\n**** *year_3 *type_1 *fs_1\nDiscriminant analysis for lodging severity classification in wheat using RADARSAT-2 and Sentinel-1 data</v>
      </c>
      <c r="K356" t="s">
        <v>14617</v>
      </c>
    </row>
    <row r="357" spans="1:11" x14ac:dyDescent="0.25">
      <c r="A357">
        <v>2020</v>
      </c>
      <c r="B357">
        <v>23</v>
      </c>
      <c r="C357" s="12">
        <f t="shared" si="15"/>
        <v>0</v>
      </c>
      <c r="D357">
        <v>4</v>
      </c>
      <c r="E357">
        <v>3</v>
      </c>
      <c r="F357">
        <v>7</v>
      </c>
      <c r="G357" s="10">
        <v>1</v>
      </c>
      <c r="H357" t="s">
        <v>11733</v>
      </c>
      <c r="I357" t="str">
        <f t="shared" si="16"/>
        <v>\n**** *year_4\nMapping nitrogen status in rice crops using unmanned aerial vehicle (UAV) data, multivariate methods and machine learning algorithms</v>
      </c>
      <c r="J357" t="str">
        <f t="shared" si="17"/>
        <v>\n**** *year_3 *type_7 *fs_1\nMapping nitrogen status in rice crops using unmanned aerial vehicle (UAV) data, multivariate methods and machine learning algorithms</v>
      </c>
      <c r="K357" t="s">
        <v>14373</v>
      </c>
    </row>
    <row r="358" spans="1:11" x14ac:dyDescent="0.25">
      <c r="A358">
        <v>2020</v>
      </c>
      <c r="B358">
        <v>21</v>
      </c>
      <c r="C358" s="12">
        <f t="shared" si="15"/>
        <v>0</v>
      </c>
      <c r="D358">
        <v>4</v>
      </c>
      <c r="E358">
        <v>3</v>
      </c>
      <c r="F358">
        <v>7</v>
      </c>
      <c r="G358" s="10">
        <v>1</v>
      </c>
      <c r="H358" t="s">
        <v>11729</v>
      </c>
      <c r="I358" t="str">
        <f t="shared" si="16"/>
        <v>\n**** *year_4\nEstimation of dry weight and  height of rice crops using  machine learning algorithms  and unmanned aerial vehicle  (UAV) data</v>
      </c>
      <c r="J358" t="str">
        <f t="shared" si="17"/>
        <v>\n**** *year_3 *type_7 *fs_1\nEstimation of dry weight and  height of rice crops using  machine learning algorithms  and unmanned aerial vehicle  (UAV) data</v>
      </c>
      <c r="K358" t="s">
        <v>14373</v>
      </c>
    </row>
    <row r="359" spans="1:11" x14ac:dyDescent="0.25">
      <c r="A359">
        <v>2020</v>
      </c>
      <c r="B359">
        <v>18</v>
      </c>
      <c r="C359" s="12">
        <f t="shared" si="15"/>
        <v>1</v>
      </c>
      <c r="D359">
        <v>4</v>
      </c>
      <c r="E359">
        <v>3</v>
      </c>
      <c r="F359">
        <v>1</v>
      </c>
      <c r="G359" s="9">
        <v>1</v>
      </c>
      <c r="H359" t="s">
        <v>3297</v>
      </c>
      <c r="I359" t="str">
        <f t="shared" si="16"/>
        <v>\n**** *year_4\nA blended census and multiscale remote sensing approach to probabilistic cropland mapping in complex landscapes</v>
      </c>
      <c r="J359" t="str">
        <f t="shared" si="17"/>
        <v>\n**** *year_3 *type_1 *fs_1\nA blended census and multiscale remote sensing approach to probabilistic cropland mapping in complex landscapes</v>
      </c>
      <c r="K359" t="s">
        <v>14618</v>
      </c>
    </row>
    <row r="360" spans="1:11" x14ac:dyDescent="0.25">
      <c r="A360">
        <v>2020</v>
      </c>
      <c r="B360">
        <v>9</v>
      </c>
      <c r="C360" s="12">
        <f t="shared" si="15"/>
        <v>1</v>
      </c>
      <c r="D360">
        <v>4</v>
      </c>
      <c r="E360">
        <v>3</v>
      </c>
      <c r="F360">
        <v>7</v>
      </c>
      <c r="G360" s="10">
        <v>1</v>
      </c>
      <c r="H360" t="s">
        <v>11738</v>
      </c>
      <c r="I360" t="str">
        <f t="shared" si="16"/>
        <v>\n**** *year_4\nRemote sensing based pre-season yellow rust early warning in Ethiopia</v>
      </c>
      <c r="J360" t="str">
        <f t="shared" si="17"/>
        <v>\n**** *year_3 *type_7 *fs_1\nRemote sensing based pre-season yellow rust early warning in Ethiopia</v>
      </c>
      <c r="K360" t="s">
        <v>14373</v>
      </c>
    </row>
    <row r="361" spans="1:11" x14ac:dyDescent="0.25">
      <c r="A361">
        <v>2020</v>
      </c>
      <c r="B361">
        <v>9</v>
      </c>
      <c r="C361" s="12">
        <f t="shared" si="15"/>
        <v>1</v>
      </c>
      <c r="D361">
        <v>4</v>
      </c>
      <c r="E361">
        <v>3</v>
      </c>
      <c r="F361">
        <v>2</v>
      </c>
      <c r="G361" s="9">
        <v>1</v>
      </c>
      <c r="H361" t="s">
        <v>2281</v>
      </c>
      <c r="I361" t="str">
        <f t="shared" si="16"/>
        <v>\n**** *year_4\nSpatial distribution of phenology stage on paddy field in Karawang Regency</v>
      </c>
      <c r="J361" t="str">
        <f t="shared" si="17"/>
        <v>\n**** *year_3 *type_2 *fs_1\nSpatial distribution of phenology stage on paddy field in Karawang Regency</v>
      </c>
      <c r="K361" t="s">
        <v>14619</v>
      </c>
    </row>
    <row r="362" spans="1:11" x14ac:dyDescent="0.25">
      <c r="A362">
        <v>2020</v>
      </c>
      <c r="B362">
        <v>5</v>
      </c>
      <c r="C362" s="12">
        <f t="shared" si="15"/>
        <v>1</v>
      </c>
      <c r="D362">
        <v>4</v>
      </c>
      <c r="E362">
        <v>3</v>
      </c>
      <c r="F362">
        <v>3</v>
      </c>
      <c r="G362" s="9">
        <v>1</v>
      </c>
      <c r="H362" t="s">
        <v>1960</v>
      </c>
      <c r="I362" t="str">
        <f t="shared" si="16"/>
        <v>\n**** *year_4\nEvaluating resource use efficiency and stock balances of nitrogen and phosphorus fertilizers inputs</v>
      </c>
      <c r="J362" t="str">
        <f t="shared" si="17"/>
        <v>\n**** *year_3 *type_3 *fs_1\nEvaluating resource use efficiency and stock balances of nitrogen and phosphorus fertilizers inputs</v>
      </c>
      <c r="K362" t="s">
        <v>14620</v>
      </c>
    </row>
    <row r="363" spans="1:11" x14ac:dyDescent="0.25">
      <c r="A363">
        <v>2020</v>
      </c>
      <c r="B363">
        <v>4</v>
      </c>
      <c r="C363" s="12">
        <f t="shared" si="15"/>
        <v>1</v>
      </c>
      <c r="D363">
        <v>4</v>
      </c>
      <c r="E363">
        <v>3</v>
      </c>
      <c r="F363">
        <v>1</v>
      </c>
      <c r="G363" s="9">
        <v>1</v>
      </c>
      <c r="H363" t="s">
        <v>2546</v>
      </c>
      <c r="I363" t="str">
        <f t="shared" si="16"/>
        <v>\n**** *year_4\nEstimation of crop angle of inclination for lodged wheat using multi-sensor SAR data</v>
      </c>
      <c r="J363" t="str">
        <f t="shared" si="17"/>
        <v>\n**** *year_3 *type_1 *fs_1\nEstimation of crop angle of inclination for lodged wheat using multi-sensor SAR data</v>
      </c>
      <c r="K363" t="s">
        <v>14621</v>
      </c>
    </row>
    <row r="364" spans="1:11" x14ac:dyDescent="0.25">
      <c r="A364">
        <v>2020</v>
      </c>
      <c r="B364">
        <v>4</v>
      </c>
      <c r="C364" s="12">
        <f t="shared" si="15"/>
        <v>1</v>
      </c>
      <c r="D364">
        <v>4</v>
      </c>
      <c r="E364">
        <v>3</v>
      </c>
      <c r="F364">
        <v>1</v>
      </c>
      <c r="G364" s="9">
        <v>1</v>
      </c>
      <c r="H364" t="s">
        <v>2218</v>
      </c>
      <c r="I364" t="str">
        <f t="shared" si="16"/>
        <v>\n**** *year_4\nMapping suitability for rice production in inland valley landscapes in Benin and Togo using environmental niche modeling</v>
      </c>
      <c r="J364" t="str">
        <f t="shared" si="17"/>
        <v>\n**** *year_3 *type_1 *fs_1\nMapping suitability for rice production in inland valley landscapes in Benin and Togo using environmental niche modeling</v>
      </c>
      <c r="K364" t="s">
        <v>14622</v>
      </c>
    </row>
    <row r="365" spans="1:11" x14ac:dyDescent="0.25">
      <c r="A365">
        <v>2020</v>
      </c>
      <c r="B365">
        <v>3</v>
      </c>
      <c r="C365" s="12">
        <f t="shared" si="15"/>
        <v>1</v>
      </c>
      <c r="D365">
        <v>4</v>
      </c>
      <c r="E365">
        <v>3</v>
      </c>
      <c r="F365">
        <v>1</v>
      </c>
      <c r="G365" s="9">
        <v>1</v>
      </c>
      <c r="H365" t="s">
        <v>3052</v>
      </c>
      <c r="I365" t="str">
        <f t="shared" si="16"/>
        <v>\n**** *year_4\nWinter cover crops in Dutch maize fields</v>
      </c>
      <c r="J365" t="str">
        <f t="shared" si="17"/>
        <v>\n**** *year_3 *type_1 *fs_1\nWinter cover crops in Dutch maize fields</v>
      </c>
      <c r="K365" t="s">
        <v>14623</v>
      </c>
    </row>
    <row r="366" spans="1:11" x14ac:dyDescent="0.25">
      <c r="A366">
        <v>2019</v>
      </c>
      <c r="B366">
        <v>97</v>
      </c>
      <c r="C366" s="12">
        <f t="shared" si="15"/>
        <v>0</v>
      </c>
      <c r="D366">
        <v>4</v>
      </c>
      <c r="E366">
        <v>3</v>
      </c>
      <c r="F366">
        <v>7</v>
      </c>
      <c r="G366" s="10">
        <v>1</v>
      </c>
      <c r="H366" t="s">
        <v>11931</v>
      </c>
      <c r="I366" t="str">
        <f t="shared" si="16"/>
        <v>\n**** *year_4\nAssessing the value of superpixel approaches to delineate agricultural parcels</v>
      </c>
      <c r="J366" t="str">
        <f t="shared" si="17"/>
        <v>\n**** *year_3 *type_7 *fs_1\nAssessing the value of superpixel approaches to delineate agricultural parcels</v>
      </c>
      <c r="K366" t="s">
        <v>14373</v>
      </c>
    </row>
    <row r="367" spans="1:11" x14ac:dyDescent="0.25">
      <c r="A367">
        <v>2019</v>
      </c>
      <c r="B367">
        <v>92</v>
      </c>
      <c r="C367" s="12">
        <f t="shared" si="15"/>
        <v>0</v>
      </c>
      <c r="D367">
        <v>4</v>
      </c>
      <c r="E367">
        <v>3</v>
      </c>
      <c r="F367">
        <v>7</v>
      </c>
      <c r="G367" s="10">
        <v>1</v>
      </c>
      <c r="H367" t="s">
        <v>11945</v>
      </c>
      <c r="I367" t="str">
        <f t="shared" si="16"/>
        <v>\n**** *year_4\nDetection and quantification of false start of the main growing season as experienced by farmers : Case-study relating NDVI, rainfall and interview data for arable cropping systems in Uganda</v>
      </c>
      <c r="J367" t="str">
        <f t="shared" si="17"/>
        <v>\n**** *year_3 *type_7 *fs_1\nDetection and quantification of false start of the main growing season as experienced by farmers : Case-study relating NDVI, rainfall and interview data for arable cropping systems in Uganda</v>
      </c>
      <c r="K367" t="s">
        <v>14373</v>
      </c>
    </row>
    <row r="368" spans="1:11" x14ac:dyDescent="0.25">
      <c r="A368">
        <v>2019</v>
      </c>
      <c r="B368">
        <v>77</v>
      </c>
      <c r="C368" s="12">
        <f t="shared" si="15"/>
        <v>0</v>
      </c>
      <c r="D368">
        <v>4</v>
      </c>
      <c r="E368">
        <v>3</v>
      </c>
      <c r="F368">
        <v>7</v>
      </c>
      <c r="G368" s="10">
        <v>1</v>
      </c>
      <c r="H368" t="s">
        <v>11956</v>
      </c>
      <c r="I368" t="str">
        <f t="shared" si="16"/>
        <v>\n**** *year_4\nLodging detection wheat using Sentinel-1 and Sentinel-2 data</v>
      </c>
      <c r="J368" t="str">
        <f t="shared" si="17"/>
        <v>\n**** *year_3 *type_7 *fs_1\nLodging detection wheat using Sentinel-1 and Sentinel-2 data</v>
      </c>
      <c r="K368" t="s">
        <v>14373</v>
      </c>
    </row>
    <row r="369" spans="1:11" x14ac:dyDescent="0.25">
      <c r="A369">
        <v>2019</v>
      </c>
      <c r="B369">
        <v>68</v>
      </c>
      <c r="C369" s="12">
        <f t="shared" si="15"/>
        <v>0</v>
      </c>
      <c r="D369">
        <v>4</v>
      </c>
      <c r="E369">
        <v>3</v>
      </c>
      <c r="F369">
        <v>7</v>
      </c>
      <c r="G369" s="10">
        <v>1</v>
      </c>
      <c r="H369" t="s">
        <v>11935</v>
      </c>
      <c r="I369" t="str">
        <f t="shared" si="16"/>
        <v>\n**** *year_4\nAssimilation of CRP Measurements for the Detection of Freezing-Thawing Process using the STEMMUS Model at Maqu Site, Tibetan Plateau</v>
      </c>
      <c r="J369" t="str">
        <f t="shared" si="17"/>
        <v>\n**** *year_3 *type_7 *fs_1\nAssimilation of CRP Measurements for the Detection of Freezing-Thawing Process using the STEMMUS Model at Maqu Site, Tibetan Plateau</v>
      </c>
      <c r="K369" t="s">
        <v>14373</v>
      </c>
    </row>
    <row r="370" spans="1:11" x14ac:dyDescent="0.25">
      <c r="A370">
        <v>2019</v>
      </c>
      <c r="B370">
        <v>60</v>
      </c>
      <c r="C370" s="12">
        <f t="shared" si="15"/>
        <v>0</v>
      </c>
      <c r="D370">
        <v>4</v>
      </c>
      <c r="E370">
        <v>3</v>
      </c>
      <c r="F370">
        <v>7</v>
      </c>
      <c r="G370" s="10">
        <v>1</v>
      </c>
      <c r="H370" t="s">
        <v>11930</v>
      </c>
      <c r="I370" t="str">
        <f t="shared" si="16"/>
        <v>\n**** *year_4\nAssessing the transferability of random forset and time-weighted dynamic time warping for agriculture mapping</v>
      </c>
      <c r="J370" t="str">
        <f t="shared" si="17"/>
        <v>\n**** *year_3 *type_7 *fs_1\nAssessing the transferability of random forset and time-weighted dynamic time warping for agriculture mapping</v>
      </c>
      <c r="K370" t="s">
        <v>14373</v>
      </c>
    </row>
    <row r="371" spans="1:11" x14ac:dyDescent="0.25">
      <c r="A371">
        <v>2019</v>
      </c>
      <c r="B371">
        <v>52</v>
      </c>
      <c r="C371" s="12">
        <f t="shared" si="15"/>
        <v>0</v>
      </c>
      <c r="D371">
        <v>4</v>
      </c>
      <c r="E371">
        <v>3</v>
      </c>
      <c r="F371">
        <v>5</v>
      </c>
      <c r="G371" s="9">
        <v>1</v>
      </c>
      <c r="H371" t="s">
        <v>6149</v>
      </c>
      <c r="I371" t="str">
        <f t="shared" si="16"/>
        <v>\n**** *year_4\nNear real time earth observation for water resources &amp; food security monitoring and early warning</v>
      </c>
      <c r="J371" t="str">
        <f t="shared" si="17"/>
        <v>\n**** *year_3 *type_5 *fs_1\nNear real time earth observation for water resources &amp; food security monitoring and early warning</v>
      </c>
      <c r="K371" t="s">
        <v>14373</v>
      </c>
    </row>
    <row r="372" spans="1:11" x14ac:dyDescent="0.25">
      <c r="A372">
        <v>2019</v>
      </c>
      <c r="B372">
        <v>52</v>
      </c>
      <c r="C372" s="12">
        <f t="shared" si="15"/>
        <v>0</v>
      </c>
      <c r="D372">
        <v>4</v>
      </c>
      <c r="E372">
        <v>3</v>
      </c>
      <c r="F372">
        <v>3</v>
      </c>
      <c r="G372" s="9">
        <v>1</v>
      </c>
      <c r="H372" t="s">
        <v>6186</v>
      </c>
      <c r="I372" t="str">
        <f t="shared" si="16"/>
        <v>\n**** *year_4\nRemote sensing for sustainable agricultural management</v>
      </c>
      <c r="J372" t="str">
        <f t="shared" si="17"/>
        <v>\n**** *year_3 *type_3 *fs_1\nRemote sensing for sustainable agricultural management</v>
      </c>
      <c r="K372" t="s">
        <v>14373</v>
      </c>
    </row>
    <row r="373" spans="1:11" x14ac:dyDescent="0.25">
      <c r="A373">
        <v>2019</v>
      </c>
      <c r="B373">
        <v>49</v>
      </c>
      <c r="C373" s="12">
        <f t="shared" si="15"/>
        <v>0</v>
      </c>
      <c r="D373">
        <v>4</v>
      </c>
      <c r="E373">
        <v>3</v>
      </c>
      <c r="F373">
        <v>7</v>
      </c>
      <c r="G373" s="10">
        <v>1</v>
      </c>
      <c r="H373" t="s">
        <v>11946</v>
      </c>
      <c r="I373" t="str">
        <f t="shared" si="16"/>
        <v>\n**** *year_4\nDetection of agricultural field boundaries from Sentinel-2 images using fully convolutional networks and super resolution mapping</v>
      </c>
      <c r="J373" t="str">
        <f t="shared" si="17"/>
        <v>\n**** *year_3 *type_7 *fs_1\nDetection of agricultural field boundaries from Sentinel-2 images using fully convolutional networks and super resolution mapping</v>
      </c>
      <c r="K373" t="s">
        <v>14373</v>
      </c>
    </row>
    <row r="374" spans="1:11" x14ac:dyDescent="0.25">
      <c r="A374">
        <v>2019</v>
      </c>
      <c r="B374">
        <v>47</v>
      </c>
      <c r="C374" s="12">
        <f t="shared" si="15"/>
        <v>0</v>
      </c>
      <c r="D374">
        <v>4</v>
      </c>
      <c r="E374">
        <v>3</v>
      </c>
      <c r="F374">
        <v>7</v>
      </c>
      <c r="G374" s="10">
        <v>1</v>
      </c>
      <c r="H374" t="s">
        <v>11964</v>
      </c>
      <c r="I374" t="str">
        <f t="shared" si="16"/>
        <v>\n**** *year_4\nRetrieving vegetation phenology with planetscope images for a semi-arid rangeland in Kenya</v>
      </c>
      <c r="J374" t="str">
        <f t="shared" si="17"/>
        <v>\n**** *year_3 *type_7 *fs_1\nRetrieving vegetation phenology with planetscope images for a semi-arid rangeland in Kenya</v>
      </c>
      <c r="K374" t="s">
        <v>14373</v>
      </c>
    </row>
    <row r="375" spans="1:11" x14ac:dyDescent="0.25">
      <c r="A375">
        <v>2019</v>
      </c>
      <c r="B375">
        <v>43</v>
      </c>
      <c r="C375" s="12">
        <f t="shared" si="15"/>
        <v>0</v>
      </c>
      <c r="D375">
        <v>4</v>
      </c>
      <c r="E375">
        <v>3</v>
      </c>
      <c r="F375">
        <v>7</v>
      </c>
      <c r="G375" s="10">
        <v>1</v>
      </c>
      <c r="H375" t="s">
        <v>11933</v>
      </c>
      <c r="I375" t="str">
        <f t="shared" si="16"/>
        <v>\n**** *year_4\nAssessment of agriculture drought risk management and adaptation efficiency using the concept of move framework : Case study of Semi-Arid Zone in Tanzania</v>
      </c>
      <c r="J375" t="str">
        <f t="shared" si="17"/>
        <v>\n**** *year_3 *type_7 *fs_1\nAssessment of agriculture drought risk management and adaptation efficiency using the concept of move framework : Case study of Semi-Arid Zone in Tanzania</v>
      </c>
      <c r="K375" t="s">
        <v>14373</v>
      </c>
    </row>
    <row r="376" spans="1:11" x14ac:dyDescent="0.25">
      <c r="A376">
        <v>2019</v>
      </c>
      <c r="B376">
        <v>41</v>
      </c>
      <c r="C376" s="12">
        <f t="shared" si="15"/>
        <v>0</v>
      </c>
      <c r="D376">
        <v>4</v>
      </c>
      <c r="E376">
        <v>3</v>
      </c>
      <c r="F376">
        <v>7</v>
      </c>
      <c r="G376" s="10">
        <v>1</v>
      </c>
      <c r="H376" t="s">
        <v>11963</v>
      </c>
      <c r="I376" t="str">
        <f t="shared" si="16"/>
        <v>\n**** *year_4\nReduction of Computation Time of Dynamic Time Warping Based Methods used for Cropland Mapping</v>
      </c>
      <c r="J376" t="str">
        <f t="shared" si="17"/>
        <v>\n**** *year_3 *type_7 *fs_1\nReduction of Computation Time of Dynamic Time Warping Based Methods used for Cropland Mapping</v>
      </c>
      <c r="K376" t="s">
        <v>14373</v>
      </c>
    </row>
    <row r="377" spans="1:11" x14ac:dyDescent="0.25">
      <c r="A377">
        <v>2019</v>
      </c>
      <c r="B377">
        <v>24</v>
      </c>
      <c r="C377" s="12">
        <f t="shared" si="15"/>
        <v>0</v>
      </c>
      <c r="D377">
        <v>4</v>
      </c>
      <c r="E377">
        <v>3</v>
      </c>
      <c r="F377">
        <v>7</v>
      </c>
      <c r="G377" s="10">
        <v>1</v>
      </c>
      <c r="H377" t="s">
        <v>11949</v>
      </c>
      <c r="I377" t="str">
        <f t="shared" si="16"/>
        <v>\n**** *year_4\nEvaluating the farmers' need and accuracy of seasonal rainfall forecast for food security applications in Karamoja, Uganda</v>
      </c>
      <c r="J377" t="str">
        <f t="shared" si="17"/>
        <v>\n**** *year_3 *type_7 *fs_1\nEvaluating the farmers' need and accuracy of seasonal rainfall forecast for food security applications in Karamoja, Uganda</v>
      </c>
      <c r="K377" t="s">
        <v>14373</v>
      </c>
    </row>
    <row r="378" spans="1:11" x14ac:dyDescent="0.25">
      <c r="A378">
        <v>2019</v>
      </c>
      <c r="B378">
        <v>97</v>
      </c>
      <c r="C378" s="12">
        <f t="shared" si="15"/>
        <v>0</v>
      </c>
      <c r="D378">
        <v>4</v>
      </c>
      <c r="E378">
        <v>3</v>
      </c>
      <c r="F378">
        <v>2</v>
      </c>
      <c r="G378" s="9">
        <v>1</v>
      </c>
      <c r="H378" t="s">
        <v>2548</v>
      </c>
      <c r="I378" t="str">
        <f t="shared" si="16"/>
        <v>\n**** *year_4\nWheat lodging assessment using multispectral uav data</v>
      </c>
      <c r="J378" t="str">
        <f t="shared" si="17"/>
        <v>\n**** *year_3 *type_2 *fs_1\nWheat lodging assessment using multispectral uav data</v>
      </c>
      <c r="K378" t="s">
        <v>14624</v>
      </c>
    </row>
    <row r="379" spans="1:11" x14ac:dyDescent="0.25">
      <c r="A379">
        <v>2019</v>
      </c>
      <c r="B379">
        <v>96</v>
      </c>
      <c r="C379" s="12">
        <f t="shared" si="15"/>
        <v>0</v>
      </c>
      <c r="D379">
        <v>4</v>
      </c>
      <c r="E379">
        <v>3</v>
      </c>
      <c r="F379">
        <v>1</v>
      </c>
      <c r="G379" s="9">
        <v>1</v>
      </c>
      <c r="H379" t="s">
        <v>339</v>
      </c>
      <c r="I379" t="str">
        <f t="shared" si="16"/>
        <v>\n**** *year_4\nAn improved cluster-based snake model for automatic agricultural field boundary extraction from high spatial resolution imagery</v>
      </c>
      <c r="J379" t="str">
        <f t="shared" si="17"/>
        <v>\n**** *year_3 *type_1 *fs_1\nAn improved cluster-based snake model for automatic agricultural field boundary extraction from high spatial resolution imagery</v>
      </c>
      <c r="K379" t="s">
        <v>14625</v>
      </c>
    </row>
    <row r="380" spans="1:11" x14ac:dyDescent="0.25">
      <c r="A380">
        <v>2019</v>
      </c>
      <c r="B380">
        <v>96</v>
      </c>
      <c r="C380" s="12">
        <f t="shared" si="15"/>
        <v>0</v>
      </c>
      <c r="D380">
        <v>4</v>
      </c>
      <c r="E380">
        <v>3</v>
      </c>
      <c r="F380">
        <v>1</v>
      </c>
      <c r="G380" s="9">
        <v>1</v>
      </c>
      <c r="H380" t="s">
        <v>3373</v>
      </c>
      <c r="I380" t="str">
        <f t="shared" si="16"/>
        <v>\n**** *year_4\nMapping drought-induced changes in rice area in India</v>
      </c>
      <c r="J380" t="str">
        <f t="shared" si="17"/>
        <v>\n**** *year_3 *type_1 *fs_1\nMapping drought-induced changes in rice area in India</v>
      </c>
      <c r="K380" t="s">
        <v>14626</v>
      </c>
    </row>
    <row r="381" spans="1:11" x14ac:dyDescent="0.25">
      <c r="A381">
        <v>2019</v>
      </c>
      <c r="B381">
        <v>94</v>
      </c>
      <c r="C381" s="12">
        <f t="shared" si="15"/>
        <v>0</v>
      </c>
      <c r="D381">
        <v>4</v>
      </c>
      <c r="E381">
        <v>3</v>
      </c>
      <c r="F381">
        <v>3</v>
      </c>
      <c r="G381" s="9">
        <v>1</v>
      </c>
      <c r="H381" t="s">
        <v>3920</v>
      </c>
      <c r="I381" t="str">
        <f t="shared" si="16"/>
        <v>\n**** *year_4\nThe pastoral farming system</v>
      </c>
      <c r="J381" t="str">
        <f t="shared" si="17"/>
        <v>\n**** *year_3 *type_3 *fs_1\nThe pastoral farming system</v>
      </c>
      <c r="K381" t="s">
        <v>14627</v>
      </c>
    </row>
    <row r="382" spans="1:11" x14ac:dyDescent="0.25">
      <c r="A382">
        <v>2019</v>
      </c>
      <c r="B382">
        <v>93</v>
      </c>
      <c r="C382" s="12">
        <f t="shared" si="15"/>
        <v>0</v>
      </c>
      <c r="D382">
        <v>4</v>
      </c>
      <c r="E382">
        <v>3</v>
      </c>
      <c r="F382">
        <v>1</v>
      </c>
      <c r="G382" s="9">
        <v>1</v>
      </c>
      <c r="H382" t="s">
        <v>4781</v>
      </c>
      <c r="I382" t="str">
        <f t="shared" si="16"/>
        <v>\n**** *year_4\nMonitoring agricultural field trafficability using Sentinel-1</v>
      </c>
      <c r="J382" t="str">
        <f t="shared" si="17"/>
        <v>\n**** *year_3 *type_1 *fs_1\nMonitoring agricultural field trafficability using Sentinel-1</v>
      </c>
      <c r="K382" t="s">
        <v>14628</v>
      </c>
    </row>
    <row r="383" spans="1:11" x14ac:dyDescent="0.25">
      <c r="A383">
        <v>2019</v>
      </c>
      <c r="B383">
        <v>93</v>
      </c>
      <c r="C383" s="12">
        <f t="shared" si="15"/>
        <v>0</v>
      </c>
      <c r="D383">
        <v>4</v>
      </c>
      <c r="E383">
        <v>3</v>
      </c>
      <c r="F383">
        <v>1</v>
      </c>
      <c r="G383" s="9">
        <v>1</v>
      </c>
      <c r="H383" t="s">
        <v>4646</v>
      </c>
      <c r="I383" t="str">
        <f t="shared" si="16"/>
        <v>\n**** *year_4\nStatus of accuracy in remotely sensed and in-situ agricultural water productivity estimates</v>
      </c>
      <c r="J383" t="str">
        <f t="shared" si="17"/>
        <v>\n**** *year_3 *type_1 *fs_1\nStatus of accuracy in remotely sensed and in-situ agricultural water productivity estimates</v>
      </c>
      <c r="K383" t="s">
        <v>14629</v>
      </c>
    </row>
    <row r="384" spans="1:11" x14ac:dyDescent="0.25">
      <c r="A384">
        <v>2019</v>
      </c>
      <c r="B384">
        <v>92</v>
      </c>
      <c r="C384" s="12">
        <f t="shared" si="15"/>
        <v>0</v>
      </c>
      <c r="D384">
        <v>4</v>
      </c>
      <c r="E384">
        <v>3</v>
      </c>
      <c r="F384">
        <v>1</v>
      </c>
      <c r="G384" s="9">
        <v>1</v>
      </c>
      <c r="H384" t="s">
        <v>629</v>
      </c>
      <c r="I384" t="str">
        <f t="shared" si="16"/>
        <v>\n**** *year_4\nImprovement in food environments may help prevent childhood obesity</v>
      </c>
      <c r="J384" t="str">
        <f t="shared" si="17"/>
        <v>\n**** *year_3 *type_1 *fs_1\nImprovement in food environments may help prevent childhood obesity</v>
      </c>
      <c r="K384" t="s">
        <v>14630</v>
      </c>
    </row>
    <row r="385" spans="1:11" x14ac:dyDescent="0.25">
      <c r="A385">
        <v>2019</v>
      </c>
      <c r="B385">
        <v>92</v>
      </c>
      <c r="C385" s="12">
        <f t="shared" si="15"/>
        <v>0</v>
      </c>
      <c r="D385">
        <v>4</v>
      </c>
      <c r="E385">
        <v>3</v>
      </c>
      <c r="F385">
        <v>1</v>
      </c>
      <c r="G385" s="9">
        <v>1</v>
      </c>
      <c r="H385" t="s">
        <v>2552</v>
      </c>
      <c r="I385" t="str">
        <f t="shared" si="16"/>
        <v>\n**** *year_4\nIntroduction of variable correlation for the improved retrieval of crop traits using canopy reflectance model inversion</v>
      </c>
      <c r="J385" t="str">
        <f t="shared" si="17"/>
        <v>\n**** *year_3 *type_1 *fs_1\nIntroduction of variable correlation for the improved retrieval of crop traits using canopy reflectance model inversion</v>
      </c>
      <c r="K385" t="s">
        <v>14631</v>
      </c>
    </row>
    <row r="386" spans="1:11" x14ac:dyDescent="0.25">
      <c r="A386">
        <v>2019</v>
      </c>
      <c r="B386">
        <v>92</v>
      </c>
      <c r="C386" s="12">
        <f t="shared" ref="C386:C449" si="18">IF(B386&lt;20,1,0)</f>
        <v>0</v>
      </c>
      <c r="D386">
        <v>4</v>
      </c>
      <c r="E386">
        <v>3</v>
      </c>
      <c r="F386">
        <v>2</v>
      </c>
      <c r="G386" s="9">
        <v>1</v>
      </c>
      <c r="H386" t="s">
        <v>584</v>
      </c>
      <c r="I386" t="str">
        <f t="shared" ref="I386:I449" si="19">CONCATENATE("\n**** *year_",D386,"\n",H386)</f>
        <v>\n**** *year_4\nTowards automated delineation of smallholder farm fields from VHR images using convolutional networks</v>
      </c>
      <c r="J386" t="str">
        <f t="shared" ref="J386:J449" si="20">CONCATENATE("\n**** *year_",E386," *type_",F386," *fs_",G386,"\n",H386)</f>
        <v>\n**** *year_3 *type_2 *fs_1\nTowards automated delineation of smallholder farm fields from VHR images using convolutional networks</v>
      </c>
      <c r="K386" t="s">
        <v>14632</v>
      </c>
    </row>
    <row r="387" spans="1:11" x14ac:dyDescent="0.25">
      <c r="A387">
        <v>2019</v>
      </c>
      <c r="B387">
        <v>91</v>
      </c>
      <c r="C387" s="12">
        <f t="shared" si="18"/>
        <v>0</v>
      </c>
      <c r="D387">
        <v>4</v>
      </c>
      <c r="E387">
        <v>3</v>
      </c>
      <c r="F387">
        <v>1</v>
      </c>
      <c r="G387" s="9">
        <v>1</v>
      </c>
      <c r="H387" t="s">
        <v>2110</v>
      </c>
      <c r="I387" t="str">
        <f t="shared" si="19"/>
        <v>\n**** *year_4\nAnalysing spatial–temporal changes in rice cultivation practices in the Senegal River Valley using MODIS time-series and the PhenoRice algorithm</v>
      </c>
      <c r="J387" t="str">
        <f t="shared" si="20"/>
        <v>\n**** *year_3 *type_1 *fs_1\nAnalysing spatial–temporal changes in rice cultivation practices in the Senegal River Valley using MODIS time-series and the PhenoRice algorithm</v>
      </c>
      <c r="K387" t="s">
        <v>14633</v>
      </c>
    </row>
    <row r="388" spans="1:11" x14ac:dyDescent="0.25">
      <c r="A388">
        <v>2019</v>
      </c>
      <c r="B388">
        <v>89</v>
      </c>
      <c r="C388" s="12">
        <f t="shared" si="18"/>
        <v>0</v>
      </c>
      <c r="D388">
        <v>4</v>
      </c>
      <c r="E388">
        <v>3</v>
      </c>
      <c r="F388">
        <v>1</v>
      </c>
      <c r="G388" s="9">
        <v>1</v>
      </c>
      <c r="H388" t="s">
        <v>1484</v>
      </c>
      <c r="I388" t="str">
        <f t="shared" si="19"/>
        <v>\n**** *year_4\nDoes the design matter? Comparing satellite-based indices for insuring pastoralists against drought</v>
      </c>
      <c r="J388" t="str">
        <f t="shared" si="20"/>
        <v>\n**** *year_3 *type_1 *fs_1\nDoes the design matter? Comparing satellite-based indices for insuring pastoralists against drought</v>
      </c>
      <c r="K388" t="s">
        <v>14634</v>
      </c>
    </row>
    <row r="389" spans="1:11" x14ac:dyDescent="0.25">
      <c r="A389">
        <v>2019</v>
      </c>
      <c r="B389">
        <v>86</v>
      </c>
      <c r="C389" s="12">
        <f t="shared" si="18"/>
        <v>0</v>
      </c>
      <c r="D389">
        <v>4</v>
      </c>
      <c r="E389">
        <v>3</v>
      </c>
      <c r="F389">
        <v>1</v>
      </c>
      <c r="G389" s="9">
        <v>1</v>
      </c>
      <c r="H389" t="s">
        <v>3817</v>
      </c>
      <c r="I389" t="str">
        <f t="shared" si="19"/>
        <v>\n**** *year_4\nNitrogen and phosphorus effect on sun-induced fluorescence and gross primary productivity in mediterranean grassland</v>
      </c>
      <c r="J389" t="str">
        <f t="shared" si="20"/>
        <v>\n**** *year_3 *type_1 *fs_1\nNitrogen and phosphorus effect on sun-induced fluorescence and gross primary productivity in mediterranean grassland</v>
      </c>
      <c r="K389" t="s">
        <v>14635</v>
      </c>
    </row>
    <row r="390" spans="1:11" x14ac:dyDescent="0.25">
      <c r="A390">
        <v>2019</v>
      </c>
      <c r="B390">
        <v>82</v>
      </c>
      <c r="C390" s="12">
        <f t="shared" si="18"/>
        <v>0</v>
      </c>
      <c r="D390">
        <v>4</v>
      </c>
      <c r="E390">
        <v>3</v>
      </c>
      <c r="F390">
        <v>1</v>
      </c>
      <c r="G390" s="9">
        <v>1</v>
      </c>
      <c r="H390" t="s">
        <v>39</v>
      </c>
      <c r="I390" t="str">
        <f t="shared" si="19"/>
        <v>\n**** *year_4\nSurface Energy Budget Observed for Winter Wheat in the North China Plain During a Fog–Haze Event</v>
      </c>
      <c r="J390" t="str">
        <f t="shared" si="20"/>
        <v>\n**** *year_3 *type_1 *fs_1\nSurface Energy Budget Observed for Winter Wheat in the North China Plain During a Fog–Haze Event</v>
      </c>
      <c r="K390" t="s">
        <v>14636</v>
      </c>
    </row>
    <row r="391" spans="1:11" x14ac:dyDescent="0.25">
      <c r="A391">
        <v>2019</v>
      </c>
      <c r="B391">
        <v>81</v>
      </c>
      <c r="C391" s="12">
        <f t="shared" si="18"/>
        <v>0</v>
      </c>
      <c r="D391">
        <v>4</v>
      </c>
      <c r="E391">
        <v>3</v>
      </c>
      <c r="F391">
        <v>1</v>
      </c>
      <c r="G391" s="9">
        <v>1</v>
      </c>
      <c r="H391" t="s">
        <v>890</v>
      </c>
      <c r="I391" t="str">
        <f t="shared" si="19"/>
        <v>\n**** *year_4\nMicrowave communication networks as a sustainable tool of rainfall monitoring for agriculture needs in Africa</v>
      </c>
      <c r="J391" t="str">
        <f t="shared" si="20"/>
        <v>\n**** *year_3 *type_1 *fs_1\nMicrowave communication networks as a sustainable tool of rainfall monitoring for agriculture needs in Africa</v>
      </c>
      <c r="K391" t="s">
        <v>14637</v>
      </c>
    </row>
    <row r="392" spans="1:11" x14ac:dyDescent="0.25">
      <c r="A392">
        <v>2019</v>
      </c>
      <c r="B392">
        <v>79</v>
      </c>
      <c r="C392" s="12">
        <f t="shared" si="18"/>
        <v>0</v>
      </c>
      <c r="D392">
        <v>4</v>
      </c>
      <c r="E392">
        <v>3</v>
      </c>
      <c r="F392">
        <v>1</v>
      </c>
      <c r="G392" s="9">
        <v>1</v>
      </c>
      <c r="H392" t="s">
        <v>2655</v>
      </c>
      <c r="I392" t="str">
        <f t="shared" si="19"/>
        <v>\n**** *year_4\nCrowd-Driven and Automated Mapping of Field Boundaries in Highly Fragmented Agricultural Landscapes of Ethiopia with Very High Spatial Resolution Imagery</v>
      </c>
      <c r="J392" t="str">
        <f t="shared" si="20"/>
        <v>\n**** *year_3 *type_1 *fs_1\nCrowd-Driven and Automated Mapping of Field Boundaries in Highly Fragmented Agricultural Landscapes of Ethiopia with Very High Spatial Resolution Imagery</v>
      </c>
      <c r="K392" t="s">
        <v>14638</v>
      </c>
    </row>
    <row r="393" spans="1:11" x14ac:dyDescent="0.25">
      <c r="A393">
        <v>2019</v>
      </c>
      <c r="B393">
        <v>75</v>
      </c>
      <c r="C393" s="12">
        <f t="shared" si="18"/>
        <v>0</v>
      </c>
      <c r="D393">
        <v>4</v>
      </c>
      <c r="E393">
        <v>3</v>
      </c>
      <c r="F393">
        <v>7</v>
      </c>
      <c r="G393" s="10">
        <v>1</v>
      </c>
      <c r="H393" t="s">
        <v>11725</v>
      </c>
      <c r="I393" t="str">
        <f t="shared" si="19"/>
        <v>\n**** *year_4\nMapping crop field probabilities using hyper temporal and multi spatial remote sensing in a fragmented landscape of Ethiopia</v>
      </c>
      <c r="J393" t="str">
        <f t="shared" si="20"/>
        <v>\n**** *year_3 *type_7 *fs_1\nMapping crop field probabilities using hyper temporal and multi spatial remote sensing in a fragmented landscape of Ethiopia</v>
      </c>
      <c r="K393" t="s">
        <v>14373</v>
      </c>
    </row>
    <row r="394" spans="1:11" x14ac:dyDescent="0.25">
      <c r="A394">
        <v>2019</v>
      </c>
      <c r="B394">
        <v>73</v>
      </c>
      <c r="C394" s="12">
        <f t="shared" si="18"/>
        <v>0</v>
      </c>
      <c r="D394">
        <v>4</v>
      </c>
      <c r="E394">
        <v>3</v>
      </c>
      <c r="F394">
        <v>1</v>
      </c>
      <c r="G394" s="9">
        <v>1</v>
      </c>
      <c r="H394" t="s">
        <v>1903</v>
      </c>
      <c r="I394" t="str">
        <f t="shared" si="19"/>
        <v>\n**** *year_4\nDeveloping a new spectral index for detecting Cadmium-induced stress in rice on a regional scale</v>
      </c>
      <c r="J394" t="str">
        <f t="shared" si="20"/>
        <v>\n**** *year_3 *type_1 *fs_1\nDeveloping a new spectral index for detecting Cadmium-induced stress in rice on a regional scale</v>
      </c>
      <c r="K394" t="s">
        <v>14639</v>
      </c>
    </row>
    <row r="395" spans="1:11" x14ac:dyDescent="0.25">
      <c r="A395">
        <v>2019</v>
      </c>
      <c r="B395">
        <v>73</v>
      </c>
      <c r="C395" s="12">
        <f t="shared" si="18"/>
        <v>0</v>
      </c>
      <c r="D395">
        <v>4</v>
      </c>
      <c r="E395">
        <v>3</v>
      </c>
      <c r="F395">
        <v>1</v>
      </c>
      <c r="G395" s="9">
        <v>1</v>
      </c>
      <c r="H395" t="s">
        <v>988</v>
      </c>
      <c r="I395" t="str">
        <f t="shared" si="19"/>
        <v>\n**** *year_4\nIdentifying rice stress on a regional scale from multi-temporal satellite images using a Bayesian method</v>
      </c>
      <c r="J395" t="str">
        <f t="shared" si="20"/>
        <v>\n**** *year_3 *type_1 *fs_1\nIdentifying rice stress on a regional scale from multi-temporal satellite images using a Bayesian method</v>
      </c>
      <c r="K395" t="s">
        <v>14640</v>
      </c>
    </row>
    <row r="396" spans="1:11" x14ac:dyDescent="0.25">
      <c r="A396">
        <v>2019</v>
      </c>
      <c r="B396">
        <v>73</v>
      </c>
      <c r="C396" s="12">
        <f t="shared" si="18"/>
        <v>0</v>
      </c>
      <c r="D396">
        <v>4</v>
      </c>
      <c r="E396">
        <v>3</v>
      </c>
      <c r="F396">
        <v>1</v>
      </c>
      <c r="G396" s="9">
        <v>1</v>
      </c>
      <c r="H396" t="s">
        <v>3658</v>
      </c>
      <c r="I396" t="str">
        <f t="shared" si="19"/>
        <v>\n**** *year_4\nSalinity stress detection in rice crops using time series MODIS VI data</v>
      </c>
      <c r="J396" t="str">
        <f t="shared" si="20"/>
        <v>\n**** *year_3 *type_1 *fs_1\nSalinity stress detection in rice crops using time series MODIS VI data</v>
      </c>
      <c r="K396" t="s">
        <v>14641</v>
      </c>
    </row>
    <row r="397" spans="1:11" x14ac:dyDescent="0.25">
      <c r="A397">
        <v>2019</v>
      </c>
      <c r="B397">
        <v>72</v>
      </c>
      <c r="C397" s="12">
        <f t="shared" si="18"/>
        <v>0</v>
      </c>
      <c r="D397">
        <v>4</v>
      </c>
      <c r="E397">
        <v>3</v>
      </c>
      <c r="F397">
        <v>5</v>
      </c>
      <c r="G397" s="9">
        <v>1</v>
      </c>
      <c r="H397" t="s">
        <v>1783</v>
      </c>
      <c r="I397" t="str">
        <f t="shared" si="19"/>
        <v>\n**** *year_4\nMapping plant traits in agricultural fields based on time series of hyperspectral images from Unmanned Aerial Vehicles (UAV)</v>
      </c>
      <c r="J397" t="str">
        <f t="shared" si="20"/>
        <v>\n**** *year_3 *type_5 *fs_1\nMapping plant traits in agricultural fields based on time series of hyperspectral images from Unmanned Aerial Vehicles (UAV)</v>
      </c>
      <c r="K397" t="s">
        <v>14373</v>
      </c>
    </row>
    <row r="398" spans="1:11" x14ac:dyDescent="0.25">
      <c r="A398">
        <v>2019</v>
      </c>
      <c r="B398">
        <v>69</v>
      </c>
      <c r="C398" s="12">
        <f t="shared" si="18"/>
        <v>0</v>
      </c>
      <c r="D398">
        <v>4</v>
      </c>
      <c r="E398">
        <v>3</v>
      </c>
      <c r="F398">
        <v>5</v>
      </c>
      <c r="G398" s="9">
        <v>1</v>
      </c>
      <c r="H398" t="s">
        <v>5282</v>
      </c>
      <c r="I398" t="str">
        <f t="shared" si="19"/>
        <v>\n**** *year_4\nDetecting Nitrogen and Water status of Potato Crops with Machine Learning</v>
      </c>
      <c r="J398" t="str">
        <f t="shared" si="20"/>
        <v>\n**** *year_3 *type_5 *fs_1\nDetecting Nitrogen and Water status of Potato Crops with Machine Learning</v>
      </c>
      <c r="K398" t="s">
        <v>14373</v>
      </c>
    </row>
    <row r="399" spans="1:11" x14ac:dyDescent="0.25">
      <c r="A399">
        <v>2019</v>
      </c>
      <c r="B399">
        <v>68</v>
      </c>
      <c r="C399" s="12">
        <f t="shared" si="18"/>
        <v>0</v>
      </c>
      <c r="D399">
        <v>4</v>
      </c>
      <c r="E399">
        <v>3</v>
      </c>
      <c r="F399">
        <v>1</v>
      </c>
      <c r="G399" s="9">
        <v>1</v>
      </c>
      <c r="H399" t="s">
        <v>5699</v>
      </c>
      <c r="I399" t="str">
        <f t="shared" si="19"/>
        <v>\n**** *year_4\nWater scarcity alleviation through water footprint reduction in agriculture</v>
      </c>
      <c r="J399" t="str">
        <f t="shared" si="20"/>
        <v>\n**** *year_3 *type_1 *fs_1\nWater scarcity alleviation through water footprint reduction in agriculture</v>
      </c>
      <c r="K399" t="s">
        <v>14642</v>
      </c>
    </row>
    <row r="400" spans="1:11" x14ac:dyDescent="0.25">
      <c r="A400">
        <v>2019</v>
      </c>
      <c r="B400">
        <v>61</v>
      </c>
      <c r="C400" s="12">
        <f t="shared" si="18"/>
        <v>0</v>
      </c>
      <c r="D400">
        <v>4</v>
      </c>
      <c r="E400">
        <v>3</v>
      </c>
      <c r="F400">
        <v>1</v>
      </c>
      <c r="G400" s="9">
        <v>1</v>
      </c>
      <c r="H400" t="s">
        <v>5281</v>
      </c>
      <c r="I400" t="str">
        <f t="shared" si="19"/>
        <v>\n**** *year_4\nVegetable classification in Indonesia using Dynamic Time Warping of Sentinel-1A dual polarization SAR time series</v>
      </c>
      <c r="J400" t="str">
        <f t="shared" si="20"/>
        <v>\n**** *year_3 *type_1 *fs_1\nVegetable classification in Indonesia using Dynamic Time Warping of Sentinel-1A dual polarization SAR time series</v>
      </c>
      <c r="K400" t="s">
        <v>14643</v>
      </c>
    </row>
    <row r="401" spans="1:11" x14ac:dyDescent="0.25">
      <c r="A401">
        <v>2019</v>
      </c>
      <c r="B401">
        <v>60</v>
      </c>
      <c r="C401" s="12">
        <f t="shared" si="18"/>
        <v>0</v>
      </c>
      <c r="D401">
        <v>4</v>
      </c>
      <c r="E401">
        <v>3</v>
      </c>
      <c r="F401">
        <v>1</v>
      </c>
      <c r="G401" s="9">
        <v>1</v>
      </c>
      <c r="H401" t="s">
        <v>4292</v>
      </c>
      <c r="I401" t="str">
        <f t="shared" si="19"/>
        <v>\n**** *year_4\nObject-Based Time-Constrained Dynamic Time Warping Classification of Crops Using Sentinel-2</v>
      </c>
      <c r="J401" t="str">
        <f t="shared" si="20"/>
        <v>\n**** *year_3 *type_1 *fs_1\nObject-Based Time-Constrained Dynamic Time Warping Classification of Crops Using Sentinel-2</v>
      </c>
      <c r="K401" t="s">
        <v>14644</v>
      </c>
    </row>
    <row r="402" spans="1:11" x14ac:dyDescent="0.25">
      <c r="A402">
        <v>2019</v>
      </c>
      <c r="B402">
        <v>57</v>
      </c>
      <c r="C402" s="12">
        <f t="shared" si="18"/>
        <v>0</v>
      </c>
      <c r="D402">
        <v>4</v>
      </c>
      <c r="E402">
        <v>3</v>
      </c>
      <c r="F402">
        <v>6</v>
      </c>
      <c r="G402" s="9">
        <v>1</v>
      </c>
      <c r="H402" t="s">
        <v>5795</v>
      </c>
      <c r="I402" t="str">
        <f t="shared" si="19"/>
        <v>\n**** *year_4\nEarth Observation for ecosystem monitoring at the interface of wetland conservation and food production in Rwanda</v>
      </c>
      <c r="J402" t="str">
        <f t="shared" si="20"/>
        <v>\n**** *year_3 *type_6 *fs_1\nEarth Observation for ecosystem monitoring at the interface of wetland conservation and food production in Rwanda</v>
      </c>
      <c r="K402" t="s">
        <v>14373</v>
      </c>
    </row>
    <row r="403" spans="1:11" x14ac:dyDescent="0.25">
      <c r="A403">
        <v>2019</v>
      </c>
      <c r="B403">
        <v>55</v>
      </c>
      <c r="C403" s="12">
        <f t="shared" si="18"/>
        <v>0</v>
      </c>
      <c r="D403">
        <v>4</v>
      </c>
      <c r="E403">
        <v>3</v>
      </c>
      <c r="F403">
        <v>1</v>
      </c>
      <c r="G403" s="9">
        <v>1</v>
      </c>
      <c r="H403" t="s">
        <v>4234</v>
      </c>
      <c r="I403" t="str">
        <f t="shared" si="19"/>
        <v>\n**** *year_4\nUsing reflectance to explain vegetation biochemical and structural effects on sun-induced chlorophyll fluorescence</v>
      </c>
      <c r="J403" t="str">
        <f t="shared" si="20"/>
        <v>\n**** *year_3 *type_1 *fs_1\nUsing reflectance to explain vegetation biochemical and structural effects on sun-induced chlorophyll fluorescence</v>
      </c>
      <c r="K403" t="s">
        <v>14645</v>
      </c>
    </row>
    <row r="404" spans="1:11" x14ac:dyDescent="0.25">
      <c r="A404">
        <v>2019</v>
      </c>
      <c r="B404">
        <v>54</v>
      </c>
      <c r="C404" s="12">
        <f t="shared" si="18"/>
        <v>0</v>
      </c>
      <c r="D404">
        <v>4</v>
      </c>
      <c r="E404">
        <v>3</v>
      </c>
      <c r="F404">
        <v>1</v>
      </c>
      <c r="G404" s="9">
        <v>1</v>
      </c>
      <c r="H404" t="s">
        <v>1813</v>
      </c>
      <c r="I404" t="str">
        <f t="shared" si="19"/>
        <v>\n**** *year_4\nDiscriminating transplanted and direct seeded rice using Sentinel-1 intensity data</v>
      </c>
      <c r="J404" t="str">
        <f t="shared" si="20"/>
        <v>\n**** *year_3 *type_1 *fs_1\nDiscriminating transplanted and direct seeded rice using Sentinel-1 intensity data</v>
      </c>
      <c r="K404" t="s">
        <v>14646</v>
      </c>
    </row>
    <row r="405" spans="1:11" x14ac:dyDescent="0.25">
      <c r="A405">
        <v>2019</v>
      </c>
      <c r="B405">
        <v>53</v>
      </c>
      <c r="C405" s="12">
        <f t="shared" si="18"/>
        <v>0</v>
      </c>
      <c r="D405">
        <v>4</v>
      </c>
      <c r="E405">
        <v>3</v>
      </c>
      <c r="F405">
        <v>1</v>
      </c>
      <c r="G405" s="9">
        <v>1</v>
      </c>
      <c r="H405" t="s">
        <v>822</v>
      </c>
      <c r="I405" t="str">
        <f t="shared" si="19"/>
        <v>\n**** *year_4\nEvaluating the effects of climate extremes on crop yield, production and price using multivariate distributions</v>
      </c>
      <c r="J405" t="str">
        <f t="shared" si="20"/>
        <v>\n**** *year_3 *type_1 *fs_1\nEvaluating the effects of climate extremes on crop yield, production and price using multivariate distributions</v>
      </c>
      <c r="K405" t="s">
        <v>14647</v>
      </c>
    </row>
    <row r="406" spans="1:11" x14ac:dyDescent="0.25">
      <c r="A406">
        <v>2019</v>
      </c>
      <c r="B406">
        <v>51</v>
      </c>
      <c r="C406" s="12">
        <f t="shared" si="18"/>
        <v>0</v>
      </c>
      <c r="D406">
        <v>4</v>
      </c>
      <c r="E406">
        <v>3</v>
      </c>
      <c r="F406">
        <v>1</v>
      </c>
      <c r="G406" s="9">
        <v>1</v>
      </c>
      <c r="H406" t="s">
        <v>5255</v>
      </c>
      <c r="I406" t="str">
        <f t="shared" si="19"/>
        <v>\n**** *year_4\nQuantifying the Yield Sensitivity of Modern Rice Varieties to Warming Temperatures: Evidence from the Philippines</v>
      </c>
      <c r="J406" t="str">
        <f t="shared" si="20"/>
        <v>\n**** *year_3 *type_1 *fs_1\nQuantifying the Yield Sensitivity of Modern Rice Varieties to Warming Temperatures: Evidence from the Philippines</v>
      </c>
      <c r="K406" t="s">
        <v>14373</v>
      </c>
    </row>
    <row r="407" spans="1:11" x14ac:dyDescent="0.25">
      <c r="A407">
        <v>2019</v>
      </c>
      <c r="B407">
        <v>50</v>
      </c>
      <c r="C407" s="12">
        <f t="shared" si="18"/>
        <v>0</v>
      </c>
      <c r="D407">
        <v>4</v>
      </c>
      <c r="E407">
        <v>3</v>
      </c>
      <c r="F407">
        <v>6</v>
      </c>
      <c r="G407" s="9">
        <v>1</v>
      </c>
      <c r="H407" t="s">
        <v>2549</v>
      </c>
      <c r="I407" t="str">
        <f t="shared" si="19"/>
        <v>\n**** *year_4\nDetecting Crop Lodging Stage using SAR-Derived Crop Angle of Inclination</v>
      </c>
      <c r="J407" t="str">
        <f t="shared" si="20"/>
        <v>\n**** *year_3 *type_6 *fs_1\nDetecting Crop Lodging Stage using SAR-Derived Crop Angle of Inclination</v>
      </c>
      <c r="K407" t="s">
        <v>14373</v>
      </c>
    </row>
    <row r="408" spans="1:11" x14ac:dyDescent="0.25">
      <c r="A408">
        <v>2019</v>
      </c>
      <c r="B408">
        <v>48</v>
      </c>
      <c r="C408" s="12">
        <f t="shared" si="18"/>
        <v>0</v>
      </c>
      <c r="D408">
        <v>4</v>
      </c>
      <c r="E408">
        <v>3</v>
      </c>
      <c r="F408">
        <v>1</v>
      </c>
      <c r="G408" s="9">
        <v>1</v>
      </c>
      <c r="H408" t="s">
        <v>3946</v>
      </c>
      <c r="I408" t="str">
        <f t="shared" si="19"/>
        <v>\n**** *year_4\nMapping geospatial processes affecting the environmental fate of agricultural pesticides in Africa</v>
      </c>
      <c r="J408" t="str">
        <f t="shared" si="20"/>
        <v>\n**** *year_3 *type_1 *fs_1\nMapping geospatial processes affecting the environmental fate of agricultural pesticides in Africa</v>
      </c>
      <c r="K408" t="s">
        <v>14648</v>
      </c>
    </row>
    <row r="409" spans="1:11" x14ac:dyDescent="0.25">
      <c r="A409">
        <v>2019</v>
      </c>
      <c r="B409">
        <v>47</v>
      </c>
      <c r="C409" s="12">
        <f t="shared" si="18"/>
        <v>0</v>
      </c>
      <c r="D409">
        <v>4</v>
      </c>
      <c r="E409">
        <v>3</v>
      </c>
      <c r="F409">
        <v>1</v>
      </c>
      <c r="G409" s="9">
        <v>1</v>
      </c>
      <c r="H409" t="s">
        <v>2991</v>
      </c>
      <c r="I409" t="str">
        <f t="shared" si="19"/>
        <v>\n**** *year_4\nMonitoring pesticides residues in water resources of the Lake Naivasha catchment using passive sampling</v>
      </c>
      <c r="J409" t="str">
        <f t="shared" si="20"/>
        <v>\n**** *year_3 *type_1 *fs_1\nMonitoring pesticides residues in water resources of the Lake Naivasha catchment using passive sampling</v>
      </c>
      <c r="K409" t="s">
        <v>14649</v>
      </c>
    </row>
    <row r="410" spans="1:11" x14ac:dyDescent="0.25">
      <c r="A410">
        <v>2019</v>
      </c>
      <c r="B410">
        <v>47</v>
      </c>
      <c r="C410" s="12">
        <f t="shared" si="18"/>
        <v>0</v>
      </c>
      <c r="D410">
        <v>4</v>
      </c>
      <c r="E410">
        <v>3</v>
      </c>
      <c r="F410">
        <v>1</v>
      </c>
      <c r="G410" s="9">
        <v>1</v>
      </c>
      <c r="H410" t="s">
        <v>3191</v>
      </c>
      <c r="I410" t="str">
        <f t="shared" si="19"/>
        <v>\n**** *year_4\nRemote sensing-based crop lodging assessment: Current status and perspectives</v>
      </c>
      <c r="J410" t="str">
        <f t="shared" si="20"/>
        <v>\n**** *year_3 *type_1 *fs_1\nRemote sensing-based crop lodging assessment: Current status and perspectives</v>
      </c>
      <c r="K410" t="s">
        <v>14650</v>
      </c>
    </row>
    <row r="411" spans="1:11" x14ac:dyDescent="0.25">
      <c r="A411">
        <v>2019</v>
      </c>
      <c r="B411">
        <v>43</v>
      </c>
      <c r="C411" s="12">
        <f t="shared" si="18"/>
        <v>0</v>
      </c>
      <c r="D411">
        <v>4</v>
      </c>
      <c r="E411">
        <v>3</v>
      </c>
      <c r="F411">
        <v>1</v>
      </c>
      <c r="G411" s="9">
        <v>1</v>
      </c>
      <c r="H411" t="s">
        <v>3318</v>
      </c>
      <c r="I411" t="str">
        <f t="shared" si="19"/>
        <v>\n**** *year_4\nGlobal satellite-based ET products for the local level irrigation management</v>
      </c>
      <c r="J411" t="str">
        <f t="shared" si="20"/>
        <v>\n**** *year_3 *type_1 *fs_1\nGlobal satellite-based ET products for the local level irrigation management</v>
      </c>
      <c r="K411" t="s">
        <v>14651</v>
      </c>
    </row>
    <row r="412" spans="1:11" x14ac:dyDescent="0.25">
      <c r="A412">
        <v>2019</v>
      </c>
      <c r="B412">
        <v>42</v>
      </c>
      <c r="C412" s="12">
        <f t="shared" si="18"/>
        <v>0</v>
      </c>
      <c r="D412">
        <v>4</v>
      </c>
      <c r="E412">
        <v>3</v>
      </c>
      <c r="F412">
        <v>1</v>
      </c>
      <c r="G412" s="9">
        <v>1</v>
      </c>
      <c r="H412" t="s">
        <v>830</v>
      </c>
      <c r="I412" t="str">
        <f t="shared" si="19"/>
        <v>\n**** *year_4\nThe role of climate services in agricultural productivity in Ghana: The perspectives of farmers and institutions</v>
      </c>
      <c r="J412" t="str">
        <f t="shared" si="20"/>
        <v>\n**** *year_3 *type_1 *fs_1\nThe role of climate services in agricultural productivity in Ghana: The perspectives of farmers and institutions</v>
      </c>
      <c r="K412" t="s">
        <v>14652</v>
      </c>
    </row>
    <row r="413" spans="1:11" x14ac:dyDescent="0.25">
      <c r="A413">
        <v>2019</v>
      </c>
      <c r="B413">
        <v>38</v>
      </c>
      <c r="C413" s="12">
        <f t="shared" si="18"/>
        <v>0</v>
      </c>
      <c r="D413">
        <v>4</v>
      </c>
      <c r="E413">
        <v>3</v>
      </c>
      <c r="F413">
        <v>1</v>
      </c>
      <c r="G413" s="9">
        <v>1</v>
      </c>
      <c r="H413" t="s">
        <v>4454</v>
      </c>
      <c r="I413" t="str">
        <f t="shared" si="19"/>
        <v>\n**** *year_4\nRelating X-band SAR Backscattering to Leaf Area Index of Rice in Different Phenological Phases</v>
      </c>
      <c r="J413" t="str">
        <f t="shared" si="20"/>
        <v>\n**** *year_3 *type_1 *fs_1\nRelating X-band SAR Backscattering to Leaf Area Index of Rice in Different Phenological Phases</v>
      </c>
      <c r="K413" t="s">
        <v>14653</v>
      </c>
    </row>
    <row r="414" spans="1:11" x14ac:dyDescent="0.25">
      <c r="A414">
        <v>2019</v>
      </c>
      <c r="B414">
        <v>35</v>
      </c>
      <c r="C414" s="12">
        <f t="shared" si="18"/>
        <v>0</v>
      </c>
      <c r="D414">
        <v>4</v>
      </c>
      <c r="E414">
        <v>3</v>
      </c>
      <c r="F414">
        <v>1</v>
      </c>
      <c r="G414" s="9">
        <v>1</v>
      </c>
      <c r="H414" t="s">
        <v>652</v>
      </c>
      <c r="I414" t="str">
        <f t="shared" si="19"/>
        <v>\n**** *year_4\nEffects of school neighborhood food environments on childhood obesity at multiple scales</v>
      </c>
      <c r="J414" t="str">
        <f t="shared" si="20"/>
        <v>\n**** *year_3 *type_1 *fs_1\nEffects of school neighborhood food environments on childhood obesity at multiple scales</v>
      </c>
      <c r="K414" t="s">
        <v>14654</v>
      </c>
    </row>
    <row r="415" spans="1:11" x14ac:dyDescent="0.25">
      <c r="A415">
        <v>2019</v>
      </c>
      <c r="B415">
        <v>31</v>
      </c>
      <c r="C415" s="12">
        <f t="shared" si="18"/>
        <v>0</v>
      </c>
      <c r="D415">
        <v>4</v>
      </c>
      <c r="E415">
        <v>3</v>
      </c>
      <c r="F415">
        <v>1</v>
      </c>
      <c r="G415" s="9">
        <v>1</v>
      </c>
      <c r="H415" t="s">
        <v>347</v>
      </c>
      <c r="I415" t="str">
        <f t="shared" si="19"/>
        <v>\n**** *year_4\nAggregate effects on ecosystem services from certification of tea farming in the Upper Tana River basin, Kenya</v>
      </c>
      <c r="J415" t="str">
        <f t="shared" si="20"/>
        <v>\n**** *year_3 *type_1 *fs_1\nAggregate effects on ecosystem services from certification of tea farming in the Upper Tana River basin, Kenya</v>
      </c>
      <c r="K415" t="s">
        <v>14655</v>
      </c>
    </row>
    <row r="416" spans="1:11" x14ac:dyDescent="0.25">
      <c r="A416">
        <v>2019</v>
      </c>
      <c r="B416">
        <v>28</v>
      </c>
      <c r="C416" s="12">
        <f t="shared" si="18"/>
        <v>0</v>
      </c>
      <c r="D416">
        <v>4</v>
      </c>
      <c r="E416">
        <v>3</v>
      </c>
      <c r="F416">
        <v>2</v>
      </c>
      <c r="G416" s="9">
        <v>1</v>
      </c>
      <c r="H416" t="s">
        <v>3377</v>
      </c>
      <c r="I416" t="str">
        <f t="shared" si="19"/>
        <v>\n**** *year_4\nDiscriminating Rice Crop Establishment Practices at Field Level Using Multi-temporal Sentinel-1 Intensity Data</v>
      </c>
      <c r="J416" t="str">
        <f t="shared" si="20"/>
        <v>\n**** *year_3 *type_2 *fs_1\nDiscriminating Rice Crop Establishment Practices at Field Level Using Multi-temporal Sentinel-1 Intensity Data</v>
      </c>
      <c r="K416" t="s">
        <v>14373</v>
      </c>
    </row>
    <row r="417" spans="1:11" x14ac:dyDescent="0.25">
      <c r="A417">
        <v>2019</v>
      </c>
      <c r="B417">
        <v>26</v>
      </c>
      <c r="C417" s="12">
        <f t="shared" si="18"/>
        <v>0</v>
      </c>
      <c r="D417">
        <v>4</v>
      </c>
      <c r="E417">
        <v>3</v>
      </c>
      <c r="F417">
        <v>1</v>
      </c>
      <c r="G417" s="9">
        <v>1</v>
      </c>
      <c r="H417" t="s">
        <v>3296</v>
      </c>
      <c r="I417" t="str">
        <f t="shared" si="19"/>
        <v>\n**** *year_4\nApplication of the MODIS MOD 17 Net Primary Production product in grassland carrying capacity assessment</v>
      </c>
      <c r="J417" t="str">
        <f t="shared" si="20"/>
        <v>\n**** *year_3 *type_1 *fs_1\nApplication of the MODIS MOD 17 Net Primary Production product in grassland carrying capacity assessment</v>
      </c>
      <c r="K417" t="s">
        <v>14656</v>
      </c>
    </row>
    <row r="418" spans="1:11" x14ac:dyDescent="0.25">
      <c r="A418">
        <v>2019</v>
      </c>
      <c r="B418">
        <v>25</v>
      </c>
      <c r="C418" s="12">
        <f t="shared" si="18"/>
        <v>0</v>
      </c>
      <c r="D418">
        <v>4</v>
      </c>
      <c r="E418">
        <v>3</v>
      </c>
      <c r="F418">
        <v>1</v>
      </c>
      <c r="G418" s="9">
        <v>1</v>
      </c>
      <c r="H418" t="s">
        <v>289</v>
      </c>
      <c r="I418" t="str">
        <f t="shared" si="19"/>
        <v>\n**** *year_4\nDelineation of agricultural fields in smallholder farms from satellite images using fully convolutional networks and combinatorial grouping</v>
      </c>
      <c r="J418" t="str">
        <f t="shared" si="20"/>
        <v>\n**** *year_3 *type_1 *fs_1\nDelineation of agricultural fields in smallholder farms from satellite images using fully convolutional networks and combinatorial grouping</v>
      </c>
      <c r="K418" t="s">
        <v>14657</v>
      </c>
    </row>
    <row r="419" spans="1:11" x14ac:dyDescent="0.25">
      <c r="A419">
        <v>2019</v>
      </c>
      <c r="B419">
        <v>24</v>
      </c>
      <c r="C419" s="12">
        <f t="shared" si="18"/>
        <v>0</v>
      </c>
      <c r="D419">
        <v>4</v>
      </c>
      <c r="E419">
        <v>3</v>
      </c>
      <c r="F419">
        <v>6</v>
      </c>
      <c r="G419" s="9">
        <v>1</v>
      </c>
      <c r="H419" t="s">
        <v>333</v>
      </c>
      <c r="I419" t="str">
        <f t="shared" si="19"/>
        <v>\n**** *year_4\nEarth Observation for tropical wetland management to support food security in Rwanda</v>
      </c>
      <c r="J419" t="str">
        <f t="shared" si="20"/>
        <v>\n**** *year_3 *type_6 *fs_1\nEarth Observation for tropical wetland management to support food security in Rwanda</v>
      </c>
      <c r="K419" t="s">
        <v>14373</v>
      </c>
    </row>
    <row r="420" spans="1:11" x14ac:dyDescent="0.25">
      <c r="A420">
        <v>2019</v>
      </c>
      <c r="B420">
        <v>23</v>
      </c>
      <c r="C420" s="12">
        <f t="shared" si="18"/>
        <v>0</v>
      </c>
      <c r="D420">
        <v>4</v>
      </c>
      <c r="E420">
        <v>3</v>
      </c>
      <c r="F420">
        <v>1</v>
      </c>
      <c r="G420" s="9">
        <v>1</v>
      </c>
      <c r="H420" t="s">
        <v>5514</v>
      </c>
      <c r="I420" t="str">
        <f t="shared" si="19"/>
        <v>\n**** *year_4\nModeling Pesticide and Sediment Transport in the Malewa River Basin (Kenya) Using SWAT</v>
      </c>
      <c r="J420" t="str">
        <f t="shared" si="20"/>
        <v>\n**** *year_3 *type_1 *fs_1\nModeling Pesticide and Sediment Transport in the Malewa River Basin (Kenya) Using SWAT</v>
      </c>
      <c r="K420" t="s">
        <v>14658</v>
      </c>
    </row>
    <row r="421" spans="1:11" x14ac:dyDescent="0.25">
      <c r="A421">
        <v>2019</v>
      </c>
      <c r="B421">
        <v>22</v>
      </c>
      <c r="C421" s="12">
        <f t="shared" si="18"/>
        <v>0</v>
      </c>
      <c r="D421">
        <v>4</v>
      </c>
      <c r="E421">
        <v>3</v>
      </c>
      <c r="F421">
        <v>5</v>
      </c>
      <c r="G421" s="9">
        <v>1</v>
      </c>
      <c r="H421" t="s">
        <v>3376</v>
      </c>
      <c r="I421" t="str">
        <f t="shared" si="19"/>
        <v>\n**** *year_4\nAnalysing Trends in Rice Cropping Intensity and Seasonality Across the Philippines using 14 Years of MODIS Imagery</v>
      </c>
      <c r="J421" t="str">
        <f t="shared" si="20"/>
        <v>\n**** *year_3 *type_5 *fs_1\nAnalysing Trends in Rice Cropping Intensity and Seasonality Across the Philippines using 14 Years of MODIS Imagery</v>
      </c>
      <c r="K421" t="s">
        <v>14373</v>
      </c>
    </row>
    <row r="422" spans="1:11" x14ac:dyDescent="0.25">
      <c r="A422">
        <v>2019</v>
      </c>
      <c r="B422">
        <v>21</v>
      </c>
      <c r="C422" s="12">
        <f t="shared" si="18"/>
        <v>0</v>
      </c>
      <c r="D422">
        <v>4</v>
      </c>
      <c r="E422">
        <v>3</v>
      </c>
      <c r="F422">
        <v>1</v>
      </c>
      <c r="G422" s="9">
        <v>1</v>
      </c>
      <c r="H422" t="s">
        <v>5396</v>
      </c>
      <c r="I422" t="str">
        <f t="shared" si="19"/>
        <v>\n**** *year_4\nA global surveillance system for crop diseases</v>
      </c>
      <c r="J422" t="str">
        <f t="shared" si="20"/>
        <v>\n**** *year_3 *type_1 *fs_1\nA global surveillance system for crop diseases</v>
      </c>
      <c r="K422" t="s">
        <v>14659</v>
      </c>
    </row>
    <row r="423" spans="1:11" x14ac:dyDescent="0.25">
      <c r="A423">
        <v>2019</v>
      </c>
      <c r="B423">
        <v>16</v>
      </c>
      <c r="C423" s="12">
        <f t="shared" si="18"/>
        <v>1</v>
      </c>
      <c r="D423">
        <v>4</v>
      </c>
      <c r="E423">
        <v>3</v>
      </c>
      <c r="F423">
        <v>3</v>
      </c>
      <c r="G423" s="9">
        <v>1</v>
      </c>
      <c r="H423" t="s">
        <v>2018</v>
      </c>
      <c r="I423" t="str">
        <f t="shared" si="19"/>
        <v>\n**** *year_4\nEffects of Grazing and Browsing on Tropical Savanna Vegetation</v>
      </c>
      <c r="J423" t="str">
        <f t="shared" si="20"/>
        <v>\n**** *year_3 *type_3 *fs_1\nEffects of Grazing and Browsing on Tropical Savanna Vegetation</v>
      </c>
      <c r="K423" t="s">
        <v>14660</v>
      </c>
    </row>
    <row r="424" spans="1:11" x14ac:dyDescent="0.25">
      <c r="A424">
        <v>2019</v>
      </c>
      <c r="B424">
        <v>14</v>
      </c>
      <c r="C424" s="12">
        <f t="shared" si="18"/>
        <v>1</v>
      </c>
      <c r="D424">
        <v>4</v>
      </c>
      <c r="E424">
        <v>3</v>
      </c>
      <c r="F424">
        <v>1</v>
      </c>
      <c r="G424" s="9">
        <v>1</v>
      </c>
      <c r="H424" t="s">
        <v>4448</v>
      </c>
      <c r="I424" t="str">
        <f t="shared" si="19"/>
        <v>\n**** *year_4\nCrop Height Estimation Using RISAT-1 Hybrid-Polarized Synthetic Aperture Radar Data</v>
      </c>
      <c r="J424" t="str">
        <f t="shared" si="20"/>
        <v>\n**** *year_3 *type_1 *fs_1\nCrop Height Estimation Using RISAT-1 Hybrid-Polarized Synthetic Aperture Radar Data</v>
      </c>
      <c r="K424" t="s">
        <v>14661</v>
      </c>
    </row>
    <row r="425" spans="1:11" x14ac:dyDescent="0.25">
      <c r="A425">
        <v>2019</v>
      </c>
      <c r="B425">
        <v>11</v>
      </c>
      <c r="C425" s="12">
        <f t="shared" si="18"/>
        <v>1</v>
      </c>
      <c r="D425">
        <v>4</v>
      </c>
      <c r="E425">
        <v>3</v>
      </c>
      <c r="F425">
        <v>1</v>
      </c>
      <c r="G425" s="9">
        <v>1</v>
      </c>
      <c r="H425" t="s">
        <v>3746</v>
      </c>
      <c r="I425" t="str">
        <f t="shared" si="19"/>
        <v>\n**** *year_4\nAn approach for heavy metal pollution detected from spatio-temporal stability of stress in rice using satellite images</v>
      </c>
      <c r="J425" t="str">
        <f t="shared" si="20"/>
        <v>\n**** *year_3 *type_1 *fs_1\nAn approach for heavy metal pollution detected from spatio-temporal stability of stress in rice using satellite images</v>
      </c>
      <c r="K425" t="s">
        <v>14662</v>
      </c>
    </row>
    <row r="426" spans="1:11" x14ac:dyDescent="0.25">
      <c r="A426">
        <v>2019</v>
      </c>
      <c r="B426">
        <v>11</v>
      </c>
      <c r="C426" s="12">
        <f t="shared" si="18"/>
        <v>1</v>
      </c>
      <c r="D426">
        <v>4</v>
      </c>
      <c r="E426">
        <v>3</v>
      </c>
      <c r="F426">
        <v>1</v>
      </c>
      <c r="G426" s="9">
        <v>1</v>
      </c>
      <c r="H426" t="s">
        <v>3268</v>
      </c>
      <c r="I426" t="str">
        <f t="shared" si="19"/>
        <v>\n**** *year_4\nExploring improvements to the design of an operational seasonal forage scarcity index from NDVI time series for livestock insurance in East Africa</v>
      </c>
      <c r="J426" t="str">
        <f t="shared" si="20"/>
        <v>\n**** *year_3 *type_1 *fs_1\nExploring improvements to the design of an operational seasonal forage scarcity index from NDVI time series for livestock insurance in East Africa</v>
      </c>
      <c r="K426" t="s">
        <v>14663</v>
      </c>
    </row>
    <row r="427" spans="1:11" x14ac:dyDescent="0.25">
      <c r="A427">
        <v>2019</v>
      </c>
      <c r="B427">
        <v>9</v>
      </c>
      <c r="C427" s="12">
        <f t="shared" si="18"/>
        <v>1</v>
      </c>
      <c r="D427">
        <v>4</v>
      </c>
      <c r="E427">
        <v>3</v>
      </c>
      <c r="F427">
        <v>1</v>
      </c>
      <c r="G427" s="9">
        <v>1</v>
      </c>
      <c r="H427" t="s">
        <v>42</v>
      </c>
      <c r="I427" t="str">
        <f t="shared" si="19"/>
        <v>\n**** *year_4\nEstimating crop primary productivity with Sentinel-2 and Landsat 8 using machine learning methods trained with radiative transfer simulations</v>
      </c>
      <c r="J427" t="str">
        <f t="shared" si="20"/>
        <v>\n**** *year_3 *type_1 *fs_1\nEstimating crop primary productivity with Sentinel-2 and Landsat 8 using machine learning methods trained with radiative transfer simulations</v>
      </c>
      <c r="K427" t="s">
        <v>14664</v>
      </c>
    </row>
    <row r="428" spans="1:11" x14ac:dyDescent="0.25">
      <c r="A428">
        <v>2019</v>
      </c>
      <c r="B428">
        <v>7</v>
      </c>
      <c r="C428" s="12">
        <f t="shared" si="18"/>
        <v>1</v>
      </c>
      <c r="D428">
        <v>4</v>
      </c>
      <c r="E428">
        <v>3</v>
      </c>
      <c r="F428">
        <v>6</v>
      </c>
      <c r="G428" s="9">
        <v>1</v>
      </c>
      <c r="H428" t="s">
        <v>441</v>
      </c>
      <c r="I428" t="str">
        <f t="shared" si="19"/>
        <v>\n**** *year_4\nSentinel-2 for Assessing Winter Cover Crop Growth and Its Influential Factors in Maize Cropping System in the Netherlands</v>
      </c>
      <c r="J428" t="str">
        <f t="shared" si="20"/>
        <v>\n**** *year_3 *type_6 *fs_1\nSentinel-2 for Assessing Winter Cover Crop Growth and Its Influential Factors in Maize Cropping System in the Netherlands</v>
      </c>
      <c r="K428" t="s">
        <v>14373</v>
      </c>
    </row>
    <row r="429" spans="1:11" x14ac:dyDescent="0.25">
      <c r="A429">
        <v>2019</v>
      </c>
      <c r="B429">
        <v>2</v>
      </c>
      <c r="C429" s="12">
        <f t="shared" si="18"/>
        <v>1</v>
      </c>
      <c r="D429">
        <v>4</v>
      </c>
      <c r="E429">
        <v>3</v>
      </c>
      <c r="F429">
        <v>1</v>
      </c>
      <c r="G429" s="9">
        <v>1</v>
      </c>
      <c r="H429" t="s">
        <v>5387</v>
      </c>
      <c r="I429" t="str">
        <f t="shared" si="19"/>
        <v>\n**** *year_4\nEcological sustainability and environmental risks of agricultural intensification in inland valleys in Benin</v>
      </c>
      <c r="J429" t="str">
        <f t="shared" si="20"/>
        <v>\n**** *year_3 *type_1 *fs_1\nEcological sustainability and environmental risks of agricultural intensification in inland valleys in Benin</v>
      </c>
      <c r="K429" t="s">
        <v>14665</v>
      </c>
    </row>
    <row r="430" spans="1:11" x14ac:dyDescent="0.25">
      <c r="A430">
        <v>2019</v>
      </c>
      <c r="B430">
        <v>2</v>
      </c>
      <c r="C430" s="12">
        <f t="shared" si="18"/>
        <v>1</v>
      </c>
      <c r="D430">
        <v>4</v>
      </c>
      <c r="E430">
        <v>3</v>
      </c>
      <c r="F430">
        <v>1</v>
      </c>
      <c r="G430" s="9">
        <v>1</v>
      </c>
      <c r="H430" t="s">
        <v>971</v>
      </c>
      <c r="I430" t="str">
        <f t="shared" si="19"/>
        <v>\n**** *year_4\nThe global burden of pathogens and pests on major food crops</v>
      </c>
      <c r="J430" t="str">
        <f t="shared" si="20"/>
        <v>\n**** *year_3 *type_1 *fs_1\nThe global burden of pathogens and pests on major food crops</v>
      </c>
      <c r="K430" t="s">
        <v>14666</v>
      </c>
    </row>
    <row r="431" spans="1:11" x14ac:dyDescent="0.25">
      <c r="A431">
        <v>2018</v>
      </c>
      <c r="B431">
        <v>100</v>
      </c>
      <c r="C431" s="12">
        <f t="shared" si="18"/>
        <v>0</v>
      </c>
      <c r="D431">
        <v>4</v>
      </c>
      <c r="E431">
        <v>3</v>
      </c>
      <c r="F431">
        <v>3</v>
      </c>
      <c r="G431" s="9">
        <v>1</v>
      </c>
      <c r="H431" t="s">
        <v>6341</v>
      </c>
      <c r="I431" t="str">
        <f t="shared" si="19"/>
        <v>\n**** *year_4\nPhilippine Rice Information System</v>
      </c>
      <c r="J431" t="str">
        <f t="shared" si="20"/>
        <v>\n**** *year_3 *type_3 *fs_1\nPhilippine Rice Information System</v>
      </c>
      <c r="K431" t="s">
        <v>14373</v>
      </c>
    </row>
    <row r="432" spans="1:11" x14ac:dyDescent="0.25">
      <c r="A432">
        <v>2018</v>
      </c>
      <c r="B432">
        <v>98</v>
      </c>
      <c r="C432" s="12">
        <f t="shared" si="18"/>
        <v>0</v>
      </c>
      <c r="D432">
        <v>4</v>
      </c>
      <c r="E432">
        <v>3</v>
      </c>
      <c r="F432">
        <v>7</v>
      </c>
      <c r="G432" s="10">
        <v>1</v>
      </c>
      <c r="H432" t="s">
        <v>11948</v>
      </c>
      <c r="I432" t="str">
        <f t="shared" si="19"/>
        <v>\n**** *year_4\nEstimating vegetation phenology at 30m resolution with multi-temporal optical imagery for a rangeland site in Kenya</v>
      </c>
      <c r="J432" t="str">
        <f t="shared" si="20"/>
        <v>\n**** *year_3 *type_7 *fs_1\nEstimating vegetation phenology at 30m resolution with multi-temporal optical imagery for a rangeland site in Kenya</v>
      </c>
      <c r="K432" t="s">
        <v>14373</v>
      </c>
    </row>
    <row r="433" spans="1:11" x14ac:dyDescent="0.25">
      <c r="A433">
        <v>2018</v>
      </c>
      <c r="B433">
        <v>93</v>
      </c>
      <c r="C433" s="12">
        <f t="shared" si="18"/>
        <v>0</v>
      </c>
      <c r="D433">
        <v>4</v>
      </c>
      <c r="E433">
        <v>3</v>
      </c>
      <c r="F433">
        <v>4</v>
      </c>
      <c r="G433" s="9">
        <v>1</v>
      </c>
      <c r="H433" t="s">
        <v>6334</v>
      </c>
      <c r="I433" t="str">
        <f t="shared" si="19"/>
        <v>\n**** *year_4\nIrrigation management under limited water resources</v>
      </c>
      <c r="J433" t="str">
        <f t="shared" si="20"/>
        <v>\n**** *year_3 *type_4 *fs_1\nIrrigation management under limited water resources</v>
      </c>
      <c r="K433" t="s">
        <v>14667</v>
      </c>
    </row>
    <row r="434" spans="1:11" x14ac:dyDescent="0.25">
      <c r="A434">
        <v>2018</v>
      </c>
      <c r="B434">
        <v>75</v>
      </c>
      <c r="C434" s="12">
        <f t="shared" si="18"/>
        <v>0</v>
      </c>
      <c r="D434">
        <v>4</v>
      </c>
      <c r="E434">
        <v>3</v>
      </c>
      <c r="F434">
        <v>5</v>
      </c>
      <c r="G434" s="9">
        <v>1</v>
      </c>
      <c r="H434" t="s">
        <v>6290</v>
      </c>
      <c r="I434" t="str">
        <f t="shared" si="19"/>
        <v>\n**** *year_4\nRemote sensing for mapping ecosystem services to evaluate rural restoration interventions</v>
      </c>
      <c r="J434" t="str">
        <f t="shared" si="20"/>
        <v>\n**** *year_3 *type_5 *fs_1\nRemote sensing for mapping ecosystem services to evaluate rural restoration interventions</v>
      </c>
      <c r="K434" t="s">
        <v>14373</v>
      </c>
    </row>
    <row r="435" spans="1:11" x14ac:dyDescent="0.25">
      <c r="A435">
        <v>2018</v>
      </c>
      <c r="B435">
        <v>67</v>
      </c>
      <c r="C435" s="12">
        <f t="shared" si="18"/>
        <v>0</v>
      </c>
      <c r="D435">
        <v>4</v>
      </c>
      <c r="E435">
        <v>3</v>
      </c>
      <c r="F435">
        <v>3</v>
      </c>
      <c r="G435" s="9">
        <v>1</v>
      </c>
      <c r="H435" t="s">
        <v>6246</v>
      </c>
      <c r="I435" t="str">
        <f t="shared" si="19"/>
        <v>\n**** *year_4\nHyperspectral Assessment of Ecophysiological Functioning for Diagnostics of Crops and Vegetation</v>
      </c>
      <c r="J435" t="str">
        <f t="shared" si="20"/>
        <v>\n**** *year_3 *type_3 *fs_1\nHyperspectral Assessment of Ecophysiological Functioning for Diagnostics of Crops and Vegetation</v>
      </c>
      <c r="K435" t="s">
        <v>14373</v>
      </c>
    </row>
    <row r="436" spans="1:11" x14ac:dyDescent="0.25">
      <c r="A436">
        <v>2018</v>
      </c>
      <c r="B436">
        <v>66</v>
      </c>
      <c r="C436" s="12">
        <f t="shared" si="18"/>
        <v>0</v>
      </c>
      <c r="D436">
        <v>4</v>
      </c>
      <c r="E436">
        <v>3</v>
      </c>
      <c r="F436">
        <v>6</v>
      </c>
      <c r="G436" s="9">
        <v>1</v>
      </c>
      <c r="H436" t="s">
        <v>6348</v>
      </c>
      <c r="I436" t="str">
        <f t="shared" si="19"/>
        <v>\n**** *year_4\nAssessment of Agricultural Land Reform in Thailand Using The Land Governance Assessment Framework</v>
      </c>
      <c r="J436" t="str">
        <f t="shared" si="20"/>
        <v>\n**** *year_3 *type_6 *fs_1\nAssessment of Agricultural Land Reform in Thailand Using The Land Governance Assessment Framework</v>
      </c>
      <c r="K436" t="s">
        <v>14373</v>
      </c>
    </row>
    <row r="437" spans="1:11" x14ac:dyDescent="0.25">
      <c r="A437">
        <v>2018</v>
      </c>
      <c r="B437">
        <v>60</v>
      </c>
      <c r="C437" s="12">
        <f t="shared" si="18"/>
        <v>0</v>
      </c>
      <c r="D437">
        <v>4</v>
      </c>
      <c r="E437">
        <v>3</v>
      </c>
      <c r="F437">
        <v>5</v>
      </c>
      <c r="G437" s="9">
        <v>1</v>
      </c>
      <c r="H437" t="s">
        <v>6335</v>
      </c>
      <c r="I437" t="str">
        <f t="shared" si="19"/>
        <v>\n**** *year_4\nMapping the extent of crop pests &amp; diseases and their associated yield losses </v>
      </c>
      <c r="J437" t="str">
        <f t="shared" si="20"/>
        <v>\n**** *year_3 *type_5 *fs_1\nMapping the extent of crop pests &amp; diseases and their associated yield losses </v>
      </c>
      <c r="K437" t="s">
        <v>14373</v>
      </c>
    </row>
    <row r="438" spans="1:11" x14ac:dyDescent="0.25">
      <c r="A438">
        <v>2018</v>
      </c>
      <c r="B438">
        <v>55</v>
      </c>
      <c r="C438" s="12">
        <f t="shared" si="18"/>
        <v>0</v>
      </c>
      <c r="D438">
        <v>4</v>
      </c>
      <c r="E438">
        <v>3</v>
      </c>
      <c r="F438">
        <v>7</v>
      </c>
      <c r="G438" s="10">
        <v>1</v>
      </c>
      <c r="H438" t="s">
        <v>11928</v>
      </c>
      <c r="I438" t="str">
        <f t="shared" si="19"/>
        <v>\n**** *year_4\nAssessing the impacts of oil palm expansion on ecosystem services under different scenarios, a case study of Buvuma Island, Uganda</v>
      </c>
      <c r="J438" t="str">
        <f t="shared" si="20"/>
        <v>\n**** *year_3 *type_7 *fs_1\nAssessing the impacts of oil palm expansion on ecosystem services under different scenarios, a case study of Buvuma Island, Uganda</v>
      </c>
      <c r="K438" t="s">
        <v>14373</v>
      </c>
    </row>
    <row r="439" spans="1:11" x14ac:dyDescent="0.25">
      <c r="A439">
        <v>2018</v>
      </c>
      <c r="B439">
        <v>51</v>
      </c>
      <c r="C439" s="12">
        <f t="shared" si="18"/>
        <v>0</v>
      </c>
      <c r="D439">
        <v>4</v>
      </c>
      <c r="E439">
        <v>3</v>
      </c>
      <c r="F439">
        <v>7</v>
      </c>
      <c r="G439" s="10">
        <v>1</v>
      </c>
      <c r="H439" t="s">
        <v>11937</v>
      </c>
      <c r="I439" t="str">
        <f t="shared" si="19"/>
        <v>\n**** *year_4\nAutomatic delineation of small holder agricultural field boundaries using fully convolutional networks</v>
      </c>
      <c r="J439" t="str">
        <f t="shared" si="20"/>
        <v>\n**** *year_3 *type_7 *fs_1\nAutomatic delineation of small holder agricultural field boundaries using fully convolutional networks</v>
      </c>
      <c r="K439" t="s">
        <v>14373</v>
      </c>
    </row>
    <row r="440" spans="1:11" x14ac:dyDescent="0.25">
      <c r="A440">
        <v>2018</v>
      </c>
      <c r="B440">
        <v>41</v>
      </c>
      <c r="C440" s="12">
        <f t="shared" si="18"/>
        <v>0</v>
      </c>
      <c r="D440">
        <v>4</v>
      </c>
      <c r="E440">
        <v>3</v>
      </c>
      <c r="F440">
        <v>5</v>
      </c>
      <c r="G440" s="9">
        <v>1</v>
      </c>
      <c r="H440" t="s">
        <v>6340</v>
      </c>
      <c r="I440" t="str">
        <f t="shared" si="19"/>
        <v>\n**** *year_4\nRetrieving rangeland phenology at fine spatial resolution</v>
      </c>
      <c r="J440" t="str">
        <f t="shared" si="20"/>
        <v>\n**** *year_3 *type_5 *fs_1\nRetrieving rangeland phenology at fine spatial resolution</v>
      </c>
      <c r="K440" t="s">
        <v>14373</v>
      </c>
    </row>
    <row r="441" spans="1:11" x14ac:dyDescent="0.25">
      <c r="A441">
        <v>2018</v>
      </c>
      <c r="B441">
        <v>34</v>
      </c>
      <c r="C441" s="12">
        <f t="shared" si="18"/>
        <v>0</v>
      </c>
      <c r="D441">
        <v>4</v>
      </c>
      <c r="E441">
        <v>3</v>
      </c>
      <c r="F441">
        <v>4</v>
      </c>
      <c r="G441" s="9">
        <v>1</v>
      </c>
      <c r="H441" t="s">
        <v>6289</v>
      </c>
      <c r="I441" t="str">
        <f t="shared" si="19"/>
        <v>\n**** *year_4\nScaling of Remote Sensing Information for Orchard Management</v>
      </c>
      <c r="J441" t="str">
        <f t="shared" si="20"/>
        <v>\n**** *year_3 *type_4 *fs_1\nScaling of Remote Sensing Information for Orchard Management</v>
      </c>
      <c r="K441" t="s">
        <v>14668</v>
      </c>
    </row>
    <row r="442" spans="1:11" x14ac:dyDescent="0.25">
      <c r="A442">
        <v>2018</v>
      </c>
      <c r="B442">
        <v>26</v>
      </c>
      <c r="C442" s="12">
        <f t="shared" si="18"/>
        <v>0</v>
      </c>
      <c r="D442">
        <v>4</v>
      </c>
      <c r="E442">
        <v>3</v>
      </c>
      <c r="F442">
        <v>7</v>
      </c>
      <c r="G442" s="10">
        <v>1</v>
      </c>
      <c r="H442" t="s">
        <v>11967</v>
      </c>
      <c r="I442" t="str">
        <f t="shared" si="19"/>
        <v>\n**** *year_4\nValidation of FAO-frame remote sensing based agricultural water productivity estimates in the upper Awash river basin, Ethiopia</v>
      </c>
      <c r="J442" t="str">
        <f t="shared" si="20"/>
        <v>\n**** *year_3 *type_7 *fs_1\nValidation of FAO-frame remote sensing based agricultural water productivity estimates in the upper Awash river basin, Ethiopia</v>
      </c>
      <c r="K442" t="s">
        <v>14373</v>
      </c>
    </row>
    <row r="443" spans="1:11" x14ac:dyDescent="0.25">
      <c r="A443">
        <v>2018</v>
      </c>
      <c r="B443">
        <v>21</v>
      </c>
      <c r="C443" s="12">
        <f t="shared" si="18"/>
        <v>0</v>
      </c>
      <c r="D443">
        <v>4</v>
      </c>
      <c r="E443">
        <v>3</v>
      </c>
      <c r="F443">
        <v>7</v>
      </c>
      <c r="G443" s="10">
        <v>1</v>
      </c>
      <c r="H443" t="s">
        <v>11944</v>
      </c>
      <c r="I443" t="str">
        <f t="shared" si="19"/>
        <v>\n**** *year_4\nDetecting rice fields with different water sources using multi-temporal Sentinel-1A imagery in Central Luzon, Philippines</v>
      </c>
      <c r="J443" t="str">
        <f t="shared" si="20"/>
        <v>\n**** *year_3 *type_7 *fs_1\nDetecting rice fields with different water sources using multi-temporal Sentinel-1A imagery in Central Luzon, Philippines</v>
      </c>
      <c r="K443" t="s">
        <v>14373</v>
      </c>
    </row>
    <row r="444" spans="1:11" x14ac:dyDescent="0.25">
      <c r="A444">
        <v>2018</v>
      </c>
      <c r="B444">
        <v>21</v>
      </c>
      <c r="C444" s="12">
        <f t="shared" si="18"/>
        <v>0</v>
      </c>
      <c r="D444">
        <v>4</v>
      </c>
      <c r="E444">
        <v>3</v>
      </c>
      <c r="F444">
        <v>7</v>
      </c>
      <c r="G444" s="10">
        <v>1</v>
      </c>
      <c r="H444" t="s">
        <v>11966</v>
      </c>
      <c r="I444" t="str">
        <f t="shared" si="19"/>
        <v>\n**** *year_4\nSpatial analysis of oil palm expansion and its impacts on ecosystem services in Bugala Island, Uganda</v>
      </c>
      <c r="J444" t="str">
        <f t="shared" si="20"/>
        <v>\n**** *year_3 *type_7 *fs_1\nSpatial analysis of oil palm expansion and its impacts on ecosystem services in Bugala Island, Uganda</v>
      </c>
      <c r="K444" t="s">
        <v>14373</v>
      </c>
    </row>
    <row r="445" spans="1:11" x14ac:dyDescent="0.25">
      <c r="A445">
        <v>2018</v>
      </c>
      <c r="B445">
        <v>15</v>
      </c>
      <c r="C445" s="12">
        <f t="shared" si="18"/>
        <v>1</v>
      </c>
      <c r="D445">
        <v>4</v>
      </c>
      <c r="E445">
        <v>3</v>
      </c>
      <c r="F445">
        <v>7</v>
      </c>
      <c r="G445" s="10">
        <v>1</v>
      </c>
      <c r="H445" t="s">
        <v>11943</v>
      </c>
      <c r="I445" t="str">
        <f t="shared" si="19"/>
        <v>\n**** *year_4\nDetecting rice cropping patterns with Sentinel-1 multitemporal imagery</v>
      </c>
      <c r="J445" t="str">
        <f t="shared" si="20"/>
        <v>\n**** *year_3 *type_7 *fs_1\nDetecting rice cropping patterns with Sentinel-1 multitemporal imagery</v>
      </c>
      <c r="K445" t="s">
        <v>14373</v>
      </c>
    </row>
    <row r="446" spans="1:11" x14ac:dyDescent="0.25">
      <c r="A446">
        <v>2018</v>
      </c>
      <c r="B446">
        <v>10</v>
      </c>
      <c r="C446" s="12">
        <f t="shared" si="18"/>
        <v>1</v>
      </c>
      <c r="D446">
        <v>4</v>
      </c>
      <c r="E446">
        <v>3</v>
      </c>
      <c r="F446">
        <v>1</v>
      </c>
      <c r="G446" s="9">
        <v>1</v>
      </c>
      <c r="H446" t="s">
        <v>6342</v>
      </c>
      <c r="I446" t="str">
        <f t="shared" si="19"/>
        <v>\n**** *year_4\nClimate change impacts on rice in Africa</v>
      </c>
      <c r="J446" t="str">
        <f t="shared" si="20"/>
        <v>\n**** *year_3 *type_1 *fs_1\nClimate change impacts on rice in Africa</v>
      </c>
      <c r="K446" t="s">
        <v>14373</v>
      </c>
    </row>
    <row r="447" spans="1:11" x14ac:dyDescent="0.25">
      <c r="A447">
        <v>2018</v>
      </c>
      <c r="B447">
        <v>2</v>
      </c>
      <c r="C447" s="12">
        <f t="shared" si="18"/>
        <v>1</v>
      </c>
      <c r="D447">
        <v>4</v>
      </c>
      <c r="E447">
        <v>3</v>
      </c>
      <c r="F447">
        <v>7</v>
      </c>
      <c r="G447" s="10">
        <v>1</v>
      </c>
      <c r="H447" t="s">
        <v>11942</v>
      </c>
      <c r="I447" t="str">
        <f t="shared" si="19"/>
        <v>\n**** *year_4\nDetecting rice crop establisment methods using Sentinel-1 multi temporal imagery in Nueva Ecija, Phillipines</v>
      </c>
      <c r="J447" t="str">
        <f t="shared" si="20"/>
        <v>\n**** *year_3 *type_7 *fs_1\nDetecting rice crop establisment methods using Sentinel-1 multi temporal imagery in Nueva Ecija, Phillipines</v>
      </c>
      <c r="K447" t="s">
        <v>14373</v>
      </c>
    </row>
    <row r="448" spans="1:11" x14ac:dyDescent="0.25">
      <c r="A448">
        <v>2018</v>
      </c>
      <c r="B448">
        <v>100</v>
      </c>
      <c r="C448" s="12">
        <f t="shared" si="18"/>
        <v>0</v>
      </c>
      <c r="D448">
        <v>4</v>
      </c>
      <c r="E448">
        <v>3</v>
      </c>
      <c r="F448">
        <v>3</v>
      </c>
      <c r="G448" s="9">
        <v>1</v>
      </c>
      <c r="H448" t="s">
        <v>4569</v>
      </c>
      <c r="I448" t="str">
        <f t="shared" si="19"/>
        <v>\n**** *year_4\nIdentifying multiple stressors in regional agro-ecosystems based on Sentinel-2 spectral indices time series</v>
      </c>
      <c r="J448" t="str">
        <f t="shared" si="20"/>
        <v>\n**** *year_3 *type_3 *fs_1\nIdentifying multiple stressors in regional agro-ecosystems based on Sentinel-2 spectral indices time series</v>
      </c>
      <c r="K448" t="s">
        <v>14669</v>
      </c>
    </row>
    <row r="449" spans="1:11" x14ac:dyDescent="0.25">
      <c r="A449">
        <v>2018</v>
      </c>
      <c r="B449">
        <v>89</v>
      </c>
      <c r="C449" s="12">
        <f t="shared" si="18"/>
        <v>0</v>
      </c>
      <c r="D449">
        <v>4</v>
      </c>
      <c r="E449">
        <v>3</v>
      </c>
      <c r="F449">
        <v>6</v>
      </c>
      <c r="G449" s="9">
        <v>1</v>
      </c>
      <c r="H449" t="s">
        <v>970</v>
      </c>
      <c r="I449" t="str">
        <f t="shared" si="19"/>
        <v>\n**** *year_4\nAssessing the global burden of pathogens and pests on major food crops : poster</v>
      </c>
      <c r="J449" t="str">
        <f t="shared" si="20"/>
        <v>\n**** *year_3 *type_6 *fs_1\nAssessing the global burden of pathogens and pests on major food crops : poster</v>
      </c>
      <c r="K449" t="s">
        <v>14373</v>
      </c>
    </row>
    <row r="450" spans="1:11" x14ac:dyDescent="0.25">
      <c r="A450">
        <v>2018</v>
      </c>
      <c r="B450">
        <v>88</v>
      </c>
      <c r="C450" s="12">
        <f t="shared" ref="C450:C513" si="21">IF(B450&lt;20,1,0)</f>
        <v>0</v>
      </c>
      <c r="D450">
        <v>4</v>
      </c>
      <c r="E450">
        <v>3</v>
      </c>
      <c r="F450">
        <v>1</v>
      </c>
      <c r="G450" s="9">
        <v>1</v>
      </c>
      <c r="H450" t="s">
        <v>341</v>
      </c>
      <c r="I450" t="str">
        <f t="shared" ref="I450:I513" si="22">CONCATENATE("\n**** *year_",D450,"\n",H450)</f>
        <v>\n**** *year_4\nAssessing yield and fertilizer response in heterogeneous smallholder fields with UAVs and satellites</v>
      </c>
      <c r="J450" t="str">
        <f t="shared" ref="J450:J513" si="23">CONCATENATE("\n**** *year_",E450," *type_",F450," *fs_",G450,"\n",H450)</f>
        <v>\n**** *year_3 *type_1 *fs_1\nAssessing yield and fertilizer response in heterogeneous smallholder fields with UAVs and satellites</v>
      </c>
      <c r="K450" t="s">
        <v>14670</v>
      </c>
    </row>
    <row r="451" spans="1:11" x14ac:dyDescent="0.25">
      <c r="A451">
        <v>2018</v>
      </c>
      <c r="B451">
        <v>79</v>
      </c>
      <c r="C451" s="12">
        <f t="shared" si="21"/>
        <v>0</v>
      </c>
      <c r="D451">
        <v>4</v>
      </c>
      <c r="E451">
        <v>3</v>
      </c>
      <c r="F451">
        <v>4</v>
      </c>
      <c r="G451" s="9">
        <v>1</v>
      </c>
      <c r="H451" t="s">
        <v>4288</v>
      </c>
      <c r="I451" t="str">
        <f t="shared" si="22"/>
        <v>\n**** *year_4\nReducing Potential Disaster Impacts in Irrigated Rice Fields in West Java</v>
      </c>
      <c r="J451" t="str">
        <f t="shared" si="23"/>
        <v>\n**** *year_3 *type_4 *fs_1\nReducing Potential Disaster Impacts in Irrigated Rice Fields in West Java</v>
      </c>
      <c r="K451" t="s">
        <v>14671</v>
      </c>
    </row>
    <row r="452" spans="1:11" x14ac:dyDescent="0.25">
      <c r="A452">
        <v>2018</v>
      </c>
      <c r="B452">
        <v>76</v>
      </c>
      <c r="C452" s="12">
        <f t="shared" si="21"/>
        <v>0</v>
      </c>
      <c r="D452">
        <v>4</v>
      </c>
      <c r="E452">
        <v>3</v>
      </c>
      <c r="F452">
        <v>1</v>
      </c>
      <c r="G452" s="9">
        <v>1</v>
      </c>
      <c r="H452" t="s">
        <v>3610</v>
      </c>
      <c r="I452" t="str">
        <f t="shared" si="22"/>
        <v>\n**** *year_4\nA Cloud-Based Multi-Temporal Ensemble Classifier to Map Smallholder Farming Systems</v>
      </c>
      <c r="J452" t="str">
        <f t="shared" si="23"/>
        <v>\n**** *year_3 *type_1 *fs_1\nA Cloud-Based Multi-Temporal Ensemble Classifier to Map Smallholder Farming Systems</v>
      </c>
      <c r="K452" t="s">
        <v>14672</v>
      </c>
    </row>
    <row r="453" spans="1:11" x14ac:dyDescent="0.25">
      <c r="A453">
        <v>2018</v>
      </c>
      <c r="B453">
        <v>75</v>
      </c>
      <c r="C453" s="12">
        <f t="shared" si="21"/>
        <v>0</v>
      </c>
      <c r="D453">
        <v>4</v>
      </c>
      <c r="E453">
        <v>3</v>
      </c>
      <c r="F453">
        <v>1</v>
      </c>
      <c r="G453" s="9">
        <v>1</v>
      </c>
      <c r="H453" t="s">
        <v>428</v>
      </c>
      <c r="I453" t="str">
        <f t="shared" si="22"/>
        <v>\n**** *year_4\nDistinguishing between Hazardous Flooding and Non-Hazardous Agronomic Inundation in Irrigated Rice Fields</v>
      </c>
      <c r="J453" t="str">
        <f t="shared" si="23"/>
        <v>\n**** *year_3 *type_1 *fs_1\nDistinguishing between Hazardous Flooding and Non-Hazardous Agronomic Inundation in Irrigated Rice Fields</v>
      </c>
      <c r="K453" t="s">
        <v>14673</v>
      </c>
    </row>
    <row r="454" spans="1:11" x14ac:dyDescent="0.25">
      <c r="A454">
        <v>2018</v>
      </c>
      <c r="B454">
        <v>74</v>
      </c>
      <c r="C454" s="12">
        <f t="shared" si="21"/>
        <v>0</v>
      </c>
      <c r="D454">
        <v>4</v>
      </c>
      <c r="E454">
        <v>3</v>
      </c>
      <c r="F454">
        <v>1</v>
      </c>
      <c r="G454" s="9">
        <v>1</v>
      </c>
      <c r="H454" t="s">
        <v>1155</v>
      </c>
      <c r="I454" t="str">
        <f t="shared" si="22"/>
        <v>\n**** *year_4\nRemote-sensing estimation of the water stress coefficient and comparison with drought evidence</v>
      </c>
      <c r="J454" t="str">
        <f t="shared" si="23"/>
        <v>\n**** *year_3 *type_1 *fs_1\nRemote-sensing estimation of the water stress coefficient and comparison with drought evidence</v>
      </c>
      <c r="K454" t="s">
        <v>14674</v>
      </c>
    </row>
    <row r="455" spans="1:11" x14ac:dyDescent="0.25">
      <c r="A455">
        <v>2018</v>
      </c>
      <c r="B455">
        <v>73</v>
      </c>
      <c r="C455" s="12">
        <f t="shared" si="21"/>
        <v>0</v>
      </c>
      <c r="D455">
        <v>4</v>
      </c>
      <c r="E455">
        <v>3</v>
      </c>
      <c r="F455">
        <v>5</v>
      </c>
      <c r="G455" s="9">
        <v>1</v>
      </c>
      <c r="H455" t="s">
        <v>472</v>
      </c>
      <c r="I455" t="str">
        <f t="shared" si="22"/>
        <v>\n**** *year_4\nImproved drought detection to support crop insurance models: powerpoint</v>
      </c>
      <c r="J455" t="str">
        <f t="shared" si="23"/>
        <v>\n**** *year_3 *type_5 *fs_1\nImproved drought detection to support crop insurance models: powerpoint</v>
      </c>
      <c r="K455" t="s">
        <v>14373</v>
      </c>
    </row>
    <row r="456" spans="1:11" x14ac:dyDescent="0.25">
      <c r="A456">
        <v>2018</v>
      </c>
      <c r="B456">
        <v>73</v>
      </c>
      <c r="C456" s="12">
        <f t="shared" si="21"/>
        <v>0</v>
      </c>
      <c r="D456">
        <v>4</v>
      </c>
      <c r="E456">
        <v>3</v>
      </c>
      <c r="F456">
        <v>2</v>
      </c>
      <c r="G456" s="9">
        <v>1</v>
      </c>
      <c r="H456" t="s">
        <v>2423</v>
      </c>
      <c r="I456" t="str">
        <f t="shared" si="22"/>
        <v>\n**** *year_4\nLand use change analysis using spectral similarity and vegetation indices and its effect on runoff and sediment yield in tropical environment</v>
      </c>
      <c r="J456" t="str">
        <f t="shared" si="23"/>
        <v>\n**** *year_3 *type_2 *fs_1\nLand use change analysis using spectral similarity and vegetation indices and its effect on runoff and sediment yield in tropical environment</v>
      </c>
      <c r="K456" t="s">
        <v>14675</v>
      </c>
    </row>
    <row r="457" spans="1:11" x14ac:dyDescent="0.25">
      <c r="A457">
        <v>2018</v>
      </c>
      <c r="B457">
        <v>70</v>
      </c>
      <c r="C457" s="12">
        <f t="shared" si="21"/>
        <v>0</v>
      </c>
      <c r="D457">
        <v>4</v>
      </c>
      <c r="E457">
        <v>3</v>
      </c>
      <c r="F457">
        <v>2</v>
      </c>
      <c r="G457" s="9">
        <v>1</v>
      </c>
      <c r="H457" t="s">
        <v>1461</v>
      </c>
      <c r="I457" t="str">
        <f t="shared" si="22"/>
        <v>\n**** *year_4\nSatellite rainfall for food security on the African continent: performance and accuracy of seven rainfall products between 2001 and 2016</v>
      </c>
      <c r="J457" t="str">
        <f t="shared" si="23"/>
        <v>\n**** *year_3 *type_2 *fs_1\nSatellite rainfall for food security on the African continent: performance and accuracy of seven rainfall products between 2001 and 2016</v>
      </c>
      <c r="K457" t="s">
        <v>14373</v>
      </c>
    </row>
    <row r="458" spans="1:11" x14ac:dyDescent="0.25">
      <c r="A458">
        <v>2018</v>
      </c>
      <c r="B458">
        <v>69</v>
      </c>
      <c r="C458" s="12">
        <f t="shared" si="21"/>
        <v>0</v>
      </c>
      <c r="D458">
        <v>4</v>
      </c>
      <c r="E458">
        <v>3</v>
      </c>
      <c r="F458">
        <v>1</v>
      </c>
      <c r="G458" s="9">
        <v>1</v>
      </c>
      <c r="H458" t="s">
        <v>4057</v>
      </c>
      <c r="I458" t="str">
        <f t="shared" si="22"/>
        <v>\n**** *year_4\nA geospatial database of drought occurrence in inland valleys in Mali, Burkina Faso and Nigeria</v>
      </c>
      <c r="J458" t="str">
        <f t="shared" si="23"/>
        <v>\n**** *year_3 *type_1 *fs_1\nA geospatial database of drought occurrence in inland valleys in Mali, Burkina Faso and Nigeria</v>
      </c>
      <c r="K458" t="s">
        <v>14676</v>
      </c>
    </row>
    <row r="459" spans="1:11" x14ac:dyDescent="0.25">
      <c r="A459">
        <v>2018</v>
      </c>
      <c r="B459">
        <v>65</v>
      </c>
      <c r="C459" s="12">
        <f t="shared" si="21"/>
        <v>0</v>
      </c>
      <c r="D459">
        <v>4</v>
      </c>
      <c r="E459">
        <v>3</v>
      </c>
      <c r="F459">
        <v>1</v>
      </c>
      <c r="G459" s="9">
        <v>1</v>
      </c>
      <c r="H459" t="s">
        <v>3858</v>
      </c>
      <c r="I459" t="str">
        <f t="shared" si="22"/>
        <v>\n**** *year_4\nTea Garden Detection from High-Resolution Imagery Using a Scene-Based Framework</v>
      </c>
      <c r="J459" t="str">
        <f t="shared" si="23"/>
        <v>\n**** *year_3 *type_1 *fs_1\nTea Garden Detection from High-Resolution Imagery Using a Scene-Based Framework</v>
      </c>
      <c r="K459" t="s">
        <v>14677</v>
      </c>
    </row>
    <row r="460" spans="1:11" x14ac:dyDescent="0.25">
      <c r="A460">
        <v>2018</v>
      </c>
      <c r="B460">
        <v>64</v>
      </c>
      <c r="C460" s="12">
        <f t="shared" si="21"/>
        <v>0</v>
      </c>
      <c r="D460">
        <v>4</v>
      </c>
      <c r="E460">
        <v>3</v>
      </c>
      <c r="F460">
        <v>1</v>
      </c>
      <c r="G460" s="9">
        <v>1</v>
      </c>
      <c r="H460" t="s">
        <v>3279</v>
      </c>
      <c r="I460" t="str">
        <f t="shared" si="22"/>
        <v>\n**** *year_4\nHeavy metal-induced stress in rice crops detected using multi-temporal Sentinel-2 satellite images</v>
      </c>
      <c r="J460" t="str">
        <f t="shared" si="23"/>
        <v>\n**** *year_3 *type_1 *fs_1\nHeavy metal-induced stress in rice crops detected using multi-temporal Sentinel-2 satellite images</v>
      </c>
      <c r="K460" t="s">
        <v>14678</v>
      </c>
    </row>
    <row r="461" spans="1:11" x14ac:dyDescent="0.25">
      <c r="A461">
        <v>2018</v>
      </c>
      <c r="B461">
        <v>62</v>
      </c>
      <c r="C461" s="12">
        <f t="shared" si="21"/>
        <v>0</v>
      </c>
      <c r="D461">
        <v>4</v>
      </c>
      <c r="E461">
        <v>3</v>
      </c>
      <c r="F461">
        <v>2</v>
      </c>
      <c r="G461" s="9">
        <v>1</v>
      </c>
      <c r="H461" t="s">
        <v>2383</v>
      </c>
      <c r="I461" t="str">
        <f t="shared" si="22"/>
        <v>\n**** *year_4\nCrop Classification of Worldview-2 Time Series using Support Vector Machine (SVM) and Random Forest (RF)</v>
      </c>
      <c r="J461" t="str">
        <f t="shared" si="23"/>
        <v>\n**** *year_3 *type_2 *fs_1\nCrop Classification of Worldview-2 Time Series using Support Vector Machine (SVM) and Random Forest (RF)</v>
      </c>
      <c r="K461" t="s">
        <v>14373</v>
      </c>
    </row>
    <row r="462" spans="1:11" x14ac:dyDescent="0.25">
      <c r="A462">
        <v>2018</v>
      </c>
      <c r="B462">
        <v>60</v>
      </c>
      <c r="C462" s="12">
        <f t="shared" si="21"/>
        <v>0</v>
      </c>
      <c r="D462">
        <v>4</v>
      </c>
      <c r="E462">
        <v>3</v>
      </c>
      <c r="F462">
        <v>1</v>
      </c>
      <c r="G462" s="9">
        <v>1</v>
      </c>
      <c r="H462" t="s">
        <v>4374</v>
      </c>
      <c r="I462" t="str">
        <f t="shared" si="22"/>
        <v>\n**** *year_4\nWheat crop biophysical parameters retrieval using hybrid-polarized RISAT-1 SAR data</v>
      </c>
      <c r="J462" t="str">
        <f t="shared" si="23"/>
        <v>\n**** *year_3 *type_1 *fs_1\nWheat crop biophysical parameters retrieval using hybrid-polarized RISAT-1 SAR data</v>
      </c>
      <c r="K462" t="s">
        <v>14679</v>
      </c>
    </row>
    <row r="463" spans="1:11" x14ac:dyDescent="0.25">
      <c r="A463">
        <v>2018</v>
      </c>
      <c r="B463">
        <v>59</v>
      </c>
      <c r="C463" s="12">
        <f t="shared" si="21"/>
        <v>0</v>
      </c>
      <c r="D463">
        <v>4</v>
      </c>
      <c r="E463">
        <v>3</v>
      </c>
      <c r="F463">
        <v>1</v>
      </c>
      <c r="G463" s="9">
        <v>1</v>
      </c>
      <c r="H463" t="s">
        <v>2206</v>
      </c>
      <c r="I463" t="str">
        <f t="shared" si="22"/>
        <v>\n**** *year_4\nMapping cropping patterns in irrigated rice fields in West Java</v>
      </c>
      <c r="J463" t="str">
        <f t="shared" si="23"/>
        <v>\n**** *year_3 *type_1 *fs_1\nMapping cropping patterns in irrigated rice fields in West Java</v>
      </c>
      <c r="K463" t="s">
        <v>14680</v>
      </c>
    </row>
    <row r="464" spans="1:11" x14ac:dyDescent="0.25">
      <c r="A464">
        <v>2018</v>
      </c>
      <c r="B464">
        <v>58</v>
      </c>
      <c r="C464" s="12">
        <f t="shared" si="21"/>
        <v>0</v>
      </c>
      <c r="D464">
        <v>4</v>
      </c>
      <c r="E464">
        <v>3</v>
      </c>
      <c r="F464">
        <v>5</v>
      </c>
      <c r="G464" s="9">
        <v>1</v>
      </c>
      <c r="H464" t="s">
        <v>346</v>
      </c>
      <c r="I464" t="str">
        <f t="shared" si="22"/>
        <v>\n**** *year_4\nAggregate effects on ecosystem services from certification of tea farming</v>
      </c>
      <c r="J464" t="str">
        <f t="shared" si="23"/>
        <v>\n**** *year_3 *type_5 *fs_1\nAggregate effects on ecosystem services from certification of tea farming</v>
      </c>
      <c r="K464" t="s">
        <v>14373</v>
      </c>
    </row>
    <row r="465" spans="1:11" x14ac:dyDescent="0.25">
      <c r="A465">
        <v>2018</v>
      </c>
      <c r="B465">
        <v>57</v>
      </c>
      <c r="C465" s="12">
        <f t="shared" si="21"/>
        <v>0</v>
      </c>
      <c r="D465">
        <v>4</v>
      </c>
      <c r="E465">
        <v>3</v>
      </c>
      <c r="F465">
        <v>6</v>
      </c>
      <c r="G465" s="9">
        <v>1</v>
      </c>
      <c r="H465" t="s">
        <v>4345</v>
      </c>
      <c r="I465" t="str">
        <f t="shared" si="22"/>
        <v>\n**** *year_4\nChurch forests and traditional wetlands: supporting rural well-being in Lake Tana Basin, Ethiopia</v>
      </c>
      <c r="J465" t="str">
        <f t="shared" si="23"/>
        <v>\n**** *year_3 *type_6 *fs_1\nChurch forests and traditional wetlands: supporting rural well-being in Lake Tana Basin, Ethiopia</v>
      </c>
      <c r="K465" t="s">
        <v>14373</v>
      </c>
    </row>
    <row r="466" spans="1:11" x14ac:dyDescent="0.25">
      <c r="A466">
        <v>2018</v>
      </c>
      <c r="B466">
        <v>57</v>
      </c>
      <c r="C466" s="12">
        <f t="shared" si="21"/>
        <v>0</v>
      </c>
      <c r="D466">
        <v>4</v>
      </c>
      <c r="E466">
        <v>3</v>
      </c>
      <c r="F466">
        <v>1</v>
      </c>
      <c r="G466" s="9">
        <v>1</v>
      </c>
      <c r="H466" t="s">
        <v>5448</v>
      </c>
      <c r="I466" t="str">
        <f t="shared" si="22"/>
        <v>\n**** *year_4\nEffects of Tree-crop Farming on Land-cover Transitions in a Mosaic Landscape in the Eastern Region of Ghana</v>
      </c>
      <c r="J466" t="str">
        <f t="shared" si="23"/>
        <v>\n**** *year_3 *type_1 *fs_1\nEffects of Tree-crop Farming on Land-cover Transitions in a Mosaic Landscape in the Eastern Region of Ghana</v>
      </c>
      <c r="K466" t="s">
        <v>14681</v>
      </c>
    </row>
    <row r="467" spans="1:11" x14ac:dyDescent="0.25">
      <c r="A467">
        <v>2018</v>
      </c>
      <c r="B467">
        <v>54</v>
      </c>
      <c r="C467" s="12">
        <f t="shared" si="21"/>
        <v>0</v>
      </c>
      <c r="D467">
        <v>4</v>
      </c>
      <c r="E467">
        <v>3</v>
      </c>
      <c r="F467">
        <v>1</v>
      </c>
      <c r="G467" s="9">
        <v>1</v>
      </c>
      <c r="H467" t="s">
        <v>2592</v>
      </c>
      <c r="I467" t="str">
        <f t="shared" si="22"/>
        <v>\n**** *year_4\nCharacterization of the mangrove swamp rice soils along the Great Scarcies River in Sierra Leone using principal component analysis</v>
      </c>
      <c r="J467" t="str">
        <f t="shared" si="23"/>
        <v>\n**** *year_3 *type_1 *fs_1\nCharacterization of the mangrove swamp rice soils along the Great Scarcies River in Sierra Leone using principal component analysis</v>
      </c>
      <c r="K467" t="s">
        <v>14682</v>
      </c>
    </row>
    <row r="468" spans="1:11" x14ac:dyDescent="0.25">
      <c r="A468">
        <v>2018</v>
      </c>
      <c r="B468">
        <v>52</v>
      </c>
      <c r="C468" s="12">
        <f t="shared" si="21"/>
        <v>0</v>
      </c>
      <c r="D468">
        <v>4</v>
      </c>
      <c r="E468">
        <v>3</v>
      </c>
      <c r="F468">
        <v>1</v>
      </c>
      <c r="G468" s="9">
        <v>1</v>
      </c>
      <c r="H468" t="s">
        <v>1238</v>
      </c>
      <c r="I468" t="str">
        <f t="shared" si="22"/>
        <v>\n**** *year_4\nFishing community preferences and willingness to pay for alternative developments of ecosystem-based fisheries management (EBFM) for Lake Naivasha, Kenya</v>
      </c>
      <c r="J468" t="str">
        <f t="shared" si="23"/>
        <v>\n**** *year_3 *type_1 *fs_1\nFishing community preferences and willingness to pay for alternative developments of ecosystem-based fisheries management (EBFM) for Lake Naivasha, Kenya</v>
      </c>
      <c r="K468" t="s">
        <v>14683</v>
      </c>
    </row>
    <row r="469" spans="1:11" x14ac:dyDescent="0.25">
      <c r="A469">
        <v>2018</v>
      </c>
      <c r="B469">
        <v>51</v>
      </c>
      <c r="C469" s="12">
        <f t="shared" si="21"/>
        <v>0</v>
      </c>
      <c r="D469">
        <v>4</v>
      </c>
      <c r="E469">
        <v>3</v>
      </c>
      <c r="F469">
        <v>1</v>
      </c>
      <c r="G469" s="9">
        <v>1</v>
      </c>
      <c r="H469" t="s">
        <v>5682</v>
      </c>
      <c r="I469" t="str">
        <f t="shared" si="22"/>
        <v>\n**** *year_4\nPredictors determining the potential of inland valleys for rice production development in West Africa</v>
      </c>
      <c r="J469" t="str">
        <f t="shared" si="23"/>
        <v>\n**** *year_3 *type_1 *fs_1\nPredictors determining the potential of inland valleys for rice production development in West Africa</v>
      </c>
      <c r="K469" t="s">
        <v>14684</v>
      </c>
    </row>
    <row r="470" spans="1:11" x14ac:dyDescent="0.25">
      <c r="A470">
        <v>2018</v>
      </c>
      <c r="B470">
        <v>50</v>
      </c>
      <c r="C470" s="12">
        <f t="shared" si="21"/>
        <v>0</v>
      </c>
      <c r="D470">
        <v>4</v>
      </c>
      <c r="E470">
        <v>3</v>
      </c>
      <c r="F470">
        <v>1</v>
      </c>
      <c r="G470" s="9">
        <v>1</v>
      </c>
      <c r="H470" t="s">
        <v>2612</v>
      </c>
      <c r="I470" t="str">
        <f t="shared" si="22"/>
        <v>\n**** *year_4\nShooting may aggravate rather than alleviate conflicts between migratory geese and agriculture</v>
      </c>
      <c r="J470" t="str">
        <f t="shared" si="23"/>
        <v>\n**** *year_3 *type_1 *fs_1\nShooting may aggravate rather than alleviate conflicts between migratory geese and agriculture</v>
      </c>
      <c r="K470" t="s">
        <v>14685</v>
      </c>
    </row>
    <row r="471" spans="1:11" x14ac:dyDescent="0.25">
      <c r="A471">
        <v>2018</v>
      </c>
      <c r="B471">
        <v>50</v>
      </c>
      <c r="C471" s="12">
        <f t="shared" si="21"/>
        <v>0</v>
      </c>
      <c r="D471">
        <v>4</v>
      </c>
      <c r="E471">
        <v>3</v>
      </c>
      <c r="F471">
        <v>3</v>
      </c>
      <c r="G471" s="9">
        <v>1</v>
      </c>
      <c r="H471" t="s">
        <v>5488</v>
      </c>
      <c r="I471" t="str">
        <f t="shared" si="22"/>
        <v>\n**** *year_4\nUncertainty of effective roughness parameters calibrated on bare agricultural land using Sentinel-1 SAR</v>
      </c>
      <c r="J471" t="str">
        <f t="shared" si="23"/>
        <v>\n**** *year_3 *type_3 *fs_1\nUncertainty of effective roughness parameters calibrated on bare agricultural land using Sentinel-1 SAR</v>
      </c>
      <c r="K471" t="s">
        <v>14686</v>
      </c>
    </row>
    <row r="472" spans="1:11" x14ac:dyDescent="0.25">
      <c r="A472">
        <v>2018</v>
      </c>
      <c r="B472">
        <v>44</v>
      </c>
      <c r="C472" s="12">
        <f t="shared" si="21"/>
        <v>0</v>
      </c>
      <c r="D472">
        <v>4</v>
      </c>
      <c r="E472">
        <v>3</v>
      </c>
      <c r="F472">
        <v>1</v>
      </c>
      <c r="G472" s="9">
        <v>1</v>
      </c>
      <c r="H472" t="s">
        <v>5560</v>
      </c>
      <c r="I472" t="str">
        <f t="shared" si="22"/>
        <v>\n**** *year_4\nTowards understanding vulnerability: Investigating disruptions in cropping schedules in irrigated rice fields in West Java</v>
      </c>
      <c r="J472" t="str">
        <f t="shared" si="23"/>
        <v>\n**** *year_3 *type_1 *fs_1\nTowards understanding vulnerability: Investigating disruptions in cropping schedules in irrigated rice fields in West Java</v>
      </c>
      <c r="K472" t="s">
        <v>14687</v>
      </c>
    </row>
    <row r="473" spans="1:11" x14ac:dyDescent="0.25">
      <c r="A473">
        <v>2018</v>
      </c>
      <c r="B473">
        <v>41</v>
      </c>
      <c r="C473" s="12">
        <f t="shared" si="21"/>
        <v>0</v>
      </c>
      <c r="D473">
        <v>4</v>
      </c>
      <c r="E473">
        <v>3</v>
      </c>
      <c r="F473">
        <v>5</v>
      </c>
      <c r="G473" s="9">
        <v>1</v>
      </c>
      <c r="H473" t="s">
        <v>1906</v>
      </c>
      <c r="I473" t="str">
        <f t="shared" si="22"/>
        <v>\n**** *year_4\nAssessment of crop health and losses to plant diseases in world agricultural foci</v>
      </c>
      <c r="J473" t="str">
        <f t="shared" si="23"/>
        <v>\n**** *year_3 *type_5 *fs_1\nAssessment of crop health and losses to plant diseases in world agricultural foci</v>
      </c>
      <c r="K473" t="s">
        <v>14373</v>
      </c>
    </row>
    <row r="474" spans="1:11" x14ac:dyDescent="0.25">
      <c r="A474">
        <v>2018</v>
      </c>
      <c r="B474">
        <v>40</v>
      </c>
      <c r="C474" s="12">
        <f t="shared" si="21"/>
        <v>0</v>
      </c>
      <c r="D474">
        <v>4</v>
      </c>
      <c r="E474">
        <v>3</v>
      </c>
      <c r="F474">
        <v>3</v>
      </c>
      <c r="G474" s="9">
        <v>1</v>
      </c>
      <c r="H474" t="s">
        <v>809</v>
      </c>
      <c r="I474" t="str">
        <f t="shared" si="22"/>
        <v>\n**** *year_4\nFully Convolutional Networks for Multi-temporal SAR Image Classification</v>
      </c>
      <c r="J474" t="str">
        <f t="shared" si="23"/>
        <v>\n**** *year_3 *type_3 *fs_1\nFully Convolutional Networks for Multi-temporal SAR Image Classification</v>
      </c>
      <c r="K474" t="s">
        <v>14688</v>
      </c>
    </row>
    <row r="475" spans="1:11" x14ac:dyDescent="0.25">
      <c r="A475">
        <v>2018</v>
      </c>
      <c r="B475">
        <v>39</v>
      </c>
      <c r="C475" s="12">
        <f t="shared" si="21"/>
        <v>0</v>
      </c>
      <c r="D475">
        <v>4</v>
      </c>
      <c r="E475">
        <v>3</v>
      </c>
      <c r="F475">
        <v>3</v>
      </c>
      <c r="G475" s="9">
        <v>1</v>
      </c>
      <c r="H475" t="s">
        <v>2551</v>
      </c>
      <c r="I475" t="str">
        <f t="shared" si="22"/>
        <v>\n**** *year_4\nHow can Earth Observation support agriculture development in rural areas?</v>
      </c>
      <c r="J475" t="str">
        <f t="shared" si="23"/>
        <v>\n**** *year_3 *type_3 *fs_1\nHow can Earth Observation support agriculture development in rural areas?</v>
      </c>
      <c r="K475" t="s">
        <v>14373</v>
      </c>
    </row>
    <row r="476" spans="1:11" x14ac:dyDescent="0.25">
      <c r="A476">
        <v>2018</v>
      </c>
      <c r="B476">
        <v>39</v>
      </c>
      <c r="C476" s="12">
        <f t="shared" si="21"/>
        <v>0</v>
      </c>
      <c r="D476">
        <v>4</v>
      </c>
      <c r="E476">
        <v>3</v>
      </c>
      <c r="F476">
        <v>1</v>
      </c>
      <c r="G476" s="9">
        <v>1</v>
      </c>
      <c r="H476" t="s">
        <v>1919</v>
      </c>
      <c r="I476" t="str">
        <f t="shared" si="22"/>
        <v>\n**** *year_4\nImpacts of climate change on cropping patterns in a tropical, sub-humid watershed</v>
      </c>
      <c r="J476" t="str">
        <f t="shared" si="23"/>
        <v>\n**** *year_3 *type_1 *fs_1\nImpacts of climate change on cropping patterns in a tropical, sub-humid watershed</v>
      </c>
      <c r="K476" t="s">
        <v>14689</v>
      </c>
    </row>
    <row r="477" spans="1:11" x14ac:dyDescent="0.25">
      <c r="A477">
        <v>2018</v>
      </c>
      <c r="B477">
        <v>39</v>
      </c>
      <c r="C477" s="12">
        <f t="shared" si="21"/>
        <v>0</v>
      </c>
      <c r="D477">
        <v>4</v>
      </c>
      <c r="E477">
        <v>3</v>
      </c>
      <c r="F477">
        <v>5</v>
      </c>
      <c r="G477" s="9">
        <v>1</v>
      </c>
      <c r="H477" t="s">
        <v>4303</v>
      </c>
      <c r="I477" t="str">
        <f t="shared" si="22"/>
        <v>\n**** *year_4\nSustainable agricultural development in inland valleys</v>
      </c>
      <c r="J477" t="str">
        <f t="shared" si="23"/>
        <v>\n**** *year_3 *type_5 *fs_1\nSustainable agricultural development in inland valleys</v>
      </c>
      <c r="K477" t="s">
        <v>14373</v>
      </c>
    </row>
    <row r="478" spans="1:11" x14ac:dyDescent="0.25">
      <c r="A478">
        <v>2018</v>
      </c>
      <c r="B478">
        <v>39</v>
      </c>
      <c r="C478" s="12">
        <f t="shared" si="21"/>
        <v>0</v>
      </c>
      <c r="D478">
        <v>4</v>
      </c>
      <c r="E478">
        <v>3</v>
      </c>
      <c r="F478">
        <v>1</v>
      </c>
      <c r="G478" s="9">
        <v>1</v>
      </c>
      <c r="H478" t="s">
        <v>335</v>
      </c>
      <c r="I478" t="str">
        <f t="shared" si="22"/>
        <v>\n**** *year_4\nThe development of land use planning scenarios based on land suitability and its influences on eco-hydrological responses in the upstream of the Huaihe River basin</v>
      </c>
      <c r="J478" t="str">
        <f t="shared" si="23"/>
        <v>\n**** *year_3 *type_1 *fs_1\nThe development of land use planning scenarios based on land suitability and its influences on eco-hydrological responses in the upstream of the Huaihe River basin</v>
      </c>
      <c r="K478" t="s">
        <v>14690</v>
      </c>
    </row>
    <row r="479" spans="1:11" x14ac:dyDescent="0.25">
      <c r="A479">
        <v>2018</v>
      </c>
      <c r="B479">
        <v>35</v>
      </c>
      <c r="C479" s="12">
        <f t="shared" si="21"/>
        <v>0</v>
      </c>
      <c r="D479">
        <v>4</v>
      </c>
      <c r="E479">
        <v>3</v>
      </c>
      <c r="F479">
        <v>3</v>
      </c>
      <c r="G479" s="9">
        <v>1</v>
      </c>
      <c r="H479" t="s">
        <v>4721</v>
      </c>
      <c r="I479" t="str">
        <f t="shared" si="22"/>
        <v>\n**** *year_4\nSystems thinking: an approach for understanding ‘eco-agri-food systems’</v>
      </c>
      <c r="J479" t="str">
        <f t="shared" si="23"/>
        <v>\n**** *year_3 *type_3 *fs_1\nSystems thinking: an approach for understanding ‘eco-agri-food systems’</v>
      </c>
      <c r="K479" t="s">
        <v>14373</v>
      </c>
    </row>
    <row r="480" spans="1:11" x14ac:dyDescent="0.25">
      <c r="A480">
        <v>2018</v>
      </c>
      <c r="B480">
        <v>33</v>
      </c>
      <c r="C480" s="12">
        <f t="shared" si="21"/>
        <v>0</v>
      </c>
      <c r="D480">
        <v>4</v>
      </c>
      <c r="E480">
        <v>3</v>
      </c>
      <c r="F480">
        <v>1</v>
      </c>
      <c r="G480" s="9">
        <v>1</v>
      </c>
      <c r="H480" t="s">
        <v>4899</v>
      </c>
      <c r="I480" t="str">
        <f t="shared" si="22"/>
        <v>\n**** *year_4\nConcepts, approaches, and avenues for modelling crop health and crop losses</v>
      </c>
      <c r="J480" t="str">
        <f t="shared" si="23"/>
        <v>\n**** *year_3 *type_1 *fs_1\nConcepts, approaches, and avenues for modelling crop health and crop losses</v>
      </c>
      <c r="K480" t="s">
        <v>14691</v>
      </c>
    </row>
    <row r="481" spans="1:11" x14ac:dyDescent="0.25">
      <c r="A481">
        <v>2018</v>
      </c>
      <c r="B481">
        <v>32</v>
      </c>
      <c r="C481" s="12">
        <f t="shared" si="21"/>
        <v>0</v>
      </c>
      <c r="D481">
        <v>4</v>
      </c>
      <c r="E481">
        <v>3</v>
      </c>
      <c r="F481">
        <v>1</v>
      </c>
      <c r="G481" s="9">
        <v>1</v>
      </c>
      <c r="H481" t="s">
        <v>2730</v>
      </c>
      <c r="I481" t="str">
        <f t="shared" si="22"/>
        <v>\n**** *year_4\nMonitoring crop growth and estimating yield production in precision farming</v>
      </c>
      <c r="J481" t="str">
        <f t="shared" si="23"/>
        <v>\n**** *year_3 *type_1 *fs_1\nMonitoring crop growth and estimating yield production in precision farming</v>
      </c>
      <c r="K481" t="s">
        <v>14373</v>
      </c>
    </row>
    <row r="482" spans="1:11" x14ac:dyDescent="0.25">
      <c r="A482">
        <v>2018</v>
      </c>
      <c r="B482">
        <v>31</v>
      </c>
      <c r="C482" s="12">
        <f t="shared" si="21"/>
        <v>0</v>
      </c>
      <c r="D482">
        <v>4</v>
      </c>
      <c r="E482">
        <v>3</v>
      </c>
      <c r="F482">
        <v>1</v>
      </c>
      <c r="G482" s="9">
        <v>1</v>
      </c>
      <c r="H482" t="s">
        <v>1204</v>
      </c>
      <c r="I482" t="str">
        <f t="shared" si="22"/>
        <v>\n**** *year_4\nOptimizing a remote sensing production efficiency model for macro-scale GPP and yield estimation in agroecosystems</v>
      </c>
      <c r="J482" t="str">
        <f t="shared" si="23"/>
        <v>\n**** *year_3 *type_1 *fs_1\nOptimizing a remote sensing production efficiency model for macro-scale GPP and yield estimation in agroecosystems</v>
      </c>
      <c r="K482" t="s">
        <v>14692</v>
      </c>
    </row>
    <row r="483" spans="1:11" x14ac:dyDescent="0.25">
      <c r="A483">
        <v>2018</v>
      </c>
      <c r="B483">
        <v>29</v>
      </c>
      <c r="C483" s="12">
        <f t="shared" si="21"/>
        <v>0</v>
      </c>
      <c r="D483">
        <v>4</v>
      </c>
      <c r="E483">
        <v>3</v>
      </c>
      <c r="F483">
        <v>1</v>
      </c>
      <c r="G483" s="9">
        <v>1</v>
      </c>
      <c r="H483" t="s">
        <v>243</v>
      </c>
      <c r="I483" t="str">
        <f t="shared" si="22"/>
        <v>\n**** *year_4\nEvaluating organochlorine pesticide residues in the aquatic environment of the Lake Naivasha River basin using passive sampling techniques</v>
      </c>
      <c r="J483" t="str">
        <f t="shared" si="23"/>
        <v>\n**** *year_3 *type_1 *fs_1\nEvaluating organochlorine pesticide residues in the aquatic environment of the Lake Naivasha River basin using passive sampling techniques</v>
      </c>
      <c r="K483" t="s">
        <v>14693</v>
      </c>
    </row>
    <row r="484" spans="1:11" x14ac:dyDescent="0.25">
      <c r="A484">
        <v>2018</v>
      </c>
      <c r="B484">
        <v>27</v>
      </c>
      <c r="C484" s="12">
        <f t="shared" si="21"/>
        <v>0</v>
      </c>
      <c r="D484">
        <v>4</v>
      </c>
      <c r="E484">
        <v>3</v>
      </c>
      <c r="F484">
        <v>1</v>
      </c>
      <c r="G484" s="9">
        <v>1</v>
      </c>
      <c r="H484" t="s">
        <v>5238</v>
      </c>
      <c r="I484" t="str">
        <f t="shared" si="22"/>
        <v>\n**** *year_4\nRice Intensification in a Changing Environment</v>
      </c>
      <c r="J484" t="str">
        <f t="shared" si="23"/>
        <v>\n**** *year_3 *type_1 *fs_1\nRice Intensification in a Changing Environment</v>
      </c>
      <c r="K484" t="s">
        <v>14694</v>
      </c>
    </row>
    <row r="485" spans="1:11" x14ac:dyDescent="0.25">
      <c r="A485">
        <v>2018</v>
      </c>
      <c r="B485">
        <v>21</v>
      </c>
      <c r="C485" s="12">
        <f t="shared" si="21"/>
        <v>0</v>
      </c>
      <c r="D485">
        <v>4</v>
      </c>
      <c r="E485">
        <v>3</v>
      </c>
      <c r="F485">
        <v>2</v>
      </c>
      <c r="G485" s="9">
        <v>1</v>
      </c>
      <c r="H485" t="s">
        <v>351</v>
      </c>
      <c r="I485" t="str">
        <f t="shared" si="22"/>
        <v>\n**** *year_4\nMonitoring rice agropractices in North Africa: a comparison of MODIS and Sentinel-1 results</v>
      </c>
      <c r="J485" t="str">
        <f t="shared" si="23"/>
        <v>\n**** *year_3 *type_2 *fs_1\nMonitoring rice agropractices in North Africa: a comparison of MODIS and Sentinel-1 results</v>
      </c>
      <c r="K485" t="s">
        <v>14373</v>
      </c>
    </row>
    <row r="486" spans="1:11" x14ac:dyDescent="0.25">
      <c r="A486">
        <v>2018</v>
      </c>
      <c r="B486">
        <v>14</v>
      </c>
      <c r="C486" s="12">
        <f t="shared" si="21"/>
        <v>1</v>
      </c>
      <c r="D486">
        <v>4</v>
      </c>
      <c r="E486">
        <v>3</v>
      </c>
      <c r="F486">
        <v>7</v>
      </c>
      <c r="G486" s="10">
        <v>1</v>
      </c>
      <c r="H486" t="s">
        <v>11735</v>
      </c>
      <c r="I486" t="str">
        <f t="shared" si="22"/>
        <v>\n**** *year_4\nAutomated co-registration of multitemporal series of multispectral UAV images for crop monitoring</v>
      </c>
      <c r="J486" t="str">
        <f t="shared" si="23"/>
        <v>\n**** *year_3 *type_7 *fs_1\nAutomated co-registration of multitemporal series of multispectral UAV images for crop monitoring</v>
      </c>
      <c r="K486" t="s">
        <v>14373</v>
      </c>
    </row>
    <row r="487" spans="1:11" x14ac:dyDescent="0.25">
      <c r="A487">
        <v>2018</v>
      </c>
      <c r="B487">
        <v>12</v>
      </c>
      <c r="C487" s="12">
        <f t="shared" si="21"/>
        <v>1</v>
      </c>
      <c r="D487">
        <v>4</v>
      </c>
      <c r="E487">
        <v>3</v>
      </c>
      <c r="F487">
        <v>1</v>
      </c>
      <c r="G487" s="9">
        <v>1</v>
      </c>
      <c r="H487" t="s">
        <v>1253</v>
      </c>
      <c r="I487" t="str">
        <f t="shared" si="22"/>
        <v>\n**** *year_4\nSentinel-2 cropland mapping using pixel-based and object-based time-weighted dynamic time warping analysis</v>
      </c>
      <c r="J487" t="str">
        <f t="shared" si="23"/>
        <v>\n**** *year_3 *type_1 *fs_1\nSentinel-2 cropland mapping using pixel-based and object-based time-weighted dynamic time warping analysis</v>
      </c>
      <c r="K487" t="s">
        <v>14695</v>
      </c>
    </row>
    <row r="488" spans="1:11" x14ac:dyDescent="0.25">
      <c r="A488">
        <v>2018</v>
      </c>
      <c r="B488">
        <v>12</v>
      </c>
      <c r="C488" s="12">
        <f t="shared" si="21"/>
        <v>1</v>
      </c>
      <c r="D488">
        <v>4</v>
      </c>
      <c r="E488">
        <v>3</v>
      </c>
      <c r="F488">
        <v>1</v>
      </c>
      <c r="G488" s="9">
        <v>1</v>
      </c>
      <c r="H488" t="s">
        <v>4561</v>
      </c>
      <c r="I488" t="str">
        <f t="shared" si="22"/>
        <v>\n**** *year_4\nThe impact of non-isothermal soil moisture transport on evaporation fluxes in a maize cropland</v>
      </c>
      <c r="J488" t="str">
        <f t="shared" si="23"/>
        <v>\n**** *year_3 *type_1 *fs_1\nThe impact of non-isothermal soil moisture transport on evaporation fluxes in a maize cropland</v>
      </c>
      <c r="K488" t="s">
        <v>14696</v>
      </c>
    </row>
    <row r="489" spans="1:11" x14ac:dyDescent="0.25">
      <c r="A489">
        <v>2018</v>
      </c>
      <c r="B489">
        <v>8</v>
      </c>
      <c r="C489" s="12">
        <f t="shared" si="21"/>
        <v>1</v>
      </c>
      <c r="D489">
        <v>4</v>
      </c>
      <c r="E489">
        <v>3</v>
      </c>
      <c r="F489">
        <v>1</v>
      </c>
      <c r="G489" s="9">
        <v>1</v>
      </c>
      <c r="H489" t="s">
        <v>5286</v>
      </c>
      <c r="I489" t="str">
        <f t="shared" si="22"/>
        <v>\n**** *year_4\nImpacts of climate change on rice production in Africa and causes of simulated yield changes</v>
      </c>
      <c r="J489" t="str">
        <f t="shared" si="23"/>
        <v>\n**** *year_3 *type_1 *fs_1\nImpacts of climate change on rice production in Africa and causes of simulated yield changes</v>
      </c>
      <c r="K489" t="s">
        <v>14697</v>
      </c>
    </row>
    <row r="490" spans="1:11" x14ac:dyDescent="0.25">
      <c r="A490">
        <v>2018</v>
      </c>
      <c r="B490">
        <v>8</v>
      </c>
      <c r="C490" s="12">
        <f t="shared" si="21"/>
        <v>1</v>
      </c>
      <c r="D490">
        <v>4</v>
      </c>
      <c r="E490">
        <v>3</v>
      </c>
      <c r="F490">
        <v>3</v>
      </c>
      <c r="G490" s="9">
        <v>1</v>
      </c>
      <c r="H490" t="s">
        <v>528</v>
      </c>
      <c r="I490" t="str">
        <f t="shared" si="22"/>
        <v>\n**** *year_4\nPotential of multi-temporal Sentinel-1A Dual polarization SAR images for vegetable classification in Indonesia</v>
      </c>
      <c r="J490" t="str">
        <f t="shared" si="23"/>
        <v>\n**** *year_3 *type_3 *fs_1\nPotential of multi-temporal Sentinel-1A Dual polarization SAR images for vegetable classification in Indonesia</v>
      </c>
      <c r="K490" t="s">
        <v>14698</v>
      </c>
    </row>
    <row r="491" spans="1:11" x14ac:dyDescent="0.25">
      <c r="A491">
        <v>2018</v>
      </c>
      <c r="B491">
        <v>4</v>
      </c>
      <c r="C491" s="12">
        <f t="shared" si="21"/>
        <v>1</v>
      </c>
      <c r="D491">
        <v>4</v>
      </c>
      <c r="E491">
        <v>3</v>
      </c>
      <c r="F491">
        <v>2</v>
      </c>
      <c r="G491" s="9">
        <v>1</v>
      </c>
      <c r="H491" t="s">
        <v>1963</v>
      </c>
      <c r="I491" t="str">
        <f t="shared" si="22"/>
        <v>\n**** *year_4\nAssessing the impact of national food security policies on irrigated rice cultivation in Senegal using advanced remote sensing and modelling technologies</v>
      </c>
      <c r="J491" t="str">
        <f t="shared" si="23"/>
        <v>\n**** *year_3 *type_2 *fs_1\nAssessing the impact of national food security policies on irrigated rice cultivation in Senegal using advanced remote sensing and modelling technologies</v>
      </c>
      <c r="K491" t="s">
        <v>14373</v>
      </c>
    </row>
    <row r="492" spans="1:11" x14ac:dyDescent="0.25">
      <c r="A492">
        <v>2018</v>
      </c>
      <c r="B492">
        <v>4</v>
      </c>
      <c r="C492" s="12">
        <f t="shared" si="21"/>
        <v>1</v>
      </c>
      <c r="D492">
        <v>4</v>
      </c>
      <c r="E492">
        <v>3</v>
      </c>
      <c r="F492">
        <v>1</v>
      </c>
      <c r="G492" s="9">
        <v>1</v>
      </c>
      <c r="H492" t="s">
        <v>978</v>
      </c>
      <c r="I492" t="str">
        <f t="shared" si="22"/>
        <v>\n**** *year_4\nFrom Global Goals to Local Gains</v>
      </c>
      <c r="J492" t="str">
        <f t="shared" si="23"/>
        <v>\n**** *year_3 *type_1 *fs_1\nFrom Global Goals to Local Gains</v>
      </c>
      <c r="K492" t="s">
        <v>14699</v>
      </c>
    </row>
    <row r="493" spans="1:11" x14ac:dyDescent="0.25">
      <c r="A493">
        <v>2018</v>
      </c>
      <c r="B493">
        <v>1</v>
      </c>
      <c r="C493" s="12">
        <f t="shared" si="21"/>
        <v>1</v>
      </c>
      <c r="D493">
        <v>4</v>
      </c>
      <c r="E493">
        <v>3</v>
      </c>
      <c r="F493">
        <v>1</v>
      </c>
      <c r="G493" s="9">
        <v>1</v>
      </c>
      <c r="H493" t="s">
        <v>1629</v>
      </c>
      <c r="I493" t="str">
        <f t="shared" si="22"/>
        <v>\n**** *year_4\nPrediction of drought-induced reduction of agricultural productivity in Chile from MODIS, rainfall estimates, and climate oscillation indices</v>
      </c>
      <c r="J493" t="str">
        <f t="shared" si="23"/>
        <v>\n**** *year_3 *type_1 *fs_1\nPrediction of drought-induced reduction of agricultural productivity in Chile from MODIS, rainfall estimates, and climate oscillation indices</v>
      </c>
      <c r="K493" t="s">
        <v>14700</v>
      </c>
    </row>
    <row r="494" spans="1:11" x14ac:dyDescent="0.25">
      <c r="A494">
        <v>2017</v>
      </c>
      <c r="B494">
        <v>89</v>
      </c>
      <c r="C494" s="12">
        <f t="shared" si="21"/>
        <v>0</v>
      </c>
      <c r="D494">
        <v>4</v>
      </c>
      <c r="E494">
        <v>2</v>
      </c>
      <c r="F494">
        <v>1</v>
      </c>
      <c r="G494" s="9">
        <v>1</v>
      </c>
      <c r="H494" t="s">
        <v>6553</v>
      </c>
      <c r="I494" t="str">
        <f t="shared" si="22"/>
        <v>\n**** *year_4\nEditorial: Optimizing the Delivery of Multiple Ecosystem Goods and Services in Agricultural Systems</v>
      </c>
      <c r="J494" t="str">
        <f t="shared" si="23"/>
        <v>\n**** *year_2 *type_1 *fs_1\nEditorial: Optimizing the Delivery of Multiple Ecosystem Goods and Services in Agricultural Systems</v>
      </c>
      <c r="K494" t="s">
        <v>14701</v>
      </c>
    </row>
    <row r="495" spans="1:11" x14ac:dyDescent="0.25">
      <c r="A495">
        <v>2017</v>
      </c>
      <c r="B495">
        <v>84</v>
      </c>
      <c r="C495" s="12">
        <f t="shared" si="21"/>
        <v>0</v>
      </c>
      <c r="D495">
        <v>4</v>
      </c>
      <c r="E495">
        <v>2</v>
      </c>
      <c r="F495">
        <v>7</v>
      </c>
      <c r="G495" s="10">
        <v>1</v>
      </c>
      <c r="H495" t="s">
        <v>11924</v>
      </c>
      <c r="I495" t="str">
        <f t="shared" si="22"/>
        <v>\n**** *year_4\nAssessing agricultural drought impact on soil salinity in Bua Yai and Sida districts, Nakhon-Ratchasima province, Thailand</v>
      </c>
      <c r="J495" t="str">
        <f t="shared" si="23"/>
        <v>\n**** *year_2 *type_7 *fs_1\nAssessing agricultural drought impact on soil salinity in Bua Yai and Sida districts, Nakhon-Ratchasima province, Thailand</v>
      </c>
      <c r="K495" t="s">
        <v>14373</v>
      </c>
    </row>
    <row r="496" spans="1:11" x14ac:dyDescent="0.25">
      <c r="A496">
        <v>2017</v>
      </c>
      <c r="B496">
        <v>84</v>
      </c>
      <c r="C496" s="12">
        <f t="shared" si="21"/>
        <v>0</v>
      </c>
      <c r="D496">
        <v>4</v>
      </c>
      <c r="E496">
        <v>2</v>
      </c>
      <c r="F496">
        <v>2</v>
      </c>
      <c r="G496" s="9">
        <v>1</v>
      </c>
      <c r="H496" t="s">
        <v>6487</v>
      </c>
      <c r="I496" t="str">
        <f t="shared" si="22"/>
        <v>\n**** *year_4\nThe combination of multiple kernel learning and one-class classifier in classifying smallholder cotton fields : abstract.</v>
      </c>
      <c r="J496" t="str">
        <f t="shared" si="23"/>
        <v>\n**** *year_2 *type_2 *fs_1\nThe combination of multiple kernel learning and one-class classifier in classifying smallholder cotton fields : abstract.</v>
      </c>
      <c r="K496" t="s">
        <v>14373</v>
      </c>
    </row>
    <row r="497" spans="1:11" x14ac:dyDescent="0.25">
      <c r="A497">
        <v>2017</v>
      </c>
      <c r="B497">
        <v>77</v>
      </c>
      <c r="C497" s="12">
        <f t="shared" si="21"/>
        <v>0</v>
      </c>
      <c r="D497">
        <v>4</v>
      </c>
      <c r="E497">
        <v>2</v>
      </c>
      <c r="F497">
        <v>7</v>
      </c>
      <c r="G497" s="10">
        <v>1</v>
      </c>
      <c r="H497" t="s">
        <v>11958</v>
      </c>
      <c r="I497" t="str">
        <f t="shared" si="22"/>
        <v>\n**** *year_4\nMonitoring growth development and yield estimation of maize using very high-resolution UAV-images in Gronau, Germany</v>
      </c>
      <c r="J497" t="str">
        <f t="shared" si="23"/>
        <v>\n**** *year_2 *type_7 *fs_1\nMonitoring growth development and yield estimation of maize using very high-resolution UAV-images in Gronau, Germany</v>
      </c>
      <c r="K497" t="s">
        <v>14373</v>
      </c>
    </row>
    <row r="498" spans="1:11" x14ac:dyDescent="0.25">
      <c r="A498">
        <v>2017</v>
      </c>
      <c r="B498">
        <v>76</v>
      </c>
      <c r="C498" s="12">
        <f t="shared" si="21"/>
        <v>0</v>
      </c>
      <c r="D498">
        <v>4</v>
      </c>
      <c r="E498">
        <v>2</v>
      </c>
      <c r="F498">
        <v>6</v>
      </c>
      <c r="G498" s="9">
        <v>1</v>
      </c>
      <c r="H498" t="s">
        <v>6367</v>
      </c>
      <c r="I498" t="str">
        <f t="shared" si="22"/>
        <v>\n**** *year_4\nIntegration of Sentinel-1 and Sentinel-2 Data for Improved Fresh Crop Biomass Estimation</v>
      </c>
      <c r="J498" t="str">
        <f t="shared" si="23"/>
        <v>\n**** *year_2 *type_6 *fs_1\nIntegration of Sentinel-1 and Sentinel-2 Data for Improved Fresh Crop Biomass Estimation</v>
      </c>
      <c r="K498" t="s">
        <v>14373</v>
      </c>
    </row>
    <row r="499" spans="1:11" x14ac:dyDescent="0.25">
      <c r="A499">
        <v>2017</v>
      </c>
      <c r="B499">
        <v>75</v>
      </c>
      <c r="C499" s="12">
        <f t="shared" si="21"/>
        <v>0</v>
      </c>
      <c r="D499">
        <v>4</v>
      </c>
      <c r="E499">
        <v>2</v>
      </c>
      <c r="F499">
        <v>7</v>
      </c>
      <c r="G499" s="10">
        <v>1</v>
      </c>
      <c r="H499" t="s">
        <v>11929</v>
      </c>
      <c r="I499" t="str">
        <f t="shared" si="22"/>
        <v>\n**** *year_4\nAssessing the potential contribution of latex from rubber (Hevea Brasiliensis) plantations as a carbon sink</v>
      </c>
      <c r="J499" t="str">
        <f t="shared" si="23"/>
        <v>\n**** *year_2 *type_7 *fs_1\nAssessing the potential contribution of latex from rubber (Hevea Brasiliensis) plantations as a carbon sink</v>
      </c>
      <c r="K499" t="s">
        <v>14373</v>
      </c>
    </row>
    <row r="500" spans="1:11" x14ac:dyDescent="0.25">
      <c r="A500">
        <v>2017</v>
      </c>
      <c r="B500">
        <v>75</v>
      </c>
      <c r="C500" s="12">
        <f t="shared" si="21"/>
        <v>0</v>
      </c>
      <c r="D500">
        <v>4</v>
      </c>
      <c r="E500">
        <v>2</v>
      </c>
      <c r="F500">
        <v>7</v>
      </c>
      <c r="G500" s="10">
        <v>1</v>
      </c>
      <c r="H500" t="s">
        <v>11953</v>
      </c>
      <c r="I500" t="str">
        <f t="shared" si="22"/>
        <v>\n**** *year_4\nIdentifying farmers motivation to retain shade trees for REDD+ implementation in Cocoa landscape in Goaso Forest district, Ghana</v>
      </c>
      <c r="J500" t="str">
        <f t="shared" si="23"/>
        <v>\n**** *year_2 *type_7 *fs_1\nIdentifying farmers motivation to retain shade trees for REDD+ implementation in Cocoa landscape in Goaso Forest district, Ghana</v>
      </c>
      <c r="K500" t="s">
        <v>14373</v>
      </c>
    </row>
    <row r="501" spans="1:11" x14ac:dyDescent="0.25">
      <c r="A501">
        <v>2017</v>
      </c>
      <c r="B501">
        <v>70</v>
      </c>
      <c r="C501" s="12">
        <f t="shared" si="21"/>
        <v>0</v>
      </c>
      <c r="D501">
        <v>4</v>
      </c>
      <c r="E501">
        <v>2</v>
      </c>
      <c r="F501">
        <v>7</v>
      </c>
      <c r="G501" s="10">
        <v>1</v>
      </c>
      <c r="H501" t="s">
        <v>11922</v>
      </c>
      <c r="I501" t="str">
        <f t="shared" si="22"/>
        <v>\n**** *year_4\nA supervised, cloud-based multi-classifier to map African croplands</v>
      </c>
      <c r="J501" t="str">
        <f t="shared" si="23"/>
        <v>\n**** *year_2 *type_7 *fs_1\nA supervised, cloud-based multi-classifier to map African croplands</v>
      </c>
      <c r="K501" t="s">
        <v>14373</v>
      </c>
    </row>
    <row r="502" spans="1:11" x14ac:dyDescent="0.25">
      <c r="A502">
        <v>2017</v>
      </c>
      <c r="B502">
        <v>70</v>
      </c>
      <c r="C502" s="12">
        <f t="shared" si="21"/>
        <v>0</v>
      </c>
      <c r="D502">
        <v>4</v>
      </c>
      <c r="E502">
        <v>2</v>
      </c>
      <c r="F502">
        <v>5</v>
      </c>
      <c r="G502" s="9">
        <v>1</v>
      </c>
      <c r="H502" t="s">
        <v>6468</v>
      </c>
      <c r="I502" t="str">
        <f t="shared" si="22"/>
        <v>\n**** *year_4\nTowards guidelines which data to collect for detailed empirical yield gap analysis : powerpoint.</v>
      </c>
      <c r="J502" t="str">
        <f t="shared" si="23"/>
        <v>\n**** *year_2 *type_5 *fs_1\nTowards guidelines which data to collect for detailed empirical yield gap analysis : powerpoint.</v>
      </c>
      <c r="K502" t="s">
        <v>14373</v>
      </c>
    </row>
    <row r="503" spans="1:11" x14ac:dyDescent="0.25">
      <c r="A503">
        <v>2017</v>
      </c>
      <c r="B503">
        <v>67</v>
      </c>
      <c r="C503" s="12">
        <f t="shared" si="21"/>
        <v>0</v>
      </c>
      <c r="D503">
        <v>4</v>
      </c>
      <c r="E503">
        <v>2</v>
      </c>
      <c r="F503">
        <v>6</v>
      </c>
      <c r="G503" s="9">
        <v>1</v>
      </c>
      <c r="H503" t="s">
        <v>6516</v>
      </c>
      <c r="I503" t="str">
        <f t="shared" si="22"/>
        <v>\n**** *year_4\nThe potential impacts of climate change on rice yields in Africa and options for adaptation</v>
      </c>
      <c r="J503" t="str">
        <f t="shared" si="23"/>
        <v>\n**** *year_2 *type_6 *fs_1\nThe potential impacts of climate change on rice yields in Africa and options for adaptation</v>
      </c>
      <c r="K503" t="s">
        <v>14373</v>
      </c>
    </row>
    <row r="504" spans="1:11" x14ac:dyDescent="0.25">
      <c r="A504">
        <v>2017</v>
      </c>
      <c r="B504">
        <v>65</v>
      </c>
      <c r="C504" s="12">
        <f t="shared" si="21"/>
        <v>0</v>
      </c>
      <c r="D504">
        <v>4</v>
      </c>
      <c r="E504">
        <v>2</v>
      </c>
      <c r="F504">
        <v>7</v>
      </c>
      <c r="G504" s="10">
        <v>1</v>
      </c>
      <c r="H504" t="s">
        <v>11954</v>
      </c>
      <c r="I504" t="str">
        <f t="shared" si="22"/>
        <v>\n**** *year_4\nIdentifying the most important spectral and textural features to map specific crops with very high resolution images</v>
      </c>
      <c r="J504" t="str">
        <f t="shared" si="23"/>
        <v>\n**** *year_2 *type_7 *fs_1\nIdentifying the most important spectral and textural features to map specific crops with very high resolution images</v>
      </c>
      <c r="K504" t="s">
        <v>14373</v>
      </c>
    </row>
    <row r="505" spans="1:11" x14ac:dyDescent="0.25">
      <c r="A505">
        <v>2017</v>
      </c>
      <c r="B505">
        <v>63</v>
      </c>
      <c r="C505" s="12">
        <f t="shared" si="21"/>
        <v>0</v>
      </c>
      <c r="D505">
        <v>4</v>
      </c>
      <c r="E505">
        <v>2</v>
      </c>
      <c r="F505">
        <v>7</v>
      </c>
      <c r="G505" s="10">
        <v>1</v>
      </c>
      <c r="H505" t="s">
        <v>11951</v>
      </c>
      <c r="I505" t="str">
        <f t="shared" si="22"/>
        <v>\n**** *year_4\nExploring an alternative approach for deriving NDVI-based forage scarcity in the framework of index-based livestock insurance in East Africa</v>
      </c>
      <c r="J505" t="str">
        <f t="shared" si="23"/>
        <v>\n**** *year_2 *type_7 *fs_1\nExploring an alternative approach for deriving NDVI-based forage scarcity in the framework of index-based livestock insurance in East Africa</v>
      </c>
      <c r="K505" t="s">
        <v>14373</v>
      </c>
    </row>
    <row r="506" spans="1:11" x14ac:dyDescent="0.25">
      <c r="A506">
        <v>2017</v>
      </c>
      <c r="B506">
        <v>55</v>
      </c>
      <c r="C506" s="12">
        <f t="shared" si="21"/>
        <v>0</v>
      </c>
      <c r="D506">
        <v>4</v>
      </c>
      <c r="E506">
        <v>2</v>
      </c>
      <c r="F506">
        <v>7</v>
      </c>
      <c r="G506" s="10">
        <v>1</v>
      </c>
      <c r="H506" t="s">
        <v>11960</v>
      </c>
      <c r="I506" t="str">
        <f t="shared" si="22"/>
        <v>\n**** *year_4\nPonding excess water mapping in agricultural areas in Hungary</v>
      </c>
      <c r="J506" t="str">
        <f t="shared" si="23"/>
        <v>\n**** *year_2 *type_7 *fs_1\nPonding excess water mapping in agricultural areas in Hungary</v>
      </c>
      <c r="K506" t="s">
        <v>14373</v>
      </c>
    </row>
    <row r="507" spans="1:11" x14ac:dyDescent="0.25">
      <c r="A507">
        <v>2017</v>
      </c>
      <c r="B507">
        <v>45</v>
      </c>
      <c r="C507" s="12">
        <f t="shared" si="21"/>
        <v>0</v>
      </c>
      <c r="D507">
        <v>4</v>
      </c>
      <c r="E507">
        <v>2</v>
      </c>
      <c r="F507">
        <v>7</v>
      </c>
      <c r="G507" s="10">
        <v>1</v>
      </c>
      <c r="H507" t="s">
        <v>11952</v>
      </c>
      <c r="I507" t="str">
        <f t="shared" si="22"/>
        <v>\n**** *year_4\nFit-for-purpose boundary mapping and valuation of agricultural land using UAVs : the case of A1 farms in Zimbabwe</v>
      </c>
      <c r="J507" t="str">
        <f t="shared" si="23"/>
        <v>\n**** *year_2 *type_7 *fs_1\nFit-for-purpose boundary mapping and valuation of agricultural land using UAVs : the case of A1 farms in Zimbabwe</v>
      </c>
      <c r="K507" t="s">
        <v>14373</v>
      </c>
    </row>
    <row r="508" spans="1:11" x14ac:dyDescent="0.25">
      <c r="A508">
        <v>2017</v>
      </c>
      <c r="B508">
        <v>44</v>
      </c>
      <c r="C508" s="12">
        <f t="shared" si="21"/>
        <v>0</v>
      </c>
      <c r="D508">
        <v>4</v>
      </c>
      <c r="E508">
        <v>2</v>
      </c>
      <c r="F508">
        <v>7</v>
      </c>
      <c r="G508" s="10">
        <v>1</v>
      </c>
      <c r="H508" t="s">
        <v>11939</v>
      </c>
      <c r="I508" t="str">
        <f t="shared" si="22"/>
        <v>\n**** *year_4\nComparison of multi-temporal and multispectral Sentinel-2 and UAV imagery for crop type mapping</v>
      </c>
      <c r="J508" t="str">
        <f t="shared" si="23"/>
        <v>\n**** *year_2 *type_7 *fs_1\nComparison of multi-temporal and multispectral Sentinel-2 and UAV imagery for crop type mapping</v>
      </c>
      <c r="K508" t="s">
        <v>14373</v>
      </c>
    </row>
    <row r="509" spans="1:11" x14ac:dyDescent="0.25">
      <c r="A509">
        <v>2017</v>
      </c>
      <c r="B509">
        <v>42</v>
      </c>
      <c r="C509" s="12">
        <f t="shared" si="21"/>
        <v>0</v>
      </c>
      <c r="D509">
        <v>4</v>
      </c>
      <c r="E509">
        <v>2</v>
      </c>
      <c r="F509">
        <v>7</v>
      </c>
      <c r="G509" s="10">
        <v>1</v>
      </c>
      <c r="H509" t="s">
        <v>11932</v>
      </c>
      <c r="I509" t="str">
        <f t="shared" si="22"/>
        <v>\n**** *year_4\nAssessment of agricultural land reform in thailand by using the land governance assessment framework</v>
      </c>
      <c r="J509" t="str">
        <f t="shared" si="23"/>
        <v>\n**** *year_2 *type_7 *fs_1\nAssessment of agricultural land reform in thailand by using the land governance assessment framework</v>
      </c>
      <c r="K509" t="s">
        <v>14373</v>
      </c>
    </row>
    <row r="510" spans="1:11" x14ac:dyDescent="0.25">
      <c r="A510">
        <v>2017</v>
      </c>
      <c r="B510">
        <v>37</v>
      </c>
      <c r="C510" s="12">
        <f t="shared" si="21"/>
        <v>0</v>
      </c>
      <c r="D510">
        <v>4</v>
      </c>
      <c r="E510">
        <v>2</v>
      </c>
      <c r="F510">
        <v>7</v>
      </c>
      <c r="G510" s="10">
        <v>1</v>
      </c>
      <c r="H510" t="s">
        <v>11941</v>
      </c>
      <c r="I510" t="str">
        <f t="shared" si="22"/>
        <v>\n**** *year_4\nDetecting mono cropping and mixed cropping from high resolution images using curvelet transform</v>
      </c>
      <c r="J510" t="str">
        <f t="shared" si="23"/>
        <v>\n**** *year_2 *type_7 *fs_1\nDetecting mono cropping and mixed cropping from high resolution images using curvelet transform</v>
      </c>
      <c r="K510" t="s">
        <v>14373</v>
      </c>
    </row>
    <row r="511" spans="1:11" x14ac:dyDescent="0.25">
      <c r="A511">
        <v>2017</v>
      </c>
      <c r="B511">
        <v>37</v>
      </c>
      <c r="C511" s="12">
        <f t="shared" si="21"/>
        <v>0</v>
      </c>
      <c r="D511">
        <v>4</v>
      </c>
      <c r="E511">
        <v>2</v>
      </c>
      <c r="F511">
        <v>5</v>
      </c>
      <c r="G511" s="9">
        <v>1</v>
      </c>
      <c r="H511" t="s">
        <v>6375</v>
      </c>
      <c r="I511" t="str">
        <f t="shared" si="22"/>
        <v>\n**** *year_4\nDrones for small-scale agriculture : powerpoint</v>
      </c>
      <c r="J511" t="str">
        <f t="shared" si="23"/>
        <v>\n**** *year_2 *type_5 *fs_1\nDrones for small-scale agriculture : powerpoint</v>
      </c>
      <c r="K511" t="s">
        <v>14373</v>
      </c>
    </row>
    <row r="512" spans="1:11" x14ac:dyDescent="0.25">
      <c r="A512">
        <v>2017</v>
      </c>
      <c r="B512">
        <v>36</v>
      </c>
      <c r="C512" s="12">
        <f t="shared" si="21"/>
        <v>0</v>
      </c>
      <c r="D512">
        <v>4</v>
      </c>
      <c r="E512">
        <v>2</v>
      </c>
      <c r="F512">
        <v>5</v>
      </c>
      <c r="G512" s="9">
        <v>1</v>
      </c>
      <c r="H512" t="s">
        <v>6544</v>
      </c>
      <c r="I512" t="str">
        <f t="shared" si="22"/>
        <v>\n**** *year_4\nDetecting rice crop and water management practices with remote sensing imagery. An overview of the research topics and fieldwork of three MSc students from ITC</v>
      </c>
      <c r="J512" t="str">
        <f t="shared" si="23"/>
        <v>\n**** *year_2 *type_5 *fs_1\nDetecting rice crop and water management practices with remote sensing imagery. An overview of the research topics and fieldwork of three MSc students from ITC</v>
      </c>
      <c r="K512" t="s">
        <v>14373</v>
      </c>
    </row>
    <row r="513" spans="1:11" x14ac:dyDescent="0.25">
      <c r="A513">
        <v>2017</v>
      </c>
      <c r="B513">
        <v>35</v>
      </c>
      <c r="C513" s="12">
        <f t="shared" si="21"/>
        <v>0</v>
      </c>
      <c r="D513">
        <v>4</v>
      </c>
      <c r="E513">
        <v>2</v>
      </c>
      <c r="F513">
        <v>6</v>
      </c>
      <c r="G513" s="9">
        <v>1</v>
      </c>
      <c r="H513" t="s">
        <v>6515</v>
      </c>
      <c r="I513" t="str">
        <f t="shared" si="22"/>
        <v>\n**** *year_4\nMapping Changes in Area and the Cropping Season of Irrigated Rice in Senegal and Mauritania between 2003 and 2016 Using the PhenoRice Algorithm and MODIS Imagery</v>
      </c>
      <c r="J513" t="str">
        <f t="shared" si="23"/>
        <v>\n**** *year_2 *type_6 *fs_1\nMapping Changes in Area and the Cropping Season of Irrigated Rice in Senegal and Mauritania between 2003 and 2016 Using the PhenoRice Algorithm and MODIS Imagery</v>
      </c>
      <c r="K513" t="s">
        <v>14373</v>
      </c>
    </row>
    <row r="514" spans="1:11" x14ac:dyDescent="0.25">
      <c r="A514">
        <v>2017</v>
      </c>
      <c r="B514">
        <v>29</v>
      </c>
      <c r="C514" s="12">
        <f t="shared" ref="C514:C577" si="24">IF(B514&lt;20,1,0)</f>
        <v>0</v>
      </c>
      <c r="D514">
        <v>4</v>
      </c>
      <c r="E514">
        <v>2</v>
      </c>
      <c r="F514">
        <v>1</v>
      </c>
      <c r="G514" s="9">
        <v>1</v>
      </c>
      <c r="H514" t="s">
        <v>6540</v>
      </c>
      <c r="I514" t="str">
        <f t="shared" ref="I514:I577" si="25">CONCATENATE("\n**** *year_",D514,"\n",H514)</f>
        <v>\n**** *year_4\nFood security under attack: Africa's struggle against parasitic weeds</v>
      </c>
      <c r="J514" t="str">
        <f t="shared" ref="J514:J577" si="26">CONCATENATE("\n**** *year_",E514," *type_",F514," *fs_",G514,"\n",H514)</f>
        <v>\n**** *year_2 *type_1 *fs_1\nFood security under attack: Africa's struggle against parasitic weeds</v>
      </c>
      <c r="K514" t="s">
        <v>14373</v>
      </c>
    </row>
    <row r="515" spans="1:11" x14ac:dyDescent="0.25">
      <c r="A515">
        <v>2017</v>
      </c>
      <c r="B515">
        <v>28</v>
      </c>
      <c r="C515" s="12">
        <f t="shared" si="24"/>
        <v>0</v>
      </c>
      <c r="D515">
        <v>4</v>
      </c>
      <c r="E515">
        <v>2</v>
      </c>
      <c r="F515">
        <v>3</v>
      </c>
      <c r="G515" s="9">
        <v>1</v>
      </c>
      <c r="H515" t="s">
        <v>6545</v>
      </c>
      <c r="I515" t="str">
        <f t="shared" si="25"/>
        <v>\n**** *year_4\nOptimizing the Delivery of Multiple Ecosystem Goods and Services in Agricultural Systems : open access e-book</v>
      </c>
      <c r="J515" t="str">
        <f t="shared" si="26"/>
        <v>\n**** *year_2 *type_3 *fs_1\nOptimizing the Delivery of Multiple Ecosystem Goods and Services in Agricultural Systems : open access e-book</v>
      </c>
      <c r="K515" t="s">
        <v>14373</v>
      </c>
    </row>
    <row r="516" spans="1:11" x14ac:dyDescent="0.25">
      <c r="A516">
        <v>2017</v>
      </c>
      <c r="B516">
        <v>26</v>
      </c>
      <c r="C516" s="12">
        <f t="shared" si="24"/>
        <v>0</v>
      </c>
      <c r="D516">
        <v>4</v>
      </c>
      <c r="E516">
        <v>2</v>
      </c>
      <c r="F516">
        <v>5</v>
      </c>
      <c r="G516" s="9">
        <v>1</v>
      </c>
      <c r="H516" t="s">
        <v>6441</v>
      </c>
      <c r="I516" t="str">
        <f t="shared" si="25"/>
        <v>\n**** *year_4\nGIACIS : Geodata for Innovative Agricultural Credit Insurance Schemes : Risks and Micro-Insurance for Food Security in Ethiopia : powerpoint</v>
      </c>
      <c r="J516" t="str">
        <f t="shared" si="26"/>
        <v>\n**** *year_2 *type_5 *fs_1\nGIACIS : Geodata for Innovative Agricultural Credit Insurance Schemes : Risks and Micro-Insurance for Food Security in Ethiopia : powerpoint</v>
      </c>
      <c r="K516" t="s">
        <v>14373</v>
      </c>
    </row>
    <row r="517" spans="1:11" x14ac:dyDescent="0.25">
      <c r="A517">
        <v>2017</v>
      </c>
      <c r="B517">
        <v>24</v>
      </c>
      <c r="C517" s="12">
        <f t="shared" si="24"/>
        <v>0</v>
      </c>
      <c r="D517">
        <v>4</v>
      </c>
      <c r="E517">
        <v>2</v>
      </c>
      <c r="F517">
        <v>7</v>
      </c>
      <c r="G517" s="10">
        <v>1</v>
      </c>
      <c r="H517" t="s">
        <v>11965</v>
      </c>
      <c r="I517" t="str">
        <f t="shared" si="25"/>
        <v>\n**** *year_4\nSentinel-2 and MODIS land surface temperature-based evapotranspiration for irrigation efficiency calculations</v>
      </c>
      <c r="J517" t="str">
        <f t="shared" si="26"/>
        <v>\n**** *year_2 *type_7 *fs_1\nSentinel-2 and MODIS land surface temperature-based evapotranspiration for irrigation efficiency calculations</v>
      </c>
      <c r="K517" t="s">
        <v>14373</v>
      </c>
    </row>
    <row r="518" spans="1:11" x14ac:dyDescent="0.25">
      <c r="A518">
        <v>2017</v>
      </c>
      <c r="B518">
        <v>23</v>
      </c>
      <c r="C518" s="12">
        <f t="shared" si="24"/>
        <v>0</v>
      </c>
      <c r="D518">
        <v>4</v>
      </c>
      <c r="E518">
        <v>2</v>
      </c>
      <c r="F518">
        <v>2</v>
      </c>
      <c r="G518" s="9">
        <v>1</v>
      </c>
      <c r="H518" t="s">
        <v>6488</v>
      </c>
      <c r="I518" t="str">
        <f t="shared" si="25"/>
        <v>\n**** *year_4\nAnalysis of pixel- and object-based classification in smallholder farm fields</v>
      </c>
      <c r="J518" t="str">
        <f t="shared" si="26"/>
        <v>\n**** *year_2 *type_2 *fs_1\nAnalysis of pixel- and object-based classification in smallholder farm fields</v>
      </c>
      <c r="K518" t="s">
        <v>14373</v>
      </c>
    </row>
    <row r="519" spans="1:11" x14ac:dyDescent="0.25">
      <c r="A519">
        <v>2017</v>
      </c>
      <c r="B519">
        <v>23</v>
      </c>
      <c r="C519" s="12">
        <f t="shared" si="24"/>
        <v>0</v>
      </c>
      <c r="D519">
        <v>4</v>
      </c>
      <c r="E519">
        <v>2</v>
      </c>
      <c r="F519">
        <v>1</v>
      </c>
      <c r="G519" s="9">
        <v>1</v>
      </c>
      <c r="H519" t="s">
        <v>6541</v>
      </c>
      <c r="I519" t="str">
        <f t="shared" si="25"/>
        <v>\n**** *year_4\nFuture Rice Climates of Africa</v>
      </c>
      <c r="J519" t="str">
        <f t="shared" si="26"/>
        <v>\n**** *year_2 *type_1 *fs_1\nFuture Rice Climates of Africa</v>
      </c>
      <c r="K519" t="s">
        <v>14373</v>
      </c>
    </row>
    <row r="520" spans="1:11" x14ac:dyDescent="0.25">
      <c r="A520">
        <v>2017</v>
      </c>
      <c r="B520">
        <v>22</v>
      </c>
      <c r="C520" s="12">
        <f t="shared" si="24"/>
        <v>0</v>
      </c>
      <c r="D520">
        <v>4</v>
      </c>
      <c r="E520">
        <v>2</v>
      </c>
      <c r="F520">
        <v>7</v>
      </c>
      <c r="G520" s="10">
        <v>1</v>
      </c>
      <c r="H520" t="s">
        <v>11968</v>
      </c>
      <c r="I520" t="str">
        <f t="shared" si="25"/>
        <v>\n**** *year_4\nValidation of NDVI-based crop insurance product through farmers' drought recall exercises in Ethiopia</v>
      </c>
      <c r="J520" t="str">
        <f t="shared" si="26"/>
        <v>\n**** *year_2 *type_7 *fs_1\nValidation of NDVI-based crop insurance product through farmers' drought recall exercises in Ethiopia</v>
      </c>
      <c r="K520" t="s">
        <v>14373</v>
      </c>
    </row>
    <row r="521" spans="1:11" x14ac:dyDescent="0.25">
      <c r="A521">
        <v>2017</v>
      </c>
      <c r="B521">
        <v>11</v>
      </c>
      <c r="C521" s="12">
        <f t="shared" si="24"/>
        <v>1</v>
      </c>
      <c r="D521">
        <v>4</v>
      </c>
      <c r="E521">
        <v>2</v>
      </c>
      <c r="F521">
        <v>7</v>
      </c>
      <c r="G521" s="10">
        <v>1</v>
      </c>
      <c r="H521" t="s">
        <v>11921</v>
      </c>
      <c r="I521" t="str">
        <f t="shared" si="25"/>
        <v>\n**** *year_4\nA crop area mapping procedure using high spatial resolution imagery with hyper-temporal NDVI data : a case study of Cocoa in Ghana</v>
      </c>
      <c r="J521" t="str">
        <f t="shared" si="26"/>
        <v>\n**** *year_2 *type_7 *fs_1\nA crop area mapping procedure using high spatial resolution imagery with hyper-temporal NDVI data : a case study of Cocoa in Ghana</v>
      </c>
      <c r="K521" t="s">
        <v>14373</v>
      </c>
    </row>
    <row r="522" spans="1:11" x14ac:dyDescent="0.25">
      <c r="A522">
        <v>2017</v>
      </c>
      <c r="B522">
        <v>5</v>
      </c>
      <c r="C522" s="12">
        <f t="shared" si="24"/>
        <v>1</v>
      </c>
      <c r="D522">
        <v>4</v>
      </c>
      <c r="E522">
        <v>2</v>
      </c>
      <c r="F522">
        <v>7</v>
      </c>
      <c r="G522" s="10">
        <v>1</v>
      </c>
      <c r="H522" t="s">
        <v>11940</v>
      </c>
      <c r="I522" t="str">
        <f t="shared" si="25"/>
        <v>\n**** *year_4\nDetecting land cover change related to smallholder oil palm plantations : An automated approach based on multi-temporal Landsat imagery</v>
      </c>
      <c r="J522" t="str">
        <f t="shared" si="26"/>
        <v>\n**** *year_2 *type_7 *fs_1\nDetecting land cover change related to smallholder oil palm plantations : An automated approach based on multi-temporal Landsat imagery</v>
      </c>
      <c r="K522" t="s">
        <v>14373</v>
      </c>
    </row>
    <row r="523" spans="1:11" x14ac:dyDescent="0.25">
      <c r="A523">
        <v>2017</v>
      </c>
      <c r="B523">
        <v>5</v>
      </c>
      <c r="C523" s="12">
        <f t="shared" si="24"/>
        <v>1</v>
      </c>
      <c r="D523">
        <v>4</v>
      </c>
      <c r="E523">
        <v>2</v>
      </c>
      <c r="F523">
        <v>4</v>
      </c>
      <c r="G523" s="9">
        <v>1</v>
      </c>
      <c r="H523" t="s">
        <v>6465</v>
      </c>
      <c r="I523" t="str">
        <f t="shared" si="25"/>
        <v>\n**** *year_4\nSmallholder coffee terroirs of Rwanda</v>
      </c>
      <c r="J523" t="str">
        <f t="shared" si="26"/>
        <v>\n**** *year_2 *type_4 *fs_1\nSmallholder coffee terroirs of Rwanda</v>
      </c>
      <c r="K523" t="s">
        <v>14702</v>
      </c>
    </row>
    <row r="524" spans="1:11" x14ac:dyDescent="0.25">
      <c r="A524">
        <v>2017</v>
      </c>
      <c r="B524">
        <v>2</v>
      </c>
      <c r="C524" s="12">
        <f t="shared" si="24"/>
        <v>1</v>
      </c>
      <c r="D524">
        <v>4</v>
      </c>
      <c r="E524">
        <v>2</v>
      </c>
      <c r="F524">
        <v>3</v>
      </c>
      <c r="G524" s="9">
        <v>1</v>
      </c>
      <c r="H524" t="s">
        <v>6584</v>
      </c>
      <c r="I524" t="str">
        <f t="shared" si="25"/>
        <v>\n**** *year_4\nEcosystem service maps in agriculture</v>
      </c>
      <c r="J524" t="str">
        <f t="shared" si="26"/>
        <v>\n**** *year_2 *type_3 *fs_1\nEcosystem service maps in agriculture</v>
      </c>
      <c r="K524" t="s">
        <v>14373</v>
      </c>
    </row>
    <row r="525" spans="1:11" x14ac:dyDescent="0.25">
      <c r="A525">
        <v>2017</v>
      </c>
      <c r="B525">
        <v>88</v>
      </c>
      <c r="C525" s="12">
        <f t="shared" si="24"/>
        <v>0</v>
      </c>
      <c r="D525">
        <v>4</v>
      </c>
      <c r="E525">
        <v>2</v>
      </c>
      <c r="F525">
        <v>1</v>
      </c>
      <c r="G525" s="9">
        <v>1</v>
      </c>
      <c r="H525" t="s">
        <v>3157</v>
      </c>
      <c r="I525" t="str">
        <f t="shared" si="25"/>
        <v>\n**** *year_4\nFour years of farmer experimentation on soil fertility in Tigray, northern Ethiopia</v>
      </c>
      <c r="J525" t="str">
        <f t="shared" si="26"/>
        <v>\n**** *year_2 *type_1 *fs_1\nFour years of farmer experimentation on soil fertility in Tigray, northern Ethiopia</v>
      </c>
      <c r="K525" t="s">
        <v>14703</v>
      </c>
    </row>
    <row r="526" spans="1:11" x14ac:dyDescent="0.25">
      <c r="A526">
        <v>2017</v>
      </c>
      <c r="B526">
        <v>86</v>
      </c>
      <c r="C526" s="12">
        <f t="shared" si="24"/>
        <v>0</v>
      </c>
      <c r="D526">
        <v>4</v>
      </c>
      <c r="E526">
        <v>2</v>
      </c>
      <c r="F526">
        <v>1</v>
      </c>
      <c r="G526" s="9">
        <v>1</v>
      </c>
      <c r="H526" t="s">
        <v>1881</v>
      </c>
      <c r="I526" t="str">
        <f t="shared" si="25"/>
        <v>\n**** *year_4\nBioenergy from Low-Intensity Agricultural Systems</v>
      </c>
      <c r="J526" t="str">
        <f t="shared" si="26"/>
        <v>\n**** *year_2 *type_1 *fs_1\nBioenergy from Low-Intensity Agricultural Systems</v>
      </c>
      <c r="K526" t="s">
        <v>14704</v>
      </c>
    </row>
    <row r="527" spans="1:11" x14ac:dyDescent="0.25">
      <c r="A527">
        <v>2017</v>
      </c>
      <c r="B527">
        <v>82</v>
      </c>
      <c r="C527" s="12">
        <f t="shared" si="24"/>
        <v>0</v>
      </c>
      <c r="D527">
        <v>4</v>
      </c>
      <c r="E527">
        <v>2</v>
      </c>
      <c r="F527">
        <v>3</v>
      </c>
      <c r="G527" s="9">
        <v>1</v>
      </c>
      <c r="H527" t="s">
        <v>4786</v>
      </c>
      <c r="I527" t="str">
        <f t="shared" si="25"/>
        <v>\n**** *year_4\nWheat ear detection in plots by segmenting mobile laser scanner data</v>
      </c>
      <c r="J527" t="str">
        <f t="shared" si="26"/>
        <v>\n**** *year_2 *type_3 *fs_1\nWheat ear detection in plots by segmenting mobile laser scanner data</v>
      </c>
      <c r="K527" t="s">
        <v>14705</v>
      </c>
    </row>
    <row r="528" spans="1:11" x14ac:dyDescent="0.25">
      <c r="A528">
        <v>2017</v>
      </c>
      <c r="B528">
        <v>80</v>
      </c>
      <c r="C528" s="12">
        <f t="shared" si="24"/>
        <v>0</v>
      </c>
      <c r="D528">
        <v>4</v>
      </c>
      <c r="E528">
        <v>2</v>
      </c>
      <c r="F528">
        <v>1</v>
      </c>
      <c r="G528" s="9">
        <v>1</v>
      </c>
      <c r="H528" t="s">
        <v>256</v>
      </c>
      <c r="I528" t="str">
        <f t="shared" si="25"/>
        <v>\n**** *year_4\nAn Assessment of Satellite-Derived Rainfall Products Relative to Ground Observations over East Africa</v>
      </c>
      <c r="J528" t="str">
        <f t="shared" si="26"/>
        <v>\n**** *year_2 *type_1 *fs_1\nAn Assessment of Satellite-Derived Rainfall Products Relative to Ground Observations over East Africa</v>
      </c>
      <c r="K528" t="s">
        <v>14706</v>
      </c>
    </row>
    <row r="529" spans="1:11" x14ac:dyDescent="0.25">
      <c r="A529">
        <v>2017</v>
      </c>
      <c r="B529">
        <v>67</v>
      </c>
      <c r="C529" s="12">
        <f t="shared" si="24"/>
        <v>0</v>
      </c>
      <c r="D529">
        <v>4</v>
      </c>
      <c r="E529">
        <v>2</v>
      </c>
      <c r="F529">
        <v>1</v>
      </c>
      <c r="G529" s="9">
        <v>1</v>
      </c>
      <c r="H529" t="s">
        <v>5802</v>
      </c>
      <c r="I529" t="str">
        <f t="shared" si="25"/>
        <v>\n**** *year_4\nMapping Wheat Growing Areas of Turkey by Integrating Multi-Temporal NDVI Data and Official Crop Statistics</v>
      </c>
      <c r="J529" t="str">
        <f t="shared" si="26"/>
        <v>\n**** *year_2 *type_1 *fs_1\nMapping Wheat Growing Areas of Turkey by Integrating Multi-Temporal NDVI Data and Official Crop Statistics</v>
      </c>
      <c r="K529" t="s">
        <v>14707</v>
      </c>
    </row>
    <row r="530" spans="1:11" x14ac:dyDescent="0.25">
      <c r="A530">
        <v>2017</v>
      </c>
      <c r="B530">
        <v>63</v>
      </c>
      <c r="C530" s="12">
        <f t="shared" si="24"/>
        <v>0</v>
      </c>
      <c r="D530">
        <v>4</v>
      </c>
      <c r="E530">
        <v>2</v>
      </c>
      <c r="F530">
        <v>1</v>
      </c>
      <c r="G530" s="9">
        <v>1</v>
      </c>
      <c r="H530" t="s">
        <v>5388</v>
      </c>
      <c r="I530" t="str">
        <f t="shared" si="25"/>
        <v>\n**** *year_4\nInsuring forage through satellites</v>
      </c>
      <c r="J530" t="str">
        <f t="shared" si="26"/>
        <v>\n**** *year_2 *type_1 *fs_1\nInsuring forage through satellites</v>
      </c>
      <c r="K530" t="s">
        <v>14708</v>
      </c>
    </row>
    <row r="531" spans="1:11" x14ac:dyDescent="0.25">
      <c r="A531">
        <v>2017</v>
      </c>
      <c r="B531">
        <v>60</v>
      </c>
      <c r="C531" s="12">
        <f t="shared" si="24"/>
        <v>0</v>
      </c>
      <c r="D531">
        <v>4</v>
      </c>
      <c r="E531">
        <v>2</v>
      </c>
      <c r="F531">
        <v>3</v>
      </c>
      <c r="G531" s="9">
        <v>1</v>
      </c>
      <c r="H531" t="s">
        <v>148</v>
      </c>
      <c r="I531" t="str">
        <f t="shared" si="25"/>
        <v>\n**** *year_4\nIdentifying crops in smallholder farms using time series of WorldView-2 images</v>
      </c>
      <c r="J531" t="str">
        <f t="shared" si="26"/>
        <v>\n**** *year_2 *type_3 *fs_1\nIdentifying crops in smallholder farms using time series of WorldView-2 images</v>
      </c>
      <c r="K531" t="s">
        <v>14709</v>
      </c>
    </row>
    <row r="532" spans="1:11" x14ac:dyDescent="0.25">
      <c r="A532">
        <v>2017</v>
      </c>
      <c r="B532">
        <v>58</v>
      </c>
      <c r="C532" s="12">
        <f t="shared" si="24"/>
        <v>0</v>
      </c>
      <c r="D532">
        <v>4</v>
      </c>
      <c r="E532">
        <v>2</v>
      </c>
      <c r="F532">
        <v>1</v>
      </c>
      <c r="G532" s="9">
        <v>1</v>
      </c>
      <c r="H532" t="s">
        <v>2909</v>
      </c>
      <c r="I532" t="str">
        <f t="shared" si="25"/>
        <v>\n**** *year_4\nFood security, land use and land surveyors</v>
      </c>
      <c r="J532" t="str">
        <f t="shared" si="26"/>
        <v>\n**** *year_2 *type_1 *fs_1\nFood security, land use and land surveyors</v>
      </c>
      <c r="K532" t="s">
        <v>14710</v>
      </c>
    </row>
    <row r="533" spans="1:11" x14ac:dyDescent="0.25">
      <c r="A533">
        <v>2017</v>
      </c>
      <c r="B533">
        <v>56</v>
      </c>
      <c r="C533" s="12">
        <f t="shared" si="24"/>
        <v>0</v>
      </c>
      <c r="D533">
        <v>4</v>
      </c>
      <c r="E533">
        <v>2</v>
      </c>
      <c r="F533">
        <v>1</v>
      </c>
      <c r="G533" s="9">
        <v>1</v>
      </c>
      <c r="H533" t="s">
        <v>11695</v>
      </c>
      <c r="I533" t="str">
        <f t="shared" si="25"/>
        <v>\n**** *year_4\nCrop-health survey aims to fill data gaps</v>
      </c>
      <c r="J533" t="str">
        <f t="shared" si="26"/>
        <v>\n**** *year_2 *type_1 *fs_1\nCrop-health survey aims to fill data gaps</v>
      </c>
      <c r="K533" t="s">
        <v>14373</v>
      </c>
    </row>
    <row r="534" spans="1:11" x14ac:dyDescent="0.25">
      <c r="A534">
        <v>2017</v>
      </c>
      <c r="B534">
        <v>55</v>
      </c>
      <c r="C534" s="12">
        <f t="shared" si="24"/>
        <v>0</v>
      </c>
      <c r="D534">
        <v>4</v>
      </c>
      <c r="E534">
        <v>2</v>
      </c>
      <c r="F534">
        <v>1</v>
      </c>
      <c r="G534" s="9">
        <v>1</v>
      </c>
      <c r="H534" t="s">
        <v>3713</v>
      </c>
      <c r="I534" t="str">
        <f t="shared" si="25"/>
        <v>\n**** *year_4\nModelling the spatial variation of hydrology in volta river basin of west Africa under climate change</v>
      </c>
      <c r="J534" t="str">
        <f t="shared" si="26"/>
        <v>\n**** *year_2 *type_1 *fs_1\nModelling the spatial variation of hydrology in volta river basin of west Africa under climate change</v>
      </c>
      <c r="K534" t="s">
        <v>14373</v>
      </c>
    </row>
    <row r="535" spans="1:11" x14ac:dyDescent="0.25">
      <c r="A535">
        <v>2017</v>
      </c>
      <c r="B535">
        <v>45</v>
      </c>
      <c r="C535" s="12">
        <f t="shared" si="24"/>
        <v>0</v>
      </c>
      <c r="D535">
        <v>4</v>
      </c>
      <c r="E535">
        <v>2</v>
      </c>
      <c r="F535">
        <v>1</v>
      </c>
      <c r="G535" s="9">
        <v>1</v>
      </c>
      <c r="H535" t="s">
        <v>3104</v>
      </c>
      <c r="I535" t="str">
        <f t="shared" si="25"/>
        <v>\n**** *year_4\nImproving runoff prediction using agronomical information in a cropped, loess covered catchment</v>
      </c>
      <c r="J535" t="str">
        <f t="shared" si="26"/>
        <v>\n**** *year_2 *type_1 *fs_1\nImproving runoff prediction using agronomical information in a cropped, loess covered catchment</v>
      </c>
      <c r="K535" t="s">
        <v>14711</v>
      </c>
    </row>
    <row r="536" spans="1:11" x14ac:dyDescent="0.25">
      <c r="A536">
        <v>2017</v>
      </c>
      <c r="B536">
        <v>43</v>
      </c>
      <c r="C536" s="12">
        <f t="shared" si="24"/>
        <v>0</v>
      </c>
      <c r="D536">
        <v>4</v>
      </c>
      <c r="E536">
        <v>2</v>
      </c>
      <c r="F536">
        <v>3</v>
      </c>
      <c r="G536" s="9">
        <v>1</v>
      </c>
      <c r="H536" t="s">
        <v>969</v>
      </c>
      <c r="I536" t="str">
        <f t="shared" si="25"/>
        <v>\n**** *year_4\nIntegrating support vector machines and random forests to classify crops in time series of Worldview-2 images</v>
      </c>
      <c r="J536" t="str">
        <f t="shared" si="26"/>
        <v>\n**** *year_2 *type_3 *fs_1\nIntegrating support vector machines and random forests to classify crops in time series of Worldview-2 images</v>
      </c>
      <c r="K536" t="s">
        <v>14712</v>
      </c>
    </row>
    <row r="537" spans="1:11" x14ac:dyDescent="0.25">
      <c r="A537">
        <v>2017</v>
      </c>
      <c r="B537">
        <v>43</v>
      </c>
      <c r="C537" s="12">
        <f t="shared" si="24"/>
        <v>0</v>
      </c>
      <c r="D537">
        <v>4</v>
      </c>
      <c r="E537">
        <v>2</v>
      </c>
      <c r="F537">
        <v>1</v>
      </c>
      <c r="G537" s="9">
        <v>1</v>
      </c>
      <c r="H537" t="s">
        <v>2320</v>
      </c>
      <c r="I537" t="str">
        <f t="shared" si="25"/>
        <v>\n**** *year_4\nRiceAtlas, a spatial database of global rice calendars and production</v>
      </c>
      <c r="J537" t="str">
        <f t="shared" si="26"/>
        <v>\n**** *year_2 *type_1 *fs_1\nRiceAtlas, a spatial database of global rice calendars and production</v>
      </c>
      <c r="K537" t="s">
        <v>14713</v>
      </c>
    </row>
    <row r="538" spans="1:11" x14ac:dyDescent="0.25">
      <c r="A538">
        <v>2017</v>
      </c>
      <c r="B538">
        <v>38</v>
      </c>
      <c r="C538" s="12">
        <f t="shared" si="24"/>
        <v>0</v>
      </c>
      <c r="D538">
        <v>4</v>
      </c>
      <c r="E538">
        <v>2</v>
      </c>
      <c r="F538">
        <v>1</v>
      </c>
      <c r="G538" s="9">
        <v>1</v>
      </c>
      <c r="H538" t="s">
        <v>296</v>
      </c>
      <c r="I538" t="str">
        <f t="shared" si="25"/>
        <v>\n**** *year_4\nComparing water quantity and quality in three inland valley watersheds with different levels of agricultural development in central Benin</v>
      </c>
      <c r="J538" t="str">
        <f t="shared" si="26"/>
        <v>\n**** *year_2 *type_1 *fs_1\nComparing water quantity and quality in three inland valley watersheds with different levels of agricultural development in central Benin</v>
      </c>
      <c r="K538" t="s">
        <v>14714</v>
      </c>
    </row>
    <row r="539" spans="1:11" x14ac:dyDescent="0.25">
      <c r="A539">
        <v>2017</v>
      </c>
      <c r="B539">
        <v>30</v>
      </c>
      <c r="C539" s="12">
        <f t="shared" si="24"/>
        <v>0</v>
      </c>
      <c r="D539">
        <v>4</v>
      </c>
      <c r="E539">
        <v>2</v>
      </c>
      <c r="F539">
        <v>1</v>
      </c>
      <c r="G539" s="9">
        <v>1</v>
      </c>
      <c r="H539" t="s">
        <v>2166</v>
      </c>
      <c r="I539" t="str">
        <f t="shared" si="25"/>
        <v>\n**** *year_4\nModeling discharge and sediment concentrations after landscape interventions in a humid monsoon climate</v>
      </c>
      <c r="J539" t="str">
        <f t="shared" si="26"/>
        <v>\n**** *year_2 *type_1 *fs_1\nModeling discharge and sediment concentrations after landscape interventions in a humid monsoon climate</v>
      </c>
      <c r="K539" t="s">
        <v>14715</v>
      </c>
    </row>
    <row r="540" spans="1:11" x14ac:dyDescent="0.25">
      <c r="A540">
        <v>2017</v>
      </c>
      <c r="B540">
        <v>29</v>
      </c>
      <c r="C540" s="12">
        <f t="shared" si="24"/>
        <v>0</v>
      </c>
      <c r="D540">
        <v>4</v>
      </c>
      <c r="E540">
        <v>2</v>
      </c>
      <c r="F540">
        <v>1</v>
      </c>
      <c r="G540" s="9">
        <v>1</v>
      </c>
      <c r="H540" t="s">
        <v>1457</v>
      </c>
      <c r="I540" t="str">
        <f t="shared" si="25"/>
        <v>\n**** *year_4\nGeo Information for sustainable production</v>
      </c>
      <c r="J540" t="str">
        <f t="shared" si="26"/>
        <v>\n**** *year_2 *type_1 *fs_1\nGeo Information for sustainable production</v>
      </c>
      <c r="K540" t="s">
        <v>14373</v>
      </c>
    </row>
    <row r="541" spans="1:11" x14ac:dyDescent="0.25">
      <c r="A541">
        <v>2017</v>
      </c>
      <c r="B541">
        <v>28</v>
      </c>
      <c r="C541" s="12">
        <f t="shared" si="24"/>
        <v>0</v>
      </c>
      <c r="D541">
        <v>4</v>
      </c>
      <c r="E541">
        <v>2</v>
      </c>
      <c r="F541">
        <v>5</v>
      </c>
      <c r="G541" s="9">
        <v>1</v>
      </c>
      <c r="H541" t="s">
        <v>5746</v>
      </c>
      <c r="I541" t="str">
        <f t="shared" si="25"/>
        <v>\n**** *year_4\nA Tool to Explore Spectral, Spatial and Temporal Features of Smallholder Crops : powerpoint</v>
      </c>
      <c r="J541" t="str">
        <f t="shared" si="26"/>
        <v>\n**** *year_2 *type_5 *fs_1\nA Tool to Explore Spectral, Spatial and Temporal Features of Smallholder Crops : powerpoint</v>
      </c>
      <c r="K541" t="s">
        <v>14373</v>
      </c>
    </row>
    <row r="542" spans="1:11" x14ac:dyDescent="0.25">
      <c r="A542">
        <v>2017</v>
      </c>
      <c r="B542">
        <v>21</v>
      </c>
      <c r="C542" s="12">
        <f t="shared" si="24"/>
        <v>0</v>
      </c>
      <c r="D542">
        <v>4</v>
      </c>
      <c r="E542">
        <v>2</v>
      </c>
      <c r="F542">
        <v>1</v>
      </c>
      <c r="G542" s="9">
        <v>1</v>
      </c>
      <c r="H542" t="s">
        <v>3110</v>
      </c>
      <c r="I542" t="str">
        <f t="shared" si="25"/>
        <v>\n**** *year_4\nIntegrating agronomic factors into energy efficiency assessment of agro-bioenergy production</v>
      </c>
      <c r="J542" t="str">
        <f t="shared" si="26"/>
        <v>\n**** *year_2 *type_1 *fs_1\nIntegrating agronomic factors into energy efficiency assessment of agro-bioenergy production</v>
      </c>
      <c r="K542" t="s">
        <v>14716</v>
      </c>
    </row>
    <row r="543" spans="1:11" x14ac:dyDescent="0.25">
      <c r="A543">
        <v>2017</v>
      </c>
      <c r="B543">
        <v>21</v>
      </c>
      <c r="C543" s="12">
        <f t="shared" si="24"/>
        <v>0</v>
      </c>
      <c r="D543">
        <v>4</v>
      </c>
      <c r="E543">
        <v>2</v>
      </c>
      <c r="F543">
        <v>7</v>
      </c>
      <c r="G543" s="10">
        <v>1</v>
      </c>
      <c r="H543" t="s">
        <v>4786</v>
      </c>
      <c r="I543" t="str">
        <f t="shared" si="25"/>
        <v>\n**** *year_4\nWheat ear detection in plots by segmenting mobile laser scanner data</v>
      </c>
      <c r="J543" t="str">
        <f t="shared" si="26"/>
        <v>\n**** *year_2 *type_7 *fs_1\nWheat ear detection in plots by segmenting mobile laser scanner data</v>
      </c>
      <c r="K543" t="s">
        <v>14705</v>
      </c>
    </row>
    <row r="544" spans="1:11" x14ac:dyDescent="0.25">
      <c r="A544">
        <v>2017</v>
      </c>
      <c r="B544">
        <v>19</v>
      </c>
      <c r="C544" s="12">
        <f t="shared" si="24"/>
        <v>1</v>
      </c>
      <c r="D544">
        <v>4</v>
      </c>
      <c r="E544">
        <v>2</v>
      </c>
      <c r="F544">
        <v>1</v>
      </c>
      <c r="G544" s="9">
        <v>1</v>
      </c>
      <c r="H544" t="s">
        <v>4785</v>
      </c>
      <c r="I544" t="str">
        <f t="shared" si="25"/>
        <v>\n**** *year_4\nTowards a more holistic sustainability assessment framework for agro-bioenergy systems</v>
      </c>
      <c r="J544" t="str">
        <f t="shared" si="26"/>
        <v>\n**** *year_2 *type_1 *fs_1\nTowards a more holistic sustainability assessment framework for agro-bioenergy systems</v>
      </c>
      <c r="K544" t="s">
        <v>14717</v>
      </c>
    </row>
    <row r="545" spans="1:11" x14ac:dyDescent="0.25">
      <c r="A545">
        <v>2017</v>
      </c>
      <c r="B545">
        <v>17</v>
      </c>
      <c r="C545" s="12">
        <f t="shared" si="24"/>
        <v>1</v>
      </c>
      <c r="D545">
        <v>4</v>
      </c>
      <c r="E545">
        <v>2</v>
      </c>
      <c r="F545">
        <v>2</v>
      </c>
      <c r="G545" s="9">
        <v>1</v>
      </c>
      <c r="H545" t="s">
        <v>1417</v>
      </c>
      <c r="I545" t="str">
        <f t="shared" si="25"/>
        <v>\n**** *year_4\nBreaking down the barriers between Ecosystem services and the Fisheries Socio-Ecological System : abstract</v>
      </c>
      <c r="J545" t="str">
        <f t="shared" si="26"/>
        <v>\n**** *year_2 *type_2 *fs_1\nBreaking down the barriers between Ecosystem services and the Fisheries Socio-Ecological System : abstract</v>
      </c>
      <c r="K545" t="s">
        <v>14373</v>
      </c>
    </row>
    <row r="546" spans="1:11" x14ac:dyDescent="0.25">
      <c r="A546">
        <v>2017</v>
      </c>
      <c r="B546">
        <v>17</v>
      </c>
      <c r="C546" s="12">
        <f t="shared" si="24"/>
        <v>1</v>
      </c>
      <c r="D546">
        <v>4</v>
      </c>
      <c r="E546">
        <v>2</v>
      </c>
      <c r="F546">
        <v>1</v>
      </c>
      <c r="G546" s="9">
        <v>1</v>
      </c>
      <c r="H546" t="s">
        <v>2373</v>
      </c>
      <c r="I546" t="str">
        <f t="shared" si="25"/>
        <v>\n**** *year_4\nLand consolidation on Ghana's rural customary lands</v>
      </c>
      <c r="J546" t="str">
        <f t="shared" si="26"/>
        <v>\n**** *year_2 *type_1 *fs_1\nLand consolidation on Ghana's rural customary lands</v>
      </c>
      <c r="K546" t="s">
        <v>14718</v>
      </c>
    </row>
    <row r="547" spans="1:11" x14ac:dyDescent="0.25">
      <c r="A547">
        <v>2017</v>
      </c>
      <c r="B547">
        <v>14</v>
      </c>
      <c r="C547" s="12">
        <f t="shared" si="24"/>
        <v>1</v>
      </c>
      <c r="D547">
        <v>4</v>
      </c>
      <c r="E547">
        <v>2</v>
      </c>
      <c r="F547">
        <v>1</v>
      </c>
      <c r="G547" s="9">
        <v>1</v>
      </c>
      <c r="H547" t="s">
        <v>2478</v>
      </c>
      <c r="I547" t="str">
        <f t="shared" si="25"/>
        <v>\n**** *year_4\nRebuilding soil hydrological functioning after swidden agriculture in eastern Madagascar</v>
      </c>
      <c r="J547" t="str">
        <f t="shared" si="26"/>
        <v>\n**** *year_2 *type_1 *fs_1\nRebuilding soil hydrological functioning after swidden agriculture in eastern Madagascar</v>
      </c>
      <c r="K547" t="s">
        <v>14719</v>
      </c>
    </row>
    <row r="548" spans="1:11" x14ac:dyDescent="0.25">
      <c r="A548">
        <v>2017</v>
      </c>
      <c r="B548">
        <v>7</v>
      </c>
      <c r="C548" s="12">
        <f t="shared" si="24"/>
        <v>1</v>
      </c>
      <c r="D548">
        <v>4</v>
      </c>
      <c r="E548">
        <v>2</v>
      </c>
      <c r="F548">
        <v>3</v>
      </c>
      <c r="G548" s="9">
        <v>1</v>
      </c>
      <c r="H548" t="s">
        <v>4670</v>
      </c>
      <c r="I548" t="str">
        <f t="shared" si="25"/>
        <v>\n**** *year_4\nOn the use of guided regularized random forests to identify crops in smallholder farm fields</v>
      </c>
      <c r="J548" t="str">
        <f t="shared" si="26"/>
        <v>\n**** *year_2 *type_3 *fs_1\nOn the use of guided regularized random forests to identify crops in smallholder farm fields</v>
      </c>
      <c r="K548" t="s">
        <v>14720</v>
      </c>
    </row>
    <row r="549" spans="1:11" x14ac:dyDescent="0.25">
      <c r="A549">
        <v>2017</v>
      </c>
      <c r="B549">
        <v>2</v>
      </c>
      <c r="C549" s="12">
        <f t="shared" si="24"/>
        <v>1</v>
      </c>
      <c r="D549">
        <v>4</v>
      </c>
      <c r="E549">
        <v>2</v>
      </c>
      <c r="F549">
        <v>2</v>
      </c>
      <c r="G549" s="9">
        <v>1</v>
      </c>
      <c r="H549" t="s">
        <v>1309</v>
      </c>
      <c r="I549" t="str">
        <f t="shared" si="25"/>
        <v>\n**** *year_4\nA Quantitative Comparison of Completely Visible Cadastral Parcels Using Satellite Images</v>
      </c>
      <c r="J549" t="str">
        <f t="shared" si="26"/>
        <v>\n**** *year_2 *type_2 *fs_1\nA Quantitative Comparison of Completely Visible Cadastral Parcels Using Satellite Images</v>
      </c>
      <c r="K549" t="s">
        <v>14373</v>
      </c>
    </row>
    <row r="550" spans="1:11" x14ac:dyDescent="0.25">
      <c r="A550">
        <v>2017</v>
      </c>
      <c r="B550">
        <v>2</v>
      </c>
      <c r="C550" s="12">
        <f t="shared" si="24"/>
        <v>1</v>
      </c>
      <c r="D550">
        <v>4</v>
      </c>
      <c r="E550">
        <v>2</v>
      </c>
      <c r="F550">
        <v>1</v>
      </c>
      <c r="G550" s="9">
        <v>1</v>
      </c>
      <c r="H550" t="s">
        <v>11693</v>
      </c>
      <c r="I550" t="str">
        <f t="shared" si="25"/>
        <v>\n**** *year_4\nPhenoRice: A method for automatic extraction of spatio-temporal information on rice crops using satellite data time series</v>
      </c>
      <c r="J550" t="str">
        <f t="shared" si="26"/>
        <v>\n**** *year_2 *type_1 *fs_1\nPhenoRice: A method for automatic extraction of spatio-temporal information on rice crops using satellite data time series</v>
      </c>
      <c r="K550" t="s">
        <v>14373</v>
      </c>
    </row>
    <row r="551" spans="1:11" x14ac:dyDescent="0.25">
      <c r="A551">
        <v>2016</v>
      </c>
      <c r="B551">
        <v>100</v>
      </c>
      <c r="C551" s="12">
        <f t="shared" si="24"/>
        <v>0</v>
      </c>
      <c r="D551">
        <v>4</v>
      </c>
      <c r="E551">
        <v>2</v>
      </c>
      <c r="F551">
        <v>7</v>
      </c>
      <c r="G551" s="10">
        <v>1</v>
      </c>
      <c r="H551" t="s">
        <v>11926</v>
      </c>
      <c r="I551" t="str">
        <f t="shared" si="25"/>
        <v>\n**** *year_4\nAssessing field-level maize yield variability in Tanzania using multi-temporal very fine resolution imagery</v>
      </c>
      <c r="J551" t="str">
        <f t="shared" si="26"/>
        <v>\n**** *year_2 *type_7 *fs_1\nAssessing field-level maize yield variability in Tanzania using multi-temporal very fine resolution imagery</v>
      </c>
      <c r="K551" t="s">
        <v>14373</v>
      </c>
    </row>
    <row r="552" spans="1:11" x14ac:dyDescent="0.25">
      <c r="A552">
        <v>2016</v>
      </c>
      <c r="B552">
        <v>97</v>
      </c>
      <c r="C552" s="12">
        <f t="shared" si="24"/>
        <v>0</v>
      </c>
      <c r="D552">
        <v>4</v>
      </c>
      <c r="E552">
        <v>2</v>
      </c>
      <c r="F552">
        <v>1</v>
      </c>
      <c r="G552" s="9">
        <v>1</v>
      </c>
      <c r="H552" t="s">
        <v>6765</v>
      </c>
      <c r="I552" t="str">
        <f t="shared" si="25"/>
        <v>\n**** *year_4\nConsidering change : evaluating four years of participatory experimentation with farmers in Tigray (Ethiopia) highlighting both functional and human-social aspects</v>
      </c>
      <c r="J552" t="str">
        <f t="shared" si="26"/>
        <v>\n**** *year_2 *type_1 *fs_1\nConsidering change : evaluating four years of participatory experimentation with farmers in Tigray (Ethiopia) highlighting both functional and human-social aspects</v>
      </c>
      <c r="K552" t="s">
        <v>14721</v>
      </c>
    </row>
    <row r="553" spans="1:11" x14ac:dyDescent="0.25">
      <c r="A553">
        <v>2016</v>
      </c>
      <c r="B553">
        <v>94</v>
      </c>
      <c r="C553" s="12">
        <f t="shared" si="24"/>
        <v>0</v>
      </c>
      <c r="D553">
        <v>4</v>
      </c>
      <c r="E553">
        <v>2</v>
      </c>
      <c r="F553">
        <v>7</v>
      </c>
      <c r="G553" s="10">
        <v>1</v>
      </c>
      <c r="H553" t="s">
        <v>11927</v>
      </c>
      <c r="I553" t="str">
        <f t="shared" si="25"/>
        <v>\n**** *year_4\nAssessing land use changes and impact on land tenure in the context of climate change : a case in Nepal</v>
      </c>
      <c r="J553" t="str">
        <f t="shared" si="26"/>
        <v>\n**** *year_2 *type_7 *fs_1\nAssessing land use changes and impact on land tenure in the context of climate change : a case in Nepal</v>
      </c>
      <c r="K553" t="s">
        <v>14373</v>
      </c>
    </row>
    <row r="554" spans="1:11" x14ac:dyDescent="0.25">
      <c r="A554">
        <v>2016</v>
      </c>
      <c r="B554">
        <v>93</v>
      </c>
      <c r="C554" s="12">
        <f t="shared" si="24"/>
        <v>0</v>
      </c>
      <c r="D554">
        <v>4</v>
      </c>
      <c r="E554">
        <v>2</v>
      </c>
      <c r="F554">
        <v>1</v>
      </c>
      <c r="G554" s="9">
        <v>1</v>
      </c>
      <c r="H554" t="s">
        <v>6751</v>
      </c>
      <c r="I554" t="str">
        <f t="shared" si="25"/>
        <v>\n**** *year_4\nComparison of three modelling approaches to simulate regional crop yield</v>
      </c>
      <c r="J554" t="str">
        <f t="shared" si="26"/>
        <v>\n**** *year_2 *type_1 *fs_1\nComparison of three modelling approaches to simulate regional crop yield</v>
      </c>
      <c r="K554" t="s">
        <v>14373</v>
      </c>
    </row>
    <row r="555" spans="1:11" x14ac:dyDescent="0.25">
      <c r="A555">
        <v>2016</v>
      </c>
      <c r="B555">
        <v>90</v>
      </c>
      <c r="C555" s="12">
        <f t="shared" si="24"/>
        <v>0</v>
      </c>
      <c r="D555">
        <v>4</v>
      </c>
      <c r="E555">
        <v>2</v>
      </c>
      <c r="F555">
        <v>5</v>
      </c>
      <c r="G555" s="9">
        <v>1</v>
      </c>
      <c r="H555" t="s">
        <v>6627</v>
      </c>
      <c r="I555" t="str">
        <f t="shared" si="25"/>
        <v>\n**** *year_4\nTree detection in orchards from VHR satellite images using scale-space theory : powerpoint</v>
      </c>
      <c r="J555" t="str">
        <f t="shared" si="26"/>
        <v>\n**** *year_2 *type_5 *fs_1\nTree detection in orchards from VHR satellite images using scale-space theory : powerpoint</v>
      </c>
      <c r="K555" t="s">
        <v>14373</v>
      </c>
    </row>
    <row r="556" spans="1:11" x14ac:dyDescent="0.25">
      <c r="A556">
        <v>2016</v>
      </c>
      <c r="B556">
        <v>89</v>
      </c>
      <c r="C556" s="12">
        <f t="shared" si="24"/>
        <v>0</v>
      </c>
      <c r="D556">
        <v>4</v>
      </c>
      <c r="E556">
        <v>2</v>
      </c>
      <c r="F556">
        <v>1</v>
      </c>
      <c r="G556" s="9">
        <v>1</v>
      </c>
      <c r="H556" t="s">
        <v>6769</v>
      </c>
      <c r="I556" t="str">
        <f t="shared" si="25"/>
        <v>\n**** *year_4\nIdentifying crop productivity constraints and opportunities using focus group discussions: A case study with farmers from Tigray</v>
      </c>
      <c r="J556" t="str">
        <f t="shared" si="26"/>
        <v>\n**** *year_2 *type_1 *fs_1\nIdentifying crop productivity constraints and opportunities using focus group discussions: A case study with farmers from Tigray</v>
      </c>
      <c r="K556" t="s">
        <v>14722</v>
      </c>
    </row>
    <row r="557" spans="1:11" x14ac:dyDescent="0.25">
      <c r="A557">
        <v>2016</v>
      </c>
      <c r="B557">
        <v>88</v>
      </c>
      <c r="C557" s="12">
        <f t="shared" si="24"/>
        <v>0</v>
      </c>
      <c r="D557">
        <v>4</v>
      </c>
      <c r="E557">
        <v>2</v>
      </c>
      <c r="F557">
        <v>2</v>
      </c>
      <c r="G557" s="9">
        <v>1</v>
      </c>
      <c r="H557" t="s">
        <v>6844</v>
      </c>
      <c r="I557" t="str">
        <f t="shared" si="25"/>
        <v>\n**** *year_4\nResilient society : food-water-energy</v>
      </c>
      <c r="J557" t="str">
        <f t="shared" si="26"/>
        <v>\n**** *year_2 *type_2 *fs_1\nResilient society : food-water-energy</v>
      </c>
      <c r="K557" t="s">
        <v>14373</v>
      </c>
    </row>
    <row r="558" spans="1:11" x14ac:dyDescent="0.25">
      <c r="A558">
        <v>2016</v>
      </c>
      <c r="B558">
        <v>85</v>
      </c>
      <c r="C558" s="12">
        <f t="shared" si="24"/>
        <v>0</v>
      </c>
      <c r="D558">
        <v>4</v>
      </c>
      <c r="E558">
        <v>2</v>
      </c>
      <c r="F558">
        <v>2</v>
      </c>
      <c r="G558" s="9">
        <v>1</v>
      </c>
      <c r="H558" t="s">
        <v>6884</v>
      </c>
      <c r="I558" t="str">
        <f t="shared" si="25"/>
        <v>\n**** *year_4\nYield mapping for different crops in Sudano-Sahelian smallholder farming systems : results based on metric Worldview and decametric SPOT-5 Take5 time series</v>
      </c>
      <c r="J558" t="str">
        <f t="shared" si="26"/>
        <v>\n**** *year_2 *type_2 *fs_1\nYield mapping for different crops in Sudano-Sahelian smallholder farming systems : results based on metric Worldview and decametric SPOT-5 Take5 time series</v>
      </c>
      <c r="K558" t="s">
        <v>14373</v>
      </c>
    </row>
    <row r="559" spans="1:11" x14ac:dyDescent="0.25">
      <c r="A559">
        <v>2016</v>
      </c>
      <c r="B559">
        <v>84</v>
      </c>
      <c r="C559" s="12">
        <f t="shared" si="24"/>
        <v>0</v>
      </c>
      <c r="D559">
        <v>4</v>
      </c>
      <c r="E559">
        <v>2</v>
      </c>
      <c r="F559">
        <v>1</v>
      </c>
      <c r="G559" s="9">
        <v>1</v>
      </c>
      <c r="H559" t="s">
        <v>6744</v>
      </c>
      <c r="I559" t="str">
        <f t="shared" si="25"/>
        <v>\n**** *year_4\nBiofortified indica rice attains iron and zinc nutrition dietary targets in the field</v>
      </c>
      <c r="J559" t="str">
        <f t="shared" si="26"/>
        <v>\n**** *year_2 *type_1 *fs_1\nBiofortified indica rice attains iron and zinc nutrition dietary targets in the field</v>
      </c>
      <c r="K559" t="s">
        <v>14723</v>
      </c>
    </row>
    <row r="560" spans="1:11" x14ac:dyDescent="0.25">
      <c r="A560">
        <v>2016</v>
      </c>
      <c r="B560">
        <v>84</v>
      </c>
      <c r="C560" s="12">
        <f t="shared" si="24"/>
        <v>0</v>
      </c>
      <c r="D560">
        <v>4</v>
      </c>
      <c r="E560">
        <v>2</v>
      </c>
      <c r="F560">
        <v>3</v>
      </c>
      <c r="G560" s="9">
        <v>1</v>
      </c>
      <c r="H560" t="s">
        <v>6872</v>
      </c>
      <c r="I560" t="str">
        <f t="shared" si="25"/>
        <v>\n**** *year_4\nTree detection in orchards from VHR satellite images using scale-space theory</v>
      </c>
      <c r="J560" t="str">
        <f t="shared" si="26"/>
        <v>\n**** *year_2 *type_3 *fs_1\nTree detection in orchards from VHR satellite images using scale-space theory</v>
      </c>
      <c r="K560" t="s">
        <v>14724</v>
      </c>
    </row>
    <row r="561" spans="1:11" x14ac:dyDescent="0.25">
      <c r="A561">
        <v>2016</v>
      </c>
      <c r="B561">
        <v>70</v>
      </c>
      <c r="C561" s="12">
        <f t="shared" si="24"/>
        <v>0</v>
      </c>
      <c r="D561">
        <v>4</v>
      </c>
      <c r="E561">
        <v>2</v>
      </c>
      <c r="F561">
        <v>7</v>
      </c>
      <c r="G561" s="10">
        <v>1</v>
      </c>
      <c r="H561" t="s">
        <v>11957</v>
      </c>
      <c r="I561" t="str">
        <f t="shared" si="25"/>
        <v>\n**** *year_4\nModelling maize (Zea Mays L.) phenology using seasonal climate forecasts</v>
      </c>
      <c r="J561" t="str">
        <f t="shared" si="26"/>
        <v>\n**** *year_2 *type_7 *fs_1\nModelling maize (Zea Mays L.) phenology using seasonal climate forecasts</v>
      </c>
      <c r="K561" t="s">
        <v>14373</v>
      </c>
    </row>
    <row r="562" spans="1:11" x14ac:dyDescent="0.25">
      <c r="A562">
        <v>2016</v>
      </c>
      <c r="B562">
        <v>68</v>
      </c>
      <c r="C562" s="12">
        <f t="shared" si="24"/>
        <v>0</v>
      </c>
      <c r="D562">
        <v>4</v>
      </c>
      <c r="E562">
        <v>2</v>
      </c>
      <c r="F562">
        <v>7</v>
      </c>
      <c r="G562" s="10">
        <v>1</v>
      </c>
      <c r="H562" t="s">
        <v>11923</v>
      </c>
      <c r="I562" t="str">
        <f t="shared" si="25"/>
        <v>\n**** *year_4\nApplication of hyper-temporal NDVI data to improve homogeneity of the currently used agricultural area frames</v>
      </c>
      <c r="J562" t="str">
        <f t="shared" si="26"/>
        <v>\n**** *year_2 *type_7 *fs_1\nApplication of hyper-temporal NDVI data to improve homogeneity of the currently used agricultural area frames</v>
      </c>
      <c r="K562" t="s">
        <v>14373</v>
      </c>
    </row>
    <row r="563" spans="1:11" x14ac:dyDescent="0.25">
      <c r="A563">
        <v>2016</v>
      </c>
      <c r="B563">
        <v>68</v>
      </c>
      <c r="C563" s="12">
        <f t="shared" si="24"/>
        <v>0</v>
      </c>
      <c r="D563">
        <v>4</v>
      </c>
      <c r="E563">
        <v>2</v>
      </c>
      <c r="F563">
        <v>2</v>
      </c>
      <c r="G563" s="9">
        <v>1</v>
      </c>
      <c r="H563" t="s">
        <v>6642</v>
      </c>
      <c r="I563" t="str">
        <f t="shared" si="25"/>
        <v>\n**** *year_4\nUse of crowd-sourced data to map smallholder fields in Africa : abstract</v>
      </c>
      <c r="J563" t="str">
        <f t="shared" si="26"/>
        <v>\n**** *year_2 *type_2 *fs_1\nUse of crowd-sourced data to map smallholder fields in Africa : abstract</v>
      </c>
      <c r="K563" t="s">
        <v>14373</v>
      </c>
    </row>
    <row r="564" spans="1:11" x14ac:dyDescent="0.25">
      <c r="A564">
        <v>2016</v>
      </c>
      <c r="B564">
        <v>66</v>
      </c>
      <c r="C564" s="12">
        <f t="shared" si="24"/>
        <v>0</v>
      </c>
      <c r="D564">
        <v>4</v>
      </c>
      <c r="E564">
        <v>2</v>
      </c>
      <c r="F564">
        <v>1</v>
      </c>
      <c r="G564" s="9">
        <v>1</v>
      </c>
      <c r="H564" t="s">
        <v>6762</v>
      </c>
      <c r="I564" t="str">
        <f t="shared" si="25"/>
        <v>\n**** *year_4\nGoverning agricultural drought</v>
      </c>
      <c r="J564" t="str">
        <f t="shared" si="26"/>
        <v>\n**** *year_2 *type_1 *fs_1\nGoverning agricultural drought</v>
      </c>
      <c r="K564" t="s">
        <v>14725</v>
      </c>
    </row>
    <row r="565" spans="1:11" x14ac:dyDescent="0.25">
      <c r="A565">
        <v>2016</v>
      </c>
      <c r="B565">
        <v>64</v>
      </c>
      <c r="C565" s="12">
        <f t="shared" si="24"/>
        <v>0</v>
      </c>
      <c r="D565">
        <v>4</v>
      </c>
      <c r="E565">
        <v>2</v>
      </c>
      <c r="F565">
        <v>2</v>
      </c>
      <c r="G565" s="9">
        <v>1</v>
      </c>
      <c r="H565" t="s">
        <v>6645</v>
      </c>
      <c r="I565" t="str">
        <f t="shared" si="25"/>
        <v>\n**** *year_4\nAutomatic co-registration of very high resolution satellite images of smallholder farms using a 3D tree model : abstract</v>
      </c>
      <c r="J565" t="str">
        <f t="shared" si="26"/>
        <v>\n**** *year_2 *type_2 *fs_1\nAutomatic co-registration of very high resolution satellite images of smallholder farms using a 3D tree model : abstract</v>
      </c>
      <c r="K565" t="s">
        <v>14373</v>
      </c>
    </row>
    <row r="566" spans="1:11" x14ac:dyDescent="0.25">
      <c r="A566">
        <v>2016</v>
      </c>
      <c r="B566">
        <v>60</v>
      </c>
      <c r="C566" s="12">
        <f t="shared" si="24"/>
        <v>0</v>
      </c>
      <c r="D566">
        <v>4</v>
      </c>
      <c r="E566">
        <v>2</v>
      </c>
      <c r="F566">
        <v>2</v>
      </c>
      <c r="G566" s="9">
        <v>1</v>
      </c>
      <c r="H566" t="s">
        <v>6640</v>
      </c>
      <c r="I566" t="str">
        <f t="shared" si="25"/>
        <v>\n**** *year_4\nUsing a rich set of spatial and spectral features to map smallholder farms : abstract</v>
      </c>
      <c r="J566" t="str">
        <f t="shared" si="26"/>
        <v>\n**** *year_2 *type_2 *fs_1\nUsing a rich set of spatial and spectral features to map smallholder farms : abstract</v>
      </c>
      <c r="K566" t="s">
        <v>14373</v>
      </c>
    </row>
    <row r="567" spans="1:11" x14ac:dyDescent="0.25">
      <c r="A567">
        <v>2016</v>
      </c>
      <c r="B567">
        <v>56</v>
      </c>
      <c r="C567" s="12">
        <f t="shared" si="24"/>
        <v>0</v>
      </c>
      <c r="D567">
        <v>4</v>
      </c>
      <c r="E567">
        <v>2</v>
      </c>
      <c r="F567">
        <v>5</v>
      </c>
      <c r="G567" s="9">
        <v>1</v>
      </c>
      <c r="H567" t="s">
        <v>6654</v>
      </c>
      <c r="I567" t="str">
        <f t="shared" si="25"/>
        <v>\n**** *year_4\nMonitoring and mapping agriculture: Better, faster, cheaper : powerpoint</v>
      </c>
      <c r="J567" t="str">
        <f t="shared" si="26"/>
        <v>\n**** *year_2 *type_5 *fs_1\nMonitoring and mapping agriculture: Better, faster, cheaper : powerpoint</v>
      </c>
      <c r="K567" t="s">
        <v>14373</v>
      </c>
    </row>
    <row r="568" spans="1:11" x14ac:dyDescent="0.25">
      <c r="A568">
        <v>2016</v>
      </c>
      <c r="B568">
        <v>53</v>
      </c>
      <c r="C568" s="12">
        <f t="shared" si="24"/>
        <v>0</v>
      </c>
      <c r="D568">
        <v>4</v>
      </c>
      <c r="E568">
        <v>2</v>
      </c>
      <c r="F568">
        <v>2</v>
      </c>
      <c r="G568" s="9">
        <v>1</v>
      </c>
      <c r="H568" t="s">
        <v>6672</v>
      </c>
      <c r="I568" t="str">
        <f t="shared" si="25"/>
        <v>\n**** *year_4\nSentinel-1 data of agricultural fields in the Netherlands (Twente) : abstract + poster</v>
      </c>
      <c r="J568" t="str">
        <f t="shared" si="26"/>
        <v>\n**** *year_2 *type_2 *fs_1\nSentinel-1 data of agricultural fields in the Netherlands (Twente) : abstract + poster</v>
      </c>
      <c r="K568" t="s">
        <v>14373</v>
      </c>
    </row>
    <row r="569" spans="1:11" x14ac:dyDescent="0.25">
      <c r="A569">
        <v>2016</v>
      </c>
      <c r="B569">
        <v>51</v>
      </c>
      <c r="C569" s="12">
        <f t="shared" si="24"/>
        <v>0</v>
      </c>
      <c r="D569">
        <v>4</v>
      </c>
      <c r="E569">
        <v>2</v>
      </c>
      <c r="F569">
        <v>7</v>
      </c>
      <c r="G569" s="10">
        <v>1</v>
      </c>
      <c r="H569" t="s">
        <v>11959</v>
      </c>
      <c r="I569" t="str">
        <f t="shared" si="25"/>
        <v>\n**** *year_4\nMultiple endmember spectral mixture analysis (MESMA) on multi-temporal VHR images for weed detection in smallholder farms</v>
      </c>
      <c r="J569" t="str">
        <f t="shared" si="26"/>
        <v>\n**** *year_2 *type_7 *fs_1\nMultiple endmember spectral mixture analysis (MESMA) on multi-temporal VHR images for weed detection in smallholder farms</v>
      </c>
      <c r="K569" t="s">
        <v>14373</v>
      </c>
    </row>
    <row r="570" spans="1:11" x14ac:dyDescent="0.25">
      <c r="A570">
        <v>2016</v>
      </c>
      <c r="B570">
        <v>50</v>
      </c>
      <c r="C570" s="12">
        <f t="shared" si="24"/>
        <v>0</v>
      </c>
      <c r="D570">
        <v>4</v>
      </c>
      <c r="E570">
        <v>2</v>
      </c>
      <c r="F570">
        <v>7</v>
      </c>
      <c r="G570" s="10">
        <v>1</v>
      </c>
      <c r="H570" t="s">
        <v>11950</v>
      </c>
      <c r="I570" t="str">
        <f t="shared" si="25"/>
        <v>\n**** *year_4\nExamining satellite rainfall estimates as an alternative to NDVI for livestock insurance in east Africa</v>
      </c>
      <c r="J570" t="str">
        <f t="shared" si="26"/>
        <v>\n**** *year_2 *type_7 *fs_1\nExamining satellite rainfall estimates as an alternative to NDVI for livestock insurance in east Africa</v>
      </c>
      <c r="K570" t="s">
        <v>14373</v>
      </c>
    </row>
    <row r="571" spans="1:11" x14ac:dyDescent="0.25">
      <c r="A571">
        <v>2016</v>
      </c>
      <c r="B571">
        <v>50</v>
      </c>
      <c r="C571" s="12">
        <f t="shared" si="24"/>
        <v>0</v>
      </c>
      <c r="D571">
        <v>4</v>
      </c>
      <c r="E571">
        <v>2</v>
      </c>
      <c r="F571">
        <v>7</v>
      </c>
      <c r="G571" s="10">
        <v>1</v>
      </c>
      <c r="H571" t="s">
        <v>11961</v>
      </c>
      <c r="I571" t="str">
        <f t="shared" si="25"/>
        <v>\n**** *year_4\nQuantifying spatial indicators of ecological quality in a cocoa landscape in Goaso Forest district, Ghana</v>
      </c>
      <c r="J571" t="str">
        <f t="shared" si="26"/>
        <v>\n**** *year_2 *type_7 *fs_1\nQuantifying spatial indicators of ecological quality in a cocoa landscape in Goaso Forest district, Ghana</v>
      </c>
      <c r="K571" t="s">
        <v>14373</v>
      </c>
    </row>
    <row r="572" spans="1:11" x14ac:dyDescent="0.25">
      <c r="A572">
        <v>2016</v>
      </c>
      <c r="B572">
        <v>45</v>
      </c>
      <c r="C572" s="12">
        <f t="shared" si="24"/>
        <v>0</v>
      </c>
      <c r="D572">
        <v>4</v>
      </c>
      <c r="E572">
        <v>2</v>
      </c>
      <c r="F572">
        <v>1</v>
      </c>
      <c r="G572" s="9">
        <v>1</v>
      </c>
      <c r="H572" t="s">
        <v>6788</v>
      </c>
      <c r="I572" t="str">
        <f t="shared" si="25"/>
        <v>\n**** *year_4\nOpportunities of using random sets to model uncertainties in agricultural field boundaries observed from remote sensing images</v>
      </c>
      <c r="J572" t="str">
        <f t="shared" si="26"/>
        <v>\n**** *year_2 *type_1 *fs_1\nOpportunities of using random sets to model uncertainties in agricultural field boundaries observed from remote sensing images</v>
      </c>
      <c r="K572" t="s">
        <v>14726</v>
      </c>
    </row>
    <row r="573" spans="1:11" x14ac:dyDescent="0.25">
      <c r="A573">
        <v>2016</v>
      </c>
      <c r="B573">
        <v>43</v>
      </c>
      <c r="C573" s="12">
        <f t="shared" si="24"/>
        <v>0</v>
      </c>
      <c r="D573">
        <v>4</v>
      </c>
      <c r="E573">
        <v>2</v>
      </c>
      <c r="F573">
        <v>7</v>
      </c>
      <c r="G573" s="10">
        <v>1</v>
      </c>
      <c r="H573" t="s">
        <v>11955</v>
      </c>
      <c r="I573" t="str">
        <f t="shared" si="25"/>
        <v>\n**** *year_4\nLinking land use, tenure and consolidation in Rwanda</v>
      </c>
      <c r="J573" t="str">
        <f t="shared" si="26"/>
        <v>\n**** *year_2 *type_7 *fs_1\nLinking land use, tenure and consolidation in Rwanda</v>
      </c>
      <c r="K573" t="s">
        <v>14373</v>
      </c>
    </row>
    <row r="574" spans="1:11" x14ac:dyDescent="0.25">
      <c r="A574">
        <v>2016</v>
      </c>
      <c r="B574">
        <v>42</v>
      </c>
      <c r="C574" s="12">
        <f t="shared" si="24"/>
        <v>0</v>
      </c>
      <c r="D574">
        <v>4</v>
      </c>
      <c r="E574">
        <v>2</v>
      </c>
      <c r="F574">
        <v>7</v>
      </c>
      <c r="G574" s="10">
        <v>1</v>
      </c>
      <c r="H574" t="s">
        <v>11925</v>
      </c>
      <c r="I574" t="str">
        <f t="shared" si="25"/>
        <v>\n**** *year_4\nAssessing differences in practiced maize crop calendars using hyper-temporal NDVI data in Rwanda</v>
      </c>
      <c r="J574" t="str">
        <f t="shared" si="26"/>
        <v>\n**** *year_2 *type_7 *fs_1\nAssessing differences in practiced maize crop calendars using hyper-temporal NDVI data in Rwanda</v>
      </c>
      <c r="K574" t="s">
        <v>14373</v>
      </c>
    </row>
    <row r="575" spans="1:11" x14ac:dyDescent="0.25">
      <c r="A575">
        <v>2016</v>
      </c>
      <c r="B575">
        <v>33</v>
      </c>
      <c r="C575" s="12">
        <f t="shared" si="24"/>
        <v>0</v>
      </c>
      <c r="D575">
        <v>4</v>
      </c>
      <c r="E575">
        <v>2</v>
      </c>
      <c r="F575">
        <v>5</v>
      </c>
      <c r="G575" s="9">
        <v>1</v>
      </c>
      <c r="H575" t="s">
        <v>6905</v>
      </c>
      <c r="I575" t="str">
        <f t="shared" si="25"/>
        <v>\n**** *year_4\nSpace to grow : geo-information for food security : inaugural address by Andy Nelson, professor of spatial agriculture and food security, 21 April 2016, University of Twente, Enschede, The Netherlands : e-book + powerpoint</v>
      </c>
      <c r="J575" t="str">
        <f t="shared" si="26"/>
        <v>\n**** *year_2 *type_5 *fs_1\nSpace to grow : geo-information for food security : inaugural address by Andy Nelson, professor of spatial agriculture and food security, 21 April 2016, University of Twente, Enschede, The Netherlands : e-book + powerpoint</v>
      </c>
      <c r="K575" t="s">
        <v>14373</v>
      </c>
    </row>
    <row r="576" spans="1:11" x14ac:dyDescent="0.25">
      <c r="A576">
        <v>2016</v>
      </c>
      <c r="B576">
        <v>30</v>
      </c>
      <c r="C576" s="12">
        <f t="shared" si="24"/>
        <v>0</v>
      </c>
      <c r="D576">
        <v>4</v>
      </c>
      <c r="E576">
        <v>2</v>
      </c>
      <c r="F576">
        <v>2</v>
      </c>
      <c r="G576" s="9">
        <v>1</v>
      </c>
      <c r="H576" t="s">
        <v>6643</v>
      </c>
      <c r="I576" t="str">
        <f t="shared" si="25"/>
        <v>\n**** *year_4\nNear-real time information extraction from satellite data in the framework of smallholder farming : abstract</v>
      </c>
      <c r="J576" t="str">
        <f t="shared" si="26"/>
        <v>\n**** *year_2 *type_2 *fs_1\nNear-real time information extraction from satellite data in the framework of smallholder farming : abstract</v>
      </c>
      <c r="K576" t="s">
        <v>14373</v>
      </c>
    </row>
    <row r="577" spans="1:11" x14ac:dyDescent="0.25">
      <c r="A577">
        <v>2016</v>
      </c>
      <c r="B577">
        <v>29</v>
      </c>
      <c r="C577" s="12">
        <f t="shared" si="24"/>
        <v>0</v>
      </c>
      <c r="D577">
        <v>4</v>
      </c>
      <c r="E577">
        <v>2</v>
      </c>
      <c r="F577">
        <v>7</v>
      </c>
      <c r="G577" s="10">
        <v>1</v>
      </c>
      <c r="H577" t="s">
        <v>11936</v>
      </c>
      <c r="I577" t="str">
        <f t="shared" si="25"/>
        <v>\n**** *year_4\nAutomated farm field delineation and crop row detection from satellite images</v>
      </c>
      <c r="J577" t="str">
        <f t="shared" si="26"/>
        <v>\n**** *year_2 *type_7 *fs_1\nAutomated farm field delineation and crop row detection from satellite images</v>
      </c>
      <c r="K577" t="s">
        <v>14373</v>
      </c>
    </row>
    <row r="578" spans="1:11" x14ac:dyDescent="0.25">
      <c r="A578">
        <v>2016</v>
      </c>
      <c r="B578">
        <v>17</v>
      </c>
      <c r="C578" s="12">
        <f t="shared" ref="C578:C641" si="27">IF(B578&lt;20,1,0)</f>
        <v>1</v>
      </c>
      <c r="D578">
        <v>4</v>
      </c>
      <c r="E578">
        <v>2</v>
      </c>
      <c r="F578">
        <v>2</v>
      </c>
      <c r="G578" s="9">
        <v>1</v>
      </c>
      <c r="H578" t="s">
        <v>6644</v>
      </c>
      <c r="I578" t="str">
        <f t="shared" ref="I578:I641" si="28">CONCATENATE("\n**** *year_",D578,"\n",H578)</f>
        <v>\n**** *year_4\nA library of crop-specific information to support studies in smallholder agriculture : abstract</v>
      </c>
      <c r="J578" t="str">
        <f t="shared" ref="J578:J641" si="29">CONCATENATE("\n**** *year_",E578," *type_",F578," *fs_",G578,"\n",H578)</f>
        <v>\n**** *year_2 *type_2 *fs_1\nA library of crop-specific information to support studies in smallholder agriculture : abstract</v>
      </c>
      <c r="K578" t="s">
        <v>14373</v>
      </c>
    </row>
    <row r="579" spans="1:11" x14ac:dyDescent="0.25">
      <c r="A579">
        <v>2016</v>
      </c>
      <c r="B579">
        <v>17</v>
      </c>
      <c r="C579" s="12">
        <f t="shared" si="27"/>
        <v>1</v>
      </c>
      <c r="D579">
        <v>4</v>
      </c>
      <c r="E579">
        <v>2</v>
      </c>
      <c r="F579">
        <v>1</v>
      </c>
      <c r="G579" s="9">
        <v>1</v>
      </c>
      <c r="H579" t="s">
        <v>6779</v>
      </c>
      <c r="I579" t="str">
        <f t="shared" si="28"/>
        <v>\n**** *year_4\nSixty percent of small coffee farms have suitable socio-economic and environmental locations in Rwanda</v>
      </c>
      <c r="J579" t="str">
        <f t="shared" si="29"/>
        <v>\n**** *year_2 *type_1 *fs_1\nSixty percent of small coffee farms have suitable socio-economic and environmental locations in Rwanda</v>
      </c>
      <c r="K579" t="s">
        <v>14727</v>
      </c>
    </row>
    <row r="580" spans="1:11" x14ac:dyDescent="0.25">
      <c r="A580">
        <v>2016</v>
      </c>
      <c r="B580">
        <v>12</v>
      </c>
      <c r="C580" s="12">
        <f t="shared" si="27"/>
        <v>1</v>
      </c>
      <c r="D580">
        <v>4</v>
      </c>
      <c r="E580">
        <v>2</v>
      </c>
      <c r="F580">
        <v>5</v>
      </c>
      <c r="G580" s="9">
        <v>1</v>
      </c>
      <c r="H580" t="s">
        <v>6639</v>
      </c>
      <c r="I580" t="str">
        <f t="shared" si="28"/>
        <v>\n**** *year_4\nFood security and agriculture : powerpoint</v>
      </c>
      <c r="J580" t="str">
        <f t="shared" si="29"/>
        <v>\n**** *year_2 *type_5 *fs_1\nFood security and agriculture : powerpoint</v>
      </c>
      <c r="K580" t="s">
        <v>14373</v>
      </c>
    </row>
    <row r="581" spans="1:11" x14ac:dyDescent="0.25">
      <c r="A581">
        <v>2016</v>
      </c>
      <c r="B581">
        <v>8</v>
      </c>
      <c r="C581" s="12">
        <f t="shared" si="27"/>
        <v>1</v>
      </c>
      <c r="D581">
        <v>4</v>
      </c>
      <c r="E581">
        <v>2</v>
      </c>
      <c r="F581">
        <v>1</v>
      </c>
      <c r="G581" s="9">
        <v>1</v>
      </c>
      <c r="H581" t="s">
        <v>6739</v>
      </c>
      <c r="I581" t="str">
        <f t="shared" si="28"/>
        <v>\n**** *year_4\nAgricultural ecosystems and their services : the vanguard of sustainability?.</v>
      </c>
      <c r="J581" t="str">
        <f t="shared" si="29"/>
        <v>\n**** *year_2 *type_1 *fs_1\nAgricultural ecosystems and their services : the vanguard of sustainability?.</v>
      </c>
      <c r="K581" t="s">
        <v>14728</v>
      </c>
    </row>
    <row r="582" spans="1:11" x14ac:dyDescent="0.25">
      <c r="A582">
        <v>2016</v>
      </c>
      <c r="B582">
        <v>8</v>
      </c>
      <c r="C582" s="12">
        <f t="shared" si="27"/>
        <v>1</v>
      </c>
      <c r="D582">
        <v>4</v>
      </c>
      <c r="E582">
        <v>2</v>
      </c>
      <c r="F582">
        <v>1</v>
      </c>
      <c r="G582" s="9">
        <v>1</v>
      </c>
      <c r="H582" t="s">
        <v>6767</v>
      </c>
      <c r="I582" t="str">
        <f t="shared" si="28"/>
        <v>\n**** *year_4\nSurface energy balance system (SEBS) and satellite data for monitoring water consumption of irrigated sugarcane</v>
      </c>
      <c r="J582" t="str">
        <f t="shared" si="29"/>
        <v>\n**** *year_2 *type_1 *fs_1\nSurface energy balance system (SEBS) and satellite data for monitoring water consumption of irrigated sugarcane</v>
      </c>
      <c r="K582" t="s">
        <v>14729</v>
      </c>
    </row>
    <row r="583" spans="1:11" x14ac:dyDescent="0.25">
      <c r="A583">
        <v>2016</v>
      </c>
      <c r="B583">
        <v>7</v>
      </c>
      <c r="C583" s="12">
        <f t="shared" si="27"/>
        <v>1</v>
      </c>
      <c r="D583">
        <v>4</v>
      </c>
      <c r="E583">
        <v>2</v>
      </c>
      <c r="F583">
        <v>1</v>
      </c>
      <c r="G583" s="9">
        <v>1</v>
      </c>
      <c r="H583" t="s">
        <v>6759</v>
      </c>
      <c r="I583" t="str">
        <f t="shared" si="28"/>
        <v>\n**** *year_4\nTransforming smallholder farming through remote sensing</v>
      </c>
      <c r="J583" t="str">
        <f t="shared" si="29"/>
        <v>\n**** *year_2 *type_1 *fs_1\nTransforming smallholder farming through remote sensing</v>
      </c>
      <c r="K583" t="s">
        <v>14373</v>
      </c>
    </row>
    <row r="584" spans="1:11" x14ac:dyDescent="0.25">
      <c r="A584">
        <v>2016</v>
      </c>
      <c r="B584">
        <v>4</v>
      </c>
      <c r="C584" s="12">
        <f t="shared" si="27"/>
        <v>1</v>
      </c>
      <c r="D584">
        <v>4</v>
      </c>
      <c r="E584">
        <v>2</v>
      </c>
      <c r="F584">
        <v>2</v>
      </c>
      <c r="G584" s="9">
        <v>1</v>
      </c>
      <c r="H584" t="s">
        <v>6641</v>
      </c>
      <c r="I584" t="str">
        <f t="shared" si="28"/>
        <v>\n**** *year_4\nUse of directional texture measures for identification of mixed cropping in Kofa, Nigeria : abstract</v>
      </c>
      <c r="J584" t="str">
        <f t="shared" si="29"/>
        <v>\n**** *year_2 *type_2 *fs_1\nUse of directional texture measures for identification of mixed cropping in Kofa, Nigeria : abstract</v>
      </c>
      <c r="K584" t="s">
        <v>14373</v>
      </c>
    </row>
    <row r="585" spans="1:11" x14ac:dyDescent="0.25">
      <c r="A585">
        <v>2016</v>
      </c>
      <c r="B585">
        <v>1</v>
      </c>
      <c r="C585" s="12">
        <f t="shared" si="27"/>
        <v>1</v>
      </c>
      <c r="D585">
        <v>4</v>
      </c>
      <c r="E585">
        <v>2</v>
      </c>
      <c r="F585">
        <v>7</v>
      </c>
      <c r="G585" s="10">
        <v>1</v>
      </c>
      <c r="H585" t="s">
        <v>11934</v>
      </c>
      <c r="I585" t="str">
        <f t="shared" si="28"/>
        <v>\n**** *year_4\nAssessment of irrigation performance by remote sensing in the Naivasha Basin, Kenya</v>
      </c>
      <c r="J585" t="str">
        <f t="shared" si="29"/>
        <v>\n**** *year_2 *type_7 *fs_1\nAssessment of irrigation performance by remote sensing in the Naivasha Basin, Kenya</v>
      </c>
      <c r="K585" t="s">
        <v>14373</v>
      </c>
    </row>
    <row r="586" spans="1:11" x14ac:dyDescent="0.25">
      <c r="A586">
        <v>2016</v>
      </c>
      <c r="B586">
        <v>1</v>
      </c>
      <c r="C586" s="12">
        <f t="shared" si="27"/>
        <v>1</v>
      </c>
      <c r="D586">
        <v>4</v>
      </c>
      <c r="E586">
        <v>2</v>
      </c>
      <c r="F586">
        <v>7</v>
      </c>
      <c r="G586" s="10">
        <v>1</v>
      </c>
      <c r="H586" t="s">
        <v>11947</v>
      </c>
      <c r="I586" t="str">
        <f t="shared" si="28"/>
        <v>\n**** *year_4\nDevelopment of a method to validate agronomic drought as assessed by NDVI time series through satellite derived estimates of rainfall</v>
      </c>
      <c r="J586" t="str">
        <f t="shared" si="29"/>
        <v>\n**** *year_2 *type_7 *fs_1\nDevelopment of a method to validate agronomic drought as assessed by NDVI time series through satellite derived estimates of rainfall</v>
      </c>
      <c r="K586" t="s">
        <v>14373</v>
      </c>
    </row>
    <row r="587" spans="1:11" x14ac:dyDescent="0.25">
      <c r="A587">
        <v>2016</v>
      </c>
      <c r="B587">
        <v>97</v>
      </c>
      <c r="C587" s="12">
        <f t="shared" si="27"/>
        <v>0</v>
      </c>
      <c r="D587">
        <v>4</v>
      </c>
      <c r="E587">
        <v>2</v>
      </c>
      <c r="F587">
        <v>6</v>
      </c>
      <c r="G587" s="9">
        <v>1</v>
      </c>
      <c r="H587" t="s">
        <v>3375</v>
      </c>
      <c r="I587" t="str">
        <f t="shared" si="28"/>
        <v>\n**** *year_4\nMapping and characterizing mangrove rice growing environments in West-Africa using remote sensing and secondary data</v>
      </c>
      <c r="J587" t="str">
        <f t="shared" si="29"/>
        <v>\n**** *year_2 *type_6 *fs_1\nMapping and characterizing mangrove rice growing environments in West-Africa using remote sensing and secondary data</v>
      </c>
      <c r="K587" t="s">
        <v>14373</v>
      </c>
    </row>
    <row r="588" spans="1:11" x14ac:dyDescent="0.25">
      <c r="A588">
        <v>2016</v>
      </c>
      <c r="B588">
        <v>93</v>
      </c>
      <c r="C588" s="12">
        <f t="shared" si="27"/>
        <v>0</v>
      </c>
      <c r="D588">
        <v>4</v>
      </c>
      <c r="E588">
        <v>2</v>
      </c>
      <c r="F588">
        <v>1</v>
      </c>
      <c r="G588" s="9">
        <v>1</v>
      </c>
      <c r="H588" t="s">
        <v>2118</v>
      </c>
      <c r="I588" t="str">
        <f t="shared" si="28"/>
        <v>\n**** *year_4\nA model and measurement comparison of diurnal cycles of sun-induced chlorophyll fluorescence of crops</v>
      </c>
      <c r="J588" t="str">
        <f t="shared" si="29"/>
        <v>\n**** *year_2 *type_1 *fs_1\nA model and measurement comparison of diurnal cycles of sun-induced chlorophyll fluorescence of crops</v>
      </c>
      <c r="K588" t="s">
        <v>14730</v>
      </c>
    </row>
    <row r="589" spans="1:11" s="14" customFormat="1" x14ac:dyDescent="0.25">
      <c r="A589">
        <v>2016</v>
      </c>
      <c r="B589">
        <v>87</v>
      </c>
      <c r="C589" s="12">
        <f t="shared" si="27"/>
        <v>0</v>
      </c>
      <c r="D589">
        <v>4</v>
      </c>
      <c r="E589">
        <v>2</v>
      </c>
      <c r="F589">
        <v>1</v>
      </c>
      <c r="G589" s="9">
        <v>1</v>
      </c>
      <c r="H589" t="s">
        <v>1926</v>
      </c>
      <c r="I589" t="str">
        <f t="shared" si="28"/>
        <v>\n**** *year_4\nAnalysis of dust storm effects on reflectance spectra of wheat canopy : in Farsi</v>
      </c>
      <c r="J589" t="str">
        <f t="shared" si="29"/>
        <v>\n**** *year_2 *type_1 *fs_1\nAnalysis of dust storm effects on reflectance spectra of wheat canopy : in Farsi</v>
      </c>
      <c r="K589" t="s">
        <v>14373</v>
      </c>
    </row>
    <row r="590" spans="1:11" x14ac:dyDescent="0.25">
      <c r="A590">
        <v>2016</v>
      </c>
      <c r="B590">
        <v>73</v>
      </c>
      <c r="C590" s="12">
        <f t="shared" si="27"/>
        <v>0</v>
      </c>
      <c r="D590">
        <v>4</v>
      </c>
      <c r="E590">
        <v>2</v>
      </c>
      <c r="F590">
        <v>1</v>
      </c>
      <c r="G590" s="9">
        <v>1</v>
      </c>
      <c r="H590" t="s">
        <v>3936</v>
      </c>
      <c r="I590" t="str">
        <f t="shared" si="28"/>
        <v>\n**** *year_4\nRemote sensing of grass response to drought stress using spectroscopic techniques and canopy reflectance model inversion</v>
      </c>
      <c r="J590" t="str">
        <f t="shared" si="29"/>
        <v>\n**** *year_2 *type_1 *fs_1\nRemote sensing of grass response to drought stress using spectroscopic techniques and canopy reflectance model inversion</v>
      </c>
      <c r="K590" t="s">
        <v>14731</v>
      </c>
    </row>
    <row r="591" spans="1:11" x14ac:dyDescent="0.25">
      <c r="A591">
        <v>2016</v>
      </c>
      <c r="B591">
        <v>70</v>
      </c>
      <c r="C591" s="12">
        <f t="shared" si="27"/>
        <v>0</v>
      </c>
      <c r="D591">
        <v>4</v>
      </c>
      <c r="E591">
        <v>2</v>
      </c>
      <c r="F591">
        <v>3</v>
      </c>
      <c r="G591" s="9">
        <v>1</v>
      </c>
      <c r="H591" t="s">
        <v>4947</v>
      </c>
      <c r="I591" t="str">
        <f t="shared" si="28"/>
        <v>\n**** *year_4\nDrought awareness through agricultural policy : multi-level action in Salland, The Netherlands</v>
      </c>
      <c r="J591" t="str">
        <f t="shared" si="29"/>
        <v>\n**** *year_2 *type_3 *fs_1\nDrought awareness through agricultural policy : multi-level action in Salland, The Netherlands</v>
      </c>
      <c r="K591" t="s">
        <v>14732</v>
      </c>
    </row>
    <row r="592" spans="1:11" x14ac:dyDescent="0.25">
      <c r="A592">
        <v>2016</v>
      </c>
      <c r="B592">
        <v>39</v>
      </c>
      <c r="C592" s="12">
        <f t="shared" si="27"/>
        <v>0</v>
      </c>
      <c r="D592">
        <v>4</v>
      </c>
      <c r="E592">
        <v>2</v>
      </c>
      <c r="F592">
        <v>1</v>
      </c>
      <c r="G592" s="9">
        <v>1</v>
      </c>
      <c r="H592" t="s">
        <v>2382</v>
      </c>
      <c r="I592" t="str">
        <f t="shared" si="28"/>
        <v>\n**** *year_4\nA comparison of machine learning algorithms for mapping of complex surface-mined and agricultural landscapes using ZiYuan-3 stereo satellite imagery</v>
      </c>
      <c r="J592" t="str">
        <f t="shared" si="29"/>
        <v>\n**** *year_2 *type_1 *fs_1\nA comparison of machine learning algorithms for mapping of complex surface-mined and agricultural landscapes using ZiYuan-3 stereo satellite imagery</v>
      </c>
      <c r="K592" t="s">
        <v>14733</v>
      </c>
    </row>
    <row r="593" spans="1:11" x14ac:dyDescent="0.25">
      <c r="A593">
        <v>2016</v>
      </c>
      <c r="B593">
        <v>24</v>
      </c>
      <c r="C593" s="12">
        <f t="shared" si="27"/>
        <v>0</v>
      </c>
      <c r="D593">
        <v>4</v>
      </c>
      <c r="E593">
        <v>2</v>
      </c>
      <c r="F593">
        <v>1</v>
      </c>
      <c r="G593" s="9">
        <v>1</v>
      </c>
      <c r="H593" t="s">
        <v>2994</v>
      </c>
      <c r="I593" t="str">
        <f t="shared" si="28"/>
        <v>\n**** *year_4\nEarly assessment of seasonal forage availability for mitigating the impact of drought on East African pastoralists</v>
      </c>
      <c r="J593" t="str">
        <f t="shared" si="29"/>
        <v>\n**** *year_2 *type_1 *fs_1\nEarly assessment of seasonal forage availability for mitigating the impact of drought on East African pastoralists</v>
      </c>
      <c r="K593" t="s">
        <v>14734</v>
      </c>
    </row>
    <row r="594" spans="1:11" x14ac:dyDescent="0.25">
      <c r="A594">
        <v>2016</v>
      </c>
      <c r="B594">
        <v>19</v>
      </c>
      <c r="C594" s="12">
        <f t="shared" si="27"/>
        <v>1</v>
      </c>
      <c r="D594">
        <v>4</v>
      </c>
      <c r="E594">
        <v>2</v>
      </c>
      <c r="F594">
        <v>2</v>
      </c>
      <c r="G594" s="9">
        <v>1</v>
      </c>
      <c r="H594" t="s">
        <v>1981</v>
      </c>
      <c r="I594" t="str">
        <f t="shared" si="28"/>
        <v>\n**** *year_4\nA conceptual framework for an agricultural agent-based model with a two-level social component</v>
      </c>
      <c r="J594" t="str">
        <f t="shared" si="29"/>
        <v>\n**** *year_2 *type_2 *fs_1\nA conceptual framework for an agricultural agent-based model with a two-level social component</v>
      </c>
      <c r="K594" t="s">
        <v>14373</v>
      </c>
    </row>
    <row r="595" spans="1:11" x14ac:dyDescent="0.25">
      <c r="A595">
        <v>2015</v>
      </c>
      <c r="B595">
        <v>98</v>
      </c>
      <c r="C595" s="12">
        <f t="shared" si="27"/>
        <v>0</v>
      </c>
      <c r="D595">
        <v>3</v>
      </c>
      <c r="E595">
        <v>2</v>
      </c>
      <c r="F595">
        <v>7</v>
      </c>
      <c r="G595" s="10">
        <v>1</v>
      </c>
      <c r="H595" t="s">
        <v>11883</v>
      </c>
      <c r="I595" t="str">
        <f t="shared" si="28"/>
        <v>\n**** *year_3\nComparative assessment of NDVI versus NDDI to indicate agricultural drought : a case study carried out in district of Gunungkidul, province of Yogyakarta special region</v>
      </c>
      <c r="J595" t="str">
        <f t="shared" si="29"/>
        <v>\n**** *year_2 *type_7 *fs_1\nComparative assessment of NDVI versus NDDI to indicate agricultural drought : a case study carried out in district of Gunungkidul, province of Yogyakarta special region</v>
      </c>
      <c r="K595" t="s">
        <v>14373</v>
      </c>
    </row>
    <row r="596" spans="1:11" x14ac:dyDescent="0.25">
      <c r="A596">
        <v>2015</v>
      </c>
      <c r="B596">
        <v>95</v>
      </c>
      <c r="C596" s="12">
        <f t="shared" si="27"/>
        <v>0</v>
      </c>
      <c r="D596">
        <v>3</v>
      </c>
      <c r="E596">
        <v>2</v>
      </c>
      <c r="F596">
        <v>7</v>
      </c>
      <c r="G596" s="10">
        <v>1</v>
      </c>
      <c r="H596" t="s">
        <v>11907</v>
      </c>
      <c r="I596" t="str">
        <f t="shared" si="28"/>
        <v>\n**** *year_3\nSimulating future wheat yields' response to climate change and evaluating the efficiency of early sowing in Spain</v>
      </c>
      <c r="J596" t="str">
        <f t="shared" si="29"/>
        <v>\n**** *year_2 *type_7 *fs_1\nSimulating future wheat yields' response to climate change and evaluating the efficiency of early sowing in Spain</v>
      </c>
      <c r="K596" t="s">
        <v>14373</v>
      </c>
    </row>
    <row r="597" spans="1:11" x14ac:dyDescent="0.25">
      <c r="A597">
        <v>2015</v>
      </c>
      <c r="B597">
        <v>93</v>
      </c>
      <c r="C597" s="12">
        <f t="shared" si="27"/>
        <v>0</v>
      </c>
      <c r="D597">
        <v>3</v>
      </c>
      <c r="E597">
        <v>2</v>
      </c>
      <c r="F597">
        <v>1</v>
      </c>
      <c r="G597" s="9">
        <v>1</v>
      </c>
      <c r="H597" t="s">
        <v>7061</v>
      </c>
      <c r="I597" t="str">
        <f t="shared" si="28"/>
        <v>\n**** *year_3\nDecline of traditional rice farming constrains the recovery of the endangered Asian crested ibis (Nipponia nippon).</v>
      </c>
      <c r="J597" t="str">
        <f t="shared" si="29"/>
        <v>\n**** *year_2 *type_1 *fs_1\nDecline of traditional rice farming constrains the recovery of the endangered Asian crested ibis (Nipponia nippon).</v>
      </c>
      <c r="K597" t="s">
        <v>14735</v>
      </c>
    </row>
    <row r="598" spans="1:11" x14ac:dyDescent="0.25">
      <c r="A598">
        <v>2015</v>
      </c>
      <c r="B598">
        <v>91</v>
      </c>
      <c r="C598" s="12">
        <f t="shared" si="27"/>
        <v>0</v>
      </c>
      <c r="D598">
        <v>3</v>
      </c>
      <c r="E598">
        <v>2</v>
      </c>
      <c r="F598">
        <v>5</v>
      </c>
      <c r="G598" s="9">
        <v>1</v>
      </c>
      <c r="H598" t="s">
        <v>6988</v>
      </c>
      <c r="I598" t="str">
        <f t="shared" si="28"/>
        <v>\n**** *year_3\nSTARS : Project overview : spurring an transformation for agriculture through remote sensing : powerpoint</v>
      </c>
      <c r="J598" t="str">
        <f t="shared" si="29"/>
        <v>\n**** *year_2 *type_5 *fs_1\nSTARS : Project overview : spurring an transformation for agriculture through remote sensing : powerpoint</v>
      </c>
      <c r="K598" t="s">
        <v>14373</v>
      </c>
    </row>
    <row r="599" spans="1:11" x14ac:dyDescent="0.25">
      <c r="A599">
        <v>2015</v>
      </c>
      <c r="B599">
        <v>89</v>
      </c>
      <c r="C599" s="12">
        <f t="shared" si="27"/>
        <v>0</v>
      </c>
      <c r="D599">
        <v>3</v>
      </c>
      <c r="E599">
        <v>2</v>
      </c>
      <c r="F599">
        <v>1</v>
      </c>
      <c r="G599" s="9">
        <v>1</v>
      </c>
      <c r="H599" t="s">
        <v>7073</v>
      </c>
      <c r="I599" t="str">
        <f t="shared" si="28"/>
        <v>\n**** *year_3\nThe importance of local factors and management in determining wheat yield variability in on-farm experimentation in Tigray, northern Ethiopia.</v>
      </c>
      <c r="J599" t="str">
        <f t="shared" si="29"/>
        <v>\n**** *year_2 *type_1 *fs_1\nThe importance of local factors and management in determining wheat yield variability in on-farm experimentation in Tigray, northern Ethiopia.</v>
      </c>
      <c r="K599" t="s">
        <v>14736</v>
      </c>
    </row>
    <row r="600" spans="1:11" x14ac:dyDescent="0.25">
      <c r="A600">
        <v>2015</v>
      </c>
      <c r="B600">
        <v>87</v>
      </c>
      <c r="C600" s="12">
        <f t="shared" si="27"/>
        <v>0</v>
      </c>
      <c r="D600">
        <v>3</v>
      </c>
      <c r="E600">
        <v>2</v>
      </c>
      <c r="F600">
        <v>1</v>
      </c>
      <c r="G600" s="9">
        <v>1</v>
      </c>
      <c r="H600" t="s">
        <v>7004</v>
      </c>
      <c r="I600" t="str">
        <f t="shared" si="28"/>
        <v>\n**** *year_3\nRemote sensing based change analysis of rice environments in Odisha, India</v>
      </c>
      <c r="J600" t="str">
        <f t="shared" si="29"/>
        <v>\n**** *year_2 *type_1 *fs_1\nRemote sensing based change analysis of rice environments in Odisha, India</v>
      </c>
      <c r="K600" t="s">
        <v>14737</v>
      </c>
    </row>
    <row r="601" spans="1:11" x14ac:dyDescent="0.25">
      <c r="A601">
        <v>2015</v>
      </c>
      <c r="B601">
        <v>85</v>
      </c>
      <c r="C601" s="12">
        <f t="shared" si="27"/>
        <v>0</v>
      </c>
      <c r="D601">
        <v>3</v>
      </c>
      <c r="E601">
        <v>2</v>
      </c>
      <c r="F601">
        <v>1</v>
      </c>
      <c r="G601" s="9">
        <v>1</v>
      </c>
      <c r="H601" t="s">
        <v>7022</v>
      </c>
      <c r="I601" t="str">
        <f t="shared" si="28"/>
        <v>\n**** *year_3\nLand tenure regularization in Rwanda : registration of land rights for women and its impacts on food security</v>
      </c>
      <c r="J601" t="str">
        <f t="shared" si="29"/>
        <v>\n**** *year_2 *type_1 *fs_1\nLand tenure regularization in Rwanda : registration of land rights for women and its impacts on food security</v>
      </c>
      <c r="K601" t="s">
        <v>14373</v>
      </c>
    </row>
    <row r="602" spans="1:11" x14ac:dyDescent="0.25">
      <c r="A602">
        <v>2015</v>
      </c>
      <c r="B602">
        <v>84</v>
      </c>
      <c r="C602" s="12">
        <f t="shared" si="27"/>
        <v>0</v>
      </c>
      <c r="D602">
        <v>3</v>
      </c>
      <c r="E602">
        <v>2</v>
      </c>
      <c r="F602">
        <v>3</v>
      </c>
      <c r="G602" s="9">
        <v>1</v>
      </c>
      <c r="H602" t="s">
        <v>7159</v>
      </c>
      <c r="I602" t="str">
        <f t="shared" si="28"/>
        <v>\n**** *year_3\nSpatial statistical solutions in SDQ to answer agricultural demands based on satellite observations</v>
      </c>
      <c r="J602" t="str">
        <f t="shared" si="29"/>
        <v>\n**** *year_2 *type_3 *fs_1\nSpatial statistical solutions in SDQ to answer agricultural demands based on satellite observations</v>
      </c>
      <c r="K602" t="s">
        <v>14738</v>
      </c>
    </row>
    <row r="603" spans="1:11" x14ac:dyDescent="0.25">
      <c r="A603">
        <v>2015</v>
      </c>
      <c r="B603">
        <v>74</v>
      </c>
      <c r="C603" s="12">
        <f t="shared" si="27"/>
        <v>0</v>
      </c>
      <c r="D603">
        <v>3</v>
      </c>
      <c r="E603">
        <v>2</v>
      </c>
      <c r="F603">
        <v>1</v>
      </c>
      <c r="G603" s="9">
        <v>1</v>
      </c>
      <c r="H603" t="s">
        <v>7002</v>
      </c>
      <c r="I603" t="str">
        <f t="shared" si="28"/>
        <v>\n**** *year_3\nStrengthening Market Linkages of Farm Households in Developing Countries</v>
      </c>
      <c r="J603" t="str">
        <f t="shared" si="29"/>
        <v>\n**** *year_2 *type_1 *fs_1\nStrengthening Market Linkages of Farm Households in Developing Countries</v>
      </c>
      <c r="K603" t="s">
        <v>14739</v>
      </c>
    </row>
    <row r="604" spans="1:11" x14ac:dyDescent="0.25">
      <c r="A604">
        <v>2015</v>
      </c>
      <c r="B604">
        <v>72</v>
      </c>
      <c r="C604" s="12">
        <f t="shared" si="27"/>
        <v>0</v>
      </c>
      <c r="D604">
        <v>3</v>
      </c>
      <c r="E604">
        <v>2</v>
      </c>
      <c r="F604">
        <v>3</v>
      </c>
      <c r="G604" s="9">
        <v>1</v>
      </c>
      <c r="H604" t="s">
        <v>7125</v>
      </c>
      <c r="I604" t="str">
        <f t="shared" si="28"/>
        <v>\n**** *year_3\nOf pastures and tourism : a comparison of Tyrolean and Namibian commons institutions</v>
      </c>
      <c r="J604" t="str">
        <f t="shared" si="29"/>
        <v>\n**** *year_2 *type_3 *fs_1\nOf pastures and tourism : a comparison of Tyrolean and Namibian commons institutions</v>
      </c>
      <c r="K604" t="s">
        <v>14373</v>
      </c>
    </row>
    <row r="605" spans="1:11" x14ac:dyDescent="0.25">
      <c r="A605">
        <v>2015</v>
      </c>
      <c r="B605">
        <v>67</v>
      </c>
      <c r="C605" s="12">
        <f t="shared" si="27"/>
        <v>0</v>
      </c>
      <c r="D605">
        <v>3</v>
      </c>
      <c r="E605">
        <v>2</v>
      </c>
      <c r="F605">
        <v>7</v>
      </c>
      <c r="G605" s="10">
        <v>1</v>
      </c>
      <c r="H605" t="s">
        <v>11899</v>
      </c>
      <c r="I605" t="str">
        <f t="shared" si="28"/>
        <v>\n**** *year_3\nModelling above-ground carbon stock of trees in agro-ecosystem and forest reserve under REDD+ mechanisms</v>
      </c>
      <c r="J605" t="str">
        <f t="shared" si="29"/>
        <v>\n**** *year_2 *type_7 *fs_1\nModelling above-ground carbon stock of trees in agro-ecosystem and forest reserve under REDD+ mechanisms</v>
      </c>
      <c r="K605" t="s">
        <v>14373</v>
      </c>
    </row>
    <row r="606" spans="1:11" x14ac:dyDescent="0.25">
      <c r="A606">
        <v>2015</v>
      </c>
      <c r="B606">
        <v>67</v>
      </c>
      <c r="C606" s="12">
        <f t="shared" si="27"/>
        <v>0</v>
      </c>
      <c r="D606">
        <v>3</v>
      </c>
      <c r="E606">
        <v>2</v>
      </c>
      <c r="F606">
        <v>7</v>
      </c>
      <c r="G606" s="10">
        <v>1</v>
      </c>
      <c r="H606" t="s">
        <v>11906</v>
      </c>
      <c r="I606" t="str">
        <f t="shared" si="28"/>
        <v>\n**** *year_3\nSecure women's land rights in Rwanda : investigating its impact on food security</v>
      </c>
      <c r="J606" t="str">
        <f t="shared" si="29"/>
        <v>\n**** *year_2 *type_7 *fs_1\nSecure women's land rights in Rwanda : investigating its impact on food security</v>
      </c>
      <c r="K606" t="s">
        <v>14373</v>
      </c>
    </row>
    <row r="607" spans="1:11" x14ac:dyDescent="0.25">
      <c r="A607">
        <v>2015</v>
      </c>
      <c r="B607">
        <v>65</v>
      </c>
      <c r="C607" s="12">
        <f t="shared" si="27"/>
        <v>0</v>
      </c>
      <c r="D607">
        <v>3</v>
      </c>
      <c r="E607">
        <v>2</v>
      </c>
      <c r="F607">
        <v>1</v>
      </c>
      <c r="G607" s="9">
        <v>1</v>
      </c>
      <c r="H607" t="s">
        <v>7050</v>
      </c>
      <c r="I607" t="str">
        <f t="shared" si="28"/>
        <v>\n**** *year_3\nComparison of methods to identify crop productivity constraints in developing countries</v>
      </c>
      <c r="J607" t="str">
        <f t="shared" si="29"/>
        <v>\n**** *year_2 *type_1 *fs_1\nComparison of methods to identify crop productivity constraints in developing countries</v>
      </c>
      <c r="K607" t="s">
        <v>14740</v>
      </c>
    </row>
    <row r="608" spans="1:11" x14ac:dyDescent="0.25">
      <c r="A608">
        <v>2015</v>
      </c>
      <c r="B608">
        <v>57</v>
      </c>
      <c r="C608" s="12">
        <f t="shared" si="27"/>
        <v>0</v>
      </c>
      <c r="D608">
        <v>3</v>
      </c>
      <c r="E608">
        <v>2</v>
      </c>
      <c r="F608">
        <v>7</v>
      </c>
      <c r="G608" s="10">
        <v>1</v>
      </c>
      <c r="H608" t="s">
        <v>11898</v>
      </c>
      <c r="I608" t="str">
        <f t="shared" si="28"/>
        <v>\n**** *year_3\nMapping the yield gaps across Ukraine using time series of satellite derived biophysical variables</v>
      </c>
      <c r="J608" t="str">
        <f t="shared" si="29"/>
        <v>\n**** *year_2 *type_7 *fs_1\nMapping the yield gaps across Ukraine using time series of satellite derived biophysical variables</v>
      </c>
      <c r="K608" t="s">
        <v>14373</v>
      </c>
    </row>
    <row r="609" spans="1:11" x14ac:dyDescent="0.25">
      <c r="A609">
        <v>2015</v>
      </c>
      <c r="B609">
        <v>55</v>
      </c>
      <c r="C609" s="12">
        <f t="shared" si="27"/>
        <v>0</v>
      </c>
      <c r="D609">
        <v>3</v>
      </c>
      <c r="E609">
        <v>2</v>
      </c>
      <c r="F609">
        <v>2</v>
      </c>
      <c r="G609" s="9">
        <v>1</v>
      </c>
      <c r="H609" t="s">
        <v>6946</v>
      </c>
      <c r="I609" t="str">
        <f t="shared" si="28"/>
        <v>\n**** *year_3\nNational and regional scale rice crop monitoring in Asia with the RIICE and PRISM projects : from research to operation</v>
      </c>
      <c r="J609" t="str">
        <f t="shared" si="29"/>
        <v>\n**** *year_2 *type_2 *fs_1\nNational and regional scale rice crop monitoring in Asia with the RIICE and PRISM projects : from research to operation</v>
      </c>
      <c r="K609" t="s">
        <v>14373</v>
      </c>
    </row>
    <row r="610" spans="1:11" x14ac:dyDescent="0.25">
      <c r="A610">
        <v>2015</v>
      </c>
      <c r="B610">
        <v>55</v>
      </c>
      <c r="C610" s="12">
        <f t="shared" si="27"/>
        <v>0</v>
      </c>
      <c r="D610">
        <v>3</v>
      </c>
      <c r="E610">
        <v>2</v>
      </c>
      <c r="F610">
        <v>5</v>
      </c>
      <c r="G610" s="9">
        <v>1</v>
      </c>
      <c r="H610" t="s">
        <v>6989</v>
      </c>
      <c r="I610" t="str">
        <f t="shared" si="28"/>
        <v>\n**** *year_3\nSTARS : Rich remote sensing data for tropical smallholder farming : powerpoint</v>
      </c>
      <c r="J610" t="str">
        <f t="shared" si="29"/>
        <v>\n**** *year_2 *type_5 *fs_1\nSTARS : Rich remote sensing data for tropical smallholder farming : powerpoint</v>
      </c>
      <c r="K610" t="s">
        <v>14373</v>
      </c>
    </row>
    <row r="611" spans="1:11" x14ac:dyDescent="0.25">
      <c r="A611">
        <v>2015</v>
      </c>
      <c r="B611">
        <v>48</v>
      </c>
      <c r="C611" s="12">
        <f t="shared" si="27"/>
        <v>0</v>
      </c>
      <c r="D611">
        <v>3</v>
      </c>
      <c r="E611">
        <v>2</v>
      </c>
      <c r="F611">
        <v>7</v>
      </c>
      <c r="G611" s="10">
        <v>1</v>
      </c>
      <c r="H611" t="s">
        <v>11916</v>
      </c>
      <c r="I611" t="str">
        <f t="shared" si="28"/>
        <v>\n**** *year_3\nThe impact of urban growth on food security and the role of planning (case study : Mojokerto regency, Indonesia)</v>
      </c>
      <c r="J611" t="str">
        <f t="shared" si="29"/>
        <v>\n**** *year_2 *type_7 *fs_1\nThe impact of urban growth on food security and the role of planning (case study : Mojokerto regency, Indonesia)</v>
      </c>
      <c r="K611" t="s">
        <v>14373</v>
      </c>
    </row>
    <row r="612" spans="1:11" x14ac:dyDescent="0.25">
      <c r="A612">
        <v>2015</v>
      </c>
      <c r="B612">
        <v>47</v>
      </c>
      <c r="C612" s="12">
        <f t="shared" si="27"/>
        <v>0</v>
      </c>
      <c r="D612">
        <v>3</v>
      </c>
      <c r="E612">
        <v>2</v>
      </c>
      <c r="F612">
        <v>1</v>
      </c>
      <c r="G612" s="9">
        <v>1</v>
      </c>
      <c r="H612" t="s">
        <v>7005</v>
      </c>
      <c r="I612" t="str">
        <f t="shared" si="28"/>
        <v>\n**** *year_3\nFarmers’ Preference for Rice Traits: Insights from Farm Surveys in Central Luzon, Philippines, 1966-2012</v>
      </c>
      <c r="J612" t="str">
        <f t="shared" si="29"/>
        <v>\n**** *year_2 *type_1 *fs_1\nFarmers’ Preference for Rice Traits: Insights from Farm Surveys in Central Luzon, Philippines, 1966-2012</v>
      </c>
      <c r="K612" t="s">
        <v>14741</v>
      </c>
    </row>
    <row r="613" spans="1:11" x14ac:dyDescent="0.25">
      <c r="A613">
        <v>2015</v>
      </c>
      <c r="B613">
        <v>47</v>
      </c>
      <c r="C613" s="12">
        <f t="shared" si="27"/>
        <v>0</v>
      </c>
      <c r="D613">
        <v>3</v>
      </c>
      <c r="E613">
        <v>2</v>
      </c>
      <c r="F613">
        <v>7</v>
      </c>
      <c r="G613" s="10">
        <v>1</v>
      </c>
      <c r="H613" t="s">
        <v>11918</v>
      </c>
      <c r="I613" t="str">
        <f t="shared" si="28"/>
        <v>\n**** *year_3\nToward high resolution evapotranspiration estimation for drought impacts on crops : evaluation of evapotranspiration heterogeneity over The Netherlands</v>
      </c>
      <c r="J613" t="str">
        <f t="shared" si="29"/>
        <v>\n**** *year_2 *type_7 *fs_1\nToward high resolution evapotranspiration estimation for drought impacts on crops : evaluation of evapotranspiration heterogeneity over The Netherlands</v>
      </c>
      <c r="K613" t="s">
        <v>14373</v>
      </c>
    </row>
    <row r="614" spans="1:11" x14ac:dyDescent="0.25">
      <c r="A614">
        <v>2015</v>
      </c>
      <c r="B614">
        <v>46</v>
      </c>
      <c r="C614" s="12">
        <f t="shared" si="27"/>
        <v>0</v>
      </c>
      <c r="D614">
        <v>3</v>
      </c>
      <c r="E614">
        <v>2</v>
      </c>
      <c r="F614">
        <v>7</v>
      </c>
      <c r="G614" s="10">
        <v>1</v>
      </c>
      <c r="H614" t="s">
        <v>11889</v>
      </c>
      <c r="I614" t="str">
        <f t="shared" si="28"/>
        <v>\n**** *year_3\nEstimating and mapping aboveground carbon stocks in cocoa plantation using Worldview-2 satellite image and lidar data</v>
      </c>
      <c r="J614" t="str">
        <f t="shared" si="29"/>
        <v>\n**** *year_2 *type_7 *fs_1\nEstimating and mapping aboveground carbon stocks in cocoa plantation using Worldview-2 satellite image and lidar data</v>
      </c>
      <c r="K614" t="s">
        <v>14373</v>
      </c>
    </row>
    <row r="615" spans="1:11" x14ac:dyDescent="0.25">
      <c r="A615">
        <v>2015</v>
      </c>
      <c r="B615">
        <v>45</v>
      </c>
      <c r="C615" s="12">
        <f t="shared" si="27"/>
        <v>0</v>
      </c>
      <c r="D615">
        <v>3</v>
      </c>
      <c r="E615">
        <v>2</v>
      </c>
      <c r="F615">
        <v>7</v>
      </c>
      <c r="G615" s="10">
        <v>1</v>
      </c>
      <c r="H615" t="s">
        <v>11904</v>
      </c>
      <c r="I615" t="str">
        <f t="shared" si="28"/>
        <v>\n**** *year_3\nQuantifying drivers of spatial-temporal trends in rangeland conditions in Narok, Kenya</v>
      </c>
      <c r="J615" t="str">
        <f t="shared" si="29"/>
        <v>\n**** *year_2 *type_7 *fs_1\nQuantifying drivers of spatial-temporal trends in rangeland conditions in Narok, Kenya</v>
      </c>
      <c r="K615" t="s">
        <v>14373</v>
      </c>
    </row>
    <row r="616" spans="1:11" x14ac:dyDescent="0.25">
      <c r="A616">
        <v>2015</v>
      </c>
      <c r="B616">
        <v>44</v>
      </c>
      <c r="C616" s="12">
        <f t="shared" si="27"/>
        <v>0</v>
      </c>
      <c r="D616">
        <v>3</v>
      </c>
      <c r="E616">
        <v>2</v>
      </c>
      <c r="F616">
        <v>2</v>
      </c>
      <c r="G616" s="9">
        <v>1</v>
      </c>
      <c r="H616" t="s">
        <v>6983</v>
      </c>
      <c r="I616" t="str">
        <f t="shared" si="28"/>
        <v>\n**** *year_3\nInfluence of sub-grid scale parameterizations on atmospheric variability over a heterogeneous agricultural area</v>
      </c>
      <c r="J616" t="str">
        <f t="shared" si="29"/>
        <v>\n**** *year_2 *type_2 *fs_1\nInfluence of sub-grid scale parameterizations on atmospheric variability over a heterogeneous agricultural area</v>
      </c>
      <c r="K616" t="s">
        <v>14373</v>
      </c>
    </row>
    <row r="617" spans="1:11" x14ac:dyDescent="0.25">
      <c r="A617">
        <v>2015</v>
      </c>
      <c r="B617">
        <v>42</v>
      </c>
      <c r="C617" s="12">
        <f t="shared" si="27"/>
        <v>0</v>
      </c>
      <c r="D617">
        <v>3</v>
      </c>
      <c r="E617">
        <v>2</v>
      </c>
      <c r="F617">
        <v>1</v>
      </c>
      <c r="G617" s="9">
        <v>1</v>
      </c>
      <c r="H617" t="s">
        <v>7006</v>
      </c>
      <c r="I617" t="str">
        <f t="shared" si="28"/>
        <v>\n**** *year_3\nTemporal change in land use by irrigation source in Tamil Nadu and management implications</v>
      </c>
      <c r="J617" t="str">
        <f t="shared" si="29"/>
        <v>\n**** *year_2 *type_1 *fs_1\nTemporal change in land use by irrigation source in Tamil Nadu and management implications</v>
      </c>
      <c r="K617" t="s">
        <v>14742</v>
      </c>
    </row>
    <row r="618" spans="1:11" x14ac:dyDescent="0.25">
      <c r="A618">
        <v>2015</v>
      </c>
      <c r="B618">
        <v>41</v>
      </c>
      <c r="C618" s="12">
        <f t="shared" si="27"/>
        <v>0</v>
      </c>
      <c r="D618">
        <v>3</v>
      </c>
      <c r="E618">
        <v>2</v>
      </c>
      <c r="F618">
        <v>2</v>
      </c>
      <c r="G618" s="9">
        <v>1</v>
      </c>
      <c r="H618" t="s">
        <v>7003</v>
      </c>
      <c r="I618" t="str">
        <f t="shared" si="28"/>
        <v>\n**** *year_3\nRice Crop Monitoring and Yield Estimation Through Cosmo Skymed and TerraSAR-X: A SAR-Based Experience in India</v>
      </c>
      <c r="J618" t="str">
        <f t="shared" si="29"/>
        <v>\n**** *year_2 *type_2 *fs_1\nRice Crop Monitoring and Yield Estimation Through Cosmo Skymed and TerraSAR-X: A SAR-Based Experience in India</v>
      </c>
      <c r="K618" t="s">
        <v>14743</v>
      </c>
    </row>
    <row r="619" spans="1:11" x14ac:dyDescent="0.25">
      <c r="A619">
        <v>2015</v>
      </c>
      <c r="B619">
        <v>40</v>
      </c>
      <c r="C619" s="12">
        <f t="shared" si="27"/>
        <v>0</v>
      </c>
      <c r="D619">
        <v>3</v>
      </c>
      <c r="E619">
        <v>2</v>
      </c>
      <c r="F619">
        <v>5</v>
      </c>
      <c r="G619" s="9">
        <v>1</v>
      </c>
      <c r="H619" t="s">
        <v>6984</v>
      </c>
      <c r="I619" t="str">
        <f t="shared" si="28"/>
        <v>\n**** *year_3\nSTARS : From rich remote sensing data to farmer - relevant information : powerpoint</v>
      </c>
      <c r="J619" t="str">
        <f t="shared" si="29"/>
        <v>\n**** *year_2 *type_5 *fs_1\nSTARS : From rich remote sensing data to farmer - relevant information : powerpoint</v>
      </c>
      <c r="K619" t="s">
        <v>14373</v>
      </c>
    </row>
    <row r="620" spans="1:11" x14ac:dyDescent="0.25">
      <c r="A620">
        <v>2015</v>
      </c>
      <c r="B620">
        <v>32</v>
      </c>
      <c r="C620" s="12">
        <f t="shared" si="27"/>
        <v>0</v>
      </c>
      <c r="D620">
        <v>3</v>
      </c>
      <c r="E620">
        <v>2</v>
      </c>
      <c r="F620">
        <v>1</v>
      </c>
      <c r="G620" s="9">
        <v>1</v>
      </c>
      <c r="H620" t="s">
        <v>6923</v>
      </c>
      <c r="I620" t="str">
        <f t="shared" si="28"/>
        <v>\n**** *year_3\nIrrigation assessment via remote sensing evapotranspiration and land surface model data</v>
      </c>
      <c r="J620" t="str">
        <f t="shared" si="29"/>
        <v>\n**** *year_2 *type_1 *fs_1\nIrrigation assessment via remote sensing evapotranspiration and land surface model data</v>
      </c>
      <c r="K620" t="s">
        <v>14373</v>
      </c>
    </row>
    <row r="621" spans="1:11" x14ac:dyDescent="0.25">
      <c r="A621">
        <v>2015</v>
      </c>
      <c r="B621">
        <v>30</v>
      </c>
      <c r="C621" s="12">
        <f t="shared" si="27"/>
        <v>0</v>
      </c>
      <c r="D621">
        <v>3</v>
      </c>
      <c r="E621">
        <v>2</v>
      </c>
      <c r="F621">
        <v>3</v>
      </c>
      <c r="G621" s="9">
        <v>1</v>
      </c>
      <c r="H621" t="s">
        <v>7163</v>
      </c>
      <c r="I621" t="str">
        <f t="shared" si="28"/>
        <v>\n**** *year_3\nSeasonal parameter extraction of paddy rice fields in West Java using multi - temporal MODIS imagery datasets</v>
      </c>
      <c r="J621" t="str">
        <f t="shared" si="29"/>
        <v>\n**** *year_2 *type_3 *fs_1\nSeasonal parameter extraction of paddy rice fields in West Java using multi - temporal MODIS imagery datasets</v>
      </c>
      <c r="K621" t="s">
        <v>14744</v>
      </c>
    </row>
    <row r="622" spans="1:11" x14ac:dyDescent="0.25">
      <c r="A622">
        <v>2015</v>
      </c>
      <c r="B622">
        <v>9</v>
      </c>
      <c r="C622" s="12">
        <f t="shared" si="27"/>
        <v>1</v>
      </c>
      <c r="D622">
        <v>3</v>
      </c>
      <c r="E622">
        <v>2</v>
      </c>
      <c r="F622">
        <v>7</v>
      </c>
      <c r="G622" s="10">
        <v>1</v>
      </c>
      <c r="H622" t="s">
        <v>11880</v>
      </c>
      <c r="I622" t="str">
        <f t="shared" si="28"/>
        <v>\n**** *year_3\nApplication of hyper-temporal NDVI data in grassland mapping and biomass estimation in the Masai Mara ecosystem, Kenya</v>
      </c>
      <c r="J622" t="str">
        <f t="shared" si="29"/>
        <v>\n**** *year_2 *type_7 *fs_1\nApplication of hyper-temporal NDVI data in grassland mapping and biomass estimation in the Masai Mara ecosystem, Kenya</v>
      </c>
      <c r="K622" t="s">
        <v>14373</v>
      </c>
    </row>
    <row r="623" spans="1:11" x14ac:dyDescent="0.25">
      <c r="A623">
        <v>2015</v>
      </c>
      <c r="B623">
        <v>7</v>
      </c>
      <c r="C623" s="12">
        <f t="shared" si="27"/>
        <v>1</v>
      </c>
      <c r="D623">
        <v>3</v>
      </c>
      <c r="E623">
        <v>2</v>
      </c>
      <c r="F623">
        <v>6</v>
      </c>
      <c r="G623" s="9">
        <v>1</v>
      </c>
      <c r="H623" t="s">
        <v>6987</v>
      </c>
      <c r="I623" t="str">
        <f t="shared" si="28"/>
        <v>\n**** *year_3\nSTARS : Monitoring smallholder farming in sub-Saharan Africa and South Asia from an UAV perspective</v>
      </c>
      <c r="J623" t="str">
        <f t="shared" si="29"/>
        <v>\n**** *year_2 *type_6 *fs_1\nSTARS : Monitoring smallholder farming in sub-Saharan Africa and South Asia from an UAV perspective</v>
      </c>
      <c r="K623" t="s">
        <v>14373</v>
      </c>
    </row>
    <row r="624" spans="1:11" x14ac:dyDescent="0.25">
      <c r="A624">
        <v>2015</v>
      </c>
      <c r="B624">
        <v>5</v>
      </c>
      <c r="C624" s="12">
        <f t="shared" si="27"/>
        <v>1</v>
      </c>
      <c r="D624">
        <v>3</v>
      </c>
      <c r="E624">
        <v>2</v>
      </c>
      <c r="F624">
        <v>7</v>
      </c>
      <c r="G624" s="10">
        <v>1</v>
      </c>
      <c r="H624" t="s">
        <v>11917</v>
      </c>
      <c r="I624" t="str">
        <f t="shared" si="28"/>
        <v>\n**** *year_3\nThe retrieval of leaf inclination angle and leaf area index in maize</v>
      </c>
      <c r="J624" t="str">
        <f t="shared" si="29"/>
        <v>\n**** *year_2 *type_7 *fs_1\nThe retrieval of leaf inclination angle and leaf area index in maize</v>
      </c>
      <c r="K624" t="s">
        <v>14373</v>
      </c>
    </row>
    <row r="625" spans="1:11" x14ac:dyDescent="0.25">
      <c r="A625">
        <v>2015</v>
      </c>
      <c r="B625">
        <v>2</v>
      </c>
      <c r="C625" s="12">
        <f t="shared" si="27"/>
        <v>1</v>
      </c>
      <c r="D625">
        <v>3</v>
      </c>
      <c r="E625">
        <v>2</v>
      </c>
      <c r="F625">
        <v>5</v>
      </c>
      <c r="G625" s="9">
        <v>1</v>
      </c>
      <c r="H625" t="s">
        <v>6935</v>
      </c>
      <c r="I625" t="str">
        <f t="shared" si="28"/>
        <v>\n**** *year_3\nCombining hyperspectral RPA and multispectral satellite imagery to increase spectral-temporal detail for precision agriculture applications : powerpoint</v>
      </c>
      <c r="J625" t="str">
        <f t="shared" si="29"/>
        <v>\n**** *year_2 *type_5 *fs_1\nCombining hyperspectral RPA and multispectral satellite imagery to increase spectral-temporal detail for precision agriculture applications : powerpoint</v>
      </c>
      <c r="K625" t="s">
        <v>14373</v>
      </c>
    </row>
    <row r="626" spans="1:11" x14ac:dyDescent="0.25">
      <c r="A626">
        <v>2015</v>
      </c>
      <c r="B626">
        <v>72</v>
      </c>
      <c r="C626" s="12">
        <f t="shared" si="27"/>
        <v>0</v>
      </c>
      <c r="D626">
        <v>3</v>
      </c>
      <c r="E626">
        <v>2</v>
      </c>
      <c r="F626">
        <v>7</v>
      </c>
      <c r="G626" s="10">
        <v>1</v>
      </c>
      <c r="H626" t="s">
        <v>14114</v>
      </c>
      <c r="I626" t="str">
        <f t="shared" si="28"/>
        <v>\n**** *year_3\nHazard assessment and risk analysis of reef fish stocks in Bintan Island waters, Kepulauan Riau, Indonesia</v>
      </c>
      <c r="J626" t="str">
        <f t="shared" si="29"/>
        <v>\n**** *year_2 *type_7 *fs_1\nHazard assessment and risk analysis of reef fish stocks in Bintan Island waters, Kepulauan Riau, Indonesia</v>
      </c>
      <c r="K626" t="s">
        <v>14373</v>
      </c>
    </row>
    <row r="627" spans="1:11" x14ac:dyDescent="0.25">
      <c r="A627">
        <v>2015</v>
      </c>
      <c r="B627">
        <v>100</v>
      </c>
      <c r="C627" s="12">
        <f t="shared" si="27"/>
        <v>0</v>
      </c>
      <c r="D627">
        <v>3</v>
      </c>
      <c r="E627">
        <v>2</v>
      </c>
      <c r="F627">
        <v>1</v>
      </c>
      <c r="G627" s="9">
        <v>1</v>
      </c>
      <c r="H627" t="s">
        <v>100</v>
      </c>
      <c r="I627" t="str">
        <f t="shared" si="28"/>
        <v>\n**** *year_3\nClimate-determined suitability of the water saving technology "Alternate wetting and drying" in rice systems : a scalable methodology demonstrated for a province in the Philippines</v>
      </c>
      <c r="J627" t="str">
        <f t="shared" si="29"/>
        <v>\n**** *year_2 *type_1 *fs_1\nClimate-determined suitability of the water saving technology "Alternate wetting and drying" in rice systems : a scalable methodology demonstrated for a province in the Philippines</v>
      </c>
      <c r="K627" t="s">
        <v>14745</v>
      </c>
    </row>
    <row r="628" spans="1:11" x14ac:dyDescent="0.25">
      <c r="A628">
        <v>2015</v>
      </c>
      <c r="B628">
        <v>93</v>
      </c>
      <c r="C628" s="12">
        <f t="shared" si="27"/>
        <v>0</v>
      </c>
      <c r="D628">
        <v>3</v>
      </c>
      <c r="E628">
        <v>2</v>
      </c>
      <c r="F628">
        <v>2</v>
      </c>
      <c r="G628" s="9">
        <v>1</v>
      </c>
      <c r="H628" t="s">
        <v>1912</v>
      </c>
      <c r="I628" t="str">
        <f t="shared" si="28"/>
        <v>\n**** *year_3\nDelineating Rwandan wetland using topographic and climatic parameters</v>
      </c>
      <c r="J628" t="str">
        <f t="shared" si="29"/>
        <v>\n**** *year_2 *type_2 *fs_1\nDelineating Rwandan wetland using topographic and climatic parameters</v>
      </c>
      <c r="K628" t="s">
        <v>14373</v>
      </c>
    </row>
    <row r="629" spans="1:11" x14ac:dyDescent="0.25">
      <c r="A629">
        <v>2015</v>
      </c>
      <c r="B629">
        <v>92</v>
      </c>
      <c r="C629" s="12">
        <f t="shared" si="27"/>
        <v>0</v>
      </c>
      <c r="D629">
        <v>3</v>
      </c>
      <c r="E629">
        <v>2</v>
      </c>
      <c r="F629">
        <v>2</v>
      </c>
      <c r="G629" s="9">
        <v>1</v>
      </c>
      <c r="H629" t="s">
        <v>3655</v>
      </c>
      <c r="I629" t="str">
        <f t="shared" si="28"/>
        <v>\n**** *year_3\nEffect of Land use change and slope position on soil organic carbon, Kitabi watershed Rwanda</v>
      </c>
      <c r="J629" t="str">
        <f t="shared" si="29"/>
        <v>\n**** *year_2 *type_2 *fs_1\nEffect of Land use change and slope position on soil organic carbon, Kitabi watershed Rwanda</v>
      </c>
      <c r="K629" t="s">
        <v>14373</v>
      </c>
    </row>
    <row r="630" spans="1:11" x14ac:dyDescent="0.25">
      <c r="A630">
        <v>2015</v>
      </c>
      <c r="B630">
        <v>91</v>
      </c>
      <c r="C630" s="12">
        <f t="shared" si="27"/>
        <v>0</v>
      </c>
      <c r="D630">
        <v>3</v>
      </c>
      <c r="E630">
        <v>2</v>
      </c>
      <c r="F630">
        <v>1</v>
      </c>
      <c r="G630" s="9">
        <v>1</v>
      </c>
      <c r="H630" t="s">
        <v>232</v>
      </c>
      <c r="I630" t="str">
        <f t="shared" si="28"/>
        <v>\n**** *year_3\nInfluence of component temperature derivation from dual angle thermal infrared observations on TSEB flux estimates over an irrigated vineyard</v>
      </c>
      <c r="J630" t="str">
        <f t="shared" si="29"/>
        <v>\n**** *year_2 *type_1 *fs_1\nInfluence of component temperature derivation from dual angle thermal infrared observations on TSEB flux estimates over an irrigated vineyard</v>
      </c>
      <c r="K630" t="s">
        <v>14746</v>
      </c>
    </row>
    <row r="631" spans="1:11" x14ac:dyDescent="0.25">
      <c r="A631">
        <v>2015</v>
      </c>
      <c r="B631">
        <v>87</v>
      </c>
      <c r="C631" s="12">
        <f t="shared" si="27"/>
        <v>0</v>
      </c>
      <c r="D631">
        <v>3</v>
      </c>
      <c r="E631">
        <v>2</v>
      </c>
      <c r="F631">
        <v>1</v>
      </c>
      <c r="G631" s="9">
        <v>1</v>
      </c>
      <c r="H631" t="s">
        <v>2299</v>
      </c>
      <c r="I631" t="str">
        <f t="shared" si="28"/>
        <v>\n**** *year_3\nSimulated impact of sensor field of view and distance on field measurements of bidirectional reflectance factors for row crops</v>
      </c>
      <c r="J631" t="str">
        <f t="shared" si="29"/>
        <v>\n**** *year_2 *type_1 *fs_1\nSimulated impact of sensor field of view and distance on field measurements of bidirectional reflectance factors for row crops</v>
      </c>
      <c r="K631" t="s">
        <v>14747</v>
      </c>
    </row>
    <row r="632" spans="1:11" x14ac:dyDescent="0.25">
      <c r="A632">
        <v>2015</v>
      </c>
      <c r="B632">
        <v>86</v>
      </c>
      <c r="C632" s="12">
        <f t="shared" si="27"/>
        <v>0</v>
      </c>
      <c r="D632">
        <v>3</v>
      </c>
      <c r="E632">
        <v>2</v>
      </c>
      <c r="F632">
        <v>1</v>
      </c>
      <c r="G632" s="9">
        <v>1</v>
      </c>
      <c r="H632" t="s">
        <v>1571</v>
      </c>
      <c r="I632" t="str">
        <f t="shared" si="28"/>
        <v>\n**** *year_3\nUsing geographically weighted regression kriging for crop yield mapping in West Africa</v>
      </c>
      <c r="J632" t="str">
        <f t="shared" si="29"/>
        <v>\n**** *year_2 *type_1 *fs_1\nUsing geographically weighted regression kriging for crop yield mapping in West Africa</v>
      </c>
      <c r="K632" t="s">
        <v>14748</v>
      </c>
    </row>
    <row r="633" spans="1:11" x14ac:dyDescent="0.25">
      <c r="A633">
        <v>2015</v>
      </c>
      <c r="B633">
        <v>83</v>
      </c>
      <c r="C633" s="12">
        <f t="shared" si="27"/>
        <v>0</v>
      </c>
      <c r="D633">
        <v>3</v>
      </c>
      <c r="E633">
        <v>2</v>
      </c>
      <c r="F633">
        <v>1</v>
      </c>
      <c r="G633" s="9">
        <v>1</v>
      </c>
      <c r="H633" t="s">
        <v>2737</v>
      </c>
      <c r="I633" t="str">
        <f t="shared" si="28"/>
        <v>\n**** *year_3\nAdvantages using the thermal infrared (TIR) to detect and quantify semi-arid soil properties</v>
      </c>
      <c r="J633" t="str">
        <f t="shared" si="29"/>
        <v>\n**** *year_2 *type_1 *fs_1\nAdvantages using the thermal infrared (TIR) to detect and quantify semi-arid soil properties</v>
      </c>
      <c r="K633" t="s">
        <v>14749</v>
      </c>
    </row>
    <row r="634" spans="1:11" x14ac:dyDescent="0.25">
      <c r="A634">
        <v>2015</v>
      </c>
      <c r="B634">
        <v>79</v>
      </c>
      <c r="C634" s="12">
        <f t="shared" si="27"/>
        <v>0</v>
      </c>
      <c r="D634">
        <v>3</v>
      </c>
      <c r="E634">
        <v>2</v>
      </c>
      <c r="F634">
        <v>1</v>
      </c>
      <c r="G634" s="9">
        <v>1</v>
      </c>
      <c r="H634" t="s">
        <v>4522</v>
      </c>
      <c r="I634" t="str">
        <f t="shared" si="28"/>
        <v>\n**** *year_3\nMapping rice areas in mindanao using the first images from Sentinel-1A</v>
      </c>
      <c r="J634" t="str">
        <f t="shared" si="29"/>
        <v>\n**** *year_2 *type_1 *fs_1\nMapping rice areas in mindanao using the first images from Sentinel-1A</v>
      </c>
      <c r="K634" t="s">
        <v>14373</v>
      </c>
    </row>
    <row r="635" spans="1:11" x14ac:dyDescent="0.25">
      <c r="A635">
        <v>2015</v>
      </c>
      <c r="B635">
        <v>76</v>
      </c>
      <c r="C635" s="12">
        <f t="shared" si="27"/>
        <v>0</v>
      </c>
      <c r="D635">
        <v>3</v>
      </c>
      <c r="E635">
        <v>2</v>
      </c>
      <c r="F635">
        <v>1</v>
      </c>
      <c r="G635" s="9">
        <v>1</v>
      </c>
      <c r="H635" t="s">
        <v>482</v>
      </c>
      <c r="I635" t="str">
        <f t="shared" si="28"/>
        <v>\n**** *year_3\nGrain Productivity, Fertilizer Response and Nutrient Balance of Farming Systems in Tigray, Ethiopia</v>
      </c>
      <c r="J635" t="str">
        <f t="shared" si="29"/>
        <v>\n**** *year_2 *type_1 *fs_1\nGrain Productivity, Fertilizer Response and Nutrient Balance of Farming Systems in Tigray, Ethiopia</v>
      </c>
      <c r="K635" t="s">
        <v>14750</v>
      </c>
    </row>
    <row r="636" spans="1:11" x14ac:dyDescent="0.25">
      <c r="A636">
        <v>2015</v>
      </c>
      <c r="B636">
        <v>72</v>
      </c>
      <c r="C636" s="12">
        <f t="shared" si="27"/>
        <v>0</v>
      </c>
      <c r="D636">
        <v>3</v>
      </c>
      <c r="E636">
        <v>2</v>
      </c>
      <c r="F636">
        <v>2</v>
      </c>
      <c r="G636" s="9">
        <v>1</v>
      </c>
      <c r="H636" t="s">
        <v>275</v>
      </c>
      <c r="I636" t="str">
        <f t="shared" si="28"/>
        <v>\n**** *year_3\nFresh biomass estimation in heterogeneous grassland using hyperspectral measurements and multivariate statistical analysis</v>
      </c>
      <c r="J636" t="str">
        <f t="shared" si="29"/>
        <v>\n**** *year_2 *type_2 *fs_1\nFresh biomass estimation in heterogeneous grassland using hyperspectral measurements and multivariate statistical analysis</v>
      </c>
      <c r="K636" t="s">
        <v>14373</v>
      </c>
    </row>
    <row r="637" spans="1:11" x14ac:dyDescent="0.25">
      <c r="A637">
        <v>2015</v>
      </c>
      <c r="B637">
        <v>69</v>
      </c>
      <c r="C637" s="12">
        <f t="shared" si="27"/>
        <v>0</v>
      </c>
      <c r="D637">
        <v>3</v>
      </c>
      <c r="E637">
        <v>2</v>
      </c>
      <c r="F637">
        <v>1</v>
      </c>
      <c r="G637" s="9">
        <v>1</v>
      </c>
      <c r="H637" t="s">
        <v>2117</v>
      </c>
      <c r="I637" t="str">
        <f t="shared" si="28"/>
        <v>\n**** *year_3\nQuantitative estimation of fluorescence parameters for crop leaves with bayesian inversion</v>
      </c>
      <c r="J637" t="str">
        <f t="shared" si="29"/>
        <v>\n**** *year_2 *type_1 *fs_1\nQuantitative estimation of fluorescence parameters for crop leaves with bayesian inversion</v>
      </c>
      <c r="K637" t="s">
        <v>14751</v>
      </c>
    </row>
    <row r="638" spans="1:11" x14ac:dyDescent="0.25">
      <c r="A638">
        <v>2015</v>
      </c>
      <c r="B638">
        <v>65</v>
      </c>
      <c r="C638" s="12">
        <f t="shared" si="27"/>
        <v>0</v>
      </c>
      <c r="D638">
        <v>3</v>
      </c>
      <c r="E638">
        <v>2</v>
      </c>
      <c r="F638">
        <v>3</v>
      </c>
      <c r="G638" s="9">
        <v>1</v>
      </c>
      <c r="H638" t="s">
        <v>872</v>
      </c>
      <c r="I638" t="str">
        <f t="shared" si="28"/>
        <v>\n**** *year_3\nDetermining optimal seasonal integration times of NDVI series for index-based livestock insurance in East Africa</v>
      </c>
      <c r="J638" t="str">
        <f t="shared" si="29"/>
        <v>\n**** *year_2 *type_3 *fs_1\nDetermining optimal seasonal integration times of NDVI series for index-based livestock insurance in East Africa</v>
      </c>
      <c r="K638" t="s">
        <v>14752</v>
      </c>
    </row>
    <row r="639" spans="1:11" x14ac:dyDescent="0.25">
      <c r="A639">
        <v>2015</v>
      </c>
      <c r="B639">
        <v>64</v>
      </c>
      <c r="C639" s="12">
        <f t="shared" si="27"/>
        <v>0</v>
      </c>
      <c r="D639">
        <v>3</v>
      </c>
      <c r="E639">
        <v>2</v>
      </c>
      <c r="F639">
        <v>1</v>
      </c>
      <c r="G639" s="9">
        <v>1</v>
      </c>
      <c r="H639" t="s">
        <v>337</v>
      </c>
      <c r="I639" t="str">
        <f t="shared" si="28"/>
        <v>\n**** *year_3\nLand Cover Classification and Monitoring</v>
      </c>
      <c r="J639" t="str">
        <f t="shared" si="29"/>
        <v>\n**** *year_2 *type_1 *fs_1\nLand Cover Classification and Monitoring</v>
      </c>
      <c r="K639" t="s">
        <v>14753</v>
      </c>
    </row>
    <row r="640" spans="1:11" x14ac:dyDescent="0.25">
      <c r="A640">
        <v>2015</v>
      </c>
      <c r="B640">
        <v>50</v>
      </c>
      <c r="C640" s="12">
        <f t="shared" si="27"/>
        <v>0</v>
      </c>
      <c r="D640">
        <v>3</v>
      </c>
      <c r="E640">
        <v>2</v>
      </c>
      <c r="F640">
        <v>1</v>
      </c>
      <c r="G640" s="9">
        <v>1</v>
      </c>
      <c r="H640" t="s">
        <v>3101</v>
      </c>
      <c r="I640" t="str">
        <f t="shared" si="28"/>
        <v>\n**** *year_3\nGeneration of Spectral–Temporal Response Surfaces by Combining Multispectral Satellite and Hyperspectral UAV Imagery for Precision Agriculture Applications</v>
      </c>
      <c r="J640" t="str">
        <f t="shared" si="29"/>
        <v>\n**** *year_2 *type_1 *fs_1\nGeneration of Spectral–Temporal Response Surfaces by Combining Multispectral Satellite and Hyperspectral UAV Imagery for Precision Agriculture Applications</v>
      </c>
      <c r="K640" t="s">
        <v>14754</v>
      </c>
    </row>
    <row r="641" spans="1:11" x14ac:dyDescent="0.25">
      <c r="A641">
        <v>2015</v>
      </c>
      <c r="B641">
        <v>46</v>
      </c>
      <c r="C641" s="12">
        <f t="shared" si="27"/>
        <v>0</v>
      </c>
      <c r="D641">
        <v>3</v>
      </c>
      <c r="E641">
        <v>2</v>
      </c>
      <c r="F641">
        <v>1</v>
      </c>
      <c r="G641" s="9">
        <v>1</v>
      </c>
      <c r="H641" t="s">
        <v>548</v>
      </c>
      <c r="I641" t="str">
        <f t="shared" si="28"/>
        <v>\n**** *year_3\nRapid Assessment of Crop Status: An Application of MODIS and SAR Data to Rice Areas in Leyte, Philippines Affected by Typhoon Haiyan</v>
      </c>
      <c r="J641" t="str">
        <f t="shared" si="29"/>
        <v>\n**** *year_2 *type_1 *fs_1\nRapid Assessment of Crop Status: An Application of MODIS and SAR Data to Rice Areas in Leyte, Philippines Affected by Typhoon Haiyan</v>
      </c>
      <c r="K641" t="s">
        <v>14755</v>
      </c>
    </row>
    <row r="642" spans="1:11" x14ac:dyDescent="0.25">
      <c r="A642">
        <v>2015</v>
      </c>
      <c r="B642">
        <v>43</v>
      </c>
      <c r="C642" s="12">
        <f t="shared" ref="C642:C705" si="30">IF(B642&lt;20,1,0)</f>
        <v>0</v>
      </c>
      <c r="D642">
        <v>3</v>
      </c>
      <c r="E642">
        <v>2</v>
      </c>
      <c r="F642">
        <v>1</v>
      </c>
      <c r="G642" s="9">
        <v>1</v>
      </c>
      <c r="H642" t="s">
        <v>1405</v>
      </c>
      <c r="I642" t="str">
        <f t="shared" ref="I642:I705" si="31">CONCATENATE("\n**** *year_",D642,"\n",H642)</f>
        <v>\n**** *year_3\nComparative analysis of different retrieval methods for mapping grassland leaf area index using airborne imaging spectroscopy</v>
      </c>
      <c r="J642" t="str">
        <f t="shared" ref="J642:J705" si="32">CONCATENATE("\n**** *year_",E642," *type_",F642," *fs_",G642,"\n",H642)</f>
        <v>\n**** *year_2 *type_1 *fs_1\nComparative analysis of different retrieval methods for mapping grassland leaf area index using airborne imaging spectroscopy</v>
      </c>
      <c r="K642" t="s">
        <v>14756</v>
      </c>
    </row>
    <row r="643" spans="1:11" x14ac:dyDescent="0.25">
      <c r="A643">
        <v>2015</v>
      </c>
      <c r="B643">
        <v>42</v>
      </c>
      <c r="C643" s="12">
        <f t="shared" si="30"/>
        <v>0</v>
      </c>
      <c r="D643">
        <v>3</v>
      </c>
      <c r="E643">
        <v>2</v>
      </c>
      <c r="F643">
        <v>1</v>
      </c>
      <c r="G643" s="9">
        <v>1</v>
      </c>
      <c r="H643" t="s">
        <v>2194</v>
      </c>
      <c r="I643" t="str">
        <f t="shared" si="31"/>
        <v>\n**** *year_3\nDetermination of the age of oil palm from crown projection area detected from WorldView-2 multispectral remote sensing data: the case of Ejisu-Juaben district, Ghana</v>
      </c>
      <c r="J643" t="str">
        <f t="shared" si="32"/>
        <v>\n**** *year_2 *type_1 *fs_1\nDetermination of the age of oil palm from crown projection area detected from WorldView-2 multispectral remote sensing data: the case of Ejisu-Juaben district, Ghana</v>
      </c>
      <c r="K643" t="s">
        <v>14757</v>
      </c>
    </row>
    <row r="644" spans="1:11" x14ac:dyDescent="0.25">
      <c r="A644">
        <v>2015</v>
      </c>
      <c r="B644">
        <v>38</v>
      </c>
      <c r="C644" s="12">
        <f t="shared" si="30"/>
        <v>0</v>
      </c>
      <c r="D644">
        <v>3</v>
      </c>
      <c r="E644">
        <v>2</v>
      </c>
      <c r="F644">
        <v>1</v>
      </c>
      <c r="G644" s="9">
        <v>1</v>
      </c>
      <c r="H644" t="s">
        <v>844</v>
      </c>
      <c r="I644" t="str">
        <f t="shared" si="31"/>
        <v>\n**** *year_3\nCoping with drought risk</v>
      </c>
      <c r="J644" t="str">
        <f t="shared" si="32"/>
        <v>\n**** *year_2 *type_1 *fs_1\nCoping with drought risk</v>
      </c>
      <c r="K644" t="s">
        <v>14758</v>
      </c>
    </row>
    <row r="645" spans="1:11" x14ac:dyDescent="0.25">
      <c r="A645">
        <v>2015</v>
      </c>
      <c r="B645">
        <v>27</v>
      </c>
      <c r="C645" s="12">
        <f t="shared" si="30"/>
        <v>0</v>
      </c>
      <c r="D645">
        <v>3</v>
      </c>
      <c r="E645">
        <v>2</v>
      </c>
      <c r="F645">
        <v>1</v>
      </c>
      <c r="G645" s="9">
        <v>1</v>
      </c>
      <c r="H645" t="s">
        <v>5194</v>
      </c>
      <c r="I645" t="str">
        <f t="shared" si="31"/>
        <v>\n**** *year_3\nFarmers prone to drought risk : why some farmers undertake farm-level risk-reduction measures while others not?</v>
      </c>
      <c r="J645" t="str">
        <f t="shared" si="32"/>
        <v>\n**** *year_2 *type_1 *fs_1\nFarmers prone to drought risk : why some farmers undertake farm-level risk-reduction measures while others not?</v>
      </c>
      <c r="K645" t="s">
        <v>14759</v>
      </c>
    </row>
    <row r="646" spans="1:11" x14ac:dyDescent="0.25">
      <c r="A646">
        <v>2015</v>
      </c>
      <c r="B646">
        <v>26</v>
      </c>
      <c r="C646" s="12">
        <f t="shared" si="30"/>
        <v>0</v>
      </c>
      <c r="D646">
        <v>3</v>
      </c>
      <c r="E646">
        <v>2</v>
      </c>
      <c r="F646">
        <v>1</v>
      </c>
      <c r="G646" s="9">
        <v>1</v>
      </c>
      <c r="H646" t="s">
        <v>531</v>
      </c>
      <c r="I646" t="str">
        <f t="shared" si="31"/>
        <v>\n**** *year_3\nFactors influencing hybrid rice adoption</v>
      </c>
      <c r="J646" t="str">
        <f t="shared" si="32"/>
        <v>\n**** *year_2 *type_1 *fs_1\nFactors influencing hybrid rice adoption</v>
      </c>
      <c r="K646" t="s">
        <v>14760</v>
      </c>
    </row>
    <row r="647" spans="1:11" x14ac:dyDescent="0.25">
      <c r="A647">
        <v>2015</v>
      </c>
      <c r="B647">
        <v>24</v>
      </c>
      <c r="C647" s="12">
        <f t="shared" si="30"/>
        <v>0</v>
      </c>
      <c r="D647">
        <v>3</v>
      </c>
      <c r="E647">
        <v>2</v>
      </c>
      <c r="F647">
        <v>1</v>
      </c>
      <c r="G647" s="9">
        <v>1</v>
      </c>
      <c r="H647" t="s">
        <v>2729</v>
      </c>
      <c r="I647" t="str">
        <f t="shared" si="31"/>
        <v>\n**** *year_3\nVisualizing the ill-posedness of the inversion of a canopy radiative transfer model</v>
      </c>
      <c r="J647" t="str">
        <f t="shared" si="32"/>
        <v>\n**** *year_2 *type_1 *fs_1\nVisualizing the ill-posedness of the inversion of a canopy radiative transfer model</v>
      </c>
      <c r="K647" t="s">
        <v>14761</v>
      </c>
    </row>
    <row r="648" spans="1:11" x14ac:dyDescent="0.25">
      <c r="A648">
        <v>2015</v>
      </c>
      <c r="B648">
        <v>24</v>
      </c>
      <c r="C648" s="12">
        <f t="shared" si="30"/>
        <v>0</v>
      </c>
      <c r="D648">
        <v>3</v>
      </c>
      <c r="E648">
        <v>2</v>
      </c>
      <c r="F648">
        <v>2</v>
      </c>
      <c r="G648" s="9">
        <v>1</v>
      </c>
      <c r="H648" t="s">
        <v>5797</v>
      </c>
      <c r="I648" t="str">
        <f t="shared" si="31"/>
        <v>\n**** *year_3\nWetlands dynamics in Yinchuan Plain, China from 1989 to 2009</v>
      </c>
      <c r="J648" t="str">
        <f t="shared" si="32"/>
        <v>\n**** *year_2 *type_2 *fs_1\nWetlands dynamics in Yinchuan Plain, China from 1989 to 2009</v>
      </c>
      <c r="K648" t="s">
        <v>14373</v>
      </c>
    </row>
    <row r="649" spans="1:11" x14ac:dyDescent="0.25">
      <c r="A649">
        <v>2015</v>
      </c>
      <c r="B649">
        <v>23</v>
      </c>
      <c r="C649" s="12">
        <f t="shared" si="30"/>
        <v>0</v>
      </c>
      <c r="D649">
        <v>3</v>
      </c>
      <c r="E649">
        <v>2</v>
      </c>
      <c r="F649">
        <v>1</v>
      </c>
      <c r="G649" s="9">
        <v>1</v>
      </c>
      <c r="H649" t="s">
        <v>3995</v>
      </c>
      <c r="I649" t="str">
        <f t="shared" si="31"/>
        <v>\n**** *year_3\nEvaluating different methods for grass nutrient estimation from canopy hyperspectral reflectance</v>
      </c>
      <c r="J649" t="str">
        <f t="shared" si="32"/>
        <v>\n**** *year_2 *type_1 *fs_1\nEvaluating different methods for grass nutrient estimation from canopy hyperspectral reflectance</v>
      </c>
      <c r="K649" t="s">
        <v>14762</v>
      </c>
    </row>
    <row r="650" spans="1:11" x14ac:dyDescent="0.25">
      <c r="A650">
        <v>2015</v>
      </c>
      <c r="B650">
        <v>18</v>
      </c>
      <c r="C650" s="12">
        <f t="shared" si="30"/>
        <v>1</v>
      </c>
      <c r="D650">
        <v>3</v>
      </c>
      <c r="E650">
        <v>2</v>
      </c>
      <c r="F650">
        <v>1</v>
      </c>
      <c r="G650" s="9">
        <v>1</v>
      </c>
      <c r="H650" t="s">
        <v>59</v>
      </c>
      <c r="I650" t="str">
        <f t="shared" si="31"/>
        <v>\n**** *year_3\nEstimating the impact of a food security program by propensity-score matching</v>
      </c>
      <c r="J650" t="str">
        <f t="shared" si="32"/>
        <v>\n**** *year_2 *type_1 *fs_1\nEstimating the impact of a food security program by propensity-score matching</v>
      </c>
      <c r="K650" t="s">
        <v>14763</v>
      </c>
    </row>
    <row r="651" spans="1:11" x14ac:dyDescent="0.25">
      <c r="A651">
        <v>2015</v>
      </c>
      <c r="B651">
        <v>8</v>
      </c>
      <c r="C651" s="12">
        <f t="shared" si="30"/>
        <v>1</v>
      </c>
      <c r="D651">
        <v>3</v>
      </c>
      <c r="E651">
        <v>2</v>
      </c>
      <c r="F651">
        <v>2</v>
      </c>
      <c r="G651" s="9">
        <v>1</v>
      </c>
      <c r="H651" t="s">
        <v>3609</v>
      </c>
      <c r="I651" t="str">
        <f t="shared" si="31"/>
        <v>\n**** *year_3\nThe potential of very high spatial resolution remote sensing in applications in smallholder agriculture</v>
      </c>
      <c r="J651" t="str">
        <f t="shared" si="32"/>
        <v>\n**** *year_2 *type_2 *fs_1\nThe potential of very high spatial resolution remote sensing in applications in smallholder agriculture</v>
      </c>
      <c r="K651" t="s">
        <v>14373</v>
      </c>
    </row>
    <row r="652" spans="1:11" x14ac:dyDescent="0.25">
      <c r="A652">
        <v>2015</v>
      </c>
      <c r="B652">
        <v>5</v>
      </c>
      <c r="C652" s="12">
        <f t="shared" si="30"/>
        <v>1</v>
      </c>
      <c r="D652">
        <v>3</v>
      </c>
      <c r="E652">
        <v>2</v>
      </c>
      <c r="F652">
        <v>2</v>
      </c>
      <c r="G652" s="9">
        <v>1</v>
      </c>
      <c r="H652" t="s">
        <v>1907</v>
      </c>
      <c r="I652" t="str">
        <f t="shared" si="31"/>
        <v>\n**** *year_3\nConsolidating land for food security : antidote or anachronistic?</v>
      </c>
      <c r="J652" t="str">
        <f t="shared" si="32"/>
        <v>\n**** *year_2 *type_2 *fs_1\nConsolidating land for food security : antidote or anachronistic?</v>
      </c>
      <c r="K652" t="s">
        <v>14373</v>
      </c>
    </row>
    <row r="653" spans="1:11" x14ac:dyDescent="0.25">
      <c r="A653">
        <v>2014</v>
      </c>
      <c r="B653">
        <v>97</v>
      </c>
      <c r="C653" s="12">
        <f t="shared" si="30"/>
        <v>0</v>
      </c>
      <c r="D653">
        <v>3</v>
      </c>
      <c r="E653">
        <v>2</v>
      </c>
      <c r="F653">
        <v>1</v>
      </c>
      <c r="G653" s="9">
        <v>1</v>
      </c>
      <c r="H653" t="s">
        <v>7308</v>
      </c>
      <c r="I653" t="str">
        <f t="shared" si="31"/>
        <v>\n**** *year_3\nComparative analysis of normalised difference spectral indices derived from MODIS for detecting surface water in flooded rice cropping systems</v>
      </c>
      <c r="J653" t="str">
        <f t="shared" si="32"/>
        <v>\n**** *year_2 *type_1 *fs_1\nComparative analysis of normalised difference spectral indices derived from MODIS for detecting surface water in flooded rice cropping systems</v>
      </c>
      <c r="K653" t="s">
        <v>14764</v>
      </c>
    </row>
    <row r="654" spans="1:11" x14ac:dyDescent="0.25">
      <c r="A654">
        <v>2014</v>
      </c>
      <c r="B654">
        <v>94</v>
      </c>
      <c r="C654" s="12">
        <f t="shared" si="30"/>
        <v>0</v>
      </c>
      <c r="D654">
        <v>3</v>
      </c>
      <c r="E654">
        <v>2</v>
      </c>
      <c r="F654">
        <v>7</v>
      </c>
      <c r="G654" s="10">
        <v>1</v>
      </c>
      <c r="H654" t="s">
        <v>11900</v>
      </c>
      <c r="I654" t="str">
        <f t="shared" si="31"/>
        <v>\n**** *year_3\nMonitoring rice crop varieties through remote sensing techniques</v>
      </c>
      <c r="J654" t="str">
        <f t="shared" si="32"/>
        <v>\n**** *year_2 *type_7 *fs_1\nMonitoring rice crop varieties through remote sensing techniques</v>
      </c>
      <c r="K654" t="s">
        <v>14373</v>
      </c>
    </row>
    <row r="655" spans="1:11" x14ac:dyDescent="0.25">
      <c r="A655">
        <v>2014</v>
      </c>
      <c r="B655">
        <v>93</v>
      </c>
      <c r="C655" s="12">
        <f t="shared" si="30"/>
        <v>0</v>
      </c>
      <c r="D655">
        <v>3</v>
      </c>
      <c r="E655">
        <v>2</v>
      </c>
      <c r="F655">
        <v>2</v>
      </c>
      <c r="G655" s="9">
        <v>1</v>
      </c>
      <c r="H655" t="s">
        <v>7504</v>
      </c>
      <c r="I655" t="str">
        <f t="shared" si="31"/>
        <v>\n**** *year_3\nRemote sensing-based information and insurance for crop in emerging economics in Thailand (in Thai)</v>
      </c>
      <c r="J655" t="str">
        <f t="shared" si="32"/>
        <v>\n**** *year_2 *type_2 *fs_1\nRemote sensing-based information and insurance for crop in emerging economics in Thailand (in Thai)</v>
      </c>
      <c r="K655" t="s">
        <v>14373</v>
      </c>
    </row>
    <row r="656" spans="1:11" x14ac:dyDescent="0.25">
      <c r="A656">
        <v>2014</v>
      </c>
      <c r="B656">
        <v>90</v>
      </c>
      <c r="C656" s="12">
        <f t="shared" si="30"/>
        <v>0</v>
      </c>
      <c r="D656">
        <v>3</v>
      </c>
      <c r="E656">
        <v>2</v>
      </c>
      <c r="F656">
        <v>7</v>
      </c>
      <c r="G656" s="10">
        <v>1</v>
      </c>
      <c r="H656" t="s">
        <v>11912</v>
      </c>
      <c r="I656" t="str">
        <f t="shared" si="31"/>
        <v>\n**** *year_3\nSuper resolution mapping of UAV images of farm fields</v>
      </c>
      <c r="J656" t="str">
        <f t="shared" si="32"/>
        <v>\n**** *year_2 *type_7 *fs_1\nSuper resolution mapping of UAV images of farm fields</v>
      </c>
      <c r="K656" t="s">
        <v>14373</v>
      </c>
    </row>
    <row r="657" spans="1:11" x14ac:dyDescent="0.25">
      <c r="A657">
        <v>2014</v>
      </c>
      <c r="B657">
        <v>80</v>
      </c>
      <c r="C657" s="12">
        <f t="shared" si="30"/>
        <v>0</v>
      </c>
      <c r="D657">
        <v>3</v>
      </c>
      <c r="E657">
        <v>2</v>
      </c>
      <c r="F657">
        <v>1</v>
      </c>
      <c r="G657" s="9">
        <v>1</v>
      </c>
      <c r="H657" t="s">
        <v>7262</v>
      </c>
      <c r="I657" t="str">
        <f t="shared" si="31"/>
        <v>\n**** *year_3\nMapping rice in africa</v>
      </c>
      <c r="J657" t="str">
        <f t="shared" si="32"/>
        <v>\n**** *year_2 *type_1 *fs_1\nMapping rice in africa</v>
      </c>
      <c r="K657" t="s">
        <v>14373</v>
      </c>
    </row>
    <row r="658" spans="1:11" x14ac:dyDescent="0.25">
      <c r="A658">
        <v>2014</v>
      </c>
      <c r="B658">
        <v>71</v>
      </c>
      <c r="C658" s="12">
        <f t="shared" si="30"/>
        <v>0</v>
      </c>
      <c r="D658">
        <v>3</v>
      </c>
      <c r="E658">
        <v>2</v>
      </c>
      <c r="F658">
        <v>2</v>
      </c>
      <c r="G658" s="9">
        <v>1</v>
      </c>
      <c r="H658" t="s">
        <v>7413</v>
      </c>
      <c r="I658" t="str">
        <f t="shared" si="31"/>
        <v>\n**** *year_3\nG4AW Project GIACIS : Geodata for innovative agricultural credit insurance schemes</v>
      </c>
      <c r="J658" t="str">
        <f t="shared" si="32"/>
        <v>\n**** *year_2 *type_2 *fs_1\nG4AW Project GIACIS : Geodata for innovative agricultural credit insurance schemes</v>
      </c>
      <c r="K658" t="s">
        <v>14373</v>
      </c>
    </row>
    <row r="659" spans="1:11" x14ac:dyDescent="0.25">
      <c r="A659">
        <v>2014</v>
      </c>
      <c r="B659">
        <v>69</v>
      </c>
      <c r="C659" s="12">
        <f t="shared" si="30"/>
        <v>0</v>
      </c>
      <c r="D659">
        <v>3</v>
      </c>
      <c r="E659">
        <v>2</v>
      </c>
      <c r="F659">
        <v>4</v>
      </c>
      <c r="G659" s="9">
        <v>1</v>
      </c>
      <c r="H659" t="s">
        <v>7431</v>
      </c>
      <c r="I659" t="str">
        <f t="shared" si="31"/>
        <v>\n**** *year_3\nIrrigation assessment via remote sensing and land surface model data</v>
      </c>
      <c r="J659" t="str">
        <f t="shared" si="32"/>
        <v>\n**** *year_2 *type_4 *fs_1\nIrrigation assessment via remote sensing and land surface model data</v>
      </c>
      <c r="K659" t="s">
        <v>14765</v>
      </c>
    </row>
    <row r="660" spans="1:11" x14ac:dyDescent="0.25">
      <c r="A660">
        <v>2014</v>
      </c>
      <c r="B660">
        <v>62</v>
      </c>
      <c r="C660" s="12">
        <f t="shared" si="30"/>
        <v>0</v>
      </c>
      <c r="D660">
        <v>3</v>
      </c>
      <c r="E660">
        <v>2</v>
      </c>
      <c r="F660">
        <v>1</v>
      </c>
      <c r="G660" s="9">
        <v>1</v>
      </c>
      <c r="H660" t="s">
        <v>7291</v>
      </c>
      <c r="I660" t="str">
        <f t="shared" si="31"/>
        <v>\n**** *year_3\nCoping with food insecurity on a micro - scale : evidence from Ethiopian rural households</v>
      </c>
      <c r="J660" t="str">
        <f t="shared" si="32"/>
        <v>\n**** *year_2 *type_1 *fs_1\nCoping with food insecurity on a micro - scale : evidence from Ethiopian rural households</v>
      </c>
      <c r="K660" t="s">
        <v>14766</v>
      </c>
    </row>
    <row r="661" spans="1:11" x14ac:dyDescent="0.25">
      <c r="A661">
        <v>2014</v>
      </c>
      <c r="B661">
        <v>60</v>
      </c>
      <c r="C661" s="12">
        <f t="shared" si="30"/>
        <v>0</v>
      </c>
      <c r="D661">
        <v>3</v>
      </c>
      <c r="E661">
        <v>2</v>
      </c>
      <c r="F661">
        <v>1</v>
      </c>
      <c r="G661" s="9">
        <v>1</v>
      </c>
      <c r="H661" t="s">
        <v>7312</v>
      </c>
      <c r="I661" t="str">
        <f t="shared" si="31"/>
        <v>\n**** *year_3\nEnergy efficiency for rapeseed biodiesel production in different farming systems</v>
      </c>
      <c r="J661" t="str">
        <f t="shared" si="32"/>
        <v>\n**** *year_2 *type_1 *fs_1\nEnergy efficiency for rapeseed biodiesel production in different farming systems</v>
      </c>
      <c r="K661" t="s">
        <v>14767</v>
      </c>
    </row>
    <row r="662" spans="1:11" x14ac:dyDescent="0.25">
      <c r="A662">
        <v>2014</v>
      </c>
      <c r="B662">
        <v>59</v>
      </c>
      <c r="C662" s="12">
        <f t="shared" si="30"/>
        <v>0</v>
      </c>
      <c r="D662">
        <v>3</v>
      </c>
      <c r="E662">
        <v>2</v>
      </c>
      <c r="F662">
        <v>7</v>
      </c>
      <c r="G662" s="10">
        <v>1</v>
      </c>
      <c r="H662" t="s">
        <v>11896</v>
      </c>
      <c r="I662" t="str">
        <f t="shared" si="31"/>
        <v>\n**** *year_3\nLand tenure regularisation in Rwanda : the outcome for agricultural land use change in peri-urban Kigali</v>
      </c>
      <c r="J662" t="str">
        <f t="shared" si="32"/>
        <v>\n**** *year_2 *type_7 *fs_1\nLand tenure regularisation in Rwanda : the outcome for agricultural land use change in peri-urban Kigali</v>
      </c>
      <c r="K662" t="s">
        <v>14373</v>
      </c>
    </row>
    <row r="663" spans="1:11" x14ac:dyDescent="0.25">
      <c r="A663">
        <v>2014</v>
      </c>
      <c r="B663">
        <v>48</v>
      </c>
      <c r="C663" s="12">
        <f t="shared" si="30"/>
        <v>0</v>
      </c>
      <c r="D663">
        <v>3</v>
      </c>
      <c r="E663">
        <v>2</v>
      </c>
      <c r="F663">
        <v>2</v>
      </c>
      <c r="G663" s="9">
        <v>1</v>
      </c>
      <c r="H663" t="s">
        <v>7395</v>
      </c>
      <c r="I663" t="str">
        <f t="shared" si="31"/>
        <v>\n**** *year_3\nIntegrating census data with hyper-temporal NDVI data, to prepare detailed crop intensity and crop growing period maps</v>
      </c>
      <c r="J663" t="str">
        <f t="shared" si="32"/>
        <v>\n**** *year_2 *type_2 *fs_1\nIntegrating census data with hyper-temporal NDVI data, to prepare detailed crop intensity and crop growing period maps</v>
      </c>
      <c r="K663" t="s">
        <v>14373</v>
      </c>
    </row>
    <row r="664" spans="1:11" x14ac:dyDescent="0.25">
      <c r="A664">
        <v>2014</v>
      </c>
      <c r="B664">
        <v>48</v>
      </c>
      <c r="C664" s="12">
        <f t="shared" si="30"/>
        <v>0</v>
      </c>
      <c r="D664">
        <v>3</v>
      </c>
      <c r="E664">
        <v>2</v>
      </c>
      <c r="F664">
        <v>7</v>
      </c>
      <c r="G664" s="10">
        <v>1</v>
      </c>
      <c r="H664" t="s">
        <v>11919</v>
      </c>
      <c r="I664" t="str">
        <f t="shared" si="31"/>
        <v>\n**** *year_3\nUse of remote sensing data in a crop growth model to estimate actual crop yields : testing aquacrop with NDVI time series for two crops in Spain</v>
      </c>
      <c r="J664" t="str">
        <f t="shared" si="32"/>
        <v>\n**** *year_2 *type_7 *fs_1\nUse of remote sensing data in a crop growth model to estimate actual crop yields : testing aquacrop with NDVI time series for two crops in Spain</v>
      </c>
      <c r="K664" t="s">
        <v>14373</v>
      </c>
    </row>
    <row r="665" spans="1:11" x14ac:dyDescent="0.25">
      <c r="A665">
        <v>2014</v>
      </c>
      <c r="B665">
        <v>42</v>
      </c>
      <c r="C665" s="12">
        <f t="shared" si="30"/>
        <v>0</v>
      </c>
      <c r="D665">
        <v>3</v>
      </c>
      <c r="E665">
        <v>2</v>
      </c>
      <c r="F665">
        <v>2</v>
      </c>
      <c r="G665" s="9">
        <v>1</v>
      </c>
      <c r="H665" t="s">
        <v>7392</v>
      </c>
      <c r="I665" t="str">
        <f t="shared" si="31"/>
        <v>\n**** *year_3\nUse of Space Retrievals of Solar-Induced Fluorescence to Improve GPP Modeling for Croplands</v>
      </c>
      <c r="J665" t="str">
        <f t="shared" si="32"/>
        <v>\n**** *year_2 *type_2 *fs_1\nUse of Space Retrievals of Solar-Induced Fluorescence to Improve GPP Modeling for Croplands</v>
      </c>
      <c r="K665" t="s">
        <v>14373</v>
      </c>
    </row>
    <row r="666" spans="1:11" x14ac:dyDescent="0.25">
      <c r="A666">
        <v>2014</v>
      </c>
      <c r="B666">
        <v>36</v>
      </c>
      <c r="C666" s="12">
        <f t="shared" si="30"/>
        <v>0</v>
      </c>
      <c r="D666">
        <v>3</v>
      </c>
      <c r="E666">
        <v>2</v>
      </c>
      <c r="F666">
        <v>2</v>
      </c>
      <c r="G666" s="9">
        <v>1</v>
      </c>
      <c r="H666" t="s">
        <v>7420</v>
      </c>
      <c r="I666" t="str">
        <f t="shared" si="31"/>
        <v>\n**** *year_3\nWinter - flooded rice fields, the last refuge for Crested Ibis, are facing an unexpected decline : abstract</v>
      </c>
      <c r="J666" t="str">
        <f t="shared" si="32"/>
        <v>\n**** *year_2 *type_2 *fs_1\nWinter - flooded rice fields, the last refuge for Crested Ibis, are facing an unexpected decline : abstract</v>
      </c>
      <c r="K666" t="s">
        <v>14373</v>
      </c>
    </row>
    <row r="667" spans="1:11" x14ac:dyDescent="0.25">
      <c r="A667">
        <v>2014</v>
      </c>
      <c r="B667">
        <v>29</v>
      </c>
      <c r="C667" s="12">
        <f t="shared" si="30"/>
        <v>0</v>
      </c>
      <c r="D667">
        <v>3</v>
      </c>
      <c r="E667">
        <v>2</v>
      </c>
      <c r="F667">
        <v>5</v>
      </c>
      <c r="G667" s="9">
        <v>1</v>
      </c>
      <c r="H667" t="s">
        <v>7246</v>
      </c>
      <c r="I667" t="str">
        <f t="shared" si="31"/>
        <v>\n**** *year_3\nSTARS : Remote sensing in support of farmer-to-fork for Africa and Asia : powerpoint</v>
      </c>
      <c r="J667" t="str">
        <f t="shared" si="32"/>
        <v>\n**** *year_2 *type_5 *fs_1\nSTARS : Remote sensing in support of farmer-to-fork for Africa and Asia : powerpoint</v>
      </c>
      <c r="K667" t="s">
        <v>14373</v>
      </c>
    </row>
    <row r="668" spans="1:11" x14ac:dyDescent="0.25">
      <c r="A668">
        <v>2014</v>
      </c>
      <c r="B668">
        <v>28</v>
      </c>
      <c r="C668" s="12">
        <f t="shared" si="30"/>
        <v>0</v>
      </c>
      <c r="D668">
        <v>3</v>
      </c>
      <c r="E668">
        <v>2</v>
      </c>
      <c r="F668">
        <v>1</v>
      </c>
      <c r="G668" s="9">
        <v>1</v>
      </c>
      <c r="H668" t="s">
        <v>7331</v>
      </c>
      <c r="I668" t="str">
        <f t="shared" si="31"/>
        <v>\n**** *year_3\nLand-atmospheric water and energy cycle of winter wheat, Loess Plateau, China</v>
      </c>
      <c r="J668" t="str">
        <f t="shared" si="32"/>
        <v>\n**** *year_2 *type_1 *fs_1\nLand-atmospheric water and energy cycle of winter wheat, Loess Plateau, China</v>
      </c>
      <c r="K668" t="s">
        <v>14768</v>
      </c>
    </row>
    <row r="669" spans="1:11" x14ac:dyDescent="0.25">
      <c r="A669">
        <v>2014</v>
      </c>
      <c r="B669">
        <v>18</v>
      </c>
      <c r="C669" s="12">
        <f t="shared" si="30"/>
        <v>1</v>
      </c>
      <c r="D669">
        <v>3</v>
      </c>
      <c r="E669">
        <v>2</v>
      </c>
      <c r="F669">
        <v>1</v>
      </c>
      <c r="G669" s="9">
        <v>1</v>
      </c>
      <c r="H669" t="s">
        <v>7337</v>
      </c>
      <c r="I669" t="str">
        <f t="shared" si="31"/>
        <v>\n**** *year_3\nAdaptive livelihood strategies employed by farmers to close the food gap in semi - arid south eastern Zimbabwe</v>
      </c>
      <c r="J669" t="str">
        <f t="shared" si="32"/>
        <v>\n**** *year_2 *type_1 *fs_1\nAdaptive livelihood strategies employed by farmers to close the food gap in semi - arid south eastern Zimbabwe</v>
      </c>
      <c r="K669" t="s">
        <v>14769</v>
      </c>
    </row>
    <row r="670" spans="1:11" x14ac:dyDescent="0.25">
      <c r="A670">
        <v>2014</v>
      </c>
      <c r="B670">
        <v>15</v>
      </c>
      <c r="C670" s="12">
        <f t="shared" si="30"/>
        <v>1</v>
      </c>
      <c r="D670">
        <v>3</v>
      </c>
      <c r="E670">
        <v>2</v>
      </c>
      <c r="F670">
        <v>7</v>
      </c>
      <c r="G670" s="10">
        <v>1</v>
      </c>
      <c r="H670" t="s">
        <v>11905</v>
      </c>
      <c r="I670" t="str">
        <f t="shared" si="31"/>
        <v>\n**** *year_3\nRule based approach for classifying crop parcels using multi-sensor and multi-temporal images</v>
      </c>
      <c r="J670" t="str">
        <f t="shared" si="32"/>
        <v>\n**** *year_2 *type_7 *fs_1\nRule based approach for classifying crop parcels using multi-sensor and multi-temporal images</v>
      </c>
      <c r="K670" t="s">
        <v>14373</v>
      </c>
    </row>
    <row r="671" spans="1:11" x14ac:dyDescent="0.25">
      <c r="A671">
        <v>2014</v>
      </c>
      <c r="B671">
        <v>8</v>
      </c>
      <c r="C671" s="12">
        <f t="shared" si="30"/>
        <v>1</v>
      </c>
      <c r="D671">
        <v>3</v>
      </c>
      <c r="E671">
        <v>2</v>
      </c>
      <c r="F671">
        <v>7</v>
      </c>
      <c r="G671" s="10">
        <v>1</v>
      </c>
      <c r="H671" t="s">
        <v>11884</v>
      </c>
      <c r="I671" t="str">
        <f t="shared" si="31"/>
        <v>\n**** *year_3\nContribution of land tenure regularization on agricultural investments : a case study of large scale farmers in eastern province of Rwanda</v>
      </c>
      <c r="J671" t="str">
        <f t="shared" si="32"/>
        <v>\n**** *year_2 *type_7 *fs_1\nContribution of land tenure regularization on agricultural investments : a case study of large scale farmers in eastern province of Rwanda</v>
      </c>
      <c r="K671" t="s">
        <v>14373</v>
      </c>
    </row>
    <row r="672" spans="1:11" x14ac:dyDescent="0.25">
      <c r="A672">
        <v>2014</v>
      </c>
      <c r="B672">
        <v>4</v>
      </c>
      <c r="C672" s="12">
        <f t="shared" si="30"/>
        <v>1</v>
      </c>
      <c r="D672">
        <v>3</v>
      </c>
      <c r="E672">
        <v>2</v>
      </c>
      <c r="F672">
        <v>1</v>
      </c>
      <c r="G672" s="9">
        <v>1</v>
      </c>
      <c r="H672" t="s">
        <v>7281</v>
      </c>
      <c r="I672" t="str">
        <f t="shared" si="31"/>
        <v>\n**** *year_3\nHistorical extension of operational NDVI products for livestock insurance in Kenya</v>
      </c>
      <c r="J672" t="str">
        <f t="shared" si="32"/>
        <v>\n**** *year_2 *type_1 *fs_1\nHistorical extension of operational NDVI products for livestock insurance in Kenya</v>
      </c>
      <c r="K672" t="s">
        <v>14770</v>
      </c>
    </row>
    <row r="673" spans="1:11" x14ac:dyDescent="0.25">
      <c r="A673">
        <v>2014</v>
      </c>
      <c r="B673">
        <v>4</v>
      </c>
      <c r="C673" s="12">
        <f t="shared" si="30"/>
        <v>1</v>
      </c>
      <c r="D673">
        <v>3</v>
      </c>
      <c r="E673">
        <v>2</v>
      </c>
      <c r="F673">
        <v>2</v>
      </c>
      <c r="G673" s="9">
        <v>1</v>
      </c>
      <c r="H673" t="s">
        <v>7244</v>
      </c>
      <c r="I673" t="str">
        <f t="shared" si="31"/>
        <v>\n**** *year_3\nInfluence of thermal component derivation for dual source energy flux estimates over a drip-irrigated vineyard</v>
      </c>
      <c r="J673" t="str">
        <f t="shared" si="32"/>
        <v>\n**** *year_2 *type_2 *fs_1\nInfluence of thermal component derivation for dual source energy flux estimates over a drip-irrigated vineyard</v>
      </c>
      <c r="K673" t="s">
        <v>14373</v>
      </c>
    </row>
    <row r="674" spans="1:11" x14ac:dyDescent="0.25">
      <c r="A674">
        <v>2014</v>
      </c>
      <c r="B674">
        <v>2</v>
      </c>
      <c r="C674" s="12">
        <f t="shared" si="30"/>
        <v>1</v>
      </c>
      <c r="D674">
        <v>3</v>
      </c>
      <c r="E674">
        <v>2</v>
      </c>
      <c r="F674">
        <v>7</v>
      </c>
      <c r="G674" s="10">
        <v>1</v>
      </c>
      <c r="H674" t="s">
        <v>11885</v>
      </c>
      <c r="I674" t="str">
        <f t="shared" si="31"/>
        <v>\n**** *year_3\nDelineation of agricultural field boundaries using random sets</v>
      </c>
      <c r="J674" t="str">
        <f t="shared" si="32"/>
        <v>\n**** *year_2 *type_7 *fs_1\nDelineation of agricultural field boundaries using random sets</v>
      </c>
      <c r="K674" t="s">
        <v>14373</v>
      </c>
    </row>
    <row r="675" spans="1:11" x14ac:dyDescent="0.25">
      <c r="A675">
        <v>2014</v>
      </c>
      <c r="B675">
        <v>99</v>
      </c>
      <c r="C675" s="12">
        <f t="shared" si="30"/>
        <v>0</v>
      </c>
      <c r="D675">
        <v>3</v>
      </c>
      <c r="E675">
        <v>2</v>
      </c>
      <c r="F675">
        <v>5</v>
      </c>
      <c r="G675" s="9">
        <v>1</v>
      </c>
      <c r="H675" t="s">
        <v>1707</v>
      </c>
      <c r="I675" t="str">
        <f t="shared" si="31"/>
        <v>\n**** *year_3\nDevelopment of a horticulture production chain in Western Africa</v>
      </c>
      <c r="J675" t="str">
        <f t="shared" si="32"/>
        <v>\n**** *year_2 *type_5 *fs_1\nDevelopment of a horticulture production chain in Western Africa</v>
      </c>
      <c r="K675" t="s">
        <v>14373</v>
      </c>
    </row>
    <row r="676" spans="1:11" x14ac:dyDescent="0.25">
      <c r="A676">
        <v>2014</v>
      </c>
      <c r="B676">
        <v>95</v>
      </c>
      <c r="C676" s="12">
        <f t="shared" si="30"/>
        <v>0</v>
      </c>
      <c r="D676">
        <v>3</v>
      </c>
      <c r="E676">
        <v>2</v>
      </c>
      <c r="F676">
        <v>2</v>
      </c>
      <c r="G676" s="9">
        <v>1</v>
      </c>
      <c r="H676" t="s">
        <v>3809</v>
      </c>
      <c r="I676" t="str">
        <f t="shared" si="31"/>
        <v>\n**** *year_3\nAssimilation of MODIS-derived LAI by radiative transfer modelling to crop growth simulation model for rice crop monitoring and yield estimation in the Mekong delta, Vietnam</v>
      </c>
      <c r="J676" t="str">
        <f t="shared" si="32"/>
        <v>\n**** *year_2 *type_2 *fs_1\nAssimilation of MODIS-derived LAI by radiative transfer modelling to crop growth simulation model for rice crop monitoring and yield estimation in the Mekong delta, Vietnam</v>
      </c>
      <c r="K676" t="s">
        <v>14373</v>
      </c>
    </row>
    <row r="677" spans="1:11" x14ac:dyDescent="0.25">
      <c r="A677">
        <v>2014</v>
      </c>
      <c r="B677">
        <v>95</v>
      </c>
      <c r="C677" s="12">
        <f t="shared" si="30"/>
        <v>0</v>
      </c>
      <c r="D677">
        <v>3</v>
      </c>
      <c r="E677">
        <v>2</v>
      </c>
      <c r="F677">
        <v>1</v>
      </c>
      <c r="G677" s="9">
        <v>1</v>
      </c>
      <c r="H677" t="s">
        <v>5069</v>
      </c>
      <c r="I677" t="str">
        <f t="shared" si="31"/>
        <v>\n**** *year_3\nSEBS validation in a Spanish rotating crop</v>
      </c>
      <c r="J677" t="str">
        <f t="shared" si="32"/>
        <v>\n**** *year_2 *type_1 *fs_1\nSEBS validation in a Spanish rotating crop</v>
      </c>
      <c r="K677" t="s">
        <v>14771</v>
      </c>
    </row>
    <row r="678" spans="1:11" x14ac:dyDescent="0.25">
      <c r="A678">
        <v>2014</v>
      </c>
      <c r="B678">
        <v>86</v>
      </c>
      <c r="C678" s="12">
        <f t="shared" si="30"/>
        <v>0</v>
      </c>
      <c r="D678">
        <v>3</v>
      </c>
      <c r="E678">
        <v>2</v>
      </c>
      <c r="F678">
        <v>1</v>
      </c>
      <c r="G678" s="9">
        <v>1</v>
      </c>
      <c r="H678" t="s">
        <v>1993</v>
      </c>
      <c r="I678" t="str">
        <f t="shared" si="31"/>
        <v>\n**** *year_3\nClimate change hotspots mapping: what have we learned?</v>
      </c>
      <c r="J678" t="str">
        <f t="shared" si="32"/>
        <v>\n**** *year_2 *type_1 *fs_1\nClimate change hotspots mapping: what have we learned?</v>
      </c>
      <c r="K678" t="s">
        <v>14772</v>
      </c>
    </row>
    <row r="679" spans="1:11" x14ac:dyDescent="0.25">
      <c r="A679">
        <v>2014</v>
      </c>
      <c r="B679">
        <v>71</v>
      </c>
      <c r="C679" s="12">
        <f t="shared" si="30"/>
        <v>0</v>
      </c>
      <c r="D679">
        <v>3</v>
      </c>
      <c r="E679">
        <v>2</v>
      </c>
      <c r="F679">
        <v>1</v>
      </c>
      <c r="G679" s="9">
        <v>1</v>
      </c>
      <c r="H679" t="s">
        <v>601</v>
      </c>
      <c r="I679" t="str">
        <f t="shared" si="31"/>
        <v>\n**** *year_3\nLaser range finder model for autonomous navigation of a robot in a maize field using a particle filter</v>
      </c>
      <c r="J679" t="str">
        <f t="shared" si="32"/>
        <v>\n**** *year_2 *type_1 *fs_1\nLaser range finder model for autonomous navigation of a robot in a maize field using a particle filter</v>
      </c>
      <c r="K679" t="s">
        <v>14773</v>
      </c>
    </row>
    <row r="680" spans="1:11" x14ac:dyDescent="0.25">
      <c r="A680">
        <v>2014</v>
      </c>
      <c r="B680">
        <v>69</v>
      </c>
      <c r="C680" s="12">
        <f t="shared" si="30"/>
        <v>0</v>
      </c>
      <c r="D680">
        <v>3</v>
      </c>
      <c r="E680">
        <v>2</v>
      </c>
      <c r="F680">
        <v>1</v>
      </c>
      <c r="G680" s="9">
        <v>1</v>
      </c>
      <c r="H680" t="s">
        <v>2044</v>
      </c>
      <c r="I680" t="str">
        <f t="shared" si="31"/>
        <v>\n**** *year_3\nApplication of a remote sensing method for estimating monthly blue water evapotranspiration in irrigated agriculture</v>
      </c>
      <c r="J680" t="str">
        <f t="shared" si="32"/>
        <v>\n**** *year_2 *type_1 *fs_1\nApplication of a remote sensing method for estimating monthly blue water evapotranspiration in irrigated agriculture</v>
      </c>
      <c r="K680" t="s">
        <v>14774</v>
      </c>
    </row>
    <row r="681" spans="1:11" x14ac:dyDescent="0.25">
      <c r="A681">
        <v>2014</v>
      </c>
      <c r="B681">
        <v>69</v>
      </c>
      <c r="C681" s="12">
        <f t="shared" si="30"/>
        <v>0</v>
      </c>
      <c r="D681">
        <v>3</v>
      </c>
      <c r="E681">
        <v>2</v>
      </c>
      <c r="F681">
        <v>1</v>
      </c>
      <c r="G681" s="9">
        <v>1</v>
      </c>
      <c r="H681" t="s">
        <v>1161</v>
      </c>
      <c r="I681" t="str">
        <f t="shared" si="31"/>
        <v>\n**** *year_3\nEmpirical Analysis of Farmers' Drought Risk Perception: Objective Factors, Personal Circumstances and Social Influence</v>
      </c>
      <c r="J681" t="str">
        <f t="shared" si="32"/>
        <v>\n**** *year_2 *type_1 *fs_1\nEmpirical Analysis of Farmers' Drought Risk Perception: Objective Factors, Personal Circumstances and Social Influence</v>
      </c>
      <c r="K681" t="s">
        <v>14775</v>
      </c>
    </row>
    <row r="682" spans="1:11" x14ac:dyDescent="0.25">
      <c r="A682">
        <v>2014</v>
      </c>
      <c r="B682">
        <v>60</v>
      </c>
      <c r="C682" s="12">
        <f t="shared" si="30"/>
        <v>0</v>
      </c>
      <c r="D682">
        <v>3</v>
      </c>
      <c r="E682">
        <v>2</v>
      </c>
      <c r="F682">
        <v>1</v>
      </c>
      <c r="G682" s="9">
        <v>1</v>
      </c>
      <c r="H682" t="s">
        <v>2628</v>
      </c>
      <c r="I682" t="str">
        <f t="shared" si="31"/>
        <v>\n**** *year_3\nMapping a specific crop: a temporal approach for sugarcane ratoon</v>
      </c>
      <c r="J682" t="str">
        <f t="shared" si="32"/>
        <v>\n**** *year_2 *type_1 *fs_1\nMapping a specific crop: a temporal approach for sugarcane ratoon</v>
      </c>
      <c r="K682" t="s">
        <v>14776</v>
      </c>
    </row>
    <row r="683" spans="1:11" x14ac:dyDescent="0.25">
      <c r="A683">
        <v>2014</v>
      </c>
      <c r="B683">
        <v>51</v>
      </c>
      <c r="C683" s="12">
        <f t="shared" si="30"/>
        <v>0</v>
      </c>
      <c r="D683">
        <v>3</v>
      </c>
      <c r="E683">
        <v>2</v>
      </c>
      <c r="F683">
        <v>1</v>
      </c>
      <c r="G683" s="9">
        <v>1</v>
      </c>
      <c r="H683" t="s">
        <v>1765</v>
      </c>
      <c r="I683" t="str">
        <f t="shared" si="31"/>
        <v>\n**** *year_3\nPredicting streamflow for land cover changes in the Upper Gilgel Abay River Basin, Ethiopia</v>
      </c>
      <c r="J683" t="str">
        <f t="shared" si="32"/>
        <v>\n**** *year_2 *type_1 *fs_1\nPredicting streamflow for land cover changes in the Upper Gilgel Abay River Basin, Ethiopia</v>
      </c>
      <c r="K683" t="s">
        <v>14777</v>
      </c>
    </row>
    <row r="684" spans="1:11" x14ac:dyDescent="0.25">
      <c r="A684">
        <v>2014</v>
      </c>
      <c r="B684">
        <v>41</v>
      </c>
      <c r="C684" s="12">
        <f t="shared" si="30"/>
        <v>0</v>
      </c>
      <c r="D684">
        <v>3</v>
      </c>
      <c r="E684">
        <v>2</v>
      </c>
      <c r="F684">
        <v>1</v>
      </c>
      <c r="G684" s="9">
        <v>1</v>
      </c>
      <c r="H684" t="s">
        <v>2255</v>
      </c>
      <c r="I684" t="str">
        <f t="shared" si="31"/>
        <v>\n**** *year_3\nFarm households' preferences for collective and individual actions to improve water-related ecosystem services: The Lake Naivasha basin, Kenya</v>
      </c>
      <c r="J684" t="str">
        <f t="shared" si="32"/>
        <v>\n**** *year_2 *type_1 *fs_1\nFarm households' preferences for collective and individual actions to improve water-related ecosystem services: The Lake Naivasha basin, Kenya</v>
      </c>
      <c r="K684" t="s">
        <v>14778</v>
      </c>
    </row>
    <row r="685" spans="1:11" x14ac:dyDescent="0.25">
      <c r="A685">
        <v>2014</v>
      </c>
      <c r="B685">
        <v>37</v>
      </c>
      <c r="C685" s="12">
        <f t="shared" si="30"/>
        <v>0</v>
      </c>
      <c r="D685">
        <v>3</v>
      </c>
      <c r="E685">
        <v>2</v>
      </c>
      <c r="F685">
        <v>1</v>
      </c>
      <c r="G685" s="9">
        <v>1</v>
      </c>
      <c r="H685" t="s">
        <v>839</v>
      </c>
      <c r="I685" t="str">
        <f t="shared" si="31"/>
        <v>\n**** *year_3\nAdaptation strategies to climatic variability</v>
      </c>
      <c r="J685" t="str">
        <f t="shared" si="32"/>
        <v>\n**** *year_2 *type_1 *fs_1\nAdaptation strategies to climatic variability</v>
      </c>
      <c r="K685" t="s">
        <v>14779</v>
      </c>
    </row>
    <row r="686" spans="1:11" x14ac:dyDescent="0.25">
      <c r="A686">
        <v>2014</v>
      </c>
      <c r="B686">
        <v>31</v>
      </c>
      <c r="C686" s="12">
        <f t="shared" si="30"/>
        <v>0</v>
      </c>
      <c r="D686">
        <v>3</v>
      </c>
      <c r="E686">
        <v>2</v>
      </c>
      <c r="F686">
        <v>1</v>
      </c>
      <c r="G686" s="9">
        <v>1</v>
      </c>
      <c r="H686" t="s">
        <v>5732</v>
      </c>
      <c r="I686" t="str">
        <f t="shared" si="31"/>
        <v>\n**** *year_3\nModels of fluorescence and photosynthesis for interpreting measurements of solar-induced chlorophyll fluorescence</v>
      </c>
      <c r="J686" t="str">
        <f t="shared" si="32"/>
        <v>\n**** *year_2 *type_1 *fs_1\nModels of fluorescence and photosynthesis for interpreting measurements of solar-induced chlorophyll fluorescence</v>
      </c>
      <c r="K686" t="s">
        <v>14780</v>
      </c>
    </row>
    <row r="687" spans="1:11" x14ac:dyDescent="0.25">
      <c r="A687">
        <v>2014</v>
      </c>
      <c r="B687">
        <v>29</v>
      </c>
      <c r="C687" s="12">
        <f t="shared" si="30"/>
        <v>0</v>
      </c>
      <c r="D687">
        <v>3</v>
      </c>
      <c r="E687">
        <v>2</v>
      </c>
      <c r="F687">
        <v>2</v>
      </c>
      <c r="G687" s="9">
        <v>1</v>
      </c>
      <c r="H687" t="s">
        <v>3158</v>
      </c>
      <c r="I687" t="str">
        <f t="shared" si="31"/>
        <v>\n**** *year_3\nGlobal Rice Atlas: Disaggregated seasonal crop calendar and production</v>
      </c>
      <c r="J687" t="str">
        <f t="shared" si="32"/>
        <v>\n**** *year_2 *type_2 *fs_1\nGlobal Rice Atlas: Disaggregated seasonal crop calendar and production</v>
      </c>
      <c r="K687" t="s">
        <v>14373</v>
      </c>
    </row>
    <row r="688" spans="1:11" x14ac:dyDescent="0.25">
      <c r="A688">
        <v>2014</v>
      </c>
      <c r="B688">
        <v>24</v>
      </c>
      <c r="C688" s="12">
        <f t="shared" si="30"/>
        <v>0</v>
      </c>
      <c r="D688">
        <v>3</v>
      </c>
      <c r="E688">
        <v>2</v>
      </c>
      <c r="F688">
        <v>1</v>
      </c>
      <c r="G688" s="9">
        <v>1</v>
      </c>
      <c r="H688" t="s">
        <v>1111</v>
      </c>
      <c r="I688" t="str">
        <f t="shared" si="31"/>
        <v>\n**** *year_3\nComplementarity of two rice mapping approaches</v>
      </c>
      <c r="J688" t="str">
        <f t="shared" si="32"/>
        <v>\n**** *year_2 *type_1 *fs_1\nComplementarity of two rice mapping approaches</v>
      </c>
      <c r="K688" t="s">
        <v>14781</v>
      </c>
    </row>
    <row r="689" spans="1:11" x14ac:dyDescent="0.25">
      <c r="A689">
        <v>2014</v>
      </c>
      <c r="B689">
        <v>21</v>
      </c>
      <c r="C689" s="12">
        <f t="shared" si="30"/>
        <v>0</v>
      </c>
      <c r="D689">
        <v>3</v>
      </c>
      <c r="E689">
        <v>2</v>
      </c>
      <c r="F689">
        <v>1</v>
      </c>
      <c r="G689" s="9">
        <v>1</v>
      </c>
      <c r="H689" t="s">
        <v>327</v>
      </c>
      <c r="I689" t="str">
        <f t="shared" si="31"/>
        <v>\n**** *year_3\nAutomated high resolution mapping of coffee in Rwanda using an expert Bayesian network</v>
      </c>
      <c r="J689" t="str">
        <f t="shared" si="32"/>
        <v>\n**** *year_2 *type_1 *fs_1\nAutomated high resolution mapping of coffee in Rwanda using an expert Bayesian network</v>
      </c>
      <c r="K689" t="s">
        <v>14782</v>
      </c>
    </row>
    <row r="690" spans="1:11" x14ac:dyDescent="0.25">
      <c r="A690">
        <v>2014</v>
      </c>
      <c r="B690">
        <v>19</v>
      </c>
      <c r="C690" s="12">
        <f t="shared" si="30"/>
        <v>1</v>
      </c>
      <c r="D690">
        <v>3</v>
      </c>
      <c r="E690">
        <v>2</v>
      </c>
      <c r="F690">
        <v>1</v>
      </c>
      <c r="G690" s="9">
        <v>1</v>
      </c>
      <c r="H690" t="s">
        <v>2096</v>
      </c>
      <c r="I690" t="str">
        <f t="shared" si="31"/>
        <v>\n**** *year_3\nA pattern-oriented individual-based land-use transition model: Utility maximization at varying levels of complexity and rationality (CORA)</v>
      </c>
      <c r="J690" t="str">
        <f t="shared" si="32"/>
        <v>\n**** *year_2 *type_1 *fs_1\nA pattern-oriented individual-based land-use transition model: Utility maximization at varying levels of complexity and rationality (CORA)</v>
      </c>
      <c r="K690" t="s">
        <v>14783</v>
      </c>
    </row>
    <row r="691" spans="1:11" x14ac:dyDescent="0.25">
      <c r="A691">
        <v>2014</v>
      </c>
      <c r="B691">
        <v>18</v>
      </c>
      <c r="C691" s="12">
        <f t="shared" si="30"/>
        <v>1</v>
      </c>
      <c r="D691">
        <v>3</v>
      </c>
      <c r="E691">
        <v>2</v>
      </c>
      <c r="F691">
        <v>1</v>
      </c>
      <c r="G691" s="9">
        <v>1</v>
      </c>
      <c r="H691" t="s">
        <v>5334</v>
      </c>
      <c r="I691" t="str">
        <f t="shared" si="31"/>
        <v>\n**** *year_3\nNegative trade-off between changes in vegetation water use and infiltration recovery after reforesting degraded pasture land in the Nepalese Lesser Himalaya</v>
      </c>
      <c r="J691" t="str">
        <f t="shared" si="32"/>
        <v>\n**** *year_2 *type_1 *fs_1\nNegative trade-off between changes in vegetation water use and infiltration recovery after reforesting degraded pasture land in the Nepalese Lesser Himalaya</v>
      </c>
      <c r="K691" t="s">
        <v>14784</v>
      </c>
    </row>
    <row r="692" spans="1:11" x14ac:dyDescent="0.25">
      <c r="A692">
        <v>2014</v>
      </c>
      <c r="B692">
        <v>15</v>
      </c>
      <c r="C692" s="12">
        <f t="shared" si="30"/>
        <v>1</v>
      </c>
      <c r="D692">
        <v>3</v>
      </c>
      <c r="E692">
        <v>2</v>
      </c>
      <c r="F692">
        <v>1</v>
      </c>
      <c r="G692" s="9">
        <v>1</v>
      </c>
      <c r="H692" t="s">
        <v>1427</v>
      </c>
      <c r="I692" t="str">
        <f t="shared" si="31"/>
        <v>\n**** *year_3\nAgricultural Loss Caused by 2007 Sidoharjo’s Flood and its House-hold Impact</v>
      </c>
      <c r="J692" t="str">
        <f t="shared" si="32"/>
        <v>\n**** *year_2 *type_1 *fs_1\nAgricultural Loss Caused by 2007 Sidoharjo’s Flood and its House-hold Impact</v>
      </c>
      <c r="K692" t="s">
        <v>14785</v>
      </c>
    </row>
    <row r="693" spans="1:11" x14ac:dyDescent="0.25">
      <c r="A693">
        <v>2014</v>
      </c>
      <c r="B693">
        <v>15</v>
      </c>
      <c r="C693" s="12">
        <f t="shared" si="30"/>
        <v>1</v>
      </c>
      <c r="D693">
        <v>3</v>
      </c>
      <c r="E693">
        <v>2</v>
      </c>
      <c r="F693">
        <v>1</v>
      </c>
      <c r="G693" s="9">
        <v>1</v>
      </c>
      <c r="H693" t="s">
        <v>987</v>
      </c>
      <c r="I693" t="str">
        <f t="shared" si="31"/>
        <v>\n**** *year_3\nSmallholder farms as stepping stone corridors for crop-raiding elephant in northern Tanzania</v>
      </c>
      <c r="J693" t="str">
        <f t="shared" si="32"/>
        <v>\n**** *year_2 *type_1 *fs_1\nSmallholder farms as stepping stone corridors for crop-raiding elephant in northern Tanzania</v>
      </c>
      <c r="K693" t="s">
        <v>14786</v>
      </c>
    </row>
    <row r="694" spans="1:11" x14ac:dyDescent="0.25">
      <c r="A694">
        <v>2014</v>
      </c>
      <c r="B694">
        <v>11</v>
      </c>
      <c r="C694" s="12">
        <f t="shared" si="30"/>
        <v>1</v>
      </c>
      <c r="D694">
        <v>3</v>
      </c>
      <c r="E694">
        <v>2</v>
      </c>
      <c r="F694">
        <v>1</v>
      </c>
      <c r="G694" s="9">
        <v>1</v>
      </c>
      <c r="H694" t="s">
        <v>600</v>
      </c>
      <c r="I694" t="str">
        <f t="shared" si="31"/>
        <v>\n**** *year_3\nImage-based particle filtering for navigation in a semi-structured agricultural environment</v>
      </c>
      <c r="J694" t="str">
        <f t="shared" si="32"/>
        <v>\n**** *year_2 *type_1 *fs_1\nImage-based particle filtering for navigation in a semi-structured agricultural environment</v>
      </c>
      <c r="K694" t="s">
        <v>14787</v>
      </c>
    </row>
    <row r="695" spans="1:11" x14ac:dyDescent="0.25">
      <c r="A695">
        <v>2014</v>
      </c>
      <c r="B695">
        <v>9</v>
      </c>
      <c r="C695" s="12">
        <f t="shared" si="30"/>
        <v>1</v>
      </c>
      <c r="D695">
        <v>3</v>
      </c>
      <c r="E695">
        <v>2</v>
      </c>
      <c r="F695">
        <v>2</v>
      </c>
      <c r="G695" s="9">
        <v>1</v>
      </c>
      <c r="H695" t="s">
        <v>4143</v>
      </c>
      <c r="I695" t="str">
        <f t="shared" si="31"/>
        <v>\n**** *year_3\nThe potential of Sentinel-2 spectral configuration to assess rangeland quality</v>
      </c>
      <c r="J695" t="str">
        <f t="shared" si="32"/>
        <v>\n**** *year_2 *type_2 *fs_1\nThe potential of Sentinel-2 spectral configuration to assess rangeland quality</v>
      </c>
      <c r="K695" t="s">
        <v>14788</v>
      </c>
    </row>
    <row r="696" spans="1:11" x14ac:dyDescent="0.25">
      <c r="A696">
        <v>2013</v>
      </c>
      <c r="B696">
        <v>98</v>
      </c>
      <c r="C696" s="12">
        <f t="shared" si="30"/>
        <v>0</v>
      </c>
      <c r="D696">
        <v>3</v>
      </c>
      <c r="E696">
        <v>2</v>
      </c>
      <c r="F696">
        <v>1</v>
      </c>
      <c r="G696" s="9">
        <v>1</v>
      </c>
      <c r="H696" t="s">
        <v>7606</v>
      </c>
      <c r="I696" t="str">
        <f t="shared" si="31"/>
        <v>\n**** *year_3\nLand administration for food security : a research synthesis</v>
      </c>
      <c r="J696" t="str">
        <f t="shared" si="32"/>
        <v>\n**** *year_2 *type_1 *fs_1\nLand administration for food security : a research synthesis</v>
      </c>
      <c r="K696" t="s">
        <v>14789</v>
      </c>
    </row>
    <row r="697" spans="1:11" x14ac:dyDescent="0.25">
      <c r="A697">
        <v>2013</v>
      </c>
      <c r="B697">
        <v>95</v>
      </c>
      <c r="C697" s="12">
        <f t="shared" si="30"/>
        <v>0</v>
      </c>
      <c r="D697">
        <v>3</v>
      </c>
      <c r="E697">
        <v>2</v>
      </c>
      <c r="F697">
        <v>2</v>
      </c>
      <c r="G697" s="9">
        <v>1</v>
      </c>
      <c r="H697" t="s">
        <v>7741</v>
      </c>
      <c r="I697" t="str">
        <f t="shared" si="31"/>
        <v>\n**** *year_3\nClimate change impact assessment on food security in Indonesia : abstract + powerpoint</v>
      </c>
      <c r="J697" t="str">
        <f t="shared" si="32"/>
        <v>\n**** *year_2 *type_2 *fs_1\nClimate change impact assessment on food security in Indonesia : abstract + powerpoint</v>
      </c>
      <c r="K697" t="s">
        <v>14373</v>
      </c>
    </row>
    <row r="698" spans="1:11" x14ac:dyDescent="0.25">
      <c r="A698">
        <v>2013</v>
      </c>
      <c r="B698">
        <v>90</v>
      </c>
      <c r="C698" s="12">
        <f t="shared" si="30"/>
        <v>0</v>
      </c>
      <c r="D698">
        <v>3</v>
      </c>
      <c r="E698">
        <v>2</v>
      </c>
      <c r="F698">
        <v>1</v>
      </c>
      <c r="G698" s="9">
        <v>1</v>
      </c>
      <c r="H698" t="s">
        <v>7599</v>
      </c>
      <c r="I698" t="str">
        <f t="shared" si="31"/>
        <v>\n**** *year_3\nAnalysis of agricultural drought using vegetation temperature condition index (VTCI) from Terra / MODIS satellite data</v>
      </c>
      <c r="J698" t="str">
        <f t="shared" si="32"/>
        <v>\n**** *year_2 *type_1 *fs_1\nAnalysis of agricultural drought using vegetation temperature condition index (VTCI) from Terra / MODIS satellite data</v>
      </c>
      <c r="K698" t="s">
        <v>14790</v>
      </c>
    </row>
    <row r="699" spans="1:11" x14ac:dyDescent="0.25">
      <c r="A699">
        <v>2013</v>
      </c>
      <c r="B699">
        <v>90</v>
      </c>
      <c r="C699" s="12">
        <f t="shared" si="30"/>
        <v>0</v>
      </c>
      <c r="D699">
        <v>3</v>
      </c>
      <c r="E699">
        <v>2</v>
      </c>
      <c r="F699">
        <v>1</v>
      </c>
      <c r="G699" s="9">
        <v>1</v>
      </c>
      <c r="H699" t="s">
        <v>7596</v>
      </c>
      <c r="I699" t="str">
        <f t="shared" si="31"/>
        <v>\n**** *year_3\nMultitemporal fusion of Landsat / TM and ENVISAT / MERIS for crop monitoring</v>
      </c>
      <c r="J699" t="str">
        <f t="shared" si="32"/>
        <v>\n**** *year_2 *type_1 *fs_1\nMultitemporal fusion of Landsat / TM and ENVISAT / MERIS for crop monitoring</v>
      </c>
      <c r="K699" t="s">
        <v>14791</v>
      </c>
    </row>
    <row r="700" spans="1:11" x14ac:dyDescent="0.25">
      <c r="A700">
        <v>2013</v>
      </c>
      <c r="B700">
        <v>88</v>
      </c>
      <c r="C700" s="12">
        <f t="shared" si="30"/>
        <v>0</v>
      </c>
      <c r="D700">
        <v>3</v>
      </c>
      <c r="E700">
        <v>2</v>
      </c>
      <c r="F700">
        <v>1</v>
      </c>
      <c r="G700" s="9">
        <v>1</v>
      </c>
      <c r="H700" t="s">
        <v>7628</v>
      </c>
      <c r="I700" t="str">
        <f t="shared" si="31"/>
        <v>\n**** *year_3\nModel suitability to assess regional potato yield patterns in northern Ecuador</v>
      </c>
      <c r="J700" t="str">
        <f t="shared" si="32"/>
        <v>\n**** *year_2 *type_1 *fs_1\nModel suitability to assess regional potato yield patterns in northern Ecuador</v>
      </c>
      <c r="K700" t="s">
        <v>14792</v>
      </c>
    </row>
    <row r="701" spans="1:11" x14ac:dyDescent="0.25">
      <c r="A701">
        <v>2013</v>
      </c>
      <c r="B701">
        <v>86</v>
      </c>
      <c r="C701" s="12">
        <f t="shared" si="30"/>
        <v>0</v>
      </c>
      <c r="D701">
        <v>3</v>
      </c>
      <c r="E701">
        <v>2</v>
      </c>
      <c r="F701">
        <v>3</v>
      </c>
      <c r="G701" s="9">
        <v>1</v>
      </c>
      <c r="H701" t="s">
        <v>7788</v>
      </c>
      <c r="I701" t="str">
        <f t="shared" si="31"/>
        <v>\n**** *year_3\nEarth observation and derived yield assessments for index insurance in agriculture : logic of variability sources and reality</v>
      </c>
      <c r="J701" t="str">
        <f t="shared" si="32"/>
        <v>\n**** *year_2 *type_3 *fs_1\nEarth observation and derived yield assessments for index insurance in agriculture : logic of variability sources and reality</v>
      </c>
      <c r="K701" t="s">
        <v>14793</v>
      </c>
    </row>
    <row r="702" spans="1:11" x14ac:dyDescent="0.25">
      <c r="A702">
        <v>2013</v>
      </c>
      <c r="B702">
        <v>84</v>
      </c>
      <c r="C702" s="12">
        <f t="shared" si="30"/>
        <v>0</v>
      </c>
      <c r="D702">
        <v>3</v>
      </c>
      <c r="E702">
        <v>2</v>
      </c>
      <c r="F702">
        <v>1</v>
      </c>
      <c r="G702" s="9">
        <v>1</v>
      </c>
      <c r="H702" t="s">
        <v>7585</v>
      </c>
      <c r="I702" t="str">
        <f t="shared" si="31"/>
        <v>\n**** *year_3\nEstimation of nitrogen in soybeans using TM imagery : in Farsi</v>
      </c>
      <c r="J702" t="str">
        <f t="shared" si="32"/>
        <v>\n**** *year_2 *type_1 *fs_1\nEstimation of nitrogen in soybeans using TM imagery : in Farsi</v>
      </c>
      <c r="K702" t="s">
        <v>14373</v>
      </c>
    </row>
    <row r="703" spans="1:11" x14ac:dyDescent="0.25">
      <c r="A703">
        <v>2013</v>
      </c>
      <c r="B703">
        <v>83</v>
      </c>
      <c r="C703" s="12">
        <f t="shared" si="30"/>
        <v>0</v>
      </c>
      <c r="D703">
        <v>3</v>
      </c>
      <c r="E703">
        <v>2</v>
      </c>
      <c r="F703">
        <v>2</v>
      </c>
      <c r="G703" s="9">
        <v>1</v>
      </c>
      <c r="H703" t="s">
        <v>7825</v>
      </c>
      <c r="I703" t="str">
        <f t="shared" si="31"/>
        <v>\n**** *year_3\nAn operational remote sensing based service for rice production estimation at national scale</v>
      </c>
      <c r="J703" t="str">
        <f t="shared" si="32"/>
        <v>\n**** *year_2 *type_2 *fs_1\nAn operational remote sensing based service for rice production estimation at national scale</v>
      </c>
      <c r="K703" t="s">
        <v>14373</v>
      </c>
    </row>
    <row r="704" spans="1:11" x14ac:dyDescent="0.25">
      <c r="A704">
        <v>2013</v>
      </c>
      <c r="B704">
        <v>80</v>
      </c>
      <c r="C704" s="12">
        <f t="shared" si="30"/>
        <v>0</v>
      </c>
      <c r="D704">
        <v>3</v>
      </c>
      <c r="E704">
        <v>2</v>
      </c>
      <c r="F704">
        <v>7</v>
      </c>
      <c r="G704" s="10">
        <v>1</v>
      </c>
      <c r="H704" t="s">
        <v>11879</v>
      </c>
      <c r="I704" t="str">
        <f t="shared" si="31"/>
        <v>\n**** *year_3\nAgricultural loss caused by 2007 flood and its household impact : a case study in Sigoharjo Village, Sragen Regency, Indonesia</v>
      </c>
      <c r="J704" t="str">
        <f t="shared" si="32"/>
        <v>\n**** *year_2 *type_7 *fs_1\nAgricultural loss caused by 2007 flood and its household impact : a case study in Sigoharjo Village, Sragen Regency, Indonesia</v>
      </c>
      <c r="K704" t="s">
        <v>14373</v>
      </c>
    </row>
    <row r="705" spans="1:11" x14ac:dyDescent="0.25">
      <c r="A705">
        <v>2013</v>
      </c>
      <c r="B705">
        <v>75</v>
      </c>
      <c r="C705" s="12">
        <f t="shared" si="30"/>
        <v>0</v>
      </c>
      <c r="D705">
        <v>3</v>
      </c>
      <c r="E705">
        <v>2</v>
      </c>
      <c r="F705">
        <v>2</v>
      </c>
      <c r="G705" s="9">
        <v>1</v>
      </c>
      <c r="H705" t="s">
        <v>7814</v>
      </c>
      <c r="I705" t="str">
        <f t="shared" si="31"/>
        <v>\n**** *year_3\nA Study toward the Evaluation of ALOS Images for LAI Estimation in Rice Fields</v>
      </c>
      <c r="J705" t="str">
        <f t="shared" si="32"/>
        <v>\n**** *year_2 *type_2 *fs_1\nA Study toward the Evaluation of ALOS Images for LAI Estimation in Rice Fields</v>
      </c>
      <c r="K705" t="s">
        <v>14794</v>
      </c>
    </row>
    <row r="706" spans="1:11" x14ac:dyDescent="0.25">
      <c r="A706">
        <v>2013</v>
      </c>
      <c r="B706">
        <v>72</v>
      </c>
      <c r="C706" s="12">
        <f t="shared" ref="C706:C769" si="33">IF(B706&lt;20,1,0)</f>
        <v>0</v>
      </c>
      <c r="D706">
        <v>3</v>
      </c>
      <c r="E706">
        <v>2</v>
      </c>
      <c r="F706">
        <v>2</v>
      </c>
      <c r="G706" s="9">
        <v>1</v>
      </c>
      <c r="H706" t="s">
        <v>7732</v>
      </c>
      <c r="I706" t="str">
        <f t="shared" ref="I706:I769" si="34">CONCATENATE("\n**** *year_",D706,"\n",H706)</f>
        <v>\n**** *year_3\nEnhancing African EO capacities for agriculture and forestry management as contribution to GEOSS : the AGRICAB project : abstract</v>
      </c>
      <c r="J706" t="str">
        <f t="shared" ref="J706:J769" si="35">CONCATENATE("\n**** *year_",E706," *type_",F706," *fs_",G706,"\n",H706)</f>
        <v>\n**** *year_2 *type_2 *fs_1\nEnhancing African EO capacities for agriculture and forestry management as contribution to GEOSS : the AGRICAB project : abstract</v>
      </c>
      <c r="K706" t="s">
        <v>14373</v>
      </c>
    </row>
    <row r="707" spans="1:11" x14ac:dyDescent="0.25">
      <c r="A707">
        <v>2013</v>
      </c>
      <c r="B707">
        <v>65</v>
      </c>
      <c r="C707" s="12">
        <f t="shared" si="33"/>
        <v>0</v>
      </c>
      <c r="D707">
        <v>3</v>
      </c>
      <c r="E707">
        <v>2</v>
      </c>
      <c r="F707">
        <v>2</v>
      </c>
      <c r="G707" s="9">
        <v>1</v>
      </c>
      <c r="H707" t="s">
        <v>7776</v>
      </c>
      <c r="I707" t="str">
        <f t="shared" si="34"/>
        <v>\n**** *year_3\nEarth observation and derived yield assessments : used logic, shortcuts and assumptions versus spatial reality</v>
      </c>
      <c r="J707" t="str">
        <f t="shared" si="35"/>
        <v>\n**** *year_2 *type_2 *fs_1\nEarth observation and derived yield assessments : used logic, shortcuts and assumptions versus spatial reality</v>
      </c>
      <c r="K707" t="s">
        <v>14373</v>
      </c>
    </row>
    <row r="708" spans="1:11" x14ac:dyDescent="0.25">
      <c r="A708">
        <v>2013</v>
      </c>
      <c r="B708">
        <v>64</v>
      </c>
      <c r="C708" s="12">
        <f t="shared" si="33"/>
        <v>0</v>
      </c>
      <c r="D708">
        <v>3</v>
      </c>
      <c r="E708">
        <v>2</v>
      </c>
      <c r="F708">
        <v>7</v>
      </c>
      <c r="G708" s="10">
        <v>1</v>
      </c>
      <c r="H708" t="s">
        <v>11911</v>
      </c>
      <c r="I708" t="str">
        <f t="shared" si="34"/>
        <v>\n**** *year_3\nSpatial statistics and super resolution mapping for precision agriculture using VHR satellite imagery</v>
      </c>
      <c r="J708" t="str">
        <f t="shared" si="35"/>
        <v>\n**** *year_2 *type_7 *fs_1\nSpatial statistics and super resolution mapping for precision agriculture using VHR satellite imagery</v>
      </c>
      <c r="K708" t="s">
        <v>14373</v>
      </c>
    </row>
    <row r="709" spans="1:11" x14ac:dyDescent="0.25">
      <c r="A709">
        <v>2013</v>
      </c>
      <c r="B709">
        <v>63</v>
      </c>
      <c r="C709" s="12">
        <f t="shared" si="33"/>
        <v>0</v>
      </c>
      <c r="D709">
        <v>3</v>
      </c>
      <c r="E709">
        <v>2</v>
      </c>
      <c r="F709">
        <v>5</v>
      </c>
      <c r="G709" s="9">
        <v>1</v>
      </c>
      <c r="H709" t="s">
        <v>7570</v>
      </c>
      <c r="I709" t="str">
        <f t="shared" si="34"/>
        <v>\n**** *year_3\nIn and out of the last 10 miles : new equations of the agricultural infoconomy : keynote : powerpoint</v>
      </c>
      <c r="J709" t="str">
        <f t="shared" si="35"/>
        <v>\n**** *year_2 *type_5 *fs_1\nIn and out of the last 10 miles : new equations of the agricultural infoconomy : keynote : powerpoint</v>
      </c>
      <c r="K709" t="s">
        <v>14373</v>
      </c>
    </row>
    <row r="710" spans="1:11" x14ac:dyDescent="0.25">
      <c r="A710">
        <v>2013</v>
      </c>
      <c r="B710">
        <v>59</v>
      </c>
      <c r="C710" s="12">
        <f t="shared" si="33"/>
        <v>0</v>
      </c>
      <c r="D710">
        <v>3</v>
      </c>
      <c r="E710">
        <v>2</v>
      </c>
      <c r="F710">
        <v>2</v>
      </c>
      <c r="G710" s="9">
        <v>1</v>
      </c>
      <c r="H710" t="s">
        <v>7696</v>
      </c>
      <c r="I710" t="str">
        <f t="shared" si="34"/>
        <v>\n**** *year_3\nMapping winter - flooded rice field using a hybrid machine learning algorithm and rule - based expert system : powerpoint</v>
      </c>
      <c r="J710" t="str">
        <f t="shared" si="35"/>
        <v>\n**** *year_2 *type_2 *fs_1\nMapping winter - flooded rice field using a hybrid machine learning algorithm and rule - based expert system : powerpoint</v>
      </c>
      <c r="K710" t="s">
        <v>14373</v>
      </c>
    </row>
    <row r="711" spans="1:11" x14ac:dyDescent="0.25">
      <c r="A711">
        <v>2013</v>
      </c>
      <c r="B711">
        <v>58</v>
      </c>
      <c r="C711" s="12">
        <f t="shared" si="33"/>
        <v>0</v>
      </c>
      <c r="D711">
        <v>3</v>
      </c>
      <c r="E711">
        <v>2</v>
      </c>
      <c r="F711">
        <v>2</v>
      </c>
      <c r="G711" s="9">
        <v>1</v>
      </c>
      <c r="H711" t="s">
        <v>7810</v>
      </c>
      <c r="I711" t="str">
        <f t="shared" si="34"/>
        <v>\n**** *year_3\nWhat is land tenure security for rural small holders in Sub - Saharan Africa context : revisiting the concept</v>
      </c>
      <c r="J711" t="str">
        <f t="shared" si="35"/>
        <v>\n**** *year_2 *type_2 *fs_1\nWhat is land tenure security for rural small holders in Sub - Saharan Africa context : revisiting the concept</v>
      </c>
      <c r="K711" t="s">
        <v>14373</v>
      </c>
    </row>
    <row r="712" spans="1:11" x14ac:dyDescent="0.25">
      <c r="A712">
        <v>2013</v>
      </c>
      <c r="B712">
        <v>53</v>
      </c>
      <c r="C712" s="12">
        <f t="shared" si="33"/>
        <v>0</v>
      </c>
      <c r="D712">
        <v>3</v>
      </c>
      <c r="E712">
        <v>2</v>
      </c>
      <c r="F712">
        <v>4</v>
      </c>
      <c r="G712" s="9">
        <v>1</v>
      </c>
      <c r="H712" t="s">
        <v>7758</v>
      </c>
      <c r="I712" t="str">
        <f t="shared" si="34"/>
        <v>\n**** *year_3\nEarth observation for rice crop monitoring and yield estimation</v>
      </c>
      <c r="J712" t="str">
        <f t="shared" si="35"/>
        <v>\n**** *year_2 *type_4 *fs_1\nEarth observation for rice crop monitoring and yield estimation</v>
      </c>
      <c r="K712" t="s">
        <v>14795</v>
      </c>
    </row>
    <row r="713" spans="1:11" s="11" customFormat="1" x14ac:dyDescent="0.25">
      <c r="A713">
        <v>2013</v>
      </c>
      <c r="B713">
        <v>46</v>
      </c>
      <c r="C713" s="12">
        <f t="shared" si="33"/>
        <v>0</v>
      </c>
      <c r="D713">
        <v>3</v>
      </c>
      <c r="E713">
        <v>2</v>
      </c>
      <c r="F713">
        <v>3</v>
      </c>
      <c r="G713" s="9">
        <v>1</v>
      </c>
      <c r="H713" t="s">
        <v>7823</v>
      </c>
      <c r="I713" t="str">
        <f t="shared" si="34"/>
        <v>\n**** *year_3\nTowards a better understanding of biophysical determinants of yield gaps and the potential for expansion of the rice area in Africa</v>
      </c>
      <c r="J713" t="str">
        <f t="shared" si="35"/>
        <v>\n**** *year_2 *type_3 *fs_1\nTowards a better understanding of biophysical determinants of yield gaps and the potential for expansion of the rice area in Africa</v>
      </c>
      <c r="K713" t="s">
        <v>14373</v>
      </c>
    </row>
    <row r="714" spans="1:11" x14ac:dyDescent="0.25">
      <c r="A714">
        <v>2013</v>
      </c>
      <c r="B714">
        <v>42</v>
      </c>
      <c r="C714" s="12">
        <f t="shared" si="33"/>
        <v>0</v>
      </c>
      <c r="D714">
        <v>3</v>
      </c>
      <c r="E714">
        <v>2</v>
      </c>
      <c r="F714">
        <v>1</v>
      </c>
      <c r="G714" s="9">
        <v>1</v>
      </c>
      <c r="H714" t="s">
        <v>7583</v>
      </c>
      <c r="I714" t="str">
        <f t="shared" si="34"/>
        <v>\n**** *year_3\nThe when and where of rice</v>
      </c>
      <c r="J714" t="str">
        <f t="shared" si="35"/>
        <v>\n**** *year_2 *type_1 *fs_1\nThe when and where of rice</v>
      </c>
      <c r="K714" t="s">
        <v>14373</v>
      </c>
    </row>
    <row r="715" spans="1:11" x14ac:dyDescent="0.25">
      <c r="A715">
        <v>2013</v>
      </c>
      <c r="B715">
        <v>41</v>
      </c>
      <c r="C715" s="12">
        <f t="shared" si="33"/>
        <v>0</v>
      </c>
      <c r="D715">
        <v>3</v>
      </c>
      <c r="E715">
        <v>2</v>
      </c>
      <c r="F715">
        <v>2</v>
      </c>
      <c r="G715" s="9">
        <v>1</v>
      </c>
      <c r="H715" t="s">
        <v>7777</v>
      </c>
      <c r="I715" t="str">
        <f t="shared" si="34"/>
        <v>\n**** *year_3\nRealistic assessment of irrigation potential in the Lake Tana basin, Ethiopia</v>
      </c>
      <c r="J715" t="str">
        <f t="shared" si="35"/>
        <v>\n**** *year_2 *type_2 *fs_1\nRealistic assessment of irrigation potential in the Lake Tana basin, Ethiopia</v>
      </c>
      <c r="K715" t="s">
        <v>14373</v>
      </c>
    </row>
    <row r="716" spans="1:11" x14ac:dyDescent="0.25">
      <c r="A716">
        <v>2013</v>
      </c>
      <c r="B716">
        <v>40</v>
      </c>
      <c r="C716" s="12">
        <f t="shared" si="33"/>
        <v>0</v>
      </c>
      <c r="D716">
        <v>3</v>
      </c>
      <c r="E716">
        <v>2</v>
      </c>
      <c r="F716">
        <v>2</v>
      </c>
      <c r="G716" s="9">
        <v>1</v>
      </c>
      <c r="H716" t="s">
        <v>7682</v>
      </c>
      <c r="I716" t="str">
        <f t="shared" si="34"/>
        <v>\n**** *year_3\nGood workers using wrong tools : measuring grazing impacts on savanna vegetation : powerpoint</v>
      </c>
      <c r="J716" t="str">
        <f t="shared" si="35"/>
        <v>\n**** *year_2 *type_2 *fs_1\nGood workers using wrong tools : measuring grazing impacts on savanna vegetation : powerpoint</v>
      </c>
      <c r="K716" t="s">
        <v>14373</v>
      </c>
    </row>
    <row r="717" spans="1:11" x14ac:dyDescent="0.25">
      <c r="A717">
        <v>2013</v>
      </c>
      <c r="B717">
        <v>37</v>
      </c>
      <c r="C717" s="12">
        <f t="shared" si="33"/>
        <v>0</v>
      </c>
      <c r="D717">
        <v>3</v>
      </c>
      <c r="E717">
        <v>2</v>
      </c>
      <c r="F717">
        <v>2</v>
      </c>
      <c r="G717" s="9">
        <v>1</v>
      </c>
      <c r="H717" t="s">
        <v>7804</v>
      </c>
      <c r="I717" t="str">
        <f t="shared" si="34"/>
        <v>\n**** *year_3\nThe pastoralist's parcel : towards better land tenure recognition and climate change response in Kenya's dry lands</v>
      </c>
      <c r="J717" t="str">
        <f t="shared" si="35"/>
        <v>\n**** *year_2 *type_2 *fs_1\nThe pastoralist's parcel : towards better land tenure recognition and climate change response in Kenya's dry lands</v>
      </c>
      <c r="K717" t="s">
        <v>14373</v>
      </c>
    </row>
    <row r="718" spans="1:11" x14ac:dyDescent="0.25">
      <c r="A718">
        <v>2013</v>
      </c>
      <c r="B718">
        <v>36</v>
      </c>
      <c r="C718" s="12">
        <f t="shared" si="33"/>
        <v>0</v>
      </c>
      <c r="D718">
        <v>3</v>
      </c>
      <c r="E718">
        <v>2</v>
      </c>
      <c r="F718">
        <v>2</v>
      </c>
      <c r="G718" s="9">
        <v>1</v>
      </c>
      <c r="H718" t="s">
        <v>7811</v>
      </c>
      <c r="I718" t="str">
        <f t="shared" si="34"/>
        <v>\n**** *year_3\nHow land administration can contribute to food security</v>
      </c>
      <c r="J718" t="str">
        <f t="shared" si="35"/>
        <v>\n**** *year_2 *type_2 *fs_1\nHow land administration can contribute to food security</v>
      </c>
      <c r="K718" t="s">
        <v>14373</v>
      </c>
    </row>
    <row r="719" spans="1:11" x14ac:dyDescent="0.25">
      <c r="A719">
        <v>2013</v>
      </c>
      <c r="B719">
        <v>34</v>
      </c>
      <c r="C719" s="12">
        <f t="shared" si="33"/>
        <v>0</v>
      </c>
      <c r="D719">
        <v>3</v>
      </c>
      <c r="E719">
        <v>2</v>
      </c>
      <c r="F719">
        <v>1</v>
      </c>
      <c r="G719" s="9">
        <v>1</v>
      </c>
      <c r="H719" t="s">
        <v>7665</v>
      </c>
      <c r="I719" t="str">
        <f t="shared" si="34"/>
        <v>\n**** *year_3\nSpatio - temporal variation of wheat and silage maize water requirement using CGMS model</v>
      </c>
      <c r="J719" t="str">
        <f t="shared" si="35"/>
        <v>\n**** *year_2 *type_1 *fs_1\nSpatio - temporal variation of wheat and silage maize water requirement using CGMS model</v>
      </c>
      <c r="K719" t="s">
        <v>14373</v>
      </c>
    </row>
    <row r="720" spans="1:11" x14ac:dyDescent="0.25">
      <c r="A720">
        <v>2013</v>
      </c>
      <c r="B720">
        <v>33</v>
      </c>
      <c r="C720" s="12">
        <f t="shared" si="33"/>
        <v>0</v>
      </c>
      <c r="D720">
        <v>3</v>
      </c>
      <c r="E720">
        <v>2</v>
      </c>
      <c r="F720">
        <v>1</v>
      </c>
      <c r="G720" s="9">
        <v>1</v>
      </c>
      <c r="H720" t="s">
        <v>7612</v>
      </c>
      <c r="I720" t="str">
        <f t="shared" si="34"/>
        <v>\n**** *year_3\nModelling potential landscape sediment delivery due to projected soybean expansion : a scenario study of the sub - basin, Cerrado, Maranhão state, Brazil</v>
      </c>
      <c r="J720" t="str">
        <f t="shared" si="35"/>
        <v>\n**** *year_2 *type_1 *fs_1\nModelling potential landscape sediment delivery due to projected soybean expansion : a scenario study of the sub - basin, Cerrado, Maranhão state, Brazil</v>
      </c>
      <c r="K720" t="s">
        <v>14796</v>
      </c>
    </row>
    <row r="721" spans="1:11" x14ac:dyDescent="0.25">
      <c r="A721">
        <v>2013</v>
      </c>
      <c r="B721">
        <v>33</v>
      </c>
      <c r="C721" s="12">
        <f t="shared" si="33"/>
        <v>0</v>
      </c>
      <c r="D721">
        <v>3</v>
      </c>
      <c r="E721">
        <v>2</v>
      </c>
      <c r="F721">
        <v>3</v>
      </c>
      <c r="G721" s="9">
        <v>1</v>
      </c>
      <c r="H721" t="s">
        <v>7792</v>
      </c>
      <c r="I721" t="str">
        <f t="shared" si="34"/>
        <v>\n**** *year_3\nResource - constrained agriculture in developing countries and were Geo-ICT can help</v>
      </c>
      <c r="J721" t="str">
        <f t="shared" si="35"/>
        <v>\n**** *year_2 *type_3 *fs_1\nResource - constrained agriculture in developing countries and were Geo-ICT can help</v>
      </c>
      <c r="K721" t="s">
        <v>14373</v>
      </c>
    </row>
    <row r="722" spans="1:11" x14ac:dyDescent="0.25">
      <c r="A722">
        <v>2013</v>
      </c>
      <c r="B722">
        <v>26</v>
      </c>
      <c r="C722" s="12">
        <f t="shared" si="33"/>
        <v>0</v>
      </c>
      <c r="D722">
        <v>3</v>
      </c>
      <c r="E722">
        <v>2</v>
      </c>
      <c r="F722">
        <v>6</v>
      </c>
      <c r="G722" s="9">
        <v>1</v>
      </c>
      <c r="H722" t="s">
        <v>7742</v>
      </c>
      <c r="I722" t="str">
        <f t="shared" si="34"/>
        <v>\n**** *year_3\nLarge scale maps of cropping intensity in Asia from MODIS : abstract</v>
      </c>
      <c r="J722" t="str">
        <f t="shared" si="35"/>
        <v>\n**** *year_2 *type_6 *fs_1\nLarge scale maps of cropping intensity in Asia from MODIS : abstract</v>
      </c>
      <c r="K722" t="s">
        <v>14373</v>
      </c>
    </row>
    <row r="723" spans="1:11" x14ac:dyDescent="0.25">
      <c r="A723">
        <v>2013</v>
      </c>
      <c r="B723">
        <v>19</v>
      </c>
      <c r="C723" s="12">
        <f t="shared" si="33"/>
        <v>1</v>
      </c>
      <c r="D723">
        <v>3</v>
      </c>
      <c r="E723">
        <v>2</v>
      </c>
      <c r="F723">
        <v>7</v>
      </c>
      <c r="G723" s="10">
        <v>1</v>
      </c>
      <c r="H723" t="s">
        <v>11894</v>
      </c>
      <c r="I723" t="str">
        <f t="shared" si="34"/>
        <v>\n**** *year_3\nIrrigation performance assessment using SEBS and SCOPE : a case study of Tons pump Canal Command in India</v>
      </c>
      <c r="J723" t="str">
        <f t="shared" si="35"/>
        <v>\n**** *year_2 *type_7 *fs_1\nIrrigation performance assessment using SEBS and SCOPE : a case study of Tons pump Canal Command in India</v>
      </c>
      <c r="K723" t="s">
        <v>14373</v>
      </c>
    </row>
    <row r="724" spans="1:11" x14ac:dyDescent="0.25">
      <c r="A724">
        <v>2013</v>
      </c>
      <c r="B724">
        <v>17</v>
      </c>
      <c r="C724" s="12">
        <f t="shared" si="33"/>
        <v>1</v>
      </c>
      <c r="D724">
        <v>3</v>
      </c>
      <c r="E724">
        <v>2</v>
      </c>
      <c r="F724">
        <v>4</v>
      </c>
      <c r="G724" s="9">
        <v>1</v>
      </c>
      <c r="H724" t="s">
        <v>7748</v>
      </c>
      <c r="I724" t="str">
        <f t="shared" si="34"/>
        <v>\n**** *year_3\nAssessing the quality of tea by hyperspectral techniques</v>
      </c>
      <c r="J724" t="str">
        <f t="shared" si="35"/>
        <v>\n**** *year_2 *type_4 *fs_1\nAssessing the quality of tea by hyperspectral techniques</v>
      </c>
      <c r="K724" t="s">
        <v>14797</v>
      </c>
    </row>
    <row r="725" spans="1:11" x14ac:dyDescent="0.25">
      <c r="A725">
        <v>2013</v>
      </c>
      <c r="B725">
        <v>13</v>
      </c>
      <c r="C725" s="12">
        <f t="shared" si="33"/>
        <v>1</v>
      </c>
      <c r="D725">
        <v>3</v>
      </c>
      <c r="E725">
        <v>2</v>
      </c>
      <c r="F725">
        <v>2</v>
      </c>
      <c r="G725" s="9">
        <v>1</v>
      </c>
      <c r="H725" t="s">
        <v>7698</v>
      </c>
      <c r="I725" t="str">
        <f t="shared" si="34"/>
        <v>\n**** *year_3\nMapping arable cropping systems</v>
      </c>
      <c r="J725" t="str">
        <f t="shared" si="35"/>
        <v>\n**** *year_2 *type_2 *fs_1\nMapping arable cropping systems</v>
      </c>
      <c r="K725" t="s">
        <v>14373</v>
      </c>
    </row>
    <row r="726" spans="1:11" x14ac:dyDescent="0.25">
      <c r="A726">
        <v>2013</v>
      </c>
      <c r="B726">
        <v>9</v>
      </c>
      <c r="C726" s="12">
        <f t="shared" si="33"/>
        <v>1</v>
      </c>
      <c r="D726">
        <v>3</v>
      </c>
      <c r="E726">
        <v>2</v>
      </c>
      <c r="F726">
        <v>7</v>
      </c>
      <c r="G726" s="10">
        <v>1</v>
      </c>
      <c r="H726" t="s">
        <v>11892</v>
      </c>
      <c r="I726" t="str">
        <f t="shared" si="34"/>
        <v>\n**** *year_3\nExploring the application of SEBS for precision agriculture : plant scale vineyard</v>
      </c>
      <c r="J726" t="str">
        <f t="shared" si="35"/>
        <v>\n**** *year_2 *type_7 *fs_1\nExploring the application of SEBS for precision agriculture : plant scale vineyard</v>
      </c>
      <c r="K726" t="s">
        <v>14373</v>
      </c>
    </row>
    <row r="727" spans="1:11" x14ac:dyDescent="0.25">
      <c r="A727">
        <v>2013</v>
      </c>
      <c r="B727">
        <v>8</v>
      </c>
      <c r="C727" s="12">
        <f t="shared" si="33"/>
        <v>1</v>
      </c>
      <c r="D727">
        <v>3</v>
      </c>
      <c r="E727">
        <v>2</v>
      </c>
      <c r="F727">
        <v>2</v>
      </c>
      <c r="G727" s="9">
        <v>1</v>
      </c>
      <c r="H727" t="s">
        <v>7766</v>
      </c>
      <c r="I727" t="str">
        <f t="shared" si="34"/>
        <v>\n**** *year_3\nRemote sensing based method to map irrigated rice cropping patterns of the Mekon delta Viet Nam</v>
      </c>
      <c r="J727" t="str">
        <f t="shared" si="35"/>
        <v>\n**** *year_2 *type_2 *fs_1\nRemote sensing based method to map irrigated rice cropping patterns of the Mekon delta Viet Nam</v>
      </c>
      <c r="K727" t="s">
        <v>14373</v>
      </c>
    </row>
    <row r="728" spans="1:11" x14ac:dyDescent="0.25">
      <c r="A728">
        <v>2013</v>
      </c>
      <c r="B728">
        <v>30</v>
      </c>
      <c r="C728" s="12">
        <f t="shared" si="33"/>
        <v>0</v>
      </c>
      <c r="D728">
        <v>3</v>
      </c>
      <c r="E728">
        <v>2</v>
      </c>
      <c r="F728">
        <v>1</v>
      </c>
      <c r="G728" s="9">
        <v>1</v>
      </c>
      <c r="H728" t="s">
        <v>944</v>
      </c>
      <c r="I728" t="str">
        <f t="shared" si="34"/>
        <v>\n**** *year_3\nShrimp pond effluent dominates foliar nitrogen in disturbed mangroves as mapped using hyperspectral imagery</v>
      </c>
      <c r="J728" t="str">
        <f t="shared" si="35"/>
        <v>\n**** *year_2 *type_1 *fs_1\nShrimp pond effluent dominates foliar nitrogen in disturbed mangroves as mapped using hyperspectral imagery</v>
      </c>
      <c r="K728" t="s">
        <v>14798</v>
      </c>
    </row>
    <row r="729" spans="1:11" x14ac:dyDescent="0.25">
      <c r="A729">
        <v>2013</v>
      </c>
      <c r="B729">
        <v>99</v>
      </c>
      <c r="C729" s="12">
        <f t="shared" si="33"/>
        <v>0</v>
      </c>
      <c r="D729">
        <v>3</v>
      </c>
      <c r="E729">
        <v>2</v>
      </c>
      <c r="F729">
        <v>1</v>
      </c>
      <c r="G729" s="9">
        <v>1</v>
      </c>
      <c r="H729" t="s">
        <v>4683</v>
      </c>
      <c r="I729" t="str">
        <f t="shared" si="34"/>
        <v>\n**** *year_3\nLength of growing period over Africa</v>
      </c>
      <c r="J729" t="str">
        <f t="shared" si="35"/>
        <v>\n**** *year_2 *type_1 *fs_1\nLength of growing period over Africa</v>
      </c>
      <c r="K729" t="s">
        <v>14799</v>
      </c>
    </row>
    <row r="730" spans="1:11" x14ac:dyDescent="0.25">
      <c r="A730">
        <v>2013</v>
      </c>
      <c r="B730">
        <v>99</v>
      </c>
      <c r="C730" s="12">
        <f t="shared" si="33"/>
        <v>0</v>
      </c>
      <c r="D730">
        <v>3</v>
      </c>
      <c r="E730">
        <v>2</v>
      </c>
      <c r="F730">
        <v>1</v>
      </c>
      <c r="G730" s="9">
        <v>1</v>
      </c>
      <c r="H730" t="s">
        <v>5883</v>
      </c>
      <c r="I730" t="str">
        <f t="shared" si="34"/>
        <v>\n**** *year_3\nUse of agro-climatic zones to upscale simulated crop yield potential</v>
      </c>
      <c r="J730" t="str">
        <f t="shared" si="35"/>
        <v>\n**** *year_2 *type_1 *fs_1\nUse of agro-climatic zones to upscale simulated crop yield potential</v>
      </c>
      <c r="K730" t="s">
        <v>14800</v>
      </c>
    </row>
    <row r="731" spans="1:11" x14ac:dyDescent="0.25">
      <c r="A731">
        <v>2013</v>
      </c>
      <c r="B731">
        <v>90</v>
      </c>
      <c r="C731" s="12">
        <f t="shared" si="33"/>
        <v>0</v>
      </c>
      <c r="D731">
        <v>3</v>
      </c>
      <c r="E731">
        <v>2</v>
      </c>
      <c r="F731">
        <v>1</v>
      </c>
      <c r="G731" s="9">
        <v>1</v>
      </c>
      <c r="H731" t="s">
        <v>827</v>
      </c>
      <c r="I731" t="str">
        <f t="shared" si="34"/>
        <v>\n**** *year_3\nClimate change vulnerability in Ethiopia</v>
      </c>
      <c r="J731" t="str">
        <f t="shared" si="35"/>
        <v>\n**** *year_2 *type_1 *fs_1\nClimate change vulnerability in Ethiopia</v>
      </c>
      <c r="K731" t="s">
        <v>14801</v>
      </c>
    </row>
    <row r="732" spans="1:11" x14ac:dyDescent="0.25">
      <c r="A732">
        <v>2013</v>
      </c>
      <c r="B732">
        <v>81</v>
      </c>
      <c r="C732" s="12">
        <f t="shared" si="33"/>
        <v>0</v>
      </c>
      <c r="D732">
        <v>3</v>
      </c>
      <c r="E732">
        <v>2</v>
      </c>
      <c r="F732">
        <v>7</v>
      </c>
      <c r="G732" s="10">
        <v>1</v>
      </c>
      <c r="H732" t="s">
        <v>11720</v>
      </c>
      <c r="I732" t="str">
        <f t="shared" si="34"/>
        <v>\n**** *year_3\nComparison of mapping trees on farmlands using Markov Random Field Super-Resolution Mapping and Maximum Likelihood Classifier</v>
      </c>
      <c r="J732" t="str">
        <f t="shared" si="35"/>
        <v>\n**** *year_2 *type_7 *fs_1\nComparison of mapping trees on farmlands using Markov Random Field Super-Resolution Mapping and Maximum Likelihood Classifier</v>
      </c>
      <c r="K732" t="s">
        <v>14373</v>
      </c>
    </row>
    <row r="733" spans="1:11" x14ac:dyDescent="0.25">
      <c r="A733">
        <v>2013</v>
      </c>
      <c r="B733">
        <v>65</v>
      </c>
      <c r="C733" s="12">
        <f t="shared" si="33"/>
        <v>0</v>
      </c>
      <c r="D733">
        <v>3</v>
      </c>
      <c r="E733">
        <v>2</v>
      </c>
      <c r="F733">
        <v>1</v>
      </c>
      <c r="G733" s="9">
        <v>1</v>
      </c>
      <c r="H733" t="s">
        <v>3669</v>
      </c>
      <c r="I733" t="str">
        <f t="shared" si="34"/>
        <v>\n**** *year_3\nCalibration of solar radiation models for Europe using Meteosat Second Generation and weather station data</v>
      </c>
      <c r="J733" t="str">
        <f t="shared" si="35"/>
        <v>\n**** *year_2 *type_1 *fs_1\nCalibration of solar radiation models for Europe using Meteosat Second Generation and weather station data</v>
      </c>
      <c r="K733" t="s">
        <v>14802</v>
      </c>
    </row>
    <row r="734" spans="1:11" x14ac:dyDescent="0.25">
      <c r="A734">
        <v>2013</v>
      </c>
      <c r="B734">
        <v>64</v>
      </c>
      <c r="C734" s="12">
        <f t="shared" si="33"/>
        <v>0</v>
      </c>
      <c r="D734">
        <v>3</v>
      </c>
      <c r="E734">
        <v>2</v>
      </c>
      <c r="F734">
        <v>1</v>
      </c>
      <c r="G734" s="9">
        <v>1</v>
      </c>
      <c r="H734" t="s">
        <v>3009</v>
      </c>
      <c r="I734" t="str">
        <f t="shared" si="34"/>
        <v>\n**** *year_3\nModeling crop yield in West-African rainfed agriculture using global and local spatial regression</v>
      </c>
      <c r="J734" t="str">
        <f t="shared" si="35"/>
        <v>\n**** *year_2 *type_1 *fs_1\nModeling crop yield in West-African rainfed agriculture using global and local spatial regression</v>
      </c>
      <c r="K734" t="s">
        <v>14803</v>
      </c>
    </row>
    <row r="735" spans="1:11" x14ac:dyDescent="0.25">
      <c r="A735">
        <v>2013</v>
      </c>
      <c r="B735">
        <v>57</v>
      </c>
      <c r="C735" s="12">
        <f t="shared" si="33"/>
        <v>0</v>
      </c>
      <c r="D735">
        <v>3</v>
      </c>
      <c r="E735">
        <v>2</v>
      </c>
      <c r="F735">
        <v>1</v>
      </c>
      <c r="G735" s="9">
        <v>1</v>
      </c>
      <c r="H735" t="s">
        <v>3676</v>
      </c>
      <c r="I735" t="str">
        <f t="shared" si="34"/>
        <v>\n**** *year_3\nPredicting foliar biochemistry of tea, Camellia sinensis, using reflectance spectra measured at powder, leaf and canopy levels</v>
      </c>
      <c r="J735" t="str">
        <f t="shared" si="35"/>
        <v>\n**** *year_2 *type_1 *fs_1\nPredicting foliar biochemistry of tea, Camellia sinensis, using reflectance spectra measured at powder, leaf and canopy levels</v>
      </c>
      <c r="K735" t="s">
        <v>14804</v>
      </c>
    </row>
    <row r="736" spans="1:11" x14ac:dyDescent="0.25">
      <c r="A736">
        <v>2013</v>
      </c>
      <c r="B736">
        <v>55</v>
      </c>
      <c r="C736" s="12">
        <f t="shared" si="33"/>
        <v>0</v>
      </c>
      <c r="D736">
        <v>3</v>
      </c>
      <c r="E736">
        <v>2</v>
      </c>
      <c r="F736">
        <v>1</v>
      </c>
      <c r="G736" s="9">
        <v>1</v>
      </c>
      <c r="H736" t="s">
        <v>1652</v>
      </c>
      <c r="I736" t="str">
        <f t="shared" si="34"/>
        <v>\n**** *year_3\nNon-linear partial least square regression increases the estimation accuracy of grass nitrogen and phosphorus using in situ hyperspectral and environmental data</v>
      </c>
      <c r="J736" t="str">
        <f t="shared" si="35"/>
        <v>\n**** *year_2 *type_1 *fs_1\nNon-linear partial least square regression increases the estimation accuracy of grass nitrogen and phosphorus using in situ hyperspectral and environmental data</v>
      </c>
      <c r="K736" t="s">
        <v>14805</v>
      </c>
    </row>
    <row r="737" spans="1:11" x14ac:dyDescent="0.25">
      <c r="A737">
        <v>2013</v>
      </c>
      <c r="B737">
        <v>54</v>
      </c>
      <c r="C737" s="12">
        <f t="shared" si="33"/>
        <v>0</v>
      </c>
      <c r="D737">
        <v>3</v>
      </c>
      <c r="E737">
        <v>2</v>
      </c>
      <c r="F737">
        <v>7</v>
      </c>
      <c r="G737" s="10">
        <v>1</v>
      </c>
      <c r="H737" t="s">
        <v>11717</v>
      </c>
      <c r="I737" t="str">
        <f t="shared" si="34"/>
        <v>\n**** *year_3\nMapping Cocoa Swollen Shoot Virus disease distribution in western region, Ghana</v>
      </c>
      <c r="J737" t="str">
        <f t="shared" si="35"/>
        <v>\n**** *year_2 *type_7 *fs_1\nMapping Cocoa Swollen Shoot Virus disease distribution in western region, Ghana</v>
      </c>
      <c r="K737" t="s">
        <v>14373</v>
      </c>
    </row>
    <row r="738" spans="1:11" x14ac:dyDescent="0.25">
      <c r="A738">
        <v>2013</v>
      </c>
      <c r="B738">
        <v>38</v>
      </c>
      <c r="C738" s="12">
        <f t="shared" si="33"/>
        <v>0</v>
      </c>
      <c r="D738">
        <v>3</v>
      </c>
      <c r="E738">
        <v>2</v>
      </c>
      <c r="F738">
        <v>1</v>
      </c>
      <c r="G738" s="9">
        <v>1</v>
      </c>
      <c r="H738" t="s">
        <v>1856</v>
      </c>
      <c r="I738" t="str">
        <f t="shared" si="34"/>
        <v>\n**** *year_3\nFarm level adaptation to climate change : the case of farmer’s in the ethiopian highlands</v>
      </c>
      <c r="J738" t="str">
        <f t="shared" si="35"/>
        <v>\n**** *year_2 *type_1 *fs_1\nFarm level adaptation to climate change : the case of farmer’s in the ethiopian highlands</v>
      </c>
      <c r="K738" t="s">
        <v>14806</v>
      </c>
    </row>
    <row r="739" spans="1:11" x14ac:dyDescent="0.25">
      <c r="A739">
        <v>2013</v>
      </c>
      <c r="B739">
        <v>35</v>
      </c>
      <c r="C739" s="12">
        <f t="shared" si="33"/>
        <v>0</v>
      </c>
      <c r="D739">
        <v>3</v>
      </c>
      <c r="E739">
        <v>2</v>
      </c>
      <c r="F739">
        <v>1</v>
      </c>
      <c r="G739" s="9">
        <v>1</v>
      </c>
      <c r="H739" t="s">
        <v>5472</v>
      </c>
      <c r="I739" t="str">
        <f t="shared" si="34"/>
        <v>\n**** *year_3\nStrategies to increase wheat production in the water scarce Karkheh River Basin, Iran</v>
      </c>
      <c r="J739" t="str">
        <f t="shared" si="35"/>
        <v>\n**** *year_2 *type_1 *fs_1\nStrategies to increase wheat production in the water scarce Karkheh River Basin, Iran</v>
      </c>
      <c r="K739" t="s">
        <v>14807</v>
      </c>
    </row>
    <row r="740" spans="1:11" x14ac:dyDescent="0.25">
      <c r="A740">
        <v>2013</v>
      </c>
      <c r="B740">
        <v>34</v>
      </c>
      <c r="C740" s="12">
        <f t="shared" si="33"/>
        <v>0</v>
      </c>
      <c r="D740">
        <v>3</v>
      </c>
      <c r="E740">
        <v>2</v>
      </c>
      <c r="F740">
        <v>7</v>
      </c>
      <c r="G740" s="10">
        <v>1</v>
      </c>
      <c r="H740" t="s">
        <v>11718</v>
      </c>
      <c r="I740" t="str">
        <f t="shared" si="34"/>
        <v>\n**** *year_3\nAssessing Agricultural Land Carrying Capacity for Sustainable Livelihoods and Resettlement of Internally Displaced Persons in South Darfur</v>
      </c>
      <c r="J740" t="str">
        <f t="shared" si="35"/>
        <v>\n**** *year_2 *type_7 *fs_1\nAssessing Agricultural Land Carrying Capacity for Sustainable Livelihoods and Resettlement of Internally Displaced Persons in South Darfur</v>
      </c>
      <c r="K740" t="s">
        <v>14373</v>
      </c>
    </row>
    <row r="741" spans="1:11" x14ac:dyDescent="0.25">
      <c r="A741">
        <v>2013</v>
      </c>
      <c r="B741">
        <v>33</v>
      </c>
      <c r="C741" s="12">
        <f t="shared" si="33"/>
        <v>0</v>
      </c>
      <c r="D741">
        <v>3</v>
      </c>
      <c r="E741">
        <v>2</v>
      </c>
      <c r="F741">
        <v>1</v>
      </c>
      <c r="G741" s="9">
        <v>1</v>
      </c>
      <c r="H741" t="s">
        <v>3536</v>
      </c>
      <c r="I741" t="str">
        <f t="shared" si="34"/>
        <v>\n**** *year_3\nReforesting severely degraded grassland in the Lesser Himalaya of Nepal</v>
      </c>
      <c r="J741" t="str">
        <f t="shared" si="35"/>
        <v>\n**** *year_2 *type_1 *fs_1\nReforesting severely degraded grassland in the Lesser Himalaya of Nepal</v>
      </c>
      <c r="K741" t="s">
        <v>14808</v>
      </c>
    </row>
    <row r="742" spans="1:11" x14ac:dyDescent="0.25">
      <c r="A742">
        <v>2013</v>
      </c>
      <c r="B742">
        <v>25</v>
      </c>
      <c r="C742" s="12">
        <f t="shared" si="33"/>
        <v>0</v>
      </c>
      <c r="D742">
        <v>3</v>
      </c>
      <c r="E742">
        <v>2</v>
      </c>
      <c r="F742">
        <v>1</v>
      </c>
      <c r="G742" s="9">
        <v>1</v>
      </c>
      <c r="H742" t="s">
        <v>3837</v>
      </c>
      <c r="I742" t="str">
        <f t="shared" si="34"/>
        <v>\n**** *year_3\nSustained data access and tools as key ingredients to strengthening EO capacities : examples from land application perspective + powerpoint</v>
      </c>
      <c r="J742" t="str">
        <f t="shared" si="35"/>
        <v>\n**** *year_2 *type_1 *fs_1\nSustained data access and tools as key ingredients to strengthening EO capacities : examples from land application perspective + powerpoint</v>
      </c>
      <c r="K742" t="s">
        <v>14809</v>
      </c>
    </row>
    <row r="743" spans="1:11" x14ac:dyDescent="0.25">
      <c r="A743">
        <v>2013</v>
      </c>
      <c r="B743">
        <v>8</v>
      </c>
      <c r="C743" s="12">
        <f t="shared" si="33"/>
        <v>1</v>
      </c>
      <c r="D743">
        <v>3</v>
      </c>
      <c r="E743">
        <v>2</v>
      </c>
      <c r="F743">
        <v>1</v>
      </c>
      <c r="G743" s="9">
        <v>1</v>
      </c>
      <c r="H743" t="s">
        <v>3668</v>
      </c>
      <c r="I743" t="str">
        <f t="shared" si="34"/>
        <v>\n**** *year_3\nAn auto-calibration procedure for empirical solar radiation models</v>
      </c>
      <c r="J743" t="str">
        <f t="shared" si="35"/>
        <v>\n**** *year_2 *type_1 *fs_1\nAn auto-calibration procedure for empirical solar radiation models</v>
      </c>
      <c r="K743" t="s">
        <v>14810</v>
      </c>
    </row>
    <row r="744" spans="1:11" x14ac:dyDescent="0.25">
      <c r="A744">
        <v>2013</v>
      </c>
      <c r="B744">
        <v>6</v>
      </c>
      <c r="C744" s="12">
        <f t="shared" si="33"/>
        <v>1</v>
      </c>
      <c r="D744">
        <v>3</v>
      </c>
      <c r="E744">
        <v>2</v>
      </c>
      <c r="F744">
        <v>1</v>
      </c>
      <c r="G744" s="9">
        <v>1</v>
      </c>
      <c r="H744" t="s">
        <v>2726</v>
      </c>
      <c r="I744" t="str">
        <f t="shared" si="34"/>
        <v>\n**** *year_3\nUnderstanding transportation-caused rangeland damage in Mongolia</v>
      </c>
      <c r="J744" t="str">
        <f t="shared" si="35"/>
        <v>\n**** *year_2 *type_1 *fs_1\nUnderstanding transportation-caused rangeland damage in Mongolia</v>
      </c>
      <c r="K744" t="s">
        <v>14811</v>
      </c>
    </row>
    <row r="745" spans="1:11" x14ac:dyDescent="0.25">
      <c r="A745">
        <v>2013</v>
      </c>
      <c r="B745">
        <v>2</v>
      </c>
      <c r="C745" s="12">
        <f t="shared" si="33"/>
        <v>1</v>
      </c>
      <c r="D745">
        <v>3</v>
      </c>
      <c r="E745">
        <v>2</v>
      </c>
      <c r="F745">
        <v>1</v>
      </c>
      <c r="G745" s="9">
        <v>1</v>
      </c>
      <c r="H745" t="s">
        <v>1096</v>
      </c>
      <c r="I745" t="str">
        <f t="shared" si="34"/>
        <v>\n**** *year_3\nSavanna grass nitrogen to phosphorous ratio estimation using field spectroscopy and the potential for estimation with imaging spectroscopy</v>
      </c>
      <c r="J745" t="str">
        <f t="shared" si="35"/>
        <v>\n**** *year_2 *type_1 *fs_1\nSavanna grass nitrogen to phosphorous ratio estimation using field spectroscopy and the potential for estimation with imaging spectroscopy</v>
      </c>
      <c r="K745" t="s">
        <v>14812</v>
      </c>
    </row>
    <row r="746" spans="1:11" x14ac:dyDescent="0.25">
      <c r="A746">
        <v>2013</v>
      </c>
      <c r="B746">
        <v>45</v>
      </c>
      <c r="C746" s="12">
        <f t="shared" si="33"/>
        <v>0</v>
      </c>
      <c r="D746">
        <v>3</v>
      </c>
      <c r="E746">
        <v>2</v>
      </c>
      <c r="F746">
        <v>7</v>
      </c>
      <c r="G746" s="10">
        <v>1</v>
      </c>
      <c r="H746" t="s">
        <v>14264</v>
      </c>
      <c r="I746" t="str">
        <f t="shared" si="34"/>
        <v>\n**** *year_3\nAre mussels and oysters spectrally distinct?</v>
      </c>
      <c r="J746" t="str">
        <f t="shared" si="35"/>
        <v>\n**** *year_2 *type_7 *fs_1\nAre mussels and oysters spectrally distinct?</v>
      </c>
      <c r="K746" t="s">
        <v>14373</v>
      </c>
    </row>
    <row r="747" spans="1:11" x14ac:dyDescent="0.25">
      <c r="A747">
        <v>2012</v>
      </c>
      <c r="B747">
        <v>87</v>
      </c>
      <c r="C747" s="12">
        <f t="shared" si="33"/>
        <v>0</v>
      </c>
      <c r="D747">
        <v>3</v>
      </c>
      <c r="E747">
        <v>2</v>
      </c>
      <c r="F747">
        <v>7</v>
      </c>
      <c r="G747" s="10">
        <v>1</v>
      </c>
      <c r="H747" t="s">
        <v>11897</v>
      </c>
      <c r="I747" t="str">
        <f t="shared" si="34"/>
        <v>\n**** *year_3\nMapping specific crops and their phenology - multi sensor and temporal approach</v>
      </c>
      <c r="J747" t="str">
        <f t="shared" si="35"/>
        <v>\n**** *year_2 *type_7 *fs_1\nMapping specific crops and their phenology - multi sensor and temporal approach</v>
      </c>
      <c r="K747" t="s">
        <v>14373</v>
      </c>
    </row>
    <row r="748" spans="1:11" x14ac:dyDescent="0.25">
      <c r="A748">
        <v>2012</v>
      </c>
      <c r="B748">
        <v>82</v>
      </c>
      <c r="C748" s="12">
        <f t="shared" si="33"/>
        <v>0</v>
      </c>
      <c r="D748">
        <v>3</v>
      </c>
      <c r="E748">
        <v>2</v>
      </c>
      <c r="F748">
        <v>1</v>
      </c>
      <c r="G748" s="9">
        <v>1</v>
      </c>
      <c r="H748" t="s">
        <v>7936</v>
      </c>
      <c r="I748" t="str">
        <f t="shared" si="34"/>
        <v>\n**** *year_3\nAnalysis of factors that determine tea productivity in Northeastern India</v>
      </c>
      <c r="J748" t="str">
        <f t="shared" si="35"/>
        <v>\n**** *year_2 *type_1 *fs_1\nAnalysis of factors that determine tea productivity in Northeastern India</v>
      </c>
      <c r="K748" t="s">
        <v>14813</v>
      </c>
    </row>
    <row r="749" spans="1:11" x14ac:dyDescent="0.25">
      <c r="A749">
        <v>2012</v>
      </c>
      <c r="B749">
        <v>75</v>
      </c>
      <c r="C749" s="12">
        <f t="shared" si="33"/>
        <v>0</v>
      </c>
      <c r="D749">
        <v>3</v>
      </c>
      <c r="E749">
        <v>2</v>
      </c>
      <c r="F749">
        <v>7</v>
      </c>
      <c r="G749" s="10">
        <v>1</v>
      </c>
      <c r="H749" t="s">
        <v>11902</v>
      </c>
      <c r="I749" t="str">
        <f t="shared" si="34"/>
        <v>\n**** *year_3\nOil palm mapping using support vector machine with Landsat ETM+ data</v>
      </c>
      <c r="J749" t="str">
        <f t="shared" si="35"/>
        <v>\n**** *year_2 *type_7 *fs_1\nOil palm mapping using support vector machine with Landsat ETM+ data</v>
      </c>
      <c r="K749" t="s">
        <v>14373</v>
      </c>
    </row>
    <row r="750" spans="1:11" x14ac:dyDescent="0.25">
      <c r="A750">
        <v>2012</v>
      </c>
      <c r="B750">
        <v>69</v>
      </c>
      <c r="C750" s="12">
        <f t="shared" si="33"/>
        <v>0</v>
      </c>
      <c r="D750">
        <v>3</v>
      </c>
      <c r="E750">
        <v>2</v>
      </c>
      <c r="F750">
        <v>7</v>
      </c>
      <c r="G750" s="10">
        <v>1</v>
      </c>
      <c r="H750" t="s">
        <v>11895</v>
      </c>
      <c r="I750" t="str">
        <f t="shared" si="34"/>
        <v>\n**** *year_3\nLand andministration for food security : a research sythesis</v>
      </c>
      <c r="J750" t="str">
        <f t="shared" si="35"/>
        <v>\n**** *year_2 *type_7 *fs_1\nLand andministration for food security : a research sythesis</v>
      </c>
      <c r="K750" t="s">
        <v>14373</v>
      </c>
    </row>
    <row r="751" spans="1:11" x14ac:dyDescent="0.25">
      <c r="A751">
        <v>2012</v>
      </c>
      <c r="B751">
        <v>69</v>
      </c>
      <c r="C751" s="12">
        <f t="shared" si="33"/>
        <v>0</v>
      </c>
      <c r="D751">
        <v>3</v>
      </c>
      <c r="E751">
        <v>2</v>
      </c>
      <c r="F751">
        <v>4</v>
      </c>
      <c r="G751" s="9">
        <v>1</v>
      </c>
      <c r="H751" t="s">
        <v>8010</v>
      </c>
      <c r="I751" t="str">
        <f t="shared" si="34"/>
        <v>\n**** *year_3\nSavanna grass quality</v>
      </c>
      <c r="J751" t="str">
        <f t="shared" si="35"/>
        <v>\n**** *year_2 *type_4 *fs_1\nSavanna grass quality</v>
      </c>
      <c r="K751" t="s">
        <v>14814</v>
      </c>
    </row>
    <row r="752" spans="1:11" x14ac:dyDescent="0.25">
      <c r="A752">
        <v>2012</v>
      </c>
      <c r="B752">
        <v>59</v>
      </c>
      <c r="C752" s="12">
        <f t="shared" si="33"/>
        <v>0</v>
      </c>
      <c r="D752">
        <v>3</v>
      </c>
      <c r="E752">
        <v>2</v>
      </c>
      <c r="F752">
        <v>7</v>
      </c>
      <c r="G752" s="10">
        <v>1</v>
      </c>
      <c r="H752" t="s">
        <v>11882</v>
      </c>
      <c r="I752" t="str">
        <f t="shared" si="34"/>
        <v>\n**** *year_3\nAssessment of carbon stocks for tree resources on farmlands using an object based image analysis of a very high resolution satellite image : a case study in Ejisujuaben district, Ghana</v>
      </c>
      <c r="J752" t="str">
        <f t="shared" si="35"/>
        <v>\n**** *year_2 *type_7 *fs_1\nAssessment of carbon stocks for tree resources on farmlands using an object based image analysis of a very high resolution satellite image : a case study in Ejisujuaben district, Ghana</v>
      </c>
      <c r="K752" t="s">
        <v>14373</v>
      </c>
    </row>
    <row r="753" spans="1:11" x14ac:dyDescent="0.25">
      <c r="A753">
        <v>2012</v>
      </c>
      <c r="B753">
        <v>56</v>
      </c>
      <c r="C753" s="12">
        <f t="shared" si="33"/>
        <v>0</v>
      </c>
      <c r="D753">
        <v>3</v>
      </c>
      <c r="E753">
        <v>2</v>
      </c>
      <c r="F753">
        <v>2</v>
      </c>
      <c r="G753" s="9">
        <v>1</v>
      </c>
      <c r="H753" t="s">
        <v>8029</v>
      </c>
      <c r="I753" t="str">
        <f t="shared" si="34"/>
        <v>\n**** *year_3\nMISR imagery for crop monitoring : powerpoint</v>
      </c>
      <c r="J753" t="str">
        <f t="shared" si="35"/>
        <v>\n**** *year_2 *type_2 *fs_1\nMISR imagery for crop monitoring : powerpoint</v>
      </c>
      <c r="K753" t="s">
        <v>14373</v>
      </c>
    </row>
    <row r="754" spans="1:11" x14ac:dyDescent="0.25">
      <c r="A754">
        <v>2012</v>
      </c>
      <c r="B754">
        <v>54</v>
      </c>
      <c r="C754" s="12">
        <f t="shared" si="33"/>
        <v>0</v>
      </c>
      <c r="D754">
        <v>3</v>
      </c>
      <c r="E754">
        <v>2</v>
      </c>
      <c r="F754">
        <v>1</v>
      </c>
      <c r="G754" s="9">
        <v>1</v>
      </c>
      <c r="H754" t="s">
        <v>7897</v>
      </c>
      <c r="I754" t="str">
        <f t="shared" si="34"/>
        <v>\n**** *year_3\nSustainability in agrifood chains and networks : editorial</v>
      </c>
      <c r="J754" t="str">
        <f t="shared" si="35"/>
        <v>\n**** *year_2 *type_1 *fs_1\nSustainability in agrifood chains and networks : editorial</v>
      </c>
      <c r="K754" t="s">
        <v>14815</v>
      </c>
    </row>
    <row r="755" spans="1:11" x14ac:dyDescent="0.25">
      <c r="A755">
        <v>2012</v>
      </c>
      <c r="B755">
        <v>53</v>
      </c>
      <c r="C755" s="12">
        <f t="shared" si="33"/>
        <v>0</v>
      </c>
      <c r="D755">
        <v>3</v>
      </c>
      <c r="E755">
        <v>2</v>
      </c>
      <c r="F755">
        <v>7</v>
      </c>
      <c r="G755" s="10">
        <v>1</v>
      </c>
      <c r="H755" t="s">
        <v>11887</v>
      </c>
      <c r="I755" t="str">
        <f t="shared" si="34"/>
        <v>\n**** *year_3\nEconomic resilience of agribusiness households in Putih river region following the 2010 Merapi volcanism events</v>
      </c>
      <c r="J755" t="str">
        <f t="shared" si="35"/>
        <v>\n**** *year_2 *type_7 *fs_1\nEconomic resilience of agribusiness households in Putih river region following the 2010 Merapi volcanism events</v>
      </c>
      <c r="K755" t="s">
        <v>14373</v>
      </c>
    </row>
    <row r="756" spans="1:11" x14ac:dyDescent="0.25">
      <c r="A756">
        <v>2012</v>
      </c>
      <c r="B756">
        <v>50</v>
      </c>
      <c r="C756" s="12">
        <f t="shared" si="33"/>
        <v>0</v>
      </c>
      <c r="D756">
        <v>3</v>
      </c>
      <c r="E756">
        <v>2</v>
      </c>
      <c r="F756">
        <v>7</v>
      </c>
      <c r="G756" s="10">
        <v>1</v>
      </c>
      <c r="H756" t="s">
        <v>11909</v>
      </c>
      <c r="I756" t="str">
        <f t="shared" si="34"/>
        <v>\n**** *year_3\nSpatial analysis of oil palm expansion in Ghana : A case study of the socioeconomic impact assessment of oil palm expansion in Ejisu Juaben Municipality</v>
      </c>
      <c r="J756" t="str">
        <f t="shared" si="35"/>
        <v>\n**** *year_2 *type_7 *fs_1\nSpatial analysis of oil palm expansion in Ghana : A case study of the socioeconomic impact assessment of oil palm expansion in Ejisu Juaben Municipality</v>
      </c>
      <c r="K756" t="s">
        <v>14373</v>
      </c>
    </row>
    <row r="757" spans="1:11" x14ac:dyDescent="0.25">
      <c r="A757">
        <v>2012</v>
      </c>
      <c r="B757">
        <v>46</v>
      </c>
      <c r="C757" s="12">
        <f t="shared" si="33"/>
        <v>0</v>
      </c>
      <c r="D757">
        <v>3</v>
      </c>
      <c r="E757">
        <v>2</v>
      </c>
      <c r="F757">
        <v>7</v>
      </c>
      <c r="G757" s="10">
        <v>1</v>
      </c>
      <c r="H757" t="s">
        <v>11893</v>
      </c>
      <c r="I757" t="str">
        <f t="shared" si="34"/>
        <v>\n**** *year_3\nIrrigation performance assessment and soil suitability analysis in Tono Irrigation System-Navronga, Gana</v>
      </c>
      <c r="J757" t="str">
        <f t="shared" si="35"/>
        <v>\n**** *year_2 *type_7 *fs_1\nIrrigation performance assessment and soil suitability analysis in Tono Irrigation System-Navronga, Gana</v>
      </c>
      <c r="K757" t="s">
        <v>14373</v>
      </c>
    </row>
    <row r="758" spans="1:11" x14ac:dyDescent="0.25">
      <c r="A758">
        <v>2012</v>
      </c>
      <c r="B758">
        <v>39</v>
      </c>
      <c r="C758" s="12">
        <f t="shared" si="33"/>
        <v>0</v>
      </c>
      <c r="D758">
        <v>3</v>
      </c>
      <c r="E758">
        <v>2</v>
      </c>
      <c r="F758">
        <v>2</v>
      </c>
      <c r="G758" s="9">
        <v>1</v>
      </c>
      <c r="H758" t="s">
        <v>8003</v>
      </c>
      <c r="I758" t="str">
        <f t="shared" si="34"/>
        <v>\n**** *year_3\nThe yield gap of rice : comparative performance analysis CPA, case study : powerpoint</v>
      </c>
      <c r="J758" t="str">
        <f t="shared" si="35"/>
        <v>\n**** *year_2 *type_2 *fs_1\nThe yield gap of rice : comparative performance analysis CPA, case study : powerpoint</v>
      </c>
      <c r="K758" t="s">
        <v>14373</v>
      </c>
    </row>
    <row r="759" spans="1:11" x14ac:dyDescent="0.25">
      <c r="A759">
        <v>2012</v>
      </c>
      <c r="B759">
        <v>39</v>
      </c>
      <c r="C759" s="12">
        <f t="shared" si="33"/>
        <v>0</v>
      </c>
      <c r="D759">
        <v>3</v>
      </c>
      <c r="E759">
        <v>2</v>
      </c>
      <c r="F759">
        <v>2</v>
      </c>
      <c r="G759" s="9">
        <v>1</v>
      </c>
      <c r="H759" t="s">
        <v>8081</v>
      </c>
      <c r="I759" t="str">
        <f t="shared" si="34"/>
        <v>\n**** *year_3\nUse of GEONETCast for Water and Food Security Analysis in Africa : keynote : powerpoint</v>
      </c>
      <c r="J759" t="str">
        <f t="shared" si="35"/>
        <v>\n**** *year_2 *type_2 *fs_1\nUse of GEONETCast for Water and Food Security Analysis in Africa : keynote : powerpoint</v>
      </c>
      <c r="K759" t="s">
        <v>14373</v>
      </c>
    </row>
    <row r="760" spans="1:11" x14ac:dyDescent="0.25">
      <c r="A760">
        <v>2012</v>
      </c>
      <c r="B760">
        <v>37</v>
      </c>
      <c r="C760" s="12">
        <f t="shared" si="33"/>
        <v>0</v>
      </c>
      <c r="D760">
        <v>3</v>
      </c>
      <c r="E760">
        <v>2</v>
      </c>
      <c r="F760">
        <v>4</v>
      </c>
      <c r="G760" s="9">
        <v>1</v>
      </c>
      <c r="H760" t="s">
        <v>8021</v>
      </c>
      <c r="I760" t="str">
        <f t="shared" si="34"/>
        <v>\n**** *year_3\nFood security policy</v>
      </c>
      <c r="J760" t="str">
        <f t="shared" si="35"/>
        <v>\n**** *year_2 *type_4 *fs_1\nFood security policy</v>
      </c>
      <c r="K760" t="s">
        <v>14816</v>
      </c>
    </row>
    <row r="761" spans="1:11" x14ac:dyDescent="0.25">
      <c r="A761">
        <v>2012</v>
      </c>
      <c r="B761">
        <v>34</v>
      </c>
      <c r="C761" s="12">
        <f t="shared" si="33"/>
        <v>0</v>
      </c>
      <c r="D761">
        <v>3</v>
      </c>
      <c r="E761">
        <v>2</v>
      </c>
      <c r="F761">
        <v>2</v>
      </c>
      <c r="G761" s="9">
        <v>1</v>
      </c>
      <c r="H761" t="s">
        <v>8180</v>
      </c>
      <c r="I761" t="str">
        <f t="shared" si="34"/>
        <v>\n**** *year_3\nThe role of social interaction in farmers 'climate adaption choice'</v>
      </c>
      <c r="J761" t="str">
        <f t="shared" si="35"/>
        <v>\n**** *year_2 *type_2 *fs_1\nThe role of social interaction in farmers 'climate adaption choice'</v>
      </c>
      <c r="K761" t="s">
        <v>14373</v>
      </c>
    </row>
    <row r="762" spans="1:11" x14ac:dyDescent="0.25">
      <c r="A762">
        <v>2012</v>
      </c>
      <c r="B762">
        <v>33</v>
      </c>
      <c r="C762" s="12">
        <f t="shared" si="33"/>
        <v>0</v>
      </c>
      <c r="D762">
        <v>3</v>
      </c>
      <c r="E762">
        <v>2</v>
      </c>
      <c r="F762">
        <v>7</v>
      </c>
      <c r="G762" s="10">
        <v>1</v>
      </c>
      <c r="H762" t="s">
        <v>11886</v>
      </c>
      <c r="I762" t="str">
        <f t="shared" si="34"/>
        <v>\n**** *year_3\nDetermining oil palm age from high resolution satellite imagery</v>
      </c>
      <c r="J762" t="str">
        <f t="shared" si="35"/>
        <v>\n**** *year_2 *type_7 *fs_1\nDetermining oil palm age from high resolution satellite imagery</v>
      </c>
      <c r="K762" t="s">
        <v>14373</v>
      </c>
    </row>
    <row r="763" spans="1:11" x14ac:dyDescent="0.25">
      <c r="A763">
        <v>2012</v>
      </c>
      <c r="B763">
        <v>26</v>
      </c>
      <c r="C763" s="12">
        <f t="shared" si="33"/>
        <v>0</v>
      </c>
      <c r="D763">
        <v>3</v>
      </c>
      <c r="E763">
        <v>2</v>
      </c>
      <c r="F763">
        <v>1</v>
      </c>
      <c r="G763" s="9">
        <v>1</v>
      </c>
      <c r="H763" t="s">
        <v>1460</v>
      </c>
      <c r="I763" t="str">
        <f t="shared" si="34"/>
        <v>\n**** *year_3\nLand administration for food security</v>
      </c>
      <c r="J763" t="str">
        <f t="shared" si="35"/>
        <v>\n**** *year_2 *type_1 *fs_1\nLand administration for food security</v>
      </c>
      <c r="K763" t="s">
        <v>14373</v>
      </c>
    </row>
    <row r="764" spans="1:11" x14ac:dyDescent="0.25">
      <c r="A764">
        <v>2012</v>
      </c>
      <c r="B764">
        <v>22</v>
      </c>
      <c r="C764" s="12">
        <f t="shared" si="33"/>
        <v>0</v>
      </c>
      <c r="D764">
        <v>3</v>
      </c>
      <c r="E764">
        <v>2</v>
      </c>
      <c r="F764">
        <v>7</v>
      </c>
      <c r="G764" s="10">
        <v>1</v>
      </c>
      <c r="H764" t="s">
        <v>11908</v>
      </c>
      <c r="I764" t="str">
        <f t="shared" si="34"/>
        <v>\n**** *year_3\nSimulating the effect of water use for irrigation on the water balance of Lake Naivasha (Kenya)</v>
      </c>
      <c r="J764" t="str">
        <f t="shared" si="35"/>
        <v>\n**** *year_2 *type_7 *fs_1\nSimulating the effect of water use for irrigation on the water balance of Lake Naivasha (Kenya)</v>
      </c>
      <c r="K764" t="s">
        <v>14373</v>
      </c>
    </row>
    <row r="765" spans="1:11" x14ac:dyDescent="0.25">
      <c r="A765">
        <v>2012</v>
      </c>
      <c r="B765">
        <v>20</v>
      </c>
      <c r="C765" s="12">
        <f t="shared" si="33"/>
        <v>0</v>
      </c>
      <c r="D765">
        <v>3</v>
      </c>
      <c r="E765">
        <v>2</v>
      </c>
      <c r="F765">
        <v>2</v>
      </c>
      <c r="G765" s="9">
        <v>1</v>
      </c>
      <c r="H765" t="s">
        <v>8038</v>
      </c>
      <c r="I765" t="str">
        <f t="shared" si="34"/>
        <v>\n**** *year_3\nImproved rice mapping and monitoring with hyper - temporal imagery : powerpoint</v>
      </c>
      <c r="J765" t="str">
        <f t="shared" si="35"/>
        <v>\n**** *year_2 *type_2 *fs_1\nImproved rice mapping and monitoring with hyper - temporal imagery : powerpoint</v>
      </c>
      <c r="K765" t="s">
        <v>14373</v>
      </c>
    </row>
    <row r="766" spans="1:11" x14ac:dyDescent="0.25">
      <c r="A766">
        <v>2012</v>
      </c>
      <c r="B766">
        <v>17</v>
      </c>
      <c r="C766" s="12">
        <f t="shared" si="33"/>
        <v>1</v>
      </c>
      <c r="D766">
        <v>3</v>
      </c>
      <c r="E766">
        <v>2</v>
      </c>
      <c r="F766">
        <v>1</v>
      </c>
      <c r="G766" s="9">
        <v>1</v>
      </c>
      <c r="H766" t="s">
        <v>7948</v>
      </c>
      <c r="I766" t="str">
        <f t="shared" si="34"/>
        <v>\n**** *year_3\nComparative water balance study of forest and fallow plots</v>
      </c>
      <c r="J766" t="str">
        <f t="shared" si="35"/>
        <v>\n**** *year_2 *type_1 *fs_1\nComparative water balance study of forest and fallow plots</v>
      </c>
      <c r="K766" t="s">
        <v>14817</v>
      </c>
    </row>
    <row r="767" spans="1:11" x14ac:dyDescent="0.25">
      <c r="A767">
        <v>2012</v>
      </c>
      <c r="B767">
        <v>17</v>
      </c>
      <c r="C767" s="12">
        <f t="shared" si="33"/>
        <v>1</v>
      </c>
      <c r="D767">
        <v>3</v>
      </c>
      <c r="E767">
        <v>2</v>
      </c>
      <c r="F767">
        <v>3</v>
      </c>
      <c r="G767" s="9">
        <v>1</v>
      </c>
      <c r="H767" t="s">
        <v>8199</v>
      </c>
      <c r="I767" t="str">
        <f t="shared" si="34"/>
        <v>\n**** *year_3\nWater and food security Ethiopia toolbox : installation, configuration and user guide of the WFS - Ethiopia toolbox plug - in for ILWIS 3.7.2 : XML version 1.0 : e-book</v>
      </c>
      <c r="J767" t="str">
        <f t="shared" si="35"/>
        <v>\n**** *year_2 *type_3 *fs_1\nWater and food security Ethiopia toolbox : installation, configuration and user guide of the WFS - Ethiopia toolbox plug - in for ILWIS 3.7.2 : XML version 1.0 : e-book</v>
      </c>
      <c r="K767" t="s">
        <v>14373</v>
      </c>
    </row>
    <row r="768" spans="1:11" x14ac:dyDescent="0.25">
      <c r="A768">
        <v>2012</v>
      </c>
      <c r="B768">
        <v>13</v>
      </c>
      <c r="C768" s="12">
        <f t="shared" si="33"/>
        <v>1</v>
      </c>
      <c r="D768">
        <v>3</v>
      </c>
      <c r="E768">
        <v>2</v>
      </c>
      <c r="F768">
        <v>7</v>
      </c>
      <c r="G768" s="10">
        <v>1</v>
      </c>
      <c r="H768" t="s">
        <v>11910</v>
      </c>
      <c r="I768" t="str">
        <f t="shared" si="34"/>
        <v>\n**** *year_3\nSpatial distribution of agricultural production in the upper catchment of Lake Naivasha, Kenya</v>
      </c>
      <c r="J768" t="str">
        <f t="shared" si="35"/>
        <v>\n**** *year_2 *type_7 *fs_1\nSpatial distribution of agricultural production in the upper catchment of Lake Naivasha, Kenya</v>
      </c>
      <c r="K768" t="s">
        <v>14373</v>
      </c>
    </row>
    <row r="769" spans="1:11" x14ac:dyDescent="0.25">
      <c r="A769">
        <v>2012</v>
      </c>
      <c r="B769">
        <v>13</v>
      </c>
      <c r="C769" s="12">
        <f t="shared" si="33"/>
        <v>1</v>
      </c>
      <c r="D769">
        <v>3</v>
      </c>
      <c r="E769">
        <v>2</v>
      </c>
      <c r="F769">
        <v>1</v>
      </c>
      <c r="G769" s="9">
        <v>1</v>
      </c>
      <c r="H769" t="s">
        <v>7969</v>
      </c>
      <c r="I769" t="str">
        <f t="shared" si="34"/>
        <v>\n**** *year_3\nTransforum system innovation towards sustainable food : a review</v>
      </c>
      <c r="J769" t="str">
        <f t="shared" si="35"/>
        <v>\n**** *year_2 *type_1 *fs_1\nTransforum system innovation towards sustainable food : a review</v>
      </c>
      <c r="K769" t="s">
        <v>14818</v>
      </c>
    </row>
    <row r="770" spans="1:11" x14ac:dyDescent="0.25">
      <c r="A770">
        <v>2012</v>
      </c>
      <c r="B770">
        <v>9</v>
      </c>
      <c r="C770" s="12">
        <f t="shared" ref="C770:C833" si="36">IF(B770&lt;20,1,0)</f>
        <v>1</v>
      </c>
      <c r="D770">
        <v>3</v>
      </c>
      <c r="E770">
        <v>2</v>
      </c>
      <c r="F770">
        <v>2</v>
      </c>
      <c r="G770" s="9">
        <v>1</v>
      </c>
      <c r="H770" t="s">
        <v>8140</v>
      </c>
      <c r="I770" t="str">
        <f t="shared" ref="I770:I833" si="37">CONCATENATE("\n**** *year_",D770,"\n",H770)</f>
        <v>\n**** *year_3\nLand administration for food security: selected results from a synthesis</v>
      </c>
      <c r="J770" t="str">
        <f t="shared" ref="J770:J833" si="38">CONCATENATE("\n**** *year_",E770," *type_",F770," *fs_",G770,"\n",H770)</f>
        <v>\n**** *year_2 *type_2 *fs_1\nLand administration for food security: selected results from a synthesis</v>
      </c>
      <c r="K770" t="s">
        <v>14373</v>
      </c>
    </row>
    <row r="771" spans="1:11" x14ac:dyDescent="0.25">
      <c r="A771">
        <v>2012</v>
      </c>
      <c r="B771">
        <v>4</v>
      </c>
      <c r="C771" s="12">
        <f t="shared" si="36"/>
        <v>1</v>
      </c>
      <c r="D771">
        <v>3</v>
      </c>
      <c r="E771">
        <v>2</v>
      </c>
      <c r="F771">
        <v>1</v>
      </c>
      <c r="G771" s="9">
        <v>1</v>
      </c>
      <c r="H771" t="s">
        <v>7980</v>
      </c>
      <c r="I771" t="str">
        <f t="shared" si="37"/>
        <v>\n**** *year_3\nRice cropping patterns in Bangladesh</v>
      </c>
      <c r="J771" t="str">
        <f t="shared" si="38"/>
        <v>\n**** *year_2 *type_1 *fs_1\nRice cropping patterns in Bangladesh</v>
      </c>
      <c r="K771" t="s">
        <v>14373</v>
      </c>
    </row>
    <row r="772" spans="1:11" x14ac:dyDescent="0.25">
      <c r="A772">
        <v>2012</v>
      </c>
      <c r="B772">
        <v>99</v>
      </c>
      <c r="C772" s="12">
        <f t="shared" si="36"/>
        <v>0</v>
      </c>
      <c r="D772">
        <v>3</v>
      </c>
      <c r="E772">
        <v>2</v>
      </c>
      <c r="F772">
        <v>1</v>
      </c>
      <c r="G772" s="9">
        <v>1</v>
      </c>
      <c r="H772" t="s">
        <v>3120</v>
      </c>
      <c r="I772" t="str">
        <f t="shared" si="37"/>
        <v>\n**** *year_3\nModeling and mapping potential epidemics of rice diseases globally</v>
      </c>
      <c r="J772" t="str">
        <f t="shared" si="38"/>
        <v>\n**** *year_2 *type_1 *fs_1\nModeling and mapping potential epidemics of rice diseases globally</v>
      </c>
      <c r="K772" t="s">
        <v>14819</v>
      </c>
    </row>
    <row r="773" spans="1:11" x14ac:dyDescent="0.25">
      <c r="A773">
        <v>2012</v>
      </c>
      <c r="B773">
        <v>99</v>
      </c>
      <c r="C773" s="12">
        <f t="shared" si="36"/>
        <v>0</v>
      </c>
      <c r="D773">
        <v>3</v>
      </c>
      <c r="E773">
        <v>2</v>
      </c>
      <c r="F773">
        <v>2</v>
      </c>
      <c r="G773" s="9">
        <v>1</v>
      </c>
      <c r="H773" t="s">
        <v>5713</v>
      </c>
      <c r="I773" t="str">
        <f t="shared" si="37"/>
        <v>\n**** *year_3\nModels for Professional Cyclic Activities in VGI with a Case in Coffee Farming</v>
      </c>
      <c r="J773" t="str">
        <f t="shared" si="38"/>
        <v>\n**** *year_2 *type_2 *fs_1\nModels for Professional Cyclic Activities in VGI with a Case in Coffee Farming</v>
      </c>
      <c r="K773" t="s">
        <v>14820</v>
      </c>
    </row>
    <row r="774" spans="1:11" x14ac:dyDescent="0.25">
      <c r="A774">
        <v>2012</v>
      </c>
      <c r="B774">
        <v>86</v>
      </c>
      <c r="C774" s="12">
        <f t="shared" si="36"/>
        <v>0</v>
      </c>
      <c r="D774">
        <v>3</v>
      </c>
      <c r="E774">
        <v>2</v>
      </c>
      <c r="F774">
        <v>1</v>
      </c>
      <c r="G774" s="9">
        <v>1</v>
      </c>
      <c r="H774" t="s">
        <v>3509</v>
      </c>
      <c r="I774" t="str">
        <f t="shared" si="37"/>
        <v>\n**** *year_3\nPotential of Sentinel-2 spectral configuration to assess rangeland quality</v>
      </c>
      <c r="J774" t="str">
        <f t="shared" si="38"/>
        <v>\n**** *year_2 *type_1 *fs_1\nPotential of Sentinel-2 spectral configuration to assess rangeland quality</v>
      </c>
      <c r="K774" t="s">
        <v>14821</v>
      </c>
    </row>
    <row r="775" spans="1:11" x14ac:dyDescent="0.25">
      <c r="A775">
        <v>2012</v>
      </c>
      <c r="B775">
        <v>84</v>
      </c>
      <c r="C775" s="12">
        <f t="shared" si="36"/>
        <v>0</v>
      </c>
      <c r="D775">
        <v>3</v>
      </c>
      <c r="E775">
        <v>2</v>
      </c>
      <c r="F775">
        <v>1</v>
      </c>
      <c r="G775" s="9">
        <v>1</v>
      </c>
      <c r="H775" t="s">
        <v>5078</v>
      </c>
      <c r="I775" t="str">
        <f t="shared" si="37"/>
        <v>\n**** *year_3\nThe AGRICAB project</v>
      </c>
      <c r="J775" t="str">
        <f t="shared" si="38"/>
        <v>\n**** *year_2 *type_1 *fs_1\nThe AGRICAB project</v>
      </c>
      <c r="K775" t="s">
        <v>14373</v>
      </c>
    </row>
    <row r="776" spans="1:11" x14ac:dyDescent="0.25">
      <c r="A776">
        <v>2012</v>
      </c>
      <c r="B776">
        <v>82</v>
      </c>
      <c r="C776" s="12">
        <f t="shared" si="36"/>
        <v>0</v>
      </c>
      <c r="D776">
        <v>3</v>
      </c>
      <c r="E776">
        <v>2</v>
      </c>
      <c r="F776">
        <v>2</v>
      </c>
      <c r="G776" s="9">
        <v>1</v>
      </c>
      <c r="H776" t="s">
        <v>715</v>
      </c>
      <c r="I776" t="str">
        <f t="shared" si="37"/>
        <v>\n**** *year_3\nComparative performance analysis of a hyper - temporal NDVI analysis aproach and a landscape - ecological mapping approach</v>
      </c>
      <c r="J776" t="str">
        <f t="shared" si="38"/>
        <v>\n**** *year_2 *type_2 *fs_1\nComparative performance analysis of a hyper - temporal NDVI analysis aproach and a landscape - ecological mapping approach</v>
      </c>
      <c r="K776" t="s">
        <v>14822</v>
      </c>
    </row>
    <row r="777" spans="1:11" x14ac:dyDescent="0.25">
      <c r="A777">
        <v>2012</v>
      </c>
      <c r="B777">
        <v>81</v>
      </c>
      <c r="C777" s="12">
        <f t="shared" si="36"/>
        <v>0</v>
      </c>
      <c r="D777">
        <v>3</v>
      </c>
      <c r="E777">
        <v>2</v>
      </c>
      <c r="F777">
        <v>1</v>
      </c>
      <c r="G777" s="9">
        <v>1</v>
      </c>
      <c r="H777" t="s">
        <v>2432</v>
      </c>
      <c r="I777" t="str">
        <f t="shared" si="37"/>
        <v>\n**** *year_3\nDid tillage erosion play a role in millennial scale landscape development?</v>
      </c>
      <c r="J777" t="str">
        <f t="shared" si="38"/>
        <v>\n**** *year_2 *type_1 *fs_1\nDid tillage erosion play a role in millennial scale landscape development?</v>
      </c>
      <c r="K777" t="s">
        <v>14823</v>
      </c>
    </row>
    <row r="778" spans="1:11" x14ac:dyDescent="0.25">
      <c r="A778">
        <v>2012</v>
      </c>
      <c r="B778">
        <v>80</v>
      </c>
      <c r="C778" s="12">
        <f t="shared" si="36"/>
        <v>0</v>
      </c>
      <c r="D778">
        <v>3</v>
      </c>
      <c r="E778">
        <v>2</v>
      </c>
      <c r="F778">
        <v>2</v>
      </c>
      <c r="G778" s="9">
        <v>1</v>
      </c>
      <c r="H778" t="s">
        <v>11694</v>
      </c>
      <c r="I778" t="str">
        <f t="shared" si="37"/>
        <v>\n**** *year_3\nMapping specific crop- A multi sensor temporal approach</v>
      </c>
      <c r="J778" t="str">
        <f t="shared" si="38"/>
        <v>\n**** *year_2 *type_2 *fs_1\nMapping specific crop- A multi sensor temporal approach</v>
      </c>
      <c r="K778" t="s">
        <v>14373</v>
      </c>
    </row>
    <row r="779" spans="1:11" x14ac:dyDescent="0.25">
      <c r="A779">
        <v>2012</v>
      </c>
      <c r="B779">
        <v>80</v>
      </c>
      <c r="C779" s="12">
        <f t="shared" si="36"/>
        <v>0</v>
      </c>
      <c r="D779">
        <v>3</v>
      </c>
      <c r="E779">
        <v>2</v>
      </c>
      <c r="F779">
        <v>1</v>
      </c>
      <c r="G779" s="9">
        <v>1</v>
      </c>
      <c r="H779" t="s">
        <v>3808</v>
      </c>
      <c r="I779" t="str">
        <f t="shared" si="37"/>
        <v>\n**** *year_3\nMapping the irrigated rice cropping patterns of the Mekong delta, Vietnam, through hyper-temporal SPOT NDVI image analysis</v>
      </c>
      <c r="J779" t="str">
        <f t="shared" si="38"/>
        <v>\n**** *year_2 *type_1 *fs_1\nMapping the irrigated rice cropping patterns of the Mekong delta, Vietnam, through hyper-temporal SPOT NDVI image analysis</v>
      </c>
      <c r="K779" t="s">
        <v>14824</v>
      </c>
    </row>
    <row r="780" spans="1:11" x14ac:dyDescent="0.25">
      <c r="A780">
        <v>2012</v>
      </c>
      <c r="B780">
        <v>79</v>
      </c>
      <c r="C780" s="12">
        <f t="shared" si="36"/>
        <v>0</v>
      </c>
      <c r="D780">
        <v>3</v>
      </c>
      <c r="E780">
        <v>2</v>
      </c>
      <c r="F780">
        <v>7</v>
      </c>
      <c r="G780" s="10">
        <v>1</v>
      </c>
      <c r="H780" t="s">
        <v>11722</v>
      </c>
      <c r="I780" t="str">
        <f t="shared" si="37"/>
        <v>\n**** *year_3\nModeling of tropical forest conversion to oil palm expansion  using area production model: A case study of Nyuatan Watershed, Indonesia</v>
      </c>
      <c r="J780" t="str">
        <f t="shared" si="38"/>
        <v>\n**** *year_2 *type_7 *fs_1\nModeling of tropical forest conversion to oil palm expansion  using area production model: A case study of Nyuatan Watershed, Indonesia</v>
      </c>
      <c r="K780" t="s">
        <v>14373</v>
      </c>
    </row>
    <row r="781" spans="1:11" x14ac:dyDescent="0.25">
      <c r="A781">
        <v>2012</v>
      </c>
      <c r="B781">
        <v>76</v>
      </c>
      <c r="C781" s="12">
        <f t="shared" si="36"/>
        <v>0</v>
      </c>
      <c r="D781">
        <v>3</v>
      </c>
      <c r="E781">
        <v>2</v>
      </c>
      <c r="F781">
        <v>2</v>
      </c>
      <c r="G781" s="9">
        <v>1</v>
      </c>
      <c r="H781" t="s">
        <v>3857</v>
      </c>
      <c r="I781" t="str">
        <f t="shared" si="37"/>
        <v>\n**** *year_3\nEstimating biochemical parameters of tea (Camellia Sinensis (L.)) USING hyperspectral techniques</v>
      </c>
      <c r="J781" t="str">
        <f t="shared" si="38"/>
        <v>\n**** *year_2 *type_2 *fs_1\nEstimating biochemical parameters of tea (Camellia Sinensis (L.)) USING hyperspectral techniques</v>
      </c>
      <c r="K781" t="s">
        <v>14825</v>
      </c>
    </row>
    <row r="782" spans="1:11" x14ac:dyDescent="0.25">
      <c r="A782">
        <v>2012</v>
      </c>
      <c r="B782">
        <v>74</v>
      </c>
      <c r="C782" s="12">
        <f t="shared" si="36"/>
        <v>0</v>
      </c>
      <c r="D782">
        <v>3</v>
      </c>
      <c r="E782">
        <v>2</v>
      </c>
      <c r="F782">
        <v>1</v>
      </c>
      <c r="G782" s="9">
        <v>1</v>
      </c>
      <c r="H782" t="s">
        <v>1870</v>
      </c>
      <c r="I782" t="str">
        <f t="shared" si="37"/>
        <v>\n**** *year_3\nModelling and quantifying tea productivity in Northeast India</v>
      </c>
      <c r="J782" t="str">
        <f t="shared" si="38"/>
        <v>\n**** *year_2 *type_1 *fs_1\nModelling and quantifying tea productivity in Northeast India</v>
      </c>
      <c r="K782" t="s">
        <v>14373</v>
      </c>
    </row>
    <row r="783" spans="1:11" x14ac:dyDescent="0.25">
      <c r="A783">
        <v>2012</v>
      </c>
      <c r="B783">
        <v>70</v>
      </c>
      <c r="C783" s="12">
        <f t="shared" si="36"/>
        <v>0</v>
      </c>
      <c r="D783">
        <v>3</v>
      </c>
      <c r="E783">
        <v>2</v>
      </c>
      <c r="F783">
        <v>1</v>
      </c>
      <c r="G783" s="9">
        <v>1</v>
      </c>
      <c r="H783" t="s">
        <v>268</v>
      </c>
      <c r="I783" t="str">
        <f t="shared" si="37"/>
        <v>\n**** *year_3\nMapping spatio-temporal variation of grassland quantity and quality using MERIS data and the PROSAIL model</v>
      </c>
      <c r="J783" t="str">
        <f t="shared" si="38"/>
        <v>\n**** *year_2 *type_1 *fs_1\nMapping spatio-temporal variation of grassland quantity and quality using MERIS data and the PROSAIL model</v>
      </c>
      <c r="K783" t="s">
        <v>14826</v>
      </c>
    </row>
    <row r="784" spans="1:11" x14ac:dyDescent="0.25">
      <c r="A784">
        <v>2012</v>
      </c>
      <c r="B784">
        <v>68</v>
      </c>
      <c r="C784" s="12">
        <f t="shared" si="36"/>
        <v>0</v>
      </c>
      <c r="D784">
        <v>3</v>
      </c>
      <c r="E784">
        <v>2</v>
      </c>
      <c r="F784">
        <v>1</v>
      </c>
      <c r="G784" s="9">
        <v>1</v>
      </c>
      <c r="H784" t="s">
        <v>1910</v>
      </c>
      <c r="I784" t="str">
        <f t="shared" si="37"/>
        <v>\n**** *year_3\nThe impact of soybean expansion on mammal and bird, in the Balsas region, north Brasilian Cerrado</v>
      </c>
      <c r="J784" t="str">
        <f t="shared" si="38"/>
        <v>\n**** *year_2 *type_1 *fs_1\nThe impact of soybean expansion on mammal and bird, in the Balsas region, north Brasilian Cerrado</v>
      </c>
      <c r="K784" t="s">
        <v>14827</v>
      </c>
    </row>
    <row r="785" spans="1:11" x14ac:dyDescent="0.25">
      <c r="A785">
        <v>2012</v>
      </c>
      <c r="B785">
        <v>60</v>
      </c>
      <c r="C785" s="12">
        <f t="shared" si="36"/>
        <v>0</v>
      </c>
      <c r="D785">
        <v>3</v>
      </c>
      <c r="E785">
        <v>2</v>
      </c>
      <c r="F785">
        <v>1</v>
      </c>
      <c r="G785" s="9">
        <v>1</v>
      </c>
      <c r="H785" t="s">
        <v>3378</v>
      </c>
      <c r="I785" t="str">
        <f t="shared" si="37"/>
        <v>\n**** *year_3\nRice yields and yield gaps in Southeast Asia</v>
      </c>
      <c r="J785" t="str">
        <f t="shared" si="38"/>
        <v>\n**** *year_2 *type_1 *fs_1\nRice yields and yield gaps in Southeast Asia</v>
      </c>
      <c r="K785" t="s">
        <v>14828</v>
      </c>
    </row>
    <row r="786" spans="1:11" x14ac:dyDescent="0.25">
      <c r="A786">
        <v>2012</v>
      </c>
      <c r="B786">
        <v>59</v>
      </c>
      <c r="C786" s="12">
        <f t="shared" si="36"/>
        <v>0</v>
      </c>
      <c r="D786">
        <v>3</v>
      </c>
      <c r="E786">
        <v>2</v>
      </c>
      <c r="F786">
        <v>1</v>
      </c>
      <c r="G786" s="9">
        <v>1</v>
      </c>
      <c r="H786" t="s">
        <v>5217</v>
      </c>
      <c r="I786" t="str">
        <f t="shared" si="37"/>
        <v>\n**** *year_3\nEstimation of grassland biomass and nitrogen using MERIS data</v>
      </c>
      <c r="J786" t="str">
        <f t="shared" si="38"/>
        <v>\n**** *year_2 *type_1 *fs_1\nEstimation of grassland biomass and nitrogen using MERIS data</v>
      </c>
      <c r="K786" t="s">
        <v>14829</v>
      </c>
    </row>
    <row r="787" spans="1:11" x14ac:dyDescent="0.25">
      <c r="A787">
        <v>2012</v>
      </c>
      <c r="B787">
        <v>54</v>
      </c>
      <c r="C787" s="12">
        <f t="shared" si="36"/>
        <v>0</v>
      </c>
      <c r="D787">
        <v>3</v>
      </c>
      <c r="E787">
        <v>2</v>
      </c>
      <c r="F787">
        <v>1</v>
      </c>
      <c r="G787" s="9">
        <v>1</v>
      </c>
      <c r="H787" t="s">
        <v>1486</v>
      </c>
      <c r="I787" t="str">
        <f t="shared" si="37"/>
        <v>\n**** *year_3\nRemote sensing of forage nutrients</v>
      </c>
      <c r="J787" t="str">
        <f t="shared" si="38"/>
        <v>\n**** *year_2 *type_1 *fs_1\nRemote sensing of forage nutrients</v>
      </c>
      <c r="K787" t="s">
        <v>14830</v>
      </c>
    </row>
    <row r="788" spans="1:11" x14ac:dyDescent="0.25">
      <c r="A788">
        <v>2012</v>
      </c>
      <c r="B788">
        <v>48</v>
      </c>
      <c r="C788" s="12">
        <f t="shared" si="36"/>
        <v>0</v>
      </c>
      <c r="D788">
        <v>3</v>
      </c>
      <c r="E788">
        <v>2</v>
      </c>
      <c r="F788">
        <v>1</v>
      </c>
      <c r="G788" s="9">
        <v>1</v>
      </c>
      <c r="H788" t="s">
        <v>5231</v>
      </c>
      <c r="I788" t="str">
        <f t="shared" si="37"/>
        <v>\n**** *year_3\nA wavelet-based approach for monitoring plantation crops (tea: Camellia sinensis) in North East India</v>
      </c>
      <c r="J788" t="str">
        <f t="shared" si="38"/>
        <v>\n**** *year_2 *type_1 *fs_1\nA wavelet-based approach for monitoring plantation crops (tea: Camellia sinensis) in North East India</v>
      </c>
      <c r="K788" t="s">
        <v>14831</v>
      </c>
    </row>
    <row r="789" spans="1:11" x14ac:dyDescent="0.25">
      <c r="A789">
        <v>2012</v>
      </c>
      <c r="B789">
        <v>43</v>
      </c>
      <c r="C789" s="12">
        <f t="shared" si="36"/>
        <v>0</v>
      </c>
      <c r="D789">
        <v>3</v>
      </c>
      <c r="E789">
        <v>2</v>
      </c>
      <c r="F789">
        <v>1</v>
      </c>
      <c r="G789" s="9">
        <v>1</v>
      </c>
      <c r="H789" t="s">
        <v>1383</v>
      </c>
      <c r="I789" t="str">
        <f t="shared" si="37"/>
        <v>\n**** *year_3\nImpacts of extreme weather on wheat and maize in France : evaluating regional crop simulations against observed data</v>
      </c>
      <c r="J789" t="str">
        <f t="shared" si="38"/>
        <v>\n**** *year_2 *type_1 *fs_1\nImpacts of extreme weather on wheat and maize in France : evaluating regional crop simulations against observed data</v>
      </c>
      <c r="K789" t="s">
        <v>14832</v>
      </c>
    </row>
    <row r="790" spans="1:11" x14ac:dyDescent="0.25">
      <c r="A790">
        <v>2012</v>
      </c>
      <c r="B790">
        <v>34</v>
      </c>
      <c r="C790" s="12">
        <f t="shared" si="36"/>
        <v>0</v>
      </c>
      <c r="D790">
        <v>3</v>
      </c>
      <c r="E790">
        <v>2</v>
      </c>
      <c r="F790">
        <v>7</v>
      </c>
      <c r="G790" s="10">
        <v>1</v>
      </c>
      <c r="H790" t="s">
        <v>11716</v>
      </c>
      <c r="I790" t="str">
        <f t="shared" si="37"/>
        <v>\n**** *year_3\nTea bush biomass assessment through polarimetric decomposition and semi-empirical modelling</v>
      </c>
      <c r="J790" t="str">
        <f t="shared" si="38"/>
        <v>\n**** *year_2 *type_7 *fs_1\nTea bush biomass assessment through polarimetric decomposition and semi-empirical modelling</v>
      </c>
      <c r="K790" t="s">
        <v>14373</v>
      </c>
    </row>
    <row r="791" spans="1:11" x14ac:dyDescent="0.25">
      <c r="A791">
        <v>2012</v>
      </c>
      <c r="B791">
        <v>22</v>
      </c>
      <c r="C791" s="12">
        <f t="shared" si="36"/>
        <v>0</v>
      </c>
      <c r="D791">
        <v>3</v>
      </c>
      <c r="E791">
        <v>2</v>
      </c>
      <c r="F791">
        <v>3</v>
      </c>
      <c r="G791" s="9">
        <v>1</v>
      </c>
      <c r="H791" t="s">
        <v>5382</v>
      </c>
      <c r="I791" t="str">
        <f t="shared" si="37"/>
        <v>\n**** *year_3\nWhere do we stand 20 years after the assessment of soil nutrient balances in sub-saharan Africa</v>
      </c>
      <c r="J791" t="str">
        <f t="shared" si="38"/>
        <v>\n**** *year_2 *type_3 *fs_1\nWhere do we stand 20 years after the assessment of soil nutrient balances in sub-saharan Africa</v>
      </c>
      <c r="K791" t="s">
        <v>14833</v>
      </c>
    </row>
    <row r="792" spans="1:11" x14ac:dyDescent="0.25">
      <c r="A792">
        <v>2012</v>
      </c>
      <c r="B792">
        <v>17</v>
      </c>
      <c r="C792" s="12">
        <f t="shared" si="36"/>
        <v>1</v>
      </c>
      <c r="D792">
        <v>3</v>
      </c>
      <c r="E792">
        <v>2</v>
      </c>
      <c r="F792">
        <v>1</v>
      </c>
      <c r="G792" s="9">
        <v>1</v>
      </c>
      <c r="H792" t="s">
        <v>3654</v>
      </c>
      <c r="I792" t="str">
        <f t="shared" si="37"/>
        <v>\n**** *year_3\nBuilding a near infrared spectral library for soil organic carbon estimation in the Limpopo National Park, Mozambique</v>
      </c>
      <c r="J792" t="str">
        <f t="shared" si="38"/>
        <v>\n**** *year_2 *type_1 *fs_1\nBuilding a near infrared spectral library for soil organic carbon estimation in the Limpopo National Park, Mozambique</v>
      </c>
      <c r="K792" t="s">
        <v>14834</v>
      </c>
    </row>
    <row r="793" spans="1:11" x14ac:dyDescent="0.25">
      <c r="A793">
        <v>2012</v>
      </c>
      <c r="B793">
        <v>15</v>
      </c>
      <c r="C793" s="12">
        <f t="shared" si="36"/>
        <v>1</v>
      </c>
      <c r="D793">
        <v>3</v>
      </c>
      <c r="E793">
        <v>2</v>
      </c>
      <c r="F793">
        <v>1</v>
      </c>
      <c r="G793" s="9">
        <v>1</v>
      </c>
      <c r="H793" t="s">
        <v>2086</v>
      </c>
      <c r="I793" t="str">
        <f t="shared" si="37"/>
        <v>\n**** *year_3\nDetermining irrigated areas and quantifying blue water use in Europe using remote sensing Meteosat Second Generation (MSG) products and Global Land Data Assimilation System (GLDAS) data</v>
      </c>
      <c r="J793" t="str">
        <f t="shared" si="38"/>
        <v>\n**** *year_2 *type_1 *fs_1\nDetermining irrigated areas and quantifying blue water use in Europe using remote sensing Meteosat Second Generation (MSG) products and Global Land Data Assimilation System (GLDAS) data</v>
      </c>
      <c r="K793" t="s">
        <v>14835</v>
      </c>
    </row>
    <row r="794" spans="1:11" x14ac:dyDescent="0.25">
      <c r="A794">
        <v>2012</v>
      </c>
      <c r="B794">
        <v>15</v>
      </c>
      <c r="C794" s="12">
        <f t="shared" si="36"/>
        <v>1</v>
      </c>
      <c r="D794">
        <v>3</v>
      </c>
      <c r="E794">
        <v>2</v>
      </c>
      <c r="F794">
        <v>2</v>
      </c>
      <c r="G794" s="9">
        <v>1</v>
      </c>
      <c r="H794" t="s">
        <v>2306</v>
      </c>
      <c r="I794" t="str">
        <f t="shared" si="37"/>
        <v>\n**** *year_3\nModeling the effect of terraces on land degradation in tropical upland agricultural area : abstract</v>
      </c>
      <c r="J794" t="str">
        <f t="shared" si="38"/>
        <v>\n**** *year_2 *type_2 *fs_1\nModeling the effect of terraces on land degradation in tropical upland agricultural area : abstract</v>
      </c>
      <c r="K794" t="s">
        <v>14373</v>
      </c>
    </row>
    <row r="795" spans="1:11" x14ac:dyDescent="0.25">
      <c r="A795">
        <v>2012</v>
      </c>
      <c r="B795">
        <v>14</v>
      </c>
      <c r="C795" s="12">
        <f t="shared" si="36"/>
        <v>1</v>
      </c>
      <c r="D795">
        <v>3</v>
      </c>
      <c r="E795">
        <v>2</v>
      </c>
      <c r="F795">
        <v>1</v>
      </c>
      <c r="G795" s="9">
        <v>1</v>
      </c>
      <c r="H795" t="s">
        <v>756</v>
      </c>
      <c r="I795" t="str">
        <f t="shared" si="37"/>
        <v>\n**** *year_3\nRetrieval of maize canopy fluorescence and reflectance by spectral fitting in the O2–A absorption band</v>
      </c>
      <c r="J795" t="str">
        <f t="shared" si="38"/>
        <v>\n**** *year_2 *type_1 *fs_1\nRetrieval of maize canopy fluorescence and reflectance by spectral fitting in the O2–A absorption band</v>
      </c>
      <c r="K795" t="s">
        <v>14836</v>
      </c>
    </row>
    <row r="796" spans="1:11" x14ac:dyDescent="0.25">
      <c r="A796">
        <v>2012</v>
      </c>
      <c r="B796">
        <v>11</v>
      </c>
      <c r="C796" s="12">
        <f t="shared" si="36"/>
        <v>1</v>
      </c>
      <c r="D796">
        <v>3</v>
      </c>
      <c r="E796">
        <v>2</v>
      </c>
      <c r="F796">
        <v>1</v>
      </c>
      <c r="G796" s="9">
        <v>1</v>
      </c>
      <c r="H796" t="s">
        <v>3659</v>
      </c>
      <c r="I796" t="str">
        <f t="shared" si="37"/>
        <v>\n**** *year_3\nSoil salt content and its relationship with crops and groundwater depth in the Yinchuan Plain, China, using remote sensing</v>
      </c>
      <c r="J796" t="str">
        <f t="shared" si="38"/>
        <v>\n**** *year_2 *type_1 *fs_1\nSoil salt content and its relationship with crops and groundwater depth in the Yinchuan Plain, China, using remote sensing</v>
      </c>
      <c r="K796" t="s">
        <v>14837</v>
      </c>
    </row>
    <row r="797" spans="1:11" x14ac:dyDescent="0.25">
      <c r="A797">
        <v>2012</v>
      </c>
      <c r="B797">
        <v>6</v>
      </c>
      <c r="C797" s="12">
        <f t="shared" si="36"/>
        <v>1</v>
      </c>
      <c r="D797">
        <v>3</v>
      </c>
      <c r="E797">
        <v>2</v>
      </c>
      <c r="F797">
        <v>7</v>
      </c>
      <c r="G797" s="10">
        <v>1</v>
      </c>
      <c r="H797" t="s">
        <v>11719</v>
      </c>
      <c r="I797" t="str">
        <f t="shared" si="37"/>
        <v>\n**** *year_3\nHyper-temporal NDVI-derived indicators to estimate maize yields in Kenya</v>
      </c>
      <c r="J797" t="str">
        <f t="shared" si="38"/>
        <v>\n**** *year_2 *type_7 *fs_1\nHyper-temporal NDVI-derived indicators to estimate maize yields in Kenya</v>
      </c>
      <c r="K797" t="s">
        <v>14373</v>
      </c>
    </row>
    <row r="798" spans="1:11" x14ac:dyDescent="0.25">
      <c r="A798">
        <v>2012</v>
      </c>
      <c r="B798">
        <v>3</v>
      </c>
      <c r="C798" s="12">
        <f t="shared" si="36"/>
        <v>1</v>
      </c>
      <c r="D798">
        <v>3</v>
      </c>
      <c r="E798">
        <v>2</v>
      </c>
      <c r="F798">
        <v>1</v>
      </c>
      <c r="G798" s="9">
        <v>1</v>
      </c>
      <c r="H798" t="s">
        <v>4605</v>
      </c>
      <c r="I798" t="str">
        <f t="shared" si="37"/>
        <v>\n**** *year_3\nRegional estimation of savanna grass nitrogen using the red-edge band of the spaceborne RapidEye sensor</v>
      </c>
      <c r="J798" t="str">
        <f t="shared" si="38"/>
        <v>\n**** *year_2 *type_1 *fs_1\nRegional estimation of savanna grass nitrogen using the red-edge band of the spaceborne RapidEye sensor</v>
      </c>
      <c r="K798" t="s">
        <v>14838</v>
      </c>
    </row>
    <row r="799" spans="1:11" x14ac:dyDescent="0.25">
      <c r="A799">
        <v>2012</v>
      </c>
      <c r="B799">
        <v>66</v>
      </c>
      <c r="C799" s="12">
        <f t="shared" si="36"/>
        <v>0</v>
      </c>
      <c r="D799">
        <v>3</v>
      </c>
      <c r="E799">
        <v>2</v>
      </c>
      <c r="F799">
        <v>7</v>
      </c>
      <c r="G799" s="10">
        <v>1</v>
      </c>
      <c r="H799" t="s">
        <v>14225</v>
      </c>
      <c r="I799" t="str">
        <f t="shared" si="37"/>
        <v>\n**** *year_3\nAssessing and Mapping Provisioning and Cultural Services: The Case Study of Lake Bosomtwe,Ghana</v>
      </c>
      <c r="J799" t="str">
        <f t="shared" si="38"/>
        <v>\n**** *year_2 *type_7 *fs_1\nAssessing and Mapping Provisioning and Cultural Services: The Case Study of Lake Bosomtwe,Ghana</v>
      </c>
      <c r="K799" t="s">
        <v>14373</v>
      </c>
    </row>
    <row r="800" spans="1:11" x14ac:dyDescent="0.25">
      <c r="A800">
        <v>2011</v>
      </c>
      <c r="B800">
        <v>99</v>
      </c>
      <c r="C800" s="12">
        <f t="shared" si="36"/>
        <v>0</v>
      </c>
      <c r="D800">
        <v>3</v>
      </c>
      <c r="E800">
        <v>2</v>
      </c>
      <c r="F800">
        <v>2</v>
      </c>
      <c r="G800" s="9">
        <v>1</v>
      </c>
      <c r="H800" t="s">
        <v>8585</v>
      </c>
      <c r="I800" t="str">
        <f t="shared" si="37"/>
        <v>\n**** *year_3\nInversion of a radiative transfer model for estimation of rice canopy chlorophyll content</v>
      </c>
      <c r="J800" t="str">
        <f t="shared" si="38"/>
        <v>\n**** *year_2 *type_2 *fs_1\nInversion of a radiative transfer model for estimation of rice canopy chlorophyll content</v>
      </c>
      <c r="K800" t="s">
        <v>14373</v>
      </c>
    </row>
    <row r="801" spans="1:11" x14ac:dyDescent="0.25">
      <c r="A801">
        <v>2011</v>
      </c>
      <c r="B801">
        <v>95</v>
      </c>
      <c r="C801" s="12">
        <f t="shared" si="36"/>
        <v>0</v>
      </c>
      <c r="D801">
        <v>3</v>
      </c>
      <c r="E801">
        <v>2</v>
      </c>
      <c r="F801">
        <v>5</v>
      </c>
      <c r="G801" s="9">
        <v>1</v>
      </c>
      <c r="H801" t="s">
        <v>8329</v>
      </c>
      <c r="I801" t="str">
        <f t="shared" si="37"/>
        <v>\n**** *year_3\nCombining time and space info through remote sensing to predict crop performance : powerpoint.</v>
      </c>
      <c r="J801" t="str">
        <f t="shared" si="38"/>
        <v>\n**** *year_2 *type_5 *fs_1\nCombining time and space info through remote sensing to predict crop performance : powerpoint.</v>
      </c>
      <c r="K801" t="s">
        <v>14373</v>
      </c>
    </row>
    <row r="802" spans="1:11" x14ac:dyDescent="0.25">
      <c r="A802">
        <v>2011</v>
      </c>
      <c r="B802">
        <v>95</v>
      </c>
      <c r="C802" s="12">
        <f t="shared" si="36"/>
        <v>0</v>
      </c>
      <c r="D802">
        <v>3</v>
      </c>
      <c r="E802">
        <v>2</v>
      </c>
      <c r="F802">
        <v>7</v>
      </c>
      <c r="G802" s="10">
        <v>1</v>
      </c>
      <c r="H802" t="s">
        <v>11888</v>
      </c>
      <c r="I802" t="str">
        <f t="shared" si="37"/>
        <v>\n**** *year_3\nEnergy efficiency for rapeseed biofuel production in different agro-ecological systems</v>
      </c>
      <c r="J802" t="str">
        <f t="shared" si="38"/>
        <v>\n**** *year_2 *type_7 *fs_1\nEnergy efficiency for rapeseed biofuel production in different agro-ecological systems</v>
      </c>
      <c r="K802" t="s">
        <v>14373</v>
      </c>
    </row>
    <row r="803" spans="1:11" x14ac:dyDescent="0.25">
      <c r="A803">
        <v>2011</v>
      </c>
      <c r="B803">
        <v>86</v>
      </c>
      <c r="C803" s="12">
        <f t="shared" si="36"/>
        <v>0</v>
      </c>
      <c r="D803">
        <v>3</v>
      </c>
      <c r="E803">
        <v>2</v>
      </c>
      <c r="F803">
        <v>1</v>
      </c>
      <c r="G803" s="9">
        <v>1</v>
      </c>
      <c r="H803" t="s">
        <v>8474</v>
      </c>
      <c r="I803" t="str">
        <f t="shared" si="37"/>
        <v>\n**** *year_3\nInternational Agricultural Research Tackling the Effects of Global and Climate Changes on Plant Diseases in the Developing World</v>
      </c>
      <c r="J803" t="str">
        <f t="shared" si="38"/>
        <v>\n**** *year_2 *type_1 *fs_1\nInternational Agricultural Research Tackling the Effects of Global and Climate Changes on Plant Diseases in the Developing World</v>
      </c>
      <c r="K803" t="s">
        <v>14839</v>
      </c>
    </row>
    <row r="804" spans="1:11" x14ac:dyDescent="0.25">
      <c r="A804">
        <v>2011</v>
      </c>
      <c r="B804">
        <v>83</v>
      </c>
      <c r="C804" s="12">
        <f t="shared" si="36"/>
        <v>0</v>
      </c>
      <c r="D804">
        <v>3</v>
      </c>
      <c r="E804">
        <v>2</v>
      </c>
      <c r="F804">
        <v>2</v>
      </c>
      <c r="G804" s="9">
        <v>1</v>
      </c>
      <c r="H804" t="s">
        <v>8216</v>
      </c>
      <c r="I804" t="str">
        <f t="shared" si="37"/>
        <v>\n**** *year_3\nUncertainty in agricultural integrated assessment workflows in the SDI framework : abstract.</v>
      </c>
      <c r="J804" t="str">
        <f t="shared" si="38"/>
        <v>\n**** *year_2 *type_2 *fs_1\nUncertainty in agricultural integrated assessment workflows in the SDI framework : abstract.</v>
      </c>
      <c r="K804" t="s">
        <v>14373</v>
      </c>
    </row>
    <row r="805" spans="1:11" x14ac:dyDescent="0.25">
      <c r="A805">
        <v>2011</v>
      </c>
      <c r="B805">
        <v>76</v>
      </c>
      <c r="C805" s="12">
        <f t="shared" si="36"/>
        <v>0</v>
      </c>
      <c r="D805">
        <v>3</v>
      </c>
      <c r="E805">
        <v>2</v>
      </c>
      <c r="F805">
        <v>7</v>
      </c>
      <c r="G805" s="10">
        <v>1</v>
      </c>
      <c r="H805" t="s">
        <v>11914</v>
      </c>
      <c r="I805" t="str">
        <f t="shared" si="37"/>
        <v>\n**** *year_3\nThe effect of bio-physical, management, plant physiology and socio-economic factors on yield and production of African Bird's Eye Chilli (ABEC) : A case in coastal Kenya</v>
      </c>
      <c r="J805" t="str">
        <f t="shared" si="38"/>
        <v>\n**** *year_2 *type_7 *fs_1\nThe effect of bio-physical, management, plant physiology and socio-economic factors on yield and production of African Bird's Eye Chilli (ABEC) : A case in coastal Kenya</v>
      </c>
      <c r="K805" t="s">
        <v>14373</v>
      </c>
    </row>
    <row r="806" spans="1:11" x14ac:dyDescent="0.25">
      <c r="A806">
        <v>2011</v>
      </c>
      <c r="B806">
        <v>75</v>
      </c>
      <c r="C806" s="12">
        <f t="shared" si="36"/>
        <v>0</v>
      </c>
      <c r="D806">
        <v>3</v>
      </c>
      <c r="E806">
        <v>2</v>
      </c>
      <c r="F806">
        <v>7</v>
      </c>
      <c r="G806" s="10">
        <v>1</v>
      </c>
      <c r="H806" t="s">
        <v>11881</v>
      </c>
      <c r="I806" t="str">
        <f t="shared" si="37"/>
        <v>\n**** *year_3\nAssessement of carbon stocks in woody vegetation on croplands : A study conducted in Bechem Forest District, Ghana</v>
      </c>
      <c r="J806" t="str">
        <f t="shared" si="38"/>
        <v>\n**** *year_2 *type_7 *fs_1\nAssessement of carbon stocks in woody vegetation on croplands : A study conducted in Bechem Forest District, Ghana</v>
      </c>
      <c r="K806" t="s">
        <v>14373</v>
      </c>
    </row>
    <row r="807" spans="1:11" x14ac:dyDescent="0.25">
      <c r="A807">
        <v>2011</v>
      </c>
      <c r="B807">
        <v>69</v>
      </c>
      <c r="C807" s="12">
        <f t="shared" si="36"/>
        <v>0</v>
      </c>
      <c r="D807">
        <v>3</v>
      </c>
      <c r="E807">
        <v>2</v>
      </c>
      <c r="F807">
        <v>7</v>
      </c>
      <c r="G807" s="10">
        <v>1</v>
      </c>
      <c r="H807" t="s">
        <v>11903</v>
      </c>
      <c r="I807" t="str">
        <f t="shared" si="37"/>
        <v>\n**** *year_3\nPredicting dynamics of vegetative drought classes using fuzzy Markov chains</v>
      </c>
      <c r="J807" t="str">
        <f t="shared" si="38"/>
        <v>\n**** *year_2 *type_7 *fs_1\nPredicting dynamics of vegetative drought classes using fuzzy Markov chains</v>
      </c>
      <c r="K807" t="s">
        <v>14373</v>
      </c>
    </row>
    <row r="808" spans="1:11" x14ac:dyDescent="0.25">
      <c r="A808">
        <v>2011</v>
      </c>
      <c r="B808">
        <v>69</v>
      </c>
      <c r="C808" s="12">
        <f t="shared" si="36"/>
        <v>0</v>
      </c>
      <c r="D808">
        <v>3</v>
      </c>
      <c r="E808">
        <v>2</v>
      </c>
      <c r="F808">
        <v>1</v>
      </c>
      <c r="G808" s="9">
        <v>1</v>
      </c>
      <c r="H808" t="s">
        <v>8447</v>
      </c>
      <c r="I808" t="str">
        <f t="shared" si="37"/>
        <v>\n**** *year_3\nSensitivity to information upscaling of agro - ecological assessments : application to soil organic carbon management</v>
      </c>
      <c r="J808" t="str">
        <f t="shared" si="38"/>
        <v>\n**** *year_2 *type_1 *fs_1\nSensitivity to information upscaling of agro - ecological assessments : application to soil organic carbon management</v>
      </c>
      <c r="K808" t="s">
        <v>14840</v>
      </c>
    </row>
    <row r="809" spans="1:11" x14ac:dyDescent="0.25">
      <c r="A809">
        <v>2011</v>
      </c>
      <c r="B809">
        <v>61</v>
      </c>
      <c r="C809" s="12">
        <f t="shared" si="36"/>
        <v>0</v>
      </c>
      <c r="D809">
        <v>3</v>
      </c>
      <c r="E809">
        <v>2</v>
      </c>
      <c r="F809">
        <v>1</v>
      </c>
      <c r="G809" s="9">
        <v>1</v>
      </c>
      <c r="H809" t="s">
        <v>8477</v>
      </c>
      <c r="I809" t="str">
        <f t="shared" si="37"/>
        <v>\n**** *year_3\nEvaluation of ALOS-ANVIR2 spectral indices for prediction of rice biomass : in Farsi</v>
      </c>
      <c r="J809" t="str">
        <f t="shared" si="38"/>
        <v>\n**** *year_2 *type_1 *fs_1\nEvaluation of ALOS-ANVIR2 spectral indices for prediction of rice biomass : in Farsi</v>
      </c>
      <c r="K809" t="s">
        <v>14373</v>
      </c>
    </row>
    <row r="810" spans="1:11" x14ac:dyDescent="0.25">
      <c r="A810">
        <v>2011</v>
      </c>
      <c r="B810">
        <v>60</v>
      </c>
      <c r="C810" s="12">
        <f t="shared" si="36"/>
        <v>0</v>
      </c>
      <c r="D810">
        <v>3</v>
      </c>
      <c r="E810">
        <v>2</v>
      </c>
      <c r="F810">
        <v>1</v>
      </c>
      <c r="G810" s="9">
        <v>1</v>
      </c>
      <c r="H810" t="s">
        <v>8424</v>
      </c>
      <c r="I810" t="str">
        <f t="shared" si="37"/>
        <v>\n**** *year_3\nEstimation of the spatially distributed surface energy budget for AgriSAR 2006, part II : Integration of remote sensing and hydrologic modeling</v>
      </c>
      <c r="J810" t="str">
        <f t="shared" si="38"/>
        <v>\n**** *year_2 *type_1 *fs_1\nEstimation of the spatially distributed surface energy budget for AgriSAR 2006, part II : Integration of remote sensing and hydrologic modeling</v>
      </c>
      <c r="K810" t="s">
        <v>14841</v>
      </c>
    </row>
    <row r="811" spans="1:11" x14ac:dyDescent="0.25">
      <c r="A811">
        <v>2011</v>
      </c>
      <c r="B811">
        <v>58</v>
      </c>
      <c r="C811" s="12">
        <f t="shared" si="36"/>
        <v>0</v>
      </c>
      <c r="D811">
        <v>3</v>
      </c>
      <c r="E811">
        <v>2</v>
      </c>
      <c r="F811">
        <v>5</v>
      </c>
      <c r="G811" s="9">
        <v>1</v>
      </c>
      <c r="H811" t="s">
        <v>8328</v>
      </c>
      <c r="I811" t="str">
        <f t="shared" si="37"/>
        <v>\n**** *year_3\nCrop monitoring and potential spatial improvements : do we monitor what we say we monitor : issues and options : powerpoint.</v>
      </c>
      <c r="J811" t="str">
        <f t="shared" si="38"/>
        <v>\n**** *year_2 *type_5 *fs_1\nCrop monitoring and potential spatial improvements : do we monitor what we say we monitor : issues and options : powerpoint.</v>
      </c>
      <c r="K811" t="s">
        <v>14373</v>
      </c>
    </row>
    <row r="812" spans="1:11" x14ac:dyDescent="0.25">
      <c r="A812">
        <v>2011</v>
      </c>
      <c r="B812">
        <v>58</v>
      </c>
      <c r="C812" s="12">
        <f t="shared" si="36"/>
        <v>0</v>
      </c>
      <c r="D812">
        <v>3</v>
      </c>
      <c r="E812">
        <v>2</v>
      </c>
      <c r="F812">
        <v>7</v>
      </c>
      <c r="G812" s="10">
        <v>1</v>
      </c>
      <c r="H812" t="s">
        <v>11920</v>
      </c>
      <c r="I812" t="str">
        <f t="shared" si="37"/>
        <v>\n**** *year_3\nWeb processing services for a farm simulation model</v>
      </c>
      <c r="J812" t="str">
        <f t="shared" si="38"/>
        <v>\n**** *year_2 *type_7 *fs_1\nWeb processing services for a farm simulation model</v>
      </c>
      <c r="K812" t="s">
        <v>14373</v>
      </c>
    </row>
    <row r="813" spans="1:11" x14ac:dyDescent="0.25">
      <c r="A813">
        <v>2011</v>
      </c>
      <c r="B813">
        <v>56</v>
      </c>
      <c r="C813" s="12">
        <f t="shared" si="36"/>
        <v>0</v>
      </c>
      <c r="D813">
        <v>3</v>
      </c>
      <c r="E813">
        <v>2</v>
      </c>
      <c r="F813">
        <v>7</v>
      </c>
      <c r="G813" s="10">
        <v>1</v>
      </c>
      <c r="H813" t="s">
        <v>11891</v>
      </c>
      <c r="I813" t="str">
        <f t="shared" si="37"/>
        <v>\n**** *year_3\nEstimation and mapping of soil organic carbon stocks in croplands of the Bechem forest district, Ghana</v>
      </c>
      <c r="J813" t="str">
        <f t="shared" si="38"/>
        <v>\n**** *year_2 *type_7 *fs_1\nEstimation and mapping of soil organic carbon stocks in croplands of the Bechem forest district, Ghana</v>
      </c>
      <c r="K813" t="s">
        <v>14373</v>
      </c>
    </row>
    <row r="814" spans="1:11" x14ac:dyDescent="0.25">
      <c r="A814">
        <v>2011</v>
      </c>
      <c r="B814">
        <v>54</v>
      </c>
      <c r="C814" s="12">
        <f t="shared" si="36"/>
        <v>0</v>
      </c>
      <c r="D814">
        <v>3</v>
      </c>
      <c r="E814">
        <v>2</v>
      </c>
      <c r="F814">
        <v>4</v>
      </c>
      <c r="G814" s="9">
        <v>1</v>
      </c>
      <c r="H814" t="s">
        <v>8497</v>
      </c>
      <c r="I814" t="str">
        <f t="shared" si="37"/>
        <v>\n**** *year_3\nCrops from space</v>
      </c>
      <c r="J814" t="str">
        <f t="shared" si="38"/>
        <v>\n**** *year_2 *type_4 *fs_1\nCrops from space</v>
      </c>
      <c r="K814" t="s">
        <v>14842</v>
      </c>
    </row>
    <row r="815" spans="1:11" x14ac:dyDescent="0.25">
      <c r="A815">
        <v>2011</v>
      </c>
      <c r="B815">
        <v>50</v>
      </c>
      <c r="C815" s="12">
        <f t="shared" si="36"/>
        <v>0</v>
      </c>
      <c r="D815">
        <v>3</v>
      </c>
      <c r="E815">
        <v>2</v>
      </c>
      <c r="F815">
        <v>1</v>
      </c>
      <c r="G815" s="9">
        <v>1</v>
      </c>
      <c r="H815" t="s">
        <v>8472</v>
      </c>
      <c r="I815" t="str">
        <f t="shared" si="37"/>
        <v>\n**** *year_3\nCharacterizing multiple linkages between individual diseases, crop health syndromes, germplasm deployment, and rice production situations in India</v>
      </c>
      <c r="J815" t="str">
        <f t="shared" si="38"/>
        <v>\n**** *year_2 *type_1 *fs_1\nCharacterizing multiple linkages between individual diseases, crop health syndromes, germplasm deployment, and rice production situations in India</v>
      </c>
      <c r="K815" t="s">
        <v>14843</v>
      </c>
    </row>
    <row r="816" spans="1:11" x14ac:dyDescent="0.25">
      <c r="A816">
        <v>2011</v>
      </c>
      <c r="B816">
        <v>50</v>
      </c>
      <c r="C816" s="12">
        <f t="shared" si="36"/>
        <v>0</v>
      </c>
      <c r="D816">
        <v>3</v>
      </c>
      <c r="E816">
        <v>2</v>
      </c>
      <c r="F816">
        <v>1</v>
      </c>
      <c r="G816" s="9">
        <v>1</v>
      </c>
      <c r="H816" t="s">
        <v>8469</v>
      </c>
      <c r="I816" t="str">
        <f t="shared" si="37"/>
        <v>\n**** *year_3\nExpansion of urban area and wastewater irrigated rice area in Hyderabad, India</v>
      </c>
      <c r="J816" t="str">
        <f t="shared" si="38"/>
        <v>\n**** *year_2 *type_1 *fs_1\nExpansion of urban area and wastewater irrigated rice area in Hyderabad, India</v>
      </c>
      <c r="K816" t="s">
        <v>14844</v>
      </c>
    </row>
    <row r="817" spans="1:11" x14ac:dyDescent="0.25">
      <c r="A817">
        <v>2011</v>
      </c>
      <c r="B817">
        <v>49</v>
      </c>
      <c r="C817" s="12">
        <f t="shared" si="36"/>
        <v>0</v>
      </c>
      <c r="D817">
        <v>3</v>
      </c>
      <c r="E817">
        <v>2</v>
      </c>
      <c r="F817">
        <v>7</v>
      </c>
      <c r="G817" s="10">
        <v>1</v>
      </c>
      <c r="H817" t="s">
        <v>11915</v>
      </c>
      <c r="I817" t="str">
        <f t="shared" si="37"/>
        <v>\n**** *year_3\nThe impact of drought on maize prices in Kenya</v>
      </c>
      <c r="J817" t="str">
        <f t="shared" si="38"/>
        <v>\n**** *year_2 *type_7 *fs_1\nThe impact of drought on maize prices in Kenya</v>
      </c>
      <c r="K817" t="s">
        <v>14373</v>
      </c>
    </row>
    <row r="818" spans="1:11" x14ac:dyDescent="0.25">
      <c r="A818">
        <v>2011</v>
      </c>
      <c r="B818">
        <v>44</v>
      </c>
      <c r="C818" s="12">
        <f t="shared" si="36"/>
        <v>0</v>
      </c>
      <c r="D818">
        <v>3</v>
      </c>
      <c r="E818">
        <v>2</v>
      </c>
      <c r="F818">
        <v>4</v>
      </c>
      <c r="G818" s="9">
        <v>1</v>
      </c>
      <c r="H818" t="s">
        <v>8487</v>
      </c>
      <c r="I818" t="str">
        <f t="shared" si="37"/>
        <v>\n**** *year_3\nA spatio-temporal analysis of tea productivity and quality in North East India</v>
      </c>
      <c r="J818" t="str">
        <f t="shared" si="38"/>
        <v>\n**** *year_2 *type_4 *fs_1\nA spatio-temporal analysis of tea productivity and quality in North East India</v>
      </c>
      <c r="K818" t="s">
        <v>14845</v>
      </c>
    </row>
    <row r="819" spans="1:11" x14ac:dyDescent="0.25">
      <c r="A819">
        <v>2011</v>
      </c>
      <c r="B819">
        <v>43</v>
      </c>
      <c r="C819" s="12">
        <f t="shared" si="36"/>
        <v>0</v>
      </c>
      <c r="D819">
        <v>3</v>
      </c>
      <c r="E819">
        <v>2</v>
      </c>
      <c r="F819">
        <v>1</v>
      </c>
      <c r="G819" s="9">
        <v>1</v>
      </c>
      <c r="H819" t="s">
        <v>8401</v>
      </c>
      <c r="I819" t="str">
        <f t="shared" si="37"/>
        <v>\n**** *year_3\nEstimation of the spatially distributed surface energy budget for AgriSAR 2006, part I : remote sensing model intercomparison</v>
      </c>
      <c r="J819" t="str">
        <f t="shared" si="38"/>
        <v>\n**** *year_2 *type_1 *fs_1\nEstimation of the spatially distributed surface energy budget for AgriSAR 2006, part I : remote sensing model intercomparison</v>
      </c>
      <c r="K819" t="s">
        <v>14846</v>
      </c>
    </row>
    <row r="820" spans="1:11" x14ac:dyDescent="0.25">
      <c r="A820">
        <v>2011</v>
      </c>
      <c r="B820">
        <v>43</v>
      </c>
      <c r="C820" s="12">
        <f t="shared" si="36"/>
        <v>0</v>
      </c>
      <c r="D820">
        <v>3</v>
      </c>
      <c r="E820">
        <v>2</v>
      </c>
      <c r="F820">
        <v>1</v>
      </c>
      <c r="G820" s="9">
        <v>1</v>
      </c>
      <c r="H820" t="s">
        <v>8468</v>
      </c>
      <c r="I820" t="str">
        <f t="shared" si="37"/>
        <v>\n**** *year_3\nInversion of a radiative transfer model for estimation of rice canopy chlorophyll content using iterative optimization approach : in Farsi</v>
      </c>
      <c r="J820" t="str">
        <f t="shared" si="38"/>
        <v>\n**** *year_2 *type_1 *fs_1\nInversion of a radiative transfer model for estimation of rice canopy chlorophyll content using iterative optimization approach : in Farsi</v>
      </c>
      <c r="K820" t="s">
        <v>14373</v>
      </c>
    </row>
    <row r="821" spans="1:11" x14ac:dyDescent="0.25">
      <c r="A821">
        <v>2011</v>
      </c>
      <c r="B821">
        <v>43</v>
      </c>
      <c r="C821" s="12">
        <f t="shared" si="36"/>
        <v>0</v>
      </c>
      <c r="D821">
        <v>3</v>
      </c>
      <c r="E821">
        <v>2</v>
      </c>
      <c r="F821">
        <v>2</v>
      </c>
      <c r="G821" s="9">
        <v>1</v>
      </c>
      <c r="H821" t="s">
        <v>8308</v>
      </c>
      <c r="I821" t="str">
        <f t="shared" si="37"/>
        <v>\n**** *year_3\nTransportation-caused rangeland damage in Mongolia : abstract + powerpoint.</v>
      </c>
      <c r="J821" t="str">
        <f t="shared" si="38"/>
        <v>\n**** *year_2 *type_2 *fs_1\nTransportation-caused rangeland damage in Mongolia : abstract + powerpoint.</v>
      </c>
      <c r="K821" t="s">
        <v>14373</v>
      </c>
    </row>
    <row r="822" spans="1:11" x14ac:dyDescent="0.25">
      <c r="A822">
        <v>2011</v>
      </c>
      <c r="B822">
        <v>10</v>
      </c>
      <c r="C822" s="12">
        <f t="shared" si="36"/>
        <v>1</v>
      </c>
      <c r="D822">
        <v>3</v>
      </c>
      <c r="E822">
        <v>2</v>
      </c>
      <c r="F822">
        <v>7</v>
      </c>
      <c r="G822" s="10">
        <v>1</v>
      </c>
      <c r="H822" t="s">
        <v>11913</v>
      </c>
      <c r="I822" t="str">
        <f t="shared" si="37"/>
        <v>\n**** *year_3\nTesting the quality of disaggregated crop area statistics maps produced from three hypertemporal NDVI image products under very cloudy conditions : A case study in Ghana</v>
      </c>
      <c r="J822" t="str">
        <f t="shared" si="38"/>
        <v>\n**** *year_2 *type_7 *fs_1\nTesting the quality of disaggregated crop area statistics maps produced from three hypertemporal NDVI image products under very cloudy conditions : A case study in Ghana</v>
      </c>
      <c r="K822" t="s">
        <v>14373</v>
      </c>
    </row>
    <row r="823" spans="1:11" x14ac:dyDescent="0.25">
      <c r="A823">
        <v>2011</v>
      </c>
      <c r="B823">
        <v>9</v>
      </c>
      <c r="C823" s="12">
        <f t="shared" si="36"/>
        <v>1</v>
      </c>
      <c r="D823">
        <v>3</v>
      </c>
      <c r="E823">
        <v>2</v>
      </c>
      <c r="F823">
        <v>2</v>
      </c>
      <c r="G823" s="9">
        <v>1</v>
      </c>
      <c r="H823" t="s">
        <v>8509</v>
      </c>
      <c r="I823" t="str">
        <f t="shared" si="37"/>
        <v>\n**** *year_3\nIntegrating environmental and in situ hyperspectral remote sensing variables for grass nitrogen estimation in Savannah ecosystems</v>
      </c>
      <c r="J823" t="str">
        <f t="shared" si="38"/>
        <v>\n**** *year_2 *type_2 *fs_1\nIntegrating environmental and in situ hyperspectral remote sensing variables for grass nitrogen estimation in Savannah ecosystems</v>
      </c>
      <c r="K823" t="s">
        <v>14373</v>
      </c>
    </row>
    <row r="824" spans="1:11" x14ac:dyDescent="0.25">
      <c r="A824">
        <v>2011</v>
      </c>
      <c r="B824">
        <v>41</v>
      </c>
      <c r="C824" s="12">
        <f t="shared" si="36"/>
        <v>0</v>
      </c>
      <c r="D824">
        <v>3</v>
      </c>
      <c r="E824">
        <v>2</v>
      </c>
      <c r="F824">
        <v>1</v>
      </c>
      <c r="G824" s="9">
        <v>1</v>
      </c>
      <c r="H824" t="s">
        <v>8390</v>
      </c>
      <c r="I824" t="str">
        <f t="shared" si="37"/>
        <v>\n**** *year_3\nSpatial analysis of the impact of shrimp culture on the coastal wetlands on the Northern coast of Sinaloa, Mexico</v>
      </c>
      <c r="J824" t="str">
        <f t="shared" si="38"/>
        <v>\n**** *year_2 *type_1 *fs_1\nSpatial analysis of the impact of shrimp culture on the coastal wetlands on the Northern coast of Sinaloa, Mexico</v>
      </c>
      <c r="K824" t="s">
        <v>14847</v>
      </c>
    </row>
    <row r="825" spans="1:11" x14ac:dyDescent="0.25">
      <c r="A825">
        <v>2011</v>
      </c>
      <c r="B825">
        <v>98</v>
      </c>
      <c r="C825" s="12">
        <f t="shared" si="36"/>
        <v>0</v>
      </c>
      <c r="D825">
        <v>3</v>
      </c>
      <c r="E825">
        <v>2</v>
      </c>
      <c r="F825">
        <v>1</v>
      </c>
      <c r="G825" s="9">
        <v>1</v>
      </c>
      <c r="H825" t="s">
        <v>1459</v>
      </c>
      <c r="I825" t="str">
        <f t="shared" si="37"/>
        <v>\n**** *year_3\nVariability of African farming systems from phenological analysis of NDVI time series</v>
      </c>
      <c r="J825" t="str">
        <f t="shared" si="38"/>
        <v>\n**** *year_2 *type_1 *fs_1\nVariability of African farming systems from phenological analysis of NDVI time series</v>
      </c>
      <c r="K825" t="s">
        <v>14848</v>
      </c>
    </row>
    <row r="826" spans="1:11" x14ac:dyDescent="0.25">
      <c r="A826">
        <v>2011</v>
      </c>
      <c r="B826">
        <v>94</v>
      </c>
      <c r="C826" s="12">
        <f t="shared" si="36"/>
        <v>0</v>
      </c>
      <c r="D826">
        <v>3</v>
      </c>
      <c r="E826">
        <v>2</v>
      </c>
      <c r="F826">
        <v>1</v>
      </c>
      <c r="G826" s="9">
        <v>1</v>
      </c>
      <c r="H826" t="s">
        <v>3759</v>
      </c>
      <c r="I826" t="str">
        <f t="shared" si="37"/>
        <v>\n**** *year_3\nMapping grassland leaf area index with airborne hyperspectral imagery</v>
      </c>
      <c r="J826" t="str">
        <f t="shared" si="38"/>
        <v>\n**** *year_2 *type_1 *fs_1\nMapping grassland leaf area index with airborne hyperspectral imagery</v>
      </c>
      <c r="K826" t="s">
        <v>14849</v>
      </c>
    </row>
    <row r="827" spans="1:11" x14ac:dyDescent="0.25">
      <c r="A827">
        <v>2011</v>
      </c>
      <c r="B827">
        <v>90</v>
      </c>
      <c r="C827" s="12">
        <f t="shared" si="36"/>
        <v>0</v>
      </c>
      <c r="D827">
        <v>3</v>
      </c>
      <c r="E827">
        <v>2</v>
      </c>
      <c r="F827">
        <v>2</v>
      </c>
      <c r="G827" s="9">
        <v>1</v>
      </c>
      <c r="H827" t="s">
        <v>5242</v>
      </c>
      <c r="I827" t="str">
        <f t="shared" si="37"/>
        <v>\n**** *year_3\nSeasonal LAI estimation of irrigated rice using soil-leaf-canopy (SLC) radiative transfer model</v>
      </c>
      <c r="J827" t="str">
        <f t="shared" si="38"/>
        <v>\n**** *year_2 *type_2 *fs_1\nSeasonal LAI estimation of irrigated rice using soil-leaf-canopy (SLC) radiative transfer model</v>
      </c>
      <c r="K827" t="s">
        <v>14373</v>
      </c>
    </row>
    <row r="828" spans="1:11" x14ac:dyDescent="0.25">
      <c r="A828">
        <v>2011</v>
      </c>
      <c r="B828">
        <v>86</v>
      </c>
      <c r="C828" s="12">
        <f t="shared" si="36"/>
        <v>0</v>
      </c>
      <c r="D828">
        <v>3</v>
      </c>
      <c r="E828">
        <v>2</v>
      </c>
      <c r="F828">
        <v>1</v>
      </c>
      <c r="G828" s="9">
        <v>1</v>
      </c>
      <c r="H828" t="s">
        <v>2642</v>
      </c>
      <c r="I828" t="str">
        <f t="shared" si="37"/>
        <v>\n**** *year_3\nMapping Irrigated Areas Using MODIS 250 Meter Time-Series Data: A Study on Krishna River Basin (India)</v>
      </c>
      <c r="J828" t="str">
        <f t="shared" si="38"/>
        <v>\n**** *year_2 *type_1 *fs_1\nMapping Irrigated Areas Using MODIS 250 Meter Time-Series Data: A Study on Krishna River Basin (India)</v>
      </c>
      <c r="K828" t="s">
        <v>14850</v>
      </c>
    </row>
    <row r="829" spans="1:11" x14ac:dyDescent="0.25">
      <c r="A829">
        <v>2011</v>
      </c>
      <c r="B829">
        <v>72</v>
      </c>
      <c r="C829" s="12">
        <f t="shared" si="36"/>
        <v>0</v>
      </c>
      <c r="D829">
        <v>3</v>
      </c>
      <c r="E829">
        <v>2</v>
      </c>
      <c r="F829">
        <v>1</v>
      </c>
      <c r="G829" s="9">
        <v>1</v>
      </c>
      <c r="H829" t="s">
        <v>1487</v>
      </c>
      <c r="I829" t="str">
        <f t="shared" si="37"/>
        <v>\n**** *year_3\nDry season mapping of savanna forage quality, using the hyperspectral Carnegie airborne observatory sensor</v>
      </c>
      <c r="J829" t="str">
        <f t="shared" si="38"/>
        <v>\n**** *year_2 *type_1 *fs_1\nDry season mapping of savanna forage quality, using the hyperspectral Carnegie airborne observatory sensor</v>
      </c>
      <c r="K829" t="s">
        <v>14851</v>
      </c>
    </row>
    <row r="830" spans="1:11" x14ac:dyDescent="0.25">
      <c r="A830">
        <v>2011</v>
      </c>
      <c r="B830">
        <v>70</v>
      </c>
      <c r="C830" s="12">
        <f t="shared" si="36"/>
        <v>0</v>
      </c>
      <c r="D830">
        <v>3</v>
      </c>
      <c r="E830">
        <v>2</v>
      </c>
      <c r="F830">
        <v>1</v>
      </c>
      <c r="G830" s="9">
        <v>1</v>
      </c>
      <c r="H830" t="s">
        <v>1406</v>
      </c>
      <c r="I830" t="str">
        <f t="shared" si="37"/>
        <v>\n**** *year_3\nEvaluating a thermal image sharpening model over a mixed agricultural landscape in India</v>
      </c>
      <c r="J830" t="str">
        <f t="shared" si="38"/>
        <v>\n**** *year_2 *type_1 *fs_1\nEvaluating a thermal image sharpening model over a mixed agricultural landscape in India</v>
      </c>
      <c r="K830" t="s">
        <v>14852</v>
      </c>
    </row>
    <row r="831" spans="1:11" x14ac:dyDescent="0.25">
      <c r="A831">
        <v>2011</v>
      </c>
      <c r="B831">
        <v>70</v>
      </c>
      <c r="C831" s="12">
        <f t="shared" si="36"/>
        <v>0</v>
      </c>
      <c r="D831">
        <v>3</v>
      </c>
      <c r="E831">
        <v>2</v>
      </c>
      <c r="F831">
        <v>1</v>
      </c>
      <c r="G831" s="9">
        <v>1</v>
      </c>
      <c r="H831" t="s">
        <v>774</v>
      </c>
      <c r="I831" t="str">
        <f t="shared" si="37"/>
        <v>\n**** *year_3\nImpacts of agricultural intensification through upscaling of suitable rainwater harvesting technologies in the upper Ewaso Ngiro North basi, Kenya</v>
      </c>
      <c r="J831" t="str">
        <f t="shared" si="38"/>
        <v>\n**** *year_2 *type_1 *fs_1\nImpacts of agricultural intensification through upscaling of suitable rainwater harvesting technologies in the upper Ewaso Ngiro North basi, Kenya</v>
      </c>
      <c r="K831" t="s">
        <v>14853</v>
      </c>
    </row>
    <row r="832" spans="1:11" x14ac:dyDescent="0.25">
      <c r="A832">
        <v>2011</v>
      </c>
      <c r="B832">
        <v>69</v>
      </c>
      <c r="C832" s="12">
        <f t="shared" si="36"/>
        <v>0</v>
      </c>
      <c r="D832">
        <v>3</v>
      </c>
      <c r="E832">
        <v>2</v>
      </c>
      <c r="F832">
        <v>1</v>
      </c>
      <c r="G832" s="9">
        <v>1</v>
      </c>
      <c r="H832" t="s">
        <v>2196</v>
      </c>
      <c r="I832" t="str">
        <f t="shared" si="37"/>
        <v>\n**** *year_3\nWater-removed spectra increase the retrieval accuracy when estimating savanna grass nitrogen and phosphorus concentrations</v>
      </c>
      <c r="J832" t="str">
        <f t="shared" si="38"/>
        <v>\n**** *year_2 *type_1 *fs_1\nWater-removed spectra increase the retrieval accuracy when estimating savanna grass nitrogen and phosphorus concentrations</v>
      </c>
      <c r="K832" t="s">
        <v>14854</v>
      </c>
    </row>
    <row r="833" spans="1:11" x14ac:dyDescent="0.25">
      <c r="A833">
        <v>2011</v>
      </c>
      <c r="B833">
        <v>65</v>
      </c>
      <c r="C833" s="12">
        <f t="shared" si="36"/>
        <v>0</v>
      </c>
      <c r="D833">
        <v>3</v>
      </c>
      <c r="E833">
        <v>2</v>
      </c>
      <c r="F833">
        <v>1</v>
      </c>
      <c r="G833" s="9">
        <v>1</v>
      </c>
      <c r="H833" t="s">
        <v>1160</v>
      </c>
      <c r="I833" t="str">
        <f t="shared" si="37"/>
        <v>\n**** *year_3\nAssessing drought probability for agricultural areas in Africa with coarse resolution remote sensing imagery</v>
      </c>
      <c r="J833" t="str">
        <f t="shared" si="38"/>
        <v>\n**** *year_2 *type_1 *fs_1\nAssessing drought probability for agricultural areas in Africa with coarse resolution remote sensing imagery</v>
      </c>
      <c r="K833" t="s">
        <v>14855</v>
      </c>
    </row>
    <row r="834" spans="1:11" x14ac:dyDescent="0.25">
      <c r="A834">
        <v>2011</v>
      </c>
      <c r="B834">
        <v>64</v>
      </c>
      <c r="C834" s="12">
        <f t="shared" ref="C834:C897" si="39">IF(B834&lt;20,1,0)</f>
        <v>0</v>
      </c>
      <c r="D834">
        <v>3</v>
      </c>
      <c r="E834">
        <v>2</v>
      </c>
      <c r="F834">
        <v>7</v>
      </c>
      <c r="G834" s="10">
        <v>1</v>
      </c>
      <c r="H834" t="s">
        <v>11721</v>
      </c>
      <c r="I834" t="str">
        <f t="shared" ref="I834:I897" si="40">CONCATENATE("\n**** *year_",D834,"\n",H834)</f>
        <v>\n**** *year_3\nFarmers perspective on land fragmentation: A case of SNNP-region, Ethiopia</v>
      </c>
      <c r="J834" t="str">
        <f t="shared" ref="J834:J897" si="41">CONCATENATE("\n**** *year_",E834," *type_",F834," *fs_",G834,"\n",H834)</f>
        <v>\n**** *year_2 *type_7 *fs_1\nFarmers perspective on land fragmentation: A case of SNNP-region, Ethiopia</v>
      </c>
      <c r="K834" t="s">
        <v>14373</v>
      </c>
    </row>
    <row r="835" spans="1:11" x14ac:dyDescent="0.25">
      <c r="A835">
        <v>2011</v>
      </c>
      <c r="B835">
        <v>48</v>
      </c>
      <c r="C835" s="12">
        <f t="shared" si="39"/>
        <v>0</v>
      </c>
      <c r="D835">
        <v>3</v>
      </c>
      <c r="E835">
        <v>2</v>
      </c>
      <c r="F835">
        <v>1</v>
      </c>
      <c r="G835" s="9">
        <v>1</v>
      </c>
      <c r="H835" t="s">
        <v>1636</v>
      </c>
      <c r="I835" t="str">
        <f t="shared" si="40"/>
        <v>\n**** *year_3\nExploring global irrigation patterns</v>
      </c>
      <c r="J835" t="str">
        <f t="shared" si="41"/>
        <v>\n**** *year_2 *type_1 *fs_1\nExploring global irrigation patterns</v>
      </c>
      <c r="K835" t="s">
        <v>14856</v>
      </c>
    </row>
    <row r="836" spans="1:11" x14ac:dyDescent="0.25">
      <c r="A836">
        <v>2011</v>
      </c>
      <c r="B836">
        <v>43</v>
      </c>
      <c r="C836" s="12">
        <f t="shared" si="39"/>
        <v>0</v>
      </c>
      <c r="D836">
        <v>3</v>
      </c>
      <c r="E836">
        <v>2</v>
      </c>
      <c r="F836">
        <v>1</v>
      </c>
      <c r="G836" s="9">
        <v>1</v>
      </c>
      <c r="H836" t="s">
        <v>1396</v>
      </c>
      <c r="I836" t="str">
        <f t="shared" si="40"/>
        <v>\n**** *year_3\nApplication of fuzzy cognitive mapping in livelihood vulnerability analysis</v>
      </c>
      <c r="J836" t="str">
        <f t="shared" si="41"/>
        <v>\n**** *year_2 *type_1 *fs_1\nApplication of fuzzy cognitive mapping in livelihood vulnerability analysis</v>
      </c>
      <c r="K836" t="s">
        <v>14857</v>
      </c>
    </row>
    <row r="837" spans="1:11" x14ac:dyDescent="0.25">
      <c r="A837" s="14">
        <v>2011</v>
      </c>
      <c r="B837" s="14">
        <v>21</v>
      </c>
      <c r="C837" s="15">
        <f t="shared" si="39"/>
        <v>0</v>
      </c>
      <c r="D837" s="14">
        <v>3</v>
      </c>
      <c r="E837" s="14">
        <v>2</v>
      </c>
      <c r="F837" s="14">
        <v>1</v>
      </c>
      <c r="G837" s="16">
        <v>1</v>
      </c>
      <c r="H837" s="14" t="s">
        <v>5303</v>
      </c>
      <c r="I837" t="str">
        <f t="shared" si="40"/>
        <v>\n**** *year_3\nIntegrating satellite images and spectroscopy to measuring green and black tea quality</v>
      </c>
      <c r="J837" s="14" t="str">
        <f t="shared" si="41"/>
        <v>\n**** *year_2 *type_1 *fs_1\nIntegrating satellite images and spectroscopy to measuring green and black tea quality</v>
      </c>
      <c r="K837" t="s">
        <v>14858</v>
      </c>
    </row>
    <row r="838" spans="1:11" x14ac:dyDescent="0.25">
      <c r="A838">
        <v>2011</v>
      </c>
      <c r="B838">
        <v>13</v>
      </c>
      <c r="C838" s="12">
        <f t="shared" si="39"/>
        <v>1</v>
      </c>
      <c r="D838">
        <v>3</v>
      </c>
      <c r="E838">
        <v>2</v>
      </c>
      <c r="F838">
        <v>1</v>
      </c>
      <c r="G838" s="9">
        <v>1</v>
      </c>
      <c r="H838" t="s">
        <v>2060</v>
      </c>
      <c r="I838" t="str">
        <f t="shared" si="40"/>
        <v>\n**** *year_3\nA normalized difference vegetation index (NDVI) time-series of idle agriculture lands</v>
      </c>
      <c r="J838" t="str">
        <f t="shared" si="41"/>
        <v>\n**** *year_2 *type_1 *fs_1\nA normalized difference vegetation index (NDVI) time-series of idle agriculture lands</v>
      </c>
      <c r="K838" t="s">
        <v>14859</v>
      </c>
    </row>
    <row r="839" spans="1:11" x14ac:dyDescent="0.25">
      <c r="A839">
        <v>2010</v>
      </c>
      <c r="B839">
        <v>96</v>
      </c>
      <c r="C839" s="12">
        <f t="shared" si="39"/>
        <v>0</v>
      </c>
      <c r="D839">
        <v>2</v>
      </c>
      <c r="E839">
        <v>2</v>
      </c>
      <c r="F839">
        <v>2</v>
      </c>
      <c r="G839" s="9">
        <v>1</v>
      </c>
      <c r="H839" t="s">
        <v>8757</v>
      </c>
      <c r="I839" t="str">
        <f t="shared" si="40"/>
        <v>\n**** *year_2\nRice yields and yield gap in Southeast Asia : past trends and future outlook : abstract.</v>
      </c>
      <c r="J839" t="str">
        <f t="shared" si="41"/>
        <v>\n**** *year_2 *type_2 *fs_1\nRice yields and yield gap in Southeast Asia : past trends and future outlook : abstract.</v>
      </c>
      <c r="K839" t="s">
        <v>14373</v>
      </c>
    </row>
    <row r="840" spans="1:11" x14ac:dyDescent="0.25">
      <c r="A840">
        <v>2010</v>
      </c>
      <c r="B840">
        <v>90</v>
      </c>
      <c r="C840" s="12">
        <f t="shared" si="39"/>
        <v>0</v>
      </c>
      <c r="D840">
        <v>2</v>
      </c>
      <c r="E840">
        <v>2</v>
      </c>
      <c r="F840">
        <v>2</v>
      </c>
      <c r="G840" s="9">
        <v>1</v>
      </c>
      <c r="H840" t="s">
        <v>8678</v>
      </c>
      <c r="I840" t="str">
        <f t="shared" si="40"/>
        <v>\n**** *year_2\nForage quantity estimation from MERIS using band depth parameters : abstract.</v>
      </c>
      <c r="J840" t="str">
        <f t="shared" si="41"/>
        <v>\n**** *year_2 *type_2 *fs_1\nForage quantity estimation from MERIS using band depth parameters : abstract.</v>
      </c>
      <c r="K840" t="s">
        <v>14373</v>
      </c>
    </row>
    <row r="841" spans="1:11" x14ac:dyDescent="0.25">
      <c r="A841">
        <v>2010</v>
      </c>
      <c r="B841">
        <v>77</v>
      </c>
      <c r="C841" s="12">
        <f t="shared" si="39"/>
        <v>0</v>
      </c>
      <c r="D841">
        <v>2</v>
      </c>
      <c r="E841">
        <v>2</v>
      </c>
      <c r="F841">
        <v>7</v>
      </c>
      <c r="G841" s="10">
        <v>1</v>
      </c>
      <c r="H841" t="s">
        <v>11850</v>
      </c>
      <c r="I841" t="str">
        <f t="shared" si="40"/>
        <v>\n**** *year_2\nA temporal weighted linear spectral mixture analysis to address endmember variability in crop proportion estimation</v>
      </c>
      <c r="J841" t="str">
        <f t="shared" si="41"/>
        <v>\n**** *year_2 *type_7 *fs_1\nA temporal weighted linear spectral mixture analysis to address endmember variability in crop proportion estimation</v>
      </c>
      <c r="K841" t="s">
        <v>14373</v>
      </c>
    </row>
    <row r="842" spans="1:11" x14ac:dyDescent="0.25">
      <c r="A842">
        <v>2010</v>
      </c>
      <c r="B842">
        <v>62</v>
      </c>
      <c r="C842" s="12">
        <f t="shared" si="39"/>
        <v>0</v>
      </c>
      <c r="D842">
        <v>2</v>
      </c>
      <c r="E842">
        <v>2</v>
      </c>
      <c r="F842">
        <v>1</v>
      </c>
      <c r="G842" s="9">
        <v>1</v>
      </c>
      <c r="H842" t="s">
        <v>8753</v>
      </c>
      <c r="I842" t="str">
        <f t="shared" si="40"/>
        <v>\n**** *year_2\nPoint-based simulation of barley production using the crop growth simulation model WOFOST.</v>
      </c>
      <c r="J842" t="str">
        <f t="shared" si="41"/>
        <v>\n**** *year_2 *type_1 *fs_1\nPoint-based simulation of barley production using the crop growth simulation model WOFOST.</v>
      </c>
      <c r="K842" t="s">
        <v>14373</v>
      </c>
    </row>
    <row r="843" spans="1:11" x14ac:dyDescent="0.25">
      <c r="A843">
        <v>2010</v>
      </c>
      <c r="B843">
        <v>62</v>
      </c>
      <c r="C843" s="12">
        <f t="shared" si="39"/>
        <v>0</v>
      </c>
      <c r="D843">
        <v>2</v>
      </c>
      <c r="E843">
        <v>2</v>
      </c>
      <c r="F843">
        <v>2</v>
      </c>
      <c r="G843" s="9">
        <v>1</v>
      </c>
      <c r="H843" t="s">
        <v>8622</v>
      </c>
      <c r="I843" t="str">
        <f t="shared" si="40"/>
        <v>\n**** *year_2\nThe GEONETcast and the ESA DDS toolboxes for food and water security in Africa : powerpoint + abstract</v>
      </c>
      <c r="J843" t="str">
        <f t="shared" si="41"/>
        <v>\n**** *year_2 *type_2 *fs_1\nThe GEONETcast and the ESA DDS toolboxes for food and water security in Africa : powerpoint + abstract</v>
      </c>
      <c r="K843" t="s">
        <v>14373</v>
      </c>
    </row>
    <row r="844" spans="1:11" x14ac:dyDescent="0.25">
      <c r="A844">
        <v>2010</v>
      </c>
      <c r="B844">
        <v>54</v>
      </c>
      <c r="C844" s="12">
        <f t="shared" si="39"/>
        <v>0</v>
      </c>
      <c r="D844">
        <v>2</v>
      </c>
      <c r="E844">
        <v>2</v>
      </c>
      <c r="F844">
        <v>7</v>
      </c>
      <c r="G844" s="10">
        <v>1</v>
      </c>
      <c r="H844" t="s">
        <v>11849</v>
      </c>
      <c r="I844" t="str">
        <f t="shared" si="40"/>
        <v>\n**** *year_2\nA comparative approach for predicting agricultural drought using PS-n Crop Growth Model, NOAA-AVHRR NDVI an ARIMA Model</v>
      </c>
      <c r="J844" t="str">
        <f t="shared" si="41"/>
        <v>\n**** *year_2 *type_7 *fs_1\nA comparative approach for predicting agricultural drought using PS-n Crop Growth Model, NOAA-AVHRR NDVI an ARIMA Model</v>
      </c>
      <c r="K844" t="s">
        <v>14373</v>
      </c>
    </row>
    <row r="845" spans="1:11" x14ac:dyDescent="0.25">
      <c r="A845">
        <v>2010</v>
      </c>
      <c r="B845">
        <v>52</v>
      </c>
      <c r="C845" s="12">
        <f t="shared" si="39"/>
        <v>0</v>
      </c>
      <c r="D845">
        <v>2</v>
      </c>
      <c r="E845">
        <v>2</v>
      </c>
      <c r="F845">
        <v>1</v>
      </c>
      <c r="G845" s="9">
        <v>1</v>
      </c>
      <c r="H845" t="s">
        <v>8867</v>
      </c>
      <c r="I845" t="str">
        <f t="shared" si="40"/>
        <v>\n**** *year_2\nAgro-tourism enterprises as a form of multi-functional urban agriculture for peri-urban development</v>
      </c>
      <c r="J845" t="str">
        <f t="shared" si="41"/>
        <v>\n**** *year_2 *type_1 *fs_1\nAgro-tourism enterprises as a form of multi-functional urban agriculture for peri-urban development</v>
      </c>
      <c r="K845" t="s">
        <v>14860</v>
      </c>
    </row>
    <row r="846" spans="1:11" x14ac:dyDescent="0.25">
      <c r="A846">
        <v>2010</v>
      </c>
      <c r="B846">
        <v>47</v>
      </c>
      <c r="C846" s="12">
        <f t="shared" si="39"/>
        <v>0</v>
      </c>
      <c r="D846">
        <v>2</v>
      </c>
      <c r="E846">
        <v>2</v>
      </c>
      <c r="F846">
        <v>2</v>
      </c>
      <c r="G846" s="9">
        <v>1</v>
      </c>
      <c r="H846" t="s">
        <v>8736</v>
      </c>
      <c r="I846" t="str">
        <f t="shared" si="40"/>
        <v>\n**** *year_2\nRemote sensing and GIS based analysis for mapping agronomic land use : abstract.</v>
      </c>
      <c r="J846" t="str">
        <f t="shared" si="41"/>
        <v>\n**** *year_2 *type_2 *fs_1\nRemote sensing and GIS based analysis for mapping agronomic land use : abstract.</v>
      </c>
      <c r="K846" t="s">
        <v>14373</v>
      </c>
    </row>
    <row r="847" spans="1:11" x14ac:dyDescent="0.25">
      <c r="A847">
        <v>2010</v>
      </c>
      <c r="B847">
        <v>33</v>
      </c>
      <c r="C847" s="12">
        <f t="shared" si="39"/>
        <v>0</v>
      </c>
      <c r="D847">
        <v>2</v>
      </c>
      <c r="E847">
        <v>2</v>
      </c>
      <c r="F847">
        <v>1</v>
      </c>
      <c r="G847" s="9">
        <v>1</v>
      </c>
      <c r="H847" t="s">
        <v>8862</v>
      </c>
      <c r="I847" t="str">
        <f t="shared" si="40"/>
        <v>\n**** *year_2\nEffects of farmers' decisions on the landscape structure of a Dutch rural region</v>
      </c>
      <c r="J847" t="str">
        <f t="shared" si="41"/>
        <v>\n**** *year_2 *type_1 *fs_1\nEffects of farmers' decisions on the landscape structure of a Dutch rural region</v>
      </c>
      <c r="K847" t="s">
        <v>14861</v>
      </c>
    </row>
    <row r="848" spans="1:11" x14ac:dyDescent="0.25">
      <c r="A848">
        <v>2010</v>
      </c>
      <c r="B848">
        <v>28</v>
      </c>
      <c r="C848" s="12">
        <f t="shared" si="39"/>
        <v>0</v>
      </c>
      <c r="D848">
        <v>2</v>
      </c>
      <c r="E848">
        <v>2</v>
      </c>
      <c r="F848">
        <v>7</v>
      </c>
      <c r="G848" s="10">
        <v>1</v>
      </c>
      <c r="H848" t="s">
        <v>11855</v>
      </c>
      <c r="I848" t="str">
        <f t="shared" si="40"/>
        <v>\n**** *year_2\nAssessing and mapping the carbon dynamics in Theobroma cacao based agroforest : The case study of Afram Headwaters Forest Reserve neighbourhood, Ghana</v>
      </c>
      <c r="J848" t="str">
        <f t="shared" si="41"/>
        <v>\n**** *year_2 *type_7 *fs_1\nAssessing and mapping the carbon dynamics in Theobroma cacao based agroforest : The case study of Afram Headwaters Forest Reserve neighbourhood, Ghana</v>
      </c>
      <c r="K848" t="s">
        <v>14373</v>
      </c>
    </row>
    <row r="849" spans="1:11" x14ac:dyDescent="0.25">
      <c r="A849">
        <v>2010</v>
      </c>
      <c r="B849">
        <v>27</v>
      </c>
      <c r="C849" s="12">
        <f t="shared" si="39"/>
        <v>0</v>
      </c>
      <c r="D849">
        <v>2</v>
      </c>
      <c r="E849">
        <v>2</v>
      </c>
      <c r="F849">
        <v>2</v>
      </c>
      <c r="G849" s="9">
        <v>1</v>
      </c>
      <c r="H849" t="s">
        <v>8677</v>
      </c>
      <c r="I849" t="str">
        <f t="shared" si="40"/>
        <v>\n**** *year_2\nEstimation of forage biomass and nitrogen using MERIS data : abstract.</v>
      </c>
      <c r="J849" t="str">
        <f t="shared" si="41"/>
        <v>\n**** *year_2 *type_2 *fs_1\nEstimation of forage biomass and nitrogen using MERIS data : abstract.</v>
      </c>
      <c r="K849" t="s">
        <v>14373</v>
      </c>
    </row>
    <row r="850" spans="1:11" x14ac:dyDescent="0.25">
      <c r="A850">
        <v>2010</v>
      </c>
      <c r="B850">
        <v>17</v>
      </c>
      <c r="C850" s="12">
        <f t="shared" si="39"/>
        <v>1</v>
      </c>
      <c r="D850">
        <v>2</v>
      </c>
      <c r="E850">
        <v>2</v>
      </c>
      <c r="F850">
        <v>1</v>
      </c>
      <c r="G850" s="9">
        <v>1</v>
      </c>
      <c r="H850" t="s">
        <v>8866</v>
      </c>
      <c r="I850" t="str">
        <f t="shared" si="40"/>
        <v>\n**** *year_2\nSoil erosion and sediment yield and their relationships with vegetation cover in upper stream of the Yellow River</v>
      </c>
      <c r="J850" t="str">
        <f t="shared" si="41"/>
        <v>\n**** *year_2 *type_1 *fs_1\nSoil erosion and sediment yield and their relationships with vegetation cover in upper stream of the Yellow River</v>
      </c>
      <c r="K850" t="s">
        <v>14862</v>
      </c>
    </row>
    <row r="851" spans="1:11" x14ac:dyDescent="0.25">
      <c r="A851">
        <v>2010</v>
      </c>
      <c r="B851">
        <v>16</v>
      </c>
      <c r="C851" s="12">
        <f t="shared" si="39"/>
        <v>1</v>
      </c>
      <c r="D851">
        <v>2</v>
      </c>
      <c r="E851">
        <v>2</v>
      </c>
      <c r="F851">
        <v>1</v>
      </c>
      <c r="G851" s="9">
        <v>1</v>
      </c>
      <c r="H851" t="s">
        <v>8836</v>
      </c>
      <c r="I851" t="str">
        <f t="shared" si="40"/>
        <v>\n**** *year_2\nDisaggregating and mapping crop statistics using hypertemporal remote sensing</v>
      </c>
      <c r="J851" t="str">
        <f t="shared" si="41"/>
        <v>\n**** *year_2 *type_1 *fs_1\nDisaggregating and mapping crop statistics using hypertemporal remote sensing</v>
      </c>
      <c r="K851" t="s">
        <v>14863</v>
      </c>
    </row>
    <row r="852" spans="1:11" x14ac:dyDescent="0.25">
      <c r="A852">
        <v>2010</v>
      </c>
      <c r="B852">
        <v>15</v>
      </c>
      <c r="C852" s="12">
        <f t="shared" si="39"/>
        <v>1</v>
      </c>
      <c r="D852">
        <v>2</v>
      </c>
      <c r="E852">
        <v>2</v>
      </c>
      <c r="F852">
        <v>2</v>
      </c>
      <c r="G852" s="9">
        <v>1</v>
      </c>
      <c r="H852" t="s">
        <v>8937</v>
      </c>
      <c r="I852" t="str">
        <f t="shared" si="40"/>
        <v>\n**** *year_2\nAssessment of agriculture development potential in the Karachi Peri-urban area : a GIS approach</v>
      </c>
      <c r="J852" t="str">
        <f t="shared" si="41"/>
        <v>\n**** *year_2 *type_2 *fs_1\nAssessment of agriculture development potential in the Karachi Peri-urban area : a GIS approach</v>
      </c>
      <c r="K852" t="s">
        <v>14373</v>
      </c>
    </row>
    <row r="853" spans="1:11" x14ac:dyDescent="0.25">
      <c r="A853">
        <v>2010</v>
      </c>
      <c r="B853">
        <v>8</v>
      </c>
      <c r="C853" s="12">
        <f t="shared" si="39"/>
        <v>1</v>
      </c>
      <c r="D853">
        <v>2</v>
      </c>
      <c r="E853">
        <v>2</v>
      </c>
      <c r="F853">
        <v>1</v>
      </c>
      <c r="G853" s="9">
        <v>1</v>
      </c>
      <c r="H853" t="s">
        <v>8812</v>
      </c>
      <c r="I853" t="str">
        <f t="shared" si="40"/>
        <v>\n**** *year_2\nData model for the collaboration between land administration systems and agricultural land parcel identification systems</v>
      </c>
      <c r="J853" t="str">
        <f t="shared" si="41"/>
        <v>\n**** *year_2 *type_1 *fs_1\nData model for the collaboration between land administration systems and agricultural land parcel identification systems</v>
      </c>
      <c r="K853" t="s">
        <v>14864</v>
      </c>
    </row>
    <row r="854" spans="1:11" x14ac:dyDescent="0.25">
      <c r="A854">
        <v>2010</v>
      </c>
      <c r="B854">
        <v>8</v>
      </c>
      <c r="C854" s="12">
        <f t="shared" si="39"/>
        <v>1</v>
      </c>
      <c r="D854">
        <v>2</v>
      </c>
      <c r="E854">
        <v>2</v>
      </c>
      <c r="F854">
        <v>5</v>
      </c>
      <c r="G854" s="9">
        <v>1</v>
      </c>
      <c r="H854" t="s">
        <v>8687</v>
      </c>
      <c r="I854" t="str">
        <f t="shared" si="40"/>
        <v>\n**** *year_2\nGlobal N flows in soybean : the road from pampa to toilet : powerpoint.</v>
      </c>
      <c r="J854" t="str">
        <f t="shared" si="41"/>
        <v>\n**** *year_2 *type_5 *fs_1\nGlobal N flows in soybean : the road from pampa to toilet : powerpoint.</v>
      </c>
      <c r="K854" t="s">
        <v>14373</v>
      </c>
    </row>
    <row r="855" spans="1:11" x14ac:dyDescent="0.25">
      <c r="A855">
        <v>2010</v>
      </c>
      <c r="B855">
        <v>6</v>
      </c>
      <c r="C855" s="12">
        <f t="shared" si="39"/>
        <v>1</v>
      </c>
      <c r="D855">
        <v>2</v>
      </c>
      <c r="E855">
        <v>2</v>
      </c>
      <c r="F855">
        <v>2</v>
      </c>
      <c r="G855" s="9">
        <v>1</v>
      </c>
      <c r="H855" t="s">
        <v>8690</v>
      </c>
      <c r="I855" t="str">
        <f t="shared" si="40"/>
        <v>\n**** *year_2\nAssessment of crop water requirement methods for annual agricultural water allocation planning : abstract</v>
      </c>
      <c r="J855" t="str">
        <f t="shared" si="41"/>
        <v>\n**** *year_2 *type_2 *fs_1\nAssessment of crop water requirement methods for annual agricultural water allocation planning : abstract</v>
      </c>
      <c r="K855" t="s">
        <v>14373</v>
      </c>
    </row>
    <row r="856" spans="1:11" x14ac:dyDescent="0.25">
      <c r="A856">
        <v>2010</v>
      </c>
      <c r="B856">
        <v>3</v>
      </c>
      <c r="C856" s="12">
        <f t="shared" si="39"/>
        <v>1</v>
      </c>
      <c r="D856">
        <v>2</v>
      </c>
      <c r="E856">
        <v>2</v>
      </c>
      <c r="F856">
        <v>2</v>
      </c>
      <c r="G856" s="9">
        <v>1</v>
      </c>
      <c r="H856" t="s">
        <v>8685</v>
      </c>
      <c r="I856" t="str">
        <f t="shared" si="40"/>
        <v>\n**** *year_2\nSustainable agriculture with a focus on tea production systems and soil fertility management.</v>
      </c>
      <c r="J856" t="str">
        <f t="shared" si="41"/>
        <v>\n**** *year_2 *type_2 *fs_1\nSustainable agriculture with a focus on tea production systems and soil fertility management.</v>
      </c>
      <c r="K856" t="s">
        <v>14373</v>
      </c>
    </row>
    <row r="857" spans="1:11" x14ac:dyDescent="0.25">
      <c r="A857">
        <v>2010</v>
      </c>
      <c r="B857">
        <v>100</v>
      </c>
      <c r="C857" s="12">
        <f t="shared" si="39"/>
        <v>0</v>
      </c>
      <c r="D857">
        <v>2</v>
      </c>
      <c r="E857">
        <v>2</v>
      </c>
      <c r="F857">
        <v>7</v>
      </c>
      <c r="G857" s="10">
        <v>1</v>
      </c>
      <c r="H857" t="s">
        <v>11712</v>
      </c>
      <c r="I857" t="str">
        <f t="shared" si="40"/>
        <v>\n**** *year_2\nCrop Water Requirement Assessment and Annual Planning of Water Allocation</v>
      </c>
      <c r="J857" t="str">
        <f t="shared" si="41"/>
        <v>\n**** *year_2 *type_7 *fs_1\nCrop Water Requirement Assessment and Annual Planning of Water Allocation</v>
      </c>
      <c r="K857" t="s">
        <v>14373</v>
      </c>
    </row>
    <row r="858" spans="1:11" x14ac:dyDescent="0.25">
      <c r="A858">
        <v>2010</v>
      </c>
      <c r="B858">
        <v>87</v>
      </c>
      <c r="C858" s="12">
        <f t="shared" si="39"/>
        <v>0</v>
      </c>
      <c r="D858">
        <v>2</v>
      </c>
      <c r="E858">
        <v>2</v>
      </c>
      <c r="F858">
        <v>7</v>
      </c>
      <c r="G858" s="10">
        <v>1</v>
      </c>
      <c r="H858" t="s">
        <v>11711</v>
      </c>
      <c r="I858" t="str">
        <f t="shared" si="40"/>
        <v>\n**** *year_2\nValidation of the Leaf Area Index product from MODIS-15 for Rice using a Soil-Leaf-Canopy Radiative Transfer Model:  A case study of Seville, Spain</v>
      </c>
      <c r="J858" t="str">
        <f t="shared" si="41"/>
        <v>\n**** *year_2 *type_7 *fs_1\nValidation of the Leaf Area Index product from MODIS-15 for Rice using a Soil-Leaf-Canopy Radiative Transfer Model:  A case study of Seville, Spain</v>
      </c>
      <c r="K858" t="s">
        <v>14373</v>
      </c>
    </row>
    <row r="859" spans="1:11" x14ac:dyDescent="0.25">
      <c r="A859">
        <v>2010</v>
      </c>
      <c r="B859">
        <v>85</v>
      </c>
      <c r="C859" s="12">
        <f t="shared" si="39"/>
        <v>0</v>
      </c>
      <c r="D859">
        <v>2</v>
      </c>
      <c r="E859">
        <v>2</v>
      </c>
      <c r="F859">
        <v>1</v>
      </c>
      <c r="G859" s="9">
        <v>1</v>
      </c>
      <c r="H859" t="s">
        <v>3452</v>
      </c>
      <c r="I859" t="str">
        <f t="shared" si="40"/>
        <v>\n**** *year_2\nForage quality of savannas</v>
      </c>
      <c r="J859" t="str">
        <f t="shared" si="41"/>
        <v>\n**** *year_2 *type_1 *fs_1\nForage quality of savannas</v>
      </c>
      <c r="K859" t="s">
        <v>14865</v>
      </c>
    </row>
    <row r="860" spans="1:11" x14ac:dyDescent="0.25">
      <c r="A860">
        <v>2010</v>
      </c>
      <c r="B860">
        <v>81</v>
      </c>
      <c r="C860" s="12">
        <f t="shared" si="39"/>
        <v>0</v>
      </c>
      <c r="D860">
        <v>2</v>
      </c>
      <c r="E860">
        <v>2</v>
      </c>
      <c r="F860">
        <v>1</v>
      </c>
      <c r="G860" s="9">
        <v>1</v>
      </c>
      <c r="H860" t="s">
        <v>2137</v>
      </c>
      <c r="I860" t="str">
        <f t="shared" si="40"/>
        <v>\n**** *year_2\nEffects of Plant Age and Environmental and Management Factors on Tea Yield in Northeast India</v>
      </c>
      <c r="J860" t="str">
        <f t="shared" si="41"/>
        <v>\n**** *year_2 *type_1 *fs_1\nEffects of Plant Age and Environmental and Management Factors on Tea Yield in Northeast India</v>
      </c>
      <c r="K860" t="s">
        <v>14866</v>
      </c>
    </row>
    <row r="861" spans="1:11" x14ac:dyDescent="0.25">
      <c r="A861">
        <v>2010</v>
      </c>
      <c r="B861">
        <v>74</v>
      </c>
      <c r="C861" s="12">
        <f t="shared" si="39"/>
        <v>0</v>
      </c>
      <c r="D861">
        <v>2</v>
      </c>
      <c r="E861">
        <v>2</v>
      </c>
      <c r="F861">
        <v>1</v>
      </c>
      <c r="G861" s="9">
        <v>1</v>
      </c>
      <c r="H861" t="s">
        <v>1415</v>
      </c>
      <c r="I861" t="str">
        <f t="shared" si="40"/>
        <v>\n**** *year_2\nReference crop evapotranspiration derived from geo-stationary satellite imagery</v>
      </c>
      <c r="J861" t="str">
        <f t="shared" si="41"/>
        <v>\n**** *year_2 *type_1 *fs_1\nReference crop evapotranspiration derived from geo-stationary satellite imagery</v>
      </c>
      <c r="K861" t="s">
        <v>14867</v>
      </c>
    </row>
    <row r="862" spans="1:11" x14ac:dyDescent="0.25">
      <c r="A862">
        <v>2010</v>
      </c>
      <c r="B862">
        <v>71</v>
      </c>
      <c r="C862" s="12">
        <f t="shared" si="39"/>
        <v>0</v>
      </c>
      <c r="D862">
        <v>2</v>
      </c>
      <c r="E862">
        <v>2</v>
      </c>
      <c r="F862">
        <v>7</v>
      </c>
      <c r="G862" s="10">
        <v>1</v>
      </c>
      <c r="H862" t="s">
        <v>11707</v>
      </c>
      <c r="I862" t="str">
        <f t="shared" si="40"/>
        <v>\n**** *year_2\nEstimation of actual evapotranspiration and crop coefficient in the REMENDHUS area, Spain</v>
      </c>
      <c r="J862" t="str">
        <f t="shared" si="41"/>
        <v>\n**** *year_2 *type_7 *fs_1\nEstimation of actual evapotranspiration and crop coefficient in the REMENDHUS area, Spain</v>
      </c>
      <c r="K862" t="s">
        <v>14373</v>
      </c>
    </row>
    <row r="863" spans="1:11" x14ac:dyDescent="0.25">
      <c r="A863">
        <v>2010</v>
      </c>
      <c r="B863">
        <v>68</v>
      </c>
      <c r="C863" s="12">
        <f t="shared" si="39"/>
        <v>0</v>
      </c>
      <c r="D863">
        <v>2</v>
      </c>
      <c r="E863">
        <v>2</v>
      </c>
      <c r="F863">
        <v>5</v>
      </c>
      <c r="G863" s="9">
        <v>1</v>
      </c>
      <c r="H863" t="s">
        <v>1453</v>
      </c>
      <c r="I863" t="str">
        <f t="shared" si="40"/>
        <v>\n**** *year_2\nEffect of policy interventions on food security in Tigray, Northern Ethiopia</v>
      </c>
      <c r="J863" t="str">
        <f t="shared" si="41"/>
        <v>\n**** *year_2 *type_5 *fs_1\nEffect of policy interventions on food security in Tigray, Northern Ethiopia</v>
      </c>
      <c r="K863" t="s">
        <v>14868</v>
      </c>
    </row>
    <row r="864" spans="1:11" x14ac:dyDescent="0.25">
      <c r="A864">
        <v>2010</v>
      </c>
      <c r="B864">
        <v>61</v>
      </c>
      <c r="C864" s="12">
        <f t="shared" si="39"/>
        <v>0</v>
      </c>
      <c r="D864">
        <v>2</v>
      </c>
      <c r="E864">
        <v>2</v>
      </c>
      <c r="F864">
        <v>7</v>
      </c>
      <c r="G864" s="10">
        <v>1</v>
      </c>
      <c r="H864" t="s">
        <v>11704</v>
      </c>
      <c r="I864" t="str">
        <f t="shared" si="40"/>
        <v>\n**** *year_2\nEvaluating parameterizations of aerodynamic resistance to heat transfer in crop canopies towards better detection of drought stress; A case study using micro-meteorological measurements at plot-level (Barrax, Spain) and meteorological measurements at regional-level (Mashonaland West, Zimbabwe) using a crop growth simulation model.</v>
      </c>
      <c r="J864" t="str">
        <f t="shared" si="41"/>
        <v>\n**** *year_2 *type_7 *fs_1\nEvaluating parameterizations of aerodynamic resistance to heat transfer in crop canopies towards better detection of drought stress; A case study using micro-meteorological measurements at plot-level (Barrax, Spain) and meteorological measurements at regional-level (Mashonaland West, Zimbabwe) using a crop growth simulation model.</v>
      </c>
      <c r="K864" t="s">
        <v>14373</v>
      </c>
    </row>
    <row r="865" spans="1:11" x14ac:dyDescent="0.25">
      <c r="A865">
        <v>2010</v>
      </c>
      <c r="B865">
        <v>61</v>
      </c>
      <c r="C865" s="12">
        <f t="shared" si="39"/>
        <v>0</v>
      </c>
      <c r="D865">
        <v>2</v>
      </c>
      <c r="E865">
        <v>2</v>
      </c>
      <c r="F865">
        <v>7</v>
      </c>
      <c r="G865" s="10">
        <v>1</v>
      </c>
      <c r="H865" t="s">
        <v>11709</v>
      </c>
      <c r="I865" t="str">
        <f t="shared" si="40"/>
        <v>\n**** *year_2\nSpatial Designs for Sustainable Oil Palm Expansion in Riau Province – Indonesia</v>
      </c>
      <c r="J865" t="str">
        <f t="shared" si="41"/>
        <v>\n**** *year_2 *type_7 *fs_1\nSpatial Designs for Sustainable Oil Palm Expansion in Riau Province – Indonesia</v>
      </c>
      <c r="K865" t="s">
        <v>14373</v>
      </c>
    </row>
    <row r="866" spans="1:11" x14ac:dyDescent="0.25">
      <c r="A866">
        <v>2010</v>
      </c>
      <c r="B866">
        <v>58</v>
      </c>
      <c r="C866" s="12">
        <f t="shared" si="39"/>
        <v>0</v>
      </c>
      <c r="D866">
        <v>2</v>
      </c>
      <c r="E866">
        <v>2</v>
      </c>
      <c r="F866">
        <v>1</v>
      </c>
      <c r="G866" s="9">
        <v>1</v>
      </c>
      <c r="H866" t="s">
        <v>4540</v>
      </c>
      <c r="I866" t="str">
        <f t="shared" si="40"/>
        <v>\n**** *year_2\nReflectance Spectroscopy of Biochemical Components as Indicators of Tea (Camellia Sinensis) Quality</v>
      </c>
      <c r="J866" t="str">
        <f t="shared" si="41"/>
        <v>\n**** *year_2 *type_1 *fs_1\nReflectance Spectroscopy of Biochemical Components as Indicators of Tea (Camellia Sinensis) Quality</v>
      </c>
      <c r="K866" t="s">
        <v>14869</v>
      </c>
    </row>
    <row r="867" spans="1:11" x14ac:dyDescent="0.25">
      <c r="A867">
        <v>2010</v>
      </c>
      <c r="B867">
        <v>43</v>
      </c>
      <c r="C867" s="12">
        <f t="shared" si="39"/>
        <v>0</v>
      </c>
      <c r="D867">
        <v>2</v>
      </c>
      <c r="E867">
        <v>2</v>
      </c>
      <c r="F867">
        <v>1</v>
      </c>
      <c r="G867" s="9">
        <v>1</v>
      </c>
      <c r="H867" t="s">
        <v>3305</v>
      </c>
      <c r="I867" t="str">
        <f t="shared" si="40"/>
        <v>\n**** *year_2\nPotential of using remote sensing techniques for global assessment of water footprint of crops</v>
      </c>
      <c r="J867" t="str">
        <f t="shared" si="41"/>
        <v>\n**** *year_2 *type_1 *fs_1\nPotential of using remote sensing techniques for global assessment of water footprint of crops</v>
      </c>
      <c r="K867" t="s">
        <v>14870</v>
      </c>
    </row>
    <row r="868" spans="1:11" x14ac:dyDescent="0.25">
      <c r="A868">
        <v>2010</v>
      </c>
      <c r="B868">
        <v>38</v>
      </c>
      <c r="C868" s="12">
        <f t="shared" si="39"/>
        <v>0</v>
      </c>
      <c r="D868">
        <v>2</v>
      </c>
      <c r="E868">
        <v>2</v>
      </c>
      <c r="F868">
        <v>7</v>
      </c>
      <c r="G868" s="10">
        <v>1</v>
      </c>
      <c r="H868" t="s">
        <v>11701</v>
      </c>
      <c r="I868" t="str">
        <f t="shared" si="40"/>
        <v>\n**** *year_2\nThe Potential of Hyper-temporal NDVI data to Assess Vegetation Condition and Grazing Intensity</v>
      </c>
      <c r="J868" t="str">
        <f t="shared" si="41"/>
        <v>\n**** *year_2 *type_7 *fs_1\nThe Potential of Hyper-temporal NDVI data to Assess Vegetation Condition and Grazing Intensity</v>
      </c>
      <c r="K868" t="s">
        <v>14373</v>
      </c>
    </row>
    <row r="869" spans="1:11" x14ac:dyDescent="0.25">
      <c r="A869">
        <v>2010</v>
      </c>
      <c r="B869">
        <v>36</v>
      </c>
      <c r="C869" s="12">
        <f t="shared" si="39"/>
        <v>0</v>
      </c>
      <c r="D869">
        <v>2</v>
      </c>
      <c r="E869">
        <v>2</v>
      </c>
      <c r="F869">
        <v>1</v>
      </c>
      <c r="G869" s="9">
        <v>1</v>
      </c>
      <c r="H869" t="s">
        <v>117</v>
      </c>
      <c r="I869" t="str">
        <f t="shared" si="40"/>
        <v>\n**** *year_2\nA spectral directional reflectance model of row crops</v>
      </c>
      <c r="J869" t="str">
        <f t="shared" si="41"/>
        <v>\n**** *year_2 *type_1 *fs_1\nA spectral directional reflectance model of row crops</v>
      </c>
      <c r="K869" t="s">
        <v>14871</v>
      </c>
    </row>
    <row r="870" spans="1:11" x14ac:dyDescent="0.25">
      <c r="A870">
        <v>2010</v>
      </c>
      <c r="B870">
        <v>36</v>
      </c>
      <c r="C870" s="12">
        <f t="shared" si="39"/>
        <v>0</v>
      </c>
      <c r="D870">
        <v>2</v>
      </c>
      <c r="E870">
        <v>2</v>
      </c>
      <c r="F870">
        <v>2</v>
      </c>
      <c r="G870" s="9">
        <v>1</v>
      </c>
      <c r="H870" t="s">
        <v>5845</v>
      </c>
      <c r="I870" t="str">
        <f t="shared" si="40"/>
        <v>\n**** *year_2\nComparison of crop classification capabilities of spaceborne multi-parameter SAR data</v>
      </c>
      <c r="J870" t="str">
        <f t="shared" si="41"/>
        <v>\n**** *year_2 *type_2 *fs_1\nComparison of crop classification capabilities of spaceborne multi-parameter SAR data</v>
      </c>
      <c r="K870" t="s">
        <v>14872</v>
      </c>
    </row>
    <row r="871" spans="1:11" x14ac:dyDescent="0.25">
      <c r="A871">
        <v>2010</v>
      </c>
      <c r="B871">
        <v>24</v>
      </c>
      <c r="C871" s="12">
        <f t="shared" si="39"/>
        <v>0</v>
      </c>
      <c r="D871">
        <v>2</v>
      </c>
      <c r="E871">
        <v>2</v>
      </c>
      <c r="F871">
        <v>6</v>
      </c>
      <c r="G871" s="9">
        <v>1</v>
      </c>
      <c r="H871" t="s">
        <v>3615</v>
      </c>
      <c r="I871" t="str">
        <f t="shared" si="40"/>
        <v>\n**** *year_2\nValidation of SMOS soil moisture products over Maqu and Twente : poster</v>
      </c>
      <c r="J871" t="str">
        <f t="shared" si="41"/>
        <v>\n**** *year_2 *type_6 *fs_1\nValidation of SMOS soil moisture products over Maqu and Twente : poster</v>
      </c>
      <c r="K871" t="s">
        <v>14373</v>
      </c>
    </row>
    <row r="872" spans="1:11" x14ac:dyDescent="0.25">
      <c r="A872">
        <v>2010</v>
      </c>
      <c r="B872">
        <v>12</v>
      </c>
      <c r="C872" s="12">
        <f t="shared" si="39"/>
        <v>1</v>
      </c>
      <c r="D872">
        <v>2</v>
      </c>
      <c r="E872">
        <v>2</v>
      </c>
      <c r="F872">
        <v>1</v>
      </c>
      <c r="G872" s="9">
        <v>1</v>
      </c>
      <c r="H872" t="s">
        <v>5636</v>
      </c>
      <c r="I872" t="str">
        <f t="shared" si="40"/>
        <v>\n**** *year_2\nThe response of African land surface phenology to large scale climate oscillations</v>
      </c>
      <c r="J872" t="str">
        <f t="shared" si="41"/>
        <v>\n**** *year_2 *type_1 *fs_1\nThe response of African land surface phenology to large scale climate oscillations</v>
      </c>
      <c r="K872" t="s">
        <v>14873</v>
      </c>
    </row>
    <row r="873" spans="1:11" x14ac:dyDescent="0.25">
      <c r="A873">
        <v>2010</v>
      </c>
      <c r="B873">
        <v>1</v>
      </c>
      <c r="C873" s="12">
        <f t="shared" si="39"/>
        <v>1</v>
      </c>
      <c r="D873">
        <v>2</v>
      </c>
      <c r="E873">
        <v>2</v>
      </c>
      <c r="F873">
        <v>7</v>
      </c>
      <c r="G873" s="10">
        <v>1</v>
      </c>
      <c r="H873" t="s">
        <v>11702</v>
      </c>
      <c r="I873" t="str">
        <f t="shared" si="40"/>
        <v>\n**** *year_2\nFlood Characterisation and Inundation Pattern Mapping using Radarsat Imagery for Rice Vulnerability Assessment</v>
      </c>
      <c r="J873" t="str">
        <f t="shared" si="41"/>
        <v>\n**** *year_2 *type_7 *fs_1\nFlood Characterisation and Inundation Pattern Mapping using Radarsat Imagery for Rice Vulnerability Assessment</v>
      </c>
      <c r="K873" t="s">
        <v>14373</v>
      </c>
    </row>
    <row r="874" spans="1:11" x14ac:dyDescent="0.25">
      <c r="A874">
        <v>2010</v>
      </c>
      <c r="B874">
        <v>1</v>
      </c>
      <c r="C874" s="12">
        <f t="shared" si="39"/>
        <v>1</v>
      </c>
      <c r="D874">
        <v>2</v>
      </c>
      <c r="E874">
        <v>2</v>
      </c>
      <c r="F874">
        <v>1</v>
      </c>
      <c r="G874" s="9">
        <v>1</v>
      </c>
      <c r="H874" t="s">
        <v>2150</v>
      </c>
      <c r="I874" t="str">
        <f t="shared" si="40"/>
        <v>\n**** *year_2\nWater Allocation as a Planning Tool to Minimise Water Use Conflicts in the Upper Ewaso Ng’iro North Basin, Kenya</v>
      </c>
      <c r="J874" t="str">
        <f t="shared" si="41"/>
        <v>\n**** *year_2 *type_1 *fs_1\nWater Allocation as a Planning Tool to Minimise Water Use Conflicts in the Upper Ewaso Ng’iro North Basin, Kenya</v>
      </c>
      <c r="K874" t="s">
        <v>14874</v>
      </c>
    </row>
    <row r="875" spans="1:11" x14ac:dyDescent="0.25">
      <c r="A875">
        <v>2009</v>
      </c>
      <c r="B875">
        <v>93</v>
      </c>
      <c r="C875" s="12">
        <f t="shared" si="39"/>
        <v>0</v>
      </c>
      <c r="D875">
        <v>2</v>
      </c>
      <c r="E875">
        <v>1</v>
      </c>
      <c r="F875">
        <v>7</v>
      </c>
      <c r="G875" s="10">
        <v>1</v>
      </c>
      <c r="H875" t="s">
        <v>11852</v>
      </c>
      <c r="I875" t="str">
        <f t="shared" si="40"/>
        <v>\n**** *year_2\nAnalyzing tea replantation pattern by wavelet and geospatial technique</v>
      </c>
      <c r="J875" t="str">
        <f t="shared" si="41"/>
        <v>\n**** *year_1 *type_7 *fs_1\nAnalyzing tea replantation pattern by wavelet and geospatial technique</v>
      </c>
      <c r="K875" t="s">
        <v>14373</v>
      </c>
    </row>
    <row r="876" spans="1:11" x14ac:dyDescent="0.25">
      <c r="A876">
        <v>2009</v>
      </c>
      <c r="B876">
        <v>81</v>
      </c>
      <c r="C876" s="12">
        <f t="shared" si="39"/>
        <v>0</v>
      </c>
      <c r="D876">
        <v>2</v>
      </c>
      <c r="E876">
        <v>1</v>
      </c>
      <c r="F876">
        <v>2</v>
      </c>
      <c r="G876" s="9">
        <v>1</v>
      </c>
      <c r="H876" t="s">
        <v>9257</v>
      </c>
      <c r="I876" t="str">
        <f t="shared" si="40"/>
        <v>\n**** *year_2\nMapping canopy parameter in a mediterranean grassland with airborne hyperspectral imagery</v>
      </c>
      <c r="J876" t="str">
        <f t="shared" si="41"/>
        <v>\n**** *year_1 *type_2 *fs_1\nMapping canopy parameter in a mediterranean grassland with airborne hyperspectral imagery</v>
      </c>
      <c r="K876" t="s">
        <v>14373</v>
      </c>
    </row>
    <row r="877" spans="1:11" x14ac:dyDescent="0.25">
      <c r="A877">
        <v>2009</v>
      </c>
      <c r="B877">
        <v>79</v>
      </c>
      <c r="C877" s="12">
        <f t="shared" si="39"/>
        <v>0</v>
      </c>
      <c r="D877">
        <v>2</v>
      </c>
      <c r="E877">
        <v>1</v>
      </c>
      <c r="F877">
        <v>1</v>
      </c>
      <c r="G877" s="9">
        <v>1</v>
      </c>
      <c r="H877" t="s">
        <v>9043</v>
      </c>
      <c r="I877" t="str">
        <f t="shared" si="40"/>
        <v>\n**** *year_2\nEvaluation of soil erosion risk using analytic network process and GIS : a case study from Spanish mountain olive plantations</v>
      </c>
      <c r="J877" t="str">
        <f t="shared" si="41"/>
        <v>\n**** *year_1 *type_1 *fs_1\nEvaluation of soil erosion risk using analytic network process and GIS : a case study from Spanish mountain olive plantations</v>
      </c>
      <c r="K877" t="s">
        <v>14875</v>
      </c>
    </row>
    <row r="878" spans="1:11" x14ac:dyDescent="0.25">
      <c r="A878">
        <v>2009</v>
      </c>
      <c r="B878">
        <v>77</v>
      </c>
      <c r="C878" s="12">
        <f t="shared" si="39"/>
        <v>0</v>
      </c>
      <c r="D878">
        <v>2</v>
      </c>
      <c r="E878">
        <v>1</v>
      </c>
      <c r="F878">
        <v>7</v>
      </c>
      <c r="G878" s="10">
        <v>1</v>
      </c>
      <c r="H878" t="s">
        <v>11856</v>
      </c>
      <c r="I878" t="str">
        <f t="shared" si="40"/>
        <v>\n**** *year_2\nAssessing the Impact of Customary Land Rights Registration on Credit Access by Farmers in Tanzania: A case study in Mbozi District</v>
      </c>
      <c r="J878" t="str">
        <f t="shared" si="41"/>
        <v>\n**** *year_1 *type_7 *fs_1\nAssessing the Impact of Customary Land Rights Registration on Credit Access by Farmers in Tanzania: A case study in Mbozi District</v>
      </c>
      <c r="K878" t="s">
        <v>14373</v>
      </c>
    </row>
    <row r="879" spans="1:11" x14ac:dyDescent="0.25">
      <c r="A879">
        <v>2009</v>
      </c>
      <c r="B879">
        <v>76</v>
      </c>
      <c r="C879" s="12">
        <f t="shared" si="39"/>
        <v>0</v>
      </c>
      <c r="D879">
        <v>2</v>
      </c>
      <c r="E879">
        <v>1</v>
      </c>
      <c r="F879">
        <v>1</v>
      </c>
      <c r="G879" s="9">
        <v>1</v>
      </c>
      <c r="H879" t="s">
        <v>8988</v>
      </c>
      <c r="I879" t="str">
        <f t="shared" si="40"/>
        <v>\n**** *year_2\nSustainability of sugarcane plantation and biofuel production in Brazil</v>
      </c>
      <c r="J879" t="str">
        <f t="shared" si="41"/>
        <v>\n**** *year_1 *type_1 *fs_1\nSustainability of sugarcane plantation and biofuel production in Brazil</v>
      </c>
      <c r="K879" t="s">
        <v>14373</v>
      </c>
    </row>
    <row r="880" spans="1:11" x14ac:dyDescent="0.25">
      <c r="A880">
        <v>2009</v>
      </c>
      <c r="B880">
        <v>69</v>
      </c>
      <c r="C880" s="12">
        <f t="shared" si="39"/>
        <v>0</v>
      </c>
      <c r="D880">
        <v>2</v>
      </c>
      <c r="E880">
        <v>1</v>
      </c>
      <c r="F880">
        <v>1</v>
      </c>
      <c r="G880" s="9">
        <v>1</v>
      </c>
      <c r="H880" t="s">
        <v>9039</v>
      </c>
      <c r="I880" t="str">
        <f t="shared" si="40"/>
        <v>\n**** *year_2\nThe effects of high soil CO2 concentrations on leaf reflectance of maize plants</v>
      </c>
      <c r="J880" t="str">
        <f t="shared" si="41"/>
        <v>\n**** *year_1 *type_1 *fs_1\nThe effects of high soil CO2 concentrations on leaf reflectance of maize plants</v>
      </c>
      <c r="K880" t="s">
        <v>14876</v>
      </c>
    </row>
    <row r="881" spans="1:11" x14ac:dyDescent="0.25">
      <c r="A881">
        <v>2009</v>
      </c>
      <c r="B881">
        <v>66</v>
      </c>
      <c r="C881" s="12">
        <f t="shared" si="39"/>
        <v>0</v>
      </c>
      <c r="D881">
        <v>2</v>
      </c>
      <c r="E881">
        <v>1</v>
      </c>
      <c r="F881">
        <v>3</v>
      </c>
      <c r="G881" s="9">
        <v>1</v>
      </c>
      <c r="H881" t="s">
        <v>9285</v>
      </c>
      <c r="I881" t="str">
        <f t="shared" si="40"/>
        <v>\n**** *year_2\nWater requirements for irrigation and the environment</v>
      </c>
      <c r="J881" t="str">
        <f t="shared" si="41"/>
        <v>\n**** *year_1 *type_3 *fs_1\nWater requirements for irrigation and the environment</v>
      </c>
      <c r="K881" t="s">
        <v>14373</v>
      </c>
    </row>
    <row r="882" spans="1:11" x14ac:dyDescent="0.25">
      <c r="A882">
        <v>2009</v>
      </c>
      <c r="B882">
        <v>61</v>
      </c>
      <c r="C882" s="12">
        <f t="shared" si="39"/>
        <v>0</v>
      </c>
      <c r="D882">
        <v>2</v>
      </c>
      <c r="E882">
        <v>1</v>
      </c>
      <c r="F882">
        <v>7</v>
      </c>
      <c r="G882" s="10">
        <v>1</v>
      </c>
      <c r="H882" t="s">
        <v>11867</v>
      </c>
      <c r="I882" t="str">
        <f t="shared" si="40"/>
        <v>\n**** *year_2\nMapping post-harvest transportation losses in vegetable quality: Retrieval of environmental conditions and their effect on in-cargo tomato quality using remote sensing techniques and geographic information systems</v>
      </c>
      <c r="J882" t="str">
        <f t="shared" si="41"/>
        <v>\n**** *year_1 *type_7 *fs_1\nMapping post-harvest transportation losses in vegetable quality: Retrieval of environmental conditions and their effect on in-cargo tomato quality using remote sensing techniques and geographic information systems</v>
      </c>
      <c r="K882" t="s">
        <v>14373</v>
      </c>
    </row>
    <row r="883" spans="1:11" x14ac:dyDescent="0.25">
      <c r="A883">
        <v>2009</v>
      </c>
      <c r="B883">
        <v>54</v>
      </c>
      <c r="C883" s="12">
        <f t="shared" si="39"/>
        <v>0</v>
      </c>
      <c r="D883">
        <v>2</v>
      </c>
      <c r="E883">
        <v>1</v>
      </c>
      <c r="F883">
        <v>1</v>
      </c>
      <c r="G883" s="9">
        <v>1</v>
      </c>
      <c r="H883" t="s">
        <v>9026</v>
      </c>
      <c r="I883" t="str">
        <f t="shared" si="40"/>
        <v>\n**** *year_2\nA simple method using climatic variables to estimate canopy temperature, sensible and latent heat fluxes in a winter wheat field on the North China Plain</v>
      </c>
      <c r="J883" t="str">
        <f t="shared" si="41"/>
        <v>\n**** *year_1 *type_1 *fs_1\nA simple method using climatic variables to estimate canopy temperature, sensible and latent heat fluxes in a winter wheat field on the North China Plain</v>
      </c>
      <c r="K883" t="s">
        <v>14877</v>
      </c>
    </row>
    <row r="884" spans="1:11" x14ac:dyDescent="0.25">
      <c r="A884">
        <v>2009</v>
      </c>
      <c r="B884">
        <v>51</v>
      </c>
      <c r="C884" s="12">
        <f t="shared" si="39"/>
        <v>0</v>
      </c>
      <c r="D884">
        <v>2</v>
      </c>
      <c r="E884">
        <v>1</v>
      </c>
      <c r="F884">
        <v>7</v>
      </c>
      <c r="G884" s="10">
        <v>1</v>
      </c>
      <c r="H884" t="s">
        <v>11868</v>
      </c>
      <c r="I884" t="str">
        <f t="shared" si="40"/>
        <v>\n**** *year_2\nPace and pattern of steppe pasture desertification over Mongolia using MODIS products</v>
      </c>
      <c r="J884" t="str">
        <f t="shared" si="41"/>
        <v>\n**** *year_1 *type_7 *fs_1\nPace and pattern of steppe pasture desertification over Mongolia using MODIS products</v>
      </c>
      <c r="K884" t="s">
        <v>14373</v>
      </c>
    </row>
    <row r="885" spans="1:11" x14ac:dyDescent="0.25">
      <c r="A885">
        <v>2009</v>
      </c>
      <c r="B885">
        <v>47</v>
      </c>
      <c r="C885" s="12">
        <f t="shared" si="39"/>
        <v>0</v>
      </c>
      <c r="D885">
        <v>2</v>
      </c>
      <c r="E885">
        <v>1</v>
      </c>
      <c r="F885">
        <v>1</v>
      </c>
      <c r="G885" s="9">
        <v>1</v>
      </c>
      <c r="H885" t="s">
        <v>9013</v>
      </c>
      <c r="I885" t="str">
        <f t="shared" si="40"/>
        <v>\n**** *year_2\nAgri-environmental assessment of extractable soil phosphorus at the regional scale</v>
      </c>
      <c r="J885" t="str">
        <f t="shared" si="41"/>
        <v>\n**** *year_1 *type_1 *fs_1\nAgri-environmental assessment of extractable soil phosphorus at the regional scale</v>
      </c>
      <c r="K885" t="s">
        <v>14878</v>
      </c>
    </row>
    <row r="886" spans="1:11" x14ac:dyDescent="0.25">
      <c r="A886">
        <v>2009</v>
      </c>
      <c r="B886">
        <v>40</v>
      </c>
      <c r="C886" s="12">
        <f t="shared" si="39"/>
        <v>0</v>
      </c>
      <c r="D886">
        <v>2</v>
      </c>
      <c r="E886">
        <v>1</v>
      </c>
      <c r="F886">
        <v>7</v>
      </c>
      <c r="G886" s="10">
        <v>1</v>
      </c>
      <c r="H886" t="s">
        <v>11875</v>
      </c>
      <c r="I886" t="str">
        <f t="shared" si="40"/>
        <v>\n**** *year_2\nStudy on the procedure of Farmland Acquisition in China : Case study in Gan Quan Country, Shaanxi Province, China</v>
      </c>
      <c r="J886" t="str">
        <f t="shared" si="41"/>
        <v>\n**** *year_1 *type_7 *fs_1\nStudy on the procedure of Farmland Acquisition in China : Case study in Gan Quan Country, Shaanxi Province, China</v>
      </c>
      <c r="K886" t="s">
        <v>14373</v>
      </c>
    </row>
    <row r="887" spans="1:11" x14ac:dyDescent="0.25">
      <c r="A887">
        <v>2009</v>
      </c>
      <c r="B887">
        <v>37</v>
      </c>
      <c r="C887" s="12">
        <f t="shared" si="39"/>
        <v>0</v>
      </c>
      <c r="D887">
        <v>2</v>
      </c>
      <c r="E887">
        <v>1</v>
      </c>
      <c r="F887">
        <v>6</v>
      </c>
      <c r="G887" s="9">
        <v>1</v>
      </c>
      <c r="H887" t="s">
        <v>9149</v>
      </c>
      <c r="I887" t="str">
        <f t="shared" si="40"/>
        <v>\n**** *year_2\nDevelopment of spatial planning support systems for agricultural policy formulation</v>
      </c>
      <c r="J887" t="str">
        <f t="shared" si="41"/>
        <v>\n**** *year_1 *type_6 *fs_1\nDevelopment of spatial planning support systems for agricultural policy formulation</v>
      </c>
      <c r="K887" t="s">
        <v>14373</v>
      </c>
    </row>
    <row r="888" spans="1:11" x14ac:dyDescent="0.25">
      <c r="A888">
        <v>2009</v>
      </c>
      <c r="B888">
        <v>17</v>
      </c>
      <c r="C888" s="12">
        <f t="shared" si="39"/>
        <v>1</v>
      </c>
      <c r="D888">
        <v>2</v>
      </c>
      <c r="E888">
        <v>1</v>
      </c>
      <c r="F888">
        <v>7</v>
      </c>
      <c r="G888" s="10">
        <v>1</v>
      </c>
      <c r="H888" t="s">
        <v>11851</v>
      </c>
      <c r="I888" t="str">
        <f t="shared" si="40"/>
        <v>\n**** *year_2\nAnalysis of pastoralists and farmers in northern part of Tanzania from land administration perspective</v>
      </c>
      <c r="J888" t="str">
        <f t="shared" si="41"/>
        <v>\n**** *year_1 *type_7 *fs_1\nAnalysis of pastoralists and farmers in northern part of Tanzania from land administration perspective</v>
      </c>
      <c r="K888" t="s">
        <v>14373</v>
      </c>
    </row>
    <row r="889" spans="1:11" x14ac:dyDescent="0.25">
      <c r="A889">
        <v>2009</v>
      </c>
      <c r="B889">
        <v>8</v>
      </c>
      <c r="C889" s="12">
        <f t="shared" si="39"/>
        <v>1</v>
      </c>
      <c r="D889">
        <v>2</v>
      </c>
      <c r="E889">
        <v>1</v>
      </c>
      <c r="F889">
        <v>7</v>
      </c>
      <c r="G889" s="10">
        <v>1</v>
      </c>
      <c r="H889" t="s">
        <v>11848</v>
      </c>
      <c r="I889" t="str">
        <f t="shared" si="40"/>
        <v>\n**** *year_2\nAgricultural drought assessment using remote sensing image and meteorological data: A case study: Yogyakarta Special Province and its surrounding</v>
      </c>
      <c r="J889" t="str">
        <f t="shared" si="41"/>
        <v>\n**** *year_1 *type_7 *fs_1\nAgricultural drought assessment using remote sensing image and meteorological data: A case study: Yogyakarta Special Province and its surrounding</v>
      </c>
      <c r="K889" t="s">
        <v>14373</v>
      </c>
    </row>
    <row r="890" spans="1:11" x14ac:dyDescent="0.25">
      <c r="A890">
        <v>2009</v>
      </c>
      <c r="B890">
        <v>7</v>
      </c>
      <c r="C890" s="12">
        <f t="shared" si="39"/>
        <v>1</v>
      </c>
      <c r="D890">
        <v>2</v>
      </c>
      <c r="E890">
        <v>1</v>
      </c>
      <c r="F890">
        <v>7</v>
      </c>
      <c r="G890" s="10">
        <v>1</v>
      </c>
      <c r="H890" t="s">
        <v>11862</v>
      </c>
      <c r="I890" t="str">
        <f t="shared" si="40"/>
        <v>\n**** *year_2\nEstimation of foliar chemicals as indicators for tea (Camellia sinensis L) quality using reflectance spectroscopy</v>
      </c>
      <c r="J890" t="str">
        <f t="shared" si="41"/>
        <v>\n**** *year_1 *type_7 *fs_1\nEstimation of foliar chemicals as indicators for tea (Camellia sinensis L) quality using reflectance spectroscopy</v>
      </c>
      <c r="K890" t="s">
        <v>14373</v>
      </c>
    </row>
    <row r="891" spans="1:11" x14ac:dyDescent="0.25">
      <c r="A891">
        <v>2009</v>
      </c>
      <c r="B891">
        <v>6</v>
      </c>
      <c r="C891" s="12">
        <f t="shared" si="39"/>
        <v>1</v>
      </c>
      <c r="D891">
        <v>2</v>
      </c>
      <c r="E891">
        <v>1</v>
      </c>
      <c r="F891">
        <v>1</v>
      </c>
      <c r="G891" s="9">
        <v>1</v>
      </c>
      <c r="H891" t="s">
        <v>8966</v>
      </c>
      <c r="I891" t="str">
        <f t="shared" si="40"/>
        <v>\n**** *year_2\nSensitivity analysis of performance of crop growth simulation models to daily solar radiation estimation methods in Iran</v>
      </c>
      <c r="J891" t="str">
        <f t="shared" si="41"/>
        <v>\n**** *year_1 *type_1 *fs_1\nSensitivity analysis of performance of crop growth simulation models to daily solar radiation estimation methods in Iran</v>
      </c>
      <c r="K891" t="s">
        <v>14373</v>
      </c>
    </row>
    <row r="892" spans="1:11" x14ac:dyDescent="0.25">
      <c r="A892">
        <v>2009</v>
      </c>
      <c r="B892">
        <v>99</v>
      </c>
      <c r="C892" s="12">
        <f t="shared" si="39"/>
        <v>0</v>
      </c>
      <c r="D892">
        <v>2</v>
      </c>
      <c r="E892">
        <v>1</v>
      </c>
      <c r="F892">
        <v>7</v>
      </c>
      <c r="G892" s="10">
        <v>1</v>
      </c>
      <c r="H892" t="s">
        <v>11715</v>
      </c>
      <c r="I892" t="str">
        <f t="shared" si="40"/>
        <v>\n**** *year_2\nAssessing the Role of Coffee Cooperatives on Regional Development: A Case of Huye District, Rwanda</v>
      </c>
      <c r="J892" t="str">
        <f t="shared" si="41"/>
        <v>\n**** *year_1 *type_7 *fs_1\nAssessing the Role of Coffee Cooperatives on Regional Development: A Case of Huye District, Rwanda</v>
      </c>
      <c r="K892" t="s">
        <v>14373</v>
      </c>
    </row>
    <row r="893" spans="1:11" x14ac:dyDescent="0.25">
      <c r="A893">
        <v>2009</v>
      </c>
      <c r="B893">
        <v>87</v>
      </c>
      <c r="C893" s="12">
        <f t="shared" si="39"/>
        <v>0</v>
      </c>
      <c r="D893">
        <v>2</v>
      </c>
      <c r="E893">
        <v>1</v>
      </c>
      <c r="F893">
        <v>1</v>
      </c>
      <c r="G893" s="9">
        <v>1</v>
      </c>
      <c r="H893" t="s">
        <v>1832</v>
      </c>
      <c r="I893" t="str">
        <f t="shared" si="40"/>
        <v>\n**** *year_2\nRepresentation of uncertainty and integration of PGIS-based grazing intensity maps using evidential belief functions</v>
      </c>
      <c r="J893" t="str">
        <f t="shared" si="41"/>
        <v>\n**** *year_1 *type_1 *fs_1\nRepresentation of uncertainty and integration of PGIS-based grazing intensity maps using evidential belief functions</v>
      </c>
      <c r="K893" t="s">
        <v>14879</v>
      </c>
    </row>
    <row r="894" spans="1:11" x14ac:dyDescent="0.25">
      <c r="A894">
        <v>2009</v>
      </c>
      <c r="B894">
        <v>77</v>
      </c>
      <c r="C894" s="12">
        <f t="shared" si="39"/>
        <v>0</v>
      </c>
      <c r="D894">
        <v>2</v>
      </c>
      <c r="E894">
        <v>1</v>
      </c>
      <c r="F894">
        <v>7</v>
      </c>
      <c r="G894" s="10">
        <v>1</v>
      </c>
      <c r="H894" t="s">
        <v>11714</v>
      </c>
      <c r="I894" t="str">
        <f t="shared" si="40"/>
        <v>\n**** *year_2\nUse of wastewater for irrigation and its relationship with local environmental changes in Cochabamba, Bolivia</v>
      </c>
      <c r="J894" t="str">
        <f t="shared" si="41"/>
        <v>\n**** *year_1 *type_7 *fs_1\nUse of wastewater for irrigation and its relationship with local environmental changes in Cochabamba, Bolivia</v>
      </c>
      <c r="K894" t="s">
        <v>14373</v>
      </c>
    </row>
    <row r="895" spans="1:11" x14ac:dyDescent="0.25">
      <c r="A895">
        <v>2009</v>
      </c>
      <c r="B895">
        <v>71</v>
      </c>
      <c r="C895" s="12">
        <f t="shared" si="39"/>
        <v>0</v>
      </c>
      <c r="D895">
        <v>2</v>
      </c>
      <c r="E895">
        <v>1</v>
      </c>
      <c r="F895">
        <v>7</v>
      </c>
      <c r="G895" s="10">
        <v>1</v>
      </c>
      <c r="H895" t="s">
        <v>11705</v>
      </c>
      <c r="I895" t="str">
        <f t="shared" si="40"/>
        <v>\n**** *year_2\nModelling pastoral mobility to accommodate pastoral land use in land administration, a case study of the Isiolo Area, Kenya</v>
      </c>
      <c r="J895" t="str">
        <f t="shared" si="41"/>
        <v>\n**** *year_1 *type_7 *fs_1\nModelling pastoral mobility to accommodate pastoral land use in land administration, a case study of the Isiolo Area, Kenya</v>
      </c>
      <c r="K895" t="s">
        <v>14373</v>
      </c>
    </row>
    <row r="896" spans="1:11" x14ac:dyDescent="0.25">
      <c r="A896">
        <v>2009</v>
      </c>
      <c r="B896">
        <v>68</v>
      </c>
      <c r="C896" s="12">
        <f t="shared" si="39"/>
        <v>0</v>
      </c>
      <c r="D896">
        <v>2</v>
      </c>
      <c r="E896">
        <v>1</v>
      </c>
      <c r="F896">
        <v>7</v>
      </c>
      <c r="G896" s="10">
        <v>1</v>
      </c>
      <c r="H896" t="s">
        <v>11708</v>
      </c>
      <c r="I896" t="str">
        <f t="shared" si="40"/>
        <v>\n**** *year_2\nThe use of MODIS NDVI data for land cover change detection in HCVF (High Conservation Value Forest) to support certification of sustainable oil palm production</v>
      </c>
      <c r="J896" t="str">
        <f t="shared" si="41"/>
        <v>\n**** *year_1 *type_7 *fs_1\nThe use of MODIS NDVI data for land cover change detection in HCVF (High Conservation Value Forest) to support certification of sustainable oil palm production</v>
      </c>
      <c r="K896" t="s">
        <v>14373</v>
      </c>
    </row>
    <row r="897" spans="1:11" x14ac:dyDescent="0.25">
      <c r="A897">
        <v>2009</v>
      </c>
      <c r="B897">
        <v>59</v>
      </c>
      <c r="C897" s="12">
        <f t="shared" si="39"/>
        <v>0</v>
      </c>
      <c r="D897">
        <v>2</v>
      </c>
      <c r="E897">
        <v>1</v>
      </c>
      <c r="F897">
        <v>7</v>
      </c>
      <c r="G897" s="10">
        <v>1</v>
      </c>
      <c r="H897" t="s">
        <v>11710</v>
      </c>
      <c r="I897" t="str">
        <f t="shared" si="40"/>
        <v>\n**** *year_2\nEnhancing a remote sensing based crop growth model to include genetic parameters that capture dynamic site specific management aspects: A Case Study of Rice Production in the Mekong River Delta, Vietnam</v>
      </c>
      <c r="J897" t="str">
        <f t="shared" si="41"/>
        <v>\n**** *year_1 *type_7 *fs_1\nEnhancing a remote sensing based crop growth model to include genetic parameters that capture dynamic site specific management aspects: A Case Study of Rice Production in the Mekong River Delta, Vietnam</v>
      </c>
      <c r="K897" t="s">
        <v>14373</v>
      </c>
    </row>
    <row r="898" spans="1:11" x14ac:dyDescent="0.25">
      <c r="A898">
        <v>2009</v>
      </c>
      <c r="B898">
        <v>58</v>
      </c>
      <c r="C898" s="12">
        <f t="shared" ref="C898:C961" si="42">IF(B898&lt;20,1,0)</f>
        <v>0</v>
      </c>
      <c r="D898">
        <v>2</v>
      </c>
      <c r="E898">
        <v>1</v>
      </c>
      <c r="F898">
        <v>1</v>
      </c>
      <c r="G898" s="9">
        <v>1</v>
      </c>
      <c r="H898" t="s">
        <v>349</v>
      </c>
      <c r="I898" t="str">
        <f t="shared" ref="I898:I961" si="43">CONCATENATE("\n**** *year_",D898,"\n",H898)</f>
        <v>\n**** *year_2\nEvaluation of the spatial uncertainty of agro - ecological assessments at the regional scale : the phosphorus indicator in Northern Italy</v>
      </c>
      <c r="J898" t="str">
        <f t="shared" ref="J898:J961" si="44">CONCATENATE("\n**** *year_",E898," *type_",F898," *fs_",G898,"\n",H898)</f>
        <v>\n**** *year_1 *type_1 *fs_1\nEvaluation of the spatial uncertainty of agro - ecological assessments at the regional scale : the phosphorus indicator in Northern Italy</v>
      </c>
      <c r="K898" t="s">
        <v>14880</v>
      </c>
    </row>
    <row r="899" spans="1:11" x14ac:dyDescent="0.25">
      <c r="A899">
        <v>2009</v>
      </c>
      <c r="B899">
        <v>57</v>
      </c>
      <c r="C899" s="12">
        <f t="shared" si="42"/>
        <v>0</v>
      </c>
      <c r="D899">
        <v>2</v>
      </c>
      <c r="E899">
        <v>1</v>
      </c>
      <c r="F899">
        <v>7</v>
      </c>
      <c r="G899" s="10">
        <v>1</v>
      </c>
      <c r="H899" t="s">
        <v>11703</v>
      </c>
      <c r="I899" t="str">
        <f t="shared" si="43"/>
        <v>\n**** *year_2\nModelling carbon stock in oil palm using system's approach</v>
      </c>
      <c r="J899" t="str">
        <f t="shared" si="44"/>
        <v>\n**** *year_1 *type_7 *fs_1\nModelling carbon stock in oil palm using system's approach</v>
      </c>
      <c r="K899" t="s">
        <v>14373</v>
      </c>
    </row>
    <row r="900" spans="1:11" x14ac:dyDescent="0.25">
      <c r="A900">
        <v>2009</v>
      </c>
      <c r="B900">
        <v>57</v>
      </c>
      <c r="C900" s="12">
        <f t="shared" si="42"/>
        <v>0</v>
      </c>
      <c r="D900">
        <v>2</v>
      </c>
      <c r="E900">
        <v>1</v>
      </c>
      <c r="F900">
        <v>7</v>
      </c>
      <c r="G900" s="10">
        <v>1</v>
      </c>
      <c r="H900" t="s">
        <v>11700</v>
      </c>
      <c r="I900" t="str">
        <f t="shared" si="43"/>
        <v>\n**** *year_2\nYield assessment at field level using satellite measurements and semi-empirical crop modelling: A case study in Gutland area, Germany</v>
      </c>
      <c r="J900" t="str">
        <f t="shared" si="44"/>
        <v>\n**** *year_1 *type_7 *fs_1\nYield assessment at field level using satellite measurements and semi-empirical crop modelling: A case study in Gutland area, Germany</v>
      </c>
      <c r="K900" t="s">
        <v>14373</v>
      </c>
    </row>
    <row r="901" spans="1:11" x14ac:dyDescent="0.25">
      <c r="A901">
        <v>2009</v>
      </c>
      <c r="B901">
        <v>46</v>
      </c>
      <c r="C901" s="12">
        <f t="shared" si="42"/>
        <v>0</v>
      </c>
      <c r="D901">
        <v>2</v>
      </c>
      <c r="E901">
        <v>1</v>
      </c>
      <c r="F901">
        <v>1</v>
      </c>
      <c r="G901" s="9">
        <v>1</v>
      </c>
      <c r="H901" t="s">
        <v>5437</v>
      </c>
      <c r="I901" t="str">
        <f t="shared" si="43"/>
        <v>\n**** *year_2\nTriggering transitions towards sustainable development of the Dutch agricultural sector</v>
      </c>
      <c r="J901" t="str">
        <f t="shared" si="44"/>
        <v>\n**** *year_1 *type_1 *fs_1\nTriggering transitions towards sustainable development of the Dutch agricultural sector</v>
      </c>
      <c r="K901" t="s">
        <v>14881</v>
      </c>
    </row>
    <row r="902" spans="1:11" x14ac:dyDescent="0.25">
      <c r="A902">
        <v>2009</v>
      </c>
      <c r="B902">
        <v>36</v>
      </c>
      <c r="C902" s="12">
        <f t="shared" si="42"/>
        <v>0</v>
      </c>
      <c r="D902">
        <v>2</v>
      </c>
      <c r="E902">
        <v>1</v>
      </c>
      <c r="F902">
        <v>4</v>
      </c>
      <c r="G902" s="9">
        <v>1</v>
      </c>
      <c r="H902" t="s">
        <v>2116</v>
      </c>
      <c r="I902" t="str">
        <f t="shared" si="43"/>
        <v>\n**** *year_2\nDevelopment of a spatial planning support system for agricultural policy formulation related to land and water resources in Borkhar &amp; Meymeh district, Iran</v>
      </c>
      <c r="J902" t="str">
        <f t="shared" si="44"/>
        <v>\n**** *year_1 *type_4 *fs_1\nDevelopment of a spatial planning support system for agricultural policy formulation related to land and water resources in Borkhar &amp; Meymeh district, Iran</v>
      </c>
      <c r="K902" t="s">
        <v>14882</v>
      </c>
    </row>
    <row r="903" spans="1:11" x14ac:dyDescent="0.25">
      <c r="A903">
        <v>2009</v>
      </c>
      <c r="B903">
        <v>36</v>
      </c>
      <c r="C903" s="12">
        <f t="shared" si="42"/>
        <v>0</v>
      </c>
      <c r="D903">
        <v>2</v>
      </c>
      <c r="E903">
        <v>1</v>
      </c>
      <c r="F903">
        <v>7</v>
      </c>
      <c r="G903" s="10">
        <v>1</v>
      </c>
      <c r="H903" t="s">
        <v>11706</v>
      </c>
      <c r="I903" t="str">
        <f t="shared" si="43"/>
        <v>\n**** *year_2\nSmall-Scale Commercial Farms and Sobbe Conservancy in Caprivi, Namibia</v>
      </c>
      <c r="J903" t="str">
        <f t="shared" si="44"/>
        <v>\n**** *year_1 *type_7 *fs_1\nSmall-Scale Commercial Farms and Sobbe Conservancy in Caprivi, Namibia</v>
      </c>
      <c r="K903" t="s">
        <v>14373</v>
      </c>
    </row>
    <row r="904" spans="1:11" x14ac:dyDescent="0.25">
      <c r="A904">
        <v>2009</v>
      </c>
      <c r="B904">
        <v>23</v>
      </c>
      <c r="C904" s="12">
        <f t="shared" si="42"/>
        <v>0</v>
      </c>
      <c r="D904">
        <v>2</v>
      </c>
      <c r="E904">
        <v>1</v>
      </c>
      <c r="F904">
        <v>7</v>
      </c>
      <c r="G904" s="10">
        <v>1</v>
      </c>
      <c r="H904" t="s">
        <v>11713</v>
      </c>
      <c r="I904" t="str">
        <f t="shared" si="43"/>
        <v>\n**** *year_2\nEstimation of Forage Biomass and Nitrogen using MERIS Data</v>
      </c>
      <c r="J904" t="str">
        <f t="shared" si="44"/>
        <v>\n**** *year_1 *type_7 *fs_1\nEstimation of Forage Biomass and Nitrogen using MERIS Data</v>
      </c>
      <c r="K904" t="s">
        <v>14373</v>
      </c>
    </row>
    <row r="905" spans="1:11" x14ac:dyDescent="0.25">
      <c r="A905">
        <v>2009</v>
      </c>
      <c r="B905">
        <v>21</v>
      </c>
      <c r="C905" s="12">
        <f t="shared" si="42"/>
        <v>0</v>
      </c>
      <c r="D905">
        <v>2</v>
      </c>
      <c r="E905">
        <v>1</v>
      </c>
      <c r="F905">
        <v>1</v>
      </c>
      <c r="G905" s="9">
        <v>1</v>
      </c>
      <c r="H905" t="s">
        <v>4291</v>
      </c>
      <c r="I905" t="str">
        <f t="shared" si="43"/>
        <v>\n**** *year_2\nPhysically based retrieval of crop characteristics for improved water use estimates</v>
      </c>
      <c r="J905" t="str">
        <f t="shared" si="44"/>
        <v>\n**** *year_1 *type_1 *fs_1\nPhysically based retrieval of crop characteristics for improved water use estimates</v>
      </c>
      <c r="K905" t="s">
        <v>14883</v>
      </c>
    </row>
    <row r="906" spans="1:11" x14ac:dyDescent="0.25">
      <c r="A906">
        <v>2009</v>
      </c>
      <c r="B906">
        <v>3</v>
      </c>
      <c r="C906" s="12">
        <f t="shared" si="42"/>
        <v>1</v>
      </c>
      <c r="D906">
        <v>2</v>
      </c>
      <c r="E906">
        <v>1</v>
      </c>
      <c r="F906">
        <v>1</v>
      </c>
      <c r="G906" s="9">
        <v>1</v>
      </c>
      <c r="H906" t="s">
        <v>4867</v>
      </c>
      <c r="I906" t="str">
        <f t="shared" si="43"/>
        <v>\n**** *year_2\nReviewing SEBAL input parameters for assessing evapotranspiration and water productivity for the Low-Middle São Francisco River basin, Brazil</v>
      </c>
      <c r="J906" t="str">
        <f t="shared" si="44"/>
        <v>\n**** *year_1 *type_1 *fs_1\nReviewing SEBAL input parameters for assessing evapotranspiration and water productivity for the Low-Middle São Francisco River basin, Brazil</v>
      </c>
      <c r="K906" t="s">
        <v>14884</v>
      </c>
    </row>
    <row r="907" spans="1:11" x14ac:dyDescent="0.25">
      <c r="A907">
        <v>2008</v>
      </c>
      <c r="B907">
        <v>97</v>
      </c>
      <c r="C907" s="12">
        <f t="shared" si="42"/>
        <v>0</v>
      </c>
      <c r="D907">
        <v>2</v>
      </c>
      <c r="E907">
        <v>1</v>
      </c>
      <c r="F907">
        <v>7</v>
      </c>
      <c r="G907" s="10">
        <v>1</v>
      </c>
      <c r="H907" t="s">
        <v>11845</v>
      </c>
      <c r="I907" t="str">
        <f t="shared" si="43"/>
        <v>\n**** *year_2\nAgricultural Crop Modelling and Remote Sensing for Yield Estimation : A Case Study in the Bitburg area, Germany</v>
      </c>
      <c r="J907" t="str">
        <f t="shared" si="44"/>
        <v>\n**** *year_1 *type_7 *fs_1\nAgricultural Crop Modelling and Remote Sensing for Yield Estimation : A Case Study in the Bitburg area, Germany</v>
      </c>
      <c r="K907" t="s">
        <v>14373</v>
      </c>
    </row>
    <row r="908" spans="1:11" x14ac:dyDescent="0.25">
      <c r="A908">
        <v>2008</v>
      </c>
      <c r="B908">
        <v>95</v>
      </c>
      <c r="C908" s="12">
        <f t="shared" si="42"/>
        <v>0</v>
      </c>
      <c r="D908">
        <v>2</v>
      </c>
      <c r="E908">
        <v>1</v>
      </c>
      <c r="F908">
        <v>1</v>
      </c>
      <c r="G908" s="9">
        <v>1</v>
      </c>
      <c r="H908" t="s">
        <v>9338</v>
      </c>
      <c r="I908" t="str">
        <f t="shared" si="43"/>
        <v>\n**** *year_2\nNonpoint source pollution responses simulation for conversion cropland to forest in mountains by SWAT in China</v>
      </c>
      <c r="J908" t="str">
        <f t="shared" si="44"/>
        <v>\n**** *year_1 *type_1 *fs_1\nNonpoint source pollution responses simulation for conversion cropland to forest in mountains by SWAT in China</v>
      </c>
      <c r="K908" t="s">
        <v>14885</v>
      </c>
    </row>
    <row r="909" spans="1:11" x14ac:dyDescent="0.25">
      <c r="A909">
        <v>2008</v>
      </c>
      <c r="B909">
        <v>94</v>
      </c>
      <c r="C909" s="12">
        <f t="shared" si="42"/>
        <v>0</v>
      </c>
      <c r="D909">
        <v>2</v>
      </c>
      <c r="E909">
        <v>1</v>
      </c>
      <c r="F909">
        <v>7</v>
      </c>
      <c r="G909" s="10">
        <v>1</v>
      </c>
      <c r="H909" t="s">
        <v>11854</v>
      </c>
      <c r="I909" t="str">
        <f t="shared" si="43"/>
        <v>\n**** *year_2\nArea frame sampling : A comparison for crop area estimation of frames based on the Corine Land Cover map versus frames derived from SPOT-NDVI images</v>
      </c>
      <c r="J909" t="str">
        <f t="shared" si="44"/>
        <v>\n**** *year_1 *type_7 *fs_1\nArea frame sampling : A comparison for crop area estimation of frames based on the Corine Land Cover map versus frames derived from SPOT-NDVI images</v>
      </c>
      <c r="K909" t="s">
        <v>14373</v>
      </c>
    </row>
    <row r="910" spans="1:11" x14ac:dyDescent="0.25">
      <c r="A910">
        <v>2008</v>
      </c>
      <c r="B910">
        <v>92</v>
      </c>
      <c r="C910" s="12">
        <f t="shared" si="42"/>
        <v>0</v>
      </c>
      <c r="D910">
        <v>2</v>
      </c>
      <c r="E910">
        <v>1</v>
      </c>
      <c r="F910">
        <v>2</v>
      </c>
      <c r="G910" s="9">
        <v>1</v>
      </c>
      <c r="H910" t="s">
        <v>9596</v>
      </c>
      <c r="I910" t="str">
        <f t="shared" si="43"/>
        <v>\n**** *year_2\nDelineation of diseased tea patches using MXL and texture based classification</v>
      </c>
      <c r="J910" t="str">
        <f t="shared" si="44"/>
        <v>\n**** *year_1 *type_2 *fs_1\nDelineation of diseased tea patches using MXL and texture based classification</v>
      </c>
      <c r="K910" t="s">
        <v>14373</v>
      </c>
    </row>
    <row r="911" spans="1:11" x14ac:dyDescent="0.25">
      <c r="A911">
        <v>2008</v>
      </c>
      <c r="B911">
        <v>91</v>
      </c>
      <c r="C911" s="12">
        <f t="shared" si="42"/>
        <v>0</v>
      </c>
      <c r="D911">
        <v>2</v>
      </c>
      <c r="E911">
        <v>1</v>
      </c>
      <c r="F911">
        <v>1</v>
      </c>
      <c r="G911" s="9">
        <v>1</v>
      </c>
      <c r="H911" t="s">
        <v>9363</v>
      </c>
      <c r="I911" t="str">
        <f t="shared" si="43"/>
        <v>\n**** *year_2\nAnalysis of agricultural vegetation dynamics in Russia based on NOAA AVHRR data : written in Russian with a summary in English</v>
      </c>
      <c r="J911" t="str">
        <f t="shared" si="44"/>
        <v>\n**** *year_1 *type_1 *fs_1\nAnalysis of agricultural vegetation dynamics in Russia based on NOAA AVHRR data : written in Russian with a summary in English</v>
      </c>
      <c r="K911" t="s">
        <v>14373</v>
      </c>
    </row>
    <row r="912" spans="1:11" x14ac:dyDescent="0.25">
      <c r="A912">
        <v>2008</v>
      </c>
      <c r="B912">
        <v>89</v>
      </c>
      <c r="C912" s="12">
        <f t="shared" si="42"/>
        <v>0</v>
      </c>
      <c r="D912">
        <v>2</v>
      </c>
      <c r="E912">
        <v>1</v>
      </c>
      <c r="F912">
        <v>7</v>
      </c>
      <c r="G912" s="10">
        <v>1</v>
      </c>
      <c r="H912" t="s">
        <v>11847</v>
      </c>
      <c r="I912" t="str">
        <f t="shared" si="43"/>
        <v>\n**** *year_2\nAnalysis of food security and poverty reduction policies over the past two decades in Ghana : With special focus on Upper East Region</v>
      </c>
      <c r="J912" t="str">
        <f t="shared" si="44"/>
        <v>\n**** *year_1 *type_7 *fs_1\nAnalysis of food security and poverty reduction policies over the past two decades in Ghana : With special focus on Upper East Region</v>
      </c>
      <c r="K912" t="s">
        <v>14373</v>
      </c>
    </row>
    <row r="913" spans="1:11" x14ac:dyDescent="0.25">
      <c r="A913">
        <v>2008</v>
      </c>
      <c r="B913">
        <v>88</v>
      </c>
      <c r="C913" s="12">
        <f t="shared" si="42"/>
        <v>0</v>
      </c>
      <c r="D913">
        <v>2</v>
      </c>
      <c r="E913">
        <v>1</v>
      </c>
      <c r="F913">
        <v>2</v>
      </c>
      <c r="G913" s="9">
        <v>1</v>
      </c>
      <c r="H913" t="s">
        <v>9579</v>
      </c>
      <c r="I913" t="str">
        <f t="shared" si="43"/>
        <v>\n**** *year_2\nDevelopment of a spatial planning support system for agricultural policy analysis : case study Borkhar district, Iran</v>
      </c>
      <c r="J913" t="str">
        <f t="shared" si="44"/>
        <v>\n**** *year_1 *type_2 *fs_1\nDevelopment of a spatial planning support system for agricultural policy analysis : case study Borkhar district, Iran</v>
      </c>
      <c r="K913" t="s">
        <v>14373</v>
      </c>
    </row>
    <row r="914" spans="1:11" x14ac:dyDescent="0.25">
      <c r="A914">
        <v>2008</v>
      </c>
      <c r="B914">
        <v>85</v>
      </c>
      <c r="C914" s="12">
        <f t="shared" si="42"/>
        <v>0</v>
      </c>
      <c r="D914">
        <v>2</v>
      </c>
      <c r="E914">
        <v>1</v>
      </c>
      <c r="F914">
        <v>2</v>
      </c>
      <c r="G914" s="9">
        <v>1</v>
      </c>
      <c r="H914" t="s">
        <v>9506</v>
      </c>
      <c r="I914" t="str">
        <f t="shared" si="43"/>
        <v>\n**** *year_2\nIntegrating multi - source information via fuzzy classification method for wetland grass mapping</v>
      </c>
      <c r="J914" t="str">
        <f t="shared" si="44"/>
        <v>\n**** *year_1 *type_2 *fs_1\nIntegrating multi - source information via fuzzy classification method for wetland grass mapping</v>
      </c>
      <c r="K914" t="s">
        <v>14373</v>
      </c>
    </row>
    <row r="915" spans="1:11" x14ac:dyDescent="0.25">
      <c r="A915">
        <v>2008</v>
      </c>
      <c r="B915">
        <v>79</v>
      </c>
      <c r="C915" s="12">
        <f t="shared" si="42"/>
        <v>0</v>
      </c>
      <c r="D915">
        <v>2</v>
      </c>
      <c r="E915">
        <v>1</v>
      </c>
      <c r="F915">
        <v>7</v>
      </c>
      <c r="G915" s="10">
        <v>1</v>
      </c>
      <c r="H915" t="s">
        <v>11864</v>
      </c>
      <c r="I915" t="str">
        <f t="shared" si="43"/>
        <v>\n**** *year_2\nFlowering Economy of Naivasha : Impacts of Major Farming Systems on the Local Economy</v>
      </c>
      <c r="J915" t="str">
        <f t="shared" si="44"/>
        <v>\n**** *year_1 *type_7 *fs_1\nFlowering Economy of Naivasha : Impacts of Major Farming Systems on the Local Economy</v>
      </c>
      <c r="K915" t="s">
        <v>14373</v>
      </c>
    </row>
    <row r="916" spans="1:11" x14ac:dyDescent="0.25">
      <c r="A916">
        <v>2008</v>
      </c>
      <c r="B916">
        <v>76</v>
      </c>
      <c r="C916" s="12">
        <f t="shared" si="42"/>
        <v>0</v>
      </c>
      <c r="D916">
        <v>2</v>
      </c>
      <c r="E916">
        <v>1</v>
      </c>
      <c r="F916">
        <v>7</v>
      </c>
      <c r="G916" s="10">
        <v>1</v>
      </c>
      <c r="H916" t="s">
        <v>11860</v>
      </c>
      <c r="I916" t="str">
        <f t="shared" si="43"/>
        <v>\n**** *year_2\nDrought monitoring using rainfall data and spatial soil moisture modeling</v>
      </c>
      <c r="J916" t="str">
        <f t="shared" si="44"/>
        <v>\n**** *year_1 *type_7 *fs_1\nDrought monitoring using rainfall data and spatial soil moisture modeling</v>
      </c>
      <c r="K916" t="s">
        <v>14373</v>
      </c>
    </row>
    <row r="917" spans="1:11" x14ac:dyDescent="0.25">
      <c r="A917">
        <v>2008</v>
      </c>
      <c r="B917">
        <v>72</v>
      </c>
      <c r="C917" s="12">
        <f t="shared" si="42"/>
        <v>0</v>
      </c>
      <c r="D917">
        <v>2</v>
      </c>
      <c r="E917">
        <v>1</v>
      </c>
      <c r="F917">
        <v>7</v>
      </c>
      <c r="G917" s="10">
        <v>1</v>
      </c>
      <c r="H917" t="s">
        <v>11866</v>
      </c>
      <c r="I917" t="str">
        <f t="shared" si="43"/>
        <v>\n**** *year_2\nMapping Grassland Tenure : Integrating Satellite imagery, GIS and GPS field data</v>
      </c>
      <c r="J917" t="str">
        <f t="shared" si="44"/>
        <v>\n**** *year_1 *type_7 *fs_1\nMapping Grassland Tenure : Integrating Satellite imagery, GIS and GPS field data</v>
      </c>
      <c r="K917" t="s">
        <v>14373</v>
      </c>
    </row>
    <row r="918" spans="1:11" x14ac:dyDescent="0.25">
      <c r="A918">
        <v>2008</v>
      </c>
      <c r="B918">
        <v>70</v>
      </c>
      <c r="C918" s="12">
        <f t="shared" si="42"/>
        <v>0</v>
      </c>
      <c r="D918">
        <v>2</v>
      </c>
      <c r="E918">
        <v>1</v>
      </c>
      <c r="F918">
        <v>7</v>
      </c>
      <c r="G918" s="10">
        <v>1</v>
      </c>
      <c r="H918" t="s">
        <v>11844</v>
      </c>
      <c r="I918" t="str">
        <f t="shared" si="43"/>
        <v>\n**** *year_2\nA Multi-Sensor Approach for Burned Area Extraction Due To Crop Residue Burning Using Multi-Temporal Satellite Data</v>
      </c>
      <c r="J918" t="str">
        <f t="shared" si="44"/>
        <v>\n**** *year_1 *type_7 *fs_1\nA Multi-Sensor Approach for Burned Area Extraction Due To Crop Residue Burning Using Multi-Temporal Satellite Data</v>
      </c>
      <c r="K918" t="s">
        <v>14373</v>
      </c>
    </row>
    <row r="919" spans="1:11" x14ac:dyDescent="0.25">
      <c r="A919">
        <v>2008</v>
      </c>
      <c r="B919">
        <v>70</v>
      </c>
      <c r="C919" s="12">
        <f t="shared" si="42"/>
        <v>0</v>
      </c>
      <c r="D919">
        <v>2</v>
      </c>
      <c r="E919">
        <v>1</v>
      </c>
      <c r="F919">
        <v>6</v>
      </c>
      <c r="G919" s="9">
        <v>1</v>
      </c>
      <c r="H919" t="s">
        <v>9473</v>
      </c>
      <c r="I919" t="str">
        <f t="shared" si="43"/>
        <v>\n**** *year_2\nFarmer or expert : whose reality counts? a case study of Lao PDR : poster</v>
      </c>
      <c r="J919" t="str">
        <f t="shared" si="44"/>
        <v>\n**** *year_1 *type_6 *fs_1\nFarmer or expert : whose reality counts? a case study of Lao PDR : poster</v>
      </c>
      <c r="K919" t="s">
        <v>14373</v>
      </c>
    </row>
    <row r="920" spans="1:11" x14ac:dyDescent="0.25">
      <c r="A920">
        <v>2008</v>
      </c>
      <c r="B920">
        <v>70</v>
      </c>
      <c r="C920" s="12">
        <f t="shared" si="42"/>
        <v>0</v>
      </c>
      <c r="D920">
        <v>2</v>
      </c>
      <c r="E920">
        <v>1</v>
      </c>
      <c r="F920">
        <v>1</v>
      </c>
      <c r="G920" s="9">
        <v>1</v>
      </c>
      <c r="H920" t="s">
        <v>9355</v>
      </c>
      <c r="I920" t="str">
        <f t="shared" si="43"/>
        <v>\n**** *year_2\nLong - term landscape – land use interactions as explaining factor for soil organic matter variability in Dutch agricultural landscapes</v>
      </c>
      <c r="J920" t="str">
        <f t="shared" si="44"/>
        <v>\n**** *year_1 *type_1 *fs_1\nLong - term landscape – land use interactions as explaining factor for soil organic matter variability in Dutch agricultural landscapes</v>
      </c>
      <c r="K920" t="s">
        <v>14886</v>
      </c>
    </row>
    <row r="921" spans="1:11" x14ac:dyDescent="0.25">
      <c r="A921">
        <v>2008</v>
      </c>
      <c r="B921">
        <v>68</v>
      </c>
      <c r="C921" s="12">
        <f t="shared" si="42"/>
        <v>0</v>
      </c>
      <c r="D921">
        <v>2</v>
      </c>
      <c r="E921">
        <v>1</v>
      </c>
      <c r="F921">
        <v>7</v>
      </c>
      <c r="G921" s="10">
        <v>1</v>
      </c>
      <c r="H921" t="s">
        <v>11869</v>
      </c>
      <c r="I921" t="str">
        <f t="shared" si="43"/>
        <v>\n**** *year_2\nRural Food Security in Tigary, Ethiopia: Policy Impact Evaluation</v>
      </c>
      <c r="J921" t="str">
        <f t="shared" si="44"/>
        <v>\n**** *year_1 *type_7 *fs_1\nRural Food Security in Tigary, Ethiopia: Policy Impact Evaluation</v>
      </c>
      <c r="K921" t="s">
        <v>14373</v>
      </c>
    </row>
    <row r="922" spans="1:11" x14ac:dyDescent="0.25">
      <c r="A922">
        <v>2008</v>
      </c>
      <c r="B922">
        <v>67</v>
      </c>
      <c r="C922" s="12">
        <f t="shared" si="42"/>
        <v>0</v>
      </c>
      <c r="D922">
        <v>2</v>
      </c>
      <c r="E922">
        <v>1</v>
      </c>
      <c r="F922">
        <v>2</v>
      </c>
      <c r="G922" s="9">
        <v>1</v>
      </c>
      <c r="H922" t="s">
        <v>9608</v>
      </c>
      <c r="I922" t="str">
        <f t="shared" si="43"/>
        <v>\n**** *year_2\nOn the level of cooperation between agricultural and cadastral parcel registration</v>
      </c>
      <c r="J922" t="str">
        <f t="shared" si="44"/>
        <v>\n**** *year_1 *type_2 *fs_1\nOn the level of cooperation between agricultural and cadastral parcel registration</v>
      </c>
      <c r="K922" t="s">
        <v>14373</v>
      </c>
    </row>
    <row r="923" spans="1:11" x14ac:dyDescent="0.25">
      <c r="A923">
        <v>2008</v>
      </c>
      <c r="B923">
        <v>65</v>
      </c>
      <c r="C923" s="12">
        <f t="shared" si="42"/>
        <v>0</v>
      </c>
      <c r="D923">
        <v>2</v>
      </c>
      <c r="E923">
        <v>1</v>
      </c>
      <c r="F923">
        <v>7</v>
      </c>
      <c r="G923" s="10">
        <v>1</v>
      </c>
      <c r="H923" t="s">
        <v>11871</v>
      </c>
      <c r="I923" t="str">
        <f t="shared" si="43"/>
        <v>\n**** *year_2\nSimulation of maize production using a pixel based weather generator: Case of Lake Naivasha catchment</v>
      </c>
      <c r="J923" t="str">
        <f t="shared" si="44"/>
        <v>\n**** *year_1 *type_7 *fs_1\nSimulation of maize production using a pixel based weather generator: Case of Lake Naivasha catchment</v>
      </c>
      <c r="K923" t="s">
        <v>14373</v>
      </c>
    </row>
    <row r="924" spans="1:11" x14ac:dyDescent="0.25">
      <c r="A924">
        <v>2008</v>
      </c>
      <c r="B924">
        <v>61</v>
      </c>
      <c r="C924" s="12">
        <f t="shared" si="42"/>
        <v>0</v>
      </c>
      <c r="D924">
        <v>2</v>
      </c>
      <c r="E924">
        <v>1</v>
      </c>
      <c r="F924">
        <v>7</v>
      </c>
      <c r="G924" s="10">
        <v>1</v>
      </c>
      <c r="H924" t="s">
        <v>11857</v>
      </c>
      <c r="I924" t="str">
        <f t="shared" si="43"/>
        <v>\n**** *year_2\nAssessment of public sector roles in disaster management: A case of food insecurity, Kongwa District, Dodoma, Tanzania</v>
      </c>
      <c r="J924" t="str">
        <f t="shared" si="44"/>
        <v>\n**** *year_1 *type_7 *fs_1\nAssessment of public sector roles in disaster management: A case of food insecurity, Kongwa District, Dodoma, Tanzania</v>
      </c>
      <c r="K924" t="s">
        <v>14373</v>
      </c>
    </row>
    <row r="925" spans="1:11" x14ac:dyDescent="0.25">
      <c r="A925">
        <v>2008</v>
      </c>
      <c r="B925">
        <v>57</v>
      </c>
      <c r="C925" s="12">
        <f t="shared" si="42"/>
        <v>0</v>
      </c>
      <c r="D925">
        <v>2</v>
      </c>
      <c r="E925">
        <v>1</v>
      </c>
      <c r="F925">
        <v>6</v>
      </c>
      <c r="G925" s="9">
        <v>1</v>
      </c>
      <c r="H925" t="s">
        <v>9479</v>
      </c>
      <c r="I925" t="str">
        <f t="shared" si="43"/>
        <v>\n**** *year_2\nSpatial analysis of deforestation patterns in agro - forest ecosystems : abstract</v>
      </c>
      <c r="J925" t="str">
        <f t="shared" si="44"/>
        <v>\n**** *year_1 *type_6 *fs_1\nSpatial analysis of deforestation patterns in agro - forest ecosystems : abstract</v>
      </c>
      <c r="K925" t="s">
        <v>14373</v>
      </c>
    </row>
    <row r="926" spans="1:11" x14ac:dyDescent="0.25">
      <c r="A926">
        <v>2008</v>
      </c>
      <c r="B926">
        <v>49</v>
      </c>
      <c r="C926" s="12">
        <f t="shared" si="42"/>
        <v>0</v>
      </c>
      <c r="D926">
        <v>2</v>
      </c>
      <c r="E926">
        <v>1</v>
      </c>
      <c r="F926">
        <v>7</v>
      </c>
      <c r="G926" s="10">
        <v>1</v>
      </c>
      <c r="H926" t="s">
        <v>11873</v>
      </c>
      <c r="I926" t="str">
        <f t="shared" si="43"/>
        <v>\n**** *year_2\nSpatio-temporal Variability in the Relationship between A VHRR NDVI and Millet Prices in Niger, 1990-1998</v>
      </c>
      <c r="J926" t="str">
        <f t="shared" si="44"/>
        <v>\n**** *year_1 *type_7 *fs_1\nSpatio-temporal Variability in the Relationship between A VHRR NDVI and Millet Prices in Niger, 1990-1998</v>
      </c>
      <c r="K926" t="s">
        <v>14373</v>
      </c>
    </row>
    <row r="927" spans="1:11" x14ac:dyDescent="0.25">
      <c r="A927">
        <v>2008</v>
      </c>
      <c r="B927">
        <v>44</v>
      </c>
      <c r="C927" s="12">
        <f t="shared" si="42"/>
        <v>0</v>
      </c>
      <c r="D927">
        <v>2</v>
      </c>
      <c r="E927">
        <v>1</v>
      </c>
      <c r="F927">
        <v>3</v>
      </c>
      <c r="G927" s="9">
        <v>1</v>
      </c>
      <c r="H927" t="s">
        <v>9530</v>
      </c>
      <c r="I927" t="str">
        <f t="shared" si="43"/>
        <v>\n**** *year_2\nComments on Large - scale movents of large herbivores : livestock following changes in seasonal forage supply</v>
      </c>
      <c r="J927" t="str">
        <f t="shared" si="44"/>
        <v>\n**** *year_1 *type_3 *fs_1\nComments on Large - scale movents of large herbivores : livestock following changes in seasonal forage supply</v>
      </c>
      <c r="K927" t="s">
        <v>14373</v>
      </c>
    </row>
    <row r="928" spans="1:11" x14ac:dyDescent="0.25">
      <c r="A928">
        <v>2008</v>
      </c>
      <c r="B928">
        <v>41</v>
      </c>
      <c r="C928" s="12">
        <f t="shared" si="42"/>
        <v>0</v>
      </c>
      <c r="D928">
        <v>2</v>
      </c>
      <c r="E928">
        <v>1</v>
      </c>
      <c r="F928">
        <v>1</v>
      </c>
      <c r="G928" s="9">
        <v>1</v>
      </c>
      <c r="H928" t="s">
        <v>9345</v>
      </c>
      <c r="I928" t="str">
        <f t="shared" si="43"/>
        <v>\n**** *year_2\nCalibration of an evapotranspiration model to simulate soil water dynamics in a semiarid rangeland</v>
      </c>
      <c r="J928" t="str">
        <f t="shared" si="44"/>
        <v>\n**** *year_1 *type_1 *fs_1\nCalibration of an evapotranspiration model to simulate soil water dynamics in a semiarid rangeland</v>
      </c>
      <c r="K928" t="s">
        <v>14887</v>
      </c>
    </row>
    <row r="929" spans="1:11" x14ac:dyDescent="0.25">
      <c r="A929">
        <v>2008</v>
      </c>
      <c r="B929">
        <v>30</v>
      </c>
      <c r="C929" s="12">
        <f t="shared" si="42"/>
        <v>0</v>
      </c>
      <c r="D929">
        <v>2</v>
      </c>
      <c r="E929">
        <v>1</v>
      </c>
      <c r="F929">
        <v>7</v>
      </c>
      <c r="G929" s="10">
        <v>1</v>
      </c>
      <c r="H929" t="s">
        <v>11843</v>
      </c>
      <c r="I929" t="str">
        <f t="shared" si="43"/>
        <v>\n**** *year_2\nA dry season grazing reserves site selection model for drought management in the pastoral production systems</v>
      </c>
      <c r="J929" t="str">
        <f t="shared" si="44"/>
        <v>\n**** *year_1 *type_7 *fs_1\nA dry season grazing reserves site selection model for drought management in the pastoral production systems</v>
      </c>
      <c r="K929" t="s">
        <v>14373</v>
      </c>
    </row>
    <row r="930" spans="1:11" x14ac:dyDescent="0.25">
      <c r="A930">
        <v>2008</v>
      </c>
      <c r="B930">
        <v>29</v>
      </c>
      <c r="C930" s="12">
        <f t="shared" si="42"/>
        <v>0</v>
      </c>
      <c r="D930">
        <v>2</v>
      </c>
      <c r="E930">
        <v>1</v>
      </c>
      <c r="F930">
        <v>2</v>
      </c>
      <c r="G930" s="9">
        <v>1</v>
      </c>
      <c r="H930" t="s">
        <v>9606</v>
      </c>
      <c r="I930" t="str">
        <f t="shared" si="43"/>
        <v>\n**** *year_2\nEstimation of leaf area index and chlorophyll for a mediterranean grassland using hyperspectral data</v>
      </c>
      <c r="J930" t="str">
        <f t="shared" si="44"/>
        <v>\n**** *year_1 *type_2 *fs_1\nEstimation of leaf area index and chlorophyll for a mediterranean grassland using hyperspectral data</v>
      </c>
      <c r="K930" t="s">
        <v>14373</v>
      </c>
    </row>
    <row r="931" spans="1:11" x14ac:dyDescent="0.25">
      <c r="A931">
        <v>2008</v>
      </c>
      <c r="B931">
        <v>23</v>
      </c>
      <c r="C931" s="12">
        <f t="shared" si="42"/>
        <v>0</v>
      </c>
      <c r="D931">
        <v>2</v>
      </c>
      <c r="E931">
        <v>1</v>
      </c>
      <c r="F931">
        <v>7</v>
      </c>
      <c r="G931" s="10">
        <v>1</v>
      </c>
      <c r="H931" t="s">
        <v>11874</v>
      </c>
      <c r="I931" t="str">
        <f t="shared" si="43"/>
        <v>\n**** *year_2\nStrategies to increase water use efficiency of irrigated farm : South of Lake Naivasha, Kenya</v>
      </c>
      <c r="J931" t="str">
        <f t="shared" si="44"/>
        <v>\n**** *year_1 *type_7 *fs_1\nStrategies to increase water use efficiency of irrigated farm : South of Lake Naivasha, Kenya</v>
      </c>
      <c r="K931" t="s">
        <v>14373</v>
      </c>
    </row>
    <row r="932" spans="1:11" x14ac:dyDescent="0.25">
      <c r="A932">
        <v>2008</v>
      </c>
      <c r="B932">
        <v>20</v>
      </c>
      <c r="C932" s="12">
        <f t="shared" si="42"/>
        <v>0</v>
      </c>
      <c r="D932">
        <v>2</v>
      </c>
      <c r="E932">
        <v>1</v>
      </c>
      <c r="F932">
        <v>7</v>
      </c>
      <c r="G932" s="10">
        <v>1</v>
      </c>
      <c r="H932" t="s">
        <v>11846</v>
      </c>
      <c r="I932" t="str">
        <f t="shared" si="43"/>
        <v>\n**** *year_2\nAgricultural expansion and landcover change in the Volta gorge area, Ghana</v>
      </c>
      <c r="J932" t="str">
        <f t="shared" si="44"/>
        <v>\n**** *year_1 *type_7 *fs_1\nAgricultural expansion and landcover change in the Volta gorge area, Ghana</v>
      </c>
      <c r="K932" t="s">
        <v>14373</v>
      </c>
    </row>
    <row r="933" spans="1:11" x14ac:dyDescent="0.25">
      <c r="A933">
        <v>2008</v>
      </c>
      <c r="B933">
        <v>19</v>
      </c>
      <c r="C933" s="12">
        <f t="shared" si="42"/>
        <v>1</v>
      </c>
      <c r="D933">
        <v>2</v>
      </c>
      <c r="E933">
        <v>1</v>
      </c>
      <c r="F933">
        <v>7</v>
      </c>
      <c r="G933" s="10">
        <v>1</v>
      </c>
      <c r="H933" t="s">
        <v>11865</v>
      </c>
      <c r="I933" t="str">
        <f t="shared" si="43"/>
        <v>\n**** *year_2\nLand Use/Farming System and Livelihood Changes in Upper Catchment of Lake Naivasha Kenya</v>
      </c>
      <c r="J933" t="str">
        <f t="shared" si="44"/>
        <v>\n**** *year_1 *type_7 *fs_1\nLand Use/Farming System and Livelihood Changes in Upper Catchment of Lake Naivasha Kenya</v>
      </c>
      <c r="K933" t="s">
        <v>14373</v>
      </c>
    </row>
    <row r="934" spans="1:11" x14ac:dyDescent="0.25">
      <c r="A934">
        <v>2008</v>
      </c>
      <c r="B934">
        <v>17</v>
      </c>
      <c r="C934" s="12">
        <f t="shared" si="42"/>
        <v>1</v>
      </c>
      <c r="D934">
        <v>2</v>
      </c>
      <c r="E934">
        <v>1</v>
      </c>
      <c r="F934">
        <v>7</v>
      </c>
      <c r="G934" s="10">
        <v>1</v>
      </c>
      <c r="H934" t="s">
        <v>11859</v>
      </c>
      <c r="I934" t="str">
        <f t="shared" si="43"/>
        <v>\n**** *year_2\nDesign a model of information systems for improving irrigation information services : Case study in DongLei irrigation district</v>
      </c>
      <c r="J934" t="str">
        <f t="shared" si="44"/>
        <v>\n**** *year_1 *type_7 *fs_1\nDesign a model of information systems for improving irrigation information services : Case study in DongLei irrigation district</v>
      </c>
      <c r="K934" t="s">
        <v>14373</v>
      </c>
    </row>
    <row r="935" spans="1:11" x14ac:dyDescent="0.25">
      <c r="A935">
        <v>2008</v>
      </c>
      <c r="B935">
        <v>11</v>
      </c>
      <c r="C935" s="12">
        <f t="shared" si="42"/>
        <v>1</v>
      </c>
      <c r="D935">
        <v>2</v>
      </c>
      <c r="E935">
        <v>1</v>
      </c>
      <c r="F935">
        <v>6</v>
      </c>
      <c r="G935" s="9">
        <v>1</v>
      </c>
      <c r="H935" t="s">
        <v>9471</v>
      </c>
      <c r="I935" t="str">
        <f t="shared" si="43"/>
        <v>\n**** *year_2\nSetting the windows of opportunities for sustainable agriculture using multiple goal linear programming MGLP : case study Borkhar district, Iran : poster</v>
      </c>
      <c r="J935" t="str">
        <f t="shared" si="44"/>
        <v>\n**** *year_1 *type_6 *fs_1\nSetting the windows of opportunities for sustainable agriculture using multiple goal linear programming MGLP : case study Borkhar district, Iran : poster</v>
      </c>
      <c r="K935" t="s">
        <v>14373</v>
      </c>
    </row>
    <row r="936" spans="1:11" x14ac:dyDescent="0.25">
      <c r="A936">
        <v>2008</v>
      </c>
      <c r="B936">
        <v>8</v>
      </c>
      <c r="C936" s="12">
        <f t="shared" si="42"/>
        <v>1</v>
      </c>
      <c r="D936">
        <v>2</v>
      </c>
      <c r="E936">
        <v>1</v>
      </c>
      <c r="F936">
        <v>1</v>
      </c>
      <c r="G936" s="9">
        <v>1</v>
      </c>
      <c r="H936" t="s">
        <v>9368</v>
      </c>
      <c r="I936" t="str">
        <f t="shared" si="43"/>
        <v>\n**** *year_2\nFrom forest to waste : assessment of the Brazilian soybean chain, using nitrogen as a marker</v>
      </c>
      <c r="J936" t="str">
        <f t="shared" si="44"/>
        <v>\n**** *year_1 *type_1 *fs_1\nFrom forest to waste : assessment of the Brazilian soybean chain, using nitrogen as a marker</v>
      </c>
      <c r="K936" t="s">
        <v>14888</v>
      </c>
    </row>
    <row r="937" spans="1:11" x14ac:dyDescent="0.25">
      <c r="A937">
        <v>2008</v>
      </c>
      <c r="B937">
        <v>2</v>
      </c>
      <c r="C937" s="12">
        <f t="shared" si="42"/>
        <v>1</v>
      </c>
      <c r="D937">
        <v>2</v>
      </c>
      <c r="E937">
        <v>1</v>
      </c>
      <c r="F937">
        <v>7</v>
      </c>
      <c r="G937" s="10">
        <v>1</v>
      </c>
      <c r="H937" t="s">
        <v>11870</v>
      </c>
      <c r="I937" t="str">
        <f t="shared" si="43"/>
        <v>\n**** *year_2\nSampling scheme optimization using uncertainty in fuzzy agriculture parcel classification in the context of urban expansion in urban fringe areas</v>
      </c>
      <c r="J937" t="str">
        <f t="shared" si="44"/>
        <v>\n**** *year_1 *type_7 *fs_1\nSampling scheme optimization using uncertainty in fuzzy agriculture parcel classification in the context of urban expansion in urban fringe areas</v>
      </c>
      <c r="K937" t="s">
        <v>14373</v>
      </c>
    </row>
    <row r="938" spans="1:11" x14ac:dyDescent="0.25">
      <c r="A938">
        <v>2008</v>
      </c>
      <c r="B938">
        <v>100</v>
      </c>
      <c r="C938" s="12">
        <f t="shared" si="42"/>
        <v>0</v>
      </c>
      <c r="D938">
        <v>2</v>
      </c>
      <c r="E938">
        <v>1</v>
      </c>
      <c r="F938">
        <v>1</v>
      </c>
      <c r="G938" s="9">
        <v>1</v>
      </c>
      <c r="H938" t="s">
        <v>3175</v>
      </c>
      <c r="I938" t="str">
        <f t="shared" si="43"/>
        <v>\n**** *year_2\nInversion of a radiative transfer model for estimating vegetation LAI and chlorophyll in a heterogeneous grassland</v>
      </c>
      <c r="J938" t="str">
        <f t="shared" si="44"/>
        <v>\n**** *year_1 *type_1 *fs_1\nInversion of a radiative transfer model for estimating vegetation LAI and chlorophyll in a heterogeneous grassland</v>
      </c>
      <c r="K938" t="s">
        <v>14889</v>
      </c>
    </row>
    <row r="939" spans="1:11" x14ac:dyDescent="0.25">
      <c r="A939">
        <v>2008</v>
      </c>
      <c r="B939">
        <v>97</v>
      </c>
      <c r="C939" s="12">
        <f t="shared" si="42"/>
        <v>0</v>
      </c>
      <c r="D939">
        <v>2</v>
      </c>
      <c r="E939">
        <v>1</v>
      </c>
      <c r="F939">
        <v>1</v>
      </c>
      <c r="G939" s="9">
        <v>1</v>
      </c>
      <c r="H939" t="s">
        <v>977</v>
      </c>
      <c r="I939" t="str">
        <f t="shared" si="43"/>
        <v>\n**** *year_2\nEnergy and water balance measurements for water productivity analysis in irrigated mango trees, Northeast Brazil</v>
      </c>
      <c r="J939" t="str">
        <f t="shared" si="44"/>
        <v>\n**** *year_1 *type_1 *fs_1\nEnergy and water balance measurements for water productivity analysis in irrigated mango trees, Northeast Brazil</v>
      </c>
      <c r="K939" t="s">
        <v>14890</v>
      </c>
    </row>
    <row r="940" spans="1:11" x14ac:dyDescent="0.25">
      <c r="A940">
        <v>2008</v>
      </c>
      <c r="B940">
        <v>93</v>
      </c>
      <c r="C940" s="12">
        <f t="shared" si="42"/>
        <v>0</v>
      </c>
      <c r="D940">
        <v>2</v>
      </c>
      <c r="E940">
        <v>1</v>
      </c>
      <c r="F940">
        <v>2</v>
      </c>
      <c r="G940" s="9">
        <v>1</v>
      </c>
      <c r="H940" t="s">
        <v>2133</v>
      </c>
      <c r="I940" t="str">
        <f t="shared" si="43"/>
        <v>\n**** *year_2\nPotential of hyperspectral remote sensing on estimating foliar chemistry and predicting the quality of tea (Camellia sinensis)</v>
      </c>
      <c r="J940" t="str">
        <f t="shared" si="44"/>
        <v>\n**** *year_1 *type_2 *fs_1\nPotential of hyperspectral remote sensing on estimating foliar chemistry and predicting the quality of tea (Camellia sinensis)</v>
      </c>
      <c r="K940" t="s">
        <v>14891</v>
      </c>
    </row>
    <row r="941" spans="1:11" x14ac:dyDescent="0.25">
      <c r="A941">
        <v>2008</v>
      </c>
      <c r="B941">
        <v>91</v>
      </c>
      <c r="C941" s="12">
        <f t="shared" si="42"/>
        <v>0</v>
      </c>
      <c r="D941">
        <v>2</v>
      </c>
      <c r="E941">
        <v>1</v>
      </c>
      <c r="F941">
        <v>1</v>
      </c>
      <c r="G941" s="9">
        <v>1</v>
      </c>
      <c r="H941" t="s">
        <v>1534</v>
      </c>
      <c r="I941" t="str">
        <f t="shared" si="43"/>
        <v>\n**** *year_2\nMeasuring soil surface water content in irrigated areas of southern Tunisia using full - waveform inversion of proximal GPR data</v>
      </c>
      <c r="J941" t="str">
        <f t="shared" si="44"/>
        <v>\n**** *year_1 *type_1 *fs_1\nMeasuring soil surface water content in irrigated areas of southern Tunisia using full - waveform inversion of proximal GPR data</v>
      </c>
      <c r="K941" t="s">
        <v>14892</v>
      </c>
    </row>
    <row r="942" spans="1:11" x14ac:dyDescent="0.25">
      <c r="A942">
        <v>2008</v>
      </c>
      <c r="B942">
        <v>85</v>
      </c>
      <c r="C942" s="12">
        <f t="shared" si="42"/>
        <v>0</v>
      </c>
      <c r="D942">
        <v>2</v>
      </c>
      <c r="E942">
        <v>1</v>
      </c>
      <c r="F942">
        <v>2</v>
      </c>
      <c r="G942" s="9">
        <v>1</v>
      </c>
      <c r="H942" t="s">
        <v>2280</v>
      </c>
      <c r="I942" t="str">
        <f t="shared" si="43"/>
        <v>\n**** *year_2\nThermal-infrared technology for local and regional scale irrigation analyses in horticultural systems</v>
      </c>
      <c r="J942" t="str">
        <f t="shared" si="44"/>
        <v>\n**** *year_1 *type_2 *fs_1\nThermal-infrared technology for local and regional scale irrigation analyses in horticultural systems</v>
      </c>
      <c r="K942" t="s">
        <v>14893</v>
      </c>
    </row>
    <row r="943" spans="1:11" x14ac:dyDescent="0.25">
      <c r="A943">
        <v>2008</v>
      </c>
      <c r="B943">
        <v>82</v>
      </c>
      <c r="C943" s="12">
        <f t="shared" si="42"/>
        <v>0</v>
      </c>
      <c r="D943">
        <v>2</v>
      </c>
      <c r="E943">
        <v>1</v>
      </c>
      <c r="F943">
        <v>1</v>
      </c>
      <c r="G943" s="9">
        <v>1</v>
      </c>
      <c r="H943" t="s">
        <v>2334</v>
      </c>
      <c r="I943" t="str">
        <f t="shared" si="43"/>
        <v>\n**** *year_2\nAnalysis of energy fluxes and vegetation-atmosphere parameters in irrigated and natural ecosystems of semi-arid Brazil</v>
      </c>
      <c r="J943" t="str">
        <f t="shared" si="44"/>
        <v>\n**** *year_1 *type_1 *fs_1\nAnalysis of energy fluxes and vegetation-atmosphere parameters in irrigated and natural ecosystems of semi-arid Brazil</v>
      </c>
      <c r="K943" t="s">
        <v>14894</v>
      </c>
    </row>
    <row r="944" spans="1:11" x14ac:dyDescent="0.25">
      <c r="A944">
        <v>2008</v>
      </c>
      <c r="B944">
        <v>79</v>
      </c>
      <c r="C944" s="12">
        <f t="shared" si="42"/>
        <v>0</v>
      </c>
      <c r="D944">
        <v>2</v>
      </c>
      <c r="E944">
        <v>1</v>
      </c>
      <c r="F944">
        <v>4</v>
      </c>
      <c r="G944" s="9">
        <v>1</v>
      </c>
      <c r="H944" t="s">
        <v>4642</v>
      </c>
      <c r="I944" t="str">
        <f t="shared" si="43"/>
        <v>\n**** *year_2\nMeasurements and modelling of evapotransiration to assess agricultural water productivity in basins with changing land use patterns</v>
      </c>
      <c r="J944" t="str">
        <f t="shared" si="44"/>
        <v>\n**** *year_1 *type_4 *fs_1\nMeasurements and modelling of evapotransiration to assess agricultural water productivity in basins with changing land use patterns</v>
      </c>
      <c r="K944" t="s">
        <v>14895</v>
      </c>
    </row>
    <row r="945" spans="1:11" x14ac:dyDescent="0.25">
      <c r="A945">
        <v>2008</v>
      </c>
      <c r="B945">
        <v>59</v>
      </c>
      <c r="C945" s="12">
        <f t="shared" si="42"/>
        <v>0</v>
      </c>
      <c r="D945">
        <v>2</v>
      </c>
      <c r="E945">
        <v>1</v>
      </c>
      <c r="F945">
        <v>1</v>
      </c>
      <c r="G945" s="9">
        <v>1</v>
      </c>
      <c r="H945" t="s">
        <v>4703</v>
      </c>
      <c r="I945" t="str">
        <f t="shared" si="43"/>
        <v>\n**** *year_2\nLAI and chlorophyll estimation for a heterogeneous grassland using hyperspectral measurements</v>
      </c>
      <c r="J945" t="str">
        <f t="shared" si="44"/>
        <v>\n**** *year_1 *type_1 *fs_1\nLAI and chlorophyll estimation for a heterogeneous grassland using hyperspectral measurements</v>
      </c>
      <c r="K945" t="s">
        <v>14896</v>
      </c>
    </row>
    <row r="946" spans="1:11" x14ac:dyDescent="0.25">
      <c r="A946">
        <v>2008</v>
      </c>
      <c r="B946">
        <v>57</v>
      </c>
      <c r="C946" s="12">
        <f t="shared" si="42"/>
        <v>0</v>
      </c>
      <c r="D946">
        <v>2</v>
      </c>
      <c r="E946">
        <v>1</v>
      </c>
      <c r="F946">
        <v>2</v>
      </c>
      <c r="G946" s="9">
        <v>1</v>
      </c>
      <c r="H946" t="s">
        <v>2599</v>
      </c>
      <c r="I946" t="str">
        <f t="shared" si="43"/>
        <v>\n**** *year_2\nHypertemporal image analysis for crop mapping and change detection</v>
      </c>
      <c r="J946" t="str">
        <f t="shared" si="44"/>
        <v>\n**** *year_1 *type_2 *fs_1\nHypertemporal image analysis for crop mapping and change detection</v>
      </c>
      <c r="K946" t="s">
        <v>14373</v>
      </c>
    </row>
    <row r="947" spans="1:11" x14ac:dyDescent="0.25">
      <c r="A947">
        <v>2008</v>
      </c>
      <c r="B947">
        <v>54</v>
      </c>
      <c r="C947" s="12">
        <f t="shared" si="42"/>
        <v>0</v>
      </c>
      <c r="D947">
        <v>2</v>
      </c>
      <c r="E947">
        <v>1</v>
      </c>
      <c r="F947">
        <v>1</v>
      </c>
      <c r="G947" s="9">
        <v>1</v>
      </c>
      <c r="H947" t="s">
        <v>4667</v>
      </c>
      <c r="I947" t="str">
        <f t="shared" si="43"/>
        <v>\n**** *year_2\nLimits to agricultural growth in the Sistan Closed Inland Delta, Iran</v>
      </c>
      <c r="J947" t="str">
        <f t="shared" si="44"/>
        <v>\n**** *year_1 *type_1 *fs_1\nLimits to agricultural growth in the Sistan Closed Inland Delta, Iran</v>
      </c>
      <c r="K947" t="s">
        <v>14897</v>
      </c>
    </row>
    <row r="948" spans="1:11" x14ac:dyDescent="0.25">
      <c r="A948">
        <v>2008</v>
      </c>
      <c r="B948">
        <v>48</v>
      </c>
      <c r="C948" s="12">
        <f t="shared" si="42"/>
        <v>0</v>
      </c>
      <c r="D948">
        <v>2</v>
      </c>
      <c r="E948">
        <v>1</v>
      </c>
      <c r="F948">
        <v>2</v>
      </c>
      <c r="G948" s="9">
        <v>1</v>
      </c>
      <c r="H948" t="s">
        <v>471</v>
      </c>
      <c r="I948" t="str">
        <f t="shared" si="43"/>
        <v>\n**** *year_2\nApplication of model-based geostatistics for natural hazards identification</v>
      </c>
      <c r="J948" t="str">
        <f t="shared" si="44"/>
        <v>\n**** *year_1 *type_2 *fs_1\nApplication of model-based geostatistics for natural hazards identification</v>
      </c>
      <c r="K948" t="s">
        <v>14373</v>
      </c>
    </row>
    <row r="949" spans="1:11" x14ac:dyDescent="0.25">
      <c r="A949">
        <v>2008</v>
      </c>
      <c r="B949">
        <v>17</v>
      </c>
      <c r="C949" s="12">
        <f t="shared" si="42"/>
        <v>1</v>
      </c>
      <c r="D949">
        <v>2</v>
      </c>
      <c r="E949">
        <v>1</v>
      </c>
      <c r="F949">
        <v>1</v>
      </c>
      <c r="G949" s="9">
        <v>1</v>
      </c>
      <c r="H949" t="s">
        <v>5289</v>
      </c>
      <c r="I949" t="str">
        <f t="shared" si="43"/>
        <v>\n**** *year_2\nAssimilation of leaf area index derived from ASAR and MERIS data into CERES - wheat model to map wheat yield</v>
      </c>
      <c r="J949" t="str">
        <f t="shared" si="44"/>
        <v>\n**** *year_1 *type_1 *fs_1\nAssimilation of leaf area index derived from ASAR and MERIS data into CERES - wheat model to map wheat yield</v>
      </c>
      <c r="K949" t="s">
        <v>14898</v>
      </c>
    </row>
    <row r="950" spans="1:11" x14ac:dyDescent="0.25">
      <c r="A950">
        <v>2008</v>
      </c>
      <c r="B950">
        <v>9</v>
      </c>
      <c r="C950" s="12">
        <f t="shared" si="42"/>
        <v>1</v>
      </c>
      <c r="D950">
        <v>2</v>
      </c>
      <c r="E950">
        <v>1</v>
      </c>
      <c r="F950">
        <v>1</v>
      </c>
      <c r="G950" s="9">
        <v>1</v>
      </c>
      <c r="H950" t="s">
        <v>4481</v>
      </c>
      <c r="I950" t="str">
        <f t="shared" si="43"/>
        <v>\n**** *year_2\nAnalyzing successes in agriculture and land management in Sub-Saharan Africa</v>
      </c>
      <c r="J950" t="str">
        <f t="shared" si="44"/>
        <v>\n**** *year_1 *type_1 *fs_1\nAnalyzing successes in agriculture and land management in Sub-Saharan Africa</v>
      </c>
      <c r="K950" t="s">
        <v>14899</v>
      </c>
    </row>
    <row r="951" spans="1:11" x14ac:dyDescent="0.25">
      <c r="A951">
        <v>2007</v>
      </c>
      <c r="B951">
        <v>100</v>
      </c>
      <c r="C951" s="12">
        <f t="shared" si="42"/>
        <v>0</v>
      </c>
      <c r="D951">
        <v>2</v>
      </c>
      <c r="E951">
        <v>1</v>
      </c>
      <c r="F951">
        <v>2</v>
      </c>
      <c r="G951" s="9">
        <v>1</v>
      </c>
      <c r="H951" t="s">
        <v>9763</v>
      </c>
      <c r="I951" t="str">
        <f t="shared" si="43"/>
        <v>\n**** *year_2\nDirectional radiative measurements on forest, hey and young maize during the EAGLE2006 field campaign</v>
      </c>
      <c r="J951" t="str">
        <f t="shared" si="44"/>
        <v>\n**** *year_1 *type_2 *fs_1\nDirectional radiative measurements on forest, hey and young maize during the EAGLE2006 field campaign</v>
      </c>
      <c r="K951" t="s">
        <v>14373</v>
      </c>
    </row>
    <row r="952" spans="1:11" x14ac:dyDescent="0.25">
      <c r="A952">
        <v>2007</v>
      </c>
      <c r="B952">
        <v>92</v>
      </c>
      <c r="C952" s="12">
        <f t="shared" si="42"/>
        <v>0</v>
      </c>
      <c r="D952">
        <v>2</v>
      </c>
      <c r="E952">
        <v>1</v>
      </c>
      <c r="F952">
        <v>6</v>
      </c>
      <c r="G952" s="9">
        <v>1</v>
      </c>
      <c r="H952" t="s">
        <v>9747</v>
      </c>
      <c r="I952" t="str">
        <f t="shared" si="43"/>
        <v>\n**** *year_2\nEAGLE 2006 : soil moisture field observations over the Cabauw grassland : abstract</v>
      </c>
      <c r="J952" t="str">
        <f t="shared" si="44"/>
        <v>\n**** *year_1 *type_6 *fs_1\nEAGLE 2006 : soil moisture field observations over the Cabauw grassland : abstract</v>
      </c>
      <c r="K952" t="s">
        <v>14373</v>
      </c>
    </row>
    <row r="953" spans="1:11" x14ac:dyDescent="0.25">
      <c r="A953">
        <v>2007</v>
      </c>
      <c r="B953">
        <v>88</v>
      </c>
      <c r="C953" s="12">
        <f t="shared" si="42"/>
        <v>0</v>
      </c>
      <c r="D953">
        <v>2</v>
      </c>
      <c r="E953">
        <v>1</v>
      </c>
      <c r="F953">
        <v>1</v>
      </c>
      <c r="G953" s="9">
        <v>1</v>
      </c>
      <c r="H953" t="s">
        <v>9687</v>
      </c>
      <c r="I953" t="str">
        <f t="shared" si="43"/>
        <v>\n**** *year_2\nQuantifying the effects of advection on canopy energy budgets and water use efficiency in an irrigated wheat field in the North China plains</v>
      </c>
      <c r="J953" t="str">
        <f t="shared" si="44"/>
        <v>\n**** *year_1 *type_1 *fs_1\nQuantifying the effects of advection on canopy energy budgets and water use efficiency in an irrigated wheat field in the North China plains</v>
      </c>
      <c r="K953" t="s">
        <v>14900</v>
      </c>
    </row>
    <row r="954" spans="1:11" x14ac:dyDescent="0.25">
      <c r="A954">
        <v>2007</v>
      </c>
      <c r="B954">
        <v>87</v>
      </c>
      <c r="C954" s="12">
        <f t="shared" si="42"/>
        <v>0</v>
      </c>
      <c r="D954">
        <v>2</v>
      </c>
      <c r="E954">
        <v>1</v>
      </c>
      <c r="F954">
        <v>2</v>
      </c>
      <c r="G954" s="9">
        <v>1</v>
      </c>
      <c r="H954" t="s">
        <v>9908</v>
      </c>
      <c r="I954" t="str">
        <f t="shared" si="43"/>
        <v>\n**** *year_2\nWater and energy budget from airborne optical imagery during AGRISAR 2006</v>
      </c>
      <c r="J954" t="str">
        <f t="shared" si="44"/>
        <v>\n**** *year_1 *type_2 *fs_1\nWater and energy budget from airborne optical imagery during AGRISAR 2006</v>
      </c>
      <c r="K954" t="s">
        <v>14373</v>
      </c>
    </row>
    <row r="955" spans="1:11" x14ac:dyDescent="0.25">
      <c r="A955">
        <v>2007</v>
      </c>
      <c r="B955">
        <v>85</v>
      </c>
      <c r="C955" s="12">
        <f t="shared" si="42"/>
        <v>0</v>
      </c>
      <c r="D955">
        <v>2</v>
      </c>
      <c r="E955">
        <v>1</v>
      </c>
      <c r="F955">
        <v>6</v>
      </c>
      <c r="G955" s="9">
        <v>1</v>
      </c>
      <c r="H955" t="s">
        <v>9796</v>
      </c>
      <c r="I955" t="str">
        <f t="shared" si="43"/>
        <v>\n**** *year_2\nPlant biochemical maps of forage quality : abstract</v>
      </c>
      <c r="J955" t="str">
        <f t="shared" si="44"/>
        <v>\n**** *year_1 *type_6 *fs_1\nPlant biochemical maps of forage quality : abstract</v>
      </c>
      <c r="K955" t="s">
        <v>14373</v>
      </c>
    </row>
    <row r="956" spans="1:11" x14ac:dyDescent="0.25">
      <c r="A956">
        <v>2007</v>
      </c>
      <c r="B956">
        <v>81</v>
      </c>
      <c r="C956" s="12">
        <f t="shared" si="42"/>
        <v>0</v>
      </c>
      <c r="D956">
        <v>2</v>
      </c>
      <c r="E956">
        <v>1</v>
      </c>
      <c r="F956">
        <v>2</v>
      </c>
      <c r="G956" s="9">
        <v>1</v>
      </c>
      <c r="H956" t="s">
        <v>9352</v>
      </c>
      <c r="I956" t="str">
        <f t="shared" si="43"/>
        <v>\n**** *year_2\nComparison of the estimated water and energy budgets of a large winter wheat field during AgriSAR 2006 by multiple sensors and models</v>
      </c>
      <c r="J956" t="str">
        <f t="shared" si="44"/>
        <v>\n**** *year_1 *type_2 *fs_1\nComparison of the estimated water and energy budgets of a large winter wheat field during AgriSAR 2006 by multiple sensors and models</v>
      </c>
      <c r="K956" t="s">
        <v>14901</v>
      </c>
    </row>
    <row r="957" spans="1:11" x14ac:dyDescent="0.25">
      <c r="A957">
        <v>2007</v>
      </c>
      <c r="B957">
        <v>72</v>
      </c>
      <c r="C957" s="12">
        <f t="shared" si="42"/>
        <v>0</v>
      </c>
      <c r="D957">
        <v>2</v>
      </c>
      <c r="E957">
        <v>1</v>
      </c>
      <c r="F957">
        <v>1</v>
      </c>
      <c r="G957" s="9">
        <v>1</v>
      </c>
      <c r="H957" t="s">
        <v>9658</v>
      </c>
      <c r="I957" t="str">
        <f t="shared" si="43"/>
        <v>\n**** *year_2\nGrazing capacity estimates : why include biomass estimates from arable lands?</v>
      </c>
      <c r="J957" t="str">
        <f t="shared" si="44"/>
        <v>\n**** *year_1 *type_1 *fs_1\nGrazing capacity estimates : why include biomass estimates from arable lands?</v>
      </c>
      <c r="K957" t="s">
        <v>14373</v>
      </c>
    </row>
    <row r="958" spans="1:11" x14ac:dyDescent="0.25">
      <c r="A958">
        <v>2007</v>
      </c>
      <c r="B958">
        <v>72</v>
      </c>
      <c r="C958" s="12">
        <f t="shared" si="42"/>
        <v>0</v>
      </c>
      <c r="D958">
        <v>2</v>
      </c>
      <c r="E958">
        <v>1</v>
      </c>
      <c r="F958">
        <v>2</v>
      </c>
      <c r="G958" s="9">
        <v>1</v>
      </c>
      <c r="H958" t="s">
        <v>9843</v>
      </c>
      <c r="I958" t="str">
        <f t="shared" si="43"/>
        <v>\n**** *year_2\nIntegrating ground data and remote sensing information for the performance assessment of irrigation</v>
      </c>
      <c r="J958" t="str">
        <f t="shared" si="44"/>
        <v>\n**** *year_1 *type_2 *fs_1\nIntegrating ground data and remote sensing information for the performance assessment of irrigation</v>
      </c>
      <c r="K958" t="s">
        <v>14373</v>
      </c>
    </row>
    <row r="959" spans="1:11" x14ac:dyDescent="0.25">
      <c r="A959">
        <v>2007</v>
      </c>
      <c r="B959">
        <v>66</v>
      </c>
      <c r="C959" s="12">
        <f t="shared" si="42"/>
        <v>0</v>
      </c>
      <c r="D959">
        <v>2</v>
      </c>
      <c r="E959">
        <v>1</v>
      </c>
      <c r="F959">
        <v>6</v>
      </c>
      <c r="G959" s="9">
        <v>1</v>
      </c>
      <c r="H959" t="s">
        <v>9735</v>
      </c>
      <c r="I959" t="str">
        <f t="shared" si="43"/>
        <v>\n**** *year_2\nBRDFs acquired by directional radiative measurements during AGRISAR2006 : abstract</v>
      </c>
      <c r="J959" t="str">
        <f t="shared" si="44"/>
        <v>\n**** *year_1 *type_6 *fs_1\nBRDFs acquired by directional radiative measurements during AGRISAR2006 : abstract</v>
      </c>
      <c r="K959" t="s">
        <v>14373</v>
      </c>
    </row>
    <row r="960" spans="1:11" x14ac:dyDescent="0.25">
      <c r="A960">
        <v>2007</v>
      </c>
      <c r="B960">
        <v>61</v>
      </c>
      <c r="C960" s="12">
        <f t="shared" si="42"/>
        <v>0</v>
      </c>
      <c r="D960">
        <v>2</v>
      </c>
      <c r="E960">
        <v>1</v>
      </c>
      <c r="F960">
        <v>2</v>
      </c>
      <c r="G960" s="9">
        <v>1</v>
      </c>
      <c r="H960" t="s">
        <v>9844</v>
      </c>
      <c r="I960" t="str">
        <f t="shared" si="43"/>
        <v>\n**** *year_2\nAgriSAR 2006 : airborne SAR and optics campaigns for an improved monitoring of agricultural processes and practices</v>
      </c>
      <c r="J960" t="str">
        <f t="shared" si="44"/>
        <v>\n**** *year_1 *type_2 *fs_1\nAgriSAR 2006 : airborne SAR and optics campaigns for an improved monitoring of agricultural processes and practices</v>
      </c>
      <c r="K960" t="s">
        <v>14373</v>
      </c>
    </row>
    <row r="961" spans="1:11" x14ac:dyDescent="0.25">
      <c r="A961">
        <v>2007</v>
      </c>
      <c r="B961">
        <v>59</v>
      </c>
      <c r="C961" s="12">
        <f t="shared" si="42"/>
        <v>0</v>
      </c>
      <c r="D961">
        <v>2</v>
      </c>
      <c r="E961">
        <v>1</v>
      </c>
      <c r="F961">
        <v>6</v>
      </c>
      <c r="G961" s="9">
        <v>1</v>
      </c>
      <c r="H961" t="s">
        <v>9734</v>
      </c>
      <c r="I961" t="str">
        <f t="shared" si="43"/>
        <v>\n**** *year_2\nAfrican soils : their productivity and profitability of fertilizer use : abstract</v>
      </c>
      <c r="J961" t="str">
        <f t="shared" si="44"/>
        <v>\n**** *year_1 *type_6 *fs_1\nAfrican soils : their productivity and profitability of fertilizer use : abstract</v>
      </c>
      <c r="K961" t="s">
        <v>14373</v>
      </c>
    </row>
    <row r="962" spans="1:11" x14ac:dyDescent="0.25">
      <c r="A962">
        <v>2007</v>
      </c>
      <c r="B962">
        <v>59</v>
      </c>
      <c r="C962" s="12">
        <f t="shared" ref="C962:C1025" si="45">IF(B962&lt;20,1,0)</f>
        <v>0</v>
      </c>
      <c r="D962">
        <v>2</v>
      </c>
      <c r="E962">
        <v>1</v>
      </c>
      <c r="F962">
        <v>2</v>
      </c>
      <c r="G962" s="9">
        <v>1</v>
      </c>
      <c r="H962" t="s">
        <v>9842</v>
      </c>
      <c r="I962" t="str">
        <f t="shared" ref="I962:I1025" si="46">CONCATENATE("\n**** *year_",D962,"\n",H962)</f>
        <v>\n**** *year_2\nBRDFs acquired by directional radiative measurements during EALE and AGRISAR</v>
      </c>
      <c r="J962" t="str">
        <f t="shared" ref="J962:J1025" si="47">CONCATENATE("\n**** *year_",E962," *type_",F962," *fs_",G962,"\n",H962)</f>
        <v>\n**** *year_1 *type_2 *fs_1\nBRDFs acquired by directional radiative measurements during EALE and AGRISAR</v>
      </c>
      <c r="K962" t="s">
        <v>14373</v>
      </c>
    </row>
    <row r="963" spans="1:11" x14ac:dyDescent="0.25">
      <c r="A963">
        <v>2007</v>
      </c>
      <c r="B963">
        <v>56</v>
      </c>
      <c r="C963" s="12">
        <f t="shared" si="45"/>
        <v>0</v>
      </c>
      <c r="D963">
        <v>2</v>
      </c>
      <c r="E963">
        <v>1</v>
      </c>
      <c r="F963">
        <v>2</v>
      </c>
      <c r="G963" s="9">
        <v>1</v>
      </c>
      <c r="H963" t="s">
        <v>9749</v>
      </c>
      <c r="I963" t="str">
        <f t="shared" si="46"/>
        <v>\n**** *year_2\nFluxes of energy, carbon dioxide and water measured over a vineyard in Barrax, Spain, during SPARKS and SEN2FLEX campaigns</v>
      </c>
      <c r="J963" t="str">
        <f t="shared" si="47"/>
        <v>\n**** *year_1 *type_2 *fs_1\nFluxes of energy, carbon dioxide and water measured over a vineyard in Barrax, Spain, during SPARKS and SEN2FLEX campaigns</v>
      </c>
      <c r="K963" t="s">
        <v>14373</v>
      </c>
    </row>
    <row r="964" spans="1:11" x14ac:dyDescent="0.25">
      <c r="A964">
        <v>2007</v>
      </c>
      <c r="B964">
        <v>52</v>
      </c>
      <c r="C964" s="12">
        <f t="shared" si="45"/>
        <v>0</v>
      </c>
      <c r="D964">
        <v>2</v>
      </c>
      <c r="E964">
        <v>1</v>
      </c>
      <c r="F964">
        <v>1</v>
      </c>
      <c r="G964" s="9">
        <v>1</v>
      </c>
      <c r="H964" t="s">
        <v>9711</v>
      </c>
      <c r="I964" t="str">
        <f t="shared" si="46"/>
        <v>\n**** *year_2\nPerformance assessment, irrigation service delivery and poverty reduction : benefits of improved system management</v>
      </c>
      <c r="J964" t="str">
        <f t="shared" si="47"/>
        <v>\n**** *year_1 *type_1 *fs_1\nPerformance assessment, irrigation service delivery and poverty reduction : benefits of improved system management</v>
      </c>
      <c r="K964" t="s">
        <v>14373</v>
      </c>
    </row>
    <row r="965" spans="1:11" x14ac:dyDescent="0.25">
      <c r="A965">
        <v>2007</v>
      </c>
      <c r="B965">
        <v>40</v>
      </c>
      <c r="C965" s="12">
        <f t="shared" si="45"/>
        <v>0</v>
      </c>
      <c r="D965">
        <v>2</v>
      </c>
      <c r="E965">
        <v>1</v>
      </c>
      <c r="F965">
        <v>2</v>
      </c>
      <c r="G965" s="9">
        <v>1</v>
      </c>
      <c r="H965" t="s">
        <v>9785</v>
      </c>
      <c r="I965" t="str">
        <f t="shared" si="46"/>
        <v>\n**** *year_2\nAgriSAR 2007 : airborne SAR and optics campaigns for an improved monitoring of agricultural processes and practices</v>
      </c>
      <c r="J965" t="str">
        <f t="shared" si="47"/>
        <v>\n**** *year_1 *type_2 *fs_1\nAgriSAR 2007 : airborne SAR and optics campaigns for an improved monitoring of agricultural processes and practices</v>
      </c>
      <c r="K965" t="s">
        <v>14373</v>
      </c>
    </row>
    <row r="966" spans="1:11" x14ac:dyDescent="0.25">
      <c r="A966">
        <v>2007</v>
      </c>
      <c r="B966">
        <v>32</v>
      </c>
      <c r="C966" s="12">
        <f t="shared" si="45"/>
        <v>0</v>
      </c>
      <c r="D966">
        <v>2</v>
      </c>
      <c r="E966">
        <v>1</v>
      </c>
      <c r="F966">
        <v>7</v>
      </c>
      <c r="G966" s="10">
        <v>1</v>
      </c>
      <c r="H966" t="s">
        <v>11853</v>
      </c>
      <c r="I966" t="str">
        <f t="shared" si="46"/>
        <v>\n**** *year_2\nApplicability of knowledge-based and fuzzy theory-oriented approaches to land suitability for upland rice and rubber, as compared to the farmers' perception : A case study of Lao PDR</v>
      </c>
      <c r="J966" t="str">
        <f t="shared" si="47"/>
        <v>\n**** *year_1 *type_7 *fs_1\nApplicability of knowledge-based and fuzzy theory-oriented approaches to land suitability for upland rice and rubber, as compared to the farmers' perception : A case study of Lao PDR</v>
      </c>
      <c r="K966" t="s">
        <v>14373</v>
      </c>
    </row>
    <row r="967" spans="1:11" x14ac:dyDescent="0.25">
      <c r="A967">
        <v>2007</v>
      </c>
      <c r="B967">
        <v>31</v>
      </c>
      <c r="C967" s="12">
        <f t="shared" si="45"/>
        <v>0</v>
      </c>
      <c r="D967">
        <v>2</v>
      </c>
      <c r="E967">
        <v>1</v>
      </c>
      <c r="F967">
        <v>1</v>
      </c>
      <c r="G967" s="9">
        <v>1</v>
      </c>
      <c r="H967" t="s">
        <v>9699</v>
      </c>
      <c r="I967" t="str">
        <f t="shared" si="46"/>
        <v>\n**** *year_2\nThe non - point source pollution in livestock - breeding areas of the Heihe river basin in Yellow river</v>
      </c>
      <c r="J967" t="str">
        <f t="shared" si="47"/>
        <v>\n**** *year_1 *type_1 *fs_1\nThe non - point source pollution in livestock - breeding areas of the Heihe river basin in Yellow river</v>
      </c>
      <c r="K967" t="s">
        <v>14373</v>
      </c>
    </row>
    <row r="968" spans="1:11" x14ac:dyDescent="0.25">
      <c r="A968">
        <v>2007</v>
      </c>
      <c r="B968">
        <v>30</v>
      </c>
      <c r="C968" s="12">
        <f t="shared" si="45"/>
        <v>0</v>
      </c>
      <c r="D968">
        <v>2</v>
      </c>
      <c r="E968">
        <v>1</v>
      </c>
      <c r="F968">
        <v>1</v>
      </c>
      <c r="G968" s="9">
        <v>1</v>
      </c>
      <c r="H968" t="s">
        <v>9691</v>
      </c>
      <c r="I968" t="str">
        <f t="shared" si="46"/>
        <v>\n**** *year_2\nMonitoring irrigation performance in Esfahan, Iran, using NOAA satellite imagery</v>
      </c>
      <c r="J968" t="str">
        <f t="shared" si="47"/>
        <v>\n**** *year_1 *type_1 *fs_1\nMonitoring irrigation performance in Esfahan, Iran, using NOAA satellite imagery</v>
      </c>
      <c r="K968" t="s">
        <v>14902</v>
      </c>
    </row>
    <row r="969" spans="1:11" x14ac:dyDescent="0.25">
      <c r="A969">
        <v>2007</v>
      </c>
      <c r="B969">
        <v>29</v>
      </c>
      <c r="C969" s="12">
        <f t="shared" si="45"/>
        <v>0</v>
      </c>
      <c r="D969">
        <v>2</v>
      </c>
      <c r="E969">
        <v>1</v>
      </c>
      <c r="F969">
        <v>2</v>
      </c>
      <c r="G969" s="9">
        <v>1</v>
      </c>
      <c r="H969" t="s">
        <v>9825</v>
      </c>
      <c r="I969" t="str">
        <f t="shared" si="46"/>
        <v>\n**** *year_2\nLinkages of Africa's fertilizer sector to soil, environment and water resources</v>
      </c>
      <c r="J969" t="str">
        <f t="shared" si="47"/>
        <v>\n**** *year_1 *type_2 *fs_1\nLinkages of Africa's fertilizer sector to soil, environment and water resources</v>
      </c>
      <c r="K969" t="s">
        <v>14373</v>
      </c>
    </row>
    <row r="970" spans="1:11" x14ac:dyDescent="0.25">
      <c r="A970">
        <v>2007</v>
      </c>
      <c r="B970">
        <v>16</v>
      </c>
      <c r="C970" s="12">
        <f t="shared" si="45"/>
        <v>1</v>
      </c>
      <c r="D970">
        <v>2</v>
      </c>
      <c r="E970">
        <v>1</v>
      </c>
      <c r="F970">
        <v>2</v>
      </c>
      <c r="G970" s="9">
        <v>1</v>
      </c>
      <c r="H970" t="s">
        <v>9821</v>
      </c>
      <c r="I970" t="str">
        <f t="shared" si="46"/>
        <v>\n**** *year_2\nFertilizers and the environment : friends or Foes?</v>
      </c>
      <c r="J970" t="str">
        <f t="shared" si="47"/>
        <v>\n**** *year_1 *type_2 *fs_1\nFertilizers and the environment : friends or Foes?</v>
      </c>
      <c r="K970" t="s">
        <v>14373</v>
      </c>
    </row>
    <row r="971" spans="1:11" x14ac:dyDescent="0.25">
      <c r="A971">
        <v>2007</v>
      </c>
      <c r="B971">
        <v>10</v>
      </c>
      <c r="C971" s="12">
        <f t="shared" si="45"/>
        <v>1</v>
      </c>
      <c r="D971">
        <v>2</v>
      </c>
      <c r="E971">
        <v>1</v>
      </c>
      <c r="F971">
        <v>1</v>
      </c>
      <c r="G971" s="9">
        <v>1</v>
      </c>
      <c r="H971" t="s">
        <v>9697</v>
      </c>
      <c r="I971" t="str">
        <f t="shared" si="46"/>
        <v>\n**** *year_2\nA review on reflective remote sensing and data assimilation techniques for enhanced agroecosystem modeling</v>
      </c>
      <c r="J971" t="str">
        <f t="shared" si="47"/>
        <v>\n**** *year_1 *type_1 *fs_1\nA review on reflective remote sensing and data assimilation techniques for enhanced agroecosystem modeling</v>
      </c>
      <c r="K971" t="s">
        <v>14903</v>
      </c>
    </row>
    <row r="972" spans="1:11" x14ac:dyDescent="0.25">
      <c r="A972">
        <v>2007</v>
      </c>
      <c r="B972">
        <v>8</v>
      </c>
      <c r="C972" s="12">
        <f t="shared" si="45"/>
        <v>1</v>
      </c>
      <c r="D972">
        <v>2</v>
      </c>
      <c r="E972">
        <v>1</v>
      </c>
      <c r="F972">
        <v>2</v>
      </c>
      <c r="G972" s="9">
        <v>1</v>
      </c>
      <c r="H972" t="s">
        <v>9870</v>
      </c>
      <c r="I972" t="str">
        <f t="shared" si="46"/>
        <v>\n**** *year_2\nAutomatic discrimination of farmland types using IKONOS imagery</v>
      </c>
      <c r="J972" t="str">
        <f t="shared" si="47"/>
        <v>\n**** *year_1 *type_2 *fs_1\nAutomatic discrimination of farmland types using IKONOS imagery</v>
      </c>
      <c r="K972" t="s">
        <v>14373</v>
      </c>
    </row>
    <row r="973" spans="1:11" x14ac:dyDescent="0.25">
      <c r="A973">
        <v>2007</v>
      </c>
      <c r="B973">
        <v>7</v>
      </c>
      <c r="C973" s="12">
        <f t="shared" si="45"/>
        <v>1</v>
      </c>
      <c r="D973">
        <v>2</v>
      </c>
      <c r="E973">
        <v>1</v>
      </c>
      <c r="F973">
        <v>1</v>
      </c>
      <c r="G973" s="9">
        <v>1</v>
      </c>
      <c r="H973" t="s">
        <v>9713</v>
      </c>
      <c r="I973" t="str">
        <f t="shared" si="46"/>
        <v>\n**** *year_2\nSoil erosion risk evaluation based on expert knowledge and GIS technology : a case study from the Spanish mountainous olive plantations, Montoro, Andalusia region</v>
      </c>
      <c r="J973" t="str">
        <f t="shared" si="47"/>
        <v>\n**** *year_1 *type_1 *fs_1\nSoil erosion risk evaluation based on expert knowledge and GIS technology : a case study from the Spanish mountainous olive plantations, Montoro, Andalusia region</v>
      </c>
      <c r="K973" t="s">
        <v>14373</v>
      </c>
    </row>
    <row r="974" spans="1:11" x14ac:dyDescent="0.25">
      <c r="A974">
        <v>2007</v>
      </c>
      <c r="B974">
        <v>99</v>
      </c>
      <c r="C974" s="12">
        <f t="shared" si="45"/>
        <v>0</v>
      </c>
      <c r="D974">
        <v>2</v>
      </c>
      <c r="E974">
        <v>1</v>
      </c>
      <c r="F974">
        <v>2</v>
      </c>
      <c r="G974" s="9">
        <v>1</v>
      </c>
      <c r="H974" t="s">
        <v>430</v>
      </c>
      <c r="I974" t="str">
        <f t="shared" si="46"/>
        <v>\n**** *year_2\nStudy of the water and energy budget during AGRISAR2006</v>
      </c>
      <c r="J974" t="str">
        <f t="shared" si="47"/>
        <v>\n**** *year_1 *type_2 *fs_1\nStudy of the water and energy budget during AGRISAR2006</v>
      </c>
      <c r="K974" t="s">
        <v>14373</v>
      </c>
    </row>
    <row r="975" spans="1:11" x14ac:dyDescent="0.25">
      <c r="A975">
        <v>2007</v>
      </c>
      <c r="B975">
        <v>79</v>
      </c>
      <c r="C975" s="12">
        <f t="shared" si="45"/>
        <v>0</v>
      </c>
      <c r="D975">
        <v>2</v>
      </c>
      <c r="E975">
        <v>1</v>
      </c>
      <c r="F975">
        <v>2</v>
      </c>
      <c r="G975" s="9">
        <v>1</v>
      </c>
      <c r="H975" t="s">
        <v>1985</v>
      </c>
      <c r="I975" t="str">
        <f t="shared" si="46"/>
        <v>\n**** *year_2\nEnergy budget from large aperture scintillometry during AGRISAR2006</v>
      </c>
      <c r="J975" t="str">
        <f t="shared" si="47"/>
        <v>\n**** *year_1 *type_2 *fs_1\nEnergy budget from large aperture scintillometry during AGRISAR2006</v>
      </c>
      <c r="K975" t="s">
        <v>14373</v>
      </c>
    </row>
    <row r="976" spans="1:11" x14ac:dyDescent="0.25">
      <c r="A976">
        <v>2007</v>
      </c>
      <c r="B976">
        <v>53</v>
      </c>
      <c r="C976" s="12">
        <f t="shared" si="45"/>
        <v>0</v>
      </c>
      <c r="D976">
        <v>2</v>
      </c>
      <c r="E976">
        <v>1</v>
      </c>
      <c r="F976">
        <v>1</v>
      </c>
      <c r="G976" s="9">
        <v>1</v>
      </c>
      <c r="H976" t="s">
        <v>2912</v>
      </c>
      <c r="I976" t="str">
        <f t="shared" si="46"/>
        <v>\n**** *year_2\nImpact of solid shrimp pond waste materials on mangrove growth and mortality</v>
      </c>
      <c r="J976" t="str">
        <f t="shared" si="47"/>
        <v>\n**** *year_1 *type_1 *fs_1\nImpact of solid shrimp pond waste materials on mangrove growth and mortality</v>
      </c>
      <c r="K976" t="s">
        <v>14904</v>
      </c>
    </row>
    <row r="977" spans="1:11" x14ac:dyDescent="0.25">
      <c r="A977">
        <v>2007</v>
      </c>
      <c r="B977">
        <v>49</v>
      </c>
      <c r="C977" s="12">
        <f t="shared" si="45"/>
        <v>0</v>
      </c>
      <c r="D977">
        <v>2</v>
      </c>
      <c r="E977">
        <v>1</v>
      </c>
      <c r="F977">
        <v>3</v>
      </c>
      <c r="G977" s="9">
        <v>1</v>
      </c>
      <c r="H977" t="s">
        <v>3651</v>
      </c>
      <c r="I977" t="str">
        <f t="shared" si="46"/>
        <v>\n**** *year_2\nNutrient balances for different farm types in Southern Mali</v>
      </c>
      <c r="J977" t="str">
        <f t="shared" si="47"/>
        <v>\n**** *year_1 *type_3 *fs_1\nNutrient balances for different farm types in Southern Mali</v>
      </c>
      <c r="K977" t="s">
        <v>14905</v>
      </c>
    </row>
    <row r="978" spans="1:11" x14ac:dyDescent="0.25">
      <c r="A978">
        <v>2007</v>
      </c>
      <c r="B978">
        <v>23</v>
      </c>
      <c r="C978" s="12">
        <f t="shared" si="45"/>
        <v>0</v>
      </c>
      <c r="D978">
        <v>2</v>
      </c>
      <c r="E978">
        <v>1</v>
      </c>
      <c r="F978">
        <v>1</v>
      </c>
      <c r="G978" s="9">
        <v>1</v>
      </c>
      <c r="H978" t="s">
        <v>1276</v>
      </c>
      <c r="I978" t="str">
        <f t="shared" si="46"/>
        <v>\n**** *year_2\nCrop water parameters of irrigated wine and table grapes to support water productivity analysis in the Sao Francisco river basin, Brazil</v>
      </c>
      <c r="J978" t="str">
        <f t="shared" si="47"/>
        <v>\n**** *year_1 *type_1 *fs_1\nCrop water parameters of irrigated wine and table grapes to support water productivity analysis in the Sao Francisco river basin, Brazil</v>
      </c>
      <c r="K978" t="s">
        <v>14906</v>
      </c>
    </row>
    <row r="979" spans="1:11" x14ac:dyDescent="0.25">
      <c r="A979">
        <v>2007</v>
      </c>
      <c r="B979">
        <v>6</v>
      </c>
      <c r="C979" s="12">
        <f t="shared" si="45"/>
        <v>1</v>
      </c>
      <c r="D979">
        <v>2</v>
      </c>
      <c r="E979">
        <v>1</v>
      </c>
      <c r="F979">
        <v>2</v>
      </c>
      <c r="G979" s="9">
        <v>1</v>
      </c>
      <c r="H979" t="s">
        <v>1196</v>
      </c>
      <c r="I979" t="str">
        <f t="shared" si="46"/>
        <v>\n**** *year_2\nEAGLE 2006 - Multi-purpose, multi-angle and multi-sensor in-situ and airborne campaigns over grassland and forest</v>
      </c>
      <c r="J979" t="str">
        <f t="shared" si="47"/>
        <v>\n**** *year_1 *type_2 *fs_1\nEAGLE 2006 - Multi-purpose, multi-angle and multi-sensor in-situ and airborne campaigns over grassland and forest</v>
      </c>
      <c r="K979" t="s">
        <v>14907</v>
      </c>
    </row>
    <row r="980" spans="1:11" x14ac:dyDescent="0.25">
      <c r="A980">
        <v>2007</v>
      </c>
      <c r="B980">
        <v>5</v>
      </c>
      <c r="C980" s="12">
        <f t="shared" si="45"/>
        <v>1</v>
      </c>
      <c r="D980">
        <v>2</v>
      </c>
      <c r="E980">
        <v>1</v>
      </c>
      <c r="F980">
        <v>1</v>
      </c>
      <c r="G980" s="9">
        <v>1</v>
      </c>
      <c r="H980" t="s">
        <v>4640</v>
      </c>
      <c r="I980" t="str">
        <f t="shared" si="46"/>
        <v>\n**** *year_2\nQuantifying the sustainability of agriculture</v>
      </c>
      <c r="J980" t="str">
        <f t="shared" si="47"/>
        <v>\n**** *year_1 *type_1 *fs_1\nQuantifying the sustainability of agriculture</v>
      </c>
      <c r="K980" t="s">
        <v>14908</v>
      </c>
    </row>
    <row r="981" spans="1:11" x14ac:dyDescent="0.25">
      <c r="A981">
        <v>2006</v>
      </c>
      <c r="B981">
        <v>100</v>
      </c>
      <c r="C981" s="12">
        <f t="shared" si="45"/>
        <v>0</v>
      </c>
      <c r="D981">
        <v>2</v>
      </c>
      <c r="E981">
        <v>1</v>
      </c>
      <c r="F981">
        <v>6</v>
      </c>
      <c r="G981" s="9">
        <v>1</v>
      </c>
      <c r="H981" t="s">
        <v>10076</v>
      </c>
      <c r="I981" t="str">
        <f t="shared" si="46"/>
        <v>\n**** *year_2\nReview of the July 2005 Vineyard Flux Measurements : SEN2FLEX, Barrax, Spain</v>
      </c>
      <c r="J981" t="str">
        <f t="shared" si="47"/>
        <v>\n**** *year_1 *type_6 *fs_1\nReview of the July 2005 Vineyard Flux Measurements : SEN2FLEX, Barrax, Spain</v>
      </c>
      <c r="K981" t="s">
        <v>14373</v>
      </c>
    </row>
    <row r="982" spans="1:11" x14ac:dyDescent="0.25">
      <c r="A982">
        <v>2006</v>
      </c>
      <c r="B982">
        <v>99</v>
      </c>
      <c r="C982" s="12">
        <f t="shared" si="45"/>
        <v>0</v>
      </c>
      <c r="D982">
        <v>2</v>
      </c>
      <c r="E982">
        <v>1</v>
      </c>
      <c r="F982">
        <v>1</v>
      </c>
      <c r="G982" s="9">
        <v>1</v>
      </c>
      <c r="H982" t="s">
        <v>9951</v>
      </c>
      <c r="I982" t="str">
        <f t="shared" si="46"/>
        <v>\n**** *year_2\nNutrient management in tropical agroecosystems : editorial</v>
      </c>
      <c r="J982" t="str">
        <f t="shared" si="47"/>
        <v>\n**** *year_1 *type_1 *fs_1\nNutrient management in tropical agroecosystems : editorial</v>
      </c>
      <c r="K982" t="s">
        <v>14909</v>
      </c>
    </row>
    <row r="983" spans="1:11" x14ac:dyDescent="0.25">
      <c r="A983">
        <v>2006</v>
      </c>
      <c r="B983">
        <v>98</v>
      </c>
      <c r="C983" s="12">
        <f t="shared" si="45"/>
        <v>0</v>
      </c>
      <c r="D983">
        <v>2</v>
      </c>
      <c r="E983">
        <v>1</v>
      </c>
      <c r="F983">
        <v>1</v>
      </c>
      <c r="G983" s="9">
        <v>1</v>
      </c>
      <c r="H983" t="s">
        <v>9957</v>
      </c>
      <c r="I983" t="str">
        <f t="shared" si="46"/>
        <v>\n**** *year_2\nAdding a soil fertility dimension to the global farming systems approach, with cases from Africa</v>
      </c>
      <c r="J983" t="str">
        <f t="shared" si="47"/>
        <v>\n**** *year_1 *type_1 *fs_1\nAdding a soil fertility dimension to the global farming systems approach, with cases from Africa</v>
      </c>
      <c r="K983" t="s">
        <v>14910</v>
      </c>
    </row>
    <row r="984" spans="1:11" x14ac:dyDescent="0.25">
      <c r="A984">
        <v>2006</v>
      </c>
      <c r="B984">
        <v>92</v>
      </c>
      <c r="C984" s="12">
        <f t="shared" si="45"/>
        <v>0</v>
      </c>
      <c r="D984">
        <v>2</v>
      </c>
      <c r="E984">
        <v>1</v>
      </c>
      <c r="F984">
        <v>1</v>
      </c>
      <c r="G984" s="9">
        <v>1</v>
      </c>
      <c r="H984" t="s">
        <v>9987</v>
      </c>
      <c r="I984" t="str">
        <f t="shared" si="46"/>
        <v>\n**** *year_2\nIntegrated pearl millet management in the Sahel : effects of legume rotation and fallow management on productivity and Striga hermonthica infestation</v>
      </c>
      <c r="J984" t="str">
        <f t="shared" si="47"/>
        <v>\n**** *year_1 *type_1 *fs_1\nIntegrated pearl millet management in the Sahel : effects of legume rotation and fallow management on productivity and Striga hermonthica infestation</v>
      </c>
      <c r="K984" t="s">
        <v>14911</v>
      </c>
    </row>
    <row r="985" spans="1:11" x14ac:dyDescent="0.25">
      <c r="A985">
        <v>2006</v>
      </c>
      <c r="B985">
        <v>72</v>
      </c>
      <c r="C985" s="12">
        <f t="shared" si="45"/>
        <v>0</v>
      </c>
      <c r="D985">
        <v>2</v>
      </c>
      <c r="E985">
        <v>1</v>
      </c>
      <c r="F985">
        <v>7</v>
      </c>
      <c r="G985" s="10">
        <v>1</v>
      </c>
      <c r="H985" t="s">
        <v>11872</v>
      </c>
      <c r="I985" t="str">
        <f t="shared" si="46"/>
        <v>\n**** *year_2\nSpatial planning and the balance between agriculture, nature and recreation areas in Haaksbergen, The Netherlands</v>
      </c>
      <c r="J985" t="str">
        <f t="shared" si="47"/>
        <v>\n**** *year_1 *type_7 *fs_1\nSpatial planning and the balance between agriculture, nature and recreation areas in Haaksbergen, The Netherlands</v>
      </c>
      <c r="K985" t="s">
        <v>14373</v>
      </c>
    </row>
    <row r="986" spans="1:11" x14ac:dyDescent="0.25">
      <c r="A986">
        <v>2006</v>
      </c>
      <c r="B986">
        <v>69</v>
      </c>
      <c r="C986" s="12">
        <f t="shared" si="45"/>
        <v>0</v>
      </c>
      <c r="D986">
        <v>2</v>
      </c>
      <c r="E986">
        <v>1</v>
      </c>
      <c r="F986">
        <v>7</v>
      </c>
      <c r="G986" s="10">
        <v>1</v>
      </c>
      <c r="H986" t="s">
        <v>11841</v>
      </c>
      <c r="I986" t="str">
        <f t="shared" si="46"/>
        <v>\n**** *year_2\nAn analysis using LISS III Data for estimating water demand for rice cropping in parts of Hirakud Command Area, Orissa, India</v>
      </c>
      <c r="J986" t="str">
        <f t="shared" si="47"/>
        <v>\n**** *year_1 *type_7 *fs_1\nAn analysis using LISS III Data for estimating water demand for rice cropping in parts of Hirakud Command Area, Orissa, India</v>
      </c>
      <c r="K986" t="s">
        <v>14373</v>
      </c>
    </row>
    <row r="987" spans="1:11" x14ac:dyDescent="0.25">
      <c r="A987">
        <v>2006</v>
      </c>
      <c r="B987">
        <v>69</v>
      </c>
      <c r="C987" s="12">
        <f t="shared" si="45"/>
        <v>0</v>
      </c>
      <c r="D987">
        <v>2</v>
      </c>
      <c r="E987">
        <v>1</v>
      </c>
      <c r="F987">
        <v>3</v>
      </c>
      <c r="G987" s="9">
        <v>1</v>
      </c>
      <c r="H987" t="s">
        <v>10216</v>
      </c>
      <c r="I987" t="str">
        <f t="shared" si="46"/>
        <v>\n**** *year_2\nNutrient management in tropical ecosystems : special issue of: Agriculture, ecosystems and environment, 116(2006)1 - 2</v>
      </c>
      <c r="J987" t="str">
        <f t="shared" si="47"/>
        <v>\n**** *year_1 *type_3 *fs_1\nNutrient management in tropical ecosystems : special issue of: Agriculture, ecosystems and environment, 116(2006)1 - 2</v>
      </c>
      <c r="K987" t="s">
        <v>14373</v>
      </c>
    </row>
    <row r="988" spans="1:11" x14ac:dyDescent="0.25">
      <c r="A988">
        <v>2006</v>
      </c>
      <c r="B988">
        <v>67</v>
      </c>
      <c r="C988" s="12">
        <f t="shared" si="45"/>
        <v>0</v>
      </c>
      <c r="D988">
        <v>2</v>
      </c>
      <c r="E988">
        <v>1</v>
      </c>
      <c r="F988">
        <v>7</v>
      </c>
      <c r="G988" s="10">
        <v>1</v>
      </c>
      <c r="H988" t="s">
        <v>11842</v>
      </c>
      <c r="I988" t="str">
        <f t="shared" si="46"/>
        <v>\n**** *year_2\nAnalysing the effect of severity and duration of agricultural drought on crop performance using Terra/MODIS satellite data and meteorological data</v>
      </c>
      <c r="J988" t="str">
        <f t="shared" si="47"/>
        <v>\n**** *year_1 *type_7 *fs_1\nAnalysing the effect of severity and duration of agricultural drought on crop performance using Terra/MODIS satellite data and meteorological data</v>
      </c>
      <c r="K988" t="s">
        <v>14373</v>
      </c>
    </row>
    <row r="989" spans="1:11" x14ac:dyDescent="0.25">
      <c r="A989">
        <v>2006</v>
      </c>
      <c r="B989">
        <v>63</v>
      </c>
      <c r="C989" s="12">
        <f t="shared" si="45"/>
        <v>0</v>
      </c>
      <c r="D989">
        <v>2</v>
      </c>
      <c r="E989">
        <v>1</v>
      </c>
      <c r="F989">
        <v>1</v>
      </c>
      <c r="G989" s="9">
        <v>1</v>
      </c>
      <c r="H989" t="s">
        <v>10011</v>
      </c>
      <c r="I989" t="str">
        <f t="shared" si="46"/>
        <v>\n**** *year_2\nInvestigating relationships between LANDSAT - 7 ETM+ data and spatial segregation of LULC types under shifting agriculture in southern Cameroon</v>
      </c>
      <c r="J989" t="str">
        <f t="shared" si="47"/>
        <v>\n**** *year_1 *type_1 *fs_1\nInvestigating relationships between LANDSAT - 7 ETM+ data and spatial segregation of LULC types under shifting agriculture in southern Cameroon</v>
      </c>
      <c r="K989" t="s">
        <v>14912</v>
      </c>
    </row>
    <row r="990" spans="1:11" x14ac:dyDescent="0.25">
      <c r="A990">
        <v>2006</v>
      </c>
      <c r="B990">
        <v>61</v>
      </c>
      <c r="C990" s="12">
        <f t="shared" si="45"/>
        <v>0</v>
      </c>
      <c r="D990">
        <v>2</v>
      </c>
      <c r="E990">
        <v>1</v>
      </c>
      <c r="F990">
        <v>1</v>
      </c>
      <c r="G990" s="9">
        <v>1</v>
      </c>
      <c r="H990" t="s">
        <v>9954</v>
      </c>
      <c r="I990" t="str">
        <f t="shared" si="46"/>
        <v>\n**** *year_2\nCrop and land cover classification in Iran using LANDSAT 7 imagery</v>
      </c>
      <c r="J990" t="str">
        <f t="shared" si="47"/>
        <v>\n**** *year_1 *type_1 *fs_1\nCrop and land cover classification in Iran using LANDSAT 7 imagery</v>
      </c>
      <c r="K990" t="s">
        <v>14913</v>
      </c>
    </row>
    <row r="991" spans="1:11" x14ac:dyDescent="0.25">
      <c r="A991">
        <v>2006</v>
      </c>
      <c r="B991">
        <v>61</v>
      </c>
      <c r="C991" s="12">
        <f t="shared" si="45"/>
        <v>0</v>
      </c>
      <c r="D991">
        <v>2</v>
      </c>
      <c r="E991">
        <v>1</v>
      </c>
      <c r="F991">
        <v>7</v>
      </c>
      <c r="G991" s="10">
        <v>1</v>
      </c>
      <c r="H991" t="s">
        <v>11863</v>
      </c>
      <c r="I991" t="str">
        <f t="shared" si="46"/>
        <v>\n**** *year_2\nFarm-scale pounding susceptibility mapping for potential land reclamation assessment in large flatlands : A case study in the Salado River Basin, Province of Buenos Aires, Argentina</v>
      </c>
      <c r="J991" t="str">
        <f t="shared" si="47"/>
        <v>\n**** *year_1 *type_7 *fs_1\nFarm-scale pounding susceptibility mapping for potential land reclamation assessment in large flatlands : A case study in the Salado River Basin, Province of Buenos Aires, Argentina</v>
      </c>
      <c r="K991" t="s">
        <v>14373</v>
      </c>
    </row>
    <row r="992" spans="1:11" x14ac:dyDescent="0.25">
      <c r="A992">
        <v>2006</v>
      </c>
      <c r="B992">
        <v>59</v>
      </c>
      <c r="C992" s="12">
        <f t="shared" si="45"/>
        <v>0</v>
      </c>
      <c r="D992">
        <v>2</v>
      </c>
      <c r="E992">
        <v>1</v>
      </c>
      <c r="F992">
        <v>7</v>
      </c>
      <c r="G992" s="10">
        <v>1</v>
      </c>
      <c r="H992" t="s">
        <v>11861</v>
      </c>
      <c r="I992" t="str">
        <f t="shared" si="46"/>
        <v>\n**** *year_2\nDrought risk assessment using remote sensing and GIS : A case study of Gujarat</v>
      </c>
      <c r="J992" t="str">
        <f t="shared" si="47"/>
        <v>\n**** *year_1 *type_7 *fs_1\nDrought risk assessment using remote sensing and GIS : A case study of Gujarat</v>
      </c>
      <c r="K992" t="s">
        <v>14373</v>
      </c>
    </row>
    <row r="993" spans="1:11" x14ac:dyDescent="0.25">
      <c r="A993">
        <v>2006</v>
      </c>
      <c r="B993">
        <v>56</v>
      </c>
      <c r="C993" s="12">
        <f t="shared" si="45"/>
        <v>0</v>
      </c>
      <c r="D993">
        <v>2</v>
      </c>
      <c r="E993">
        <v>1</v>
      </c>
      <c r="F993">
        <v>7</v>
      </c>
      <c r="G993" s="10">
        <v>1</v>
      </c>
      <c r="H993" t="s">
        <v>11858</v>
      </c>
      <c r="I993" t="str">
        <f t="shared" si="46"/>
        <v>\n**** *year_2\nAssessment of tea bush health and yield using geospatial techniques : Study area: Sonitpur District of Assam, India</v>
      </c>
      <c r="J993" t="str">
        <f t="shared" si="47"/>
        <v>\n**** *year_1 *type_7 *fs_1\nAssessment of tea bush health and yield using geospatial techniques : Study area: Sonitpur District of Assam, India</v>
      </c>
      <c r="K993" t="s">
        <v>14373</v>
      </c>
    </row>
    <row r="994" spans="1:11" x14ac:dyDescent="0.25">
      <c r="A994">
        <v>2006</v>
      </c>
      <c r="B994">
        <v>50</v>
      </c>
      <c r="C994" s="12">
        <f t="shared" si="45"/>
        <v>0</v>
      </c>
      <c r="D994">
        <v>2</v>
      </c>
      <c r="E994">
        <v>1</v>
      </c>
      <c r="F994">
        <v>1</v>
      </c>
      <c r="G994" s="9">
        <v>1</v>
      </c>
      <c r="H994" t="s">
        <v>9971</v>
      </c>
      <c r="I994" t="str">
        <f t="shared" si="46"/>
        <v>\n**** *year_2\nMulti-sensor remote sensing for computing actual evapotranspiration and its application for irrigation performance assessment in the Roxo irrigation command area, Portugal</v>
      </c>
      <c r="J994" t="str">
        <f t="shared" si="47"/>
        <v>\n**** *year_1 *type_1 *fs_1\nMulti-sensor remote sensing for computing actual evapotranspiration and its application for irrigation performance assessment in the Roxo irrigation command area, Portugal</v>
      </c>
      <c r="K994" t="s">
        <v>14373</v>
      </c>
    </row>
    <row r="995" spans="1:11" x14ac:dyDescent="0.25">
      <c r="A995">
        <v>2006</v>
      </c>
      <c r="B995">
        <v>48</v>
      </c>
      <c r="C995" s="12">
        <f t="shared" si="45"/>
        <v>0</v>
      </c>
      <c r="D995">
        <v>2</v>
      </c>
      <c r="E995">
        <v>1</v>
      </c>
      <c r="F995">
        <v>7</v>
      </c>
      <c r="G995" s="10">
        <v>1</v>
      </c>
      <c r="H995" t="s">
        <v>11878</v>
      </c>
      <c r="I995" t="str">
        <f t="shared" si="46"/>
        <v>\n**** *year_2\nUse of SPOT 5 images to identify presence of Locusts</v>
      </c>
      <c r="J995" t="str">
        <f t="shared" si="47"/>
        <v>\n**** *year_1 *type_7 *fs_1\nUse of SPOT 5 images to identify presence of Locusts</v>
      </c>
      <c r="K995" t="s">
        <v>14373</v>
      </c>
    </row>
    <row r="996" spans="1:11" x14ac:dyDescent="0.25">
      <c r="A996">
        <v>2006</v>
      </c>
      <c r="B996">
        <v>30</v>
      </c>
      <c r="C996" s="12">
        <f t="shared" si="45"/>
        <v>0</v>
      </c>
      <c r="D996">
        <v>2</v>
      </c>
      <c r="E996">
        <v>1</v>
      </c>
      <c r="F996">
        <v>1</v>
      </c>
      <c r="G996" s="9">
        <v>1</v>
      </c>
      <c r="H996" t="s">
        <v>10022</v>
      </c>
      <c r="I996" t="str">
        <f t="shared" si="46"/>
        <v>\n**** *year_2\nSalinity appraisal using IRS images in Shorapur Taluka, upper Krishna irrigation project, phase I, Gulbarga District, Karnataka, India</v>
      </c>
      <c r="J996" t="str">
        <f t="shared" si="47"/>
        <v>\n**** *year_1 *type_1 *fs_1\nSalinity appraisal using IRS images in Shorapur Taluka, upper Krishna irrigation project, phase I, Gulbarga District, Karnataka, India</v>
      </c>
      <c r="K996" t="s">
        <v>14914</v>
      </c>
    </row>
    <row r="997" spans="1:11" x14ac:dyDescent="0.25">
      <c r="A997">
        <v>2006</v>
      </c>
      <c r="B997">
        <v>29</v>
      </c>
      <c r="C997" s="12">
        <f t="shared" si="45"/>
        <v>0</v>
      </c>
      <c r="D997">
        <v>2</v>
      </c>
      <c r="E997">
        <v>1</v>
      </c>
      <c r="F997">
        <v>7</v>
      </c>
      <c r="G997" s="10">
        <v>1</v>
      </c>
      <c r="H997" t="s">
        <v>11877</v>
      </c>
      <c r="I997" t="str">
        <f t="shared" si="46"/>
        <v>\n**** *year_2\nThe effect of land factors and management practices on rice yield : Case study in Cyili inland Valley, Gikonko District, Rwanda</v>
      </c>
      <c r="J997" t="str">
        <f t="shared" si="47"/>
        <v>\n**** *year_1 *type_7 *fs_1\nThe effect of land factors and management practices on rice yield : Case study in Cyili inland Valley, Gikonko District, Rwanda</v>
      </c>
      <c r="K997" t="s">
        <v>14373</v>
      </c>
    </row>
    <row r="998" spans="1:11" x14ac:dyDescent="0.25">
      <c r="A998">
        <v>2006</v>
      </c>
      <c r="B998">
        <v>27</v>
      </c>
      <c r="C998" s="12">
        <f t="shared" si="45"/>
        <v>0</v>
      </c>
      <c r="D998">
        <v>2</v>
      </c>
      <c r="E998">
        <v>1</v>
      </c>
      <c r="F998">
        <v>1</v>
      </c>
      <c r="G998" s="9">
        <v>1</v>
      </c>
      <c r="H998" t="s">
        <v>10000</v>
      </c>
      <c r="I998" t="str">
        <f t="shared" si="46"/>
        <v>\n**** *year_2\nInfluence of geometrical factors on crop backscattering at C - Band</v>
      </c>
      <c r="J998" t="str">
        <f t="shared" si="47"/>
        <v>\n**** *year_1 *type_1 *fs_1\nInfluence of geometrical factors on crop backscattering at C - Band</v>
      </c>
      <c r="K998" t="s">
        <v>14373</v>
      </c>
    </row>
    <row r="999" spans="1:11" x14ac:dyDescent="0.25">
      <c r="A999">
        <v>2006</v>
      </c>
      <c r="B999">
        <v>26</v>
      </c>
      <c r="C999" s="12">
        <f t="shared" si="45"/>
        <v>0</v>
      </c>
      <c r="D999">
        <v>2</v>
      </c>
      <c r="E999">
        <v>1</v>
      </c>
      <c r="F999">
        <v>5</v>
      </c>
      <c r="G999" s="9">
        <v>1</v>
      </c>
      <c r="H999" t="s">
        <v>10120</v>
      </c>
      <c r="I999" t="str">
        <f t="shared" si="46"/>
        <v>\n**** *year_2\nFertilizer use and the environment in Africa : friends or foes? backgroundpaper : African fertilizer summit : nourish the soil, feed the continent, 9-13 June 2006, Abuja, Nigeria.</v>
      </c>
      <c r="J999" t="str">
        <f t="shared" si="47"/>
        <v>\n**** *year_1 *type_5 *fs_1\nFertilizer use and the environment in Africa : friends or foes? backgroundpaper : African fertilizer summit : nourish the soil, feed the continent, 9-13 June 2006, Abuja, Nigeria.</v>
      </c>
      <c r="K999" t="s">
        <v>14373</v>
      </c>
    </row>
    <row r="1000" spans="1:11" x14ac:dyDescent="0.25">
      <c r="A1000">
        <v>2006</v>
      </c>
      <c r="B1000">
        <v>25</v>
      </c>
      <c r="C1000" s="12">
        <f t="shared" si="45"/>
        <v>0</v>
      </c>
      <c r="D1000">
        <v>2</v>
      </c>
      <c r="E1000">
        <v>1</v>
      </c>
      <c r="F1000">
        <v>4</v>
      </c>
      <c r="G1000" s="9">
        <v>1</v>
      </c>
      <c r="H1000" t="s">
        <v>10094</v>
      </c>
      <c r="I1000" t="str">
        <f t="shared" si="46"/>
        <v>\n**** *year_2\nAssessing irrigation performance by using remote sensing</v>
      </c>
      <c r="J1000" t="str">
        <f t="shared" si="47"/>
        <v>\n**** *year_1 *type_4 *fs_1\nAssessing irrigation performance by using remote sensing</v>
      </c>
      <c r="K1000" t="s">
        <v>14915</v>
      </c>
    </row>
    <row r="1001" spans="1:11" x14ac:dyDescent="0.25">
      <c r="A1001">
        <v>2006</v>
      </c>
      <c r="B1001">
        <v>20</v>
      </c>
      <c r="C1001" s="12">
        <f t="shared" si="45"/>
        <v>0</v>
      </c>
      <c r="D1001">
        <v>2</v>
      </c>
      <c r="E1001">
        <v>1</v>
      </c>
      <c r="F1001">
        <v>7</v>
      </c>
      <c r="G1001" s="10">
        <v>1</v>
      </c>
      <c r="H1001" t="s">
        <v>11840</v>
      </c>
      <c r="I1001" t="str">
        <f t="shared" si="46"/>
        <v>\n**** *year_2\nAgricultural drought impact assessment using remote sensing : A case study Borkhar district-Iran</v>
      </c>
      <c r="J1001" t="str">
        <f t="shared" si="47"/>
        <v>\n**** *year_1 *type_7 *fs_1\nAgricultural drought impact assessment using remote sensing : A case study Borkhar district-Iran</v>
      </c>
      <c r="K1001" t="s">
        <v>14373</v>
      </c>
    </row>
    <row r="1002" spans="1:11" x14ac:dyDescent="0.25">
      <c r="A1002">
        <v>2006</v>
      </c>
      <c r="B1002">
        <v>19</v>
      </c>
      <c r="C1002" s="12">
        <f t="shared" si="45"/>
        <v>1</v>
      </c>
      <c r="D1002">
        <v>2</v>
      </c>
      <c r="E1002">
        <v>1</v>
      </c>
      <c r="F1002">
        <v>6</v>
      </c>
      <c r="G1002" s="9">
        <v>1</v>
      </c>
      <c r="H1002" t="s">
        <v>10061</v>
      </c>
      <c r="I1002" t="str">
        <f t="shared" si="46"/>
        <v>\n**** *year_2\nThe determination of directional canopy temperatures and canopy component temperatures of the Las Tiesas vineyard for future implementation into 3D heat transfer models : abstract</v>
      </c>
      <c r="J1002" t="str">
        <f t="shared" si="47"/>
        <v>\n**** *year_1 *type_6 *fs_1\nThe determination of directional canopy temperatures and canopy component temperatures of the Las Tiesas vineyard for future implementation into 3D heat transfer models : abstract</v>
      </c>
      <c r="K1002" t="s">
        <v>14373</v>
      </c>
    </row>
    <row r="1003" spans="1:11" x14ac:dyDescent="0.25">
      <c r="A1003">
        <v>2006</v>
      </c>
      <c r="B1003">
        <v>15</v>
      </c>
      <c r="C1003" s="12">
        <f t="shared" si="45"/>
        <v>1</v>
      </c>
      <c r="D1003">
        <v>2</v>
      </c>
      <c r="E1003">
        <v>1</v>
      </c>
      <c r="F1003">
        <v>2</v>
      </c>
      <c r="G1003" s="9">
        <v>1</v>
      </c>
      <c r="H1003" t="s">
        <v>10169</v>
      </c>
      <c r="I1003" t="str">
        <f t="shared" si="46"/>
        <v>\n**** *year_2\nPerspectives of using vegetation - temperature condition index VTCI from MODIS for agricultural drought monitoring</v>
      </c>
      <c r="J1003" t="str">
        <f t="shared" si="47"/>
        <v>\n**** *year_1 *type_2 *fs_1\nPerspectives of using vegetation - temperature condition index VTCI from MODIS for agricultural drought monitoring</v>
      </c>
      <c r="K1003" t="s">
        <v>14373</v>
      </c>
    </row>
    <row r="1004" spans="1:11" x14ac:dyDescent="0.25">
      <c r="A1004">
        <v>2006</v>
      </c>
      <c r="B1004">
        <v>10</v>
      </c>
      <c r="C1004" s="12">
        <f t="shared" si="45"/>
        <v>1</v>
      </c>
      <c r="D1004">
        <v>2</v>
      </c>
      <c r="E1004">
        <v>1</v>
      </c>
      <c r="F1004">
        <v>7</v>
      </c>
      <c r="G1004" s="10">
        <v>1</v>
      </c>
      <c r="H1004" t="s">
        <v>11876</v>
      </c>
      <c r="I1004" t="str">
        <f t="shared" si="46"/>
        <v>\n**** *year_2\nTemporal dynamics in radiation and temperature and its influence on CO2 crops assimilation</v>
      </c>
      <c r="J1004" t="str">
        <f t="shared" si="47"/>
        <v>\n**** *year_1 *type_7 *fs_1\nTemporal dynamics in radiation and temperature and its influence on CO2 crops assimilation</v>
      </c>
      <c r="K1004" t="s">
        <v>14373</v>
      </c>
    </row>
    <row r="1005" spans="1:11" x14ac:dyDescent="0.25">
      <c r="A1005">
        <v>2006</v>
      </c>
      <c r="B1005">
        <v>89</v>
      </c>
      <c r="C1005" s="12">
        <f t="shared" si="45"/>
        <v>0</v>
      </c>
      <c r="D1005">
        <v>2</v>
      </c>
      <c r="E1005">
        <v>1</v>
      </c>
      <c r="F1005">
        <v>1</v>
      </c>
      <c r="G1005" s="9">
        <v>1</v>
      </c>
      <c r="H1005" t="s">
        <v>2295</v>
      </c>
      <c r="I1005" t="str">
        <f t="shared" si="46"/>
        <v>\n**** *year_2\nContinuum removed band depth analysis for detecting the effects of natural gas, methane and ethane on maize reflectance</v>
      </c>
      <c r="J1005" t="str">
        <f t="shared" si="47"/>
        <v>\n**** *year_1 *type_1 *fs_1\nContinuum removed band depth analysis for detecting the effects of natural gas, methane and ethane on maize reflectance</v>
      </c>
      <c r="K1005" t="s">
        <v>14916</v>
      </c>
    </row>
    <row r="1006" spans="1:11" x14ac:dyDescent="0.25">
      <c r="A1006">
        <v>2006</v>
      </c>
      <c r="B1006">
        <v>87</v>
      </c>
      <c r="C1006" s="12">
        <f t="shared" si="45"/>
        <v>0</v>
      </c>
      <c r="D1006">
        <v>2</v>
      </c>
      <c r="E1006">
        <v>1</v>
      </c>
      <c r="F1006">
        <v>1</v>
      </c>
      <c r="G1006" s="9">
        <v>1</v>
      </c>
      <c r="H1006" t="s">
        <v>1009</v>
      </c>
      <c r="I1006" t="str">
        <f t="shared" si="46"/>
        <v>\n**** *year_2\nSimulating the response of photosynthate partitioning during vegetative growth in winter wheat to environmental factors</v>
      </c>
      <c r="J1006" t="str">
        <f t="shared" si="47"/>
        <v>\n**** *year_1 *type_1 *fs_1\nSimulating the response of photosynthate partitioning during vegetative growth in winter wheat to environmental factors</v>
      </c>
      <c r="K1006" t="s">
        <v>14917</v>
      </c>
    </row>
    <row r="1007" spans="1:11" x14ac:dyDescent="0.25">
      <c r="A1007">
        <v>2006</v>
      </c>
      <c r="B1007">
        <v>19</v>
      </c>
      <c r="C1007" s="12">
        <f t="shared" si="45"/>
        <v>1</v>
      </c>
      <c r="D1007">
        <v>2</v>
      </c>
      <c r="E1007">
        <v>1</v>
      </c>
      <c r="F1007">
        <v>1</v>
      </c>
      <c r="G1007" s="9">
        <v>1</v>
      </c>
      <c r="H1007" t="s">
        <v>4176</v>
      </c>
      <c r="I1007" t="str">
        <f t="shared" si="46"/>
        <v>\n**** *year_2\nNutrient flows in smallholder production systems in the humid forest zone of southern Cameroon</v>
      </c>
      <c r="J1007" t="str">
        <f t="shared" si="47"/>
        <v>\n**** *year_1 *type_1 *fs_1\nNutrient flows in smallholder production systems in the humid forest zone of southern Cameroon</v>
      </c>
      <c r="K1007" t="s">
        <v>14918</v>
      </c>
    </row>
    <row r="1008" spans="1:11" x14ac:dyDescent="0.25">
      <c r="A1008">
        <v>2006</v>
      </c>
      <c r="B1008">
        <v>13</v>
      </c>
      <c r="C1008" s="12">
        <f t="shared" si="45"/>
        <v>1</v>
      </c>
      <c r="D1008">
        <v>2</v>
      </c>
      <c r="E1008">
        <v>1</v>
      </c>
      <c r="F1008">
        <v>2</v>
      </c>
      <c r="G1008" s="9">
        <v>1</v>
      </c>
      <c r="H1008" t="s">
        <v>4372</v>
      </c>
      <c r="I1008" t="str">
        <f t="shared" si="46"/>
        <v>\n**** *year_2\nApplication of expert knowledge based multi-criteria evaluation MCE process to select suitable areas for water harvesting systems in Sub-Saharan Africa, a case study of Tanzania</v>
      </c>
      <c r="J1008" t="str">
        <f t="shared" si="47"/>
        <v>\n**** *year_1 *type_2 *fs_1\nApplication of expert knowledge based multi-criteria evaluation MCE process to select suitable areas for water harvesting systems in Sub-Saharan Africa, a case study of Tanzania</v>
      </c>
      <c r="K1008" t="s">
        <v>14373</v>
      </c>
    </row>
    <row r="1009" spans="1:11" x14ac:dyDescent="0.25">
      <c r="A1009">
        <v>2006</v>
      </c>
      <c r="B1009">
        <v>9</v>
      </c>
      <c r="C1009" s="12">
        <f t="shared" si="45"/>
        <v>1</v>
      </c>
      <c r="D1009">
        <v>2</v>
      </c>
      <c r="E1009">
        <v>1</v>
      </c>
      <c r="F1009">
        <v>2</v>
      </c>
      <c r="G1009" s="9">
        <v>1</v>
      </c>
      <c r="H1009" t="s">
        <v>3312</v>
      </c>
      <c r="I1009" t="str">
        <f t="shared" si="46"/>
        <v>\n**** *year_2\nEstimating fresh grass/herb biomass from HYMAP data using the rededge position</v>
      </c>
      <c r="J1009" t="str">
        <f t="shared" si="47"/>
        <v>\n**** *year_1 *type_2 *fs_1\nEstimating fresh grass/herb biomass from HYMAP data using the rededge position</v>
      </c>
      <c r="K1009" t="s">
        <v>14919</v>
      </c>
    </row>
    <row r="1010" spans="1:11" x14ac:dyDescent="0.25">
      <c r="A1010">
        <v>2005</v>
      </c>
      <c r="B1010">
        <v>99</v>
      </c>
      <c r="C1010" s="12">
        <f t="shared" si="45"/>
        <v>0</v>
      </c>
      <c r="D1010">
        <v>1</v>
      </c>
      <c r="E1010">
        <v>1</v>
      </c>
      <c r="F1010">
        <v>2</v>
      </c>
      <c r="G1010" s="9">
        <v>1</v>
      </c>
      <c r="H1010" t="s">
        <v>10449</v>
      </c>
      <c r="I1010" t="str">
        <f t="shared" si="46"/>
        <v>\n**** *year_1\nHyperspectral remote sensing for detecting the effects of three hydrocarbon gases on maize reflectance</v>
      </c>
      <c r="J1010" t="str">
        <f t="shared" si="47"/>
        <v>\n**** *year_1 *type_2 *fs_1\nHyperspectral remote sensing for detecting the effects of three hydrocarbon gases on maize reflectance</v>
      </c>
      <c r="K1010" t="s">
        <v>14373</v>
      </c>
    </row>
    <row r="1011" spans="1:11" x14ac:dyDescent="0.25">
      <c r="A1011">
        <v>2005</v>
      </c>
      <c r="B1011">
        <v>81</v>
      </c>
      <c r="C1011" s="12">
        <f t="shared" si="45"/>
        <v>0</v>
      </c>
      <c r="D1011">
        <v>1</v>
      </c>
      <c r="E1011">
        <v>1</v>
      </c>
      <c r="F1011">
        <v>5</v>
      </c>
      <c r="G1011" s="9">
        <v>1</v>
      </c>
      <c r="H1011" t="s">
        <v>10391</v>
      </c>
      <c r="I1011" t="str">
        <f t="shared" si="46"/>
        <v>\n**** *year_1\nAgriculture and the nitrogen cycle - by A.R. Mosier, J. Keith Syers and J.R. Freney, (eds.) - by Island Press, 2004 : book review</v>
      </c>
      <c r="J1011" t="str">
        <f t="shared" si="47"/>
        <v>\n**** *year_1 *type_5 *fs_1\nAgriculture and the nitrogen cycle - by A.R. Mosier, J. Keith Syers and J.R. Freney, (eds.) - by Island Press, 2004 : book review</v>
      </c>
      <c r="K1011" t="s">
        <v>14373</v>
      </c>
    </row>
    <row r="1012" spans="1:11" x14ac:dyDescent="0.25">
      <c r="A1012">
        <v>2005</v>
      </c>
      <c r="B1012">
        <v>77</v>
      </c>
      <c r="C1012" s="12">
        <f t="shared" si="45"/>
        <v>0</v>
      </c>
      <c r="D1012">
        <v>1</v>
      </c>
      <c r="E1012">
        <v>1</v>
      </c>
      <c r="F1012">
        <v>2</v>
      </c>
      <c r="G1012" s="9">
        <v>1</v>
      </c>
      <c r="H1012" t="s">
        <v>10417</v>
      </c>
      <c r="I1012" t="str">
        <f t="shared" si="46"/>
        <v>\n**** *year_1\nAssimilation of ASAR data for wheat field prediciton : Matera case study</v>
      </c>
      <c r="J1012" t="str">
        <f t="shared" si="47"/>
        <v>\n**** *year_1 *type_2 *fs_1\nAssimilation of ASAR data for wheat field prediciton : Matera case study</v>
      </c>
      <c r="K1012" t="s">
        <v>14373</v>
      </c>
    </row>
    <row r="1013" spans="1:11" x14ac:dyDescent="0.25">
      <c r="A1013">
        <v>2005</v>
      </c>
      <c r="B1013">
        <v>70</v>
      </c>
      <c r="C1013" s="12">
        <f t="shared" si="45"/>
        <v>0</v>
      </c>
      <c r="D1013">
        <v>1</v>
      </c>
      <c r="E1013">
        <v>1</v>
      </c>
      <c r="F1013">
        <v>5</v>
      </c>
      <c r="G1013" s="9">
        <v>1</v>
      </c>
      <c r="H1013" t="s">
        <v>10388</v>
      </c>
      <c r="I1013" t="str">
        <f t="shared" si="46"/>
        <v>\n**** *year_1\nSoil fertility decline in the tropics : with case studies on plantations - by A.E. Hartemink. - Wallinford, CABI, 2003. : book review</v>
      </c>
      <c r="J1013" t="str">
        <f t="shared" si="47"/>
        <v>\n**** *year_1 *type_5 *fs_1\nSoil fertility decline in the tropics : with case studies on plantations - by A.E. Hartemink. - Wallinford, CABI, 2003. : book review</v>
      </c>
      <c r="K1013" t="s">
        <v>14373</v>
      </c>
    </row>
    <row r="1014" spans="1:11" x14ac:dyDescent="0.25">
      <c r="A1014">
        <v>2005</v>
      </c>
      <c r="B1014">
        <v>69</v>
      </c>
      <c r="C1014" s="12">
        <f t="shared" si="45"/>
        <v>0</v>
      </c>
      <c r="D1014">
        <v>1</v>
      </c>
      <c r="E1014">
        <v>1</v>
      </c>
      <c r="F1014">
        <v>5</v>
      </c>
      <c r="G1014" s="9">
        <v>1</v>
      </c>
      <c r="H1014" t="s">
        <v>10234</v>
      </c>
      <c r="I1014" t="str">
        <f t="shared" si="46"/>
        <v>\n**** *year_1\nSEBAL for quantifying water productivity for wheat worldwide with emphasis on the Yaqui Valley in Mexico</v>
      </c>
      <c r="J1014" t="str">
        <f t="shared" si="47"/>
        <v>\n**** *year_1 *type_5 *fs_1\nSEBAL for quantifying water productivity for wheat worldwide with emphasis on the Yaqui Valley in Mexico</v>
      </c>
      <c r="K1014" t="s">
        <v>14373</v>
      </c>
    </row>
    <row r="1015" spans="1:11" x14ac:dyDescent="0.25">
      <c r="A1015">
        <v>2005</v>
      </c>
      <c r="B1015">
        <v>52</v>
      </c>
      <c r="C1015" s="12">
        <f t="shared" si="45"/>
        <v>0</v>
      </c>
      <c r="D1015">
        <v>1</v>
      </c>
      <c r="E1015">
        <v>1</v>
      </c>
      <c r="F1015">
        <v>7</v>
      </c>
      <c r="G1015" s="10">
        <v>1</v>
      </c>
      <c r="H1015" t="s">
        <v>11816</v>
      </c>
      <c r="I1015" t="str">
        <f t="shared" si="46"/>
        <v>\n**** *year_1\nEstimating fresh grass biomass at landscape level using hyperspectral remote sensing</v>
      </c>
      <c r="J1015" t="str">
        <f t="shared" si="47"/>
        <v>\n**** *year_1 *type_7 *fs_1\nEstimating fresh grass biomass at landscape level using hyperspectral remote sensing</v>
      </c>
      <c r="K1015" t="s">
        <v>14373</v>
      </c>
    </row>
    <row r="1016" spans="1:11" x14ac:dyDescent="0.25">
      <c r="A1016">
        <v>2005</v>
      </c>
      <c r="B1016">
        <v>36</v>
      </c>
      <c r="C1016" s="12">
        <f t="shared" si="45"/>
        <v>0</v>
      </c>
      <c r="D1016">
        <v>1</v>
      </c>
      <c r="E1016">
        <v>1</v>
      </c>
      <c r="F1016">
        <v>1</v>
      </c>
      <c r="G1016" s="9">
        <v>1</v>
      </c>
      <c r="H1016" t="s">
        <v>10286</v>
      </c>
      <c r="I1016" t="str">
        <f t="shared" si="46"/>
        <v>\n**** *year_1\nMulti - scale characterization of soil variability within an agricultural landscape mosaic system in southern Cameroon</v>
      </c>
      <c r="J1016" t="str">
        <f t="shared" si="47"/>
        <v>\n**** *year_1 *type_1 *fs_1\nMulti - scale characterization of soil variability within an agricultural landscape mosaic system in southern Cameroon</v>
      </c>
      <c r="K1016" t="s">
        <v>14920</v>
      </c>
    </row>
    <row r="1017" spans="1:11" x14ac:dyDescent="0.25">
      <c r="A1017">
        <v>2005</v>
      </c>
      <c r="B1017">
        <v>33</v>
      </c>
      <c r="C1017" s="12">
        <f t="shared" si="45"/>
        <v>0</v>
      </c>
      <c r="D1017">
        <v>1</v>
      </c>
      <c r="E1017">
        <v>1</v>
      </c>
      <c r="F1017">
        <v>7</v>
      </c>
      <c r="G1017" s="10">
        <v>1</v>
      </c>
      <c r="H1017" t="s">
        <v>11829</v>
      </c>
      <c r="I1017" t="str">
        <f t="shared" si="46"/>
        <v>\n**** *year_1\nSpatial and Temporal Unmixing of Coarse Resolution Polar Orbiter Observations For Sugarcane Yield Assessments : A seasonal integration method based on MODIS and MISR FPAR estimates in Xinavane, Mozambique</v>
      </c>
      <c r="J1017" t="str">
        <f t="shared" si="47"/>
        <v>\n**** *year_1 *type_7 *fs_1\nSpatial and Temporal Unmixing of Coarse Resolution Polar Orbiter Observations For Sugarcane Yield Assessments : A seasonal integration method based on MODIS and MISR FPAR estimates in Xinavane, Mozambique</v>
      </c>
      <c r="K1017" t="s">
        <v>14373</v>
      </c>
    </row>
    <row r="1018" spans="1:11" x14ac:dyDescent="0.25">
      <c r="A1018">
        <v>2005</v>
      </c>
      <c r="B1018">
        <v>31</v>
      </c>
      <c r="C1018" s="12">
        <f t="shared" si="45"/>
        <v>0</v>
      </c>
      <c r="D1018">
        <v>1</v>
      </c>
      <c r="E1018">
        <v>1</v>
      </c>
      <c r="F1018">
        <v>1</v>
      </c>
      <c r="G1018" s="9">
        <v>1</v>
      </c>
      <c r="H1018" t="s">
        <v>10293</v>
      </c>
      <c r="I1018" t="str">
        <f t="shared" si="46"/>
        <v>\n**** *year_1\nLeguminous fallows improve soil quality in south - central Cameroon as evidenced by the particulate organic matter status</v>
      </c>
      <c r="J1018" t="str">
        <f t="shared" si="47"/>
        <v>\n**** *year_1 *type_1 *fs_1\nLeguminous fallows improve soil quality in south - central Cameroon as evidenced by the particulate organic matter status</v>
      </c>
      <c r="K1018" t="s">
        <v>14373</v>
      </c>
    </row>
    <row r="1019" spans="1:11" x14ac:dyDescent="0.25">
      <c r="A1019">
        <v>2005</v>
      </c>
      <c r="B1019">
        <v>28</v>
      </c>
      <c r="C1019" s="12">
        <f t="shared" si="45"/>
        <v>0</v>
      </c>
      <c r="D1019">
        <v>1</v>
      </c>
      <c r="E1019">
        <v>1</v>
      </c>
      <c r="F1019">
        <v>5</v>
      </c>
      <c r="G1019" s="9">
        <v>1</v>
      </c>
      <c r="H1019" t="s">
        <v>10395</v>
      </c>
      <c r="I1019" t="str">
        <f t="shared" si="46"/>
        <v>\n**** *year_1\nSurface energy balance using satellite data for the water balance of a traditional irrigation - wetland system in SW Iran</v>
      </c>
      <c r="J1019" t="str">
        <f t="shared" si="47"/>
        <v>\n**** *year_1 *type_5 *fs_1\nSurface energy balance using satellite data for the water balance of a traditional irrigation - wetland system in SW Iran</v>
      </c>
      <c r="K1019" t="s">
        <v>14373</v>
      </c>
    </row>
    <row r="1020" spans="1:11" x14ac:dyDescent="0.25">
      <c r="A1020">
        <v>2005</v>
      </c>
      <c r="B1020">
        <v>24</v>
      </c>
      <c r="C1020" s="12">
        <f t="shared" si="45"/>
        <v>0</v>
      </c>
      <c r="D1020">
        <v>1</v>
      </c>
      <c r="E1020">
        <v>1</v>
      </c>
      <c r="F1020">
        <v>5</v>
      </c>
      <c r="G1020" s="9">
        <v>1</v>
      </c>
      <c r="H1020" t="s">
        <v>10384</v>
      </c>
      <c r="I1020" t="str">
        <f t="shared" si="46"/>
        <v>\n**** *year_1\nHarvest for the world : inaugural address by Eric Smaling, professor of sustainable agriculture on Wednesday 2 November 2005, ITC Enschede,The Netherlands</v>
      </c>
      <c r="J1020" t="str">
        <f t="shared" si="47"/>
        <v>\n**** *year_1 *type_5 *fs_1\nHarvest for the world : inaugural address by Eric Smaling, professor of sustainable agriculture on Wednesday 2 November 2005, ITC Enschede,The Netherlands</v>
      </c>
      <c r="K1020" t="s">
        <v>14373</v>
      </c>
    </row>
    <row r="1021" spans="1:11" x14ac:dyDescent="0.25">
      <c r="A1021">
        <v>2005</v>
      </c>
      <c r="B1021">
        <v>23</v>
      </c>
      <c r="C1021" s="12">
        <f t="shared" si="45"/>
        <v>0</v>
      </c>
      <c r="D1021">
        <v>1</v>
      </c>
      <c r="E1021">
        <v>1</v>
      </c>
      <c r="F1021">
        <v>5</v>
      </c>
      <c r="G1021" s="9">
        <v>1</v>
      </c>
      <c r="H1021" t="s">
        <v>10381</v>
      </c>
      <c r="I1021" t="str">
        <f t="shared" si="46"/>
        <v>\n**** *year_1\nIs there enough fresh water? : inaugural address by Marinus G. Bos, professor of irrigation water management on wednesday, 2 November 2005, ITC, Enschede, The Netherlands</v>
      </c>
      <c r="J1021" t="str">
        <f t="shared" si="47"/>
        <v>\n**** *year_1 *type_5 *fs_1\nIs there enough fresh water? : inaugural address by Marinus G. Bos, professor of irrigation water management on wednesday, 2 November 2005, ITC, Enschede, The Netherlands</v>
      </c>
      <c r="K1021" t="s">
        <v>14373</v>
      </c>
    </row>
    <row r="1022" spans="1:11" x14ac:dyDescent="0.25">
      <c r="A1022">
        <v>2005</v>
      </c>
      <c r="B1022">
        <v>15</v>
      </c>
      <c r="C1022" s="12">
        <f t="shared" si="45"/>
        <v>1</v>
      </c>
      <c r="D1022">
        <v>1</v>
      </c>
      <c r="E1022">
        <v>1</v>
      </c>
      <c r="F1022">
        <v>1</v>
      </c>
      <c r="G1022" s="9">
        <v>1</v>
      </c>
      <c r="H1022" t="s">
        <v>10294</v>
      </c>
      <c r="I1022" t="str">
        <f t="shared" si="46"/>
        <v>\n**** *year_1\nEffects of cultivation practices on spatial variation of soil fertility and millet yields in the Sahel of Mali</v>
      </c>
      <c r="J1022" t="str">
        <f t="shared" si="47"/>
        <v>\n**** *year_1 *type_1 *fs_1\nEffects of cultivation practices on spatial variation of soil fertility and millet yields in the Sahel of Mali</v>
      </c>
      <c r="K1022" t="s">
        <v>14373</v>
      </c>
    </row>
    <row r="1023" spans="1:11" x14ac:dyDescent="0.25">
      <c r="A1023">
        <v>2005</v>
      </c>
      <c r="B1023">
        <v>14</v>
      </c>
      <c r="C1023" s="12">
        <f t="shared" si="45"/>
        <v>1</v>
      </c>
      <c r="D1023">
        <v>1</v>
      </c>
      <c r="E1023">
        <v>1</v>
      </c>
      <c r="F1023">
        <v>1</v>
      </c>
      <c r="G1023" s="9">
        <v>1</v>
      </c>
      <c r="H1023" t="s">
        <v>10251</v>
      </c>
      <c r="I1023" t="str">
        <f t="shared" si="46"/>
        <v>\n**** *year_1\nFuzzy modeling of farmers' knowledge for land suitability classification</v>
      </c>
      <c r="J1023" t="str">
        <f t="shared" si="47"/>
        <v>\n**** *year_1 *type_1 *fs_1\nFuzzy modeling of farmers' knowledge for land suitability classification</v>
      </c>
      <c r="K1023" t="s">
        <v>14921</v>
      </c>
    </row>
    <row r="1024" spans="1:11" x14ac:dyDescent="0.25">
      <c r="A1024">
        <v>2005</v>
      </c>
      <c r="B1024">
        <v>10</v>
      </c>
      <c r="C1024" s="12">
        <f t="shared" si="45"/>
        <v>1</v>
      </c>
      <c r="D1024">
        <v>1</v>
      </c>
      <c r="E1024">
        <v>1</v>
      </c>
      <c r="F1024">
        <v>1</v>
      </c>
      <c r="G1024" s="9">
        <v>1</v>
      </c>
      <c r="H1024" t="s">
        <v>10280</v>
      </c>
      <c r="I1024" t="str">
        <f t="shared" si="46"/>
        <v>\n**** *year_1\nEstimating tropical pasture quality at canopy level using band depth analysis with continuum removal in the visible domain</v>
      </c>
      <c r="J1024" t="str">
        <f t="shared" si="47"/>
        <v>\n**** *year_1 *type_1 *fs_1\nEstimating tropical pasture quality at canopy level using band depth analysis with continuum removal in the visible domain</v>
      </c>
      <c r="K1024" t="s">
        <v>14373</v>
      </c>
    </row>
    <row r="1025" spans="1:11" x14ac:dyDescent="0.25">
      <c r="A1025">
        <v>2005</v>
      </c>
      <c r="B1025">
        <v>10</v>
      </c>
      <c r="C1025" s="12">
        <f t="shared" si="45"/>
        <v>1</v>
      </c>
      <c r="D1025">
        <v>1</v>
      </c>
      <c r="E1025">
        <v>1</v>
      </c>
      <c r="F1025">
        <v>3</v>
      </c>
      <c r="G1025" s="9">
        <v>1</v>
      </c>
      <c r="H1025" t="s">
        <v>10473</v>
      </c>
      <c r="I1025" t="str">
        <f t="shared" si="46"/>
        <v>\n**** *year_1\nIrrigation and drainage performance assessment : practical guidelines</v>
      </c>
      <c r="J1025" t="str">
        <f t="shared" si="47"/>
        <v>\n**** *year_1 *type_3 *fs_1\nIrrigation and drainage performance assessment : practical guidelines</v>
      </c>
      <c r="K1025" t="s">
        <v>14373</v>
      </c>
    </row>
    <row r="1026" spans="1:11" x14ac:dyDescent="0.25">
      <c r="A1026">
        <v>2005</v>
      </c>
      <c r="B1026">
        <v>98</v>
      </c>
      <c r="C1026" s="12">
        <f t="shared" ref="C1026:C1089" si="48">IF(B1026&lt;20,1,0)</f>
        <v>0</v>
      </c>
      <c r="D1026">
        <v>1</v>
      </c>
      <c r="E1026">
        <v>1</v>
      </c>
      <c r="F1026">
        <v>4</v>
      </c>
      <c r="G1026" s="9">
        <v>1</v>
      </c>
      <c r="H1026" t="s">
        <v>5202</v>
      </c>
      <c r="I1026" t="str">
        <f t="shared" ref="I1026:I1089" si="49">CONCATENATE("\n**** *year_",D1026,"\n",H1026)</f>
        <v>\n**** *year_1\nModelling and Monitoring Soil and Land Use Dynamics</v>
      </c>
      <c r="J1026" t="str">
        <f t="shared" ref="J1026:J1089" si="50">CONCATENATE("\n**** *year_",E1026," *type_",F1026," *fs_",G1026,"\n",H1026)</f>
        <v>\n**** *year_1 *type_4 *fs_1\nModelling and Monitoring Soil and Land Use Dynamics</v>
      </c>
      <c r="K1026" t="s">
        <v>14373</v>
      </c>
    </row>
    <row r="1027" spans="1:11" x14ac:dyDescent="0.25">
      <c r="A1027">
        <v>2005</v>
      </c>
      <c r="B1027">
        <v>98</v>
      </c>
      <c r="C1027" s="12">
        <f t="shared" si="48"/>
        <v>0</v>
      </c>
      <c r="D1027">
        <v>1</v>
      </c>
      <c r="E1027">
        <v>1</v>
      </c>
      <c r="F1027">
        <v>1</v>
      </c>
      <c r="G1027" s="9">
        <v>1</v>
      </c>
      <c r="H1027" t="s">
        <v>133</v>
      </c>
      <c r="I1027" t="str">
        <f t="shared" si="49"/>
        <v>\n**** *year_1\nSoil hydrology for ecohydrology in drylands</v>
      </c>
      <c r="J1027" t="str">
        <f t="shared" si="50"/>
        <v>\n**** *year_1 *type_1 *fs_1\nSoil hydrology for ecohydrology in drylands</v>
      </c>
      <c r="K1027" t="s">
        <v>14373</v>
      </c>
    </row>
    <row r="1028" spans="1:11" x14ac:dyDescent="0.25">
      <c r="A1028">
        <v>2005</v>
      </c>
      <c r="B1028">
        <v>91</v>
      </c>
      <c r="C1028" s="12">
        <f t="shared" si="48"/>
        <v>0</v>
      </c>
      <c r="D1028">
        <v>1</v>
      </c>
      <c r="E1028">
        <v>1</v>
      </c>
      <c r="F1028">
        <v>2</v>
      </c>
      <c r="G1028" s="9">
        <v>1</v>
      </c>
      <c r="H1028" t="s">
        <v>502</v>
      </c>
      <c r="I1028" t="str">
        <f t="shared" si="49"/>
        <v>\n**** *year_1\nERS-2 SAR data applied to watershed soil moisture mapping with corn and soybeans</v>
      </c>
      <c r="J1028" t="str">
        <f t="shared" si="50"/>
        <v>\n**** *year_1 *type_2 *fs_1\nERS-2 SAR data applied to watershed soil moisture mapping with corn and soybeans</v>
      </c>
      <c r="K1028" t="s">
        <v>14373</v>
      </c>
    </row>
    <row r="1029" spans="1:11" x14ac:dyDescent="0.25">
      <c r="A1029">
        <v>2005</v>
      </c>
      <c r="B1029">
        <v>88</v>
      </c>
      <c r="C1029" s="12">
        <f t="shared" si="48"/>
        <v>0</v>
      </c>
      <c r="D1029">
        <v>1</v>
      </c>
      <c r="E1029">
        <v>1</v>
      </c>
      <c r="F1029">
        <v>2</v>
      </c>
      <c r="G1029" s="9">
        <v>1</v>
      </c>
      <c r="H1029" t="s">
        <v>792</v>
      </c>
      <c r="I1029" t="str">
        <f t="shared" si="49"/>
        <v>\n**** *year_1\nAnalysis of hyperspectral and directional CHRIS data for monitoring of agricultural crops using the canopy reflectance model SLC</v>
      </c>
      <c r="J1029" t="str">
        <f t="shared" si="50"/>
        <v>\n**** *year_1 *type_2 *fs_1\nAnalysis of hyperspectral and directional CHRIS data for monitoring of agricultural crops using the canopy reflectance model SLC</v>
      </c>
      <c r="K1029" t="s">
        <v>14373</v>
      </c>
    </row>
    <row r="1030" spans="1:11" x14ac:dyDescent="0.25">
      <c r="A1030">
        <v>2005</v>
      </c>
      <c r="B1030">
        <v>88</v>
      </c>
      <c r="C1030" s="12">
        <f t="shared" si="48"/>
        <v>0</v>
      </c>
      <c r="D1030">
        <v>1</v>
      </c>
      <c r="E1030">
        <v>1</v>
      </c>
      <c r="F1030">
        <v>1</v>
      </c>
      <c r="G1030" s="9">
        <v>1</v>
      </c>
      <c r="H1030" t="s">
        <v>4536</v>
      </c>
      <c r="I1030" t="str">
        <f t="shared" si="49"/>
        <v>\n**** *year_1\nRetrieval of soil moisture and vegetation water content using SSM/I data over a corn and soybean region</v>
      </c>
      <c r="J1030" t="str">
        <f t="shared" si="50"/>
        <v>\n**** *year_1 *type_1 *fs_1\nRetrieval of soil moisture and vegetation water content using SSM/I data over a corn and soybean region</v>
      </c>
      <c r="K1030" t="s">
        <v>14922</v>
      </c>
    </row>
    <row r="1031" spans="1:11" x14ac:dyDescent="0.25">
      <c r="A1031">
        <v>2005</v>
      </c>
      <c r="B1031">
        <v>47</v>
      </c>
      <c r="C1031" s="12">
        <f t="shared" si="48"/>
        <v>0</v>
      </c>
      <c r="D1031">
        <v>1</v>
      </c>
      <c r="E1031">
        <v>1</v>
      </c>
      <c r="F1031">
        <v>1</v>
      </c>
      <c r="G1031" s="9">
        <v>1</v>
      </c>
      <c r="H1031" t="s">
        <v>4711</v>
      </c>
      <c r="I1031" t="str">
        <f t="shared" si="49"/>
        <v>\n**** *year_1\nModeling Evapotranspiration during SMACEX</v>
      </c>
      <c r="J1031" t="str">
        <f t="shared" si="50"/>
        <v>\n**** *year_1 *type_1 *fs_1\nModeling Evapotranspiration during SMACEX</v>
      </c>
      <c r="K1031" t="s">
        <v>14923</v>
      </c>
    </row>
    <row r="1032" spans="1:11" x14ac:dyDescent="0.25">
      <c r="A1032">
        <v>2005</v>
      </c>
      <c r="B1032">
        <v>34</v>
      </c>
      <c r="C1032" s="12">
        <f t="shared" si="48"/>
        <v>0</v>
      </c>
      <c r="D1032">
        <v>1</v>
      </c>
      <c r="E1032">
        <v>1</v>
      </c>
      <c r="F1032">
        <v>1</v>
      </c>
      <c r="G1032" s="9">
        <v>1</v>
      </c>
      <c r="H1032" t="s">
        <v>2682</v>
      </c>
      <c r="I1032" t="str">
        <f t="shared" si="49"/>
        <v>\n**** *year_1\nAssessment of soil erosion indicators for maize - based agro - ecosystems in Kenya</v>
      </c>
      <c r="J1032" t="str">
        <f t="shared" si="50"/>
        <v>\n**** *year_1 *type_1 *fs_1\nAssessment of soil erosion indicators for maize - based agro - ecosystems in Kenya</v>
      </c>
      <c r="K1032" t="s">
        <v>14924</v>
      </c>
    </row>
    <row r="1033" spans="1:11" x14ac:dyDescent="0.25">
      <c r="A1033">
        <v>2005</v>
      </c>
      <c r="B1033">
        <v>24</v>
      </c>
      <c r="C1033" s="12">
        <f t="shared" si="48"/>
        <v>0</v>
      </c>
      <c r="D1033">
        <v>1</v>
      </c>
      <c r="E1033">
        <v>1</v>
      </c>
      <c r="F1033">
        <v>2</v>
      </c>
      <c r="G1033" s="9">
        <v>1</v>
      </c>
      <c r="H1033" t="s">
        <v>5081</v>
      </c>
      <c r="I1033" t="str">
        <f t="shared" si="49"/>
        <v>\n**** *year_1\nSensitivity of ASAR ap data to wheat crop parameters</v>
      </c>
      <c r="J1033" t="str">
        <f t="shared" si="50"/>
        <v>\n**** *year_1 *type_2 *fs_1\nSensitivity of ASAR ap data to wheat crop parameters</v>
      </c>
      <c r="K1033" t="s">
        <v>14373</v>
      </c>
    </row>
    <row r="1034" spans="1:11" x14ac:dyDescent="0.25">
      <c r="A1034">
        <v>2005</v>
      </c>
      <c r="B1034">
        <v>18</v>
      </c>
      <c r="C1034" s="12">
        <f t="shared" si="48"/>
        <v>1</v>
      </c>
      <c r="D1034">
        <v>1</v>
      </c>
      <c r="E1034">
        <v>1</v>
      </c>
      <c r="F1034">
        <v>4</v>
      </c>
      <c r="G1034" s="9">
        <v>1</v>
      </c>
      <c r="H1034" t="s">
        <v>3186</v>
      </c>
      <c r="I1034" t="str">
        <f t="shared" si="49"/>
        <v>\n**** *year_1\nCharting the quality of forage</v>
      </c>
      <c r="J1034" t="str">
        <f t="shared" si="50"/>
        <v>\n**** *year_1 *type_4 *fs_1\nCharting the quality of forage</v>
      </c>
      <c r="K1034" t="s">
        <v>14925</v>
      </c>
    </row>
    <row r="1035" spans="1:11" x14ac:dyDescent="0.25">
      <c r="A1035">
        <v>2004</v>
      </c>
      <c r="B1035">
        <v>89</v>
      </c>
      <c r="C1035" s="12">
        <f t="shared" si="48"/>
        <v>0</v>
      </c>
      <c r="D1035">
        <v>1</v>
      </c>
      <c r="E1035">
        <v>1</v>
      </c>
      <c r="F1035">
        <v>6</v>
      </c>
      <c r="G1035" s="9">
        <v>1</v>
      </c>
      <c r="H1035" t="s">
        <v>10596</v>
      </c>
      <c r="I1035" t="str">
        <f t="shared" si="49"/>
        <v>\n**** *year_1\nMapping land use through multi - temporal NDVI image data and knowledge on practiced local crop calendars : abstract</v>
      </c>
      <c r="J1035" t="str">
        <f t="shared" si="50"/>
        <v>\n**** *year_1 *type_6 *fs_1\nMapping land use through multi - temporal NDVI image data and knowledge on practiced local crop calendars : abstract</v>
      </c>
      <c r="K1035" t="s">
        <v>14373</v>
      </c>
    </row>
    <row r="1036" spans="1:11" x14ac:dyDescent="0.25">
      <c r="A1036">
        <v>2004</v>
      </c>
      <c r="B1036">
        <v>87</v>
      </c>
      <c r="C1036" s="12">
        <f t="shared" si="48"/>
        <v>0</v>
      </c>
      <c r="D1036">
        <v>1</v>
      </c>
      <c r="E1036">
        <v>1</v>
      </c>
      <c r="F1036">
        <v>1</v>
      </c>
      <c r="G1036" s="9">
        <v>1</v>
      </c>
      <c r="H1036" t="s">
        <v>10528</v>
      </c>
      <c r="I1036" t="str">
        <f t="shared" si="49"/>
        <v>\n**** *year_1\nApproaches to assessing sustainable agriculture</v>
      </c>
      <c r="J1036" t="str">
        <f t="shared" si="50"/>
        <v>\n**** *year_1 *type_1 *fs_1\nApproaches to assessing sustainable agriculture</v>
      </c>
      <c r="K1036" t="s">
        <v>14373</v>
      </c>
    </row>
    <row r="1037" spans="1:11" x14ac:dyDescent="0.25">
      <c r="A1037">
        <v>2004</v>
      </c>
      <c r="B1037">
        <v>78</v>
      </c>
      <c r="C1037" s="12">
        <f t="shared" si="48"/>
        <v>0</v>
      </c>
      <c r="D1037">
        <v>1</v>
      </c>
      <c r="E1037">
        <v>1</v>
      </c>
      <c r="F1037">
        <v>2</v>
      </c>
      <c r="G1037" s="9">
        <v>1</v>
      </c>
      <c r="H1037" t="s">
        <v>10728</v>
      </c>
      <c r="I1037" t="str">
        <f t="shared" si="49"/>
        <v>\n**** *year_1\nSpatial - temporal mapping of agro - ecosystems and the need to build thematic legends</v>
      </c>
      <c r="J1037" t="str">
        <f t="shared" si="50"/>
        <v>\n**** *year_1 *type_2 *fs_1\nSpatial - temporal mapping of agro - ecosystems and the need to build thematic legends</v>
      </c>
      <c r="K1037" t="s">
        <v>14373</v>
      </c>
    </row>
    <row r="1038" spans="1:11" x14ac:dyDescent="0.25">
      <c r="A1038">
        <v>2004</v>
      </c>
      <c r="B1038">
        <v>76</v>
      </c>
      <c r="C1038" s="12">
        <f t="shared" si="48"/>
        <v>0</v>
      </c>
      <c r="D1038">
        <v>1</v>
      </c>
      <c r="E1038">
        <v>1</v>
      </c>
      <c r="F1038">
        <v>1</v>
      </c>
      <c r="G1038" s="9">
        <v>1</v>
      </c>
      <c r="H1038" t="s">
        <v>10565</v>
      </c>
      <c r="I1038" t="str">
        <f t="shared" si="49"/>
        <v>\n**** *year_1\nWind effects on spatial variability in pearl millet yields in the Sahel</v>
      </c>
      <c r="J1038" t="str">
        <f t="shared" si="50"/>
        <v>\n**** *year_1 *type_1 *fs_1\nWind effects on spatial variability in pearl millet yields in the Sahel</v>
      </c>
      <c r="K1038" t="s">
        <v>14373</v>
      </c>
    </row>
    <row r="1039" spans="1:11" x14ac:dyDescent="0.25">
      <c r="A1039">
        <v>2004</v>
      </c>
      <c r="B1039">
        <v>71</v>
      </c>
      <c r="C1039" s="12">
        <f t="shared" si="48"/>
        <v>0</v>
      </c>
      <c r="D1039">
        <v>1</v>
      </c>
      <c r="E1039">
        <v>1</v>
      </c>
      <c r="F1039">
        <v>7</v>
      </c>
      <c r="G1039" s="10">
        <v>1</v>
      </c>
      <c r="H1039" t="s">
        <v>11818</v>
      </c>
      <c r="I1039" t="str">
        <f t="shared" si="49"/>
        <v>\n**** *year_1\nEvaluating rangeland potentials for cattle grazing in a mixed farming system</v>
      </c>
      <c r="J1039" t="str">
        <f t="shared" si="50"/>
        <v>\n**** *year_1 *type_7 *fs_1\nEvaluating rangeland potentials for cattle grazing in a mixed farming system</v>
      </c>
      <c r="K1039" t="s">
        <v>14373</v>
      </c>
    </row>
    <row r="1040" spans="1:11" x14ac:dyDescent="0.25">
      <c r="A1040">
        <v>2004</v>
      </c>
      <c r="B1040">
        <v>70</v>
      </c>
      <c r="C1040" s="12">
        <f t="shared" si="48"/>
        <v>0</v>
      </c>
      <c r="D1040">
        <v>1</v>
      </c>
      <c r="E1040">
        <v>1</v>
      </c>
      <c r="F1040">
        <v>1</v>
      </c>
      <c r="G1040" s="9">
        <v>1</v>
      </c>
      <c r="H1040" t="s">
        <v>10552</v>
      </c>
      <c r="I1040" t="str">
        <f t="shared" si="49"/>
        <v>\n**** *year_1\nLand evaluation for maize based on fuzzy set and interpolation</v>
      </c>
      <c r="J1040" t="str">
        <f t="shared" si="50"/>
        <v>\n**** *year_1 *type_1 *fs_1\nLand evaluation for maize based on fuzzy set and interpolation</v>
      </c>
      <c r="K1040" t="s">
        <v>14373</v>
      </c>
    </row>
    <row r="1041" spans="1:11" x14ac:dyDescent="0.25">
      <c r="A1041">
        <v>2004</v>
      </c>
      <c r="B1041">
        <v>70</v>
      </c>
      <c r="C1041" s="12">
        <f t="shared" si="48"/>
        <v>0</v>
      </c>
      <c r="D1041">
        <v>1</v>
      </c>
      <c r="E1041">
        <v>1</v>
      </c>
      <c r="F1041">
        <v>7</v>
      </c>
      <c r="G1041" s="10">
        <v>1</v>
      </c>
      <c r="H1041" t="s">
        <v>11830</v>
      </c>
      <c r="I1041" t="str">
        <f t="shared" si="49"/>
        <v>\n**** *year_1\nSuitability analysis for cash crops in Bagamoyo District, Tanzania</v>
      </c>
      <c r="J1041" t="str">
        <f t="shared" si="50"/>
        <v>\n**** *year_1 *type_7 *fs_1\nSuitability analysis for cash crops in Bagamoyo District, Tanzania</v>
      </c>
      <c r="K1041" t="s">
        <v>14373</v>
      </c>
    </row>
    <row r="1042" spans="1:11" x14ac:dyDescent="0.25">
      <c r="A1042">
        <v>2004</v>
      </c>
      <c r="B1042">
        <v>70</v>
      </c>
      <c r="C1042" s="12">
        <f t="shared" si="48"/>
        <v>0</v>
      </c>
      <c r="D1042">
        <v>1</v>
      </c>
      <c r="E1042">
        <v>1</v>
      </c>
      <c r="F1042">
        <v>1</v>
      </c>
      <c r="G1042" s="9">
        <v>1</v>
      </c>
      <c r="H1042" t="s">
        <v>10516</v>
      </c>
      <c r="I1042" t="str">
        <f t="shared" si="49"/>
        <v>\n**** *year_1\nUsing the depleted fraction to manage the groundwater table in irrigated areas</v>
      </c>
      <c r="J1042" t="str">
        <f t="shared" si="50"/>
        <v>\n**** *year_1 *type_1 *fs_1\nUsing the depleted fraction to manage the groundwater table in irrigated areas</v>
      </c>
      <c r="K1042" t="s">
        <v>14373</v>
      </c>
    </row>
    <row r="1043" spans="1:11" x14ac:dyDescent="0.25">
      <c r="A1043">
        <v>2004</v>
      </c>
      <c r="B1043">
        <v>69</v>
      </c>
      <c r="C1043" s="12">
        <f t="shared" si="48"/>
        <v>0</v>
      </c>
      <c r="D1043">
        <v>1</v>
      </c>
      <c r="E1043">
        <v>1</v>
      </c>
      <c r="F1043">
        <v>1</v>
      </c>
      <c r="G1043" s="9">
        <v>1</v>
      </c>
      <c r="H1043" t="s">
        <v>10524</v>
      </c>
      <c r="I1043" t="str">
        <f t="shared" si="49"/>
        <v>\n**** *year_1\nThe yield gap of mango in Phrao, Thailand, as investigated through comparative performance evaluation</v>
      </c>
      <c r="J1043" t="str">
        <f t="shared" si="50"/>
        <v>\n**** *year_1 *type_1 *fs_1\nThe yield gap of mango in Phrao, Thailand, as investigated through comparative performance evaluation</v>
      </c>
      <c r="K1043" t="s">
        <v>14373</v>
      </c>
    </row>
    <row r="1044" spans="1:11" x14ac:dyDescent="0.25">
      <c r="A1044">
        <v>2004</v>
      </c>
      <c r="B1044">
        <v>62</v>
      </c>
      <c r="C1044" s="12">
        <f t="shared" si="48"/>
        <v>0</v>
      </c>
      <c r="D1044">
        <v>1</v>
      </c>
      <c r="E1044">
        <v>1</v>
      </c>
      <c r="F1044">
        <v>5</v>
      </c>
      <c r="G1044" s="9">
        <v>1</v>
      </c>
      <c r="H1044" t="s">
        <v>10625</v>
      </c>
      <c r="I1044" t="str">
        <f t="shared" si="49"/>
        <v>\n**** *year_1\nModern biotechnology in LDCs: governing innovation in India's agricultural markets - Part 1 - 6. : blog</v>
      </c>
      <c r="J1044" t="str">
        <f t="shared" si="50"/>
        <v>\n**** *year_1 *type_5 *fs_1\nModern biotechnology in LDCs: governing innovation in India's agricultural markets - Part 1 - 6. : blog</v>
      </c>
      <c r="K1044" t="s">
        <v>14373</v>
      </c>
    </row>
    <row r="1045" spans="1:11" x14ac:dyDescent="0.25">
      <c r="A1045">
        <v>2004</v>
      </c>
      <c r="B1045">
        <v>62</v>
      </c>
      <c r="C1045" s="12">
        <f t="shared" si="48"/>
        <v>0</v>
      </c>
      <c r="D1045">
        <v>1</v>
      </c>
      <c r="E1045">
        <v>1</v>
      </c>
      <c r="F1045">
        <v>2</v>
      </c>
      <c r="G1045" s="9">
        <v>1</v>
      </c>
      <c r="H1045" t="s">
        <v>10758</v>
      </c>
      <c r="I1045" t="str">
        <f t="shared" si="49"/>
        <v>\n**** *year_1\nSpectroradiometric determination of wheat bio-physical variables</v>
      </c>
      <c r="J1045" t="str">
        <f t="shared" si="50"/>
        <v>\n**** *year_1 *type_2 *fs_1\nSpectroradiometric determination of wheat bio-physical variables</v>
      </c>
      <c r="K1045" t="s">
        <v>14373</v>
      </c>
    </row>
    <row r="1046" spans="1:11" x14ac:dyDescent="0.25">
      <c r="A1046">
        <v>2004</v>
      </c>
      <c r="B1046">
        <v>58</v>
      </c>
      <c r="C1046" s="12">
        <f t="shared" si="48"/>
        <v>0</v>
      </c>
      <c r="D1046">
        <v>1</v>
      </c>
      <c r="E1046">
        <v>1</v>
      </c>
      <c r="F1046">
        <v>6</v>
      </c>
      <c r="G1046" s="9">
        <v>1</v>
      </c>
      <c r="H1046" t="s">
        <v>10600</v>
      </c>
      <c r="I1046" t="str">
        <f t="shared" si="49"/>
        <v>\n**** *year_1\nFoodSat : modeling food security in space and time : powerpoint</v>
      </c>
      <c r="J1046" t="str">
        <f t="shared" si="50"/>
        <v>\n**** *year_1 *type_6 *fs_1\nFoodSat : modeling food security in space and time : powerpoint</v>
      </c>
      <c r="K1046" t="s">
        <v>14373</v>
      </c>
    </row>
    <row r="1047" spans="1:11" x14ac:dyDescent="0.25">
      <c r="A1047">
        <v>2004</v>
      </c>
      <c r="B1047">
        <v>58</v>
      </c>
      <c r="C1047" s="12">
        <f t="shared" si="48"/>
        <v>0</v>
      </c>
      <c r="D1047">
        <v>1</v>
      </c>
      <c r="E1047">
        <v>1</v>
      </c>
      <c r="F1047">
        <v>6</v>
      </c>
      <c r="G1047" s="9">
        <v>1</v>
      </c>
      <c r="H1047" t="s">
        <v>10585</v>
      </c>
      <c r="I1047" t="str">
        <f t="shared" si="49"/>
        <v>\n**** *year_1\nSite specific calibration of a crop model by assimilation of observations derived from remote sensing : abstract</v>
      </c>
      <c r="J1047" t="str">
        <f t="shared" si="50"/>
        <v>\n**** *year_1 *type_6 *fs_1\nSite specific calibration of a crop model by assimilation of observations derived from remote sensing : abstract</v>
      </c>
      <c r="K1047" t="s">
        <v>14373</v>
      </c>
    </row>
    <row r="1048" spans="1:11" x14ac:dyDescent="0.25">
      <c r="A1048">
        <v>2004</v>
      </c>
      <c r="B1048">
        <v>54</v>
      </c>
      <c r="C1048" s="12">
        <f t="shared" si="48"/>
        <v>0</v>
      </c>
      <c r="D1048">
        <v>1</v>
      </c>
      <c r="E1048">
        <v>1</v>
      </c>
      <c r="F1048">
        <v>2</v>
      </c>
      <c r="G1048" s="9">
        <v>1</v>
      </c>
      <c r="H1048" t="s">
        <v>10712</v>
      </c>
      <c r="I1048" t="str">
        <f t="shared" si="49"/>
        <v>\n**** *year_1\nCombined use of polar orbiting and geo - stationary satellites to improve time interpolation in dynamic crop models for food security assessment</v>
      </c>
      <c r="J1048" t="str">
        <f t="shared" si="50"/>
        <v>\n**** *year_1 *type_2 *fs_1\nCombined use of polar orbiting and geo - stationary satellites to improve time interpolation in dynamic crop models for food security assessment</v>
      </c>
      <c r="K1048" t="s">
        <v>14373</v>
      </c>
    </row>
    <row r="1049" spans="1:11" x14ac:dyDescent="0.25">
      <c r="A1049">
        <v>2004</v>
      </c>
      <c r="B1049">
        <v>54</v>
      </c>
      <c r="C1049" s="12">
        <f t="shared" si="48"/>
        <v>0</v>
      </c>
      <c r="D1049">
        <v>1</v>
      </c>
      <c r="E1049">
        <v>1</v>
      </c>
      <c r="F1049">
        <v>1</v>
      </c>
      <c r="G1049" s="9">
        <v>1</v>
      </c>
      <c r="H1049" t="s">
        <v>10535</v>
      </c>
      <c r="I1049" t="str">
        <f t="shared" si="49"/>
        <v>\n**** *year_1\nIrrigated area determination by NOAA - LANDSAT upscaling techniques, Zayandeh river basin, Isfahan, Iran</v>
      </c>
      <c r="J1049" t="str">
        <f t="shared" si="50"/>
        <v>\n**** *year_1 *type_1 *fs_1\nIrrigated area determination by NOAA - LANDSAT upscaling techniques, Zayandeh river basin, Isfahan, Iran</v>
      </c>
      <c r="K1049" t="s">
        <v>14926</v>
      </c>
    </row>
    <row r="1050" spans="1:11" x14ac:dyDescent="0.25">
      <c r="A1050">
        <v>2004</v>
      </c>
      <c r="B1050">
        <v>49</v>
      </c>
      <c r="C1050" s="12">
        <f t="shared" si="48"/>
        <v>0</v>
      </c>
      <c r="D1050">
        <v>1</v>
      </c>
      <c r="E1050">
        <v>1</v>
      </c>
      <c r="F1050">
        <v>1</v>
      </c>
      <c r="G1050" s="9">
        <v>1</v>
      </c>
      <c r="H1050" t="s">
        <v>10539</v>
      </c>
      <c r="I1050" t="str">
        <f t="shared" si="49"/>
        <v>\n**** *year_1\nThe effect of short rotation desmodium distortum planted fallow on the productivity of ultisols in Centre Cameroon</v>
      </c>
      <c r="J1050" t="str">
        <f t="shared" si="50"/>
        <v>\n**** *year_1 *type_1 *fs_1\nThe effect of short rotation desmodium distortum planted fallow on the productivity of ultisols in Centre Cameroon</v>
      </c>
      <c r="K1050" t="s">
        <v>14373</v>
      </c>
    </row>
    <row r="1051" spans="1:11" x14ac:dyDescent="0.25">
      <c r="A1051">
        <v>2004</v>
      </c>
      <c r="B1051">
        <v>38</v>
      </c>
      <c r="C1051" s="12">
        <f t="shared" si="48"/>
        <v>0</v>
      </c>
      <c r="D1051">
        <v>1</v>
      </c>
      <c r="E1051">
        <v>1</v>
      </c>
      <c r="F1051">
        <v>5</v>
      </c>
      <c r="G1051" s="9">
        <v>1</v>
      </c>
      <c r="H1051" t="s">
        <v>10615</v>
      </c>
      <c r="I1051" t="str">
        <f t="shared" si="49"/>
        <v>\n**** *year_1\nIrrigated area by NOAA - LANDSAT upscaling techniques</v>
      </c>
      <c r="J1051" t="str">
        <f t="shared" si="50"/>
        <v>\n**** *year_1 *type_5 *fs_1\nIrrigated area by NOAA - LANDSAT upscaling techniques</v>
      </c>
      <c r="K1051" t="s">
        <v>14373</v>
      </c>
    </row>
    <row r="1052" spans="1:11" x14ac:dyDescent="0.25">
      <c r="A1052">
        <v>2004</v>
      </c>
      <c r="B1052">
        <v>33</v>
      </c>
      <c r="C1052" s="12">
        <f t="shared" si="48"/>
        <v>0</v>
      </c>
      <c r="D1052">
        <v>1</v>
      </c>
      <c r="E1052">
        <v>1</v>
      </c>
      <c r="F1052">
        <v>1</v>
      </c>
      <c r="G1052" s="9">
        <v>1</v>
      </c>
      <c r="H1052" t="s">
        <v>10510</v>
      </c>
      <c r="I1052" t="str">
        <f t="shared" si="49"/>
        <v>\n**** *year_1\nExplaining grass-nutrient patterns in a savanna rangeland of southern Africa</v>
      </c>
      <c r="J1052" t="str">
        <f t="shared" si="50"/>
        <v>\n**** *year_1 *type_1 *fs_1\nExplaining grass-nutrient patterns in a savanna rangeland of southern Africa</v>
      </c>
      <c r="K1052" t="s">
        <v>14927</v>
      </c>
    </row>
    <row r="1053" spans="1:11" x14ac:dyDescent="0.25">
      <c r="A1053">
        <v>2004</v>
      </c>
      <c r="B1053">
        <v>32</v>
      </c>
      <c r="C1053" s="12">
        <f t="shared" si="48"/>
        <v>0</v>
      </c>
      <c r="D1053">
        <v>1</v>
      </c>
      <c r="E1053">
        <v>1</v>
      </c>
      <c r="F1053">
        <v>1</v>
      </c>
      <c r="G1053" s="9">
        <v>1</v>
      </c>
      <c r="H1053" t="s">
        <v>10556</v>
      </c>
      <c r="I1053" t="str">
        <f t="shared" si="49"/>
        <v>\n**** *year_1\nTemporal variation of soil compaction and deterioration of soil quality in pasture areas of Colombian Amazonia</v>
      </c>
      <c r="J1053" t="str">
        <f t="shared" si="50"/>
        <v>\n**** *year_1 *type_1 *fs_1\nTemporal variation of soil compaction and deterioration of soil quality in pasture areas of Colombian Amazonia</v>
      </c>
      <c r="K1053" t="s">
        <v>14373</v>
      </c>
    </row>
    <row r="1054" spans="1:11" x14ac:dyDescent="0.25">
      <c r="A1054">
        <v>2004</v>
      </c>
      <c r="B1054">
        <v>30</v>
      </c>
      <c r="C1054" s="12">
        <f t="shared" si="48"/>
        <v>0</v>
      </c>
      <c r="D1054">
        <v>1</v>
      </c>
      <c r="E1054">
        <v>1</v>
      </c>
      <c r="F1054">
        <v>7</v>
      </c>
      <c r="G1054" s="10">
        <v>1</v>
      </c>
      <c r="H1054" t="s">
        <v>11838</v>
      </c>
      <c r="I1054" t="str">
        <f t="shared" si="49"/>
        <v>\n**** *year_1\nUsing farmers' knowledge on soil-crop relationships to improve land evaluation : Case study in Gaza Province, Mozambique</v>
      </c>
      <c r="J1054" t="str">
        <f t="shared" si="50"/>
        <v>\n**** *year_1 *type_7 *fs_1\nUsing farmers' knowledge on soil-crop relationships to improve land evaluation : Case study in Gaza Province, Mozambique</v>
      </c>
      <c r="K1054" t="s">
        <v>14373</v>
      </c>
    </row>
    <row r="1055" spans="1:11" x14ac:dyDescent="0.25">
      <c r="A1055">
        <v>2004</v>
      </c>
      <c r="B1055">
        <v>29</v>
      </c>
      <c r="C1055" s="12">
        <f t="shared" si="48"/>
        <v>0</v>
      </c>
      <c r="D1055">
        <v>1</v>
      </c>
      <c r="E1055">
        <v>1</v>
      </c>
      <c r="F1055">
        <v>5</v>
      </c>
      <c r="G1055" s="9">
        <v>1</v>
      </c>
      <c r="H1055" t="s">
        <v>10619</v>
      </c>
      <c r="I1055" t="str">
        <f t="shared" si="49"/>
        <v>\n**** *year_1\nSatellite assessment of irrigation performance</v>
      </c>
      <c r="J1055" t="str">
        <f t="shared" si="50"/>
        <v>\n**** *year_1 *type_5 *fs_1\nSatellite assessment of irrigation performance</v>
      </c>
      <c r="K1055" t="s">
        <v>14373</v>
      </c>
    </row>
    <row r="1056" spans="1:11" x14ac:dyDescent="0.25">
      <c r="A1056">
        <v>2004</v>
      </c>
      <c r="B1056">
        <v>27</v>
      </c>
      <c r="C1056" s="12">
        <f t="shared" si="48"/>
        <v>0</v>
      </c>
      <c r="D1056">
        <v>1</v>
      </c>
      <c r="E1056">
        <v>1</v>
      </c>
      <c r="F1056">
        <v>3</v>
      </c>
      <c r="G1056" s="9">
        <v>1</v>
      </c>
      <c r="H1056" t="s">
        <v>10795</v>
      </c>
      <c r="I1056" t="str">
        <f t="shared" si="49"/>
        <v>\n**** *year_1\nBayesian statistics and quality modelling in the agro - food production chain : proceedings of the workshop, Wageningen 11 - 14 May 2003.</v>
      </c>
      <c r="J1056" t="str">
        <f t="shared" si="50"/>
        <v>\n**** *year_1 *type_3 *fs_1\nBayesian statistics and quality modelling in the agro - food production chain : proceedings of the workshop, Wageningen 11 - 14 May 2003.</v>
      </c>
      <c r="K1056" t="s">
        <v>14373</v>
      </c>
    </row>
    <row r="1057" spans="1:11" x14ac:dyDescent="0.25">
      <c r="A1057">
        <v>2004</v>
      </c>
      <c r="B1057">
        <v>15</v>
      </c>
      <c r="C1057" s="12">
        <f t="shared" si="48"/>
        <v>1</v>
      </c>
      <c r="D1057">
        <v>1</v>
      </c>
      <c r="E1057">
        <v>1</v>
      </c>
      <c r="F1057">
        <v>5</v>
      </c>
      <c r="G1057" s="9">
        <v>1</v>
      </c>
      <c r="H1057" t="s">
        <v>10620</v>
      </c>
      <c r="I1057" t="str">
        <f t="shared" si="49"/>
        <v>\n**** *year_1\nCrop and land cover classification by LANDSAT 7, and determination of irrigated areas</v>
      </c>
      <c r="J1057" t="str">
        <f t="shared" si="50"/>
        <v>\n**** *year_1 *type_5 *fs_1\nCrop and land cover classification by LANDSAT 7, and determination of irrigated areas</v>
      </c>
      <c r="K1057" t="s">
        <v>14373</v>
      </c>
    </row>
    <row r="1058" spans="1:11" x14ac:dyDescent="0.25">
      <c r="A1058">
        <v>2004</v>
      </c>
      <c r="B1058">
        <v>6</v>
      </c>
      <c r="C1058" s="12">
        <f t="shared" si="48"/>
        <v>1</v>
      </c>
      <c r="D1058">
        <v>1</v>
      </c>
      <c r="E1058">
        <v>1</v>
      </c>
      <c r="F1058">
        <v>7</v>
      </c>
      <c r="G1058" s="10">
        <v>1</v>
      </c>
      <c r="H1058" t="s">
        <v>11828</v>
      </c>
      <c r="I1058" t="str">
        <f t="shared" si="49"/>
        <v>\n**** *year_1\nRegeneration of trees in a tropical forest-agro ecosystem : A case study in Goaso Forest District of Ghana</v>
      </c>
      <c r="J1058" t="str">
        <f t="shared" si="50"/>
        <v>\n**** *year_1 *type_7 *fs_1\nRegeneration of trees in a tropical forest-agro ecosystem : A case study in Goaso Forest District of Ghana</v>
      </c>
      <c r="K1058" t="s">
        <v>14373</v>
      </c>
    </row>
    <row r="1059" spans="1:11" x14ac:dyDescent="0.25">
      <c r="A1059">
        <v>2004</v>
      </c>
      <c r="B1059">
        <v>91</v>
      </c>
      <c r="C1059" s="12">
        <f t="shared" si="48"/>
        <v>0</v>
      </c>
      <c r="D1059">
        <v>1</v>
      </c>
      <c r="E1059">
        <v>1</v>
      </c>
      <c r="F1059">
        <v>2</v>
      </c>
      <c r="G1059" s="9">
        <v>1</v>
      </c>
      <c r="H1059" t="s">
        <v>675</v>
      </c>
      <c r="I1059" t="str">
        <f t="shared" si="49"/>
        <v>\n**** *year_1\nOn the assimilation of C-band radar data into CERES-wheat model</v>
      </c>
      <c r="J1059" t="str">
        <f t="shared" si="50"/>
        <v>\n**** *year_1 *type_2 *fs_1\nOn the assimilation of C-band radar data into CERES-wheat model</v>
      </c>
      <c r="K1059" t="s">
        <v>14928</v>
      </c>
    </row>
    <row r="1060" spans="1:11" x14ac:dyDescent="0.25">
      <c r="A1060">
        <v>2004</v>
      </c>
      <c r="B1060">
        <v>76</v>
      </c>
      <c r="C1060" s="12">
        <f t="shared" si="48"/>
        <v>0</v>
      </c>
      <c r="D1060">
        <v>1</v>
      </c>
      <c r="E1060">
        <v>1</v>
      </c>
      <c r="F1060">
        <v>3</v>
      </c>
      <c r="G1060" s="9">
        <v>1</v>
      </c>
      <c r="H1060" t="s">
        <v>947</v>
      </c>
      <c r="I1060" t="str">
        <f t="shared" si="49"/>
        <v>\n**** *year_1\nTransport and retention of copper fungicides in vineyards</v>
      </c>
      <c r="J1060" t="str">
        <f t="shared" si="50"/>
        <v>\n**** *year_1 *type_3 *fs_1\nTransport and retention of copper fungicides in vineyards</v>
      </c>
      <c r="K1060" t="s">
        <v>14373</v>
      </c>
    </row>
    <row r="1061" spans="1:11" x14ac:dyDescent="0.25">
      <c r="A1061">
        <v>2004</v>
      </c>
      <c r="B1061">
        <v>75</v>
      </c>
      <c r="C1061" s="12">
        <f t="shared" si="48"/>
        <v>0</v>
      </c>
      <c r="D1061">
        <v>1</v>
      </c>
      <c r="E1061">
        <v>1</v>
      </c>
      <c r="F1061">
        <v>3</v>
      </c>
      <c r="G1061" s="9">
        <v>1</v>
      </c>
      <c r="H1061" t="s">
        <v>5076</v>
      </c>
      <c r="I1061" t="str">
        <f t="shared" si="49"/>
        <v>\n**** *year_1\nBayesian networks and food security</v>
      </c>
      <c r="J1061" t="str">
        <f t="shared" si="50"/>
        <v>\n**** *year_1 *type_3 *fs_1\nBayesian networks and food security</v>
      </c>
      <c r="K1061" t="s">
        <v>14373</v>
      </c>
    </row>
    <row r="1062" spans="1:11" x14ac:dyDescent="0.25">
      <c r="A1062">
        <v>2004</v>
      </c>
      <c r="B1062">
        <v>53</v>
      </c>
      <c r="C1062" s="12">
        <f t="shared" si="48"/>
        <v>0</v>
      </c>
      <c r="D1062">
        <v>1</v>
      </c>
      <c r="E1062">
        <v>1</v>
      </c>
      <c r="F1062">
        <v>1</v>
      </c>
      <c r="G1062" s="9">
        <v>1</v>
      </c>
      <c r="H1062" t="s">
        <v>2964</v>
      </c>
      <c r="I1062" t="str">
        <f t="shared" si="49"/>
        <v>\n**** *year_1\nA planning support system for rangeland allocation in Iran with case study of Chadegan sub - region</v>
      </c>
      <c r="J1062" t="str">
        <f t="shared" si="50"/>
        <v>\n**** *year_1 *type_1 *fs_1\nA planning support system for rangeland allocation in Iran with case study of Chadegan sub - region</v>
      </c>
      <c r="K1062" t="s">
        <v>14929</v>
      </c>
    </row>
    <row r="1063" spans="1:11" x14ac:dyDescent="0.25">
      <c r="A1063">
        <v>2004</v>
      </c>
      <c r="B1063">
        <v>43</v>
      </c>
      <c r="C1063" s="12">
        <f t="shared" si="48"/>
        <v>0</v>
      </c>
      <c r="D1063">
        <v>1</v>
      </c>
      <c r="E1063">
        <v>1</v>
      </c>
      <c r="F1063">
        <v>1</v>
      </c>
      <c r="G1063" s="9">
        <v>1</v>
      </c>
      <c r="H1063" t="s">
        <v>5634</v>
      </c>
      <c r="I1063" t="str">
        <f t="shared" si="49"/>
        <v>\n**** *year_1\nSpatial variability in classification accuracy of agricultural crops in the Dutch national land-cover database</v>
      </c>
      <c r="J1063" t="str">
        <f t="shared" si="50"/>
        <v>\n**** *year_1 *type_1 *fs_1\nSpatial variability in classification accuracy of agricultural crops in the Dutch national land-cover database</v>
      </c>
      <c r="K1063" t="s">
        <v>14930</v>
      </c>
    </row>
    <row r="1064" spans="1:11" x14ac:dyDescent="0.25">
      <c r="A1064">
        <v>2004</v>
      </c>
      <c r="B1064">
        <v>37</v>
      </c>
      <c r="C1064" s="12">
        <f t="shared" si="48"/>
        <v>0</v>
      </c>
      <c r="D1064">
        <v>1</v>
      </c>
      <c r="E1064">
        <v>1</v>
      </c>
      <c r="F1064">
        <v>4</v>
      </c>
      <c r="G1064" s="9">
        <v>1</v>
      </c>
      <c r="H1064" t="s">
        <v>2138</v>
      </c>
      <c r="I1064" t="str">
        <f t="shared" si="49"/>
        <v>\n**** *year_1\nIntegrating geo-information models with participatory approaches</v>
      </c>
      <c r="J1064" t="str">
        <f t="shared" si="50"/>
        <v>\n**** *year_1 *type_4 *fs_1\nIntegrating geo-information models with participatory approaches</v>
      </c>
      <c r="K1064" t="s">
        <v>14931</v>
      </c>
    </row>
    <row r="1065" spans="1:11" x14ac:dyDescent="0.25">
      <c r="A1065">
        <v>2004</v>
      </c>
      <c r="B1065">
        <v>35</v>
      </c>
      <c r="C1065" s="12">
        <f t="shared" si="48"/>
        <v>0</v>
      </c>
      <c r="D1065">
        <v>1</v>
      </c>
      <c r="E1065">
        <v>1</v>
      </c>
      <c r="F1065">
        <v>1</v>
      </c>
      <c r="G1065" s="9">
        <v>1</v>
      </c>
      <c r="H1065" t="s">
        <v>4612</v>
      </c>
      <c r="I1065" t="str">
        <f t="shared" si="49"/>
        <v>\n**** *year_1\nPredicting in situ pasture quality in the Kruger national Park, South Africa, using continuum removed absorption features</v>
      </c>
      <c r="J1065" t="str">
        <f t="shared" si="50"/>
        <v>\n**** *year_1 *type_1 *fs_1\nPredicting in situ pasture quality in the Kruger national Park, South Africa, using continuum removed absorption features</v>
      </c>
      <c r="K1065" t="s">
        <v>14932</v>
      </c>
    </row>
    <row r="1066" spans="1:11" x14ac:dyDescent="0.25">
      <c r="A1066">
        <v>2004</v>
      </c>
      <c r="B1066">
        <v>26</v>
      </c>
      <c r="C1066" s="12">
        <f t="shared" si="48"/>
        <v>0</v>
      </c>
      <c r="D1066">
        <v>1</v>
      </c>
      <c r="E1066">
        <v>1</v>
      </c>
      <c r="F1066">
        <v>1</v>
      </c>
      <c r="G1066" s="9">
        <v>1</v>
      </c>
      <c r="H1066" t="s">
        <v>176</v>
      </c>
      <c r="I1066" t="str">
        <f t="shared" si="49"/>
        <v>\n**** *year_1\nIntegrating imaging spectroscopy and neural networks to map grass quality in the Kruger national park, South Africa</v>
      </c>
      <c r="J1066" t="str">
        <f t="shared" si="50"/>
        <v>\n**** *year_1 *type_1 *fs_1\nIntegrating imaging spectroscopy and neural networks to map grass quality in the Kruger national park, South Africa</v>
      </c>
      <c r="K1066" t="s">
        <v>14933</v>
      </c>
    </row>
    <row r="1067" spans="1:11" x14ac:dyDescent="0.25">
      <c r="A1067">
        <v>2003</v>
      </c>
      <c r="B1067">
        <v>95</v>
      </c>
      <c r="C1067" s="12">
        <f t="shared" si="48"/>
        <v>0</v>
      </c>
      <c r="D1067">
        <v>1</v>
      </c>
      <c r="E1067">
        <v>1</v>
      </c>
      <c r="F1067">
        <v>7</v>
      </c>
      <c r="G1067" s="10">
        <v>1</v>
      </c>
      <c r="H1067" t="s">
        <v>11806</v>
      </c>
      <c r="I1067" t="str">
        <f t="shared" si="49"/>
        <v>\n**** *year_1\nApplication of RS and GIS to assess rangeland management : A case study in Zanjanrud catchment, Zanjan province, Iran</v>
      </c>
      <c r="J1067" t="str">
        <f t="shared" si="50"/>
        <v>\n**** *year_1 *type_7 *fs_1\nApplication of RS and GIS to assess rangeland management : A case study in Zanjanrud catchment, Zanjan province, Iran</v>
      </c>
      <c r="K1067" t="s">
        <v>14373</v>
      </c>
    </row>
    <row r="1068" spans="1:11" x14ac:dyDescent="0.25">
      <c r="A1068">
        <v>2003</v>
      </c>
      <c r="B1068">
        <v>94</v>
      </c>
      <c r="C1068" s="12">
        <f t="shared" si="48"/>
        <v>0</v>
      </c>
      <c r="D1068">
        <v>1</v>
      </c>
      <c r="E1068">
        <v>1</v>
      </c>
      <c r="F1068">
        <v>7</v>
      </c>
      <c r="G1068" s="10">
        <v>1</v>
      </c>
      <c r="H1068" t="s">
        <v>11808</v>
      </c>
      <c r="I1068" t="str">
        <f t="shared" si="49"/>
        <v>\n**** *year_1\nAssessment of irrigation potential in the Roxo Dam area (Portugal) for strategic planning using GIS/RS</v>
      </c>
      <c r="J1068" t="str">
        <f t="shared" si="50"/>
        <v>\n**** *year_1 *type_7 *fs_1\nAssessment of irrigation potential in the Roxo Dam area (Portugal) for strategic planning using GIS/RS</v>
      </c>
      <c r="K1068" t="s">
        <v>14373</v>
      </c>
    </row>
    <row r="1069" spans="1:11" x14ac:dyDescent="0.25">
      <c r="A1069">
        <v>2003</v>
      </c>
      <c r="B1069">
        <v>83</v>
      </c>
      <c r="C1069" s="12">
        <f t="shared" si="48"/>
        <v>0</v>
      </c>
      <c r="D1069">
        <v>1</v>
      </c>
      <c r="E1069">
        <v>1</v>
      </c>
      <c r="F1069">
        <v>1</v>
      </c>
      <c r="G1069" s="9">
        <v>1</v>
      </c>
      <c r="H1069" t="s">
        <v>10810</v>
      </c>
      <c r="I1069" t="str">
        <f t="shared" si="49"/>
        <v>\n**** *year_1\nTraditional irrigation water harvesting and management in semiarid Western Iran : a case study of the Hamadan region</v>
      </c>
      <c r="J1069" t="str">
        <f t="shared" si="50"/>
        <v>\n**** *year_1 *type_1 *fs_1\nTraditional irrigation water harvesting and management in semiarid Western Iran : a case study of the Hamadan region</v>
      </c>
      <c r="K1069" t="s">
        <v>14373</v>
      </c>
    </row>
    <row r="1070" spans="1:11" x14ac:dyDescent="0.25">
      <c r="A1070">
        <v>2003</v>
      </c>
      <c r="B1070">
        <v>82</v>
      </c>
      <c r="C1070" s="12">
        <f t="shared" si="48"/>
        <v>0</v>
      </c>
      <c r="D1070">
        <v>1</v>
      </c>
      <c r="E1070">
        <v>1</v>
      </c>
      <c r="F1070">
        <v>7</v>
      </c>
      <c r="G1070" s="10">
        <v>1</v>
      </c>
      <c r="H1070" t="s">
        <v>11811</v>
      </c>
      <c r="I1070" t="str">
        <f t="shared" si="49"/>
        <v>\n**** *year_1\nCrop yield estimation: Integrating RS, GIS, management and land factors : A case study of Birkoor and Kortigiri Mandal, Nizamabad District India</v>
      </c>
      <c r="J1070" t="str">
        <f t="shared" si="50"/>
        <v>\n**** *year_1 *type_7 *fs_1\nCrop yield estimation: Integrating RS, GIS, management and land factors : A case study of Birkoor and Kortigiri Mandal, Nizamabad District India</v>
      </c>
      <c r="K1070" t="s">
        <v>14373</v>
      </c>
    </row>
    <row r="1071" spans="1:11" x14ac:dyDescent="0.25">
      <c r="A1071">
        <v>2003</v>
      </c>
      <c r="B1071">
        <v>81</v>
      </c>
      <c r="C1071" s="12">
        <f t="shared" si="48"/>
        <v>0</v>
      </c>
      <c r="D1071">
        <v>1</v>
      </c>
      <c r="E1071">
        <v>1</v>
      </c>
      <c r="F1071">
        <v>7</v>
      </c>
      <c r="G1071" s="10">
        <v>1</v>
      </c>
      <c r="H1071" t="s">
        <v>11817</v>
      </c>
      <c r="I1071" t="str">
        <f t="shared" si="49"/>
        <v>\n**** *year_1\nEvaluating and Comparing the Performance of different irrigation systems using remote sensing and GIS : A case study in Alentejo region, Portugal</v>
      </c>
      <c r="J1071" t="str">
        <f t="shared" si="50"/>
        <v>\n**** *year_1 *type_7 *fs_1\nEvaluating and Comparing the Performance of different irrigation systems using remote sensing and GIS : A case study in Alentejo region, Portugal</v>
      </c>
      <c r="K1071" t="s">
        <v>14373</v>
      </c>
    </row>
    <row r="1072" spans="1:11" x14ac:dyDescent="0.25">
      <c r="A1072">
        <v>2003</v>
      </c>
      <c r="B1072">
        <v>71</v>
      </c>
      <c r="C1072" s="12">
        <f t="shared" si="48"/>
        <v>0</v>
      </c>
      <c r="D1072">
        <v>1</v>
      </c>
      <c r="E1072">
        <v>1</v>
      </c>
      <c r="F1072">
        <v>2</v>
      </c>
      <c r="G1072" s="9">
        <v>1</v>
      </c>
      <c r="H1072" t="s">
        <v>10991</v>
      </c>
      <c r="I1072" t="str">
        <f t="shared" si="49"/>
        <v>\n**** *year_1\nRetrieval of wheat bio - physical attributes from hyperspectral data and SAILH + PROSPECT radiative transfer model</v>
      </c>
      <c r="J1072" t="str">
        <f t="shared" si="50"/>
        <v>\n**** *year_1 *type_2 *fs_1\nRetrieval of wheat bio - physical attributes from hyperspectral data and SAILH + PROSPECT radiative transfer model</v>
      </c>
      <c r="K1072" t="s">
        <v>14373</v>
      </c>
    </row>
    <row r="1073" spans="1:11" x14ac:dyDescent="0.25">
      <c r="A1073">
        <v>2003</v>
      </c>
      <c r="B1073">
        <v>68</v>
      </c>
      <c r="C1073" s="12">
        <f t="shared" si="48"/>
        <v>0</v>
      </c>
      <c r="D1073">
        <v>1</v>
      </c>
      <c r="E1073">
        <v>1</v>
      </c>
      <c r="F1073">
        <v>7</v>
      </c>
      <c r="G1073" s="10">
        <v>1</v>
      </c>
      <c r="H1073" t="s">
        <v>11809</v>
      </c>
      <c r="I1073" t="str">
        <f t="shared" si="49"/>
        <v>\n**** *year_1\nBiophysical factors defining rice yield gaps : A case study in Nizamabad District, India, using object oriented image analysis for field detection</v>
      </c>
      <c r="J1073" t="str">
        <f t="shared" si="50"/>
        <v>\n**** *year_1 *type_7 *fs_1\nBiophysical factors defining rice yield gaps : A case study in Nizamabad District, India, using object oriented image analysis for field detection</v>
      </c>
      <c r="K1073" t="s">
        <v>14373</v>
      </c>
    </row>
    <row r="1074" spans="1:11" x14ac:dyDescent="0.25">
      <c r="A1074">
        <v>2003</v>
      </c>
      <c r="B1074">
        <v>67</v>
      </c>
      <c r="C1074" s="12">
        <f t="shared" si="48"/>
        <v>0</v>
      </c>
      <c r="D1074">
        <v>1</v>
      </c>
      <c r="E1074">
        <v>1</v>
      </c>
      <c r="F1074">
        <v>7</v>
      </c>
      <c r="G1074" s="10">
        <v>1</v>
      </c>
      <c r="H1074" t="s">
        <v>11825</v>
      </c>
      <c r="I1074" t="str">
        <f t="shared" si="49"/>
        <v>\n**** *year_1\nModelling impact of change in irrigated land on rivers discharge and recharge of lake Urumieh</v>
      </c>
      <c r="J1074" t="str">
        <f t="shared" si="50"/>
        <v>\n**** *year_1 *type_7 *fs_1\nModelling impact of change in irrigated land on rivers discharge and recharge of lake Urumieh</v>
      </c>
      <c r="K1074" t="s">
        <v>14373</v>
      </c>
    </row>
    <row r="1075" spans="1:11" x14ac:dyDescent="0.25">
      <c r="A1075">
        <v>2003</v>
      </c>
      <c r="B1075">
        <v>63</v>
      </c>
      <c r="C1075" s="12">
        <f t="shared" si="48"/>
        <v>0</v>
      </c>
      <c r="D1075">
        <v>1</v>
      </c>
      <c r="E1075">
        <v>1</v>
      </c>
      <c r="F1075">
        <v>7</v>
      </c>
      <c r="G1075" s="10">
        <v>1</v>
      </c>
      <c r="H1075" t="s">
        <v>11836</v>
      </c>
      <c r="I1075" t="str">
        <f t="shared" si="49"/>
        <v>\n**** *year_1\nUse of NDVI and rainfall profiles to develop regression models for the prediction of crop yield in Zanjan province, Iran</v>
      </c>
      <c r="J1075" t="str">
        <f t="shared" si="50"/>
        <v>\n**** *year_1 *type_7 *fs_1\nUse of NDVI and rainfall profiles to develop regression models for the prediction of crop yield in Zanjan province, Iran</v>
      </c>
      <c r="K1075" t="s">
        <v>14373</v>
      </c>
    </row>
    <row r="1076" spans="1:11" x14ac:dyDescent="0.25">
      <c r="A1076">
        <v>2003</v>
      </c>
      <c r="B1076">
        <v>60</v>
      </c>
      <c r="C1076" s="12">
        <f t="shared" si="48"/>
        <v>0</v>
      </c>
      <c r="D1076">
        <v>1</v>
      </c>
      <c r="E1076">
        <v>1</v>
      </c>
      <c r="F1076">
        <v>7</v>
      </c>
      <c r="G1076" s="10">
        <v>1</v>
      </c>
      <c r="H1076" t="s">
        <v>11834</v>
      </c>
      <c r="I1076" t="str">
        <f t="shared" si="49"/>
        <v>\n**** *year_1\nThe integration of satellite images, GIS and CROPWAT model to investigation of water balance in irrigated area : a case study of Salmas and Tassoj plain, Iran</v>
      </c>
      <c r="J1076" t="str">
        <f t="shared" si="50"/>
        <v>\n**** *year_1 *type_7 *fs_1\nThe integration of satellite images, GIS and CROPWAT model to investigation of water balance in irrigated area : a case study of Salmas and Tassoj plain, Iran</v>
      </c>
      <c r="K1076" t="s">
        <v>14373</v>
      </c>
    </row>
    <row r="1077" spans="1:11" x14ac:dyDescent="0.25">
      <c r="A1077">
        <v>2003</v>
      </c>
      <c r="B1077">
        <v>57</v>
      </c>
      <c r="C1077" s="12">
        <f t="shared" si="48"/>
        <v>0</v>
      </c>
      <c r="D1077">
        <v>1</v>
      </c>
      <c r="E1077">
        <v>1</v>
      </c>
      <c r="F1077">
        <v>1</v>
      </c>
      <c r="G1077" s="9">
        <v>1</v>
      </c>
      <c r="H1077" t="s">
        <v>10848</v>
      </c>
      <c r="I1077" t="str">
        <f t="shared" si="49"/>
        <v>\n**** *year_1\nBayesian inversion of imaging spectrometer data using a fuzzy geological outcrop model</v>
      </c>
      <c r="J1077" t="str">
        <f t="shared" si="50"/>
        <v>\n**** *year_1 *type_1 *fs_1\nBayesian inversion of imaging spectrometer data using a fuzzy geological outcrop model</v>
      </c>
      <c r="K1077" t="s">
        <v>14934</v>
      </c>
    </row>
    <row r="1078" spans="1:11" x14ac:dyDescent="0.25">
      <c r="A1078">
        <v>2003</v>
      </c>
      <c r="B1078">
        <v>51</v>
      </c>
      <c r="C1078" s="12">
        <f t="shared" si="48"/>
        <v>0</v>
      </c>
      <c r="D1078">
        <v>1</v>
      </c>
      <c r="E1078">
        <v>1</v>
      </c>
      <c r="F1078">
        <v>7</v>
      </c>
      <c r="G1078" s="10">
        <v>1</v>
      </c>
      <c r="H1078" t="s">
        <v>11813</v>
      </c>
      <c r="I1078" t="str">
        <f t="shared" si="49"/>
        <v>\n**** *year_1\nDisaggregating NOAA satellite images to improve crop monitoring : A case study of Garmsar, Iran</v>
      </c>
      <c r="J1078" t="str">
        <f t="shared" si="50"/>
        <v>\n**** *year_1 *type_7 *fs_1\nDisaggregating NOAA satellite images to improve crop monitoring : A case study of Garmsar, Iran</v>
      </c>
      <c r="K1078" t="s">
        <v>14373</v>
      </c>
    </row>
    <row r="1079" spans="1:11" x14ac:dyDescent="0.25">
      <c r="A1079">
        <v>2003</v>
      </c>
      <c r="B1079">
        <v>43</v>
      </c>
      <c r="C1079" s="12">
        <f t="shared" si="48"/>
        <v>0</v>
      </c>
      <c r="D1079">
        <v>1</v>
      </c>
      <c r="E1079">
        <v>1</v>
      </c>
      <c r="F1079">
        <v>5</v>
      </c>
      <c r="G1079" s="9">
        <v>1</v>
      </c>
      <c r="H1079" t="s">
        <v>10904</v>
      </c>
      <c r="I1079" t="str">
        <f t="shared" si="49"/>
        <v>\n**** *year_1\nPlanning support systems to enhance sustainable land utilization : APO seminar of land utilization systems on agricultural productivity , Iran 4 - 9 November 2000</v>
      </c>
      <c r="J1079" t="str">
        <f t="shared" si="50"/>
        <v>\n**** *year_1 *type_5 *fs_1\nPlanning support systems to enhance sustainable land utilization : APO seminar of land utilization systems on agricultural productivity , Iran 4 - 9 November 2000</v>
      </c>
      <c r="K1079" t="s">
        <v>14373</v>
      </c>
    </row>
    <row r="1080" spans="1:11" x14ac:dyDescent="0.25">
      <c r="A1080">
        <v>2003</v>
      </c>
      <c r="B1080">
        <v>41</v>
      </c>
      <c r="C1080" s="12">
        <f t="shared" si="48"/>
        <v>0</v>
      </c>
      <c r="D1080">
        <v>1</v>
      </c>
      <c r="E1080">
        <v>1</v>
      </c>
      <c r="F1080">
        <v>7</v>
      </c>
      <c r="G1080" s="10">
        <v>1</v>
      </c>
      <c r="H1080" t="s">
        <v>11837</v>
      </c>
      <c r="I1080" t="str">
        <f t="shared" si="49"/>
        <v>\n**** *year_1\nUse of remote sensing for explaining variations of relative yield of pistachio trees</v>
      </c>
      <c r="J1080" t="str">
        <f t="shared" si="50"/>
        <v>\n**** *year_1 *type_7 *fs_1\nUse of remote sensing for explaining variations of relative yield of pistachio trees</v>
      </c>
      <c r="K1080" t="s">
        <v>14373</v>
      </c>
    </row>
    <row r="1081" spans="1:11" x14ac:dyDescent="0.25">
      <c r="A1081">
        <v>2003</v>
      </c>
      <c r="B1081">
        <v>36</v>
      </c>
      <c r="C1081" s="12">
        <f t="shared" si="48"/>
        <v>0</v>
      </c>
      <c r="D1081">
        <v>1</v>
      </c>
      <c r="E1081">
        <v>1</v>
      </c>
      <c r="F1081">
        <v>7</v>
      </c>
      <c r="G1081" s="10">
        <v>1</v>
      </c>
      <c r="H1081" t="s">
        <v>11827</v>
      </c>
      <c r="I1081" t="str">
        <f t="shared" si="49"/>
        <v>\n**** *year_1\nPotentials and constraints for expansion of alfalfa cultivation in Varamin</v>
      </c>
      <c r="J1081" t="str">
        <f t="shared" si="50"/>
        <v>\n**** *year_1 *type_7 *fs_1\nPotentials and constraints for expansion of alfalfa cultivation in Varamin</v>
      </c>
      <c r="K1081" t="s">
        <v>14373</v>
      </c>
    </row>
    <row r="1082" spans="1:11" x14ac:dyDescent="0.25">
      <c r="A1082">
        <v>2003</v>
      </c>
      <c r="B1082">
        <v>30</v>
      </c>
      <c r="C1082" s="12">
        <f t="shared" si="48"/>
        <v>0</v>
      </c>
      <c r="D1082">
        <v>1</v>
      </c>
      <c r="E1082">
        <v>1</v>
      </c>
      <c r="F1082">
        <v>7</v>
      </c>
      <c r="G1082" s="10">
        <v>1</v>
      </c>
      <c r="H1082" t="s">
        <v>11814</v>
      </c>
      <c r="I1082" t="str">
        <f t="shared" si="49"/>
        <v>\n**** *year_1\nDistribution map of rangeland degradation indicator plant community</v>
      </c>
      <c r="J1082" t="str">
        <f t="shared" si="50"/>
        <v>\n**** *year_1 *type_7 *fs_1\nDistribution map of rangeland degradation indicator plant community</v>
      </c>
      <c r="K1082" t="s">
        <v>14373</v>
      </c>
    </row>
    <row r="1083" spans="1:11" x14ac:dyDescent="0.25">
      <c r="A1083">
        <v>2003</v>
      </c>
      <c r="B1083">
        <v>27</v>
      </c>
      <c r="C1083" s="12">
        <f t="shared" si="48"/>
        <v>0</v>
      </c>
      <c r="D1083">
        <v>1</v>
      </c>
      <c r="E1083">
        <v>1</v>
      </c>
      <c r="F1083">
        <v>7</v>
      </c>
      <c r="G1083" s="10">
        <v>1</v>
      </c>
      <c r="H1083" t="s">
        <v>11832</v>
      </c>
      <c r="I1083" t="str">
        <f t="shared" si="49"/>
        <v>\n**** *year_1\nThe Aspects of Water Balance in the Irrigated Area (Southwest part of Urumieh Lake)</v>
      </c>
      <c r="J1083" t="str">
        <f t="shared" si="50"/>
        <v>\n**** *year_1 *type_7 *fs_1\nThe Aspects of Water Balance in the Irrigated Area (Southwest part of Urumieh Lake)</v>
      </c>
      <c r="K1083" t="s">
        <v>14373</v>
      </c>
    </row>
    <row r="1084" spans="1:11" x14ac:dyDescent="0.25">
      <c r="A1084">
        <v>2003</v>
      </c>
      <c r="B1084">
        <v>26</v>
      </c>
      <c r="C1084" s="12">
        <f t="shared" si="48"/>
        <v>0</v>
      </c>
      <c r="D1084">
        <v>1</v>
      </c>
      <c r="E1084">
        <v>1</v>
      </c>
      <c r="F1084">
        <v>1</v>
      </c>
      <c r="G1084" s="9">
        <v>1</v>
      </c>
      <c r="H1084" t="s">
        <v>10807</v>
      </c>
      <c r="I1084" t="str">
        <f t="shared" si="49"/>
        <v>\n**** *year_1\nHistorical anthropogenic land degradation related to agricultural systems : case studies from Iran and Mexico</v>
      </c>
      <c r="J1084" t="str">
        <f t="shared" si="50"/>
        <v>\n**** *year_1 *type_1 *fs_1\nHistorical anthropogenic land degradation related to agricultural systems : case studies from Iran and Mexico</v>
      </c>
      <c r="K1084" t="s">
        <v>14373</v>
      </c>
    </row>
    <row r="1085" spans="1:11" x14ac:dyDescent="0.25">
      <c r="A1085">
        <v>2003</v>
      </c>
      <c r="B1085">
        <v>24</v>
      </c>
      <c r="C1085" s="12">
        <f t="shared" si="48"/>
        <v>0</v>
      </c>
      <c r="D1085">
        <v>1</v>
      </c>
      <c r="E1085">
        <v>1</v>
      </c>
      <c r="F1085">
        <v>7</v>
      </c>
      <c r="G1085" s="10">
        <v>1</v>
      </c>
      <c r="H1085" t="s">
        <v>11821</v>
      </c>
      <c r="I1085" t="str">
        <f t="shared" si="49"/>
        <v>\n**** *year_1\nIntegrating farmers knowledge in GIS for land use planning : Case study: Soil classification and utilization in Nizamabad District, Andhra Pradesh State, India</v>
      </c>
      <c r="J1085" t="str">
        <f t="shared" si="50"/>
        <v>\n**** *year_1 *type_7 *fs_1\nIntegrating farmers knowledge in GIS for land use planning : Case study: Soil classification and utilization in Nizamabad District, Andhra Pradesh State, India</v>
      </c>
      <c r="K1085" t="s">
        <v>14373</v>
      </c>
    </row>
    <row r="1086" spans="1:11" x14ac:dyDescent="0.25">
      <c r="A1086">
        <v>2003</v>
      </c>
      <c r="B1086">
        <v>9</v>
      </c>
      <c r="C1086" s="12">
        <f t="shared" si="48"/>
        <v>1</v>
      </c>
      <c r="D1086">
        <v>1</v>
      </c>
      <c r="E1086">
        <v>1</v>
      </c>
      <c r="F1086">
        <v>1</v>
      </c>
      <c r="G1086" s="9">
        <v>1</v>
      </c>
      <c r="H1086" t="s">
        <v>10813</v>
      </c>
      <c r="I1086" t="str">
        <f t="shared" si="49"/>
        <v>\n**** *year_1\nA comparison of the isotope - dilution and the difference method for estimating fertilizer nitrogen recovery fractions in crops. I. Plant uptake and loss of nitrogen</v>
      </c>
      <c r="J1086" t="str">
        <f t="shared" si="50"/>
        <v>\n**** *year_1 *type_1 *fs_1\nA comparison of the isotope - dilution and the difference method for estimating fertilizer nitrogen recovery fractions in crops. I. Plant uptake and loss of nitrogen</v>
      </c>
      <c r="K1086" t="s">
        <v>14935</v>
      </c>
    </row>
    <row r="1087" spans="1:11" x14ac:dyDescent="0.25">
      <c r="A1087">
        <v>2003</v>
      </c>
      <c r="B1087">
        <v>9</v>
      </c>
      <c r="C1087" s="12">
        <f t="shared" si="48"/>
        <v>1</v>
      </c>
      <c r="D1087">
        <v>1</v>
      </c>
      <c r="E1087">
        <v>1</v>
      </c>
      <c r="F1087">
        <v>6</v>
      </c>
      <c r="G1087" s="9">
        <v>1</v>
      </c>
      <c r="H1087" t="s">
        <v>10883</v>
      </c>
      <c r="I1087" t="str">
        <f t="shared" si="49"/>
        <v>\n**** *year_1\nModelling of semi - arid rangelands for sustainable management : a case study in South East Kenya</v>
      </c>
      <c r="J1087" t="str">
        <f t="shared" si="50"/>
        <v>\n**** *year_1 *type_6 *fs_1\nModelling of semi - arid rangelands for sustainable management : a case study in South East Kenya</v>
      </c>
      <c r="K1087" t="s">
        <v>14373</v>
      </c>
    </row>
    <row r="1088" spans="1:11" x14ac:dyDescent="0.25">
      <c r="A1088">
        <v>2003</v>
      </c>
      <c r="B1088">
        <v>4</v>
      </c>
      <c r="C1088" s="12">
        <f t="shared" si="48"/>
        <v>1</v>
      </c>
      <c r="D1088">
        <v>1</v>
      </c>
      <c r="E1088">
        <v>1</v>
      </c>
      <c r="F1088">
        <v>7</v>
      </c>
      <c r="G1088" s="10">
        <v>1</v>
      </c>
      <c r="H1088" t="s">
        <v>11823</v>
      </c>
      <c r="I1088" t="str">
        <f t="shared" si="49"/>
        <v>\n**** *year_1\nModelling Agricultural Expansion and Human Population Pressure on Semi-Arid Landscapes</v>
      </c>
      <c r="J1088" t="str">
        <f t="shared" si="50"/>
        <v>\n**** *year_1 *type_7 *fs_1\nModelling Agricultural Expansion and Human Population Pressure on Semi-Arid Landscapes</v>
      </c>
      <c r="K1088" t="s">
        <v>14373</v>
      </c>
    </row>
    <row r="1089" spans="1:11" x14ac:dyDescent="0.25">
      <c r="A1089">
        <v>2003</v>
      </c>
      <c r="B1089">
        <v>92</v>
      </c>
      <c r="C1089" s="12">
        <f t="shared" si="48"/>
        <v>0</v>
      </c>
      <c r="D1089">
        <v>1</v>
      </c>
      <c r="E1089">
        <v>1</v>
      </c>
      <c r="F1089">
        <v>1</v>
      </c>
      <c r="G1089" s="9">
        <v>1</v>
      </c>
      <c r="H1089" t="s">
        <v>4602</v>
      </c>
      <c r="I1089" t="str">
        <f t="shared" si="49"/>
        <v>\n**** *year_1\nA comparison of the isotope - dilution and the difference method for estimating fertilizer nitrogen recovery fractions in crops. II. Mineralization and immobilization of nitrogen</v>
      </c>
      <c r="J1089" t="str">
        <f t="shared" si="50"/>
        <v>\n**** *year_1 *type_1 *fs_1\nA comparison of the isotope - dilution and the difference method for estimating fertilizer nitrogen recovery fractions in crops. II. Mineralization and immobilization of nitrogen</v>
      </c>
      <c r="K1089" t="s">
        <v>14936</v>
      </c>
    </row>
    <row r="1090" spans="1:11" x14ac:dyDescent="0.25">
      <c r="A1090">
        <v>2003</v>
      </c>
      <c r="B1090">
        <v>47</v>
      </c>
      <c r="C1090" s="12">
        <f t="shared" ref="C1090:C1153" si="51">IF(B1090&lt;20,1,0)</f>
        <v>0</v>
      </c>
      <c r="D1090">
        <v>1</v>
      </c>
      <c r="E1090">
        <v>1</v>
      </c>
      <c r="F1090">
        <v>1</v>
      </c>
      <c r="G1090" s="9">
        <v>1</v>
      </c>
      <c r="H1090" t="s">
        <v>3860</v>
      </c>
      <c r="I1090" t="str">
        <f t="shared" ref="I1090:I1153" si="52">CONCATENATE("\n**** *year_",D1090,"\n",H1090)</f>
        <v>\n**** *year_1\nDiscriminating tropical grass (Cenchrus ciliaris) canopies grown under different nitrogen treatments using spectroradiometry</v>
      </c>
      <c r="J1090" t="str">
        <f t="shared" ref="J1090:J1153" si="53">CONCATENATE("\n**** *year_",E1090," *type_",F1090," *fs_",G1090,"\n",H1090)</f>
        <v>\n**** *year_1 *type_1 *fs_1\nDiscriminating tropical grass (Cenchrus ciliaris) canopies grown under different nitrogen treatments using spectroradiometry</v>
      </c>
      <c r="K1090" t="s">
        <v>14937</v>
      </c>
    </row>
    <row r="1091" spans="1:11" x14ac:dyDescent="0.25">
      <c r="A1091">
        <v>2003</v>
      </c>
      <c r="B1091">
        <v>41</v>
      </c>
      <c r="C1091" s="12">
        <f t="shared" si="51"/>
        <v>0</v>
      </c>
      <c r="D1091">
        <v>1</v>
      </c>
      <c r="E1091">
        <v>1</v>
      </c>
      <c r="F1091">
        <v>1</v>
      </c>
      <c r="G1091" s="9">
        <v>1</v>
      </c>
      <c r="H1091" t="s">
        <v>5043</v>
      </c>
      <c r="I1091" t="str">
        <f t="shared" si="52"/>
        <v>\n**** *year_1\nRemote sensing data assimilation using coupled radiative transfer models</v>
      </c>
      <c r="J1091" t="str">
        <f t="shared" si="53"/>
        <v>\n**** *year_1 *type_1 *fs_1\nRemote sensing data assimilation using coupled radiative transfer models</v>
      </c>
      <c r="K1091" t="s">
        <v>14938</v>
      </c>
    </row>
    <row r="1092" spans="1:11" x14ac:dyDescent="0.25">
      <c r="A1092">
        <v>2002</v>
      </c>
      <c r="B1092">
        <v>93</v>
      </c>
      <c r="C1092" s="12">
        <f t="shared" si="51"/>
        <v>0</v>
      </c>
      <c r="D1092">
        <v>1</v>
      </c>
      <c r="E1092">
        <v>1</v>
      </c>
      <c r="F1092">
        <v>1</v>
      </c>
      <c r="G1092" s="9">
        <v>1</v>
      </c>
      <c r="H1092" t="s">
        <v>11042</v>
      </c>
      <c r="I1092" t="str">
        <f t="shared" si="52"/>
        <v>\n**** *year_1\nEffects of interpolation and data resolution on methane emission estimates from rice paddies</v>
      </c>
      <c r="J1092" t="str">
        <f t="shared" si="53"/>
        <v>\n**** *year_1 *type_1 *fs_1\nEffects of interpolation and data resolution on methane emission estimates from rice paddies</v>
      </c>
      <c r="K1092" t="s">
        <v>14373</v>
      </c>
    </row>
    <row r="1093" spans="1:11" x14ac:dyDescent="0.25">
      <c r="A1093">
        <v>2002</v>
      </c>
      <c r="B1093">
        <v>76</v>
      </c>
      <c r="C1093" s="12">
        <f t="shared" si="51"/>
        <v>0</v>
      </c>
      <c r="D1093">
        <v>1</v>
      </c>
      <c r="E1093">
        <v>1</v>
      </c>
      <c r="F1093">
        <v>5</v>
      </c>
      <c r="G1093" s="9">
        <v>1</v>
      </c>
      <c r="H1093" t="s">
        <v>11101</v>
      </c>
      <c r="I1093" t="str">
        <f t="shared" si="52"/>
        <v>\n**** *year_1\nGRIPs : a geo referenced interface package for the Agnps 5.0 watershed model : geospatial interface software package between ILWIS V. 3.2 and the Agnps v.5.0 watershed erosion and Agricultural Nonpoint source pollution model. update 2002</v>
      </c>
      <c r="J1093" t="str">
        <f t="shared" si="53"/>
        <v>\n**** *year_1 *type_5 *fs_1\nGRIPs : a geo referenced interface package for the Agnps 5.0 watershed model : geospatial interface software package between ILWIS V. 3.2 and the Agnps v.5.0 watershed erosion and Agricultural Nonpoint source pollution model. update 2002</v>
      </c>
      <c r="K1093" t="s">
        <v>14373</v>
      </c>
    </row>
    <row r="1094" spans="1:11" x14ac:dyDescent="0.25">
      <c r="A1094">
        <v>2002</v>
      </c>
      <c r="B1094">
        <v>72</v>
      </c>
      <c r="C1094" s="12">
        <f t="shared" si="51"/>
        <v>0</v>
      </c>
      <c r="D1094">
        <v>1</v>
      </c>
      <c r="E1094">
        <v>1</v>
      </c>
      <c r="F1094">
        <v>1</v>
      </c>
      <c r="G1094" s="9">
        <v>1</v>
      </c>
      <c r="H1094" t="s">
        <v>11068</v>
      </c>
      <c r="I1094" t="str">
        <f t="shared" si="52"/>
        <v>\n**** *year_1\nQuantifying differences in biodiversity between a tropical forest area and a grassland area subject to traditional burning</v>
      </c>
      <c r="J1094" t="str">
        <f t="shared" si="53"/>
        <v>\n**** *year_1 *type_1 *fs_1\nQuantifying differences in biodiversity between a tropical forest area and a grassland area subject to traditional burning</v>
      </c>
      <c r="K1094" t="s">
        <v>14939</v>
      </c>
    </row>
    <row r="1095" spans="1:11" x14ac:dyDescent="0.25">
      <c r="A1095">
        <v>2002</v>
      </c>
      <c r="B1095">
        <v>71</v>
      </c>
      <c r="C1095" s="12">
        <f t="shared" si="51"/>
        <v>0</v>
      </c>
      <c r="D1095">
        <v>1</v>
      </c>
      <c r="E1095">
        <v>1</v>
      </c>
      <c r="F1095">
        <v>6</v>
      </c>
      <c r="G1095" s="9">
        <v>1</v>
      </c>
      <c r="H1095" t="s">
        <v>11081</v>
      </c>
      <c r="I1095" t="str">
        <f t="shared" si="52"/>
        <v>\n**** *year_1\nThe effect of short rotation planted fallow on the productivity of acid soils in Southern Cameroon : abstract</v>
      </c>
      <c r="J1095" t="str">
        <f t="shared" si="53"/>
        <v>\n**** *year_1 *type_6 *fs_1\nThe effect of short rotation planted fallow on the productivity of acid soils in Southern Cameroon : abstract</v>
      </c>
      <c r="K1095" t="s">
        <v>14373</v>
      </c>
    </row>
    <row r="1096" spans="1:11" x14ac:dyDescent="0.25">
      <c r="A1096">
        <v>2002</v>
      </c>
      <c r="B1096">
        <v>68</v>
      </c>
      <c r="C1096" s="12">
        <f t="shared" si="51"/>
        <v>0</v>
      </c>
      <c r="D1096">
        <v>1</v>
      </c>
      <c r="E1096">
        <v>1</v>
      </c>
      <c r="F1096">
        <v>3</v>
      </c>
      <c r="G1096" s="9">
        <v>1</v>
      </c>
      <c r="H1096" t="s">
        <v>11233</v>
      </c>
      <c r="I1096" t="str">
        <f t="shared" si="52"/>
        <v>\n**** *year_1\nRemote sensing applications for fisheries sciences : from science to operation</v>
      </c>
      <c r="J1096" t="str">
        <f t="shared" si="53"/>
        <v>\n**** *year_1 *type_3 *fs_1\nRemote sensing applications for fisheries sciences : from science to operation</v>
      </c>
      <c r="K1096" t="s">
        <v>14373</v>
      </c>
    </row>
    <row r="1097" spans="1:11" x14ac:dyDescent="0.25">
      <c r="A1097">
        <v>2002</v>
      </c>
      <c r="B1097">
        <v>66</v>
      </c>
      <c r="C1097" s="12">
        <f t="shared" si="51"/>
        <v>0</v>
      </c>
      <c r="D1097">
        <v>1</v>
      </c>
      <c r="E1097">
        <v>1</v>
      </c>
      <c r="F1097">
        <v>7</v>
      </c>
      <c r="G1097" s="10">
        <v>1</v>
      </c>
      <c r="H1097" t="s">
        <v>11805</v>
      </c>
      <c r="I1097" t="str">
        <f t="shared" si="52"/>
        <v>\n**** *year_1\nAnalysis of the leaching process in the intensive flower farms around Lake Naivasha : SULMAC Farm case study Naivasha Basin, Kenya</v>
      </c>
      <c r="J1097" t="str">
        <f t="shared" si="53"/>
        <v>\n**** *year_1 *type_7 *fs_1\nAnalysis of the leaching process in the intensive flower farms around Lake Naivasha : SULMAC Farm case study Naivasha Basin, Kenya</v>
      </c>
      <c r="K1097" t="s">
        <v>14373</v>
      </c>
    </row>
    <row r="1098" spans="1:11" x14ac:dyDescent="0.25">
      <c r="A1098">
        <v>2002</v>
      </c>
      <c r="B1098">
        <v>64</v>
      </c>
      <c r="C1098" s="12">
        <f t="shared" si="51"/>
        <v>0</v>
      </c>
      <c r="D1098">
        <v>1</v>
      </c>
      <c r="E1098">
        <v>1</v>
      </c>
      <c r="F1098">
        <v>1</v>
      </c>
      <c r="G1098" s="9">
        <v>1</v>
      </c>
      <c r="H1098" t="s">
        <v>11027</v>
      </c>
      <c r="I1098" t="str">
        <f t="shared" si="52"/>
        <v>\n**** *year_1\nImpact of natural fallow duration on topsoil characteristics of a Ferralsol of southern Cameroon</v>
      </c>
      <c r="J1098" t="str">
        <f t="shared" si="53"/>
        <v>\n**** *year_1 *type_1 *fs_1\nImpact of natural fallow duration on topsoil characteristics of a Ferralsol of southern Cameroon</v>
      </c>
      <c r="K1098" t="s">
        <v>14373</v>
      </c>
    </row>
    <row r="1099" spans="1:11" x14ac:dyDescent="0.25">
      <c r="A1099">
        <v>2002</v>
      </c>
      <c r="B1099">
        <v>55</v>
      </c>
      <c r="C1099" s="12">
        <f t="shared" si="51"/>
        <v>0</v>
      </c>
      <c r="D1099">
        <v>1</v>
      </c>
      <c r="E1099">
        <v>1</v>
      </c>
      <c r="F1099">
        <v>2</v>
      </c>
      <c r="G1099" s="9">
        <v>1</v>
      </c>
      <c r="H1099" t="s">
        <v>11200</v>
      </c>
      <c r="I1099" t="str">
        <f t="shared" si="52"/>
        <v>\n**** *year_1\nYield gap studies through comparative performance evaluation</v>
      </c>
      <c r="J1099" t="str">
        <f t="shared" si="53"/>
        <v>\n**** *year_1 *type_2 *fs_1\nYield gap studies through comparative performance evaluation</v>
      </c>
      <c r="K1099" t="s">
        <v>14373</v>
      </c>
    </row>
    <row r="1100" spans="1:11" x14ac:dyDescent="0.25">
      <c r="A1100">
        <v>2002</v>
      </c>
      <c r="B1100">
        <v>48</v>
      </c>
      <c r="C1100" s="12">
        <f t="shared" si="51"/>
        <v>0</v>
      </c>
      <c r="D1100">
        <v>1</v>
      </c>
      <c r="E1100">
        <v>1</v>
      </c>
      <c r="F1100">
        <v>7</v>
      </c>
      <c r="G1100" s="10">
        <v>1</v>
      </c>
      <c r="H1100" t="s">
        <v>11839</v>
      </c>
      <c r="I1100" t="str">
        <f t="shared" si="52"/>
        <v>\n**** *year_1\nWater productivity analysis in the wheat belt of the Indo-gangetic system : The additive role of Geo-information</v>
      </c>
      <c r="J1100" t="str">
        <f t="shared" si="53"/>
        <v>\n**** *year_1 *type_7 *fs_1\nWater productivity analysis in the wheat belt of the Indo-gangetic system : The additive role of Geo-information</v>
      </c>
      <c r="K1100" t="s">
        <v>14373</v>
      </c>
    </row>
    <row r="1101" spans="1:11" x14ac:dyDescent="0.25">
      <c r="A1101">
        <v>2002</v>
      </c>
      <c r="B1101">
        <v>39</v>
      </c>
      <c r="C1101" s="12">
        <f t="shared" si="51"/>
        <v>0</v>
      </c>
      <c r="D1101">
        <v>1</v>
      </c>
      <c r="E1101">
        <v>1</v>
      </c>
      <c r="F1101">
        <v>5</v>
      </c>
      <c r="G1101" s="9">
        <v>1</v>
      </c>
      <c r="H1101" t="s">
        <v>11113</v>
      </c>
      <c r="I1101" t="str">
        <f t="shared" si="52"/>
        <v>\n**** *year_1\nIrrigated area by NOAA - LANDSAT upscaling techniques : Zadeh Rud basin</v>
      </c>
      <c r="J1101" t="str">
        <f t="shared" si="53"/>
        <v>\n**** *year_1 *type_5 *fs_1\nIrrigated area by NOAA - LANDSAT upscaling techniques : Zadeh Rud basin</v>
      </c>
      <c r="K1101" t="s">
        <v>14373</v>
      </c>
    </row>
    <row r="1102" spans="1:11" x14ac:dyDescent="0.25">
      <c r="A1102">
        <v>2002</v>
      </c>
      <c r="B1102">
        <v>32</v>
      </c>
      <c r="C1102" s="12">
        <f t="shared" si="51"/>
        <v>0</v>
      </c>
      <c r="D1102">
        <v>1</v>
      </c>
      <c r="E1102">
        <v>1</v>
      </c>
      <c r="F1102">
        <v>5</v>
      </c>
      <c r="G1102" s="9">
        <v>1</v>
      </c>
      <c r="H1102" t="s">
        <v>11102</v>
      </c>
      <c r="I1102" t="str">
        <f t="shared" si="52"/>
        <v>\n**** *year_1\nCrop and land cover classification by landsat 7 : Zayandeh Rud basin, Iran, July 2000</v>
      </c>
      <c r="J1102" t="str">
        <f t="shared" si="53"/>
        <v>\n**** *year_1 *type_5 *fs_1\nCrop and land cover classification by landsat 7 : Zayandeh Rud basin, Iran, July 2000</v>
      </c>
      <c r="K1102" t="s">
        <v>14373</v>
      </c>
    </row>
    <row r="1103" spans="1:11" x14ac:dyDescent="0.25">
      <c r="A1103">
        <v>2002</v>
      </c>
      <c r="B1103">
        <v>19</v>
      </c>
      <c r="C1103" s="12">
        <f t="shared" si="51"/>
        <v>1</v>
      </c>
      <c r="D1103">
        <v>1</v>
      </c>
      <c r="E1103">
        <v>1</v>
      </c>
      <c r="F1103">
        <v>2</v>
      </c>
      <c r="G1103" s="9">
        <v>1</v>
      </c>
      <c r="H1103" t="s">
        <v>11161</v>
      </c>
      <c r="I1103" t="str">
        <f t="shared" si="52"/>
        <v>\n**** *year_1\nEffects of natural fallow on topsoil properties and subsequent crop yields in a forest Oxisol of Southern Cameroon</v>
      </c>
      <c r="J1103" t="str">
        <f t="shared" si="53"/>
        <v>\n**** *year_1 *type_2 *fs_1\nEffects of natural fallow on topsoil properties and subsequent crop yields in a forest Oxisol of Southern Cameroon</v>
      </c>
      <c r="K1103" t="s">
        <v>14373</v>
      </c>
    </row>
    <row r="1104" spans="1:11" x14ac:dyDescent="0.25">
      <c r="A1104">
        <v>2002</v>
      </c>
      <c r="B1104">
        <v>16</v>
      </c>
      <c r="C1104" s="12">
        <f t="shared" si="51"/>
        <v>1</v>
      </c>
      <c r="D1104">
        <v>1</v>
      </c>
      <c r="E1104">
        <v>1</v>
      </c>
      <c r="F1104">
        <v>1</v>
      </c>
      <c r="G1104" s="9">
        <v>1</v>
      </c>
      <c r="H1104" t="s">
        <v>11028</v>
      </c>
      <c r="I1104" t="str">
        <f t="shared" si="52"/>
        <v>\n**** *year_1\nSoil fertility changes under, Leucaena Leucocephala, woodlot and their consequences on the succeeding crop in the humid forest zone of Ghana</v>
      </c>
      <c r="J1104" t="str">
        <f t="shared" si="53"/>
        <v>\n**** *year_1 *type_1 *fs_1\nSoil fertility changes under, Leucaena Leucocephala, woodlot and their consequences on the succeeding crop in the humid forest zone of Ghana</v>
      </c>
      <c r="K1104" t="s">
        <v>14373</v>
      </c>
    </row>
    <row r="1105" spans="1:11" x14ac:dyDescent="0.25">
      <c r="A1105">
        <v>2002</v>
      </c>
      <c r="B1105">
        <v>8</v>
      </c>
      <c r="C1105" s="12">
        <f t="shared" si="51"/>
        <v>1</v>
      </c>
      <c r="D1105">
        <v>1</v>
      </c>
      <c r="E1105">
        <v>1</v>
      </c>
      <c r="F1105">
        <v>2</v>
      </c>
      <c r="G1105" s="9">
        <v>1</v>
      </c>
      <c r="H1105" t="s">
        <v>11192</v>
      </c>
      <c r="I1105" t="str">
        <f t="shared" si="52"/>
        <v>\n**** *year_1\nNovel approaches to use RS - products for mapping and studying agricultural land use systems</v>
      </c>
      <c r="J1105" t="str">
        <f t="shared" si="53"/>
        <v>\n**** *year_1 *type_2 *fs_1\nNovel approaches to use RS - products for mapping and studying agricultural land use systems</v>
      </c>
      <c r="K1105" t="s">
        <v>14373</v>
      </c>
    </row>
    <row r="1106" spans="1:11" x14ac:dyDescent="0.25">
      <c r="A1106">
        <v>2002</v>
      </c>
      <c r="B1106">
        <v>4</v>
      </c>
      <c r="C1106" s="12">
        <f t="shared" si="51"/>
        <v>1</v>
      </c>
      <c r="D1106">
        <v>1</v>
      </c>
      <c r="E1106">
        <v>1</v>
      </c>
      <c r="F1106">
        <v>6</v>
      </c>
      <c r="G1106" s="9">
        <v>1</v>
      </c>
      <c r="H1106" t="s">
        <v>11078</v>
      </c>
      <c r="I1106" t="str">
        <f t="shared" si="52"/>
        <v>\n**** *year_1\nRegeneration of a degraded acrisol with multipurpose agroforestry trees in the forest zone of Ghana : abstract</v>
      </c>
      <c r="J1106" t="str">
        <f t="shared" si="53"/>
        <v>\n**** *year_1 *type_6 *fs_1\nRegeneration of a degraded acrisol with multipurpose agroforestry trees in the forest zone of Ghana : abstract</v>
      </c>
      <c r="K1106" t="s">
        <v>14373</v>
      </c>
    </row>
    <row r="1107" spans="1:11" x14ac:dyDescent="0.25">
      <c r="A1107">
        <v>2002</v>
      </c>
      <c r="B1107">
        <v>83</v>
      </c>
      <c r="C1107" s="12">
        <f t="shared" si="51"/>
        <v>0</v>
      </c>
      <c r="D1107">
        <v>1</v>
      </c>
      <c r="E1107">
        <v>1</v>
      </c>
      <c r="F1107">
        <v>1</v>
      </c>
      <c r="G1107" s="9">
        <v>1</v>
      </c>
      <c r="H1107" t="s">
        <v>2001</v>
      </c>
      <c r="I1107" t="str">
        <f t="shared" si="52"/>
        <v>\n**** *year_1\nRelationship between vegetation growth rates at the onset of the wet season and soil type in the Sahel of Burkina Faso</v>
      </c>
      <c r="J1107" t="str">
        <f t="shared" si="53"/>
        <v>\n**** *year_1 *type_1 *fs_1\nRelationship between vegetation growth rates at the onset of the wet season and soil type in the Sahel of Burkina Faso</v>
      </c>
      <c r="K1107" t="s">
        <v>14940</v>
      </c>
    </row>
    <row r="1108" spans="1:11" x14ac:dyDescent="0.25">
      <c r="A1108">
        <v>2002</v>
      </c>
      <c r="B1108">
        <v>81</v>
      </c>
      <c r="C1108" s="12">
        <f t="shared" si="51"/>
        <v>0</v>
      </c>
      <c r="D1108">
        <v>1</v>
      </c>
      <c r="E1108">
        <v>1</v>
      </c>
      <c r="F1108">
        <v>4</v>
      </c>
      <c r="G1108" s="9">
        <v>1</v>
      </c>
      <c r="H1108" t="s">
        <v>937</v>
      </c>
      <c r="I1108" t="str">
        <f t="shared" si="52"/>
        <v>\n**** *year_1\nRegional analysis of maize-based land use systems for early warning applications</v>
      </c>
      <c r="J1108" t="str">
        <f t="shared" si="53"/>
        <v>\n**** *year_1 *type_4 *fs_1\nRegional analysis of maize-based land use systems for early warning applications</v>
      </c>
      <c r="K1108" t="s">
        <v>14941</v>
      </c>
    </row>
    <row r="1109" spans="1:11" x14ac:dyDescent="0.25">
      <c r="A1109">
        <v>2002</v>
      </c>
      <c r="B1109">
        <v>74</v>
      </c>
      <c r="C1109" s="12">
        <f t="shared" si="51"/>
        <v>0</v>
      </c>
      <c r="D1109">
        <v>1</v>
      </c>
      <c r="E1109">
        <v>1</v>
      </c>
      <c r="F1109">
        <v>1</v>
      </c>
      <c r="G1109" s="9">
        <v>1</v>
      </c>
      <c r="H1109" t="s">
        <v>3592</v>
      </c>
      <c r="I1109" t="str">
        <f t="shared" si="52"/>
        <v>\n**** *year_1\nMapping crop key phenological stages in the North China plain using NOAA time series images</v>
      </c>
      <c r="J1109" t="str">
        <f t="shared" si="53"/>
        <v>\n**** *year_1 *type_1 *fs_1\nMapping crop key phenological stages in the North China plain using NOAA time series images</v>
      </c>
      <c r="K1109" t="s">
        <v>14942</v>
      </c>
    </row>
    <row r="1110" spans="1:11" x14ac:dyDescent="0.25">
      <c r="A1110">
        <v>2002</v>
      </c>
      <c r="B1110">
        <v>25</v>
      </c>
      <c r="C1110" s="12">
        <f t="shared" si="51"/>
        <v>0</v>
      </c>
      <c r="D1110">
        <v>1</v>
      </c>
      <c r="E1110">
        <v>1</v>
      </c>
      <c r="F1110">
        <v>4</v>
      </c>
      <c r="G1110" s="9">
        <v>1</v>
      </c>
      <c r="H1110" t="s">
        <v>2963</v>
      </c>
      <c r="I1110" t="str">
        <f t="shared" si="52"/>
        <v>\n**** *year_1\nEstimation of net groundwater use in irrigated river basins using geo-information techniques</v>
      </c>
      <c r="J1110" t="str">
        <f t="shared" si="53"/>
        <v>\n**** *year_1 *type_4 *fs_1\nEstimation of net groundwater use in irrigated river basins using geo-information techniques</v>
      </c>
      <c r="K1110" t="s">
        <v>14943</v>
      </c>
    </row>
    <row r="1111" spans="1:11" x14ac:dyDescent="0.25">
      <c r="A1111">
        <v>2002</v>
      </c>
      <c r="B1111">
        <v>18</v>
      </c>
      <c r="C1111" s="12">
        <f t="shared" si="51"/>
        <v>1</v>
      </c>
      <c r="D1111">
        <v>1</v>
      </c>
      <c r="E1111">
        <v>1</v>
      </c>
      <c r="F1111">
        <v>3</v>
      </c>
      <c r="G1111" s="9">
        <v>1</v>
      </c>
      <c r="H1111" t="s">
        <v>5159</v>
      </c>
      <c r="I1111" t="str">
        <f t="shared" si="52"/>
        <v>\n**** *year_1\nDecision making on integrated nutrient management through the eyes of the scientist, the land-user and the policy maker</v>
      </c>
      <c r="J1111" t="str">
        <f t="shared" si="53"/>
        <v>\n**** *year_1 *type_3 *fs_1\nDecision making on integrated nutrient management through the eyes of the scientist, the land-user and the policy maker</v>
      </c>
      <c r="K1111" t="s">
        <v>14944</v>
      </c>
    </row>
    <row r="1112" spans="1:11" x14ac:dyDescent="0.25">
      <c r="A1112">
        <v>2001</v>
      </c>
      <c r="B1112">
        <v>71</v>
      </c>
      <c r="C1112" s="12">
        <f t="shared" si="51"/>
        <v>0</v>
      </c>
      <c r="D1112">
        <v>1</v>
      </c>
      <c r="E1112">
        <v>1</v>
      </c>
      <c r="F1112">
        <v>1</v>
      </c>
      <c r="G1112" s="9">
        <v>1</v>
      </c>
      <c r="H1112" t="s">
        <v>11239</v>
      </c>
      <c r="I1112" t="str">
        <f t="shared" si="52"/>
        <v>\n**** *year_1\nEurasia-Africa plate boundary region yields new seismographic data</v>
      </c>
      <c r="J1112" t="str">
        <f t="shared" si="53"/>
        <v>\n**** *year_1 *type_1 *fs_1\nEurasia-Africa plate boundary region yields new seismographic data</v>
      </c>
      <c r="K1112" t="s">
        <v>14373</v>
      </c>
    </row>
    <row r="1113" spans="1:11" x14ac:dyDescent="0.25">
      <c r="A1113">
        <v>2001</v>
      </c>
      <c r="B1113">
        <v>67</v>
      </c>
      <c r="C1113" s="12">
        <f t="shared" si="51"/>
        <v>0</v>
      </c>
      <c r="D1113">
        <v>1</v>
      </c>
      <c r="E1113">
        <v>1</v>
      </c>
      <c r="F1113">
        <v>3</v>
      </c>
      <c r="G1113" s="9">
        <v>1</v>
      </c>
      <c r="H1113" t="s">
        <v>11386</v>
      </c>
      <c r="I1113" t="str">
        <f t="shared" si="52"/>
        <v>\n**** *year_1\nMonitoring food security in Burkina Faso 1995 - 2000 : final report</v>
      </c>
      <c r="J1113" t="str">
        <f t="shared" si="53"/>
        <v>\n**** *year_1 *type_3 *fs_1\nMonitoring food security in Burkina Faso 1995 - 2000 : final report</v>
      </c>
      <c r="K1113" t="s">
        <v>14373</v>
      </c>
    </row>
    <row r="1114" spans="1:11" x14ac:dyDescent="0.25">
      <c r="A1114">
        <v>2001</v>
      </c>
      <c r="B1114">
        <v>60</v>
      </c>
      <c r="C1114" s="12">
        <f t="shared" si="51"/>
        <v>0</v>
      </c>
      <c r="D1114">
        <v>1</v>
      </c>
      <c r="E1114">
        <v>1</v>
      </c>
      <c r="F1114">
        <v>1</v>
      </c>
      <c r="G1114" s="9">
        <v>1</v>
      </c>
      <c r="H1114" t="s">
        <v>11279</v>
      </c>
      <c r="I1114" t="str">
        <f t="shared" si="52"/>
        <v>\n**** *year_1\nExploring spectral discrimination of grass species in African rangelands</v>
      </c>
      <c r="J1114" t="str">
        <f t="shared" si="53"/>
        <v>\n**** *year_1 *type_1 *fs_1\nExploring spectral discrimination of grass species in African rangelands</v>
      </c>
      <c r="K1114" t="s">
        <v>14945</v>
      </c>
    </row>
    <row r="1115" spans="1:11" x14ac:dyDescent="0.25">
      <c r="A1115">
        <v>2001</v>
      </c>
      <c r="B1115">
        <v>53</v>
      </c>
      <c r="C1115" s="12">
        <f t="shared" si="51"/>
        <v>0</v>
      </c>
      <c r="D1115">
        <v>1</v>
      </c>
      <c r="E1115">
        <v>1</v>
      </c>
      <c r="F1115">
        <v>1</v>
      </c>
      <c r="G1115" s="9">
        <v>1</v>
      </c>
      <c r="H1115" t="s">
        <v>11262</v>
      </c>
      <c r="I1115" t="str">
        <f t="shared" si="52"/>
        <v>\n**** *year_1\nDistribution and diversity of wildlife in northern Kenya in relation to livestock and permanent water points</v>
      </c>
      <c r="J1115" t="str">
        <f t="shared" si="53"/>
        <v>\n**** *year_1 *type_1 *fs_1\nDistribution and diversity of wildlife in northern Kenya in relation to livestock and permanent water points</v>
      </c>
      <c r="K1115" t="s">
        <v>14946</v>
      </c>
    </row>
    <row r="1116" spans="1:11" x14ac:dyDescent="0.25">
      <c r="A1116">
        <v>2001</v>
      </c>
      <c r="B1116">
        <v>53</v>
      </c>
      <c r="C1116" s="12">
        <f t="shared" si="51"/>
        <v>0</v>
      </c>
      <c r="D1116">
        <v>1</v>
      </c>
      <c r="E1116">
        <v>1</v>
      </c>
      <c r="F1116">
        <v>1</v>
      </c>
      <c r="G1116" s="9">
        <v>1</v>
      </c>
      <c r="H1116" t="s">
        <v>11254</v>
      </c>
      <c r="I1116" t="str">
        <f t="shared" si="52"/>
        <v>\n**** *year_1\nLow cost satellite data for monthly irrigation performance monitoring : benchmarks from Nilo Coelho, Brazil</v>
      </c>
      <c r="J1116" t="str">
        <f t="shared" si="53"/>
        <v>\n**** *year_1 *type_1 *fs_1\nLow cost satellite data for monthly irrigation performance monitoring : benchmarks from Nilo Coelho, Brazil</v>
      </c>
      <c r="K1116" t="s">
        <v>14947</v>
      </c>
    </row>
    <row r="1117" spans="1:11" x14ac:dyDescent="0.25">
      <c r="A1117">
        <v>2001</v>
      </c>
      <c r="B1117">
        <v>44</v>
      </c>
      <c r="C1117" s="12">
        <f t="shared" si="51"/>
        <v>0</v>
      </c>
      <c r="D1117">
        <v>1</v>
      </c>
      <c r="E1117">
        <v>1</v>
      </c>
      <c r="F1117">
        <v>5</v>
      </c>
      <c r="G1117" s="9">
        <v>1</v>
      </c>
      <c r="H1117" t="s">
        <v>11328</v>
      </c>
      <c r="I1117" t="str">
        <f t="shared" si="52"/>
        <v>\n**** *year_1\nSoil investigations on the Sulmac farm, Naivasha, Kenya</v>
      </c>
      <c r="J1117" t="str">
        <f t="shared" si="53"/>
        <v>\n**** *year_1 *type_5 *fs_1\nSoil investigations on the Sulmac farm, Naivasha, Kenya</v>
      </c>
      <c r="K1117" t="s">
        <v>14373</v>
      </c>
    </row>
    <row r="1118" spans="1:11" x14ac:dyDescent="0.25">
      <c r="A1118">
        <v>2001</v>
      </c>
      <c r="B1118">
        <v>40</v>
      </c>
      <c r="C1118" s="12">
        <f t="shared" si="51"/>
        <v>0</v>
      </c>
      <c r="D1118">
        <v>1</v>
      </c>
      <c r="E1118">
        <v>1</v>
      </c>
      <c r="F1118">
        <v>1</v>
      </c>
      <c r="G1118" s="9">
        <v>1</v>
      </c>
      <c r="H1118" t="s">
        <v>11286</v>
      </c>
      <c r="I1118" t="str">
        <f t="shared" si="52"/>
        <v>\n**** *year_1\nMulti - scale system approaches in agronomic research at the landscape level</v>
      </c>
      <c r="J1118" t="str">
        <f t="shared" si="53"/>
        <v>\n**** *year_1 *type_1 *fs_1\nMulti - scale system approaches in agronomic research at the landscape level</v>
      </c>
      <c r="K1118" t="s">
        <v>14948</v>
      </c>
    </row>
    <row r="1119" spans="1:11" x14ac:dyDescent="0.25">
      <c r="A1119">
        <v>2001</v>
      </c>
      <c r="B1119">
        <v>40</v>
      </c>
      <c r="C1119" s="12">
        <f t="shared" si="51"/>
        <v>0</v>
      </c>
      <c r="D1119">
        <v>1</v>
      </c>
      <c r="E1119">
        <v>1</v>
      </c>
      <c r="F1119">
        <v>1</v>
      </c>
      <c r="G1119" s="9">
        <v>1</v>
      </c>
      <c r="H1119" t="s">
        <v>11263</v>
      </c>
      <c r="I1119" t="str">
        <f t="shared" si="52"/>
        <v>\n**** *year_1\nParticipatory studies for agro - ecosystem evaluation</v>
      </c>
      <c r="J1119" t="str">
        <f t="shared" si="53"/>
        <v>\n**** *year_1 *type_1 *fs_1\nParticipatory studies for agro - ecosystem evaluation</v>
      </c>
      <c r="K1119" t="s">
        <v>14949</v>
      </c>
    </row>
    <row r="1120" spans="1:11" x14ac:dyDescent="0.25">
      <c r="A1120">
        <v>2001</v>
      </c>
      <c r="B1120">
        <v>36</v>
      </c>
      <c r="C1120" s="12">
        <f t="shared" si="51"/>
        <v>0</v>
      </c>
      <c r="D1120">
        <v>1</v>
      </c>
      <c r="E1120">
        <v>1</v>
      </c>
      <c r="F1120">
        <v>1</v>
      </c>
      <c r="G1120" s="9">
        <v>1</v>
      </c>
      <c r="H1120" t="s">
        <v>11265</v>
      </c>
      <c r="I1120" t="str">
        <f t="shared" si="52"/>
        <v>\n**** *year_1\nA wavelet characterization of high - resolution NDVI patterns for precision agriculture</v>
      </c>
      <c r="J1120" t="str">
        <f t="shared" si="53"/>
        <v>\n**** *year_1 *type_1 *fs_1\nA wavelet characterization of high - resolution NDVI patterns for precision agriculture</v>
      </c>
      <c r="K1120" t="s">
        <v>14950</v>
      </c>
    </row>
    <row r="1121" spans="1:11" x14ac:dyDescent="0.25">
      <c r="A1121">
        <v>2001</v>
      </c>
      <c r="B1121">
        <v>29</v>
      </c>
      <c r="C1121" s="12">
        <f t="shared" si="51"/>
        <v>0</v>
      </c>
      <c r="D1121">
        <v>1</v>
      </c>
      <c r="E1121">
        <v>1</v>
      </c>
      <c r="F1121">
        <v>1</v>
      </c>
      <c r="G1121" s="9">
        <v>1</v>
      </c>
      <c r="H1121" t="s">
        <v>11258</v>
      </c>
      <c r="I1121" t="str">
        <f t="shared" si="52"/>
        <v>\n**** *year_1\nSpatial heterogeneity and irreversible vegetation change in semiarid grazing systems</v>
      </c>
      <c r="J1121" t="str">
        <f t="shared" si="53"/>
        <v>\n**** *year_1 *type_1 *fs_1\nSpatial heterogeneity and irreversible vegetation change in semiarid grazing systems</v>
      </c>
      <c r="K1121" t="s">
        <v>14951</v>
      </c>
    </row>
    <row r="1122" spans="1:11" x14ac:dyDescent="0.25">
      <c r="A1122">
        <v>2001</v>
      </c>
      <c r="B1122">
        <v>21</v>
      </c>
      <c r="C1122" s="12">
        <f t="shared" si="51"/>
        <v>0</v>
      </c>
      <c r="D1122">
        <v>1</v>
      </c>
      <c r="E1122">
        <v>1</v>
      </c>
      <c r="F1122">
        <v>5</v>
      </c>
      <c r="G1122" s="9">
        <v>1</v>
      </c>
      <c r="H1122" t="s">
        <v>11329</v>
      </c>
      <c r="I1122" t="str">
        <f t="shared" si="52"/>
        <v>\n**** *year_1\nAssessment of irrigation performance using NOAA satellite imagery</v>
      </c>
      <c r="J1122" t="str">
        <f t="shared" si="53"/>
        <v>\n**** *year_1 *type_5 *fs_1\nAssessment of irrigation performance using NOAA satellite imagery</v>
      </c>
      <c r="K1122" t="s">
        <v>14373</v>
      </c>
    </row>
    <row r="1123" spans="1:11" x14ac:dyDescent="0.25">
      <c r="A1123">
        <v>2001</v>
      </c>
      <c r="B1123">
        <v>16</v>
      </c>
      <c r="C1123" s="12">
        <f t="shared" si="51"/>
        <v>1</v>
      </c>
      <c r="D1123">
        <v>1</v>
      </c>
      <c r="E1123">
        <v>1</v>
      </c>
      <c r="F1123">
        <v>1</v>
      </c>
      <c r="G1123" s="9">
        <v>1</v>
      </c>
      <c r="H1123" t="s">
        <v>11255</v>
      </c>
      <c r="I1123" t="str">
        <f t="shared" si="52"/>
        <v>\n**** *year_1\nThe effects of fire and grazing pressure on vegetation cover and small mammal populations in the Maasai Mara national reserve</v>
      </c>
      <c r="J1123" t="str">
        <f t="shared" si="53"/>
        <v>\n**** *year_1 *type_1 *fs_1\nThe effects of fire and grazing pressure on vegetation cover and small mammal populations in the Maasai Mara national reserve</v>
      </c>
      <c r="K1123" t="s">
        <v>14952</v>
      </c>
    </row>
    <row r="1124" spans="1:11" x14ac:dyDescent="0.25">
      <c r="A1124">
        <v>2001</v>
      </c>
      <c r="B1124">
        <v>7</v>
      </c>
      <c r="C1124" s="12">
        <f t="shared" si="51"/>
        <v>1</v>
      </c>
      <c r="D1124">
        <v>1</v>
      </c>
      <c r="E1124">
        <v>1</v>
      </c>
      <c r="F1124">
        <v>1</v>
      </c>
      <c r="G1124" s="9">
        <v>1</v>
      </c>
      <c r="H1124" t="s">
        <v>11278</v>
      </c>
      <c r="I1124" t="str">
        <f t="shared" si="52"/>
        <v>\n**** *year_1\nThe role of spatially explicit models in land - use change research : a case study for cropping patterns in China</v>
      </c>
      <c r="J1124" t="str">
        <f t="shared" si="53"/>
        <v>\n**** *year_1 *type_1 *fs_1\nThe role of spatially explicit models in land - use change research : a case study for cropping patterns in China</v>
      </c>
      <c r="K1124" t="s">
        <v>14953</v>
      </c>
    </row>
    <row r="1125" spans="1:11" x14ac:dyDescent="0.25">
      <c r="A1125">
        <v>2001</v>
      </c>
      <c r="B1125">
        <v>1</v>
      </c>
      <c r="C1125" s="12">
        <f t="shared" si="51"/>
        <v>1</v>
      </c>
      <c r="D1125">
        <v>1</v>
      </c>
      <c r="E1125">
        <v>1</v>
      </c>
      <c r="F1125">
        <v>2</v>
      </c>
      <c r="G1125" s="9">
        <v>1</v>
      </c>
      <c r="H1125" t="s">
        <v>11351</v>
      </c>
      <c r="I1125" t="str">
        <f t="shared" si="52"/>
        <v>\n**** *year_1\nFusion of SAR and SPOT image data for crop mapping</v>
      </c>
      <c r="J1125" t="str">
        <f t="shared" si="53"/>
        <v>\n**** *year_1 *type_2 *fs_1\nFusion of SAR and SPOT image data for crop mapping</v>
      </c>
      <c r="K1125" t="s">
        <v>14373</v>
      </c>
    </row>
    <row r="1126" spans="1:11" x14ac:dyDescent="0.25">
      <c r="A1126">
        <v>2001</v>
      </c>
      <c r="B1126">
        <v>100</v>
      </c>
      <c r="C1126" s="12">
        <f t="shared" si="51"/>
        <v>0</v>
      </c>
      <c r="D1126">
        <v>1</v>
      </c>
      <c r="E1126">
        <v>1</v>
      </c>
      <c r="F1126">
        <v>1</v>
      </c>
      <c r="G1126" s="9">
        <v>1</v>
      </c>
      <c r="H1126" t="s">
        <v>4112</v>
      </c>
      <c r="I1126" t="str">
        <f t="shared" si="52"/>
        <v>\n**** *year_1\nYield response to phosphorus fertilizer in a wheat - lentil rotation in a mediterranean environment</v>
      </c>
      <c r="J1126" t="str">
        <f t="shared" si="53"/>
        <v>\n**** *year_1 *type_1 *fs_1\nYield response to phosphorus fertilizer in a wheat - lentil rotation in a mediterranean environment</v>
      </c>
      <c r="K1126" t="s">
        <v>14954</v>
      </c>
    </row>
    <row r="1127" spans="1:11" x14ac:dyDescent="0.25">
      <c r="A1127">
        <v>2001</v>
      </c>
      <c r="B1127">
        <v>84</v>
      </c>
      <c r="C1127" s="12">
        <f t="shared" si="51"/>
        <v>0</v>
      </c>
      <c r="D1127">
        <v>1</v>
      </c>
      <c r="E1127">
        <v>1</v>
      </c>
      <c r="F1127">
        <v>1</v>
      </c>
      <c r="G1127" s="9">
        <v>1</v>
      </c>
      <c r="H1127" t="s">
        <v>1734</v>
      </c>
      <c r="I1127" t="str">
        <f t="shared" si="52"/>
        <v>\n**** *year_1\nEffects of tillage on runoff and erosion patterns</v>
      </c>
      <c r="J1127" t="str">
        <f t="shared" si="53"/>
        <v>\n**** *year_1 *type_1 *fs_1\nEffects of tillage on runoff and erosion patterns</v>
      </c>
      <c r="K1127" t="s">
        <v>14955</v>
      </c>
    </row>
    <row r="1128" spans="1:11" x14ac:dyDescent="0.25">
      <c r="A1128">
        <v>2001</v>
      </c>
      <c r="B1128">
        <v>36</v>
      </c>
      <c r="C1128" s="12">
        <f t="shared" si="51"/>
        <v>0</v>
      </c>
      <c r="D1128">
        <v>1</v>
      </c>
      <c r="E1128">
        <v>1</v>
      </c>
      <c r="F1128">
        <v>1</v>
      </c>
      <c r="G1128" s="9">
        <v>1</v>
      </c>
      <c r="H1128" t="s">
        <v>1834</v>
      </c>
      <c r="I1128" t="str">
        <f t="shared" si="52"/>
        <v>\n**** *year_1\nThe effect of tillage-induced roughness on runoff and erosion patterns</v>
      </c>
      <c r="J1128" t="str">
        <f t="shared" si="53"/>
        <v>\n**** *year_1 *type_1 *fs_1\nThe effect of tillage-induced roughness on runoff and erosion patterns</v>
      </c>
      <c r="K1128" t="s">
        <v>14956</v>
      </c>
    </row>
    <row r="1129" spans="1:11" x14ac:dyDescent="0.25">
      <c r="A1129">
        <v>2000</v>
      </c>
      <c r="B1129">
        <v>89</v>
      </c>
      <c r="C1129" s="12">
        <f t="shared" si="51"/>
        <v>0</v>
      </c>
      <c r="D1129">
        <v>1</v>
      </c>
      <c r="E1129">
        <v>1</v>
      </c>
      <c r="F1129">
        <v>1</v>
      </c>
      <c r="G1129" s="9">
        <v>1</v>
      </c>
      <c r="H1129" t="s">
        <v>11429</v>
      </c>
      <c r="I1129" t="str">
        <f t="shared" si="52"/>
        <v>\n**** *year_1\nDynamics of spatial variability of millet growth and yields at three sites in Niger, West Africa and implications for precision agriculture research</v>
      </c>
      <c r="J1129" t="str">
        <f t="shared" si="53"/>
        <v>\n**** *year_1 *type_1 *fs_1\nDynamics of spatial variability of millet growth and yields at three sites in Niger, West Africa and implications for precision agriculture research</v>
      </c>
      <c r="K1129" t="s">
        <v>14957</v>
      </c>
    </row>
    <row r="1130" spans="1:11" x14ac:dyDescent="0.25">
      <c r="A1130">
        <v>2000</v>
      </c>
      <c r="B1130">
        <v>80</v>
      </c>
      <c r="C1130" s="12">
        <f t="shared" si="51"/>
        <v>0</v>
      </c>
      <c r="D1130">
        <v>1</v>
      </c>
      <c r="E1130">
        <v>1</v>
      </c>
      <c r="F1130">
        <v>7</v>
      </c>
      <c r="G1130" s="10">
        <v>1</v>
      </c>
      <c r="H1130" t="s">
        <v>11819</v>
      </c>
      <c r="I1130" t="str">
        <f t="shared" si="52"/>
        <v>\n**** *year_1\nGroundwater Contamination potential of agriculture around Lake Naivasha: Comparison of five unsaturated soil zones models</v>
      </c>
      <c r="J1130" t="str">
        <f t="shared" si="53"/>
        <v>\n**** *year_1 *type_7 *fs_1\nGroundwater Contamination potential of agriculture around Lake Naivasha: Comparison of five unsaturated soil zones models</v>
      </c>
      <c r="K1130" t="s">
        <v>14373</v>
      </c>
    </row>
    <row r="1131" spans="1:11" x14ac:dyDescent="0.25">
      <c r="A1131">
        <v>2000</v>
      </c>
      <c r="B1131">
        <v>77</v>
      </c>
      <c r="C1131" s="12">
        <f t="shared" si="51"/>
        <v>0</v>
      </c>
      <c r="D1131">
        <v>1</v>
      </c>
      <c r="E1131">
        <v>1</v>
      </c>
      <c r="F1131">
        <v>7</v>
      </c>
      <c r="G1131" s="10">
        <v>1</v>
      </c>
      <c r="H1131" t="s">
        <v>11835</v>
      </c>
      <c r="I1131" t="str">
        <f t="shared" si="52"/>
        <v>\n**** *year_1\nThe Physical and Economic Impact of Soil Erosion on Crop Production : A case study on Olive trees in Antequera Spain</v>
      </c>
      <c r="J1131" t="str">
        <f t="shared" si="53"/>
        <v>\n**** *year_1 *type_7 *fs_1\nThe Physical and Economic Impact of Soil Erosion on Crop Production : A case study on Olive trees in Antequera Spain</v>
      </c>
      <c r="K1131" t="s">
        <v>14373</v>
      </c>
    </row>
    <row r="1132" spans="1:11" x14ac:dyDescent="0.25">
      <c r="A1132">
        <v>2000</v>
      </c>
      <c r="B1132">
        <v>75</v>
      </c>
      <c r="C1132" s="12">
        <f t="shared" si="51"/>
        <v>0</v>
      </c>
      <c r="D1132">
        <v>1</v>
      </c>
      <c r="E1132">
        <v>1</v>
      </c>
      <c r="F1132">
        <v>7</v>
      </c>
      <c r="G1132" s="10">
        <v>1</v>
      </c>
      <c r="H1132" t="s">
        <v>11815</v>
      </c>
      <c r="I1132" t="str">
        <f t="shared" si="52"/>
        <v>\n**** *year_1\nEstimating crop production using RS data and crop growth simulation : A case study of Kanyati and Huurngwe Communal Lands, Zimbabwe</v>
      </c>
      <c r="J1132" t="str">
        <f t="shared" si="53"/>
        <v>\n**** *year_1 *type_7 *fs_1\nEstimating crop production using RS data and crop growth simulation : A case study of Kanyati and Huurngwe Communal Lands, Zimbabwe</v>
      </c>
      <c r="K1132" t="s">
        <v>14373</v>
      </c>
    </row>
    <row r="1133" spans="1:11" x14ac:dyDescent="0.25">
      <c r="A1133">
        <v>2000</v>
      </c>
      <c r="B1133">
        <v>74</v>
      </c>
      <c r="C1133" s="12">
        <f t="shared" si="51"/>
        <v>0</v>
      </c>
      <c r="D1133">
        <v>1</v>
      </c>
      <c r="E1133">
        <v>1</v>
      </c>
      <c r="F1133">
        <v>7</v>
      </c>
      <c r="G1133" s="10">
        <v>1</v>
      </c>
      <c r="H1133" t="s">
        <v>11820</v>
      </c>
      <c r="I1133" t="str">
        <f t="shared" si="52"/>
        <v>\n**** *year_1\nImpact assessment and Evaluation of Different Policies on Dairy Farming System in the Poas Region, Costa Rica</v>
      </c>
      <c r="J1133" t="str">
        <f t="shared" si="53"/>
        <v>\n**** *year_1 *type_7 *fs_1\nImpact assessment and Evaluation of Different Policies on Dairy Farming System in the Poas Region, Costa Rica</v>
      </c>
      <c r="K1133" t="s">
        <v>14373</v>
      </c>
    </row>
    <row r="1134" spans="1:11" x14ac:dyDescent="0.25">
      <c r="A1134">
        <v>2000</v>
      </c>
      <c r="B1134">
        <v>67</v>
      </c>
      <c r="C1134" s="12">
        <f t="shared" si="51"/>
        <v>0</v>
      </c>
      <c r="D1134">
        <v>1</v>
      </c>
      <c r="E1134">
        <v>1</v>
      </c>
      <c r="F1134">
        <v>7</v>
      </c>
      <c r="G1134" s="10">
        <v>1</v>
      </c>
      <c r="H1134" t="s">
        <v>11831</v>
      </c>
      <c r="I1134" t="str">
        <f t="shared" si="52"/>
        <v>\n**** *year_1\nSynergy of multi-temporal SAR and Optical imagery for crop mapping</v>
      </c>
      <c r="J1134" t="str">
        <f t="shared" si="53"/>
        <v>\n**** *year_1 *type_7 *fs_1\nSynergy of multi-temporal SAR and Optical imagery for crop mapping</v>
      </c>
      <c r="K1134" t="s">
        <v>14373</v>
      </c>
    </row>
    <row r="1135" spans="1:11" x14ac:dyDescent="0.25">
      <c r="A1135">
        <v>2000</v>
      </c>
      <c r="B1135">
        <v>65</v>
      </c>
      <c r="C1135" s="12">
        <f t="shared" si="51"/>
        <v>0</v>
      </c>
      <c r="D1135">
        <v>1</v>
      </c>
      <c r="E1135">
        <v>1</v>
      </c>
      <c r="F1135">
        <v>2</v>
      </c>
      <c r="G1135" s="9">
        <v>1</v>
      </c>
      <c r="H1135" t="s">
        <v>11525</v>
      </c>
      <c r="I1135" t="str">
        <f t="shared" si="52"/>
        <v>\n**** *year_1\nSpatial and temporal modelling for sustainable management of semi - arid rangelands</v>
      </c>
      <c r="J1135" t="str">
        <f t="shared" si="53"/>
        <v>\n**** *year_1 *type_2 *fs_1\nSpatial and temporal modelling for sustainable management of semi - arid rangelands</v>
      </c>
      <c r="K1135" t="s">
        <v>14373</v>
      </c>
    </row>
    <row r="1136" spans="1:11" x14ac:dyDescent="0.25">
      <c r="A1136">
        <v>2000</v>
      </c>
      <c r="B1136">
        <v>62</v>
      </c>
      <c r="C1136" s="12">
        <f t="shared" si="51"/>
        <v>0</v>
      </c>
      <c r="D1136">
        <v>1</v>
      </c>
      <c r="E1136">
        <v>1</v>
      </c>
      <c r="F1136">
        <v>7</v>
      </c>
      <c r="G1136" s="10">
        <v>1</v>
      </c>
      <c r="H1136" t="s">
        <v>11810</v>
      </c>
      <c r="I1136" t="str">
        <f t="shared" si="52"/>
        <v>\n**** *year_1\nChemical runoff potential of Agriculture around Lake Naivasha, Kenya</v>
      </c>
      <c r="J1136" t="str">
        <f t="shared" si="53"/>
        <v>\n**** *year_1 *type_7 *fs_1\nChemical runoff potential of Agriculture around Lake Naivasha, Kenya</v>
      </c>
      <c r="K1136" t="s">
        <v>14373</v>
      </c>
    </row>
    <row r="1137" spans="1:11" x14ac:dyDescent="0.25">
      <c r="A1137">
        <v>2000</v>
      </c>
      <c r="B1137">
        <v>60</v>
      </c>
      <c r="C1137" s="12">
        <f t="shared" si="51"/>
        <v>0</v>
      </c>
      <c r="D1137">
        <v>1</v>
      </c>
      <c r="E1137">
        <v>1</v>
      </c>
      <c r="F1137">
        <v>2</v>
      </c>
      <c r="G1137" s="9">
        <v>1</v>
      </c>
      <c r="H1137" t="s">
        <v>11557</v>
      </c>
      <c r="I1137" t="str">
        <f t="shared" si="52"/>
        <v>\n**** *year_1\nYield constraints of mango orchards in Thailand</v>
      </c>
      <c r="J1137" t="str">
        <f t="shared" si="53"/>
        <v>\n**** *year_1 *type_2 *fs_1\nYield constraints of mango orchards in Thailand</v>
      </c>
      <c r="K1137" t="s">
        <v>14373</v>
      </c>
    </row>
    <row r="1138" spans="1:11" x14ac:dyDescent="0.25">
      <c r="A1138">
        <v>2000</v>
      </c>
      <c r="B1138">
        <v>57</v>
      </c>
      <c r="C1138" s="12">
        <f t="shared" si="51"/>
        <v>0</v>
      </c>
      <c r="D1138">
        <v>1</v>
      </c>
      <c r="E1138">
        <v>1</v>
      </c>
      <c r="F1138">
        <v>2</v>
      </c>
      <c r="G1138" s="9">
        <v>1</v>
      </c>
      <c r="H1138" t="s">
        <v>11555</v>
      </c>
      <c r="I1138" t="str">
        <f t="shared" si="52"/>
        <v>\n**** *year_1\nCrop inventory and production forecasting using remote sensing and agrometeorological models : the case of major agricultural commodities in Hamadan province, Iran</v>
      </c>
      <c r="J1138" t="str">
        <f t="shared" si="53"/>
        <v>\n**** *year_1 *type_2 *fs_1\nCrop inventory and production forecasting using remote sensing and agrometeorological models : the case of major agricultural commodities in Hamadan province, Iran</v>
      </c>
      <c r="K1138" t="s">
        <v>14373</v>
      </c>
    </row>
    <row r="1139" spans="1:11" x14ac:dyDescent="0.25">
      <c r="A1139">
        <v>2000</v>
      </c>
      <c r="B1139">
        <v>54</v>
      </c>
      <c r="C1139" s="12">
        <f t="shared" si="51"/>
        <v>0</v>
      </c>
      <c r="D1139">
        <v>1</v>
      </c>
      <c r="E1139">
        <v>1</v>
      </c>
      <c r="F1139">
        <v>7</v>
      </c>
      <c r="G1139" s="10">
        <v>1</v>
      </c>
      <c r="H1139" t="s">
        <v>11833</v>
      </c>
      <c r="I1139" t="str">
        <f t="shared" si="52"/>
        <v>\n**** *year_1\nThe effect of livestock production on grazing resources : A GIS based case study of an area south of Gweta Village</v>
      </c>
      <c r="J1139" t="str">
        <f t="shared" si="53"/>
        <v>\n**** *year_1 *type_7 *fs_1\nThe effect of livestock production on grazing resources : A GIS based case study of an area south of Gweta Village</v>
      </c>
      <c r="K1139" t="s">
        <v>14373</v>
      </c>
    </row>
    <row r="1140" spans="1:11" x14ac:dyDescent="0.25">
      <c r="A1140">
        <v>2000</v>
      </c>
      <c r="B1140">
        <v>52</v>
      </c>
      <c r="C1140" s="12">
        <f t="shared" si="51"/>
        <v>0</v>
      </c>
      <c r="D1140">
        <v>1</v>
      </c>
      <c r="E1140">
        <v>1</v>
      </c>
      <c r="F1140">
        <v>1</v>
      </c>
      <c r="G1140" s="9">
        <v>1</v>
      </c>
      <c r="H1140" t="s">
        <v>11439</v>
      </c>
      <c r="I1140" t="str">
        <f t="shared" si="52"/>
        <v>\n**** *year_1\nPopulation trends of large non - migratory wild herbivores and livestock in the Masai Mara ecosystem, Kenya, between 1977 and 1997</v>
      </c>
      <c r="J1140" t="str">
        <f t="shared" si="53"/>
        <v>\n**** *year_1 *type_1 *fs_1\nPopulation trends of large non - migratory wild herbivores and livestock in the Masai Mara ecosystem, Kenya, between 1977 and 1997</v>
      </c>
      <c r="K1140" t="s">
        <v>14373</v>
      </c>
    </row>
    <row r="1141" spans="1:11" x14ac:dyDescent="0.25">
      <c r="A1141">
        <v>2000</v>
      </c>
      <c r="B1141">
        <v>49</v>
      </c>
      <c r="C1141" s="12">
        <f t="shared" si="51"/>
        <v>0</v>
      </c>
      <c r="D1141">
        <v>1</v>
      </c>
      <c r="E1141">
        <v>1</v>
      </c>
      <c r="F1141">
        <v>7</v>
      </c>
      <c r="G1141" s="10">
        <v>1</v>
      </c>
      <c r="H1141" t="s">
        <v>11824</v>
      </c>
      <c r="I1141" t="str">
        <f t="shared" si="52"/>
        <v>\n**** *year_1\nModelling agricultural land expansion in forested areas : A case study of communal areas in Eastern Caprivi, Namibia</v>
      </c>
      <c r="J1141" t="str">
        <f t="shared" si="53"/>
        <v>\n**** *year_1 *type_7 *fs_1\nModelling agricultural land expansion in forested areas : A case study of communal areas in Eastern Caprivi, Namibia</v>
      </c>
      <c r="K1141" t="s">
        <v>14373</v>
      </c>
    </row>
    <row r="1142" spans="1:11" x14ac:dyDescent="0.25">
      <c r="A1142">
        <v>2000</v>
      </c>
      <c r="B1142">
        <v>49</v>
      </c>
      <c r="C1142" s="12">
        <f t="shared" si="51"/>
        <v>0</v>
      </c>
      <c r="D1142">
        <v>1</v>
      </c>
      <c r="E1142">
        <v>1</v>
      </c>
      <c r="F1142">
        <v>1</v>
      </c>
      <c r="G1142" s="9">
        <v>1</v>
      </c>
      <c r="H1142" t="s">
        <v>11440</v>
      </c>
      <c r="I1142" t="str">
        <f t="shared" si="52"/>
        <v>\n**** *year_1\nUse of wavelets to compare simulated yield patterns for precision agriculture at the field scale</v>
      </c>
      <c r="J1142" t="str">
        <f t="shared" si="53"/>
        <v>\n**** *year_1 *type_1 *fs_1\nUse of wavelets to compare simulated yield patterns for precision agriculture at the field scale</v>
      </c>
      <c r="K1142" t="s">
        <v>14958</v>
      </c>
    </row>
    <row r="1143" spans="1:11" x14ac:dyDescent="0.25">
      <c r="A1143">
        <v>2000</v>
      </c>
      <c r="B1143">
        <v>40</v>
      </c>
      <c r="C1143" s="12">
        <f t="shared" si="51"/>
        <v>0</v>
      </c>
      <c r="D1143">
        <v>1</v>
      </c>
      <c r="E1143">
        <v>1</v>
      </c>
      <c r="F1143">
        <v>5</v>
      </c>
      <c r="G1143" s="9">
        <v>1</v>
      </c>
      <c r="H1143" t="s">
        <v>11515</v>
      </c>
      <c r="I1143" t="str">
        <f t="shared" si="52"/>
        <v>\n**** *year_1\nWater management for sustainable inrrigated agriculture in the Zayandeh Rud basin, Esfahan province, Iran</v>
      </c>
      <c r="J1143" t="str">
        <f t="shared" si="53"/>
        <v>\n**** *year_1 *type_5 *fs_1\nWater management for sustainable inrrigated agriculture in the Zayandeh Rud basin, Esfahan province, Iran</v>
      </c>
      <c r="K1143" t="s">
        <v>14373</v>
      </c>
    </row>
    <row r="1144" spans="1:11" x14ac:dyDescent="0.25">
      <c r="A1144">
        <v>2000</v>
      </c>
      <c r="B1144">
        <v>39</v>
      </c>
      <c r="C1144" s="12">
        <f t="shared" si="51"/>
        <v>0</v>
      </c>
      <c r="D1144">
        <v>1</v>
      </c>
      <c r="E1144">
        <v>1</v>
      </c>
      <c r="F1144">
        <v>7</v>
      </c>
      <c r="G1144" s="10">
        <v>1</v>
      </c>
      <c r="H1144" t="s">
        <v>11812</v>
      </c>
      <c r="I1144" t="str">
        <f t="shared" si="52"/>
        <v>\n**** *year_1\nDetermining Rangeland Type And Condition Using RS and GIS : A case study in Namrood catchment of Hablerood, Iran</v>
      </c>
      <c r="J1144" t="str">
        <f t="shared" si="53"/>
        <v>\n**** *year_1 *type_7 *fs_1\nDetermining Rangeland Type And Condition Using RS and GIS : A case study in Namrood catchment of Hablerood, Iran</v>
      </c>
      <c r="K1144" t="s">
        <v>14373</v>
      </c>
    </row>
    <row r="1145" spans="1:11" x14ac:dyDescent="0.25">
      <c r="A1145">
        <v>2000</v>
      </c>
      <c r="B1145">
        <v>38</v>
      </c>
      <c r="C1145" s="12">
        <f t="shared" si="51"/>
        <v>0</v>
      </c>
      <c r="D1145">
        <v>1</v>
      </c>
      <c r="E1145">
        <v>1</v>
      </c>
      <c r="F1145">
        <v>2</v>
      </c>
      <c r="G1145" s="9">
        <v>1</v>
      </c>
      <c r="H1145" t="s">
        <v>11537</v>
      </c>
      <c r="I1145" t="str">
        <f t="shared" si="52"/>
        <v>\n**** *year_1\nSpatial decision making in industrial forest plantation land allocation in Indonesia</v>
      </c>
      <c r="J1145" t="str">
        <f t="shared" si="53"/>
        <v>\n**** *year_1 *type_2 *fs_1\nSpatial decision making in industrial forest plantation land allocation in Indonesia</v>
      </c>
      <c r="K1145" t="s">
        <v>14373</v>
      </c>
    </row>
    <row r="1146" spans="1:11" x14ac:dyDescent="0.25">
      <c r="A1146">
        <v>2000</v>
      </c>
      <c r="B1146">
        <v>35</v>
      </c>
      <c r="C1146" s="12">
        <f t="shared" si="51"/>
        <v>0</v>
      </c>
      <c r="D1146">
        <v>1</v>
      </c>
      <c r="E1146">
        <v>1</v>
      </c>
      <c r="F1146">
        <v>7</v>
      </c>
      <c r="G1146" s="10">
        <v>1</v>
      </c>
      <c r="H1146" t="s">
        <v>11822</v>
      </c>
      <c r="I1146" t="str">
        <f t="shared" si="52"/>
        <v>\n**** *year_1\nModel Based Image Analysis : Extraction of Agriculture Fields through Hypotheses Driven Approach</v>
      </c>
      <c r="J1146" t="str">
        <f t="shared" si="53"/>
        <v>\n**** *year_1 *type_7 *fs_1\nModel Based Image Analysis : Extraction of Agriculture Fields through Hypotheses Driven Approach</v>
      </c>
      <c r="K1146" t="s">
        <v>14373</v>
      </c>
    </row>
    <row r="1147" spans="1:11" x14ac:dyDescent="0.25">
      <c r="A1147">
        <v>2000</v>
      </c>
      <c r="B1147">
        <v>33</v>
      </c>
      <c r="C1147" s="12">
        <f t="shared" si="51"/>
        <v>0</v>
      </c>
      <c r="D1147">
        <v>1</v>
      </c>
      <c r="E1147">
        <v>1</v>
      </c>
      <c r="F1147">
        <v>1</v>
      </c>
      <c r="G1147" s="9">
        <v>1</v>
      </c>
      <c r="H1147" t="s">
        <v>11454</v>
      </c>
      <c r="I1147" t="str">
        <f t="shared" si="52"/>
        <v>\n**** *year_1\nAn integrated agro - economic and agro - ecological methodology for land use planning and policy analysis</v>
      </c>
      <c r="J1147" t="str">
        <f t="shared" si="53"/>
        <v>\n**** *year_1 *type_1 *fs_1\nAn integrated agro - economic and agro - ecological methodology for land use planning and policy analysis</v>
      </c>
      <c r="K1147" t="s">
        <v>14959</v>
      </c>
    </row>
    <row r="1148" spans="1:11" x14ac:dyDescent="0.25">
      <c r="A1148">
        <v>2000</v>
      </c>
      <c r="B1148">
        <v>23</v>
      </c>
      <c r="C1148" s="12">
        <f t="shared" si="51"/>
        <v>0</v>
      </c>
      <c r="D1148">
        <v>1</v>
      </c>
      <c r="E1148">
        <v>1</v>
      </c>
      <c r="F1148">
        <v>1</v>
      </c>
      <c r="G1148" s="9">
        <v>1</v>
      </c>
      <c r="H1148" t="s">
        <v>11424</v>
      </c>
      <c r="I1148" t="str">
        <f t="shared" si="52"/>
        <v>\n**** *year_1\nYield loss in apple caused by Monilinia fructigena, Aderh. &amp; Ruhl., honey, and spatio - temporal dynamics of disease development</v>
      </c>
      <c r="J1148" t="str">
        <f t="shared" si="53"/>
        <v>\n**** *year_1 *type_1 *fs_1\nYield loss in apple caused by Monilinia fructigena, Aderh. &amp; Ruhl., honey, and spatio - temporal dynamics of disease development</v>
      </c>
      <c r="K1148" t="s">
        <v>14960</v>
      </c>
    </row>
    <row r="1149" spans="1:11" x14ac:dyDescent="0.25">
      <c r="A1149">
        <v>2000</v>
      </c>
      <c r="B1149">
        <v>12</v>
      </c>
      <c r="C1149" s="12">
        <f t="shared" si="51"/>
        <v>1</v>
      </c>
      <c r="D1149">
        <v>1</v>
      </c>
      <c r="E1149">
        <v>1</v>
      </c>
      <c r="F1149">
        <v>7</v>
      </c>
      <c r="G1149" s="10">
        <v>1</v>
      </c>
      <c r="H1149" t="s">
        <v>11807</v>
      </c>
      <c r="I1149" t="str">
        <f t="shared" si="52"/>
        <v>\n**** *year_1\nAssessing Spatial Constraints Leading to Maize Yield Gaps : A case study of Hurungwe, Kanyati and Msampakaruma Communal Lands, Zimbabwe</v>
      </c>
      <c r="J1149" t="str">
        <f t="shared" si="53"/>
        <v>\n**** *year_1 *type_7 *fs_1\nAssessing Spatial Constraints Leading to Maize Yield Gaps : A case study of Hurungwe, Kanyati and Msampakaruma Communal Lands, Zimbabwe</v>
      </c>
      <c r="K1149" t="s">
        <v>14373</v>
      </c>
    </row>
    <row r="1150" spans="1:11" x14ac:dyDescent="0.25">
      <c r="A1150">
        <v>2000</v>
      </c>
      <c r="B1150">
        <v>54</v>
      </c>
      <c r="C1150" s="12">
        <f t="shared" si="51"/>
        <v>0</v>
      </c>
      <c r="D1150">
        <v>1</v>
      </c>
      <c r="E1150">
        <v>1</v>
      </c>
      <c r="F1150">
        <v>4</v>
      </c>
      <c r="G1150" s="9">
        <v>1</v>
      </c>
      <c r="H1150" t="s">
        <v>901</v>
      </c>
      <c r="I1150" t="str">
        <f t="shared" si="52"/>
        <v>\n**** *year_1\nPlatforms and terraces</v>
      </c>
      <c r="J1150" t="str">
        <f t="shared" si="53"/>
        <v>\n**** *year_1 *type_4 *fs_1\nPlatforms and terraces</v>
      </c>
      <c r="K1150" t="s">
        <v>14961</v>
      </c>
    </row>
    <row r="1151" spans="1:11" x14ac:dyDescent="0.25">
      <c r="A1151">
        <v>2000</v>
      </c>
      <c r="B1151">
        <v>53</v>
      </c>
      <c r="C1151" s="12">
        <f t="shared" si="51"/>
        <v>0</v>
      </c>
      <c r="D1151">
        <v>1</v>
      </c>
      <c r="E1151">
        <v>1</v>
      </c>
      <c r="F1151">
        <v>3</v>
      </c>
      <c r="G1151" s="9">
        <v>1</v>
      </c>
      <c r="H1151" t="s">
        <v>226</v>
      </c>
      <c r="I1151" t="str">
        <f t="shared" si="52"/>
        <v>\n**** *year_1\nAssessing agricultural sustainability using the six-pillar model</v>
      </c>
      <c r="J1151" t="str">
        <f t="shared" si="53"/>
        <v>\n**** *year_1 *type_3 *fs_1\nAssessing agricultural sustainability using the six-pillar model</v>
      </c>
      <c r="K1151" t="s">
        <v>14962</v>
      </c>
    </row>
    <row r="1152" spans="1:11" x14ac:dyDescent="0.25">
      <c r="A1152">
        <v>2000</v>
      </c>
      <c r="B1152">
        <v>52</v>
      </c>
      <c r="C1152" s="12">
        <f t="shared" si="51"/>
        <v>0</v>
      </c>
      <c r="D1152">
        <v>1</v>
      </c>
      <c r="E1152">
        <v>1</v>
      </c>
      <c r="F1152">
        <v>3</v>
      </c>
      <c r="G1152" s="9">
        <v>1</v>
      </c>
      <c r="H1152" t="s">
        <v>3467</v>
      </c>
      <c r="I1152" t="str">
        <f t="shared" si="52"/>
        <v>\n**** *year_1\nBiophysical agricultural assessment and management models for developing countries</v>
      </c>
      <c r="J1152" t="str">
        <f t="shared" si="53"/>
        <v>\n**** *year_1 *type_3 *fs_1\nBiophysical agricultural assessment and management models for developing countries</v>
      </c>
      <c r="K1152" t="s">
        <v>14963</v>
      </c>
    </row>
    <row r="1153" spans="1:11" x14ac:dyDescent="0.25">
      <c r="A1153">
        <v>2000</v>
      </c>
      <c r="B1153">
        <v>52</v>
      </c>
      <c r="C1153" s="12">
        <f t="shared" si="51"/>
        <v>0</v>
      </c>
      <c r="D1153">
        <v>1</v>
      </c>
      <c r="E1153">
        <v>1</v>
      </c>
      <c r="F1153">
        <v>4</v>
      </c>
      <c r="G1153" s="9">
        <v>1</v>
      </c>
      <c r="H1153" t="s">
        <v>1084</v>
      </c>
      <c r="I1153" t="str">
        <f t="shared" si="52"/>
        <v>\n**** *year_1\nComparative performance analysis of agro-ecosystems</v>
      </c>
      <c r="J1153" t="str">
        <f t="shared" si="53"/>
        <v>\n**** *year_1 *type_4 *fs_1\nComparative performance analysis of agro-ecosystems</v>
      </c>
      <c r="K1153" t="s">
        <v>14964</v>
      </c>
    </row>
    <row r="1154" spans="1:11" x14ac:dyDescent="0.25">
      <c r="A1154">
        <v>2000</v>
      </c>
      <c r="B1154">
        <v>21</v>
      </c>
      <c r="C1154" s="12">
        <f t="shared" ref="C1154:C1217" si="54">IF(B1154&lt;20,1,0)</f>
        <v>0</v>
      </c>
      <c r="D1154">
        <v>1</v>
      </c>
      <c r="E1154">
        <v>1</v>
      </c>
      <c r="F1154">
        <v>1</v>
      </c>
      <c r="G1154" s="9">
        <v>1</v>
      </c>
      <c r="H1154" t="s">
        <v>2895</v>
      </c>
      <c r="I1154" t="str">
        <f t="shared" ref="I1154:I1217" si="55">CONCATENATE("\n**** *year_",D1154,"\n",H1154)</f>
        <v>\n**** *year_1\nField research for the authorisation of pesticides</v>
      </c>
      <c r="J1154" t="str">
        <f t="shared" ref="J1154:J1217" si="56">CONCATENATE("\n**** *year_",E1154," *type_",F1154," *fs_",G1154,"\n",H1154)</f>
        <v>\n**** *year_1 *type_1 *fs_1\nField research for the authorisation of pesticides</v>
      </c>
      <c r="K1154" t="s">
        <v>14965</v>
      </c>
    </row>
    <row r="1155" spans="1:11" x14ac:dyDescent="0.25">
      <c r="A1155">
        <v>2025</v>
      </c>
      <c r="B1155">
        <v>100</v>
      </c>
      <c r="C1155" s="12">
        <f t="shared" si="54"/>
        <v>0</v>
      </c>
      <c r="D1155">
        <v>5</v>
      </c>
      <c r="E1155">
        <v>3</v>
      </c>
      <c r="F1155">
        <v>2</v>
      </c>
      <c r="G1155" s="9">
        <v>0</v>
      </c>
      <c r="H1155" t="s">
        <v>803</v>
      </c>
      <c r="I1155" t="str">
        <f t="shared" si="55"/>
        <v>\n**** *year_5\nGlobal trends of city exposure to volcanic hazards</v>
      </c>
      <c r="J1155" t="str">
        <f t="shared" si="56"/>
        <v>\n**** *year_3 *type_2 *fs_0\nGlobal trends of city exposure to volcanic hazards</v>
      </c>
      <c r="K1155" t="s">
        <v>14966</v>
      </c>
    </row>
    <row r="1156" spans="1:11" x14ac:dyDescent="0.25">
      <c r="A1156">
        <v>2025</v>
      </c>
      <c r="B1156">
        <v>100</v>
      </c>
      <c r="C1156" s="12">
        <f t="shared" si="54"/>
        <v>0</v>
      </c>
      <c r="D1156">
        <v>5</v>
      </c>
      <c r="E1156">
        <v>3</v>
      </c>
      <c r="F1156">
        <v>1</v>
      </c>
      <c r="G1156" s="9">
        <v>0</v>
      </c>
      <c r="H1156" t="s">
        <v>1631</v>
      </c>
      <c r="I1156" t="str">
        <f t="shared" si="55"/>
        <v>\n**** *year_5\nMost Africans place primary responsibility for climate action on their own government</v>
      </c>
      <c r="J1156" t="str">
        <f t="shared" si="56"/>
        <v>\n**** *year_3 *type_1 *fs_0\nMost Africans place primary responsibility for climate action on their own government</v>
      </c>
      <c r="K1156" t="s">
        <v>14967</v>
      </c>
    </row>
    <row r="1157" spans="1:11" x14ac:dyDescent="0.25">
      <c r="A1157">
        <v>2025</v>
      </c>
      <c r="B1157">
        <v>100</v>
      </c>
      <c r="C1157" s="12">
        <f t="shared" si="54"/>
        <v>0</v>
      </c>
      <c r="D1157">
        <v>5</v>
      </c>
      <c r="E1157">
        <v>3</v>
      </c>
      <c r="F1157">
        <v>6</v>
      </c>
      <c r="G1157" s="9">
        <v>0</v>
      </c>
      <c r="H1157" t="s">
        <v>5901</v>
      </c>
      <c r="I1157" t="str">
        <f t="shared" si="55"/>
        <v>\n**** *year_5\nOpen Science Community Twente</v>
      </c>
      <c r="J1157" t="str">
        <f t="shared" si="56"/>
        <v>\n**** *year_3 *type_6 *fs_0\nOpen Science Community Twente</v>
      </c>
      <c r="K1157" t="s">
        <v>14373</v>
      </c>
    </row>
    <row r="1158" spans="1:11" x14ac:dyDescent="0.25">
      <c r="A1158">
        <v>2025</v>
      </c>
      <c r="B1158">
        <v>100</v>
      </c>
      <c r="C1158" s="12">
        <f t="shared" si="54"/>
        <v>0</v>
      </c>
      <c r="D1158">
        <v>5</v>
      </c>
      <c r="E1158">
        <v>3</v>
      </c>
      <c r="F1158">
        <v>4</v>
      </c>
      <c r="G1158" s="9">
        <v>0</v>
      </c>
      <c r="H1158" t="s">
        <v>1932</v>
      </c>
      <c r="I1158" t="str">
        <f t="shared" si="55"/>
        <v>\n**** *year_5\nSAR images for benchmark dataset creation, urban polycentricity and deformation dynamics</v>
      </c>
      <c r="J1158" t="str">
        <f t="shared" si="56"/>
        <v>\n**** *year_3 *type_4 *fs_0\nSAR images for benchmark dataset creation, urban polycentricity and deformation dynamics</v>
      </c>
      <c r="K1158" t="s">
        <v>14968</v>
      </c>
    </row>
    <row r="1159" spans="1:11" x14ac:dyDescent="0.25">
      <c r="A1159">
        <v>2025</v>
      </c>
      <c r="B1159">
        <v>100</v>
      </c>
      <c r="C1159" s="12">
        <f t="shared" si="54"/>
        <v>0</v>
      </c>
      <c r="D1159">
        <v>5</v>
      </c>
      <c r="E1159">
        <v>3</v>
      </c>
      <c r="F1159">
        <v>7</v>
      </c>
      <c r="G1159" s="10">
        <v>0</v>
      </c>
      <c r="H1159" t="s">
        <v>14041</v>
      </c>
      <c r="I1159" t="str">
        <f t="shared" si="55"/>
        <v>\n**** *year_5\nUnderstanding the Interaction of Spatial and Temporal Variables on Cycling Behavior in London Through Machine Learning and Explainable AI</v>
      </c>
      <c r="J1159" t="str">
        <f t="shared" si="56"/>
        <v>\n**** *year_3 *type_7 *fs_0\nUnderstanding the Interaction of Spatial and Temporal Variables on Cycling Behavior in London Through Machine Learning and Explainable AI</v>
      </c>
      <c r="K1159" t="s">
        <v>14373</v>
      </c>
    </row>
    <row r="1160" spans="1:11" x14ac:dyDescent="0.25">
      <c r="A1160">
        <v>2025</v>
      </c>
      <c r="B1160">
        <v>99</v>
      </c>
      <c r="C1160" s="12">
        <f t="shared" si="54"/>
        <v>0</v>
      </c>
      <c r="D1160">
        <v>5</v>
      </c>
      <c r="E1160">
        <v>3</v>
      </c>
      <c r="F1160">
        <v>1</v>
      </c>
      <c r="G1160" s="9">
        <v>0</v>
      </c>
      <c r="H1160" t="s">
        <v>5808</v>
      </c>
      <c r="I1160" t="str">
        <f t="shared" si="55"/>
        <v>\n**** *year_5\nFrom mystery to mastery:understanding autonomous exploration with UAVs</v>
      </c>
      <c r="J1160" t="str">
        <f t="shared" si="56"/>
        <v>\n**** *year_3 *type_1 *fs_0\nFrom mystery to mastery:understanding autonomous exploration with UAVs</v>
      </c>
      <c r="K1160" t="s">
        <v>14373</v>
      </c>
    </row>
    <row r="1161" spans="1:11" x14ac:dyDescent="0.25">
      <c r="A1161">
        <v>2025</v>
      </c>
      <c r="B1161">
        <v>99</v>
      </c>
      <c r="C1161" s="12">
        <f t="shared" si="54"/>
        <v>0</v>
      </c>
      <c r="D1161">
        <v>5</v>
      </c>
      <c r="E1161">
        <v>3</v>
      </c>
      <c r="F1161">
        <v>1</v>
      </c>
      <c r="G1161" s="9">
        <v>0</v>
      </c>
      <c r="H1161" t="s">
        <v>4435</v>
      </c>
      <c r="I1161" t="str">
        <f t="shared" si="55"/>
        <v>\n**** *year_5\nThe lithosphere-asthenosphere system beneath the North Atlantic and surroundings</v>
      </c>
      <c r="J1161" t="str">
        <f t="shared" si="56"/>
        <v>\n**** *year_3 *type_1 *fs_0\nThe lithosphere-asthenosphere system beneath the North Atlantic and surroundings</v>
      </c>
      <c r="K1161" t="s">
        <v>14969</v>
      </c>
    </row>
    <row r="1162" spans="1:11" x14ac:dyDescent="0.25">
      <c r="A1162">
        <v>2025</v>
      </c>
      <c r="B1162">
        <v>99</v>
      </c>
      <c r="C1162" s="12">
        <f t="shared" si="54"/>
        <v>0</v>
      </c>
      <c r="D1162">
        <v>5</v>
      </c>
      <c r="E1162">
        <v>3</v>
      </c>
      <c r="F1162">
        <v>1</v>
      </c>
      <c r="G1162" s="9">
        <v>0</v>
      </c>
      <c r="H1162" t="s">
        <v>5903</v>
      </c>
      <c r="I1162" t="str">
        <f t="shared" si="55"/>
        <v>\n**** *year_5\nThe Sensitivity of the Ebb Dominance in Tidal Creeks of a Microtidal Mangrove Forest</v>
      </c>
      <c r="J1162" t="str">
        <f t="shared" si="56"/>
        <v>\n**** *year_3 *type_1 *fs_0\nThe Sensitivity of the Ebb Dominance in Tidal Creeks of a Microtidal Mangrove Forest</v>
      </c>
      <c r="K1162" t="s">
        <v>14373</v>
      </c>
    </row>
    <row r="1163" spans="1:11" x14ac:dyDescent="0.25">
      <c r="A1163">
        <v>2025</v>
      </c>
      <c r="B1163">
        <v>98</v>
      </c>
      <c r="C1163" s="12">
        <f t="shared" si="54"/>
        <v>0</v>
      </c>
      <c r="D1163">
        <v>5</v>
      </c>
      <c r="E1163">
        <v>3</v>
      </c>
      <c r="F1163">
        <v>1</v>
      </c>
      <c r="G1163" s="9">
        <v>0</v>
      </c>
      <c r="H1163" t="s">
        <v>312</v>
      </c>
      <c r="I1163" t="str">
        <f t="shared" si="55"/>
        <v>\n**** *year_5\nDichotomy or continuum?</v>
      </c>
      <c r="J1163" t="str">
        <f t="shared" si="56"/>
        <v>\n**** *year_3 *type_1 *fs_0\nDichotomy or continuum?</v>
      </c>
      <c r="K1163" t="s">
        <v>14970</v>
      </c>
    </row>
    <row r="1164" spans="1:11" x14ac:dyDescent="0.25">
      <c r="A1164">
        <v>2025</v>
      </c>
      <c r="B1164">
        <v>98</v>
      </c>
      <c r="C1164" s="12">
        <f t="shared" si="54"/>
        <v>0</v>
      </c>
      <c r="D1164">
        <v>5</v>
      </c>
      <c r="E1164">
        <v>3</v>
      </c>
      <c r="F1164">
        <v>1</v>
      </c>
      <c r="G1164" s="9">
        <v>0</v>
      </c>
      <c r="H1164" t="s">
        <v>2162</v>
      </c>
      <c r="I1164" t="str">
        <f t="shared" si="55"/>
        <v>\n**** *year_5\nFuture extreme climate events threaten Alpine and Subalpine woody plants in China</v>
      </c>
      <c r="J1164" t="str">
        <f t="shared" si="56"/>
        <v>\n**** *year_3 *type_1 *fs_0\nFuture extreme climate events threaten Alpine and Subalpine woody plants in China</v>
      </c>
      <c r="K1164" t="s">
        <v>14971</v>
      </c>
    </row>
    <row r="1165" spans="1:11" x14ac:dyDescent="0.25">
      <c r="A1165">
        <v>2025</v>
      </c>
      <c r="B1165">
        <v>98</v>
      </c>
      <c r="C1165" s="12">
        <f t="shared" si="54"/>
        <v>0</v>
      </c>
      <c r="D1165">
        <v>5</v>
      </c>
      <c r="E1165">
        <v>3</v>
      </c>
      <c r="F1165">
        <v>1</v>
      </c>
      <c r="G1165" s="9">
        <v>0</v>
      </c>
      <c r="H1165" t="s">
        <v>5707</v>
      </c>
      <c r="I1165" t="str">
        <f t="shared" si="55"/>
        <v>\n**** *year_5\nProviders of decentralized blue-green flood adaptation measures protect others, not themselves, even in flat urban terrain</v>
      </c>
      <c r="J1165" t="str">
        <f t="shared" si="56"/>
        <v>\n**** *year_3 *type_1 *fs_0\nProviders of decentralized blue-green flood adaptation measures protect others, not themselves, even in flat urban terrain</v>
      </c>
      <c r="K1165" t="s">
        <v>14972</v>
      </c>
    </row>
    <row r="1166" spans="1:11" x14ac:dyDescent="0.25">
      <c r="A1166">
        <v>2025</v>
      </c>
      <c r="B1166">
        <v>98</v>
      </c>
      <c r="C1166" s="12">
        <f t="shared" si="54"/>
        <v>0</v>
      </c>
      <c r="D1166">
        <v>5</v>
      </c>
      <c r="E1166">
        <v>3</v>
      </c>
      <c r="F1166">
        <v>2</v>
      </c>
      <c r="G1166" s="9">
        <v>0</v>
      </c>
      <c r="H1166" t="s">
        <v>3599</v>
      </c>
      <c r="I1166" t="str">
        <f t="shared" si="55"/>
        <v>\n**** *year_5\nThe SPACE4ALL Project: Accounting for the hazard exposure of the urban poor</v>
      </c>
      <c r="J1166" t="str">
        <f t="shared" si="56"/>
        <v>\n**** *year_3 *type_2 *fs_0\nThe SPACE4ALL Project: Accounting for the hazard exposure of the urban poor</v>
      </c>
      <c r="K1166" t="s">
        <v>14973</v>
      </c>
    </row>
    <row r="1167" spans="1:11" x14ac:dyDescent="0.25">
      <c r="A1167">
        <v>2025</v>
      </c>
      <c r="B1167">
        <v>97</v>
      </c>
      <c r="C1167" s="12">
        <f t="shared" si="54"/>
        <v>0</v>
      </c>
      <c r="D1167">
        <v>5</v>
      </c>
      <c r="E1167">
        <v>3</v>
      </c>
      <c r="F1167">
        <v>2</v>
      </c>
      <c r="G1167" s="9">
        <v>0</v>
      </c>
      <c r="H1167" t="s">
        <v>5094</v>
      </c>
      <c r="I1167" t="str">
        <f t="shared" si="55"/>
        <v>\n**** *year_5\nComparative analysis of manual slum identification using satellite data</v>
      </c>
      <c r="J1167" t="str">
        <f t="shared" si="56"/>
        <v>\n**** *year_3 *type_2 *fs_0\nComparative analysis of manual slum identification using satellite data</v>
      </c>
      <c r="K1167" t="s">
        <v>14974</v>
      </c>
    </row>
    <row r="1168" spans="1:11" x14ac:dyDescent="0.25">
      <c r="A1168">
        <v>2025</v>
      </c>
      <c r="B1168">
        <v>97</v>
      </c>
      <c r="C1168" s="12">
        <f t="shared" si="54"/>
        <v>0</v>
      </c>
      <c r="D1168">
        <v>5</v>
      </c>
      <c r="E1168">
        <v>3</v>
      </c>
      <c r="F1168">
        <v>1</v>
      </c>
      <c r="G1168" s="9">
        <v>0</v>
      </c>
      <c r="H1168" t="s">
        <v>1519</v>
      </c>
      <c r="I1168" t="str">
        <f t="shared" si="55"/>
        <v>\n**** *year_5\nDeveloping empirical fragility functions for lava flow building damage</v>
      </c>
      <c r="J1168" t="str">
        <f t="shared" si="56"/>
        <v>\n**** *year_3 *type_1 *fs_0\nDeveloping empirical fragility functions for lava flow building damage</v>
      </c>
      <c r="K1168" t="s">
        <v>14975</v>
      </c>
    </row>
    <row r="1169" spans="1:11" x14ac:dyDescent="0.25">
      <c r="A1169">
        <v>2025</v>
      </c>
      <c r="B1169">
        <v>97</v>
      </c>
      <c r="C1169" s="12">
        <f t="shared" si="54"/>
        <v>0</v>
      </c>
      <c r="D1169">
        <v>5</v>
      </c>
      <c r="E1169">
        <v>3</v>
      </c>
      <c r="F1169">
        <v>7</v>
      </c>
      <c r="G1169" s="10">
        <v>0</v>
      </c>
      <c r="H1169" t="s">
        <v>13859</v>
      </c>
      <c r="I1169" t="str">
        <f t="shared" si="55"/>
        <v>\n**** *year_5\nForest Height Estimation Using Sentinel 1 Coherence Images</v>
      </c>
      <c r="J1169" t="str">
        <f t="shared" si="56"/>
        <v>\n**** *year_3 *type_7 *fs_0\nForest Height Estimation Using Sentinel 1 Coherence Images</v>
      </c>
      <c r="K1169" t="s">
        <v>14373</v>
      </c>
    </row>
    <row r="1170" spans="1:11" x14ac:dyDescent="0.25">
      <c r="A1170">
        <v>2025</v>
      </c>
      <c r="B1170">
        <v>97</v>
      </c>
      <c r="C1170" s="12">
        <f t="shared" si="54"/>
        <v>0</v>
      </c>
      <c r="D1170">
        <v>5</v>
      </c>
      <c r="E1170">
        <v>3</v>
      </c>
      <c r="F1170">
        <v>1</v>
      </c>
      <c r="G1170" s="9">
        <v>0</v>
      </c>
      <c r="H1170" t="s">
        <v>694</v>
      </c>
      <c r="I1170" t="str">
        <f t="shared" si="55"/>
        <v>\n**** *year_5\nMobility chameleons</v>
      </c>
      <c r="J1170" t="str">
        <f t="shared" si="56"/>
        <v>\n**** *year_3 *type_1 *fs_0\nMobility chameleons</v>
      </c>
      <c r="K1170" t="s">
        <v>14976</v>
      </c>
    </row>
    <row r="1171" spans="1:11" x14ac:dyDescent="0.25">
      <c r="A1171">
        <v>2025</v>
      </c>
      <c r="B1171">
        <v>97</v>
      </c>
      <c r="C1171" s="12">
        <f t="shared" si="54"/>
        <v>0</v>
      </c>
      <c r="D1171">
        <v>5</v>
      </c>
      <c r="E1171">
        <v>3</v>
      </c>
      <c r="F1171">
        <v>4</v>
      </c>
      <c r="G1171" s="9">
        <v>0</v>
      </c>
      <c r="H1171" t="s">
        <v>5680</v>
      </c>
      <c r="I1171" t="str">
        <f t="shared" si="55"/>
        <v>\n**** *year_5\nSpatiotemporal modeling for wastewater surveillance and epidemiology</v>
      </c>
      <c r="J1171" t="str">
        <f t="shared" si="56"/>
        <v>\n**** *year_3 *type_4 *fs_0\nSpatiotemporal modeling for wastewater surveillance and epidemiology</v>
      </c>
      <c r="K1171" t="s">
        <v>14977</v>
      </c>
    </row>
    <row r="1172" spans="1:11" x14ac:dyDescent="0.25">
      <c r="A1172">
        <v>2025</v>
      </c>
      <c r="B1172">
        <v>97</v>
      </c>
      <c r="C1172" s="12">
        <f t="shared" si="54"/>
        <v>0</v>
      </c>
      <c r="D1172">
        <v>5</v>
      </c>
      <c r="E1172">
        <v>3</v>
      </c>
      <c r="F1172">
        <v>1</v>
      </c>
      <c r="G1172" s="9">
        <v>0</v>
      </c>
      <c r="H1172" t="s">
        <v>3849</v>
      </c>
      <c r="I1172" t="str">
        <f t="shared" si="55"/>
        <v>\n**** *year_5\nTomoSAR from Theory to Practice – Overview of the Advancements and Challenges</v>
      </c>
      <c r="J1172" t="str">
        <f t="shared" si="56"/>
        <v>\n**** *year_3 *type_1 *fs_0\nTomoSAR from Theory to Practice – Overview of the Advancements and Challenges</v>
      </c>
      <c r="K1172" t="s">
        <v>14373</v>
      </c>
    </row>
    <row r="1173" spans="1:11" x14ac:dyDescent="0.25">
      <c r="A1173">
        <v>2025</v>
      </c>
      <c r="B1173">
        <v>96</v>
      </c>
      <c r="C1173" s="12">
        <f t="shared" si="54"/>
        <v>0</v>
      </c>
      <c r="D1173">
        <v>5</v>
      </c>
      <c r="E1173">
        <v>3</v>
      </c>
      <c r="F1173">
        <v>1</v>
      </c>
      <c r="G1173" s="9">
        <v>0</v>
      </c>
      <c r="H1173" t="s">
        <v>1815</v>
      </c>
      <c r="I1173" t="str">
        <f t="shared" si="55"/>
        <v>\n**** *year_5\nBiciZen</v>
      </c>
      <c r="J1173" t="str">
        <f t="shared" si="56"/>
        <v>\n**** *year_3 *type_1 *fs_0\nBiciZen</v>
      </c>
      <c r="K1173" t="s">
        <v>14978</v>
      </c>
    </row>
    <row r="1174" spans="1:11" x14ac:dyDescent="0.25">
      <c r="A1174">
        <v>2025</v>
      </c>
      <c r="B1174">
        <v>96</v>
      </c>
      <c r="C1174" s="12">
        <f t="shared" si="54"/>
        <v>0</v>
      </c>
      <c r="D1174">
        <v>5</v>
      </c>
      <c r="E1174">
        <v>3</v>
      </c>
      <c r="F1174">
        <v>6</v>
      </c>
      <c r="G1174" s="9">
        <v>0</v>
      </c>
      <c r="H1174" t="s">
        <v>4648</v>
      </c>
      <c r="I1174" t="str">
        <f t="shared" si="55"/>
        <v>\n**** *year_5\nBiodiversity insights from space</v>
      </c>
      <c r="J1174" t="str">
        <f t="shared" si="56"/>
        <v>\n**** *year_3 *type_6 *fs_0\nBiodiversity insights from space</v>
      </c>
      <c r="K1174" t="s">
        <v>14373</v>
      </c>
    </row>
    <row r="1175" spans="1:11" x14ac:dyDescent="0.25">
      <c r="A1175">
        <v>2025</v>
      </c>
      <c r="B1175">
        <v>96</v>
      </c>
      <c r="C1175" s="12">
        <f t="shared" si="54"/>
        <v>0</v>
      </c>
      <c r="D1175">
        <v>5</v>
      </c>
      <c r="E1175">
        <v>3</v>
      </c>
      <c r="F1175">
        <v>1</v>
      </c>
      <c r="G1175" s="9">
        <v>0</v>
      </c>
      <c r="H1175" t="s">
        <v>2252</v>
      </c>
      <c r="I1175" t="str">
        <f t="shared" si="55"/>
        <v>\n**** *year_5\nDo vegetated intertidal areas alter currents on an estuarine scale?</v>
      </c>
      <c r="J1175" t="str">
        <f t="shared" si="56"/>
        <v>\n**** *year_3 *type_1 *fs_0\nDo vegetated intertidal areas alter currents on an estuarine scale?</v>
      </c>
      <c r="K1175" t="s">
        <v>14979</v>
      </c>
    </row>
    <row r="1176" spans="1:11" x14ac:dyDescent="0.25">
      <c r="A1176">
        <v>2025</v>
      </c>
      <c r="B1176">
        <v>96</v>
      </c>
      <c r="C1176" s="12">
        <f t="shared" si="54"/>
        <v>0</v>
      </c>
      <c r="D1176">
        <v>5</v>
      </c>
      <c r="E1176">
        <v>3</v>
      </c>
      <c r="F1176">
        <v>2</v>
      </c>
      <c r="G1176" s="9">
        <v>0</v>
      </c>
      <c r="H1176" t="s">
        <v>4342</v>
      </c>
      <c r="I1176" t="str">
        <f t="shared" si="55"/>
        <v>\n**** *year_5\nEnhancing the usefulness and usability of Drought Early Action Protocols through co-creation </v>
      </c>
      <c r="J1176" t="str">
        <f t="shared" si="56"/>
        <v>\n**** *year_3 *type_2 *fs_0\nEnhancing the usefulness and usability of Drought Early Action Protocols through co-creation </v>
      </c>
      <c r="K1176" t="s">
        <v>14980</v>
      </c>
    </row>
    <row r="1177" spans="1:11" x14ac:dyDescent="0.25">
      <c r="A1177">
        <v>2025</v>
      </c>
      <c r="B1177">
        <v>96</v>
      </c>
      <c r="C1177" s="12">
        <f t="shared" si="54"/>
        <v>0</v>
      </c>
      <c r="D1177">
        <v>5</v>
      </c>
      <c r="E1177">
        <v>3</v>
      </c>
      <c r="F1177">
        <v>1</v>
      </c>
      <c r="G1177" s="9">
        <v>0</v>
      </c>
      <c r="H1177" t="s">
        <v>5681</v>
      </c>
      <c r="I1177" t="str">
        <f t="shared" si="55"/>
        <v>\n**** *year_5\nIntegrating agent-based disease, mobility and wastewater models for the study of the spread of communicable diseases</v>
      </c>
      <c r="J1177" t="str">
        <f t="shared" si="56"/>
        <v>\n**** *year_3 *type_1 *fs_0\nIntegrating agent-based disease, mobility and wastewater models for the study of the spread of communicable diseases</v>
      </c>
      <c r="K1177" t="s">
        <v>14981</v>
      </c>
    </row>
    <row r="1178" spans="1:11" x14ac:dyDescent="0.25">
      <c r="A1178">
        <v>2025</v>
      </c>
      <c r="B1178">
        <v>96</v>
      </c>
      <c r="C1178" s="12">
        <f t="shared" si="54"/>
        <v>0</v>
      </c>
      <c r="D1178">
        <v>5</v>
      </c>
      <c r="E1178">
        <v>3</v>
      </c>
      <c r="F1178">
        <v>1</v>
      </c>
      <c r="G1178" s="9">
        <v>0</v>
      </c>
      <c r="H1178" t="s">
        <v>4607</v>
      </c>
      <c r="I1178" t="str">
        <f t="shared" si="55"/>
        <v>\n**** *year_5\nRevisiting the quantitative relationship between groundwater evapotranspiration and water table depth</v>
      </c>
      <c r="J1178" t="str">
        <f t="shared" si="56"/>
        <v>\n**** *year_3 *type_1 *fs_0\nRevisiting the quantitative relationship between groundwater evapotranspiration and water table depth</v>
      </c>
      <c r="K1178" t="s">
        <v>14982</v>
      </c>
    </row>
    <row r="1179" spans="1:11" x14ac:dyDescent="0.25">
      <c r="A1179">
        <v>2025</v>
      </c>
      <c r="B1179">
        <v>96</v>
      </c>
      <c r="C1179" s="12">
        <f t="shared" si="54"/>
        <v>0</v>
      </c>
      <c r="D1179">
        <v>5</v>
      </c>
      <c r="E1179">
        <v>3</v>
      </c>
      <c r="F1179">
        <v>1</v>
      </c>
      <c r="G1179" s="9">
        <v>0</v>
      </c>
      <c r="H1179" t="s">
        <v>1378</v>
      </c>
      <c r="I1179" t="str">
        <f t="shared" si="55"/>
        <v>\n**** *year_5\nUntangling the fragmented landscape of extreme heat services and warning systems</v>
      </c>
      <c r="J1179" t="str">
        <f t="shared" si="56"/>
        <v>\n**** *year_3 *type_1 *fs_0\nUntangling the fragmented landscape of extreme heat services and warning systems</v>
      </c>
      <c r="K1179" t="s">
        <v>14983</v>
      </c>
    </row>
    <row r="1180" spans="1:11" x14ac:dyDescent="0.25">
      <c r="A1180">
        <v>2025</v>
      </c>
      <c r="B1180">
        <v>95</v>
      </c>
      <c r="C1180" s="12">
        <f t="shared" si="54"/>
        <v>0</v>
      </c>
      <c r="D1180">
        <v>5</v>
      </c>
      <c r="E1180">
        <v>3</v>
      </c>
      <c r="F1180">
        <v>1</v>
      </c>
      <c r="G1180" s="9">
        <v>0</v>
      </c>
      <c r="H1180" t="s">
        <v>2775</v>
      </c>
      <c r="I1180" t="str">
        <f t="shared" si="55"/>
        <v>\n**** *year_5\nA Deep Learning Solution for Phase Screen Estimation in SAR Tomography</v>
      </c>
      <c r="J1180" t="str">
        <f t="shared" si="56"/>
        <v>\n**** *year_3 *type_1 *fs_0\nA Deep Learning Solution for Phase Screen Estimation in SAR Tomography</v>
      </c>
      <c r="K1180" t="s">
        <v>14984</v>
      </c>
    </row>
    <row r="1181" spans="1:11" x14ac:dyDescent="0.25">
      <c r="A1181">
        <v>2025</v>
      </c>
      <c r="B1181">
        <v>95</v>
      </c>
      <c r="C1181" s="12">
        <f t="shared" si="54"/>
        <v>0</v>
      </c>
      <c r="D1181">
        <v>5</v>
      </c>
      <c r="E1181">
        <v>3</v>
      </c>
      <c r="F1181">
        <v>4</v>
      </c>
      <c r="G1181" s="9">
        <v>0</v>
      </c>
      <c r="H1181" t="s">
        <v>2986</v>
      </c>
      <c r="I1181" t="str">
        <f t="shared" si="55"/>
        <v>\n**** *year_5\nParticipatory toponym handling</v>
      </c>
      <c r="J1181" t="str">
        <f t="shared" si="56"/>
        <v>\n**** *year_3 *type_4 *fs_0\nParticipatory toponym handling</v>
      </c>
      <c r="K1181" t="s">
        <v>14985</v>
      </c>
    </row>
    <row r="1182" spans="1:11" x14ac:dyDescent="0.25">
      <c r="A1182">
        <v>2025</v>
      </c>
      <c r="B1182">
        <v>95</v>
      </c>
      <c r="C1182" s="12">
        <f t="shared" si="54"/>
        <v>0</v>
      </c>
      <c r="D1182">
        <v>5</v>
      </c>
      <c r="E1182">
        <v>3</v>
      </c>
      <c r="F1182">
        <v>1</v>
      </c>
      <c r="G1182" s="9">
        <v>0</v>
      </c>
      <c r="H1182" t="s">
        <v>606</v>
      </c>
      <c r="I1182" t="str">
        <f t="shared" si="55"/>
        <v>\n**** *year_5\nQuantifying soil resistance to sheet and lateral erosion across different habitats on a managed sandy back-barrier island</v>
      </c>
      <c r="J1182" t="str">
        <f t="shared" si="56"/>
        <v>\n**** *year_3 *type_1 *fs_0\nQuantifying soil resistance to sheet and lateral erosion across different habitats on a managed sandy back-barrier island</v>
      </c>
      <c r="K1182" t="s">
        <v>14986</v>
      </c>
    </row>
    <row r="1183" spans="1:11" x14ac:dyDescent="0.25">
      <c r="A1183">
        <v>2025</v>
      </c>
      <c r="B1183">
        <v>94</v>
      </c>
      <c r="C1183" s="12">
        <f t="shared" si="54"/>
        <v>0</v>
      </c>
      <c r="D1183">
        <v>5</v>
      </c>
      <c r="E1183">
        <v>3</v>
      </c>
      <c r="F1183">
        <v>7</v>
      </c>
      <c r="G1183" s="10">
        <v>0</v>
      </c>
      <c r="H1183" t="s">
        <v>13971</v>
      </c>
      <c r="I1183" t="str">
        <f t="shared" si="55"/>
        <v>\n**** *year_5\nAdoption of Planning support systems: With a case study in Urban Dynamic Maps(UDM) in Rwanda</v>
      </c>
      <c r="J1183" t="str">
        <f t="shared" si="56"/>
        <v>\n**** *year_3 *type_7 *fs_0\nAdoption of Planning support systems: With a case study in Urban Dynamic Maps(UDM) in Rwanda</v>
      </c>
      <c r="K1183" t="s">
        <v>14373</v>
      </c>
    </row>
    <row r="1184" spans="1:11" x14ac:dyDescent="0.25">
      <c r="A1184">
        <v>2025</v>
      </c>
      <c r="B1184">
        <v>94</v>
      </c>
      <c r="C1184" s="12">
        <f t="shared" si="54"/>
        <v>0</v>
      </c>
      <c r="D1184">
        <v>5</v>
      </c>
      <c r="E1184">
        <v>3</v>
      </c>
      <c r="F1184">
        <v>2</v>
      </c>
      <c r="G1184" s="9">
        <v>0</v>
      </c>
      <c r="H1184" t="s">
        <v>1850</v>
      </c>
      <c r="I1184" t="str">
        <f t="shared" si="55"/>
        <v>\n**** *year_5\nAutomated scan-vs-BIM registration using columns segmented by deep learning for construction progress monitoring</v>
      </c>
      <c r="J1184" t="str">
        <f t="shared" si="56"/>
        <v>\n**** *year_3 *type_2 *fs_0\nAutomated scan-vs-BIM registration using columns segmented by deep learning for construction progress monitoring</v>
      </c>
      <c r="K1184" t="s">
        <v>14987</v>
      </c>
    </row>
    <row r="1185" spans="1:11" x14ac:dyDescent="0.25">
      <c r="A1185">
        <v>2025</v>
      </c>
      <c r="B1185">
        <v>94</v>
      </c>
      <c r="C1185" s="12">
        <f t="shared" si="54"/>
        <v>0</v>
      </c>
      <c r="D1185">
        <v>5</v>
      </c>
      <c r="E1185">
        <v>3</v>
      </c>
      <c r="F1185">
        <v>5</v>
      </c>
      <c r="G1185" s="9">
        <v>0</v>
      </c>
      <c r="H1185" t="s">
        <v>3137</v>
      </c>
      <c r="I1185" t="str">
        <f t="shared" si="55"/>
        <v>\n**** *year_5\nCapitalizing on digital transformation to enhance the effectiveness of property institutions</v>
      </c>
      <c r="J1185" t="str">
        <f t="shared" si="56"/>
        <v>\n**** *year_3 *type_5 *fs_0\nCapitalizing on digital transformation to enhance the effectiveness of property institutions</v>
      </c>
      <c r="K1185" t="s">
        <v>14373</v>
      </c>
    </row>
    <row r="1186" spans="1:11" x14ac:dyDescent="0.25">
      <c r="A1186">
        <v>2025</v>
      </c>
      <c r="B1186">
        <v>94</v>
      </c>
      <c r="C1186" s="12">
        <f t="shared" si="54"/>
        <v>0</v>
      </c>
      <c r="D1186">
        <v>5</v>
      </c>
      <c r="E1186">
        <v>3</v>
      </c>
      <c r="F1186">
        <v>1</v>
      </c>
      <c r="G1186" s="9">
        <v>0</v>
      </c>
      <c r="H1186" t="s">
        <v>3854</v>
      </c>
      <c r="I1186" t="str">
        <f t="shared" si="55"/>
        <v>\n**** *year_5\nComprehensive global inventory of submarine mud volcanoes</v>
      </c>
      <c r="J1186" t="str">
        <f t="shared" si="56"/>
        <v>\n**** *year_3 *type_1 *fs_0\nComprehensive global inventory of submarine mud volcanoes</v>
      </c>
      <c r="K1186" t="s">
        <v>14988</v>
      </c>
    </row>
    <row r="1187" spans="1:11" x14ac:dyDescent="0.25">
      <c r="A1187">
        <v>2025</v>
      </c>
      <c r="B1187">
        <v>94</v>
      </c>
      <c r="C1187" s="12">
        <f t="shared" si="54"/>
        <v>0</v>
      </c>
      <c r="D1187">
        <v>5</v>
      </c>
      <c r="E1187">
        <v>3</v>
      </c>
      <c r="F1187">
        <v>2</v>
      </c>
      <c r="G1187" s="9">
        <v>0</v>
      </c>
      <c r="H1187" t="s">
        <v>3005</v>
      </c>
      <c r="I1187" t="str">
        <f t="shared" si="55"/>
        <v>\n**** *year_5\nEnhancing ecosystems conservation through earth observation solutions, capacity development and co-design</v>
      </c>
      <c r="J1187" t="str">
        <f t="shared" si="56"/>
        <v>\n**** *year_3 *type_2 *fs_0\nEnhancing ecosystems conservation through earth observation solutions, capacity development and co-design</v>
      </c>
      <c r="K1187" t="s">
        <v>14373</v>
      </c>
    </row>
    <row r="1188" spans="1:11" x14ac:dyDescent="0.25">
      <c r="A1188">
        <v>2025</v>
      </c>
      <c r="B1188">
        <v>94</v>
      </c>
      <c r="C1188" s="12">
        <f t="shared" si="54"/>
        <v>0</v>
      </c>
      <c r="D1188">
        <v>5</v>
      </c>
      <c r="E1188">
        <v>3</v>
      </c>
      <c r="F1188">
        <v>5</v>
      </c>
      <c r="G1188" s="9">
        <v>0</v>
      </c>
      <c r="H1188" t="s">
        <v>5889</v>
      </c>
      <c r="I1188" t="str">
        <f t="shared" si="55"/>
        <v>\n**** *year_5\nWorkshop Education connections for tomorrow</v>
      </c>
      <c r="J1188" t="str">
        <f t="shared" si="56"/>
        <v>\n**** *year_3 *type_5 *fs_0\nWorkshop Education connections for tomorrow</v>
      </c>
      <c r="K1188" t="s">
        <v>14373</v>
      </c>
    </row>
    <row r="1189" spans="1:11" x14ac:dyDescent="0.25">
      <c r="A1189">
        <v>2025</v>
      </c>
      <c r="B1189">
        <v>93</v>
      </c>
      <c r="C1189" s="12">
        <f t="shared" si="54"/>
        <v>0</v>
      </c>
      <c r="D1189">
        <v>5</v>
      </c>
      <c r="E1189">
        <v>3</v>
      </c>
      <c r="F1189">
        <v>7</v>
      </c>
      <c r="G1189" s="10">
        <v>0</v>
      </c>
      <c r="H1189" t="s">
        <v>13925</v>
      </c>
      <c r="I1189" t="str">
        <f t="shared" si="55"/>
        <v>\n**** *year_5\nExtending LADM for integrated land governance : localizing the model to capture customary tenure in Dome, Ghana</v>
      </c>
      <c r="J1189" t="str">
        <f t="shared" si="56"/>
        <v>\n**** *year_3 *type_7 *fs_0\nExtending LADM for integrated land governance : localizing the model to capture customary tenure in Dome, Ghana</v>
      </c>
      <c r="K1189" t="s">
        <v>14373</v>
      </c>
    </row>
    <row r="1190" spans="1:11" x14ac:dyDescent="0.25">
      <c r="A1190">
        <v>2025</v>
      </c>
      <c r="B1190">
        <v>93</v>
      </c>
      <c r="C1190" s="12">
        <f t="shared" si="54"/>
        <v>0</v>
      </c>
      <c r="D1190">
        <v>5</v>
      </c>
      <c r="E1190">
        <v>3</v>
      </c>
      <c r="F1190">
        <v>1</v>
      </c>
      <c r="G1190" s="9">
        <v>0</v>
      </c>
      <c r="H1190" t="s">
        <v>3511</v>
      </c>
      <c r="I1190" t="str">
        <f t="shared" si="55"/>
        <v>\n**** *year_5\nGround resolved distance estimation of Sentinel-2 imagery using edge-based scene-driven approach</v>
      </c>
      <c r="J1190" t="str">
        <f t="shared" si="56"/>
        <v>\n**** *year_3 *type_1 *fs_0\nGround resolved distance estimation of Sentinel-2 imagery using edge-based scene-driven approach</v>
      </c>
      <c r="K1190" t="s">
        <v>14989</v>
      </c>
    </row>
    <row r="1191" spans="1:11" x14ac:dyDescent="0.25">
      <c r="A1191">
        <v>2025</v>
      </c>
      <c r="B1191">
        <v>93</v>
      </c>
      <c r="C1191" s="12">
        <f t="shared" si="54"/>
        <v>0</v>
      </c>
      <c r="D1191">
        <v>5</v>
      </c>
      <c r="E1191">
        <v>3</v>
      </c>
      <c r="F1191">
        <v>5</v>
      </c>
      <c r="G1191" s="9">
        <v>0</v>
      </c>
      <c r="H1191" t="s">
        <v>4933</v>
      </c>
      <c r="I1191" t="str">
        <f t="shared" si="55"/>
        <v>\n**** *year_5\nImpacts from low-frequency, high-consequence volcanic eruptions (e.g., calderaforming VEI 7–8 events and large igneous provinces)</v>
      </c>
      <c r="J1191" t="str">
        <f t="shared" si="56"/>
        <v>\n**** *year_3 *type_5 *fs_0\nImpacts from low-frequency, high-consequence volcanic eruptions (e.g., calderaforming VEI 7–8 events and large igneous provinces)</v>
      </c>
      <c r="K1191" t="s">
        <v>14990</v>
      </c>
    </row>
    <row r="1192" spans="1:11" x14ac:dyDescent="0.25">
      <c r="A1192">
        <v>2025</v>
      </c>
      <c r="B1192">
        <v>93</v>
      </c>
      <c r="C1192" s="12">
        <f t="shared" si="54"/>
        <v>0</v>
      </c>
      <c r="D1192">
        <v>5</v>
      </c>
      <c r="E1192">
        <v>3</v>
      </c>
      <c r="F1192">
        <v>1</v>
      </c>
      <c r="G1192" s="9">
        <v>0</v>
      </c>
      <c r="H1192" t="s">
        <v>4294</v>
      </c>
      <c r="I1192" t="str">
        <f t="shared" si="55"/>
        <v>\n**** *year_5\nQuantifying the relative contributions of forcings to the variability of estuarine surface suspended sediments using a machine learning framework</v>
      </c>
      <c r="J1192" t="str">
        <f t="shared" si="56"/>
        <v>\n**** *year_3 *type_1 *fs_0\nQuantifying the relative contributions of forcings to the variability of estuarine surface suspended sediments using a machine learning framework</v>
      </c>
      <c r="K1192" t="s">
        <v>14991</v>
      </c>
    </row>
    <row r="1193" spans="1:11" x14ac:dyDescent="0.25">
      <c r="A1193">
        <v>2025</v>
      </c>
      <c r="B1193">
        <v>92</v>
      </c>
      <c r="C1193" s="12">
        <f t="shared" si="54"/>
        <v>0</v>
      </c>
      <c r="D1193">
        <v>5</v>
      </c>
      <c r="E1193">
        <v>3</v>
      </c>
      <c r="F1193">
        <v>1</v>
      </c>
      <c r="G1193" s="9">
        <v>0</v>
      </c>
      <c r="H1193" t="s">
        <v>1218</v>
      </c>
      <c r="I1193" t="str">
        <f t="shared" si="55"/>
        <v>\n**** *year_5\nSeismic and environmental controls on slow-moving landslides</v>
      </c>
      <c r="J1193" t="str">
        <f t="shared" si="56"/>
        <v>\n**** *year_3 *type_1 *fs_0\nSeismic and environmental controls on slow-moving landslides</v>
      </c>
      <c r="K1193" t="s">
        <v>14992</v>
      </c>
    </row>
    <row r="1194" spans="1:11" x14ac:dyDescent="0.25">
      <c r="A1194">
        <v>2025</v>
      </c>
      <c r="B1194">
        <v>91</v>
      </c>
      <c r="C1194" s="12">
        <f t="shared" si="54"/>
        <v>0</v>
      </c>
      <c r="D1194">
        <v>5</v>
      </c>
      <c r="E1194">
        <v>3</v>
      </c>
      <c r="F1194">
        <v>1</v>
      </c>
      <c r="G1194" s="9">
        <v>0</v>
      </c>
      <c r="H1194" t="s">
        <v>3768</v>
      </c>
      <c r="I1194" t="str">
        <f t="shared" si="55"/>
        <v>\n**** *year_5\nA knowledge-based strategy for interpretation of SWIR hyperspectral images of rocks</v>
      </c>
      <c r="J1194" t="str">
        <f t="shared" si="56"/>
        <v>\n**** *year_3 *type_1 *fs_0\nA knowledge-based strategy for interpretation of SWIR hyperspectral images of rocks</v>
      </c>
      <c r="K1194" t="s">
        <v>14993</v>
      </c>
    </row>
    <row r="1195" spans="1:11" x14ac:dyDescent="0.25">
      <c r="A1195">
        <v>2025</v>
      </c>
      <c r="B1195">
        <v>91</v>
      </c>
      <c r="C1195" s="12">
        <f t="shared" si="54"/>
        <v>0</v>
      </c>
      <c r="D1195">
        <v>5</v>
      </c>
      <c r="E1195">
        <v>3</v>
      </c>
      <c r="F1195">
        <v>1</v>
      </c>
      <c r="G1195" s="9">
        <v>0</v>
      </c>
      <c r="H1195" t="s">
        <v>5678</v>
      </c>
      <c r="I1195" t="str">
        <f t="shared" si="55"/>
        <v>\n**** *year_5\nAssessing water and health insecurity in informal settlements</v>
      </c>
      <c r="J1195" t="str">
        <f t="shared" si="56"/>
        <v>\n**** *year_3 *type_1 *fs_0\nAssessing water and health insecurity in informal settlements</v>
      </c>
      <c r="K1195" t="s">
        <v>14994</v>
      </c>
    </row>
    <row r="1196" spans="1:11" x14ac:dyDescent="0.25">
      <c r="A1196">
        <v>2025</v>
      </c>
      <c r="B1196">
        <v>91</v>
      </c>
      <c r="C1196" s="12">
        <f t="shared" si="54"/>
        <v>0</v>
      </c>
      <c r="D1196">
        <v>5</v>
      </c>
      <c r="E1196">
        <v>3</v>
      </c>
      <c r="F1196">
        <v>4</v>
      </c>
      <c r="G1196" s="9">
        <v>0</v>
      </c>
      <c r="H1196" t="s">
        <v>1836</v>
      </c>
      <c r="I1196" t="str">
        <f t="shared" si="55"/>
        <v>\n**** *year_5\nCOVID-19 and water, sanitation and hygiene in schools</v>
      </c>
      <c r="J1196" t="str">
        <f t="shared" si="56"/>
        <v>\n**** *year_3 *type_4 *fs_0\nCOVID-19 and water, sanitation and hygiene in schools</v>
      </c>
      <c r="K1196" t="s">
        <v>14995</v>
      </c>
    </row>
    <row r="1197" spans="1:11" x14ac:dyDescent="0.25">
      <c r="A1197">
        <v>2025</v>
      </c>
      <c r="B1197">
        <v>89</v>
      </c>
      <c r="C1197" s="12">
        <f t="shared" si="54"/>
        <v>0</v>
      </c>
      <c r="D1197">
        <v>5</v>
      </c>
      <c r="E1197">
        <v>3</v>
      </c>
      <c r="F1197">
        <v>1</v>
      </c>
      <c r="G1197" s="9">
        <v>0</v>
      </c>
      <c r="H1197" t="s">
        <v>1730</v>
      </c>
      <c r="I1197" t="str">
        <f t="shared" si="55"/>
        <v>\n**** *year_5\nA physically consistent dataset of water-energy-carbon fluxes across the Soil-Plant-Atmosphere Continuum</v>
      </c>
      <c r="J1197" t="str">
        <f t="shared" si="56"/>
        <v>\n**** *year_3 *type_1 *fs_0\nA physically consistent dataset of water-energy-carbon fluxes across the Soil-Plant-Atmosphere Continuum</v>
      </c>
      <c r="K1197" t="s">
        <v>14996</v>
      </c>
    </row>
    <row r="1198" spans="1:11" x14ac:dyDescent="0.25">
      <c r="A1198">
        <v>2025</v>
      </c>
      <c r="B1198">
        <v>89</v>
      </c>
      <c r="C1198" s="12">
        <f t="shared" si="54"/>
        <v>0</v>
      </c>
      <c r="D1198">
        <v>5</v>
      </c>
      <c r="E1198">
        <v>3</v>
      </c>
      <c r="F1198">
        <v>1</v>
      </c>
      <c r="G1198" s="9">
        <v>0</v>
      </c>
      <c r="H1198" t="s">
        <v>2952</v>
      </c>
      <c r="I1198" t="str">
        <f t="shared" si="55"/>
        <v>\n**** *year_5\nAnalyzing and formalising land indicators of LGAF, GLII and SDGs through LADM</v>
      </c>
      <c r="J1198" t="str">
        <f t="shared" si="56"/>
        <v>\n**** *year_3 *type_1 *fs_0\nAnalyzing and formalising land indicators of LGAF, GLII and SDGs through LADM</v>
      </c>
      <c r="K1198" t="s">
        <v>14997</v>
      </c>
    </row>
    <row r="1199" spans="1:11" x14ac:dyDescent="0.25">
      <c r="A1199">
        <v>2025</v>
      </c>
      <c r="B1199">
        <v>89</v>
      </c>
      <c r="C1199" s="12">
        <f t="shared" si="54"/>
        <v>0</v>
      </c>
      <c r="D1199">
        <v>5</v>
      </c>
      <c r="E1199">
        <v>3</v>
      </c>
      <c r="F1199">
        <v>1</v>
      </c>
      <c r="G1199" s="9">
        <v>0</v>
      </c>
      <c r="H1199" t="s">
        <v>2935</v>
      </c>
      <c r="I1199" t="str">
        <f t="shared" si="55"/>
        <v>\n**** *year_5\nTracing metal sources in orogenic gold deposits of the Timburu Goldfield, Meratus, Indonesia</v>
      </c>
      <c r="J1199" t="str">
        <f t="shared" si="56"/>
        <v>\n**** *year_3 *type_1 *fs_0\nTracing metal sources in orogenic gold deposits of the Timburu Goldfield, Meratus, Indonesia</v>
      </c>
      <c r="K1199" t="s">
        <v>14998</v>
      </c>
    </row>
    <row r="1200" spans="1:11" x14ac:dyDescent="0.25">
      <c r="A1200">
        <v>2025</v>
      </c>
      <c r="B1200">
        <v>89</v>
      </c>
      <c r="C1200" s="12">
        <f t="shared" si="54"/>
        <v>0</v>
      </c>
      <c r="D1200">
        <v>5</v>
      </c>
      <c r="E1200">
        <v>3</v>
      </c>
      <c r="F1200">
        <v>3</v>
      </c>
      <c r="G1200" s="9">
        <v>0</v>
      </c>
      <c r="H1200" t="s">
        <v>141</v>
      </c>
      <c r="I1200" t="str">
        <f t="shared" si="55"/>
        <v>\n**** *year_5\nUrban digital infrastructuring and the (re)production of privilege</v>
      </c>
      <c r="J1200" t="str">
        <f t="shared" si="56"/>
        <v>\n**** *year_3 *type_3 *fs_0\nUrban digital infrastructuring and the (re)production of privilege</v>
      </c>
      <c r="K1200" t="s">
        <v>14999</v>
      </c>
    </row>
    <row r="1201" spans="1:11" x14ac:dyDescent="0.25">
      <c r="A1201">
        <v>2025</v>
      </c>
      <c r="B1201">
        <v>88</v>
      </c>
      <c r="C1201" s="12">
        <f t="shared" si="54"/>
        <v>0</v>
      </c>
      <c r="D1201">
        <v>5</v>
      </c>
      <c r="E1201">
        <v>3</v>
      </c>
      <c r="F1201">
        <v>7</v>
      </c>
      <c r="G1201" s="10">
        <v>0</v>
      </c>
      <c r="H1201" t="s">
        <v>14072</v>
      </c>
      <c r="I1201" t="str">
        <f t="shared" si="55"/>
        <v>\n**** *year_5\nInfluence of Nature-based Solutions on Active Mobility in the context of Urban Heat</v>
      </c>
      <c r="J1201" t="str">
        <f t="shared" si="56"/>
        <v>\n**** *year_3 *type_7 *fs_0\nInfluence of Nature-based Solutions on Active Mobility in the context of Urban Heat</v>
      </c>
      <c r="K1201" t="s">
        <v>14373</v>
      </c>
    </row>
    <row r="1202" spans="1:11" x14ac:dyDescent="0.25">
      <c r="A1202">
        <v>2025</v>
      </c>
      <c r="B1202">
        <v>88</v>
      </c>
      <c r="C1202" s="12">
        <f t="shared" si="54"/>
        <v>0</v>
      </c>
      <c r="D1202">
        <v>5</v>
      </c>
      <c r="E1202">
        <v>3</v>
      </c>
      <c r="F1202">
        <v>1</v>
      </c>
      <c r="G1202" s="9">
        <v>0</v>
      </c>
      <c r="H1202" t="s">
        <v>3019</v>
      </c>
      <c r="I1202" t="str">
        <f t="shared" si="55"/>
        <v>\n**** *year_5\nMapping canopy phenolics in European mixed temperate forests using air- and space-borne imaging spectroscopy</v>
      </c>
      <c r="J1202" t="str">
        <f t="shared" si="56"/>
        <v>\n**** *year_3 *type_1 *fs_0\nMapping canopy phenolics in European mixed temperate forests using air- and space-borne imaging spectroscopy</v>
      </c>
      <c r="K1202" t="s">
        <v>15000</v>
      </c>
    </row>
    <row r="1203" spans="1:11" x14ac:dyDescent="0.25">
      <c r="A1203">
        <v>2025</v>
      </c>
      <c r="B1203">
        <v>88</v>
      </c>
      <c r="C1203" s="12">
        <f t="shared" si="54"/>
        <v>0</v>
      </c>
      <c r="D1203">
        <v>5</v>
      </c>
      <c r="E1203">
        <v>3</v>
      </c>
      <c r="F1203">
        <v>1</v>
      </c>
      <c r="G1203" s="9">
        <v>0</v>
      </c>
      <c r="H1203" t="s">
        <v>2151</v>
      </c>
      <c r="I1203" t="str">
        <f t="shared" si="55"/>
        <v>\n**** *year_5\nReady for the worst</v>
      </c>
      <c r="J1203" t="str">
        <f t="shared" si="56"/>
        <v>\n**** *year_3 *type_1 *fs_0\nReady for the worst</v>
      </c>
      <c r="K1203" t="s">
        <v>15001</v>
      </c>
    </row>
    <row r="1204" spans="1:11" x14ac:dyDescent="0.25">
      <c r="A1204">
        <v>2025</v>
      </c>
      <c r="B1204">
        <v>87</v>
      </c>
      <c r="C1204" s="12">
        <f t="shared" si="54"/>
        <v>0</v>
      </c>
      <c r="D1204">
        <v>5</v>
      </c>
      <c r="E1204">
        <v>3</v>
      </c>
      <c r="F1204">
        <v>7</v>
      </c>
      <c r="G1204" s="10">
        <v>0</v>
      </c>
      <c r="H1204" t="s">
        <v>14026</v>
      </c>
      <c r="I1204" t="str">
        <f t="shared" si="55"/>
        <v>\n**** *year_5\nAssessing the relationship between customary land administration and the informal land market in Ghana : a case study of Sokode Gborgame</v>
      </c>
      <c r="J1204" t="str">
        <f t="shared" si="56"/>
        <v>\n**** *year_3 *type_7 *fs_0\nAssessing the relationship between customary land administration and the informal land market in Ghana : a case study of Sokode Gborgame</v>
      </c>
      <c r="K1204" t="s">
        <v>14373</v>
      </c>
    </row>
    <row r="1205" spans="1:11" x14ac:dyDescent="0.25">
      <c r="A1205">
        <v>2025</v>
      </c>
      <c r="B1205">
        <v>87</v>
      </c>
      <c r="C1205" s="12">
        <f t="shared" si="54"/>
        <v>0</v>
      </c>
      <c r="D1205">
        <v>5</v>
      </c>
      <c r="E1205">
        <v>3</v>
      </c>
      <c r="F1205">
        <v>1</v>
      </c>
      <c r="G1205" s="9">
        <v>0</v>
      </c>
      <c r="H1205" t="s">
        <v>608</v>
      </c>
      <c r="I1205" t="str">
        <f t="shared" si="55"/>
        <v>\n**** *year_5\nGround-lying deadwood volume promotes soil beta diversity but not alpha diversity in European temperate forests</v>
      </c>
      <c r="J1205" t="str">
        <f t="shared" si="56"/>
        <v>\n**** *year_3 *type_1 *fs_0\nGround-lying deadwood volume promotes soil beta diversity but not alpha diversity in European temperate forests</v>
      </c>
      <c r="K1205" t="s">
        <v>15002</v>
      </c>
    </row>
    <row r="1206" spans="1:11" x14ac:dyDescent="0.25">
      <c r="A1206">
        <v>2025</v>
      </c>
      <c r="B1206">
        <v>86</v>
      </c>
      <c r="C1206" s="12">
        <f t="shared" si="54"/>
        <v>0</v>
      </c>
      <c r="D1206">
        <v>5</v>
      </c>
      <c r="E1206">
        <v>3</v>
      </c>
      <c r="F1206">
        <v>2</v>
      </c>
      <c r="G1206" s="9">
        <v>0</v>
      </c>
      <c r="H1206" t="s">
        <v>4329</v>
      </c>
      <c r="I1206" t="str">
        <f t="shared" si="55"/>
        <v>\n**** *year_5\nErasmus + project</v>
      </c>
      <c r="J1206" t="str">
        <f t="shared" si="56"/>
        <v>\n**** *year_3 *type_2 *fs_0\nErasmus + project</v>
      </c>
      <c r="K1206" t="s">
        <v>14373</v>
      </c>
    </row>
    <row r="1207" spans="1:11" x14ac:dyDescent="0.25">
      <c r="A1207">
        <v>2025</v>
      </c>
      <c r="B1207">
        <v>86</v>
      </c>
      <c r="C1207" s="12">
        <f t="shared" si="54"/>
        <v>0</v>
      </c>
      <c r="D1207">
        <v>5</v>
      </c>
      <c r="E1207">
        <v>3</v>
      </c>
      <c r="F1207">
        <v>1</v>
      </c>
      <c r="G1207" s="9">
        <v>0</v>
      </c>
      <c r="H1207" t="s">
        <v>2267</v>
      </c>
      <c r="I1207" t="str">
        <f t="shared" si="55"/>
        <v>\n**** *year_5\nFraming of disaster impact in online news media</v>
      </c>
      <c r="J1207" t="str">
        <f t="shared" si="56"/>
        <v>\n**** *year_3 *type_1 *fs_0\nFraming of disaster impact in online news media</v>
      </c>
      <c r="K1207" t="s">
        <v>15003</v>
      </c>
    </row>
    <row r="1208" spans="1:11" x14ac:dyDescent="0.25">
      <c r="A1208">
        <v>2025</v>
      </c>
      <c r="B1208">
        <v>86</v>
      </c>
      <c r="C1208" s="12">
        <f t="shared" si="54"/>
        <v>0</v>
      </c>
      <c r="D1208">
        <v>5</v>
      </c>
      <c r="E1208">
        <v>3</v>
      </c>
      <c r="F1208">
        <v>1</v>
      </c>
      <c r="G1208" s="9">
        <v>0</v>
      </c>
      <c r="H1208" t="s">
        <v>5841</v>
      </c>
      <c r="I1208" t="str">
        <f t="shared" si="55"/>
        <v>\n**** *year_5\nGlobal survey of land surveying and geomatics education</v>
      </c>
      <c r="J1208" t="str">
        <f t="shared" si="56"/>
        <v>\n**** *year_3 *type_1 *fs_0\nGlobal survey of land surveying and geomatics education</v>
      </c>
      <c r="K1208" t="s">
        <v>14373</v>
      </c>
    </row>
    <row r="1209" spans="1:11" x14ac:dyDescent="0.25">
      <c r="A1209">
        <v>2025</v>
      </c>
      <c r="B1209">
        <v>85</v>
      </c>
      <c r="C1209" s="12">
        <f t="shared" si="54"/>
        <v>0</v>
      </c>
      <c r="D1209">
        <v>5</v>
      </c>
      <c r="E1209">
        <v>3</v>
      </c>
      <c r="F1209">
        <v>4</v>
      </c>
      <c r="G1209" s="9">
        <v>0</v>
      </c>
      <c r="H1209" t="s">
        <v>5584</v>
      </c>
      <c r="I1209" t="str">
        <f t="shared" si="55"/>
        <v>\n**** *year_5\nStatistical mapping and modelling of urban flood using social media data</v>
      </c>
      <c r="J1209" t="str">
        <f t="shared" si="56"/>
        <v>\n**** *year_3 *type_4 *fs_0\nStatistical mapping and modelling of urban flood using social media data</v>
      </c>
      <c r="K1209" t="s">
        <v>15004</v>
      </c>
    </row>
    <row r="1210" spans="1:11" x14ac:dyDescent="0.25">
      <c r="A1210">
        <v>2025</v>
      </c>
      <c r="B1210">
        <v>85</v>
      </c>
      <c r="C1210" s="12">
        <f t="shared" si="54"/>
        <v>0</v>
      </c>
      <c r="D1210">
        <v>5</v>
      </c>
      <c r="E1210">
        <v>3</v>
      </c>
      <c r="F1210">
        <v>4</v>
      </c>
      <c r="G1210" s="9">
        <v>0</v>
      </c>
      <c r="H1210" t="s">
        <v>5830</v>
      </c>
      <c r="I1210" t="str">
        <f t="shared" si="55"/>
        <v>\n**** *year_5\nTowards an understanding of wildfire risk at the wildland urban interface as a socio-ecological system</v>
      </c>
      <c r="J1210" t="str">
        <f t="shared" si="56"/>
        <v>\n**** *year_3 *type_4 *fs_0\nTowards an understanding of wildfire risk at the wildland urban interface as a socio-ecological system</v>
      </c>
      <c r="K1210" t="s">
        <v>15005</v>
      </c>
    </row>
    <row r="1211" spans="1:11" x14ac:dyDescent="0.25">
      <c r="A1211">
        <v>2025</v>
      </c>
      <c r="B1211">
        <v>84</v>
      </c>
      <c r="C1211" s="12">
        <f t="shared" si="54"/>
        <v>0</v>
      </c>
      <c r="D1211">
        <v>5</v>
      </c>
      <c r="E1211">
        <v>3</v>
      </c>
      <c r="F1211">
        <v>1</v>
      </c>
      <c r="G1211" s="9">
        <v>0</v>
      </c>
      <c r="H1211" t="s">
        <v>3908</v>
      </c>
      <c r="I1211" t="str">
        <f t="shared" si="55"/>
        <v>\n**** *year_5\nEstimating elements susceptible to urban flooding using multisource data and machine learning</v>
      </c>
      <c r="J1211" t="str">
        <f t="shared" si="56"/>
        <v>\n**** *year_3 *type_1 *fs_0\nEstimating elements susceptible to urban flooding using multisource data and machine learning</v>
      </c>
      <c r="K1211" t="s">
        <v>15006</v>
      </c>
    </row>
    <row r="1212" spans="1:11" x14ac:dyDescent="0.25">
      <c r="A1212">
        <v>2025</v>
      </c>
      <c r="B1212">
        <v>83</v>
      </c>
      <c r="C1212" s="12">
        <f t="shared" si="54"/>
        <v>0</v>
      </c>
      <c r="D1212">
        <v>5</v>
      </c>
      <c r="E1212">
        <v>3</v>
      </c>
      <c r="F1212">
        <v>1</v>
      </c>
      <c r="G1212" s="9">
        <v>0</v>
      </c>
      <c r="H1212" t="s">
        <v>259</v>
      </c>
      <c r="I1212" t="str">
        <f t="shared" si="55"/>
        <v>\n**** *year_5\nA novel approach to mapping and monitoring land carbon sinks by combining remote sensing and biogeochemical modeling</v>
      </c>
      <c r="J1212" t="str">
        <f t="shared" si="56"/>
        <v>\n**** *year_3 *type_1 *fs_0\nA novel approach to mapping and monitoring land carbon sinks by combining remote sensing and biogeochemical modeling</v>
      </c>
      <c r="K1212" t="s">
        <v>15007</v>
      </c>
    </row>
    <row r="1213" spans="1:11" x14ac:dyDescent="0.25">
      <c r="A1213">
        <v>2025</v>
      </c>
      <c r="B1213">
        <v>83</v>
      </c>
      <c r="C1213" s="12">
        <f t="shared" si="54"/>
        <v>0</v>
      </c>
      <c r="D1213">
        <v>5</v>
      </c>
      <c r="E1213">
        <v>3</v>
      </c>
      <c r="F1213">
        <v>4</v>
      </c>
      <c r="G1213" s="9">
        <v>0</v>
      </c>
      <c r="H1213" t="s">
        <v>292</v>
      </c>
      <c r="I1213" t="str">
        <f t="shared" si="55"/>
        <v>\n**** *year_5\nBalancing privacy and accuracy in counting traveler movements</v>
      </c>
      <c r="J1213" t="str">
        <f t="shared" si="56"/>
        <v>\n**** *year_3 *type_4 *fs_0\nBalancing privacy and accuracy in counting traveler movements</v>
      </c>
      <c r="K1213" t="s">
        <v>15008</v>
      </c>
    </row>
    <row r="1214" spans="1:11" x14ac:dyDescent="0.25">
      <c r="A1214">
        <v>2025</v>
      </c>
      <c r="B1214">
        <v>83</v>
      </c>
      <c r="C1214" s="12">
        <f t="shared" si="54"/>
        <v>0</v>
      </c>
      <c r="D1214">
        <v>5</v>
      </c>
      <c r="E1214">
        <v>3</v>
      </c>
      <c r="F1214">
        <v>1</v>
      </c>
      <c r="G1214" s="9">
        <v>0</v>
      </c>
      <c r="H1214" t="s">
        <v>1958</v>
      </c>
      <c r="I1214" t="str">
        <f t="shared" si="55"/>
        <v>\n**** *year_5\nDistribution-agnostic landslide hazard modelling via Graph Transformers</v>
      </c>
      <c r="J1214" t="str">
        <f t="shared" si="56"/>
        <v>\n**** *year_3 *type_1 *fs_0\nDistribution-agnostic landslide hazard modelling via Graph Transformers</v>
      </c>
      <c r="K1214" t="s">
        <v>15009</v>
      </c>
    </row>
    <row r="1215" spans="1:11" x14ac:dyDescent="0.25">
      <c r="A1215">
        <v>2025</v>
      </c>
      <c r="B1215">
        <v>83</v>
      </c>
      <c r="C1215" s="12">
        <f t="shared" si="54"/>
        <v>0</v>
      </c>
      <c r="D1215">
        <v>5</v>
      </c>
      <c r="E1215">
        <v>3</v>
      </c>
      <c r="F1215">
        <v>7</v>
      </c>
      <c r="G1215" s="10">
        <v>0</v>
      </c>
      <c r="H1215" t="s">
        <v>13894</v>
      </c>
      <c r="I1215" t="str">
        <f t="shared" si="55"/>
        <v>\n**** *year_5\nEvaluating BFAST as an early deforestation detection tool in the Atlantic forest of the Paraíba Valley Region, Brazil</v>
      </c>
      <c r="J1215" t="str">
        <f t="shared" si="56"/>
        <v>\n**** *year_3 *type_7 *fs_0\nEvaluating BFAST as an early deforestation detection tool in the Atlantic forest of the Paraíba Valley Region, Brazil</v>
      </c>
      <c r="K1215" t="s">
        <v>14373</v>
      </c>
    </row>
    <row r="1216" spans="1:11" x14ac:dyDescent="0.25">
      <c r="A1216">
        <v>2025</v>
      </c>
      <c r="B1216">
        <v>83</v>
      </c>
      <c r="C1216" s="12">
        <f t="shared" si="54"/>
        <v>0</v>
      </c>
      <c r="D1216">
        <v>5</v>
      </c>
      <c r="E1216">
        <v>3</v>
      </c>
      <c r="F1216">
        <v>4</v>
      </c>
      <c r="G1216" s="9">
        <v>0</v>
      </c>
      <c r="H1216" t="s">
        <v>2466</v>
      </c>
      <c r="I1216" t="str">
        <f t="shared" si="55"/>
        <v>\n**** *year_5\nSpace-time data-driven modeling of natural hazards</v>
      </c>
      <c r="J1216" t="str">
        <f t="shared" si="56"/>
        <v>\n**** *year_3 *type_4 *fs_0\nSpace-time data-driven modeling of natural hazards</v>
      </c>
      <c r="K1216" t="s">
        <v>15010</v>
      </c>
    </row>
    <row r="1217" spans="1:11" x14ac:dyDescent="0.25">
      <c r="A1217">
        <v>2025</v>
      </c>
      <c r="B1217">
        <v>83</v>
      </c>
      <c r="C1217" s="12">
        <f t="shared" si="54"/>
        <v>0</v>
      </c>
      <c r="D1217">
        <v>5</v>
      </c>
      <c r="E1217">
        <v>3</v>
      </c>
      <c r="F1217">
        <v>4</v>
      </c>
      <c r="G1217" s="9">
        <v>0</v>
      </c>
      <c r="H1217" t="s">
        <v>5320</v>
      </c>
      <c r="I1217" t="str">
        <f t="shared" si="55"/>
        <v>\n**** *year_5\nThe reform of the Hellenic Cadastre under financial duress and external pressure in the period 2009 – 2018</v>
      </c>
      <c r="J1217" t="str">
        <f t="shared" si="56"/>
        <v>\n**** *year_3 *type_4 *fs_0\nThe reform of the Hellenic Cadastre under financial duress and external pressure in the period 2009 – 2018</v>
      </c>
      <c r="K1217" t="s">
        <v>15011</v>
      </c>
    </row>
    <row r="1218" spans="1:11" x14ac:dyDescent="0.25">
      <c r="A1218">
        <v>2025</v>
      </c>
      <c r="B1218">
        <v>82</v>
      </c>
      <c r="C1218" s="12">
        <f t="shared" ref="C1218:C1281" si="57">IF(B1218&lt;20,1,0)</f>
        <v>0</v>
      </c>
      <c r="D1218">
        <v>5</v>
      </c>
      <c r="E1218">
        <v>3</v>
      </c>
      <c r="F1218">
        <v>1</v>
      </c>
      <c r="G1218" s="9">
        <v>0</v>
      </c>
      <c r="H1218" t="s">
        <v>877</v>
      </c>
      <c r="I1218" t="str">
        <f t="shared" ref="I1218:I1281" si="58">CONCATENATE("\n**** *year_",D1218,"\n",H1218)</f>
        <v>\n**** *year_5\nIntegrating urban digital twin with cloud-based geospatial dashboard for coastal resilience planning</v>
      </c>
      <c r="J1218" t="str">
        <f t="shared" ref="J1218:J1281" si="59">CONCATENATE("\n**** *year_",E1218," *type_",F1218," *fs_",G1218,"\n",H1218)</f>
        <v>\n**** *year_3 *type_1 *fs_0\nIntegrating urban digital twin with cloud-based geospatial dashboard for coastal resilience planning</v>
      </c>
      <c r="K1218" t="s">
        <v>15012</v>
      </c>
    </row>
    <row r="1219" spans="1:11" x14ac:dyDescent="0.25">
      <c r="A1219">
        <v>2025</v>
      </c>
      <c r="B1219">
        <v>82</v>
      </c>
      <c r="C1219" s="12">
        <f t="shared" si="57"/>
        <v>0</v>
      </c>
      <c r="D1219">
        <v>5</v>
      </c>
      <c r="E1219">
        <v>3</v>
      </c>
      <c r="F1219">
        <v>1</v>
      </c>
      <c r="G1219" s="9">
        <v>0</v>
      </c>
      <c r="H1219" t="s">
        <v>3666</v>
      </c>
      <c r="I1219" t="str">
        <f t="shared" si="58"/>
        <v>\n**** *year_5\nProkaryotic communities as proxies for eukaryotic soil beta diversity in forest ecosystems</v>
      </c>
      <c r="J1219" t="str">
        <f t="shared" si="59"/>
        <v>\n**** *year_3 *type_1 *fs_0\nProkaryotic communities as proxies for eukaryotic soil beta diversity in forest ecosystems</v>
      </c>
      <c r="K1219" t="s">
        <v>15013</v>
      </c>
    </row>
    <row r="1220" spans="1:11" x14ac:dyDescent="0.25">
      <c r="A1220">
        <v>2025</v>
      </c>
      <c r="B1220">
        <v>81</v>
      </c>
      <c r="C1220" s="12">
        <f t="shared" si="57"/>
        <v>0</v>
      </c>
      <c r="D1220">
        <v>5</v>
      </c>
      <c r="E1220">
        <v>3</v>
      </c>
      <c r="F1220">
        <v>1</v>
      </c>
      <c r="G1220" s="9">
        <v>0</v>
      </c>
      <c r="H1220" t="s">
        <v>63</v>
      </c>
      <c r="I1220" t="str">
        <f t="shared" si="58"/>
        <v>\n**** *year_5\nComprehensive multi-hazard risk assessment in data-scarce regions</v>
      </c>
      <c r="J1220" t="str">
        <f t="shared" si="59"/>
        <v>\n**** *year_3 *type_1 *fs_0\nComprehensive multi-hazard risk assessment in data-scarce regions</v>
      </c>
      <c r="K1220" t="s">
        <v>15014</v>
      </c>
    </row>
    <row r="1221" spans="1:11" x14ac:dyDescent="0.25">
      <c r="A1221">
        <v>2025</v>
      </c>
      <c r="B1221">
        <v>81</v>
      </c>
      <c r="C1221" s="12">
        <f t="shared" si="57"/>
        <v>0</v>
      </c>
      <c r="D1221">
        <v>5</v>
      </c>
      <c r="E1221">
        <v>3</v>
      </c>
      <c r="F1221">
        <v>1</v>
      </c>
      <c r="G1221" s="9">
        <v>0</v>
      </c>
      <c r="H1221" t="s">
        <v>5348</v>
      </c>
      <c r="I1221" t="str">
        <f t="shared" si="58"/>
        <v>\n**** *year_5\nMulti-decadal Dutch coastal dynamic mapping with multi-source remote sensing imagery</v>
      </c>
      <c r="J1221" t="str">
        <f t="shared" si="59"/>
        <v>\n**** *year_3 *type_1 *fs_0\nMulti-decadal Dutch coastal dynamic mapping with multi-source remote sensing imagery</v>
      </c>
      <c r="K1221" t="s">
        <v>15015</v>
      </c>
    </row>
    <row r="1222" spans="1:11" x14ac:dyDescent="0.25">
      <c r="A1222">
        <v>2025</v>
      </c>
      <c r="B1222">
        <v>81</v>
      </c>
      <c r="C1222" s="12">
        <f t="shared" si="57"/>
        <v>0</v>
      </c>
      <c r="D1222">
        <v>5</v>
      </c>
      <c r="E1222">
        <v>3</v>
      </c>
      <c r="F1222">
        <v>1</v>
      </c>
      <c r="G1222" s="9">
        <v>0</v>
      </c>
      <c r="H1222" t="s">
        <v>5355</v>
      </c>
      <c r="I1222" t="str">
        <f t="shared" si="58"/>
        <v>\n**** *year_5\nPotential of Sentinel-1 time-series data for monitoring the phenology of European temperate forests</v>
      </c>
      <c r="J1222" t="str">
        <f t="shared" si="59"/>
        <v>\n**** *year_3 *type_1 *fs_0\nPotential of Sentinel-1 time-series data for monitoring the phenology of European temperate forests</v>
      </c>
      <c r="K1222" t="s">
        <v>15016</v>
      </c>
    </row>
    <row r="1223" spans="1:11" x14ac:dyDescent="0.25">
      <c r="A1223">
        <v>2025</v>
      </c>
      <c r="B1223">
        <v>81</v>
      </c>
      <c r="C1223" s="12">
        <f t="shared" si="57"/>
        <v>0</v>
      </c>
      <c r="D1223">
        <v>5</v>
      </c>
      <c r="E1223">
        <v>3</v>
      </c>
      <c r="F1223">
        <v>7</v>
      </c>
      <c r="G1223" s="10">
        <v>0</v>
      </c>
      <c r="H1223" t="s">
        <v>13900</v>
      </c>
      <c r="I1223" t="str">
        <f t="shared" si="58"/>
        <v>\n**** *year_5\nSeismic Landslide Exposure Analysis for Türkiye</v>
      </c>
      <c r="J1223" t="str">
        <f t="shared" si="59"/>
        <v>\n**** *year_3 *type_7 *fs_0\nSeismic Landslide Exposure Analysis for Türkiye</v>
      </c>
      <c r="K1223" t="s">
        <v>14373</v>
      </c>
    </row>
    <row r="1224" spans="1:11" x14ac:dyDescent="0.25">
      <c r="A1224">
        <v>2025</v>
      </c>
      <c r="B1224">
        <v>80</v>
      </c>
      <c r="C1224" s="12">
        <f t="shared" si="57"/>
        <v>0</v>
      </c>
      <c r="D1224">
        <v>5</v>
      </c>
      <c r="E1224">
        <v>3</v>
      </c>
      <c r="F1224">
        <v>5</v>
      </c>
      <c r="G1224" s="9">
        <v>0</v>
      </c>
      <c r="H1224" t="s">
        <v>1442</v>
      </c>
      <c r="I1224" t="str">
        <f t="shared" si="58"/>
        <v>\n**** *year_5\nVulnerability and Resilience of Older Adults (65+) in the 2021 Ahr Valley Flood</v>
      </c>
      <c r="J1224" t="str">
        <f t="shared" si="59"/>
        <v>\n**** *year_3 *type_5 *fs_0\nVulnerability and Resilience of Older Adults (65+) in the 2021 Ahr Valley Flood</v>
      </c>
      <c r="K1224" t="s">
        <v>14373</v>
      </c>
    </row>
    <row r="1225" spans="1:11" x14ac:dyDescent="0.25">
      <c r="A1225">
        <v>2025</v>
      </c>
      <c r="B1225">
        <v>79</v>
      </c>
      <c r="C1225" s="12">
        <f t="shared" si="57"/>
        <v>0</v>
      </c>
      <c r="D1225">
        <v>5</v>
      </c>
      <c r="E1225">
        <v>3</v>
      </c>
      <c r="F1225">
        <v>1</v>
      </c>
      <c r="G1225" s="9">
        <v>0</v>
      </c>
      <c r="H1225" t="s">
        <v>11665</v>
      </c>
      <c r="I1225" t="str">
        <f t="shared" si="58"/>
        <v>\n**** *year_5\nDual Polarimetric Radar Vegetation Index for monitoring forest moisture stress using time series of Sentinel‐1 SAR data</v>
      </c>
      <c r="J1225" t="str">
        <f t="shared" si="59"/>
        <v>\n**** *year_3 *type_1 *fs_0\nDual Polarimetric Radar Vegetation Index for monitoring forest moisture stress using time series of Sentinel‐1 SAR data</v>
      </c>
      <c r="K1225" t="s">
        <v>15017</v>
      </c>
    </row>
    <row r="1226" spans="1:11" x14ac:dyDescent="0.25">
      <c r="A1226">
        <v>2025</v>
      </c>
      <c r="B1226">
        <v>79</v>
      </c>
      <c r="C1226" s="12">
        <f t="shared" si="57"/>
        <v>0</v>
      </c>
      <c r="D1226">
        <v>5</v>
      </c>
      <c r="E1226">
        <v>3</v>
      </c>
      <c r="F1226">
        <v>2</v>
      </c>
      <c r="G1226" s="9">
        <v>0</v>
      </c>
      <c r="H1226" t="s">
        <v>1992</v>
      </c>
      <c r="I1226" t="str">
        <f t="shared" si="58"/>
        <v>\n**** *year_5\nForensic analysis for Hurricane Katrina</v>
      </c>
      <c r="J1226" t="str">
        <f t="shared" si="59"/>
        <v>\n**** *year_3 *type_2 *fs_0\nForensic analysis for Hurricane Katrina</v>
      </c>
      <c r="K1226" t="s">
        <v>15018</v>
      </c>
    </row>
    <row r="1227" spans="1:11" x14ac:dyDescent="0.25">
      <c r="A1227">
        <v>2025</v>
      </c>
      <c r="B1227">
        <v>78</v>
      </c>
      <c r="C1227" s="12">
        <f t="shared" si="57"/>
        <v>0</v>
      </c>
      <c r="D1227">
        <v>5</v>
      </c>
      <c r="E1227">
        <v>3</v>
      </c>
      <c r="F1227">
        <v>1</v>
      </c>
      <c r="G1227" s="9">
        <v>0</v>
      </c>
      <c r="H1227" t="s">
        <v>4796</v>
      </c>
      <c r="I1227" t="str">
        <f t="shared" si="58"/>
        <v>\n**** *year_5\nAre willows suitable for flood defense?</v>
      </c>
      <c r="J1227" t="str">
        <f t="shared" si="59"/>
        <v>\n**** *year_3 *type_1 *fs_0\nAre willows suitable for flood defense?</v>
      </c>
      <c r="K1227" t="s">
        <v>15019</v>
      </c>
    </row>
    <row r="1228" spans="1:11" x14ac:dyDescent="0.25">
      <c r="A1228">
        <v>2025</v>
      </c>
      <c r="B1228">
        <v>78</v>
      </c>
      <c r="C1228" s="12">
        <f t="shared" si="57"/>
        <v>0</v>
      </c>
      <c r="D1228">
        <v>5</v>
      </c>
      <c r="E1228">
        <v>3</v>
      </c>
      <c r="F1228">
        <v>1</v>
      </c>
      <c r="G1228" s="9">
        <v>0</v>
      </c>
      <c r="H1228" t="s">
        <v>2015</v>
      </c>
      <c r="I1228" t="str">
        <f t="shared" si="58"/>
        <v>\n**** *year_5\nWhy conduct cartographic research: a comparison of cartographic research contributions in four International Cartographic Association (ICA) affiliated journals</v>
      </c>
      <c r="J1228" t="str">
        <f t="shared" si="59"/>
        <v>\n**** *year_3 *type_1 *fs_0\nWhy conduct cartographic research: a comparison of cartographic research contributions in four International Cartographic Association (ICA) affiliated journals</v>
      </c>
      <c r="K1228" t="s">
        <v>15020</v>
      </c>
    </row>
    <row r="1229" spans="1:11" x14ac:dyDescent="0.25">
      <c r="A1229">
        <v>2025</v>
      </c>
      <c r="B1229">
        <v>77</v>
      </c>
      <c r="C1229" s="12">
        <f t="shared" si="57"/>
        <v>0</v>
      </c>
      <c r="D1229">
        <v>5</v>
      </c>
      <c r="E1229">
        <v>3</v>
      </c>
      <c r="F1229">
        <v>4</v>
      </c>
      <c r="G1229" s="9">
        <v>0</v>
      </c>
      <c r="H1229" t="s">
        <v>1973</v>
      </c>
      <c r="I1229" t="str">
        <f t="shared" si="58"/>
        <v>\n**** *year_5\nDeep learning methods for multiple building use and urban livability</v>
      </c>
      <c r="J1229" t="str">
        <f t="shared" si="59"/>
        <v>\n**** *year_3 *type_4 *fs_0\nDeep learning methods for multiple building use and urban livability</v>
      </c>
      <c r="K1229" t="s">
        <v>15021</v>
      </c>
    </row>
    <row r="1230" spans="1:11" x14ac:dyDescent="0.25">
      <c r="A1230">
        <v>2025</v>
      </c>
      <c r="B1230">
        <v>77</v>
      </c>
      <c r="C1230" s="12">
        <f t="shared" si="57"/>
        <v>0</v>
      </c>
      <c r="D1230">
        <v>5</v>
      </c>
      <c r="E1230">
        <v>3</v>
      </c>
      <c r="F1230">
        <v>1</v>
      </c>
      <c r="G1230" s="9">
        <v>0</v>
      </c>
      <c r="H1230" t="s">
        <v>1539</v>
      </c>
      <c r="I1230" t="str">
        <f t="shared" si="58"/>
        <v>\n**** *year_5\nLandscape‑scale variation in the canopy mycobiome in temperate beech and spruce forest stands explained by leaf water content and elevation</v>
      </c>
      <c r="J1230" t="str">
        <f t="shared" si="59"/>
        <v>\n**** *year_3 *type_1 *fs_0\nLandscape‑scale variation in the canopy mycobiome in temperate beech and spruce forest stands explained by leaf water content and elevation</v>
      </c>
      <c r="K1230" t="s">
        <v>15022</v>
      </c>
    </row>
    <row r="1231" spans="1:11" x14ac:dyDescent="0.25">
      <c r="A1231">
        <v>2025</v>
      </c>
      <c r="B1231">
        <v>77</v>
      </c>
      <c r="C1231" s="12">
        <f t="shared" si="57"/>
        <v>0</v>
      </c>
      <c r="D1231">
        <v>5</v>
      </c>
      <c r="E1231">
        <v>3</v>
      </c>
      <c r="F1231">
        <v>7</v>
      </c>
      <c r="G1231" s="10">
        <v>0</v>
      </c>
      <c r="H1231" t="s">
        <v>13927</v>
      </c>
      <c r="I1231" t="str">
        <f t="shared" si="58"/>
        <v>\n**** *year_5\nMapping European Spruce Bark Beetle (IPS Typograhus, L.) : Infestation using Desing Image Spectroscopy and Sentinel-2 Satellite Data</v>
      </c>
      <c r="J1231" t="str">
        <f t="shared" si="59"/>
        <v>\n**** *year_3 *type_7 *fs_0\nMapping European Spruce Bark Beetle (IPS Typograhus, L.) : Infestation using Desing Image Spectroscopy and Sentinel-2 Satellite Data</v>
      </c>
      <c r="K1231" t="s">
        <v>14373</v>
      </c>
    </row>
    <row r="1232" spans="1:11" x14ac:dyDescent="0.25">
      <c r="A1232">
        <v>2025</v>
      </c>
      <c r="B1232">
        <v>77</v>
      </c>
      <c r="C1232" s="12">
        <f t="shared" si="57"/>
        <v>0</v>
      </c>
      <c r="D1232">
        <v>5</v>
      </c>
      <c r="E1232">
        <v>3</v>
      </c>
      <c r="F1232">
        <v>5</v>
      </c>
      <c r="G1232" s="9">
        <v>0</v>
      </c>
      <c r="H1232" t="s">
        <v>5902</v>
      </c>
      <c r="I1232" t="str">
        <f t="shared" si="58"/>
        <v>\n**** *year_5\nSupplementary material to "On crustal composition of the Sardinia-Corsica continental block inferred from receiver functions"</v>
      </c>
      <c r="J1232" t="str">
        <f t="shared" si="59"/>
        <v>\n**** *year_3 *type_5 *fs_0\nSupplementary material to "On crustal composition of the Sardinia-Corsica continental block inferred from receiver functions"</v>
      </c>
      <c r="K1232" t="s">
        <v>15023</v>
      </c>
    </row>
    <row r="1233" spans="1:11" x14ac:dyDescent="0.25">
      <c r="A1233">
        <v>2025</v>
      </c>
      <c r="B1233">
        <v>77</v>
      </c>
      <c r="C1233" s="12">
        <f t="shared" si="57"/>
        <v>0</v>
      </c>
      <c r="D1233">
        <v>5</v>
      </c>
      <c r="E1233">
        <v>3</v>
      </c>
      <c r="F1233">
        <v>2</v>
      </c>
      <c r="G1233" s="9">
        <v>0</v>
      </c>
      <c r="H1233" t="s">
        <v>2849</v>
      </c>
      <c r="I1233" t="str">
        <f t="shared" si="58"/>
        <v>\n**** *year_5\nTowards nationwide probabilistic mapping of slow-moving landslides in Turkey using InSAR</v>
      </c>
      <c r="J1233" t="str">
        <f t="shared" si="59"/>
        <v>\n**** *year_3 *type_2 *fs_0\nTowards nationwide probabilistic mapping of slow-moving landslides in Turkey using InSAR</v>
      </c>
      <c r="K1233" t="s">
        <v>15024</v>
      </c>
    </row>
    <row r="1234" spans="1:11" x14ac:dyDescent="0.25">
      <c r="A1234">
        <v>2025</v>
      </c>
      <c r="B1234">
        <v>76</v>
      </c>
      <c r="C1234" s="12">
        <f t="shared" si="57"/>
        <v>0</v>
      </c>
      <c r="D1234">
        <v>5</v>
      </c>
      <c r="E1234">
        <v>3</v>
      </c>
      <c r="F1234">
        <v>5</v>
      </c>
      <c r="G1234" s="9">
        <v>0</v>
      </c>
      <c r="H1234" t="s">
        <v>4895</v>
      </c>
      <c r="I1234" t="str">
        <f t="shared" si="58"/>
        <v>\n**** *year_5\nDo no harm</v>
      </c>
      <c r="J1234" t="str">
        <f t="shared" si="59"/>
        <v>\n**** *year_3 *type_5 *fs_0\nDo no harm</v>
      </c>
      <c r="K1234" t="s">
        <v>15025</v>
      </c>
    </row>
    <row r="1235" spans="1:11" x14ac:dyDescent="0.25">
      <c r="A1235">
        <v>2025</v>
      </c>
      <c r="B1235">
        <v>76</v>
      </c>
      <c r="C1235" s="12">
        <f t="shared" si="57"/>
        <v>0</v>
      </c>
      <c r="D1235">
        <v>5</v>
      </c>
      <c r="E1235">
        <v>3</v>
      </c>
      <c r="F1235">
        <v>1</v>
      </c>
      <c r="G1235" s="9">
        <v>0</v>
      </c>
      <c r="H1235" t="s">
        <v>4768</v>
      </c>
      <c r="I1235" t="str">
        <f t="shared" si="58"/>
        <v>\n**** *year_5\nDo urban digital twins need agents?</v>
      </c>
      <c r="J1235" t="str">
        <f t="shared" si="59"/>
        <v>\n**** *year_3 *type_1 *fs_0\nDo urban digital twins need agents?</v>
      </c>
      <c r="K1235" t="s">
        <v>15026</v>
      </c>
    </row>
    <row r="1236" spans="1:11" x14ac:dyDescent="0.25">
      <c r="A1236">
        <v>2025</v>
      </c>
      <c r="B1236">
        <v>76</v>
      </c>
      <c r="C1236" s="12">
        <f t="shared" si="57"/>
        <v>0</v>
      </c>
      <c r="D1236">
        <v>5</v>
      </c>
      <c r="E1236">
        <v>3</v>
      </c>
      <c r="F1236">
        <v>2</v>
      </c>
      <c r="G1236" s="9">
        <v>0</v>
      </c>
      <c r="H1236" t="s">
        <v>2978</v>
      </c>
      <c r="I1236" t="str">
        <f t="shared" si="58"/>
        <v>\n**** *year_5\nManaging The Systemic Risks of Multi-Hazards with the Support of Disaster Risk Assessment Tools Co-Developed with and for Stakeholders</v>
      </c>
      <c r="J1236" t="str">
        <f t="shared" si="59"/>
        <v>\n**** *year_3 *type_2 *fs_0\nManaging The Systemic Risks of Multi-Hazards with the Support of Disaster Risk Assessment Tools Co-Developed with and for Stakeholders</v>
      </c>
      <c r="K1236" t="s">
        <v>14373</v>
      </c>
    </row>
    <row r="1237" spans="1:11" x14ac:dyDescent="0.25">
      <c r="A1237">
        <v>2025</v>
      </c>
      <c r="B1237">
        <v>76</v>
      </c>
      <c r="C1237" s="12">
        <f t="shared" si="57"/>
        <v>0</v>
      </c>
      <c r="D1237">
        <v>5</v>
      </c>
      <c r="E1237">
        <v>3</v>
      </c>
      <c r="F1237">
        <v>1</v>
      </c>
      <c r="G1237" s="9">
        <v>0</v>
      </c>
      <c r="H1237" t="s">
        <v>2262</v>
      </c>
      <c r="I1237" t="str">
        <f t="shared" si="58"/>
        <v>\n**** *year_5\nReflecting mixed method research on drinking water, sanitation and hygiene among unhoused people. Insights into a case study from Germany</v>
      </c>
      <c r="J1237" t="str">
        <f t="shared" si="59"/>
        <v>\n**** *year_3 *type_1 *fs_0\nReflecting mixed method research on drinking water, sanitation and hygiene among unhoused people. Insights into a case study from Germany</v>
      </c>
      <c r="K1237" t="s">
        <v>15027</v>
      </c>
    </row>
    <row r="1238" spans="1:11" x14ac:dyDescent="0.25">
      <c r="A1238">
        <v>2025</v>
      </c>
      <c r="B1238">
        <v>76</v>
      </c>
      <c r="C1238" s="12">
        <f t="shared" si="57"/>
        <v>0</v>
      </c>
      <c r="D1238">
        <v>5</v>
      </c>
      <c r="E1238">
        <v>3</v>
      </c>
      <c r="F1238">
        <v>5</v>
      </c>
      <c r="G1238" s="9">
        <v>0</v>
      </c>
      <c r="H1238" t="s">
        <v>5187</v>
      </c>
      <c r="I1238" t="str">
        <f t="shared" si="58"/>
        <v>\n**** *year_5\nSoftware. Reproducible results. Wastewater-based epidemiology framework</v>
      </c>
      <c r="J1238" t="str">
        <f t="shared" si="59"/>
        <v>\n**** *year_3 *type_5 *fs_0\nSoftware. Reproducible results. Wastewater-based epidemiology framework</v>
      </c>
      <c r="K1238" t="s">
        <v>15028</v>
      </c>
    </row>
    <row r="1239" spans="1:11" x14ac:dyDescent="0.25">
      <c r="A1239">
        <v>2025</v>
      </c>
      <c r="B1239">
        <v>75</v>
      </c>
      <c r="C1239" s="12">
        <f t="shared" si="57"/>
        <v>0</v>
      </c>
      <c r="D1239">
        <v>5</v>
      </c>
      <c r="E1239">
        <v>3</v>
      </c>
      <c r="F1239">
        <v>7</v>
      </c>
      <c r="G1239" s="10">
        <v>0</v>
      </c>
      <c r="H1239" t="s">
        <v>13908</v>
      </c>
      <c r="I1239" t="str">
        <f t="shared" si="58"/>
        <v>\n**** *year_5\nNature - based solutions for reducing flood risk :  a case study in South Tongu District, Ghana</v>
      </c>
      <c r="J1239" t="str">
        <f t="shared" si="59"/>
        <v>\n**** *year_3 *type_7 *fs_0\nNature - based solutions for reducing flood risk :  a case study in South Tongu District, Ghana</v>
      </c>
      <c r="K1239" t="s">
        <v>14373</v>
      </c>
    </row>
    <row r="1240" spans="1:11" x14ac:dyDescent="0.25">
      <c r="A1240">
        <v>2025</v>
      </c>
      <c r="B1240">
        <v>75</v>
      </c>
      <c r="C1240" s="12">
        <f t="shared" si="57"/>
        <v>0</v>
      </c>
      <c r="D1240">
        <v>5</v>
      </c>
      <c r="E1240">
        <v>3</v>
      </c>
      <c r="F1240">
        <v>2</v>
      </c>
      <c r="G1240" s="9">
        <v>0</v>
      </c>
      <c r="H1240" t="s">
        <v>3361</v>
      </c>
      <c r="I1240" t="str">
        <f t="shared" si="58"/>
        <v>\n**** *year_5\nOpen tools for conservation and restoration impact evaluation</v>
      </c>
      <c r="J1240" t="str">
        <f t="shared" si="59"/>
        <v>\n**** *year_3 *type_2 *fs_0\nOpen tools for conservation and restoration impact evaluation</v>
      </c>
      <c r="K1240" t="s">
        <v>14373</v>
      </c>
    </row>
    <row r="1241" spans="1:11" x14ac:dyDescent="0.25">
      <c r="A1241">
        <v>2025</v>
      </c>
      <c r="B1241">
        <v>75</v>
      </c>
      <c r="C1241" s="12">
        <f t="shared" si="57"/>
        <v>0</v>
      </c>
      <c r="D1241">
        <v>5</v>
      </c>
      <c r="E1241">
        <v>3</v>
      </c>
      <c r="F1241">
        <v>1</v>
      </c>
      <c r="G1241" s="9">
        <v>0</v>
      </c>
      <c r="H1241" t="s">
        <v>5528</v>
      </c>
      <c r="I1241" t="str">
        <f t="shared" si="58"/>
        <v>\n**** *year_5\nOpposite effects of temperature and precipitation on vegetation growth onset in Africa</v>
      </c>
      <c r="J1241" t="str">
        <f t="shared" si="59"/>
        <v>\n**** *year_3 *type_1 *fs_0\nOpposite effects of temperature and precipitation on vegetation growth onset in Africa</v>
      </c>
      <c r="K1241" t="s">
        <v>15029</v>
      </c>
    </row>
    <row r="1242" spans="1:11" x14ac:dyDescent="0.25">
      <c r="A1242">
        <v>2025</v>
      </c>
      <c r="B1242">
        <v>75</v>
      </c>
      <c r="C1242" s="12">
        <f t="shared" si="57"/>
        <v>0</v>
      </c>
      <c r="D1242">
        <v>5</v>
      </c>
      <c r="E1242">
        <v>3</v>
      </c>
      <c r="F1242">
        <v>1</v>
      </c>
      <c r="G1242" s="9">
        <v>0</v>
      </c>
      <c r="H1242" t="s">
        <v>3112</v>
      </c>
      <c r="I1242" t="str">
        <f t="shared" si="58"/>
        <v>\n**** *year_5\nSpaces of work, encounter, and representation of, and for, creative industries</v>
      </c>
      <c r="J1242" t="str">
        <f t="shared" si="59"/>
        <v>\n**** *year_3 *type_1 *fs_0\nSpaces of work, encounter, and representation of, and for, creative industries</v>
      </c>
      <c r="K1242" t="s">
        <v>15030</v>
      </c>
    </row>
    <row r="1243" spans="1:11" x14ac:dyDescent="0.25">
      <c r="A1243">
        <v>2025</v>
      </c>
      <c r="B1243">
        <v>75</v>
      </c>
      <c r="C1243" s="12">
        <f t="shared" si="57"/>
        <v>0</v>
      </c>
      <c r="D1243">
        <v>5</v>
      </c>
      <c r="E1243">
        <v>3</v>
      </c>
      <c r="F1243">
        <v>2</v>
      </c>
      <c r="G1243" s="9">
        <v>0</v>
      </c>
      <c r="H1243" t="s">
        <v>1550</v>
      </c>
      <c r="I1243" t="str">
        <f t="shared" si="58"/>
        <v>\n**** *year_5\nTowards Inclusive Vulnerability Mapping: A Systematic Review of Gender Integration in Vulnerability Analyses</v>
      </c>
      <c r="J1243" t="str">
        <f t="shared" si="59"/>
        <v>\n**** *year_3 *type_2 *fs_0\nTowards Inclusive Vulnerability Mapping: A Systematic Review of Gender Integration in Vulnerability Analyses</v>
      </c>
      <c r="K1243" t="s">
        <v>14373</v>
      </c>
    </row>
    <row r="1244" spans="1:11" x14ac:dyDescent="0.25">
      <c r="A1244">
        <v>2025</v>
      </c>
      <c r="B1244">
        <v>74</v>
      </c>
      <c r="C1244" s="12">
        <f t="shared" si="57"/>
        <v>0</v>
      </c>
      <c r="D1244">
        <v>5</v>
      </c>
      <c r="E1244">
        <v>3</v>
      </c>
      <c r="F1244">
        <v>4</v>
      </c>
      <c r="G1244" s="9">
        <v>0</v>
      </c>
      <c r="H1244" t="s">
        <v>2243</v>
      </c>
      <c r="I1244" t="str">
        <f t="shared" si="58"/>
        <v>\n**** *year_5\nInteractive vision-language understanding</v>
      </c>
      <c r="J1244" t="str">
        <f t="shared" si="59"/>
        <v>\n**** *year_3 *type_4 *fs_0\nInteractive vision-language understanding</v>
      </c>
      <c r="K1244" t="s">
        <v>15031</v>
      </c>
    </row>
    <row r="1245" spans="1:11" x14ac:dyDescent="0.25">
      <c r="A1245">
        <v>2025</v>
      </c>
      <c r="B1245">
        <v>74</v>
      </c>
      <c r="C1245" s="12">
        <f t="shared" si="57"/>
        <v>0</v>
      </c>
      <c r="D1245">
        <v>5</v>
      </c>
      <c r="E1245">
        <v>3</v>
      </c>
      <c r="F1245">
        <v>1</v>
      </c>
      <c r="G1245" s="9">
        <v>0</v>
      </c>
      <c r="H1245" t="s">
        <v>362</v>
      </c>
      <c r="I1245" t="str">
        <f t="shared" si="58"/>
        <v>\n**** *year_5\nMapping mobile aource air pollutants</v>
      </c>
      <c r="J1245" t="str">
        <f t="shared" si="59"/>
        <v>\n**** *year_3 *type_1 *fs_0\nMapping mobile aource air pollutants</v>
      </c>
      <c r="K1245" t="s">
        <v>15032</v>
      </c>
    </row>
    <row r="1246" spans="1:11" x14ac:dyDescent="0.25">
      <c r="A1246">
        <v>2025</v>
      </c>
      <c r="B1246">
        <v>74</v>
      </c>
      <c r="C1246" s="12">
        <f t="shared" si="57"/>
        <v>0</v>
      </c>
      <c r="D1246">
        <v>5</v>
      </c>
      <c r="E1246">
        <v>3</v>
      </c>
      <c r="F1246">
        <v>2</v>
      </c>
      <c r="G1246" s="9">
        <v>0</v>
      </c>
      <c r="H1246" t="s">
        <v>5212</v>
      </c>
      <c r="I1246" t="str">
        <f t="shared" si="58"/>
        <v>\n**** *year_5\nTowards an indicator-based morphological informality model for Sub-Saharan Africa using open building footprint and road data (Version 1)</v>
      </c>
      <c r="J1246" t="str">
        <f t="shared" si="59"/>
        <v>\n**** *year_3 *type_2 *fs_0\nTowards an indicator-based morphological informality model for Sub-Saharan Africa using open building footprint and road data (Version 1)</v>
      </c>
      <c r="K1246" t="s">
        <v>15033</v>
      </c>
    </row>
    <row r="1247" spans="1:11" x14ac:dyDescent="0.25">
      <c r="A1247">
        <v>2025</v>
      </c>
      <c r="B1247">
        <v>74</v>
      </c>
      <c r="C1247" s="12">
        <f t="shared" si="57"/>
        <v>0</v>
      </c>
      <c r="D1247">
        <v>5</v>
      </c>
      <c r="E1247">
        <v>3</v>
      </c>
      <c r="F1247">
        <v>1</v>
      </c>
      <c r="G1247" s="9">
        <v>0</v>
      </c>
      <c r="H1247" t="s">
        <v>3673</v>
      </c>
      <c r="I1247" t="str">
        <f t="shared" si="58"/>
        <v>\n**** *year_5\nUsing reflectance to reduce solar angle effects on the scattering of far-red solar-induced chlorophyll fluorescence to better track the diurnal dynamics of gross primary productivity</v>
      </c>
      <c r="J1247" t="str">
        <f t="shared" si="59"/>
        <v>\n**** *year_3 *type_1 *fs_0\nUsing reflectance to reduce solar angle effects on the scattering of far-red solar-induced chlorophyll fluorescence to better track the diurnal dynamics of gross primary productivity</v>
      </c>
      <c r="K1247" t="s">
        <v>15034</v>
      </c>
    </row>
    <row r="1248" spans="1:11" x14ac:dyDescent="0.25">
      <c r="A1248">
        <v>2025</v>
      </c>
      <c r="B1248">
        <v>73</v>
      </c>
      <c r="C1248" s="12">
        <f t="shared" si="57"/>
        <v>0</v>
      </c>
      <c r="D1248">
        <v>5</v>
      </c>
      <c r="E1248">
        <v>3</v>
      </c>
      <c r="F1248">
        <v>1</v>
      </c>
      <c r="G1248" s="9">
        <v>0</v>
      </c>
      <c r="H1248" t="s">
        <v>2495</v>
      </c>
      <c r="I1248" t="str">
        <f t="shared" si="58"/>
        <v>\n**** *year_5\nAssessing and enhancing the circularity and sustainability of emergency hospital shelters</v>
      </c>
      <c r="J1248" t="str">
        <f t="shared" si="59"/>
        <v>\n**** *year_3 *type_1 *fs_0\nAssessing and enhancing the circularity and sustainability of emergency hospital shelters</v>
      </c>
      <c r="K1248" t="s">
        <v>15035</v>
      </c>
    </row>
    <row r="1249" spans="1:11" x14ac:dyDescent="0.25">
      <c r="A1249">
        <v>2025</v>
      </c>
      <c r="B1249">
        <v>73</v>
      </c>
      <c r="C1249" s="12">
        <f t="shared" si="57"/>
        <v>0</v>
      </c>
      <c r="D1249">
        <v>5</v>
      </c>
      <c r="E1249">
        <v>3</v>
      </c>
      <c r="F1249">
        <v>2</v>
      </c>
      <c r="G1249" s="9">
        <v>0</v>
      </c>
      <c r="H1249" t="s">
        <v>4293</v>
      </c>
      <c r="I1249" t="str">
        <f t="shared" si="58"/>
        <v>\n**** *year_5\nMachine learning for semi-automated land parcel plotting</v>
      </c>
      <c r="J1249" t="str">
        <f t="shared" si="59"/>
        <v>\n**** *year_3 *type_2 *fs_0\nMachine learning for semi-automated land parcel plotting</v>
      </c>
      <c r="K1249" t="s">
        <v>15036</v>
      </c>
    </row>
    <row r="1250" spans="1:11" x14ac:dyDescent="0.25">
      <c r="A1250">
        <v>2025</v>
      </c>
      <c r="B1250">
        <v>73</v>
      </c>
      <c r="C1250" s="12">
        <f t="shared" si="57"/>
        <v>0</v>
      </c>
      <c r="D1250">
        <v>5</v>
      </c>
      <c r="E1250">
        <v>3</v>
      </c>
      <c r="F1250">
        <v>5</v>
      </c>
      <c r="G1250" s="9">
        <v>0</v>
      </c>
      <c r="H1250" t="s">
        <v>4505</v>
      </c>
      <c r="I1250" t="str">
        <f t="shared" si="58"/>
        <v>\n**** *year_5\nPARATUS Systemic Risk Cards</v>
      </c>
      <c r="J1250" t="str">
        <f t="shared" si="59"/>
        <v>\n**** *year_3 *type_5 *fs_0\nPARATUS Systemic Risk Cards</v>
      </c>
      <c r="K1250" t="s">
        <v>15037</v>
      </c>
    </row>
    <row r="1251" spans="1:11" x14ac:dyDescent="0.25">
      <c r="A1251">
        <v>2025</v>
      </c>
      <c r="B1251">
        <v>72</v>
      </c>
      <c r="C1251" s="12">
        <f t="shared" si="57"/>
        <v>0</v>
      </c>
      <c r="D1251">
        <v>5</v>
      </c>
      <c r="E1251">
        <v>3</v>
      </c>
      <c r="F1251">
        <v>1</v>
      </c>
      <c r="G1251" s="9">
        <v>0</v>
      </c>
      <c r="H1251" t="s">
        <v>1425</v>
      </c>
      <c r="I1251" t="str">
        <f t="shared" si="58"/>
        <v>\n**** *year_5\nImpact of flooding on the social and mental health of older adults- A scoping review</v>
      </c>
      <c r="J1251" t="str">
        <f t="shared" si="59"/>
        <v>\n**** *year_3 *type_1 *fs_0\nImpact of flooding on the social and mental health of older adults- A scoping review</v>
      </c>
      <c r="K1251" t="s">
        <v>15038</v>
      </c>
    </row>
    <row r="1252" spans="1:11" x14ac:dyDescent="0.25">
      <c r="A1252">
        <v>2025</v>
      </c>
      <c r="B1252">
        <v>71</v>
      </c>
      <c r="C1252" s="12">
        <f t="shared" si="57"/>
        <v>0</v>
      </c>
      <c r="D1252">
        <v>5</v>
      </c>
      <c r="E1252">
        <v>3</v>
      </c>
      <c r="F1252">
        <v>1</v>
      </c>
      <c r="G1252" s="9">
        <v>0</v>
      </c>
      <c r="H1252" t="s">
        <v>5657</v>
      </c>
      <c r="I1252" t="str">
        <f t="shared" si="58"/>
        <v>\n**** *year_5\nTechno-material entanglements and the social organisation of difference</v>
      </c>
      <c r="J1252" t="str">
        <f t="shared" si="59"/>
        <v>\n**** *year_3 *type_1 *fs_0\nTechno-material entanglements and the social organisation of difference</v>
      </c>
      <c r="K1252" t="s">
        <v>15039</v>
      </c>
    </row>
    <row r="1253" spans="1:11" x14ac:dyDescent="0.25">
      <c r="A1253">
        <v>2025</v>
      </c>
      <c r="B1253">
        <v>71</v>
      </c>
      <c r="C1253" s="12">
        <f t="shared" si="57"/>
        <v>0</v>
      </c>
      <c r="D1253">
        <v>5</v>
      </c>
      <c r="E1253">
        <v>3</v>
      </c>
      <c r="F1253">
        <v>1</v>
      </c>
      <c r="G1253" s="9">
        <v>0</v>
      </c>
      <c r="H1253" t="s">
        <v>4989</v>
      </c>
      <c r="I1253" t="str">
        <f t="shared" si="58"/>
        <v>\n**** *year_5\nWillingness to pay for shared mobility hubs</v>
      </c>
      <c r="J1253" t="str">
        <f t="shared" si="59"/>
        <v>\n**** *year_3 *type_1 *fs_0\nWillingness to pay for shared mobility hubs</v>
      </c>
      <c r="K1253" t="s">
        <v>15040</v>
      </c>
    </row>
    <row r="1254" spans="1:11" x14ac:dyDescent="0.25">
      <c r="A1254">
        <v>2025</v>
      </c>
      <c r="B1254">
        <v>70</v>
      </c>
      <c r="C1254" s="12">
        <f t="shared" si="57"/>
        <v>0</v>
      </c>
      <c r="D1254">
        <v>5</v>
      </c>
      <c r="E1254">
        <v>3</v>
      </c>
      <c r="F1254">
        <v>7</v>
      </c>
      <c r="G1254" s="10">
        <v>0</v>
      </c>
      <c r="H1254" t="s">
        <v>14040</v>
      </c>
      <c r="I1254" t="str">
        <f t="shared" si="58"/>
        <v>\n**** *year_5\nUsing synthetic data to improve the performance of UAV-based vehicle detection and speed estimation models</v>
      </c>
      <c r="J1254" t="str">
        <f t="shared" si="59"/>
        <v>\n**** *year_3 *type_7 *fs_0\nUsing synthetic data to improve the performance of UAV-based vehicle detection and speed estimation models</v>
      </c>
      <c r="K1254" t="s">
        <v>14373</v>
      </c>
    </row>
    <row r="1255" spans="1:11" x14ac:dyDescent="0.25">
      <c r="A1255">
        <v>2025</v>
      </c>
      <c r="B1255">
        <v>69</v>
      </c>
      <c r="C1255" s="12">
        <f t="shared" si="57"/>
        <v>0</v>
      </c>
      <c r="D1255">
        <v>5</v>
      </c>
      <c r="E1255">
        <v>3</v>
      </c>
      <c r="F1255">
        <v>1</v>
      </c>
      <c r="G1255" s="9">
        <v>0</v>
      </c>
      <c r="H1255" t="s">
        <v>4638</v>
      </c>
      <c r="I1255" t="str">
        <f t="shared" si="58"/>
        <v>\n**** *year_5\nA transect through the living environments of Slovakia’s Roma population</v>
      </c>
      <c r="J1255" t="str">
        <f t="shared" si="59"/>
        <v>\n**** *year_3 *type_1 *fs_0\nA transect through the living environments of Slovakia’s Roma population</v>
      </c>
      <c r="K1255" t="s">
        <v>15041</v>
      </c>
    </row>
    <row r="1256" spans="1:11" x14ac:dyDescent="0.25">
      <c r="A1256">
        <v>2025</v>
      </c>
      <c r="B1256">
        <v>69</v>
      </c>
      <c r="C1256" s="12">
        <f t="shared" si="57"/>
        <v>0</v>
      </c>
      <c r="D1256">
        <v>5</v>
      </c>
      <c r="E1256">
        <v>3</v>
      </c>
      <c r="F1256">
        <v>2</v>
      </c>
      <c r="G1256" s="9">
        <v>0</v>
      </c>
      <c r="H1256" t="s">
        <v>1437</v>
      </c>
      <c r="I1256" t="str">
        <f t="shared" si="58"/>
        <v>\n**** *year_5\nNature-based Solutions for Reducing Flood Risk: A Case Study in South Tongu District, Ghana</v>
      </c>
      <c r="J1256" t="str">
        <f t="shared" si="59"/>
        <v>\n**** *year_3 *type_2 *fs_0\nNature-based Solutions for Reducing Flood Risk: A Case Study in South Tongu District, Ghana</v>
      </c>
      <c r="K1256" t="s">
        <v>14373</v>
      </c>
    </row>
    <row r="1257" spans="1:11" x14ac:dyDescent="0.25">
      <c r="A1257">
        <v>2025</v>
      </c>
      <c r="B1257">
        <v>69</v>
      </c>
      <c r="C1257" s="12">
        <f t="shared" si="57"/>
        <v>0</v>
      </c>
      <c r="D1257">
        <v>5</v>
      </c>
      <c r="E1257">
        <v>3</v>
      </c>
      <c r="F1257">
        <v>1</v>
      </c>
      <c r="G1257" s="9">
        <v>0</v>
      </c>
      <c r="H1257" t="s">
        <v>4541</v>
      </c>
      <c r="I1257" t="str">
        <f t="shared" si="58"/>
        <v>\n**** *year_5\nThe pre-processing InSAR feasibility assessment method for wide-area slope displacement monitoring</v>
      </c>
      <c r="J1257" t="str">
        <f t="shared" si="59"/>
        <v>\n**** *year_3 *type_1 *fs_0\nThe pre-processing InSAR feasibility assessment method for wide-area slope displacement monitoring</v>
      </c>
      <c r="K1257" t="s">
        <v>15042</v>
      </c>
    </row>
    <row r="1258" spans="1:11" x14ac:dyDescent="0.25">
      <c r="A1258">
        <v>2025</v>
      </c>
      <c r="B1258">
        <v>68</v>
      </c>
      <c r="C1258" s="12">
        <f t="shared" si="57"/>
        <v>0</v>
      </c>
      <c r="D1258">
        <v>5</v>
      </c>
      <c r="E1258">
        <v>3</v>
      </c>
      <c r="F1258">
        <v>1</v>
      </c>
      <c r="G1258" s="9">
        <v>0</v>
      </c>
      <c r="H1258" t="s">
        <v>1894</v>
      </c>
      <c r="I1258" t="str">
        <f t="shared" si="58"/>
        <v>\n**** *year_5\nInnovation in informal creative industries: The case of Indonesia's creative kampongs</v>
      </c>
      <c r="J1258" t="str">
        <f t="shared" si="59"/>
        <v>\n**** *year_3 *type_1 *fs_0\nInnovation in informal creative industries: The case of Indonesia's creative kampongs</v>
      </c>
      <c r="K1258" t="s">
        <v>15043</v>
      </c>
    </row>
    <row r="1259" spans="1:11" x14ac:dyDescent="0.25">
      <c r="A1259">
        <v>2025</v>
      </c>
      <c r="B1259">
        <v>68</v>
      </c>
      <c r="C1259" s="12">
        <f t="shared" si="57"/>
        <v>0</v>
      </c>
      <c r="D1259">
        <v>5</v>
      </c>
      <c r="E1259">
        <v>3</v>
      </c>
      <c r="F1259">
        <v>6</v>
      </c>
      <c r="G1259" s="9">
        <v>0</v>
      </c>
      <c r="H1259" t="s">
        <v>3142</v>
      </c>
      <c r="I1259" t="str">
        <f t="shared" si="58"/>
        <v>\n**** *year_5\nPerception of the 2021 floods and their mental health, and social well-being among older adults in the Ahr Valley, Germany</v>
      </c>
      <c r="J1259" t="str">
        <f t="shared" si="59"/>
        <v>\n**** *year_3 *type_6 *fs_0\nPerception of the 2021 floods and their mental health, and social well-being among older adults in the Ahr Valley, Germany</v>
      </c>
      <c r="K1259" t="s">
        <v>15044</v>
      </c>
    </row>
    <row r="1260" spans="1:11" x14ac:dyDescent="0.25">
      <c r="A1260">
        <v>2025</v>
      </c>
      <c r="B1260">
        <v>68</v>
      </c>
      <c r="C1260" s="12">
        <f t="shared" si="57"/>
        <v>0</v>
      </c>
      <c r="D1260">
        <v>5</v>
      </c>
      <c r="E1260">
        <v>3</v>
      </c>
      <c r="F1260">
        <v>1</v>
      </c>
      <c r="G1260" s="9">
        <v>0</v>
      </c>
      <c r="H1260" t="s">
        <v>5453</v>
      </c>
      <c r="I1260" t="str">
        <f t="shared" si="58"/>
        <v>\n**** *year_5\nThe global spectrum of tree crown architecture</v>
      </c>
      <c r="J1260" t="str">
        <f t="shared" si="59"/>
        <v>\n**** *year_3 *type_1 *fs_0\nThe global spectrum of tree crown architecture</v>
      </c>
      <c r="K1260" t="s">
        <v>15045</v>
      </c>
    </row>
    <row r="1261" spans="1:11" x14ac:dyDescent="0.25">
      <c r="A1261">
        <v>2025</v>
      </c>
      <c r="B1261">
        <v>67</v>
      </c>
      <c r="C1261" s="12">
        <f t="shared" si="57"/>
        <v>0</v>
      </c>
      <c r="D1261">
        <v>5</v>
      </c>
      <c r="E1261">
        <v>3</v>
      </c>
      <c r="F1261">
        <v>1</v>
      </c>
      <c r="G1261" s="9">
        <v>0</v>
      </c>
      <c r="H1261" t="s">
        <v>2582</v>
      </c>
      <c r="I1261" t="str">
        <f t="shared" si="58"/>
        <v>\n**** *year_5\nA multidimensional space-time geospatial analysis for examining the spatial trends of vector-borne diseases: 20 years of malaria in Kenya</v>
      </c>
      <c r="J1261" t="str">
        <f t="shared" si="59"/>
        <v>\n**** *year_3 *type_1 *fs_0\nA multidimensional space-time geospatial analysis for examining the spatial trends of vector-borne diseases: 20 years of malaria in Kenya</v>
      </c>
      <c r="K1261" t="s">
        <v>15046</v>
      </c>
    </row>
    <row r="1262" spans="1:11" x14ac:dyDescent="0.25">
      <c r="A1262">
        <v>2025</v>
      </c>
      <c r="B1262">
        <v>66</v>
      </c>
      <c r="C1262" s="12">
        <f t="shared" si="57"/>
        <v>0</v>
      </c>
      <c r="D1262">
        <v>5</v>
      </c>
      <c r="E1262">
        <v>3</v>
      </c>
      <c r="F1262">
        <v>2</v>
      </c>
      <c r="G1262" s="9">
        <v>0</v>
      </c>
      <c r="H1262" t="s">
        <v>2475</v>
      </c>
      <c r="I1262" t="str">
        <f t="shared" si="58"/>
        <v>\n**** *year_5\nA dynamic landslide model for early warnings in Colombia's roads</v>
      </c>
      <c r="J1262" t="str">
        <f t="shared" si="59"/>
        <v>\n**** *year_3 *type_2 *fs_0\nA dynamic landslide model for early warnings in Colombia's roads</v>
      </c>
      <c r="K1262" t="s">
        <v>15047</v>
      </c>
    </row>
    <row r="1263" spans="1:11" x14ac:dyDescent="0.25">
      <c r="A1263">
        <v>2025</v>
      </c>
      <c r="B1263">
        <v>66</v>
      </c>
      <c r="C1263" s="12">
        <f t="shared" si="57"/>
        <v>0</v>
      </c>
      <c r="D1263">
        <v>5</v>
      </c>
      <c r="E1263">
        <v>3</v>
      </c>
      <c r="F1263">
        <v>2</v>
      </c>
      <c r="G1263" s="9">
        <v>0</v>
      </c>
      <c r="H1263" t="s">
        <v>475</v>
      </c>
      <c r="I1263" t="str">
        <f t="shared" si="58"/>
        <v>\n**** *year_5\nCo-creating a trigger model for cholera anticipatory action in Cameroon</v>
      </c>
      <c r="J1263" t="str">
        <f t="shared" si="59"/>
        <v>\n**** *year_3 *type_2 *fs_0\nCo-creating a trigger model for cholera anticipatory action in Cameroon</v>
      </c>
      <c r="K1263" t="s">
        <v>15048</v>
      </c>
    </row>
    <row r="1264" spans="1:11" x14ac:dyDescent="0.25">
      <c r="A1264">
        <v>2025</v>
      </c>
      <c r="B1264">
        <v>66</v>
      </c>
      <c r="C1264" s="12">
        <f t="shared" si="57"/>
        <v>0</v>
      </c>
      <c r="D1264">
        <v>5</v>
      </c>
      <c r="E1264">
        <v>3</v>
      </c>
      <c r="F1264">
        <v>6</v>
      </c>
      <c r="G1264" s="9">
        <v>0</v>
      </c>
      <c r="H1264" t="s">
        <v>2230</v>
      </c>
      <c r="I1264" t="str">
        <f t="shared" si="58"/>
        <v>\n**** *year_5\nPARATUS Project Forensic Analysis Application on the 2011 Tohoku Earthquake and Tsunami</v>
      </c>
      <c r="J1264" t="str">
        <f t="shared" si="59"/>
        <v>\n**** *year_3 *type_6 *fs_0\nPARATUS Project Forensic Analysis Application on the 2011 Tohoku Earthquake and Tsunami</v>
      </c>
      <c r="K1264" t="s">
        <v>14373</v>
      </c>
    </row>
    <row r="1265" spans="1:11" x14ac:dyDescent="0.25">
      <c r="A1265">
        <v>2025</v>
      </c>
      <c r="B1265">
        <v>65</v>
      </c>
      <c r="C1265" s="12">
        <f t="shared" si="57"/>
        <v>0</v>
      </c>
      <c r="D1265">
        <v>5</v>
      </c>
      <c r="E1265">
        <v>3</v>
      </c>
      <c r="F1265">
        <v>7</v>
      </c>
      <c r="G1265" s="10">
        <v>0</v>
      </c>
      <c r="H1265" t="s">
        <v>13860</v>
      </c>
      <c r="I1265" t="str">
        <f t="shared" si="58"/>
        <v>\n**** *year_5\nDeep Learning based Crevasses Detection using Multi-Modal SAR Images</v>
      </c>
      <c r="J1265" t="str">
        <f t="shared" si="59"/>
        <v>\n**** *year_3 *type_7 *fs_0\nDeep Learning based Crevasses Detection using Multi-Modal SAR Images</v>
      </c>
      <c r="K1265" t="s">
        <v>14373</v>
      </c>
    </row>
    <row r="1266" spans="1:11" x14ac:dyDescent="0.25">
      <c r="A1266">
        <v>2025</v>
      </c>
      <c r="B1266">
        <v>65</v>
      </c>
      <c r="C1266" s="12">
        <f t="shared" si="57"/>
        <v>0</v>
      </c>
      <c r="D1266">
        <v>5</v>
      </c>
      <c r="E1266">
        <v>3</v>
      </c>
      <c r="F1266">
        <v>7</v>
      </c>
      <c r="G1266" s="10">
        <v>0</v>
      </c>
      <c r="H1266" t="s">
        <v>14028</v>
      </c>
      <c r="I1266" t="str">
        <f t="shared" si="58"/>
        <v>\n**** *year_5\nIndoor heat risk in Tanga City, Tanzania : the role of urban growth and roof materials</v>
      </c>
      <c r="J1266" t="str">
        <f t="shared" si="59"/>
        <v>\n**** *year_3 *type_7 *fs_0\nIndoor heat risk in Tanga City, Tanzania : the role of urban growth and roof materials</v>
      </c>
      <c r="K1266" t="s">
        <v>14373</v>
      </c>
    </row>
    <row r="1267" spans="1:11" x14ac:dyDescent="0.25">
      <c r="A1267">
        <v>2025</v>
      </c>
      <c r="B1267">
        <v>65</v>
      </c>
      <c r="C1267" s="12">
        <f t="shared" si="57"/>
        <v>0</v>
      </c>
      <c r="D1267">
        <v>5</v>
      </c>
      <c r="E1267">
        <v>3</v>
      </c>
      <c r="F1267">
        <v>1</v>
      </c>
      <c r="G1267" s="9">
        <v>0</v>
      </c>
      <c r="H1267" t="s">
        <v>826</v>
      </c>
      <c r="I1267" t="str">
        <f t="shared" si="58"/>
        <v>\n**** *year_5\nPolicy relevance of IPCC reports for the Sustainable Development Goals and beyond</v>
      </c>
      <c r="J1267" t="str">
        <f t="shared" si="59"/>
        <v>\n**** *year_3 *type_1 *fs_0\nPolicy relevance of IPCC reports for the Sustainable Development Goals and beyond</v>
      </c>
      <c r="K1267" t="s">
        <v>15049</v>
      </c>
    </row>
    <row r="1268" spans="1:11" x14ac:dyDescent="0.25">
      <c r="A1268">
        <v>2025</v>
      </c>
      <c r="B1268">
        <v>64</v>
      </c>
      <c r="C1268" s="12">
        <f t="shared" si="57"/>
        <v>0</v>
      </c>
      <c r="D1268">
        <v>5</v>
      </c>
      <c r="E1268">
        <v>3</v>
      </c>
      <c r="F1268">
        <v>2</v>
      </c>
      <c r="G1268" s="9">
        <v>0</v>
      </c>
      <c r="H1268" t="s">
        <v>1214</v>
      </c>
      <c r="I1268" t="str">
        <f t="shared" si="58"/>
        <v>\n**** *year_5\nA data-driven approach to post-seismic landslide hazard assessment </v>
      </c>
      <c r="J1268" t="str">
        <f t="shared" si="59"/>
        <v>\n**** *year_3 *type_2 *fs_0\nA data-driven approach to post-seismic landslide hazard assessment </v>
      </c>
      <c r="K1268" t="s">
        <v>15050</v>
      </c>
    </row>
    <row r="1269" spans="1:11" x14ac:dyDescent="0.25">
      <c r="A1269">
        <v>2025</v>
      </c>
      <c r="B1269">
        <v>64</v>
      </c>
      <c r="C1269" s="12">
        <f t="shared" si="57"/>
        <v>0</v>
      </c>
      <c r="D1269">
        <v>5</v>
      </c>
      <c r="E1269">
        <v>3</v>
      </c>
      <c r="F1269">
        <v>6</v>
      </c>
      <c r="G1269" s="9">
        <v>0</v>
      </c>
      <c r="H1269" t="s">
        <v>5896</v>
      </c>
      <c r="I1269" t="str">
        <f t="shared" si="58"/>
        <v>\n**** *year_5\nGreenMiner</v>
      </c>
      <c r="J1269" t="str">
        <f t="shared" si="59"/>
        <v>\n**** *year_3 *type_6 *fs_0\nGreenMiner</v>
      </c>
      <c r="K1269" t="s">
        <v>14373</v>
      </c>
    </row>
    <row r="1270" spans="1:11" x14ac:dyDescent="0.25">
      <c r="A1270">
        <v>2025</v>
      </c>
      <c r="B1270">
        <v>64</v>
      </c>
      <c r="C1270" s="12">
        <f t="shared" si="57"/>
        <v>0</v>
      </c>
      <c r="D1270">
        <v>5</v>
      </c>
      <c r="E1270">
        <v>3</v>
      </c>
      <c r="F1270">
        <v>1</v>
      </c>
      <c r="G1270" s="9">
        <v>0</v>
      </c>
      <c r="H1270" t="s">
        <v>4766</v>
      </c>
      <c r="I1270" t="str">
        <f t="shared" si="58"/>
        <v>\n**** *year_5\nHESS Opinions</v>
      </c>
      <c r="J1270" t="str">
        <f t="shared" si="59"/>
        <v>\n**** *year_3 *type_1 *fs_0\nHESS Opinions</v>
      </c>
      <c r="K1270" t="s">
        <v>15051</v>
      </c>
    </row>
    <row r="1271" spans="1:11" x14ac:dyDescent="0.25">
      <c r="A1271">
        <v>2025</v>
      </c>
      <c r="B1271">
        <v>63</v>
      </c>
      <c r="C1271" s="12">
        <f t="shared" si="57"/>
        <v>0</v>
      </c>
      <c r="D1271">
        <v>5</v>
      </c>
      <c r="E1271">
        <v>3</v>
      </c>
      <c r="F1271">
        <v>1</v>
      </c>
      <c r="G1271" s="9">
        <v>0</v>
      </c>
      <c r="H1271" t="s">
        <v>1179</v>
      </c>
      <c r="I1271" t="str">
        <f t="shared" si="58"/>
        <v>\n**** *year_5\nCatastrophic lava flow levee failure</v>
      </c>
      <c r="J1271" t="str">
        <f t="shared" si="59"/>
        <v>\n**** *year_3 *type_1 *fs_0\nCatastrophic lava flow levee failure</v>
      </c>
      <c r="K1271" t="s">
        <v>15052</v>
      </c>
    </row>
    <row r="1272" spans="1:11" x14ac:dyDescent="0.25">
      <c r="A1272">
        <v>2025</v>
      </c>
      <c r="B1272">
        <v>63</v>
      </c>
      <c r="C1272" s="12">
        <f t="shared" si="57"/>
        <v>0</v>
      </c>
      <c r="D1272">
        <v>5</v>
      </c>
      <c r="E1272">
        <v>3</v>
      </c>
      <c r="F1272">
        <v>2</v>
      </c>
      <c r="G1272" s="9">
        <v>0</v>
      </c>
      <c r="H1272" t="s">
        <v>1329</v>
      </c>
      <c r="I1272" t="str">
        <f t="shared" si="58"/>
        <v>\n**** *year_5\nData-driven modeling of mass movement damage potential across the Alpine Space</v>
      </c>
      <c r="J1272" t="str">
        <f t="shared" si="59"/>
        <v>\n**** *year_3 *type_2 *fs_0\nData-driven modeling of mass movement damage potential across the Alpine Space</v>
      </c>
      <c r="K1272" t="s">
        <v>15053</v>
      </c>
    </row>
    <row r="1273" spans="1:11" x14ac:dyDescent="0.25">
      <c r="A1273">
        <v>2025</v>
      </c>
      <c r="B1273">
        <v>63</v>
      </c>
      <c r="C1273" s="12">
        <f t="shared" si="57"/>
        <v>0</v>
      </c>
      <c r="D1273">
        <v>5</v>
      </c>
      <c r="E1273">
        <v>3</v>
      </c>
      <c r="F1273">
        <v>1</v>
      </c>
      <c r="G1273" s="9">
        <v>0</v>
      </c>
      <c r="H1273" t="s">
        <v>4047</v>
      </c>
      <c r="I1273" t="str">
        <f t="shared" si="58"/>
        <v>\n**** *year_5\nEmbedding (Semi-) automatic cadastral boundary extraction into fit-for-purpose land administration in peri-urban Ethiopia</v>
      </c>
      <c r="J1273" t="str">
        <f t="shared" si="59"/>
        <v>\n**** *year_3 *type_1 *fs_0\nEmbedding (Semi-) automatic cadastral boundary extraction into fit-for-purpose land administration in peri-urban Ethiopia</v>
      </c>
      <c r="K1273" t="s">
        <v>15054</v>
      </c>
    </row>
    <row r="1274" spans="1:11" x14ac:dyDescent="0.25">
      <c r="A1274">
        <v>2025</v>
      </c>
      <c r="B1274">
        <v>63</v>
      </c>
      <c r="C1274" s="12">
        <f t="shared" si="57"/>
        <v>0</v>
      </c>
      <c r="D1274">
        <v>5</v>
      </c>
      <c r="E1274">
        <v>3</v>
      </c>
      <c r="F1274">
        <v>1</v>
      </c>
      <c r="G1274" s="9">
        <v>0</v>
      </c>
      <c r="H1274" t="s">
        <v>545</v>
      </c>
      <c r="I1274" t="str">
        <f t="shared" si="58"/>
        <v>\n**** *year_5\nImpact of different building roof types on hydrological processes at the urban community scale</v>
      </c>
      <c r="J1274" t="str">
        <f t="shared" si="59"/>
        <v>\n**** *year_3 *type_1 *fs_0\nImpact of different building roof types on hydrological processes at the urban community scale</v>
      </c>
      <c r="K1274" t="s">
        <v>15055</v>
      </c>
    </row>
    <row r="1275" spans="1:11" x14ac:dyDescent="0.25">
      <c r="A1275">
        <v>2025</v>
      </c>
      <c r="B1275">
        <v>62</v>
      </c>
      <c r="C1275" s="12">
        <f t="shared" si="57"/>
        <v>0</v>
      </c>
      <c r="D1275">
        <v>5</v>
      </c>
      <c r="E1275">
        <v>3</v>
      </c>
      <c r="F1275">
        <v>4</v>
      </c>
      <c r="G1275" s="9">
        <v>0</v>
      </c>
      <c r="H1275" t="s">
        <v>5611</v>
      </c>
      <c r="I1275" t="str">
        <f t="shared" si="58"/>
        <v>\n**** *year_5\nAdvancing urban tree mapping with airborne data and deep learning</v>
      </c>
      <c r="J1275" t="str">
        <f t="shared" si="59"/>
        <v>\n**** *year_3 *type_4 *fs_0\nAdvancing urban tree mapping with airborne data and deep learning</v>
      </c>
      <c r="K1275" t="s">
        <v>15056</v>
      </c>
    </row>
    <row r="1276" spans="1:11" x14ac:dyDescent="0.25">
      <c r="A1276">
        <v>2025</v>
      </c>
      <c r="B1276">
        <v>62</v>
      </c>
      <c r="C1276" s="12">
        <f t="shared" si="57"/>
        <v>0</v>
      </c>
      <c r="D1276">
        <v>5</v>
      </c>
      <c r="E1276">
        <v>3</v>
      </c>
      <c r="F1276">
        <v>4</v>
      </c>
      <c r="G1276" s="9">
        <v>0</v>
      </c>
      <c r="H1276" t="s">
        <v>3000</v>
      </c>
      <c r="I1276" t="str">
        <f t="shared" si="58"/>
        <v>\n**** *year_5\nEarly warning and early action in conflict-affected settings</v>
      </c>
      <c r="J1276" t="str">
        <f t="shared" si="59"/>
        <v>\n**** *year_3 *type_4 *fs_0\nEarly warning and early action in conflict-affected settings</v>
      </c>
      <c r="K1276" t="s">
        <v>15057</v>
      </c>
    </row>
    <row r="1277" spans="1:11" x14ac:dyDescent="0.25">
      <c r="A1277">
        <v>2025</v>
      </c>
      <c r="B1277">
        <v>62</v>
      </c>
      <c r="C1277" s="12">
        <f t="shared" si="57"/>
        <v>0</v>
      </c>
      <c r="D1277">
        <v>5</v>
      </c>
      <c r="E1277">
        <v>3</v>
      </c>
      <c r="F1277">
        <v>1</v>
      </c>
      <c r="G1277" s="9">
        <v>0</v>
      </c>
      <c r="H1277" t="s">
        <v>432</v>
      </c>
      <c r="I1277" t="str">
        <f t="shared" si="58"/>
        <v>\n**** *year_5\nExplaining the adaptation gap through consistency in adaptation planning</v>
      </c>
      <c r="J1277" t="str">
        <f t="shared" si="59"/>
        <v>\n**** *year_3 *type_1 *fs_0\nExplaining the adaptation gap through consistency in adaptation planning</v>
      </c>
      <c r="K1277" t="s">
        <v>15058</v>
      </c>
    </row>
    <row r="1278" spans="1:11" x14ac:dyDescent="0.25">
      <c r="A1278">
        <v>2025</v>
      </c>
      <c r="B1278">
        <v>62</v>
      </c>
      <c r="C1278" s="12">
        <f t="shared" si="57"/>
        <v>0</v>
      </c>
      <c r="D1278">
        <v>5</v>
      </c>
      <c r="E1278">
        <v>3</v>
      </c>
      <c r="F1278">
        <v>6</v>
      </c>
      <c r="G1278" s="9">
        <v>0</v>
      </c>
      <c r="H1278" t="s">
        <v>1599</v>
      </c>
      <c r="I1278" t="str">
        <f t="shared" si="58"/>
        <v>\n**** *year_5\nFine-tuning LLMs for spatial analysis and modeling</v>
      </c>
      <c r="J1278" t="str">
        <f t="shared" si="59"/>
        <v>\n**** *year_3 *type_6 *fs_0\nFine-tuning LLMs for spatial analysis and modeling</v>
      </c>
      <c r="K1278" t="s">
        <v>14373</v>
      </c>
    </row>
    <row r="1279" spans="1:11" x14ac:dyDescent="0.25">
      <c r="A1279">
        <v>2025</v>
      </c>
      <c r="B1279">
        <v>62</v>
      </c>
      <c r="C1279" s="12">
        <f t="shared" si="57"/>
        <v>0</v>
      </c>
      <c r="D1279">
        <v>5</v>
      </c>
      <c r="E1279">
        <v>3</v>
      </c>
      <c r="F1279">
        <v>5</v>
      </c>
      <c r="G1279" s="9">
        <v>0</v>
      </c>
      <c r="H1279" t="s">
        <v>512</v>
      </c>
      <c r="I1279" t="str">
        <f t="shared" si="58"/>
        <v>\n**** *year_5\nMulti Hazards Early Warning Systems Forum - WMO</v>
      </c>
      <c r="J1279" t="str">
        <f t="shared" si="59"/>
        <v>\n**** *year_3 *type_5 *fs_0\nMulti Hazards Early Warning Systems Forum - WMO</v>
      </c>
      <c r="K1279" t="s">
        <v>14373</v>
      </c>
    </row>
    <row r="1280" spans="1:11" x14ac:dyDescent="0.25">
      <c r="A1280">
        <v>2025</v>
      </c>
      <c r="B1280">
        <v>62</v>
      </c>
      <c r="C1280" s="12">
        <f t="shared" si="57"/>
        <v>0</v>
      </c>
      <c r="D1280">
        <v>5</v>
      </c>
      <c r="E1280">
        <v>3</v>
      </c>
      <c r="F1280">
        <v>1</v>
      </c>
      <c r="G1280" s="9">
        <v>0</v>
      </c>
      <c r="H1280" t="s">
        <v>4035</v>
      </c>
      <c r="I1280" t="str">
        <f t="shared" si="58"/>
        <v>\n**** *year_5\nResponsible Artificial Intelligence for Earth Observation</v>
      </c>
      <c r="J1280" t="str">
        <f t="shared" si="59"/>
        <v>\n**** *year_3 *type_1 *fs_0\nResponsible Artificial Intelligence for Earth Observation</v>
      </c>
      <c r="K1280" t="s">
        <v>15059</v>
      </c>
    </row>
    <row r="1281" spans="1:11" x14ac:dyDescent="0.25">
      <c r="A1281">
        <v>2025</v>
      </c>
      <c r="B1281">
        <v>61</v>
      </c>
      <c r="C1281" s="12">
        <f t="shared" si="57"/>
        <v>0</v>
      </c>
      <c r="D1281">
        <v>5</v>
      </c>
      <c r="E1281">
        <v>3</v>
      </c>
      <c r="F1281">
        <v>2</v>
      </c>
      <c r="G1281" s="9">
        <v>0</v>
      </c>
      <c r="H1281" t="s">
        <v>1692</v>
      </c>
      <c r="I1281" t="str">
        <f t="shared" si="58"/>
        <v>\n**** *year_5\nA Framework to Quantify the Impacts of Multi-Hazard Interactions</v>
      </c>
      <c r="J1281" t="str">
        <f t="shared" si="59"/>
        <v>\n**** *year_3 *type_2 *fs_0\nA Framework to Quantify the Impacts of Multi-Hazard Interactions</v>
      </c>
      <c r="K1281" t="s">
        <v>14373</v>
      </c>
    </row>
    <row r="1282" spans="1:11" x14ac:dyDescent="0.25">
      <c r="A1282">
        <v>2025</v>
      </c>
      <c r="B1282">
        <v>61</v>
      </c>
      <c r="C1282" s="12">
        <f t="shared" ref="C1282:C1345" si="60">IF(B1282&lt;20,1,0)</f>
        <v>0</v>
      </c>
      <c r="D1282">
        <v>5</v>
      </c>
      <c r="E1282">
        <v>3</v>
      </c>
      <c r="F1282">
        <v>1</v>
      </c>
      <c r="G1282" s="9">
        <v>0</v>
      </c>
      <c r="H1282" t="s">
        <v>1700</v>
      </c>
      <c r="I1282" t="str">
        <f t="shared" ref="I1282:I1345" si="61">CONCATENATE("\n**** *year_",D1282,"\n",H1282)</f>
        <v>\n**** *year_5\nAdapting housing design tools for indoor thermal comfort to changing climates</v>
      </c>
      <c r="J1282" t="str">
        <f t="shared" ref="J1282:J1345" si="62">CONCATENATE("\n**** *year_",E1282," *type_",F1282," *fs_",G1282,"\n",H1282)</f>
        <v>\n**** *year_3 *type_1 *fs_0\nAdapting housing design tools for indoor thermal comfort to changing climates</v>
      </c>
      <c r="K1282" t="s">
        <v>15060</v>
      </c>
    </row>
    <row r="1283" spans="1:11" x14ac:dyDescent="0.25">
      <c r="A1283">
        <v>2025</v>
      </c>
      <c r="B1283">
        <v>61</v>
      </c>
      <c r="C1283" s="12">
        <f t="shared" si="60"/>
        <v>0</v>
      </c>
      <c r="D1283">
        <v>5</v>
      </c>
      <c r="E1283">
        <v>3</v>
      </c>
      <c r="F1283">
        <v>1</v>
      </c>
      <c r="G1283" s="9">
        <v>0</v>
      </c>
      <c r="H1283" t="s">
        <v>1634</v>
      </c>
      <c r="I1283" t="str">
        <f t="shared" si="61"/>
        <v>\n**** *year_5\nClimate change has increased rainfall-induced landslide damages in central China</v>
      </c>
      <c r="J1283" t="str">
        <f t="shared" si="62"/>
        <v>\n**** *year_3 *type_1 *fs_0\nClimate change has increased rainfall-induced landslide damages in central China</v>
      </c>
      <c r="K1283" t="s">
        <v>15061</v>
      </c>
    </row>
    <row r="1284" spans="1:11" x14ac:dyDescent="0.25">
      <c r="A1284">
        <v>2025</v>
      </c>
      <c r="B1284">
        <v>61</v>
      </c>
      <c r="C1284" s="12">
        <f t="shared" si="60"/>
        <v>0</v>
      </c>
      <c r="D1284">
        <v>5</v>
      </c>
      <c r="E1284">
        <v>3</v>
      </c>
      <c r="F1284">
        <v>1</v>
      </c>
      <c r="G1284" s="9">
        <v>0</v>
      </c>
      <c r="H1284" t="s">
        <v>1810</v>
      </c>
      <c r="I1284" t="str">
        <f t="shared" si="61"/>
        <v>\n**** *year_5\nEvaluating impact-based forecasting models for tropical cyclone anticipatory action</v>
      </c>
      <c r="J1284" t="str">
        <f t="shared" si="62"/>
        <v>\n**** *year_3 *type_1 *fs_0\nEvaluating impact-based forecasting models for tropical cyclone anticipatory action</v>
      </c>
      <c r="K1284" t="s">
        <v>15062</v>
      </c>
    </row>
    <row r="1285" spans="1:11" x14ac:dyDescent="0.25">
      <c r="A1285">
        <v>2025</v>
      </c>
      <c r="B1285">
        <v>61</v>
      </c>
      <c r="C1285" s="12">
        <f t="shared" si="60"/>
        <v>0</v>
      </c>
      <c r="D1285">
        <v>5</v>
      </c>
      <c r="E1285">
        <v>3</v>
      </c>
      <c r="F1285">
        <v>7</v>
      </c>
      <c r="G1285" s="10">
        <v>0</v>
      </c>
      <c r="H1285" t="s">
        <v>13952</v>
      </c>
      <c r="I1285" t="str">
        <f t="shared" si="61"/>
        <v>\n**** *year_5\nIntegrating UAV and Sentinel-2 satellite data to map the health of a mediterranean open forest : the case study of Lefka Ori National Park in Crete, Greece</v>
      </c>
      <c r="J1285" t="str">
        <f t="shared" si="62"/>
        <v>\n**** *year_3 *type_7 *fs_0\nIntegrating UAV and Sentinel-2 satellite data to map the health of a mediterranean open forest : the case study of Lefka Ori National Park in Crete, Greece</v>
      </c>
      <c r="K1285" t="s">
        <v>14373</v>
      </c>
    </row>
    <row r="1286" spans="1:11" x14ac:dyDescent="0.25">
      <c r="A1286">
        <v>2025</v>
      </c>
      <c r="B1286">
        <v>61</v>
      </c>
      <c r="C1286" s="12">
        <f t="shared" si="60"/>
        <v>0</v>
      </c>
      <c r="D1286">
        <v>5</v>
      </c>
      <c r="E1286">
        <v>3</v>
      </c>
      <c r="F1286">
        <v>1</v>
      </c>
      <c r="G1286" s="9">
        <v>0</v>
      </c>
      <c r="H1286" t="s">
        <v>1614</v>
      </c>
      <c r="I1286" t="str">
        <f t="shared" si="61"/>
        <v>\n**** *year_5\nModeling evacuation activities amid compound hazards</v>
      </c>
      <c r="J1286" t="str">
        <f t="shared" si="62"/>
        <v>\n**** *year_3 *type_1 *fs_0\nModeling evacuation activities amid compound hazards</v>
      </c>
      <c r="K1286" t="s">
        <v>15063</v>
      </c>
    </row>
    <row r="1287" spans="1:11" x14ac:dyDescent="0.25">
      <c r="A1287">
        <v>2025</v>
      </c>
      <c r="B1287">
        <v>60</v>
      </c>
      <c r="C1287" s="12">
        <f t="shared" si="60"/>
        <v>0</v>
      </c>
      <c r="D1287">
        <v>5</v>
      </c>
      <c r="E1287">
        <v>3</v>
      </c>
      <c r="F1287">
        <v>1</v>
      </c>
      <c r="G1287" s="9">
        <v>0</v>
      </c>
      <c r="H1287" t="s">
        <v>2748</v>
      </c>
      <c r="I1287" t="str">
        <f t="shared" si="61"/>
        <v>\n**** *year_5\nA poisson cokriging modeling of mosquito-borne diseases in Colombia</v>
      </c>
      <c r="J1287" t="str">
        <f t="shared" si="62"/>
        <v>\n**** *year_3 *type_1 *fs_0\nA poisson cokriging modeling of mosquito-borne diseases in Colombia</v>
      </c>
      <c r="K1287" t="s">
        <v>15064</v>
      </c>
    </row>
    <row r="1288" spans="1:11" x14ac:dyDescent="0.25">
      <c r="A1288">
        <v>2025</v>
      </c>
      <c r="B1288">
        <v>60</v>
      </c>
      <c r="C1288" s="12">
        <f t="shared" si="60"/>
        <v>0</v>
      </c>
      <c r="D1288">
        <v>5</v>
      </c>
      <c r="E1288">
        <v>3</v>
      </c>
      <c r="F1288">
        <v>1</v>
      </c>
      <c r="G1288" s="9">
        <v>0</v>
      </c>
      <c r="H1288" t="s">
        <v>5891</v>
      </c>
      <c r="I1288" t="str">
        <f t="shared" si="61"/>
        <v>\n**** *year_5\nEditorial: Achieving SDG</v>
      </c>
      <c r="J1288" t="str">
        <f t="shared" si="62"/>
        <v>\n**** *year_3 *type_1 *fs_0\nEditorial: Achieving SDG</v>
      </c>
      <c r="K1288" t="s">
        <v>15065</v>
      </c>
    </row>
    <row r="1289" spans="1:11" x14ac:dyDescent="0.25">
      <c r="A1289">
        <v>2025</v>
      </c>
      <c r="B1289">
        <v>60</v>
      </c>
      <c r="C1289" s="12">
        <f t="shared" si="60"/>
        <v>0</v>
      </c>
      <c r="D1289">
        <v>5</v>
      </c>
      <c r="E1289">
        <v>3</v>
      </c>
      <c r="F1289">
        <v>2</v>
      </c>
      <c r="G1289" s="9">
        <v>0</v>
      </c>
      <c r="H1289" t="s">
        <v>1289</v>
      </c>
      <c r="I1289" t="str">
        <f t="shared" si="61"/>
        <v>\n**** *year_5\nExploring the relation of livability mapping and flood exposure analysis by combining remote sensing and citizen science</v>
      </c>
      <c r="J1289" t="str">
        <f t="shared" si="62"/>
        <v>\n**** *year_3 *type_2 *fs_0\nExploring the relation of livability mapping and flood exposure analysis by combining remote sensing and citizen science</v>
      </c>
      <c r="K1289" t="s">
        <v>15066</v>
      </c>
    </row>
    <row r="1290" spans="1:11" x14ac:dyDescent="0.25">
      <c r="A1290">
        <v>2025</v>
      </c>
      <c r="B1290">
        <v>60</v>
      </c>
      <c r="C1290" s="12">
        <f t="shared" si="60"/>
        <v>0</v>
      </c>
      <c r="D1290">
        <v>5</v>
      </c>
      <c r="E1290">
        <v>3</v>
      </c>
      <c r="F1290">
        <v>1</v>
      </c>
      <c r="G1290" s="9">
        <v>0</v>
      </c>
      <c r="H1290" t="s">
        <v>2216</v>
      </c>
      <c r="I1290" t="str">
        <f t="shared" si="61"/>
        <v>\n**** *year_5\nMapping the field of urban infrastructuring</v>
      </c>
      <c r="J1290" t="str">
        <f t="shared" si="62"/>
        <v>\n**** *year_3 *type_1 *fs_0\nMapping the field of urban infrastructuring</v>
      </c>
      <c r="K1290" t="s">
        <v>15067</v>
      </c>
    </row>
    <row r="1291" spans="1:11" x14ac:dyDescent="0.25">
      <c r="A1291">
        <v>2025</v>
      </c>
      <c r="B1291">
        <v>60</v>
      </c>
      <c r="C1291" s="12">
        <f t="shared" si="60"/>
        <v>0</v>
      </c>
      <c r="D1291">
        <v>5</v>
      </c>
      <c r="E1291">
        <v>3</v>
      </c>
      <c r="F1291">
        <v>5</v>
      </c>
      <c r="G1291" s="9">
        <v>0</v>
      </c>
      <c r="H1291" t="s">
        <v>5182</v>
      </c>
      <c r="I1291" t="str">
        <f t="shared" si="61"/>
        <v>\n**** *year_5\nSurvey questionnaire</v>
      </c>
      <c r="J1291" t="str">
        <f t="shared" si="62"/>
        <v>\n**** *year_3 *type_5 *fs_0\nSurvey questionnaire</v>
      </c>
      <c r="K1291" t="s">
        <v>15068</v>
      </c>
    </row>
    <row r="1292" spans="1:11" x14ac:dyDescent="0.25">
      <c r="A1292">
        <v>2025</v>
      </c>
      <c r="B1292">
        <v>59</v>
      </c>
      <c r="C1292" s="12">
        <f t="shared" si="60"/>
        <v>0</v>
      </c>
      <c r="D1292">
        <v>5</v>
      </c>
      <c r="E1292">
        <v>3</v>
      </c>
      <c r="F1292">
        <v>2</v>
      </c>
      <c r="G1292" s="9">
        <v>0</v>
      </c>
      <c r="H1292" t="s">
        <v>3232</v>
      </c>
      <c r="I1292" t="str">
        <f t="shared" si="61"/>
        <v>\n**** *year_5\nBuilding Flood Resilience: Lessons from Japan for the EU</v>
      </c>
      <c r="J1292" t="str">
        <f t="shared" si="62"/>
        <v>\n**** *year_3 *type_2 *fs_0\nBuilding Flood Resilience: Lessons from Japan for the EU</v>
      </c>
      <c r="K1292" t="s">
        <v>15069</v>
      </c>
    </row>
    <row r="1293" spans="1:11" x14ac:dyDescent="0.25">
      <c r="A1293">
        <v>2025</v>
      </c>
      <c r="B1293">
        <v>59</v>
      </c>
      <c r="C1293" s="12">
        <f t="shared" si="60"/>
        <v>0</v>
      </c>
      <c r="D1293">
        <v>5</v>
      </c>
      <c r="E1293">
        <v>3</v>
      </c>
      <c r="F1293">
        <v>5</v>
      </c>
      <c r="G1293" s="9">
        <v>0</v>
      </c>
      <c r="H1293" t="s">
        <v>5906</v>
      </c>
      <c r="I1293" t="str">
        <f t="shared" si="61"/>
        <v>\n**** *year_5\nThe power of where</v>
      </c>
      <c r="J1293" t="str">
        <f t="shared" si="62"/>
        <v>\n**** *year_3 *type_5 *fs_0\nThe power of where</v>
      </c>
      <c r="K1293" t="s">
        <v>15070</v>
      </c>
    </row>
    <row r="1294" spans="1:11" x14ac:dyDescent="0.25">
      <c r="A1294">
        <v>2025</v>
      </c>
      <c r="B1294">
        <v>59</v>
      </c>
      <c r="C1294" s="12">
        <f t="shared" si="60"/>
        <v>0</v>
      </c>
      <c r="D1294">
        <v>5</v>
      </c>
      <c r="E1294">
        <v>3</v>
      </c>
      <c r="F1294">
        <v>1</v>
      </c>
      <c r="G1294" s="9">
        <v>0</v>
      </c>
      <c r="H1294" t="s">
        <v>1283</v>
      </c>
      <c r="I1294" t="str">
        <f t="shared" si="61"/>
        <v>\n**** *year_5\nWASH-friendly schools for whom? Integrating the perception of different school stakeholders in Brazil</v>
      </c>
      <c r="J1294" t="str">
        <f t="shared" si="62"/>
        <v>\n**** *year_3 *type_1 *fs_0\nWASH-friendly schools for whom? Integrating the perception of different school stakeholders in Brazil</v>
      </c>
      <c r="K1294" t="s">
        <v>15071</v>
      </c>
    </row>
    <row r="1295" spans="1:11" x14ac:dyDescent="0.25">
      <c r="A1295">
        <v>2025</v>
      </c>
      <c r="B1295">
        <v>58</v>
      </c>
      <c r="C1295" s="12">
        <f t="shared" si="60"/>
        <v>0</v>
      </c>
      <c r="D1295">
        <v>5</v>
      </c>
      <c r="E1295">
        <v>3</v>
      </c>
      <c r="F1295">
        <v>1</v>
      </c>
      <c r="G1295" s="9">
        <v>0</v>
      </c>
      <c r="H1295" t="s">
        <v>1352</v>
      </c>
      <c r="I1295" t="str">
        <f t="shared" si="61"/>
        <v>\n**** *year_5\nA deep learning framework for mapping evergreen conifer fractional cover at 30 m resolution using fused bi-temporal WorldView and time-series Landsat imagery in mixed mountain forests</v>
      </c>
      <c r="J1295" t="str">
        <f t="shared" si="62"/>
        <v>\n**** *year_3 *type_1 *fs_0\nA deep learning framework for mapping evergreen conifer fractional cover at 30 m resolution using fused bi-temporal WorldView and time-series Landsat imagery in mixed mountain forests</v>
      </c>
      <c r="K1295" t="s">
        <v>15072</v>
      </c>
    </row>
    <row r="1296" spans="1:11" x14ac:dyDescent="0.25">
      <c r="A1296">
        <v>2025</v>
      </c>
      <c r="B1296">
        <v>57</v>
      </c>
      <c r="C1296" s="12">
        <f t="shared" si="60"/>
        <v>0</v>
      </c>
      <c r="D1296">
        <v>5</v>
      </c>
      <c r="E1296">
        <v>3</v>
      </c>
      <c r="F1296">
        <v>7</v>
      </c>
      <c r="G1296" s="10">
        <v>0</v>
      </c>
      <c r="H1296" t="s">
        <v>13858</v>
      </c>
      <c r="I1296" t="str">
        <f t="shared" si="61"/>
        <v>\n**** *year_5\nAutonomous Exploration And 3D Reconstruction Using Collaborative Drones</v>
      </c>
      <c r="J1296" t="str">
        <f t="shared" si="62"/>
        <v>\n**** *year_3 *type_7 *fs_0\nAutonomous Exploration And 3D Reconstruction Using Collaborative Drones</v>
      </c>
      <c r="K1296" t="s">
        <v>14373</v>
      </c>
    </row>
    <row r="1297" spans="1:11" x14ac:dyDescent="0.25">
      <c r="A1297">
        <v>2025</v>
      </c>
      <c r="B1297">
        <v>56</v>
      </c>
      <c r="C1297" s="12">
        <f t="shared" si="60"/>
        <v>0</v>
      </c>
      <c r="D1297">
        <v>5</v>
      </c>
      <c r="E1297">
        <v>3</v>
      </c>
      <c r="F1297">
        <v>2</v>
      </c>
      <c r="G1297" s="9">
        <v>0</v>
      </c>
      <c r="H1297" t="s">
        <v>4042</v>
      </c>
      <c r="I1297" t="str">
        <f t="shared" si="61"/>
        <v>\n**** *year_5\nEnriching urban digital twins with energy-related Information from aerial and street view imagery for precise urban climate modeling</v>
      </c>
      <c r="J1297" t="str">
        <f t="shared" si="62"/>
        <v>\n**** *year_3 *type_2 *fs_0\nEnriching urban digital twins with energy-related Information from aerial and street view imagery for precise urban climate modeling</v>
      </c>
      <c r="K1297" t="s">
        <v>15073</v>
      </c>
    </row>
    <row r="1298" spans="1:11" x14ac:dyDescent="0.25">
      <c r="A1298">
        <v>2025</v>
      </c>
      <c r="B1298">
        <v>56</v>
      </c>
      <c r="C1298" s="12">
        <f t="shared" si="60"/>
        <v>0</v>
      </c>
      <c r="D1298">
        <v>5</v>
      </c>
      <c r="E1298">
        <v>3</v>
      </c>
      <c r="F1298">
        <v>1</v>
      </c>
      <c r="G1298" s="9">
        <v>0</v>
      </c>
      <c r="H1298" t="s">
        <v>3197</v>
      </c>
      <c r="I1298" t="str">
        <f t="shared" si="61"/>
        <v>\n**** *year_5\nUsing comparative approaches to model deprivation in Antananarivo, Madagascar</v>
      </c>
      <c r="J1298" t="str">
        <f t="shared" si="62"/>
        <v>\n**** *year_3 *type_1 *fs_0\nUsing comparative approaches to model deprivation in Antananarivo, Madagascar</v>
      </c>
      <c r="K1298" t="s">
        <v>15074</v>
      </c>
    </row>
    <row r="1299" spans="1:11" x14ac:dyDescent="0.25">
      <c r="A1299">
        <v>2025</v>
      </c>
      <c r="B1299">
        <v>55</v>
      </c>
      <c r="C1299" s="12">
        <f t="shared" si="60"/>
        <v>0</v>
      </c>
      <c r="D1299">
        <v>5</v>
      </c>
      <c r="E1299">
        <v>3</v>
      </c>
      <c r="F1299">
        <v>1</v>
      </c>
      <c r="G1299" s="9">
        <v>0</v>
      </c>
      <c r="H1299" t="s">
        <v>300</v>
      </c>
      <c r="I1299" t="str">
        <f t="shared" si="61"/>
        <v>\n**** *year_5\nConditional Dual Diffusion for Multimodal Clustering of Optical and SAR Images</v>
      </c>
      <c r="J1299" t="str">
        <f t="shared" si="62"/>
        <v>\n**** *year_3 *type_1 *fs_0\nConditional Dual Diffusion for Multimodal Clustering of Optical and SAR Images</v>
      </c>
      <c r="K1299" t="s">
        <v>15075</v>
      </c>
    </row>
    <row r="1300" spans="1:11" x14ac:dyDescent="0.25">
      <c r="A1300">
        <v>2025</v>
      </c>
      <c r="B1300">
        <v>55</v>
      </c>
      <c r="C1300" s="12">
        <f t="shared" si="60"/>
        <v>0</v>
      </c>
      <c r="D1300">
        <v>5</v>
      </c>
      <c r="E1300">
        <v>3</v>
      </c>
      <c r="F1300">
        <v>2</v>
      </c>
      <c r="G1300" s="9">
        <v>0</v>
      </c>
      <c r="H1300" t="s">
        <v>1377</v>
      </c>
      <c r="I1300" t="str">
        <f t="shared" si="61"/>
        <v>\n**** *year_5\nHeat risk perceptions and limits to adaptation in urban Mozambique</v>
      </c>
      <c r="J1300" t="str">
        <f t="shared" si="62"/>
        <v>\n**** *year_3 *type_2 *fs_0\nHeat risk perceptions and limits to adaptation in urban Mozambique</v>
      </c>
      <c r="K1300" t="s">
        <v>14373</v>
      </c>
    </row>
    <row r="1301" spans="1:11" x14ac:dyDescent="0.25">
      <c r="A1301">
        <v>2025</v>
      </c>
      <c r="B1301">
        <v>55</v>
      </c>
      <c r="C1301" s="12">
        <f t="shared" si="60"/>
        <v>0</v>
      </c>
      <c r="D1301">
        <v>5</v>
      </c>
      <c r="E1301">
        <v>3</v>
      </c>
      <c r="F1301">
        <v>1</v>
      </c>
      <c r="G1301" s="9">
        <v>0</v>
      </c>
      <c r="H1301" t="s">
        <v>3656</v>
      </c>
      <c r="I1301" t="str">
        <f t="shared" si="61"/>
        <v>\n**** *year_5\nHigh-Resolution prediction of soil pH in European temperate forests using Sentinel-2 and ancillary environmental data</v>
      </c>
      <c r="J1301" t="str">
        <f t="shared" si="62"/>
        <v>\n**** *year_3 *type_1 *fs_0\nHigh-Resolution prediction of soil pH in European temperate forests using Sentinel-2 and ancillary environmental data</v>
      </c>
      <c r="K1301" t="s">
        <v>15076</v>
      </c>
    </row>
    <row r="1302" spans="1:11" x14ac:dyDescent="0.25">
      <c r="A1302">
        <v>2025</v>
      </c>
      <c r="B1302">
        <v>55</v>
      </c>
      <c r="C1302" s="12">
        <f t="shared" si="60"/>
        <v>0</v>
      </c>
      <c r="D1302">
        <v>5</v>
      </c>
      <c r="E1302">
        <v>3</v>
      </c>
      <c r="F1302">
        <v>2</v>
      </c>
      <c r="G1302" s="9">
        <v>0</v>
      </c>
      <c r="H1302" t="s">
        <v>5904</v>
      </c>
      <c r="I1302" t="str">
        <f t="shared" si="61"/>
        <v>\n**** *year_5\nImpact of restored intertidal area on salt intrusion in estuaries</v>
      </c>
      <c r="J1302" t="str">
        <f t="shared" si="62"/>
        <v>\n**** *year_3 *type_2 *fs_0\nImpact of restored intertidal area on salt intrusion in estuaries</v>
      </c>
      <c r="K1302" t="s">
        <v>14373</v>
      </c>
    </row>
    <row r="1303" spans="1:11" x14ac:dyDescent="0.25">
      <c r="A1303">
        <v>2025</v>
      </c>
      <c r="B1303">
        <v>55</v>
      </c>
      <c r="C1303" s="12">
        <f t="shared" si="60"/>
        <v>0</v>
      </c>
      <c r="D1303">
        <v>5</v>
      </c>
      <c r="E1303">
        <v>3</v>
      </c>
      <c r="F1303">
        <v>1</v>
      </c>
      <c r="G1303" s="9">
        <v>0</v>
      </c>
      <c r="H1303" t="s">
        <v>5892</v>
      </c>
      <c r="I1303" t="str">
        <f t="shared" si="61"/>
        <v>\n**** *year_5\nIn Memoriam Ferjan Ormeling</v>
      </c>
      <c r="J1303" t="str">
        <f t="shared" si="62"/>
        <v>\n**** *year_3 *type_1 *fs_0\nIn Memoriam Ferjan Ormeling</v>
      </c>
      <c r="K1303" t="s">
        <v>14373</v>
      </c>
    </row>
    <row r="1304" spans="1:11" x14ac:dyDescent="0.25">
      <c r="A1304">
        <v>2025</v>
      </c>
      <c r="B1304">
        <v>54</v>
      </c>
      <c r="C1304" s="12">
        <f t="shared" si="60"/>
        <v>0</v>
      </c>
      <c r="D1304">
        <v>5</v>
      </c>
      <c r="E1304">
        <v>3</v>
      </c>
      <c r="F1304">
        <v>1</v>
      </c>
      <c r="G1304" s="9">
        <v>0</v>
      </c>
      <c r="H1304" t="s">
        <v>5897</v>
      </c>
      <c r="I1304" t="str">
        <f t="shared" si="61"/>
        <v>\n**** *year_5\nEditorial: Coastal rewilding as a nature-based solution</v>
      </c>
      <c r="J1304" t="str">
        <f t="shared" si="62"/>
        <v>\n**** *year_3 *type_1 *fs_0\nEditorial: Coastal rewilding as a nature-based solution</v>
      </c>
      <c r="K1304" t="s">
        <v>15077</v>
      </c>
    </row>
    <row r="1305" spans="1:11" x14ac:dyDescent="0.25">
      <c r="A1305">
        <v>2025</v>
      </c>
      <c r="B1305">
        <v>52</v>
      </c>
      <c r="C1305" s="12">
        <f t="shared" si="60"/>
        <v>0</v>
      </c>
      <c r="D1305">
        <v>5</v>
      </c>
      <c r="E1305">
        <v>3</v>
      </c>
      <c r="F1305">
        <v>1</v>
      </c>
      <c r="G1305" s="9">
        <v>0</v>
      </c>
      <c r="H1305" t="s">
        <v>4228</v>
      </c>
      <c r="I1305" t="str">
        <f t="shared" si="61"/>
        <v>\n**** *year_5\nAI-based satellite survey offers independent assessment of migratory wildebeest numbers in the Serengeti</v>
      </c>
      <c r="J1305" t="str">
        <f t="shared" si="62"/>
        <v>\n**** *year_3 *type_1 *fs_0\nAI-based satellite survey offers independent assessment of migratory wildebeest numbers in the Serengeti</v>
      </c>
      <c r="K1305" t="s">
        <v>15078</v>
      </c>
    </row>
    <row r="1306" spans="1:11" x14ac:dyDescent="0.25">
      <c r="A1306">
        <v>2025</v>
      </c>
      <c r="B1306">
        <v>52</v>
      </c>
      <c r="C1306" s="12">
        <f t="shared" si="60"/>
        <v>0</v>
      </c>
      <c r="D1306">
        <v>5</v>
      </c>
      <c r="E1306">
        <v>3</v>
      </c>
      <c r="F1306">
        <v>2</v>
      </c>
      <c r="G1306" s="9">
        <v>0</v>
      </c>
      <c r="H1306" t="s">
        <v>5564</v>
      </c>
      <c r="I1306" t="str">
        <f t="shared" si="61"/>
        <v>\n**** *year_5\nEvaluating the ability to map the degree of informality within a city using a scalable, machine learning methodology in Nairobi, Kenya</v>
      </c>
      <c r="J1306" t="str">
        <f t="shared" si="62"/>
        <v>\n**** *year_3 *type_2 *fs_0\nEvaluating the ability to map the degree of informality within a city using a scalable, machine learning methodology in Nairobi, Kenya</v>
      </c>
      <c r="K1306" t="s">
        <v>15079</v>
      </c>
    </row>
    <row r="1307" spans="1:11" x14ac:dyDescent="0.25">
      <c r="A1307">
        <v>2025</v>
      </c>
      <c r="B1307">
        <v>52</v>
      </c>
      <c r="C1307" s="12">
        <f t="shared" si="60"/>
        <v>0</v>
      </c>
      <c r="D1307">
        <v>5</v>
      </c>
      <c r="E1307">
        <v>3</v>
      </c>
      <c r="F1307">
        <v>4</v>
      </c>
      <c r="G1307" s="9">
        <v>0</v>
      </c>
      <c r="H1307" t="s">
        <v>5894</v>
      </c>
      <c r="I1307" t="str">
        <f t="shared" si="61"/>
        <v>\n**** *year_5\nMonitoring and mapping the biodiversity of bacteria, fungi and microarthropods in soils using multi-source remote sensing and environmental DNA metabarcoding profiles</v>
      </c>
      <c r="J1307" t="str">
        <f t="shared" si="62"/>
        <v>\n**** *year_3 *type_4 *fs_0\nMonitoring and mapping the biodiversity of bacteria, fungi and microarthropods in soils using multi-source remote sensing and environmental DNA metabarcoding profiles</v>
      </c>
      <c r="K1307" t="s">
        <v>15080</v>
      </c>
    </row>
    <row r="1308" spans="1:11" x14ac:dyDescent="0.25">
      <c r="A1308">
        <v>2025</v>
      </c>
      <c r="B1308">
        <v>52</v>
      </c>
      <c r="C1308" s="12">
        <f t="shared" si="60"/>
        <v>0</v>
      </c>
      <c r="D1308">
        <v>5</v>
      </c>
      <c r="E1308">
        <v>3</v>
      </c>
      <c r="F1308">
        <v>1</v>
      </c>
      <c r="G1308" s="9">
        <v>0</v>
      </c>
      <c r="H1308" t="s">
        <v>903</v>
      </c>
      <c r="I1308" t="str">
        <f t="shared" si="61"/>
        <v>\n**** *year_5\nPlanner3D</v>
      </c>
      <c r="J1308" t="str">
        <f t="shared" si="62"/>
        <v>\n**** *year_3 *type_1 *fs_0\nPlanner3D</v>
      </c>
      <c r="K1308" t="s">
        <v>15081</v>
      </c>
    </row>
    <row r="1309" spans="1:11" x14ac:dyDescent="0.25">
      <c r="A1309">
        <v>2025</v>
      </c>
      <c r="B1309">
        <v>50</v>
      </c>
      <c r="C1309" s="12">
        <f t="shared" si="60"/>
        <v>0</v>
      </c>
      <c r="D1309">
        <v>5</v>
      </c>
      <c r="E1309">
        <v>3</v>
      </c>
      <c r="F1309">
        <v>2</v>
      </c>
      <c r="G1309" s="9">
        <v>0</v>
      </c>
      <c r="H1309" t="s">
        <v>5887</v>
      </c>
      <c r="I1309" t="str">
        <f t="shared" si="61"/>
        <v>\n**** *year_5\nChamoli Glacial Burst</v>
      </c>
      <c r="J1309" t="str">
        <f t="shared" si="62"/>
        <v>\n**** *year_3 *type_2 *fs_0\nChamoli Glacial Burst</v>
      </c>
      <c r="K1309" t="s">
        <v>15082</v>
      </c>
    </row>
    <row r="1310" spans="1:11" x14ac:dyDescent="0.25">
      <c r="A1310">
        <v>2025</v>
      </c>
      <c r="B1310">
        <v>50</v>
      </c>
      <c r="C1310" s="12">
        <f t="shared" si="60"/>
        <v>0</v>
      </c>
      <c r="D1310">
        <v>5</v>
      </c>
      <c r="E1310">
        <v>3</v>
      </c>
      <c r="F1310">
        <v>1</v>
      </c>
      <c r="G1310" s="9">
        <v>0</v>
      </c>
      <c r="H1310" t="s">
        <v>5580</v>
      </c>
      <c r="I1310" t="str">
        <f t="shared" si="61"/>
        <v>\n**** *year_5\nWhat have urban digital twins contributed to urban planning and decision making?</v>
      </c>
      <c r="J1310" t="str">
        <f t="shared" si="62"/>
        <v>\n**** *year_3 *type_1 *fs_0\nWhat have urban digital twins contributed to urban planning and decision making?</v>
      </c>
      <c r="K1310" t="s">
        <v>15083</v>
      </c>
    </row>
    <row r="1311" spans="1:11" x14ac:dyDescent="0.25">
      <c r="A1311">
        <v>2025</v>
      </c>
      <c r="B1311">
        <v>49</v>
      </c>
      <c r="C1311" s="12">
        <f t="shared" si="60"/>
        <v>0</v>
      </c>
      <c r="D1311">
        <v>5</v>
      </c>
      <c r="E1311">
        <v>3</v>
      </c>
      <c r="F1311">
        <v>1</v>
      </c>
      <c r="G1311" s="9">
        <v>0</v>
      </c>
      <c r="H1311" t="s">
        <v>4207</v>
      </c>
      <c r="I1311" t="str">
        <f t="shared" si="61"/>
        <v>\n**** *year_5\nAn updated version of the SZ-plugin</v>
      </c>
      <c r="J1311" t="str">
        <f t="shared" si="62"/>
        <v>\n**** *year_3 *type_1 *fs_0\nAn updated version of the SZ-plugin</v>
      </c>
      <c r="K1311" t="s">
        <v>15084</v>
      </c>
    </row>
    <row r="1312" spans="1:11" x14ac:dyDescent="0.25">
      <c r="A1312">
        <v>2025</v>
      </c>
      <c r="B1312">
        <v>49</v>
      </c>
      <c r="C1312" s="12">
        <f t="shared" si="60"/>
        <v>0</v>
      </c>
      <c r="D1312">
        <v>5</v>
      </c>
      <c r="E1312">
        <v>3</v>
      </c>
      <c r="F1312">
        <v>1</v>
      </c>
      <c r="G1312" s="9">
        <v>0</v>
      </c>
      <c r="H1312" t="s">
        <v>1040</v>
      </c>
      <c r="I1312" t="str">
        <f t="shared" si="61"/>
        <v>\n**** *year_5\nExplainable few-shot learning workflow for detecting invasive and exotic tree species</v>
      </c>
      <c r="J1312" t="str">
        <f t="shared" si="62"/>
        <v>\n**** *year_3 *type_1 *fs_0\nExplainable few-shot learning workflow for detecting invasive and exotic tree species</v>
      </c>
      <c r="K1312" t="s">
        <v>15085</v>
      </c>
    </row>
    <row r="1313" spans="1:11" x14ac:dyDescent="0.25">
      <c r="A1313">
        <v>2025</v>
      </c>
      <c r="B1313">
        <v>49</v>
      </c>
      <c r="C1313" s="12">
        <f t="shared" si="60"/>
        <v>0</v>
      </c>
      <c r="D1313">
        <v>5</v>
      </c>
      <c r="E1313">
        <v>3</v>
      </c>
      <c r="F1313">
        <v>1</v>
      </c>
      <c r="G1313" s="9">
        <v>0</v>
      </c>
      <c r="H1313" t="s">
        <v>5430</v>
      </c>
      <c r="I1313" t="str">
        <f t="shared" si="61"/>
        <v>\n**** *year_5\nMultisensory approaches to urban pollution</v>
      </c>
      <c r="J1313" t="str">
        <f t="shared" si="62"/>
        <v>\n**** *year_3 *type_1 *fs_0\nMultisensory approaches to urban pollution</v>
      </c>
      <c r="K1313" t="s">
        <v>15086</v>
      </c>
    </row>
    <row r="1314" spans="1:11" x14ac:dyDescent="0.25">
      <c r="A1314">
        <v>2025</v>
      </c>
      <c r="B1314">
        <v>48</v>
      </c>
      <c r="C1314" s="12">
        <f t="shared" si="60"/>
        <v>0</v>
      </c>
      <c r="D1314">
        <v>5</v>
      </c>
      <c r="E1314">
        <v>3</v>
      </c>
      <c r="F1314">
        <v>1</v>
      </c>
      <c r="G1314" s="9">
        <v>0</v>
      </c>
      <c r="H1314" t="s">
        <v>3188</v>
      </c>
      <c r="I1314" t="str">
        <f t="shared" si="61"/>
        <v>\n**** *year_5\nCreating and leveraging SAR benchmark datasets to facilitate machine learning application</v>
      </c>
      <c r="J1314" t="str">
        <f t="shared" si="62"/>
        <v>\n**** *year_3 *type_1 *fs_0\nCreating and leveraging SAR benchmark datasets to facilitate machine learning application</v>
      </c>
      <c r="K1314" t="s">
        <v>15087</v>
      </c>
    </row>
    <row r="1315" spans="1:11" x14ac:dyDescent="0.25">
      <c r="A1315">
        <v>2025</v>
      </c>
      <c r="B1315">
        <v>48</v>
      </c>
      <c r="C1315" s="12">
        <f t="shared" si="60"/>
        <v>0</v>
      </c>
      <c r="D1315">
        <v>5</v>
      </c>
      <c r="E1315">
        <v>3</v>
      </c>
      <c r="F1315">
        <v>2</v>
      </c>
      <c r="G1315" s="9">
        <v>0</v>
      </c>
      <c r="H1315" t="s">
        <v>313</v>
      </c>
      <c r="I1315" t="str">
        <f t="shared" si="61"/>
        <v>\n**** *year_5\nInnovative data solutions for inclusive cities</v>
      </c>
      <c r="J1315" t="str">
        <f t="shared" si="62"/>
        <v>\n**** *year_3 *type_2 *fs_0\nInnovative data solutions for inclusive cities</v>
      </c>
      <c r="K1315" t="s">
        <v>15088</v>
      </c>
    </row>
    <row r="1316" spans="1:11" x14ac:dyDescent="0.25">
      <c r="A1316">
        <v>2025</v>
      </c>
      <c r="B1316">
        <v>48</v>
      </c>
      <c r="C1316" s="12">
        <f t="shared" si="60"/>
        <v>0</v>
      </c>
      <c r="D1316">
        <v>5</v>
      </c>
      <c r="E1316">
        <v>3</v>
      </c>
      <c r="F1316">
        <v>1</v>
      </c>
      <c r="G1316" s="9">
        <v>0</v>
      </c>
      <c r="H1316" t="s">
        <v>1245</v>
      </c>
      <c r="I1316" t="str">
        <f t="shared" si="61"/>
        <v>\n**** *year_5\nTales of boundary spanning for climate actions in cities: from theory to practice, and back</v>
      </c>
      <c r="J1316" t="str">
        <f t="shared" si="62"/>
        <v>\n**** *year_3 *type_1 *fs_0\nTales of boundary spanning for climate actions in cities: from theory to practice, and back</v>
      </c>
      <c r="K1316" t="s">
        <v>15089</v>
      </c>
    </row>
    <row r="1317" spans="1:11" x14ac:dyDescent="0.25">
      <c r="A1317">
        <v>2025</v>
      </c>
      <c r="B1317">
        <v>47</v>
      </c>
      <c r="C1317" s="12">
        <f t="shared" si="60"/>
        <v>0</v>
      </c>
      <c r="D1317">
        <v>5</v>
      </c>
      <c r="E1317">
        <v>3</v>
      </c>
      <c r="F1317">
        <v>2</v>
      </c>
      <c r="G1317" s="9">
        <v>0</v>
      </c>
      <c r="H1317" t="s">
        <v>1980</v>
      </c>
      <c r="I1317" t="str">
        <f t="shared" si="61"/>
        <v>\n**** *year_5\nFrom ground motion simulations to rockfall hazard scenarios</v>
      </c>
      <c r="J1317" t="str">
        <f t="shared" si="62"/>
        <v>\n**** *year_3 *type_2 *fs_0\nFrom ground motion simulations to rockfall hazard scenarios</v>
      </c>
      <c r="K1317" t="s">
        <v>15090</v>
      </c>
    </row>
    <row r="1318" spans="1:11" x14ac:dyDescent="0.25">
      <c r="A1318">
        <v>2025</v>
      </c>
      <c r="B1318">
        <v>47</v>
      </c>
      <c r="C1318" s="12">
        <f t="shared" si="60"/>
        <v>0</v>
      </c>
      <c r="D1318">
        <v>5</v>
      </c>
      <c r="E1318">
        <v>3</v>
      </c>
      <c r="F1318">
        <v>1</v>
      </c>
      <c r="G1318" s="9">
        <v>0</v>
      </c>
      <c r="H1318" t="s">
        <v>4664</v>
      </c>
      <c r="I1318" t="str">
        <f t="shared" si="61"/>
        <v>\n**** *year_5\nMulti-temporal mineral mapping in two torrential basins using PRISMA hyperspectral imagery</v>
      </c>
      <c r="J1318" t="str">
        <f t="shared" si="62"/>
        <v>\n**** *year_3 *type_1 *fs_0\nMulti-temporal mineral mapping in two torrential basins using PRISMA hyperspectral imagery</v>
      </c>
      <c r="K1318" t="s">
        <v>15091</v>
      </c>
    </row>
    <row r="1319" spans="1:11" x14ac:dyDescent="0.25">
      <c r="A1319">
        <v>2025</v>
      </c>
      <c r="B1319">
        <v>46</v>
      </c>
      <c r="C1319" s="12">
        <f t="shared" si="60"/>
        <v>0</v>
      </c>
      <c r="D1319">
        <v>5</v>
      </c>
      <c r="E1319">
        <v>3</v>
      </c>
      <c r="F1319">
        <v>6</v>
      </c>
      <c r="G1319" s="9">
        <v>0</v>
      </c>
      <c r="H1319" t="s">
        <v>1288</v>
      </c>
      <c r="I1319" t="str">
        <f t="shared" si="61"/>
        <v>\n**** *year_5\nHyperspectral remote sensing and environmental DNA for assessing soil bacterial alpha diversity in temperate forests</v>
      </c>
      <c r="J1319" t="str">
        <f t="shared" si="62"/>
        <v>\n**** *year_3 *type_6 *fs_0\nHyperspectral remote sensing and environmental DNA for assessing soil bacterial alpha diversity in temperate forests</v>
      </c>
      <c r="K1319" t="s">
        <v>14373</v>
      </c>
    </row>
    <row r="1320" spans="1:11" x14ac:dyDescent="0.25">
      <c r="A1320">
        <v>2025</v>
      </c>
      <c r="B1320">
        <v>46</v>
      </c>
      <c r="C1320" s="12">
        <f t="shared" si="60"/>
        <v>0</v>
      </c>
      <c r="D1320">
        <v>5</v>
      </c>
      <c r="E1320">
        <v>3</v>
      </c>
      <c r="F1320">
        <v>7</v>
      </c>
      <c r="G1320" s="10">
        <v>0</v>
      </c>
      <c r="H1320" t="s">
        <v>14098</v>
      </c>
      <c r="I1320" t="str">
        <f t="shared" si="61"/>
        <v>\n**** *year_5\nMigrant Children's Well-being and Urban Green and Blue Spaces in Enschede</v>
      </c>
      <c r="J1320" t="str">
        <f t="shared" si="62"/>
        <v>\n**** *year_3 *type_7 *fs_0\nMigrant Children's Well-being and Urban Green and Blue Spaces in Enschede</v>
      </c>
      <c r="K1320" t="s">
        <v>14373</v>
      </c>
    </row>
    <row r="1321" spans="1:11" x14ac:dyDescent="0.25">
      <c r="A1321">
        <v>2025</v>
      </c>
      <c r="B1321">
        <v>46</v>
      </c>
      <c r="C1321" s="12">
        <f t="shared" si="60"/>
        <v>0</v>
      </c>
      <c r="D1321">
        <v>5</v>
      </c>
      <c r="E1321">
        <v>3</v>
      </c>
      <c r="F1321">
        <v>1</v>
      </c>
      <c r="G1321" s="9">
        <v>0</v>
      </c>
      <c r="H1321" t="s">
        <v>4222</v>
      </c>
      <c r="I1321" t="str">
        <f t="shared" si="61"/>
        <v>\n**** *year_5\nScale-wise Bidirectional Alignment Network for referring remote sensing image segmentation</v>
      </c>
      <c r="J1321" t="str">
        <f t="shared" si="62"/>
        <v>\n**** *year_3 *type_1 *fs_0\nScale-wise Bidirectional Alignment Network for referring remote sensing image segmentation</v>
      </c>
      <c r="K1321" t="s">
        <v>15092</v>
      </c>
    </row>
    <row r="1322" spans="1:11" x14ac:dyDescent="0.25">
      <c r="A1322">
        <v>2025</v>
      </c>
      <c r="B1322">
        <v>46</v>
      </c>
      <c r="C1322" s="12">
        <f t="shared" si="60"/>
        <v>0</v>
      </c>
      <c r="D1322">
        <v>5</v>
      </c>
      <c r="E1322">
        <v>3</v>
      </c>
      <c r="F1322">
        <v>1</v>
      </c>
      <c r="G1322" s="9">
        <v>0</v>
      </c>
      <c r="H1322" t="s">
        <v>4194</v>
      </c>
      <c r="I1322" t="str">
        <f t="shared" si="61"/>
        <v>\n**** *year_5\nSpace-time explainable modelling of regional hillslope deformation, an example from the Tibetan Plateau</v>
      </c>
      <c r="J1322" t="str">
        <f t="shared" si="62"/>
        <v>\n**** *year_3 *type_1 *fs_0\nSpace-time explainable modelling of regional hillslope deformation, an example from the Tibetan Plateau</v>
      </c>
      <c r="K1322" t="s">
        <v>15093</v>
      </c>
    </row>
    <row r="1323" spans="1:11" x14ac:dyDescent="0.25">
      <c r="A1323">
        <v>2025</v>
      </c>
      <c r="B1323">
        <v>46</v>
      </c>
      <c r="C1323" s="12">
        <f t="shared" si="60"/>
        <v>0</v>
      </c>
      <c r="D1323">
        <v>5</v>
      </c>
      <c r="E1323">
        <v>3</v>
      </c>
      <c r="F1323">
        <v>2</v>
      </c>
      <c r="G1323" s="9">
        <v>0</v>
      </c>
      <c r="H1323" t="s">
        <v>5577</v>
      </c>
      <c r="I1323" t="str">
        <f t="shared" si="61"/>
        <v>\n**** *year_5\nTowards a spatial measure of SDG 11.1.1</v>
      </c>
      <c r="J1323" t="str">
        <f t="shared" si="62"/>
        <v>\n**** *year_3 *type_2 *fs_0\nTowards a spatial measure of SDG 11.1.1</v>
      </c>
      <c r="K1323" t="s">
        <v>15094</v>
      </c>
    </row>
    <row r="1324" spans="1:11" x14ac:dyDescent="0.25">
      <c r="A1324">
        <v>2025</v>
      </c>
      <c r="B1324">
        <v>46</v>
      </c>
      <c r="C1324" s="12">
        <f t="shared" si="60"/>
        <v>0</v>
      </c>
      <c r="D1324">
        <v>5</v>
      </c>
      <c r="E1324">
        <v>3</v>
      </c>
      <c r="F1324">
        <v>2</v>
      </c>
      <c r="G1324" s="9">
        <v>0</v>
      </c>
      <c r="H1324" t="s">
        <v>1467</v>
      </c>
      <c r="I1324" t="str">
        <f t="shared" si="61"/>
        <v>\n**** *year_5\nTowards physics-informed neural network for earthquake induced landslide modelling</v>
      </c>
      <c r="J1324" t="str">
        <f t="shared" si="62"/>
        <v>\n**** *year_3 *type_2 *fs_0\nTowards physics-informed neural network for earthquake induced landslide modelling</v>
      </c>
      <c r="K1324" t="s">
        <v>15095</v>
      </c>
    </row>
    <row r="1325" spans="1:11" x14ac:dyDescent="0.25">
      <c r="A1325">
        <v>2025</v>
      </c>
      <c r="B1325">
        <v>45</v>
      </c>
      <c r="C1325" s="12">
        <f t="shared" si="60"/>
        <v>0</v>
      </c>
      <c r="D1325">
        <v>5</v>
      </c>
      <c r="E1325">
        <v>3</v>
      </c>
      <c r="F1325">
        <v>1</v>
      </c>
      <c r="G1325" s="9">
        <v>0</v>
      </c>
      <c r="H1325" t="s">
        <v>1655</v>
      </c>
      <c r="I1325" t="str">
        <f t="shared" si="61"/>
        <v>\n**** *year_5\nHow green and blue spaces promote health among vulnerable urban populations facing climate hazards</v>
      </c>
      <c r="J1325" t="str">
        <f t="shared" si="62"/>
        <v>\n**** *year_3 *type_1 *fs_0\nHow green and blue spaces promote health among vulnerable urban populations facing climate hazards</v>
      </c>
      <c r="K1325" t="s">
        <v>15096</v>
      </c>
    </row>
    <row r="1326" spans="1:11" x14ac:dyDescent="0.25">
      <c r="A1326">
        <v>2025</v>
      </c>
      <c r="B1326">
        <v>45</v>
      </c>
      <c r="C1326" s="12">
        <f t="shared" si="60"/>
        <v>0</v>
      </c>
      <c r="D1326">
        <v>5</v>
      </c>
      <c r="E1326">
        <v>3</v>
      </c>
      <c r="F1326">
        <v>2</v>
      </c>
      <c r="G1326" s="9">
        <v>0</v>
      </c>
      <c r="H1326" t="s">
        <v>5615</v>
      </c>
      <c r="I1326" t="str">
        <f t="shared" si="61"/>
        <v>\n**** *year_5\nScenario-based Urban Growth Modelling for Dominica Island</v>
      </c>
      <c r="J1326" t="str">
        <f t="shared" si="62"/>
        <v>\n**** *year_3 *type_2 *fs_0\nScenario-based Urban Growth Modelling for Dominica Island</v>
      </c>
      <c r="K1326" t="s">
        <v>14373</v>
      </c>
    </row>
    <row r="1327" spans="1:11" x14ac:dyDescent="0.25">
      <c r="A1327">
        <v>2025</v>
      </c>
      <c r="B1327">
        <v>45</v>
      </c>
      <c r="C1327" s="12">
        <f t="shared" si="60"/>
        <v>0</v>
      </c>
      <c r="D1327">
        <v>5</v>
      </c>
      <c r="E1327">
        <v>3</v>
      </c>
      <c r="F1327">
        <v>1</v>
      </c>
      <c r="G1327" s="9">
        <v>0</v>
      </c>
      <c r="H1327" t="s">
        <v>5898</v>
      </c>
      <c r="I1327" t="str">
        <f t="shared" si="61"/>
        <v>\n**** *year_5\nSchetskaarten maken in de klas</v>
      </c>
      <c r="J1327" t="str">
        <f t="shared" si="62"/>
        <v>\n**** *year_3 *type_1 *fs_0\nSchetskaarten maken in de klas</v>
      </c>
      <c r="K1327" t="s">
        <v>14373</v>
      </c>
    </row>
    <row r="1328" spans="1:11" x14ac:dyDescent="0.25">
      <c r="A1328">
        <v>2025</v>
      </c>
      <c r="B1328">
        <v>45</v>
      </c>
      <c r="C1328" s="12">
        <f t="shared" si="60"/>
        <v>0</v>
      </c>
      <c r="D1328">
        <v>5</v>
      </c>
      <c r="E1328">
        <v>3</v>
      </c>
      <c r="F1328">
        <v>2</v>
      </c>
      <c r="G1328" s="9">
        <v>0</v>
      </c>
      <c r="H1328" t="s">
        <v>3517</v>
      </c>
      <c r="I1328" t="str">
        <f t="shared" si="61"/>
        <v>\n**** *year_5\nTackling multi-dimensional health risks with geographic information and geospatial technologies: vector-borne diseases to disaster epidemiology</v>
      </c>
      <c r="J1328" t="str">
        <f t="shared" si="62"/>
        <v>\n**** *year_3 *type_2 *fs_0\nTackling multi-dimensional health risks with geographic information and geospatial technologies: vector-borne diseases to disaster epidemiology</v>
      </c>
      <c r="K1328" t="s">
        <v>14373</v>
      </c>
    </row>
    <row r="1329" spans="1:11" x14ac:dyDescent="0.25">
      <c r="A1329">
        <v>2025</v>
      </c>
      <c r="B1329">
        <v>44</v>
      </c>
      <c r="C1329" s="12">
        <f t="shared" si="60"/>
        <v>0</v>
      </c>
      <c r="D1329">
        <v>5</v>
      </c>
      <c r="E1329">
        <v>3</v>
      </c>
      <c r="F1329">
        <v>2</v>
      </c>
      <c r="G1329" s="9">
        <v>0</v>
      </c>
      <c r="H1329" t="s">
        <v>5671</v>
      </c>
      <c r="I1329" t="str">
        <f t="shared" si="61"/>
        <v>\n**** *year_5\nDVLO4D</v>
      </c>
      <c r="J1329" t="str">
        <f t="shared" si="62"/>
        <v>\n**** *year_3 *type_2 *fs_0\nDVLO4D</v>
      </c>
      <c r="K1329" t="s">
        <v>15097</v>
      </c>
    </row>
    <row r="1330" spans="1:11" x14ac:dyDescent="0.25">
      <c r="A1330">
        <v>2025</v>
      </c>
      <c r="B1330">
        <v>44</v>
      </c>
      <c r="C1330" s="12">
        <f t="shared" si="60"/>
        <v>0</v>
      </c>
      <c r="D1330">
        <v>5</v>
      </c>
      <c r="E1330">
        <v>3</v>
      </c>
      <c r="F1330">
        <v>1</v>
      </c>
      <c r="G1330" s="9">
        <v>0</v>
      </c>
      <c r="H1330" t="s">
        <v>4145</v>
      </c>
      <c r="I1330" t="str">
        <f t="shared" si="61"/>
        <v>\n**** *year_5\nIntegrating process-based vegetation modelling with high-resolution imagery to assess bark beetle infestation and land surface temperature effects on forest net primary productivity</v>
      </c>
      <c r="J1330" t="str">
        <f t="shared" si="62"/>
        <v>\n**** *year_3 *type_1 *fs_0\nIntegrating process-based vegetation modelling with high-resolution imagery to assess bark beetle infestation and land surface temperature effects on forest net primary productivity</v>
      </c>
      <c r="K1330" t="s">
        <v>15098</v>
      </c>
    </row>
    <row r="1331" spans="1:11" x14ac:dyDescent="0.25">
      <c r="A1331">
        <v>2025</v>
      </c>
      <c r="B1331">
        <v>44</v>
      </c>
      <c r="C1331" s="12">
        <f t="shared" si="60"/>
        <v>0</v>
      </c>
      <c r="D1331">
        <v>5</v>
      </c>
      <c r="E1331">
        <v>3</v>
      </c>
      <c r="F1331">
        <v>1</v>
      </c>
      <c r="G1331" s="9">
        <v>0</v>
      </c>
      <c r="H1331" t="s">
        <v>1704</v>
      </c>
      <c r="I1331" t="str">
        <f t="shared" si="61"/>
        <v>\n**** *year_5\nPrevalence and risk mapping of intestinal parasites in the “Hungry Valleys” region of Slovakia</v>
      </c>
      <c r="J1331" t="str">
        <f t="shared" si="62"/>
        <v>\n**** *year_3 *type_1 *fs_0\nPrevalence and risk mapping of intestinal parasites in the “Hungry Valleys” region of Slovakia</v>
      </c>
      <c r="K1331" t="s">
        <v>15099</v>
      </c>
    </row>
    <row r="1332" spans="1:11" x14ac:dyDescent="0.25">
      <c r="A1332">
        <v>2025</v>
      </c>
      <c r="B1332">
        <v>43</v>
      </c>
      <c r="C1332" s="12">
        <f t="shared" si="60"/>
        <v>0</v>
      </c>
      <c r="D1332">
        <v>5</v>
      </c>
      <c r="E1332">
        <v>3</v>
      </c>
      <c r="F1332">
        <v>1</v>
      </c>
      <c r="G1332" s="9">
        <v>0</v>
      </c>
      <c r="H1332" t="s">
        <v>2828</v>
      </c>
      <c r="I1332" t="str">
        <f t="shared" si="61"/>
        <v>\n**** *year_5\nA structured review and taxonomy of next-best-view strategies for 3D reconstruction</v>
      </c>
      <c r="J1332" t="str">
        <f t="shared" si="62"/>
        <v>\n**** *year_3 *type_1 *fs_0\nA structured review and taxonomy of next-best-view strategies for 3D reconstruction</v>
      </c>
      <c r="K1332" t="s">
        <v>15100</v>
      </c>
    </row>
    <row r="1333" spans="1:11" x14ac:dyDescent="0.25">
      <c r="A1333">
        <v>2025</v>
      </c>
      <c r="B1333">
        <v>42</v>
      </c>
      <c r="C1333" s="12">
        <f t="shared" si="60"/>
        <v>0</v>
      </c>
      <c r="D1333">
        <v>5</v>
      </c>
      <c r="E1333">
        <v>3</v>
      </c>
      <c r="F1333">
        <v>1</v>
      </c>
      <c r="G1333" s="9">
        <v>0</v>
      </c>
      <c r="H1333" t="s">
        <v>3472</v>
      </c>
      <c r="I1333" t="str">
        <f t="shared" si="61"/>
        <v>\n**** *year_5\nA spatiotemporal framework to assess the bio-geomorphic interplay of saltmarsh vegetation and tidal emergence (Western Scheldt estuary)</v>
      </c>
      <c r="J1333" t="str">
        <f t="shared" si="62"/>
        <v>\n**** *year_3 *type_1 *fs_0\nA spatiotemporal framework to assess the bio-geomorphic interplay of saltmarsh vegetation and tidal emergence (Western Scheldt estuary)</v>
      </c>
      <c r="K1333" t="s">
        <v>15101</v>
      </c>
    </row>
    <row r="1334" spans="1:11" x14ac:dyDescent="0.25">
      <c r="A1334">
        <v>2025</v>
      </c>
      <c r="B1334">
        <v>42</v>
      </c>
      <c r="C1334" s="12">
        <f t="shared" si="60"/>
        <v>0</v>
      </c>
      <c r="D1334">
        <v>5</v>
      </c>
      <c r="E1334">
        <v>3</v>
      </c>
      <c r="F1334">
        <v>1</v>
      </c>
      <c r="G1334" s="9">
        <v>0</v>
      </c>
      <c r="H1334" t="s">
        <v>2457</v>
      </c>
      <c r="I1334" t="str">
        <f t="shared" si="61"/>
        <v>\n**** *year_5\nAnalyzing the posterior predictive capability and usability of landslide susceptibility maps</v>
      </c>
      <c r="J1334" t="str">
        <f t="shared" si="62"/>
        <v>\n**** *year_3 *type_1 *fs_0\nAnalyzing the posterior predictive capability and usability of landslide susceptibility maps</v>
      </c>
      <c r="K1334" t="s">
        <v>15102</v>
      </c>
    </row>
    <row r="1335" spans="1:11" x14ac:dyDescent="0.25">
      <c r="A1335">
        <v>2025</v>
      </c>
      <c r="B1335">
        <v>42</v>
      </c>
      <c r="C1335" s="12">
        <f t="shared" si="60"/>
        <v>0</v>
      </c>
      <c r="D1335">
        <v>5</v>
      </c>
      <c r="E1335">
        <v>3</v>
      </c>
      <c r="F1335">
        <v>1</v>
      </c>
      <c r="G1335" s="9">
        <v>0</v>
      </c>
      <c r="H1335" t="s">
        <v>1121</v>
      </c>
      <c r="I1335" t="str">
        <f t="shared" si="61"/>
        <v>\n**** *year_5\nInclusive digital planning</v>
      </c>
      <c r="J1335" t="str">
        <f t="shared" si="62"/>
        <v>\n**** *year_3 *type_1 *fs_0\nInclusive digital planning</v>
      </c>
      <c r="K1335" t="s">
        <v>15103</v>
      </c>
    </row>
    <row r="1336" spans="1:11" x14ac:dyDescent="0.25">
      <c r="A1336">
        <v>2025</v>
      </c>
      <c r="B1336">
        <v>42</v>
      </c>
      <c r="C1336" s="12">
        <f t="shared" si="60"/>
        <v>0</v>
      </c>
      <c r="D1336">
        <v>5</v>
      </c>
      <c r="E1336">
        <v>3</v>
      </c>
      <c r="F1336">
        <v>1</v>
      </c>
      <c r="G1336" s="9">
        <v>0</v>
      </c>
      <c r="H1336" t="s">
        <v>5668</v>
      </c>
      <c r="I1336" t="str">
        <f t="shared" si="61"/>
        <v>\n**** *year_5\nMultimodal rationales for explainable visual question answering</v>
      </c>
      <c r="J1336" t="str">
        <f t="shared" si="62"/>
        <v>\n**** *year_3 *type_1 *fs_0\nMultimodal rationales for explainable visual question answering</v>
      </c>
      <c r="K1336" t="s">
        <v>14373</v>
      </c>
    </row>
    <row r="1337" spans="1:11" x14ac:dyDescent="0.25">
      <c r="A1337">
        <v>2025</v>
      </c>
      <c r="B1337">
        <v>41</v>
      </c>
      <c r="C1337" s="12">
        <f t="shared" si="60"/>
        <v>0</v>
      </c>
      <c r="D1337">
        <v>5</v>
      </c>
      <c r="E1337">
        <v>3</v>
      </c>
      <c r="F1337">
        <v>2</v>
      </c>
      <c r="G1337" s="9">
        <v>0</v>
      </c>
      <c r="H1337" t="s">
        <v>1217</v>
      </c>
      <c r="I1337" t="str">
        <f t="shared" si="61"/>
        <v>\n**** *year_5\nAssessing post-seismic hillslope stability with finite element methods</v>
      </c>
      <c r="J1337" t="str">
        <f t="shared" si="62"/>
        <v>\n**** *year_3 *type_2 *fs_0\nAssessing post-seismic hillslope stability with finite element methods</v>
      </c>
      <c r="K1337" t="s">
        <v>15104</v>
      </c>
    </row>
    <row r="1338" spans="1:11" x14ac:dyDescent="0.25">
      <c r="A1338">
        <v>2025</v>
      </c>
      <c r="B1338">
        <v>41</v>
      </c>
      <c r="C1338" s="12">
        <f t="shared" si="60"/>
        <v>0</v>
      </c>
      <c r="D1338">
        <v>5</v>
      </c>
      <c r="E1338">
        <v>3</v>
      </c>
      <c r="F1338">
        <v>5</v>
      </c>
      <c r="G1338" s="9">
        <v>0</v>
      </c>
      <c r="H1338" t="s">
        <v>5572</v>
      </c>
      <c r="I1338" t="str">
        <f t="shared" si="61"/>
        <v>\n**** *year_5\nEarth Observation in support of EU policies for urban climate adaptation</v>
      </c>
      <c r="J1338" t="str">
        <f t="shared" si="62"/>
        <v>\n**** *year_3 *type_5 *fs_0\nEarth Observation in support of EU policies for urban climate adaptation</v>
      </c>
      <c r="K1338" t="s">
        <v>14373</v>
      </c>
    </row>
    <row r="1339" spans="1:11" x14ac:dyDescent="0.25">
      <c r="A1339">
        <v>2025</v>
      </c>
      <c r="B1339">
        <v>41</v>
      </c>
      <c r="C1339" s="12">
        <f t="shared" si="60"/>
        <v>0</v>
      </c>
      <c r="D1339">
        <v>5</v>
      </c>
      <c r="E1339">
        <v>3</v>
      </c>
      <c r="F1339">
        <v>7</v>
      </c>
      <c r="G1339" s="10">
        <v>0</v>
      </c>
      <c r="H1339" t="s">
        <v>14100</v>
      </c>
      <c r="I1339" t="str">
        <f t="shared" si="61"/>
        <v>\n**** *year_5\nFuel type aggregation for wildfire simulation optimization</v>
      </c>
      <c r="J1339" t="str">
        <f t="shared" si="62"/>
        <v>\n**** *year_3 *type_7 *fs_0\nFuel type aggregation for wildfire simulation optimization</v>
      </c>
      <c r="K1339" t="s">
        <v>14373</v>
      </c>
    </row>
    <row r="1340" spans="1:11" x14ac:dyDescent="0.25">
      <c r="A1340">
        <v>2025</v>
      </c>
      <c r="B1340">
        <v>41</v>
      </c>
      <c r="C1340" s="12">
        <f t="shared" si="60"/>
        <v>0</v>
      </c>
      <c r="D1340">
        <v>5</v>
      </c>
      <c r="E1340">
        <v>3</v>
      </c>
      <c r="F1340">
        <v>1</v>
      </c>
      <c r="G1340" s="9">
        <v>0</v>
      </c>
      <c r="H1340" t="s">
        <v>1760</v>
      </c>
      <c r="I1340" t="str">
        <f t="shared" si="61"/>
        <v>\n**** *year_5\nPerceptions of people in host communities on the implementation of dam-induced involuntary resettlement programme in the Global South</v>
      </c>
      <c r="J1340" t="str">
        <f t="shared" si="62"/>
        <v>\n**** *year_3 *type_1 *fs_0\nPerceptions of people in host communities on the implementation of dam-induced involuntary resettlement programme in the Global South</v>
      </c>
      <c r="K1340" t="s">
        <v>15105</v>
      </c>
    </row>
    <row r="1341" spans="1:11" x14ac:dyDescent="0.25">
      <c r="A1341">
        <v>2025</v>
      </c>
      <c r="B1341">
        <v>40</v>
      </c>
      <c r="C1341" s="12">
        <f t="shared" si="60"/>
        <v>0</v>
      </c>
      <c r="D1341">
        <v>5</v>
      </c>
      <c r="E1341">
        <v>3</v>
      </c>
      <c r="F1341">
        <v>1</v>
      </c>
      <c r="G1341" s="9">
        <v>0</v>
      </c>
      <c r="H1341" t="s">
        <v>279</v>
      </c>
      <c r="I1341" t="str">
        <f t="shared" si="61"/>
        <v>\n**** *year_5\nGlobally scalable glacier mapping by deep learning matches expert delineation accuracy</v>
      </c>
      <c r="J1341" t="str">
        <f t="shared" si="62"/>
        <v>\n**** *year_3 *type_1 *fs_0\nGlobally scalable glacier mapping by deep learning matches expert delineation accuracy</v>
      </c>
      <c r="K1341" t="s">
        <v>15106</v>
      </c>
    </row>
    <row r="1342" spans="1:11" x14ac:dyDescent="0.25">
      <c r="A1342">
        <v>2025</v>
      </c>
      <c r="B1342">
        <v>40</v>
      </c>
      <c r="C1342" s="12">
        <f t="shared" si="60"/>
        <v>0</v>
      </c>
      <c r="D1342">
        <v>5</v>
      </c>
      <c r="E1342">
        <v>3</v>
      </c>
      <c r="F1342">
        <v>1</v>
      </c>
      <c r="G1342" s="9">
        <v>0</v>
      </c>
      <c r="H1342" t="s">
        <v>1489</v>
      </c>
      <c r="I1342" t="str">
        <f t="shared" si="61"/>
        <v>\n**** *year_5\nTree vitality predicts plant-pathogenic fungal communities in beech forest canopies</v>
      </c>
      <c r="J1342" t="str">
        <f t="shared" si="62"/>
        <v>\n**** *year_3 *type_1 *fs_0\nTree vitality predicts plant-pathogenic fungal communities in beech forest canopies</v>
      </c>
      <c r="K1342" t="s">
        <v>15107</v>
      </c>
    </row>
    <row r="1343" spans="1:11" x14ac:dyDescent="0.25">
      <c r="A1343">
        <v>2025</v>
      </c>
      <c r="B1343">
        <v>39</v>
      </c>
      <c r="C1343" s="12">
        <f t="shared" si="60"/>
        <v>0</v>
      </c>
      <c r="D1343">
        <v>5</v>
      </c>
      <c r="E1343">
        <v>3</v>
      </c>
      <c r="F1343">
        <v>1</v>
      </c>
      <c r="G1343" s="9">
        <v>0</v>
      </c>
      <c r="H1343" t="s">
        <v>2431</v>
      </c>
      <c r="I1343" t="str">
        <f t="shared" si="61"/>
        <v>\n**** *year_5\nLandsat Next current design for geological remote sensing</v>
      </c>
      <c r="J1343" t="str">
        <f t="shared" si="62"/>
        <v>\n**** *year_3 *type_1 *fs_0\nLandsat Next current design for geological remote sensing</v>
      </c>
      <c r="K1343" t="s">
        <v>15108</v>
      </c>
    </row>
    <row r="1344" spans="1:11" x14ac:dyDescent="0.25">
      <c r="A1344">
        <v>2025</v>
      </c>
      <c r="B1344">
        <v>39</v>
      </c>
      <c r="C1344" s="12">
        <f t="shared" si="60"/>
        <v>0</v>
      </c>
      <c r="D1344">
        <v>5</v>
      </c>
      <c r="E1344">
        <v>3</v>
      </c>
      <c r="F1344">
        <v>4</v>
      </c>
      <c r="G1344" s="9">
        <v>0</v>
      </c>
      <c r="H1344" t="s">
        <v>2139</v>
      </c>
      <c r="I1344" t="str">
        <f t="shared" si="61"/>
        <v>\n**** *year_5\nMapping phyllosphere microbial communities of temperate European forests using environmental DNA and remote sensing</v>
      </c>
      <c r="J1344" t="str">
        <f t="shared" si="62"/>
        <v>\n**** *year_3 *type_4 *fs_0\nMapping phyllosphere microbial communities of temperate European forests using environmental DNA and remote sensing</v>
      </c>
      <c r="K1344" t="s">
        <v>15109</v>
      </c>
    </row>
    <row r="1345" spans="1:11" x14ac:dyDescent="0.25">
      <c r="A1345">
        <v>2025</v>
      </c>
      <c r="B1345">
        <v>39</v>
      </c>
      <c r="C1345" s="12">
        <f t="shared" si="60"/>
        <v>0</v>
      </c>
      <c r="D1345">
        <v>5</v>
      </c>
      <c r="E1345">
        <v>3</v>
      </c>
      <c r="F1345">
        <v>1</v>
      </c>
      <c r="G1345" s="9">
        <v>0</v>
      </c>
      <c r="H1345" t="s">
        <v>3764</v>
      </c>
      <c r="I1345" t="str">
        <f t="shared" si="61"/>
        <v>\n**** *year_5\nOvercoming barriers and leveraging opportunities to scale up landscape-scale restoration in Europe</v>
      </c>
      <c r="J1345" t="str">
        <f t="shared" si="62"/>
        <v>\n**** *year_3 *type_1 *fs_0\nOvercoming barriers and leveraging opportunities to scale up landscape-scale restoration in Europe</v>
      </c>
      <c r="K1345" t="s">
        <v>15110</v>
      </c>
    </row>
    <row r="1346" spans="1:11" x14ac:dyDescent="0.25">
      <c r="A1346">
        <v>2025</v>
      </c>
      <c r="B1346">
        <v>38</v>
      </c>
      <c r="C1346" s="12">
        <f t="shared" ref="C1346:C1409" si="63">IF(B1346&lt;20,1,0)</f>
        <v>0</v>
      </c>
      <c r="D1346">
        <v>5</v>
      </c>
      <c r="E1346">
        <v>3</v>
      </c>
      <c r="F1346">
        <v>1</v>
      </c>
      <c r="G1346" s="9">
        <v>0</v>
      </c>
      <c r="H1346" t="s">
        <v>5899</v>
      </c>
      <c r="I1346" t="str">
        <f t="shared" ref="I1346:I1409" si="64">CONCATENATE("\n**** *year_",D1346,"\n",H1346)</f>
        <v>\n**** *year_5\nAuthor Correction: Explaining the adaptation gap through consistency in adaptation planning</v>
      </c>
      <c r="J1346" t="str">
        <f t="shared" ref="J1346:J1409" si="65">CONCATENATE("\n**** *year_",E1346," *type_",F1346," *fs_",G1346,"\n",H1346)</f>
        <v>\n**** *year_3 *type_1 *fs_0\nAuthor Correction: Explaining the adaptation gap through consistency in adaptation planning</v>
      </c>
      <c r="K1346" t="s">
        <v>15111</v>
      </c>
    </row>
    <row r="1347" spans="1:11" x14ac:dyDescent="0.25">
      <c r="A1347">
        <v>2025</v>
      </c>
      <c r="B1347">
        <v>38</v>
      </c>
      <c r="C1347" s="12">
        <f t="shared" si="63"/>
        <v>0</v>
      </c>
      <c r="D1347">
        <v>5</v>
      </c>
      <c r="E1347">
        <v>3</v>
      </c>
      <c r="F1347">
        <v>1</v>
      </c>
      <c r="G1347" s="9">
        <v>0</v>
      </c>
      <c r="H1347" t="s">
        <v>3233</v>
      </c>
      <c r="I1347" t="str">
        <f t="shared" si="64"/>
        <v>\n**** *year_5\nOn the use of adversarial validation for quantifying dissimilarity in geospatial machine learning prediction</v>
      </c>
      <c r="J1347" t="str">
        <f t="shared" si="65"/>
        <v>\n**** *year_3 *type_1 *fs_0\nOn the use of adversarial validation for quantifying dissimilarity in geospatial machine learning prediction</v>
      </c>
      <c r="K1347" t="s">
        <v>15112</v>
      </c>
    </row>
    <row r="1348" spans="1:11" x14ac:dyDescent="0.25">
      <c r="A1348">
        <v>2025</v>
      </c>
      <c r="B1348">
        <v>37</v>
      </c>
      <c r="C1348" s="12">
        <f t="shared" si="63"/>
        <v>0</v>
      </c>
      <c r="D1348">
        <v>5</v>
      </c>
      <c r="E1348">
        <v>3</v>
      </c>
      <c r="F1348">
        <v>1</v>
      </c>
      <c r="G1348" s="9">
        <v>0</v>
      </c>
      <c r="H1348" t="s">
        <v>3997</v>
      </c>
      <c r="I1348" t="str">
        <f t="shared" si="64"/>
        <v>\n**** *year_5\nAcceptability of the proposed congestion charging system in The Central Business District of Baguio City, Philippines</v>
      </c>
      <c r="J1348" t="str">
        <f t="shared" si="65"/>
        <v>\n**** *year_3 *type_1 *fs_0\nAcceptability of the proposed congestion charging system in The Central Business District of Baguio City, Philippines</v>
      </c>
      <c r="K1348" t="s">
        <v>15113</v>
      </c>
    </row>
    <row r="1349" spans="1:11" x14ac:dyDescent="0.25">
      <c r="A1349">
        <v>2025</v>
      </c>
      <c r="B1349">
        <v>37</v>
      </c>
      <c r="C1349" s="12">
        <f t="shared" si="63"/>
        <v>0</v>
      </c>
      <c r="D1349">
        <v>5</v>
      </c>
      <c r="E1349">
        <v>3</v>
      </c>
      <c r="F1349">
        <v>1</v>
      </c>
      <c r="G1349" s="9">
        <v>0</v>
      </c>
      <c r="H1349" t="s">
        <v>1968</v>
      </c>
      <c r="I1349" t="str">
        <f t="shared" si="64"/>
        <v>\n**** *year_5\nPredicting Household Income with Sentinel and Street View Imagery</v>
      </c>
      <c r="J1349" t="str">
        <f t="shared" si="65"/>
        <v>\n**** *year_3 *type_1 *fs_0\nPredicting Household Income with Sentinel and Street View Imagery</v>
      </c>
      <c r="K1349" t="s">
        <v>15114</v>
      </c>
    </row>
    <row r="1350" spans="1:11" x14ac:dyDescent="0.25">
      <c r="A1350">
        <v>2025</v>
      </c>
      <c r="B1350">
        <v>36</v>
      </c>
      <c r="C1350" s="12">
        <f t="shared" si="63"/>
        <v>0</v>
      </c>
      <c r="D1350">
        <v>5</v>
      </c>
      <c r="E1350">
        <v>3</v>
      </c>
      <c r="F1350">
        <v>7</v>
      </c>
      <c r="G1350" s="10">
        <v>0</v>
      </c>
      <c r="H1350" t="s">
        <v>14070</v>
      </c>
      <c r="I1350" t="str">
        <f t="shared" si="64"/>
        <v>\n**** *year_5\nAn Urban Digital Twin-Based Framework for Air Quality Mapping</v>
      </c>
      <c r="J1350" t="str">
        <f t="shared" si="65"/>
        <v>\n**** *year_3 *type_7 *fs_0\nAn Urban Digital Twin-Based Framework for Air Quality Mapping</v>
      </c>
      <c r="K1350" t="s">
        <v>14373</v>
      </c>
    </row>
    <row r="1351" spans="1:11" x14ac:dyDescent="0.25">
      <c r="A1351">
        <v>2025</v>
      </c>
      <c r="B1351">
        <v>35</v>
      </c>
      <c r="C1351" s="12">
        <f t="shared" si="63"/>
        <v>0</v>
      </c>
      <c r="D1351">
        <v>5</v>
      </c>
      <c r="E1351">
        <v>3</v>
      </c>
      <c r="F1351">
        <v>1</v>
      </c>
      <c r="G1351" s="9">
        <v>0</v>
      </c>
      <c r="H1351" t="s">
        <v>4208</v>
      </c>
      <c r="I1351" t="str">
        <f t="shared" si="64"/>
        <v>\n**** *year_5\nAn updated version of the SZ-plugin: From space to space–time data-driven modeling in QGIS</v>
      </c>
      <c r="J1351" t="str">
        <f t="shared" si="65"/>
        <v>\n**** *year_3 *type_1 *fs_0\nAn updated version of the SZ-plugin: From space to space–time data-driven modeling in QGIS</v>
      </c>
      <c r="K1351" t="s">
        <v>15115</v>
      </c>
    </row>
    <row r="1352" spans="1:11" x14ac:dyDescent="0.25">
      <c r="A1352">
        <v>2025</v>
      </c>
      <c r="B1352">
        <v>35</v>
      </c>
      <c r="C1352" s="12">
        <f t="shared" si="63"/>
        <v>0</v>
      </c>
      <c r="D1352">
        <v>5</v>
      </c>
      <c r="E1352">
        <v>3</v>
      </c>
      <c r="F1352">
        <v>2</v>
      </c>
      <c r="G1352" s="9">
        <v>0</v>
      </c>
      <c r="H1352" t="s">
        <v>886</v>
      </c>
      <c r="I1352" t="str">
        <f t="shared" si="64"/>
        <v>\n**** *year_5\nLearning from the past multi-hazard events. 2011 Tohoku Earthquake and Tsunami Forensic Analysis Application</v>
      </c>
      <c r="J1352" t="str">
        <f t="shared" si="65"/>
        <v>\n**** *year_3 *type_2 *fs_0\nLearning from the past multi-hazard events. 2011 Tohoku Earthquake and Tsunami Forensic Analysis Application</v>
      </c>
      <c r="K1352" t="s">
        <v>15116</v>
      </c>
    </row>
    <row r="1353" spans="1:11" x14ac:dyDescent="0.25">
      <c r="A1353">
        <v>2025</v>
      </c>
      <c r="B1353">
        <v>34</v>
      </c>
      <c r="C1353" s="12">
        <f t="shared" si="63"/>
        <v>0</v>
      </c>
      <c r="D1353">
        <v>5</v>
      </c>
      <c r="E1353">
        <v>3</v>
      </c>
      <c r="F1353">
        <v>2</v>
      </c>
      <c r="G1353" s="9">
        <v>0</v>
      </c>
      <c r="H1353" t="s">
        <v>1720</v>
      </c>
      <c r="I1353" t="str">
        <f t="shared" si="64"/>
        <v>\n**** *year_5\nA semantic approach to curriculum development &amp; management</v>
      </c>
      <c r="J1353" t="str">
        <f t="shared" si="65"/>
        <v>\n**** *year_3 *type_2 *fs_0\nA semantic approach to curriculum development &amp; management</v>
      </c>
      <c r="K1353" t="s">
        <v>14373</v>
      </c>
    </row>
    <row r="1354" spans="1:11" x14ac:dyDescent="0.25">
      <c r="A1354">
        <v>2025</v>
      </c>
      <c r="B1354">
        <v>34</v>
      </c>
      <c r="C1354" s="12">
        <f t="shared" si="63"/>
        <v>0</v>
      </c>
      <c r="D1354">
        <v>5</v>
      </c>
      <c r="E1354">
        <v>3</v>
      </c>
      <c r="F1354">
        <v>2</v>
      </c>
      <c r="G1354" s="9">
        <v>0</v>
      </c>
      <c r="H1354" t="s">
        <v>4493</v>
      </c>
      <c r="I1354" t="str">
        <f t="shared" si="64"/>
        <v>\n**** *year_5\nThe case for using simulation in land administration with a plan to build capability and capacity to use it operationally a focus on using simulation in development assistance</v>
      </c>
      <c r="J1354" t="str">
        <f t="shared" si="65"/>
        <v>\n**** *year_3 *type_2 *fs_0\nThe case for using simulation in land administration with a plan to build capability and capacity to use it operationally a focus on using simulation in development assistance</v>
      </c>
      <c r="K1354" t="s">
        <v>14373</v>
      </c>
    </row>
    <row r="1355" spans="1:11" x14ac:dyDescent="0.25">
      <c r="A1355">
        <v>2025</v>
      </c>
      <c r="B1355">
        <v>34</v>
      </c>
      <c r="C1355" s="12">
        <f t="shared" si="63"/>
        <v>0</v>
      </c>
      <c r="D1355">
        <v>5</v>
      </c>
      <c r="E1355">
        <v>3</v>
      </c>
      <c r="F1355">
        <v>5</v>
      </c>
      <c r="G1355" s="9">
        <v>0</v>
      </c>
      <c r="H1355" t="s">
        <v>5895</v>
      </c>
      <c r="I1355" t="str">
        <f t="shared" si="64"/>
        <v>\n**** *year_5\nThe Nexus between SDGs and Professional Education in the Geospatial World</v>
      </c>
      <c r="J1355" t="str">
        <f t="shared" si="65"/>
        <v>\n**** *year_3 *type_5 *fs_0\nThe Nexus between SDGs and Professional Education in the Geospatial World</v>
      </c>
      <c r="K1355" t="s">
        <v>14373</v>
      </c>
    </row>
    <row r="1356" spans="1:11" x14ac:dyDescent="0.25">
      <c r="A1356">
        <v>2025</v>
      </c>
      <c r="B1356">
        <v>34</v>
      </c>
      <c r="C1356" s="12">
        <f t="shared" si="63"/>
        <v>0</v>
      </c>
      <c r="D1356">
        <v>5</v>
      </c>
      <c r="E1356">
        <v>3</v>
      </c>
      <c r="F1356">
        <v>1</v>
      </c>
      <c r="G1356" s="9">
        <v>0</v>
      </c>
      <c r="H1356" t="s">
        <v>4369</v>
      </c>
      <c r="I1356" t="str">
        <f t="shared" si="64"/>
        <v>\n**** *year_5\nThe taphonomy of the Madura Strait fossil assemblage, a record of selective hunting and marrow processing by late Middle Pleistocene Sundaland hominins</v>
      </c>
      <c r="J1356" t="str">
        <f t="shared" si="65"/>
        <v>\n**** *year_3 *type_1 *fs_0\nThe taphonomy of the Madura Strait fossil assemblage, a record of selective hunting and marrow processing by late Middle Pleistocene Sundaland hominins</v>
      </c>
      <c r="K1356" t="s">
        <v>15117</v>
      </c>
    </row>
    <row r="1357" spans="1:11" x14ac:dyDescent="0.25">
      <c r="A1357">
        <v>2025</v>
      </c>
      <c r="B1357">
        <v>34</v>
      </c>
      <c r="C1357" s="12">
        <f t="shared" si="63"/>
        <v>0</v>
      </c>
      <c r="D1357">
        <v>5</v>
      </c>
      <c r="E1357">
        <v>3</v>
      </c>
      <c r="F1357">
        <v>7</v>
      </c>
      <c r="G1357" s="10">
        <v>0</v>
      </c>
      <c r="H1357" t="s">
        <v>13885</v>
      </c>
      <c r="I1357" t="str">
        <f t="shared" si="64"/>
        <v>\n**** *year_5\nUrban microclimate assessment at block-scale in Dutch cities</v>
      </c>
      <c r="J1357" t="str">
        <f t="shared" si="65"/>
        <v>\n**** *year_3 *type_7 *fs_0\nUrban microclimate assessment at block-scale in Dutch cities</v>
      </c>
      <c r="K1357" t="s">
        <v>14373</v>
      </c>
    </row>
    <row r="1358" spans="1:11" x14ac:dyDescent="0.25">
      <c r="A1358">
        <v>2025</v>
      </c>
      <c r="B1358">
        <v>33</v>
      </c>
      <c r="C1358" s="12">
        <f t="shared" si="63"/>
        <v>0</v>
      </c>
      <c r="D1358">
        <v>5</v>
      </c>
      <c r="E1358">
        <v>3</v>
      </c>
      <c r="F1358">
        <v>6</v>
      </c>
      <c r="G1358" s="9">
        <v>0</v>
      </c>
      <c r="H1358" t="s">
        <v>5180</v>
      </c>
      <c r="I1358" t="str">
        <f t="shared" si="64"/>
        <v>\n**** *year_5\nCultures of Risk: Exploring Resident Water-Related Disaster Preparedness in a Multi-Country Context</v>
      </c>
      <c r="J1358" t="str">
        <f t="shared" si="65"/>
        <v>\n**** *year_3 *type_6 *fs_0\nCultures of Risk: Exploring Resident Water-Related Disaster Preparedness in a Multi-Country Context</v>
      </c>
      <c r="K1358" t="s">
        <v>14373</v>
      </c>
    </row>
    <row r="1359" spans="1:11" x14ac:dyDescent="0.25">
      <c r="A1359">
        <v>2025</v>
      </c>
      <c r="B1359">
        <v>33</v>
      </c>
      <c r="C1359" s="12">
        <f t="shared" si="63"/>
        <v>0</v>
      </c>
      <c r="D1359">
        <v>5</v>
      </c>
      <c r="E1359">
        <v>3</v>
      </c>
      <c r="F1359">
        <v>7</v>
      </c>
      <c r="G1359" s="10">
        <v>0</v>
      </c>
      <c r="H1359" t="s">
        <v>14032</v>
      </c>
      <c r="I1359" t="str">
        <f t="shared" si="64"/>
        <v>\n**** *year_5\nSonification of Urban Form : An Audio-Visual Approach to Enhance Analysis in Urban Morphology</v>
      </c>
      <c r="J1359" t="str">
        <f t="shared" si="65"/>
        <v>\n**** *year_3 *type_7 *fs_0\nSonification of Urban Form : An Audio-Visual Approach to Enhance Analysis in Urban Morphology</v>
      </c>
      <c r="K1359" t="s">
        <v>14373</v>
      </c>
    </row>
    <row r="1360" spans="1:11" x14ac:dyDescent="0.25">
      <c r="A1360">
        <v>2025</v>
      </c>
      <c r="B1360">
        <v>32</v>
      </c>
      <c r="C1360" s="12">
        <f t="shared" si="63"/>
        <v>0</v>
      </c>
      <c r="D1360">
        <v>5</v>
      </c>
      <c r="E1360">
        <v>3</v>
      </c>
      <c r="F1360">
        <v>1</v>
      </c>
      <c r="G1360" s="9">
        <v>0</v>
      </c>
      <c r="H1360" t="s">
        <v>3344</v>
      </c>
      <c r="I1360" t="str">
        <f t="shared" si="64"/>
        <v>\n**** *year_5\nExamining the applicability of hard data protection law on demographically identifiable information (DII)</v>
      </c>
      <c r="J1360" t="str">
        <f t="shared" si="65"/>
        <v>\n**** *year_3 *type_1 *fs_0\nExamining the applicability of hard data protection law on demographically identifiable information (DII)</v>
      </c>
      <c r="K1360" t="s">
        <v>15118</v>
      </c>
    </row>
    <row r="1361" spans="1:11" x14ac:dyDescent="0.25">
      <c r="A1361">
        <v>2025</v>
      </c>
      <c r="B1361">
        <v>32</v>
      </c>
      <c r="C1361" s="12">
        <f t="shared" si="63"/>
        <v>0</v>
      </c>
      <c r="D1361">
        <v>5</v>
      </c>
      <c r="E1361">
        <v>3</v>
      </c>
      <c r="F1361">
        <v>1</v>
      </c>
      <c r="G1361" s="9">
        <v>0</v>
      </c>
      <c r="H1361" t="s">
        <v>3038</v>
      </c>
      <c r="I1361" t="str">
        <f t="shared" si="64"/>
        <v>\n**** *year_5\nPlane segmentation from point clouds using the detail preserving optimal-vector-field</v>
      </c>
      <c r="J1361" t="str">
        <f t="shared" si="65"/>
        <v>\n**** *year_3 *type_1 *fs_0\nPlane segmentation from point clouds using the detail preserving optimal-vector-field</v>
      </c>
      <c r="K1361" t="s">
        <v>15119</v>
      </c>
    </row>
    <row r="1362" spans="1:11" x14ac:dyDescent="0.25">
      <c r="A1362">
        <v>2025</v>
      </c>
      <c r="B1362">
        <v>32</v>
      </c>
      <c r="C1362" s="12">
        <f t="shared" si="63"/>
        <v>0</v>
      </c>
      <c r="D1362">
        <v>5</v>
      </c>
      <c r="E1362">
        <v>3</v>
      </c>
      <c r="F1362">
        <v>1</v>
      </c>
      <c r="G1362" s="9">
        <v>0</v>
      </c>
      <c r="H1362" t="s">
        <v>5064</v>
      </c>
      <c r="I1362" t="str">
        <f t="shared" si="64"/>
        <v>\n**** *year_5\nRisk assessment from space</v>
      </c>
      <c r="J1362" t="str">
        <f t="shared" si="65"/>
        <v>\n**** *year_3 *type_1 *fs_0\nRisk assessment from space</v>
      </c>
      <c r="K1362" t="s">
        <v>15120</v>
      </c>
    </row>
    <row r="1363" spans="1:11" x14ac:dyDescent="0.25">
      <c r="A1363">
        <v>2025</v>
      </c>
      <c r="B1363">
        <v>32</v>
      </c>
      <c r="C1363" s="12">
        <f t="shared" si="63"/>
        <v>0</v>
      </c>
      <c r="D1363">
        <v>5</v>
      </c>
      <c r="E1363">
        <v>3</v>
      </c>
      <c r="F1363">
        <v>6</v>
      </c>
      <c r="G1363" s="9">
        <v>0</v>
      </c>
      <c r="H1363" t="s">
        <v>334</v>
      </c>
      <c r="I1363" t="str">
        <f t="shared" si="64"/>
        <v>\n**** *year_5\nTeaching agent-based modelling online – lessons learnt</v>
      </c>
      <c r="J1363" t="str">
        <f t="shared" si="65"/>
        <v>\n**** *year_3 *type_6 *fs_0\nTeaching agent-based modelling online – lessons learnt</v>
      </c>
      <c r="K1363" t="s">
        <v>14373</v>
      </c>
    </row>
    <row r="1364" spans="1:11" x14ac:dyDescent="0.25">
      <c r="A1364">
        <v>2025</v>
      </c>
      <c r="B1364">
        <v>31</v>
      </c>
      <c r="C1364" s="12">
        <f t="shared" si="63"/>
        <v>0</v>
      </c>
      <c r="D1364">
        <v>5</v>
      </c>
      <c r="E1364">
        <v>3</v>
      </c>
      <c r="F1364">
        <v>1</v>
      </c>
      <c r="G1364" s="9">
        <v>0</v>
      </c>
      <c r="H1364" t="s">
        <v>5585</v>
      </c>
      <c r="I1364" t="str">
        <f t="shared" si="64"/>
        <v>\n**** *year_5\nA Comprehensive Analysis of Urban Flooding Under Different Rainfall Patterns</v>
      </c>
      <c r="J1364" t="str">
        <f t="shared" si="65"/>
        <v>\n**** *year_3 *type_1 *fs_0\nA Comprehensive Analysis of Urban Flooding Under Different Rainfall Patterns</v>
      </c>
      <c r="K1364" t="s">
        <v>15121</v>
      </c>
    </row>
    <row r="1365" spans="1:11" x14ac:dyDescent="0.25">
      <c r="A1365">
        <v>2025</v>
      </c>
      <c r="B1365">
        <v>31</v>
      </c>
      <c r="C1365" s="12">
        <f t="shared" si="63"/>
        <v>0</v>
      </c>
      <c r="D1365">
        <v>5</v>
      </c>
      <c r="E1365">
        <v>3</v>
      </c>
      <c r="F1365">
        <v>1</v>
      </c>
      <c r="G1365" s="9">
        <v>0</v>
      </c>
      <c r="H1365" t="s">
        <v>2359</v>
      </c>
      <c r="I1365" t="str">
        <f t="shared" si="64"/>
        <v>\n**** *year_5\nCompeting frames and policy change</v>
      </c>
      <c r="J1365" t="str">
        <f t="shared" si="65"/>
        <v>\n**** *year_3 *type_1 *fs_0\nCompeting frames and policy change</v>
      </c>
      <c r="K1365" t="s">
        <v>15122</v>
      </c>
    </row>
    <row r="1366" spans="1:11" x14ac:dyDescent="0.25">
      <c r="A1366">
        <v>2025</v>
      </c>
      <c r="B1366">
        <v>31</v>
      </c>
      <c r="C1366" s="12">
        <f t="shared" si="63"/>
        <v>0</v>
      </c>
      <c r="D1366">
        <v>5</v>
      </c>
      <c r="E1366">
        <v>3</v>
      </c>
      <c r="F1366">
        <v>1</v>
      </c>
      <c r="G1366" s="9">
        <v>0</v>
      </c>
      <c r="H1366" t="s">
        <v>3211</v>
      </c>
      <c r="I1366" t="str">
        <f t="shared" si="64"/>
        <v>\n**** *year_5\nExploring the Influence of Building Morphology on Surface Temperatures</v>
      </c>
      <c r="J1366" t="str">
        <f t="shared" si="65"/>
        <v>\n**** *year_3 *type_1 *fs_0\nExploring the Influence of Building Morphology on Surface Temperatures</v>
      </c>
      <c r="K1366" t="s">
        <v>15123</v>
      </c>
    </row>
    <row r="1367" spans="1:11" x14ac:dyDescent="0.25">
      <c r="A1367">
        <v>2025</v>
      </c>
      <c r="B1367">
        <v>31</v>
      </c>
      <c r="C1367" s="12">
        <f t="shared" si="63"/>
        <v>0</v>
      </c>
      <c r="D1367">
        <v>5</v>
      </c>
      <c r="E1367">
        <v>3</v>
      </c>
      <c r="F1367">
        <v>1</v>
      </c>
      <c r="G1367" s="9">
        <v>0</v>
      </c>
      <c r="H1367" t="s">
        <v>479</v>
      </c>
      <c r="I1367" t="str">
        <f t="shared" si="64"/>
        <v>\n**** *year_5\nPrey species richness and secondary forest among the key factors shaping Javan leopard distribution</v>
      </c>
      <c r="J1367" t="str">
        <f t="shared" si="65"/>
        <v>\n**** *year_3 *type_1 *fs_0\nPrey species richness and secondary forest among the key factors shaping Javan leopard distribution</v>
      </c>
      <c r="K1367" t="s">
        <v>15124</v>
      </c>
    </row>
    <row r="1368" spans="1:11" x14ac:dyDescent="0.25">
      <c r="A1368">
        <v>2025</v>
      </c>
      <c r="B1368">
        <v>31</v>
      </c>
      <c r="C1368" s="12">
        <f t="shared" si="63"/>
        <v>0</v>
      </c>
      <c r="D1368">
        <v>5</v>
      </c>
      <c r="E1368">
        <v>3</v>
      </c>
      <c r="F1368">
        <v>6</v>
      </c>
      <c r="G1368" s="9">
        <v>0</v>
      </c>
      <c r="H1368" t="s">
        <v>1766</v>
      </c>
      <c r="I1368" t="str">
        <f t="shared" si="64"/>
        <v>\n**** *year_5\nSignatures of drought and flooding events in terrestrial water storage anomalies</v>
      </c>
      <c r="J1368" t="str">
        <f t="shared" si="65"/>
        <v>\n**** *year_3 *type_6 *fs_0\nSignatures of drought and flooding events in terrestrial water storage anomalies</v>
      </c>
      <c r="K1368" t="s">
        <v>15125</v>
      </c>
    </row>
    <row r="1369" spans="1:11" x14ac:dyDescent="0.25">
      <c r="A1369">
        <v>2025</v>
      </c>
      <c r="B1369">
        <v>31</v>
      </c>
      <c r="C1369" s="12">
        <f t="shared" si="63"/>
        <v>0</v>
      </c>
      <c r="D1369">
        <v>5</v>
      </c>
      <c r="E1369">
        <v>3</v>
      </c>
      <c r="F1369">
        <v>1</v>
      </c>
      <c r="G1369" s="9">
        <v>0</v>
      </c>
      <c r="H1369" t="s">
        <v>1468</v>
      </c>
      <c r="I1369" t="str">
        <f t="shared" si="64"/>
        <v>\n**** *year_5\nTowards physics-informed neural networks for landslide prediction</v>
      </c>
      <c r="J1369" t="str">
        <f t="shared" si="65"/>
        <v>\n**** *year_3 *type_1 *fs_0\nTowards physics-informed neural networks for landslide prediction</v>
      </c>
      <c r="K1369" t="s">
        <v>15126</v>
      </c>
    </row>
    <row r="1370" spans="1:11" x14ac:dyDescent="0.25">
      <c r="A1370">
        <v>2025</v>
      </c>
      <c r="B1370">
        <v>31</v>
      </c>
      <c r="C1370" s="12">
        <f t="shared" si="63"/>
        <v>0</v>
      </c>
      <c r="D1370">
        <v>5</v>
      </c>
      <c r="E1370">
        <v>3</v>
      </c>
      <c r="F1370">
        <v>1</v>
      </c>
      <c r="G1370" s="9">
        <v>0</v>
      </c>
      <c r="H1370" t="s">
        <v>1032</v>
      </c>
      <c r="I1370" t="str">
        <f t="shared" si="64"/>
        <v>\n**** *year_5\nUsing a digital participatory platform to evaluate public space quality</v>
      </c>
      <c r="J1370" t="str">
        <f t="shared" si="65"/>
        <v>\n**** *year_3 *type_1 *fs_0\nUsing a digital participatory platform to evaluate public space quality</v>
      </c>
      <c r="K1370" t="s">
        <v>15127</v>
      </c>
    </row>
    <row r="1371" spans="1:11" x14ac:dyDescent="0.25">
      <c r="A1371">
        <v>2025</v>
      </c>
      <c r="B1371">
        <v>30</v>
      </c>
      <c r="C1371" s="12">
        <f t="shared" si="63"/>
        <v>0</v>
      </c>
      <c r="D1371">
        <v>5</v>
      </c>
      <c r="E1371">
        <v>3</v>
      </c>
      <c r="F1371">
        <v>1</v>
      </c>
      <c r="G1371" s="9">
        <v>0</v>
      </c>
      <c r="H1371" t="s">
        <v>5065</v>
      </c>
      <c r="I1371" t="str">
        <f t="shared" si="64"/>
        <v>\n**** *year_5\nLand Reforms Revisited</v>
      </c>
      <c r="J1371" t="str">
        <f t="shared" si="65"/>
        <v>\n**** *year_3 *type_1 *fs_0\nLand Reforms Revisited</v>
      </c>
      <c r="K1371" t="s">
        <v>15128</v>
      </c>
    </row>
    <row r="1372" spans="1:11" x14ac:dyDescent="0.25">
      <c r="A1372">
        <v>2025</v>
      </c>
      <c r="B1372">
        <v>30</v>
      </c>
      <c r="C1372" s="12">
        <f t="shared" si="63"/>
        <v>0</v>
      </c>
      <c r="D1372">
        <v>5</v>
      </c>
      <c r="E1372">
        <v>3</v>
      </c>
      <c r="F1372">
        <v>1</v>
      </c>
      <c r="G1372" s="9">
        <v>0</v>
      </c>
      <c r="H1372" t="s">
        <v>3801</v>
      </c>
      <c r="I1372" t="str">
        <f t="shared" si="64"/>
        <v>\n**** *year_5\nOn the crustal composition of the Sardinia-Corsica continental block inferred from receiver functions</v>
      </c>
      <c r="J1372" t="str">
        <f t="shared" si="65"/>
        <v>\n**** *year_3 *type_1 *fs_0\nOn the crustal composition of the Sardinia-Corsica continental block inferred from receiver functions</v>
      </c>
      <c r="K1372" t="s">
        <v>15129</v>
      </c>
    </row>
    <row r="1373" spans="1:11" x14ac:dyDescent="0.25">
      <c r="A1373">
        <v>2025</v>
      </c>
      <c r="B1373">
        <v>29</v>
      </c>
      <c r="C1373" s="12">
        <f t="shared" si="63"/>
        <v>0</v>
      </c>
      <c r="D1373">
        <v>5</v>
      </c>
      <c r="E1373">
        <v>3</v>
      </c>
      <c r="F1373">
        <v>1</v>
      </c>
      <c r="G1373" s="9">
        <v>0</v>
      </c>
      <c r="H1373" t="s">
        <v>487</v>
      </c>
      <c r="I1373" t="str">
        <f t="shared" si="64"/>
        <v>\n**** *year_5\nA collaborative and scalable geospatial data set for arctic retrogressive thaw slumps with data standards</v>
      </c>
      <c r="J1373" t="str">
        <f t="shared" si="65"/>
        <v>\n**** *year_3 *type_1 *fs_0\nA collaborative and scalable geospatial data set for arctic retrogressive thaw slumps with data standards</v>
      </c>
      <c r="K1373" t="s">
        <v>15130</v>
      </c>
    </row>
    <row r="1374" spans="1:11" x14ac:dyDescent="0.25">
      <c r="A1374">
        <v>2025</v>
      </c>
      <c r="B1374">
        <v>29</v>
      </c>
      <c r="C1374" s="12">
        <f t="shared" si="63"/>
        <v>0</v>
      </c>
      <c r="D1374">
        <v>5</v>
      </c>
      <c r="E1374">
        <v>3</v>
      </c>
      <c r="F1374">
        <v>2</v>
      </c>
      <c r="G1374" s="9">
        <v>0</v>
      </c>
      <c r="H1374" t="s">
        <v>1131</v>
      </c>
      <c r="I1374" t="str">
        <f t="shared" si="64"/>
        <v>\n**** *year_5\nChallenges and opportunities in the harmonization of trigger models for Anticipatory Action</v>
      </c>
      <c r="J1374" t="str">
        <f t="shared" si="65"/>
        <v>\n**** *year_3 *type_2 *fs_0\nChallenges and opportunities in the harmonization of trigger models for Anticipatory Action</v>
      </c>
      <c r="K1374" t="s">
        <v>15131</v>
      </c>
    </row>
    <row r="1375" spans="1:11" x14ac:dyDescent="0.25">
      <c r="A1375">
        <v>2025</v>
      </c>
      <c r="B1375">
        <v>28</v>
      </c>
      <c r="C1375" s="12">
        <f t="shared" si="63"/>
        <v>0</v>
      </c>
      <c r="D1375">
        <v>5</v>
      </c>
      <c r="E1375">
        <v>3</v>
      </c>
      <c r="F1375">
        <v>2</v>
      </c>
      <c r="G1375" s="9">
        <v>0</v>
      </c>
      <c r="H1375" t="s">
        <v>3847</v>
      </c>
      <c r="I1375" t="str">
        <f t="shared" si="64"/>
        <v>\n**** *year_5\nDeep learning-based phase calibration of airborne SAR Tomography</v>
      </c>
      <c r="J1375" t="str">
        <f t="shared" si="65"/>
        <v>\n**** *year_3 *type_2 *fs_0\nDeep learning-based phase calibration of airborne SAR Tomography</v>
      </c>
      <c r="K1375" t="s">
        <v>14373</v>
      </c>
    </row>
    <row r="1376" spans="1:11" x14ac:dyDescent="0.25">
      <c r="A1376">
        <v>2025</v>
      </c>
      <c r="B1376">
        <v>28</v>
      </c>
      <c r="C1376" s="12">
        <f t="shared" si="63"/>
        <v>0</v>
      </c>
      <c r="D1376">
        <v>5</v>
      </c>
      <c r="E1376">
        <v>3</v>
      </c>
      <c r="F1376">
        <v>7</v>
      </c>
      <c r="G1376" s="10">
        <v>0</v>
      </c>
      <c r="H1376" t="s">
        <v>13861</v>
      </c>
      <c r="I1376" t="str">
        <f t="shared" si="64"/>
        <v>\n**** *year_5\nGreen Roof Detection using SAR and Optical data with Deep Learning</v>
      </c>
      <c r="J1376" t="str">
        <f t="shared" si="65"/>
        <v>\n**** *year_3 *type_7 *fs_0\nGreen Roof Detection using SAR and Optical data with Deep Learning</v>
      </c>
      <c r="K1376" t="s">
        <v>14373</v>
      </c>
    </row>
    <row r="1377" spans="1:11" x14ac:dyDescent="0.25">
      <c r="A1377">
        <v>2025</v>
      </c>
      <c r="B1377">
        <v>27</v>
      </c>
      <c r="C1377" s="12">
        <f t="shared" si="63"/>
        <v>0</v>
      </c>
      <c r="D1377">
        <v>5</v>
      </c>
      <c r="E1377">
        <v>3</v>
      </c>
      <c r="F1377">
        <v>6</v>
      </c>
      <c r="G1377" s="9">
        <v>0</v>
      </c>
      <c r="H1377" t="s">
        <v>3594</v>
      </c>
      <c r="I1377" t="str">
        <f t="shared" si="64"/>
        <v>\n**** *year_5\nAn online tool for Schematic Mapping in Geography education</v>
      </c>
      <c r="J1377" t="str">
        <f t="shared" si="65"/>
        <v>\n**** *year_3 *type_6 *fs_0\nAn online tool for Schematic Mapping in Geography education</v>
      </c>
      <c r="K1377" t="s">
        <v>14373</v>
      </c>
    </row>
    <row r="1378" spans="1:11" x14ac:dyDescent="0.25">
      <c r="A1378">
        <v>2025</v>
      </c>
      <c r="B1378">
        <v>27</v>
      </c>
      <c r="C1378" s="12">
        <f t="shared" si="63"/>
        <v>0</v>
      </c>
      <c r="D1378">
        <v>5</v>
      </c>
      <c r="E1378">
        <v>3</v>
      </c>
      <c r="F1378">
        <v>1</v>
      </c>
      <c r="G1378" s="9">
        <v>0</v>
      </c>
      <c r="H1378" t="s">
        <v>505</v>
      </c>
      <c r="I1378" t="str">
        <f t="shared" si="64"/>
        <v>\n**** *year_5\nDynamic occupancy rate for shared taxi mobility-on-demand services through LSTM and PER-DQN</v>
      </c>
      <c r="J1378" t="str">
        <f t="shared" si="65"/>
        <v>\n**** *year_3 *type_1 *fs_0\nDynamic occupancy rate for shared taxi mobility-on-demand services through LSTM and PER-DQN</v>
      </c>
      <c r="K1378" t="s">
        <v>15132</v>
      </c>
    </row>
    <row r="1379" spans="1:11" x14ac:dyDescent="0.25">
      <c r="A1379">
        <v>2025</v>
      </c>
      <c r="B1379">
        <v>27</v>
      </c>
      <c r="C1379" s="12">
        <f t="shared" si="63"/>
        <v>0</v>
      </c>
      <c r="D1379">
        <v>5</v>
      </c>
      <c r="E1379">
        <v>3</v>
      </c>
      <c r="F1379">
        <v>1</v>
      </c>
      <c r="G1379" s="9">
        <v>0</v>
      </c>
      <c r="H1379" t="s">
        <v>2585</v>
      </c>
      <c r="I1379" t="str">
        <f t="shared" si="64"/>
        <v>\n**** *year_5\nMalaria survey data and geospatial suitability mapping for understanding spatial and temporal variations of risk across Kenya</v>
      </c>
      <c r="J1379" t="str">
        <f t="shared" si="65"/>
        <v>\n**** *year_3 *type_1 *fs_0\nMalaria survey data and geospatial suitability mapping for understanding spatial and temporal variations of risk across Kenya</v>
      </c>
      <c r="K1379" t="s">
        <v>15133</v>
      </c>
    </row>
    <row r="1380" spans="1:11" x14ac:dyDescent="0.25">
      <c r="A1380">
        <v>2025</v>
      </c>
      <c r="B1380">
        <v>27</v>
      </c>
      <c r="C1380" s="12">
        <f t="shared" si="63"/>
        <v>0</v>
      </c>
      <c r="D1380">
        <v>5</v>
      </c>
      <c r="E1380">
        <v>3</v>
      </c>
      <c r="F1380">
        <v>1</v>
      </c>
      <c r="G1380" s="9">
        <v>0</v>
      </c>
      <c r="H1380" t="s">
        <v>2897</v>
      </c>
      <c r="I1380" t="str">
        <f t="shared" si="64"/>
        <v>\n**** *year_5\nPrioritizing the location of vaccination centres during the COVID-19 pandemic by bike in the Netherlands</v>
      </c>
      <c r="J1380" t="str">
        <f t="shared" si="65"/>
        <v>\n**** *year_3 *type_1 *fs_0\nPrioritizing the location of vaccination centres during the COVID-19 pandemic by bike in the Netherlands</v>
      </c>
      <c r="K1380" t="s">
        <v>15134</v>
      </c>
    </row>
    <row r="1381" spans="1:11" x14ac:dyDescent="0.25">
      <c r="A1381">
        <v>2025</v>
      </c>
      <c r="B1381">
        <v>27</v>
      </c>
      <c r="C1381" s="12">
        <f t="shared" si="63"/>
        <v>0</v>
      </c>
      <c r="D1381">
        <v>5</v>
      </c>
      <c r="E1381">
        <v>3</v>
      </c>
      <c r="F1381">
        <v>5</v>
      </c>
      <c r="G1381" s="9">
        <v>0</v>
      </c>
      <c r="H1381" t="s">
        <v>5888</v>
      </c>
      <c r="I1381" t="str">
        <f t="shared" si="64"/>
        <v>\n**** *year_5\nTracking the pandemic footprint in Bucharest, Romania: A forensic and Impact Chain analysis from the PARATUS Project</v>
      </c>
      <c r="J1381" t="str">
        <f t="shared" si="65"/>
        <v>\n**** *year_3 *type_5 *fs_0\nTracking the pandemic footprint in Bucharest, Romania: A forensic and Impact Chain analysis from the PARATUS Project</v>
      </c>
      <c r="K1381" t="s">
        <v>15135</v>
      </c>
    </row>
    <row r="1382" spans="1:11" x14ac:dyDescent="0.25">
      <c r="A1382">
        <v>2025</v>
      </c>
      <c r="B1382">
        <v>26</v>
      </c>
      <c r="C1382" s="12">
        <f t="shared" si="63"/>
        <v>0</v>
      </c>
      <c r="D1382">
        <v>5</v>
      </c>
      <c r="E1382">
        <v>3</v>
      </c>
      <c r="F1382">
        <v>1</v>
      </c>
      <c r="G1382" s="9">
        <v>0</v>
      </c>
      <c r="H1382" t="s">
        <v>4434</v>
      </c>
      <c r="I1382" t="str">
        <f t="shared" si="64"/>
        <v>\n**** *year_5\nA 1100-years paleovegetation and paleoclimate record from western Türkiye linked to the North Atlantic Oscillation variability</v>
      </c>
      <c r="J1382" t="str">
        <f t="shared" si="65"/>
        <v>\n**** *year_3 *type_1 *fs_0\nA 1100-years paleovegetation and paleoclimate record from western Türkiye linked to the North Atlantic Oscillation variability</v>
      </c>
      <c r="K1382" t="s">
        <v>15136</v>
      </c>
    </row>
    <row r="1383" spans="1:11" x14ac:dyDescent="0.25">
      <c r="A1383">
        <v>2025</v>
      </c>
      <c r="B1383">
        <v>26</v>
      </c>
      <c r="C1383" s="12">
        <f t="shared" si="63"/>
        <v>0</v>
      </c>
      <c r="D1383">
        <v>5</v>
      </c>
      <c r="E1383">
        <v>3</v>
      </c>
      <c r="F1383">
        <v>1</v>
      </c>
      <c r="G1383" s="9">
        <v>0</v>
      </c>
      <c r="H1383" t="s">
        <v>5440</v>
      </c>
      <c r="I1383" t="str">
        <f t="shared" si="64"/>
        <v>\n**** *year_5\nA Hybrid Neural Model Approach for Health Assessment of Railway Transition Zones With Multiple Data Sources</v>
      </c>
      <c r="J1383" t="str">
        <f t="shared" si="65"/>
        <v>\n**** *year_3 *type_1 *fs_0\nA Hybrid Neural Model Approach for Health Assessment of Railway Transition Zones With Multiple Data Sources</v>
      </c>
      <c r="K1383" t="s">
        <v>15137</v>
      </c>
    </row>
    <row r="1384" spans="1:11" x14ac:dyDescent="0.25">
      <c r="A1384">
        <v>2025</v>
      </c>
      <c r="B1384">
        <v>26</v>
      </c>
      <c r="C1384" s="12">
        <f t="shared" si="63"/>
        <v>0</v>
      </c>
      <c r="D1384">
        <v>5</v>
      </c>
      <c r="E1384">
        <v>3</v>
      </c>
      <c r="F1384">
        <v>1</v>
      </c>
      <c r="G1384" s="9">
        <v>0</v>
      </c>
      <c r="H1384" t="s">
        <v>508</v>
      </c>
      <c r="I1384" t="str">
        <f t="shared" si="64"/>
        <v>\n**** *year_5\nFrom remote monitoring to local action</v>
      </c>
      <c r="J1384" t="str">
        <f t="shared" si="65"/>
        <v>\n**** *year_3 *type_1 *fs_0\nFrom remote monitoring to local action</v>
      </c>
      <c r="K1384" t="s">
        <v>15138</v>
      </c>
    </row>
    <row r="1385" spans="1:11" x14ac:dyDescent="0.25">
      <c r="A1385">
        <v>2025</v>
      </c>
      <c r="B1385">
        <v>26</v>
      </c>
      <c r="C1385" s="12">
        <f t="shared" si="63"/>
        <v>0</v>
      </c>
      <c r="D1385">
        <v>5</v>
      </c>
      <c r="E1385">
        <v>3</v>
      </c>
      <c r="F1385">
        <v>5</v>
      </c>
      <c r="G1385" s="9">
        <v>0</v>
      </c>
      <c r="H1385" t="s">
        <v>5905</v>
      </c>
      <c r="I1385" t="str">
        <f t="shared" si="64"/>
        <v>\n**** *year_5\nHabitability and adaptation to a changing climate</v>
      </c>
      <c r="J1385" t="str">
        <f t="shared" si="65"/>
        <v>\n**** *year_3 *type_5 *fs_0\nHabitability and adaptation to a changing climate</v>
      </c>
      <c r="K1385" t="s">
        <v>14373</v>
      </c>
    </row>
    <row r="1386" spans="1:11" x14ac:dyDescent="0.25">
      <c r="A1386">
        <v>2025</v>
      </c>
      <c r="B1386">
        <v>26</v>
      </c>
      <c r="C1386" s="12">
        <f t="shared" si="63"/>
        <v>0</v>
      </c>
      <c r="D1386">
        <v>5</v>
      </c>
      <c r="E1386">
        <v>3</v>
      </c>
      <c r="F1386">
        <v>1</v>
      </c>
      <c r="G1386" s="9">
        <v>0</v>
      </c>
      <c r="H1386" t="s">
        <v>3723</v>
      </c>
      <c r="I1386" t="str">
        <f t="shared" si="64"/>
        <v>\n**** *year_5\nSpatial prediction of InSAR-derived hillslope velocities via deep learning</v>
      </c>
      <c r="J1386" t="str">
        <f t="shared" si="65"/>
        <v>\n**** *year_3 *type_1 *fs_0\nSpatial prediction of InSAR-derived hillslope velocities via deep learning</v>
      </c>
      <c r="K1386" t="s">
        <v>15139</v>
      </c>
    </row>
    <row r="1387" spans="1:11" x14ac:dyDescent="0.25">
      <c r="A1387">
        <v>2025</v>
      </c>
      <c r="B1387">
        <v>26</v>
      </c>
      <c r="C1387" s="12">
        <f t="shared" si="63"/>
        <v>0</v>
      </c>
      <c r="D1387">
        <v>5</v>
      </c>
      <c r="E1387">
        <v>3</v>
      </c>
      <c r="F1387">
        <v>1</v>
      </c>
      <c r="G1387" s="9">
        <v>0</v>
      </c>
      <c r="H1387" t="s">
        <v>5184</v>
      </c>
      <c r="I1387" t="str">
        <f t="shared" si="64"/>
        <v>\n**** *year_5\nSummer on a GeoBike</v>
      </c>
      <c r="J1387" t="str">
        <f t="shared" si="65"/>
        <v>\n**** *year_3 *type_1 *fs_0\nSummer on a GeoBike</v>
      </c>
      <c r="K1387" t="s">
        <v>15140</v>
      </c>
    </row>
    <row r="1388" spans="1:11" x14ac:dyDescent="0.25">
      <c r="A1388">
        <v>2025</v>
      </c>
      <c r="B1388">
        <v>26</v>
      </c>
      <c r="C1388" s="12">
        <f t="shared" si="63"/>
        <v>0</v>
      </c>
      <c r="D1388">
        <v>5</v>
      </c>
      <c r="E1388">
        <v>3</v>
      </c>
      <c r="F1388">
        <v>1</v>
      </c>
      <c r="G1388" s="9">
        <v>0</v>
      </c>
      <c r="H1388" t="s">
        <v>60</v>
      </c>
      <c r="I1388" t="str">
        <f t="shared" si="64"/>
        <v>\n**** *year_5\nT-Graph</v>
      </c>
      <c r="J1388" t="str">
        <f t="shared" si="65"/>
        <v>\n**** *year_3 *type_1 *fs_0\nT-Graph</v>
      </c>
      <c r="K1388" t="s">
        <v>15141</v>
      </c>
    </row>
    <row r="1389" spans="1:11" x14ac:dyDescent="0.25">
      <c r="A1389">
        <v>2025</v>
      </c>
      <c r="B1389">
        <v>26</v>
      </c>
      <c r="C1389" s="12">
        <f t="shared" si="63"/>
        <v>0</v>
      </c>
      <c r="D1389">
        <v>5</v>
      </c>
      <c r="E1389">
        <v>3</v>
      </c>
      <c r="F1389">
        <v>1</v>
      </c>
      <c r="G1389" s="9">
        <v>0</v>
      </c>
      <c r="H1389" t="s">
        <v>3779</v>
      </c>
      <c r="I1389" t="str">
        <f t="shared" si="64"/>
        <v>\n**** *year_5\nThe 2023 Türkiye-Syria earthquake disaster was exacerbated by an atmospheric river</v>
      </c>
      <c r="J1389" t="str">
        <f t="shared" si="65"/>
        <v>\n**** *year_3 *type_1 *fs_0\nThe 2023 Türkiye-Syria earthquake disaster was exacerbated by an atmospheric river</v>
      </c>
      <c r="K1389" t="s">
        <v>15142</v>
      </c>
    </row>
    <row r="1390" spans="1:11" x14ac:dyDescent="0.25">
      <c r="A1390">
        <v>2025</v>
      </c>
      <c r="B1390">
        <v>26</v>
      </c>
      <c r="C1390" s="12">
        <f t="shared" si="63"/>
        <v>0</v>
      </c>
      <c r="D1390">
        <v>5</v>
      </c>
      <c r="E1390">
        <v>3</v>
      </c>
      <c r="F1390">
        <v>1</v>
      </c>
      <c r="G1390" s="9">
        <v>0</v>
      </c>
      <c r="H1390" t="s">
        <v>2643</v>
      </c>
      <c r="I1390" t="str">
        <f t="shared" si="64"/>
        <v>\n**** *year_5\nTowards automatic delineation of landslide source and runout</v>
      </c>
      <c r="J1390" t="str">
        <f t="shared" si="65"/>
        <v>\n**** *year_3 *type_1 *fs_0\nTowards automatic delineation of landslide source and runout</v>
      </c>
      <c r="K1390" t="s">
        <v>15143</v>
      </c>
    </row>
    <row r="1391" spans="1:11" x14ac:dyDescent="0.25">
      <c r="A1391">
        <v>2025</v>
      </c>
      <c r="B1391">
        <v>24</v>
      </c>
      <c r="C1391" s="12">
        <f t="shared" si="63"/>
        <v>0</v>
      </c>
      <c r="D1391">
        <v>5</v>
      </c>
      <c r="E1391">
        <v>3</v>
      </c>
      <c r="F1391">
        <v>2</v>
      </c>
      <c r="G1391" s="9">
        <v>0</v>
      </c>
      <c r="H1391" t="s">
        <v>880</v>
      </c>
      <c r="I1391" t="str">
        <f t="shared" si="64"/>
        <v>\n**** *year_5\nA hydrological switch drives the transition from saltmarsh to reedland ecosystem</v>
      </c>
      <c r="J1391" t="str">
        <f t="shared" si="65"/>
        <v>\n**** *year_3 *type_2 *fs_0\nA hydrological switch drives the transition from saltmarsh to reedland ecosystem</v>
      </c>
      <c r="K1391" t="s">
        <v>14373</v>
      </c>
    </row>
    <row r="1392" spans="1:11" x14ac:dyDescent="0.25">
      <c r="A1392">
        <v>2025</v>
      </c>
      <c r="B1392">
        <v>24</v>
      </c>
      <c r="C1392" s="12">
        <f t="shared" si="63"/>
        <v>0</v>
      </c>
      <c r="D1392">
        <v>5</v>
      </c>
      <c r="E1392">
        <v>3</v>
      </c>
      <c r="F1392">
        <v>1</v>
      </c>
      <c r="G1392" s="9">
        <v>0</v>
      </c>
      <c r="H1392" t="s">
        <v>3978</v>
      </c>
      <c r="I1392" t="str">
        <f t="shared" si="64"/>
        <v>\n**** *year_5\nA macroscale evapotranspiration benchmark based on spatial and temporal enhancements to the Budyko framework</v>
      </c>
      <c r="J1392" t="str">
        <f t="shared" si="65"/>
        <v>\n**** *year_3 *type_1 *fs_0\nA macroscale evapotranspiration benchmark based on spatial and temporal enhancements to the Budyko framework</v>
      </c>
      <c r="K1392" t="s">
        <v>15144</v>
      </c>
    </row>
    <row r="1393" spans="1:11" x14ac:dyDescent="0.25">
      <c r="A1393">
        <v>2025</v>
      </c>
      <c r="B1393">
        <v>24</v>
      </c>
      <c r="C1393" s="12">
        <f t="shared" si="63"/>
        <v>0</v>
      </c>
      <c r="D1393">
        <v>5</v>
      </c>
      <c r="E1393">
        <v>3</v>
      </c>
      <c r="F1393">
        <v>7</v>
      </c>
      <c r="G1393" s="10">
        <v>0</v>
      </c>
      <c r="H1393" t="s">
        <v>13889</v>
      </c>
      <c r="I1393" t="str">
        <f t="shared" si="64"/>
        <v>\n**** *year_5\nCommunity gardens for well-being Exploring the link between Community Gardens and Well-being at the neighborhood scale at Overijssel province, the Netherlands</v>
      </c>
      <c r="J1393" t="str">
        <f t="shared" si="65"/>
        <v>\n**** *year_3 *type_7 *fs_0\nCommunity gardens for well-being Exploring the link between Community Gardens and Well-being at the neighborhood scale at Overijssel province, the Netherlands</v>
      </c>
      <c r="K1393" t="s">
        <v>14373</v>
      </c>
    </row>
    <row r="1394" spans="1:11" x14ac:dyDescent="0.25">
      <c r="A1394">
        <v>2025</v>
      </c>
      <c r="B1394">
        <v>24</v>
      </c>
      <c r="C1394" s="12">
        <f t="shared" si="63"/>
        <v>0</v>
      </c>
      <c r="D1394">
        <v>5</v>
      </c>
      <c r="E1394">
        <v>3</v>
      </c>
      <c r="F1394">
        <v>1</v>
      </c>
      <c r="G1394" s="9">
        <v>0</v>
      </c>
      <c r="H1394" t="s">
        <v>5890</v>
      </c>
      <c r="I1394" t="str">
        <f t="shared" si="64"/>
        <v>\n**** *year_5\nHigh-impact low-probability events: Exposure to potential large-magnitude explosive volcanic eruptions</v>
      </c>
      <c r="J1394" t="str">
        <f t="shared" si="65"/>
        <v>\n**** *year_3 *type_1 *fs_0\nHigh-impact low-probability events: Exposure to potential large-magnitude explosive volcanic eruptions</v>
      </c>
      <c r="K1394" t="s">
        <v>15145</v>
      </c>
    </row>
    <row r="1395" spans="1:11" x14ac:dyDescent="0.25">
      <c r="A1395">
        <v>2025</v>
      </c>
      <c r="B1395">
        <v>24</v>
      </c>
      <c r="C1395" s="12">
        <f t="shared" si="63"/>
        <v>0</v>
      </c>
      <c r="D1395">
        <v>5</v>
      </c>
      <c r="E1395">
        <v>3</v>
      </c>
      <c r="F1395">
        <v>1</v>
      </c>
      <c r="G1395" s="9">
        <v>0</v>
      </c>
      <c r="H1395" t="s">
        <v>3762</v>
      </c>
      <c r="I1395" t="str">
        <f t="shared" si="64"/>
        <v>\n**** *year_5\nTemperature variations across space and time: making statistics fun with geographic information and spatial analysis</v>
      </c>
      <c r="J1395" t="str">
        <f t="shared" si="65"/>
        <v>\n**** *year_3 *type_1 *fs_0\nTemperature variations across space and time: making statistics fun with geographic information and spatial analysis</v>
      </c>
      <c r="K1395" t="s">
        <v>15146</v>
      </c>
    </row>
    <row r="1396" spans="1:11" x14ac:dyDescent="0.25">
      <c r="A1396">
        <v>2025</v>
      </c>
      <c r="B1396">
        <v>23</v>
      </c>
      <c r="C1396" s="12">
        <f t="shared" si="63"/>
        <v>0</v>
      </c>
      <c r="D1396">
        <v>5</v>
      </c>
      <c r="E1396">
        <v>3</v>
      </c>
      <c r="F1396">
        <v>1</v>
      </c>
      <c r="G1396" s="9">
        <v>0</v>
      </c>
      <c r="H1396" t="s">
        <v>78</v>
      </c>
      <c r="I1396" t="str">
        <f t="shared" si="64"/>
        <v>\n**** *year_5\nAn integrated view on the uncertainties of sea-level rise, hazards and impacts, and adaptation</v>
      </c>
      <c r="J1396" t="str">
        <f t="shared" si="65"/>
        <v>\n**** *year_3 *type_1 *fs_0\nAn integrated view on the uncertainties of sea-level rise, hazards and impacts, and adaptation</v>
      </c>
      <c r="K1396" t="s">
        <v>15147</v>
      </c>
    </row>
    <row r="1397" spans="1:11" x14ac:dyDescent="0.25">
      <c r="A1397">
        <v>2025</v>
      </c>
      <c r="B1397">
        <v>23</v>
      </c>
      <c r="C1397" s="12">
        <f t="shared" si="63"/>
        <v>0</v>
      </c>
      <c r="D1397">
        <v>5</v>
      </c>
      <c r="E1397">
        <v>3</v>
      </c>
      <c r="F1397">
        <v>1</v>
      </c>
      <c r="G1397" s="9">
        <v>0</v>
      </c>
      <c r="H1397" t="s">
        <v>2271</v>
      </c>
      <c r="I1397" t="str">
        <f t="shared" si="64"/>
        <v>\n**** *year_5\nLocal government response to urban biodiversity conservation challenges within a global biodiversity hotspot</v>
      </c>
      <c r="J1397" t="str">
        <f t="shared" si="65"/>
        <v>\n**** *year_3 *type_1 *fs_0\nLocal government response to urban biodiversity conservation challenges within a global biodiversity hotspot</v>
      </c>
      <c r="K1397" t="s">
        <v>15148</v>
      </c>
    </row>
    <row r="1398" spans="1:11" x14ac:dyDescent="0.25">
      <c r="A1398">
        <v>2025</v>
      </c>
      <c r="B1398">
        <v>23</v>
      </c>
      <c r="C1398" s="12">
        <f t="shared" si="63"/>
        <v>0</v>
      </c>
      <c r="D1398">
        <v>5</v>
      </c>
      <c r="E1398">
        <v>3</v>
      </c>
      <c r="F1398">
        <v>1</v>
      </c>
      <c r="G1398" s="9">
        <v>0</v>
      </c>
      <c r="H1398" t="s">
        <v>2002</v>
      </c>
      <c r="I1398" t="str">
        <f t="shared" si="64"/>
        <v>\n**** *year_5\nRevisiting Schools of Cartographic Thought</v>
      </c>
      <c r="J1398" t="str">
        <f t="shared" si="65"/>
        <v>\n**** *year_3 *type_1 *fs_0\nRevisiting Schools of Cartographic Thought</v>
      </c>
      <c r="K1398" t="s">
        <v>15149</v>
      </c>
    </row>
    <row r="1399" spans="1:11" x14ac:dyDescent="0.25">
      <c r="A1399">
        <v>2025</v>
      </c>
      <c r="B1399">
        <v>23</v>
      </c>
      <c r="C1399" s="12">
        <f t="shared" si="63"/>
        <v>0</v>
      </c>
      <c r="D1399">
        <v>5</v>
      </c>
      <c r="E1399">
        <v>3</v>
      </c>
      <c r="F1399">
        <v>7</v>
      </c>
      <c r="G1399" s="10">
        <v>0</v>
      </c>
      <c r="H1399" t="s">
        <v>14051</v>
      </c>
      <c r="I1399" t="str">
        <f t="shared" si="64"/>
        <v>\n**** *year_5\nScenario based Urban Growth Modelling for Dominica Island</v>
      </c>
      <c r="J1399" t="str">
        <f t="shared" si="65"/>
        <v>\n**** *year_3 *type_7 *fs_0\nScenario based Urban Growth Modelling for Dominica Island</v>
      </c>
      <c r="K1399" t="s">
        <v>14373</v>
      </c>
    </row>
    <row r="1400" spans="1:11" x14ac:dyDescent="0.25">
      <c r="A1400">
        <v>2025</v>
      </c>
      <c r="B1400">
        <v>22</v>
      </c>
      <c r="C1400" s="12">
        <f t="shared" si="63"/>
        <v>0</v>
      </c>
      <c r="D1400">
        <v>5</v>
      </c>
      <c r="E1400">
        <v>3</v>
      </c>
      <c r="F1400">
        <v>1</v>
      </c>
      <c r="G1400" s="9">
        <v>0</v>
      </c>
      <c r="H1400" t="s">
        <v>363</v>
      </c>
      <c r="I1400" t="str">
        <f t="shared" si="64"/>
        <v>\n**** *year_5\nAir pollution observation—bridging spaceborne to unmanned airborne remote sensing: a systematic review and meta-analysis</v>
      </c>
      <c r="J1400" t="str">
        <f t="shared" si="65"/>
        <v>\n**** *year_3 *type_1 *fs_0\nAir pollution observation—bridging spaceborne to unmanned airborne remote sensing: a systematic review and meta-analysis</v>
      </c>
      <c r="K1400" t="s">
        <v>15150</v>
      </c>
    </row>
    <row r="1401" spans="1:11" x14ac:dyDescent="0.25">
      <c r="A1401">
        <v>2025</v>
      </c>
      <c r="B1401">
        <v>22</v>
      </c>
      <c r="C1401" s="12">
        <f t="shared" si="63"/>
        <v>0</v>
      </c>
      <c r="D1401">
        <v>5</v>
      </c>
      <c r="E1401">
        <v>3</v>
      </c>
      <c r="F1401">
        <v>2</v>
      </c>
      <c r="G1401" s="9">
        <v>0</v>
      </c>
      <c r="H1401" t="s">
        <v>2940</v>
      </c>
      <c r="I1401" t="str">
        <f t="shared" si="64"/>
        <v>\n**** *year_5\nMapping indicators for morphological informality in Nairobi, Kenya using satellite imagery</v>
      </c>
      <c r="J1401" t="str">
        <f t="shared" si="65"/>
        <v>\n**** *year_3 *type_2 *fs_0\nMapping indicators for morphological informality in Nairobi, Kenya using satellite imagery</v>
      </c>
      <c r="K1401" t="s">
        <v>15151</v>
      </c>
    </row>
    <row r="1402" spans="1:11" x14ac:dyDescent="0.25">
      <c r="A1402">
        <v>2025</v>
      </c>
      <c r="B1402">
        <v>21</v>
      </c>
      <c r="C1402" s="12">
        <f t="shared" si="63"/>
        <v>0</v>
      </c>
      <c r="D1402">
        <v>5</v>
      </c>
      <c r="E1402">
        <v>3</v>
      </c>
      <c r="F1402">
        <v>2</v>
      </c>
      <c r="G1402" s="9">
        <v>0</v>
      </c>
      <c r="H1402" t="s">
        <v>5574</v>
      </c>
      <c r="I1402" t="str">
        <f t="shared" si="64"/>
        <v>\n**** *year_5\nEngageing vulnerable urban populations in co-designing climate-resilient public spaces</v>
      </c>
      <c r="J1402" t="str">
        <f t="shared" si="65"/>
        <v>\n**** *year_3 *type_2 *fs_0\nEngageing vulnerable urban populations in co-designing climate-resilient public spaces</v>
      </c>
      <c r="K1402" t="s">
        <v>15152</v>
      </c>
    </row>
    <row r="1403" spans="1:11" x14ac:dyDescent="0.25">
      <c r="A1403">
        <v>2025</v>
      </c>
      <c r="B1403">
        <v>21</v>
      </c>
      <c r="C1403" s="12">
        <f t="shared" si="63"/>
        <v>0</v>
      </c>
      <c r="D1403">
        <v>5</v>
      </c>
      <c r="E1403">
        <v>3</v>
      </c>
      <c r="F1403">
        <v>1</v>
      </c>
      <c r="G1403" s="9">
        <v>0</v>
      </c>
      <c r="H1403" t="s">
        <v>4287</v>
      </c>
      <c r="I1403" t="str">
        <f t="shared" si="64"/>
        <v>\n**** *year_5\nStrengthening all-of-society approaches for disaster resilient societies through competency building</v>
      </c>
      <c r="J1403" t="str">
        <f t="shared" si="65"/>
        <v>\n**** *year_3 *type_1 *fs_0\nStrengthening all-of-society approaches for disaster resilient societies through competency building</v>
      </c>
      <c r="K1403" t="s">
        <v>15153</v>
      </c>
    </row>
    <row r="1404" spans="1:11" x14ac:dyDescent="0.25">
      <c r="A1404">
        <v>2025</v>
      </c>
      <c r="B1404">
        <v>20</v>
      </c>
      <c r="C1404" s="12">
        <f t="shared" si="63"/>
        <v>0</v>
      </c>
      <c r="D1404">
        <v>5</v>
      </c>
      <c r="E1404">
        <v>3</v>
      </c>
      <c r="F1404">
        <v>1</v>
      </c>
      <c r="G1404" s="9">
        <v>0</v>
      </c>
      <c r="H1404" t="s">
        <v>3623</v>
      </c>
      <c r="I1404" t="str">
        <f t="shared" si="64"/>
        <v>\n**** *year_5\nA research agenda for GIScience in a time of disruptions</v>
      </c>
      <c r="J1404" t="str">
        <f t="shared" si="65"/>
        <v>\n**** *year_3 *type_1 *fs_0\nA research agenda for GIScience in a time of disruptions</v>
      </c>
      <c r="K1404" t="s">
        <v>15154</v>
      </c>
    </row>
    <row r="1405" spans="1:11" x14ac:dyDescent="0.25">
      <c r="A1405">
        <v>2025</v>
      </c>
      <c r="B1405">
        <v>20</v>
      </c>
      <c r="C1405" s="12">
        <f t="shared" si="63"/>
        <v>0</v>
      </c>
      <c r="D1405">
        <v>5</v>
      </c>
      <c r="E1405">
        <v>3</v>
      </c>
      <c r="F1405">
        <v>1</v>
      </c>
      <c r="G1405" s="9">
        <v>0</v>
      </c>
      <c r="H1405" t="s">
        <v>1287</v>
      </c>
      <c r="I1405" t="str">
        <f t="shared" si="64"/>
        <v>\n**** *year_5\neDNA biodiversity from space: predicting soil bacteria and fungi alpha diversity in forests using DESIS satellite remote sensing</v>
      </c>
      <c r="J1405" t="str">
        <f t="shared" si="65"/>
        <v>\n**** *year_3 *type_1 *fs_0\neDNA biodiversity from space: predicting soil bacteria and fungi alpha diversity in forests using DESIS satellite remote sensing</v>
      </c>
      <c r="K1405" t="s">
        <v>15155</v>
      </c>
    </row>
    <row r="1406" spans="1:11" x14ac:dyDescent="0.25">
      <c r="A1406">
        <v>2025</v>
      </c>
      <c r="B1406">
        <v>20</v>
      </c>
      <c r="C1406" s="12">
        <f t="shared" si="63"/>
        <v>0</v>
      </c>
      <c r="D1406">
        <v>5</v>
      </c>
      <c r="E1406">
        <v>3</v>
      </c>
      <c r="F1406">
        <v>1</v>
      </c>
      <c r="G1406" s="9">
        <v>0</v>
      </c>
      <c r="H1406" t="s">
        <v>3607</v>
      </c>
      <c r="I1406" t="str">
        <f t="shared" si="64"/>
        <v>\n**** *year_5\nSignificant expansion of small water bodies in the Dongting Lake region following the impoundment of the Three Gorges Dam</v>
      </c>
      <c r="J1406" t="str">
        <f t="shared" si="65"/>
        <v>\n**** *year_3 *type_1 *fs_0\nSignificant expansion of small water bodies in the Dongting Lake region following the impoundment of the Three Gorges Dam</v>
      </c>
      <c r="K1406" t="s">
        <v>15156</v>
      </c>
    </row>
    <row r="1407" spans="1:11" x14ac:dyDescent="0.25">
      <c r="A1407">
        <v>2025</v>
      </c>
      <c r="B1407">
        <v>19</v>
      </c>
      <c r="C1407" s="12">
        <f t="shared" si="63"/>
        <v>1</v>
      </c>
      <c r="D1407">
        <v>5</v>
      </c>
      <c r="E1407">
        <v>3</v>
      </c>
      <c r="F1407">
        <v>1</v>
      </c>
      <c r="G1407" s="9">
        <v>0</v>
      </c>
      <c r="H1407" t="s">
        <v>874</v>
      </c>
      <c r="I1407" t="str">
        <f t="shared" si="64"/>
        <v>\n**** *year_5\nAgent-based modelling of beach visitation patterns</v>
      </c>
      <c r="J1407" t="str">
        <f t="shared" si="65"/>
        <v>\n**** *year_3 *type_1 *fs_0\nAgent-based modelling of beach visitation patterns</v>
      </c>
      <c r="K1407" t="s">
        <v>15157</v>
      </c>
    </row>
    <row r="1408" spans="1:11" x14ac:dyDescent="0.25">
      <c r="A1408">
        <v>2025</v>
      </c>
      <c r="B1408">
        <v>19</v>
      </c>
      <c r="C1408" s="12">
        <f t="shared" si="63"/>
        <v>1</v>
      </c>
      <c r="D1408">
        <v>5</v>
      </c>
      <c r="E1408">
        <v>3</v>
      </c>
      <c r="F1408">
        <v>1</v>
      </c>
      <c r="G1408" s="9">
        <v>0</v>
      </c>
      <c r="H1408" t="s">
        <v>3466</v>
      </c>
      <c r="I1408" t="str">
        <f t="shared" si="64"/>
        <v>\n**** *year_5\nFirst Pockmark susceptibility map of the Italian continental margins</v>
      </c>
      <c r="J1408" t="str">
        <f t="shared" si="65"/>
        <v>\n**** *year_3 *type_1 *fs_0\nFirst Pockmark susceptibility map of the Italian continental margins</v>
      </c>
      <c r="K1408" t="s">
        <v>15158</v>
      </c>
    </row>
    <row r="1409" spans="1:11" x14ac:dyDescent="0.25">
      <c r="A1409">
        <v>2025</v>
      </c>
      <c r="B1409">
        <v>19</v>
      </c>
      <c r="C1409" s="12">
        <f t="shared" si="63"/>
        <v>1</v>
      </c>
      <c r="D1409">
        <v>5</v>
      </c>
      <c r="E1409">
        <v>3</v>
      </c>
      <c r="F1409">
        <v>1</v>
      </c>
      <c r="G1409" s="9">
        <v>0</v>
      </c>
      <c r="H1409" t="s">
        <v>3367</v>
      </c>
      <c r="I1409" t="str">
        <f t="shared" si="64"/>
        <v>\n**** *year_5\nFirst retrogressive thaw slump (RTS) inventory for the Kanin Peninsula (NW Russia)</v>
      </c>
      <c r="J1409" t="str">
        <f t="shared" si="65"/>
        <v>\n**** *year_3 *type_1 *fs_0\nFirst retrogressive thaw slump (RTS) inventory for the Kanin Peninsula (NW Russia)</v>
      </c>
      <c r="K1409" t="s">
        <v>15159</v>
      </c>
    </row>
    <row r="1410" spans="1:11" x14ac:dyDescent="0.25">
      <c r="A1410">
        <v>2025</v>
      </c>
      <c r="B1410">
        <v>18</v>
      </c>
      <c r="C1410" s="12">
        <f t="shared" ref="C1410:C1473" si="66">IF(B1410&lt;20,1,0)</f>
        <v>1</v>
      </c>
      <c r="D1410">
        <v>5</v>
      </c>
      <c r="E1410">
        <v>3</v>
      </c>
      <c r="F1410">
        <v>3</v>
      </c>
      <c r="G1410" s="9">
        <v>0</v>
      </c>
      <c r="H1410" t="s">
        <v>5778</v>
      </c>
      <c r="I1410" t="str">
        <f t="shared" ref="I1410:I1473" si="67">CONCATENATE("\n**** *year_",D1410,"\n",H1410)</f>
        <v>\n**** *year_5\nA point process approach for the classification of noisy calcium imaging data</v>
      </c>
      <c r="J1410" t="str">
        <f t="shared" ref="J1410:J1473" si="68">CONCATENATE("\n**** *year_",E1410," *type_",F1410," *fs_",G1410,"\n",H1410)</f>
        <v>\n**** *year_3 *type_3 *fs_0\nA point process approach for the classification of noisy calcium imaging data</v>
      </c>
      <c r="K1410" t="s">
        <v>15160</v>
      </c>
    </row>
    <row r="1411" spans="1:11" x14ac:dyDescent="0.25">
      <c r="A1411">
        <v>2025</v>
      </c>
      <c r="B1411">
        <v>18</v>
      </c>
      <c r="C1411" s="12">
        <f t="shared" si="66"/>
        <v>1</v>
      </c>
      <c r="D1411">
        <v>5</v>
      </c>
      <c r="E1411">
        <v>3</v>
      </c>
      <c r="F1411">
        <v>4</v>
      </c>
      <c r="G1411" s="9">
        <v>0</v>
      </c>
      <c r="H1411" t="s">
        <v>5343</v>
      </c>
      <c r="I1411" t="str">
        <f t="shared" si="67"/>
        <v>\n**** *year_5\nGenerative models for multimodal 3D scene generation</v>
      </c>
      <c r="J1411" t="str">
        <f t="shared" si="68"/>
        <v>\n**** *year_3 *type_4 *fs_0\nGenerative models for multimodal 3D scene generation</v>
      </c>
      <c r="K1411" t="s">
        <v>15161</v>
      </c>
    </row>
    <row r="1412" spans="1:11" x14ac:dyDescent="0.25">
      <c r="A1412">
        <v>2025</v>
      </c>
      <c r="B1412">
        <v>18</v>
      </c>
      <c r="C1412" s="12">
        <f t="shared" si="66"/>
        <v>1</v>
      </c>
      <c r="D1412">
        <v>5</v>
      </c>
      <c r="E1412">
        <v>3</v>
      </c>
      <c r="F1412">
        <v>2</v>
      </c>
      <c r="G1412" s="9">
        <v>0</v>
      </c>
      <c r="H1412" t="s">
        <v>2326</v>
      </c>
      <c r="I1412" t="str">
        <f t="shared" si="67"/>
        <v>\n**** *year_5\nKnowledge extraction and footprint generation using the GeoSpace Body of Knowledge</v>
      </c>
      <c r="J1412" t="str">
        <f t="shared" si="68"/>
        <v>\n**** *year_3 *type_2 *fs_0\nKnowledge extraction and footprint generation using the GeoSpace Body of Knowledge</v>
      </c>
      <c r="K1412" t="s">
        <v>15162</v>
      </c>
    </row>
    <row r="1413" spans="1:11" x14ac:dyDescent="0.25">
      <c r="A1413">
        <v>2025</v>
      </c>
      <c r="B1413">
        <v>17</v>
      </c>
      <c r="C1413" s="12">
        <f t="shared" si="66"/>
        <v>1</v>
      </c>
      <c r="D1413">
        <v>5</v>
      </c>
      <c r="E1413">
        <v>3</v>
      </c>
      <c r="F1413">
        <v>1</v>
      </c>
      <c r="G1413" s="9">
        <v>0</v>
      </c>
      <c r="H1413" t="s">
        <v>5590</v>
      </c>
      <c r="I1413" t="str">
        <f t="shared" si="67"/>
        <v>\n**** *year_5\nForeword to the Special Issue“Exploring the Potential of Urban Remote Sensing”</v>
      </c>
      <c r="J1413" t="str">
        <f t="shared" si="68"/>
        <v>\n**** *year_3 *type_1 *fs_0\nForeword to the Special Issue“Exploring the Potential of Urban Remote Sensing”</v>
      </c>
      <c r="K1413" t="s">
        <v>15163</v>
      </c>
    </row>
    <row r="1414" spans="1:11" x14ac:dyDescent="0.25">
      <c r="A1414">
        <v>2025</v>
      </c>
      <c r="B1414">
        <v>17</v>
      </c>
      <c r="C1414" s="12">
        <f t="shared" si="66"/>
        <v>1</v>
      </c>
      <c r="D1414">
        <v>5</v>
      </c>
      <c r="E1414">
        <v>3</v>
      </c>
      <c r="F1414">
        <v>1</v>
      </c>
      <c r="G1414" s="9">
        <v>0</v>
      </c>
      <c r="H1414" t="s">
        <v>1611</v>
      </c>
      <c r="I1414" t="str">
        <f t="shared" si="67"/>
        <v>\n**** *year_5\nRethinking GIScience education in an age of disruptions</v>
      </c>
      <c r="J1414" t="str">
        <f t="shared" si="68"/>
        <v>\n**** *year_3 *type_1 *fs_0\nRethinking GIScience education in an age of disruptions</v>
      </c>
      <c r="K1414" t="s">
        <v>15164</v>
      </c>
    </row>
    <row r="1415" spans="1:11" x14ac:dyDescent="0.25">
      <c r="A1415">
        <v>2025</v>
      </c>
      <c r="B1415">
        <v>17</v>
      </c>
      <c r="C1415" s="12">
        <f t="shared" si="66"/>
        <v>1</v>
      </c>
      <c r="D1415">
        <v>5</v>
      </c>
      <c r="E1415">
        <v>3</v>
      </c>
      <c r="F1415">
        <v>1</v>
      </c>
      <c r="G1415" s="9">
        <v>0</v>
      </c>
      <c r="H1415" t="s">
        <v>2992</v>
      </c>
      <c r="I1415" t="str">
        <f t="shared" si="67"/>
        <v>\n**** *year_5\nSpatiotemporal evolution of broadband seismological networks in the Netherlands and the added value of the NARS-DICTUM array</v>
      </c>
      <c r="J1415" t="str">
        <f t="shared" si="68"/>
        <v>\n**** *year_3 *type_1 *fs_0\nSpatiotemporal evolution of broadband seismological networks in the Netherlands and the added value of the NARS-DICTUM array</v>
      </c>
      <c r="K1415" t="s">
        <v>15165</v>
      </c>
    </row>
    <row r="1416" spans="1:11" x14ac:dyDescent="0.25">
      <c r="A1416">
        <v>2025</v>
      </c>
      <c r="B1416">
        <v>16</v>
      </c>
      <c r="C1416" s="12">
        <f t="shared" si="66"/>
        <v>1</v>
      </c>
      <c r="D1416">
        <v>5</v>
      </c>
      <c r="E1416">
        <v>3</v>
      </c>
      <c r="F1416">
        <v>1</v>
      </c>
      <c r="G1416" s="9">
        <v>0</v>
      </c>
      <c r="H1416" t="s">
        <v>5300</v>
      </c>
      <c r="I1416" t="str">
        <f t="shared" si="67"/>
        <v>\n**** *year_5\nA multidecadal assessment of drought intensification in the Middle East and North Africa</v>
      </c>
      <c r="J1416" t="str">
        <f t="shared" si="68"/>
        <v>\n**** *year_3 *type_1 *fs_0\nA multidecadal assessment of drought intensification in the Middle East and North Africa</v>
      </c>
      <c r="K1416" t="s">
        <v>15166</v>
      </c>
    </row>
    <row r="1417" spans="1:11" x14ac:dyDescent="0.25">
      <c r="A1417">
        <v>2025</v>
      </c>
      <c r="B1417">
        <v>16</v>
      </c>
      <c r="C1417" s="12">
        <f t="shared" si="66"/>
        <v>1</v>
      </c>
      <c r="D1417">
        <v>5</v>
      </c>
      <c r="E1417">
        <v>3</v>
      </c>
      <c r="F1417">
        <v>1</v>
      </c>
      <c r="G1417" s="9">
        <v>0</v>
      </c>
      <c r="H1417" t="s">
        <v>5900</v>
      </c>
      <c r="I1417" t="str">
        <f t="shared" si="67"/>
        <v>\n**** *year_5\nKeeping soil healthy</v>
      </c>
      <c r="J1417" t="str">
        <f t="shared" si="68"/>
        <v>\n**** *year_3 *type_1 *fs_0\nKeeping soil healthy</v>
      </c>
      <c r="K1417" t="s">
        <v>15167</v>
      </c>
    </row>
    <row r="1418" spans="1:11" x14ac:dyDescent="0.25">
      <c r="A1418">
        <v>2025</v>
      </c>
      <c r="B1418">
        <v>16</v>
      </c>
      <c r="C1418" s="12">
        <f t="shared" si="66"/>
        <v>1</v>
      </c>
      <c r="D1418">
        <v>5</v>
      </c>
      <c r="E1418">
        <v>3</v>
      </c>
      <c r="F1418">
        <v>7</v>
      </c>
      <c r="G1418" s="10">
        <v>0</v>
      </c>
      <c r="H1418" t="s">
        <v>13937</v>
      </c>
      <c r="I1418" t="str">
        <f t="shared" si="67"/>
        <v>\n**** *year_5\nKoala Habitat Fire risk assessment using spatiotemporal patterns of the Forest Fire Danger Index in New South Wales</v>
      </c>
      <c r="J1418" t="str">
        <f t="shared" si="68"/>
        <v>\n**** *year_3 *type_7 *fs_0\nKoala Habitat Fire risk assessment using spatiotemporal patterns of the Forest Fire Danger Index in New South Wales</v>
      </c>
      <c r="K1418" t="s">
        <v>14373</v>
      </c>
    </row>
    <row r="1419" spans="1:11" x14ac:dyDescent="0.25">
      <c r="A1419">
        <v>2025</v>
      </c>
      <c r="B1419">
        <v>16</v>
      </c>
      <c r="C1419" s="12">
        <f t="shared" si="66"/>
        <v>1</v>
      </c>
      <c r="D1419">
        <v>5</v>
      </c>
      <c r="E1419">
        <v>3</v>
      </c>
      <c r="F1419">
        <v>2</v>
      </c>
      <c r="G1419" s="9">
        <v>0</v>
      </c>
      <c r="H1419" t="s">
        <v>5403</v>
      </c>
      <c r="I1419" t="str">
        <f t="shared" si="67"/>
        <v>\n**** *year_5\nMeasuring change and location of informal settlements at a national level</v>
      </c>
      <c r="J1419" t="str">
        <f t="shared" si="68"/>
        <v>\n**** *year_3 *type_2 *fs_0\nMeasuring change and location of informal settlements at a national level</v>
      </c>
      <c r="K1419" t="s">
        <v>15168</v>
      </c>
    </row>
    <row r="1420" spans="1:11" x14ac:dyDescent="0.25">
      <c r="A1420">
        <v>2025</v>
      </c>
      <c r="B1420">
        <v>16</v>
      </c>
      <c r="C1420" s="12">
        <f t="shared" si="66"/>
        <v>1</v>
      </c>
      <c r="D1420">
        <v>5</v>
      </c>
      <c r="E1420">
        <v>3</v>
      </c>
      <c r="F1420">
        <v>2</v>
      </c>
      <c r="G1420" s="9">
        <v>0</v>
      </c>
      <c r="H1420" t="s">
        <v>5828</v>
      </c>
      <c r="I1420" t="str">
        <f t="shared" si="67"/>
        <v>\n**** *year_5\nSpace-time data-driven modeling of wildfire initiation in the mountainous region of Trentino-Alto Adige, Italy</v>
      </c>
      <c r="J1420" t="str">
        <f t="shared" si="68"/>
        <v>\n**** *year_3 *type_2 *fs_0\nSpace-time data-driven modeling of wildfire initiation in the mountainous region of Trentino-Alto Adige, Italy</v>
      </c>
      <c r="K1420" t="s">
        <v>15169</v>
      </c>
    </row>
    <row r="1421" spans="1:11" x14ac:dyDescent="0.25">
      <c r="A1421">
        <v>2025</v>
      </c>
      <c r="B1421">
        <v>15</v>
      </c>
      <c r="C1421" s="12">
        <f t="shared" si="66"/>
        <v>1</v>
      </c>
      <c r="D1421">
        <v>5</v>
      </c>
      <c r="E1421">
        <v>3</v>
      </c>
      <c r="F1421">
        <v>5</v>
      </c>
      <c r="G1421" s="9">
        <v>0</v>
      </c>
      <c r="H1421" t="s">
        <v>5408</v>
      </c>
      <c r="I1421" t="str">
        <f t="shared" si="67"/>
        <v>\n**** *year_5\nA contextualized spatial network-based walkability index (CSWI) for the case study of Jeddah, Saudi Arabia.</v>
      </c>
      <c r="J1421" t="str">
        <f t="shared" si="68"/>
        <v>\n**** *year_3 *type_5 *fs_0\nA contextualized spatial network-based walkability index (CSWI) for the case study of Jeddah, Saudi Arabia.</v>
      </c>
      <c r="K1421" t="s">
        <v>14373</v>
      </c>
    </row>
    <row r="1422" spans="1:11" x14ac:dyDescent="0.25">
      <c r="A1422">
        <v>2025</v>
      </c>
      <c r="B1422">
        <v>15</v>
      </c>
      <c r="C1422" s="12">
        <f t="shared" si="66"/>
        <v>1</v>
      </c>
      <c r="D1422">
        <v>5</v>
      </c>
      <c r="E1422">
        <v>3</v>
      </c>
      <c r="F1422">
        <v>4</v>
      </c>
      <c r="G1422" s="9">
        <v>0</v>
      </c>
      <c r="H1422" t="s">
        <v>2739</v>
      </c>
      <c r="I1422" t="str">
        <f t="shared" si="67"/>
        <v>\n**** *year_5\nAI in the sky</v>
      </c>
      <c r="J1422" t="str">
        <f t="shared" si="68"/>
        <v>\n**** *year_3 *type_4 *fs_0\nAI in the sky</v>
      </c>
      <c r="K1422" t="s">
        <v>15170</v>
      </c>
    </row>
    <row r="1423" spans="1:11" x14ac:dyDescent="0.25">
      <c r="A1423">
        <v>2025</v>
      </c>
      <c r="B1423">
        <v>15</v>
      </c>
      <c r="C1423" s="12">
        <f t="shared" si="66"/>
        <v>1</v>
      </c>
      <c r="D1423">
        <v>5</v>
      </c>
      <c r="E1423">
        <v>3</v>
      </c>
      <c r="F1423">
        <v>2</v>
      </c>
      <c r="G1423" s="9">
        <v>0</v>
      </c>
      <c r="H1423" t="s">
        <v>4473</v>
      </c>
      <c r="I1423" t="str">
        <f t="shared" si="67"/>
        <v>\n**** *year_5\nChildren's geo-citizen science project for climate adaptive cities</v>
      </c>
      <c r="J1423" t="str">
        <f t="shared" si="68"/>
        <v>\n**** *year_3 *type_2 *fs_0\nChildren's geo-citizen science project for climate adaptive cities</v>
      </c>
      <c r="K1423" t="s">
        <v>14373</v>
      </c>
    </row>
    <row r="1424" spans="1:11" x14ac:dyDescent="0.25">
      <c r="A1424">
        <v>2025</v>
      </c>
      <c r="B1424">
        <v>15</v>
      </c>
      <c r="C1424" s="12">
        <f t="shared" si="66"/>
        <v>1</v>
      </c>
      <c r="D1424">
        <v>5</v>
      </c>
      <c r="E1424">
        <v>3</v>
      </c>
      <c r="F1424">
        <v>5</v>
      </c>
      <c r="G1424" s="9">
        <v>0</v>
      </c>
      <c r="H1424" t="s">
        <v>5893</v>
      </c>
      <c r="I1424" t="str">
        <f t="shared" si="67"/>
        <v>\n**** *year_5\nSpaceborne hyperspectral sensing for geoscience mapping</v>
      </c>
      <c r="J1424" t="str">
        <f t="shared" si="68"/>
        <v>\n**** *year_3 *type_5 *fs_0\nSpaceborne hyperspectral sensing for geoscience mapping</v>
      </c>
      <c r="K1424" t="s">
        <v>14373</v>
      </c>
    </row>
    <row r="1425" spans="1:11" x14ac:dyDescent="0.25">
      <c r="A1425">
        <v>2025</v>
      </c>
      <c r="B1425">
        <v>15</v>
      </c>
      <c r="C1425" s="12">
        <f t="shared" si="66"/>
        <v>1</v>
      </c>
      <c r="D1425">
        <v>5</v>
      </c>
      <c r="E1425">
        <v>3</v>
      </c>
      <c r="F1425">
        <v>1</v>
      </c>
      <c r="G1425" s="9">
        <v>0</v>
      </c>
      <c r="H1425" t="s">
        <v>1770</v>
      </c>
      <c r="I1425" t="str">
        <f t="shared" si="67"/>
        <v>\n**** *year_5\nSusceptibility modeling of hydro-morphological processes considered river topology</v>
      </c>
      <c r="J1425" t="str">
        <f t="shared" si="68"/>
        <v>\n**** *year_3 *type_1 *fs_0\nSusceptibility modeling of hydro-morphological processes considered river topology</v>
      </c>
      <c r="K1425" t="s">
        <v>15171</v>
      </c>
    </row>
    <row r="1426" spans="1:11" x14ac:dyDescent="0.25">
      <c r="A1426">
        <v>2025</v>
      </c>
      <c r="B1426">
        <v>14</v>
      </c>
      <c r="C1426" s="12">
        <f t="shared" si="66"/>
        <v>1</v>
      </c>
      <c r="D1426">
        <v>5</v>
      </c>
      <c r="E1426">
        <v>3</v>
      </c>
      <c r="F1426">
        <v>2</v>
      </c>
      <c r="G1426" s="9">
        <v>0</v>
      </c>
      <c r="H1426" t="s">
        <v>2376</v>
      </c>
      <c r="I1426" t="str">
        <f t="shared" si="67"/>
        <v>\n**** *year_5\nBeyond the loss of lives and properties: Uncovering the impacts of land conflict in Oyo State, Nigeria</v>
      </c>
      <c r="J1426" t="str">
        <f t="shared" si="68"/>
        <v>\n**** *year_3 *type_2 *fs_0\nBeyond the loss of lives and properties: Uncovering the impacts of land conflict in Oyo State, Nigeria</v>
      </c>
      <c r="K1426" t="s">
        <v>14373</v>
      </c>
    </row>
    <row r="1427" spans="1:11" x14ac:dyDescent="0.25">
      <c r="A1427">
        <v>2025</v>
      </c>
      <c r="B1427">
        <v>14</v>
      </c>
      <c r="C1427" s="12">
        <f t="shared" si="66"/>
        <v>1</v>
      </c>
      <c r="D1427">
        <v>5</v>
      </c>
      <c r="E1427">
        <v>3</v>
      </c>
      <c r="F1427">
        <v>1</v>
      </c>
      <c r="G1427" s="9">
        <v>0</v>
      </c>
      <c r="H1427" t="s">
        <v>1222</v>
      </c>
      <c r="I1427" t="str">
        <f t="shared" si="67"/>
        <v>\n**** *year_5\nDeep learning can predict global earthquake-Triggered landslides</v>
      </c>
      <c r="J1427" t="str">
        <f t="shared" si="68"/>
        <v>\n**** *year_3 *type_1 *fs_0\nDeep learning can predict global earthquake-Triggered landslides</v>
      </c>
      <c r="K1427" t="s">
        <v>15172</v>
      </c>
    </row>
    <row r="1428" spans="1:11" x14ac:dyDescent="0.25">
      <c r="A1428">
        <v>2025</v>
      </c>
      <c r="B1428">
        <v>14</v>
      </c>
      <c r="C1428" s="12">
        <f t="shared" si="66"/>
        <v>1</v>
      </c>
      <c r="D1428">
        <v>5</v>
      </c>
      <c r="E1428">
        <v>3</v>
      </c>
      <c r="F1428">
        <v>1</v>
      </c>
      <c r="G1428" s="9">
        <v>0</v>
      </c>
      <c r="H1428" t="s">
        <v>5799</v>
      </c>
      <c r="I1428" t="str">
        <f t="shared" si="67"/>
        <v>\n**** *year_5\nMaps and changes in time representation</v>
      </c>
      <c r="J1428" t="str">
        <f t="shared" si="68"/>
        <v>\n**** *year_3 *type_1 *fs_0\nMaps and changes in time representation</v>
      </c>
      <c r="K1428" t="s">
        <v>15173</v>
      </c>
    </row>
    <row r="1429" spans="1:11" x14ac:dyDescent="0.25">
      <c r="A1429">
        <v>2025</v>
      </c>
      <c r="B1429">
        <v>14</v>
      </c>
      <c r="C1429" s="12">
        <f t="shared" si="66"/>
        <v>1</v>
      </c>
      <c r="D1429">
        <v>5</v>
      </c>
      <c r="E1429">
        <v>3</v>
      </c>
      <c r="F1429">
        <v>1</v>
      </c>
      <c r="G1429" s="9">
        <v>0</v>
      </c>
      <c r="H1429" t="s">
        <v>2275</v>
      </c>
      <c r="I1429" t="str">
        <f t="shared" si="67"/>
        <v>\n**** *year_5\nPredicting debris flow pathways using volume-based thresholds for effective risk assessment</v>
      </c>
      <c r="J1429" t="str">
        <f t="shared" si="68"/>
        <v>\n**** *year_3 *type_1 *fs_0\nPredicting debris flow pathways using volume-based thresholds for effective risk assessment</v>
      </c>
      <c r="K1429" t="s">
        <v>15174</v>
      </c>
    </row>
    <row r="1430" spans="1:11" x14ac:dyDescent="0.25">
      <c r="A1430">
        <v>2025</v>
      </c>
      <c r="B1430">
        <v>14</v>
      </c>
      <c r="C1430" s="12">
        <f t="shared" si="66"/>
        <v>1</v>
      </c>
      <c r="D1430">
        <v>5</v>
      </c>
      <c r="E1430">
        <v>3</v>
      </c>
      <c r="F1430">
        <v>2</v>
      </c>
      <c r="G1430" s="9">
        <v>0</v>
      </c>
      <c r="H1430" t="s">
        <v>5592</v>
      </c>
      <c r="I1430" t="str">
        <f t="shared" si="67"/>
        <v>\n**** *year_5\nUsing low-cost sensors and citizen science</v>
      </c>
      <c r="J1430" t="str">
        <f t="shared" si="68"/>
        <v>\n**** *year_3 *type_2 *fs_0\nUsing low-cost sensors and citizen science</v>
      </c>
      <c r="K1430" t="s">
        <v>15175</v>
      </c>
    </row>
    <row r="1431" spans="1:11" x14ac:dyDescent="0.25">
      <c r="A1431">
        <v>2025</v>
      </c>
      <c r="B1431">
        <v>13</v>
      </c>
      <c r="C1431" s="12">
        <f t="shared" si="66"/>
        <v>1</v>
      </c>
      <c r="D1431">
        <v>5</v>
      </c>
      <c r="E1431">
        <v>3</v>
      </c>
      <c r="F1431">
        <v>4</v>
      </c>
      <c r="G1431" s="9">
        <v>0</v>
      </c>
      <c r="H1431" t="s">
        <v>378</v>
      </c>
      <c r="I1431" t="str">
        <f t="shared" si="67"/>
        <v>\n**** *year_5\nTowards a framework for land conflicts management in Oyo State, Nigeria</v>
      </c>
      <c r="J1431" t="str">
        <f t="shared" si="68"/>
        <v>\n**** *year_3 *type_4 *fs_0\nTowards a framework for land conflicts management in Oyo State, Nigeria</v>
      </c>
      <c r="K1431" t="s">
        <v>15176</v>
      </c>
    </row>
    <row r="1432" spans="1:11" x14ac:dyDescent="0.25">
      <c r="A1432">
        <v>2025</v>
      </c>
      <c r="B1432">
        <v>12</v>
      </c>
      <c r="C1432" s="12">
        <f t="shared" si="66"/>
        <v>1</v>
      </c>
      <c r="D1432">
        <v>5</v>
      </c>
      <c r="E1432">
        <v>3</v>
      </c>
      <c r="F1432">
        <v>1</v>
      </c>
      <c r="G1432" s="9">
        <v>0</v>
      </c>
      <c r="H1432" t="s">
        <v>2473</v>
      </c>
      <c r="I1432" t="str">
        <f t="shared" si="67"/>
        <v>\n**** *year_5\nCobble motion characterisation with smart sensors through laboratory experiments for ground-based landslide monitoring</v>
      </c>
      <c r="J1432" t="str">
        <f t="shared" si="68"/>
        <v>\n**** *year_3 *type_1 *fs_0\nCobble motion characterisation with smart sensors through laboratory experiments for ground-based landslide monitoring</v>
      </c>
      <c r="K1432" t="s">
        <v>15177</v>
      </c>
    </row>
    <row r="1433" spans="1:11" x14ac:dyDescent="0.25">
      <c r="A1433">
        <v>2025</v>
      </c>
      <c r="B1433">
        <v>12</v>
      </c>
      <c r="C1433" s="12">
        <f t="shared" si="66"/>
        <v>1</v>
      </c>
      <c r="D1433">
        <v>5</v>
      </c>
      <c r="E1433">
        <v>3</v>
      </c>
      <c r="F1433">
        <v>1</v>
      </c>
      <c r="G1433" s="9">
        <v>0</v>
      </c>
      <c r="H1433" t="s">
        <v>3209</v>
      </c>
      <c r="I1433" t="str">
        <f t="shared" si="67"/>
        <v>\n**** *year_5\nContributions of urbanization and population growth to changes in urban flood exposure in recent decades</v>
      </c>
      <c r="J1433" t="str">
        <f t="shared" si="68"/>
        <v>\n**** *year_3 *type_1 *fs_0\nContributions of urbanization and population growth to changes in urban flood exposure in recent decades</v>
      </c>
      <c r="K1433" t="s">
        <v>15178</v>
      </c>
    </row>
    <row r="1434" spans="1:11" x14ac:dyDescent="0.25">
      <c r="A1434">
        <v>2025</v>
      </c>
      <c r="B1434">
        <v>12</v>
      </c>
      <c r="C1434" s="12">
        <f t="shared" si="66"/>
        <v>1</v>
      </c>
      <c r="D1434">
        <v>5</v>
      </c>
      <c r="E1434">
        <v>3</v>
      </c>
      <c r="F1434">
        <v>1</v>
      </c>
      <c r="G1434" s="9">
        <v>0</v>
      </c>
      <c r="H1434" t="s">
        <v>4780</v>
      </c>
      <c r="I1434" t="str">
        <f t="shared" si="67"/>
        <v>\n**** *year_5\nGeoinformation dependencies in geographic space and beyond</v>
      </c>
      <c r="J1434" t="str">
        <f t="shared" si="68"/>
        <v>\n**** *year_3 *type_1 *fs_0\nGeoinformation dependencies in geographic space and beyond</v>
      </c>
      <c r="K1434" t="s">
        <v>15179</v>
      </c>
    </row>
    <row r="1435" spans="1:11" x14ac:dyDescent="0.25">
      <c r="A1435">
        <v>2025</v>
      </c>
      <c r="B1435">
        <v>12</v>
      </c>
      <c r="C1435" s="12">
        <f t="shared" si="66"/>
        <v>1</v>
      </c>
      <c r="D1435">
        <v>5</v>
      </c>
      <c r="E1435">
        <v>3</v>
      </c>
      <c r="F1435">
        <v>1</v>
      </c>
      <c r="G1435" s="9">
        <v>0</v>
      </c>
      <c r="H1435" t="s">
        <v>3159</v>
      </c>
      <c r="I1435" t="str">
        <f t="shared" si="67"/>
        <v>\n**** *year_5\nLeveraging educational partnerships to integrate education for sustainable development into university geoscience curriculum</v>
      </c>
      <c r="J1435" t="str">
        <f t="shared" si="68"/>
        <v>\n**** *year_3 *type_1 *fs_0\nLeveraging educational partnerships to integrate education for sustainable development into university geoscience curriculum</v>
      </c>
      <c r="K1435" t="s">
        <v>15180</v>
      </c>
    </row>
    <row r="1436" spans="1:11" x14ac:dyDescent="0.25">
      <c r="A1436">
        <v>2025</v>
      </c>
      <c r="B1436">
        <v>12</v>
      </c>
      <c r="C1436" s="12">
        <f t="shared" si="66"/>
        <v>1</v>
      </c>
      <c r="D1436">
        <v>5</v>
      </c>
      <c r="E1436">
        <v>3</v>
      </c>
      <c r="F1436">
        <v>2</v>
      </c>
      <c r="G1436" s="9">
        <v>0</v>
      </c>
      <c r="H1436" t="s">
        <v>4239</v>
      </c>
      <c r="I1436" t="str">
        <f t="shared" si="67"/>
        <v>\n**** *year_5\nMapping Deprived Urban Areas with an Optimized Loss-weight Feature-guided Deep Learning Model</v>
      </c>
      <c r="J1436" t="str">
        <f t="shared" si="68"/>
        <v>\n**** *year_3 *type_2 *fs_0\nMapping Deprived Urban Areas with an Optimized Loss-weight Feature-guided Deep Learning Model</v>
      </c>
      <c r="K1436" t="s">
        <v>15181</v>
      </c>
    </row>
    <row r="1437" spans="1:11" x14ac:dyDescent="0.25">
      <c r="A1437">
        <v>2025</v>
      </c>
      <c r="B1437">
        <v>11</v>
      </c>
      <c r="C1437" s="12">
        <f t="shared" si="66"/>
        <v>1</v>
      </c>
      <c r="D1437">
        <v>5</v>
      </c>
      <c r="E1437">
        <v>3</v>
      </c>
      <c r="F1437">
        <v>2</v>
      </c>
      <c r="G1437" s="9">
        <v>0</v>
      </c>
      <c r="H1437" t="s">
        <v>3632</v>
      </c>
      <c r="I1437" t="str">
        <f t="shared" si="67"/>
        <v>\n**** *year_5\nNature-based sandy interventions</v>
      </c>
      <c r="J1437" t="str">
        <f t="shared" si="68"/>
        <v>\n**** *year_3 *type_2 *fs_0\nNature-based sandy interventions</v>
      </c>
      <c r="K1437" t="s">
        <v>14373</v>
      </c>
    </row>
    <row r="1438" spans="1:11" x14ac:dyDescent="0.25">
      <c r="A1438">
        <v>2025</v>
      </c>
      <c r="B1438">
        <v>11</v>
      </c>
      <c r="C1438" s="12">
        <f t="shared" si="66"/>
        <v>1</v>
      </c>
      <c r="D1438">
        <v>5</v>
      </c>
      <c r="E1438">
        <v>3</v>
      </c>
      <c r="F1438">
        <v>1</v>
      </c>
      <c r="G1438" s="9">
        <v>0</v>
      </c>
      <c r="H1438" t="s">
        <v>1768</v>
      </c>
      <c r="I1438" t="str">
        <f t="shared" si="67"/>
        <v>\n**** *year_5\nRobustness of hydrological models for simulating impacts of climate change on high and low streamflow</v>
      </c>
      <c r="J1438" t="str">
        <f t="shared" si="68"/>
        <v>\n**** *year_3 *type_1 *fs_0\nRobustness of hydrological models for simulating impacts of climate change on high and low streamflow</v>
      </c>
      <c r="K1438" t="s">
        <v>15182</v>
      </c>
    </row>
    <row r="1439" spans="1:11" x14ac:dyDescent="0.25">
      <c r="A1439">
        <v>2025</v>
      </c>
      <c r="B1439">
        <v>11</v>
      </c>
      <c r="C1439" s="12">
        <f t="shared" si="66"/>
        <v>1</v>
      </c>
      <c r="D1439">
        <v>5</v>
      </c>
      <c r="E1439">
        <v>3</v>
      </c>
      <c r="F1439">
        <v>1</v>
      </c>
      <c r="G1439" s="9">
        <v>0</v>
      </c>
      <c r="H1439" t="s">
        <v>3575</v>
      </c>
      <c r="I1439" t="str">
        <f t="shared" si="67"/>
        <v>\n**** *year_5\nSecondary natural vegetation gains in the Atlantic Forest do not offset losses of carbon stocks and conservation of priority areas</v>
      </c>
      <c r="J1439" t="str">
        <f t="shared" si="68"/>
        <v>\n**** *year_3 *type_1 *fs_0\nSecondary natural vegetation gains in the Atlantic Forest do not offset losses of carbon stocks and conservation of priority areas</v>
      </c>
      <c r="K1439" t="s">
        <v>15183</v>
      </c>
    </row>
    <row r="1440" spans="1:11" x14ac:dyDescent="0.25">
      <c r="A1440">
        <v>2025</v>
      </c>
      <c r="B1440">
        <v>10</v>
      </c>
      <c r="C1440" s="12">
        <f t="shared" si="66"/>
        <v>1</v>
      </c>
      <c r="D1440">
        <v>5</v>
      </c>
      <c r="E1440">
        <v>3</v>
      </c>
      <c r="F1440">
        <v>2</v>
      </c>
      <c r="G1440" s="9">
        <v>0</v>
      </c>
      <c r="H1440" t="s">
        <v>3778</v>
      </c>
      <c r="I1440" t="str">
        <f t="shared" si="67"/>
        <v>\n**** *year_5\nCascading disasters</v>
      </c>
      <c r="J1440" t="str">
        <f t="shared" si="68"/>
        <v>\n**** *year_3 *type_2 *fs_0\nCascading disasters</v>
      </c>
      <c r="K1440" t="s">
        <v>15184</v>
      </c>
    </row>
    <row r="1441" spans="1:11" x14ac:dyDescent="0.25">
      <c r="A1441">
        <v>2025</v>
      </c>
      <c r="B1441">
        <v>10</v>
      </c>
      <c r="C1441" s="12">
        <f t="shared" si="66"/>
        <v>1</v>
      </c>
      <c r="D1441">
        <v>5</v>
      </c>
      <c r="E1441">
        <v>3</v>
      </c>
      <c r="F1441">
        <v>1</v>
      </c>
      <c r="G1441" s="9">
        <v>0</v>
      </c>
      <c r="H1441" t="s">
        <v>518</v>
      </c>
      <c r="I1441" t="str">
        <f t="shared" si="67"/>
        <v>\n**** *year_5\nHabitability for a connected, unequal and changing world</v>
      </c>
      <c r="J1441" t="str">
        <f t="shared" si="68"/>
        <v>\n**** *year_3 *type_1 *fs_0\nHabitability for a connected, unequal and changing world</v>
      </c>
      <c r="K1441" t="s">
        <v>15185</v>
      </c>
    </row>
    <row r="1442" spans="1:11" x14ac:dyDescent="0.25">
      <c r="A1442">
        <v>2025</v>
      </c>
      <c r="B1442">
        <v>10</v>
      </c>
      <c r="C1442" s="12">
        <f t="shared" si="66"/>
        <v>1</v>
      </c>
      <c r="D1442">
        <v>5</v>
      </c>
      <c r="E1442">
        <v>3</v>
      </c>
      <c r="F1442">
        <v>2</v>
      </c>
      <c r="G1442" s="9">
        <v>0</v>
      </c>
      <c r="H1442" t="s">
        <v>5606</v>
      </c>
      <c r="I1442" t="str">
        <f t="shared" si="67"/>
        <v>\n**** *year_5\nScaling dynamics of the electricity utility sector</v>
      </c>
      <c r="J1442" t="str">
        <f t="shared" si="68"/>
        <v>\n**** *year_3 *type_2 *fs_0\nScaling dynamics of the electricity utility sector</v>
      </c>
      <c r="K1442" t="s">
        <v>15186</v>
      </c>
    </row>
    <row r="1443" spans="1:11" x14ac:dyDescent="0.25">
      <c r="A1443">
        <v>2025</v>
      </c>
      <c r="B1443">
        <v>9</v>
      </c>
      <c r="C1443" s="12">
        <f t="shared" si="66"/>
        <v>1</v>
      </c>
      <c r="D1443">
        <v>5</v>
      </c>
      <c r="E1443">
        <v>3</v>
      </c>
      <c r="F1443">
        <v>1</v>
      </c>
      <c r="G1443" s="9">
        <v>0</v>
      </c>
      <c r="H1443" t="s">
        <v>1301</v>
      </c>
      <c r="I1443" t="str">
        <f t="shared" si="67"/>
        <v>\n**** *year_5\nCharacterising mineral chemistry variation as a proxy for fluid composition using EMIT spaceborne hyperspectral data</v>
      </c>
      <c r="J1443" t="str">
        <f t="shared" si="68"/>
        <v>\n**** *year_3 *type_1 *fs_0\nCharacterising mineral chemistry variation as a proxy for fluid composition using EMIT spaceborne hyperspectral data</v>
      </c>
      <c r="K1443" t="s">
        <v>15187</v>
      </c>
    </row>
    <row r="1444" spans="1:11" x14ac:dyDescent="0.25">
      <c r="A1444">
        <v>2025</v>
      </c>
      <c r="B1444">
        <v>9</v>
      </c>
      <c r="C1444" s="12">
        <f t="shared" si="66"/>
        <v>1</v>
      </c>
      <c r="D1444">
        <v>5</v>
      </c>
      <c r="E1444">
        <v>3</v>
      </c>
      <c r="F1444">
        <v>1</v>
      </c>
      <c r="G1444" s="9">
        <v>0</v>
      </c>
      <c r="H1444" t="s">
        <v>802</v>
      </c>
      <c r="I1444" t="str">
        <f t="shared" si="67"/>
        <v>\n**** *year_5\nCities near volcanoes</v>
      </c>
      <c r="J1444" t="str">
        <f t="shared" si="68"/>
        <v>\n**** *year_3 *type_1 *fs_0\nCities near volcanoes</v>
      </c>
      <c r="K1444" t="s">
        <v>15188</v>
      </c>
    </row>
    <row r="1445" spans="1:11" x14ac:dyDescent="0.25">
      <c r="A1445">
        <v>2025</v>
      </c>
      <c r="B1445">
        <v>9</v>
      </c>
      <c r="C1445" s="12">
        <f t="shared" si="66"/>
        <v>1</v>
      </c>
      <c r="D1445">
        <v>5</v>
      </c>
      <c r="E1445">
        <v>3</v>
      </c>
      <c r="F1445">
        <v>7</v>
      </c>
      <c r="G1445" s="10">
        <v>0</v>
      </c>
      <c r="H1445" t="s">
        <v>14075</v>
      </c>
      <c r="I1445" t="str">
        <f t="shared" si="67"/>
        <v>\n**** *year_5\nExploring Planning Support Systems For Geothermal Resources In Enschede, The Netherlands</v>
      </c>
      <c r="J1445" t="str">
        <f t="shared" si="68"/>
        <v>\n**** *year_3 *type_7 *fs_0\nExploring Planning Support Systems For Geothermal Resources In Enschede, The Netherlands</v>
      </c>
      <c r="K1445" t="s">
        <v>14373</v>
      </c>
    </row>
    <row r="1446" spans="1:11" x14ac:dyDescent="0.25">
      <c r="A1446">
        <v>2025</v>
      </c>
      <c r="B1446">
        <v>8</v>
      </c>
      <c r="C1446" s="12">
        <f t="shared" si="66"/>
        <v>1</v>
      </c>
      <c r="D1446">
        <v>5</v>
      </c>
      <c r="E1446">
        <v>3</v>
      </c>
      <c r="F1446">
        <v>7</v>
      </c>
      <c r="G1446" s="10">
        <v>0</v>
      </c>
      <c r="H1446" t="s">
        <v>13917</v>
      </c>
      <c r="I1446" t="str">
        <f t="shared" si="67"/>
        <v>\n**** *year_5\nAssessing Geothermal Influence on Vegetation Health through Time-Series Analysis.</v>
      </c>
      <c r="J1446" t="str">
        <f t="shared" si="68"/>
        <v>\n**** *year_3 *type_7 *fs_0\nAssessing Geothermal Influence on Vegetation Health through Time-Series Analysis.</v>
      </c>
      <c r="K1446" t="s">
        <v>14373</v>
      </c>
    </row>
    <row r="1447" spans="1:11" x14ac:dyDescent="0.25">
      <c r="A1447">
        <v>2025</v>
      </c>
      <c r="B1447">
        <v>8</v>
      </c>
      <c r="C1447" s="12">
        <f t="shared" si="66"/>
        <v>1</v>
      </c>
      <c r="D1447">
        <v>5</v>
      </c>
      <c r="E1447">
        <v>3</v>
      </c>
      <c r="F1447">
        <v>7</v>
      </c>
      <c r="G1447" s="10">
        <v>0</v>
      </c>
      <c r="H1447" t="s">
        <v>14027</v>
      </c>
      <c r="I1447" t="str">
        <f t="shared" si="67"/>
        <v>\n**** *year_5\nEvaluating Healthcare Access in Tema, Ghana : An Analysis of Perceived and Objective Access.</v>
      </c>
      <c r="J1447" t="str">
        <f t="shared" si="68"/>
        <v>\n**** *year_3 *type_7 *fs_0\nEvaluating Healthcare Access in Tema, Ghana : An Analysis of Perceived and Objective Access.</v>
      </c>
      <c r="K1447" t="s">
        <v>14373</v>
      </c>
    </row>
    <row r="1448" spans="1:11" x14ac:dyDescent="0.25">
      <c r="A1448">
        <v>2025</v>
      </c>
      <c r="B1448">
        <v>8</v>
      </c>
      <c r="C1448" s="12">
        <f t="shared" si="66"/>
        <v>1</v>
      </c>
      <c r="D1448">
        <v>5</v>
      </c>
      <c r="E1448">
        <v>3</v>
      </c>
      <c r="F1448">
        <v>2</v>
      </c>
      <c r="G1448" s="9">
        <v>0</v>
      </c>
      <c r="H1448" t="s">
        <v>1449</v>
      </c>
      <c r="I1448" t="str">
        <f t="shared" si="67"/>
        <v>\n**** *year_5\nTowards mapping ecosystem resilience from space</v>
      </c>
      <c r="J1448" t="str">
        <f t="shared" si="68"/>
        <v>\n**** *year_3 *type_2 *fs_0\nTowards mapping ecosystem resilience from space</v>
      </c>
      <c r="K1448" t="s">
        <v>14373</v>
      </c>
    </row>
    <row r="1449" spans="1:11" x14ac:dyDescent="0.25">
      <c r="A1449">
        <v>2025</v>
      </c>
      <c r="B1449">
        <v>8</v>
      </c>
      <c r="C1449" s="12">
        <f t="shared" si="66"/>
        <v>1</v>
      </c>
      <c r="D1449">
        <v>5</v>
      </c>
      <c r="E1449">
        <v>3</v>
      </c>
      <c r="F1449">
        <v>1</v>
      </c>
      <c r="G1449" s="9">
        <v>0</v>
      </c>
      <c r="H1449" t="s">
        <v>875</v>
      </c>
      <c r="I1449" t="str">
        <f t="shared" si="67"/>
        <v>\n**** *year_5\nTsunami boulder transport in coastal environments</v>
      </c>
      <c r="J1449" t="str">
        <f t="shared" si="68"/>
        <v>\n**** *year_3 *type_1 *fs_0\nTsunami boulder transport in coastal environments</v>
      </c>
      <c r="K1449" t="s">
        <v>15189</v>
      </c>
    </row>
    <row r="1450" spans="1:11" x14ac:dyDescent="0.25">
      <c r="A1450">
        <v>2025</v>
      </c>
      <c r="B1450">
        <v>7</v>
      </c>
      <c r="C1450" s="12">
        <f t="shared" si="66"/>
        <v>1</v>
      </c>
      <c r="D1450">
        <v>5</v>
      </c>
      <c r="E1450">
        <v>3</v>
      </c>
      <c r="F1450">
        <v>2</v>
      </c>
      <c r="G1450" s="9">
        <v>0</v>
      </c>
      <c r="H1450" t="s">
        <v>3384</v>
      </c>
      <c r="I1450" t="str">
        <f t="shared" si="67"/>
        <v>\n**** *year_5\nAssessing the riverine flood forecast skill of GloFAS and Google Flood Hub with impact data and river flow observations to support early actions in Mali</v>
      </c>
      <c r="J1450" t="str">
        <f t="shared" si="68"/>
        <v>\n**** *year_3 *type_2 *fs_0\nAssessing the riverine flood forecast skill of GloFAS and Google Flood Hub with impact data and river flow observations to support early actions in Mali</v>
      </c>
      <c r="K1450" t="s">
        <v>15190</v>
      </c>
    </row>
    <row r="1451" spans="1:11" x14ac:dyDescent="0.25">
      <c r="A1451">
        <v>2025</v>
      </c>
      <c r="B1451">
        <v>7</v>
      </c>
      <c r="C1451" s="12">
        <f t="shared" si="66"/>
        <v>1</v>
      </c>
      <c r="D1451">
        <v>5</v>
      </c>
      <c r="E1451">
        <v>3</v>
      </c>
      <c r="F1451">
        <v>1</v>
      </c>
      <c r="G1451" s="9">
        <v>0</v>
      </c>
      <c r="H1451" t="s">
        <v>2351</v>
      </c>
      <c r="I1451" t="str">
        <f t="shared" si="67"/>
        <v>\n**** *year_5\nHydrological imbalance in Nam Co Lake, the third-largest lake on the Tibetan Plateau</v>
      </c>
      <c r="J1451" t="str">
        <f t="shared" si="68"/>
        <v>\n**** *year_3 *type_1 *fs_0\nHydrological imbalance in Nam Co Lake, the third-largest lake on the Tibetan Plateau</v>
      </c>
      <c r="K1451" t="s">
        <v>15191</v>
      </c>
    </row>
    <row r="1452" spans="1:11" x14ac:dyDescent="0.25">
      <c r="A1452">
        <v>2025</v>
      </c>
      <c r="B1452">
        <v>6</v>
      </c>
      <c r="C1452" s="12">
        <f t="shared" si="66"/>
        <v>1</v>
      </c>
      <c r="D1452">
        <v>5</v>
      </c>
      <c r="E1452">
        <v>3</v>
      </c>
      <c r="F1452">
        <v>4</v>
      </c>
      <c r="G1452" s="9">
        <v>0</v>
      </c>
      <c r="H1452" t="s">
        <v>1227</v>
      </c>
      <c r="I1452" t="str">
        <f t="shared" si="67"/>
        <v>\n**** *year_5\nExploring terrestrial eco-hydrological processes from bottom-up and top-down perspectives</v>
      </c>
      <c r="J1452" t="str">
        <f t="shared" si="68"/>
        <v>\n**** *year_3 *type_4 *fs_0\nExploring terrestrial eco-hydrological processes from bottom-up and top-down perspectives</v>
      </c>
      <c r="K1452" t="s">
        <v>15192</v>
      </c>
    </row>
    <row r="1453" spans="1:11" x14ac:dyDescent="0.25">
      <c r="A1453">
        <v>2025</v>
      </c>
      <c r="B1453">
        <v>6</v>
      </c>
      <c r="C1453" s="12">
        <f t="shared" si="66"/>
        <v>1</v>
      </c>
      <c r="D1453">
        <v>5</v>
      </c>
      <c r="E1453">
        <v>3</v>
      </c>
      <c r="F1453">
        <v>7</v>
      </c>
      <c r="G1453" s="10">
        <v>0</v>
      </c>
      <c r="H1453" t="s">
        <v>14071</v>
      </c>
      <c r="I1453" t="str">
        <f t="shared" si="67"/>
        <v>\n**** *year_5\nGEO-TWIN: ENHANCING FLOOD RISK MANAGEMENT THROUGH 3D DIGITAL TWIN</v>
      </c>
      <c r="J1453" t="str">
        <f t="shared" si="68"/>
        <v>\n**** *year_3 *type_7 *fs_0\nGEO-TWIN: ENHANCING FLOOD RISK MANAGEMENT THROUGH 3D DIGITAL TWIN</v>
      </c>
      <c r="K1453" t="s">
        <v>14373</v>
      </c>
    </row>
    <row r="1454" spans="1:11" x14ac:dyDescent="0.25">
      <c r="A1454">
        <v>2025</v>
      </c>
      <c r="B1454">
        <v>5</v>
      </c>
      <c r="C1454" s="12">
        <f t="shared" si="66"/>
        <v>1</v>
      </c>
      <c r="D1454">
        <v>5</v>
      </c>
      <c r="E1454">
        <v>3</v>
      </c>
      <c r="F1454">
        <v>1</v>
      </c>
      <c r="G1454" s="9">
        <v>0</v>
      </c>
      <c r="H1454" t="s">
        <v>4926</v>
      </c>
      <c r="I1454" t="str">
        <f t="shared" si="67"/>
        <v>\n**** *year_5\nA local and historical perspective on disaster risk reduction</v>
      </c>
      <c r="J1454" t="str">
        <f t="shared" si="68"/>
        <v>\n**** *year_3 *type_1 *fs_0\nA local and historical perspective on disaster risk reduction</v>
      </c>
      <c r="K1454" t="s">
        <v>15193</v>
      </c>
    </row>
    <row r="1455" spans="1:11" x14ac:dyDescent="0.25">
      <c r="A1455">
        <v>2025</v>
      </c>
      <c r="B1455">
        <v>5</v>
      </c>
      <c r="C1455" s="12">
        <f t="shared" si="66"/>
        <v>1</v>
      </c>
      <c r="D1455">
        <v>5</v>
      </c>
      <c r="E1455">
        <v>3</v>
      </c>
      <c r="F1455">
        <v>2</v>
      </c>
      <c r="G1455" s="9">
        <v>0</v>
      </c>
      <c r="H1455" t="s">
        <v>2870</v>
      </c>
      <c r="I1455" t="str">
        <f t="shared" si="67"/>
        <v>\n**** *year_5\nLearning from detailed maps</v>
      </c>
      <c r="J1455" t="str">
        <f t="shared" si="68"/>
        <v>\n**** *year_3 *type_2 *fs_0\nLearning from detailed maps</v>
      </c>
      <c r="K1455" t="s">
        <v>15194</v>
      </c>
    </row>
    <row r="1456" spans="1:11" x14ac:dyDescent="0.25">
      <c r="A1456">
        <v>2025</v>
      </c>
      <c r="B1456">
        <v>5</v>
      </c>
      <c r="C1456" s="12">
        <f t="shared" si="66"/>
        <v>1</v>
      </c>
      <c r="D1456">
        <v>5</v>
      </c>
      <c r="E1456">
        <v>3</v>
      </c>
      <c r="F1456">
        <v>1</v>
      </c>
      <c r="G1456" s="9">
        <v>0</v>
      </c>
      <c r="H1456" t="s">
        <v>1162</v>
      </c>
      <c r="I1456" t="str">
        <f t="shared" si="67"/>
        <v>\n**** *year_5\nTowards an open soil-plant digital twin based on STEMMUS-SCOPE model following open science</v>
      </c>
      <c r="J1456" t="str">
        <f t="shared" si="68"/>
        <v>\n**** *year_3 *type_1 *fs_0\nTowards an open soil-plant digital twin based on STEMMUS-SCOPE model following open science</v>
      </c>
      <c r="K1456" t="s">
        <v>15195</v>
      </c>
    </row>
    <row r="1457" spans="1:11" x14ac:dyDescent="0.25">
      <c r="A1457">
        <v>2025</v>
      </c>
      <c r="B1457">
        <v>4</v>
      </c>
      <c r="C1457" s="12">
        <f t="shared" si="66"/>
        <v>1</v>
      </c>
      <c r="D1457">
        <v>5</v>
      </c>
      <c r="E1457">
        <v>3</v>
      </c>
      <c r="F1457">
        <v>2</v>
      </c>
      <c r="G1457" s="9">
        <v>0</v>
      </c>
      <c r="H1457" t="s">
        <v>807</v>
      </c>
      <c r="I1457" t="str">
        <f t="shared" si="67"/>
        <v>\n**** *year_5\nCo-designing earth observation solutions for ecosystems conservation</v>
      </c>
      <c r="J1457" t="str">
        <f t="shared" si="68"/>
        <v>\n**** *year_3 *type_2 *fs_0\nCo-designing earth observation solutions for ecosystems conservation</v>
      </c>
      <c r="K1457" t="s">
        <v>14373</v>
      </c>
    </row>
    <row r="1458" spans="1:11" x14ac:dyDescent="0.25">
      <c r="A1458">
        <v>2025</v>
      </c>
      <c r="B1458">
        <v>4</v>
      </c>
      <c r="C1458" s="12">
        <f t="shared" si="66"/>
        <v>1</v>
      </c>
      <c r="D1458">
        <v>5</v>
      </c>
      <c r="E1458">
        <v>3</v>
      </c>
      <c r="F1458">
        <v>7</v>
      </c>
      <c r="G1458" s="10">
        <v>0</v>
      </c>
      <c r="H1458" t="s">
        <v>13890</v>
      </c>
      <c r="I1458" t="str">
        <f t="shared" si="67"/>
        <v>\n**** *year_5\nDesigning a Serious Game for Communication of Flood-Resilient Housing Practices in Nepal: A Social Learning Approach</v>
      </c>
      <c r="J1458" t="str">
        <f t="shared" si="68"/>
        <v>\n**** *year_3 *type_7 *fs_0\nDesigning a Serious Game for Communication of Flood-Resilient Housing Practices in Nepal: A Social Learning Approach</v>
      </c>
      <c r="K1458" t="s">
        <v>14373</v>
      </c>
    </row>
    <row r="1459" spans="1:11" x14ac:dyDescent="0.25">
      <c r="A1459">
        <v>2025</v>
      </c>
      <c r="B1459">
        <v>4</v>
      </c>
      <c r="C1459" s="12">
        <f t="shared" si="66"/>
        <v>1</v>
      </c>
      <c r="D1459">
        <v>5</v>
      </c>
      <c r="E1459">
        <v>3</v>
      </c>
      <c r="F1459">
        <v>1</v>
      </c>
      <c r="G1459" s="9">
        <v>0</v>
      </c>
      <c r="H1459" t="s">
        <v>2624</v>
      </c>
      <c r="I1459" t="str">
        <f t="shared" si="67"/>
        <v>\n**** *year_5\nWastewater-based epidemiology framework</v>
      </c>
      <c r="J1459" t="str">
        <f t="shared" si="68"/>
        <v>\n**** *year_3 *type_1 *fs_0\nWastewater-based epidemiology framework</v>
      </c>
      <c r="K1459" t="s">
        <v>15196</v>
      </c>
    </row>
    <row r="1460" spans="1:11" x14ac:dyDescent="0.25">
      <c r="A1460">
        <v>2025</v>
      </c>
      <c r="B1460">
        <v>1</v>
      </c>
      <c r="C1460" s="12">
        <f t="shared" si="66"/>
        <v>1</v>
      </c>
      <c r="D1460">
        <v>5</v>
      </c>
      <c r="E1460">
        <v>3</v>
      </c>
      <c r="F1460">
        <v>1</v>
      </c>
      <c r="G1460" s="9">
        <v>0</v>
      </c>
      <c r="H1460" t="s">
        <v>825</v>
      </c>
      <c r="I1460" t="str">
        <f t="shared" si="67"/>
        <v>\n**** *year_5\nIdentifying landscape patterns at different scales as driving factors for urban flooding</v>
      </c>
      <c r="J1460" t="str">
        <f t="shared" si="68"/>
        <v>\n**** *year_3 *type_1 *fs_0\nIdentifying landscape patterns at different scales as driving factors for urban flooding</v>
      </c>
      <c r="K1460" t="s">
        <v>15197</v>
      </c>
    </row>
    <row r="1461" spans="1:11" x14ac:dyDescent="0.25">
      <c r="A1461">
        <v>2025</v>
      </c>
      <c r="B1461">
        <v>98</v>
      </c>
      <c r="C1461" s="12">
        <f t="shared" si="66"/>
        <v>0</v>
      </c>
      <c r="D1461">
        <v>5</v>
      </c>
      <c r="E1461">
        <v>3</v>
      </c>
      <c r="F1461">
        <v>1</v>
      </c>
      <c r="G1461" s="9">
        <v>0</v>
      </c>
      <c r="H1461" t="s">
        <v>3717</v>
      </c>
      <c r="I1461" t="str">
        <f t="shared" si="67"/>
        <v>\n**** *year_5\nA dissimilarity-adaptive cross-validation method for evaluating geospatial machine learning predictions with clustered samples</v>
      </c>
      <c r="J1461" t="str">
        <f t="shared" si="68"/>
        <v>\n**** *year_3 *type_1 *fs_0\nA dissimilarity-adaptive cross-validation method for evaluating geospatial machine learning predictions with clustered samples</v>
      </c>
      <c r="K1461" t="s">
        <v>15198</v>
      </c>
    </row>
    <row r="1462" spans="1:11" x14ac:dyDescent="0.25">
      <c r="A1462">
        <v>2025</v>
      </c>
      <c r="B1462">
        <v>94</v>
      </c>
      <c r="C1462" s="12">
        <f t="shared" si="66"/>
        <v>0</v>
      </c>
      <c r="D1462">
        <v>5</v>
      </c>
      <c r="E1462">
        <v>3</v>
      </c>
      <c r="F1462">
        <v>1</v>
      </c>
      <c r="G1462" s="9">
        <v>0</v>
      </c>
      <c r="H1462" t="s">
        <v>4808</v>
      </c>
      <c r="I1462" t="str">
        <f t="shared" si="67"/>
        <v>\n**** *year_5\nToward 3D hedonic price model for vertically developed cities using street view images and machine learning methods</v>
      </c>
      <c r="J1462" t="str">
        <f t="shared" si="68"/>
        <v>\n**** *year_3 *type_1 *fs_0\nToward 3D hedonic price model for vertically developed cities using street view images and machine learning methods</v>
      </c>
      <c r="K1462" t="s">
        <v>15199</v>
      </c>
    </row>
    <row r="1463" spans="1:11" x14ac:dyDescent="0.25">
      <c r="A1463">
        <v>2025</v>
      </c>
      <c r="B1463">
        <v>91</v>
      </c>
      <c r="C1463" s="12">
        <f t="shared" si="66"/>
        <v>0</v>
      </c>
      <c r="D1463">
        <v>5</v>
      </c>
      <c r="E1463">
        <v>3</v>
      </c>
      <c r="F1463">
        <v>1</v>
      </c>
      <c r="G1463" s="9">
        <v>0</v>
      </c>
      <c r="H1463" t="s">
        <v>3447</v>
      </c>
      <c r="I1463" t="str">
        <f t="shared" si="67"/>
        <v>\n**** *year_5\nSatellite-Based energy balance for estimating actual sugarcane evapotranspiration in the Ethiopian Rift Valley</v>
      </c>
      <c r="J1463" t="str">
        <f t="shared" si="68"/>
        <v>\n**** *year_3 *type_1 *fs_0\nSatellite-Based energy balance for estimating actual sugarcane evapotranspiration in the Ethiopian Rift Valley</v>
      </c>
      <c r="K1463" t="s">
        <v>15200</v>
      </c>
    </row>
    <row r="1464" spans="1:11" x14ac:dyDescent="0.25">
      <c r="A1464">
        <v>2025</v>
      </c>
      <c r="B1464">
        <v>90</v>
      </c>
      <c r="C1464" s="12">
        <f t="shared" si="66"/>
        <v>0</v>
      </c>
      <c r="D1464">
        <v>5</v>
      </c>
      <c r="E1464">
        <v>3</v>
      </c>
      <c r="F1464">
        <v>7</v>
      </c>
      <c r="G1464" s="10">
        <v>0</v>
      </c>
      <c r="H1464" t="s">
        <v>14311</v>
      </c>
      <c r="I1464" t="str">
        <f t="shared" si="67"/>
        <v>\n**** *year_5\nAssessing the potential of UAV thermal infrared imagery to improve predictability of canopy biochemical properties for the Calabrian pine in Lefka Ori, Crete, Greece</v>
      </c>
      <c r="J1464" t="str">
        <f t="shared" si="68"/>
        <v>\n**** *year_3 *type_7 *fs_0\nAssessing the potential of UAV thermal infrared imagery to improve predictability of canopy biochemical properties for the Calabrian pine in Lefka Ori, Crete, Greece</v>
      </c>
      <c r="K1464" t="s">
        <v>14373</v>
      </c>
    </row>
    <row r="1465" spans="1:11" x14ac:dyDescent="0.25">
      <c r="A1465">
        <v>2025</v>
      </c>
      <c r="B1465">
        <v>90</v>
      </c>
      <c r="C1465" s="12">
        <f t="shared" si="66"/>
        <v>0</v>
      </c>
      <c r="D1465">
        <v>5</v>
      </c>
      <c r="E1465">
        <v>3</v>
      </c>
      <c r="F1465">
        <v>1</v>
      </c>
      <c r="G1465" s="9">
        <v>0</v>
      </c>
      <c r="H1465" t="s">
        <v>3902</v>
      </c>
      <c r="I1465" t="str">
        <f t="shared" si="67"/>
        <v>\n**** *year_5\nEcophysiological variables retrieval and early stress detection</v>
      </c>
      <c r="J1465" t="str">
        <f t="shared" si="68"/>
        <v>\n**** *year_3 *type_1 *fs_0\nEcophysiological variables retrieval and early stress detection</v>
      </c>
      <c r="K1465" t="s">
        <v>15201</v>
      </c>
    </row>
    <row r="1466" spans="1:11" x14ac:dyDescent="0.25">
      <c r="A1466">
        <v>2025</v>
      </c>
      <c r="B1466">
        <v>90</v>
      </c>
      <c r="C1466" s="12">
        <f t="shared" si="66"/>
        <v>0</v>
      </c>
      <c r="D1466">
        <v>5</v>
      </c>
      <c r="E1466">
        <v>3</v>
      </c>
      <c r="F1466">
        <v>1</v>
      </c>
      <c r="G1466" s="9">
        <v>0</v>
      </c>
      <c r="H1466" t="s">
        <v>3513</v>
      </c>
      <c r="I1466" t="str">
        <f t="shared" si="67"/>
        <v>\n**** *year_5\nToward the optimal spatial resolution ratio for fusion of UAV and Sentinel-2 satellite imageries using metaheuristic optimization</v>
      </c>
      <c r="J1466" t="str">
        <f t="shared" si="68"/>
        <v>\n**** *year_3 *type_1 *fs_0\nToward the optimal spatial resolution ratio for fusion of UAV and Sentinel-2 satellite imageries using metaheuristic optimization</v>
      </c>
      <c r="K1466" t="s">
        <v>15202</v>
      </c>
    </row>
    <row r="1467" spans="1:11" x14ac:dyDescent="0.25">
      <c r="A1467">
        <v>2025</v>
      </c>
      <c r="B1467">
        <v>89</v>
      </c>
      <c r="C1467" s="12">
        <f t="shared" si="66"/>
        <v>0</v>
      </c>
      <c r="D1467">
        <v>5</v>
      </c>
      <c r="E1467">
        <v>3</v>
      </c>
      <c r="F1467">
        <v>1</v>
      </c>
      <c r="G1467" s="9">
        <v>0</v>
      </c>
      <c r="H1467" t="s">
        <v>2853</v>
      </c>
      <c r="I1467" t="str">
        <f t="shared" si="67"/>
        <v>\n**** *year_5\nA critical review on multi-sensor and multi-platform remote sensing data fusion approaches</v>
      </c>
      <c r="J1467" t="str">
        <f t="shared" si="68"/>
        <v>\n**** *year_3 *type_1 *fs_0\nA critical review on multi-sensor and multi-platform remote sensing data fusion approaches</v>
      </c>
      <c r="K1467" t="s">
        <v>15203</v>
      </c>
    </row>
    <row r="1468" spans="1:11" x14ac:dyDescent="0.25">
      <c r="A1468">
        <v>2025</v>
      </c>
      <c r="B1468">
        <v>87</v>
      </c>
      <c r="C1468" s="12">
        <f t="shared" si="66"/>
        <v>0</v>
      </c>
      <c r="D1468">
        <v>5</v>
      </c>
      <c r="E1468">
        <v>3</v>
      </c>
      <c r="F1468">
        <v>1</v>
      </c>
      <c r="G1468" s="9">
        <v>0</v>
      </c>
      <c r="H1468" t="s">
        <v>722</v>
      </c>
      <c r="I1468" t="str">
        <f t="shared" si="67"/>
        <v>\n**** *year_5\nBounding box versus point annotation</v>
      </c>
      <c r="J1468" t="str">
        <f t="shared" si="68"/>
        <v>\n**** *year_3 *type_1 *fs_0\nBounding box versus point annotation</v>
      </c>
      <c r="K1468" t="s">
        <v>15204</v>
      </c>
    </row>
    <row r="1469" spans="1:11" x14ac:dyDescent="0.25">
      <c r="A1469">
        <v>2025</v>
      </c>
      <c r="B1469">
        <v>85</v>
      </c>
      <c r="C1469" s="12">
        <f t="shared" si="66"/>
        <v>0</v>
      </c>
      <c r="D1469">
        <v>5</v>
      </c>
      <c r="E1469">
        <v>3</v>
      </c>
      <c r="F1469">
        <v>1</v>
      </c>
      <c r="G1469" s="9">
        <v>0</v>
      </c>
      <c r="H1469" t="s">
        <v>3653</v>
      </c>
      <c r="I1469" t="str">
        <f t="shared" si="67"/>
        <v>\n**** *year_5\nEstimating soil organic carbon using time series Band 11 (SWIR) of multispectral Sentinel-2 satellite images and machine learning algorithms</v>
      </c>
      <c r="J1469" t="str">
        <f t="shared" si="68"/>
        <v>\n**** *year_3 *type_1 *fs_0\nEstimating soil organic carbon using time series Band 11 (SWIR) of multispectral Sentinel-2 satellite images and machine learning algorithms</v>
      </c>
      <c r="K1469" t="s">
        <v>15205</v>
      </c>
    </row>
    <row r="1470" spans="1:11" x14ac:dyDescent="0.25">
      <c r="A1470">
        <v>2025</v>
      </c>
      <c r="B1470">
        <v>76</v>
      </c>
      <c r="C1470" s="12">
        <f t="shared" si="66"/>
        <v>0</v>
      </c>
      <c r="D1470">
        <v>5</v>
      </c>
      <c r="E1470">
        <v>3</v>
      </c>
      <c r="F1470">
        <v>1</v>
      </c>
      <c r="G1470" s="9">
        <v>0</v>
      </c>
      <c r="H1470" t="s">
        <v>5063</v>
      </c>
      <c r="I1470" t="str">
        <f t="shared" si="67"/>
        <v>\n**** *year_5\nTowards optimal anticipatory action</v>
      </c>
      <c r="J1470" t="str">
        <f t="shared" si="68"/>
        <v>\n**** *year_3 *type_1 *fs_0\nTowards optimal anticipatory action</v>
      </c>
      <c r="K1470" t="s">
        <v>15206</v>
      </c>
    </row>
    <row r="1471" spans="1:11" x14ac:dyDescent="0.25">
      <c r="A1471">
        <v>2025</v>
      </c>
      <c r="B1471">
        <v>75</v>
      </c>
      <c r="C1471" s="12">
        <f t="shared" si="66"/>
        <v>0</v>
      </c>
      <c r="D1471">
        <v>5</v>
      </c>
      <c r="E1471">
        <v>3</v>
      </c>
      <c r="F1471">
        <v>1</v>
      </c>
      <c r="G1471" s="9">
        <v>0</v>
      </c>
      <c r="H1471" t="s">
        <v>1225</v>
      </c>
      <c r="I1471" t="str">
        <f t="shared" si="67"/>
        <v>\n**** *year_5\nThe late Middle Pleistocene Homo erectus of the Madura Strait, first hominin fossils from submerged Sundaland</v>
      </c>
      <c r="J1471" t="str">
        <f t="shared" si="68"/>
        <v>\n**** *year_3 *type_1 *fs_0\nThe late Middle Pleistocene Homo erectus of the Madura Strait, first hominin fossils from submerged Sundaland</v>
      </c>
      <c r="K1471" t="s">
        <v>15207</v>
      </c>
    </row>
    <row r="1472" spans="1:11" x14ac:dyDescent="0.25">
      <c r="A1472">
        <v>2025</v>
      </c>
      <c r="B1472">
        <v>73</v>
      </c>
      <c r="C1472" s="12">
        <f t="shared" si="66"/>
        <v>0</v>
      </c>
      <c r="D1472">
        <v>5</v>
      </c>
      <c r="E1472">
        <v>3</v>
      </c>
      <c r="F1472">
        <v>1</v>
      </c>
      <c r="G1472" s="9">
        <v>0</v>
      </c>
      <c r="H1472" t="s">
        <v>3846</v>
      </c>
      <c r="I1472" t="str">
        <f t="shared" si="67"/>
        <v>\n**** *year_5\nA joint real- and complex-valued network for classification of Pol(In)SAR images</v>
      </c>
      <c r="J1472" t="str">
        <f t="shared" si="68"/>
        <v>\n**** *year_3 *type_1 *fs_0\nA joint real- and complex-valued network for classification of Pol(In)SAR images</v>
      </c>
      <c r="K1472" t="s">
        <v>15208</v>
      </c>
    </row>
    <row r="1473" spans="1:11" x14ac:dyDescent="0.25">
      <c r="A1473">
        <v>2025</v>
      </c>
      <c r="B1473">
        <v>68</v>
      </c>
      <c r="C1473" s="12">
        <f t="shared" si="66"/>
        <v>0</v>
      </c>
      <c r="D1473">
        <v>5</v>
      </c>
      <c r="E1473">
        <v>3</v>
      </c>
      <c r="F1473">
        <v>2</v>
      </c>
      <c r="G1473" s="9">
        <v>0</v>
      </c>
      <c r="H1473" t="s">
        <v>2476</v>
      </c>
      <c r="I1473" t="str">
        <f t="shared" si="67"/>
        <v>\n**** *year_5\nUnveiling the complex relationship between rainfall and landslide types using a transformer neural network</v>
      </c>
      <c r="J1473" t="str">
        <f t="shared" si="68"/>
        <v>\n**** *year_3 *type_2 *fs_0\nUnveiling the complex relationship between rainfall and landslide types using a transformer neural network</v>
      </c>
      <c r="K1473" t="s">
        <v>15209</v>
      </c>
    </row>
    <row r="1474" spans="1:11" x14ac:dyDescent="0.25">
      <c r="A1474">
        <v>2025</v>
      </c>
      <c r="B1474">
        <v>66</v>
      </c>
      <c r="C1474" s="12">
        <f t="shared" ref="C1474:C1537" si="69">IF(B1474&lt;20,1,0)</f>
        <v>0</v>
      </c>
      <c r="D1474">
        <v>5</v>
      </c>
      <c r="E1474">
        <v>3</v>
      </c>
      <c r="F1474">
        <v>1</v>
      </c>
      <c r="G1474" s="9">
        <v>0</v>
      </c>
      <c r="H1474" t="s">
        <v>11677</v>
      </c>
      <c r="I1474" t="str">
        <f t="shared" ref="I1474:I1537" si="70">CONCATENATE("\n**** *year_",D1474,"\n",H1474)</f>
        <v>\n**** *year_5\nPan‐European landslide risk assessment</v>
      </c>
      <c r="J1474" t="str">
        <f t="shared" ref="J1474:J1537" si="71">CONCATENATE("\n**** *year_",E1474," *type_",F1474," *fs_",G1474,"\n",H1474)</f>
        <v>\n**** *year_3 *type_1 *fs_0\nPan‐European landslide risk assessment</v>
      </c>
      <c r="K1474" t="s">
        <v>15210</v>
      </c>
    </row>
    <row r="1475" spans="1:11" x14ac:dyDescent="0.25">
      <c r="A1475">
        <v>2025</v>
      </c>
      <c r="B1475">
        <v>65</v>
      </c>
      <c r="C1475" s="12">
        <f t="shared" si="69"/>
        <v>0</v>
      </c>
      <c r="D1475">
        <v>5</v>
      </c>
      <c r="E1475">
        <v>3</v>
      </c>
      <c r="F1475">
        <v>2</v>
      </c>
      <c r="G1475" s="9">
        <v>0</v>
      </c>
      <c r="H1475" t="s">
        <v>5481</v>
      </c>
      <c r="I1475" t="str">
        <f t="shared" si="70"/>
        <v>\n**** *year_5\nEDU-UAV photogrammetry current online educational landscape</v>
      </c>
      <c r="J1475" t="str">
        <f t="shared" si="71"/>
        <v>\n**** *year_3 *type_2 *fs_0\nEDU-UAV photogrammetry current online educational landscape</v>
      </c>
      <c r="K1475" t="s">
        <v>15211</v>
      </c>
    </row>
    <row r="1476" spans="1:11" x14ac:dyDescent="0.25">
      <c r="A1476">
        <v>2025</v>
      </c>
      <c r="B1476">
        <v>62</v>
      </c>
      <c r="C1476" s="12">
        <f t="shared" si="69"/>
        <v>0</v>
      </c>
      <c r="D1476">
        <v>5</v>
      </c>
      <c r="E1476">
        <v>3</v>
      </c>
      <c r="F1476">
        <v>1</v>
      </c>
      <c r="G1476" s="9">
        <v>0</v>
      </c>
      <c r="H1476" t="s">
        <v>2553</v>
      </c>
      <c r="I1476" t="str">
        <f t="shared" si="70"/>
        <v>\n**** *year_5\nPrevalence and determinants of stunting and anaemia in children aged 6–23 months</v>
      </c>
      <c r="J1476" t="str">
        <f t="shared" si="71"/>
        <v>\n**** *year_3 *type_1 *fs_0\nPrevalence and determinants of stunting and anaemia in children aged 6–23 months</v>
      </c>
      <c r="K1476" t="s">
        <v>15212</v>
      </c>
    </row>
    <row r="1477" spans="1:11" x14ac:dyDescent="0.25">
      <c r="A1477">
        <v>2025</v>
      </c>
      <c r="B1477">
        <v>61</v>
      </c>
      <c r="C1477" s="12">
        <f t="shared" si="69"/>
        <v>0</v>
      </c>
      <c r="D1477">
        <v>5</v>
      </c>
      <c r="E1477">
        <v>3</v>
      </c>
      <c r="F1477">
        <v>1</v>
      </c>
      <c r="G1477" s="9">
        <v>0</v>
      </c>
      <c r="H1477" t="s">
        <v>2886</v>
      </c>
      <c r="I1477" t="str">
        <f t="shared" si="70"/>
        <v>\n**** *year_5\nInvestigating LiDAR Metrics for Old-Growth Beech- and Spruce-Dominated Forest Identification in Central Europe</v>
      </c>
      <c r="J1477" t="str">
        <f t="shared" si="71"/>
        <v>\n**** *year_3 *type_1 *fs_0\nInvestigating LiDAR Metrics for Old-Growth Beech- and Spruce-Dominated Forest Identification in Central Europe</v>
      </c>
      <c r="K1477" t="s">
        <v>15213</v>
      </c>
    </row>
    <row r="1478" spans="1:11" x14ac:dyDescent="0.25">
      <c r="A1478">
        <v>2025</v>
      </c>
      <c r="B1478">
        <v>60</v>
      </c>
      <c r="C1478" s="12">
        <f t="shared" si="69"/>
        <v>0</v>
      </c>
      <c r="D1478">
        <v>5</v>
      </c>
      <c r="E1478">
        <v>3</v>
      </c>
      <c r="F1478">
        <v>1</v>
      </c>
      <c r="G1478" s="9">
        <v>0</v>
      </c>
      <c r="H1478" t="s">
        <v>3590</v>
      </c>
      <c r="I1478" t="str">
        <f t="shared" si="70"/>
        <v>\n**** *year_5\nBearing estimation using foghorn sounds</v>
      </c>
      <c r="J1478" t="str">
        <f t="shared" si="71"/>
        <v>\n**** *year_3 *type_1 *fs_0\nBearing estimation using foghorn sounds</v>
      </c>
      <c r="K1478" t="s">
        <v>15214</v>
      </c>
    </row>
    <row r="1479" spans="1:11" x14ac:dyDescent="0.25">
      <c r="A1479">
        <v>2025</v>
      </c>
      <c r="B1479">
        <v>58</v>
      </c>
      <c r="C1479" s="12">
        <f t="shared" si="69"/>
        <v>0</v>
      </c>
      <c r="D1479">
        <v>5</v>
      </c>
      <c r="E1479">
        <v>3</v>
      </c>
      <c r="F1479">
        <v>2</v>
      </c>
      <c r="G1479" s="9">
        <v>0</v>
      </c>
      <c r="H1479" t="s">
        <v>238</v>
      </c>
      <c r="I1479" t="str">
        <f t="shared" si="70"/>
        <v>\n**** *year_5\nModeling sediment dynamics and identifying key erosion sources in abandoned terraced landscapes</v>
      </c>
      <c r="J1479" t="str">
        <f t="shared" si="71"/>
        <v>\n**** *year_3 *type_2 *fs_0\nModeling sediment dynamics and identifying key erosion sources in abandoned terraced landscapes</v>
      </c>
      <c r="K1479" t="s">
        <v>15215</v>
      </c>
    </row>
    <row r="1480" spans="1:11" x14ac:dyDescent="0.25">
      <c r="A1480">
        <v>2025</v>
      </c>
      <c r="B1480">
        <v>57</v>
      </c>
      <c r="C1480" s="12">
        <f t="shared" si="69"/>
        <v>0</v>
      </c>
      <c r="D1480">
        <v>5</v>
      </c>
      <c r="E1480">
        <v>3</v>
      </c>
      <c r="F1480">
        <v>1</v>
      </c>
      <c r="G1480" s="9">
        <v>0</v>
      </c>
      <c r="H1480" t="s">
        <v>2336</v>
      </c>
      <c r="I1480" t="str">
        <f t="shared" si="70"/>
        <v>\n**** *year_5\nThe governance of global land sector semantic resources</v>
      </c>
      <c r="J1480" t="str">
        <f t="shared" si="71"/>
        <v>\n**** *year_3 *type_1 *fs_0\nThe governance of global land sector semantic resources</v>
      </c>
      <c r="K1480" t="s">
        <v>15216</v>
      </c>
    </row>
    <row r="1481" spans="1:11" x14ac:dyDescent="0.25">
      <c r="A1481">
        <v>2025</v>
      </c>
      <c r="B1481">
        <v>56</v>
      </c>
      <c r="C1481" s="12">
        <f t="shared" si="69"/>
        <v>0</v>
      </c>
      <c r="D1481">
        <v>5</v>
      </c>
      <c r="E1481">
        <v>3</v>
      </c>
      <c r="F1481">
        <v>4</v>
      </c>
      <c r="G1481" s="9">
        <v>0</v>
      </c>
      <c r="H1481" t="s">
        <v>2411</v>
      </c>
      <c r="I1481" t="str">
        <f t="shared" si="70"/>
        <v>\n**** *year_5\nActive-passive microwave detection of shallow ground freeze/thaw dynamics</v>
      </c>
      <c r="J1481" t="str">
        <f t="shared" si="71"/>
        <v>\n**** *year_3 *type_4 *fs_0\nActive-passive microwave detection of shallow ground freeze/thaw dynamics</v>
      </c>
      <c r="K1481" t="s">
        <v>15217</v>
      </c>
    </row>
    <row r="1482" spans="1:11" x14ac:dyDescent="0.25">
      <c r="A1482">
        <v>2025</v>
      </c>
      <c r="B1482">
        <v>56</v>
      </c>
      <c r="C1482" s="12">
        <f t="shared" si="69"/>
        <v>0</v>
      </c>
      <c r="D1482">
        <v>5</v>
      </c>
      <c r="E1482">
        <v>3</v>
      </c>
      <c r="F1482">
        <v>1</v>
      </c>
      <c r="G1482" s="9">
        <v>0</v>
      </c>
      <c r="H1482" t="s">
        <v>1804</v>
      </c>
      <c r="I1482" t="str">
        <f t="shared" si="70"/>
        <v>\n**** *year_5\nDeep Merge</v>
      </c>
      <c r="J1482" t="str">
        <f t="shared" si="71"/>
        <v>\n**** *year_3 *type_1 *fs_0\nDeep Merge</v>
      </c>
      <c r="K1482" t="s">
        <v>15218</v>
      </c>
    </row>
    <row r="1483" spans="1:11" x14ac:dyDescent="0.25">
      <c r="A1483">
        <v>2025</v>
      </c>
      <c r="B1483">
        <v>55</v>
      </c>
      <c r="C1483" s="12">
        <f t="shared" si="69"/>
        <v>0</v>
      </c>
      <c r="D1483">
        <v>5</v>
      </c>
      <c r="E1483">
        <v>3</v>
      </c>
      <c r="F1483">
        <v>1</v>
      </c>
      <c r="G1483" s="9">
        <v>0</v>
      </c>
      <c r="H1483" t="s">
        <v>4709</v>
      </c>
      <c r="I1483" t="str">
        <f t="shared" si="70"/>
        <v>\n**** *year_5\nFirst vertebrate faunal record from submerged Sundaland</v>
      </c>
      <c r="J1483" t="str">
        <f t="shared" si="71"/>
        <v>\n**** *year_3 *type_1 *fs_0\nFirst vertebrate faunal record from submerged Sundaland</v>
      </c>
      <c r="K1483" t="s">
        <v>15219</v>
      </c>
    </row>
    <row r="1484" spans="1:11" x14ac:dyDescent="0.25">
      <c r="A1484">
        <v>2025</v>
      </c>
      <c r="B1484">
        <v>51</v>
      </c>
      <c r="C1484" s="12">
        <f t="shared" si="69"/>
        <v>0</v>
      </c>
      <c r="D1484">
        <v>5</v>
      </c>
      <c r="E1484">
        <v>3</v>
      </c>
      <c r="F1484">
        <v>1</v>
      </c>
      <c r="G1484" s="9">
        <v>0</v>
      </c>
      <c r="H1484" t="s">
        <v>3793</v>
      </c>
      <c r="I1484" t="str">
        <f t="shared" si="70"/>
        <v>\n**** *year_5\nResponses of surface runoff and soil water-erosion to changes in seasonal land cover and rainfall intensity; the case of Shilansha watershed, Rift Valley Basin of Ethiopia</v>
      </c>
      <c r="J1484" t="str">
        <f t="shared" si="71"/>
        <v>\n**** *year_3 *type_1 *fs_0\nResponses of surface runoff and soil water-erosion to changes in seasonal land cover and rainfall intensity; the case of Shilansha watershed, Rift Valley Basin of Ethiopia</v>
      </c>
      <c r="K1484" t="s">
        <v>15220</v>
      </c>
    </row>
    <row r="1485" spans="1:11" x14ac:dyDescent="0.25">
      <c r="A1485">
        <v>2025</v>
      </c>
      <c r="B1485">
        <v>50</v>
      </c>
      <c r="C1485" s="12">
        <f t="shared" si="69"/>
        <v>0</v>
      </c>
      <c r="D1485">
        <v>5</v>
      </c>
      <c r="E1485">
        <v>3</v>
      </c>
      <c r="F1485">
        <v>1</v>
      </c>
      <c r="G1485" s="9">
        <v>0</v>
      </c>
      <c r="H1485" t="s">
        <v>5103</v>
      </c>
      <c r="I1485" t="str">
        <f t="shared" si="70"/>
        <v>\n**** *year_5\nBaseline information and regionalization of the large river basins of Kazakhstan</v>
      </c>
      <c r="J1485" t="str">
        <f t="shared" si="71"/>
        <v>\n**** *year_3 *type_1 *fs_0\nBaseline information and regionalization of the large river basins of Kazakhstan</v>
      </c>
      <c r="K1485" t="s">
        <v>15221</v>
      </c>
    </row>
    <row r="1486" spans="1:11" x14ac:dyDescent="0.25">
      <c r="A1486">
        <v>2025</v>
      </c>
      <c r="B1486">
        <v>50</v>
      </c>
      <c r="C1486" s="12">
        <f t="shared" si="69"/>
        <v>0</v>
      </c>
      <c r="D1486">
        <v>5</v>
      </c>
      <c r="E1486">
        <v>3</v>
      </c>
      <c r="F1486">
        <v>1</v>
      </c>
      <c r="G1486" s="9">
        <v>0</v>
      </c>
      <c r="H1486" t="s">
        <v>1327</v>
      </c>
      <c r="I1486" t="str">
        <f t="shared" si="70"/>
        <v>\n**** *year_5\nCompound events in Germany in 2018</v>
      </c>
      <c r="J1486" t="str">
        <f t="shared" si="71"/>
        <v>\n**** *year_3 *type_1 *fs_0\nCompound events in Germany in 2018</v>
      </c>
      <c r="K1486" t="s">
        <v>15222</v>
      </c>
    </row>
    <row r="1487" spans="1:11" x14ac:dyDescent="0.25">
      <c r="A1487">
        <v>2025</v>
      </c>
      <c r="B1487">
        <v>49</v>
      </c>
      <c r="C1487" s="12">
        <f t="shared" si="69"/>
        <v>0</v>
      </c>
      <c r="D1487">
        <v>5</v>
      </c>
      <c r="E1487">
        <v>3</v>
      </c>
      <c r="F1487">
        <v>1</v>
      </c>
      <c r="G1487" s="9">
        <v>0</v>
      </c>
      <c r="H1487" t="s">
        <v>510</v>
      </c>
      <c r="I1487" t="str">
        <f t="shared" si="70"/>
        <v>\n**** *year_5\nSpatial econometric modeling of socioeconomic vulnerability and flood impact</v>
      </c>
      <c r="J1487" t="str">
        <f t="shared" si="71"/>
        <v>\n**** *year_3 *type_1 *fs_0\nSpatial econometric modeling of socioeconomic vulnerability and flood impact</v>
      </c>
      <c r="K1487" t="s">
        <v>15223</v>
      </c>
    </row>
    <row r="1488" spans="1:11" x14ac:dyDescent="0.25">
      <c r="A1488">
        <v>2025</v>
      </c>
      <c r="B1488">
        <v>47</v>
      </c>
      <c r="C1488" s="12">
        <f t="shared" si="69"/>
        <v>0</v>
      </c>
      <c r="D1488">
        <v>5</v>
      </c>
      <c r="E1488">
        <v>3</v>
      </c>
      <c r="F1488">
        <v>1</v>
      </c>
      <c r="G1488" s="9">
        <v>0</v>
      </c>
      <c r="H1488" t="s">
        <v>2477</v>
      </c>
      <c r="I1488" t="str">
        <f t="shared" si="70"/>
        <v>\n**** *year_5\nLandslide susceptibility assessment using combined TRIGRS and Flow-R</v>
      </c>
      <c r="J1488" t="str">
        <f t="shared" si="71"/>
        <v>\n**** *year_3 *type_1 *fs_0\nLandslide susceptibility assessment using combined TRIGRS and Flow-R</v>
      </c>
      <c r="K1488" t="s">
        <v>15224</v>
      </c>
    </row>
    <row r="1489" spans="1:11" x14ac:dyDescent="0.25">
      <c r="A1489">
        <v>2025</v>
      </c>
      <c r="B1489">
        <v>46</v>
      </c>
      <c r="C1489" s="12">
        <f t="shared" si="69"/>
        <v>0</v>
      </c>
      <c r="D1489">
        <v>5</v>
      </c>
      <c r="E1489">
        <v>3</v>
      </c>
      <c r="F1489">
        <v>1</v>
      </c>
      <c r="G1489" s="9">
        <v>0</v>
      </c>
      <c r="H1489" t="s">
        <v>5715</v>
      </c>
      <c r="I1489" t="str">
        <f t="shared" si="70"/>
        <v>\n**** *year_5\nThe structure of Precambrian crust in sub-Saharan Africa</v>
      </c>
      <c r="J1489" t="str">
        <f t="shared" si="71"/>
        <v>\n**** *year_3 *type_1 *fs_0\nThe structure of Precambrian crust in sub-Saharan Africa</v>
      </c>
      <c r="K1489" t="s">
        <v>15225</v>
      </c>
    </row>
    <row r="1490" spans="1:11" x14ac:dyDescent="0.25">
      <c r="A1490">
        <v>2025</v>
      </c>
      <c r="B1490">
        <v>43</v>
      </c>
      <c r="C1490" s="12">
        <f t="shared" si="69"/>
        <v>0</v>
      </c>
      <c r="D1490">
        <v>5</v>
      </c>
      <c r="E1490">
        <v>3</v>
      </c>
      <c r="F1490">
        <v>1</v>
      </c>
      <c r="G1490" s="9">
        <v>0</v>
      </c>
      <c r="H1490" t="s">
        <v>1101</v>
      </c>
      <c r="I1490" t="str">
        <f t="shared" si="70"/>
        <v>\n**** *year_5\nAn open event-inventory database of rainfall-induced landslides and their environmental characteristics in the eastern Black Sea region of Türkiye</v>
      </c>
      <c r="J1490" t="str">
        <f t="shared" si="71"/>
        <v>\n**** *year_3 *type_1 *fs_0\nAn open event-inventory database of rainfall-induced landslides and their environmental characteristics in the eastern Black Sea region of Türkiye</v>
      </c>
      <c r="K1490" t="s">
        <v>15226</v>
      </c>
    </row>
    <row r="1491" spans="1:11" x14ac:dyDescent="0.25">
      <c r="A1491">
        <v>2025</v>
      </c>
      <c r="B1491">
        <v>43</v>
      </c>
      <c r="C1491" s="12">
        <f t="shared" si="69"/>
        <v>0</v>
      </c>
      <c r="D1491">
        <v>5</v>
      </c>
      <c r="E1491">
        <v>3</v>
      </c>
      <c r="F1491">
        <v>1</v>
      </c>
      <c r="G1491" s="9">
        <v>0</v>
      </c>
      <c r="H1491" t="s">
        <v>4818</v>
      </c>
      <c r="I1491" t="str">
        <f t="shared" si="70"/>
        <v>\n**** *year_5\nVegetation optimal temperature modulates global vegetation season onset shifts in response to warming climate</v>
      </c>
      <c r="J1491" t="str">
        <f t="shared" si="71"/>
        <v>\n**** *year_3 *type_1 *fs_0\nVegetation optimal temperature modulates global vegetation season onset shifts in response to warming climate</v>
      </c>
      <c r="K1491" t="s">
        <v>15227</v>
      </c>
    </row>
    <row r="1492" spans="1:11" x14ac:dyDescent="0.25">
      <c r="A1492">
        <v>2025</v>
      </c>
      <c r="B1492">
        <v>38</v>
      </c>
      <c r="C1492" s="12">
        <f t="shared" si="69"/>
        <v>0</v>
      </c>
      <c r="D1492">
        <v>5</v>
      </c>
      <c r="E1492">
        <v>3</v>
      </c>
      <c r="F1492">
        <v>2</v>
      </c>
      <c r="G1492" s="9">
        <v>0</v>
      </c>
      <c r="H1492" t="s">
        <v>1037</v>
      </c>
      <c r="I1492" t="str">
        <f t="shared" si="70"/>
        <v>\n**** *year_5\nDeep learning segmentation approach for forest height retrieval with multichannel SAR</v>
      </c>
      <c r="J1492" t="str">
        <f t="shared" si="71"/>
        <v>\n**** *year_3 *type_2 *fs_0\nDeep learning segmentation approach for forest height retrieval with multichannel SAR</v>
      </c>
      <c r="K1492" t="s">
        <v>14373</v>
      </c>
    </row>
    <row r="1493" spans="1:11" x14ac:dyDescent="0.25">
      <c r="A1493">
        <v>2025</v>
      </c>
      <c r="B1493">
        <v>34</v>
      </c>
      <c r="C1493" s="12">
        <f t="shared" si="69"/>
        <v>0</v>
      </c>
      <c r="D1493">
        <v>5</v>
      </c>
      <c r="E1493">
        <v>3</v>
      </c>
      <c r="F1493">
        <v>1</v>
      </c>
      <c r="G1493" s="9">
        <v>0</v>
      </c>
      <c r="H1493" t="s">
        <v>1501</v>
      </c>
      <c r="I1493" t="str">
        <f t="shared" si="70"/>
        <v>\n**** *year_5\nAn open-access cross-modal forest benchmark training dataset with Sentinel-1 and Lidar data</v>
      </c>
      <c r="J1493" t="str">
        <f t="shared" si="71"/>
        <v>\n**** *year_3 *type_1 *fs_0\nAn open-access cross-modal forest benchmark training dataset with Sentinel-1 and Lidar data</v>
      </c>
      <c r="K1493" t="s">
        <v>14373</v>
      </c>
    </row>
    <row r="1494" spans="1:11" x14ac:dyDescent="0.25">
      <c r="A1494">
        <v>2025</v>
      </c>
      <c r="B1494">
        <v>28</v>
      </c>
      <c r="C1494" s="12">
        <f t="shared" si="69"/>
        <v>0</v>
      </c>
      <c r="D1494">
        <v>5</v>
      </c>
      <c r="E1494">
        <v>3</v>
      </c>
      <c r="F1494">
        <v>2</v>
      </c>
      <c r="G1494" s="9">
        <v>0</v>
      </c>
      <c r="H1494" t="s">
        <v>1435</v>
      </c>
      <c r="I1494" t="str">
        <f t="shared" si="70"/>
        <v>\n**** *year_5\nA review of typologies, trends, and evolution of actor and institutional involvement in implementing local flood early warning systems (L-FEWS). </v>
      </c>
      <c r="J1494" t="str">
        <f t="shared" si="71"/>
        <v>\n**** *year_3 *type_2 *fs_0\nA review of typologies, trends, and evolution of actor and institutional involvement in implementing local flood early warning systems (L-FEWS). </v>
      </c>
      <c r="K1494" t="s">
        <v>15228</v>
      </c>
    </row>
    <row r="1495" spans="1:11" x14ac:dyDescent="0.25">
      <c r="A1495">
        <v>2025</v>
      </c>
      <c r="B1495">
        <v>26</v>
      </c>
      <c r="C1495" s="12">
        <f t="shared" si="69"/>
        <v>0</v>
      </c>
      <c r="D1495">
        <v>5</v>
      </c>
      <c r="E1495">
        <v>3</v>
      </c>
      <c r="F1495">
        <v>1</v>
      </c>
      <c r="G1495" s="9">
        <v>0</v>
      </c>
      <c r="H1495" t="s">
        <v>1937</v>
      </c>
      <c r="I1495" t="str">
        <f t="shared" si="70"/>
        <v>\n**** *year_5\nCriteria for the delimitation of the urban fringe of Latin American cities</v>
      </c>
      <c r="J1495" t="str">
        <f t="shared" si="71"/>
        <v>\n**** *year_3 *type_1 *fs_0\nCriteria for the delimitation of the urban fringe of Latin American cities</v>
      </c>
      <c r="K1495" t="s">
        <v>15229</v>
      </c>
    </row>
    <row r="1496" spans="1:11" x14ac:dyDescent="0.25">
      <c r="A1496">
        <v>2025</v>
      </c>
      <c r="B1496">
        <v>26</v>
      </c>
      <c r="C1496" s="12">
        <f t="shared" si="69"/>
        <v>0</v>
      </c>
      <c r="D1496">
        <v>5</v>
      </c>
      <c r="E1496">
        <v>3</v>
      </c>
      <c r="F1496">
        <v>2</v>
      </c>
      <c r="G1496" s="9">
        <v>0</v>
      </c>
      <c r="H1496" t="s">
        <v>1826</v>
      </c>
      <c r="I1496" t="str">
        <f t="shared" si="70"/>
        <v>\n**** *year_5\nLearning From the Past Multi-Hazard Events. Forensic Analysis Application for 2018 Kerala Floods</v>
      </c>
      <c r="J1496" t="str">
        <f t="shared" si="71"/>
        <v>\n**** *year_3 *type_2 *fs_0\nLearning From the Past Multi-Hazard Events. Forensic Analysis Application for 2018 Kerala Floods</v>
      </c>
      <c r="K1496" t="s">
        <v>14373</v>
      </c>
    </row>
    <row r="1497" spans="1:11" x14ac:dyDescent="0.25">
      <c r="A1497">
        <v>2025</v>
      </c>
      <c r="B1497">
        <v>22</v>
      </c>
      <c r="C1497" s="12">
        <f t="shared" si="69"/>
        <v>0</v>
      </c>
      <c r="D1497">
        <v>5</v>
      </c>
      <c r="E1497">
        <v>3</v>
      </c>
      <c r="F1497">
        <v>1</v>
      </c>
      <c r="G1497" s="9">
        <v>0</v>
      </c>
      <c r="H1497" t="s">
        <v>4674</v>
      </c>
      <c r="I1497" t="str">
        <f t="shared" si="70"/>
        <v>\n**** *year_5\nMonitoring and modeling the soil-plant system toward understanding soil health</v>
      </c>
      <c r="J1497" t="str">
        <f t="shared" si="71"/>
        <v>\n**** *year_3 *type_1 *fs_0\nMonitoring and modeling the soil-plant system toward understanding soil health</v>
      </c>
      <c r="K1497" t="s">
        <v>15230</v>
      </c>
    </row>
    <row r="1498" spans="1:11" x14ac:dyDescent="0.25">
      <c r="A1498">
        <v>2025</v>
      </c>
      <c r="B1498">
        <v>21</v>
      </c>
      <c r="C1498" s="12">
        <f t="shared" si="69"/>
        <v>0</v>
      </c>
      <c r="D1498">
        <v>5</v>
      </c>
      <c r="E1498">
        <v>3</v>
      </c>
      <c r="F1498">
        <v>1</v>
      </c>
      <c r="G1498" s="9">
        <v>0</v>
      </c>
      <c r="H1498" t="s">
        <v>5612</v>
      </c>
      <c r="I1498" t="str">
        <f t="shared" si="70"/>
        <v>\n**** *year_5\nFusing aerial photographs and airborne LiDAR data to improve the accuracy of detecting individual trees in urban and peri-urban areas</v>
      </c>
      <c r="J1498" t="str">
        <f t="shared" si="71"/>
        <v>\n**** *year_3 *type_1 *fs_0\nFusing aerial photographs and airborne LiDAR data to improve the accuracy of detecting individual trees in urban and peri-urban areas</v>
      </c>
      <c r="K1498" t="s">
        <v>15231</v>
      </c>
    </row>
    <row r="1499" spans="1:11" x14ac:dyDescent="0.25">
      <c r="A1499">
        <v>2025</v>
      </c>
      <c r="B1499">
        <v>21</v>
      </c>
      <c r="C1499" s="12">
        <f t="shared" si="69"/>
        <v>0</v>
      </c>
      <c r="D1499">
        <v>5</v>
      </c>
      <c r="E1499">
        <v>3</v>
      </c>
      <c r="F1499">
        <v>1</v>
      </c>
      <c r="G1499" s="9">
        <v>0</v>
      </c>
      <c r="H1499" t="s">
        <v>5632</v>
      </c>
      <c r="I1499" t="str">
        <f t="shared" si="70"/>
        <v>\n**** *year_5\nModeling of multi-frequency microwave backscatter and emission of land surface by a Community Land Active Passive Microwave Radiative Transfer Modeling Platform</v>
      </c>
      <c r="J1499" t="str">
        <f t="shared" si="71"/>
        <v>\n**** *year_3 *type_1 *fs_0\nModeling of multi-frequency microwave backscatter and emission of land surface by a Community Land Active Passive Microwave Radiative Transfer Modeling Platform</v>
      </c>
      <c r="K1499" t="s">
        <v>15232</v>
      </c>
    </row>
    <row r="1500" spans="1:11" x14ac:dyDescent="0.25">
      <c r="A1500">
        <v>2025</v>
      </c>
      <c r="B1500">
        <v>20</v>
      </c>
      <c r="C1500" s="12">
        <f t="shared" si="69"/>
        <v>0</v>
      </c>
      <c r="D1500">
        <v>5</v>
      </c>
      <c r="E1500">
        <v>3</v>
      </c>
      <c r="F1500">
        <v>1</v>
      </c>
      <c r="G1500" s="9">
        <v>0</v>
      </c>
      <c r="H1500" t="s">
        <v>4625</v>
      </c>
      <c r="I1500" t="str">
        <f t="shared" si="70"/>
        <v>\n**** *year_5\nLeaf carbon-based constituents of temperate forest species retrieved using PROSPECT-PRO</v>
      </c>
      <c r="J1500" t="str">
        <f t="shared" si="71"/>
        <v>\n**** *year_3 *type_1 *fs_0\nLeaf carbon-based constituents of temperate forest species retrieved using PROSPECT-PRO</v>
      </c>
      <c r="K1500" t="s">
        <v>15233</v>
      </c>
    </row>
    <row r="1501" spans="1:11" x14ac:dyDescent="0.25">
      <c r="A1501">
        <v>2025</v>
      </c>
      <c r="B1501">
        <v>17</v>
      </c>
      <c r="C1501" s="12">
        <f t="shared" si="69"/>
        <v>1</v>
      </c>
      <c r="D1501">
        <v>5</v>
      </c>
      <c r="E1501">
        <v>3</v>
      </c>
      <c r="F1501">
        <v>7</v>
      </c>
      <c r="G1501" s="10">
        <v>0</v>
      </c>
      <c r="H1501" t="s">
        <v>14309</v>
      </c>
      <c r="I1501" t="str">
        <f t="shared" si="70"/>
        <v>\n**** *year_5\nA Dynamic Model for Landslide Early Warnings for the Road Network in Colombia</v>
      </c>
      <c r="J1501" t="str">
        <f t="shared" si="71"/>
        <v>\n**** *year_3 *type_7 *fs_0\nA Dynamic Model for Landslide Early Warnings for the Road Network in Colombia</v>
      </c>
      <c r="K1501" t="s">
        <v>14373</v>
      </c>
    </row>
    <row r="1502" spans="1:11" x14ac:dyDescent="0.25">
      <c r="A1502">
        <v>2025</v>
      </c>
      <c r="B1502">
        <v>17</v>
      </c>
      <c r="C1502" s="12">
        <f t="shared" si="69"/>
        <v>1</v>
      </c>
      <c r="D1502">
        <v>5</v>
      </c>
      <c r="E1502">
        <v>3</v>
      </c>
      <c r="F1502">
        <v>1</v>
      </c>
      <c r="G1502" s="9">
        <v>0</v>
      </c>
      <c r="H1502" t="s">
        <v>3129</v>
      </c>
      <c r="I1502" t="str">
        <f t="shared" si="70"/>
        <v>\n**** *year_5\nImpact of model physics, meteorological forcing, and soil property data on simulating soil moisture and temperature profiles on the Tibetan Plateau</v>
      </c>
      <c r="J1502" t="str">
        <f t="shared" si="71"/>
        <v>\n**** *year_3 *type_1 *fs_0\nImpact of model physics, meteorological forcing, and soil property data on simulating soil moisture and temperature profiles on the Tibetan Plateau</v>
      </c>
      <c r="K1502" t="s">
        <v>15234</v>
      </c>
    </row>
    <row r="1503" spans="1:11" x14ac:dyDescent="0.25">
      <c r="A1503">
        <v>2025</v>
      </c>
      <c r="B1503">
        <v>17</v>
      </c>
      <c r="C1503" s="12">
        <f t="shared" si="69"/>
        <v>1</v>
      </c>
      <c r="D1503">
        <v>5</v>
      </c>
      <c r="E1503">
        <v>3</v>
      </c>
      <c r="F1503">
        <v>1</v>
      </c>
      <c r="G1503" s="9">
        <v>0</v>
      </c>
      <c r="H1503" t="s">
        <v>3071</v>
      </c>
      <c r="I1503" t="str">
        <f t="shared" si="70"/>
        <v>\n**** *year_5\nRoIPoly</v>
      </c>
      <c r="J1503" t="str">
        <f t="shared" si="71"/>
        <v>\n**** *year_3 *type_1 *fs_0\nRoIPoly</v>
      </c>
      <c r="K1503" t="s">
        <v>15235</v>
      </c>
    </row>
    <row r="1504" spans="1:11" x14ac:dyDescent="0.25">
      <c r="A1504">
        <v>2025</v>
      </c>
      <c r="B1504">
        <v>16</v>
      </c>
      <c r="C1504" s="12">
        <f t="shared" si="69"/>
        <v>1</v>
      </c>
      <c r="D1504">
        <v>5</v>
      </c>
      <c r="E1504">
        <v>3</v>
      </c>
      <c r="F1504">
        <v>1</v>
      </c>
      <c r="G1504" s="9">
        <v>0</v>
      </c>
      <c r="H1504" t="s">
        <v>4320</v>
      </c>
      <c r="I1504" t="str">
        <f t="shared" si="70"/>
        <v>\n**** *year_5\nA late Middle Pleistocene lowstand valley of the Solo River on the Madura Strait seabed, geology and age of the first hominin locality of submerged Sundaland</v>
      </c>
      <c r="J1504" t="str">
        <f t="shared" si="71"/>
        <v>\n**** *year_3 *type_1 *fs_0\nA late Middle Pleistocene lowstand valley of the Solo River on the Madura Strait seabed, geology and age of the first hominin locality of submerged Sundaland</v>
      </c>
      <c r="K1504" t="s">
        <v>15236</v>
      </c>
    </row>
    <row r="1505" spans="1:11" x14ac:dyDescent="0.25">
      <c r="A1505">
        <v>2025</v>
      </c>
      <c r="B1505">
        <v>10</v>
      </c>
      <c r="C1505" s="12">
        <f t="shared" si="69"/>
        <v>1</v>
      </c>
      <c r="D1505">
        <v>5</v>
      </c>
      <c r="E1505">
        <v>3</v>
      </c>
      <c r="F1505">
        <v>1</v>
      </c>
      <c r="G1505" s="9">
        <v>0</v>
      </c>
      <c r="H1505" t="s">
        <v>1024</v>
      </c>
      <c r="I1505" t="str">
        <f t="shared" si="70"/>
        <v>\n**** *year_5\nData Are Power</v>
      </c>
      <c r="J1505" t="str">
        <f t="shared" si="71"/>
        <v>\n**** *year_3 *type_1 *fs_0\nData Are Power</v>
      </c>
      <c r="K1505" t="s">
        <v>15237</v>
      </c>
    </row>
    <row r="1506" spans="1:11" x14ac:dyDescent="0.25">
      <c r="A1506">
        <v>2025</v>
      </c>
      <c r="B1506">
        <v>9</v>
      </c>
      <c r="C1506" s="12">
        <f t="shared" si="69"/>
        <v>1</v>
      </c>
      <c r="D1506">
        <v>5</v>
      </c>
      <c r="E1506">
        <v>3</v>
      </c>
      <c r="F1506">
        <v>1</v>
      </c>
      <c r="G1506" s="9">
        <v>0</v>
      </c>
      <c r="H1506" t="s">
        <v>3116</v>
      </c>
      <c r="I1506" t="str">
        <f t="shared" si="70"/>
        <v>\n**** *year_5\nImpacts of land cover change on cooling effect of waterbodies: Spatiotemporal variations and drivers in Wuhan from 1990 to 2022</v>
      </c>
      <c r="J1506" t="str">
        <f t="shared" si="71"/>
        <v>\n**** *year_3 *type_1 *fs_0\nImpacts of land cover change on cooling effect of waterbodies: Spatiotemporal variations and drivers in Wuhan from 1990 to 2022</v>
      </c>
      <c r="K1506" t="s">
        <v>15238</v>
      </c>
    </row>
    <row r="1507" spans="1:11" x14ac:dyDescent="0.25">
      <c r="A1507">
        <v>2025</v>
      </c>
      <c r="B1507">
        <v>9</v>
      </c>
      <c r="C1507" s="12">
        <f t="shared" si="69"/>
        <v>1</v>
      </c>
      <c r="D1507">
        <v>5</v>
      </c>
      <c r="E1507">
        <v>3</v>
      </c>
      <c r="F1507">
        <v>6</v>
      </c>
      <c r="G1507" s="9">
        <v>0</v>
      </c>
      <c r="H1507" t="s">
        <v>2272</v>
      </c>
      <c r="I1507" t="str">
        <f t="shared" si="70"/>
        <v>\n**** *year_5\nUnderstanding the spatial distribution of tick species and diseases present in Kenya – A systematic review</v>
      </c>
      <c r="J1507" t="str">
        <f t="shared" si="71"/>
        <v>\n**** *year_3 *type_6 *fs_0\nUnderstanding the spatial distribution of tick species and diseases present in Kenya – A systematic review</v>
      </c>
      <c r="K1507" t="s">
        <v>14373</v>
      </c>
    </row>
    <row r="1508" spans="1:11" x14ac:dyDescent="0.25">
      <c r="A1508">
        <v>2025</v>
      </c>
      <c r="B1508">
        <v>5</v>
      </c>
      <c r="C1508" s="12">
        <f t="shared" si="69"/>
        <v>1</v>
      </c>
      <c r="D1508">
        <v>5</v>
      </c>
      <c r="E1508">
        <v>3</v>
      </c>
      <c r="F1508">
        <v>4</v>
      </c>
      <c r="G1508" s="9">
        <v>0</v>
      </c>
      <c r="H1508" t="s">
        <v>854</v>
      </c>
      <c r="I1508" t="str">
        <f t="shared" si="70"/>
        <v>\n**** *year_5\nAdvancing groundwater hydrology in a data-scarce mountainous catchment on the Tibetan plateau</v>
      </c>
      <c r="J1508" t="str">
        <f t="shared" si="71"/>
        <v>\n**** *year_3 *type_4 *fs_0\nAdvancing groundwater hydrology in a data-scarce mountainous catchment on the Tibetan plateau</v>
      </c>
      <c r="K1508" t="s">
        <v>15239</v>
      </c>
    </row>
    <row r="1509" spans="1:11" x14ac:dyDescent="0.25">
      <c r="A1509">
        <v>2025</v>
      </c>
      <c r="B1509">
        <v>4</v>
      </c>
      <c r="C1509" s="12">
        <f t="shared" si="69"/>
        <v>1</v>
      </c>
      <c r="D1509">
        <v>5</v>
      </c>
      <c r="E1509">
        <v>3</v>
      </c>
      <c r="F1509">
        <v>1</v>
      </c>
      <c r="G1509" s="9">
        <v>0</v>
      </c>
      <c r="H1509" t="s">
        <v>11669</v>
      </c>
      <c r="I1509" t="str">
        <f t="shared" si="70"/>
        <v>\n**** *year_5\nFunctional regression for space‐time prediction of precipitation‐induced shallow landslides in South Tyrol, Italy</v>
      </c>
      <c r="J1509" t="str">
        <f t="shared" si="71"/>
        <v>\n**** *year_3 *type_1 *fs_0\nFunctional regression for space‐time prediction of precipitation‐induced shallow landslides in South Tyrol, Italy</v>
      </c>
      <c r="K1509" t="s">
        <v>15240</v>
      </c>
    </row>
    <row r="1510" spans="1:11" x14ac:dyDescent="0.25">
      <c r="A1510">
        <v>2025</v>
      </c>
      <c r="B1510">
        <v>3</v>
      </c>
      <c r="C1510" s="12">
        <f t="shared" si="69"/>
        <v>1</v>
      </c>
      <c r="D1510">
        <v>5</v>
      </c>
      <c r="E1510">
        <v>3</v>
      </c>
      <c r="F1510">
        <v>4</v>
      </c>
      <c r="G1510" s="9">
        <v>0</v>
      </c>
      <c r="H1510" t="s">
        <v>4743</v>
      </c>
      <c r="I1510" t="str">
        <f t="shared" si="70"/>
        <v>\n**** *year_5\nModelling surface turbulent heat fluxes over heterogeneous landscapes</v>
      </c>
      <c r="J1510" t="str">
        <f t="shared" si="71"/>
        <v>\n**** *year_3 *type_4 *fs_0\nModelling surface turbulent heat fluxes over heterogeneous landscapes</v>
      </c>
      <c r="K1510" t="s">
        <v>15241</v>
      </c>
    </row>
    <row r="1511" spans="1:11" x14ac:dyDescent="0.25">
      <c r="A1511">
        <v>2025</v>
      </c>
      <c r="B1511">
        <v>2</v>
      </c>
      <c r="C1511" s="12">
        <f t="shared" si="69"/>
        <v>1</v>
      </c>
      <c r="D1511">
        <v>5</v>
      </c>
      <c r="E1511">
        <v>3</v>
      </c>
      <c r="F1511">
        <v>3</v>
      </c>
      <c r="G1511" s="9">
        <v>0</v>
      </c>
      <c r="H1511" t="s">
        <v>1872</v>
      </c>
      <c r="I1511" t="str">
        <f t="shared" si="70"/>
        <v>\n**** *year_5\nTourism development strategies and creative industries</v>
      </c>
      <c r="J1511" t="str">
        <f t="shared" si="71"/>
        <v>\n**** *year_3 *type_3 *fs_0\nTourism development strategies and creative industries</v>
      </c>
      <c r="K1511" t="s">
        <v>15242</v>
      </c>
    </row>
    <row r="1512" spans="1:11" x14ac:dyDescent="0.25">
      <c r="A1512">
        <v>2024</v>
      </c>
      <c r="B1512">
        <v>100</v>
      </c>
      <c r="C1512" s="12">
        <f t="shared" si="69"/>
        <v>0</v>
      </c>
      <c r="D1512">
        <v>5</v>
      </c>
      <c r="E1512">
        <v>3</v>
      </c>
      <c r="F1512">
        <v>7</v>
      </c>
      <c r="G1512" s="10">
        <v>0</v>
      </c>
      <c r="H1512" t="s">
        <v>13978</v>
      </c>
      <c r="I1512" t="str">
        <f t="shared" si="70"/>
        <v>\n**** *year_5\nCompounding Multi-Hazard Impact Assessment of Volcanic and Cyclone Hazards : A Case Study from Saint Vincent</v>
      </c>
      <c r="J1512" t="str">
        <f t="shared" si="71"/>
        <v>\n**** *year_3 *type_7 *fs_0\nCompounding Multi-Hazard Impact Assessment of Volcanic and Cyclone Hazards : A Case Study from Saint Vincent</v>
      </c>
      <c r="K1512" t="s">
        <v>14373</v>
      </c>
    </row>
    <row r="1513" spans="1:11" x14ac:dyDescent="0.25">
      <c r="A1513">
        <v>2024</v>
      </c>
      <c r="B1513">
        <v>100</v>
      </c>
      <c r="C1513" s="12">
        <f t="shared" si="69"/>
        <v>0</v>
      </c>
      <c r="D1513">
        <v>5</v>
      </c>
      <c r="E1513">
        <v>3</v>
      </c>
      <c r="F1513">
        <v>1</v>
      </c>
      <c r="G1513" s="9">
        <v>0</v>
      </c>
      <c r="H1513" t="s">
        <v>547</v>
      </c>
      <c r="I1513" t="str">
        <f t="shared" si="70"/>
        <v>\n**** *year_5\nHow Urban Is World Heritage? An Investigation of Built-up Area Increase in Cultural Heritage Properties</v>
      </c>
      <c r="J1513" t="str">
        <f t="shared" si="71"/>
        <v>\n**** *year_3 *type_1 *fs_0\nHow Urban Is World Heritage? An Investigation of Built-up Area Increase in Cultural Heritage Properties</v>
      </c>
      <c r="K1513" t="s">
        <v>15243</v>
      </c>
    </row>
    <row r="1514" spans="1:11" x14ac:dyDescent="0.25">
      <c r="A1514">
        <v>2024</v>
      </c>
      <c r="B1514">
        <v>100</v>
      </c>
      <c r="C1514" s="12">
        <f t="shared" si="69"/>
        <v>0</v>
      </c>
      <c r="D1514">
        <v>5</v>
      </c>
      <c r="E1514">
        <v>3</v>
      </c>
      <c r="F1514">
        <v>1</v>
      </c>
      <c r="G1514" s="9">
        <v>0</v>
      </c>
      <c r="H1514" t="s">
        <v>5863</v>
      </c>
      <c r="I1514" t="str">
        <f t="shared" si="70"/>
        <v>\n**** *year_5\nInterferometric Synthetic Aperture Radar Statistical Inference in Deformation Measurement and Geophysical Inversion</v>
      </c>
      <c r="J1514" t="str">
        <f t="shared" si="71"/>
        <v>\n**** *year_3 *type_1 *fs_0\nInterferometric Synthetic Aperture Radar Statistical Inference in Deformation Measurement and Geophysical Inversion</v>
      </c>
      <c r="K1514" t="s">
        <v>15244</v>
      </c>
    </row>
    <row r="1515" spans="1:11" x14ac:dyDescent="0.25">
      <c r="A1515">
        <v>2024</v>
      </c>
      <c r="B1515">
        <v>100</v>
      </c>
      <c r="C1515" s="12">
        <f t="shared" si="69"/>
        <v>0</v>
      </c>
      <c r="D1515">
        <v>5</v>
      </c>
      <c r="E1515">
        <v>3</v>
      </c>
      <c r="F1515">
        <v>2</v>
      </c>
      <c r="G1515" s="9">
        <v>0</v>
      </c>
      <c r="H1515" t="s">
        <v>5262</v>
      </c>
      <c r="I1515" t="str">
        <f t="shared" si="70"/>
        <v>\n**** *year_5\nLarge area mapping of urban deprivation from Sentinel-2 and Google Open Buildings using deep learning</v>
      </c>
      <c r="J1515" t="str">
        <f t="shared" si="71"/>
        <v>\n**** *year_3 *type_2 *fs_0\nLarge area mapping of urban deprivation from Sentinel-2 and Google Open Buildings using deep learning</v>
      </c>
      <c r="K1515" t="s">
        <v>15245</v>
      </c>
    </row>
    <row r="1516" spans="1:11" x14ac:dyDescent="0.25">
      <c r="A1516">
        <v>2024</v>
      </c>
      <c r="B1516">
        <v>100</v>
      </c>
      <c r="C1516" s="12">
        <f t="shared" si="69"/>
        <v>0</v>
      </c>
      <c r="D1516">
        <v>5</v>
      </c>
      <c r="E1516">
        <v>3</v>
      </c>
      <c r="F1516">
        <v>2</v>
      </c>
      <c r="G1516" s="9">
        <v>0</v>
      </c>
      <c r="H1516" t="s">
        <v>5500</v>
      </c>
      <c r="I1516" t="str">
        <f t="shared" si="70"/>
        <v>\n**** *year_5\nPARATUS forensic analysis approach of past disasters to develop quantifiable multi-hazard impact scenarios</v>
      </c>
      <c r="J1516" t="str">
        <f t="shared" si="71"/>
        <v>\n**** *year_3 *type_2 *fs_0\nPARATUS forensic analysis approach of past disasters to develop quantifiable multi-hazard impact scenarios</v>
      </c>
      <c r="K1516" t="s">
        <v>15246</v>
      </c>
    </row>
    <row r="1517" spans="1:11" x14ac:dyDescent="0.25">
      <c r="A1517">
        <v>2024</v>
      </c>
      <c r="B1517">
        <v>100</v>
      </c>
      <c r="C1517" s="12">
        <f t="shared" si="69"/>
        <v>0</v>
      </c>
      <c r="D1517">
        <v>5</v>
      </c>
      <c r="E1517">
        <v>3</v>
      </c>
      <c r="F1517">
        <v>2</v>
      </c>
      <c r="G1517" s="9">
        <v>0</v>
      </c>
      <c r="H1517" t="s">
        <v>3879</v>
      </c>
      <c r="I1517" t="str">
        <f t="shared" si="70"/>
        <v>\n**** *year_5\nTowards an online GIS platform to enhance data and research sharing among meteorologists, natural hazard experts, governments, and the public</v>
      </c>
      <c r="J1517" t="str">
        <f t="shared" si="71"/>
        <v>\n**** *year_3 *type_2 *fs_0\nTowards an online GIS platform to enhance data and research sharing among meteorologists, natural hazard experts, governments, and the public</v>
      </c>
      <c r="K1517" t="s">
        <v>15247</v>
      </c>
    </row>
    <row r="1518" spans="1:11" x14ac:dyDescent="0.25">
      <c r="A1518">
        <v>2024</v>
      </c>
      <c r="B1518">
        <v>99</v>
      </c>
      <c r="C1518" s="12">
        <f t="shared" si="69"/>
        <v>0</v>
      </c>
      <c r="D1518">
        <v>5</v>
      </c>
      <c r="E1518">
        <v>3</v>
      </c>
      <c r="F1518">
        <v>1</v>
      </c>
      <c r="G1518" s="9">
        <v>0</v>
      </c>
      <c r="H1518" t="s">
        <v>2672</v>
      </c>
      <c r="I1518" t="str">
        <f t="shared" si="70"/>
        <v>\n**** *year_5\n‘Local Hubs and Global Gateways’</v>
      </c>
      <c r="J1518" t="str">
        <f t="shared" si="71"/>
        <v>\n**** *year_3 *type_1 *fs_0\n‘Local Hubs and Global Gateways’</v>
      </c>
      <c r="K1518" t="s">
        <v>15248</v>
      </c>
    </row>
    <row r="1519" spans="1:11" x14ac:dyDescent="0.25">
      <c r="A1519">
        <v>2024</v>
      </c>
      <c r="B1519">
        <v>99</v>
      </c>
      <c r="C1519" s="12">
        <f t="shared" si="69"/>
        <v>0</v>
      </c>
      <c r="D1519">
        <v>5</v>
      </c>
      <c r="E1519">
        <v>3</v>
      </c>
      <c r="F1519">
        <v>2</v>
      </c>
      <c r="G1519" s="9">
        <v>0</v>
      </c>
      <c r="H1519" t="s">
        <v>2073</v>
      </c>
      <c r="I1519" t="str">
        <f t="shared" si="70"/>
        <v>\n**** *year_5\nAlgorithmic Fairness in Geo-intelligence Workflows through Causality</v>
      </c>
      <c r="J1519" t="str">
        <f t="shared" si="71"/>
        <v>\n**** *year_3 *type_2 *fs_0\nAlgorithmic Fairness in Geo-intelligence Workflows through Causality</v>
      </c>
      <c r="K1519" t="s">
        <v>14373</v>
      </c>
    </row>
    <row r="1520" spans="1:11" x14ac:dyDescent="0.25">
      <c r="A1520">
        <v>2024</v>
      </c>
      <c r="B1520">
        <v>99</v>
      </c>
      <c r="C1520" s="12">
        <f t="shared" si="69"/>
        <v>0</v>
      </c>
      <c r="D1520">
        <v>5</v>
      </c>
      <c r="E1520">
        <v>3</v>
      </c>
      <c r="F1520">
        <v>1</v>
      </c>
      <c r="G1520" s="9">
        <v>0</v>
      </c>
      <c r="H1520" t="s">
        <v>1560</v>
      </c>
      <c r="I1520" t="str">
        <f t="shared" si="70"/>
        <v>\n**** *year_5\nAuditing Flood Vulnerability Geo-Intelligence Workflow for Biases</v>
      </c>
      <c r="J1520" t="str">
        <f t="shared" si="71"/>
        <v>\n**** *year_3 *type_1 *fs_0\nAuditing Flood Vulnerability Geo-Intelligence Workflow for Biases</v>
      </c>
      <c r="K1520" t="s">
        <v>15249</v>
      </c>
    </row>
    <row r="1521" spans="1:11" x14ac:dyDescent="0.25">
      <c r="A1521">
        <v>2024</v>
      </c>
      <c r="B1521">
        <v>99</v>
      </c>
      <c r="C1521" s="12">
        <f t="shared" si="69"/>
        <v>0</v>
      </c>
      <c r="D1521">
        <v>5</v>
      </c>
      <c r="E1521">
        <v>3</v>
      </c>
      <c r="F1521">
        <v>1</v>
      </c>
      <c r="G1521" s="9">
        <v>0</v>
      </c>
      <c r="H1521" t="s">
        <v>5640</v>
      </c>
      <c r="I1521" t="str">
        <f t="shared" si="70"/>
        <v>\n**** *year_5\nDeriving tropical cyclone-associated flood hazard information using clustered GPM-IMERG rainfall signatures</v>
      </c>
      <c r="J1521" t="str">
        <f t="shared" si="71"/>
        <v>\n**** *year_3 *type_1 *fs_0\nDeriving tropical cyclone-associated flood hazard information using clustered GPM-IMERG rainfall signatures</v>
      </c>
      <c r="K1521" t="s">
        <v>15250</v>
      </c>
    </row>
    <row r="1522" spans="1:11" x14ac:dyDescent="0.25">
      <c r="A1522">
        <v>2024</v>
      </c>
      <c r="B1522">
        <v>99</v>
      </c>
      <c r="C1522" s="12">
        <f t="shared" si="69"/>
        <v>0</v>
      </c>
      <c r="D1522">
        <v>5</v>
      </c>
      <c r="E1522">
        <v>3</v>
      </c>
      <c r="F1522">
        <v>7</v>
      </c>
      <c r="G1522" s="10">
        <v>0</v>
      </c>
      <c r="H1522" t="s">
        <v>13993</v>
      </c>
      <c r="I1522" t="str">
        <f t="shared" si="70"/>
        <v>\n**** *year_5\nSemi-Automated Land Parcel Plotting: a Machine Learning Approach Based on Geospatial Data Matching</v>
      </c>
      <c r="J1522" t="str">
        <f t="shared" si="71"/>
        <v>\n**** *year_3 *type_7 *fs_0\nSemi-Automated Land Parcel Plotting: a Machine Learning Approach Based on Geospatial Data Matching</v>
      </c>
      <c r="K1522" t="s">
        <v>14373</v>
      </c>
    </row>
    <row r="1523" spans="1:11" x14ac:dyDescent="0.25">
      <c r="A1523">
        <v>2024</v>
      </c>
      <c r="B1523">
        <v>98</v>
      </c>
      <c r="C1523" s="12">
        <f t="shared" si="69"/>
        <v>0</v>
      </c>
      <c r="D1523">
        <v>5</v>
      </c>
      <c r="E1523">
        <v>3</v>
      </c>
      <c r="F1523">
        <v>7</v>
      </c>
      <c r="G1523" s="10">
        <v>0</v>
      </c>
      <c r="H1523" t="s">
        <v>13987</v>
      </c>
      <c r="I1523" t="str">
        <f t="shared" si="70"/>
        <v>\n**** *year_5\nA Model-driven Approach for Developing REST-based Geospatial Web Applications using UML Profiles</v>
      </c>
      <c r="J1523" t="str">
        <f t="shared" si="71"/>
        <v>\n**** *year_3 *type_7 *fs_0\nA Model-driven Approach for Developing REST-based Geospatial Web Applications using UML Profiles</v>
      </c>
      <c r="K1523" t="s">
        <v>14373</v>
      </c>
    </row>
    <row r="1524" spans="1:11" x14ac:dyDescent="0.25">
      <c r="A1524">
        <v>2024</v>
      </c>
      <c r="B1524">
        <v>98</v>
      </c>
      <c r="C1524" s="12">
        <f t="shared" si="69"/>
        <v>0</v>
      </c>
      <c r="D1524">
        <v>5</v>
      </c>
      <c r="E1524">
        <v>3</v>
      </c>
      <c r="F1524">
        <v>1</v>
      </c>
      <c r="G1524" s="9">
        <v>0</v>
      </c>
      <c r="H1524" t="s">
        <v>800</v>
      </c>
      <c r="I1524" t="str">
        <f t="shared" si="70"/>
        <v>\n**** *year_5\nDo informal settlements contribute to sprawl in Sub-Saharan African cities?</v>
      </c>
      <c r="J1524" t="str">
        <f t="shared" si="71"/>
        <v>\n**** *year_3 *type_1 *fs_0\nDo informal settlements contribute to sprawl in Sub-Saharan African cities?</v>
      </c>
      <c r="K1524" t="s">
        <v>15251</v>
      </c>
    </row>
    <row r="1525" spans="1:11" x14ac:dyDescent="0.25">
      <c r="A1525">
        <v>2024</v>
      </c>
      <c r="B1525">
        <v>98</v>
      </c>
      <c r="C1525" s="12">
        <f t="shared" si="69"/>
        <v>0</v>
      </c>
      <c r="D1525">
        <v>5</v>
      </c>
      <c r="E1525">
        <v>3</v>
      </c>
      <c r="F1525">
        <v>1</v>
      </c>
      <c r="G1525" s="9">
        <v>0</v>
      </c>
      <c r="H1525" t="s">
        <v>3347</v>
      </c>
      <c r="I1525" t="str">
        <f t="shared" si="70"/>
        <v>\n**** *year_5\nThe Credibility Thesis, a decade onwards:</v>
      </c>
      <c r="J1525" t="str">
        <f t="shared" si="71"/>
        <v>\n**** *year_3 *type_1 *fs_0\nThe Credibility Thesis, a decade onwards:</v>
      </c>
      <c r="K1525" t="s">
        <v>15252</v>
      </c>
    </row>
    <row r="1526" spans="1:11" x14ac:dyDescent="0.25">
      <c r="A1526">
        <v>2024</v>
      </c>
      <c r="B1526">
        <v>98</v>
      </c>
      <c r="C1526" s="12">
        <f t="shared" si="69"/>
        <v>0</v>
      </c>
      <c r="D1526">
        <v>5</v>
      </c>
      <c r="E1526">
        <v>3</v>
      </c>
      <c r="F1526">
        <v>1</v>
      </c>
      <c r="G1526" s="9">
        <v>0</v>
      </c>
      <c r="H1526" t="s">
        <v>234</v>
      </c>
      <c r="I1526" t="str">
        <f t="shared" si="70"/>
        <v>\n**** *year_5\nThe Smarthubs integration ladder</v>
      </c>
      <c r="J1526" t="str">
        <f t="shared" si="71"/>
        <v>\n**** *year_3 *type_1 *fs_0\nThe Smarthubs integration ladder</v>
      </c>
      <c r="K1526" t="s">
        <v>15253</v>
      </c>
    </row>
    <row r="1527" spans="1:11" x14ac:dyDescent="0.25">
      <c r="A1527">
        <v>2024</v>
      </c>
      <c r="B1527">
        <v>98</v>
      </c>
      <c r="C1527" s="12">
        <f t="shared" si="69"/>
        <v>0</v>
      </c>
      <c r="D1527">
        <v>5</v>
      </c>
      <c r="E1527">
        <v>3</v>
      </c>
      <c r="F1527">
        <v>4</v>
      </c>
      <c r="G1527" s="9">
        <v>0</v>
      </c>
      <c r="H1527" t="s">
        <v>873</v>
      </c>
      <c r="I1527" t="str">
        <f t="shared" si="70"/>
        <v>\n**** *year_5\nUnder pressure</v>
      </c>
      <c r="J1527" t="str">
        <f t="shared" si="71"/>
        <v>\n**** *year_3 *type_4 *fs_0\nUnder pressure</v>
      </c>
      <c r="K1527" t="s">
        <v>15254</v>
      </c>
    </row>
    <row r="1528" spans="1:11" x14ac:dyDescent="0.25">
      <c r="A1528">
        <v>2024</v>
      </c>
      <c r="B1528">
        <v>97</v>
      </c>
      <c r="C1528" s="12">
        <f t="shared" si="69"/>
        <v>0</v>
      </c>
      <c r="D1528">
        <v>5</v>
      </c>
      <c r="E1528">
        <v>3</v>
      </c>
      <c r="F1528">
        <v>1</v>
      </c>
      <c r="G1528" s="9">
        <v>0</v>
      </c>
      <c r="H1528" t="s">
        <v>1731</v>
      </c>
      <c r="I1528" t="str">
        <f t="shared" si="70"/>
        <v>\n**** *year_5\nA closer look into variables controlling hillslope deformations in the Three Gorges Reservoir Area</v>
      </c>
      <c r="J1528" t="str">
        <f t="shared" si="71"/>
        <v>\n**** *year_3 *type_1 *fs_0\nA closer look into variables controlling hillslope deformations in the Three Gorges Reservoir Area</v>
      </c>
      <c r="K1528" t="s">
        <v>15255</v>
      </c>
    </row>
    <row r="1529" spans="1:11" x14ac:dyDescent="0.25">
      <c r="A1529">
        <v>2024</v>
      </c>
      <c r="B1529">
        <v>97</v>
      </c>
      <c r="C1529" s="12">
        <f t="shared" si="69"/>
        <v>0</v>
      </c>
      <c r="D1529">
        <v>5</v>
      </c>
      <c r="E1529">
        <v>3</v>
      </c>
      <c r="F1529">
        <v>7</v>
      </c>
      <c r="G1529" s="10">
        <v>0</v>
      </c>
      <c r="H1529" t="s">
        <v>14023</v>
      </c>
      <c r="I1529" t="str">
        <f t="shared" si="70"/>
        <v>\n**** *year_5\nAssessing the impact of future rainfall and urban growth on flood hazard in Kumasi,Ghana: Identifying potential flood mitigation measures.</v>
      </c>
      <c r="J1529" t="str">
        <f t="shared" si="71"/>
        <v>\n**** *year_3 *type_7 *fs_0\nAssessing the impact of future rainfall and urban growth on flood hazard in Kumasi,Ghana: Identifying potential flood mitigation measures.</v>
      </c>
      <c r="K1529" t="s">
        <v>14373</v>
      </c>
    </row>
    <row r="1530" spans="1:11" x14ac:dyDescent="0.25">
      <c r="A1530">
        <v>2024</v>
      </c>
      <c r="B1530">
        <v>97</v>
      </c>
      <c r="C1530" s="12">
        <f t="shared" si="69"/>
        <v>0</v>
      </c>
      <c r="D1530">
        <v>5</v>
      </c>
      <c r="E1530">
        <v>3</v>
      </c>
      <c r="F1530">
        <v>1</v>
      </c>
      <c r="G1530" s="9">
        <v>0</v>
      </c>
      <c r="H1530" t="s">
        <v>2722</v>
      </c>
      <c r="I1530" t="str">
        <f t="shared" si="70"/>
        <v>\n**** *year_5\nDeriving requirements for integrated and standardised cadastre profile from the legacy Board of Revenue and the contemporary land administration systems</v>
      </c>
      <c r="J1530" t="str">
        <f t="shared" si="71"/>
        <v>\n**** *year_3 *type_1 *fs_0\nDeriving requirements for integrated and standardised cadastre profile from the legacy Board of Revenue and the contemporary land administration systems</v>
      </c>
      <c r="K1530" t="s">
        <v>15256</v>
      </c>
    </row>
    <row r="1531" spans="1:11" x14ac:dyDescent="0.25">
      <c r="A1531">
        <v>2024</v>
      </c>
      <c r="B1531">
        <v>97</v>
      </c>
      <c r="C1531" s="12">
        <f t="shared" si="69"/>
        <v>0</v>
      </c>
      <c r="D1531">
        <v>5</v>
      </c>
      <c r="E1531">
        <v>3</v>
      </c>
      <c r="F1531">
        <v>1</v>
      </c>
      <c r="G1531" s="9">
        <v>0</v>
      </c>
      <c r="H1531" t="s">
        <v>5479</v>
      </c>
      <c r="I1531" t="str">
        <f t="shared" si="70"/>
        <v>\n**** *year_5\nPhysical vulnerability curve construction and quantitative risk assessment of a typhoon-triggered debris flow via numerical simulation</v>
      </c>
      <c r="J1531" t="str">
        <f t="shared" si="71"/>
        <v>\n**** *year_3 *type_1 *fs_0\nPhysical vulnerability curve construction and quantitative risk assessment of a typhoon-triggered debris flow via numerical simulation</v>
      </c>
      <c r="K1531" t="s">
        <v>15257</v>
      </c>
    </row>
    <row r="1532" spans="1:11" x14ac:dyDescent="0.25">
      <c r="A1532">
        <v>2024</v>
      </c>
      <c r="B1532">
        <v>97</v>
      </c>
      <c r="C1532" s="12">
        <f t="shared" si="69"/>
        <v>0</v>
      </c>
      <c r="D1532">
        <v>5</v>
      </c>
      <c r="E1532">
        <v>3</v>
      </c>
      <c r="F1532">
        <v>7</v>
      </c>
      <c r="G1532" s="10">
        <v>0</v>
      </c>
      <c r="H1532" t="s">
        <v>14009</v>
      </c>
      <c r="I1532" t="str">
        <f t="shared" si="70"/>
        <v>\n**** *year_5\nThe impact of different types of urban green environments on property value (Alkmaar, Netherlands)</v>
      </c>
      <c r="J1532" t="str">
        <f t="shared" si="71"/>
        <v>\n**** *year_3 *type_7 *fs_0\nThe impact of different types of urban green environments on property value (Alkmaar, Netherlands)</v>
      </c>
      <c r="K1532" t="s">
        <v>14373</v>
      </c>
    </row>
    <row r="1533" spans="1:11" x14ac:dyDescent="0.25">
      <c r="A1533">
        <v>2024</v>
      </c>
      <c r="B1533">
        <v>96</v>
      </c>
      <c r="C1533" s="12">
        <f t="shared" si="69"/>
        <v>0</v>
      </c>
      <c r="D1533">
        <v>5</v>
      </c>
      <c r="E1533">
        <v>3</v>
      </c>
      <c r="F1533">
        <v>1</v>
      </c>
      <c r="G1533" s="9">
        <v>0</v>
      </c>
      <c r="H1533" t="s">
        <v>5909</v>
      </c>
      <c r="I1533" t="str">
        <f t="shared" si="70"/>
        <v>\n**** *year_5\nCompilation method of a catalogue of reasonable worst-case rainfall series for flash flood simulations of short, convective rainstorms</v>
      </c>
      <c r="J1533" t="str">
        <f t="shared" si="71"/>
        <v>\n**** *year_3 *type_1 *fs_0\nCompilation method of a catalogue of reasonable worst-case rainfall series for flash flood simulations of short, convective rainstorms</v>
      </c>
      <c r="K1533" t="s">
        <v>15258</v>
      </c>
    </row>
    <row r="1534" spans="1:11" x14ac:dyDescent="0.25">
      <c r="A1534">
        <v>2024</v>
      </c>
      <c r="B1534">
        <v>96</v>
      </c>
      <c r="C1534" s="12">
        <f t="shared" si="69"/>
        <v>0</v>
      </c>
      <c r="D1534">
        <v>5</v>
      </c>
      <c r="E1534">
        <v>3</v>
      </c>
      <c r="F1534">
        <v>5</v>
      </c>
      <c r="G1534" s="9">
        <v>0</v>
      </c>
      <c r="H1534" t="s">
        <v>4837</v>
      </c>
      <c r="I1534" t="str">
        <f t="shared" si="70"/>
        <v>\n**** *year_5\nKeynote: Fit for the future</v>
      </c>
      <c r="J1534" t="str">
        <f t="shared" si="71"/>
        <v>\n**** *year_3 *type_5 *fs_0\nKeynote: Fit for the future</v>
      </c>
      <c r="K1534" t="s">
        <v>14373</v>
      </c>
    </row>
    <row r="1535" spans="1:11" x14ac:dyDescent="0.25">
      <c r="A1535">
        <v>2024</v>
      </c>
      <c r="B1535">
        <v>96</v>
      </c>
      <c r="C1535" s="12">
        <f t="shared" si="69"/>
        <v>0</v>
      </c>
      <c r="D1535">
        <v>5</v>
      </c>
      <c r="E1535">
        <v>3</v>
      </c>
      <c r="F1535">
        <v>2</v>
      </c>
      <c r="G1535" s="9">
        <v>0</v>
      </c>
      <c r="H1535" t="s">
        <v>1627</v>
      </c>
      <c r="I1535" t="str">
        <f t="shared" si="70"/>
        <v>\n**** *year_5\nLocal Natural Hazards, Cascading to Cross-Regional Risks and Impacts Along the Main Transit Route from North and South in the Austrian Alps</v>
      </c>
      <c r="J1535" t="str">
        <f t="shared" si="71"/>
        <v>\n**** *year_3 *type_2 *fs_0\nLocal Natural Hazards, Cascading to Cross-Regional Risks and Impacts Along the Main Transit Route from North and South in the Austrian Alps</v>
      </c>
      <c r="K1535" t="s">
        <v>15259</v>
      </c>
    </row>
    <row r="1536" spans="1:11" x14ac:dyDescent="0.25">
      <c r="A1536">
        <v>2024</v>
      </c>
      <c r="B1536">
        <v>96</v>
      </c>
      <c r="C1536" s="12">
        <f t="shared" si="69"/>
        <v>0</v>
      </c>
      <c r="D1536">
        <v>5</v>
      </c>
      <c r="E1536">
        <v>3</v>
      </c>
      <c r="F1536">
        <v>1</v>
      </c>
      <c r="G1536" s="9">
        <v>0</v>
      </c>
      <c r="H1536" t="s">
        <v>2879</v>
      </c>
      <c r="I1536" t="str">
        <f t="shared" si="70"/>
        <v>\n**** *year_5\nMapping off-road tracks and animal paths in protected areas using high-resolution GeoEye-1 panchromatic satellite imagery</v>
      </c>
      <c r="J1536" t="str">
        <f t="shared" si="71"/>
        <v>\n**** *year_3 *type_1 *fs_0\nMapping off-road tracks and animal paths in protected areas using high-resolution GeoEye-1 panchromatic satellite imagery</v>
      </c>
      <c r="K1536" t="s">
        <v>15260</v>
      </c>
    </row>
    <row r="1537" spans="1:11" x14ac:dyDescent="0.25">
      <c r="A1537">
        <v>2024</v>
      </c>
      <c r="B1537">
        <v>96</v>
      </c>
      <c r="C1537" s="12">
        <f t="shared" si="69"/>
        <v>0</v>
      </c>
      <c r="D1537">
        <v>5</v>
      </c>
      <c r="E1537">
        <v>3</v>
      </c>
      <c r="F1537">
        <v>1</v>
      </c>
      <c r="G1537" s="9">
        <v>0</v>
      </c>
      <c r="H1537" t="s">
        <v>604</v>
      </c>
      <c r="I1537" t="str">
        <f t="shared" si="70"/>
        <v>\n**** *year_5\nTowards Fully Autonomous UAV</v>
      </c>
      <c r="J1537" t="str">
        <f t="shared" si="71"/>
        <v>\n**** *year_3 *type_1 *fs_0\nTowards Fully Autonomous UAV</v>
      </c>
      <c r="K1537" t="s">
        <v>15261</v>
      </c>
    </row>
    <row r="1538" spans="1:11" x14ac:dyDescent="0.25">
      <c r="A1538">
        <v>2024</v>
      </c>
      <c r="B1538">
        <v>96</v>
      </c>
      <c r="C1538" s="12">
        <f t="shared" ref="C1538:C1601" si="72">IF(B1538&lt;20,1,0)</f>
        <v>0</v>
      </c>
      <c r="D1538">
        <v>5</v>
      </c>
      <c r="E1538">
        <v>3</v>
      </c>
      <c r="F1538">
        <v>1</v>
      </c>
      <c r="G1538" s="9">
        <v>0</v>
      </c>
      <c r="H1538" t="s">
        <v>5916</v>
      </c>
      <c r="I1538" t="str">
        <f t="shared" ref="I1538:I1601" si="73">CONCATENATE("\n**** *year_",D1538,"\n",H1538)</f>
        <v>\n**** *year_5\nWhat is the social and mental health impact of flooding on older adults?</v>
      </c>
      <c r="J1538" t="str">
        <f t="shared" ref="J1538:J1601" si="74">CONCATENATE("\n**** *year_",E1538," *type_",F1538," *fs_",G1538,"\n",H1538)</f>
        <v>\n**** *year_3 *type_1 *fs_0\nWhat is the social and mental health impact of flooding on older adults?</v>
      </c>
      <c r="K1538" t="s">
        <v>14373</v>
      </c>
    </row>
    <row r="1539" spans="1:11" x14ac:dyDescent="0.25">
      <c r="A1539">
        <v>2024</v>
      </c>
      <c r="B1539">
        <v>95</v>
      </c>
      <c r="C1539" s="12">
        <f t="shared" si="72"/>
        <v>0</v>
      </c>
      <c r="D1539">
        <v>5</v>
      </c>
      <c r="E1539">
        <v>3</v>
      </c>
      <c r="F1539">
        <v>1</v>
      </c>
      <c r="G1539" s="9">
        <v>0</v>
      </c>
      <c r="H1539" t="s">
        <v>431</v>
      </c>
      <c r="I1539" t="str">
        <f t="shared" si="73"/>
        <v>\n**** *year_5\nExplaining the adaptation gap in European cities</v>
      </c>
      <c r="J1539" t="str">
        <f t="shared" si="74"/>
        <v>\n**** *year_3 *type_1 *fs_0\nExplaining the adaptation gap in European cities</v>
      </c>
      <c r="K1539" t="s">
        <v>15262</v>
      </c>
    </row>
    <row r="1540" spans="1:11" x14ac:dyDescent="0.25">
      <c r="A1540">
        <v>2024</v>
      </c>
      <c r="B1540">
        <v>95</v>
      </c>
      <c r="C1540" s="12">
        <f t="shared" si="72"/>
        <v>0</v>
      </c>
      <c r="D1540">
        <v>5</v>
      </c>
      <c r="E1540">
        <v>3</v>
      </c>
      <c r="F1540">
        <v>1</v>
      </c>
      <c r="G1540" s="9">
        <v>0</v>
      </c>
      <c r="H1540" t="s">
        <v>5509</v>
      </c>
      <c r="I1540" t="str">
        <f t="shared" si="73"/>
        <v>\n**** *year_5\nInfluence of hazard-related and cognitive factors of households’ flood risk perceptions in Kampala, Uganda</v>
      </c>
      <c r="J1540" t="str">
        <f t="shared" si="74"/>
        <v>\n**** *year_3 *type_1 *fs_0\nInfluence of hazard-related and cognitive factors of households’ flood risk perceptions in Kampala, Uganda</v>
      </c>
      <c r="K1540" t="s">
        <v>15263</v>
      </c>
    </row>
    <row r="1541" spans="1:11" x14ac:dyDescent="0.25">
      <c r="A1541">
        <v>2024</v>
      </c>
      <c r="B1541">
        <v>95</v>
      </c>
      <c r="C1541" s="12">
        <f t="shared" si="72"/>
        <v>0</v>
      </c>
      <c r="D1541">
        <v>5</v>
      </c>
      <c r="E1541">
        <v>3</v>
      </c>
      <c r="F1541">
        <v>2</v>
      </c>
      <c r="G1541" s="9">
        <v>0</v>
      </c>
      <c r="H1541" t="s">
        <v>5416</v>
      </c>
      <c r="I1541" t="str">
        <f t="shared" si="73"/>
        <v>\n**** *year_5\nLeaf Spectroscopy of Foliar Defensive Traits in Temperate Forests</v>
      </c>
      <c r="J1541" t="str">
        <f t="shared" si="74"/>
        <v>\n**** *year_3 *type_2 *fs_0\nLeaf Spectroscopy of Foliar Defensive Traits in Temperate Forests</v>
      </c>
      <c r="K1541" t="s">
        <v>14373</v>
      </c>
    </row>
    <row r="1542" spans="1:11" x14ac:dyDescent="0.25">
      <c r="A1542">
        <v>2024</v>
      </c>
      <c r="B1542">
        <v>95</v>
      </c>
      <c r="C1542" s="12">
        <f t="shared" si="72"/>
        <v>0</v>
      </c>
      <c r="D1542">
        <v>5</v>
      </c>
      <c r="E1542">
        <v>3</v>
      </c>
      <c r="F1542">
        <v>2</v>
      </c>
      <c r="G1542" s="9">
        <v>0</v>
      </c>
      <c r="H1542" t="s">
        <v>2690</v>
      </c>
      <c r="I1542" t="str">
        <f t="shared" si="73"/>
        <v>\n**** *year_5\nMapping soil microbiological biodiversity using simulated CHIME hyperspectral data</v>
      </c>
      <c r="J1542" t="str">
        <f t="shared" si="74"/>
        <v>\n**** *year_3 *type_2 *fs_0\nMapping soil microbiological biodiversity using simulated CHIME hyperspectral data</v>
      </c>
      <c r="K1542" t="s">
        <v>14373</v>
      </c>
    </row>
    <row r="1543" spans="1:11" x14ac:dyDescent="0.25">
      <c r="A1543">
        <v>2024</v>
      </c>
      <c r="B1543">
        <v>94</v>
      </c>
      <c r="C1543" s="12">
        <f t="shared" si="72"/>
        <v>0</v>
      </c>
      <c r="D1543">
        <v>5</v>
      </c>
      <c r="E1543">
        <v>3</v>
      </c>
      <c r="F1543">
        <v>1</v>
      </c>
      <c r="G1543" s="9">
        <v>0</v>
      </c>
      <c r="H1543" t="s">
        <v>3018</v>
      </c>
      <c r="I1543" t="str">
        <f t="shared" si="73"/>
        <v>\n**** *year_5\nCharacterizing foliar phenolic compounds and their absorption features in temperate forests using leaf spectroscopy</v>
      </c>
      <c r="J1543" t="str">
        <f t="shared" si="74"/>
        <v>\n**** *year_3 *type_1 *fs_0\nCharacterizing foliar phenolic compounds and their absorption features in temperate forests using leaf spectroscopy</v>
      </c>
      <c r="K1543" t="s">
        <v>15264</v>
      </c>
    </row>
    <row r="1544" spans="1:11" x14ac:dyDescent="0.25">
      <c r="A1544">
        <v>2024</v>
      </c>
      <c r="B1544">
        <v>94</v>
      </c>
      <c r="C1544" s="12">
        <f t="shared" si="72"/>
        <v>0</v>
      </c>
      <c r="D1544">
        <v>5</v>
      </c>
      <c r="E1544">
        <v>3</v>
      </c>
      <c r="F1544">
        <v>1</v>
      </c>
      <c r="G1544" s="9">
        <v>0</v>
      </c>
      <c r="H1544" t="s">
        <v>1063</v>
      </c>
      <c r="I1544" t="str">
        <f t="shared" si="73"/>
        <v>\n**** *year_5\nDepth estimation and 3D reconstruction from UAV-borne imagery</v>
      </c>
      <c r="J1544" t="str">
        <f t="shared" si="74"/>
        <v>\n**** *year_3 *type_1 *fs_0\nDepth estimation and 3D reconstruction from UAV-borne imagery</v>
      </c>
      <c r="K1544" t="s">
        <v>15265</v>
      </c>
    </row>
    <row r="1545" spans="1:11" x14ac:dyDescent="0.25">
      <c r="A1545">
        <v>2024</v>
      </c>
      <c r="B1545">
        <v>94</v>
      </c>
      <c r="C1545" s="12">
        <f t="shared" si="72"/>
        <v>0</v>
      </c>
      <c r="D1545">
        <v>5</v>
      </c>
      <c r="E1545">
        <v>3</v>
      </c>
      <c r="F1545">
        <v>1</v>
      </c>
      <c r="G1545" s="9">
        <v>0</v>
      </c>
      <c r="H1545" t="s">
        <v>389</v>
      </c>
      <c r="I1545" t="str">
        <f t="shared" si="73"/>
        <v>\n**** *year_5\nEvaluation of seven satellite-based and two reanalysis global terrestrial evapotranspiration products</v>
      </c>
      <c r="J1545" t="str">
        <f t="shared" si="74"/>
        <v>\n**** *year_3 *type_1 *fs_0\nEvaluation of seven satellite-based and two reanalysis global terrestrial evapotranspiration products</v>
      </c>
      <c r="K1545" t="s">
        <v>15266</v>
      </c>
    </row>
    <row r="1546" spans="1:11" x14ac:dyDescent="0.25">
      <c r="A1546">
        <v>2024</v>
      </c>
      <c r="B1546">
        <v>94</v>
      </c>
      <c r="C1546" s="12">
        <f t="shared" si="72"/>
        <v>0</v>
      </c>
      <c r="D1546">
        <v>5</v>
      </c>
      <c r="E1546">
        <v>3</v>
      </c>
      <c r="F1546">
        <v>1</v>
      </c>
      <c r="G1546" s="9">
        <v>0</v>
      </c>
      <c r="H1546" t="s">
        <v>2745</v>
      </c>
      <c r="I1546" t="str">
        <f t="shared" si="73"/>
        <v>\n**** *year_5\nManaging vector-borne diseases in a geoAI-enabled society</v>
      </c>
      <c r="J1546" t="str">
        <f t="shared" si="74"/>
        <v>\n**** *year_3 *type_1 *fs_0\nManaging vector-borne diseases in a geoAI-enabled society</v>
      </c>
      <c r="K1546" t="s">
        <v>15267</v>
      </c>
    </row>
    <row r="1547" spans="1:11" x14ac:dyDescent="0.25">
      <c r="A1547">
        <v>2024</v>
      </c>
      <c r="B1547">
        <v>94</v>
      </c>
      <c r="C1547" s="12">
        <f t="shared" si="72"/>
        <v>0</v>
      </c>
      <c r="D1547">
        <v>5</v>
      </c>
      <c r="E1547">
        <v>3</v>
      </c>
      <c r="F1547">
        <v>5</v>
      </c>
      <c r="G1547" s="9">
        <v>0</v>
      </c>
      <c r="H1547" t="s">
        <v>5935</v>
      </c>
      <c r="I1547" t="str">
        <f t="shared" si="73"/>
        <v>\n**** *year_5\nThe power of observation</v>
      </c>
      <c r="J1547" t="str">
        <f t="shared" si="74"/>
        <v>\n**** *year_3 *type_5 *fs_0\nThe power of observation</v>
      </c>
      <c r="K1547" t="s">
        <v>14373</v>
      </c>
    </row>
    <row r="1548" spans="1:11" x14ac:dyDescent="0.25">
      <c r="A1548">
        <v>2024</v>
      </c>
      <c r="B1548">
        <v>93</v>
      </c>
      <c r="C1548" s="12">
        <f t="shared" si="72"/>
        <v>0</v>
      </c>
      <c r="D1548">
        <v>5</v>
      </c>
      <c r="E1548">
        <v>3</v>
      </c>
      <c r="F1548">
        <v>7</v>
      </c>
      <c r="G1548" s="10">
        <v>0</v>
      </c>
      <c r="H1548" t="s">
        <v>13968</v>
      </c>
      <c r="I1548" t="str">
        <f t="shared" si="73"/>
        <v>\n**** *year_5\nComparative analysis of rainfall surface generation using deterministic, stochastic and deep learning approaches</v>
      </c>
      <c r="J1548" t="str">
        <f t="shared" si="74"/>
        <v>\n**** *year_3 *type_7 *fs_0\nComparative analysis of rainfall surface generation using deterministic, stochastic and deep learning approaches</v>
      </c>
      <c r="K1548" t="s">
        <v>14373</v>
      </c>
    </row>
    <row r="1549" spans="1:11" x14ac:dyDescent="0.25">
      <c r="A1549">
        <v>2024</v>
      </c>
      <c r="B1549">
        <v>93</v>
      </c>
      <c r="C1549" s="12">
        <f t="shared" si="72"/>
        <v>0</v>
      </c>
      <c r="D1549">
        <v>5</v>
      </c>
      <c r="E1549">
        <v>3</v>
      </c>
      <c r="F1549">
        <v>1</v>
      </c>
      <c r="G1549" s="9">
        <v>0</v>
      </c>
      <c r="H1549" t="s">
        <v>4206</v>
      </c>
      <c r="I1549" t="str">
        <f t="shared" si="73"/>
        <v>\n**** *year_5\nLandslide hazard spatiotemporal prediction based on data-driven models</v>
      </c>
      <c r="J1549" t="str">
        <f t="shared" si="74"/>
        <v>\n**** *year_3 *type_1 *fs_0\nLandslide hazard spatiotemporal prediction based on data-driven models</v>
      </c>
      <c r="K1549" t="s">
        <v>15268</v>
      </c>
    </row>
    <row r="1550" spans="1:11" x14ac:dyDescent="0.25">
      <c r="A1550">
        <v>2024</v>
      </c>
      <c r="B1550">
        <v>93</v>
      </c>
      <c r="C1550" s="12">
        <f t="shared" si="72"/>
        <v>0</v>
      </c>
      <c r="D1550">
        <v>5</v>
      </c>
      <c r="E1550">
        <v>3</v>
      </c>
      <c r="F1550">
        <v>1</v>
      </c>
      <c r="G1550" s="9">
        <v>0</v>
      </c>
      <c r="H1550" t="s">
        <v>5926</v>
      </c>
      <c r="I1550" t="str">
        <f t="shared" si="73"/>
        <v>\n**** *year_5\nSpecial section guest editorial</v>
      </c>
      <c r="J1550" t="str">
        <f t="shared" si="74"/>
        <v>\n**** *year_3 *type_1 *fs_0\nSpecial section guest editorial</v>
      </c>
      <c r="K1550" t="s">
        <v>15269</v>
      </c>
    </row>
    <row r="1551" spans="1:11" x14ac:dyDescent="0.25">
      <c r="A1551">
        <v>2024</v>
      </c>
      <c r="B1551">
        <v>93</v>
      </c>
      <c r="C1551" s="12">
        <f t="shared" si="72"/>
        <v>0</v>
      </c>
      <c r="D1551">
        <v>5</v>
      </c>
      <c r="E1551">
        <v>3</v>
      </c>
      <c r="F1551">
        <v>4</v>
      </c>
      <c r="G1551" s="9">
        <v>0</v>
      </c>
      <c r="H1551" t="s">
        <v>1606</v>
      </c>
      <c r="I1551" t="str">
        <f t="shared" si="73"/>
        <v>\n**** *year_5\nSpectral Analysis for geothermal exploration</v>
      </c>
      <c r="J1551" t="str">
        <f t="shared" si="74"/>
        <v>\n**** *year_3 *type_4 *fs_0\nSpectral Analysis for geothermal exploration</v>
      </c>
      <c r="K1551" t="s">
        <v>15270</v>
      </c>
    </row>
    <row r="1552" spans="1:11" x14ac:dyDescent="0.25">
      <c r="A1552">
        <v>2024</v>
      </c>
      <c r="B1552">
        <v>92</v>
      </c>
      <c r="C1552" s="12">
        <f t="shared" si="72"/>
        <v>0</v>
      </c>
      <c r="D1552">
        <v>5</v>
      </c>
      <c r="E1552">
        <v>3</v>
      </c>
      <c r="F1552">
        <v>2</v>
      </c>
      <c r="G1552" s="9">
        <v>0</v>
      </c>
      <c r="H1552" t="s">
        <v>4130</v>
      </c>
      <c r="I1552" t="str">
        <f t="shared" si="73"/>
        <v>\n**** *year_5\nPlanning Support System Development for analysing environmental performance of form-based design decisions: Case Study of Enschede</v>
      </c>
      <c r="J1552" t="str">
        <f t="shared" si="74"/>
        <v>\n**** *year_3 *type_2 *fs_0\nPlanning Support System Development for analysing environmental performance of form-based design decisions: Case Study of Enschede</v>
      </c>
      <c r="K1552" t="s">
        <v>15271</v>
      </c>
    </row>
    <row r="1553" spans="1:11" x14ac:dyDescent="0.25">
      <c r="A1553">
        <v>2024</v>
      </c>
      <c r="B1553">
        <v>92</v>
      </c>
      <c r="C1553" s="12">
        <f t="shared" si="72"/>
        <v>0</v>
      </c>
      <c r="D1553">
        <v>5</v>
      </c>
      <c r="E1553">
        <v>3</v>
      </c>
      <c r="F1553">
        <v>2</v>
      </c>
      <c r="G1553" s="9">
        <v>0</v>
      </c>
      <c r="H1553" t="s">
        <v>3488</v>
      </c>
      <c r="I1553" t="str">
        <f t="shared" si="73"/>
        <v>\n**** *year_5\nSelective Logging Detection Via Time-Series Satellite Images</v>
      </c>
      <c r="J1553" t="str">
        <f t="shared" si="74"/>
        <v>\n**** *year_3 *type_2 *fs_0\nSelective Logging Detection Via Time-Series Satellite Images</v>
      </c>
      <c r="K1553" t="s">
        <v>15272</v>
      </c>
    </row>
    <row r="1554" spans="1:11" x14ac:dyDescent="0.25">
      <c r="A1554">
        <v>2024</v>
      </c>
      <c r="B1554">
        <v>91</v>
      </c>
      <c r="C1554" s="12">
        <f t="shared" si="72"/>
        <v>0</v>
      </c>
      <c r="D1554">
        <v>5</v>
      </c>
      <c r="E1554">
        <v>3</v>
      </c>
      <c r="F1554">
        <v>2</v>
      </c>
      <c r="G1554" s="9">
        <v>0</v>
      </c>
      <c r="H1554" t="s">
        <v>4524</v>
      </c>
      <c r="I1554" t="str">
        <f t="shared" si="73"/>
        <v>\n**** *year_5\nA comparison of point and bounding box annotation methods to detect wild animals using remote sensing and deep learning</v>
      </c>
      <c r="J1554" t="str">
        <f t="shared" si="74"/>
        <v>\n**** *year_3 *type_2 *fs_0\nA comparison of point and bounding box annotation methods to detect wild animals using remote sensing and deep learning</v>
      </c>
      <c r="K1554" t="s">
        <v>15273</v>
      </c>
    </row>
    <row r="1555" spans="1:11" x14ac:dyDescent="0.25">
      <c r="A1555">
        <v>2024</v>
      </c>
      <c r="B1555">
        <v>91</v>
      </c>
      <c r="C1555" s="12">
        <f t="shared" si="72"/>
        <v>0</v>
      </c>
      <c r="D1555">
        <v>5</v>
      </c>
      <c r="E1555">
        <v>3</v>
      </c>
      <c r="F1555">
        <v>5</v>
      </c>
      <c r="G1555" s="9">
        <v>0</v>
      </c>
      <c r="H1555" t="s">
        <v>5913</v>
      </c>
      <c r="I1555" t="str">
        <f t="shared" si="73"/>
        <v>\n**** *year_5\nPotential usage of Landsat Next for geological mapping</v>
      </c>
      <c r="J1555" t="str">
        <f t="shared" si="74"/>
        <v>\n**** *year_3 *type_5 *fs_0\nPotential usage of Landsat Next for geological mapping</v>
      </c>
      <c r="K1555" t="s">
        <v>14373</v>
      </c>
    </row>
    <row r="1556" spans="1:11" x14ac:dyDescent="0.25">
      <c r="A1556">
        <v>2024</v>
      </c>
      <c r="B1556">
        <v>91</v>
      </c>
      <c r="C1556" s="12">
        <f t="shared" si="72"/>
        <v>0</v>
      </c>
      <c r="D1556">
        <v>5</v>
      </c>
      <c r="E1556">
        <v>3</v>
      </c>
      <c r="F1556">
        <v>7</v>
      </c>
      <c r="G1556" s="10">
        <v>0</v>
      </c>
      <c r="H1556" t="s">
        <v>14031</v>
      </c>
      <c r="I1556" t="str">
        <f t="shared" si="73"/>
        <v>\n**** *year_5\nSafe Public Spaces Through Public Participation: A Case of Mexico</v>
      </c>
      <c r="J1556" t="str">
        <f t="shared" si="74"/>
        <v>\n**** *year_3 *type_7 *fs_0\nSafe Public Spaces Through Public Participation: A Case of Mexico</v>
      </c>
      <c r="K1556" t="s">
        <v>14373</v>
      </c>
    </row>
    <row r="1557" spans="1:11" x14ac:dyDescent="0.25">
      <c r="A1557">
        <v>2024</v>
      </c>
      <c r="B1557">
        <v>91</v>
      </c>
      <c r="C1557" s="12">
        <f t="shared" si="72"/>
        <v>0</v>
      </c>
      <c r="D1557">
        <v>5</v>
      </c>
      <c r="E1557">
        <v>3</v>
      </c>
      <c r="F1557">
        <v>5</v>
      </c>
      <c r="G1557" s="9">
        <v>0</v>
      </c>
      <c r="H1557" t="s">
        <v>5407</v>
      </c>
      <c r="I1557" t="str">
        <f t="shared" si="73"/>
        <v>\n**** *year_5\nSDF</v>
      </c>
      <c r="J1557" t="str">
        <f t="shared" si="74"/>
        <v>\n**** *year_3 *type_5 *fs_0\nSDF</v>
      </c>
      <c r="K1557" t="s">
        <v>15274</v>
      </c>
    </row>
    <row r="1558" spans="1:11" x14ac:dyDescent="0.25">
      <c r="A1558">
        <v>2024</v>
      </c>
      <c r="B1558">
        <v>91</v>
      </c>
      <c r="C1558" s="12">
        <f t="shared" si="72"/>
        <v>0</v>
      </c>
      <c r="D1558">
        <v>5</v>
      </c>
      <c r="E1558">
        <v>3</v>
      </c>
      <c r="F1558">
        <v>1</v>
      </c>
      <c r="G1558" s="9">
        <v>0</v>
      </c>
      <c r="H1558" t="s">
        <v>1490</v>
      </c>
      <c r="I1558" t="str">
        <f t="shared" si="73"/>
        <v>\n**** *year_5\nTemperate forest soil pH accurately Quantified with image spectroscopy</v>
      </c>
      <c r="J1558" t="str">
        <f t="shared" si="74"/>
        <v>\n**** *year_3 *type_1 *fs_0\nTemperate forest soil pH accurately Quantified with image spectroscopy</v>
      </c>
      <c r="K1558" t="s">
        <v>15275</v>
      </c>
    </row>
    <row r="1559" spans="1:11" x14ac:dyDescent="0.25">
      <c r="A1559">
        <v>2024</v>
      </c>
      <c r="B1559">
        <v>90</v>
      </c>
      <c r="C1559" s="12">
        <f t="shared" si="72"/>
        <v>0</v>
      </c>
      <c r="D1559">
        <v>5</v>
      </c>
      <c r="E1559">
        <v>3</v>
      </c>
      <c r="F1559">
        <v>1</v>
      </c>
      <c r="G1559" s="9">
        <v>0</v>
      </c>
      <c r="H1559" t="s">
        <v>1090</v>
      </c>
      <c r="I1559" t="str">
        <f t="shared" si="73"/>
        <v>\n**** *year_5\nAutomated Python workflow for generating Sentinel-1 PSI and SBAS interferometric stacks using SNAP on geospatial computing platform</v>
      </c>
      <c r="J1559" t="str">
        <f t="shared" si="74"/>
        <v>\n**** *year_3 *type_1 *fs_0\nAutomated Python workflow for generating Sentinel-1 PSI and SBAS interferometric stacks using SNAP on geospatial computing platform</v>
      </c>
      <c r="K1559" t="s">
        <v>15276</v>
      </c>
    </row>
    <row r="1560" spans="1:11" x14ac:dyDescent="0.25">
      <c r="A1560">
        <v>2024</v>
      </c>
      <c r="B1560">
        <v>90</v>
      </c>
      <c r="C1560" s="12">
        <f t="shared" si="72"/>
        <v>0</v>
      </c>
      <c r="D1560">
        <v>5</v>
      </c>
      <c r="E1560">
        <v>3</v>
      </c>
      <c r="F1560">
        <v>1</v>
      </c>
      <c r="G1560" s="9">
        <v>0</v>
      </c>
      <c r="H1560" t="s">
        <v>819</v>
      </c>
      <c r="I1560" t="str">
        <f t="shared" si="73"/>
        <v>\n**** *year_5\nFitting consistent knowledge into the planning process: An integrated database on adaptation and mitigation measures in Europe</v>
      </c>
      <c r="J1560" t="str">
        <f t="shared" si="74"/>
        <v>\n**** *year_3 *type_1 *fs_0\nFitting consistent knowledge into the planning process: An integrated database on adaptation and mitigation measures in Europe</v>
      </c>
      <c r="K1560" t="s">
        <v>15277</v>
      </c>
    </row>
    <row r="1561" spans="1:11" x14ac:dyDescent="0.25">
      <c r="A1561">
        <v>2024</v>
      </c>
      <c r="B1561">
        <v>90</v>
      </c>
      <c r="C1561" s="12">
        <f t="shared" si="72"/>
        <v>0</v>
      </c>
      <c r="D1561">
        <v>5</v>
      </c>
      <c r="E1561">
        <v>3</v>
      </c>
      <c r="F1561">
        <v>2</v>
      </c>
      <c r="G1561" s="9">
        <v>0</v>
      </c>
      <c r="H1561" t="s">
        <v>5373</v>
      </c>
      <c r="I1561" t="str">
        <f t="shared" si="73"/>
        <v>\n**** *year_5\nForensic analysis of historical disasters to develop quantifiable multi-hazard impact chains models</v>
      </c>
      <c r="J1561" t="str">
        <f t="shared" si="74"/>
        <v>\n**** *year_3 *type_2 *fs_0\nForensic analysis of historical disasters to develop quantifiable multi-hazard impact chains models</v>
      </c>
      <c r="K1561" t="s">
        <v>15278</v>
      </c>
    </row>
    <row r="1562" spans="1:11" x14ac:dyDescent="0.25">
      <c r="A1562">
        <v>2024</v>
      </c>
      <c r="B1562">
        <v>90</v>
      </c>
      <c r="C1562" s="12">
        <f t="shared" si="72"/>
        <v>0</v>
      </c>
      <c r="D1562">
        <v>5</v>
      </c>
      <c r="E1562">
        <v>3</v>
      </c>
      <c r="F1562">
        <v>1</v>
      </c>
      <c r="G1562" s="9">
        <v>0</v>
      </c>
      <c r="H1562" t="s">
        <v>1533</v>
      </c>
      <c r="I1562" t="str">
        <f t="shared" si="73"/>
        <v>\n**** *year_5\nFSM: A reflectance reconstruction method to retrieve full-spectrum sun-induced chlorophyll fluorescence from canopy measurements</v>
      </c>
      <c r="J1562" t="str">
        <f t="shared" si="74"/>
        <v>\n**** *year_3 *type_1 *fs_0\nFSM: A reflectance reconstruction method to retrieve full-spectrum sun-induced chlorophyll fluorescence from canopy measurements</v>
      </c>
      <c r="K1562" t="s">
        <v>15279</v>
      </c>
    </row>
    <row r="1563" spans="1:11" x14ac:dyDescent="0.25">
      <c r="A1563">
        <v>2024</v>
      </c>
      <c r="B1563">
        <v>90</v>
      </c>
      <c r="C1563" s="12">
        <f t="shared" si="72"/>
        <v>0</v>
      </c>
      <c r="D1563">
        <v>5</v>
      </c>
      <c r="E1563">
        <v>3</v>
      </c>
      <c r="F1563">
        <v>4</v>
      </c>
      <c r="G1563" s="9">
        <v>0</v>
      </c>
      <c r="H1563" t="s">
        <v>1213</v>
      </c>
      <c r="I1563" t="str">
        <f t="shared" si="73"/>
        <v>\n**** *year_5\nGeophysical and Geo-AI based evaluation and modelling of earthquake induced landslides</v>
      </c>
      <c r="J1563" t="str">
        <f t="shared" si="74"/>
        <v>\n**** *year_3 *type_4 *fs_0\nGeophysical and Geo-AI based evaluation and modelling of earthquake induced landslides</v>
      </c>
      <c r="K1563" t="s">
        <v>15280</v>
      </c>
    </row>
    <row r="1564" spans="1:11" x14ac:dyDescent="0.25">
      <c r="A1564">
        <v>2024</v>
      </c>
      <c r="B1564">
        <v>90</v>
      </c>
      <c r="C1564" s="12">
        <f t="shared" si="72"/>
        <v>0</v>
      </c>
      <c r="D1564">
        <v>5</v>
      </c>
      <c r="E1564">
        <v>3</v>
      </c>
      <c r="F1564">
        <v>1</v>
      </c>
      <c r="G1564" s="9">
        <v>0</v>
      </c>
      <c r="H1564" t="s">
        <v>5270</v>
      </c>
      <c r="I1564" t="str">
        <f t="shared" si="73"/>
        <v>\n**** *year_5\nMapping street patterns with network science and supervised machine learning</v>
      </c>
      <c r="J1564" t="str">
        <f t="shared" si="74"/>
        <v>\n**** *year_3 *type_1 *fs_0\nMapping street patterns with network science and supervised machine learning</v>
      </c>
      <c r="K1564" t="s">
        <v>15281</v>
      </c>
    </row>
    <row r="1565" spans="1:11" x14ac:dyDescent="0.25">
      <c r="A1565">
        <v>2024</v>
      </c>
      <c r="B1565">
        <v>90</v>
      </c>
      <c r="C1565" s="12">
        <f t="shared" si="72"/>
        <v>0</v>
      </c>
      <c r="D1565">
        <v>5</v>
      </c>
      <c r="E1565">
        <v>3</v>
      </c>
      <c r="F1565">
        <v>2</v>
      </c>
      <c r="G1565" s="9">
        <v>0</v>
      </c>
      <c r="H1565" t="s">
        <v>5940</v>
      </c>
      <c r="I1565" t="str">
        <f t="shared" si="73"/>
        <v>\n**** *year_5\nModelling mangrove ecosystem engineering effects for persistent flood risk reduction</v>
      </c>
      <c r="J1565" t="str">
        <f t="shared" si="74"/>
        <v>\n**** *year_3 *type_2 *fs_0\nModelling mangrove ecosystem engineering effects for persistent flood risk reduction</v>
      </c>
      <c r="K1565" t="s">
        <v>14373</v>
      </c>
    </row>
    <row r="1566" spans="1:11" x14ac:dyDescent="0.25">
      <c r="A1566">
        <v>2024</v>
      </c>
      <c r="B1566">
        <v>89</v>
      </c>
      <c r="C1566" s="12">
        <f t="shared" si="72"/>
        <v>0</v>
      </c>
      <c r="D1566">
        <v>5</v>
      </c>
      <c r="E1566">
        <v>3</v>
      </c>
      <c r="F1566">
        <v>1</v>
      </c>
      <c r="G1566" s="9">
        <v>0</v>
      </c>
      <c r="H1566" t="s">
        <v>146</v>
      </c>
      <c r="I1566" t="str">
        <f t="shared" si="73"/>
        <v>\n**** *year_5\nAnalysing the outbreaks of leptospirosis after floods in Kerala, India</v>
      </c>
      <c r="J1566" t="str">
        <f t="shared" si="74"/>
        <v>\n**** *year_3 *type_1 *fs_0\nAnalysing the outbreaks of leptospirosis after floods in Kerala, India</v>
      </c>
      <c r="K1566" t="s">
        <v>15282</v>
      </c>
    </row>
    <row r="1567" spans="1:11" x14ac:dyDescent="0.25">
      <c r="A1567">
        <v>2024</v>
      </c>
      <c r="B1567">
        <v>89</v>
      </c>
      <c r="C1567" s="12">
        <f t="shared" si="72"/>
        <v>0</v>
      </c>
      <c r="D1567">
        <v>5</v>
      </c>
      <c r="E1567">
        <v>3</v>
      </c>
      <c r="F1567">
        <v>1</v>
      </c>
      <c r="G1567" s="9">
        <v>0</v>
      </c>
      <c r="H1567" t="s">
        <v>2523</v>
      </c>
      <c r="I1567" t="str">
        <f t="shared" si="73"/>
        <v>\n**** *year_5\nEnsemble species distribution models reveal Javan leopard’s preference for areas with high prey species diversity</v>
      </c>
      <c r="J1567" t="str">
        <f t="shared" si="74"/>
        <v>\n**** *year_3 *type_1 *fs_0\nEnsemble species distribution models reveal Javan leopard’s preference for areas with high prey species diversity</v>
      </c>
      <c r="K1567" t="s">
        <v>15283</v>
      </c>
    </row>
    <row r="1568" spans="1:11" x14ac:dyDescent="0.25">
      <c r="A1568">
        <v>2024</v>
      </c>
      <c r="B1568">
        <v>88</v>
      </c>
      <c r="C1568" s="12">
        <f t="shared" si="72"/>
        <v>0</v>
      </c>
      <c r="D1568">
        <v>5</v>
      </c>
      <c r="E1568">
        <v>3</v>
      </c>
      <c r="F1568">
        <v>6</v>
      </c>
      <c r="G1568" s="9">
        <v>0</v>
      </c>
      <c r="H1568" t="s">
        <v>5950</v>
      </c>
      <c r="I1568" t="str">
        <f t="shared" si="73"/>
        <v>\n**** *year_5\nAccountable Geo-intelligence</v>
      </c>
      <c r="J1568" t="str">
        <f t="shared" si="74"/>
        <v>\n**** *year_3 *type_6 *fs_0\nAccountable Geo-intelligence</v>
      </c>
      <c r="K1568" t="s">
        <v>14373</v>
      </c>
    </row>
    <row r="1569" spans="1:11" x14ac:dyDescent="0.25">
      <c r="A1569">
        <v>2024</v>
      </c>
      <c r="B1569">
        <v>88</v>
      </c>
      <c r="C1569" s="12">
        <f t="shared" si="72"/>
        <v>0</v>
      </c>
      <c r="D1569">
        <v>5</v>
      </c>
      <c r="E1569">
        <v>3</v>
      </c>
      <c r="F1569">
        <v>6</v>
      </c>
      <c r="G1569" s="9">
        <v>0</v>
      </c>
      <c r="H1569" t="s">
        <v>5936</v>
      </c>
      <c r="I1569" t="str">
        <f t="shared" si="73"/>
        <v>\n**** *year_5\nAssess Urban Heat Risk in Enschede</v>
      </c>
      <c r="J1569" t="str">
        <f t="shared" si="74"/>
        <v>\n**** *year_3 *type_6 *fs_0\nAssess Urban Heat Risk in Enschede</v>
      </c>
      <c r="K1569" t="s">
        <v>14373</v>
      </c>
    </row>
    <row r="1570" spans="1:11" x14ac:dyDescent="0.25">
      <c r="A1570">
        <v>2024</v>
      </c>
      <c r="B1570">
        <v>88</v>
      </c>
      <c r="C1570" s="12">
        <f t="shared" si="72"/>
        <v>0</v>
      </c>
      <c r="D1570">
        <v>5</v>
      </c>
      <c r="E1570">
        <v>3</v>
      </c>
      <c r="F1570">
        <v>1</v>
      </c>
      <c r="G1570" s="9">
        <v>0</v>
      </c>
      <c r="H1570" t="s">
        <v>4542</v>
      </c>
      <c r="I1570" t="str">
        <f t="shared" si="73"/>
        <v>\n**** *year_5\nAuditing geospatial datasets for biases: using global building datasets for disaster risk management</v>
      </c>
      <c r="J1570" t="str">
        <f t="shared" si="74"/>
        <v>\n**** *year_3 *type_1 *fs_0\nAuditing geospatial datasets for biases: using global building datasets for disaster risk management</v>
      </c>
      <c r="K1570" t="s">
        <v>15284</v>
      </c>
    </row>
    <row r="1571" spans="1:11" x14ac:dyDescent="0.25">
      <c r="A1571">
        <v>2024</v>
      </c>
      <c r="B1571">
        <v>88</v>
      </c>
      <c r="C1571" s="12">
        <f t="shared" si="72"/>
        <v>0</v>
      </c>
      <c r="D1571">
        <v>5</v>
      </c>
      <c r="E1571">
        <v>3</v>
      </c>
      <c r="F1571">
        <v>1</v>
      </c>
      <c r="G1571" s="9">
        <v>0</v>
      </c>
      <c r="H1571" t="s">
        <v>1745</v>
      </c>
      <c r="I1571" t="str">
        <f t="shared" si="73"/>
        <v>\n**** *year_5\nDistributed scatterer interferometry for fast decorrelation scenarios based on sparsity regularization</v>
      </c>
      <c r="J1571" t="str">
        <f t="shared" si="74"/>
        <v>\n**** *year_3 *type_1 *fs_0\nDistributed scatterer interferometry for fast decorrelation scenarios based on sparsity regularization</v>
      </c>
      <c r="K1571" t="s">
        <v>15285</v>
      </c>
    </row>
    <row r="1572" spans="1:11" x14ac:dyDescent="0.25">
      <c r="A1572">
        <v>2024</v>
      </c>
      <c r="B1572">
        <v>88</v>
      </c>
      <c r="C1572" s="12">
        <f t="shared" si="72"/>
        <v>0</v>
      </c>
      <c r="D1572">
        <v>5</v>
      </c>
      <c r="E1572">
        <v>3</v>
      </c>
      <c r="F1572">
        <v>1</v>
      </c>
      <c r="G1572" s="9">
        <v>0</v>
      </c>
      <c r="H1572" t="s">
        <v>5283</v>
      </c>
      <c r="I1572" t="str">
        <f t="shared" si="73"/>
        <v>\n**** *year_5\nOff the grid</v>
      </c>
      <c r="J1572" t="str">
        <f t="shared" si="74"/>
        <v>\n**** *year_3 *type_1 *fs_0\nOff the grid</v>
      </c>
      <c r="K1572" t="s">
        <v>15286</v>
      </c>
    </row>
    <row r="1573" spans="1:11" x14ac:dyDescent="0.25">
      <c r="A1573">
        <v>2024</v>
      </c>
      <c r="B1573">
        <v>88</v>
      </c>
      <c r="C1573" s="12">
        <f t="shared" si="72"/>
        <v>0</v>
      </c>
      <c r="D1573">
        <v>5</v>
      </c>
      <c r="E1573">
        <v>3</v>
      </c>
      <c r="F1573">
        <v>2</v>
      </c>
      <c r="G1573" s="9">
        <v>0</v>
      </c>
      <c r="H1573" t="s">
        <v>4072</v>
      </c>
      <c r="I1573" t="str">
        <f t="shared" si="73"/>
        <v>\n**** *year_5\nReal-time visibility assessment in an interactive immersive virtual reality application for urban public space design</v>
      </c>
      <c r="J1573" t="str">
        <f t="shared" si="74"/>
        <v>\n**** *year_3 *type_2 *fs_0\nReal-time visibility assessment in an interactive immersive virtual reality application for urban public space design</v>
      </c>
      <c r="K1573" t="s">
        <v>15287</v>
      </c>
    </row>
    <row r="1574" spans="1:11" x14ac:dyDescent="0.25">
      <c r="A1574">
        <v>2024</v>
      </c>
      <c r="B1574">
        <v>87</v>
      </c>
      <c r="C1574" s="12">
        <f t="shared" si="72"/>
        <v>0</v>
      </c>
      <c r="D1574">
        <v>5</v>
      </c>
      <c r="E1574">
        <v>3</v>
      </c>
      <c r="F1574">
        <v>1</v>
      </c>
      <c r="G1574" s="9">
        <v>0</v>
      </c>
      <c r="H1574" t="s">
        <v>5765</v>
      </c>
      <c r="I1574" t="str">
        <f t="shared" si="73"/>
        <v>\n**** *year_5\nAn edge preserving median filter for images based on level-sets</v>
      </c>
      <c r="J1574" t="str">
        <f t="shared" si="74"/>
        <v>\n**** *year_3 *type_1 *fs_0\nAn edge preserving median filter for images based on level-sets</v>
      </c>
      <c r="K1574" t="s">
        <v>15288</v>
      </c>
    </row>
    <row r="1575" spans="1:11" x14ac:dyDescent="0.25">
      <c r="A1575">
        <v>2024</v>
      </c>
      <c r="B1575">
        <v>87</v>
      </c>
      <c r="C1575" s="12">
        <f t="shared" si="72"/>
        <v>0</v>
      </c>
      <c r="D1575">
        <v>5</v>
      </c>
      <c r="E1575">
        <v>3</v>
      </c>
      <c r="F1575">
        <v>1</v>
      </c>
      <c r="G1575" s="9">
        <v>0</v>
      </c>
      <c r="H1575" t="s">
        <v>5920</v>
      </c>
      <c r="I1575" t="str">
        <f t="shared" si="73"/>
        <v>\n**** *year_5\nData, guidelines and ethics for managing flood risk when people are already forcibly displaced</v>
      </c>
      <c r="J1575" t="str">
        <f t="shared" si="74"/>
        <v>\n**** *year_3 *type_1 *fs_0\nData, guidelines and ethics for managing flood risk when people are already forcibly displaced</v>
      </c>
      <c r="K1575" t="s">
        <v>15289</v>
      </c>
    </row>
    <row r="1576" spans="1:11" x14ac:dyDescent="0.25">
      <c r="A1576">
        <v>2024</v>
      </c>
      <c r="B1576">
        <v>87</v>
      </c>
      <c r="C1576" s="12">
        <f t="shared" si="72"/>
        <v>0</v>
      </c>
      <c r="D1576">
        <v>5</v>
      </c>
      <c r="E1576">
        <v>3</v>
      </c>
      <c r="F1576">
        <v>2</v>
      </c>
      <c r="G1576" s="9">
        <v>0</v>
      </c>
      <c r="H1576" t="s">
        <v>246</v>
      </c>
      <c r="I1576" t="str">
        <f t="shared" si="73"/>
        <v>\n**** *year_5\nGeospatial Health</v>
      </c>
      <c r="J1576" t="str">
        <f t="shared" si="74"/>
        <v>\n**** *year_3 *type_2 *fs_0\nGeospatial Health</v>
      </c>
      <c r="K1576" t="s">
        <v>14373</v>
      </c>
    </row>
    <row r="1577" spans="1:11" x14ac:dyDescent="0.25">
      <c r="A1577">
        <v>2024</v>
      </c>
      <c r="B1577">
        <v>87</v>
      </c>
      <c r="C1577" s="12">
        <f t="shared" si="72"/>
        <v>0</v>
      </c>
      <c r="D1577">
        <v>5</v>
      </c>
      <c r="E1577">
        <v>3</v>
      </c>
      <c r="F1577">
        <v>2</v>
      </c>
      <c r="G1577" s="9">
        <v>0</v>
      </c>
      <c r="H1577" t="s">
        <v>1791</v>
      </c>
      <c r="I1577" t="str">
        <f t="shared" si="73"/>
        <v>\n**** *year_5\nIDEAMAPS</v>
      </c>
      <c r="J1577" t="str">
        <f t="shared" si="74"/>
        <v>\n**** *year_3 *type_2 *fs_0\nIDEAMAPS</v>
      </c>
      <c r="K1577" t="s">
        <v>15290</v>
      </c>
    </row>
    <row r="1578" spans="1:11" x14ac:dyDescent="0.25">
      <c r="A1578">
        <v>2024</v>
      </c>
      <c r="B1578">
        <v>87</v>
      </c>
      <c r="C1578" s="12">
        <f t="shared" si="72"/>
        <v>0</v>
      </c>
      <c r="D1578">
        <v>5</v>
      </c>
      <c r="E1578">
        <v>3</v>
      </c>
      <c r="F1578">
        <v>7</v>
      </c>
      <c r="G1578" s="10">
        <v>0</v>
      </c>
      <c r="H1578" t="s">
        <v>14019</v>
      </c>
      <c r="I1578" t="str">
        <f t="shared" si="73"/>
        <v>\n**** *year_5\nTowards improved public transport in developing cities : stakeholders’ perspectives on transi-oriented development spatial planning support tool in Kigali city, Rwanda.</v>
      </c>
      <c r="J1578" t="str">
        <f t="shared" si="74"/>
        <v>\n**** *year_3 *type_7 *fs_0\nTowards improved public transport in developing cities : stakeholders’ perspectives on transi-oriented development spatial planning support tool in Kigali city, Rwanda.</v>
      </c>
      <c r="K1578" t="s">
        <v>14373</v>
      </c>
    </row>
    <row r="1579" spans="1:11" x14ac:dyDescent="0.25">
      <c r="A1579">
        <v>2024</v>
      </c>
      <c r="B1579">
        <v>86</v>
      </c>
      <c r="C1579" s="12">
        <f t="shared" si="72"/>
        <v>0</v>
      </c>
      <c r="D1579">
        <v>5</v>
      </c>
      <c r="E1579">
        <v>3</v>
      </c>
      <c r="F1579">
        <v>1</v>
      </c>
      <c r="G1579" s="9">
        <v>0</v>
      </c>
      <c r="H1579" t="s">
        <v>3549</v>
      </c>
      <c r="I1579" t="str">
        <f t="shared" si="73"/>
        <v>\n**** *year_5\nA Land Administration Data Exchange and Interoperability Framework for Kenya and Its Significance to the Sustainable Development Goals</v>
      </c>
      <c r="J1579" t="str">
        <f t="shared" si="74"/>
        <v>\n**** *year_3 *type_1 *fs_0\nA Land Administration Data Exchange and Interoperability Framework for Kenya and Its Significance to the Sustainable Development Goals</v>
      </c>
      <c r="K1579" t="s">
        <v>15291</v>
      </c>
    </row>
    <row r="1580" spans="1:11" x14ac:dyDescent="0.25">
      <c r="A1580">
        <v>2024</v>
      </c>
      <c r="B1580">
        <v>86</v>
      </c>
      <c r="C1580" s="12">
        <f t="shared" si="72"/>
        <v>0</v>
      </c>
      <c r="D1580">
        <v>5</v>
      </c>
      <c r="E1580">
        <v>3</v>
      </c>
      <c r="F1580">
        <v>1</v>
      </c>
      <c r="G1580" s="9">
        <v>0</v>
      </c>
      <c r="H1580" t="s">
        <v>287</v>
      </c>
      <c r="I1580" t="str">
        <f t="shared" si="73"/>
        <v>\n**** *year_5\nOn the predictability of turbulent fluxes from land</v>
      </c>
      <c r="J1580" t="str">
        <f t="shared" si="74"/>
        <v>\n**** *year_3 *type_1 *fs_0\nOn the predictability of turbulent fluxes from land</v>
      </c>
      <c r="K1580" t="s">
        <v>15292</v>
      </c>
    </row>
    <row r="1581" spans="1:11" x14ac:dyDescent="0.25">
      <c r="A1581">
        <v>2024</v>
      </c>
      <c r="B1581">
        <v>85</v>
      </c>
      <c r="C1581" s="12">
        <f t="shared" si="72"/>
        <v>0</v>
      </c>
      <c r="D1581">
        <v>5</v>
      </c>
      <c r="E1581">
        <v>3</v>
      </c>
      <c r="F1581">
        <v>1</v>
      </c>
      <c r="G1581" s="9">
        <v>0</v>
      </c>
      <c r="H1581" t="s">
        <v>5693</v>
      </c>
      <c r="I1581" t="str">
        <f t="shared" si="73"/>
        <v>\n**** *year_5\nCalibration and validation of the HydroColor and Citclops smartphone applications for water quality monitoring</v>
      </c>
      <c r="J1581" t="str">
        <f t="shared" si="74"/>
        <v>\n**** *year_3 *type_1 *fs_0\nCalibration and validation of the HydroColor and Citclops smartphone applications for water quality monitoring</v>
      </c>
      <c r="K1581" t="s">
        <v>15293</v>
      </c>
    </row>
    <row r="1582" spans="1:11" x14ac:dyDescent="0.25">
      <c r="A1582">
        <v>2024</v>
      </c>
      <c r="B1582">
        <v>85</v>
      </c>
      <c r="C1582" s="12">
        <f t="shared" si="72"/>
        <v>0</v>
      </c>
      <c r="D1582">
        <v>5</v>
      </c>
      <c r="E1582">
        <v>3</v>
      </c>
      <c r="F1582">
        <v>1</v>
      </c>
      <c r="G1582" s="9">
        <v>0</v>
      </c>
      <c r="H1582" t="s">
        <v>5772</v>
      </c>
      <c r="I1582" t="str">
        <f t="shared" si="73"/>
        <v>\n**** *year_5\nCoherent seismic anisotropy pattern across southern Africa revealed by shear wave splitting measurements</v>
      </c>
      <c r="J1582" t="str">
        <f t="shared" si="74"/>
        <v>\n**** *year_3 *type_1 *fs_0\nCoherent seismic anisotropy pattern across southern Africa revealed by shear wave splitting measurements</v>
      </c>
      <c r="K1582" t="s">
        <v>15294</v>
      </c>
    </row>
    <row r="1583" spans="1:11" x14ac:dyDescent="0.25">
      <c r="A1583">
        <v>2024</v>
      </c>
      <c r="B1583">
        <v>85</v>
      </c>
      <c r="C1583" s="12">
        <f t="shared" si="72"/>
        <v>0</v>
      </c>
      <c r="D1583">
        <v>5</v>
      </c>
      <c r="E1583">
        <v>3</v>
      </c>
      <c r="F1583">
        <v>4</v>
      </c>
      <c r="G1583" s="9">
        <v>0</v>
      </c>
      <c r="H1583" t="s">
        <v>5944</v>
      </c>
      <c r="I1583" t="str">
        <f t="shared" si="73"/>
        <v>\n**** *year_5\nDynamics of regional soil moisture and soil temperature profile on the Tibetan plateau</v>
      </c>
      <c r="J1583" t="str">
        <f t="shared" si="74"/>
        <v>\n**** *year_3 *type_4 *fs_0\nDynamics of regional soil moisture and soil temperature profile on the Tibetan plateau</v>
      </c>
      <c r="K1583" t="s">
        <v>15295</v>
      </c>
    </row>
    <row r="1584" spans="1:11" x14ac:dyDescent="0.25">
      <c r="A1584">
        <v>2024</v>
      </c>
      <c r="B1584">
        <v>85</v>
      </c>
      <c r="C1584" s="12">
        <f t="shared" si="72"/>
        <v>0</v>
      </c>
      <c r="D1584">
        <v>5</v>
      </c>
      <c r="E1584">
        <v>3</v>
      </c>
      <c r="F1584">
        <v>7</v>
      </c>
      <c r="G1584" s="10">
        <v>0</v>
      </c>
      <c r="H1584" t="s">
        <v>13992</v>
      </c>
      <c r="I1584" t="str">
        <f t="shared" si="73"/>
        <v>\n**** *year_5\nEnhancing the integration of marine and land cadastre in Kenya : A focus on land administration domain model</v>
      </c>
      <c r="J1584" t="str">
        <f t="shared" si="74"/>
        <v>\n**** *year_3 *type_7 *fs_0\nEnhancing the integration of marine and land cadastre in Kenya : A focus on land administration domain model</v>
      </c>
      <c r="K1584" t="s">
        <v>14373</v>
      </c>
    </row>
    <row r="1585" spans="1:11" x14ac:dyDescent="0.25">
      <c r="A1585">
        <v>2024</v>
      </c>
      <c r="B1585">
        <v>85</v>
      </c>
      <c r="C1585" s="12">
        <f t="shared" si="72"/>
        <v>0</v>
      </c>
      <c r="D1585">
        <v>5</v>
      </c>
      <c r="E1585">
        <v>3</v>
      </c>
      <c r="F1585">
        <v>1</v>
      </c>
      <c r="G1585" s="9">
        <v>0</v>
      </c>
      <c r="H1585" t="s">
        <v>3772</v>
      </c>
      <c r="I1585" t="str">
        <f t="shared" si="73"/>
        <v>\n**** *year_5\nMachine learning-based characterisation of urban morphology with the street pattern</v>
      </c>
      <c r="J1585" t="str">
        <f t="shared" si="74"/>
        <v>\n**** *year_3 *type_1 *fs_0\nMachine learning-based characterisation of urban morphology with the street pattern</v>
      </c>
      <c r="K1585" t="s">
        <v>15296</v>
      </c>
    </row>
    <row r="1586" spans="1:11" x14ac:dyDescent="0.25">
      <c r="A1586">
        <v>2024</v>
      </c>
      <c r="B1586">
        <v>85</v>
      </c>
      <c r="C1586" s="12">
        <f t="shared" si="72"/>
        <v>0</v>
      </c>
      <c r="D1586">
        <v>5</v>
      </c>
      <c r="E1586">
        <v>3</v>
      </c>
      <c r="F1586">
        <v>1</v>
      </c>
      <c r="G1586" s="9">
        <v>0</v>
      </c>
      <c r="H1586" t="s">
        <v>267</v>
      </c>
      <c r="I1586" t="str">
        <f t="shared" si="73"/>
        <v>\n**** *year_5\nMultimodel ensemble estimation of Landsat-like global terrestrial latent heat flux using a generalized deep CNN-LSTM integration algorithm</v>
      </c>
      <c r="J1586" t="str">
        <f t="shared" si="74"/>
        <v>\n**** *year_3 *type_1 *fs_0\nMultimodel ensemble estimation of Landsat-like global terrestrial latent heat flux using a generalized deep CNN-LSTM integration algorithm</v>
      </c>
      <c r="K1586" t="s">
        <v>15297</v>
      </c>
    </row>
    <row r="1587" spans="1:11" x14ac:dyDescent="0.25">
      <c r="A1587">
        <v>2024</v>
      </c>
      <c r="B1587">
        <v>85</v>
      </c>
      <c r="C1587" s="12">
        <f t="shared" si="72"/>
        <v>0</v>
      </c>
      <c r="D1587">
        <v>5</v>
      </c>
      <c r="E1587">
        <v>3</v>
      </c>
      <c r="F1587">
        <v>1</v>
      </c>
      <c r="G1587" s="9">
        <v>0</v>
      </c>
      <c r="H1587" t="s">
        <v>5205</v>
      </c>
      <c r="I1587" t="str">
        <f t="shared" si="73"/>
        <v>\n**** *year_5\nRemote sensing technologies using UAVs for pest and disease monitoring</v>
      </c>
      <c r="J1587" t="str">
        <f t="shared" si="74"/>
        <v>\n**** *year_3 *type_1 *fs_0\nRemote sensing technologies using UAVs for pest and disease monitoring</v>
      </c>
      <c r="K1587" t="s">
        <v>15298</v>
      </c>
    </row>
    <row r="1588" spans="1:11" x14ac:dyDescent="0.25">
      <c r="A1588">
        <v>2024</v>
      </c>
      <c r="B1588">
        <v>85</v>
      </c>
      <c r="C1588" s="12">
        <f t="shared" si="72"/>
        <v>0</v>
      </c>
      <c r="D1588">
        <v>5</v>
      </c>
      <c r="E1588">
        <v>3</v>
      </c>
      <c r="F1588">
        <v>1</v>
      </c>
      <c r="G1588" s="9">
        <v>0</v>
      </c>
      <c r="H1588" t="s">
        <v>221</v>
      </c>
      <c r="I1588" t="str">
        <f t="shared" si="73"/>
        <v>\n**** *year_5\nSpace, uncertainty, and the environment</v>
      </c>
      <c r="J1588" t="str">
        <f t="shared" si="74"/>
        <v>\n**** *year_3 *type_1 *fs_0\nSpace, uncertainty, and the environment</v>
      </c>
      <c r="K1588" t="s">
        <v>15299</v>
      </c>
    </row>
    <row r="1589" spans="1:11" x14ac:dyDescent="0.25">
      <c r="A1589">
        <v>2024</v>
      </c>
      <c r="B1589">
        <v>84</v>
      </c>
      <c r="C1589" s="12">
        <f t="shared" si="72"/>
        <v>0</v>
      </c>
      <c r="D1589">
        <v>5</v>
      </c>
      <c r="E1589">
        <v>3</v>
      </c>
      <c r="F1589">
        <v>1</v>
      </c>
      <c r="G1589" s="9">
        <v>0</v>
      </c>
      <c r="H1589" t="s">
        <v>485</v>
      </c>
      <c r="I1589" t="str">
        <f t="shared" si="73"/>
        <v>\n**** *year_5\nCadastreVision: A benchmark dataset for cadastral boundary delineation from multi-resolution earth observation images</v>
      </c>
      <c r="J1589" t="str">
        <f t="shared" si="74"/>
        <v>\n**** *year_3 *type_1 *fs_0\nCadastreVision: A benchmark dataset for cadastral boundary delineation from multi-resolution earth observation images</v>
      </c>
      <c r="K1589" t="s">
        <v>15300</v>
      </c>
    </row>
    <row r="1590" spans="1:11" x14ac:dyDescent="0.25">
      <c r="A1590">
        <v>2024</v>
      </c>
      <c r="B1590">
        <v>84</v>
      </c>
      <c r="C1590" s="12">
        <f t="shared" si="72"/>
        <v>0</v>
      </c>
      <c r="D1590">
        <v>5</v>
      </c>
      <c r="E1590">
        <v>3</v>
      </c>
      <c r="F1590">
        <v>1</v>
      </c>
      <c r="G1590" s="9">
        <v>0</v>
      </c>
      <c r="H1590" t="s">
        <v>4834</v>
      </c>
      <c r="I1590" t="str">
        <f t="shared" si="73"/>
        <v>\n**** *year_5\nFeature Pyramid biLSTM: Using Smartphone Sensors for Transportation Mode Detection</v>
      </c>
      <c r="J1590" t="str">
        <f t="shared" si="74"/>
        <v>\n**** *year_3 *type_1 *fs_0\nFeature Pyramid biLSTM: Using Smartphone Sensors for Transportation Mode Detection</v>
      </c>
      <c r="K1590" t="s">
        <v>15301</v>
      </c>
    </row>
    <row r="1591" spans="1:11" x14ac:dyDescent="0.25">
      <c r="A1591">
        <v>2024</v>
      </c>
      <c r="B1591">
        <v>84</v>
      </c>
      <c r="C1591" s="12">
        <f t="shared" si="72"/>
        <v>0</v>
      </c>
      <c r="D1591">
        <v>5</v>
      </c>
      <c r="E1591">
        <v>3</v>
      </c>
      <c r="F1591">
        <v>5</v>
      </c>
      <c r="G1591" s="9">
        <v>0</v>
      </c>
      <c r="H1591" t="s">
        <v>5917</v>
      </c>
      <c r="I1591" t="str">
        <f t="shared" si="73"/>
        <v>\n**** *year_5\nIdentifying good practices in national adaptation plans</v>
      </c>
      <c r="J1591" t="str">
        <f t="shared" si="74"/>
        <v>\n**** *year_3 *type_5 *fs_0\nIdentifying good practices in national adaptation plans</v>
      </c>
      <c r="K1591" t="s">
        <v>14373</v>
      </c>
    </row>
    <row r="1592" spans="1:11" x14ac:dyDescent="0.25">
      <c r="A1592">
        <v>2024</v>
      </c>
      <c r="B1592">
        <v>84</v>
      </c>
      <c r="C1592" s="12">
        <f t="shared" si="72"/>
        <v>0</v>
      </c>
      <c r="D1592">
        <v>5</v>
      </c>
      <c r="E1592">
        <v>3</v>
      </c>
      <c r="F1592">
        <v>1</v>
      </c>
      <c r="G1592" s="9">
        <v>0</v>
      </c>
      <c r="H1592" t="s">
        <v>3547</v>
      </c>
      <c r="I1592" t="str">
        <f t="shared" si="73"/>
        <v>\n**** *year_5\nIndicators for evaluating shared sanitation quality</v>
      </c>
      <c r="J1592" t="str">
        <f t="shared" si="74"/>
        <v>\n**** *year_3 *type_1 *fs_0\nIndicators for evaluating shared sanitation quality</v>
      </c>
      <c r="K1592" t="s">
        <v>15302</v>
      </c>
    </row>
    <row r="1593" spans="1:11" x14ac:dyDescent="0.25">
      <c r="A1593">
        <v>2024</v>
      </c>
      <c r="B1593">
        <v>84</v>
      </c>
      <c r="C1593" s="12">
        <f t="shared" si="72"/>
        <v>0</v>
      </c>
      <c r="D1593">
        <v>5</v>
      </c>
      <c r="E1593">
        <v>3</v>
      </c>
      <c r="F1593">
        <v>7</v>
      </c>
      <c r="G1593" s="10">
        <v>0</v>
      </c>
      <c r="H1593" t="s">
        <v>14049</v>
      </c>
      <c r="I1593" t="str">
        <f t="shared" si="73"/>
        <v>\n**** *year_5\nLeveraging LiDAR Data and Local Digital Twins Framework for Data-Driven Traffic Simulation</v>
      </c>
      <c r="J1593" t="str">
        <f t="shared" si="74"/>
        <v>\n**** *year_3 *type_7 *fs_0\nLeveraging LiDAR Data and Local Digital Twins Framework for Data-Driven Traffic Simulation</v>
      </c>
      <c r="K1593" t="s">
        <v>14373</v>
      </c>
    </row>
    <row r="1594" spans="1:11" x14ac:dyDescent="0.25">
      <c r="A1594">
        <v>2024</v>
      </c>
      <c r="B1594">
        <v>84</v>
      </c>
      <c r="C1594" s="12">
        <f t="shared" si="72"/>
        <v>0</v>
      </c>
      <c r="D1594">
        <v>5</v>
      </c>
      <c r="E1594">
        <v>3</v>
      </c>
      <c r="F1594">
        <v>1</v>
      </c>
      <c r="G1594" s="9">
        <v>0</v>
      </c>
      <c r="H1594" t="s">
        <v>3089</v>
      </c>
      <c r="I1594" t="str">
        <f t="shared" si="73"/>
        <v>\n**** *year_5\nMulti-hazard detection in the southern part of Banyuwangi Regency using a geomorphological approach</v>
      </c>
      <c r="J1594" t="str">
        <f t="shared" si="74"/>
        <v>\n**** *year_3 *type_1 *fs_0\nMulti-hazard detection in the southern part of Banyuwangi Regency using a geomorphological approach</v>
      </c>
      <c r="K1594" t="s">
        <v>15303</v>
      </c>
    </row>
    <row r="1595" spans="1:11" x14ac:dyDescent="0.25">
      <c r="A1595">
        <v>2024</v>
      </c>
      <c r="B1595">
        <v>84</v>
      </c>
      <c r="C1595" s="12">
        <f t="shared" si="72"/>
        <v>0</v>
      </c>
      <c r="D1595">
        <v>5</v>
      </c>
      <c r="E1595">
        <v>3</v>
      </c>
      <c r="F1595">
        <v>1</v>
      </c>
      <c r="G1595" s="9">
        <v>0</v>
      </c>
      <c r="H1595" t="s">
        <v>360</v>
      </c>
      <c r="I1595" t="str">
        <f t="shared" si="73"/>
        <v>\n**** *year_5\nTemperate tree microbiomes</v>
      </c>
      <c r="J1595" t="str">
        <f t="shared" si="74"/>
        <v>\n**** *year_3 *type_1 *fs_0\nTemperate tree microbiomes</v>
      </c>
      <c r="K1595" t="s">
        <v>15304</v>
      </c>
    </row>
    <row r="1596" spans="1:11" x14ac:dyDescent="0.25">
      <c r="A1596">
        <v>2024</v>
      </c>
      <c r="B1596">
        <v>84</v>
      </c>
      <c r="C1596" s="12">
        <f t="shared" si="72"/>
        <v>0</v>
      </c>
      <c r="D1596">
        <v>5</v>
      </c>
      <c r="E1596">
        <v>3</v>
      </c>
      <c r="F1596">
        <v>1</v>
      </c>
      <c r="G1596" s="9">
        <v>0</v>
      </c>
      <c r="H1596" t="s">
        <v>5513</v>
      </c>
      <c r="I1596" t="str">
        <f t="shared" si="73"/>
        <v>\n**** *year_5\nUnveiling spatial inequalities: Exploring county-level disaster damages and social vulnerability on public disaster assistance in contiguous US</v>
      </c>
      <c r="J1596" t="str">
        <f t="shared" si="74"/>
        <v>\n**** *year_3 *type_1 *fs_0\nUnveiling spatial inequalities: Exploring county-level disaster damages and social vulnerability on public disaster assistance in contiguous US</v>
      </c>
      <c r="K1596" t="s">
        <v>15305</v>
      </c>
    </row>
    <row r="1597" spans="1:11" x14ac:dyDescent="0.25">
      <c r="A1597">
        <v>2024</v>
      </c>
      <c r="B1597">
        <v>83</v>
      </c>
      <c r="C1597" s="12">
        <f t="shared" si="72"/>
        <v>0</v>
      </c>
      <c r="D1597">
        <v>5</v>
      </c>
      <c r="E1597">
        <v>3</v>
      </c>
      <c r="F1597">
        <v>2</v>
      </c>
      <c r="G1597" s="9">
        <v>0</v>
      </c>
      <c r="H1597" t="s">
        <v>1069</v>
      </c>
      <c r="I1597" t="str">
        <f t="shared" si="73"/>
        <v>\n**** *year_5\nA new global crust model: ECM24</v>
      </c>
      <c r="J1597" t="str">
        <f t="shared" si="74"/>
        <v>\n**** *year_3 *type_2 *fs_0\nA new global crust model: ECM24</v>
      </c>
      <c r="K1597" t="s">
        <v>15306</v>
      </c>
    </row>
    <row r="1598" spans="1:11" x14ac:dyDescent="0.25">
      <c r="A1598">
        <v>2024</v>
      </c>
      <c r="B1598">
        <v>83</v>
      </c>
      <c r="C1598" s="12">
        <f t="shared" si="72"/>
        <v>0</v>
      </c>
      <c r="D1598">
        <v>5</v>
      </c>
      <c r="E1598">
        <v>3</v>
      </c>
      <c r="F1598">
        <v>2</v>
      </c>
      <c r="G1598" s="9">
        <v>0</v>
      </c>
      <c r="H1598" t="s">
        <v>4823</v>
      </c>
      <c r="I1598" t="str">
        <f t="shared" si="73"/>
        <v>\n**** *year_5\nEstimating near-surface reduction in shear-strength on hillslopes caused by strong ground shaking</v>
      </c>
      <c r="J1598" t="str">
        <f t="shared" si="74"/>
        <v>\n**** *year_3 *type_2 *fs_0\nEstimating near-surface reduction in shear-strength on hillslopes caused by strong ground shaking</v>
      </c>
      <c r="K1598" t="s">
        <v>15307</v>
      </c>
    </row>
    <row r="1599" spans="1:11" x14ac:dyDescent="0.25">
      <c r="A1599">
        <v>2024</v>
      </c>
      <c r="B1599">
        <v>82</v>
      </c>
      <c r="C1599" s="12">
        <f t="shared" si="72"/>
        <v>0</v>
      </c>
      <c r="D1599">
        <v>5</v>
      </c>
      <c r="E1599">
        <v>3</v>
      </c>
      <c r="F1599">
        <v>1</v>
      </c>
      <c r="G1599" s="9">
        <v>0</v>
      </c>
      <c r="H1599" t="s">
        <v>4327</v>
      </c>
      <c r="I1599" t="str">
        <f t="shared" si="73"/>
        <v>\n**** *year_5\nAn Autonomous Thermal Camera System for Monitoring Fumarole Activity</v>
      </c>
      <c r="J1599" t="str">
        <f t="shared" si="74"/>
        <v>\n**** *year_3 *type_1 *fs_0\nAn Autonomous Thermal Camera System for Monitoring Fumarole Activity</v>
      </c>
      <c r="K1599" t="s">
        <v>15308</v>
      </c>
    </row>
    <row r="1600" spans="1:11" x14ac:dyDescent="0.25">
      <c r="A1600">
        <v>2024</v>
      </c>
      <c r="B1600">
        <v>82</v>
      </c>
      <c r="C1600" s="12">
        <f t="shared" si="72"/>
        <v>0</v>
      </c>
      <c r="D1600">
        <v>5</v>
      </c>
      <c r="E1600">
        <v>3</v>
      </c>
      <c r="F1600">
        <v>7</v>
      </c>
      <c r="G1600" s="10">
        <v>0</v>
      </c>
      <c r="H1600" t="s">
        <v>13980</v>
      </c>
      <c r="I1600" t="str">
        <f t="shared" si="73"/>
        <v>\n**** *year_5\nBayesian Approach on Hyperspectral Unmixing of Sandstone Rock Using Hapke's Model</v>
      </c>
      <c r="J1600" t="str">
        <f t="shared" si="74"/>
        <v>\n**** *year_3 *type_7 *fs_0\nBayesian Approach on Hyperspectral Unmixing of Sandstone Rock Using Hapke's Model</v>
      </c>
      <c r="K1600" t="s">
        <v>14373</v>
      </c>
    </row>
    <row r="1601" spans="1:11" x14ac:dyDescent="0.25">
      <c r="A1601">
        <v>2024</v>
      </c>
      <c r="B1601">
        <v>82</v>
      </c>
      <c r="C1601" s="12">
        <f t="shared" si="72"/>
        <v>0</v>
      </c>
      <c r="D1601">
        <v>5</v>
      </c>
      <c r="E1601">
        <v>3</v>
      </c>
      <c r="F1601">
        <v>2</v>
      </c>
      <c r="G1601" s="9">
        <v>0</v>
      </c>
      <c r="H1601" t="s">
        <v>1447</v>
      </c>
      <c r="I1601" t="str">
        <f t="shared" si="73"/>
        <v>\n**** *year_5\nComprehensive review of pockmarks and first "Susceptibility Map" of the Italian Continental Margins</v>
      </c>
      <c r="J1601" t="str">
        <f t="shared" si="74"/>
        <v>\n**** *year_3 *type_2 *fs_0\nComprehensive review of pockmarks and first "Susceptibility Map" of the Italian Continental Margins</v>
      </c>
      <c r="K1601" t="s">
        <v>15309</v>
      </c>
    </row>
    <row r="1602" spans="1:11" x14ac:dyDescent="0.25">
      <c r="A1602">
        <v>2024</v>
      </c>
      <c r="B1602">
        <v>82</v>
      </c>
      <c r="C1602" s="12">
        <f t="shared" ref="C1602:C1665" si="75">IF(B1602&lt;20,1,0)</f>
        <v>0</v>
      </c>
      <c r="D1602">
        <v>5</v>
      </c>
      <c r="E1602">
        <v>3</v>
      </c>
      <c r="F1602">
        <v>1</v>
      </c>
      <c r="G1602" s="9">
        <v>0</v>
      </c>
      <c r="H1602" t="s">
        <v>1374</v>
      </c>
      <c r="I1602" t="str">
        <f t="shared" ref="I1602:I1665" si="76">CONCATENATE("\n**** *year_",D1602,"\n",H1602)</f>
        <v>\n**** *year_5\nRadarcoding Reference Data for SAR Training Data Creation in Radar Coordinates</v>
      </c>
      <c r="J1602" t="str">
        <f t="shared" ref="J1602:J1665" si="77">CONCATENATE("\n**** *year_",E1602," *type_",F1602," *fs_",G1602,"\n",H1602)</f>
        <v>\n**** *year_3 *type_1 *fs_0\nRadarcoding Reference Data for SAR Training Data Creation in Radar Coordinates</v>
      </c>
      <c r="K1602" t="s">
        <v>15310</v>
      </c>
    </row>
    <row r="1603" spans="1:11" x14ac:dyDescent="0.25">
      <c r="A1603">
        <v>2024</v>
      </c>
      <c r="B1603">
        <v>82</v>
      </c>
      <c r="C1603" s="12">
        <f t="shared" si="75"/>
        <v>0</v>
      </c>
      <c r="D1603">
        <v>5</v>
      </c>
      <c r="E1603">
        <v>3</v>
      </c>
      <c r="F1603">
        <v>1</v>
      </c>
      <c r="G1603" s="9">
        <v>0</v>
      </c>
      <c r="H1603" t="s">
        <v>4088</v>
      </c>
      <c r="I1603" t="str">
        <f t="shared" si="76"/>
        <v>\n**** *year_5\nSpatial transferability of the physically based model TRIGRS using parameter ensembles</v>
      </c>
      <c r="J1603" t="str">
        <f t="shared" si="77"/>
        <v>\n**** *year_3 *type_1 *fs_0\nSpatial transferability of the physically based model TRIGRS using parameter ensembles</v>
      </c>
      <c r="K1603" t="s">
        <v>15311</v>
      </c>
    </row>
    <row r="1604" spans="1:11" x14ac:dyDescent="0.25">
      <c r="A1604">
        <v>2024</v>
      </c>
      <c r="B1604">
        <v>82</v>
      </c>
      <c r="C1604" s="12">
        <f t="shared" si="75"/>
        <v>0</v>
      </c>
      <c r="D1604">
        <v>5</v>
      </c>
      <c r="E1604">
        <v>3</v>
      </c>
      <c r="F1604">
        <v>1</v>
      </c>
      <c r="G1604" s="9">
        <v>0</v>
      </c>
      <c r="H1604" t="s">
        <v>1942</v>
      </c>
      <c r="I1604" t="str">
        <f t="shared" si="76"/>
        <v>\n**** *year_5\nSpectral estimation model for linear displacement and vibration monitoring with GBSAR system</v>
      </c>
      <c r="J1604" t="str">
        <f t="shared" si="77"/>
        <v>\n**** *year_3 *type_1 *fs_0\nSpectral estimation model for linear displacement and vibration monitoring with GBSAR system</v>
      </c>
      <c r="K1604" t="s">
        <v>15312</v>
      </c>
    </row>
    <row r="1605" spans="1:11" x14ac:dyDescent="0.25">
      <c r="A1605">
        <v>2024</v>
      </c>
      <c r="B1605">
        <v>82</v>
      </c>
      <c r="C1605" s="12">
        <f t="shared" si="75"/>
        <v>0</v>
      </c>
      <c r="D1605">
        <v>5</v>
      </c>
      <c r="E1605">
        <v>3</v>
      </c>
      <c r="F1605">
        <v>1</v>
      </c>
      <c r="G1605" s="9">
        <v>0</v>
      </c>
      <c r="H1605" t="s">
        <v>3495</v>
      </c>
      <c r="I1605" t="str">
        <f t="shared" si="76"/>
        <v>\n**** *year_5\nUAVPal</v>
      </c>
      <c r="J1605" t="str">
        <f t="shared" si="77"/>
        <v>\n**** *year_3 *type_1 *fs_0\nUAVPal</v>
      </c>
      <c r="K1605" t="s">
        <v>15313</v>
      </c>
    </row>
    <row r="1606" spans="1:11" x14ac:dyDescent="0.25">
      <c r="A1606">
        <v>2024</v>
      </c>
      <c r="B1606">
        <v>82</v>
      </c>
      <c r="C1606" s="12">
        <f t="shared" si="75"/>
        <v>0</v>
      </c>
      <c r="D1606">
        <v>5</v>
      </c>
      <c r="E1606">
        <v>3</v>
      </c>
      <c r="F1606">
        <v>1</v>
      </c>
      <c r="G1606" s="9">
        <v>0</v>
      </c>
      <c r="H1606" t="s">
        <v>5840</v>
      </c>
      <c r="I1606" t="str">
        <f t="shared" si="76"/>
        <v>\n**** *year_5\nUrban digital twin-based solution using geospatial information for solid waste management</v>
      </c>
      <c r="J1606" t="str">
        <f t="shared" si="77"/>
        <v>\n**** *year_3 *type_1 *fs_0\nUrban digital twin-based solution using geospatial information for solid waste management</v>
      </c>
      <c r="K1606" t="s">
        <v>15314</v>
      </c>
    </row>
    <row r="1607" spans="1:11" x14ac:dyDescent="0.25">
      <c r="A1607">
        <v>2024</v>
      </c>
      <c r="B1607">
        <v>82</v>
      </c>
      <c r="C1607" s="12">
        <f t="shared" si="75"/>
        <v>0</v>
      </c>
      <c r="D1607">
        <v>5</v>
      </c>
      <c r="E1607">
        <v>3</v>
      </c>
      <c r="F1607">
        <v>1</v>
      </c>
      <c r="G1607" s="9">
        <v>0</v>
      </c>
      <c r="H1607" t="s">
        <v>4594</v>
      </c>
      <c r="I1607" t="str">
        <f t="shared" si="76"/>
        <v>\n**** *year_5\nWaveform Fitting of Receiver Functions for Enhanced Retrieval of Crustal Structure in the Presence of Sediments</v>
      </c>
      <c r="J1607" t="str">
        <f t="shared" si="77"/>
        <v>\n**** *year_3 *type_1 *fs_0\nWaveform Fitting of Receiver Functions for Enhanced Retrieval of Crustal Structure in the Presence of Sediments</v>
      </c>
      <c r="K1607" t="s">
        <v>15315</v>
      </c>
    </row>
    <row r="1608" spans="1:11" x14ac:dyDescent="0.25">
      <c r="A1608">
        <v>2024</v>
      </c>
      <c r="B1608">
        <v>81</v>
      </c>
      <c r="C1608" s="12">
        <f t="shared" si="75"/>
        <v>0</v>
      </c>
      <c r="D1608">
        <v>5</v>
      </c>
      <c r="E1608">
        <v>3</v>
      </c>
      <c r="F1608">
        <v>1</v>
      </c>
      <c r="G1608" s="9">
        <v>0</v>
      </c>
      <c r="H1608" t="s">
        <v>4428</v>
      </c>
      <c r="I1608" t="str">
        <f t="shared" si="76"/>
        <v>\n**** *year_5\nFirst results of the polar regional climate model RACMO2.4</v>
      </c>
      <c r="J1608" t="str">
        <f t="shared" si="77"/>
        <v>\n**** *year_3 *type_1 *fs_0\nFirst results of the polar regional climate model RACMO2.4</v>
      </c>
      <c r="K1608" t="s">
        <v>15316</v>
      </c>
    </row>
    <row r="1609" spans="1:11" x14ac:dyDescent="0.25">
      <c r="A1609">
        <v>2024</v>
      </c>
      <c r="B1609">
        <v>81</v>
      </c>
      <c r="C1609" s="12">
        <f t="shared" si="75"/>
        <v>0</v>
      </c>
      <c r="D1609">
        <v>5</v>
      </c>
      <c r="E1609">
        <v>3</v>
      </c>
      <c r="F1609">
        <v>4</v>
      </c>
      <c r="G1609" s="9">
        <v>0</v>
      </c>
      <c r="H1609" t="s">
        <v>5193</v>
      </c>
      <c r="I1609" t="str">
        <f t="shared" si="76"/>
        <v>\n**** *year_5\nMulti-Modal Earth Observation and Deep Learning for Urban Scene Understanding</v>
      </c>
      <c r="J1609" t="str">
        <f t="shared" si="77"/>
        <v>\n**** *year_3 *type_4 *fs_0\nMulti-Modal Earth Observation and Deep Learning for Urban Scene Understanding</v>
      </c>
      <c r="K1609" t="s">
        <v>15317</v>
      </c>
    </row>
    <row r="1610" spans="1:11" x14ac:dyDescent="0.25">
      <c r="A1610">
        <v>2024</v>
      </c>
      <c r="B1610">
        <v>81</v>
      </c>
      <c r="C1610" s="12">
        <f t="shared" si="75"/>
        <v>0</v>
      </c>
      <c r="D1610">
        <v>5</v>
      </c>
      <c r="E1610">
        <v>3</v>
      </c>
      <c r="F1610">
        <v>1</v>
      </c>
      <c r="G1610" s="9">
        <v>0</v>
      </c>
      <c r="H1610" t="s">
        <v>3518</v>
      </c>
      <c r="I1610" t="str">
        <f t="shared" si="76"/>
        <v>\n**** *year_5\nParticle concentrations and sizes for the onset of settling-driven gravitational instabilities</v>
      </c>
      <c r="J1610" t="str">
        <f t="shared" si="77"/>
        <v>\n**** *year_3 *type_1 *fs_0\nParticle concentrations and sizes for the onset of settling-driven gravitational instabilities</v>
      </c>
      <c r="K1610" t="s">
        <v>15318</v>
      </c>
    </row>
    <row r="1611" spans="1:11" x14ac:dyDescent="0.25">
      <c r="A1611">
        <v>2024</v>
      </c>
      <c r="B1611">
        <v>80</v>
      </c>
      <c r="C1611" s="12">
        <f t="shared" si="75"/>
        <v>0</v>
      </c>
      <c r="D1611">
        <v>5</v>
      </c>
      <c r="E1611">
        <v>3</v>
      </c>
      <c r="F1611">
        <v>7</v>
      </c>
      <c r="G1611" s="10">
        <v>0</v>
      </c>
      <c r="H1611" t="s">
        <v>13960</v>
      </c>
      <c r="I1611" t="str">
        <f t="shared" si="76"/>
        <v>\n**** *year_5\nDetection, Mapping and Classification of Crude Oil in Drill Core using Hyperspectral Imagery</v>
      </c>
      <c r="J1611" t="str">
        <f t="shared" si="77"/>
        <v>\n**** *year_3 *type_7 *fs_0\nDetection, Mapping and Classification of Crude Oil in Drill Core using Hyperspectral Imagery</v>
      </c>
      <c r="K1611" t="s">
        <v>14373</v>
      </c>
    </row>
    <row r="1612" spans="1:11" x14ac:dyDescent="0.25">
      <c r="A1612">
        <v>2024</v>
      </c>
      <c r="B1612">
        <v>80</v>
      </c>
      <c r="C1612" s="12">
        <f t="shared" si="75"/>
        <v>0</v>
      </c>
      <c r="D1612">
        <v>5</v>
      </c>
      <c r="E1612">
        <v>3</v>
      </c>
      <c r="F1612">
        <v>2</v>
      </c>
      <c r="G1612" s="9">
        <v>0</v>
      </c>
      <c r="H1612" t="s">
        <v>352</v>
      </c>
      <c r="I1612" t="str">
        <f t="shared" si="76"/>
        <v>\n**** *year_5\nFrom urban surveillance to urban care</v>
      </c>
      <c r="J1612" t="str">
        <f t="shared" si="77"/>
        <v>\n**** *year_3 *type_2 *fs_0\nFrom urban surveillance to urban care</v>
      </c>
      <c r="K1612" t="s">
        <v>14373</v>
      </c>
    </row>
    <row r="1613" spans="1:11" x14ac:dyDescent="0.25">
      <c r="A1613">
        <v>2024</v>
      </c>
      <c r="B1613">
        <v>80</v>
      </c>
      <c r="C1613" s="12">
        <f t="shared" si="75"/>
        <v>0</v>
      </c>
      <c r="D1613">
        <v>5</v>
      </c>
      <c r="E1613">
        <v>3</v>
      </c>
      <c r="F1613">
        <v>1</v>
      </c>
      <c r="G1613" s="9">
        <v>0</v>
      </c>
      <c r="H1613" t="s">
        <v>3546</v>
      </c>
      <c r="I1613" t="str">
        <f t="shared" si="76"/>
        <v>\n**** *year_5\nShared sanitation in informal settlements: A systematic review and meta-analysis of prevalence, preferences, and quality</v>
      </c>
      <c r="J1613" t="str">
        <f t="shared" si="77"/>
        <v>\n**** *year_3 *type_1 *fs_0\nShared sanitation in informal settlements: A systematic review and meta-analysis of prevalence, preferences, and quality</v>
      </c>
      <c r="K1613" t="s">
        <v>15319</v>
      </c>
    </row>
    <row r="1614" spans="1:11" x14ac:dyDescent="0.25">
      <c r="A1614">
        <v>2024</v>
      </c>
      <c r="B1614">
        <v>80</v>
      </c>
      <c r="C1614" s="12">
        <f t="shared" si="75"/>
        <v>0</v>
      </c>
      <c r="D1614">
        <v>5</v>
      </c>
      <c r="E1614">
        <v>3</v>
      </c>
      <c r="F1614">
        <v>1</v>
      </c>
      <c r="G1614" s="9">
        <v>0</v>
      </c>
      <c r="H1614" t="s">
        <v>5877</v>
      </c>
      <c r="I1614" t="str">
        <f t="shared" si="76"/>
        <v>\n**** *year_5\nSingular Shared Vision and Collective Action to Advance Women's Land Rights</v>
      </c>
      <c r="J1614" t="str">
        <f t="shared" si="77"/>
        <v>\n**** *year_3 *type_1 *fs_0\nSingular Shared Vision and Collective Action to Advance Women's Land Rights</v>
      </c>
      <c r="K1614" t="s">
        <v>14373</v>
      </c>
    </row>
    <row r="1615" spans="1:11" x14ac:dyDescent="0.25">
      <c r="A1615">
        <v>2024</v>
      </c>
      <c r="B1615">
        <v>79</v>
      </c>
      <c r="C1615" s="12">
        <f t="shared" si="75"/>
        <v>0</v>
      </c>
      <c r="D1615">
        <v>5</v>
      </c>
      <c r="E1615">
        <v>3</v>
      </c>
      <c r="F1615">
        <v>1</v>
      </c>
      <c r="G1615" s="9">
        <v>0</v>
      </c>
      <c r="H1615" t="s">
        <v>477</v>
      </c>
      <c r="I1615" t="str">
        <f t="shared" si="76"/>
        <v>\n**** *year_5\nImpact assessment of the governance principles in the implementation of dam-induced involuntary resettlement on host communities</v>
      </c>
      <c r="J1615" t="str">
        <f t="shared" si="77"/>
        <v>\n**** *year_3 *type_1 *fs_0\nImpact assessment of the governance principles in the implementation of dam-induced involuntary resettlement on host communities</v>
      </c>
      <c r="K1615" t="s">
        <v>15320</v>
      </c>
    </row>
    <row r="1616" spans="1:11" x14ac:dyDescent="0.25">
      <c r="A1616">
        <v>2024</v>
      </c>
      <c r="B1616">
        <v>79</v>
      </c>
      <c r="C1616" s="12">
        <f t="shared" si="75"/>
        <v>0</v>
      </c>
      <c r="D1616">
        <v>5</v>
      </c>
      <c r="E1616">
        <v>3</v>
      </c>
      <c r="F1616">
        <v>7</v>
      </c>
      <c r="G1616" s="10">
        <v>0</v>
      </c>
      <c r="H1616" t="s">
        <v>13945</v>
      </c>
      <c r="I1616" t="str">
        <f t="shared" si="76"/>
        <v>\n**** *year_5\nThe mineralogical and spectral characteristics of a lithium-bearing pegmatite system</v>
      </c>
      <c r="J1616" t="str">
        <f t="shared" si="77"/>
        <v>\n**** *year_3 *type_7 *fs_0\nThe mineralogical and spectral characteristics of a lithium-bearing pegmatite system</v>
      </c>
      <c r="K1616" t="s">
        <v>14373</v>
      </c>
    </row>
    <row r="1617" spans="1:11" x14ac:dyDescent="0.25">
      <c r="A1617">
        <v>2024</v>
      </c>
      <c r="B1617">
        <v>78</v>
      </c>
      <c r="C1617" s="12">
        <f t="shared" si="75"/>
        <v>0</v>
      </c>
      <c r="D1617">
        <v>5</v>
      </c>
      <c r="E1617">
        <v>3</v>
      </c>
      <c r="F1617">
        <v>1</v>
      </c>
      <c r="G1617" s="9">
        <v>0</v>
      </c>
      <c r="H1617" t="s">
        <v>5934</v>
      </c>
      <c r="I1617" t="str">
        <f t="shared" si="76"/>
        <v>\n**** *year_5\n2024 IEEE GRSS data fusion contest</v>
      </c>
      <c r="J1617" t="str">
        <f t="shared" si="77"/>
        <v>\n**** *year_3 *type_1 *fs_0\n2024 IEEE GRSS data fusion contest</v>
      </c>
      <c r="K1617" t="s">
        <v>15321</v>
      </c>
    </row>
    <row r="1618" spans="1:11" x14ac:dyDescent="0.25">
      <c r="A1618">
        <v>2024</v>
      </c>
      <c r="B1618">
        <v>78</v>
      </c>
      <c r="C1618" s="12">
        <f t="shared" si="75"/>
        <v>0</v>
      </c>
      <c r="D1618">
        <v>5</v>
      </c>
      <c r="E1618">
        <v>3</v>
      </c>
      <c r="F1618">
        <v>1</v>
      </c>
      <c r="G1618" s="9">
        <v>0</v>
      </c>
      <c r="H1618" t="s">
        <v>574</v>
      </c>
      <c r="I1618" t="str">
        <f t="shared" si="76"/>
        <v>\n**** *year_5\nAn updated landslide susceptibility model and a log-Gaussian Cox process extension for Scotland</v>
      </c>
      <c r="J1618" t="str">
        <f t="shared" si="77"/>
        <v>\n**** *year_3 *type_1 *fs_0\nAn updated landslide susceptibility model and a log-Gaussian Cox process extension for Scotland</v>
      </c>
      <c r="K1618" t="s">
        <v>15322</v>
      </c>
    </row>
    <row r="1619" spans="1:11" x14ac:dyDescent="0.25">
      <c r="A1619">
        <v>2024</v>
      </c>
      <c r="B1619">
        <v>78</v>
      </c>
      <c r="C1619" s="12">
        <f t="shared" si="75"/>
        <v>0</v>
      </c>
      <c r="D1619">
        <v>5</v>
      </c>
      <c r="E1619">
        <v>3</v>
      </c>
      <c r="F1619">
        <v>2</v>
      </c>
      <c r="G1619" s="9">
        <v>0</v>
      </c>
      <c r="H1619" t="s">
        <v>467</v>
      </c>
      <c r="I1619" t="str">
        <f t="shared" si="76"/>
        <v>\n**** *year_5\nInvestigating Spatial-Behavioral Patterns in Hazards: A Virtual Reality Study as A Data Gathering Method</v>
      </c>
      <c r="J1619" t="str">
        <f t="shared" si="77"/>
        <v>\n**** *year_3 *type_2 *fs_0\nInvestigating Spatial-Behavioral Patterns in Hazards: A Virtual Reality Study as A Data Gathering Method</v>
      </c>
      <c r="K1619" t="s">
        <v>15323</v>
      </c>
    </row>
    <row r="1620" spans="1:11" x14ac:dyDescent="0.25">
      <c r="A1620">
        <v>2024</v>
      </c>
      <c r="B1620">
        <v>78</v>
      </c>
      <c r="C1620" s="12">
        <f t="shared" si="75"/>
        <v>0</v>
      </c>
      <c r="D1620">
        <v>5</v>
      </c>
      <c r="E1620">
        <v>3</v>
      </c>
      <c r="F1620">
        <v>1</v>
      </c>
      <c r="G1620" s="9">
        <v>0</v>
      </c>
      <c r="H1620" t="s">
        <v>3183</v>
      </c>
      <c r="I1620" t="str">
        <f t="shared" si="76"/>
        <v>\n**** *year_5\nLandslide hazard prediction based on UAV remote sensing and discrete element model simulation</v>
      </c>
      <c r="J1620" t="str">
        <f t="shared" si="77"/>
        <v>\n**** *year_3 *type_1 *fs_0\nLandslide hazard prediction based on UAV remote sensing and discrete element model simulation</v>
      </c>
      <c r="K1620" t="s">
        <v>15324</v>
      </c>
    </row>
    <row r="1621" spans="1:11" x14ac:dyDescent="0.25">
      <c r="A1621">
        <v>2024</v>
      </c>
      <c r="B1621">
        <v>78</v>
      </c>
      <c r="C1621" s="12">
        <f t="shared" si="75"/>
        <v>0</v>
      </c>
      <c r="D1621">
        <v>5</v>
      </c>
      <c r="E1621">
        <v>3</v>
      </c>
      <c r="F1621">
        <v>1</v>
      </c>
      <c r="G1621" s="9">
        <v>0</v>
      </c>
      <c r="H1621" t="s">
        <v>2226</v>
      </c>
      <c r="I1621" t="str">
        <f t="shared" si="76"/>
        <v>\n**** *year_5\nRemote sensing and hydrogeophysics give a new impetus to integrated hydrological models: a review</v>
      </c>
      <c r="J1621" t="str">
        <f t="shared" si="77"/>
        <v>\n**** *year_3 *type_1 *fs_0\nRemote sensing and hydrogeophysics give a new impetus to integrated hydrological models: a review</v>
      </c>
      <c r="K1621" t="s">
        <v>15325</v>
      </c>
    </row>
    <row r="1622" spans="1:11" x14ac:dyDescent="0.25">
      <c r="A1622">
        <v>2024</v>
      </c>
      <c r="B1622">
        <v>77</v>
      </c>
      <c r="C1622" s="12">
        <f t="shared" si="75"/>
        <v>0</v>
      </c>
      <c r="D1622">
        <v>5</v>
      </c>
      <c r="E1622">
        <v>3</v>
      </c>
      <c r="F1622">
        <v>1</v>
      </c>
      <c r="G1622" s="9">
        <v>0</v>
      </c>
      <c r="H1622" t="s">
        <v>5199</v>
      </c>
      <c r="I1622" t="str">
        <f t="shared" si="76"/>
        <v>\n**** *year_5\nAssessment of long-term multisource surface and subsurface soil moisture products and estimate methods on the Tibetan Plateau</v>
      </c>
      <c r="J1622" t="str">
        <f t="shared" si="77"/>
        <v>\n**** *year_3 *type_1 *fs_0\nAssessment of long-term multisource surface and subsurface soil moisture products and estimate methods on the Tibetan Plateau</v>
      </c>
      <c r="K1622" t="s">
        <v>15326</v>
      </c>
    </row>
    <row r="1623" spans="1:11" x14ac:dyDescent="0.25">
      <c r="A1623">
        <v>2024</v>
      </c>
      <c r="B1623">
        <v>77</v>
      </c>
      <c r="C1623" s="12">
        <f t="shared" si="75"/>
        <v>0</v>
      </c>
      <c r="D1623">
        <v>5</v>
      </c>
      <c r="E1623">
        <v>3</v>
      </c>
      <c r="F1623">
        <v>3</v>
      </c>
      <c r="G1623" s="9">
        <v>0</v>
      </c>
      <c r="H1623" t="s">
        <v>4599</v>
      </c>
      <c r="I1623" t="str">
        <f t="shared" si="76"/>
        <v>\n**** *year_5\nGeological remote sensing from continental to exploration scales</v>
      </c>
      <c r="J1623" t="str">
        <f t="shared" si="77"/>
        <v>\n**** *year_3 *type_3 *fs_0\nGeological remote sensing from continental to exploration scales</v>
      </c>
      <c r="K1623" t="s">
        <v>15327</v>
      </c>
    </row>
    <row r="1624" spans="1:11" x14ac:dyDescent="0.25">
      <c r="A1624">
        <v>2024</v>
      </c>
      <c r="B1624">
        <v>77</v>
      </c>
      <c r="C1624" s="12">
        <f t="shared" si="75"/>
        <v>0</v>
      </c>
      <c r="D1624">
        <v>5</v>
      </c>
      <c r="E1624">
        <v>3</v>
      </c>
      <c r="F1624">
        <v>2</v>
      </c>
      <c r="G1624" s="9">
        <v>0</v>
      </c>
      <c r="H1624" t="s">
        <v>1432</v>
      </c>
      <c r="I1624" t="str">
        <f t="shared" si="76"/>
        <v>\n**** *year_5\nImpact of the 2021 Flood Disasters on human social and mental health, focusing on elderly people in Germany</v>
      </c>
      <c r="J1624" t="str">
        <f t="shared" si="77"/>
        <v>\n**** *year_3 *type_2 *fs_0\nImpact of the 2021 Flood Disasters on human social and mental health, focusing on elderly people in Germany</v>
      </c>
      <c r="K1624" t="s">
        <v>15328</v>
      </c>
    </row>
    <row r="1625" spans="1:11" x14ac:dyDescent="0.25">
      <c r="A1625">
        <v>2024</v>
      </c>
      <c r="B1625">
        <v>77</v>
      </c>
      <c r="C1625" s="12">
        <f t="shared" si="75"/>
        <v>0</v>
      </c>
      <c r="D1625">
        <v>5</v>
      </c>
      <c r="E1625">
        <v>3</v>
      </c>
      <c r="F1625">
        <v>1</v>
      </c>
      <c r="G1625" s="9">
        <v>0</v>
      </c>
      <c r="H1625" t="s">
        <v>3113</v>
      </c>
      <c r="I1625" t="str">
        <f t="shared" si="76"/>
        <v>\n**** *year_5\nLocal rainfall is more likely than distant thunderstorms to affect movement behaviour in Northern Kenyan elephants</v>
      </c>
      <c r="J1625" t="str">
        <f t="shared" si="77"/>
        <v>\n**** *year_3 *type_1 *fs_0\nLocal rainfall is more likely than distant thunderstorms to affect movement behaviour in Northern Kenyan elephants</v>
      </c>
      <c r="K1625" t="s">
        <v>15329</v>
      </c>
    </row>
    <row r="1626" spans="1:11" x14ac:dyDescent="0.25">
      <c r="A1626">
        <v>2024</v>
      </c>
      <c r="B1626">
        <v>76</v>
      </c>
      <c r="C1626" s="12">
        <f t="shared" si="75"/>
        <v>0</v>
      </c>
      <c r="D1626">
        <v>5</v>
      </c>
      <c r="E1626">
        <v>3</v>
      </c>
      <c r="F1626">
        <v>1</v>
      </c>
      <c r="G1626" s="9">
        <v>0</v>
      </c>
      <c r="H1626" t="s">
        <v>5539</v>
      </c>
      <c r="I1626" t="str">
        <f t="shared" si="76"/>
        <v>\n**** *year_5\nA two-decade analysis of the spatial and temporal variations in burned areas across Zimbabwe</v>
      </c>
      <c r="J1626" t="str">
        <f t="shared" si="77"/>
        <v>\n**** *year_3 *type_1 *fs_0\nA two-decade analysis of the spatial and temporal variations in burned areas across Zimbabwe</v>
      </c>
      <c r="K1626" t="s">
        <v>15330</v>
      </c>
    </row>
    <row r="1627" spans="1:11" x14ac:dyDescent="0.25">
      <c r="A1627">
        <v>2024</v>
      </c>
      <c r="B1627">
        <v>76</v>
      </c>
      <c r="C1627" s="12">
        <f t="shared" si="75"/>
        <v>0</v>
      </c>
      <c r="D1627">
        <v>5</v>
      </c>
      <c r="E1627">
        <v>3</v>
      </c>
      <c r="F1627">
        <v>1</v>
      </c>
      <c r="G1627" s="9">
        <v>0</v>
      </c>
      <c r="H1627" t="s">
        <v>5126</v>
      </c>
      <c r="I1627" t="str">
        <f t="shared" si="76"/>
        <v>\n**** *year_5\nGlobal landslide finder</v>
      </c>
      <c r="J1627" t="str">
        <f t="shared" si="77"/>
        <v>\n**** *year_3 *type_1 *fs_0\nGlobal landslide finder</v>
      </c>
      <c r="K1627" t="s">
        <v>15331</v>
      </c>
    </row>
    <row r="1628" spans="1:11" x14ac:dyDescent="0.25">
      <c r="A1628">
        <v>2024</v>
      </c>
      <c r="B1628">
        <v>76</v>
      </c>
      <c r="C1628" s="12">
        <f t="shared" si="75"/>
        <v>0</v>
      </c>
      <c r="D1628">
        <v>5</v>
      </c>
      <c r="E1628">
        <v>3</v>
      </c>
      <c r="F1628">
        <v>5</v>
      </c>
      <c r="G1628" s="9">
        <v>0</v>
      </c>
      <c r="H1628" t="s">
        <v>5914</v>
      </c>
      <c r="I1628" t="str">
        <f t="shared" si="76"/>
        <v>\n**** *year_5\nHow volcanoes shaped our planet — and why we need to be ready for the next big eruption</v>
      </c>
      <c r="J1628" t="str">
        <f t="shared" si="77"/>
        <v>\n**** *year_3 *type_5 *fs_0\nHow volcanoes shaped our planet — and why we need to be ready for the next big eruption</v>
      </c>
      <c r="K1628" t="s">
        <v>15332</v>
      </c>
    </row>
    <row r="1629" spans="1:11" x14ac:dyDescent="0.25">
      <c r="A1629">
        <v>2024</v>
      </c>
      <c r="B1629">
        <v>76</v>
      </c>
      <c r="C1629" s="12">
        <f t="shared" si="75"/>
        <v>0</v>
      </c>
      <c r="D1629">
        <v>5</v>
      </c>
      <c r="E1629">
        <v>3</v>
      </c>
      <c r="F1629">
        <v>1</v>
      </c>
      <c r="G1629" s="9">
        <v>0</v>
      </c>
      <c r="H1629" t="s">
        <v>1246</v>
      </c>
      <c r="I1629" t="str">
        <f t="shared" si="76"/>
        <v>\n**** *year_5\nImproving community understanding of cascading effects of critical infrastructure service failure</v>
      </c>
      <c r="J1629" t="str">
        <f t="shared" si="77"/>
        <v>\n**** *year_3 *type_1 *fs_0\nImproving community understanding of cascading effects of critical infrastructure service failure</v>
      </c>
      <c r="K1629" t="s">
        <v>15333</v>
      </c>
    </row>
    <row r="1630" spans="1:11" x14ac:dyDescent="0.25">
      <c r="A1630">
        <v>2024</v>
      </c>
      <c r="B1630">
        <v>76</v>
      </c>
      <c r="C1630" s="12">
        <f t="shared" si="75"/>
        <v>0</v>
      </c>
      <c r="D1630">
        <v>5</v>
      </c>
      <c r="E1630">
        <v>3</v>
      </c>
      <c r="F1630">
        <v>1</v>
      </c>
      <c r="G1630" s="9">
        <v>0</v>
      </c>
      <c r="H1630" t="s">
        <v>2341</v>
      </c>
      <c r="I1630" t="str">
        <f t="shared" si="76"/>
        <v>\n**** *year_5\nSeasonal assessment of water scarity and algal blooms in Lake Burullus using satellite imagery</v>
      </c>
      <c r="J1630" t="str">
        <f t="shared" si="77"/>
        <v>\n**** *year_3 *type_1 *fs_0\nSeasonal assessment of water scarity and algal blooms in Lake Burullus using satellite imagery</v>
      </c>
      <c r="K1630" t="s">
        <v>14373</v>
      </c>
    </row>
    <row r="1631" spans="1:11" x14ac:dyDescent="0.25">
      <c r="A1631">
        <v>2024</v>
      </c>
      <c r="B1631">
        <v>76</v>
      </c>
      <c r="C1631" s="12">
        <f t="shared" si="75"/>
        <v>0</v>
      </c>
      <c r="D1631">
        <v>5</v>
      </c>
      <c r="E1631">
        <v>3</v>
      </c>
      <c r="F1631">
        <v>7</v>
      </c>
      <c r="G1631" s="10">
        <v>0</v>
      </c>
      <c r="H1631" t="s">
        <v>14085</v>
      </c>
      <c r="I1631" t="str">
        <f t="shared" si="76"/>
        <v>\n**** *year_5\nTowards a sustainable blue economy : a spatial assessment of ecosystem services to inform development planning of Kenya’s coastal counties</v>
      </c>
      <c r="J1631" t="str">
        <f t="shared" si="77"/>
        <v>\n**** *year_3 *type_7 *fs_0\nTowards a sustainable blue economy : a spatial assessment of ecosystem services to inform development planning of Kenya’s coastal counties</v>
      </c>
      <c r="K1631" t="s">
        <v>14373</v>
      </c>
    </row>
    <row r="1632" spans="1:11" x14ac:dyDescent="0.25">
      <c r="A1632">
        <v>2024</v>
      </c>
      <c r="B1632">
        <v>76</v>
      </c>
      <c r="C1632" s="12">
        <f t="shared" si="75"/>
        <v>0</v>
      </c>
      <c r="D1632">
        <v>5</v>
      </c>
      <c r="E1632">
        <v>3</v>
      </c>
      <c r="F1632">
        <v>1</v>
      </c>
      <c r="G1632" s="9">
        <v>0</v>
      </c>
      <c r="H1632" t="s">
        <v>2480</v>
      </c>
      <c r="I1632" t="str">
        <f t="shared" si="76"/>
        <v>\n**** *year_5\nUncertainty reduction for precipitation prediction in North America</v>
      </c>
      <c r="J1632" t="str">
        <f t="shared" si="77"/>
        <v>\n**** *year_3 *type_1 *fs_0\nUncertainty reduction for precipitation prediction in North America</v>
      </c>
      <c r="K1632" t="s">
        <v>15334</v>
      </c>
    </row>
    <row r="1633" spans="1:11" x14ac:dyDescent="0.25">
      <c r="A1633">
        <v>2024</v>
      </c>
      <c r="B1633">
        <v>76</v>
      </c>
      <c r="C1633" s="12">
        <f t="shared" si="75"/>
        <v>0</v>
      </c>
      <c r="D1633">
        <v>5</v>
      </c>
      <c r="E1633">
        <v>3</v>
      </c>
      <c r="F1633">
        <v>1</v>
      </c>
      <c r="G1633" s="9">
        <v>0</v>
      </c>
      <c r="H1633" t="s">
        <v>1293</v>
      </c>
      <c r="I1633" t="str">
        <f t="shared" si="76"/>
        <v>\n**** *year_5\nUnderstanding park visitors’ soundscape perception using subjective and objective measurement</v>
      </c>
      <c r="J1633" t="str">
        <f t="shared" si="77"/>
        <v>\n**** *year_3 *type_1 *fs_0\nUnderstanding park visitors’ soundscape perception using subjective and objective measurement</v>
      </c>
      <c r="K1633" t="s">
        <v>15335</v>
      </c>
    </row>
    <row r="1634" spans="1:11" x14ac:dyDescent="0.25">
      <c r="A1634">
        <v>2024</v>
      </c>
      <c r="B1634">
        <v>75</v>
      </c>
      <c r="C1634" s="12">
        <f t="shared" si="75"/>
        <v>0</v>
      </c>
      <c r="D1634">
        <v>5</v>
      </c>
      <c r="E1634">
        <v>3</v>
      </c>
      <c r="F1634">
        <v>1</v>
      </c>
      <c r="G1634" s="9">
        <v>0</v>
      </c>
      <c r="H1634" t="s">
        <v>4861</v>
      </c>
      <c r="I1634" t="str">
        <f t="shared" si="76"/>
        <v>\n**** *year_5\nPathways for urgent action towards climate resilient development</v>
      </c>
      <c r="J1634" t="str">
        <f t="shared" si="77"/>
        <v>\n**** *year_3 *type_1 *fs_0\nPathways for urgent action towards climate resilient development</v>
      </c>
      <c r="K1634" t="s">
        <v>15336</v>
      </c>
    </row>
    <row r="1635" spans="1:11" x14ac:dyDescent="0.25">
      <c r="A1635">
        <v>2024</v>
      </c>
      <c r="B1635">
        <v>74</v>
      </c>
      <c r="C1635" s="12">
        <f t="shared" si="75"/>
        <v>0</v>
      </c>
      <c r="D1635">
        <v>5</v>
      </c>
      <c r="E1635">
        <v>3</v>
      </c>
      <c r="F1635">
        <v>1</v>
      </c>
      <c r="G1635" s="9">
        <v>0</v>
      </c>
      <c r="H1635" t="s">
        <v>4543</v>
      </c>
      <c r="I1635" t="str">
        <f t="shared" si="76"/>
        <v>\n**** *year_5\nAuditing geospatial datasets for biases</v>
      </c>
      <c r="J1635" t="str">
        <f t="shared" si="77"/>
        <v>\n**** *year_3 *type_1 *fs_0\nAuditing geospatial datasets for biases</v>
      </c>
      <c r="K1635" t="s">
        <v>15337</v>
      </c>
    </row>
    <row r="1636" spans="1:11" x14ac:dyDescent="0.25">
      <c r="A1636">
        <v>2024</v>
      </c>
      <c r="B1636">
        <v>74</v>
      </c>
      <c r="C1636" s="12">
        <f t="shared" si="75"/>
        <v>0</v>
      </c>
      <c r="D1636">
        <v>5</v>
      </c>
      <c r="E1636">
        <v>3</v>
      </c>
      <c r="F1636">
        <v>2</v>
      </c>
      <c r="G1636" s="9">
        <v>0</v>
      </c>
      <c r="H1636" t="s">
        <v>192</v>
      </c>
      <c r="I1636" t="str">
        <f t="shared" si="76"/>
        <v>\n**** *year_5\nLand administration reform in Greece during the sovereign debt crisis 2009 to 2018: A case of competing frames</v>
      </c>
      <c r="J1636" t="str">
        <f t="shared" si="77"/>
        <v>\n**** *year_3 *type_2 *fs_0\nLand administration reform in Greece during the sovereign debt crisis 2009 to 2018: A case of competing frames</v>
      </c>
      <c r="K1636" t="s">
        <v>14373</v>
      </c>
    </row>
    <row r="1637" spans="1:11" x14ac:dyDescent="0.25">
      <c r="A1637">
        <v>2024</v>
      </c>
      <c r="B1637">
        <v>74</v>
      </c>
      <c r="C1637" s="12">
        <f t="shared" si="75"/>
        <v>0</v>
      </c>
      <c r="D1637">
        <v>5</v>
      </c>
      <c r="E1637">
        <v>3</v>
      </c>
      <c r="F1637">
        <v>3</v>
      </c>
      <c r="G1637" s="9">
        <v>0</v>
      </c>
      <c r="H1637" t="s">
        <v>1946</v>
      </c>
      <c r="I1637" t="str">
        <f t="shared" si="76"/>
        <v>\n**** *year_5\nMaking Urban Slum Population Visible: Citizens and Satellites to Reinforce Slum Censuses</v>
      </c>
      <c r="J1637" t="str">
        <f t="shared" si="77"/>
        <v>\n**** *year_3 *type_3 *fs_0\nMaking Urban Slum Population Visible: Citizens and Satellites to Reinforce Slum Censuses</v>
      </c>
      <c r="K1637" t="s">
        <v>15338</v>
      </c>
    </row>
    <row r="1638" spans="1:11" x14ac:dyDescent="0.25">
      <c r="A1638">
        <v>2024</v>
      </c>
      <c r="B1638">
        <v>74</v>
      </c>
      <c r="C1638" s="12">
        <f t="shared" si="75"/>
        <v>0</v>
      </c>
      <c r="D1638">
        <v>5</v>
      </c>
      <c r="E1638">
        <v>3</v>
      </c>
      <c r="F1638">
        <v>2</v>
      </c>
      <c r="G1638" s="9">
        <v>0</v>
      </c>
      <c r="H1638" t="s">
        <v>2755</v>
      </c>
      <c r="I1638" t="str">
        <f t="shared" si="76"/>
        <v>\n**** *year_5\nThe role of first degrees in encouraging students to enter the space sector</v>
      </c>
      <c r="J1638" t="str">
        <f t="shared" si="77"/>
        <v>\n**** *year_3 *type_2 *fs_0\nThe role of first degrees in encouraging students to enter the space sector</v>
      </c>
      <c r="K1638" t="s">
        <v>15339</v>
      </c>
    </row>
    <row r="1639" spans="1:11" x14ac:dyDescent="0.25">
      <c r="A1639">
        <v>2024</v>
      </c>
      <c r="B1639">
        <v>73</v>
      </c>
      <c r="C1639" s="12">
        <f t="shared" si="75"/>
        <v>0</v>
      </c>
      <c r="D1639">
        <v>5</v>
      </c>
      <c r="E1639">
        <v>3</v>
      </c>
      <c r="F1639">
        <v>1</v>
      </c>
      <c r="G1639" s="9">
        <v>0</v>
      </c>
      <c r="H1639" t="s">
        <v>3433</v>
      </c>
      <c r="I1639" t="str">
        <f t="shared" si="76"/>
        <v>\n**** *year_5\nDespeckling SAR Images With Log-Yeo–Johnson Transformation and Conditional Diffusion Models</v>
      </c>
      <c r="J1639" t="str">
        <f t="shared" si="77"/>
        <v>\n**** *year_3 *type_1 *fs_0\nDespeckling SAR Images With Log-Yeo–Johnson Transformation and Conditional Diffusion Models</v>
      </c>
      <c r="K1639" t="s">
        <v>15340</v>
      </c>
    </row>
    <row r="1640" spans="1:11" x14ac:dyDescent="0.25">
      <c r="A1640">
        <v>2024</v>
      </c>
      <c r="B1640">
        <v>73</v>
      </c>
      <c r="C1640" s="12">
        <f t="shared" si="75"/>
        <v>0</v>
      </c>
      <c r="D1640">
        <v>5</v>
      </c>
      <c r="E1640">
        <v>3</v>
      </c>
      <c r="F1640">
        <v>1</v>
      </c>
      <c r="G1640" s="9">
        <v>0</v>
      </c>
      <c r="H1640" t="s">
        <v>5659</v>
      </c>
      <c r="I1640" t="str">
        <f t="shared" si="76"/>
        <v>\n**** *year_5\nMitigating terrain shadows in very high-resolution satellite imagery for accurate evergreen conifer detection using bi-temporal image fusion</v>
      </c>
      <c r="J1640" t="str">
        <f t="shared" si="77"/>
        <v>\n**** *year_3 *type_1 *fs_0\nMitigating terrain shadows in very high-resolution satellite imagery for accurate evergreen conifer detection using bi-temporal image fusion</v>
      </c>
      <c r="K1640" t="s">
        <v>15341</v>
      </c>
    </row>
    <row r="1641" spans="1:11" x14ac:dyDescent="0.25">
      <c r="A1641">
        <v>2024</v>
      </c>
      <c r="B1641">
        <v>73</v>
      </c>
      <c r="C1641" s="12">
        <f t="shared" si="75"/>
        <v>0</v>
      </c>
      <c r="D1641">
        <v>5</v>
      </c>
      <c r="E1641">
        <v>3</v>
      </c>
      <c r="F1641">
        <v>1</v>
      </c>
      <c r="G1641" s="9">
        <v>0</v>
      </c>
      <c r="H1641" t="s">
        <v>4399</v>
      </c>
      <c r="I1641" t="str">
        <f t="shared" si="76"/>
        <v>\n**** *year_5\nObject-based strategy for generating high-resolution four-dimensional thermal surface models of buildings based on integration of visible and thermal unmanned aerial vehicle imagery</v>
      </c>
      <c r="J1641" t="str">
        <f t="shared" si="77"/>
        <v>\n**** *year_3 *type_1 *fs_0\nObject-based strategy for generating high-resolution four-dimensional thermal surface models of buildings based on integration of visible and thermal unmanned aerial vehicle imagery</v>
      </c>
      <c r="K1641" t="s">
        <v>15342</v>
      </c>
    </row>
    <row r="1642" spans="1:11" x14ac:dyDescent="0.25">
      <c r="A1642">
        <v>2024</v>
      </c>
      <c r="B1642">
        <v>73</v>
      </c>
      <c r="C1642" s="12">
        <f t="shared" si="75"/>
        <v>0</v>
      </c>
      <c r="D1642">
        <v>5</v>
      </c>
      <c r="E1642">
        <v>3</v>
      </c>
      <c r="F1642">
        <v>5</v>
      </c>
      <c r="G1642" s="9">
        <v>0</v>
      </c>
      <c r="H1642" t="s">
        <v>5870</v>
      </c>
      <c r="I1642" t="str">
        <f t="shared" si="76"/>
        <v>\n**** *year_5\nWhy we should read maps critically</v>
      </c>
      <c r="J1642" t="str">
        <f t="shared" si="77"/>
        <v>\n**** *year_3 *type_5 *fs_0\nWhy we should read maps critically</v>
      </c>
      <c r="K1642" t="s">
        <v>14373</v>
      </c>
    </row>
    <row r="1643" spans="1:11" x14ac:dyDescent="0.25">
      <c r="A1643">
        <v>2024</v>
      </c>
      <c r="B1643">
        <v>72</v>
      </c>
      <c r="C1643" s="12">
        <f t="shared" si="75"/>
        <v>0</v>
      </c>
      <c r="D1643">
        <v>5</v>
      </c>
      <c r="E1643">
        <v>3</v>
      </c>
      <c r="F1643">
        <v>4</v>
      </c>
      <c r="G1643" s="9">
        <v>0</v>
      </c>
      <c r="H1643" t="s">
        <v>5321</v>
      </c>
      <c r="I1643" t="str">
        <f t="shared" si="76"/>
        <v>\n**** *year_5\nImproving obesogenic environmental assessments with advanced geospatial methods</v>
      </c>
      <c r="J1643" t="str">
        <f t="shared" si="77"/>
        <v>\n**** *year_3 *type_4 *fs_0\nImproving obesogenic environmental assessments with advanced geospatial methods</v>
      </c>
      <c r="K1643" t="s">
        <v>15343</v>
      </c>
    </row>
    <row r="1644" spans="1:11" x14ac:dyDescent="0.25">
      <c r="A1644">
        <v>2024</v>
      </c>
      <c r="B1644">
        <v>72</v>
      </c>
      <c r="C1644" s="12">
        <f t="shared" si="75"/>
        <v>0</v>
      </c>
      <c r="D1644">
        <v>5</v>
      </c>
      <c r="E1644">
        <v>3</v>
      </c>
      <c r="F1644">
        <v>1</v>
      </c>
      <c r="G1644" s="9">
        <v>0</v>
      </c>
      <c r="H1644" t="s">
        <v>996</v>
      </c>
      <c r="I1644" t="str">
        <f t="shared" si="76"/>
        <v>\n**** *year_5\nSemantics-enriched spatiotemporal mapping of public risk perceptions for cultural heritage during radical events</v>
      </c>
      <c r="J1644" t="str">
        <f t="shared" si="77"/>
        <v>\n**** *year_3 *type_1 *fs_0\nSemantics-enriched spatiotemporal mapping of public risk perceptions for cultural heritage during radical events</v>
      </c>
      <c r="K1644" t="s">
        <v>15344</v>
      </c>
    </row>
    <row r="1645" spans="1:11" x14ac:dyDescent="0.25">
      <c r="A1645">
        <v>2024</v>
      </c>
      <c r="B1645">
        <v>72</v>
      </c>
      <c r="C1645" s="12">
        <f t="shared" si="75"/>
        <v>0</v>
      </c>
      <c r="D1645">
        <v>5</v>
      </c>
      <c r="E1645">
        <v>3</v>
      </c>
      <c r="F1645">
        <v>2</v>
      </c>
      <c r="G1645" s="9">
        <v>0</v>
      </c>
      <c r="H1645" t="s">
        <v>3675</v>
      </c>
      <c r="I1645" t="str">
        <f t="shared" si="76"/>
        <v>\n**** *year_5\nSolid Waste in the Virtual World: A Digital Twinning Approach for Waste Collection Planning</v>
      </c>
      <c r="J1645" t="str">
        <f t="shared" si="77"/>
        <v>\n**** *year_3 *type_2 *fs_0\nSolid Waste in the Virtual World: A Digital Twinning Approach for Waste Collection Planning</v>
      </c>
      <c r="K1645" t="s">
        <v>15345</v>
      </c>
    </row>
    <row r="1646" spans="1:11" x14ac:dyDescent="0.25">
      <c r="A1646">
        <v>2024</v>
      </c>
      <c r="B1646">
        <v>72</v>
      </c>
      <c r="C1646" s="12">
        <f t="shared" si="75"/>
        <v>0</v>
      </c>
      <c r="D1646">
        <v>5</v>
      </c>
      <c r="E1646">
        <v>3</v>
      </c>
      <c r="F1646">
        <v>2</v>
      </c>
      <c r="G1646" s="9">
        <v>0</v>
      </c>
      <c r="H1646" t="s">
        <v>387</v>
      </c>
      <c r="I1646" t="str">
        <f t="shared" si="76"/>
        <v>\n**** *year_5\nTowards improved land administration services:</v>
      </c>
      <c r="J1646" t="str">
        <f t="shared" si="77"/>
        <v>\n**** *year_3 *type_2 *fs_0\nTowards improved land administration services:</v>
      </c>
      <c r="K1646" t="s">
        <v>14373</v>
      </c>
    </row>
    <row r="1647" spans="1:11" x14ac:dyDescent="0.25">
      <c r="A1647">
        <v>2024</v>
      </c>
      <c r="B1647">
        <v>72</v>
      </c>
      <c r="C1647" s="12">
        <f t="shared" si="75"/>
        <v>0</v>
      </c>
      <c r="D1647">
        <v>5</v>
      </c>
      <c r="E1647">
        <v>3</v>
      </c>
      <c r="F1647">
        <v>3</v>
      </c>
      <c r="G1647" s="9">
        <v>0</v>
      </c>
      <c r="H1647" t="s">
        <v>2191</v>
      </c>
      <c r="I1647" t="str">
        <f t="shared" si="76"/>
        <v>\n**** *year_5\nUrban and peri-urban?</v>
      </c>
      <c r="J1647" t="str">
        <f t="shared" si="77"/>
        <v>\n**** *year_3 *type_3 *fs_0\nUrban and peri-urban?</v>
      </c>
      <c r="K1647" t="s">
        <v>15346</v>
      </c>
    </row>
    <row r="1648" spans="1:11" x14ac:dyDescent="0.25">
      <c r="A1648">
        <v>2024</v>
      </c>
      <c r="B1648">
        <v>71</v>
      </c>
      <c r="C1648" s="12">
        <f t="shared" si="75"/>
        <v>0</v>
      </c>
      <c r="D1648">
        <v>5</v>
      </c>
      <c r="E1648">
        <v>3</v>
      </c>
      <c r="F1648">
        <v>1</v>
      </c>
      <c r="G1648" s="9">
        <v>0</v>
      </c>
      <c r="H1648" t="s">
        <v>543</v>
      </c>
      <c r="I1648" t="str">
        <f t="shared" si="76"/>
        <v>\n**** *year_5\nAn emerging knowledge system for future water governance</v>
      </c>
      <c r="J1648" t="str">
        <f t="shared" si="77"/>
        <v>\n**** *year_3 *type_1 *fs_0\nAn emerging knowledge system for future water governance</v>
      </c>
      <c r="K1648" t="s">
        <v>15347</v>
      </c>
    </row>
    <row r="1649" spans="1:11" x14ac:dyDescent="0.25">
      <c r="A1649">
        <v>2024</v>
      </c>
      <c r="B1649">
        <v>71</v>
      </c>
      <c r="C1649" s="12">
        <f t="shared" si="75"/>
        <v>0</v>
      </c>
      <c r="D1649">
        <v>5</v>
      </c>
      <c r="E1649">
        <v>3</v>
      </c>
      <c r="F1649">
        <v>2</v>
      </c>
      <c r="G1649" s="9">
        <v>0</v>
      </c>
      <c r="H1649" t="s">
        <v>1153</v>
      </c>
      <c r="I1649" t="str">
        <f t="shared" si="76"/>
        <v>\n**** *year_5\nAssessing data protection perspectives among the residents of Rumphi and Karonga in Northern Malawi regarding the use of Unmanned Aerial Vehicles (drones) for humanitarian intervention</v>
      </c>
      <c r="J1649" t="str">
        <f t="shared" si="77"/>
        <v>\n**** *year_3 *type_2 *fs_0\nAssessing data protection perspectives among the residents of Rumphi and Karonga in Northern Malawi regarding the use of Unmanned Aerial Vehicles (drones) for humanitarian intervention</v>
      </c>
      <c r="K1649" t="s">
        <v>15348</v>
      </c>
    </row>
    <row r="1650" spans="1:11" x14ac:dyDescent="0.25">
      <c r="A1650">
        <v>2024</v>
      </c>
      <c r="B1650">
        <v>71</v>
      </c>
      <c r="C1650" s="12">
        <f t="shared" si="75"/>
        <v>0</v>
      </c>
      <c r="D1650">
        <v>5</v>
      </c>
      <c r="E1650">
        <v>3</v>
      </c>
      <c r="F1650">
        <v>6</v>
      </c>
      <c r="G1650" s="9">
        <v>0</v>
      </c>
      <c r="H1650" t="s">
        <v>5931</v>
      </c>
      <c r="I1650" t="str">
        <f t="shared" si="76"/>
        <v>\n**** *year_5\nCo-design approach for climate-sensitive blue and green spaces with disadvantaged urban populations</v>
      </c>
      <c r="J1650" t="str">
        <f t="shared" si="77"/>
        <v>\n**** *year_3 *type_6 *fs_0\nCo-design approach for climate-sensitive blue and green spaces with disadvantaged urban populations</v>
      </c>
      <c r="K1650" t="s">
        <v>14373</v>
      </c>
    </row>
    <row r="1651" spans="1:11" x14ac:dyDescent="0.25">
      <c r="A1651">
        <v>2024</v>
      </c>
      <c r="B1651">
        <v>71</v>
      </c>
      <c r="C1651" s="12">
        <f t="shared" si="75"/>
        <v>0</v>
      </c>
      <c r="D1651">
        <v>5</v>
      </c>
      <c r="E1651">
        <v>3</v>
      </c>
      <c r="F1651">
        <v>7</v>
      </c>
      <c r="G1651" s="10">
        <v>0</v>
      </c>
      <c r="H1651" t="s">
        <v>13869</v>
      </c>
      <c r="I1651" t="str">
        <f t="shared" si="76"/>
        <v>\n**** *year_5\nNavigating the Snowscape : Utilizing SAR Interferometric Coherence and ICESat-2 Data for Machine Learning-Based Snow Depth Estimation</v>
      </c>
      <c r="J1651" t="str">
        <f t="shared" si="77"/>
        <v>\n**** *year_3 *type_7 *fs_0\nNavigating the Snowscape : Utilizing SAR Interferometric Coherence and ICESat-2 Data for Machine Learning-Based Snow Depth Estimation</v>
      </c>
      <c r="K1651" t="s">
        <v>14373</v>
      </c>
    </row>
    <row r="1652" spans="1:11" x14ac:dyDescent="0.25">
      <c r="A1652">
        <v>2024</v>
      </c>
      <c r="B1652">
        <v>71</v>
      </c>
      <c r="C1652" s="12">
        <f t="shared" si="75"/>
        <v>0</v>
      </c>
      <c r="D1652">
        <v>5</v>
      </c>
      <c r="E1652">
        <v>3</v>
      </c>
      <c r="F1652">
        <v>1</v>
      </c>
      <c r="G1652" s="9">
        <v>0</v>
      </c>
      <c r="H1652" t="s">
        <v>2132</v>
      </c>
      <c r="I1652" t="str">
        <f t="shared" si="76"/>
        <v>\n**** *year_5\nPredicting COVID-19 hospitalizations</v>
      </c>
      <c r="J1652" t="str">
        <f t="shared" si="77"/>
        <v>\n**** *year_3 *type_1 *fs_0\nPredicting COVID-19 hospitalizations</v>
      </c>
      <c r="K1652" t="s">
        <v>15349</v>
      </c>
    </row>
    <row r="1653" spans="1:11" x14ac:dyDescent="0.25">
      <c r="A1653">
        <v>2024</v>
      </c>
      <c r="B1653">
        <v>71</v>
      </c>
      <c r="C1653" s="12">
        <f t="shared" si="75"/>
        <v>0</v>
      </c>
      <c r="D1653">
        <v>5</v>
      </c>
      <c r="E1653">
        <v>3</v>
      </c>
      <c r="F1653">
        <v>2</v>
      </c>
      <c r="G1653" s="9">
        <v>0</v>
      </c>
      <c r="H1653" t="s">
        <v>291</v>
      </c>
      <c r="I1653" t="str">
        <f t="shared" si="76"/>
        <v>\n**** *year_5\nSatellite-based monitoring of the world’s largest terrestrial mammal migration using deep learning</v>
      </c>
      <c r="J1653" t="str">
        <f t="shared" si="77"/>
        <v>\n**** *year_3 *type_2 *fs_0\nSatellite-based monitoring of the world’s largest terrestrial mammal migration using deep learning</v>
      </c>
      <c r="K1653" t="s">
        <v>15350</v>
      </c>
    </row>
    <row r="1654" spans="1:11" x14ac:dyDescent="0.25">
      <c r="A1654">
        <v>2024</v>
      </c>
      <c r="B1654">
        <v>70</v>
      </c>
      <c r="C1654" s="12">
        <f t="shared" si="75"/>
        <v>0</v>
      </c>
      <c r="D1654">
        <v>5</v>
      </c>
      <c r="E1654">
        <v>3</v>
      </c>
      <c r="F1654">
        <v>2</v>
      </c>
      <c r="G1654" s="9">
        <v>0</v>
      </c>
      <c r="H1654" t="s">
        <v>1891</v>
      </c>
      <c r="I1654" t="str">
        <f t="shared" si="76"/>
        <v>\n**** *year_5\nCommunity Land Registers for Internally Displaced Persons, South Darfur, Sudan: ICT Solution</v>
      </c>
      <c r="J1654" t="str">
        <f t="shared" si="77"/>
        <v>\n**** *year_3 *type_2 *fs_0\nCommunity Land Registers for Internally Displaced Persons, South Darfur, Sudan: ICT Solution</v>
      </c>
      <c r="K1654" t="s">
        <v>14373</v>
      </c>
    </row>
    <row r="1655" spans="1:11" x14ac:dyDescent="0.25">
      <c r="A1655">
        <v>2024</v>
      </c>
      <c r="B1655">
        <v>70</v>
      </c>
      <c r="C1655" s="12">
        <f t="shared" si="75"/>
        <v>0</v>
      </c>
      <c r="D1655">
        <v>5</v>
      </c>
      <c r="E1655">
        <v>3</v>
      </c>
      <c r="F1655">
        <v>1</v>
      </c>
      <c r="G1655" s="9">
        <v>0</v>
      </c>
      <c r="H1655" t="s">
        <v>3371</v>
      </c>
      <c r="I1655" t="str">
        <f t="shared" si="76"/>
        <v>\n**** *year_5\nrfsed: Receiver function analysis and dealing with sediment effects</v>
      </c>
      <c r="J1655" t="str">
        <f t="shared" si="77"/>
        <v>\n**** *year_3 *type_1 *fs_0\nrfsed: Receiver function analysis and dealing with sediment effects</v>
      </c>
      <c r="K1655" t="s">
        <v>15351</v>
      </c>
    </row>
    <row r="1656" spans="1:11" x14ac:dyDescent="0.25">
      <c r="A1656">
        <v>2024</v>
      </c>
      <c r="B1656">
        <v>70</v>
      </c>
      <c r="C1656" s="12">
        <f t="shared" si="75"/>
        <v>0</v>
      </c>
      <c r="D1656">
        <v>5</v>
      </c>
      <c r="E1656">
        <v>3</v>
      </c>
      <c r="F1656">
        <v>1</v>
      </c>
      <c r="G1656" s="9">
        <v>0</v>
      </c>
      <c r="H1656" t="s">
        <v>4054</v>
      </c>
      <c r="I1656" t="str">
        <f t="shared" si="76"/>
        <v>\n**** *year_5\nSpace-time modeling of cascading hazards</v>
      </c>
      <c r="J1656" t="str">
        <f t="shared" si="77"/>
        <v>\n**** *year_3 *type_1 *fs_0\nSpace-time modeling of cascading hazards</v>
      </c>
      <c r="K1656" t="s">
        <v>15352</v>
      </c>
    </row>
    <row r="1657" spans="1:11" x14ac:dyDescent="0.25">
      <c r="A1657">
        <v>2024</v>
      </c>
      <c r="B1657">
        <v>69</v>
      </c>
      <c r="C1657" s="12">
        <f t="shared" si="75"/>
        <v>0</v>
      </c>
      <c r="D1657">
        <v>5</v>
      </c>
      <c r="E1657">
        <v>3</v>
      </c>
      <c r="F1657">
        <v>2</v>
      </c>
      <c r="G1657" s="9">
        <v>0</v>
      </c>
      <c r="H1657" t="s">
        <v>3616</v>
      </c>
      <c r="I1657" t="str">
        <f t="shared" si="76"/>
        <v>\n**** *year_5\nAutomated Python workflow for generating Sentinel-1 PSI and SBAS interferometric stacks using SNAP on the Geospatial Computing Platform</v>
      </c>
      <c r="J1657" t="str">
        <f t="shared" si="77"/>
        <v>\n**** *year_3 *type_2 *fs_0\nAutomated Python workflow for generating Sentinel-1 PSI and SBAS interferometric stacks using SNAP on the Geospatial Computing Platform</v>
      </c>
      <c r="K1657" t="s">
        <v>15353</v>
      </c>
    </row>
    <row r="1658" spans="1:11" x14ac:dyDescent="0.25">
      <c r="A1658">
        <v>2024</v>
      </c>
      <c r="B1658">
        <v>69</v>
      </c>
      <c r="C1658" s="12">
        <f t="shared" si="75"/>
        <v>0</v>
      </c>
      <c r="D1658">
        <v>5</v>
      </c>
      <c r="E1658">
        <v>3</v>
      </c>
      <c r="F1658">
        <v>1</v>
      </c>
      <c r="G1658" s="9">
        <v>0</v>
      </c>
      <c r="H1658" t="s">
        <v>4367</v>
      </c>
      <c r="I1658" t="str">
        <f t="shared" si="76"/>
        <v>\n**** *year_5\nThe immediate effects of vision-zero corridor upgrades on pedestrian crashes in New York</v>
      </c>
      <c r="J1658" t="str">
        <f t="shared" si="77"/>
        <v>\n**** *year_3 *type_1 *fs_0\nThe immediate effects of vision-zero corridor upgrades on pedestrian crashes in New York</v>
      </c>
      <c r="K1658" t="s">
        <v>15354</v>
      </c>
    </row>
    <row r="1659" spans="1:11" x14ac:dyDescent="0.25">
      <c r="A1659">
        <v>2024</v>
      </c>
      <c r="B1659">
        <v>68</v>
      </c>
      <c r="C1659" s="12">
        <f t="shared" si="75"/>
        <v>0</v>
      </c>
      <c r="D1659">
        <v>5</v>
      </c>
      <c r="E1659">
        <v>3</v>
      </c>
      <c r="F1659">
        <v>1</v>
      </c>
      <c r="G1659" s="9">
        <v>0</v>
      </c>
      <c r="H1659" t="s">
        <v>1062</v>
      </c>
      <c r="I1659" t="str">
        <f t="shared" si="76"/>
        <v>\n**** *year_5\nAI perceives like a local</v>
      </c>
      <c r="J1659" t="str">
        <f t="shared" si="77"/>
        <v>\n**** *year_3 *type_1 *fs_0\nAI perceives like a local</v>
      </c>
      <c r="K1659" t="s">
        <v>15355</v>
      </c>
    </row>
    <row r="1660" spans="1:11" x14ac:dyDescent="0.25">
      <c r="A1660">
        <v>2024</v>
      </c>
      <c r="B1660">
        <v>68</v>
      </c>
      <c r="C1660" s="12">
        <f t="shared" si="75"/>
        <v>0</v>
      </c>
      <c r="D1660">
        <v>5</v>
      </c>
      <c r="E1660">
        <v>3</v>
      </c>
      <c r="F1660">
        <v>7</v>
      </c>
      <c r="G1660" s="10">
        <v>0</v>
      </c>
      <c r="H1660" t="s">
        <v>13884</v>
      </c>
      <c r="I1660" t="str">
        <f t="shared" si="76"/>
        <v>\n**** *year_5\nAnalysing and Selecting Key Indicators for Optimal Location of Disaster Logistic Centres in a Multi-Hazard and Risk Context: Case-Study of Istanbul Megacity.</v>
      </c>
      <c r="J1660" t="str">
        <f t="shared" si="77"/>
        <v>\n**** *year_3 *type_7 *fs_0\nAnalysing and Selecting Key Indicators for Optimal Location of Disaster Logistic Centres in a Multi-Hazard and Risk Context: Case-Study of Istanbul Megacity.</v>
      </c>
      <c r="K1660" t="s">
        <v>14373</v>
      </c>
    </row>
    <row r="1661" spans="1:11" x14ac:dyDescent="0.25">
      <c r="A1661">
        <v>2024</v>
      </c>
      <c r="B1661">
        <v>68</v>
      </c>
      <c r="C1661" s="12">
        <f t="shared" si="75"/>
        <v>0</v>
      </c>
      <c r="D1661">
        <v>5</v>
      </c>
      <c r="E1661">
        <v>3</v>
      </c>
      <c r="F1661">
        <v>5</v>
      </c>
      <c r="G1661" s="9">
        <v>0</v>
      </c>
      <c r="H1661" t="s">
        <v>5924</v>
      </c>
      <c r="I1661" t="str">
        <f t="shared" si="76"/>
        <v>\n**** *year_5\nGEOGLAM Support to JMR Team Overview Report</v>
      </c>
      <c r="J1661" t="str">
        <f t="shared" si="77"/>
        <v>\n**** *year_3 *type_5 *fs_0\nGEOGLAM Support to JMR Team Overview Report</v>
      </c>
      <c r="K1661" t="s">
        <v>14373</v>
      </c>
    </row>
    <row r="1662" spans="1:11" x14ac:dyDescent="0.25">
      <c r="A1662">
        <v>2024</v>
      </c>
      <c r="B1662">
        <v>68</v>
      </c>
      <c r="C1662" s="12">
        <f t="shared" si="75"/>
        <v>0</v>
      </c>
      <c r="D1662">
        <v>5</v>
      </c>
      <c r="E1662">
        <v>3</v>
      </c>
      <c r="F1662">
        <v>7</v>
      </c>
      <c r="G1662" s="10">
        <v>0</v>
      </c>
      <c r="H1662" t="s">
        <v>14081</v>
      </c>
      <c r="I1662" t="str">
        <f t="shared" si="76"/>
        <v>\n**** *year_5\nIs Heatwave A Risk in Enschede? : A heat-health related assessment</v>
      </c>
      <c r="J1662" t="str">
        <f t="shared" si="77"/>
        <v>\n**** *year_3 *type_7 *fs_0\nIs Heatwave A Risk in Enschede? : A heat-health related assessment</v>
      </c>
      <c r="K1662" t="s">
        <v>14373</v>
      </c>
    </row>
    <row r="1663" spans="1:11" x14ac:dyDescent="0.25">
      <c r="A1663">
        <v>2024</v>
      </c>
      <c r="B1663">
        <v>68</v>
      </c>
      <c r="C1663" s="12">
        <f t="shared" si="75"/>
        <v>0</v>
      </c>
      <c r="D1663">
        <v>5</v>
      </c>
      <c r="E1663">
        <v>3</v>
      </c>
      <c r="F1663">
        <v>1</v>
      </c>
      <c r="G1663" s="9">
        <v>0</v>
      </c>
      <c r="H1663" t="s">
        <v>991</v>
      </c>
      <c r="I1663" t="str">
        <f t="shared" si="76"/>
        <v>\n**** *year_5\nNear Pan-Svalbard permafrost cryospheric hazards inventory (SvalCryo)</v>
      </c>
      <c r="J1663" t="str">
        <f t="shared" si="77"/>
        <v>\n**** *year_3 *type_1 *fs_0\nNear Pan-Svalbard permafrost cryospheric hazards inventory (SvalCryo)</v>
      </c>
      <c r="K1663" t="s">
        <v>15356</v>
      </c>
    </row>
    <row r="1664" spans="1:11" x14ac:dyDescent="0.25">
      <c r="A1664">
        <v>2024</v>
      </c>
      <c r="B1664">
        <v>68</v>
      </c>
      <c r="C1664" s="12">
        <f t="shared" si="75"/>
        <v>0</v>
      </c>
      <c r="D1664">
        <v>5</v>
      </c>
      <c r="E1664">
        <v>3</v>
      </c>
      <c r="F1664">
        <v>1</v>
      </c>
      <c r="G1664" s="9">
        <v>0</v>
      </c>
      <c r="H1664" t="s">
        <v>361</v>
      </c>
      <c r="I1664" t="str">
        <f t="shared" si="76"/>
        <v>\n**** *year_5\nSpatiotemporal patterns of air pollutants over the epidemic course</v>
      </c>
      <c r="J1664" t="str">
        <f t="shared" si="77"/>
        <v>\n**** *year_3 *type_1 *fs_0\nSpatiotemporal patterns of air pollutants over the epidemic course</v>
      </c>
      <c r="K1664" t="s">
        <v>15357</v>
      </c>
    </row>
    <row r="1665" spans="1:11" x14ac:dyDescent="0.25">
      <c r="A1665">
        <v>2024</v>
      </c>
      <c r="B1665">
        <v>67</v>
      </c>
      <c r="C1665" s="12">
        <f t="shared" si="75"/>
        <v>0</v>
      </c>
      <c r="D1665">
        <v>5</v>
      </c>
      <c r="E1665">
        <v>3</v>
      </c>
      <c r="F1665">
        <v>1</v>
      </c>
      <c r="G1665" s="9">
        <v>0</v>
      </c>
      <c r="H1665" t="s">
        <v>5350</v>
      </c>
      <c r="I1665" t="str">
        <f t="shared" si="76"/>
        <v>\n**** *year_5\nCritical turbidity thresholds for maintenance of estuarine tidal flats worldwide</v>
      </c>
      <c r="J1665" t="str">
        <f t="shared" si="77"/>
        <v>\n**** *year_3 *type_1 *fs_0\nCritical turbidity thresholds for maintenance of estuarine tidal flats worldwide</v>
      </c>
      <c r="K1665" t="s">
        <v>15358</v>
      </c>
    </row>
    <row r="1666" spans="1:11" x14ac:dyDescent="0.25">
      <c r="A1666">
        <v>2024</v>
      </c>
      <c r="B1666">
        <v>67</v>
      </c>
      <c r="C1666" s="12">
        <f t="shared" ref="C1666:C1729" si="78">IF(B1666&lt;20,1,0)</f>
        <v>0</v>
      </c>
      <c r="D1666">
        <v>5</v>
      </c>
      <c r="E1666">
        <v>3</v>
      </c>
      <c r="F1666">
        <v>1</v>
      </c>
      <c r="G1666" s="9">
        <v>0</v>
      </c>
      <c r="H1666" t="s">
        <v>1436</v>
      </c>
      <c r="I1666" t="str">
        <f t="shared" ref="I1666:I1729" si="79">CONCATENATE("\n**** *year_",D1666,"\n",H1666)</f>
        <v>\n**** *year_5\nFlood susceptibility mapping using GIS-based frequency ratio and Shannon’s entropy index bivariate statistical models</v>
      </c>
      <c r="J1666" t="str">
        <f t="shared" ref="J1666:J1729" si="80">CONCATENATE("\n**** *year_",E1666," *type_",F1666," *fs_",G1666,"\n",H1666)</f>
        <v>\n**** *year_3 *type_1 *fs_0\nFlood susceptibility mapping using GIS-based frequency ratio and Shannon’s entropy index bivariate statistical models</v>
      </c>
      <c r="K1666" t="s">
        <v>15359</v>
      </c>
    </row>
    <row r="1667" spans="1:11" x14ac:dyDescent="0.25">
      <c r="A1667">
        <v>2024</v>
      </c>
      <c r="B1667">
        <v>67</v>
      </c>
      <c r="C1667" s="12">
        <f t="shared" si="78"/>
        <v>0</v>
      </c>
      <c r="D1667">
        <v>5</v>
      </c>
      <c r="E1667">
        <v>3</v>
      </c>
      <c r="F1667">
        <v>1</v>
      </c>
      <c r="G1667" s="9">
        <v>0</v>
      </c>
      <c r="H1667" t="s">
        <v>3751</v>
      </c>
      <c r="I1667" t="str">
        <f t="shared" si="79"/>
        <v>\n**** *year_5\nHydrogeological conceptual model of Stampriet transboundary aquifer system in Southern Africa</v>
      </c>
      <c r="J1667" t="str">
        <f t="shared" si="80"/>
        <v>\n**** *year_3 *type_1 *fs_0\nHydrogeological conceptual model of Stampriet transboundary aquifer system in Southern Africa</v>
      </c>
      <c r="K1667" t="s">
        <v>15360</v>
      </c>
    </row>
    <row r="1668" spans="1:11" x14ac:dyDescent="0.25">
      <c r="A1668">
        <v>2024</v>
      </c>
      <c r="B1668">
        <v>67</v>
      </c>
      <c r="C1668" s="12">
        <f t="shared" si="78"/>
        <v>0</v>
      </c>
      <c r="D1668">
        <v>5</v>
      </c>
      <c r="E1668">
        <v>3</v>
      </c>
      <c r="F1668">
        <v>7</v>
      </c>
      <c r="G1668" s="10">
        <v>0</v>
      </c>
      <c r="H1668" t="s">
        <v>14054</v>
      </c>
      <c r="I1668" t="str">
        <f t="shared" si="79"/>
        <v>\n**** *year_5\nThe Influence of Rare Earth Elements on Thermal Infrared Spectra of Monazite</v>
      </c>
      <c r="J1668" t="str">
        <f t="shared" si="80"/>
        <v>\n**** *year_3 *type_7 *fs_0\nThe Influence of Rare Earth Elements on Thermal Infrared Spectra of Monazite</v>
      </c>
      <c r="K1668" t="s">
        <v>14373</v>
      </c>
    </row>
    <row r="1669" spans="1:11" x14ac:dyDescent="0.25">
      <c r="A1669">
        <v>2024</v>
      </c>
      <c r="B1669">
        <v>66</v>
      </c>
      <c r="C1669" s="12">
        <f t="shared" si="78"/>
        <v>0</v>
      </c>
      <c r="D1669">
        <v>5</v>
      </c>
      <c r="E1669">
        <v>3</v>
      </c>
      <c r="F1669">
        <v>1</v>
      </c>
      <c r="G1669" s="9">
        <v>0</v>
      </c>
      <c r="H1669" t="s">
        <v>666</v>
      </c>
      <c r="I1669" t="str">
        <f t="shared" si="79"/>
        <v>\n**** *year_5\nAn epidemiological and spatiotemporal analysis of visceral leishmaniasis in West Pokot, Kenya, between 2018 and 2022</v>
      </c>
      <c r="J1669" t="str">
        <f t="shared" si="80"/>
        <v>\n**** *year_3 *type_1 *fs_0\nAn epidemiological and spatiotemporal analysis of visceral leishmaniasis in West Pokot, Kenya, between 2018 and 2022</v>
      </c>
      <c r="K1669" t="s">
        <v>15361</v>
      </c>
    </row>
    <row r="1670" spans="1:11" x14ac:dyDescent="0.25">
      <c r="A1670">
        <v>2024</v>
      </c>
      <c r="B1670">
        <v>66</v>
      </c>
      <c r="C1670" s="12">
        <f t="shared" si="78"/>
        <v>0</v>
      </c>
      <c r="D1670">
        <v>5</v>
      </c>
      <c r="E1670">
        <v>3</v>
      </c>
      <c r="F1670">
        <v>1</v>
      </c>
      <c r="G1670" s="9">
        <v>0</v>
      </c>
      <c r="H1670" t="s">
        <v>3777</v>
      </c>
      <c r="I1670" t="str">
        <f t="shared" si="79"/>
        <v>\n**** *year_5\nAn integrated approach for mapping slow-moving hillslopes and characterizing their activity using InSAR, slope units and a novel 2-D deformation scheme</v>
      </c>
      <c r="J1670" t="str">
        <f t="shared" si="80"/>
        <v>\n**** *year_3 *type_1 *fs_0\nAn integrated approach for mapping slow-moving hillslopes and characterizing their activity using InSAR, slope units and a novel 2-D deformation scheme</v>
      </c>
      <c r="K1670" t="s">
        <v>15362</v>
      </c>
    </row>
    <row r="1671" spans="1:11" x14ac:dyDescent="0.25">
      <c r="A1671">
        <v>2024</v>
      </c>
      <c r="B1671">
        <v>66</v>
      </c>
      <c r="C1671" s="12">
        <f t="shared" si="78"/>
        <v>0</v>
      </c>
      <c r="D1671">
        <v>5</v>
      </c>
      <c r="E1671">
        <v>3</v>
      </c>
      <c r="F1671">
        <v>2</v>
      </c>
      <c r="G1671" s="9">
        <v>0</v>
      </c>
      <c r="H1671" t="s">
        <v>4273</v>
      </c>
      <c r="I1671" t="str">
        <f t="shared" si="79"/>
        <v>\n**** *year_5\nAutomated texture mapping CityJSON 3D city models from oblique and nadir aerial imagery</v>
      </c>
      <c r="J1671" t="str">
        <f t="shared" si="80"/>
        <v>\n**** *year_3 *type_2 *fs_0\nAutomated texture mapping CityJSON 3D city models from oblique and nadir aerial imagery</v>
      </c>
      <c r="K1671" t="s">
        <v>15363</v>
      </c>
    </row>
    <row r="1672" spans="1:11" x14ac:dyDescent="0.25">
      <c r="A1672">
        <v>2024</v>
      </c>
      <c r="B1672">
        <v>66</v>
      </c>
      <c r="C1672" s="12">
        <f t="shared" si="78"/>
        <v>0</v>
      </c>
      <c r="D1672">
        <v>5</v>
      </c>
      <c r="E1672">
        <v>3</v>
      </c>
      <c r="F1672">
        <v>2</v>
      </c>
      <c r="G1672" s="9">
        <v>0</v>
      </c>
      <c r="H1672" t="s">
        <v>4421</v>
      </c>
      <c r="I1672" t="str">
        <f t="shared" si="79"/>
        <v>\n**** *year_5\nComparing Forest Species Emissivity Using Airborne Thermal Infrared Hyperspectral data in a Mixed Temperate Forest</v>
      </c>
      <c r="J1672" t="str">
        <f t="shared" si="80"/>
        <v>\n**** *year_3 *type_2 *fs_0\nComparing Forest Species Emissivity Using Airborne Thermal Infrared Hyperspectral data in a Mixed Temperate Forest</v>
      </c>
      <c r="K1672" t="s">
        <v>14373</v>
      </c>
    </row>
    <row r="1673" spans="1:11" x14ac:dyDescent="0.25">
      <c r="A1673">
        <v>2024</v>
      </c>
      <c r="B1673">
        <v>66</v>
      </c>
      <c r="C1673" s="12">
        <f t="shared" si="78"/>
        <v>0</v>
      </c>
      <c r="D1673">
        <v>5</v>
      </c>
      <c r="E1673">
        <v>3</v>
      </c>
      <c r="F1673">
        <v>1</v>
      </c>
      <c r="G1673" s="9">
        <v>0</v>
      </c>
      <c r="H1673" t="s">
        <v>2569</v>
      </c>
      <c r="I1673" t="str">
        <f t="shared" si="79"/>
        <v>\n**** *year_5\nComprehensive evaluation of machine learning algorithms for flood susceptibility mapping in Wardha River sub-basin, India</v>
      </c>
      <c r="J1673" t="str">
        <f t="shared" si="80"/>
        <v>\n**** *year_3 *type_1 *fs_0\nComprehensive evaluation of machine learning algorithms for flood susceptibility mapping in Wardha River sub-basin, India</v>
      </c>
      <c r="K1673" t="s">
        <v>15364</v>
      </c>
    </row>
    <row r="1674" spans="1:11" x14ac:dyDescent="0.25">
      <c r="A1674">
        <v>2024</v>
      </c>
      <c r="B1674">
        <v>66</v>
      </c>
      <c r="C1674" s="12">
        <f t="shared" si="78"/>
        <v>0</v>
      </c>
      <c r="D1674">
        <v>5</v>
      </c>
      <c r="E1674">
        <v>3</v>
      </c>
      <c r="F1674">
        <v>2</v>
      </c>
      <c r="G1674" s="9">
        <v>0</v>
      </c>
      <c r="H1674" t="s">
        <v>1674</v>
      </c>
      <c r="I1674" t="str">
        <f t="shared" si="79"/>
        <v>\n**** *year_5\nInvestigating the role of groundwater in mitigating vegetation water stress</v>
      </c>
      <c r="J1674" t="str">
        <f t="shared" si="80"/>
        <v>\n**** *year_3 *type_2 *fs_0\nInvestigating the role of groundwater in mitigating vegetation water stress</v>
      </c>
      <c r="K1674" t="s">
        <v>14373</v>
      </c>
    </row>
    <row r="1675" spans="1:11" x14ac:dyDescent="0.25">
      <c r="A1675">
        <v>2024</v>
      </c>
      <c r="B1675">
        <v>66</v>
      </c>
      <c r="C1675" s="12">
        <f t="shared" si="78"/>
        <v>0</v>
      </c>
      <c r="D1675">
        <v>5</v>
      </c>
      <c r="E1675">
        <v>3</v>
      </c>
      <c r="F1675">
        <v>1</v>
      </c>
      <c r="G1675" s="9">
        <v>0</v>
      </c>
      <c r="H1675" t="s">
        <v>5512</v>
      </c>
      <c r="I1675" t="str">
        <f t="shared" si="79"/>
        <v>\n**** *year_5\nRegulating and remolding of soil water flux by sparse shrubs in arid desert regions</v>
      </c>
      <c r="J1675" t="str">
        <f t="shared" si="80"/>
        <v>\n**** *year_3 *type_1 *fs_0\nRegulating and remolding of soil water flux by sparse shrubs in arid desert regions</v>
      </c>
      <c r="K1675" t="s">
        <v>15365</v>
      </c>
    </row>
    <row r="1676" spans="1:11" x14ac:dyDescent="0.25">
      <c r="A1676">
        <v>2024</v>
      </c>
      <c r="B1676">
        <v>65</v>
      </c>
      <c r="C1676" s="12">
        <f t="shared" si="78"/>
        <v>0</v>
      </c>
      <c r="D1676">
        <v>5</v>
      </c>
      <c r="E1676">
        <v>3</v>
      </c>
      <c r="F1676">
        <v>2</v>
      </c>
      <c r="G1676" s="9">
        <v>0</v>
      </c>
      <c r="H1676" t="s">
        <v>3007</v>
      </c>
      <c r="I1676" t="str">
        <f t="shared" si="79"/>
        <v>\n**** *year_5\nAn End-to-End Framework of Road User Detection, Tracking, and Prediction from Monocular Images</v>
      </c>
      <c r="J1676" t="str">
        <f t="shared" si="80"/>
        <v>\n**** *year_3 *type_2 *fs_0\nAn End-to-End Framework of Road User Detection, Tracking, and Prediction from Monocular Images</v>
      </c>
      <c r="K1676" t="s">
        <v>15366</v>
      </c>
    </row>
    <row r="1677" spans="1:11" x14ac:dyDescent="0.25">
      <c r="A1677">
        <v>2024</v>
      </c>
      <c r="B1677">
        <v>65</v>
      </c>
      <c r="C1677" s="12">
        <f t="shared" si="78"/>
        <v>0</v>
      </c>
      <c r="D1677">
        <v>5</v>
      </c>
      <c r="E1677">
        <v>3</v>
      </c>
      <c r="F1677">
        <v>4</v>
      </c>
      <c r="G1677" s="9">
        <v>0</v>
      </c>
      <c r="H1677" t="s">
        <v>2564</v>
      </c>
      <c r="I1677" t="str">
        <f t="shared" si="79"/>
        <v>\n**** *year_5\nEvaluating geospatial machine learning predictions</v>
      </c>
      <c r="J1677" t="str">
        <f t="shared" si="80"/>
        <v>\n**** *year_3 *type_4 *fs_0\nEvaluating geospatial machine learning predictions</v>
      </c>
      <c r="K1677" t="s">
        <v>15367</v>
      </c>
    </row>
    <row r="1678" spans="1:11" x14ac:dyDescent="0.25">
      <c r="A1678">
        <v>2024</v>
      </c>
      <c r="B1678">
        <v>65</v>
      </c>
      <c r="C1678" s="12">
        <f t="shared" si="78"/>
        <v>0</v>
      </c>
      <c r="D1678">
        <v>5</v>
      </c>
      <c r="E1678">
        <v>3</v>
      </c>
      <c r="F1678">
        <v>1</v>
      </c>
      <c r="G1678" s="9">
        <v>0</v>
      </c>
      <c r="H1678" t="s">
        <v>667</v>
      </c>
      <c r="I1678" t="str">
        <f t="shared" si="79"/>
        <v>\n**** *year_5\nLong-term exposure to PM2.5 chemical constituents and diabesity</v>
      </c>
      <c r="J1678" t="str">
        <f t="shared" si="80"/>
        <v>\n**** *year_3 *type_1 *fs_0\nLong-term exposure to PM2.5 chemical constituents and diabesity</v>
      </c>
      <c r="K1678" t="s">
        <v>15368</v>
      </c>
    </row>
    <row r="1679" spans="1:11" x14ac:dyDescent="0.25">
      <c r="A1679">
        <v>2024</v>
      </c>
      <c r="B1679">
        <v>65</v>
      </c>
      <c r="C1679" s="12">
        <f t="shared" si="78"/>
        <v>0</v>
      </c>
      <c r="D1679">
        <v>5</v>
      </c>
      <c r="E1679">
        <v>3</v>
      </c>
      <c r="F1679">
        <v>5</v>
      </c>
      <c r="G1679" s="9">
        <v>0</v>
      </c>
      <c r="H1679" t="s">
        <v>805</v>
      </c>
      <c r="I1679" t="str">
        <f t="shared" si="79"/>
        <v>\n**** *year_5\nPlace-Based Citizen Science with Refugee Youth</v>
      </c>
      <c r="J1679" t="str">
        <f t="shared" si="80"/>
        <v>\n**** *year_3 *type_5 *fs_0\nPlace-Based Citizen Science with Refugee Youth</v>
      </c>
      <c r="K1679" t="s">
        <v>15369</v>
      </c>
    </row>
    <row r="1680" spans="1:11" x14ac:dyDescent="0.25">
      <c r="A1680">
        <v>2024</v>
      </c>
      <c r="B1680">
        <v>65</v>
      </c>
      <c r="C1680" s="12">
        <f t="shared" si="78"/>
        <v>0</v>
      </c>
      <c r="D1680">
        <v>5</v>
      </c>
      <c r="E1680">
        <v>3</v>
      </c>
      <c r="F1680">
        <v>3</v>
      </c>
      <c r="G1680" s="9">
        <v>0</v>
      </c>
      <c r="H1680" t="s">
        <v>5912</v>
      </c>
      <c r="I1680" t="str">
        <f t="shared" si="79"/>
        <v>\n**** *year_5\nProceedings 27th AGILE Conference on Geographic Information Science</v>
      </c>
      <c r="J1680" t="str">
        <f t="shared" si="80"/>
        <v>\n**** *year_3 *type_3 *fs_0\nProceedings 27th AGILE Conference on Geographic Information Science</v>
      </c>
      <c r="K1680" t="s">
        <v>14373</v>
      </c>
    </row>
    <row r="1681" spans="1:11" x14ac:dyDescent="0.25">
      <c r="A1681">
        <v>2024</v>
      </c>
      <c r="B1681">
        <v>65</v>
      </c>
      <c r="C1681" s="12">
        <f t="shared" si="78"/>
        <v>0</v>
      </c>
      <c r="D1681">
        <v>5</v>
      </c>
      <c r="E1681">
        <v>3</v>
      </c>
      <c r="F1681">
        <v>4</v>
      </c>
      <c r="G1681" s="9">
        <v>0</v>
      </c>
      <c r="H1681" t="s">
        <v>4619</v>
      </c>
      <c r="I1681" t="str">
        <f t="shared" si="79"/>
        <v>\n**** *year_5\nThe role of environmental factors in hyperspectral measurement and mineral classification for earth resources exploration</v>
      </c>
      <c r="J1681" t="str">
        <f t="shared" si="80"/>
        <v>\n**** *year_3 *type_4 *fs_0\nThe role of environmental factors in hyperspectral measurement and mineral classification for earth resources exploration</v>
      </c>
      <c r="K1681" t="s">
        <v>15370</v>
      </c>
    </row>
    <row r="1682" spans="1:11" x14ac:dyDescent="0.25">
      <c r="A1682">
        <v>2024</v>
      </c>
      <c r="B1682">
        <v>65</v>
      </c>
      <c r="C1682" s="12">
        <f t="shared" si="78"/>
        <v>0</v>
      </c>
      <c r="D1682">
        <v>5</v>
      </c>
      <c r="E1682">
        <v>3</v>
      </c>
      <c r="F1682">
        <v>1</v>
      </c>
      <c r="G1682" s="9">
        <v>0</v>
      </c>
      <c r="H1682" t="s">
        <v>1375</v>
      </c>
      <c r="I1682" t="str">
        <f t="shared" si="79"/>
        <v>\n**** *year_5\nUnDER</v>
      </c>
      <c r="J1682" t="str">
        <f t="shared" si="80"/>
        <v>\n**** *year_3 *type_1 *fs_0\nUnDER</v>
      </c>
      <c r="K1682" t="s">
        <v>15371</v>
      </c>
    </row>
    <row r="1683" spans="1:11" x14ac:dyDescent="0.25">
      <c r="A1683">
        <v>2024</v>
      </c>
      <c r="B1683">
        <v>65</v>
      </c>
      <c r="C1683" s="12">
        <f t="shared" si="78"/>
        <v>0</v>
      </c>
      <c r="D1683">
        <v>5</v>
      </c>
      <c r="E1683">
        <v>3</v>
      </c>
      <c r="F1683">
        <v>1</v>
      </c>
      <c r="G1683" s="9">
        <v>0</v>
      </c>
      <c r="H1683" t="s">
        <v>5575</v>
      </c>
      <c r="I1683" t="str">
        <f t="shared" si="79"/>
        <v>\n**** *year_5\nWorldwide delineation of multi-tier city–regions</v>
      </c>
      <c r="J1683" t="str">
        <f t="shared" si="80"/>
        <v>\n**** *year_3 *type_1 *fs_0\nWorldwide delineation of multi-tier city–regions</v>
      </c>
      <c r="K1683" t="s">
        <v>15372</v>
      </c>
    </row>
    <row r="1684" spans="1:11" x14ac:dyDescent="0.25">
      <c r="A1684">
        <v>2024</v>
      </c>
      <c r="B1684">
        <v>64</v>
      </c>
      <c r="C1684" s="12">
        <f t="shared" si="78"/>
        <v>0</v>
      </c>
      <c r="D1684">
        <v>5</v>
      </c>
      <c r="E1684">
        <v>3</v>
      </c>
      <c r="F1684">
        <v>3</v>
      </c>
      <c r="G1684" s="9">
        <v>0</v>
      </c>
      <c r="H1684" t="s">
        <v>5941</v>
      </c>
      <c r="I1684" t="str">
        <f t="shared" si="79"/>
        <v>\n**** *year_5\nAtlas of the world of ITC</v>
      </c>
      <c r="J1684" t="str">
        <f t="shared" si="80"/>
        <v>\n**** *year_3 *type_3 *fs_0\nAtlas of the world of ITC</v>
      </c>
      <c r="K1684" t="s">
        <v>15373</v>
      </c>
    </row>
    <row r="1685" spans="1:11" x14ac:dyDescent="0.25">
      <c r="A1685">
        <v>2024</v>
      </c>
      <c r="B1685">
        <v>64</v>
      </c>
      <c r="C1685" s="12">
        <f t="shared" si="78"/>
        <v>0</v>
      </c>
      <c r="D1685">
        <v>5</v>
      </c>
      <c r="E1685">
        <v>3</v>
      </c>
      <c r="F1685">
        <v>2</v>
      </c>
      <c r="G1685" s="9">
        <v>0</v>
      </c>
      <c r="H1685" t="s">
        <v>3270</v>
      </c>
      <c r="I1685" t="str">
        <f t="shared" si="79"/>
        <v>\n**** *year_5\nSpeckle reduction in dual-polarimetric SAR images based on conditional diffusion model</v>
      </c>
      <c r="J1685" t="str">
        <f t="shared" si="80"/>
        <v>\n**** *year_3 *type_2 *fs_0\nSpeckle reduction in dual-polarimetric SAR images based on conditional diffusion model</v>
      </c>
      <c r="K1685" t="s">
        <v>15374</v>
      </c>
    </row>
    <row r="1686" spans="1:11" x14ac:dyDescent="0.25">
      <c r="A1686">
        <v>2024</v>
      </c>
      <c r="B1686">
        <v>63</v>
      </c>
      <c r="C1686" s="12">
        <f t="shared" si="78"/>
        <v>0</v>
      </c>
      <c r="D1686">
        <v>5</v>
      </c>
      <c r="E1686">
        <v>3</v>
      </c>
      <c r="F1686">
        <v>1</v>
      </c>
      <c r="G1686" s="9">
        <v>0</v>
      </c>
      <c r="H1686" t="s">
        <v>4824</v>
      </c>
      <c r="I1686" t="str">
        <f t="shared" si="79"/>
        <v>\n**** *year_5\nEstimating weakening on hillslopes caused by strong earthquakes</v>
      </c>
      <c r="J1686" t="str">
        <f t="shared" si="80"/>
        <v>\n**** *year_3 *type_1 *fs_0\nEstimating weakening on hillslopes caused by strong earthquakes</v>
      </c>
      <c r="K1686" t="s">
        <v>15375</v>
      </c>
    </row>
    <row r="1687" spans="1:11" x14ac:dyDescent="0.25">
      <c r="A1687">
        <v>2024</v>
      </c>
      <c r="B1687">
        <v>63</v>
      </c>
      <c r="C1687" s="12">
        <f t="shared" si="78"/>
        <v>0</v>
      </c>
      <c r="D1687">
        <v>5</v>
      </c>
      <c r="E1687">
        <v>3</v>
      </c>
      <c r="F1687">
        <v>1</v>
      </c>
      <c r="G1687" s="9">
        <v>0</v>
      </c>
      <c r="H1687" t="s">
        <v>4991</v>
      </c>
      <c r="I1687" t="str">
        <f t="shared" si="79"/>
        <v>\n**** *year_5\nInvisible struggles</v>
      </c>
      <c r="J1687" t="str">
        <f t="shared" si="80"/>
        <v>\n**** *year_3 *type_1 *fs_0\nInvisible struggles</v>
      </c>
      <c r="K1687" t="s">
        <v>15376</v>
      </c>
    </row>
    <row r="1688" spans="1:11" x14ac:dyDescent="0.25">
      <c r="A1688">
        <v>2024</v>
      </c>
      <c r="B1688">
        <v>63</v>
      </c>
      <c r="C1688" s="12">
        <f t="shared" si="78"/>
        <v>0</v>
      </c>
      <c r="D1688">
        <v>5</v>
      </c>
      <c r="E1688">
        <v>3</v>
      </c>
      <c r="F1688">
        <v>1</v>
      </c>
      <c r="G1688" s="9">
        <v>0</v>
      </c>
      <c r="H1688" t="s">
        <v>1518</v>
      </c>
      <c r="I1688" t="str">
        <f t="shared" si="79"/>
        <v>\n**** *year_5\nMutual facilitation between foundation species Mytilus edulis and Lanice conchilega promotes habitat heterogeneity on tidal flats</v>
      </c>
      <c r="J1688" t="str">
        <f t="shared" si="80"/>
        <v>\n**** *year_3 *type_1 *fs_0\nMutual facilitation between foundation species Mytilus edulis and Lanice conchilega promotes habitat heterogeneity on tidal flats</v>
      </c>
      <c r="K1688" t="s">
        <v>15377</v>
      </c>
    </row>
    <row r="1689" spans="1:11" x14ac:dyDescent="0.25">
      <c r="A1689">
        <v>2024</v>
      </c>
      <c r="B1689">
        <v>63</v>
      </c>
      <c r="C1689" s="12">
        <f t="shared" si="78"/>
        <v>0</v>
      </c>
      <c r="D1689">
        <v>5</v>
      </c>
      <c r="E1689">
        <v>3</v>
      </c>
      <c r="F1689">
        <v>1</v>
      </c>
      <c r="G1689" s="9">
        <v>0</v>
      </c>
      <c r="H1689" t="s">
        <v>325</v>
      </c>
      <c r="I1689" t="str">
        <f t="shared" si="79"/>
        <v>\n**** *year_5\nTowards a scalable and transferable approach to map deprived areas using Sentinel-2 images and machine learning</v>
      </c>
      <c r="J1689" t="str">
        <f t="shared" si="80"/>
        <v>\n**** *year_3 *type_1 *fs_0\nTowards a scalable and transferable approach to map deprived areas using Sentinel-2 images and machine learning</v>
      </c>
      <c r="K1689" t="s">
        <v>15378</v>
      </c>
    </row>
    <row r="1690" spans="1:11" x14ac:dyDescent="0.25">
      <c r="A1690">
        <v>2024</v>
      </c>
      <c r="B1690">
        <v>62</v>
      </c>
      <c r="C1690" s="12">
        <f t="shared" si="78"/>
        <v>0</v>
      </c>
      <c r="D1690">
        <v>5</v>
      </c>
      <c r="E1690">
        <v>3</v>
      </c>
      <c r="F1690">
        <v>2</v>
      </c>
      <c r="G1690" s="9">
        <v>0</v>
      </c>
      <c r="H1690" t="s">
        <v>4560</v>
      </c>
      <c r="I1690" t="str">
        <f t="shared" si="79"/>
        <v>\n**** *year_5\nA LiDAR-based digital twinning workflow for traffic monitoring and simulation</v>
      </c>
      <c r="J1690" t="str">
        <f t="shared" si="80"/>
        <v>\n**** *year_3 *type_2 *fs_0\nA LiDAR-based digital twinning workflow for traffic monitoring and simulation</v>
      </c>
      <c r="K1690" t="s">
        <v>15379</v>
      </c>
    </row>
    <row r="1691" spans="1:11" x14ac:dyDescent="0.25">
      <c r="A1691">
        <v>2024</v>
      </c>
      <c r="B1691">
        <v>62</v>
      </c>
      <c r="C1691" s="12">
        <f t="shared" si="78"/>
        <v>0</v>
      </c>
      <c r="D1691">
        <v>5</v>
      </c>
      <c r="E1691">
        <v>3</v>
      </c>
      <c r="F1691">
        <v>1</v>
      </c>
      <c r="G1691" s="9">
        <v>0</v>
      </c>
      <c r="H1691" t="s">
        <v>319</v>
      </c>
      <c r="I1691" t="str">
        <f t="shared" si="79"/>
        <v>\n**** *year_5\nAdverse childhood experiences increase HIV risk factors in Agbogbloshie, Ghana</v>
      </c>
      <c r="J1691" t="str">
        <f t="shared" si="80"/>
        <v>\n**** *year_3 *type_1 *fs_0\nAdverse childhood experiences increase HIV risk factors in Agbogbloshie, Ghana</v>
      </c>
      <c r="K1691" t="s">
        <v>15380</v>
      </c>
    </row>
    <row r="1692" spans="1:11" x14ac:dyDescent="0.25">
      <c r="A1692">
        <v>2024</v>
      </c>
      <c r="B1692">
        <v>62</v>
      </c>
      <c r="C1692" s="12">
        <f t="shared" si="78"/>
        <v>0</v>
      </c>
      <c r="D1692">
        <v>5</v>
      </c>
      <c r="E1692">
        <v>3</v>
      </c>
      <c r="F1692">
        <v>1</v>
      </c>
      <c r="G1692" s="9">
        <v>0</v>
      </c>
      <c r="H1692" t="s">
        <v>950</v>
      </c>
      <c r="I1692" t="str">
        <f t="shared" si="79"/>
        <v>\n**** *year_5\nAuthor Correction:</v>
      </c>
      <c r="J1692" t="str">
        <f t="shared" si="80"/>
        <v>\n**** *year_3 *type_1 *fs_0\nAuthor Correction:</v>
      </c>
      <c r="K1692" t="s">
        <v>15381</v>
      </c>
    </row>
    <row r="1693" spans="1:11" x14ac:dyDescent="0.25">
      <c r="A1693">
        <v>2024</v>
      </c>
      <c r="B1693">
        <v>62</v>
      </c>
      <c r="C1693" s="12">
        <f t="shared" si="78"/>
        <v>0</v>
      </c>
      <c r="D1693">
        <v>5</v>
      </c>
      <c r="E1693">
        <v>3</v>
      </c>
      <c r="F1693">
        <v>1</v>
      </c>
      <c r="G1693" s="9">
        <v>0</v>
      </c>
      <c r="H1693" t="s">
        <v>736</v>
      </c>
      <c r="I1693" t="str">
        <f t="shared" si="79"/>
        <v>\n**** *year_5\nHierarchical building use classification from multiple modalities with a multi-label multimodal transformer network</v>
      </c>
      <c r="J1693" t="str">
        <f t="shared" si="80"/>
        <v>\n**** *year_3 *type_1 *fs_0\nHierarchical building use classification from multiple modalities with a multi-label multimodal transformer network</v>
      </c>
      <c r="K1693" t="s">
        <v>15382</v>
      </c>
    </row>
    <row r="1694" spans="1:11" x14ac:dyDescent="0.25">
      <c r="A1694">
        <v>2024</v>
      </c>
      <c r="B1694">
        <v>62</v>
      </c>
      <c r="C1694" s="12">
        <f t="shared" si="78"/>
        <v>0</v>
      </c>
      <c r="D1694">
        <v>5</v>
      </c>
      <c r="E1694">
        <v>3</v>
      </c>
      <c r="F1694">
        <v>2</v>
      </c>
      <c r="G1694" s="9">
        <v>0</v>
      </c>
      <c r="H1694" t="s">
        <v>5927</v>
      </c>
      <c r="I1694" t="str">
        <f t="shared" si="79"/>
        <v>\n**** *year_5\nIssues faced when developing an atlas for both paper and online</v>
      </c>
      <c r="J1694" t="str">
        <f t="shared" si="80"/>
        <v>\n**** *year_3 *type_2 *fs_0\nIssues faced when developing an atlas for both paper and online</v>
      </c>
      <c r="K1694" t="s">
        <v>15383</v>
      </c>
    </row>
    <row r="1695" spans="1:11" x14ac:dyDescent="0.25">
      <c r="A1695">
        <v>2024</v>
      </c>
      <c r="B1695">
        <v>61</v>
      </c>
      <c r="C1695" s="12">
        <f t="shared" si="78"/>
        <v>0</v>
      </c>
      <c r="D1695">
        <v>5</v>
      </c>
      <c r="E1695">
        <v>3</v>
      </c>
      <c r="F1695">
        <v>1</v>
      </c>
      <c r="G1695" s="9">
        <v>0</v>
      </c>
      <c r="H1695" t="s">
        <v>4878</v>
      </c>
      <c r="I1695" t="str">
        <f t="shared" si="79"/>
        <v>\n**** *year_5\nAn ensemble neural network approach for space-time landslide predictive modelling</v>
      </c>
      <c r="J1695" t="str">
        <f t="shared" si="80"/>
        <v>\n**** *year_3 *type_1 *fs_0\nAn ensemble neural network approach for space-time landslide predictive modelling</v>
      </c>
      <c r="K1695" t="s">
        <v>15384</v>
      </c>
    </row>
    <row r="1696" spans="1:11" x14ac:dyDescent="0.25">
      <c r="A1696">
        <v>2024</v>
      </c>
      <c r="B1696">
        <v>61</v>
      </c>
      <c r="C1696" s="12">
        <f t="shared" si="78"/>
        <v>0</v>
      </c>
      <c r="D1696">
        <v>5</v>
      </c>
      <c r="E1696">
        <v>3</v>
      </c>
      <c r="F1696">
        <v>1</v>
      </c>
      <c r="G1696" s="9">
        <v>0</v>
      </c>
      <c r="H1696" t="s">
        <v>5051</v>
      </c>
      <c r="I1696" t="str">
        <f t="shared" si="79"/>
        <v>\n**** *year_5\nChallenges and opportunities of public space management in Mexico</v>
      </c>
      <c r="J1696" t="str">
        <f t="shared" si="80"/>
        <v>\n**** *year_3 *type_1 *fs_0\nChallenges and opportunities of public space management in Mexico</v>
      </c>
      <c r="K1696" t="s">
        <v>15385</v>
      </c>
    </row>
    <row r="1697" spans="1:11" x14ac:dyDescent="0.25">
      <c r="A1697">
        <v>2024</v>
      </c>
      <c r="B1697">
        <v>61</v>
      </c>
      <c r="C1697" s="12">
        <f t="shared" si="78"/>
        <v>0</v>
      </c>
      <c r="D1697">
        <v>5</v>
      </c>
      <c r="E1697">
        <v>3</v>
      </c>
      <c r="F1697">
        <v>4</v>
      </c>
      <c r="G1697" s="9">
        <v>0</v>
      </c>
      <c r="H1697" t="s">
        <v>2397</v>
      </c>
      <c r="I1697" t="str">
        <f t="shared" si="79"/>
        <v>\n**** *year_5\nData modeling and interoperability for an inclusive and distributed land administration system</v>
      </c>
      <c r="J1697" t="str">
        <f t="shared" si="80"/>
        <v>\n**** *year_3 *type_4 *fs_0\nData modeling and interoperability for an inclusive and distributed land administration system</v>
      </c>
      <c r="K1697" t="s">
        <v>15386</v>
      </c>
    </row>
    <row r="1698" spans="1:11" x14ac:dyDescent="0.25">
      <c r="A1698">
        <v>2024</v>
      </c>
      <c r="B1698">
        <v>61</v>
      </c>
      <c r="C1698" s="12">
        <f t="shared" si="78"/>
        <v>0</v>
      </c>
      <c r="D1698">
        <v>5</v>
      </c>
      <c r="E1698">
        <v>3</v>
      </c>
      <c r="F1698">
        <v>1</v>
      </c>
      <c r="G1698" s="9">
        <v>0</v>
      </c>
      <c r="H1698" t="s">
        <v>3011</v>
      </c>
      <c r="I1698" t="str">
        <f t="shared" si="79"/>
        <v>\n**** *year_5\nGovernance Interactions Concerning Peri-Urban Lake Ecosystems</v>
      </c>
      <c r="J1698" t="str">
        <f t="shared" si="80"/>
        <v>\n**** *year_3 *type_1 *fs_0\nGovernance Interactions Concerning Peri-Urban Lake Ecosystems</v>
      </c>
      <c r="K1698" t="s">
        <v>15387</v>
      </c>
    </row>
    <row r="1699" spans="1:11" x14ac:dyDescent="0.25">
      <c r="A1699">
        <v>2024</v>
      </c>
      <c r="B1699">
        <v>61</v>
      </c>
      <c r="C1699" s="12">
        <f t="shared" si="78"/>
        <v>0</v>
      </c>
      <c r="D1699">
        <v>5</v>
      </c>
      <c r="E1699">
        <v>3</v>
      </c>
      <c r="F1699">
        <v>1</v>
      </c>
      <c r="G1699" s="9">
        <v>0</v>
      </c>
      <c r="H1699" t="s">
        <v>2593</v>
      </c>
      <c r="I1699" t="str">
        <f t="shared" si="79"/>
        <v>\n**** *year_5\nMangrove forest drag and bed stabilisation effects on intertidal flat morphology</v>
      </c>
      <c r="J1699" t="str">
        <f t="shared" si="80"/>
        <v>\n**** *year_3 *type_1 *fs_0\nMangrove forest drag and bed stabilisation effects on intertidal flat morphology</v>
      </c>
      <c r="K1699" t="s">
        <v>15388</v>
      </c>
    </row>
    <row r="1700" spans="1:11" x14ac:dyDescent="0.25">
      <c r="A1700">
        <v>2024</v>
      </c>
      <c r="B1700">
        <v>61</v>
      </c>
      <c r="C1700" s="12">
        <f t="shared" si="78"/>
        <v>0</v>
      </c>
      <c r="D1700">
        <v>5</v>
      </c>
      <c r="E1700">
        <v>3</v>
      </c>
      <c r="F1700">
        <v>1</v>
      </c>
      <c r="G1700" s="9">
        <v>0</v>
      </c>
      <c r="H1700" t="s">
        <v>3366</v>
      </c>
      <c r="I1700" t="str">
        <f t="shared" si="79"/>
        <v>\n**** *year_5\nThermal and vegetation indices of geothermal steam spots derived by high resolution images and field verifications</v>
      </c>
      <c r="J1700" t="str">
        <f t="shared" si="80"/>
        <v>\n**** *year_3 *type_1 *fs_0\nThermal and vegetation indices of geothermal steam spots derived by high resolution images and field verifications</v>
      </c>
      <c r="K1700" t="s">
        <v>15389</v>
      </c>
    </row>
    <row r="1701" spans="1:11" x14ac:dyDescent="0.25">
      <c r="A1701">
        <v>2024</v>
      </c>
      <c r="B1701">
        <v>60</v>
      </c>
      <c r="C1701" s="12">
        <f t="shared" si="78"/>
        <v>0</v>
      </c>
      <c r="D1701">
        <v>5</v>
      </c>
      <c r="E1701">
        <v>3</v>
      </c>
      <c r="F1701">
        <v>7</v>
      </c>
      <c r="G1701" s="10">
        <v>0</v>
      </c>
      <c r="H1701" t="s">
        <v>13973</v>
      </c>
      <c r="I1701" t="str">
        <f t="shared" si="79"/>
        <v>\n**** *year_5\nDrought-Induced Tree Mortality Assessment in Mediterranean Ecosystems Using Time Series Analysis</v>
      </c>
      <c r="J1701" t="str">
        <f t="shared" si="80"/>
        <v>\n**** *year_3 *type_7 *fs_0\nDrought-Induced Tree Mortality Assessment in Mediterranean Ecosystems Using Time Series Analysis</v>
      </c>
      <c r="K1701" t="s">
        <v>14373</v>
      </c>
    </row>
    <row r="1702" spans="1:11" x14ac:dyDescent="0.25">
      <c r="A1702">
        <v>2024</v>
      </c>
      <c r="B1702">
        <v>60</v>
      </c>
      <c r="C1702" s="12">
        <f t="shared" si="78"/>
        <v>0</v>
      </c>
      <c r="D1702">
        <v>5</v>
      </c>
      <c r="E1702">
        <v>3</v>
      </c>
      <c r="F1702">
        <v>2</v>
      </c>
      <c r="G1702" s="9">
        <v>0</v>
      </c>
      <c r="H1702" t="s">
        <v>1641</v>
      </c>
      <c r="I1702" t="str">
        <f t="shared" si="79"/>
        <v>\n**** *year_5\nDynamic susceptibility of rainfall-induced landslides</v>
      </c>
      <c r="J1702" t="str">
        <f t="shared" si="80"/>
        <v>\n**** *year_3 *type_2 *fs_0\nDynamic susceptibility of rainfall-induced landslides</v>
      </c>
      <c r="K1702" t="s">
        <v>15390</v>
      </c>
    </row>
    <row r="1703" spans="1:11" x14ac:dyDescent="0.25">
      <c r="A1703">
        <v>2024</v>
      </c>
      <c r="B1703">
        <v>60</v>
      </c>
      <c r="C1703" s="12">
        <f t="shared" si="78"/>
        <v>0</v>
      </c>
      <c r="D1703">
        <v>5</v>
      </c>
      <c r="E1703">
        <v>3</v>
      </c>
      <c r="F1703">
        <v>2</v>
      </c>
      <c r="G1703" s="9">
        <v>0</v>
      </c>
      <c r="H1703" t="s">
        <v>1201</v>
      </c>
      <c r="I1703" t="str">
        <f t="shared" si="79"/>
        <v>\n**** *year_5\nFeature-guided deep learning model for mapping deprived areas</v>
      </c>
      <c r="J1703" t="str">
        <f t="shared" si="80"/>
        <v>\n**** *year_3 *type_2 *fs_0\nFeature-guided deep learning model for mapping deprived areas</v>
      </c>
      <c r="K1703" t="s">
        <v>15391</v>
      </c>
    </row>
    <row r="1704" spans="1:11" x14ac:dyDescent="0.25">
      <c r="A1704">
        <v>2024</v>
      </c>
      <c r="B1704">
        <v>60</v>
      </c>
      <c r="C1704" s="12">
        <f t="shared" si="78"/>
        <v>0</v>
      </c>
      <c r="D1704">
        <v>5</v>
      </c>
      <c r="E1704">
        <v>3</v>
      </c>
      <c r="F1704">
        <v>3</v>
      </c>
      <c r="G1704" s="9">
        <v>0</v>
      </c>
      <c r="H1704" t="s">
        <v>2694</v>
      </c>
      <c r="I1704" t="str">
        <f t="shared" si="79"/>
        <v>\n**** *year_5\nMigration statistics in times of large-scale mobility data</v>
      </c>
      <c r="J1704" t="str">
        <f t="shared" si="80"/>
        <v>\n**** *year_3 *type_3 *fs_0\nMigration statistics in times of large-scale mobility data</v>
      </c>
      <c r="K1704" t="s">
        <v>15392</v>
      </c>
    </row>
    <row r="1705" spans="1:11" x14ac:dyDescent="0.25">
      <c r="A1705">
        <v>2024</v>
      </c>
      <c r="B1705">
        <v>59</v>
      </c>
      <c r="C1705" s="12">
        <f t="shared" si="78"/>
        <v>0</v>
      </c>
      <c r="D1705">
        <v>5</v>
      </c>
      <c r="E1705">
        <v>3</v>
      </c>
      <c r="F1705">
        <v>1</v>
      </c>
      <c r="G1705" s="9">
        <v>0</v>
      </c>
      <c r="H1705" t="s">
        <v>3202</v>
      </c>
      <c r="I1705" t="str">
        <f t="shared" si="79"/>
        <v>\n**** *year_5\nApplying the Land Administration Domain Model (LADM) for Integrated, Standardized, and Sustainable Development of Cadastre Country Profile for Pakistan</v>
      </c>
      <c r="J1705" t="str">
        <f t="shared" si="80"/>
        <v>\n**** *year_3 *type_1 *fs_0\nApplying the Land Administration Domain Model (LADM) for Integrated, Standardized, and Sustainable Development of Cadastre Country Profile for Pakistan</v>
      </c>
      <c r="K1705" t="s">
        <v>15393</v>
      </c>
    </row>
    <row r="1706" spans="1:11" x14ac:dyDescent="0.25">
      <c r="A1706">
        <v>2024</v>
      </c>
      <c r="B1706">
        <v>59</v>
      </c>
      <c r="C1706" s="12">
        <f t="shared" si="78"/>
        <v>0</v>
      </c>
      <c r="D1706">
        <v>5</v>
      </c>
      <c r="E1706">
        <v>3</v>
      </c>
      <c r="F1706">
        <v>1</v>
      </c>
      <c r="G1706" s="9">
        <v>0</v>
      </c>
      <c r="H1706" t="s">
        <v>4770</v>
      </c>
      <c r="I1706" t="str">
        <f t="shared" si="79"/>
        <v>\n**** *year_5\nAssessing urban land administration capacity to achieve 2030 agenda for sustainable development in Pakistan</v>
      </c>
      <c r="J1706" t="str">
        <f t="shared" si="80"/>
        <v>\n**** *year_3 *type_1 *fs_0\nAssessing urban land administration capacity to achieve 2030 agenda for sustainable development in Pakistan</v>
      </c>
      <c r="K1706" t="s">
        <v>14373</v>
      </c>
    </row>
    <row r="1707" spans="1:11" x14ac:dyDescent="0.25">
      <c r="A1707">
        <v>2024</v>
      </c>
      <c r="B1707">
        <v>59</v>
      </c>
      <c r="C1707" s="12">
        <f t="shared" si="78"/>
        <v>0</v>
      </c>
      <c r="D1707">
        <v>5</v>
      </c>
      <c r="E1707">
        <v>3</v>
      </c>
      <c r="F1707">
        <v>1</v>
      </c>
      <c r="G1707" s="9">
        <v>0</v>
      </c>
      <c r="H1707" t="s">
        <v>3070</v>
      </c>
      <c r="I1707" t="str">
        <f t="shared" si="79"/>
        <v>\n**** *year_5\nPolyR-CNN</v>
      </c>
      <c r="J1707" t="str">
        <f t="shared" si="80"/>
        <v>\n**** *year_3 *type_1 *fs_0\nPolyR-CNN</v>
      </c>
      <c r="K1707" t="s">
        <v>15394</v>
      </c>
    </row>
    <row r="1708" spans="1:11" x14ac:dyDescent="0.25">
      <c r="A1708">
        <v>2024</v>
      </c>
      <c r="B1708">
        <v>59</v>
      </c>
      <c r="C1708" s="12">
        <f t="shared" si="78"/>
        <v>0</v>
      </c>
      <c r="D1708">
        <v>5</v>
      </c>
      <c r="E1708">
        <v>3</v>
      </c>
      <c r="F1708">
        <v>1</v>
      </c>
      <c r="G1708" s="9">
        <v>0</v>
      </c>
      <c r="H1708" t="s">
        <v>1630</v>
      </c>
      <c r="I1708" t="str">
        <f t="shared" si="79"/>
        <v>\n**** *year_5\nPredictor importance for hydrological fluxes of global hydrological and land surface models</v>
      </c>
      <c r="J1708" t="str">
        <f t="shared" si="80"/>
        <v>\n**** *year_3 *type_1 *fs_0\nPredictor importance for hydrological fluxes of global hydrological and land surface models</v>
      </c>
      <c r="K1708" t="s">
        <v>15395</v>
      </c>
    </row>
    <row r="1709" spans="1:11" x14ac:dyDescent="0.25">
      <c r="A1709">
        <v>2024</v>
      </c>
      <c r="B1709">
        <v>59</v>
      </c>
      <c r="C1709" s="12">
        <f t="shared" si="78"/>
        <v>0</v>
      </c>
      <c r="D1709">
        <v>5</v>
      </c>
      <c r="E1709">
        <v>3</v>
      </c>
      <c r="F1709">
        <v>1</v>
      </c>
      <c r="G1709" s="9">
        <v>0</v>
      </c>
      <c r="H1709" t="s">
        <v>5589</v>
      </c>
      <c r="I1709" t="str">
        <f t="shared" si="79"/>
        <v>\n**** *year_5\nSupply and demand of ecosystem services of urban green spaces in deprived areas</v>
      </c>
      <c r="J1709" t="str">
        <f t="shared" si="80"/>
        <v>\n**** *year_3 *type_1 *fs_0\nSupply and demand of ecosystem services of urban green spaces in deprived areas</v>
      </c>
      <c r="K1709" t="s">
        <v>15396</v>
      </c>
    </row>
    <row r="1710" spans="1:11" x14ac:dyDescent="0.25">
      <c r="A1710">
        <v>2024</v>
      </c>
      <c r="B1710">
        <v>58</v>
      </c>
      <c r="C1710" s="12">
        <f t="shared" si="78"/>
        <v>0</v>
      </c>
      <c r="D1710">
        <v>5</v>
      </c>
      <c r="E1710">
        <v>3</v>
      </c>
      <c r="F1710">
        <v>1</v>
      </c>
      <c r="G1710" s="9">
        <v>0</v>
      </c>
      <c r="H1710" t="s">
        <v>5605</v>
      </c>
      <c r="I1710" t="str">
        <f t="shared" si="79"/>
        <v>\n**** *year_5\n“A question of human dignity”. Identifying solutions to improve WASH for people experiencing homelessness. A case study from Germany</v>
      </c>
      <c r="J1710" t="str">
        <f t="shared" si="80"/>
        <v>\n**** *year_3 *type_1 *fs_0\n“A question of human dignity”. Identifying solutions to improve WASH for people experiencing homelessness. A case study from Germany</v>
      </c>
      <c r="K1710" t="s">
        <v>15397</v>
      </c>
    </row>
    <row r="1711" spans="1:11" x14ac:dyDescent="0.25">
      <c r="A1711">
        <v>2024</v>
      </c>
      <c r="B1711">
        <v>58</v>
      </c>
      <c r="C1711" s="12">
        <f t="shared" si="78"/>
        <v>0</v>
      </c>
      <c r="D1711">
        <v>5</v>
      </c>
      <c r="E1711">
        <v>3</v>
      </c>
      <c r="F1711">
        <v>1</v>
      </c>
      <c r="G1711" s="9">
        <v>0</v>
      </c>
      <c r="H1711" t="s">
        <v>3637</v>
      </c>
      <c r="I1711" t="str">
        <f t="shared" si="79"/>
        <v>\n**** *year_5\nAssessment of SoilGrids data for soil erosion estimation at watershed scale</v>
      </c>
      <c r="J1711" t="str">
        <f t="shared" si="80"/>
        <v>\n**** *year_3 *type_1 *fs_0\nAssessment of SoilGrids data for soil erosion estimation at watershed scale</v>
      </c>
      <c r="K1711" t="s">
        <v>15398</v>
      </c>
    </row>
    <row r="1712" spans="1:11" x14ac:dyDescent="0.25">
      <c r="A1712">
        <v>2024</v>
      </c>
      <c r="B1712">
        <v>58</v>
      </c>
      <c r="C1712" s="12">
        <f t="shared" si="78"/>
        <v>0</v>
      </c>
      <c r="D1712">
        <v>5</v>
      </c>
      <c r="E1712">
        <v>3</v>
      </c>
      <c r="F1712">
        <v>7</v>
      </c>
      <c r="G1712" s="10">
        <v>0</v>
      </c>
      <c r="H1712" t="s">
        <v>13935</v>
      </c>
      <c r="I1712" t="str">
        <f t="shared" si="79"/>
        <v>\n**** *year_5\nDeveloping a Spatio-Temporal Model to Predict InSAR-derived Hillslope Deformation</v>
      </c>
      <c r="J1712" t="str">
        <f t="shared" si="80"/>
        <v>\n**** *year_3 *type_7 *fs_0\nDeveloping a Spatio-Temporal Model to Predict InSAR-derived Hillslope Deformation</v>
      </c>
      <c r="K1712" t="s">
        <v>14373</v>
      </c>
    </row>
    <row r="1713" spans="1:11" x14ac:dyDescent="0.25">
      <c r="A1713">
        <v>2024</v>
      </c>
      <c r="B1713">
        <v>58</v>
      </c>
      <c r="C1713" s="12">
        <f t="shared" si="78"/>
        <v>0</v>
      </c>
      <c r="D1713">
        <v>5</v>
      </c>
      <c r="E1713">
        <v>3</v>
      </c>
      <c r="F1713">
        <v>1</v>
      </c>
      <c r="G1713" s="9">
        <v>0</v>
      </c>
      <c r="H1713" t="s">
        <v>2766</v>
      </c>
      <c r="I1713" t="str">
        <f t="shared" si="79"/>
        <v>\n**** *year_5\nIsland biogeography theory and the habitat heterogeneity jointly explain global patterns of Rhododendron diversity</v>
      </c>
      <c r="J1713" t="str">
        <f t="shared" si="80"/>
        <v>\n**** *year_3 *type_1 *fs_0\nIsland biogeography theory and the habitat heterogeneity jointly explain global patterns of Rhododendron diversity</v>
      </c>
      <c r="K1713" t="s">
        <v>15399</v>
      </c>
    </row>
    <row r="1714" spans="1:11" x14ac:dyDescent="0.25">
      <c r="A1714">
        <v>2024</v>
      </c>
      <c r="B1714">
        <v>58</v>
      </c>
      <c r="C1714" s="12">
        <f t="shared" si="78"/>
        <v>0</v>
      </c>
      <c r="D1714">
        <v>5</v>
      </c>
      <c r="E1714">
        <v>3</v>
      </c>
      <c r="F1714">
        <v>2</v>
      </c>
      <c r="G1714" s="9">
        <v>0</v>
      </c>
      <c r="H1714" t="s">
        <v>5953</v>
      </c>
      <c r="I1714" t="str">
        <f t="shared" si="79"/>
        <v>\n**** *year_5\nMangrove Ecosystem Engineering Effects Across an Elevation Gradient with Forest Zones</v>
      </c>
      <c r="J1714" t="str">
        <f t="shared" si="80"/>
        <v>\n**** *year_3 *type_2 *fs_0\nMangrove Ecosystem Engineering Effects Across an Elevation Gradient with Forest Zones</v>
      </c>
      <c r="K1714" t="s">
        <v>14373</v>
      </c>
    </row>
    <row r="1715" spans="1:11" x14ac:dyDescent="0.25">
      <c r="A1715">
        <v>2024</v>
      </c>
      <c r="B1715">
        <v>58</v>
      </c>
      <c r="C1715" s="12">
        <f t="shared" si="78"/>
        <v>0</v>
      </c>
      <c r="D1715">
        <v>5</v>
      </c>
      <c r="E1715">
        <v>3</v>
      </c>
      <c r="F1715">
        <v>5</v>
      </c>
      <c r="G1715" s="9">
        <v>0</v>
      </c>
      <c r="H1715" t="s">
        <v>5923</v>
      </c>
      <c r="I1715" t="str">
        <f t="shared" si="79"/>
        <v>\n**** *year_5\nRadical realism</v>
      </c>
      <c r="J1715" t="str">
        <f t="shared" si="80"/>
        <v>\n**** *year_3 *type_5 *fs_0\nRadical realism</v>
      </c>
      <c r="K1715" t="s">
        <v>14373</v>
      </c>
    </row>
    <row r="1716" spans="1:11" x14ac:dyDescent="0.25">
      <c r="A1716">
        <v>2024</v>
      </c>
      <c r="B1716">
        <v>58</v>
      </c>
      <c r="C1716" s="12">
        <f t="shared" si="78"/>
        <v>0</v>
      </c>
      <c r="D1716">
        <v>5</v>
      </c>
      <c r="E1716">
        <v>3</v>
      </c>
      <c r="F1716">
        <v>1</v>
      </c>
      <c r="G1716" s="9">
        <v>0</v>
      </c>
      <c r="H1716" t="s">
        <v>1055</v>
      </c>
      <c r="I1716" t="str">
        <f t="shared" si="79"/>
        <v>\n**** *year_5\nSpace–Time Landslide Susceptibility Modeling Based on Data-Driven Methods</v>
      </c>
      <c r="J1716" t="str">
        <f t="shared" si="80"/>
        <v>\n**** *year_3 *type_1 *fs_0\nSpace–Time Landslide Susceptibility Modeling Based on Data-Driven Methods</v>
      </c>
      <c r="K1716" t="s">
        <v>15400</v>
      </c>
    </row>
    <row r="1717" spans="1:11" x14ac:dyDescent="0.25">
      <c r="A1717">
        <v>2024</v>
      </c>
      <c r="B1717">
        <v>58</v>
      </c>
      <c r="C1717" s="12">
        <f t="shared" si="78"/>
        <v>0</v>
      </c>
      <c r="D1717">
        <v>5</v>
      </c>
      <c r="E1717">
        <v>3</v>
      </c>
      <c r="F1717">
        <v>3</v>
      </c>
      <c r="G1717" s="9">
        <v>0</v>
      </c>
      <c r="H1717" t="s">
        <v>3200</v>
      </c>
      <c r="I1717" t="str">
        <f t="shared" si="79"/>
        <v>\n**** *year_5\nUrban inequalities from space</v>
      </c>
      <c r="J1717" t="str">
        <f t="shared" si="80"/>
        <v>\n**** *year_3 *type_3 *fs_0\nUrban inequalities from space</v>
      </c>
      <c r="K1717" t="s">
        <v>15401</v>
      </c>
    </row>
    <row r="1718" spans="1:11" x14ac:dyDescent="0.25">
      <c r="A1718">
        <v>2024</v>
      </c>
      <c r="B1718">
        <v>57</v>
      </c>
      <c r="C1718" s="12">
        <f t="shared" si="78"/>
        <v>0</v>
      </c>
      <c r="D1718">
        <v>5</v>
      </c>
      <c r="E1718">
        <v>3</v>
      </c>
      <c r="F1718">
        <v>1</v>
      </c>
      <c r="G1718" s="9">
        <v>0</v>
      </c>
      <c r="H1718" t="s">
        <v>1927</v>
      </c>
      <c r="I1718" t="str">
        <f t="shared" si="79"/>
        <v>\n**** *year_5\nScattered tree death contributes to substantial forest loss in California</v>
      </c>
      <c r="J1718" t="str">
        <f t="shared" si="80"/>
        <v>\n**** *year_3 *type_1 *fs_0\nScattered tree death contributes to substantial forest loss in California</v>
      </c>
      <c r="K1718" t="s">
        <v>15402</v>
      </c>
    </row>
    <row r="1719" spans="1:11" x14ac:dyDescent="0.25">
      <c r="A1719">
        <v>2024</v>
      </c>
      <c r="B1719">
        <v>56</v>
      </c>
      <c r="C1719" s="12">
        <f t="shared" si="78"/>
        <v>0</v>
      </c>
      <c r="D1719">
        <v>5</v>
      </c>
      <c r="E1719">
        <v>3</v>
      </c>
      <c r="F1719">
        <v>1</v>
      </c>
      <c r="G1719" s="9">
        <v>0</v>
      </c>
      <c r="H1719" t="s">
        <v>390</v>
      </c>
      <c r="I1719" t="str">
        <f t="shared" si="79"/>
        <v>\n**** *year_5\nBeyond the forecast</v>
      </c>
      <c r="J1719" t="str">
        <f t="shared" si="80"/>
        <v>\n**** *year_3 *type_1 *fs_0\nBeyond the forecast</v>
      </c>
      <c r="K1719" t="s">
        <v>15403</v>
      </c>
    </row>
    <row r="1720" spans="1:11" x14ac:dyDescent="0.25">
      <c r="A1720">
        <v>2024</v>
      </c>
      <c r="B1720">
        <v>56</v>
      </c>
      <c r="C1720" s="12">
        <f t="shared" si="78"/>
        <v>0</v>
      </c>
      <c r="D1720">
        <v>5</v>
      </c>
      <c r="E1720">
        <v>3</v>
      </c>
      <c r="F1720">
        <v>2</v>
      </c>
      <c r="G1720" s="9">
        <v>0</v>
      </c>
      <c r="H1720" t="s">
        <v>3065</v>
      </c>
      <c r="I1720" t="str">
        <f t="shared" si="79"/>
        <v>\n**** *year_5\nVisual Question Answering for Wishart H-Alpha Classification of Polarimetric SAR Images</v>
      </c>
      <c r="J1720" t="str">
        <f t="shared" si="80"/>
        <v>\n**** *year_3 *type_2 *fs_0\nVisual Question Answering for Wishart H-Alpha Classification of Polarimetric SAR Images</v>
      </c>
      <c r="K1720" t="s">
        <v>15404</v>
      </c>
    </row>
    <row r="1721" spans="1:11" x14ac:dyDescent="0.25">
      <c r="A1721">
        <v>2024</v>
      </c>
      <c r="B1721">
        <v>55</v>
      </c>
      <c r="C1721" s="12">
        <f t="shared" si="78"/>
        <v>0</v>
      </c>
      <c r="D1721">
        <v>5</v>
      </c>
      <c r="E1721">
        <v>3</v>
      </c>
      <c r="F1721">
        <v>2</v>
      </c>
      <c r="G1721" s="9">
        <v>0</v>
      </c>
      <c r="H1721" t="s">
        <v>517</v>
      </c>
      <c r="I1721" t="str">
        <f t="shared" si="79"/>
        <v>\n**** *year_5\nAn enhanced algorithm for co-registering individual trees extracted from airborne LiDAR and aerial photographs</v>
      </c>
      <c r="J1721" t="str">
        <f t="shared" si="80"/>
        <v>\n**** *year_3 *type_2 *fs_0\nAn enhanced algorithm for co-registering individual trees extracted from airborne LiDAR and aerial photographs</v>
      </c>
      <c r="K1721" t="s">
        <v>15405</v>
      </c>
    </row>
    <row r="1722" spans="1:11" x14ac:dyDescent="0.25">
      <c r="A1722">
        <v>2024</v>
      </c>
      <c r="B1722">
        <v>55</v>
      </c>
      <c r="C1722" s="12">
        <f t="shared" si="78"/>
        <v>0</v>
      </c>
      <c r="D1722">
        <v>5</v>
      </c>
      <c r="E1722">
        <v>3</v>
      </c>
      <c r="F1722">
        <v>3</v>
      </c>
      <c r="G1722" s="9">
        <v>0</v>
      </c>
      <c r="H1722" t="s">
        <v>1991</v>
      </c>
      <c r="I1722" t="str">
        <f t="shared" si="79"/>
        <v>\n**** *year_5\nCorrection to: A Building-Block Approach to the Diversity of Visualization Types</v>
      </c>
      <c r="J1722" t="str">
        <f t="shared" si="80"/>
        <v>\n**** *year_3 *type_3 *fs_0\nCorrection to: A Building-Block Approach to the Diversity of Visualization Types</v>
      </c>
      <c r="K1722" t="s">
        <v>15406</v>
      </c>
    </row>
    <row r="1723" spans="1:11" x14ac:dyDescent="0.25">
      <c r="A1723">
        <v>2024</v>
      </c>
      <c r="B1723">
        <v>55</v>
      </c>
      <c r="C1723" s="12">
        <f t="shared" si="78"/>
        <v>0</v>
      </c>
      <c r="D1723">
        <v>5</v>
      </c>
      <c r="E1723">
        <v>3</v>
      </c>
      <c r="F1723">
        <v>5</v>
      </c>
      <c r="G1723" s="9">
        <v>0</v>
      </c>
      <c r="H1723" t="s">
        <v>4958</v>
      </c>
      <c r="I1723" t="str">
        <f t="shared" si="79"/>
        <v>\n**** *year_5\nDashboard of Robust Landscape Drivers of LST in Diverse Landscape Characters</v>
      </c>
      <c r="J1723" t="str">
        <f t="shared" si="80"/>
        <v>\n**** *year_3 *type_5 *fs_0\nDashboard of Robust Landscape Drivers of LST in Diverse Landscape Characters</v>
      </c>
      <c r="K1723" t="s">
        <v>15407</v>
      </c>
    </row>
    <row r="1724" spans="1:11" x14ac:dyDescent="0.25">
      <c r="A1724">
        <v>2024</v>
      </c>
      <c r="B1724">
        <v>55</v>
      </c>
      <c r="C1724" s="12">
        <f t="shared" si="78"/>
        <v>0</v>
      </c>
      <c r="D1724">
        <v>5</v>
      </c>
      <c r="E1724">
        <v>3</v>
      </c>
      <c r="F1724">
        <v>1</v>
      </c>
      <c r="G1724" s="9">
        <v>0</v>
      </c>
      <c r="H1724" t="s">
        <v>1961</v>
      </c>
      <c r="I1724" t="str">
        <f t="shared" si="79"/>
        <v>\n**** *year_5\nDetecting the human fingerprint in the summer 2022 western-central European soil drought</v>
      </c>
      <c r="J1724" t="str">
        <f t="shared" si="80"/>
        <v>\n**** *year_3 *type_1 *fs_0\nDetecting the human fingerprint in the summer 2022 western-central European soil drought</v>
      </c>
      <c r="K1724" t="s">
        <v>15408</v>
      </c>
    </row>
    <row r="1725" spans="1:11" x14ac:dyDescent="0.25">
      <c r="A1725">
        <v>2024</v>
      </c>
      <c r="B1725">
        <v>55</v>
      </c>
      <c r="C1725" s="12">
        <f t="shared" si="78"/>
        <v>0</v>
      </c>
      <c r="D1725">
        <v>5</v>
      </c>
      <c r="E1725">
        <v>3</v>
      </c>
      <c r="F1725">
        <v>2</v>
      </c>
      <c r="G1725" s="9">
        <v>0</v>
      </c>
      <c r="H1725" t="s">
        <v>3122</v>
      </c>
      <c r="I1725" t="str">
        <f t="shared" si="79"/>
        <v>\n**** *year_5\nGeoCourseHub Ontology</v>
      </c>
      <c r="J1725" t="str">
        <f t="shared" si="80"/>
        <v>\n**** *year_3 *type_2 *fs_0\nGeoCourseHub Ontology</v>
      </c>
      <c r="K1725" t="s">
        <v>14373</v>
      </c>
    </row>
    <row r="1726" spans="1:11" x14ac:dyDescent="0.25">
      <c r="A1726">
        <v>2024</v>
      </c>
      <c r="B1726">
        <v>55</v>
      </c>
      <c r="C1726" s="12">
        <f t="shared" si="78"/>
        <v>0</v>
      </c>
      <c r="D1726">
        <v>5</v>
      </c>
      <c r="E1726">
        <v>3</v>
      </c>
      <c r="F1726">
        <v>2</v>
      </c>
      <c r="G1726" s="9">
        <v>0</v>
      </c>
      <c r="H1726" t="s">
        <v>5918</v>
      </c>
      <c r="I1726" t="str">
        <f t="shared" si="79"/>
        <v>\n**** *year_5\nHexDTM - A method of thinning LiDAR point clouds using cartographic thematic data classification</v>
      </c>
      <c r="J1726" t="str">
        <f t="shared" si="80"/>
        <v>\n**** *year_3 *type_2 *fs_0\nHexDTM - A method of thinning LiDAR point clouds using cartographic thematic data classification</v>
      </c>
      <c r="K1726" t="s">
        <v>15409</v>
      </c>
    </row>
    <row r="1727" spans="1:11" x14ac:dyDescent="0.25">
      <c r="A1727">
        <v>2024</v>
      </c>
      <c r="B1727">
        <v>55</v>
      </c>
      <c r="C1727" s="12">
        <f t="shared" si="78"/>
        <v>0</v>
      </c>
      <c r="D1727">
        <v>5</v>
      </c>
      <c r="E1727">
        <v>3</v>
      </c>
      <c r="F1727">
        <v>5</v>
      </c>
      <c r="G1727" s="9">
        <v>0</v>
      </c>
      <c r="H1727" t="s">
        <v>85</v>
      </c>
      <c r="I1727" t="str">
        <f t="shared" si="79"/>
        <v>\n**** *year_5\nHow to evaluate the impact of citizen-science projects: The case of urban green projects in Suriname</v>
      </c>
      <c r="J1727" t="str">
        <f t="shared" si="80"/>
        <v>\n**** *year_3 *type_5 *fs_0\nHow to evaluate the impact of citizen-science projects: The case of urban green projects in Suriname</v>
      </c>
      <c r="K1727" t="s">
        <v>15410</v>
      </c>
    </row>
    <row r="1728" spans="1:11" x14ac:dyDescent="0.25">
      <c r="A1728">
        <v>2024</v>
      </c>
      <c r="B1728">
        <v>55</v>
      </c>
      <c r="C1728" s="12">
        <f t="shared" si="78"/>
        <v>0</v>
      </c>
      <c r="D1728">
        <v>5</v>
      </c>
      <c r="E1728">
        <v>3</v>
      </c>
      <c r="F1728">
        <v>7</v>
      </c>
      <c r="G1728" s="10">
        <v>0</v>
      </c>
      <c r="H1728" t="s">
        <v>13918</v>
      </c>
      <c r="I1728" t="str">
        <f t="shared" si="79"/>
        <v>\n**** *year_5\nIdentifying the Mineralogical Influences on Porosity-Permeability Variation in Sandstone, Using Short-Wave Infrared Spectroscopy : Implications for Geothermal Potential in Twente</v>
      </c>
      <c r="J1728" t="str">
        <f t="shared" si="80"/>
        <v>\n**** *year_3 *type_7 *fs_0\nIdentifying the Mineralogical Influences on Porosity-Permeability Variation in Sandstone, Using Short-Wave Infrared Spectroscopy : Implications for Geothermal Potential in Twente</v>
      </c>
      <c r="K1728" t="s">
        <v>14373</v>
      </c>
    </row>
    <row r="1729" spans="1:11" x14ac:dyDescent="0.25">
      <c r="A1729">
        <v>2024</v>
      </c>
      <c r="B1729">
        <v>55</v>
      </c>
      <c r="C1729" s="12">
        <f t="shared" si="78"/>
        <v>0</v>
      </c>
      <c r="D1729">
        <v>5</v>
      </c>
      <c r="E1729">
        <v>3</v>
      </c>
      <c r="F1729">
        <v>2</v>
      </c>
      <c r="G1729" s="9">
        <v>0</v>
      </c>
      <c r="H1729" t="s">
        <v>1363</v>
      </c>
      <c r="I1729" t="str">
        <f t="shared" si="79"/>
        <v>\n**** *year_5\nLAformer</v>
      </c>
      <c r="J1729" t="str">
        <f t="shared" si="80"/>
        <v>\n**** *year_3 *type_2 *fs_0\nLAformer</v>
      </c>
      <c r="K1729" t="s">
        <v>15411</v>
      </c>
    </row>
    <row r="1730" spans="1:11" x14ac:dyDescent="0.25">
      <c r="A1730">
        <v>2024</v>
      </c>
      <c r="B1730">
        <v>54</v>
      </c>
      <c r="C1730" s="12">
        <f t="shared" ref="C1730:C1793" si="81">IF(B1730&lt;20,1,0)</f>
        <v>0</v>
      </c>
      <c r="D1730">
        <v>5</v>
      </c>
      <c r="E1730">
        <v>3</v>
      </c>
      <c r="F1730">
        <v>2</v>
      </c>
      <c r="G1730" s="9">
        <v>0</v>
      </c>
      <c r="H1730" t="s">
        <v>4869</v>
      </c>
      <c r="I1730" t="str">
        <f t="shared" ref="I1730:I1793" si="82">CONCATENATE("\n**** *year_",D1730,"\n",H1730)</f>
        <v>\n**** *year_5\nDevelopment of a Platform for the Generation, Visualisation and Quantification of Disaster Impact Chains</v>
      </c>
      <c r="J1730" t="str">
        <f t="shared" ref="J1730:J1793" si="83">CONCATENATE("\n**** *year_",E1730," *type_",F1730," *fs_",G1730,"\n",H1730)</f>
        <v>\n**** *year_3 *type_2 *fs_0\nDevelopment of a Platform for the Generation, Visualisation and Quantification of Disaster Impact Chains</v>
      </c>
      <c r="K1730" t="s">
        <v>15412</v>
      </c>
    </row>
    <row r="1731" spans="1:11" x14ac:dyDescent="0.25">
      <c r="A1731">
        <v>2024</v>
      </c>
      <c r="B1731">
        <v>54</v>
      </c>
      <c r="C1731" s="12">
        <f t="shared" si="81"/>
        <v>0</v>
      </c>
      <c r="D1731">
        <v>5</v>
      </c>
      <c r="E1731">
        <v>3</v>
      </c>
      <c r="F1731">
        <v>1</v>
      </c>
      <c r="G1731" s="9">
        <v>0</v>
      </c>
      <c r="H1731" t="s">
        <v>3056</v>
      </c>
      <c r="I1731" t="str">
        <f t="shared" si="82"/>
        <v>\n**** *year_5\nElephants rest more when the poaching risk is high and do not recover the lost time within a diel cycle</v>
      </c>
      <c r="J1731" t="str">
        <f t="shared" si="83"/>
        <v>\n**** *year_3 *type_1 *fs_0\nElephants rest more when the poaching risk is high and do not recover the lost time within a diel cycle</v>
      </c>
      <c r="K1731" t="s">
        <v>15413</v>
      </c>
    </row>
    <row r="1732" spans="1:11" x14ac:dyDescent="0.25">
      <c r="A1732">
        <v>2024</v>
      </c>
      <c r="B1732">
        <v>54</v>
      </c>
      <c r="C1732" s="12">
        <f t="shared" si="81"/>
        <v>0</v>
      </c>
      <c r="D1732">
        <v>5</v>
      </c>
      <c r="E1732">
        <v>3</v>
      </c>
      <c r="F1732">
        <v>1</v>
      </c>
      <c r="G1732" s="9">
        <v>0</v>
      </c>
      <c r="H1732" t="s">
        <v>1018</v>
      </c>
      <c r="I1732" t="str">
        <f t="shared" si="82"/>
        <v>\n**** *year_5\nEnhancing dam safety</v>
      </c>
      <c r="J1732" t="str">
        <f t="shared" si="83"/>
        <v>\n**** *year_3 *type_1 *fs_0\nEnhancing dam safety</v>
      </c>
      <c r="K1732" t="s">
        <v>15414</v>
      </c>
    </row>
    <row r="1733" spans="1:11" x14ac:dyDescent="0.25">
      <c r="A1733">
        <v>2024</v>
      </c>
      <c r="B1733">
        <v>53</v>
      </c>
      <c r="C1733" s="12">
        <f t="shared" si="81"/>
        <v>0</v>
      </c>
      <c r="D1733">
        <v>5</v>
      </c>
      <c r="E1733">
        <v>3</v>
      </c>
      <c r="F1733">
        <v>1</v>
      </c>
      <c r="G1733" s="9">
        <v>0</v>
      </c>
      <c r="H1733" t="s">
        <v>4402</v>
      </c>
      <c r="I1733" t="str">
        <f t="shared" si="82"/>
        <v>\n**** *year_5\nAt the junction between deep learning and statistics of extremes</v>
      </c>
      <c r="J1733" t="str">
        <f t="shared" si="83"/>
        <v>\n**** *year_3 *type_1 *fs_0\nAt the junction between deep learning and statistics of extremes</v>
      </c>
      <c r="K1733" t="s">
        <v>15415</v>
      </c>
    </row>
    <row r="1734" spans="1:11" x14ac:dyDescent="0.25">
      <c r="A1734">
        <v>2024</v>
      </c>
      <c r="B1734">
        <v>53</v>
      </c>
      <c r="C1734" s="12">
        <f t="shared" si="81"/>
        <v>0</v>
      </c>
      <c r="D1734">
        <v>5</v>
      </c>
      <c r="E1734">
        <v>3</v>
      </c>
      <c r="F1734">
        <v>1</v>
      </c>
      <c r="G1734" s="9">
        <v>0</v>
      </c>
      <c r="H1734" t="s">
        <v>5946</v>
      </c>
      <c r="I1734" t="str">
        <f t="shared" si="82"/>
        <v>\n**** *year_5\nDon't bite the hand that feeds you</v>
      </c>
      <c r="J1734" t="str">
        <f t="shared" si="83"/>
        <v>\n**** *year_3 *type_1 *fs_0\nDon't bite the hand that feeds you</v>
      </c>
      <c r="K1734" t="s">
        <v>15416</v>
      </c>
    </row>
    <row r="1735" spans="1:11" x14ac:dyDescent="0.25">
      <c r="A1735">
        <v>2024</v>
      </c>
      <c r="B1735">
        <v>53</v>
      </c>
      <c r="C1735" s="12">
        <f t="shared" si="81"/>
        <v>0</v>
      </c>
      <c r="D1735">
        <v>5</v>
      </c>
      <c r="E1735">
        <v>3</v>
      </c>
      <c r="F1735">
        <v>1</v>
      </c>
      <c r="G1735" s="9">
        <v>0</v>
      </c>
      <c r="H1735" t="s">
        <v>2449</v>
      </c>
      <c r="I1735" t="str">
        <f t="shared" si="82"/>
        <v>\n**** *year_5\nSpace-time modeling of landslide size by combining static, dynamic, and unobserved spatiotemporal factors</v>
      </c>
      <c r="J1735" t="str">
        <f t="shared" si="83"/>
        <v>\n**** *year_3 *type_1 *fs_0\nSpace-time modeling of landslide size by combining static, dynamic, and unobserved spatiotemporal factors</v>
      </c>
      <c r="K1735" t="s">
        <v>15417</v>
      </c>
    </row>
    <row r="1736" spans="1:11" x14ac:dyDescent="0.25">
      <c r="A1736">
        <v>2024</v>
      </c>
      <c r="B1736">
        <v>53</v>
      </c>
      <c r="C1736" s="12">
        <f t="shared" si="81"/>
        <v>0</v>
      </c>
      <c r="D1736">
        <v>5</v>
      </c>
      <c r="E1736">
        <v>3</v>
      </c>
      <c r="F1736">
        <v>1</v>
      </c>
      <c r="G1736" s="9">
        <v>0</v>
      </c>
      <c r="H1736" t="s">
        <v>795</v>
      </c>
      <c r="I1736" t="str">
        <f t="shared" si="82"/>
        <v>\n**** *year_5\nTowards a public policy of cities and human settlements in the 21st century</v>
      </c>
      <c r="J1736" t="str">
        <f t="shared" si="83"/>
        <v>\n**** *year_3 *type_1 *fs_0\nTowards a public policy of cities and human settlements in the 21st century</v>
      </c>
      <c r="K1736" t="s">
        <v>15418</v>
      </c>
    </row>
    <row r="1737" spans="1:11" x14ac:dyDescent="0.25">
      <c r="A1737">
        <v>2024</v>
      </c>
      <c r="B1737">
        <v>52</v>
      </c>
      <c r="C1737" s="12">
        <f t="shared" si="81"/>
        <v>0</v>
      </c>
      <c r="D1737">
        <v>5</v>
      </c>
      <c r="E1737">
        <v>3</v>
      </c>
      <c r="F1737">
        <v>1</v>
      </c>
      <c r="G1737" s="9">
        <v>0</v>
      </c>
      <c r="H1737" t="s">
        <v>2958</v>
      </c>
      <c r="I1737" t="str">
        <f t="shared" si="82"/>
        <v>\n**** *year_5\nA TomoSAR regularization-based method for height change detection in urban areas</v>
      </c>
      <c r="J1737" t="str">
        <f t="shared" si="83"/>
        <v>\n**** *year_3 *type_1 *fs_0\nA TomoSAR regularization-based method for height change detection in urban areas</v>
      </c>
      <c r="K1737" t="s">
        <v>15419</v>
      </c>
    </row>
    <row r="1738" spans="1:11" x14ac:dyDescent="0.25">
      <c r="A1738">
        <v>2024</v>
      </c>
      <c r="B1738">
        <v>52</v>
      </c>
      <c r="C1738" s="12">
        <f t="shared" si="81"/>
        <v>0</v>
      </c>
      <c r="D1738">
        <v>5</v>
      </c>
      <c r="E1738">
        <v>3</v>
      </c>
      <c r="F1738">
        <v>1</v>
      </c>
      <c r="G1738" s="9">
        <v>0</v>
      </c>
      <c r="H1738" t="s">
        <v>4732</v>
      </c>
      <c r="I1738" t="str">
        <f t="shared" si="82"/>
        <v>\n**** *year_5\nAnalysis of land-atmosphere interactions and their influence on the energy and water cycle over the Tibetan Plateau</v>
      </c>
      <c r="J1738" t="str">
        <f t="shared" si="83"/>
        <v>\n**** *year_3 *type_1 *fs_0\nAnalysis of land-atmosphere interactions and their influence on the energy and water cycle over the Tibetan Plateau</v>
      </c>
      <c r="K1738" t="s">
        <v>15420</v>
      </c>
    </row>
    <row r="1739" spans="1:11" x14ac:dyDescent="0.25">
      <c r="A1739">
        <v>2024</v>
      </c>
      <c r="B1739">
        <v>52</v>
      </c>
      <c r="C1739" s="12">
        <f t="shared" si="81"/>
        <v>0</v>
      </c>
      <c r="D1739">
        <v>5</v>
      </c>
      <c r="E1739">
        <v>3</v>
      </c>
      <c r="F1739">
        <v>1</v>
      </c>
      <c r="G1739" s="9">
        <v>0</v>
      </c>
      <c r="H1739" t="s">
        <v>5673</v>
      </c>
      <c r="I1739" t="str">
        <f t="shared" si="82"/>
        <v>\n**** *year_5\nCascading hazards in volcanic environments</v>
      </c>
      <c r="J1739" t="str">
        <f t="shared" si="83"/>
        <v>\n**** *year_3 *type_1 *fs_0\nCascading hazards in volcanic environments</v>
      </c>
      <c r="K1739" t="s">
        <v>15421</v>
      </c>
    </row>
    <row r="1740" spans="1:11" x14ac:dyDescent="0.25">
      <c r="A1740">
        <v>2024</v>
      </c>
      <c r="B1740">
        <v>52</v>
      </c>
      <c r="C1740" s="12">
        <f t="shared" si="81"/>
        <v>0</v>
      </c>
      <c r="D1740">
        <v>5</v>
      </c>
      <c r="E1740">
        <v>3</v>
      </c>
      <c r="F1740">
        <v>1</v>
      </c>
      <c r="G1740" s="9">
        <v>0</v>
      </c>
      <c r="H1740" t="s">
        <v>5930</v>
      </c>
      <c r="I1740" t="str">
        <f t="shared" si="82"/>
        <v>\n**** *year_5\nRecent advances in machine learning for remote sensing toward the sustainable development goals</v>
      </c>
      <c r="J1740" t="str">
        <f t="shared" si="83"/>
        <v>\n**** *year_3 *type_1 *fs_0\nRecent advances in machine learning for remote sensing toward the sustainable development goals</v>
      </c>
      <c r="K1740" t="s">
        <v>15422</v>
      </c>
    </row>
    <row r="1741" spans="1:11" x14ac:dyDescent="0.25">
      <c r="A1741">
        <v>2024</v>
      </c>
      <c r="B1741">
        <v>52</v>
      </c>
      <c r="C1741" s="12">
        <f t="shared" si="81"/>
        <v>0</v>
      </c>
      <c r="D1741">
        <v>5</v>
      </c>
      <c r="E1741">
        <v>3</v>
      </c>
      <c r="F1741">
        <v>1</v>
      </c>
      <c r="G1741" s="9">
        <v>0</v>
      </c>
      <c r="H1741" t="s">
        <v>5394</v>
      </c>
      <c r="I1741" t="str">
        <f t="shared" si="82"/>
        <v>\n**** *year_5\nSpatial prediction of poverty in Gauteng province (South Africa) in-between Censuses using land use datasets</v>
      </c>
      <c r="J1741" t="str">
        <f t="shared" si="83"/>
        <v>\n**** *year_3 *type_1 *fs_0\nSpatial prediction of poverty in Gauteng province (South Africa) in-between Censuses using land use datasets</v>
      </c>
      <c r="K1741" t="s">
        <v>15423</v>
      </c>
    </row>
    <row r="1742" spans="1:11" x14ac:dyDescent="0.25">
      <c r="A1742">
        <v>2024</v>
      </c>
      <c r="B1742">
        <v>52</v>
      </c>
      <c r="C1742" s="12">
        <f t="shared" si="81"/>
        <v>0</v>
      </c>
      <c r="D1742">
        <v>5</v>
      </c>
      <c r="E1742">
        <v>3</v>
      </c>
      <c r="F1742">
        <v>1</v>
      </c>
      <c r="G1742" s="9">
        <v>0</v>
      </c>
      <c r="H1742" t="s">
        <v>2301</v>
      </c>
      <c r="I1742" t="str">
        <f t="shared" si="82"/>
        <v>\n**** *year_5\nThe impact of bamboo on rainfall-triggered landslide distribution at the regional scale</v>
      </c>
      <c r="J1742" t="str">
        <f t="shared" si="83"/>
        <v>\n**** *year_3 *type_1 *fs_0\nThe impact of bamboo on rainfall-triggered landslide distribution at the regional scale</v>
      </c>
      <c r="K1742" t="s">
        <v>15424</v>
      </c>
    </row>
    <row r="1743" spans="1:11" x14ac:dyDescent="0.25">
      <c r="A1743">
        <v>2024</v>
      </c>
      <c r="B1743">
        <v>51</v>
      </c>
      <c r="C1743" s="12">
        <f t="shared" si="81"/>
        <v>0</v>
      </c>
      <c r="D1743">
        <v>5</v>
      </c>
      <c r="E1743">
        <v>3</v>
      </c>
      <c r="F1743">
        <v>7</v>
      </c>
      <c r="G1743" s="10">
        <v>0</v>
      </c>
      <c r="H1743" t="s">
        <v>14095</v>
      </c>
      <c r="I1743" t="str">
        <f t="shared" si="82"/>
        <v>\n**** *year_5\nDevelopment of digital twin framework for decision support in flood risk management</v>
      </c>
      <c r="J1743" t="str">
        <f t="shared" si="83"/>
        <v>\n**** *year_3 *type_7 *fs_0\nDevelopment of digital twin framework for decision support in flood risk management</v>
      </c>
      <c r="K1743" t="s">
        <v>14373</v>
      </c>
    </row>
    <row r="1744" spans="1:11" x14ac:dyDescent="0.25">
      <c r="A1744">
        <v>2024</v>
      </c>
      <c r="B1744">
        <v>51</v>
      </c>
      <c r="C1744" s="12">
        <f t="shared" si="81"/>
        <v>0</v>
      </c>
      <c r="D1744">
        <v>5</v>
      </c>
      <c r="E1744">
        <v>3</v>
      </c>
      <c r="F1744">
        <v>1</v>
      </c>
      <c r="G1744" s="9">
        <v>0</v>
      </c>
      <c r="H1744" t="s">
        <v>4036</v>
      </c>
      <c r="I1744" t="str">
        <f t="shared" si="82"/>
        <v>\n**** *year_5\nResponsible AI for Earth Observation</v>
      </c>
      <c r="J1744" t="str">
        <f t="shared" si="83"/>
        <v>\n**** *year_3 *type_1 *fs_0\nResponsible AI for Earth Observation</v>
      </c>
      <c r="K1744" t="s">
        <v>15425</v>
      </c>
    </row>
    <row r="1745" spans="1:11" x14ac:dyDescent="0.25">
      <c r="A1745">
        <v>2024</v>
      </c>
      <c r="B1745">
        <v>51</v>
      </c>
      <c r="C1745" s="12">
        <f t="shared" si="81"/>
        <v>0</v>
      </c>
      <c r="D1745">
        <v>5</v>
      </c>
      <c r="E1745">
        <v>3</v>
      </c>
      <c r="F1745">
        <v>5</v>
      </c>
      <c r="G1745" s="9">
        <v>0</v>
      </c>
      <c r="H1745" t="s">
        <v>5907</v>
      </c>
      <c r="I1745" t="str">
        <f t="shared" si="82"/>
        <v>\n**** *year_5\nStarkniederschläge und Überschwemmungen in Berlin im Klimaänderungsszenario </v>
      </c>
      <c r="J1745" t="str">
        <f t="shared" si="83"/>
        <v>\n**** *year_3 *type_5 *fs_0\nStarkniederschläge und Überschwemmungen in Berlin im Klimaänderungsszenario </v>
      </c>
      <c r="K1745" t="s">
        <v>15426</v>
      </c>
    </row>
    <row r="1746" spans="1:11" x14ac:dyDescent="0.25">
      <c r="A1746">
        <v>2024</v>
      </c>
      <c r="B1746">
        <v>50</v>
      </c>
      <c r="C1746" s="12">
        <f t="shared" si="81"/>
        <v>0</v>
      </c>
      <c r="D1746">
        <v>5</v>
      </c>
      <c r="E1746">
        <v>3</v>
      </c>
      <c r="F1746">
        <v>7</v>
      </c>
      <c r="G1746" s="10">
        <v>0</v>
      </c>
      <c r="H1746" t="s">
        <v>13994</v>
      </c>
      <c r="I1746" t="str">
        <f t="shared" si="82"/>
        <v>\n**** *year_5\nMulti-hazard interaction assessment, case study : tropical cyclone Maria</v>
      </c>
      <c r="J1746" t="str">
        <f t="shared" si="83"/>
        <v>\n**** *year_3 *type_7 *fs_0\nMulti-hazard interaction assessment, case study : tropical cyclone Maria</v>
      </c>
      <c r="K1746" t="s">
        <v>14373</v>
      </c>
    </row>
    <row r="1747" spans="1:11" x14ac:dyDescent="0.25">
      <c r="A1747">
        <v>2024</v>
      </c>
      <c r="B1747">
        <v>49</v>
      </c>
      <c r="C1747" s="12">
        <f t="shared" si="81"/>
        <v>0</v>
      </c>
      <c r="D1747">
        <v>5</v>
      </c>
      <c r="E1747">
        <v>3</v>
      </c>
      <c r="F1747">
        <v>1</v>
      </c>
      <c r="G1747" s="9">
        <v>0</v>
      </c>
      <c r="H1747" t="s">
        <v>5878</v>
      </c>
      <c r="I1747" t="str">
        <f t="shared" si="82"/>
        <v>\n**** *year_5\nBest scanline determination of pushbroom images for a direct object to image space transformation using multilayer perceptron</v>
      </c>
      <c r="J1747" t="str">
        <f t="shared" si="83"/>
        <v>\n**** *year_3 *type_1 *fs_0\nBest scanline determination of pushbroom images for a direct object to image space transformation using multilayer perceptron</v>
      </c>
      <c r="K1747" t="s">
        <v>15427</v>
      </c>
    </row>
    <row r="1748" spans="1:11" x14ac:dyDescent="0.25">
      <c r="A1748">
        <v>2024</v>
      </c>
      <c r="B1748">
        <v>49</v>
      </c>
      <c r="C1748" s="12">
        <f t="shared" si="81"/>
        <v>0</v>
      </c>
      <c r="D1748">
        <v>5</v>
      </c>
      <c r="E1748">
        <v>3</v>
      </c>
      <c r="F1748">
        <v>1</v>
      </c>
      <c r="G1748" s="9">
        <v>0</v>
      </c>
      <c r="H1748" t="s">
        <v>3041</v>
      </c>
      <c r="I1748" t="str">
        <f t="shared" si="82"/>
        <v>\n**** *year_5\nEmbedding planning support systems in spatial planning practice</v>
      </c>
      <c r="J1748" t="str">
        <f t="shared" si="83"/>
        <v>\n**** *year_3 *type_1 *fs_0\nEmbedding planning support systems in spatial planning practice</v>
      </c>
      <c r="K1748" t="s">
        <v>15428</v>
      </c>
    </row>
    <row r="1749" spans="1:11" x14ac:dyDescent="0.25">
      <c r="A1749">
        <v>2024</v>
      </c>
      <c r="B1749">
        <v>49</v>
      </c>
      <c r="C1749" s="12">
        <f t="shared" si="81"/>
        <v>0</v>
      </c>
      <c r="D1749">
        <v>5</v>
      </c>
      <c r="E1749">
        <v>3</v>
      </c>
      <c r="F1749">
        <v>1</v>
      </c>
      <c r="G1749" s="9">
        <v>0</v>
      </c>
      <c r="H1749" t="s">
        <v>4364</v>
      </c>
      <c r="I1749" t="str">
        <f t="shared" si="82"/>
        <v>\n**** *year_5\nFrom spatio-temporal landslide susceptibility to landslide risk forecast</v>
      </c>
      <c r="J1749" t="str">
        <f t="shared" si="83"/>
        <v>\n**** *year_3 *type_1 *fs_0\nFrom spatio-temporal landslide susceptibility to landslide risk forecast</v>
      </c>
      <c r="K1749" t="s">
        <v>15429</v>
      </c>
    </row>
    <row r="1750" spans="1:11" x14ac:dyDescent="0.25">
      <c r="A1750">
        <v>2024</v>
      </c>
      <c r="B1750">
        <v>49</v>
      </c>
      <c r="C1750" s="12">
        <f t="shared" si="81"/>
        <v>0</v>
      </c>
      <c r="D1750">
        <v>5</v>
      </c>
      <c r="E1750">
        <v>3</v>
      </c>
      <c r="F1750">
        <v>6</v>
      </c>
      <c r="G1750" s="9">
        <v>0</v>
      </c>
      <c r="H1750" t="s">
        <v>5949</v>
      </c>
      <c r="I1750" t="str">
        <f t="shared" si="82"/>
        <v>\n**** *year_5\nSolving Uncertainties in Dutch Crustal Structure Using Distant Earthquakes</v>
      </c>
      <c r="J1750" t="str">
        <f t="shared" si="83"/>
        <v>\n**** *year_3 *type_6 *fs_0\nSolving Uncertainties in Dutch Crustal Structure Using Distant Earthquakes</v>
      </c>
      <c r="K1750" t="s">
        <v>14373</v>
      </c>
    </row>
    <row r="1751" spans="1:11" x14ac:dyDescent="0.25">
      <c r="A1751">
        <v>2024</v>
      </c>
      <c r="B1751">
        <v>48</v>
      </c>
      <c r="C1751" s="12">
        <f t="shared" si="81"/>
        <v>0</v>
      </c>
      <c r="D1751">
        <v>5</v>
      </c>
      <c r="E1751">
        <v>3</v>
      </c>
      <c r="F1751">
        <v>4</v>
      </c>
      <c r="G1751" s="9">
        <v>0</v>
      </c>
      <c r="H1751" t="s">
        <v>1356</v>
      </c>
      <c r="I1751" t="str">
        <f t="shared" si="82"/>
        <v>\n**** *year_5\nCoastal Flood Risk Reduction by Mangroves</v>
      </c>
      <c r="J1751" t="str">
        <f t="shared" si="83"/>
        <v>\n**** *year_3 *type_4 *fs_0\nCoastal Flood Risk Reduction by Mangroves</v>
      </c>
      <c r="K1751" t="s">
        <v>15430</v>
      </c>
    </row>
    <row r="1752" spans="1:11" x14ac:dyDescent="0.25">
      <c r="A1752">
        <v>2024</v>
      </c>
      <c r="B1752">
        <v>48</v>
      </c>
      <c r="C1752" s="12">
        <f t="shared" si="81"/>
        <v>0</v>
      </c>
      <c r="D1752">
        <v>5</v>
      </c>
      <c r="E1752">
        <v>3</v>
      </c>
      <c r="F1752">
        <v>1</v>
      </c>
      <c r="G1752" s="9">
        <v>0</v>
      </c>
      <c r="H1752" t="s">
        <v>1391</v>
      </c>
      <c r="I1752" t="str">
        <f t="shared" si="82"/>
        <v>\n**** *year_5\nField estimation of fallen deadwood volume under different management approaches in two European protected forested areas</v>
      </c>
      <c r="J1752" t="str">
        <f t="shared" si="83"/>
        <v>\n**** *year_3 *type_1 *fs_0\nField estimation of fallen deadwood volume under different management approaches in two European protected forested areas</v>
      </c>
      <c r="K1752" t="s">
        <v>15431</v>
      </c>
    </row>
    <row r="1753" spans="1:11" x14ac:dyDescent="0.25">
      <c r="A1753">
        <v>2024</v>
      </c>
      <c r="B1753">
        <v>48</v>
      </c>
      <c r="C1753" s="12">
        <f t="shared" si="81"/>
        <v>0</v>
      </c>
      <c r="D1753">
        <v>5</v>
      </c>
      <c r="E1753">
        <v>3</v>
      </c>
      <c r="F1753">
        <v>1</v>
      </c>
      <c r="G1753" s="9">
        <v>0</v>
      </c>
      <c r="H1753" t="s">
        <v>444</v>
      </c>
      <c r="I1753" t="str">
        <f t="shared" si="82"/>
        <v>\n**** *year_5\nGeospatial Health: achievements, innovations, priorities</v>
      </c>
      <c r="J1753" t="str">
        <f t="shared" si="83"/>
        <v>\n**** *year_3 *type_1 *fs_0\nGeospatial Health: achievements, innovations, priorities</v>
      </c>
      <c r="K1753" t="s">
        <v>15432</v>
      </c>
    </row>
    <row r="1754" spans="1:11" x14ac:dyDescent="0.25">
      <c r="A1754">
        <v>2024</v>
      </c>
      <c r="B1754">
        <v>48</v>
      </c>
      <c r="C1754" s="12">
        <f t="shared" si="81"/>
        <v>0</v>
      </c>
      <c r="D1754">
        <v>5</v>
      </c>
      <c r="E1754">
        <v>3</v>
      </c>
      <c r="F1754">
        <v>1</v>
      </c>
      <c r="G1754" s="9">
        <v>0</v>
      </c>
      <c r="H1754" t="s">
        <v>3628</v>
      </c>
      <c r="I1754" t="str">
        <f t="shared" si="82"/>
        <v>\n**** *year_5\nMapping the integration of climate considerations in social protection in LMICs</v>
      </c>
      <c r="J1754" t="str">
        <f t="shared" si="83"/>
        <v>\n**** *year_3 *type_1 *fs_0\nMapping the integration of climate considerations in social protection in LMICs</v>
      </c>
      <c r="K1754" t="s">
        <v>15433</v>
      </c>
    </row>
    <row r="1755" spans="1:11" x14ac:dyDescent="0.25">
      <c r="A1755">
        <v>2024</v>
      </c>
      <c r="B1755">
        <v>48</v>
      </c>
      <c r="C1755" s="12">
        <f t="shared" si="81"/>
        <v>0</v>
      </c>
      <c r="D1755">
        <v>5</v>
      </c>
      <c r="E1755">
        <v>3</v>
      </c>
      <c r="F1755">
        <v>2</v>
      </c>
      <c r="G1755" s="9">
        <v>0</v>
      </c>
      <c r="H1755" t="s">
        <v>5928</v>
      </c>
      <c r="I1755" t="str">
        <f t="shared" si="82"/>
        <v>\n**** *year_5\nPanel: Toward an ICA Code of Conduct</v>
      </c>
      <c r="J1755" t="str">
        <f t="shared" si="83"/>
        <v>\n**** *year_3 *type_2 *fs_0\nPanel: Toward an ICA Code of Conduct</v>
      </c>
      <c r="K1755" t="s">
        <v>15434</v>
      </c>
    </row>
    <row r="1756" spans="1:11" x14ac:dyDescent="0.25">
      <c r="A1756">
        <v>2024</v>
      </c>
      <c r="B1756">
        <v>47</v>
      </c>
      <c r="C1756" s="12">
        <f t="shared" si="81"/>
        <v>0</v>
      </c>
      <c r="D1756">
        <v>5</v>
      </c>
      <c r="E1756">
        <v>3</v>
      </c>
      <c r="F1756">
        <v>1</v>
      </c>
      <c r="G1756" s="9">
        <v>0</v>
      </c>
      <c r="H1756" t="s">
        <v>1279</v>
      </c>
      <c r="I1756" t="str">
        <f t="shared" si="82"/>
        <v>\n**** *year_5\nAdvancing river monitoring using image-based techniques</v>
      </c>
      <c r="J1756" t="str">
        <f t="shared" si="83"/>
        <v>\n**** *year_3 *type_1 *fs_0\nAdvancing river monitoring using image-based techniques</v>
      </c>
      <c r="K1756" t="s">
        <v>15435</v>
      </c>
    </row>
    <row r="1757" spans="1:11" x14ac:dyDescent="0.25">
      <c r="A1757">
        <v>2024</v>
      </c>
      <c r="B1757">
        <v>47</v>
      </c>
      <c r="C1757" s="12">
        <f t="shared" si="81"/>
        <v>0</v>
      </c>
      <c r="D1757">
        <v>5</v>
      </c>
      <c r="E1757">
        <v>3</v>
      </c>
      <c r="F1757">
        <v>1</v>
      </c>
      <c r="G1757" s="9">
        <v>0</v>
      </c>
      <c r="H1757" t="s">
        <v>5030</v>
      </c>
      <c r="I1757" t="str">
        <f t="shared" si="82"/>
        <v>\n**** *year_5\nHyperspectral Python</v>
      </c>
      <c r="J1757" t="str">
        <f t="shared" si="83"/>
        <v>\n**** *year_3 *type_1 *fs_0\nHyperspectral Python</v>
      </c>
      <c r="K1757" t="s">
        <v>15436</v>
      </c>
    </row>
    <row r="1758" spans="1:11" x14ac:dyDescent="0.25">
      <c r="A1758">
        <v>2024</v>
      </c>
      <c r="B1758">
        <v>47</v>
      </c>
      <c r="C1758" s="12">
        <f t="shared" si="81"/>
        <v>0</v>
      </c>
      <c r="D1758">
        <v>5</v>
      </c>
      <c r="E1758">
        <v>3</v>
      </c>
      <c r="F1758">
        <v>2</v>
      </c>
      <c r="G1758" s="9">
        <v>0</v>
      </c>
      <c r="H1758" t="s">
        <v>324</v>
      </c>
      <c r="I1758" t="str">
        <f t="shared" si="82"/>
        <v>\n**** *year_5\nONEKANA</v>
      </c>
      <c r="J1758" t="str">
        <f t="shared" si="83"/>
        <v>\n**** *year_3 *type_2 *fs_0\nONEKANA</v>
      </c>
      <c r="K1758" t="s">
        <v>15437</v>
      </c>
    </row>
    <row r="1759" spans="1:11" x14ac:dyDescent="0.25">
      <c r="A1759">
        <v>2024</v>
      </c>
      <c r="B1759">
        <v>47</v>
      </c>
      <c r="C1759" s="12">
        <f t="shared" si="81"/>
        <v>0</v>
      </c>
      <c r="D1759">
        <v>5</v>
      </c>
      <c r="E1759">
        <v>3</v>
      </c>
      <c r="F1759">
        <v>1</v>
      </c>
      <c r="G1759" s="9">
        <v>0</v>
      </c>
      <c r="H1759" t="s">
        <v>3118</v>
      </c>
      <c r="I1759" t="str">
        <f t="shared" si="82"/>
        <v>\n**** *year_5\nRange-wide camera traps reveal potential prey species for Javan leopards</v>
      </c>
      <c r="J1759" t="str">
        <f t="shared" si="83"/>
        <v>\n**** *year_3 *type_1 *fs_0\nRange-wide camera traps reveal potential prey species for Javan leopards</v>
      </c>
      <c r="K1759" t="s">
        <v>15438</v>
      </c>
    </row>
    <row r="1760" spans="1:11" x14ac:dyDescent="0.25">
      <c r="A1760">
        <v>2024</v>
      </c>
      <c r="B1760">
        <v>47</v>
      </c>
      <c r="C1760" s="12">
        <f t="shared" si="81"/>
        <v>0</v>
      </c>
      <c r="D1760">
        <v>5</v>
      </c>
      <c r="E1760">
        <v>3</v>
      </c>
      <c r="F1760">
        <v>1</v>
      </c>
      <c r="G1760" s="9">
        <v>0</v>
      </c>
      <c r="H1760" t="s">
        <v>4445</v>
      </c>
      <c r="I1760" t="str">
        <f t="shared" si="82"/>
        <v>\n**** *year_5\nSetting up a groundwater model with land subsidence simulation using Python</v>
      </c>
      <c r="J1760" t="str">
        <f t="shared" si="83"/>
        <v>\n**** *year_3 *type_1 *fs_0\nSetting up a groundwater model with land subsidence simulation using Python</v>
      </c>
      <c r="K1760" t="s">
        <v>14373</v>
      </c>
    </row>
    <row r="1761" spans="1:11" x14ac:dyDescent="0.25">
      <c r="A1761">
        <v>2024</v>
      </c>
      <c r="B1761">
        <v>47</v>
      </c>
      <c r="C1761" s="12">
        <f t="shared" si="81"/>
        <v>0</v>
      </c>
      <c r="D1761">
        <v>5</v>
      </c>
      <c r="E1761">
        <v>3</v>
      </c>
      <c r="F1761">
        <v>2</v>
      </c>
      <c r="G1761" s="9">
        <v>0</v>
      </c>
      <c r="H1761" t="s">
        <v>1080</v>
      </c>
      <c r="I1761" t="str">
        <f t="shared" si="82"/>
        <v>\n**** *year_5\nXAI for small-data problems in remote sensing: monitoring Atlantic forests with UAVs</v>
      </c>
      <c r="J1761" t="str">
        <f t="shared" si="83"/>
        <v>\n**** *year_3 *type_2 *fs_0\nXAI for small-data problems in remote sensing: monitoring Atlantic forests with UAVs</v>
      </c>
      <c r="K1761" t="s">
        <v>15439</v>
      </c>
    </row>
    <row r="1762" spans="1:11" x14ac:dyDescent="0.25">
      <c r="A1762">
        <v>2024</v>
      </c>
      <c r="B1762">
        <v>46</v>
      </c>
      <c r="C1762" s="12">
        <f t="shared" si="81"/>
        <v>0</v>
      </c>
      <c r="D1762">
        <v>5</v>
      </c>
      <c r="E1762">
        <v>3</v>
      </c>
      <c r="F1762">
        <v>1</v>
      </c>
      <c r="G1762" s="9">
        <v>0</v>
      </c>
      <c r="H1762" t="s">
        <v>4071</v>
      </c>
      <c r="I1762" t="str">
        <f t="shared" si="82"/>
        <v>\n**** *year_5\nBio-inspired Flapping Wing Aerodynamics</v>
      </c>
      <c r="J1762" t="str">
        <f t="shared" si="83"/>
        <v>\n**** *year_3 *type_1 *fs_0\nBio-inspired Flapping Wing Aerodynamics</v>
      </c>
      <c r="K1762" t="s">
        <v>15440</v>
      </c>
    </row>
    <row r="1763" spans="1:11" x14ac:dyDescent="0.25">
      <c r="A1763">
        <v>2024</v>
      </c>
      <c r="B1763">
        <v>46</v>
      </c>
      <c r="C1763" s="12">
        <f t="shared" si="81"/>
        <v>0</v>
      </c>
      <c r="D1763">
        <v>5</v>
      </c>
      <c r="E1763">
        <v>3</v>
      </c>
      <c r="F1763">
        <v>2</v>
      </c>
      <c r="G1763" s="9">
        <v>0</v>
      </c>
      <c r="H1763" t="s">
        <v>1017</v>
      </c>
      <c r="I1763" t="str">
        <f t="shared" si="82"/>
        <v>\n**** *year_5\nComplementarity of field and remote sensing based damage assessments in the early analysis of shelter loss for the February 2023 Türkiye earthquakes</v>
      </c>
      <c r="J1763" t="str">
        <f t="shared" si="83"/>
        <v>\n**** *year_3 *type_2 *fs_0\nComplementarity of field and remote sensing based damage assessments in the early analysis of shelter loss for the February 2023 Türkiye earthquakes</v>
      </c>
      <c r="K1763" t="s">
        <v>15441</v>
      </c>
    </row>
    <row r="1764" spans="1:11" x14ac:dyDescent="0.25">
      <c r="A1764">
        <v>2024</v>
      </c>
      <c r="B1764">
        <v>46</v>
      </c>
      <c r="C1764" s="12">
        <f t="shared" si="81"/>
        <v>0</v>
      </c>
      <c r="D1764">
        <v>5</v>
      </c>
      <c r="E1764">
        <v>3</v>
      </c>
      <c r="F1764">
        <v>6</v>
      </c>
      <c r="G1764" s="9">
        <v>0</v>
      </c>
      <c r="H1764" t="s">
        <v>671</v>
      </c>
      <c r="I1764" t="str">
        <f t="shared" si="82"/>
        <v>\n**** *year_5\nMonitoring disturbance impacts on temperate forest productivity</v>
      </c>
      <c r="J1764" t="str">
        <f t="shared" si="83"/>
        <v>\n**** *year_3 *type_6 *fs_0\nMonitoring disturbance impacts on temperate forest productivity</v>
      </c>
      <c r="K1764" t="s">
        <v>15442</v>
      </c>
    </row>
    <row r="1765" spans="1:11" x14ac:dyDescent="0.25">
      <c r="A1765">
        <v>2024</v>
      </c>
      <c r="B1765">
        <v>46</v>
      </c>
      <c r="C1765" s="12">
        <f t="shared" si="81"/>
        <v>0</v>
      </c>
      <c r="D1765">
        <v>5</v>
      </c>
      <c r="E1765">
        <v>3</v>
      </c>
      <c r="F1765">
        <v>3</v>
      </c>
      <c r="G1765" s="9">
        <v>0</v>
      </c>
      <c r="H1765" t="s">
        <v>4943</v>
      </c>
      <c r="I1765" t="str">
        <f t="shared" si="82"/>
        <v>\n**** *year_5\nRemote sensing for disaster risk management</v>
      </c>
      <c r="J1765" t="str">
        <f t="shared" si="83"/>
        <v>\n**** *year_3 *type_3 *fs_0\nRemote sensing for disaster risk management</v>
      </c>
      <c r="K1765" t="s">
        <v>15443</v>
      </c>
    </row>
    <row r="1766" spans="1:11" x14ac:dyDescent="0.25">
      <c r="A1766">
        <v>2024</v>
      </c>
      <c r="B1766">
        <v>45</v>
      </c>
      <c r="C1766" s="12">
        <f t="shared" si="81"/>
        <v>0</v>
      </c>
      <c r="D1766">
        <v>5</v>
      </c>
      <c r="E1766">
        <v>3</v>
      </c>
      <c r="F1766">
        <v>1</v>
      </c>
      <c r="G1766" s="9">
        <v>0</v>
      </c>
      <c r="H1766" t="s">
        <v>2589</v>
      </c>
      <c r="I1766" t="str">
        <f t="shared" si="82"/>
        <v>\n**** *year_5\nBiophysical Modeling of Mangrove Seedling Establishment and Survival Across an Elevation Gradient With Forest Zones</v>
      </c>
      <c r="J1766" t="str">
        <f t="shared" si="83"/>
        <v>\n**** *year_3 *type_1 *fs_0\nBiophysical Modeling of Mangrove Seedling Establishment and Survival Across an Elevation Gradient With Forest Zones</v>
      </c>
      <c r="K1766" t="s">
        <v>15444</v>
      </c>
    </row>
    <row r="1767" spans="1:11" x14ac:dyDescent="0.25">
      <c r="A1767">
        <v>2024</v>
      </c>
      <c r="B1767">
        <v>45</v>
      </c>
      <c r="C1767" s="12">
        <f t="shared" si="81"/>
        <v>0</v>
      </c>
      <c r="D1767">
        <v>5</v>
      </c>
      <c r="E1767">
        <v>3</v>
      </c>
      <c r="F1767">
        <v>1</v>
      </c>
      <c r="G1767" s="9">
        <v>0</v>
      </c>
      <c r="H1767" t="s">
        <v>11659</v>
      </c>
      <c r="I1767" t="str">
        <f t="shared" si="82"/>
        <v>\n**** *year_5\nCombining UAV thermography, point cloud analysis and machine learning for assessing small‐scale evapotranspiration patterns in a tropical rainforest</v>
      </c>
      <c r="J1767" t="str">
        <f t="shared" si="83"/>
        <v>\n**** *year_3 *type_1 *fs_0\nCombining UAV thermography, point cloud analysis and machine learning for assessing small‐scale evapotranspiration patterns in a tropical rainforest</v>
      </c>
      <c r="K1767" t="s">
        <v>15445</v>
      </c>
    </row>
    <row r="1768" spans="1:11" x14ac:dyDescent="0.25">
      <c r="A1768">
        <v>2024</v>
      </c>
      <c r="B1768">
        <v>45</v>
      </c>
      <c r="C1768" s="12">
        <f t="shared" si="81"/>
        <v>0</v>
      </c>
      <c r="D1768">
        <v>5</v>
      </c>
      <c r="E1768">
        <v>3</v>
      </c>
      <c r="F1768">
        <v>2</v>
      </c>
      <c r="G1768" s="9">
        <v>0</v>
      </c>
      <c r="H1768" t="s">
        <v>5937</v>
      </c>
      <c r="I1768" t="str">
        <f t="shared" si="82"/>
        <v>\n**** *year_5\nIntertidal vegetation altering estuarine currents and implications for salt intrusion</v>
      </c>
      <c r="J1768" t="str">
        <f t="shared" si="83"/>
        <v>\n**** *year_3 *type_2 *fs_0\nIntertidal vegetation altering estuarine currents and implications for salt intrusion</v>
      </c>
      <c r="K1768" t="s">
        <v>14373</v>
      </c>
    </row>
    <row r="1769" spans="1:11" x14ac:dyDescent="0.25">
      <c r="A1769">
        <v>2024</v>
      </c>
      <c r="B1769">
        <v>45</v>
      </c>
      <c r="C1769" s="12">
        <f t="shared" si="81"/>
        <v>0</v>
      </c>
      <c r="D1769">
        <v>5</v>
      </c>
      <c r="E1769">
        <v>3</v>
      </c>
      <c r="F1769">
        <v>1</v>
      </c>
      <c r="G1769" s="9">
        <v>0</v>
      </c>
      <c r="H1769" t="s">
        <v>2677</v>
      </c>
      <c r="I1769" t="str">
        <f t="shared" si="82"/>
        <v>\n**** *year_5\nRetrogressive thaw slump susceptibility in the northern hemisphere permafrost region</v>
      </c>
      <c r="J1769" t="str">
        <f t="shared" si="83"/>
        <v>\n**** *year_3 *type_1 *fs_0\nRetrogressive thaw slump susceptibility in the northern hemisphere permafrost region</v>
      </c>
      <c r="K1769" t="s">
        <v>15446</v>
      </c>
    </row>
    <row r="1770" spans="1:11" x14ac:dyDescent="0.25">
      <c r="A1770">
        <v>2024</v>
      </c>
      <c r="B1770">
        <v>45</v>
      </c>
      <c r="C1770" s="12">
        <f t="shared" si="81"/>
        <v>0</v>
      </c>
      <c r="D1770">
        <v>5</v>
      </c>
      <c r="E1770">
        <v>3</v>
      </c>
      <c r="F1770">
        <v>1</v>
      </c>
      <c r="G1770" s="9">
        <v>0</v>
      </c>
      <c r="H1770" t="s">
        <v>1929</v>
      </c>
      <c r="I1770" t="str">
        <f t="shared" si="82"/>
        <v>\n**** *year_5\nSpatial multi-criteria analysis for discovering nature-based solutions location for urban flood mitigation in Accra</v>
      </c>
      <c r="J1770" t="str">
        <f t="shared" si="83"/>
        <v>\n**** *year_3 *type_1 *fs_0\nSpatial multi-criteria analysis for discovering nature-based solutions location for urban flood mitigation in Accra</v>
      </c>
      <c r="K1770" t="s">
        <v>15447</v>
      </c>
    </row>
    <row r="1771" spans="1:11" x14ac:dyDescent="0.25">
      <c r="A1771">
        <v>2024</v>
      </c>
      <c r="B1771">
        <v>44</v>
      </c>
      <c r="C1771" s="12">
        <f t="shared" si="81"/>
        <v>0</v>
      </c>
      <c r="D1771">
        <v>5</v>
      </c>
      <c r="E1771">
        <v>3</v>
      </c>
      <c r="F1771">
        <v>1</v>
      </c>
      <c r="G1771" s="9">
        <v>0</v>
      </c>
      <c r="H1771" t="s">
        <v>1607</v>
      </c>
      <c r="I1771" t="str">
        <f t="shared" si="82"/>
        <v>\n**** *year_5\nDetection of Land Surface Temperature anomalies using ECOSTRESS in Olkaria geothermal field</v>
      </c>
      <c r="J1771" t="str">
        <f t="shared" si="83"/>
        <v>\n**** *year_3 *type_1 *fs_0\nDetection of Land Surface Temperature anomalies using ECOSTRESS in Olkaria geothermal field</v>
      </c>
      <c r="K1771" t="s">
        <v>15448</v>
      </c>
    </row>
    <row r="1772" spans="1:11" x14ac:dyDescent="0.25">
      <c r="A1772">
        <v>2024</v>
      </c>
      <c r="B1772">
        <v>44</v>
      </c>
      <c r="C1772" s="12">
        <f t="shared" si="81"/>
        <v>0</v>
      </c>
      <c r="D1772">
        <v>5</v>
      </c>
      <c r="E1772">
        <v>3</v>
      </c>
      <c r="F1772">
        <v>1</v>
      </c>
      <c r="G1772" s="9">
        <v>0</v>
      </c>
      <c r="H1772" t="s">
        <v>4131</v>
      </c>
      <c r="I1772" t="str">
        <f t="shared" si="82"/>
        <v>\n**** *year_5\nIxodes scapularis density and Borrelia burgdorferi prevalence along a residential-woodland gradient in a region of emerging Lyme disease risk</v>
      </c>
      <c r="J1772" t="str">
        <f t="shared" si="83"/>
        <v>\n**** *year_3 *type_1 *fs_0\nIxodes scapularis density and Borrelia burgdorferi prevalence along a residential-woodland gradient in a region of emerging Lyme disease risk</v>
      </c>
      <c r="K1772" t="s">
        <v>15449</v>
      </c>
    </row>
    <row r="1773" spans="1:11" x14ac:dyDescent="0.25">
      <c r="A1773">
        <v>2024</v>
      </c>
      <c r="B1773">
        <v>44</v>
      </c>
      <c r="C1773" s="12">
        <f t="shared" si="81"/>
        <v>0</v>
      </c>
      <c r="D1773">
        <v>5</v>
      </c>
      <c r="E1773">
        <v>3</v>
      </c>
      <c r="F1773">
        <v>1</v>
      </c>
      <c r="G1773" s="9">
        <v>0</v>
      </c>
      <c r="H1773" t="s">
        <v>951</v>
      </c>
      <c r="I1773" t="str">
        <f t="shared" si="82"/>
        <v>\n**** *year_5\nPublisher Correction</v>
      </c>
      <c r="J1773" t="str">
        <f t="shared" si="83"/>
        <v>\n**** *year_3 *type_1 *fs_0\nPublisher Correction</v>
      </c>
      <c r="K1773" t="s">
        <v>15450</v>
      </c>
    </row>
    <row r="1774" spans="1:11" x14ac:dyDescent="0.25">
      <c r="A1774">
        <v>2024</v>
      </c>
      <c r="B1774">
        <v>44</v>
      </c>
      <c r="C1774" s="12">
        <f t="shared" si="81"/>
        <v>0</v>
      </c>
      <c r="D1774">
        <v>5</v>
      </c>
      <c r="E1774">
        <v>3</v>
      </c>
      <c r="F1774">
        <v>1</v>
      </c>
      <c r="G1774" s="9">
        <v>0</v>
      </c>
      <c r="H1774" t="s">
        <v>4917</v>
      </c>
      <c r="I1774" t="str">
        <f t="shared" si="82"/>
        <v>\n**** *year_5\nSen4Map</v>
      </c>
      <c r="J1774" t="str">
        <f t="shared" si="83"/>
        <v>\n**** *year_3 *type_1 *fs_0\nSen4Map</v>
      </c>
      <c r="K1774" t="s">
        <v>15451</v>
      </c>
    </row>
    <row r="1775" spans="1:11" x14ac:dyDescent="0.25">
      <c r="A1775">
        <v>2024</v>
      </c>
      <c r="B1775">
        <v>44</v>
      </c>
      <c r="C1775" s="12">
        <f t="shared" si="81"/>
        <v>0</v>
      </c>
      <c r="D1775">
        <v>5</v>
      </c>
      <c r="E1775">
        <v>3</v>
      </c>
      <c r="F1775">
        <v>2</v>
      </c>
      <c r="G1775" s="9">
        <v>0</v>
      </c>
      <c r="H1775" t="s">
        <v>4584</v>
      </c>
      <c r="I1775" t="str">
        <f t="shared" si="82"/>
        <v>\n**** *year_5\nSpaceSUITE</v>
      </c>
      <c r="J1775" t="str">
        <f t="shared" si="83"/>
        <v>\n**** *year_3 *type_2 *fs_0\nSpaceSUITE</v>
      </c>
      <c r="K1775" t="s">
        <v>15452</v>
      </c>
    </row>
    <row r="1776" spans="1:11" x14ac:dyDescent="0.25">
      <c r="A1776">
        <v>2024</v>
      </c>
      <c r="B1776">
        <v>43</v>
      </c>
      <c r="C1776" s="12">
        <f t="shared" si="81"/>
        <v>0</v>
      </c>
      <c r="D1776">
        <v>5</v>
      </c>
      <c r="E1776">
        <v>3</v>
      </c>
      <c r="F1776">
        <v>1</v>
      </c>
      <c r="G1776" s="9">
        <v>0</v>
      </c>
      <c r="H1776" t="s">
        <v>3321</v>
      </c>
      <c r="I1776" t="str">
        <f t="shared" si="82"/>
        <v>\n**** *year_5\nAssessing the detection of floating plastic litter with advanced remote sensing technologies in a hydrodynamic test facility</v>
      </c>
      <c r="J1776" t="str">
        <f t="shared" si="83"/>
        <v>\n**** *year_3 *type_1 *fs_0\nAssessing the detection of floating plastic litter with advanced remote sensing technologies in a hydrodynamic test facility</v>
      </c>
      <c r="K1776" t="s">
        <v>15453</v>
      </c>
    </row>
    <row r="1777" spans="1:11" x14ac:dyDescent="0.25">
      <c r="A1777">
        <v>2024</v>
      </c>
      <c r="B1777">
        <v>43</v>
      </c>
      <c r="C1777" s="12">
        <f t="shared" si="81"/>
        <v>0</v>
      </c>
      <c r="D1777">
        <v>5</v>
      </c>
      <c r="E1777">
        <v>3</v>
      </c>
      <c r="F1777">
        <v>2</v>
      </c>
      <c r="G1777" s="9">
        <v>0</v>
      </c>
      <c r="H1777" t="s">
        <v>1621</v>
      </c>
      <c r="I1777" t="str">
        <f t="shared" si="82"/>
        <v>\n**** *year_5\nGlacier mapping from Sentinel-1 SAR time series with deep learning in Svalbard</v>
      </c>
      <c r="J1777" t="str">
        <f t="shared" si="83"/>
        <v>\n**** *year_3 *type_2 *fs_0\nGlacier mapping from Sentinel-1 SAR time series with deep learning in Svalbard</v>
      </c>
      <c r="K1777" t="s">
        <v>15454</v>
      </c>
    </row>
    <row r="1778" spans="1:11" x14ac:dyDescent="0.25">
      <c r="A1778">
        <v>2024</v>
      </c>
      <c r="B1778">
        <v>43</v>
      </c>
      <c r="C1778" s="12">
        <f t="shared" si="81"/>
        <v>0</v>
      </c>
      <c r="D1778">
        <v>5</v>
      </c>
      <c r="E1778">
        <v>3</v>
      </c>
      <c r="F1778">
        <v>7</v>
      </c>
      <c r="G1778" s="10">
        <v>0</v>
      </c>
      <c r="H1778" t="s">
        <v>14099</v>
      </c>
      <c r="I1778" t="str">
        <f t="shared" si="82"/>
        <v>\n**** *year_5\nRisk mapping of Visceral Leishmaniasis infections in West Pokot, Kenya : characterisation of local environmental risk factors</v>
      </c>
      <c r="J1778" t="str">
        <f t="shared" si="83"/>
        <v>\n**** *year_3 *type_7 *fs_0\nRisk mapping of Visceral Leishmaniasis infections in West Pokot, Kenya : characterisation of local environmental risk factors</v>
      </c>
      <c r="K1778" t="s">
        <v>14373</v>
      </c>
    </row>
    <row r="1779" spans="1:11" x14ac:dyDescent="0.25">
      <c r="A1779">
        <v>2024</v>
      </c>
      <c r="B1779">
        <v>43</v>
      </c>
      <c r="C1779" s="12">
        <f t="shared" si="81"/>
        <v>0</v>
      </c>
      <c r="D1779">
        <v>5</v>
      </c>
      <c r="E1779">
        <v>3</v>
      </c>
      <c r="F1779">
        <v>2</v>
      </c>
      <c r="G1779" s="9">
        <v>0</v>
      </c>
      <c r="H1779" t="s">
        <v>3855</v>
      </c>
      <c r="I1779" t="str">
        <f t="shared" si="82"/>
        <v>\n**** *year_5\nSystemic Multi-sectoral and Multi-hazard Risk Assessment in Current and Future Scenarios. The PARATUS-Project</v>
      </c>
      <c r="J1779" t="str">
        <f t="shared" si="83"/>
        <v>\n**** *year_3 *type_2 *fs_0\nSystemic Multi-sectoral and Multi-hazard Risk Assessment in Current and Future Scenarios. The PARATUS-Project</v>
      </c>
      <c r="K1779" t="s">
        <v>15455</v>
      </c>
    </row>
    <row r="1780" spans="1:11" x14ac:dyDescent="0.25">
      <c r="A1780">
        <v>2024</v>
      </c>
      <c r="B1780">
        <v>42</v>
      </c>
      <c r="C1780" s="12">
        <f t="shared" si="81"/>
        <v>0</v>
      </c>
      <c r="D1780">
        <v>5</v>
      </c>
      <c r="E1780">
        <v>3</v>
      </c>
      <c r="F1780">
        <v>2</v>
      </c>
      <c r="G1780" s="9">
        <v>0</v>
      </c>
      <c r="H1780" t="s">
        <v>5938</v>
      </c>
      <c r="I1780" t="str">
        <f t="shared" si="82"/>
        <v>\n**** *year_5\nExploring the long-term impact of beach entrances on dune development</v>
      </c>
      <c r="J1780" t="str">
        <f t="shared" si="83"/>
        <v>\n**** *year_3 *type_2 *fs_0\nExploring the long-term impact of beach entrances on dune development</v>
      </c>
      <c r="K1780" t="s">
        <v>14373</v>
      </c>
    </row>
    <row r="1781" spans="1:11" x14ac:dyDescent="0.25">
      <c r="A1781">
        <v>2024</v>
      </c>
      <c r="B1781">
        <v>42</v>
      </c>
      <c r="C1781" s="12">
        <f t="shared" si="81"/>
        <v>0</v>
      </c>
      <c r="D1781">
        <v>5</v>
      </c>
      <c r="E1781">
        <v>3</v>
      </c>
      <c r="F1781">
        <v>2</v>
      </c>
      <c r="G1781" s="9">
        <v>0</v>
      </c>
      <c r="H1781" t="s">
        <v>5581</v>
      </c>
      <c r="I1781" t="str">
        <f t="shared" si="82"/>
        <v>\n**** *year_5\nGaming Model Ensembles</v>
      </c>
      <c r="J1781" t="str">
        <f t="shared" si="83"/>
        <v>\n**** *year_3 *type_2 *fs_0\nGaming Model Ensembles</v>
      </c>
      <c r="K1781" t="s">
        <v>14373</v>
      </c>
    </row>
    <row r="1782" spans="1:11" x14ac:dyDescent="0.25">
      <c r="A1782">
        <v>2024</v>
      </c>
      <c r="B1782">
        <v>42</v>
      </c>
      <c r="C1782" s="12">
        <f t="shared" si="81"/>
        <v>0</v>
      </c>
      <c r="D1782">
        <v>5</v>
      </c>
      <c r="E1782">
        <v>3</v>
      </c>
      <c r="F1782">
        <v>1</v>
      </c>
      <c r="G1782" s="9">
        <v>0</v>
      </c>
      <c r="H1782" t="s">
        <v>4169</v>
      </c>
      <c r="I1782" t="str">
        <f t="shared" si="82"/>
        <v>\n**** *year_5\nGround penetrating radar applied to subsurface culverts</v>
      </c>
      <c r="J1782" t="str">
        <f t="shared" si="83"/>
        <v>\n**** *year_3 *type_1 *fs_0\nGround penetrating radar applied to subsurface culverts</v>
      </c>
      <c r="K1782" t="s">
        <v>15456</v>
      </c>
    </row>
    <row r="1783" spans="1:11" x14ac:dyDescent="0.25">
      <c r="A1783">
        <v>2024</v>
      </c>
      <c r="B1783">
        <v>42</v>
      </c>
      <c r="C1783" s="12">
        <f t="shared" si="81"/>
        <v>0</v>
      </c>
      <c r="D1783">
        <v>5</v>
      </c>
      <c r="E1783">
        <v>3</v>
      </c>
      <c r="F1783">
        <v>2</v>
      </c>
      <c r="G1783" s="9">
        <v>0</v>
      </c>
      <c r="H1783" t="s">
        <v>762</v>
      </c>
      <c r="I1783" t="str">
        <f t="shared" si="82"/>
        <v>\n**** *year_5\nReflectance spectra in synthetic mineral mixtures</v>
      </c>
      <c r="J1783" t="str">
        <f t="shared" si="83"/>
        <v>\n**** *year_3 *type_2 *fs_0\nReflectance spectra in synthetic mineral mixtures</v>
      </c>
      <c r="K1783" t="s">
        <v>14373</v>
      </c>
    </row>
    <row r="1784" spans="1:11" x14ac:dyDescent="0.25">
      <c r="A1784">
        <v>2024</v>
      </c>
      <c r="B1784">
        <v>42</v>
      </c>
      <c r="C1784" s="12">
        <f t="shared" si="81"/>
        <v>0</v>
      </c>
      <c r="D1784">
        <v>5</v>
      </c>
      <c r="E1784">
        <v>3</v>
      </c>
      <c r="F1784">
        <v>1</v>
      </c>
      <c r="G1784" s="9">
        <v>0</v>
      </c>
      <c r="H1784" t="s">
        <v>5594</v>
      </c>
      <c r="I1784" t="str">
        <f t="shared" si="82"/>
        <v>\n**** *year_5\nUrban inundation mapping by coupling 1D − 2D models and model comparison</v>
      </c>
      <c r="J1784" t="str">
        <f t="shared" si="83"/>
        <v>\n**** *year_3 *type_1 *fs_0\nUrban inundation mapping by coupling 1D − 2D models and model comparison</v>
      </c>
      <c r="K1784" t="s">
        <v>15457</v>
      </c>
    </row>
    <row r="1785" spans="1:11" x14ac:dyDescent="0.25">
      <c r="A1785">
        <v>2024</v>
      </c>
      <c r="B1785">
        <v>41</v>
      </c>
      <c r="C1785" s="12">
        <f t="shared" si="81"/>
        <v>0</v>
      </c>
      <c r="D1785">
        <v>5</v>
      </c>
      <c r="E1785">
        <v>3</v>
      </c>
      <c r="F1785">
        <v>1</v>
      </c>
      <c r="G1785" s="9">
        <v>0</v>
      </c>
      <c r="H1785" t="s">
        <v>4879</v>
      </c>
      <c r="I1785" t="str">
        <f t="shared" si="82"/>
        <v>\n**** *year_5\nAn ensemble neural network approach for space–time landslide predictive modelling</v>
      </c>
      <c r="J1785" t="str">
        <f t="shared" si="83"/>
        <v>\n**** *year_3 *type_1 *fs_0\nAn ensemble neural network approach for space–time landslide predictive modelling</v>
      </c>
      <c r="K1785" t="s">
        <v>15458</v>
      </c>
    </row>
    <row r="1786" spans="1:11" x14ac:dyDescent="0.25">
      <c r="A1786">
        <v>2024</v>
      </c>
      <c r="B1786">
        <v>41</v>
      </c>
      <c r="C1786" s="12">
        <f t="shared" si="81"/>
        <v>0</v>
      </c>
      <c r="D1786">
        <v>5</v>
      </c>
      <c r="E1786">
        <v>3</v>
      </c>
      <c r="F1786">
        <v>3</v>
      </c>
      <c r="G1786" s="9">
        <v>0</v>
      </c>
      <c r="H1786" t="s">
        <v>893</v>
      </c>
      <c r="I1786" t="str">
        <f t="shared" si="82"/>
        <v>\n**** *year_5\nCommunity quality of life and socio-spatial inequalities</v>
      </c>
      <c r="J1786" t="str">
        <f t="shared" si="83"/>
        <v>\n**** *year_3 *type_3 *fs_0\nCommunity quality of life and socio-spatial inequalities</v>
      </c>
      <c r="K1786" t="s">
        <v>15459</v>
      </c>
    </row>
    <row r="1787" spans="1:11" x14ac:dyDescent="0.25">
      <c r="A1787">
        <v>2024</v>
      </c>
      <c r="B1787">
        <v>41</v>
      </c>
      <c r="C1787" s="12">
        <f t="shared" si="81"/>
        <v>0</v>
      </c>
      <c r="D1787">
        <v>5</v>
      </c>
      <c r="E1787">
        <v>3</v>
      </c>
      <c r="F1787">
        <v>2</v>
      </c>
      <c r="G1787" s="9">
        <v>0</v>
      </c>
      <c r="H1787" t="s">
        <v>2633</v>
      </c>
      <c r="I1787" t="str">
        <f t="shared" si="82"/>
        <v>\n**** *year_5\nSemi-supervised ‘soft’ extraction of urban types associated with deprivation</v>
      </c>
      <c r="J1787" t="str">
        <f t="shared" si="83"/>
        <v>\n**** *year_3 *type_2 *fs_0\nSemi-supervised ‘soft’ extraction of urban types associated with deprivation</v>
      </c>
      <c r="K1787" t="s">
        <v>15460</v>
      </c>
    </row>
    <row r="1788" spans="1:11" x14ac:dyDescent="0.25">
      <c r="A1788">
        <v>2024</v>
      </c>
      <c r="B1788">
        <v>41</v>
      </c>
      <c r="C1788" s="12">
        <f t="shared" si="81"/>
        <v>0</v>
      </c>
      <c r="D1788">
        <v>5</v>
      </c>
      <c r="E1788">
        <v>3</v>
      </c>
      <c r="F1788">
        <v>2</v>
      </c>
      <c r="G1788" s="9">
        <v>0</v>
      </c>
      <c r="H1788" t="s">
        <v>3436</v>
      </c>
      <c r="I1788" t="str">
        <f t="shared" si="82"/>
        <v>\n**** *year_5\nValidation of satellite hydrological products: which goodness-of-fit to use?</v>
      </c>
      <c r="J1788" t="str">
        <f t="shared" si="83"/>
        <v>\n**** *year_3 *type_2 *fs_0\nValidation of satellite hydrological products: which goodness-of-fit to use?</v>
      </c>
      <c r="K1788" t="s">
        <v>15461</v>
      </c>
    </row>
    <row r="1789" spans="1:11" x14ac:dyDescent="0.25">
      <c r="A1789">
        <v>2024</v>
      </c>
      <c r="B1789">
        <v>40</v>
      </c>
      <c r="C1789" s="12">
        <f t="shared" si="81"/>
        <v>0</v>
      </c>
      <c r="D1789">
        <v>5</v>
      </c>
      <c r="E1789">
        <v>3</v>
      </c>
      <c r="F1789">
        <v>1</v>
      </c>
      <c r="G1789" s="9">
        <v>0</v>
      </c>
      <c r="H1789" t="s">
        <v>1045</v>
      </c>
      <c r="I1789" t="str">
        <f t="shared" si="82"/>
        <v>\n**** *year_5\nBuilding extraction from very high resolution remote sensing image with few data</v>
      </c>
      <c r="J1789" t="str">
        <f t="shared" si="83"/>
        <v>\n**** *year_3 *type_1 *fs_0\nBuilding extraction from very high resolution remote sensing image with few data</v>
      </c>
      <c r="K1789" t="s">
        <v>15462</v>
      </c>
    </row>
    <row r="1790" spans="1:11" x14ac:dyDescent="0.25">
      <c r="A1790">
        <v>2024</v>
      </c>
      <c r="B1790">
        <v>40</v>
      </c>
      <c r="C1790" s="12">
        <f t="shared" si="81"/>
        <v>0</v>
      </c>
      <c r="D1790">
        <v>5</v>
      </c>
      <c r="E1790">
        <v>3</v>
      </c>
      <c r="F1790">
        <v>1</v>
      </c>
      <c r="G1790" s="9">
        <v>0</v>
      </c>
      <c r="H1790" t="s">
        <v>3340</v>
      </c>
      <c r="I1790" t="str">
        <f t="shared" si="82"/>
        <v>\n**** *year_5\nEducating for Open and Reproducible Research in the Geosciences: Lessons from an MSc program</v>
      </c>
      <c r="J1790" t="str">
        <f t="shared" si="83"/>
        <v>\n**** *year_3 *type_1 *fs_0\nEducating for Open and Reproducible Research in the Geosciences: Lessons from an MSc program</v>
      </c>
      <c r="K1790" t="s">
        <v>15463</v>
      </c>
    </row>
    <row r="1791" spans="1:11" x14ac:dyDescent="0.25">
      <c r="A1791">
        <v>2024</v>
      </c>
      <c r="B1791">
        <v>40</v>
      </c>
      <c r="C1791" s="12">
        <f t="shared" si="81"/>
        <v>0</v>
      </c>
      <c r="D1791">
        <v>5</v>
      </c>
      <c r="E1791">
        <v>3</v>
      </c>
      <c r="F1791">
        <v>1</v>
      </c>
      <c r="G1791" s="9">
        <v>0</v>
      </c>
      <c r="H1791" t="s">
        <v>863</v>
      </c>
      <c r="I1791" t="str">
        <f t="shared" si="82"/>
        <v>\n**** *year_5\nEfficient cloud removal network for satellite images using SAR-optical image fusion</v>
      </c>
      <c r="J1791" t="str">
        <f t="shared" si="83"/>
        <v>\n**** *year_3 *type_1 *fs_0\nEfficient cloud removal network for satellite images using SAR-optical image fusion</v>
      </c>
      <c r="K1791" t="s">
        <v>15464</v>
      </c>
    </row>
    <row r="1792" spans="1:11" x14ac:dyDescent="0.25">
      <c r="A1792">
        <v>2024</v>
      </c>
      <c r="B1792">
        <v>40</v>
      </c>
      <c r="C1792" s="12">
        <f t="shared" si="81"/>
        <v>0</v>
      </c>
      <c r="D1792">
        <v>5</v>
      </c>
      <c r="E1792">
        <v>3</v>
      </c>
      <c r="F1792">
        <v>7</v>
      </c>
      <c r="G1792" s="10">
        <v>0</v>
      </c>
      <c r="H1792" t="s">
        <v>13939</v>
      </c>
      <c r="I1792" t="str">
        <f t="shared" si="82"/>
        <v>\n**** *year_5\nEnhancing Interoperability Through API for Certificate Issuance at ATR/ BPN</v>
      </c>
      <c r="J1792" t="str">
        <f t="shared" si="83"/>
        <v>\n**** *year_3 *type_7 *fs_0\nEnhancing Interoperability Through API for Certificate Issuance at ATR/ BPN</v>
      </c>
      <c r="K1792" t="s">
        <v>14373</v>
      </c>
    </row>
    <row r="1793" spans="1:11" x14ac:dyDescent="0.25">
      <c r="A1793">
        <v>2024</v>
      </c>
      <c r="B1793">
        <v>40</v>
      </c>
      <c r="C1793" s="12">
        <f t="shared" si="81"/>
        <v>0</v>
      </c>
      <c r="D1793">
        <v>5</v>
      </c>
      <c r="E1793">
        <v>3</v>
      </c>
      <c r="F1793">
        <v>1</v>
      </c>
      <c r="G1793" s="9">
        <v>0</v>
      </c>
      <c r="H1793" t="s">
        <v>5224</v>
      </c>
      <c r="I1793" t="str">
        <f t="shared" si="82"/>
        <v>\n**** *year_5\nExamining the potential and effectiveness of water indices using multispectral sentinel-2 data to detect soil moisture as an indicator of mudflow occurrence in arid regions</v>
      </c>
      <c r="J1793" t="str">
        <f t="shared" si="83"/>
        <v>\n**** *year_3 *type_1 *fs_0\nExamining the potential and effectiveness of water indices using multispectral sentinel-2 data to detect soil moisture as an indicator of mudflow occurrence in arid regions</v>
      </c>
      <c r="K1793" t="s">
        <v>15465</v>
      </c>
    </row>
    <row r="1794" spans="1:11" x14ac:dyDescent="0.25">
      <c r="A1794">
        <v>2024</v>
      </c>
      <c r="B1794">
        <v>40</v>
      </c>
      <c r="C1794" s="12">
        <f t="shared" ref="C1794:C1857" si="84">IF(B1794&lt;20,1,0)</f>
        <v>0</v>
      </c>
      <c r="D1794">
        <v>5</v>
      </c>
      <c r="E1794">
        <v>3</v>
      </c>
      <c r="F1794">
        <v>6</v>
      </c>
      <c r="G1794" s="9">
        <v>0</v>
      </c>
      <c r="H1794" t="s">
        <v>2684</v>
      </c>
      <c r="I1794" t="str">
        <f t="shared" ref="I1794:I1857" si="85">CONCATENATE("\n**** *year_",D1794,"\n",H1794)</f>
        <v>\n**** *year_5\nFilling real-world evidence gaps of flood exposure in slums</v>
      </c>
      <c r="J1794" t="str">
        <f t="shared" ref="J1794:J1857" si="86">CONCATENATE("\n**** *year_",E1794," *type_",F1794," *fs_",G1794,"\n",H1794)</f>
        <v>\n**** *year_3 *type_6 *fs_0\nFilling real-world evidence gaps of flood exposure in slums</v>
      </c>
      <c r="K1794" t="s">
        <v>15466</v>
      </c>
    </row>
    <row r="1795" spans="1:11" x14ac:dyDescent="0.25">
      <c r="A1795">
        <v>2024</v>
      </c>
      <c r="B1795">
        <v>39</v>
      </c>
      <c r="C1795" s="12">
        <f t="shared" si="84"/>
        <v>0</v>
      </c>
      <c r="D1795">
        <v>5</v>
      </c>
      <c r="E1795">
        <v>3</v>
      </c>
      <c r="F1795">
        <v>4</v>
      </c>
      <c r="G1795" s="9">
        <v>0</v>
      </c>
      <c r="H1795" t="s">
        <v>5578</v>
      </c>
      <c r="I1795" t="str">
        <f t="shared" si="85"/>
        <v>\n**** *year_5\nA spatial data-driven urban pattern language framework for design and planning</v>
      </c>
      <c r="J1795" t="str">
        <f t="shared" si="86"/>
        <v>\n**** *year_3 *type_4 *fs_0\nA spatial data-driven urban pattern language framework for design and planning</v>
      </c>
      <c r="K1795" t="s">
        <v>15467</v>
      </c>
    </row>
    <row r="1796" spans="1:11" x14ac:dyDescent="0.25">
      <c r="A1796">
        <v>2024</v>
      </c>
      <c r="B1796">
        <v>39</v>
      </c>
      <c r="C1796" s="12">
        <f t="shared" si="84"/>
        <v>0</v>
      </c>
      <c r="D1796">
        <v>5</v>
      </c>
      <c r="E1796">
        <v>3</v>
      </c>
      <c r="F1796">
        <v>1</v>
      </c>
      <c r="G1796" s="9">
        <v>0</v>
      </c>
      <c r="H1796" t="s">
        <v>1003</v>
      </c>
      <c r="I1796" t="str">
        <f t="shared" si="85"/>
        <v>\n**** *year_5\nCross-Domain Urban Land Use Classification via Scenewise Unsupervised Multisource Domain Adaptation with Transformer</v>
      </c>
      <c r="J1796" t="str">
        <f t="shared" si="86"/>
        <v>\n**** *year_3 *type_1 *fs_0\nCross-Domain Urban Land Use Classification via Scenewise Unsupervised Multisource Domain Adaptation with Transformer</v>
      </c>
      <c r="K1796" t="s">
        <v>15468</v>
      </c>
    </row>
    <row r="1797" spans="1:11" x14ac:dyDescent="0.25">
      <c r="A1797">
        <v>2024</v>
      </c>
      <c r="B1797">
        <v>39</v>
      </c>
      <c r="C1797" s="12">
        <f t="shared" si="84"/>
        <v>0</v>
      </c>
      <c r="D1797">
        <v>5</v>
      </c>
      <c r="E1797">
        <v>3</v>
      </c>
      <c r="F1797">
        <v>2</v>
      </c>
      <c r="G1797" s="9">
        <v>0</v>
      </c>
      <c r="H1797" t="s">
        <v>253</v>
      </c>
      <c r="I1797" t="str">
        <f t="shared" si="85"/>
        <v>\n**** *year_5\nDigital twin-based framework for heat stress calculation</v>
      </c>
      <c r="J1797" t="str">
        <f t="shared" si="86"/>
        <v>\n**** *year_3 *type_2 *fs_0\nDigital twin-based framework for heat stress calculation</v>
      </c>
      <c r="K1797" t="s">
        <v>15469</v>
      </c>
    </row>
    <row r="1798" spans="1:11" x14ac:dyDescent="0.25">
      <c r="A1798">
        <v>2024</v>
      </c>
      <c r="B1798">
        <v>39</v>
      </c>
      <c r="C1798" s="12">
        <f t="shared" si="84"/>
        <v>0</v>
      </c>
      <c r="D1798">
        <v>5</v>
      </c>
      <c r="E1798">
        <v>3</v>
      </c>
      <c r="F1798">
        <v>1</v>
      </c>
      <c r="G1798" s="9">
        <v>0</v>
      </c>
      <c r="H1798" t="s">
        <v>3543</v>
      </c>
      <c r="I1798" t="str">
        <f t="shared" si="85"/>
        <v>\n**** *year_5\nFunctional regression for space-time prediction of precipitation-induced shallow landslides in South Tyrol, Italy</v>
      </c>
      <c r="J1798" t="str">
        <f t="shared" si="86"/>
        <v>\n**** *year_3 *type_1 *fs_0\nFunctional regression for space-time prediction of precipitation-induced shallow landslides in South Tyrol, Italy</v>
      </c>
      <c r="K1798" t="s">
        <v>15470</v>
      </c>
    </row>
    <row r="1799" spans="1:11" x14ac:dyDescent="0.25">
      <c r="A1799">
        <v>2024</v>
      </c>
      <c r="B1799">
        <v>38</v>
      </c>
      <c r="C1799" s="12">
        <f t="shared" si="84"/>
        <v>0</v>
      </c>
      <c r="D1799">
        <v>5</v>
      </c>
      <c r="E1799">
        <v>3</v>
      </c>
      <c r="F1799">
        <v>1</v>
      </c>
      <c r="G1799" s="9">
        <v>0</v>
      </c>
      <c r="H1799" t="s">
        <v>2458</v>
      </c>
      <c r="I1799" t="str">
        <f t="shared" si="85"/>
        <v>\n**** *year_5\nA benchmark dataset and workflow for landslide susceptibility zonation</v>
      </c>
      <c r="J1799" t="str">
        <f t="shared" si="86"/>
        <v>\n**** *year_3 *type_1 *fs_0\nA benchmark dataset and workflow for landslide susceptibility zonation</v>
      </c>
      <c r="K1799" t="s">
        <v>15471</v>
      </c>
    </row>
    <row r="1800" spans="1:11" x14ac:dyDescent="0.25">
      <c r="A1800">
        <v>2024</v>
      </c>
      <c r="B1800">
        <v>38</v>
      </c>
      <c r="C1800" s="12">
        <f t="shared" si="84"/>
        <v>0</v>
      </c>
      <c r="D1800">
        <v>5</v>
      </c>
      <c r="E1800">
        <v>3</v>
      </c>
      <c r="F1800">
        <v>4</v>
      </c>
      <c r="G1800" s="9">
        <v>0</v>
      </c>
      <c r="H1800" t="s">
        <v>2933</v>
      </c>
      <c r="I1800" t="str">
        <f t="shared" si="85"/>
        <v>\n**** *year_5\nCharacterizing optical and chemical properties of dissolved organic matter under changing environments</v>
      </c>
      <c r="J1800" t="str">
        <f t="shared" si="86"/>
        <v>\n**** *year_3 *type_4 *fs_0\nCharacterizing optical and chemical properties of dissolved organic matter under changing environments</v>
      </c>
      <c r="K1800" t="s">
        <v>15472</v>
      </c>
    </row>
    <row r="1801" spans="1:11" x14ac:dyDescent="0.25">
      <c r="A1801">
        <v>2024</v>
      </c>
      <c r="B1801">
        <v>38</v>
      </c>
      <c r="C1801" s="12">
        <f t="shared" si="84"/>
        <v>0</v>
      </c>
      <c r="D1801">
        <v>5</v>
      </c>
      <c r="E1801">
        <v>3</v>
      </c>
      <c r="F1801">
        <v>2</v>
      </c>
      <c r="G1801" s="9">
        <v>0</v>
      </c>
      <c r="H1801" t="s">
        <v>5952</v>
      </c>
      <c r="I1801" t="str">
        <f t="shared" si="85"/>
        <v>\n**** *year_5\nIntertidal vegetation altering currents in the Scheldt estuary</v>
      </c>
      <c r="J1801" t="str">
        <f t="shared" si="86"/>
        <v>\n**** *year_3 *type_2 *fs_0\nIntertidal vegetation altering currents in the Scheldt estuary</v>
      </c>
      <c r="K1801" t="s">
        <v>14373</v>
      </c>
    </row>
    <row r="1802" spans="1:11" x14ac:dyDescent="0.25">
      <c r="A1802">
        <v>2024</v>
      </c>
      <c r="B1802">
        <v>38</v>
      </c>
      <c r="C1802" s="12">
        <f t="shared" si="84"/>
        <v>0</v>
      </c>
      <c r="D1802">
        <v>5</v>
      </c>
      <c r="E1802">
        <v>3</v>
      </c>
      <c r="F1802">
        <v>3</v>
      </c>
      <c r="G1802" s="9">
        <v>0</v>
      </c>
      <c r="H1802" t="s">
        <v>5911</v>
      </c>
      <c r="I1802" t="str">
        <f t="shared" si="85"/>
        <v>\n**** *year_5\nPreface, 27th AGILE Conference on Geographic Information Science</v>
      </c>
      <c r="J1802" t="str">
        <f t="shared" si="86"/>
        <v>\n**** *year_3 *type_3 *fs_0\nPreface, 27th AGILE Conference on Geographic Information Science</v>
      </c>
      <c r="K1802" t="s">
        <v>15473</v>
      </c>
    </row>
    <row r="1803" spans="1:11" x14ac:dyDescent="0.25">
      <c r="A1803">
        <v>2024</v>
      </c>
      <c r="B1803">
        <v>38</v>
      </c>
      <c r="C1803" s="12">
        <f t="shared" si="84"/>
        <v>0</v>
      </c>
      <c r="D1803">
        <v>5</v>
      </c>
      <c r="E1803">
        <v>3</v>
      </c>
      <c r="F1803">
        <v>1</v>
      </c>
      <c r="G1803" s="9">
        <v>0</v>
      </c>
      <c r="H1803" t="s">
        <v>4795</v>
      </c>
      <c r="I1803" t="str">
        <f t="shared" si="85"/>
        <v>\n**** *year_5\nStreet view imagery-based built environment auditing tools</v>
      </c>
      <c r="J1803" t="str">
        <f t="shared" si="86"/>
        <v>\n**** *year_3 *type_1 *fs_0\nStreet view imagery-based built environment auditing tools</v>
      </c>
      <c r="K1803" t="s">
        <v>15474</v>
      </c>
    </row>
    <row r="1804" spans="1:11" x14ac:dyDescent="0.25">
      <c r="A1804">
        <v>2024</v>
      </c>
      <c r="B1804">
        <v>38</v>
      </c>
      <c r="C1804" s="12">
        <f t="shared" si="84"/>
        <v>0</v>
      </c>
      <c r="D1804">
        <v>5</v>
      </c>
      <c r="E1804">
        <v>3</v>
      </c>
      <c r="F1804">
        <v>7</v>
      </c>
      <c r="G1804" s="10">
        <v>0</v>
      </c>
      <c r="H1804" t="s">
        <v>13984</v>
      </c>
      <c r="I1804" t="str">
        <f t="shared" si="85"/>
        <v>\n**** *year_5\nThe Influence Of Urban Morphology On Flood Susceptibility In Slums In A Data Scarce Environment Using Machine Learning</v>
      </c>
      <c r="J1804" t="str">
        <f t="shared" si="86"/>
        <v>\n**** *year_3 *type_7 *fs_0\nThe Influence Of Urban Morphology On Flood Susceptibility In Slums In A Data Scarce Environment Using Machine Learning</v>
      </c>
      <c r="K1804" t="s">
        <v>14373</v>
      </c>
    </row>
    <row r="1805" spans="1:11" x14ac:dyDescent="0.25">
      <c r="A1805">
        <v>2024</v>
      </c>
      <c r="B1805">
        <v>38</v>
      </c>
      <c r="C1805" s="12">
        <f t="shared" si="84"/>
        <v>0</v>
      </c>
      <c r="D1805">
        <v>5</v>
      </c>
      <c r="E1805">
        <v>3</v>
      </c>
      <c r="F1805">
        <v>4</v>
      </c>
      <c r="G1805" s="9">
        <v>0</v>
      </c>
      <c r="H1805" t="s">
        <v>4212</v>
      </c>
      <c r="I1805" t="str">
        <f t="shared" si="85"/>
        <v>\n**** *year_5\nThe interplay between uncertainties, transferability &amp; policymaking in remote sensing-based slum mapping</v>
      </c>
      <c r="J1805" t="str">
        <f t="shared" si="86"/>
        <v>\n**** *year_3 *type_4 *fs_0\nThe interplay between uncertainties, transferability &amp; policymaking in remote sensing-based slum mapping</v>
      </c>
      <c r="K1805" t="s">
        <v>15475</v>
      </c>
    </row>
    <row r="1806" spans="1:11" x14ac:dyDescent="0.25">
      <c r="A1806">
        <v>2024</v>
      </c>
      <c r="B1806">
        <v>38</v>
      </c>
      <c r="C1806" s="12">
        <f t="shared" si="84"/>
        <v>0</v>
      </c>
      <c r="D1806">
        <v>5</v>
      </c>
      <c r="E1806">
        <v>3</v>
      </c>
      <c r="F1806">
        <v>5</v>
      </c>
      <c r="G1806" s="9">
        <v>0</v>
      </c>
      <c r="H1806" t="s">
        <v>1579</v>
      </c>
      <c r="I1806" t="str">
        <f t="shared" si="85"/>
        <v>\n**** *year_5\nUsing Google Earth engine for geological remote sensing</v>
      </c>
      <c r="J1806" t="str">
        <f t="shared" si="86"/>
        <v>\n**** *year_3 *type_5 *fs_0\nUsing Google Earth engine for geological remote sensing</v>
      </c>
      <c r="K1806" t="s">
        <v>14373</v>
      </c>
    </row>
    <row r="1807" spans="1:11" x14ac:dyDescent="0.25">
      <c r="A1807">
        <v>2024</v>
      </c>
      <c r="B1807">
        <v>37</v>
      </c>
      <c r="C1807" s="12">
        <f t="shared" si="84"/>
        <v>0</v>
      </c>
      <c r="D1807">
        <v>5</v>
      </c>
      <c r="E1807">
        <v>3</v>
      </c>
      <c r="F1807">
        <v>2</v>
      </c>
      <c r="G1807" s="9">
        <v>0</v>
      </c>
      <c r="H1807" t="s">
        <v>4871</v>
      </c>
      <c r="I1807" t="str">
        <f t="shared" si="85"/>
        <v>\n**** *year_5\nA web-based multi-hazard risk simulation service based on impact chains</v>
      </c>
      <c r="J1807" t="str">
        <f t="shared" si="86"/>
        <v>\n**** *year_3 *type_2 *fs_0\nA web-based multi-hazard risk simulation service based on impact chains</v>
      </c>
      <c r="K1807" t="s">
        <v>15476</v>
      </c>
    </row>
    <row r="1808" spans="1:11" x14ac:dyDescent="0.25">
      <c r="A1808">
        <v>2024</v>
      </c>
      <c r="B1808">
        <v>37</v>
      </c>
      <c r="C1808" s="12">
        <f t="shared" si="84"/>
        <v>0</v>
      </c>
      <c r="D1808">
        <v>5</v>
      </c>
      <c r="E1808">
        <v>3</v>
      </c>
      <c r="F1808">
        <v>2</v>
      </c>
      <c r="G1808" s="9">
        <v>0</v>
      </c>
      <c r="H1808" t="s">
        <v>5951</v>
      </c>
      <c r="I1808" t="str">
        <f t="shared" si="85"/>
        <v>\n**** *year_5\nLand reforms revisited: an emerging perspective on the Hellenic Land Administration Reform as a wicked policy problem</v>
      </c>
      <c r="J1808" t="str">
        <f t="shared" si="86"/>
        <v>\n**** *year_3 *type_2 *fs_0\nLand reforms revisited: an emerging perspective on the Hellenic Land Administration Reform as a wicked policy problem</v>
      </c>
      <c r="K1808" t="s">
        <v>14373</v>
      </c>
    </row>
    <row r="1809" spans="1:11" x14ac:dyDescent="0.25">
      <c r="A1809">
        <v>2024</v>
      </c>
      <c r="B1809">
        <v>36</v>
      </c>
      <c r="C1809" s="12">
        <f t="shared" si="84"/>
        <v>0</v>
      </c>
      <c r="D1809">
        <v>5</v>
      </c>
      <c r="E1809">
        <v>3</v>
      </c>
      <c r="F1809">
        <v>2</v>
      </c>
      <c r="G1809" s="9">
        <v>0</v>
      </c>
      <c r="H1809" t="s">
        <v>914</v>
      </c>
      <c r="I1809" t="str">
        <f t="shared" si="85"/>
        <v>\n**** *year_5\n3D City Digital Twin Simulation to Mitigate Heat Risk of Urban Heat Islands</v>
      </c>
      <c r="J1809" t="str">
        <f t="shared" si="86"/>
        <v>\n**** *year_3 *type_2 *fs_0\n3D City Digital Twin Simulation to Mitigate Heat Risk of Urban Heat Islands</v>
      </c>
      <c r="K1809" t="s">
        <v>15477</v>
      </c>
    </row>
    <row r="1810" spans="1:11" x14ac:dyDescent="0.25">
      <c r="A1810">
        <v>2024</v>
      </c>
      <c r="B1810">
        <v>36</v>
      </c>
      <c r="C1810" s="12">
        <f t="shared" si="84"/>
        <v>0</v>
      </c>
      <c r="D1810">
        <v>5</v>
      </c>
      <c r="E1810">
        <v>3</v>
      </c>
      <c r="F1810">
        <v>1</v>
      </c>
      <c r="G1810" s="9">
        <v>0</v>
      </c>
      <c r="H1810" t="s">
        <v>1989</v>
      </c>
      <c r="I1810" t="str">
        <f t="shared" si="85"/>
        <v>\n**** *year_5\nBalancing recreation and flood safety for integrated coastal management</v>
      </c>
      <c r="J1810" t="str">
        <f t="shared" si="86"/>
        <v>\n**** *year_3 *type_1 *fs_0\nBalancing recreation and flood safety for integrated coastal management</v>
      </c>
      <c r="K1810" t="s">
        <v>15478</v>
      </c>
    </row>
    <row r="1811" spans="1:11" x14ac:dyDescent="0.25">
      <c r="A1811">
        <v>2024</v>
      </c>
      <c r="B1811">
        <v>36</v>
      </c>
      <c r="C1811" s="12">
        <f t="shared" si="84"/>
        <v>0</v>
      </c>
      <c r="D1811">
        <v>5</v>
      </c>
      <c r="E1811">
        <v>3</v>
      </c>
      <c r="F1811">
        <v>1</v>
      </c>
      <c r="G1811" s="9">
        <v>0</v>
      </c>
      <c r="H1811" t="s">
        <v>2260</v>
      </c>
      <c r="I1811" t="str">
        <f t="shared" si="85"/>
        <v>\n**** *year_5\nCo-defining WASH (In)Security challenges among people experiencing homelessness. A qualitative study on the Human Right to Water and Sanitation from Bonn, Germany</v>
      </c>
      <c r="J1811" t="str">
        <f t="shared" si="86"/>
        <v>\n**** *year_3 *type_1 *fs_0\nCo-defining WASH (In)Security challenges among people experiencing homelessness. A qualitative study on the Human Right to Water and Sanitation from Bonn, Germany</v>
      </c>
      <c r="K1811" t="s">
        <v>15479</v>
      </c>
    </row>
    <row r="1812" spans="1:11" x14ac:dyDescent="0.25">
      <c r="A1812">
        <v>2024</v>
      </c>
      <c r="B1812">
        <v>36</v>
      </c>
      <c r="C1812" s="12">
        <f t="shared" si="84"/>
        <v>0</v>
      </c>
      <c r="D1812">
        <v>5</v>
      </c>
      <c r="E1812">
        <v>3</v>
      </c>
      <c r="F1812">
        <v>6</v>
      </c>
      <c r="G1812" s="9">
        <v>0</v>
      </c>
      <c r="H1812" t="s">
        <v>4708</v>
      </c>
      <c r="I1812" t="str">
        <f t="shared" si="85"/>
        <v>\n**** *year_5\nDeveloping a strategy for assessing the impact of the 2021 flood disaster on the elderly in the Ahr valley, Germany</v>
      </c>
      <c r="J1812" t="str">
        <f t="shared" si="86"/>
        <v>\n**** *year_3 *type_6 *fs_0\nDeveloping a strategy for assessing the impact of the 2021 flood disaster on the elderly in the Ahr valley, Germany</v>
      </c>
      <c r="K1812" t="s">
        <v>14373</v>
      </c>
    </row>
    <row r="1813" spans="1:11" x14ac:dyDescent="0.25">
      <c r="A1813">
        <v>2024</v>
      </c>
      <c r="B1813">
        <v>36</v>
      </c>
      <c r="C1813" s="12">
        <f t="shared" si="84"/>
        <v>0</v>
      </c>
      <c r="D1813">
        <v>5</v>
      </c>
      <c r="E1813">
        <v>3</v>
      </c>
      <c r="F1813">
        <v>1</v>
      </c>
      <c r="G1813" s="9">
        <v>0</v>
      </c>
      <c r="H1813" t="s">
        <v>516</v>
      </c>
      <c r="I1813" t="str">
        <f t="shared" si="85"/>
        <v>\n**** *year_5\nGeospatial tools and data for health service delivery</v>
      </c>
      <c r="J1813" t="str">
        <f t="shared" si="86"/>
        <v>\n**** *year_3 *type_1 *fs_0\nGeospatial tools and data for health service delivery</v>
      </c>
      <c r="K1813" t="s">
        <v>15480</v>
      </c>
    </row>
    <row r="1814" spans="1:11" x14ac:dyDescent="0.25">
      <c r="A1814">
        <v>2024</v>
      </c>
      <c r="B1814">
        <v>36</v>
      </c>
      <c r="C1814" s="12">
        <f t="shared" si="84"/>
        <v>0</v>
      </c>
      <c r="D1814">
        <v>5</v>
      </c>
      <c r="E1814">
        <v>3</v>
      </c>
      <c r="F1814">
        <v>1</v>
      </c>
      <c r="G1814" s="9">
        <v>0</v>
      </c>
      <c r="H1814" t="s">
        <v>3133</v>
      </c>
      <c r="I1814" t="str">
        <f t="shared" si="85"/>
        <v>\n**** *year_5\nIdentifying the interrelations between subjective walkability factors and walking behaviour</v>
      </c>
      <c r="J1814" t="str">
        <f t="shared" si="86"/>
        <v>\n**** *year_3 *type_1 *fs_0\nIdentifying the interrelations between subjective walkability factors and walking behaviour</v>
      </c>
      <c r="K1814" t="s">
        <v>15481</v>
      </c>
    </row>
    <row r="1815" spans="1:11" x14ac:dyDescent="0.25">
      <c r="A1815">
        <v>2024</v>
      </c>
      <c r="B1815">
        <v>36</v>
      </c>
      <c r="C1815" s="12">
        <f t="shared" si="84"/>
        <v>0</v>
      </c>
      <c r="D1815">
        <v>5</v>
      </c>
      <c r="E1815">
        <v>3</v>
      </c>
      <c r="F1815">
        <v>1</v>
      </c>
      <c r="G1815" s="9">
        <v>0</v>
      </c>
      <c r="H1815" t="s">
        <v>5347</v>
      </c>
      <c r="I1815" t="str">
        <f t="shared" si="85"/>
        <v>\n**** *year_5\nMapping the risk of tick-borne Encephalitis in Europe for informed vaccination decisions</v>
      </c>
      <c r="J1815" t="str">
        <f t="shared" si="86"/>
        <v>\n**** *year_3 *type_1 *fs_0\nMapping the risk of tick-borne Encephalitis in Europe for informed vaccination decisions</v>
      </c>
      <c r="K1815" t="s">
        <v>15482</v>
      </c>
    </row>
    <row r="1816" spans="1:11" x14ac:dyDescent="0.25">
      <c r="A1816">
        <v>2024</v>
      </c>
      <c r="B1816">
        <v>36</v>
      </c>
      <c r="C1816" s="12">
        <f t="shared" si="84"/>
        <v>0</v>
      </c>
      <c r="D1816">
        <v>5</v>
      </c>
      <c r="E1816">
        <v>3</v>
      </c>
      <c r="F1816">
        <v>2</v>
      </c>
      <c r="G1816" s="9">
        <v>0</v>
      </c>
      <c r="H1816" t="s">
        <v>862</v>
      </c>
      <c r="I1816" t="str">
        <f t="shared" si="85"/>
        <v>\n**** *year_5\nMulti-feature fusion network for efficient cloud removal using SAR-optical image fusion</v>
      </c>
      <c r="J1816" t="str">
        <f t="shared" si="86"/>
        <v>\n**** *year_3 *type_2 *fs_0\nMulti-feature fusion network for efficient cloud removal using SAR-optical image fusion</v>
      </c>
      <c r="K1816" t="s">
        <v>15483</v>
      </c>
    </row>
    <row r="1817" spans="1:11" x14ac:dyDescent="0.25">
      <c r="A1817">
        <v>2024</v>
      </c>
      <c r="B1817">
        <v>36</v>
      </c>
      <c r="C1817" s="12">
        <f t="shared" si="84"/>
        <v>0</v>
      </c>
      <c r="D1817">
        <v>5</v>
      </c>
      <c r="E1817">
        <v>3</v>
      </c>
      <c r="F1817">
        <v>2</v>
      </c>
      <c r="G1817" s="9">
        <v>0</v>
      </c>
      <c r="H1817" t="s">
        <v>424</v>
      </c>
      <c r="I1817" t="str">
        <f t="shared" si="85"/>
        <v>\n**** *year_5\nSafety and the techno-mediated city</v>
      </c>
      <c r="J1817" t="str">
        <f t="shared" si="86"/>
        <v>\n**** *year_3 *type_2 *fs_0\nSafety and the techno-mediated city</v>
      </c>
      <c r="K1817" t="s">
        <v>14373</v>
      </c>
    </row>
    <row r="1818" spans="1:11" x14ac:dyDescent="0.25">
      <c r="A1818">
        <v>2024</v>
      </c>
      <c r="B1818">
        <v>36</v>
      </c>
      <c r="C1818" s="12">
        <f t="shared" si="84"/>
        <v>0</v>
      </c>
      <c r="D1818">
        <v>5</v>
      </c>
      <c r="E1818">
        <v>3</v>
      </c>
      <c r="F1818">
        <v>5</v>
      </c>
      <c r="G1818" s="9">
        <v>0</v>
      </c>
      <c r="H1818" t="s">
        <v>5910</v>
      </c>
      <c r="I1818" t="str">
        <f t="shared" si="85"/>
        <v>\n**** *year_5\nWorkshop AGILE Footprints</v>
      </c>
      <c r="J1818" t="str">
        <f t="shared" si="86"/>
        <v>\n**** *year_3 *type_5 *fs_0\nWorkshop AGILE Footprints</v>
      </c>
      <c r="K1818" t="s">
        <v>14373</v>
      </c>
    </row>
    <row r="1819" spans="1:11" x14ac:dyDescent="0.25">
      <c r="A1819">
        <v>2024</v>
      </c>
      <c r="B1819">
        <v>35</v>
      </c>
      <c r="C1819" s="12">
        <f t="shared" si="84"/>
        <v>0</v>
      </c>
      <c r="D1819">
        <v>5</v>
      </c>
      <c r="E1819">
        <v>3</v>
      </c>
      <c r="F1819">
        <v>1</v>
      </c>
      <c r="G1819" s="9">
        <v>0</v>
      </c>
      <c r="H1819" t="s">
        <v>5820</v>
      </c>
      <c r="I1819" t="str">
        <f t="shared" si="85"/>
        <v>\n**** *year_5\nActive landslide detection using integrated remote sensing technologies for a wide region and multiple stages</v>
      </c>
      <c r="J1819" t="str">
        <f t="shared" si="86"/>
        <v>\n**** *year_3 *type_1 *fs_0\nActive landslide detection using integrated remote sensing technologies for a wide region and multiple stages</v>
      </c>
      <c r="K1819" t="s">
        <v>15484</v>
      </c>
    </row>
    <row r="1820" spans="1:11" x14ac:dyDescent="0.25">
      <c r="A1820">
        <v>2024</v>
      </c>
      <c r="B1820">
        <v>35</v>
      </c>
      <c r="C1820" s="12">
        <f t="shared" si="84"/>
        <v>0</v>
      </c>
      <c r="D1820">
        <v>5</v>
      </c>
      <c r="E1820">
        <v>3</v>
      </c>
      <c r="F1820">
        <v>1</v>
      </c>
      <c r="G1820" s="9">
        <v>0</v>
      </c>
      <c r="H1820" t="s">
        <v>2709</v>
      </c>
      <c r="I1820" t="str">
        <f t="shared" si="85"/>
        <v>\n**** *year_5\nDigital kiosks and inclusivity</v>
      </c>
      <c r="J1820" t="str">
        <f t="shared" si="86"/>
        <v>\n**** *year_3 *type_1 *fs_0\nDigital kiosks and inclusivity</v>
      </c>
      <c r="K1820" t="s">
        <v>15485</v>
      </c>
    </row>
    <row r="1821" spans="1:11" x14ac:dyDescent="0.25">
      <c r="A1821">
        <v>2024</v>
      </c>
      <c r="B1821">
        <v>35</v>
      </c>
      <c r="C1821" s="12">
        <f t="shared" si="84"/>
        <v>0</v>
      </c>
      <c r="D1821">
        <v>5</v>
      </c>
      <c r="E1821">
        <v>3</v>
      </c>
      <c r="F1821">
        <v>1</v>
      </c>
      <c r="G1821" s="9">
        <v>0</v>
      </c>
      <c r="H1821" t="s">
        <v>3970</v>
      </c>
      <c r="I1821" t="str">
        <f t="shared" si="85"/>
        <v>\n**** *year_5\nScale-Dependent Processes and Runout in Bidisperse Granular Flows</v>
      </c>
      <c r="J1821" t="str">
        <f t="shared" si="86"/>
        <v>\n**** *year_3 *type_1 *fs_0\nScale-Dependent Processes and Runout in Bidisperse Granular Flows</v>
      </c>
      <c r="K1821" t="s">
        <v>15486</v>
      </c>
    </row>
    <row r="1822" spans="1:11" x14ac:dyDescent="0.25">
      <c r="A1822">
        <v>2024</v>
      </c>
      <c r="B1822">
        <v>35</v>
      </c>
      <c r="C1822" s="12">
        <f t="shared" si="84"/>
        <v>0</v>
      </c>
      <c r="D1822">
        <v>5</v>
      </c>
      <c r="E1822">
        <v>3</v>
      </c>
      <c r="F1822">
        <v>7</v>
      </c>
      <c r="G1822" s="10">
        <v>0</v>
      </c>
      <c r="H1822" t="s">
        <v>13998</v>
      </c>
      <c r="I1822" t="str">
        <f t="shared" si="85"/>
        <v>\n**** *year_5\nUsing Urban Morphology and Citizen Science Methods for Mapping Slums Across Different Cities in Africa</v>
      </c>
      <c r="J1822" t="str">
        <f t="shared" si="86"/>
        <v>\n**** *year_3 *type_7 *fs_0\nUsing Urban Morphology and Citizen Science Methods for Mapping Slums Across Different Cities in Africa</v>
      </c>
      <c r="K1822" t="s">
        <v>14373</v>
      </c>
    </row>
    <row r="1823" spans="1:11" x14ac:dyDescent="0.25">
      <c r="A1823">
        <v>2024</v>
      </c>
      <c r="B1823">
        <v>34</v>
      </c>
      <c r="C1823" s="12">
        <f t="shared" si="84"/>
        <v>0</v>
      </c>
      <c r="D1823">
        <v>5</v>
      </c>
      <c r="E1823">
        <v>3</v>
      </c>
      <c r="F1823">
        <v>2</v>
      </c>
      <c r="G1823" s="9">
        <v>0</v>
      </c>
      <c r="H1823" t="s">
        <v>1029</v>
      </c>
      <c r="I1823" t="str">
        <f t="shared" si="85"/>
        <v>\n**** *year_5\nIncorporating climate change projections into operational debris flow hazard mapping: Initial insights from the Toverino River Basin in South Tyrol (Eastern Italian Alps).</v>
      </c>
      <c r="J1823" t="str">
        <f t="shared" si="86"/>
        <v>\n**** *year_3 *type_2 *fs_0\nIncorporating climate change projections into operational debris flow hazard mapping: Initial insights from the Toverino River Basin in South Tyrol (Eastern Italian Alps).</v>
      </c>
      <c r="K1823" t="s">
        <v>15487</v>
      </c>
    </row>
    <row r="1824" spans="1:11" x14ac:dyDescent="0.25">
      <c r="A1824">
        <v>2024</v>
      </c>
      <c r="B1824">
        <v>34</v>
      </c>
      <c r="C1824" s="12">
        <f t="shared" si="84"/>
        <v>0</v>
      </c>
      <c r="D1824">
        <v>5</v>
      </c>
      <c r="E1824">
        <v>3</v>
      </c>
      <c r="F1824">
        <v>1</v>
      </c>
      <c r="G1824" s="9">
        <v>0</v>
      </c>
      <c r="H1824" t="s">
        <v>5409</v>
      </c>
      <c r="I1824" t="str">
        <f t="shared" si="85"/>
        <v>\n**** *year_5\nSocial participation in planning, design, and management of public spaces</v>
      </c>
      <c r="J1824" t="str">
        <f t="shared" si="86"/>
        <v>\n**** *year_3 *type_1 *fs_0\nSocial participation in planning, design, and management of public spaces</v>
      </c>
      <c r="K1824" t="s">
        <v>15488</v>
      </c>
    </row>
    <row r="1825" spans="1:11" x14ac:dyDescent="0.25">
      <c r="A1825">
        <v>2024</v>
      </c>
      <c r="B1825">
        <v>33</v>
      </c>
      <c r="C1825" s="12">
        <f t="shared" si="84"/>
        <v>0</v>
      </c>
      <c r="D1825">
        <v>5</v>
      </c>
      <c r="E1825">
        <v>3</v>
      </c>
      <c r="F1825">
        <v>3</v>
      </c>
      <c r="G1825" s="9">
        <v>0</v>
      </c>
      <c r="H1825" t="s">
        <v>107</v>
      </c>
      <c r="I1825" t="str">
        <f t="shared" si="85"/>
        <v>\n**** *year_5\nA Building-Block Approach to the Diversity of Visualization Types</v>
      </c>
      <c r="J1825" t="str">
        <f t="shared" si="86"/>
        <v>\n**** *year_3 *type_3 *fs_0\nA Building-Block Approach to the Diversity of Visualization Types</v>
      </c>
      <c r="K1825" t="s">
        <v>15489</v>
      </c>
    </row>
    <row r="1826" spans="1:11" x14ac:dyDescent="0.25">
      <c r="A1826">
        <v>2024</v>
      </c>
      <c r="B1826">
        <v>33</v>
      </c>
      <c r="C1826" s="12">
        <f t="shared" si="84"/>
        <v>0</v>
      </c>
      <c r="D1826">
        <v>5</v>
      </c>
      <c r="E1826">
        <v>3</v>
      </c>
      <c r="F1826">
        <v>1</v>
      </c>
      <c r="G1826" s="9">
        <v>0</v>
      </c>
      <c r="H1826" t="s">
        <v>3601</v>
      </c>
      <c r="I1826" t="str">
        <f t="shared" si="85"/>
        <v>\n**** *year_5\nA Global Estimate of the Size and Location of Informal Settlements</v>
      </c>
      <c r="J1826" t="str">
        <f t="shared" si="86"/>
        <v>\n**** *year_3 *type_1 *fs_0\nA Global Estimate of the Size and Location of Informal Settlements</v>
      </c>
      <c r="K1826" t="s">
        <v>15490</v>
      </c>
    </row>
    <row r="1827" spans="1:11" x14ac:dyDescent="0.25">
      <c r="A1827">
        <v>2024</v>
      </c>
      <c r="B1827">
        <v>33</v>
      </c>
      <c r="C1827" s="12">
        <f t="shared" si="84"/>
        <v>0</v>
      </c>
      <c r="D1827">
        <v>5</v>
      </c>
      <c r="E1827">
        <v>3</v>
      </c>
      <c r="F1827">
        <v>7</v>
      </c>
      <c r="G1827" s="10">
        <v>0</v>
      </c>
      <c r="H1827" t="s">
        <v>13991</v>
      </c>
      <c r="I1827" t="str">
        <f t="shared" si="85"/>
        <v>\n**** *year_5\nAn urban morphology based method for estimating air temperature in informal settlements</v>
      </c>
      <c r="J1827" t="str">
        <f t="shared" si="86"/>
        <v>\n**** *year_3 *type_7 *fs_0\nAn urban morphology based method for estimating air temperature in informal settlements</v>
      </c>
      <c r="K1827" t="s">
        <v>14373</v>
      </c>
    </row>
    <row r="1828" spans="1:11" x14ac:dyDescent="0.25">
      <c r="A1828">
        <v>2024</v>
      </c>
      <c r="B1828">
        <v>33</v>
      </c>
      <c r="C1828" s="12">
        <f t="shared" si="84"/>
        <v>0</v>
      </c>
      <c r="D1828">
        <v>5</v>
      </c>
      <c r="E1828">
        <v>3</v>
      </c>
      <c r="F1828">
        <v>1</v>
      </c>
      <c r="G1828" s="9">
        <v>0</v>
      </c>
      <c r="H1828" t="s">
        <v>1054</v>
      </c>
      <c r="I1828" t="str">
        <f t="shared" si="85"/>
        <v>\n**** *year_5\nAutomatic Building Roof Plane Extraction in Urban Environments for 3D City Modelling Using Remote Sensing Data</v>
      </c>
      <c r="J1828" t="str">
        <f t="shared" si="86"/>
        <v>\n**** *year_3 *type_1 *fs_0\nAutomatic Building Roof Plane Extraction in Urban Environments for 3D City Modelling Using Remote Sensing Data</v>
      </c>
      <c r="K1828" t="s">
        <v>15491</v>
      </c>
    </row>
    <row r="1829" spans="1:11" x14ac:dyDescent="0.25">
      <c r="A1829">
        <v>2024</v>
      </c>
      <c r="B1829">
        <v>33</v>
      </c>
      <c r="C1829" s="12">
        <f t="shared" si="84"/>
        <v>0</v>
      </c>
      <c r="D1829">
        <v>5</v>
      </c>
      <c r="E1829">
        <v>3</v>
      </c>
      <c r="F1829">
        <v>1</v>
      </c>
      <c r="G1829" s="9">
        <v>0</v>
      </c>
      <c r="H1829" t="s">
        <v>5814</v>
      </c>
      <c r="I1829" t="str">
        <f t="shared" si="85"/>
        <v>\n**** *year_5\nEuropean patterns of local adaptation planning</v>
      </c>
      <c r="J1829" t="str">
        <f t="shared" si="86"/>
        <v>\n**** *year_3 *type_1 *fs_0\nEuropean patterns of local adaptation planning</v>
      </c>
      <c r="K1829" t="s">
        <v>15492</v>
      </c>
    </row>
    <row r="1830" spans="1:11" x14ac:dyDescent="0.25">
      <c r="A1830">
        <v>2024</v>
      </c>
      <c r="B1830">
        <v>33</v>
      </c>
      <c r="C1830" s="12">
        <f t="shared" si="84"/>
        <v>0</v>
      </c>
      <c r="D1830">
        <v>5</v>
      </c>
      <c r="E1830">
        <v>3</v>
      </c>
      <c r="F1830">
        <v>1</v>
      </c>
      <c r="G1830" s="9">
        <v>0</v>
      </c>
      <c r="H1830" t="s">
        <v>5561</v>
      </c>
      <c r="I1830" t="str">
        <f t="shared" si="85"/>
        <v>\n**** *year_5\nSpace–time landslide hazard modeling via Ensemble Neural Networks</v>
      </c>
      <c r="J1830" t="str">
        <f t="shared" si="86"/>
        <v>\n**** *year_3 *type_1 *fs_0\nSpace–time landslide hazard modeling via Ensemble Neural Networks</v>
      </c>
      <c r="K1830" t="s">
        <v>15493</v>
      </c>
    </row>
    <row r="1831" spans="1:11" x14ac:dyDescent="0.25">
      <c r="A1831">
        <v>2024</v>
      </c>
      <c r="B1831">
        <v>33</v>
      </c>
      <c r="C1831" s="12">
        <f t="shared" si="84"/>
        <v>0</v>
      </c>
      <c r="D1831">
        <v>5</v>
      </c>
      <c r="E1831">
        <v>3</v>
      </c>
      <c r="F1831">
        <v>1</v>
      </c>
      <c r="G1831" s="9">
        <v>0</v>
      </c>
      <c r="H1831" t="s">
        <v>2700</v>
      </c>
      <c r="I1831" t="str">
        <f t="shared" si="85"/>
        <v>\n**** *year_5\nUncontrolled illegal mining and Garimpo in the Brazilian Amazon</v>
      </c>
      <c r="J1831" t="str">
        <f t="shared" si="86"/>
        <v>\n**** *year_3 *type_1 *fs_0\nUncontrolled illegal mining and Garimpo in the Brazilian Amazon</v>
      </c>
      <c r="K1831" t="s">
        <v>15494</v>
      </c>
    </row>
    <row r="1832" spans="1:11" x14ac:dyDescent="0.25">
      <c r="A1832">
        <v>2024</v>
      </c>
      <c r="B1832">
        <v>32</v>
      </c>
      <c r="C1832" s="12">
        <f t="shared" si="84"/>
        <v>0</v>
      </c>
      <c r="D1832">
        <v>5</v>
      </c>
      <c r="E1832">
        <v>3</v>
      </c>
      <c r="F1832">
        <v>1</v>
      </c>
      <c r="G1832" s="9">
        <v>0</v>
      </c>
      <c r="H1832" t="s">
        <v>1091</v>
      </c>
      <c r="I1832" t="str">
        <f t="shared" si="85"/>
        <v>\n**** *year_5\nAutomatic Road Pavement Distress Recognition Using Deep Learning Networks from Unmanned Aerial Imagery</v>
      </c>
      <c r="J1832" t="str">
        <f t="shared" si="86"/>
        <v>\n**** *year_3 *type_1 *fs_0\nAutomatic Road Pavement Distress Recognition Using Deep Learning Networks from Unmanned Aerial Imagery</v>
      </c>
      <c r="K1832" t="s">
        <v>15495</v>
      </c>
    </row>
    <row r="1833" spans="1:11" x14ac:dyDescent="0.25">
      <c r="A1833">
        <v>2024</v>
      </c>
      <c r="B1833">
        <v>32</v>
      </c>
      <c r="C1833" s="12">
        <f t="shared" si="84"/>
        <v>0</v>
      </c>
      <c r="D1833">
        <v>5</v>
      </c>
      <c r="E1833">
        <v>3</v>
      </c>
      <c r="F1833">
        <v>7</v>
      </c>
      <c r="G1833" s="10">
        <v>0</v>
      </c>
      <c r="H1833" t="s">
        <v>14005</v>
      </c>
      <c r="I1833" t="str">
        <f t="shared" si="85"/>
        <v>\n**** *year_5\nDeep Learning-Based Semantic Segmentation for Detecting Marine Oil Spill</v>
      </c>
      <c r="J1833" t="str">
        <f t="shared" si="86"/>
        <v>\n**** *year_3 *type_7 *fs_0\nDeep Learning-Based Semantic Segmentation for Detecting Marine Oil Spill</v>
      </c>
      <c r="K1833" t="s">
        <v>14373</v>
      </c>
    </row>
    <row r="1834" spans="1:11" x14ac:dyDescent="0.25">
      <c r="A1834">
        <v>2024</v>
      </c>
      <c r="B1834">
        <v>32</v>
      </c>
      <c r="C1834" s="12">
        <f t="shared" si="84"/>
        <v>0</v>
      </c>
      <c r="D1834">
        <v>5</v>
      </c>
      <c r="E1834">
        <v>3</v>
      </c>
      <c r="F1834">
        <v>1</v>
      </c>
      <c r="G1834" s="9">
        <v>0</v>
      </c>
      <c r="H1834" t="s">
        <v>5457</v>
      </c>
      <c r="I1834" t="str">
        <f t="shared" si="85"/>
        <v>\n**** *year_5\nImplications of tropical cyclone rainfall spatial–temporal variability on flood hazard assessments in the Caribbean Lesser Antilles</v>
      </c>
      <c r="J1834" t="str">
        <f t="shared" si="86"/>
        <v>\n**** *year_3 *type_1 *fs_0\nImplications of tropical cyclone rainfall spatial–temporal variability on flood hazard assessments in the Caribbean Lesser Antilles</v>
      </c>
      <c r="K1834" t="s">
        <v>15496</v>
      </c>
    </row>
    <row r="1835" spans="1:11" x14ac:dyDescent="0.25">
      <c r="A1835">
        <v>2024</v>
      </c>
      <c r="B1835">
        <v>32</v>
      </c>
      <c r="C1835" s="12">
        <f t="shared" si="84"/>
        <v>0</v>
      </c>
      <c r="D1835">
        <v>5</v>
      </c>
      <c r="E1835">
        <v>3</v>
      </c>
      <c r="F1835">
        <v>1</v>
      </c>
      <c r="G1835" s="9">
        <v>0</v>
      </c>
      <c r="H1835" t="s">
        <v>4416</v>
      </c>
      <c r="I1835" t="str">
        <f t="shared" si="85"/>
        <v>\n**** *year_5\nMigration information infrastructures</v>
      </c>
      <c r="J1835" t="str">
        <f t="shared" si="86"/>
        <v>\n**** *year_3 *type_1 *fs_0\nMigration information infrastructures</v>
      </c>
      <c r="K1835" t="s">
        <v>15497</v>
      </c>
    </row>
    <row r="1836" spans="1:11" x14ac:dyDescent="0.25">
      <c r="A1836">
        <v>2024</v>
      </c>
      <c r="B1836">
        <v>32</v>
      </c>
      <c r="C1836" s="12">
        <f t="shared" si="84"/>
        <v>0</v>
      </c>
      <c r="D1836">
        <v>5</v>
      </c>
      <c r="E1836">
        <v>3</v>
      </c>
      <c r="F1836">
        <v>7</v>
      </c>
      <c r="G1836" s="10">
        <v>0</v>
      </c>
      <c r="H1836" t="s">
        <v>13903</v>
      </c>
      <c r="I1836" t="str">
        <f t="shared" si="85"/>
        <v>\n**** *year_5\nPost-Disaster Damage and Response Assessment with PlanetScope Satellite Imagery : Case Study February 2023 Türkiye-Syria Earthquakes</v>
      </c>
      <c r="J1836" t="str">
        <f t="shared" si="86"/>
        <v>\n**** *year_3 *type_7 *fs_0\nPost-Disaster Damage and Response Assessment with PlanetScope Satellite Imagery : Case Study February 2023 Türkiye-Syria Earthquakes</v>
      </c>
      <c r="K1836" t="s">
        <v>14373</v>
      </c>
    </row>
    <row r="1837" spans="1:11" x14ac:dyDescent="0.25">
      <c r="A1837">
        <v>2024</v>
      </c>
      <c r="B1837">
        <v>32</v>
      </c>
      <c r="C1837" s="12">
        <f t="shared" si="84"/>
        <v>0</v>
      </c>
      <c r="D1837">
        <v>5</v>
      </c>
      <c r="E1837">
        <v>3</v>
      </c>
      <c r="F1837">
        <v>2</v>
      </c>
      <c r="G1837" s="9">
        <v>0</v>
      </c>
      <c r="H1837" t="s">
        <v>4460</v>
      </c>
      <c r="I1837" t="str">
        <f t="shared" si="85"/>
        <v>\n**** *year_5\nThe Use of Impact Chains to Describe Complex Cause-Effect Relationships Within a Systemic Multi-sectoral and Multi-hazard Risk Assessment</v>
      </c>
      <c r="J1837" t="str">
        <f t="shared" si="86"/>
        <v>\n**** *year_3 *type_2 *fs_0\nThe Use of Impact Chains to Describe Complex Cause-Effect Relationships Within a Systemic Multi-sectoral and Multi-hazard Risk Assessment</v>
      </c>
      <c r="K1837" t="s">
        <v>15498</v>
      </c>
    </row>
    <row r="1838" spans="1:11" x14ac:dyDescent="0.25">
      <c r="A1838">
        <v>2024</v>
      </c>
      <c r="B1838">
        <v>31</v>
      </c>
      <c r="C1838" s="12">
        <f t="shared" si="84"/>
        <v>0</v>
      </c>
      <c r="D1838">
        <v>5</v>
      </c>
      <c r="E1838">
        <v>3</v>
      </c>
      <c r="F1838">
        <v>1</v>
      </c>
      <c r="G1838" s="9">
        <v>0</v>
      </c>
      <c r="H1838" t="s">
        <v>3756</v>
      </c>
      <c r="I1838" t="str">
        <f t="shared" si="85"/>
        <v>\n**** *year_5\nDigital twin approach for the soil-plant-atmosphere continuum</v>
      </c>
      <c r="J1838" t="str">
        <f t="shared" si="86"/>
        <v>\n**** *year_3 *type_1 *fs_0\nDigital twin approach for the soil-plant-atmosphere continuum</v>
      </c>
      <c r="K1838" t="s">
        <v>15499</v>
      </c>
    </row>
    <row r="1839" spans="1:11" x14ac:dyDescent="0.25">
      <c r="A1839">
        <v>2024</v>
      </c>
      <c r="B1839">
        <v>31</v>
      </c>
      <c r="C1839" s="12">
        <f t="shared" si="84"/>
        <v>0</v>
      </c>
      <c r="D1839">
        <v>5</v>
      </c>
      <c r="E1839">
        <v>3</v>
      </c>
      <c r="F1839">
        <v>2</v>
      </c>
      <c r="G1839" s="9">
        <v>0</v>
      </c>
      <c r="H1839" t="s">
        <v>4013</v>
      </c>
      <c r="I1839" t="str">
        <f t="shared" si="85"/>
        <v>\n**** *year_5\nGathering, structuring, and analyzing the space-related educational programs and their courses at the Bachelor, Master, Phd, and continuous education levels.</v>
      </c>
      <c r="J1839" t="str">
        <f t="shared" si="86"/>
        <v>\n**** *year_3 *type_2 *fs_0\nGathering, structuring, and analyzing the space-related educational programs and their courses at the Bachelor, Master, Phd, and continuous education levels.</v>
      </c>
      <c r="K1839" t="s">
        <v>15500</v>
      </c>
    </row>
    <row r="1840" spans="1:11" x14ac:dyDescent="0.25">
      <c r="A1840">
        <v>2024</v>
      </c>
      <c r="B1840">
        <v>31</v>
      </c>
      <c r="C1840" s="12">
        <f t="shared" si="84"/>
        <v>0</v>
      </c>
      <c r="D1840">
        <v>5</v>
      </c>
      <c r="E1840">
        <v>3</v>
      </c>
      <c r="F1840">
        <v>2</v>
      </c>
      <c r="G1840" s="9">
        <v>0</v>
      </c>
      <c r="H1840" t="s">
        <v>5919</v>
      </c>
      <c r="I1840" t="str">
        <f t="shared" si="85"/>
        <v>\n**** *year_5\nSpace as a Metaphor – Design Guidelines and Evaluation of Map Imitation</v>
      </c>
      <c r="J1840" t="str">
        <f t="shared" si="86"/>
        <v>\n**** *year_3 *type_2 *fs_0\nSpace as a Metaphor – Design Guidelines and Evaluation of Map Imitation</v>
      </c>
      <c r="K1840" t="s">
        <v>15501</v>
      </c>
    </row>
    <row r="1841" spans="1:11" x14ac:dyDescent="0.25">
      <c r="A1841">
        <v>2024</v>
      </c>
      <c r="B1841">
        <v>31</v>
      </c>
      <c r="C1841" s="12">
        <f t="shared" si="84"/>
        <v>0</v>
      </c>
      <c r="D1841">
        <v>5</v>
      </c>
      <c r="E1841">
        <v>3</v>
      </c>
      <c r="F1841">
        <v>5</v>
      </c>
      <c r="G1841" s="9">
        <v>0</v>
      </c>
      <c r="H1841" t="s">
        <v>5922</v>
      </c>
      <c r="I1841" t="str">
        <f t="shared" si="85"/>
        <v>\n**** *year_5\nThe Princess Margriet Chair "Data for disaster resilience"</v>
      </c>
      <c r="J1841" t="str">
        <f t="shared" si="86"/>
        <v>\n**** *year_3 *type_5 *fs_0\nThe Princess Margriet Chair "Data for disaster resilience"</v>
      </c>
      <c r="K1841" t="s">
        <v>14373</v>
      </c>
    </row>
    <row r="1842" spans="1:11" x14ac:dyDescent="0.25">
      <c r="A1842">
        <v>2024</v>
      </c>
      <c r="B1842">
        <v>30</v>
      </c>
      <c r="C1842" s="12">
        <f t="shared" si="84"/>
        <v>0</v>
      </c>
      <c r="D1842">
        <v>5</v>
      </c>
      <c r="E1842">
        <v>3</v>
      </c>
      <c r="F1842">
        <v>1</v>
      </c>
      <c r="G1842" s="9">
        <v>0</v>
      </c>
      <c r="H1842" t="s">
        <v>109</v>
      </c>
      <c r="I1842" t="str">
        <f t="shared" si="85"/>
        <v>\n**** *year_5\n‘Rightsize’</v>
      </c>
      <c r="J1842" t="str">
        <f t="shared" si="86"/>
        <v>\n**** *year_3 *type_1 *fs_0\n‘Rightsize’</v>
      </c>
      <c r="K1842" t="s">
        <v>15502</v>
      </c>
    </row>
    <row r="1843" spans="1:11" x14ac:dyDescent="0.25">
      <c r="A1843">
        <v>2024</v>
      </c>
      <c r="B1843">
        <v>30</v>
      </c>
      <c r="C1843" s="12">
        <f t="shared" si="84"/>
        <v>0</v>
      </c>
      <c r="D1843">
        <v>5</v>
      </c>
      <c r="E1843">
        <v>3</v>
      </c>
      <c r="F1843">
        <v>5</v>
      </c>
      <c r="G1843" s="9">
        <v>0</v>
      </c>
      <c r="H1843" t="s">
        <v>4059</v>
      </c>
      <c r="I1843" t="str">
        <f t="shared" si="85"/>
        <v>\n**** *year_5\nA database of 98 climate-relevant social protection programs in emerging and developing economies</v>
      </c>
      <c r="J1843" t="str">
        <f t="shared" si="86"/>
        <v>\n**** *year_3 *type_5 *fs_0\nA database of 98 climate-relevant social protection programs in emerging and developing economies</v>
      </c>
      <c r="K1843" t="s">
        <v>15503</v>
      </c>
    </row>
    <row r="1844" spans="1:11" x14ac:dyDescent="0.25">
      <c r="A1844">
        <v>2024</v>
      </c>
      <c r="B1844">
        <v>30</v>
      </c>
      <c r="C1844" s="12">
        <f t="shared" si="84"/>
        <v>0</v>
      </c>
      <c r="D1844">
        <v>5</v>
      </c>
      <c r="E1844">
        <v>3</v>
      </c>
      <c r="F1844">
        <v>1</v>
      </c>
      <c r="G1844" s="9">
        <v>0</v>
      </c>
      <c r="H1844" t="s">
        <v>1721</v>
      </c>
      <c r="I1844" t="str">
        <f t="shared" si="85"/>
        <v>\n**** *year_5\nAcademic capture in the Anthropocene</v>
      </c>
      <c r="J1844" t="str">
        <f t="shared" si="86"/>
        <v>\n**** *year_3 *type_1 *fs_0\nAcademic capture in the Anthropocene</v>
      </c>
      <c r="K1844" t="s">
        <v>15504</v>
      </c>
    </row>
    <row r="1845" spans="1:11" x14ac:dyDescent="0.25">
      <c r="A1845">
        <v>2024</v>
      </c>
      <c r="B1845">
        <v>29</v>
      </c>
      <c r="C1845" s="12">
        <f t="shared" si="84"/>
        <v>0</v>
      </c>
      <c r="D1845">
        <v>5</v>
      </c>
      <c r="E1845">
        <v>3</v>
      </c>
      <c r="F1845">
        <v>3</v>
      </c>
      <c r="G1845" s="9">
        <v>0</v>
      </c>
      <c r="H1845" t="s">
        <v>139</v>
      </c>
      <c r="I1845" t="str">
        <f t="shared" si="85"/>
        <v>\n**** *year_5\nCombined Global GNSS Velocity Field</v>
      </c>
      <c r="J1845" t="str">
        <f t="shared" si="86"/>
        <v>\n**** *year_3 *type_3 *fs_0\nCombined Global GNSS Velocity Field</v>
      </c>
      <c r="K1845" t="s">
        <v>15505</v>
      </c>
    </row>
    <row r="1846" spans="1:11" x14ac:dyDescent="0.25">
      <c r="A1846">
        <v>2024</v>
      </c>
      <c r="B1846">
        <v>29</v>
      </c>
      <c r="C1846" s="12">
        <f t="shared" si="84"/>
        <v>0</v>
      </c>
      <c r="D1846">
        <v>5</v>
      </c>
      <c r="E1846">
        <v>3</v>
      </c>
      <c r="F1846">
        <v>7</v>
      </c>
      <c r="G1846" s="10">
        <v>0</v>
      </c>
      <c r="H1846" t="s">
        <v>13989</v>
      </c>
      <c r="I1846" t="str">
        <f t="shared" si="85"/>
        <v>\n**** *year_5\nPlanning Support System Development for analyzing environmental performance of form-based design decisions : Case Study of Enschede</v>
      </c>
      <c r="J1846" t="str">
        <f t="shared" si="86"/>
        <v>\n**** *year_3 *type_7 *fs_0\nPlanning Support System Development for analyzing environmental performance of form-based design decisions : Case Study of Enschede</v>
      </c>
      <c r="K1846" t="s">
        <v>14373</v>
      </c>
    </row>
    <row r="1847" spans="1:11" x14ac:dyDescent="0.25">
      <c r="A1847">
        <v>2024</v>
      </c>
      <c r="B1847">
        <v>28</v>
      </c>
      <c r="C1847" s="12">
        <f t="shared" si="84"/>
        <v>0</v>
      </c>
      <c r="D1847">
        <v>5</v>
      </c>
      <c r="E1847">
        <v>3</v>
      </c>
      <c r="F1847">
        <v>2</v>
      </c>
      <c r="G1847" s="9">
        <v>0</v>
      </c>
      <c r="H1847" t="s">
        <v>461</v>
      </c>
      <c r="I1847" t="str">
        <f t="shared" si="85"/>
        <v>\n**** *year_5\nAnalysing historical disasters to support multi-hazard risk assessment</v>
      </c>
      <c r="J1847" t="str">
        <f t="shared" si="86"/>
        <v>\n**** *year_3 *type_2 *fs_0\nAnalysing historical disasters to support multi-hazard risk assessment</v>
      </c>
      <c r="K1847" t="s">
        <v>15506</v>
      </c>
    </row>
    <row r="1848" spans="1:11" x14ac:dyDescent="0.25">
      <c r="A1848">
        <v>2024</v>
      </c>
      <c r="B1848">
        <v>28</v>
      </c>
      <c r="C1848" s="12">
        <f t="shared" si="84"/>
        <v>0</v>
      </c>
      <c r="D1848">
        <v>5</v>
      </c>
      <c r="E1848">
        <v>3</v>
      </c>
      <c r="F1848">
        <v>2</v>
      </c>
      <c r="G1848" s="9">
        <v>0</v>
      </c>
      <c r="H1848" t="s">
        <v>1379</v>
      </c>
      <c r="I1848" t="str">
        <f t="shared" si="85"/>
        <v>\n**** *year_5\nDevelopment of a data-driven space-time model to predict precipitation-induced geomorphic impact events at the Alpine Scale</v>
      </c>
      <c r="J1848" t="str">
        <f t="shared" si="86"/>
        <v>\n**** *year_3 *type_2 *fs_0\nDevelopment of a data-driven space-time model to predict precipitation-induced geomorphic impact events at the Alpine Scale</v>
      </c>
      <c r="K1848" t="s">
        <v>15507</v>
      </c>
    </row>
    <row r="1849" spans="1:11" x14ac:dyDescent="0.25">
      <c r="A1849">
        <v>2024</v>
      </c>
      <c r="B1849">
        <v>28</v>
      </c>
      <c r="C1849" s="12">
        <f t="shared" si="84"/>
        <v>0</v>
      </c>
      <c r="D1849">
        <v>5</v>
      </c>
      <c r="E1849">
        <v>3</v>
      </c>
      <c r="F1849">
        <v>1</v>
      </c>
      <c r="G1849" s="9">
        <v>0</v>
      </c>
      <c r="H1849" t="s">
        <v>1853</v>
      </c>
      <c r="I1849" t="str">
        <f t="shared" si="85"/>
        <v>\n**** *year_5\nFitness of multi-resolution remotely sensed data for cadastral mapping in Ekiti State, Nigeria</v>
      </c>
      <c r="J1849" t="str">
        <f t="shared" si="86"/>
        <v>\n**** *year_3 *type_1 *fs_0\nFitness of multi-resolution remotely sensed data for cadastral mapping in Ekiti State, Nigeria</v>
      </c>
      <c r="K1849" t="s">
        <v>15508</v>
      </c>
    </row>
    <row r="1850" spans="1:11" x14ac:dyDescent="0.25">
      <c r="A1850">
        <v>2024</v>
      </c>
      <c r="B1850">
        <v>27</v>
      </c>
      <c r="C1850" s="12">
        <f t="shared" si="84"/>
        <v>0</v>
      </c>
      <c r="D1850">
        <v>5</v>
      </c>
      <c r="E1850">
        <v>3</v>
      </c>
      <c r="F1850">
        <v>2</v>
      </c>
      <c r="G1850" s="9">
        <v>0</v>
      </c>
      <c r="H1850" t="s">
        <v>4252</v>
      </c>
      <c r="I1850" t="str">
        <f t="shared" si="85"/>
        <v>\n**** *year_5\nEffects of vegetation on the hydro-mechanical properties of the vadose zone</v>
      </c>
      <c r="J1850" t="str">
        <f t="shared" si="86"/>
        <v>\n**** *year_3 *type_2 *fs_0\nEffects of vegetation on the hydro-mechanical properties of the vadose zone</v>
      </c>
      <c r="K1850" t="s">
        <v>15509</v>
      </c>
    </row>
    <row r="1851" spans="1:11" x14ac:dyDescent="0.25">
      <c r="A1851">
        <v>2024</v>
      </c>
      <c r="B1851">
        <v>27</v>
      </c>
      <c r="C1851" s="12">
        <f t="shared" si="84"/>
        <v>0</v>
      </c>
      <c r="D1851">
        <v>5</v>
      </c>
      <c r="E1851">
        <v>3</v>
      </c>
      <c r="F1851">
        <v>5</v>
      </c>
      <c r="G1851" s="9">
        <v>0</v>
      </c>
      <c r="H1851" t="s">
        <v>5947</v>
      </c>
      <c r="I1851" t="str">
        <f t="shared" si="85"/>
        <v>\n**** *year_5\nInnovation in spatial planning for urban transformation and resilience in global South</v>
      </c>
      <c r="J1851" t="str">
        <f t="shared" si="86"/>
        <v>\n**** *year_3 *type_5 *fs_0\nInnovation in spatial planning for urban transformation and resilience in global South</v>
      </c>
      <c r="K1851" t="s">
        <v>14373</v>
      </c>
    </row>
    <row r="1852" spans="1:11" x14ac:dyDescent="0.25">
      <c r="A1852">
        <v>2024</v>
      </c>
      <c r="B1852">
        <v>27</v>
      </c>
      <c r="C1852" s="12">
        <f t="shared" si="84"/>
        <v>0</v>
      </c>
      <c r="D1852">
        <v>5</v>
      </c>
      <c r="E1852">
        <v>3</v>
      </c>
      <c r="F1852">
        <v>1</v>
      </c>
      <c r="G1852" s="9">
        <v>0</v>
      </c>
      <c r="H1852" t="s">
        <v>3975</v>
      </c>
      <c r="I1852" t="str">
        <f t="shared" si="85"/>
        <v>\n**** *year_5\nMapping the Brazilian savanna’s natural vegetation</v>
      </c>
      <c r="J1852" t="str">
        <f t="shared" si="86"/>
        <v>\n**** *year_3 *type_1 *fs_0\nMapping the Brazilian savanna’s natural vegetation</v>
      </c>
      <c r="K1852" t="s">
        <v>15510</v>
      </c>
    </row>
    <row r="1853" spans="1:11" x14ac:dyDescent="0.25">
      <c r="A1853">
        <v>2024</v>
      </c>
      <c r="B1853">
        <v>27</v>
      </c>
      <c r="C1853" s="12">
        <f t="shared" si="84"/>
        <v>0</v>
      </c>
      <c r="D1853">
        <v>5</v>
      </c>
      <c r="E1853">
        <v>3</v>
      </c>
      <c r="F1853">
        <v>7</v>
      </c>
      <c r="G1853" s="10">
        <v>0</v>
      </c>
      <c r="H1853" t="s">
        <v>13965</v>
      </c>
      <c r="I1853" t="str">
        <f t="shared" si="85"/>
        <v>\n**** *year_5\nUtilizing Phenocam Imagery and Convolutional Neural Network for Plant Phenological State Prediction</v>
      </c>
      <c r="J1853" t="str">
        <f t="shared" si="86"/>
        <v>\n**** *year_3 *type_7 *fs_0\nUtilizing Phenocam Imagery and Convolutional Neural Network for Plant Phenological State Prediction</v>
      </c>
      <c r="K1853" t="s">
        <v>14373</v>
      </c>
    </row>
    <row r="1854" spans="1:11" x14ac:dyDescent="0.25">
      <c r="A1854">
        <v>2024</v>
      </c>
      <c r="B1854">
        <v>26</v>
      </c>
      <c r="C1854" s="12">
        <f t="shared" si="84"/>
        <v>0</v>
      </c>
      <c r="D1854">
        <v>5</v>
      </c>
      <c r="E1854">
        <v>3</v>
      </c>
      <c r="F1854">
        <v>1</v>
      </c>
      <c r="G1854" s="9">
        <v>0</v>
      </c>
      <c r="H1854" t="s">
        <v>3532</v>
      </c>
      <c r="I1854" t="str">
        <f t="shared" si="85"/>
        <v>\n**** *year_5\nCreative industries in Indonesia</v>
      </c>
      <c r="J1854" t="str">
        <f t="shared" si="86"/>
        <v>\n**** *year_3 *type_1 *fs_0\nCreative industries in Indonesia</v>
      </c>
      <c r="K1854" t="s">
        <v>15511</v>
      </c>
    </row>
    <row r="1855" spans="1:11" x14ac:dyDescent="0.25">
      <c r="A1855">
        <v>2024</v>
      </c>
      <c r="B1855">
        <v>26</v>
      </c>
      <c r="C1855" s="12">
        <f t="shared" si="84"/>
        <v>0</v>
      </c>
      <c r="D1855">
        <v>5</v>
      </c>
      <c r="E1855">
        <v>3</v>
      </c>
      <c r="F1855">
        <v>2</v>
      </c>
      <c r="G1855" s="9">
        <v>0</v>
      </c>
      <c r="H1855" t="s">
        <v>4832</v>
      </c>
      <c r="I1855" t="str">
        <f t="shared" si="85"/>
        <v>\n**** *year_5\nLandslide susceptibility in the Turkish Northwesternmost sector</v>
      </c>
      <c r="J1855" t="str">
        <f t="shared" si="86"/>
        <v>\n**** *year_3 *type_2 *fs_0\nLandslide susceptibility in the Turkish Northwesternmost sector</v>
      </c>
      <c r="K1855" t="s">
        <v>15512</v>
      </c>
    </row>
    <row r="1856" spans="1:11" x14ac:dyDescent="0.25">
      <c r="A1856">
        <v>2024</v>
      </c>
      <c r="B1856">
        <v>25</v>
      </c>
      <c r="C1856" s="12">
        <f t="shared" si="84"/>
        <v>0</v>
      </c>
      <c r="D1856">
        <v>5</v>
      </c>
      <c r="E1856">
        <v>3</v>
      </c>
      <c r="F1856">
        <v>3</v>
      </c>
      <c r="G1856" s="9">
        <v>0</v>
      </c>
      <c r="H1856" t="s">
        <v>4858</v>
      </c>
      <c r="I1856" t="str">
        <f t="shared" si="85"/>
        <v>\n**** *year_5\nDisasters</v>
      </c>
      <c r="J1856" t="str">
        <f t="shared" si="86"/>
        <v>\n**** *year_3 *type_3 *fs_0\nDisasters</v>
      </c>
      <c r="K1856" t="s">
        <v>14373</v>
      </c>
    </row>
    <row r="1857" spans="1:11" x14ac:dyDescent="0.25">
      <c r="A1857">
        <v>2024</v>
      </c>
      <c r="B1857">
        <v>25</v>
      </c>
      <c r="C1857" s="12">
        <f t="shared" si="84"/>
        <v>0</v>
      </c>
      <c r="D1857">
        <v>5</v>
      </c>
      <c r="E1857">
        <v>3</v>
      </c>
      <c r="F1857">
        <v>5</v>
      </c>
      <c r="G1857" s="9">
        <v>0</v>
      </c>
      <c r="H1857" t="s">
        <v>829</v>
      </c>
      <c r="I1857" t="str">
        <f t="shared" si="85"/>
        <v>\n**** *year_5\nFieldwork experience on the 2021 Ahr valley flood impact on older adults' social and mental health</v>
      </c>
      <c r="J1857" t="str">
        <f t="shared" si="86"/>
        <v>\n**** *year_3 *type_5 *fs_0\nFieldwork experience on the 2021 Ahr valley flood impact on older adults' social and mental health</v>
      </c>
      <c r="K1857" t="s">
        <v>14373</v>
      </c>
    </row>
    <row r="1858" spans="1:11" x14ac:dyDescent="0.25">
      <c r="A1858">
        <v>2024</v>
      </c>
      <c r="B1858">
        <v>25</v>
      </c>
      <c r="C1858" s="12">
        <f t="shared" ref="C1858:C1921" si="87">IF(B1858&lt;20,1,0)</f>
        <v>0</v>
      </c>
      <c r="D1858">
        <v>5</v>
      </c>
      <c r="E1858">
        <v>3</v>
      </c>
      <c r="F1858">
        <v>1</v>
      </c>
      <c r="G1858" s="9">
        <v>0</v>
      </c>
      <c r="H1858" t="s">
        <v>658</v>
      </c>
      <c r="I1858" t="str">
        <f t="shared" ref="I1858:I1921" si="88">CONCATENATE("\n**** *year_",D1858,"\n",H1858)</f>
        <v>\n**** *year_5\nForest top canopy bacterial communities are influenced by elevation and host tree traits</v>
      </c>
      <c r="J1858" t="str">
        <f t="shared" ref="J1858:J1921" si="89">CONCATENATE("\n**** *year_",E1858," *type_",F1858," *fs_",G1858,"\n",H1858)</f>
        <v>\n**** *year_3 *type_1 *fs_0\nForest top canopy bacterial communities are influenced by elevation and host tree traits</v>
      </c>
      <c r="K1858" t="s">
        <v>15513</v>
      </c>
    </row>
    <row r="1859" spans="1:11" x14ac:dyDescent="0.25">
      <c r="A1859">
        <v>2024</v>
      </c>
      <c r="B1859">
        <v>25</v>
      </c>
      <c r="C1859" s="12">
        <f t="shared" si="87"/>
        <v>0</v>
      </c>
      <c r="D1859">
        <v>5</v>
      </c>
      <c r="E1859">
        <v>3</v>
      </c>
      <c r="F1859">
        <v>7</v>
      </c>
      <c r="G1859" s="10">
        <v>0</v>
      </c>
      <c r="H1859" t="s">
        <v>14056</v>
      </c>
      <c r="I1859" t="str">
        <f t="shared" si="88"/>
        <v>\n**** *year_5\nHarnessing nature : integrated management for urban flood mitigation using nature-based solutions in East Kolkata Wetlands, India.</v>
      </c>
      <c r="J1859" t="str">
        <f t="shared" si="89"/>
        <v>\n**** *year_3 *type_7 *fs_0\nHarnessing nature : integrated management for urban flood mitigation using nature-based solutions in East Kolkata Wetlands, India.</v>
      </c>
      <c r="K1859" t="s">
        <v>14373</v>
      </c>
    </row>
    <row r="1860" spans="1:11" x14ac:dyDescent="0.25">
      <c r="A1860">
        <v>2024</v>
      </c>
      <c r="B1860">
        <v>25</v>
      </c>
      <c r="C1860" s="12">
        <f t="shared" si="87"/>
        <v>0</v>
      </c>
      <c r="D1860">
        <v>5</v>
      </c>
      <c r="E1860">
        <v>3</v>
      </c>
      <c r="F1860">
        <v>1</v>
      </c>
      <c r="G1860" s="9">
        <v>0</v>
      </c>
      <c r="H1860" t="s">
        <v>2248</v>
      </c>
      <c r="I1860" t="str">
        <f t="shared" si="88"/>
        <v>\n**** *year_5\nThree-dimensional lookup table for more precise SAR scatterers positioning in urban scenarios</v>
      </c>
      <c r="J1860" t="str">
        <f t="shared" si="89"/>
        <v>\n**** *year_3 *type_1 *fs_0\nThree-dimensional lookup table for more precise SAR scatterers positioning in urban scenarios</v>
      </c>
      <c r="K1860" t="s">
        <v>15514</v>
      </c>
    </row>
    <row r="1861" spans="1:11" x14ac:dyDescent="0.25">
      <c r="A1861">
        <v>2024</v>
      </c>
      <c r="B1861">
        <v>24</v>
      </c>
      <c r="C1861" s="12">
        <f t="shared" si="87"/>
        <v>0</v>
      </c>
      <c r="D1861">
        <v>5</v>
      </c>
      <c r="E1861">
        <v>3</v>
      </c>
      <c r="F1861">
        <v>2</v>
      </c>
      <c r="G1861" s="9">
        <v>0</v>
      </c>
      <c r="H1861" t="s">
        <v>2621</v>
      </c>
      <c r="I1861" t="str">
        <f t="shared" si="88"/>
        <v>\n**** *year_5\nHeat exposure of deprivation through air temperature modelling</v>
      </c>
      <c r="J1861" t="str">
        <f t="shared" si="89"/>
        <v>\n**** *year_3 *type_2 *fs_0\nHeat exposure of deprivation through air temperature modelling</v>
      </c>
      <c r="K1861" t="s">
        <v>15515</v>
      </c>
    </row>
    <row r="1862" spans="1:11" x14ac:dyDescent="0.25">
      <c r="A1862">
        <v>2024</v>
      </c>
      <c r="B1862">
        <v>24</v>
      </c>
      <c r="C1862" s="12">
        <f t="shared" si="87"/>
        <v>0</v>
      </c>
      <c r="D1862">
        <v>5</v>
      </c>
      <c r="E1862">
        <v>3</v>
      </c>
      <c r="F1862">
        <v>5</v>
      </c>
      <c r="G1862" s="9">
        <v>0</v>
      </c>
      <c r="H1862" t="s">
        <v>5943</v>
      </c>
      <c r="I1862" t="str">
        <f t="shared" si="88"/>
        <v>\n**** *year_5\nImpact of floods on mental and social health of elderly</v>
      </c>
      <c r="J1862" t="str">
        <f t="shared" si="89"/>
        <v>\n**** *year_3 *type_5 *fs_0\nImpact of floods on mental and social health of elderly</v>
      </c>
      <c r="K1862" t="s">
        <v>14373</v>
      </c>
    </row>
    <row r="1863" spans="1:11" x14ac:dyDescent="0.25">
      <c r="A1863">
        <v>2024</v>
      </c>
      <c r="B1863">
        <v>24</v>
      </c>
      <c r="C1863" s="12">
        <f t="shared" si="87"/>
        <v>0</v>
      </c>
      <c r="D1863">
        <v>5</v>
      </c>
      <c r="E1863">
        <v>3</v>
      </c>
      <c r="F1863">
        <v>1</v>
      </c>
      <c r="G1863" s="9">
        <v>0</v>
      </c>
      <c r="H1863" t="s">
        <v>1464</v>
      </c>
      <c r="I1863" t="str">
        <f t="shared" si="88"/>
        <v>\n**** *year_5\nImplementing data exchange and interoperability on LADM country profiles using the ISO framework for enterprise interoperability standard</v>
      </c>
      <c r="J1863" t="str">
        <f t="shared" si="89"/>
        <v>\n**** *year_3 *type_1 *fs_0\nImplementing data exchange and interoperability on LADM country profiles using the ISO framework for enterprise interoperability standard</v>
      </c>
      <c r="K1863" t="s">
        <v>15516</v>
      </c>
    </row>
    <row r="1864" spans="1:11" x14ac:dyDescent="0.25">
      <c r="A1864">
        <v>2024</v>
      </c>
      <c r="B1864">
        <v>24</v>
      </c>
      <c r="C1864" s="12">
        <f t="shared" si="87"/>
        <v>0</v>
      </c>
      <c r="D1864">
        <v>5</v>
      </c>
      <c r="E1864">
        <v>3</v>
      </c>
      <c r="F1864">
        <v>1</v>
      </c>
      <c r="G1864" s="9">
        <v>0</v>
      </c>
      <c r="H1864" t="s">
        <v>5410</v>
      </c>
      <c r="I1864" t="str">
        <f t="shared" si="88"/>
        <v>\n**** *year_5\nQuantifying the influence of topographic amplification on the landslides triggered by the 2015 Gorkha earthquake</v>
      </c>
      <c r="J1864" t="str">
        <f t="shared" si="89"/>
        <v>\n**** *year_3 *type_1 *fs_0\nQuantifying the influence of topographic amplification on the landslides triggered by the 2015 Gorkha earthquake</v>
      </c>
      <c r="K1864" t="s">
        <v>15517</v>
      </c>
    </row>
    <row r="1865" spans="1:11" x14ac:dyDescent="0.25">
      <c r="A1865">
        <v>2024</v>
      </c>
      <c r="B1865">
        <v>24</v>
      </c>
      <c r="C1865" s="12">
        <f t="shared" si="87"/>
        <v>0</v>
      </c>
      <c r="D1865">
        <v>5</v>
      </c>
      <c r="E1865">
        <v>3</v>
      </c>
      <c r="F1865">
        <v>1</v>
      </c>
      <c r="G1865" s="9">
        <v>0</v>
      </c>
      <c r="H1865" t="s">
        <v>412</v>
      </c>
      <c r="I1865" t="str">
        <f t="shared" si="88"/>
        <v>\n**** *year_5\nSelf-exciting point process modelling of crimes on linear networks</v>
      </c>
      <c r="J1865" t="str">
        <f t="shared" si="89"/>
        <v>\n**** *year_3 *type_1 *fs_0\nSelf-exciting point process modelling of crimes on linear networks</v>
      </c>
      <c r="K1865" t="s">
        <v>15518</v>
      </c>
    </row>
    <row r="1866" spans="1:11" x14ac:dyDescent="0.25">
      <c r="A1866">
        <v>2024</v>
      </c>
      <c r="B1866">
        <v>24</v>
      </c>
      <c r="C1866" s="12">
        <f t="shared" si="87"/>
        <v>0</v>
      </c>
      <c r="D1866">
        <v>5</v>
      </c>
      <c r="E1866">
        <v>3</v>
      </c>
      <c r="F1866">
        <v>7</v>
      </c>
      <c r="G1866" s="10">
        <v>0</v>
      </c>
      <c r="H1866" t="s">
        <v>13910</v>
      </c>
      <c r="I1866" t="str">
        <f t="shared" si="88"/>
        <v>\n**** *year_5\nTropical Forest Height Estimation Using L-and P-Band Polarimetric Synthetic Aperture Radar Backscatters with Machine Learning Models</v>
      </c>
      <c r="J1866" t="str">
        <f t="shared" si="89"/>
        <v>\n**** *year_3 *type_7 *fs_0\nTropical Forest Height Estimation Using L-and P-Band Polarimetric Synthetic Aperture Radar Backscatters with Machine Learning Models</v>
      </c>
      <c r="K1866" t="s">
        <v>14373</v>
      </c>
    </row>
    <row r="1867" spans="1:11" x14ac:dyDescent="0.25">
      <c r="A1867">
        <v>2024</v>
      </c>
      <c r="B1867">
        <v>23</v>
      </c>
      <c r="C1867" s="12">
        <f t="shared" si="87"/>
        <v>0</v>
      </c>
      <c r="D1867">
        <v>5</v>
      </c>
      <c r="E1867">
        <v>3</v>
      </c>
      <c r="F1867">
        <v>7</v>
      </c>
      <c r="G1867" s="10">
        <v>0</v>
      </c>
      <c r="H1867" t="s">
        <v>13969</v>
      </c>
      <c r="I1867" t="str">
        <f t="shared" si="88"/>
        <v>\n**** *year_5\nEvaluation of Remote Sensing data sources for rainfall- runoff modeling : a case study of Nyabarongo Catchment Area, Rwanda</v>
      </c>
      <c r="J1867" t="str">
        <f t="shared" si="89"/>
        <v>\n**** *year_3 *type_7 *fs_0\nEvaluation of Remote Sensing data sources for rainfall- runoff modeling : a case study of Nyabarongo Catchment Area, Rwanda</v>
      </c>
      <c r="K1867" t="s">
        <v>14373</v>
      </c>
    </row>
    <row r="1868" spans="1:11" x14ac:dyDescent="0.25">
      <c r="A1868">
        <v>2024</v>
      </c>
      <c r="B1868">
        <v>23</v>
      </c>
      <c r="C1868" s="12">
        <f t="shared" si="87"/>
        <v>0</v>
      </c>
      <c r="D1868">
        <v>5</v>
      </c>
      <c r="E1868">
        <v>3</v>
      </c>
      <c r="F1868">
        <v>1</v>
      </c>
      <c r="G1868" s="9">
        <v>0</v>
      </c>
      <c r="H1868" t="s">
        <v>4919</v>
      </c>
      <c r="I1868" t="str">
        <f t="shared" si="88"/>
        <v>\n**** *year_5\nLarge-scale fine-grained building classification and height estimation for semantic urban reconstruction</v>
      </c>
      <c r="J1868" t="str">
        <f t="shared" si="89"/>
        <v>\n**** *year_3 *type_1 *fs_0\nLarge-scale fine-grained building classification and height estimation for semantic urban reconstruction</v>
      </c>
      <c r="K1868" t="s">
        <v>15519</v>
      </c>
    </row>
    <row r="1869" spans="1:11" x14ac:dyDescent="0.25">
      <c r="A1869">
        <v>2024</v>
      </c>
      <c r="B1869">
        <v>22</v>
      </c>
      <c r="C1869" s="12">
        <f t="shared" si="87"/>
        <v>0</v>
      </c>
      <c r="D1869">
        <v>5</v>
      </c>
      <c r="E1869">
        <v>3</v>
      </c>
      <c r="F1869">
        <v>1</v>
      </c>
      <c r="G1869" s="9">
        <v>0</v>
      </c>
      <c r="H1869" t="s">
        <v>5598</v>
      </c>
      <c r="I1869" t="str">
        <f t="shared" si="88"/>
        <v>\n**** *year_5\nHierarchical partition of urban land-use units by unsupervised graph learning from high-resolution satellite images</v>
      </c>
      <c r="J1869" t="str">
        <f t="shared" si="89"/>
        <v>\n**** *year_3 *type_1 *fs_0\nHierarchical partition of urban land-use units by unsupervised graph learning from high-resolution satellite images</v>
      </c>
      <c r="K1869" t="s">
        <v>15520</v>
      </c>
    </row>
    <row r="1870" spans="1:11" x14ac:dyDescent="0.25">
      <c r="A1870">
        <v>2024</v>
      </c>
      <c r="B1870">
        <v>21</v>
      </c>
      <c r="C1870" s="12">
        <f t="shared" si="87"/>
        <v>0</v>
      </c>
      <c r="D1870">
        <v>5</v>
      </c>
      <c r="E1870">
        <v>3</v>
      </c>
      <c r="F1870">
        <v>1</v>
      </c>
      <c r="G1870" s="9">
        <v>0</v>
      </c>
      <c r="H1870" t="s">
        <v>4689</v>
      </c>
      <c r="I1870" t="str">
        <f t="shared" si="88"/>
        <v>\n**** *year_5\nA new multiangle method for estimating fractional biocrust coverage from Sentinel-2 data in arid areas</v>
      </c>
      <c r="J1870" t="str">
        <f t="shared" si="89"/>
        <v>\n**** *year_3 *type_1 *fs_0\nA new multiangle method for estimating fractional biocrust coverage from Sentinel-2 data in arid areas</v>
      </c>
      <c r="K1870" t="s">
        <v>15521</v>
      </c>
    </row>
    <row r="1871" spans="1:11" x14ac:dyDescent="0.25">
      <c r="A1871">
        <v>2024</v>
      </c>
      <c r="B1871">
        <v>21</v>
      </c>
      <c r="C1871" s="12">
        <f t="shared" si="87"/>
        <v>0</v>
      </c>
      <c r="D1871">
        <v>5</v>
      </c>
      <c r="E1871">
        <v>3</v>
      </c>
      <c r="F1871">
        <v>1</v>
      </c>
      <c r="G1871" s="9">
        <v>0</v>
      </c>
      <c r="H1871" t="s">
        <v>4772</v>
      </c>
      <c r="I1871" t="str">
        <f t="shared" si="88"/>
        <v>\n**** *year_5\nArtificial intelligence for sustainable development of smart cities and urban land-use management</v>
      </c>
      <c r="J1871" t="str">
        <f t="shared" si="89"/>
        <v>\n**** *year_3 *type_1 *fs_0\nArtificial intelligence for sustainable development of smart cities and urban land-use management</v>
      </c>
      <c r="K1871" t="s">
        <v>15522</v>
      </c>
    </row>
    <row r="1872" spans="1:11" x14ac:dyDescent="0.25">
      <c r="A1872">
        <v>2024</v>
      </c>
      <c r="B1872">
        <v>21</v>
      </c>
      <c r="C1872" s="12">
        <f t="shared" si="87"/>
        <v>0</v>
      </c>
      <c r="D1872">
        <v>5</v>
      </c>
      <c r="E1872">
        <v>3</v>
      </c>
      <c r="F1872">
        <v>7</v>
      </c>
      <c r="G1872" s="10">
        <v>0</v>
      </c>
      <c r="H1872" t="s">
        <v>14073</v>
      </c>
      <c r="I1872" t="str">
        <f t="shared" si="88"/>
        <v>\n**** *year_5\nIntegrating Probabilistic Weather Forecasting for Flood Early Warning in Dominica</v>
      </c>
      <c r="J1872" t="str">
        <f t="shared" si="89"/>
        <v>\n**** *year_3 *type_7 *fs_0\nIntegrating Probabilistic Weather Forecasting for Flood Early Warning in Dominica</v>
      </c>
      <c r="K1872" t="s">
        <v>14373</v>
      </c>
    </row>
    <row r="1873" spans="1:11" x14ac:dyDescent="0.25">
      <c r="A1873">
        <v>2024</v>
      </c>
      <c r="B1873">
        <v>21</v>
      </c>
      <c r="C1873" s="12">
        <f t="shared" si="87"/>
        <v>0</v>
      </c>
      <c r="D1873">
        <v>5</v>
      </c>
      <c r="E1873">
        <v>3</v>
      </c>
      <c r="F1873">
        <v>1</v>
      </c>
      <c r="G1873" s="9">
        <v>0</v>
      </c>
      <c r="H1873" t="s">
        <v>5948</v>
      </c>
      <c r="I1873" t="str">
        <f t="shared" si="88"/>
        <v>\n**** *year_5\nThe need for evidence-based climate risk and adaptation assessments</v>
      </c>
      <c r="J1873" t="str">
        <f t="shared" si="89"/>
        <v>\n**** *year_3 *type_1 *fs_0\nThe need for evidence-based climate risk and adaptation assessments</v>
      </c>
      <c r="K1873" t="s">
        <v>15523</v>
      </c>
    </row>
    <row r="1874" spans="1:11" x14ac:dyDescent="0.25">
      <c r="A1874">
        <v>2024</v>
      </c>
      <c r="B1874">
        <v>20</v>
      </c>
      <c r="C1874" s="12">
        <f t="shared" si="87"/>
        <v>0</v>
      </c>
      <c r="D1874">
        <v>5</v>
      </c>
      <c r="E1874">
        <v>3</v>
      </c>
      <c r="F1874">
        <v>1</v>
      </c>
      <c r="G1874" s="9">
        <v>0</v>
      </c>
      <c r="H1874" t="s">
        <v>4639</v>
      </c>
      <c r="I1874" t="str">
        <f t="shared" si="88"/>
        <v>\n**** *year_5\nA quality assessment of the Romanian national program of systematic land registration the point of view of local cadastral offices directors</v>
      </c>
      <c r="J1874" t="str">
        <f t="shared" si="89"/>
        <v>\n**** *year_3 *type_1 *fs_0\nA quality assessment of the Romanian national program of systematic land registration the point of view of local cadastral offices directors</v>
      </c>
      <c r="K1874" t="s">
        <v>15524</v>
      </c>
    </row>
    <row r="1875" spans="1:11" x14ac:dyDescent="0.25">
      <c r="A1875">
        <v>2024</v>
      </c>
      <c r="B1875">
        <v>20</v>
      </c>
      <c r="C1875" s="12">
        <f t="shared" si="87"/>
        <v>0</v>
      </c>
      <c r="D1875">
        <v>5</v>
      </c>
      <c r="E1875">
        <v>3</v>
      </c>
      <c r="F1875">
        <v>2</v>
      </c>
      <c r="G1875" s="9">
        <v>0</v>
      </c>
      <c r="H1875" t="s">
        <v>423</v>
      </c>
      <c r="I1875" t="str">
        <f t="shared" si="88"/>
        <v>\n**** *year_5\nData-intensive technology systems for women safety</v>
      </c>
      <c r="J1875" t="str">
        <f t="shared" si="89"/>
        <v>\n**** *year_3 *type_2 *fs_0\nData-intensive technology systems for women safety</v>
      </c>
      <c r="K1875" t="s">
        <v>14373</v>
      </c>
    </row>
    <row r="1876" spans="1:11" x14ac:dyDescent="0.25">
      <c r="A1876">
        <v>2024</v>
      </c>
      <c r="B1876">
        <v>20</v>
      </c>
      <c r="C1876" s="12">
        <f t="shared" si="87"/>
        <v>0</v>
      </c>
      <c r="D1876">
        <v>5</v>
      </c>
      <c r="E1876">
        <v>3</v>
      </c>
      <c r="F1876">
        <v>1</v>
      </c>
      <c r="G1876" s="9">
        <v>0</v>
      </c>
      <c r="H1876" t="s">
        <v>3483</v>
      </c>
      <c r="I1876" t="str">
        <f t="shared" si="88"/>
        <v>\n**** *year_5\nFull seismic waveform analysis combined with transformer neural networks improves coseismic landslide prediction</v>
      </c>
      <c r="J1876" t="str">
        <f t="shared" si="89"/>
        <v>\n**** *year_3 *type_1 *fs_0\nFull seismic waveform analysis combined with transformer neural networks improves coseismic landslide prediction</v>
      </c>
      <c r="K1876" t="s">
        <v>15525</v>
      </c>
    </row>
    <row r="1877" spans="1:11" x14ac:dyDescent="0.25">
      <c r="A1877">
        <v>2024</v>
      </c>
      <c r="B1877">
        <v>20</v>
      </c>
      <c r="C1877" s="12">
        <f t="shared" si="87"/>
        <v>0</v>
      </c>
      <c r="D1877">
        <v>5</v>
      </c>
      <c r="E1877">
        <v>3</v>
      </c>
      <c r="F1877">
        <v>1</v>
      </c>
      <c r="G1877" s="9">
        <v>0</v>
      </c>
      <c r="H1877" t="s">
        <v>602</v>
      </c>
      <c r="I1877" t="str">
        <f t="shared" si="88"/>
        <v>\n**** *year_5\nIs Silent External Human–Machine Interface (eHMI) Enough? A Passenger-Centric Study on Effective eHMI for Autonomous Personal Mobility Vehicles in the Field</v>
      </c>
      <c r="J1877" t="str">
        <f t="shared" si="89"/>
        <v>\n**** *year_3 *type_1 *fs_0\nIs Silent External Human–Machine Interface (eHMI) Enough? A Passenger-Centric Study on Effective eHMI for Autonomous Personal Mobility Vehicles in the Field</v>
      </c>
      <c r="K1877" t="s">
        <v>15526</v>
      </c>
    </row>
    <row r="1878" spans="1:11" x14ac:dyDescent="0.25">
      <c r="A1878">
        <v>2024</v>
      </c>
      <c r="B1878">
        <v>19</v>
      </c>
      <c r="C1878" s="12">
        <f t="shared" si="87"/>
        <v>1</v>
      </c>
      <c r="D1878">
        <v>5</v>
      </c>
      <c r="E1878">
        <v>3</v>
      </c>
      <c r="F1878">
        <v>1</v>
      </c>
      <c r="G1878" s="9">
        <v>0</v>
      </c>
      <c r="H1878" t="s">
        <v>2437</v>
      </c>
      <c r="I1878" t="str">
        <f t="shared" si="88"/>
        <v>\n**** *year_5\nEvent-based rainfall-induced landslide inventories and rainfall thresholds for Malawi</v>
      </c>
      <c r="J1878" t="str">
        <f t="shared" si="89"/>
        <v>\n**** *year_3 *type_1 *fs_0\nEvent-based rainfall-induced landslide inventories and rainfall thresholds for Malawi</v>
      </c>
      <c r="K1878" t="s">
        <v>15527</v>
      </c>
    </row>
    <row r="1879" spans="1:11" x14ac:dyDescent="0.25">
      <c r="A1879">
        <v>2024</v>
      </c>
      <c r="B1879">
        <v>19</v>
      </c>
      <c r="C1879" s="12">
        <f t="shared" si="87"/>
        <v>1</v>
      </c>
      <c r="D1879">
        <v>5</v>
      </c>
      <c r="E1879">
        <v>3</v>
      </c>
      <c r="F1879">
        <v>3</v>
      </c>
      <c r="G1879" s="9">
        <v>0</v>
      </c>
      <c r="H1879" t="s">
        <v>5565</v>
      </c>
      <c r="I1879" t="str">
        <f t="shared" si="88"/>
        <v>\n**** *year_5\nThe Impact of Respondents’ Background Towards Slum Conceptualisations and Transferability Measurement of Remote Sensing–Based Slum Detections. Case Study: Jakarta, Indonesia</v>
      </c>
      <c r="J1879" t="str">
        <f t="shared" si="89"/>
        <v>\n**** *year_3 *type_3 *fs_0\nThe Impact of Respondents’ Background Towards Slum Conceptualisations and Transferability Measurement of Remote Sensing–Based Slum Detections. Case Study: Jakarta, Indonesia</v>
      </c>
      <c r="K1879" t="s">
        <v>15528</v>
      </c>
    </row>
    <row r="1880" spans="1:11" x14ac:dyDescent="0.25">
      <c r="A1880">
        <v>2024</v>
      </c>
      <c r="B1880">
        <v>19</v>
      </c>
      <c r="C1880" s="12">
        <f t="shared" si="87"/>
        <v>1</v>
      </c>
      <c r="D1880">
        <v>5</v>
      </c>
      <c r="E1880">
        <v>3</v>
      </c>
      <c r="F1880">
        <v>1</v>
      </c>
      <c r="G1880" s="9">
        <v>0</v>
      </c>
      <c r="H1880" t="s">
        <v>2724</v>
      </c>
      <c r="I1880" t="str">
        <f t="shared" si="88"/>
        <v>\n**** *year_5\nThe influence of changing moisture content on laboratory acquired spectral feature parameters and mineral classification</v>
      </c>
      <c r="J1880" t="str">
        <f t="shared" si="89"/>
        <v>\n**** *year_3 *type_1 *fs_0\nThe influence of changing moisture content on laboratory acquired spectral feature parameters and mineral classification</v>
      </c>
      <c r="K1880" t="s">
        <v>15529</v>
      </c>
    </row>
    <row r="1881" spans="1:11" x14ac:dyDescent="0.25">
      <c r="A1881">
        <v>2024</v>
      </c>
      <c r="B1881">
        <v>18</v>
      </c>
      <c r="C1881" s="12">
        <f t="shared" si="87"/>
        <v>1</v>
      </c>
      <c r="D1881">
        <v>5</v>
      </c>
      <c r="E1881">
        <v>3</v>
      </c>
      <c r="F1881">
        <v>1</v>
      </c>
      <c r="G1881" s="9">
        <v>0</v>
      </c>
      <c r="H1881" t="s">
        <v>960</v>
      </c>
      <c r="I1881" t="str">
        <f t="shared" si="88"/>
        <v>\n**** *year_5\nA qualitative analysis of cascading effects of critical infrastructure service failure post torrential floods in formal &amp; informal settlement: the study-case of Medellin city, Colombia</v>
      </c>
      <c r="J1881" t="str">
        <f t="shared" si="89"/>
        <v>\n**** *year_3 *type_1 *fs_0\nA qualitative analysis of cascading effects of critical infrastructure service failure post torrential floods in formal &amp; informal settlement: the study-case of Medellin city, Colombia</v>
      </c>
      <c r="K1881" t="s">
        <v>15530</v>
      </c>
    </row>
    <row r="1882" spans="1:11" x14ac:dyDescent="0.25">
      <c r="A1882">
        <v>2024</v>
      </c>
      <c r="B1882">
        <v>18</v>
      </c>
      <c r="C1882" s="12">
        <f t="shared" si="87"/>
        <v>1</v>
      </c>
      <c r="D1882">
        <v>5</v>
      </c>
      <c r="E1882">
        <v>3</v>
      </c>
      <c r="F1882">
        <v>3</v>
      </c>
      <c r="G1882" s="9">
        <v>0</v>
      </c>
      <c r="H1882" t="s">
        <v>4163</v>
      </c>
      <c r="I1882" t="str">
        <f t="shared" si="88"/>
        <v>\n**** *year_5\nAI and urban governance</v>
      </c>
      <c r="J1882" t="str">
        <f t="shared" si="89"/>
        <v>\n**** *year_3 *type_3 *fs_0\nAI and urban governance</v>
      </c>
      <c r="K1882" t="s">
        <v>15531</v>
      </c>
    </row>
    <row r="1883" spans="1:11" x14ac:dyDescent="0.25">
      <c r="A1883">
        <v>2024</v>
      </c>
      <c r="B1883">
        <v>18</v>
      </c>
      <c r="C1883" s="12">
        <f t="shared" si="87"/>
        <v>1</v>
      </c>
      <c r="D1883">
        <v>5</v>
      </c>
      <c r="E1883">
        <v>3</v>
      </c>
      <c r="F1883">
        <v>1</v>
      </c>
      <c r="G1883" s="9">
        <v>0</v>
      </c>
      <c r="H1883" t="s">
        <v>4415</v>
      </c>
      <c r="I1883" t="str">
        <f t="shared" si="88"/>
        <v>\n**** *year_5\nDigital transformation solution for community land registers of Internally Displaced Persons (IDPs) in South Darfur, Sudan</v>
      </c>
      <c r="J1883" t="str">
        <f t="shared" si="89"/>
        <v>\n**** *year_3 *type_1 *fs_0\nDigital transformation solution for community land registers of Internally Displaced Persons (IDPs) in South Darfur, Sudan</v>
      </c>
      <c r="K1883" t="s">
        <v>14373</v>
      </c>
    </row>
    <row r="1884" spans="1:11" x14ac:dyDescent="0.25">
      <c r="A1884">
        <v>2024</v>
      </c>
      <c r="B1884">
        <v>18</v>
      </c>
      <c r="C1884" s="12">
        <f t="shared" si="87"/>
        <v>1</v>
      </c>
      <c r="D1884">
        <v>5</v>
      </c>
      <c r="E1884">
        <v>3</v>
      </c>
      <c r="F1884">
        <v>1</v>
      </c>
      <c r="G1884" s="9">
        <v>0</v>
      </c>
      <c r="H1884" t="s">
        <v>5375</v>
      </c>
      <c r="I1884" t="str">
        <f t="shared" si="88"/>
        <v>\n**** *year_5\nRobust drivers of urban land surface temperature dynamics across diverse landscape characters</v>
      </c>
      <c r="J1884" t="str">
        <f t="shared" si="89"/>
        <v>\n**** *year_3 *type_1 *fs_0\nRobust drivers of urban land surface temperature dynamics across diverse landscape characters</v>
      </c>
      <c r="K1884" t="s">
        <v>15532</v>
      </c>
    </row>
    <row r="1885" spans="1:11" x14ac:dyDescent="0.25">
      <c r="A1885">
        <v>2024</v>
      </c>
      <c r="B1885">
        <v>17</v>
      </c>
      <c r="C1885" s="12">
        <f t="shared" si="87"/>
        <v>1</v>
      </c>
      <c r="D1885">
        <v>5</v>
      </c>
      <c r="E1885">
        <v>3</v>
      </c>
      <c r="F1885">
        <v>1</v>
      </c>
      <c r="G1885" s="9">
        <v>0</v>
      </c>
      <c r="H1885" t="s">
        <v>2931</v>
      </c>
      <c r="I1885" t="str">
        <f t="shared" si="88"/>
        <v>\n**** *year_5\nDeveloping a novel index for detection of optically shallow waters using multispectral satellite imagery and radiative transfer modelling</v>
      </c>
      <c r="J1885" t="str">
        <f t="shared" si="89"/>
        <v>\n**** *year_3 *type_1 *fs_0\nDeveloping a novel index for detection of optically shallow waters using multispectral satellite imagery and radiative transfer modelling</v>
      </c>
      <c r="K1885" t="s">
        <v>15533</v>
      </c>
    </row>
    <row r="1886" spans="1:11" x14ac:dyDescent="0.25">
      <c r="A1886">
        <v>2024</v>
      </c>
      <c r="B1886">
        <v>17</v>
      </c>
      <c r="C1886" s="12">
        <f t="shared" si="87"/>
        <v>1</v>
      </c>
      <c r="D1886">
        <v>5</v>
      </c>
      <c r="E1886">
        <v>3</v>
      </c>
      <c r="F1886">
        <v>1</v>
      </c>
      <c r="G1886" s="9">
        <v>0</v>
      </c>
      <c r="H1886" t="s">
        <v>925</v>
      </c>
      <c r="I1886" t="str">
        <f t="shared" si="88"/>
        <v>\n**** *year_5\nFight or Flight? Understanding the Nature of Land Conflicts and Stakeholders' Roles in Oyo State, Nigeria</v>
      </c>
      <c r="J1886" t="str">
        <f t="shared" si="89"/>
        <v>\n**** *year_3 *type_1 *fs_0\nFight or Flight? Understanding the Nature of Land Conflicts and Stakeholders' Roles in Oyo State, Nigeria</v>
      </c>
      <c r="K1886" t="s">
        <v>15534</v>
      </c>
    </row>
    <row r="1887" spans="1:11" x14ac:dyDescent="0.25">
      <c r="A1887">
        <v>2024</v>
      </c>
      <c r="B1887">
        <v>17</v>
      </c>
      <c r="C1887" s="12">
        <f t="shared" si="87"/>
        <v>1</v>
      </c>
      <c r="D1887">
        <v>5</v>
      </c>
      <c r="E1887">
        <v>3</v>
      </c>
      <c r="F1887">
        <v>5</v>
      </c>
      <c r="G1887" s="9">
        <v>0</v>
      </c>
      <c r="H1887" t="s">
        <v>4209</v>
      </c>
      <c r="I1887" t="str">
        <f t="shared" si="88"/>
        <v>\n**** *year_5\nGeospatial for Planetary Health. Geoversity short course</v>
      </c>
      <c r="J1887" t="str">
        <f t="shared" si="89"/>
        <v>\n**** *year_3 *type_5 *fs_0\nGeospatial for Planetary Health. Geoversity short course</v>
      </c>
      <c r="K1887" t="s">
        <v>14373</v>
      </c>
    </row>
    <row r="1888" spans="1:11" x14ac:dyDescent="0.25">
      <c r="A1888">
        <v>2024</v>
      </c>
      <c r="B1888">
        <v>17</v>
      </c>
      <c r="C1888" s="12">
        <f t="shared" si="87"/>
        <v>1</v>
      </c>
      <c r="D1888">
        <v>5</v>
      </c>
      <c r="E1888">
        <v>3</v>
      </c>
      <c r="F1888">
        <v>3</v>
      </c>
      <c r="G1888" s="9">
        <v>0</v>
      </c>
      <c r="H1888" t="s">
        <v>2291</v>
      </c>
      <c r="I1888" t="str">
        <f t="shared" si="88"/>
        <v>\n**** *year_5\nPutting the Invisible on the Map: Low-Cost Earth Observation for Mapping and Characterizing Deprived Urban Areas (Slums)</v>
      </c>
      <c r="J1888" t="str">
        <f t="shared" si="89"/>
        <v>\n**** *year_3 *type_3 *fs_0\nPutting the Invisible on the Map: Low-Cost Earth Observation for Mapping and Characterizing Deprived Urban Areas (Slums)</v>
      </c>
      <c r="K1888" t="s">
        <v>15535</v>
      </c>
    </row>
    <row r="1889" spans="1:11" x14ac:dyDescent="0.25">
      <c r="A1889">
        <v>2024</v>
      </c>
      <c r="B1889">
        <v>17</v>
      </c>
      <c r="C1889" s="12">
        <f t="shared" si="87"/>
        <v>1</v>
      </c>
      <c r="D1889">
        <v>5</v>
      </c>
      <c r="E1889">
        <v>3</v>
      </c>
      <c r="F1889">
        <v>1</v>
      </c>
      <c r="G1889" s="9">
        <v>0</v>
      </c>
      <c r="H1889" t="s">
        <v>2318</v>
      </c>
      <c r="I1889" t="str">
        <f t="shared" si="88"/>
        <v>\n**** *year_5\nSatellite hyperspectral imagery reveals scale dependence of functional diversity patterns in a Qinghai-Tibetan alpine meadow</v>
      </c>
      <c r="J1889" t="str">
        <f t="shared" si="89"/>
        <v>\n**** *year_3 *type_1 *fs_0\nSatellite hyperspectral imagery reveals scale dependence of functional diversity patterns in a Qinghai-Tibetan alpine meadow</v>
      </c>
      <c r="K1889" t="s">
        <v>15536</v>
      </c>
    </row>
    <row r="1890" spans="1:11" x14ac:dyDescent="0.25">
      <c r="A1890">
        <v>2024</v>
      </c>
      <c r="B1890">
        <v>16</v>
      </c>
      <c r="C1890" s="12">
        <f t="shared" si="87"/>
        <v>1</v>
      </c>
      <c r="D1890">
        <v>5</v>
      </c>
      <c r="E1890">
        <v>3</v>
      </c>
      <c r="F1890">
        <v>5</v>
      </c>
      <c r="G1890" s="9">
        <v>0</v>
      </c>
      <c r="H1890" t="s">
        <v>1359</v>
      </c>
      <c r="I1890" t="str">
        <f t="shared" si="88"/>
        <v>\n**** *year_5\nD4.9 Dialogue on Restoration of Biodiversity, Habitats and Ecosystems</v>
      </c>
      <c r="J1890" t="str">
        <f t="shared" si="89"/>
        <v>\n**** *year_3 *type_5 *fs_0\nD4.9 Dialogue on Restoration of Biodiversity, Habitats and Ecosystems</v>
      </c>
      <c r="K1890" t="s">
        <v>15537</v>
      </c>
    </row>
    <row r="1891" spans="1:11" x14ac:dyDescent="0.25">
      <c r="A1891">
        <v>2024</v>
      </c>
      <c r="B1891">
        <v>16</v>
      </c>
      <c r="C1891" s="12">
        <f t="shared" si="87"/>
        <v>1</v>
      </c>
      <c r="D1891">
        <v>5</v>
      </c>
      <c r="E1891">
        <v>3</v>
      </c>
      <c r="F1891">
        <v>1</v>
      </c>
      <c r="G1891" s="9">
        <v>0</v>
      </c>
      <c r="H1891" t="s">
        <v>5155</v>
      </c>
      <c r="I1891" t="str">
        <f t="shared" si="88"/>
        <v>\n**** *year_5\nPolicy informs academia</v>
      </c>
      <c r="J1891" t="str">
        <f t="shared" si="89"/>
        <v>\n**** *year_3 *type_1 *fs_0\nPolicy informs academia</v>
      </c>
      <c r="K1891" t="s">
        <v>15538</v>
      </c>
    </row>
    <row r="1892" spans="1:11" x14ac:dyDescent="0.25">
      <c r="A1892">
        <v>2024</v>
      </c>
      <c r="B1892">
        <v>16</v>
      </c>
      <c r="C1892" s="12">
        <f t="shared" si="87"/>
        <v>1</v>
      </c>
      <c r="D1892">
        <v>5</v>
      </c>
      <c r="E1892">
        <v>3</v>
      </c>
      <c r="F1892">
        <v>1</v>
      </c>
      <c r="G1892" s="9">
        <v>0</v>
      </c>
      <c r="H1892" t="s">
        <v>3084</v>
      </c>
      <c r="I1892" t="str">
        <f t="shared" si="88"/>
        <v>\n**** *year_5\nPreparing schools for future pandemics</v>
      </c>
      <c r="J1892" t="str">
        <f t="shared" si="89"/>
        <v>\n**** *year_3 *type_1 *fs_0\nPreparing schools for future pandemics</v>
      </c>
      <c r="K1892" t="s">
        <v>15539</v>
      </c>
    </row>
    <row r="1893" spans="1:11" x14ac:dyDescent="0.25">
      <c r="A1893">
        <v>2024</v>
      </c>
      <c r="B1893">
        <v>16</v>
      </c>
      <c r="C1893" s="12">
        <f t="shared" si="87"/>
        <v>1</v>
      </c>
      <c r="D1893">
        <v>5</v>
      </c>
      <c r="E1893">
        <v>3</v>
      </c>
      <c r="F1893">
        <v>1</v>
      </c>
      <c r="G1893" s="9">
        <v>0</v>
      </c>
      <c r="H1893" t="s">
        <v>5477</v>
      </c>
      <c r="I1893" t="str">
        <f t="shared" si="88"/>
        <v>\n**** *year_5\nRevealing the effect of typhoons on the stability of residual soil slope by wind tunnel test</v>
      </c>
      <c r="J1893" t="str">
        <f t="shared" si="89"/>
        <v>\n**** *year_3 *type_1 *fs_0\nRevealing the effect of typhoons on the stability of residual soil slope by wind tunnel test</v>
      </c>
      <c r="K1893" t="s">
        <v>15540</v>
      </c>
    </row>
    <row r="1894" spans="1:11" x14ac:dyDescent="0.25">
      <c r="A1894">
        <v>2024</v>
      </c>
      <c r="B1894">
        <v>15</v>
      </c>
      <c r="C1894" s="12">
        <f t="shared" si="87"/>
        <v>1</v>
      </c>
      <c r="D1894">
        <v>5</v>
      </c>
      <c r="E1894">
        <v>3</v>
      </c>
      <c r="F1894">
        <v>1</v>
      </c>
      <c r="G1894" s="9">
        <v>0</v>
      </c>
      <c r="H1894" t="s">
        <v>3473</v>
      </c>
      <c r="I1894" t="str">
        <f t="shared" si="88"/>
        <v>\n**** *year_5\nChanging sea level, changing shorelines</v>
      </c>
      <c r="J1894" t="str">
        <f t="shared" si="89"/>
        <v>\n**** *year_3 *type_1 *fs_0\nChanging sea level, changing shorelines</v>
      </c>
      <c r="K1894" t="s">
        <v>15541</v>
      </c>
    </row>
    <row r="1895" spans="1:11" x14ac:dyDescent="0.25">
      <c r="A1895">
        <v>2024</v>
      </c>
      <c r="B1895">
        <v>15</v>
      </c>
      <c r="C1895" s="12">
        <f t="shared" si="87"/>
        <v>1</v>
      </c>
      <c r="D1895">
        <v>5</v>
      </c>
      <c r="E1895">
        <v>3</v>
      </c>
      <c r="F1895">
        <v>5</v>
      </c>
      <c r="G1895" s="9">
        <v>0</v>
      </c>
      <c r="H1895" t="s">
        <v>5908</v>
      </c>
      <c r="I1895" t="str">
        <f t="shared" si="88"/>
        <v>\n**** *year_5\nExtreme precipitation and flooding in Berlin under climate change conditions</v>
      </c>
      <c r="J1895" t="str">
        <f t="shared" si="89"/>
        <v>\n**** *year_3 *type_5 *fs_0\nExtreme precipitation and flooding in Berlin under climate change conditions</v>
      </c>
      <c r="K1895" t="s">
        <v>15542</v>
      </c>
    </row>
    <row r="1896" spans="1:11" x14ac:dyDescent="0.25">
      <c r="A1896">
        <v>2024</v>
      </c>
      <c r="B1896">
        <v>15</v>
      </c>
      <c r="C1896" s="12">
        <f t="shared" si="87"/>
        <v>1</v>
      </c>
      <c r="D1896">
        <v>5</v>
      </c>
      <c r="E1896">
        <v>3</v>
      </c>
      <c r="F1896">
        <v>1</v>
      </c>
      <c r="G1896" s="9">
        <v>0</v>
      </c>
      <c r="H1896" t="s">
        <v>615</v>
      </c>
      <c r="I1896" t="str">
        <f t="shared" si="88"/>
        <v>\n**** *year_5\nKnowledge, protective behaviours, and perception of Lyme disease in an area of emerging risk: results from a cross-sectional survey of adults in Ottawa, Ontario</v>
      </c>
      <c r="J1896" t="str">
        <f t="shared" si="89"/>
        <v>\n**** *year_3 *type_1 *fs_0\nKnowledge, protective behaviours, and perception of Lyme disease in an area of emerging risk: results from a cross-sectional survey of adults in Ottawa, Ontario</v>
      </c>
      <c r="K1896" t="s">
        <v>15543</v>
      </c>
    </row>
    <row r="1897" spans="1:11" x14ac:dyDescent="0.25">
      <c r="A1897">
        <v>2024</v>
      </c>
      <c r="B1897">
        <v>15</v>
      </c>
      <c r="C1897" s="12">
        <f t="shared" si="87"/>
        <v>1</v>
      </c>
      <c r="D1897">
        <v>5</v>
      </c>
      <c r="E1897">
        <v>3</v>
      </c>
      <c r="F1897">
        <v>2</v>
      </c>
      <c r="G1897" s="9">
        <v>0</v>
      </c>
      <c r="H1897" t="s">
        <v>2521</v>
      </c>
      <c r="I1897" t="str">
        <f t="shared" si="88"/>
        <v>\n**** *year_5\nRetrieving leaf lignocellulose of conifer species using PROSPECT-PRO model</v>
      </c>
      <c r="J1897" t="str">
        <f t="shared" si="89"/>
        <v>\n**** *year_3 *type_2 *fs_0\nRetrieving leaf lignocellulose of conifer species using PROSPECT-PRO model</v>
      </c>
      <c r="K1897" t="s">
        <v>14373</v>
      </c>
    </row>
    <row r="1898" spans="1:11" x14ac:dyDescent="0.25">
      <c r="A1898">
        <v>2024</v>
      </c>
      <c r="B1898">
        <v>14</v>
      </c>
      <c r="C1898" s="12">
        <f t="shared" si="87"/>
        <v>1</v>
      </c>
      <c r="D1898">
        <v>5</v>
      </c>
      <c r="E1898">
        <v>3</v>
      </c>
      <c r="F1898">
        <v>5</v>
      </c>
      <c r="G1898" s="9">
        <v>0</v>
      </c>
      <c r="H1898" t="s">
        <v>5490</v>
      </c>
      <c r="I1898" t="str">
        <f t="shared" si="88"/>
        <v>\n**** *year_5\nDiagnostics of urban flooding in Nairobi</v>
      </c>
      <c r="J1898" t="str">
        <f t="shared" si="89"/>
        <v>\n**** *year_3 *type_5 *fs_0\nDiagnostics of urban flooding in Nairobi</v>
      </c>
      <c r="K1898" t="s">
        <v>15544</v>
      </c>
    </row>
    <row r="1899" spans="1:11" x14ac:dyDescent="0.25">
      <c r="A1899">
        <v>2024</v>
      </c>
      <c r="B1899">
        <v>14</v>
      </c>
      <c r="C1899" s="12">
        <f t="shared" si="87"/>
        <v>1</v>
      </c>
      <c r="D1899">
        <v>5</v>
      </c>
      <c r="E1899">
        <v>3</v>
      </c>
      <c r="F1899">
        <v>5</v>
      </c>
      <c r="G1899" s="9">
        <v>0</v>
      </c>
      <c r="H1899" t="s">
        <v>1144</v>
      </c>
      <c r="I1899" t="str">
        <f t="shared" si="88"/>
        <v>\n**** *year_5\nMisled by maps</v>
      </c>
      <c r="J1899" t="str">
        <f t="shared" si="89"/>
        <v>\n**** *year_3 *type_5 *fs_0\nMisled by maps</v>
      </c>
      <c r="K1899" t="s">
        <v>14373</v>
      </c>
    </row>
    <row r="1900" spans="1:11" x14ac:dyDescent="0.25">
      <c r="A1900">
        <v>2024</v>
      </c>
      <c r="B1900">
        <v>14</v>
      </c>
      <c r="C1900" s="12">
        <f t="shared" si="87"/>
        <v>1</v>
      </c>
      <c r="D1900">
        <v>5</v>
      </c>
      <c r="E1900">
        <v>3</v>
      </c>
      <c r="F1900">
        <v>1</v>
      </c>
      <c r="G1900" s="9">
        <v>0</v>
      </c>
      <c r="H1900" t="s">
        <v>1515</v>
      </c>
      <c r="I1900" t="str">
        <f t="shared" si="88"/>
        <v>\n**** *year_5\nTree Aboveground Carbon Mapping in an Indian Tropical Moist Deciduous Forest Using Object-Based Image Analysis and Very High Resolution Satellite Imagery</v>
      </c>
      <c r="J1900" t="str">
        <f t="shared" si="89"/>
        <v>\n**** *year_3 *type_1 *fs_0\nTree Aboveground Carbon Mapping in an Indian Tropical Moist Deciduous Forest Using Object-Based Image Analysis and Very High Resolution Satellite Imagery</v>
      </c>
      <c r="K1900" t="s">
        <v>15545</v>
      </c>
    </row>
    <row r="1901" spans="1:11" x14ac:dyDescent="0.25">
      <c r="A1901">
        <v>2024</v>
      </c>
      <c r="B1901">
        <v>13</v>
      </c>
      <c r="C1901" s="12">
        <f t="shared" si="87"/>
        <v>1</v>
      </c>
      <c r="D1901">
        <v>5</v>
      </c>
      <c r="E1901">
        <v>3</v>
      </c>
      <c r="F1901">
        <v>2</v>
      </c>
      <c r="G1901" s="9">
        <v>0</v>
      </c>
      <c r="H1901" t="s">
        <v>4023</v>
      </c>
      <c r="I1901" t="str">
        <f t="shared" si="88"/>
        <v>\n**** *year_5\nApplication of beta regression for the prediction of landslide areal density in South Tyrol, Italy </v>
      </c>
      <c r="J1901" t="str">
        <f t="shared" si="89"/>
        <v>\n**** *year_3 *type_2 *fs_0\nApplication of beta regression for the prediction of landslide areal density in South Tyrol, Italy </v>
      </c>
      <c r="K1901" t="s">
        <v>15546</v>
      </c>
    </row>
    <row r="1902" spans="1:11" x14ac:dyDescent="0.25">
      <c r="A1902">
        <v>2024</v>
      </c>
      <c r="B1902">
        <v>13</v>
      </c>
      <c r="C1902" s="12">
        <f t="shared" si="87"/>
        <v>1</v>
      </c>
      <c r="D1902">
        <v>5</v>
      </c>
      <c r="E1902">
        <v>3</v>
      </c>
      <c r="F1902">
        <v>1</v>
      </c>
      <c r="G1902" s="9">
        <v>0</v>
      </c>
      <c r="H1902" t="s">
        <v>3107</v>
      </c>
      <c r="I1902" t="str">
        <f t="shared" si="88"/>
        <v>\n**** *year_5\nFeature enhancement network for cloud removal in optical images by fusing with SAR images</v>
      </c>
      <c r="J1902" t="str">
        <f t="shared" si="89"/>
        <v>\n**** *year_3 *type_1 *fs_0\nFeature enhancement network for cloud removal in optical images by fusing with SAR images</v>
      </c>
      <c r="K1902" t="s">
        <v>15547</v>
      </c>
    </row>
    <row r="1903" spans="1:11" x14ac:dyDescent="0.25">
      <c r="A1903">
        <v>2024</v>
      </c>
      <c r="B1903">
        <v>13</v>
      </c>
      <c r="C1903" s="12">
        <f t="shared" si="87"/>
        <v>1</v>
      </c>
      <c r="D1903">
        <v>5</v>
      </c>
      <c r="E1903">
        <v>3</v>
      </c>
      <c r="F1903">
        <v>1</v>
      </c>
      <c r="G1903" s="9">
        <v>0</v>
      </c>
      <c r="H1903" t="s">
        <v>5929</v>
      </c>
      <c r="I1903" t="str">
        <f t="shared" si="88"/>
        <v>\n**** *year_5\nRemote sensing-based structural health monitoring and damage assessment</v>
      </c>
      <c r="J1903" t="str">
        <f t="shared" si="89"/>
        <v>\n**** *year_3 *type_1 *fs_0\nRemote sensing-based structural health monitoring and damage assessment</v>
      </c>
      <c r="K1903" t="s">
        <v>15548</v>
      </c>
    </row>
    <row r="1904" spans="1:11" x14ac:dyDescent="0.25">
      <c r="A1904">
        <v>2024</v>
      </c>
      <c r="B1904">
        <v>13</v>
      </c>
      <c r="C1904" s="12">
        <f t="shared" si="87"/>
        <v>1</v>
      </c>
      <c r="D1904">
        <v>5</v>
      </c>
      <c r="E1904">
        <v>3</v>
      </c>
      <c r="F1904">
        <v>1</v>
      </c>
      <c r="G1904" s="9">
        <v>0</v>
      </c>
      <c r="H1904" t="s">
        <v>1384</v>
      </c>
      <c r="I1904" t="str">
        <f t="shared" si="88"/>
        <v>\n**** *year_5\nThe unequal impact of disasters</v>
      </c>
      <c r="J1904" t="str">
        <f t="shared" si="89"/>
        <v>\n**** *year_3 *type_1 *fs_0\nThe unequal impact of disasters</v>
      </c>
      <c r="K1904" t="s">
        <v>15549</v>
      </c>
    </row>
    <row r="1905" spans="1:11" x14ac:dyDescent="0.25">
      <c r="A1905">
        <v>2024</v>
      </c>
      <c r="B1905">
        <v>12</v>
      </c>
      <c r="C1905" s="12">
        <f t="shared" si="87"/>
        <v>1</v>
      </c>
      <c r="D1905">
        <v>5</v>
      </c>
      <c r="E1905">
        <v>3</v>
      </c>
      <c r="F1905">
        <v>1</v>
      </c>
      <c r="G1905" s="9">
        <v>0</v>
      </c>
      <c r="H1905" t="s">
        <v>1737</v>
      </c>
      <c r="I1905" t="str">
        <f t="shared" si="88"/>
        <v>\n**** *year_5\nA configuration model for hospital design support systems</v>
      </c>
      <c r="J1905" t="str">
        <f t="shared" si="89"/>
        <v>\n**** *year_3 *type_1 *fs_0\nA configuration model for hospital design support systems</v>
      </c>
      <c r="K1905" t="s">
        <v>15550</v>
      </c>
    </row>
    <row r="1906" spans="1:11" x14ac:dyDescent="0.25">
      <c r="A1906">
        <v>2024</v>
      </c>
      <c r="B1906">
        <v>12</v>
      </c>
      <c r="C1906" s="12">
        <f t="shared" si="87"/>
        <v>1</v>
      </c>
      <c r="D1906">
        <v>5</v>
      </c>
      <c r="E1906">
        <v>3</v>
      </c>
      <c r="F1906">
        <v>2</v>
      </c>
      <c r="G1906" s="9">
        <v>0</v>
      </c>
      <c r="H1906" t="s">
        <v>3595</v>
      </c>
      <c r="I1906" t="str">
        <f t="shared" si="88"/>
        <v>\n**** *year_5\nA sketch map tool for geography education</v>
      </c>
      <c r="J1906" t="str">
        <f t="shared" si="89"/>
        <v>\n**** *year_3 *type_2 *fs_0\nA sketch map tool for geography education</v>
      </c>
      <c r="K1906" t="s">
        <v>15551</v>
      </c>
    </row>
    <row r="1907" spans="1:11" x14ac:dyDescent="0.25">
      <c r="A1907">
        <v>2024</v>
      </c>
      <c r="B1907">
        <v>12</v>
      </c>
      <c r="C1907" s="12">
        <f t="shared" si="87"/>
        <v>1</v>
      </c>
      <c r="D1907">
        <v>5</v>
      </c>
      <c r="E1907">
        <v>3</v>
      </c>
      <c r="F1907">
        <v>1</v>
      </c>
      <c r="G1907" s="9">
        <v>0</v>
      </c>
      <c r="H1907" t="s">
        <v>3176</v>
      </c>
      <c r="I1907" t="str">
        <f t="shared" si="88"/>
        <v>\n**** *year_5\nAdvancing railway track health monitoring</v>
      </c>
      <c r="J1907" t="str">
        <f t="shared" si="89"/>
        <v>\n**** *year_3 *type_1 *fs_0\nAdvancing railway track health monitoring</v>
      </c>
      <c r="K1907" t="s">
        <v>15552</v>
      </c>
    </row>
    <row r="1908" spans="1:11" x14ac:dyDescent="0.25">
      <c r="A1908">
        <v>2024</v>
      </c>
      <c r="B1908">
        <v>12</v>
      </c>
      <c r="C1908" s="12">
        <f t="shared" si="87"/>
        <v>1</v>
      </c>
      <c r="D1908">
        <v>5</v>
      </c>
      <c r="E1908">
        <v>3</v>
      </c>
      <c r="F1908">
        <v>7</v>
      </c>
      <c r="G1908" s="10">
        <v>0</v>
      </c>
      <c r="H1908" t="s">
        <v>14058</v>
      </c>
      <c r="I1908" t="str">
        <f t="shared" si="88"/>
        <v>\n**** *year_5\nAnalyzing the impacts of urban morphology on land surface temperature in European cities</v>
      </c>
      <c r="J1908" t="str">
        <f t="shared" si="89"/>
        <v>\n**** *year_3 *type_7 *fs_0\nAnalyzing the impacts of urban morphology on land surface temperature in European cities</v>
      </c>
      <c r="K1908" t="s">
        <v>14373</v>
      </c>
    </row>
    <row r="1909" spans="1:11" x14ac:dyDescent="0.25">
      <c r="A1909">
        <v>2024</v>
      </c>
      <c r="B1909">
        <v>12</v>
      </c>
      <c r="C1909" s="12">
        <f t="shared" si="87"/>
        <v>1</v>
      </c>
      <c r="D1909">
        <v>5</v>
      </c>
      <c r="E1909">
        <v>3</v>
      </c>
      <c r="F1909">
        <v>2</v>
      </c>
      <c r="G1909" s="9">
        <v>0</v>
      </c>
      <c r="H1909" t="s">
        <v>4190</v>
      </c>
      <c r="I1909" t="str">
        <f t="shared" si="88"/>
        <v>\n**** *year_5\nRelative contributions to suspended sediment variability under extreme events (Gironde Estuary, France)</v>
      </c>
      <c r="J1909" t="str">
        <f t="shared" si="89"/>
        <v>\n**** *year_3 *type_2 *fs_0\nRelative contributions to suspended sediment variability under extreme events (Gironde Estuary, France)</v>
      </c>
      <c r="K1909" t="s">
        <v>15553</v>
      </c>
    </row>
    <row r="1910" spans="1:11" x14ac:dyDescent="0.25">
      <c r="A1910">
        <v>2024</v>
      </c>
      <c r="B1910">
        <v>12</v>
      </c>
      <c r="C1910" s="12">
        <f t="shared" si="87"/>
        <v>1</v>
      </c>
      <c r="D1910">
        <v>5</v>
      </c>
      <c r="E1910">
        <v>3</v>
      </c>
      <c r="F1910">
        <v>1</v>
      </c>
      <c r="G1910" s="9">
        <v>0</v>
      </c>
      <c r="H1910" t="s">
        <v>5921</v>
      </c>
      <c r="I1910" t="str">
        <f t="shared" si="88"/>
        <v>\n**** *year_5\nRemote sensing vegetation landscape controls of water availability over changing timescales in tropical catchments</v>
      </c>
      <c r="J1910" t="str">
        <f t="shared" si="89"/>
        <v>\n**** *year_3 *type_1 *fs_0\nRemote sensing vegetation landscape controls of water availability over changing timescales in tropical catchments</v>
      </c>
      <c r="K1910" t="s">
        <v>14373</v>
      </c>
    </row>
    <row r="1911" spans="1:11" x14ac:dyDescent="0.25">
      <c r="A1911">
        <v>2024</v>
      </c>
      <c r="B1911">
        <v>11</v>
      </c>
      <c r="C1911" s="12">
        <f t="shared" si="87"/>
        <v>1</v>
      </c>
      <c r="D1911">
        <v>5</v>
      </c>
      <c r="E1911">
        <v>3</v>
      </c>
      <c r="F1911">
        <v>1</v>
      </c>
      <c r="G1911" s="9">
        <v>0</v>
      </c>
      <c r="H1911" t="s">
        <v>1933</v>
      </c>
      <c r="I1911" t="str">
        <f t="shared" si="88"/>
        <v>\n**** *year_5\nA deterministic descriptive regularization-based method for SAR tomography in urban areas</v>
      </c>
      <c r="J1911" t="str">
        <f t="shared" si="89"/>
        <v>\n**** *year_3 *type_1 *fs_0\nA deterministic descriptive regularization-based method for SAR tomography in urban areas</v>
      </c>
      <c r="K1911" t="s">
        <v>15554</v>
      </c>
    </row>
    <row r="1912" spans="1:11" x14ac:dyDescent="0.25">
      <c r="A1912">
        <v>2024</v>
      </c>
      <c r="B1912">
        <v>11</v>
      </c>
      <c r="C1912" s="12">
        <f t="shared" si="87"/>
        <v>1</v>
      </c>
      <c r="D1912">
        <v>5</v>
      </c>
      <c r="E1912">
        <v>3</v>
      </c>
      <c r="F1912">
        <v>7</v>
      </c>
      <c r="G1912" s="10">
        <v>0</v>
      </c>
      <c r="H1912" t="s">
        <v>13962</v>
      </c>
      <c r="I1912" t="str">
        <f t="shared" si="88"/>
        <v>\n**** *year_5\nDeep learning for integration of Satellite images and Google Streetview for mapping informal settlements (slums)</v>
      </c>
      <c r="J1912" t="str">
        <f t="shared" si="89"/>
        <v>\n**** *year_3 *type_7 *fs_0\nDeep learning for integration of Satellite images and Google Streetview for mapping informal settlements (slums)</v>
      </c>
      <c r="K1912" t="s">
        <v>14373</v>
      </c>
    </row>
    <row r="1913" spans="1:11" x14ac:dyDescent="0.25">
      <c r="A1913">
        <v>2024</v>
      </c>
      <c r="B1913">
        <v>11</v>
      </c>
      <c r="C1913" s="12">
        <f t="shared" si="87"/>
        <v>1</v>
      </c>
      <c r="D1913">
        <v>5</v>
      </c>
      <c r="E1913">
        <v>3</v>
      </c>
      <c r="F1913">
        <v>7</v>
      </c>
      <c r="G1913" s="10">
        <v>0</v>
      </c>
      <c r="H1913" t="s">
        <v>13953</v>
      </c>
      <c r="I1913" t="str">
        <f t="shared" si="88"/>
        <v>\n**** *year_5\nEstimating GERD Reservoirs Water Volume Variation over time with SWOT Satellite and Other Altimetry Products</v>
      </c>
      <c r="J1913" t="str">
        <f t="shared" si="89"/>
        <v>\n**** *year_3 *type_7 *fs_0\nEstimating GERD Reservoirs Water Volume Variation over time with SWOT Satellite and Other Altimetry Products</v>
      </c>
      <c r="K1913" t="s">
        <v>14373</v>
      </c>
    </row>
    <row r="1914" spans="1:11" x14ac:dyDescent="0.25">
      <c r="A1914">
        <v>2024</v>
      </c>
      <c r="B1914">
        <v>11</v>
      </c>
      <c r="C1914" s="12">
        <f t="shared" si="87"/>
        <v>1</v>
      </c>
      <c r="D1914">
        <v>5</v>
      </c>
      <c r="E1914">
        <v>3</v>
      </c>
      <c r="F1914">
        <v>1</v>
      </c>
      <c r="G1914" s="9">
        <v>0</v>
      </c>
      <c r="H1914" t="s">
        <v>1140</v>
      </c>
      <c r="I1914" t="str">
        <f t="shared" si="88"/>
        <v>\n**** *year_5\nFlexible scan statistic with a restricted likelihood ratio for optimized COVID-19 surveillance</v>
      </c>
      <c r="J1914" t="str">
        <f t="shared" si="89"/>
        <v>\n**** *year_3 *type_1 *fs_0\nFlexible scan statistic with a restricted likelihood ratio for optimized COVID-19 surveillance</v>
      </c>
      <c r="K1914" t="s">
        <v>15555</v>
      </c>
    </row>
    <row r="1915" spans="1:11" x14ac:dyDescent="0.25">
      <c r="A1915">
        <v>2024</v>
      </c>
      <c r="B1915">
        <v>11</v>
      </c>
      <c r="C1915" s="12">
        <f t="shared" si="87"/>
        <v>1</v>
      </c>
      <c r="D1915">
        <v>5</v>
      </c>
      <c r="E1915">
        <v>3</v>
      </c>
      <c r="F1915">
        <v>1</v>
      </c>
      <c r="G1915" s="9">
        <v>0</v>
      </c>
      <c r="H1915" t="s">
        <v>546</v>
      </c>
      <c r="I1915" t="str">
        <f t="shared" si="88"/>
        <v>\n**** *year_5\nNo report, no densification?</v>
      </c>
      <c r="J1915" t="str">
        <f t="shared" si="89"/>
        <v>\n**** *year_3 *type_1 *fs_0\nNo report, no densification?</v>
      </c>
      <c r="K1915" t="s">
        <v>15556</v>
      </c>
    </row>
    <row r="1916" spans="1:11" x14ac:dyDescent="0.25">
      <c r="A1916">
        <v>2024</v>
      </c>
      <c r="B1916">
        <v>11</v>
      </c>
      <c r="C1916" s="12">
        <f t="shared" si="87"/>
        <v>1</v>
      </c>
      <c r="D1916">
        <v>5</v>
      </c>
      <c r="E1916">
        <v>3</v>
      </c>
      <c r="F1916">
        <v>6</v>
      </c>
      <c r="G1916" s="9">
        <v>0</v>
      </c>
      <c r="H1916" t="s">
        <v>5278</v>
      </c>
      <c r="I1916" t="str">
        <f t="shared" si="88"/>
        <v>\n**** *year_5\nPeri-urban Lake Ecosystem Governance</v>
      </c>
      <c r="J1916" t="str">
        <f t="shared" si="89"/>
        <v>\n**** *year_3 *type_6 *fs_0\nPeri-urban Lake Ecosystem Governance</v>
      </c>
      <c r="K1916" t="s">
        <v>14373</v>
      </c>
    </row>
    <row r="1917" spans="1:11" x14ac:dyDescent="0.25">
      <c r="A1917">
        <v>2024</v>
      </c>
      <c r="B1917">
        <v>11</v>
      </c>
      <c r="C1917" s="12">
        <f t="shared" si="87"/>
        <v>1</v>
      </c>
      <c r="D1917">
        <v>5</v>
      </c>
      <c r="E1917">
        <v>3</v>
      </c>
      <c r="F1917">
        <v>1</v>
      </c>
      <c r="G1917" s="9">
        <v>0</v>
      </c>
      <c r="H1917" t="s">
        <v>4064</v>
      </c>
      <c r="I1917" t="str">
        <f t="shared" si="88"/>
        <v>\n**** *year_5\nStudy on the spatial distribution pattern of correlation between surface deformation and reservoir water level in the Three Gorges Reservoir area</v>
      </c>
      <c r="J1917" t="str">
        <f t="shared" si="89"/>
        <v>\n**** *year_3 *type_1 *fs_0\nStudy on the spatial distribution pattern of correlation between surface deformation and reservoir water level in the Three Gorges Reservoir area</v>
      </c>
      <c r="K1917" t="s">
        <v>15557</v>
      </c>
    </row>
    <row r="1918" spans="1:11" x14ac:dyDescent="0.25">
      <c r="A1918">
        <v>2024</v>
      </c>
      <c r="B1918">
        <v>11</v>
      </c>
      <c r="C1918" s="12">
        <f t="shared" si="87"/>
        <v>1</v>
      </c>
      <c r="D1918">
        <v>5</v>
      </c>
      <c r="E1918">
        <v>3</v>
      </c>
      <c r="F1918">
        <v>1</v>
      </c>
      <c r="G1918" s="9">
        <v>0</v>
      </c>
      <c r="H1918" t="s">
        <v>5643</v>
      </c>
      <c r="I1918" t="str">
        <f t="shared" si="88"/>
        <v>\n**** *year_5\nTowards accurate spatial prediction of Glossina pallidipes relative densities at country-scale in Kenya</v>
      </c>
      <c r="J1918" t="str">
        <f t="shared" si="89"/>
        <v>\n**** *year_3 *type_1 *fs_0\nTowards accurate spatial prediction of Glossina pallidipes relative densities at country-scale in Kenya</v>
      </c>
      <c r="K1918" t="s">
        <v>15558</v>
      </c>
    </row>
    <row r="1919" spans="1:11" x14ac:dyDescent="0.25">
      <c r="A1919">
        <v>2024</v>
      </c>
      <c r="B1919">
        <v>11</v>
      </c>
      <c r="C1919" s="12">
        <f t="shared" si="87"/>
        <v>1</v>
      </c>
      <c r="D1919">
        <v>5</v>
      </c>
      <c r="E1919">
        <v>3</v>
      </c>
      <c r="F1919">
        <v>1</v>
      </c>
      <c r="G1919" s="9">
        <v>0</v>
      </c>
      <c r="H1919" t="s">
        <v>3710</v>
      </c>
      <c r="I1919" t="str">
        <f t="shared" si="88"/>
        <v>\n**** *year_5\nUnveiling spatial pattern in slope units-based landslides using a data-driven GAMM and InSAR techniques</v>
      </c>
      <c r="J1919" t="str">
        <f t="shared" si="89"/>
        <v>\n**** *year_3 *type_1 *fs_0\nUnveiling spatial pattern in slope units-based landslides using a data-driven GAMM and InSAR techniques</v>
      </c>
      <c r="K1919" t="s">
        <v>15559</v>
      </c>
    </row>
    <row r="1920" spans="1:11" x14ac:dyDescent="0.25">
      <c r="A1920">
        <v>2024</v>
      </c>
      <c r="B1920">
        <v>10</v>
      </c>
      <c r="C1920" s="12">
        <f t="shared" si="87"/>
        <v>1</v>
      </c>
      <c r="D1920">
        <v>5</v>
      </c>
      <c r="E1920">
        <v>3</v>
      </c>
      <c r="F1920">
        <v>5</v>
      </c>
      <c r="G1920" s="9">
        <v>0</v>
      </c>
      <c r="H1920" t="s">
        <v>5933</v>
      </c>
      <c r="I1920" t="str">
        <f t="shared" si="88"/>
        <v>\n**** *year_5\nHistoric and cultural preservation</v>
      </c>
      <c r="J1920" t="str">
        <f t="shared" si="89"/>
        <v>\n**** *year_3 *type_5 *fs_0\nHistoric and cultural preservation</v>
      </c>
      <c r="K1920" t="s">
        <v>14373</v>
      </c>
    </row>
    <row r="1921" spans="1:11" x14ac:dyDescent="0.25">
      <c r="A1921">
        <v>2024</v>
      </c>
      <c r="B1921">
        <v>10</v>
      </c>
      <c r="C1921" s="12">
        <f t="shared" si="87"/>
        <v>1</v>
      </c>
      <c r="D1921">
        <v>5</v>
      </c>
      <c r="E1921">
        <v>3</v>
      </c>
      <c r="F1921">
        <v>1</v>
      </c>
      <c r="G1921" s="9">
        <v>0</v>
      </c>
      <c r="H1921" t="s">
        <v>4884</v>
      </c>
      <c r="I1921" t="str">
        <f t="shared" si="88"/>
        <v>\n**** *year_5\nUnderstanding the differential impacts of two antidepressants on locomotion of freshwater snails (Lymnaea stagnalis)</v>
      </c>
      <c r="J1921" t="str">
        <f t="shared" si="89"/>
        <v>\n**** *year_3 *type_1 *fs_0\nUnderstanding the differential impacts of two antidepressants on locomotion of freshwater snails (Lymnaea stagnalis)</v>
      </c>
      <c r="K1921" t="s">
        <v>15560</v>
      </c>
    </row>
    <row r="1922" spans="1:11" x14ac:dyDescent="0.25">
      <c r="A1922">
        <v>2024</v>
      </c>
      <c r="B1922">
        <v>9</v>
      </c>
      <c r="C1922" s="12">
        <f t="shared" ref="C1922:C1985" si="90">IF(B1922&lt;20,1,0)</f>
        <v>1</v>
      </c>
      <c r="D1922">
        <v>5</v>
      </c>
      <c r="E1922">
        <v>3</v>
      </c>
      <c r="F1922">
        <v>1</v>
      </c>
      <c r="G1922" s="9">
        <v>0</v>
      </c>
      <c r="H1922" t="s">
        <v>3554</v>
      </c>
      <c r="I1922" t="str">
        <f t="shared" ref="I1922:I1985" si="91">CONCATENATE("\n**** *year_",D1922,"\n",H1922)</f>
        <v>\n**** *year_5\nDeep Learning Low-cost Photogrammetry for 4D Short-term Glacier Dynamics Monitoring</v>
      </c>
      <c r="J1922" t="str">
        <f t="shared" ref="J1922:J1985" si="92">CONCATENATE("\n**** *year_",E1922," *type_",F1922," *fs_",G1922,"\n",H1922)</f>
        <v>\n**** *year_3 *type_1 *fs_0\nDeep Learning Low-cost Photogrammetry for 4D Short-term Glacier Dynamics Monitoring</v>
      </c>
      <c r="K1922" t="s">
        <v>15561</v>
      </c>
    </row>
    <row r="1923" spans="1:11" x14ac:dyDescent="0.25">
      <c r="A1923">
        <v>2024</v>
      </c>
      <c r="B1923">
        <v>9</v>
      </c>
      <c r="C1923" s="12">
        <f t="shared" si="90"/>
        <v>1</v>
      </c>
      <c r="D1923">
        <v>5</v>
      </c>
      <c r="E1923">
        <v>3</v>
      </c>
      <c r="F1923">
        <v>1</v>
      </c>
      <c r="G1923" s="9">
        <v>0</v>
      </c>
      <c r="H1923" t="s">
        <v>495</v>
      </c>
      <c r="I1923" t="str">
        <f t="shared" si="91"/>
        <v>\n**** *year_5\nEnhanced Detection of Artisanal Small-Scale Mining with Spectral and Textural Segmentation of Landsat Time Series</v>
      </c>
      <c r="J1923" t="str">
        <f t="shared" si="92"/>
        <v>\n**** *year_3 *type_1 *fs_0\nEnhanced Detection of Artisanal Small-Scale Mining with Spectral and Textural Segmentation of Landsat Time Series</v>
      </c>
      <c r="K1923" t="s">
        <v>15562</v>
      </c>
    </row>
    <row r="1924" spans="1:11" x14ac:dyDescent="0.25">
      <c r="A1924">
        <v>2024</v>
      </c>
      <c r="B1924">
        <v>9</v>
      </c>
      <c r="C1924" s="12">
        <f t="shared" si="90"/>
        <v>1</v>
      </c>
      <c r="D1924">
        <v>5</v>
      </c>
      <c r="E1924">
        <v>3</v>
      </c>
      <c r="F1924">
        <v>3</v>
      </c>
      <c r="G1924" s="9">
        <v>0</v>
      </c>
      <c r="H1924" t="s">
        <v>1568</v>
      </c>
      <c r="I1924" t="str">
        <f t="shared" si="91"/>
        <v>\n**** *year_5\nGeographic information, geospatial technologies and spatial data science for health</v>
      </c>
      <c r="J1924" t="str">
        <f t="shared" si="92"/>
        <v>\n**** *year_3 *type_3 *fs_0\nGeographic information, geospatial technologies and spatial data science for health</v>
      </c>
      <c r="K1924" t="s">
        <v>15563</v>
      </c>
    </row>
    <row r="1925" spans="1:11" x14ac:dyDescent="0.25">
      <c r="A1925">
        <v>2024</v>
      </c>
      <c r="B1925">
        <v>9</v>
      </c>
      <c r="C1925" s="12">
        <f t="shared" si="90"/>
        <v>1</v>
      </c>
      <c r="D1925">
        <v>5</v>
      </c>
      <c r="E1925">
        <v>3</v>
      </c>
      <c r="F1925">
        <v>2</v>
      </c>
      <c r="G1925" s="9">
        <v>0</v>
      </c>
      <c r="H1925" t="s">
        <v>5932</v>
      </c>
      <c r="I1925" t="str">
        <f t="shared" si="91"/>
        <v>\n**** *year_5\nIntegrated soil erosion and mass movement assessment using LISEM in the Vernazza catchment, Liguria, Italy</v>
      </c>
      <c r="J1925" t="str">
        <f t="shared" si="92"/>
        <v>\n**** *year_3 *type_2 *fs_0\nIntegrated soil erosion and mass movement assessment using LISEM in the Vernazza catchment, Liguria, Italy</v>
      </c>
      <c r="K1925" t="s">
        <v>15564</v>
      </c>
    </row>
    <row r="1926" spans="1:11" x14ac:dyDescent="0.25">
      <c r="A1926">
        <v>2024</v>
      </c>
      <c r="B1926">
        <v>9</v>
      </c>
      <c r="C1926" s="12">
        <f t="shared" si="90"/>
        <v>1</v>
      </c>
      <c r="D1926">
        <v>5</v>
      </c>
      <c r="E1926">
        <v>3</v>
      </c>
      <c r="F1926">
        <v>1</v>
      </c>
      <c r="G1926" s="9">
        <v>0</v>
      </c>
      <c r="H1926" t="s">
        <v>1006</v>
      </c>
      <c r="I1926" t="str">
        <f t="shared" si="91"/>
        <v>\n**** *year_5\nSemantic change detection using a hierarchical semantic graph interaction network from high-resolution remote sensing images</v>
      </c>
      <c r="J1926" t="str">
        <f t="shared" si="92"/>
        <v>\n**** *year_3 *type_1 *fs_0\nSemantic change detection using a hierarchical semantic graph interaction network from high-resolution remote sensing images</v>
      </c>
      <c r="K1926" t="s">
        <v>15565</v>
      </c>
    </row>
    <row r="1927" spans="1:11" x14ac:dyDescent="0.25">
      <c r="A1927">
        <v>2024</v>
      </c>
      <c r="B1927">
        <v>9</v>
      </c>
      <c r="C1927" s="12">
        <f t="shared" si="90"/>
        <v>1</v>
      </c>
      <c r="D1927">
        <v>5</v>
      </c>
      <c r="E1927">
        <v>3</v>
      </c>
      <c r="F1927">
        <v>1</v>
      </c>
      <c r="G1927" s="9">
        <v>0</v>
      </c>
      <c r="H1927" t="s">
        <v>1953</v>
      </c>
      <c r="I1927" t="str">
        <f t="shared" si="91"/>
        <v>\n**** *year_5\nSpatial and temporal variation in long-term sediment accumulation in a back-barrier salt marsh</v>
      </c>
      <c r="J1927" t="str">
        <f t="shared" si="92"/>
        <v>\n**** *year_3 *type_1 *fs_0\nSpatial and temporal variation in long-term sediment accumulation in a back-barrier salt marsh</v>
      </c>
      <c r="K1927" t="s">
        <v>15566</v>
      </c>
    </row>
    <row r="1928" spans="1:11" x14ac:dyDescent="0.25">
      <c r="A1928">
        <v>2024</v>
      </c>
      <c r="B1928">
        <v>9</v>
      </c>
      <c r="C1928" s="12">
        <f t="shared" si="90"/>
        <v>1</v>
      </c>
      <c r="D1928">
        <v>5</v>
      </c>
      <c r="E1928">
        <v>3</v>
      </c>
      <c r="F1928">
        <v>1</v>
      </c>
      <c r="G1928" s="9">
        <v>0</v>
      </c>
      <c r="H1928" t="s">
        <v>916</v>
      </c>
      <c r="I1928" t="str">
        <f t="shared" si="91"/>
        <v>\n**** *year_5\nThe evolution of open space planning within a developing, biodiverse city (Durban, South Africa)</v>
      </c>
      <c r="J1928" t="str">
        <f t="shared" si="92"/>
        <v>\n**** *year_3 *type_1 *fs_0\nThe evolution of open space planning within a developing, biodiverse city (Durban, South Africa)</v>
      </c>
      <c r="K1928" t="s">
        <v>15567</v>
      </c>
    </row>
    <row r="1929" spans="1:11" x14ac:dyDescent="0.25">
      <c r="A1929">
        <v>2024</v>
      </c>
      <c r="B1929">
        <v>8</v>
      </c>
      <c r="C1929" s="12">
        <f t="shared" si="90"/>
        <v>1</v>
      </c>
      <c r="D1929">
        <v>5</v>
      </c>
      <c r="E1929">
        <v>3</v>
      </c>
      <c r="F1929">
        <v>7</v>
      </c>
      <c r="G1929" s="10">
        <v>0</v>
      </c>
      <c r="H1929" t="s">
        <v>14037</v>
      </c>
      <c r="I1929" t="str">
        <f t="shared" si="91"/>
        <v>\n**** *year_5\nExploring household decision for safer housing: A behavioural simulation approach</v>
      </c>
      <c r="J1929" t="str">
        <f t="shared" si="92"/>
        <v>\n**** *year_3 *type_7 *fs_0\nExploring household decision for safer housing: A behavioural simulation approach</v>
      </c>
      <c r="K1929" t="s">
        <v>14373</v>
      </c>
    </row>
    <row r="1930" spans="1:11" x14ac:dyDescent="0.25">
      <c r="A1930">
        <v>2024</v>
      </c>
      <c r="B1930">
        <v>8</v>
      </c>
      <c r="C1930" s="12">
        <f t="shared" si="90"/>
        <v>1</v>
      </c>
      <c r="D1930">
        <v>5</v>
      </c>
      <c r="E1930">
        <v>3</v>
      </c>
      <c r="F1930">
        <v>1</v>
      </c>
      <c r="G1930" s="9">
        <v>0</v>
      </c>
      <c r="H1930" t="s">
        <v>2764</v>
      </c>
      <c r="I1930" t="str">
        <f t="shared" si="91"/>
        <v>\n**** *year_5\nHabitat Suitability of European Land Systems for Terrestrial Vertebrates</v>
      </c>
      <c r="J1930" t="str">
        <f t="shared" si="92"/>
        <v>\n**** *year_3 *type_1 *fs_0\nHabitat Suitability of European Land Systems for Terrestrial Vertebrates</v>
      </c>
      <c r="K1930" t="s">
        <v>15568</v>
      </c>
    </row>
    <row r="1931" spans="1:11" x14ac:dyDescent="0.25">
      <c r="A1931">
        <v>2024</v>
      </c>
      <c r="B1931">
        <v>8</v>
      </c>
      <c r="C1931" s="12">
        <f t="shared" si="90"/>
        <v>1</v>
      </c>
      <c r="D1931">
        <v>5</v>
      </c>
      <c r="E1931">
        <v>3</v>
      </c>
      <c r="F1931">
        <v>1</v>
      </c>
      <c r="G1931" s="9">
        <v>0</v>
      </c>
      <c r="H1931" t="s">
        <v>5669</v>
      </c>
      <c r="I1931" t="str">
        <f t="shared" si="91"/>
        <v>\n**** *year_5\nHRVQA</v>
      </c>
      <c r="J1931" t="str">
        <f t="shared" si="92"/>
        <v>\n**** *year_3 *type_1 *fs_0\nHRVQA</v>
      </c>
      <c r="K1931" t="s">
        <v>15569</v>
      </c>
    </row>
    <row r="1932" spans="1:11" x14ac:dyDescent="0.25">
      <c r="A1932">
        <v>2024</v>
      </c>
      <c r="B1932">
        <v>8</v>
      </c>
      <c r="C1932" s="12">
        <f t="shared" si="90"/>
        <v>1</v>
      </c>
      <c r="D1932">
        <v>5</v>
      </c>
      <c r="E1932">
        <v>3</v>
      </c>
      <c r="F1932">
        <v>1</v>
      </c>
      <c r="G1932" s="9">
        <v>0</v>
      </c>
      <c r="H1932" t="s">
        <v>876</v>
      </c>
      <c r="I1932" t="str">
        <f t="shared" si="91"/>
        <v>\n**** *year_5\nProgress and gaps in climate change adaptation in coastal cities across the globe</v>
      </c>
      <c r="J1932" t="str">
        <f t="shared" si="92"/>
        <v>\n**** *year_3 *type_1 *fs_0\nProgress and gaps in climate change adaptation in coastal cities across the globe</v>
      </c>
      <c r="K1932" t="s">
        <v>15570</v>
      </c>
    </row>
    <row r="1933" spans="1:11" x14ac:dyDescent="0.25">
      <c r="A1933">
        <v>2024</v>
      </c>
      <c r="B1933">
        <v>7</v>
      </c>
      <c r="C1933" s="12">
        <f t="shared" si="90"/>
        <v>1</v>
      </c>
      <c r="D1933">
        <v>5</v>
      </c>
      <c r="E1933">
        <v>3</v>
      </c>
      <c r="F1933">
        <v>2</v>
      </c>
      <c r="G1933" s="9">
        <v>0</v>
      </c>
      <c r="H1933" t="s">
        <v>771</v>
      </c>
      <c r="I1933" t="str">
        <f t="shared" si="91"/>
        <v>\n**** *year_5\nMapping phyllopshere and soil fungal function using AVRIS-NG hyperspectral data</v>
      </c>
      <c r="J1933" t="str">
        <f t="shared" si="92"/>
        <v>\n**** *year_3 *type_2 *fs_0\nMapping phyllopshere and soil fungal function using AVRIS-NG hyperspectral data</v>
      </c>
      <c r="K1933" t="s">
        <v>14373</v>
      </c>
    </row>
    <row r="1934" spans="1:11" x14ac:dyDescent="0.25">
      <c r="A1934">
        <v>2024</v>
      </c>
      <c r="B1934">
        <v>7</v>
      </c>
      <c r="C1934" s="12">
        <f t="shared" si="90"/>
        <v>1</v>
      </c>
      <c r="D1934">
        <v>5</v>
      </c>
      <c r="E1934">
        <v>3</v>
      </c>
      <c r="F1934">
        <v>1</v>
      </c>
      <c r="G1934" s="9">
        <v>0</v>
      </c>
      <c r="H1934" t="s">
        <v>2518</v>
      </c>
      <c r="I1934" t="str">
        <f t="shared" si="91"/>
        <v>\n**** *year_5\nMonitoring, trends and impacts of light pollution</v>
      </c>
      <c r="J1934" t="str">
        <f t="shared" si="92"/>
        <v>\n**** *year_3 *type_1 *fs_0\nMonitoring, trends and impacts of light pollution</v>
      </c>
      <c r="K1934" t="s">
        <v>15571</v>
      </c>
    </row>
    <row r="1935" spans="1:11" x14ac:dyDescent="0.25">
      <c r="A1935">
        <v>2024</v>
      </c>
      <c r="B1935">
        <v>7</v>
      </c>
      <c r="C1935" s="12">
        <f t="shared" si="90"/>
        <v>1</v>
      </c>
      <c r="D1935">
        <v>5</v>
      </c>
      <c r="E1935">
        <v>3</v>
      </c>
      <c r="F1935">
        <v>1</v>
      </c>
      <c r="G1935" s="9">
        <v>0</v>
      </c>
      <c r="H1935" t="s">
        <v>3913</v>
      </c>
      <c r="I1935" t="str">
        <f t="shared" si="91"/>
        <v>\n**** *year_5\nVegetation traits and biogeomorphic complexity shape the resilience of salt marshes to sea-level rise</v>
      </c>
      <c r="J1935" t="str">
        <f t="shared" si="92"/>
        <v>\n**** *year_3 *type_1 *fs_0\nVegetation traits and biogeomorphic complexity shape the resilience of salt marshes to sea-level rise</v>
      </c>
      <c r="K1935" t="s">
        <v>15572</v>
      </c>
    </row>
    <row r="1936" spans="1:11" x14ac:dyDescent="0.25">
      <c r="A1936">
        <v>2024</v>
      </c>
      <c r="B1936">
        <v>6</v>
      </c>
      <c r="C1936" s="12">
        <f t="shared" si="90"/>
        <v>1</v>
      </c>
      <c r="D1936">
        <v>5</v>
      </c>
      <c r="E1936">
        <v>3</v>
      </c>
      <c r="F1936">
        <v>1</v>
      </c>
      <c r="G1936" s="9">
        <v>0</v>
      </c>
      <c r="H1936" t="s">
        <v>5000</v>
      </c>
      <c r="I1936" t="str">
        <f t="shared" si="91"/>
        <v>\n**** *year_5\nA comparative analysis of leisure accessibility and equity impacts using location-based and space–time accessibility metrics</v>
      </c>
      <c r="J1936" t="str">
        <f t="shared" si="92"/>
        <v>\n**** *year_3 *type_1 *fs_0\nA comparative analysis of leisure accessibility and equity impacts using location-based and space–time accessibility metrics</v>
      </c>
      <c r="K1936" t="s">
        <v>15573</v>
      </c>
    </row>
    <row r="1937" spans="1:11" x14ac:dyDescent="0.25">
      <c r="A1937">
        <v>2024</v>
      </c>
      <c r="B1937">
        <v>6</v>
      </c>
      <c r="C1937" s="12">
        <f t="shared" si="90"/>
        <v>1</v>
      </c>
      <c r="D1937">
        <v>5</v>
      </c>
      <c r="E1937">
        <v>3</v>
      </c>
      <c r="F1937">
        <v>7</v>
      </c>
      <c r="G1937" s="10">
        <v>0</v>
      </c>
      <c r="H1937" t="s">
        <v>13928</v>
      </c>
      <c r="I1937" t="str">
        <f t="shared" si="91"/>
        <v>\n**** *year_5\nAssessing the Impacts of Compounding Hazards Like Heat Waves and Floods in Kerala, India</v>
      </c>
      <c r="J1937" t="str">
        <f t="shared" si="92"/>
        <v>\n**** *year_3 *type_7 *fs_0\nAssessing the Impacts of Compounding Hazards Like Heat Waves and Floods in Kerala, India</v>
      </c>
      <c r="K1937" t="s">
        <v>14373</v>
      </c>
    </row>
    <row r="1938" spans="1:11" x14ac:dyDescent="0.25">
      <c r="A1938">
        <v>2024</v>
      </c>
      <c r="B1938">
        <v>6</v>
      </c>
      <c r="C1938" s="12">
        <f t="shared" si="90"/>
        <v>1</v>
      </c>
      <c r="D1938">
        <v>5</v>
      </c>
      <c r="E1938">
        <v>3</v>
      </c>
      <c r="F1938">
        <v>1</v>
      </c>
      <c r="G1938" s="9">
        <v>0</v>
      </c>
      <c r="H1938" t="s">
        <v>3271</v>
      </c>
      <c r="I1938" t="str">
        <f t="shared" si="91"/>
        <v>\n**** *year_5\nCo-seismic hillslope weakening</v>
      </c>
      <c r="J1938" t="str">
        <f t="shared" si="92"/>
        <v>\n**** *year_3 *type_1 *fs_0\nCo-seismic hillslope weakening</v>
      </c>
      <c r="K1938" t="s">
        <v>15574</v>
      </c>
    </row>
    <row r="1939" spans="1:11" x14ac:dyDescent="0.25">
      <c r="A1939">
        <v>2024</v>
      </c>
      <c r="B1939">
        <v>6</v>
      </c>
      <c r="C1939" s="12">
        <f t="shared" si="90"/>
        <v>1</v>
      </c>
      <c r="D1939">
        <v>5</v>
      </c>
      <c r="E1939">
        <v>3</v>
      </c>
      <c r="F1939">
        <v>7</v>
      </c>
      <c r="G1939" s="10">
        <v>0</v>
      </c>
      <c r="H1939" t="s">
        <v>14048</v>
      </c>
      <c r="I1939" t="str">
        <f t="shared" si="91"/>
        <v>\n**** *year_5\nDigital Twin-Based Planning Support System for Urban Heat Island Mitigation</v>
      </c>
      <c r="J1939" t="str">
        <f t="shared" si="92"/>
        <v>\n**** *year_3 *type_7 *fs_0\nDigital Twin-Based Planning Support System for Urban Heat Island Mitigation</v>
      </c>
      <c r="K1939" t="s">
        <v>14373</v>
      </c>
    </row>
    <row r="1940" spans="1:11" x14ac:dyDescent="0.25">
      <c r="A1940">
        <v>2024</v>
      </c>
      <c r="B1940">
        <v>6</v>
      </c>
      <c r="C1940" s="12">
        <f t="shared" si="90"/>
        <v>1</v>
      </c>
      <c r="D1940">
        <v>5</v>
      </c>
      <c r="E1940">
        <v>3</v>
      </c>
      <c r="F1940">
        <v>1</v>
      </c>
      <c r="G1940" s="9">
        <v>0</v>
      </c>
      <c r="H1940" t="s">
        <v>5062</v>
      </c>
      <c r="I1940" t="str">
        <f t="shared" si="91"/>
        <v>\n**** *year_5\nNavigating the Terrain of Digital Transition: Ghana’s Journey of Developing a Digital Land Information System</v>
      </c>
      <c r="J1940" t="str">
        <f t="shared" si="92"/>
        <v>\n**** *year_3 *type_1 *fs_0\nNavigating the Terrain of Digital Transition: Ghana’s Journey of Developing a Digital Land Information System</v>
      </c>
      <c r="K1940" t="s">
        <v>15575</v>
      </c>
    </row>
    <row r="1941" spans="1:11" x14ac:dyDescent="0.25">
      <c r="A1941">
        <v>2024</v>
      </c>
      <c r="B1941">
        <v>6</v>
      </c>
      <c r="C1941" s="12">
        <f t="shared" si="90"/>
        <v>1</v>
      </c>
      <c r="D1941">
        <v>5</v>
      </c>
      <c r="E1941">
        <v>3</v>
      </c>
      <c r="F1941">
        <v>4</v>
      </c>
      <c r="G1941" s="9">
        <v>0</v>
      </c>
      <c r="H1941" t="s">
        <v>4184</v>
      </c>
      <c r="I1941" t="str">
        <f t="shared" si="91"/>
        <v>\n**** *year_5\nSocial participation and the role of ICT in the planning, design, and maintenance of public spaces</v>
      </c>
      <c r="J1941" t="str">
        <f t="shared" si="92"/>
        <v>\n**** *year_3 *type_4 *fs_0\nSocial participation and the role of ICT in the planning, design, and maintenance of public spaces</v>
      </c>
      <c r="K1941" t="s">
        <v>15576</v>
      </c>
    </row>
    <row r="1942" spans="1:11" x14ac:dyDescent="0.25">
      <c r="A1942">
        <v>2024</v>
      </c>
      <c r="B1942">
        <v>5</v>
      </c>
      <c r="C1942" s="12">
        <f t="shared" si="90"/>
        <v>1</v>
      </c>
      <c r="D1942">
        <v>5</v>
      </c>
      <c r="E1942">
        <v>3</v>
      </c>
      <c r="F1942">
        <v>1</v>
      </c>
      <c r="G1942" s="9">
        <v>0</v>
      </c>
      <c r="H1942" t="s">
        <v>1039</v>
      </c>
      <c r="I1942" t="str">
        <f t="shared" si="91"/>
        <v>\n**** *year_5\nA review of deep learning techniques for detecting animals in aerial and satellite images</v>
      </c>
      <c r="J1942" t="str">
        <f t="shared" si="92"/>
        <v>\n**** *year_3 *type_1 *fs_0\nA review of deep learning techniques for detecting animals in aerial and satellite images</v>
      </c>
      <c r="K1942" t="s">
        <v>15577</v>
      </c>
    </row>
    <row r="1943" spans="1:11" x14ac:dyDescent="0.25">
      <c r="A1943">
        <v>2024</v>
      </c>
      <c r="B1943">
        <v>5</v>
      </c>
      <c r="C1943" s="12">
        <f t="shared" si="90"/>
        <v>1</v>
      </c>
      <c r="D1943">
        <v>5</v>
      </c>
      <c r="E1943">
        <v>3</v>
      </c>
      <c r="F1943">
        <v>1</v>
      </c>
      <c r="G1943" s="9">
        <v>0</v>
      </c>
      <c r="H1943" t="s">
        <v>2930</v>
      </c>
      <c r="I1943" t="str">
        <f t="shared" si="91"/>
        <v>\n**** *year_5\nDelimitation of landslide areas in optical remote sensing images across regions via deep transfer learning</v>
      </c>
      <c r="J1943" t="str">
        <f t="shared" si="92"/>
        <v>\n**** *year_3 *type_1 *fs_0\nDelimitation of landslide areas in optical remote sensing images across regions via deep transfer learning</v>
      </c>
      <c r="K1943" t="s">
        <v>15578</v>
      </c>
    </row>
    <row r="1944" spans="1:11" x14ac:dyDescent="0.25">
      <c r="A1944">
        <v>2024</v>
      </c>
      <c r="B1944">
        <v>5</v>
      </c>
      <c r="C1944" s="12">
        <f t="shared" si="90"/>
        <v>1</v>
      </c>
      <c r="D1944">
        <v>5</v>
      </c>
      <c r="E1944">
        <v>3</v>
      </c>
      <c r="F1944">
        <v>2</v>
      </c>
      <c r="G1944" s="9">
        <v>0</v>
      </c>
      <c r="H1944" t="s">
        <v>4597</v>
      </c>
      <c r="I1944" t="str">
        <f t="shared" si="91"/>
        <v>\n**** *year_5\nOpen-Source solutions for real-time 3D geospatial web integration</v>
      </c>
      <c r="J1944" t="str">
        <f t="shared" si="92"/>
        <v>\n**** *year_3 *type_2 *fs_0\nOpen-Source solutions for real-time 3D geospatial web integration</v>
      </c>
      <c r="K1944" t="s">
        <v>15579</v>
      </c>
    </row>
    <row r="1945" spans="1:11" x14ac:dyDescent="0.25">
      <c r="A1945">
        <v>2024</v>
      </c>
      <c r="B1945">
        <v>4</v>
      </c>
      <c r="C1945" s="12">
        <f t="shared" si="90"/>
        <v>1</v>
      </c>
      <c r="D1945">
        <v>5</v>
      </c>
      <c r="E1945">
        <v>3</v>
      </c>
      <c r="F1945">
        <v>1</v>
      </c>
      <c r="G1945" s="9">
        <v>0</v>
      </c>
      <c r="H1945" t="s">
        <v>1280</v>
      </c>
      <c r="I1945" t="str">
        <f t="shared" si="91"/>
        <v>\n**** *year_5\nCooling Effect of Green Spaces on Urban Heat Island in a Chinese Megacity</v>
      </c>
      <c r="J1945" t="str">
        <f t="shared" si="92"/>
        <v>\n**** *year_3 *type_1 *fs_0\nCooling Effect of Green Spaces on Urban Heat Island in a Chinese Megacity</v>
      </c>
      <c r="K1945" t="s">
        <v>15580</v>
      </c>
    </row>
    <row r="1946" spans="1:11" x14ac:dyDescent="0.25">
      <c r="A1946">
        <v>2024</v>
      </c>
      <c r="B1946">
        <v>4</v>
      </c>
      <c r="C1946" s="12">
        <f t="shared" si="90"/>
        <v>1</v>
      </c>
      <c r="D1946">
        <v>5</v>
      </c>
      <c r="E1946">
        <v>3</v>
      </c>
      <c r="F1946">
        <v>1</v>
      </c>
      <c r="G1946" s="9">
        <v>0</v>
      </c>
      <c r="H1946" t="s">
        <v>316</v>
      </c>
      <c r="I1946" t="str">
        <f t="shared" si="91"/>
        <v>\n**** *year_5\nHow will ai transform urban observing, sensing, imaging, and mapping?</v>
      </c>
      <c r="J1946" t="str">
        <f t="shared" si="92"/>
        <v>\n**** *year_3 *type_1 *fs_0\nHow will ai transform urban observing, sensing, imaging, and mapping?</v>
      </c>
      <c r="K1946" t="s">
        <v>15581</v>
      </c>
    </row>
    <row r="1947" spans="1:11" x14ac:dyDescent="0.25">
      <c r="A1947">
        <v>2024</v>
      </c>
      <c r="B1947">
        <v>4</v>
      </c>
      <c r="C1947" s="12">
        <f t="shared" si="90"/>
        <v>1</v>
      </c>
      <c r="D1947">
        <v>5</v>
      </c>
      <c r="E1947">
        <v>3</v>
      </c>
      <c r="F1947">
        <v>7</v>
      </c>
      <c r="G1947" s="10">
        <v>0</v>
      </c>
      <c r="H1947" t="s">
        <v>13972</v>
      </c>
      <c r="I1947" t="str">
        <f t="shared" si="91"/>
        <v>\n**** *year_5\nReflectance spectra in synthetic mineral mixtures : an implication for the feasibility of remote detection of rare earth elements in hematite rich carbonatites</v>
      </c>
      <c r="J1947" t="str">
        <f t="shared" si="92"/>
        <v>\n**** *year_3 *type_7 *fs_0\nReflectance spectra in synthetic mineral mixtures : an implication for the feasibility of remote detection of rare earth elements in hematite rich carbonatites</v>
      </c>
      <c r="K1947" t="s">
        <v>14373</v>
      </c>
    </row>
    <row r="1948" spans="1:11" x14ac:dyDescent="0.25">
      <c r="A1948">
        <v>2024</v>
      </c>
      <c r="B1948">
        <v>4</v>
      </c>
      <c r="C1948" s="12">
        <f t="shared" si="90"/>
        <v>1</v>
      </c>
      <c r="D1948">
        <v>5</v>
      </c>
      <c r="E1948">
        <v>3</v>
      </c>
      <c r="F1948">
        <v>1</v>
      </c>
      <c r="G1948" s="9">
        <v>0</v>
      </c>
      <c r="H1948" t="s">
        <v>1587</v>
      </c>
      <c r="I1948" t="str">
        <f t="shared" si="91"/>
        <v>\n**** *year_5\nUnmanned aerial geophysical remote sensing</v>
      </c>
      <c r="J1948" t="str">
        <f t="shared" si="92"/>
        <v>\n**** *year_3 *type_1 *fs_0\nUnmanned aerial geophysical remote sensing</v>
      </c>
      <c r="K1948" t="s">
        <v>15582</v>
      </c>
    </row>
    <row r="1949" spans="1:11" x14ac:dyDescent="0.25">
      <c r="A1949">
        <v>2024</v>
      </c>
      <c r="B1949">
        <v>3</v>
      </c>
      <c r="C1949" s="12">
        <f t="shared" si="90"/>
        <v>1</v>
      </c>
      <c r="D1949">
        <v>5</v>
      </c>
      <c r="E1949">
        <v>3</v>
      </c>
      <c r="F1949">
        <v>1</v>
      </c>
      <c r="G1949" s="9">
        <v>0</v>
      </c>
      <c r="H1949" t="s">
        <v>4741</v>
      </c>
      <c r="I1949" t="str">
        <f t="shared" si="91"/>
        <v>\n**** *year_5\nA multi-decadal 1 km gridded database of continental-scale spring onset products</v>
      </c>
      <c r="J1949" t="str">
        <f t="shared" si="92"/>
        <v>\n**** *year_3 *type_1 *fs_0\nA multi-decadal 1 km gridded database of continental-scale spring onset products</v>
      </c>
      <c r="K1949" t="s">
        <v>15583</v>
      </c>
    </row>
    <row r="1950" spans="1:11" x14ac:dyDescent="0.25">
      <c r="A1950">
        <v>2024</v>
      </c>
      <c r="B1950">
        <v>3</v>
      </c>
      <c r="C1950" s="12">
        <f t="shared" si="90"/>
        <v>1</v>
      </c>
      <c r="D1950">
        <v>5</v>
      </c>
      <c r="E1950">
        <v>3</v>
      </c>
      <c r="F1950">
        <v>1</v>
      </c>
      <c r="G1950" s="9">
        <v>0</v>
      </c>
      <c r="H1950" t="s">
        <v>3766</v>
      </c>
      <c r="I1950" t="str">
        <f t="shared" si="91"/>
        <v>\n**** *year_5\nDeveloping strategic targeted interaction design to enhance disaster resilience of vulnerable communities</v>
      </c>
      <c r="J1950" t="str">
        <f t="shared" si="92"/>
        <v>\n**** *year_3 *type_1 *fs_0\nDeveloping strategic targeted interaction design to enhance disaster resilience of vulnerable communities</v>
      </c>
      <c r="K1950" t="s">
        <v>15584</v>
      </c>
    </row>
    <row r="1951" spans="1:11" x14ac:dyDescent="0.25">
      <c r="A1951">
        <v>2024</v>
      </c>
      <c r="B1951">
        <v>3</v>
      </c>
      <c r="C1951" s="12">
        <f t="shared" si="90"/>
        <v>1</v>
      </c>
      <c r="D1951">
        <v>5</v>
      </c>
      <c r="E1951">
        <v>3</v>
      </c>
      <c r="F1951">
        <v>1</v>
      </c>
      <c r="G1951" s="9">
        <v>0</v>
      </c>
      <c r="H1951" t="s">
        <v>2167</v>
      </c>
      <c r="I1951" t="str">
        <f t="shared" si="91"/>
        <v>\n**** *year_5\nLeveraging geospatial information to map perceived tenure insecurity in urban deprivation areas</v>
      </c>
      <c r="J1951" t="str">
        <f t="shared" si="92"/>
        <v>\n**** *year_3 *type_1 *fs_0\nLeveraging geospatial information to map perceived tenure insecurity in urban deprivation areas</v>
      </c>
      <c r="K1951" t="s">
        <v>15585</v>
      </c>
    </row>
    <row r="1952" spans="1:11" x14ac:dyDescent="0.25">
      <c r="A1952">
        <v>2024</v>
      </c>
      <c r="B1952">
        <v>3</v>
      </c>
      <c r="C1952" s="12">
        <f t="shared" si="90"/>
        <v>1</v>
      </c>
      <c r="D1952">
        <v>5</v>
      </c>
      <c r="E1952">
        <v>3</v>
      </c>
      <c r="F1952">
        <v>1</v>
      </c>
      <c r="G1952" s="9">
        <v>0</v>
      </c>
      <c r="H1952" t="s">
        <v>935</v>
      </c>
      <c r="I1952" t="str">
        <f t="shared" si="91"/>
        <v>\n**** *year_5\nModeling spatiotemporal domestic wastewater variability</v>
      </c>
      <c r="J1952" t="str">
        <f t="shared" si="92"/>
        <v>\n**** *year_3 *type_1 *fs_0\nModeling spatiotemporal domestic wastewater variability</v>
      </c>
      <c r="K1952" t="s">
        <v>15586</v>
      </c>
    </row>
    <row r="1953" spans="1:11" x14ac:dyDescent="0.25">
      <c r="A1953">
        <v>2024</v>
      </c>
      <c r="B1953">
        <v>3</v>
      </c>
      <c r="C1953" s="12">
        <f t="shared" si="90"/>
        <v>1</v>
      </c>
      <c r="D1953">
        <v>5</v>
      </c>
      <c r="E1953">
        <v>3</v>
      </c>
      <c r="F1953">
        <v>2</v>
      </c>
      <c r="G1953" s="9">
        <v>0</v>
      </c>
      <c r="H1953" t="s">
        <v>3982</v>
      </c>
      <c r="I1953" t="str">
        <f t="shared" si="91"/>
        <v>\n**** *year_5\nMulti-hazard Dashboard for Caribbean Islands—First Design</v>
      </c>
      <c r="J1953" t="str">
        <f t="shared" si="92"/>
        <v>\n**** *year_3 *type_2 *fs_0\nMulti-hazard Dashboard for Caribbean Islands—First Design</v>
      </c>
      <c r="K1953" t="s">
        <v>15587</v>
      </c>
    </row>
    <row r="1954" spans="1:11" x14ac:dyDescent="0.25">
      <c r="A1954">
        <v>2024</v>
      </c>
      <c r="B1954">
        <v>3</v>
      </c>
      <c r="C1954" s="12">
        <f t="shared" si="90"/>
        <v>1</v>
      </c>
      <c r="D1954">
        <v>5</v>
      </c>
      <c r="E1954">
        <v>3</v>
      </c>
      <c r="F1954">
        <v>1</v>
      </c>
      <c r="G1954" s="9">
        <v>0</v>
      </c>
      <c r="H1954" t="s">
        <v>2459</v>
      </c>
      <c r="I1954" t="str">
        <f t="shared" si="91"/>
        <v>\n**** *year_5\nUnderstanding fatal landslides at global scales</v>
      </c>
      <c r="J1954" t="str">
        <f t="shared" si="92"/>
        <v>\n**** *year_3 *type_1 *fs_0\nUnderstanding fatal landslides at global scales</v>
      </c>
      <c r="K1954" t="s">
        <v>15588</v>
      </c>
    </row>
    <row r="1955" spans="1:11" x14ac:dyDescent="0.25">
      <c r="A1955">
        <v>2024</v>
      </c>
      <c r="B1955">
        <v>3</v>
      </c>
      <c r="C1955" s="12">
        <f t="shared" si="90"/>
        <v>1</v>
      </c>
      <c r="D1955">
        <v>5</v>
      </c>
      <c r="E1955">
        <v>3</v>
      </c>
      <c r="F1955">
        <v>1</v>
      </c>
      <c r="G1955" s="9">
        <v>0</v>
      </c>
      <c r="H1955" t="s">
        <v>97</v>
      </c>
      <c r="I1955" t="str">
        <f t="shared" si="91"/>
        <v>\n**** *year_5\nUseGeo - A UAV-based multi-sensor dataset for geospatial research</v>
      </c>
      <c r="J1955" t="str">
        <f t="shared" si="92"/>
        <v>\n**** *year_3 *type_1 *fs_0\nUseGeo - A UAV-based multi-sensor dataset for geospatial research</v>
      </c>
      <c r="K1955" t="s">
        <v>15589</v>
      </c>
    </row>
    <row r="1956" spans="1:11" x14ac:dyDescent="0.25">
      <c r="A1956">
        <v>2024</v>
      </c>
      <c r="B1956">
        <v>2</v>
      </c>
      <c r="C1956" s="12">
        <f t="shared" si="90"/>
        <v>1</v>
      </c>
      <c r="D1956">
        <v>5</v>
      </c>
      <c r="E1956">
        <v>3</v>
      </c>
      <c r="F1956">
        <v>1</v>
      </c>
      <c r="G1956" s="9">
        <v>0</v>
      </c>
      <c r="H1956" t="s">
        <v>3539</v>
      </c>
      <c r="I1956" t="str">
        <f t="shared" si="91"/>
        <v>\n**** *year_5\nAdopting the margin of stability for space–time landslide prediction – A data-driven approach for generating spatial dynamic thresholds</v>
      </c>
      <c r="J1956" t="str">
        <f t="shared" si="92"/>
        <v>\n**** *year_3 *type_1 *fs_0\nAdopting the margin of stability for space–time landslide prediction – A data-driven approach for generating spatial dynamic thresholds</v>
      </c>
      <c r="K1956" t="s">
        <v>15590</v>
      </c>
    </row>
    <row r="1957" spans="1:11" x14ac:dyDescent="0.25">
      <c r="A1957">
        <v>2024</v>
      </c>
      <c r="B1957">
        <v>2</v>
      </c>
      <c r="C1957" s="12">
        <f t="shared" si="90"/>
        <v>1</v>
      </c>
      <c r="D1957">
        <v>5</v>
      </c>
      <c r="E1957">
        <v>3</v>
      </c>
      <c r="F1957">
        <v>1</v>
      </c>
      <c r="G1957" s="9">
        <v>0</v>
      </c>
      <c r="H1957" t="s">
        <v>5945</v>
      </c>
      <c r="I1957" t="str">
        <f t="shared" si="91"/>
        <v>\n**** *year_5\nCollaborative course (re)design</v>
      </c>
      <c r="J1957" t="str">
        <f t="shared" si="92"/>
        <v>\n**** *year_3 *type_1 *fs_0\nCollaborative course (re)design</v>
      </c>
      <c r="K1957" t="s">
        <v>14373</v>
      </c>
    </row>
    <row r="1958" spans="1:11" x14ac:dyDescent="0.25">
      <c r="A1958">
        <v>2024</v>
      </c>
      <c r="B1958">
        <v>2</v>
      </c>
      <c r="C1958" s="12">
        <f t="shared" si="90"/>
        <v>1</v>
      </c>
      <c r="D1958">
        <v>5</v>
      </c>
      <c r="E1958">
        <v>3</v>
      </c>
      <c r="F1958">
        <v>1</v>
      </c>
      <c r="G1958" s="9">
        <v>0</v>
      </c>
      <c r="H1958" t="s">
        <v>4063</v>
      </c>
      <c r="I1958" t="str">
        <f t="shared" si="91"/>
        <v>\n**** *year_5\nDesign of the new structure and capabilities of LADM edition II including 3D aspects</v>
      </c>
      <c r="J1958" t="str">
        <f t="shared" si="92"/>
        <v>\n**** *year_3 *type_1 *fs_0\nDesign of the new structure and capabilities of LADM edition II including 3D aspects</v>
      </c>
      <c r="K1958" t="s">
        <v>15591</v>
      </c>
    </row>
    <row r="1959" spans="1:11" x14ac:dyDescent="0.25">
      <c r="A1959">
        <v>2024</v>
      </c>
      <c r="B1959">
        <v>2</v>
      </c>
      <c r="C1959" s="12">
        <f t="shared" si="90"/>
        <v>1</v>
      </c>
      <c r="D1959">
        <v>5</v>
      </c>
      <c r="E1959">
        <v>3</v>
      </c>
      <c r="F1959">
        <v>4</v>
      </c>
      <c r="G1959" s="9">
        <v>0</v>
      </c>
      <c r="H1959" t="s">
        <v>4217</v>
      </c>
      <c r="I1959" t="str">
        <f t="shared" si="91"/>
        <v>\n**** *year_5\nSynergy of airborne thermal infrared imagery and light detection and ranging for geothermal mapping</v>
      </c>
      <c r="J1959" t="str">
        <f t="shared" si="92"/>
        <v>\n**** *year_3 *type_4 *fs_0\nSynergy of airborne thermal infrared imagery and light detection and ranging for geothermal mapping</v>
      </c>
      <c r="K1959" t="s">
        <v>15592</v>
      </c>
    </row>
    <row r="1960" spans="1:11" x14ac:dyDescent="0.25">
      <c r="A1960">
        <v>2024</v>
      </c>
      <c r="B1960">
        <v>1</v>
      </c>
      <c r="C1960" s="12">
        <f t="shared" si="90"/>
        <v>1</v>
      </c>
      <c r="D1960">
        <v>5</v>
      </c>
      <c r="E1960">
        <v>3</v>
      </c>
      <c r="F1960">
        <v>5</v>
      </c>
      <c r="G1960" s="9">
        <v>0</v>
      </c>
      <c r="H1960" t="s">
        <v>5942</v>
      </c>
      <c r="I1960" t="str">
        <f t="shared" si="91"/>
        <v>\n**** *year_5\nAcademic Education in Land Surveying Around the World</v>
      </c>
      <c r="J1960" t="str">
        <f t="shared" si="92"/>
        <v>\n**** *year_3 *type_5 *fs_0\nAcademic Education in Land Surveying Around the World</v>
      </c>
      <c r="K1960" t="s">
        <v>14373</v>
      </c>
    </row>
    <row r="1961" spans="1:11" x14ac:dyDescent="0.25">
      <c r="A1961">
        <v>2024</v>
      </c>
      <c r="B1961">
        <v>57</v>
      </c>
      <c r="C1961" s="12">
        <f t="shared" si="90"/>
        <v>0</v>
      </c>
      <c r="D1961">
        <v>5</v>
      </c>
      <c r="E1961">
        <v>3</v>
      </c>
      <c r="F1961">
        <v>1</v>
      </c>
      <c r="G1961" s="9">
        <v>0</v>
      </c>
      <c r="H1961" t="s">
        <v>1269</v>
      </c>
      <c r="I1961" t="str">
        <f t="shared" si="91"/>
        <v>\n**** *year_5\nEffect of an antidepressant on aquatic ecosystems in the presence of microplastics</v>
      </c>
      <c r="J1961" t="str">
        <f t="shared" si="92"/>
        <v>\n**** *year_3 *type_1 *fs_0\nEffect of an antidepressant on aquatic ecosystems in the presence of microplastics</v>
      </c>
      <c r="K1961" t="s">
        <v>15593</v>
      </c>
    </row>
    <row r="1962" spans="1:11" x14ac:dyDescent="0.25">
      <c r="A1962">
        <v>2024</v>
      </c>
      <c r="B1962">
        <v>57</v>
      </c>
      <c r="C1962" s="12">
        <f t="shared" si="90"/>
        <v>0</v>
      </c>
      <c r="D1962">
        <v>5</v>
      </c>
      <c r="E1962">
        <v>3</v>
      </c>
      <c r="F1962">
        <v>1</v>
      </c>
      <c r="G1962" s="9">
        <v>0</v>
      </c>
      <c r="H1962" t="s">
        <v>3444</v>
      </c>
      <c r="I1962" t="str">
        <f t="shared" si="91"/>
        <v>\n**** *year_5\nRSPS-SAM</v>
      </c>
      <c r="J1962" t="str">
        <f t="shared" si="92"/>
        <v>\n**** *year_3 *type_1 *fs_0\nRSPS-SAM</v>
      </c>
      <c r="K1962" t="s">
        <v>15594</v>
      </c>
    </row>
    <row r="1963" spans="1:11" x14ac:dyDescent="0.25">
      <c r="A1963">
        <v>2024</v>
      </c>
      <c r="B1963">
        <v>32</v>
      </c>
      <c r="C1963" s="12">
        <f t="shared" si="90"/>
        <v>0</v>
      </c>
      <c r="D1963">
        <v>5</v>
      </c>
      <c r="E1963">
        <v>3</v>
      </c>
      <c r="F1963">
        <v>7</v>
      </c>
      <c r="G1963" s="10">
        <v>0</v>
      </c>
      <c r="H1963" t="s">
        <v>11742</v>
      </c>
      <c r="I1963" t="str">
        <f t="shared" si="91"/>
        <v>\n**** *year_5\nHow good is the calibrated steady-state model of the Hollandse Graven catchment for predicting its hydrological system regimes under wet and dry climate conditions?</v>
      </c>
      <c r="J1963" t="str">
        <f t="shared" si="92"/>
        <v>\n**** *year_3 *type_7 *fs_0\nHow good is the calibrated steady-state model of the Hollandse Graven catchment for predicting its hydrological system regimes under wet and dry climate conditions?</v>
      </c>
      <c r="K1963" t="s">
        <v>14373</v>
      </c>
    </row>
    <row r="1964" spans="1:11" x14ac:dyDescent="0.25">
      <c r="A1964">
        <v>2024</v>
      </c>
      <c r="B1964">
        <v>100</v>
      </c>
      <c r="C1964" s="12">
        <f t="shared" si="90"/>
        <v>0</v>
      </c>
      <c r="D1964">
        <v>5</v>
      </c>
      <c r="E1964">
        <v>3</v>
      </c>
      <c r="F1964">
        <v>4</v>
      </c>
      <c r="G1964" s="9">
        <v>0</v>
      </c>
      <c r="H1964" t="s">
        <v>4034</v>
      </c>
      <c r="I1964" t="str">
        <f t="shared" si="91"/>
        <v>\n**** *year_5\nModelling the spatial and temporal distribution of tsetse flies for targeted control</v>
      </c>
      <c r="J1964" t="str">
        <f t="shared" si="92"/>
        <v>\n**** *year_3 *type_4 *fs_0\nModelling the spatial and temporal distribution of tsetse flies for targeted control</v>
      </c>
      <c r="K1964" t="s">
        <v>15595</v>
      </c>
    </row>
    <row r="1965" spans="1:11" x14ac:dyDescent="0.25">
      <c r="A1965">
        <v>2024</v>
      </c>
      <c r="B1965">
        <v>100</v>
      </c>
      <c r="C1965" s="12">
        <f t="shared" si="90"/>
        <v>0</v>
      </c>
      <c r="D1965">
        <v>5</v>
      </c>
      <c r="E1965">
        <v>3</v>
      </c>
      <c r="F1965">
        <v>1</v>
      </c>
      <c r="G1965" s="9">
        <v>0</v>
      </c>
      <c r="H1965" t="s">
        <v>4613</v>
      </c>
      <c r="I1965" t="str">
        <f t="shared" si="91"/>
        <v>\n**** *year_5\nOptimizing Optical Coastal Remote-Sensing Products: Recommendations for Regional Algorithm Calibration</v>
      </c>
      <c r="J1965" t="str">
        <f t="shared" si="92"/>
        <v>\n**** *year_3 *type_1 *fs_0\nOptimizing Optical Coastal Remote-Sensing Products: Recommendations for Regional Algorithm Calibration</v>
      </c>
      <c r="K1965" t="s">
        <v>15596</v>
      </c>
    </row>
    <row r="1966" spans="1:11" x14ac:dyDescent="0.25">
      <c r="A1966">
        <v>2024</v>
      </c>
      <c r="B1966">
        <v>98</v>
      </c>
      <c r="C1966" s="12">
        <f t="shared" si="90"/>
        <v>0</v>
      </c>
      <c r="D1966">
        <v>5</v>
      </c>
      <c r="E1966">
        <v>3</v>
      </c>
      <c r="F1966">
        <v>7</v>
      </c>
      <c r="G1966" s="10">
        <v>0</v>
      </c>
      <c r="H1966" t="s">
        <v>14301</v>
      </c>
      <c r="I1966" t="str">
        <f t="shared" si="91"/>
        <v>\n**** *year_5\nIntegrating Single and Multi-Band Radar Data for Aboveground Biomass Assessment in Indonesia's Complex Tropical Landscape</v>
      </c>
      <c r="J1966" t="str">
        <f t="shared" si="92"/>
        <v>\n**** *year_3 *type_7 *fs_0\nIntegrating Single and Multi-Band Radar Data for Aboveground Biomass Assessment in Indonesia's Complex Tropical Landscape</v>
      </c>
      <c r="K1966" t="s">
        <v>14373</v>
      </c>
    </row>
    <row r="1967" spans="1:11" x14ac:dyDescent="0.25">
      <c r="A1967">
        <v>2024</v>
      </c>
      <c r="B1967">
        <v>98</v>
      </c>
      <c r="C1967" s="12">
        <f t="shared" si="90"/>
        <v>0</v>
      </c>
      <c r="D1967">
        <v>5</v>
      </c>
      <c r="E1967">
        <v>3</v>
      </c>
      <c r="F1967">
        <v>2</v>
      </c>
      <c r="G1967" s="9">
        <v>0</v>
      </c>
      <c r="H1967" t="s">
        <v>4587</v>
      </c>
      <c r="I1967" t="str">
        <f t="shared" si="91"/>
        <v>\n**** *year_5\nUser and data-centric artificial intelligence for mapping urban deprivation in multiple cities across the globe</v>
      </c>
      <c r="J1967" t="str">
        <f t="shared" si="92"/>
        <v>\n**** *year_3 *type_2 *fs_0\nUser and data-centric artificial intelligence for mapping urban deprivation in multiple cities across the globe</v>
      </c>
      <c r="K1967" t="s">
        <v>15597</v>
      </c>
    </row>
    <row r="1968" spans="1:11" x14ac:dyDescent="0.25">
      <c r="A1968">
        <v>2024</v>
      </c>
      <c r="B1968">
        <v>97</v>
      </c>
      <c r="C1968" s="12">
        <f t="shared" si="90"/>
        <v>0</v>
      </c>
      <c r="D1968">
        <v>5</v>
      </c>
      <c r="E1968">
        <v>3</v>
      </c>
      <c r="F1968">
        <v>1</v>
      </c>
      <c r="G1968" s="9">
        <v>0</v>
      </c>
      <c r="H1968" t="s">
        <v>1149</v>
      </c>
      <c r="I1968" t="str">
        <f t="shared" si="91"/>
        <v>\n**** *year_5\nEcological network assessment in dynamic landscapes</v>
      </c>
      <c r="J1968" t="str">
        <f t="shared" si="92"/>
        <v>\n**** *year_3 *type_1 *fs_0\nEcological network assessment in dynamic landscapes</v>
      </c>
      <c r="K1968" t="s">
        <v>15598</v>
      </c>
    </row>
    <row r="1969" spans="1:11" x14ac:dyDescent="0.25">
      <c r="A1969">
        <v>2024</v>
      </c>
      <c r="B1969">
        <v>92</v>
      </c>
      <c r="C1969" s="12">
        <f t="shared" si="90"/>
        <v>0</v>
      </c>
      <c r="D1969">
        <v>5</v>
      </c>
      <c r="E1969">
        <v>3</v>
      </c>
      <c r="F1969">
        <v>7</v>
      </c>
      <c r="G1969" s="10">
        <v>0</v>
      </c>
      <c r="H1969" t="s">
        <v>14293</v>
      </c>
      <c r="I1969" t="str">
        <f t="shared" si="91"/>
        <v>\n**** *year_5\nUrban mobility and Accessibility dynamics : Assessment of a car-oriented intervention in Aguascalientes, Mexico</v>
      </c>
      <c r="J1969" t="str">
        <f t="shared" si="92"/>
        <v>\n**** *year_3 *type_7 *fs_0\nUrban mobility and Accessibility dynamics : Assessment of a car-oriented intervention in Aguascalientes, Mexico</v>
      </c>
      <c r="K1969" t="s">
        <v>14373</v>
      </c>
    </row>
    <row r="1970" spans="1:11" x14ac:dyDescent="0.25">
      <c r="A1970">
        <v>2024</v>
      </c>
      <c r="B1970">
        <v>91</v>
      </c>
      <c r="C1970" s="12">
        <f t="shared" si="90"/>
        <v>0</v>
      </c>
      <c r="D1970">
        <v>5</v>
      </c>
      <c r="E1970">
        <v>3</v>
      </c>
      <c r="F1970">
        <v>1</v>
      </c>
      <c r="G1970" s="9">
        <v>0</v>
      </c>
      <c r="H1970" t="s">
        <v>278</v>
      </c>
      <c r="I1970" t="str">
        <f t="shared" si="91"/>
        <v>\n**** *year_5\nAssessing evapotranspiration models for regional implementation in the Mediterranean</v>
      </c>
      <c r="J1970" t="str">
        <f t="shared" si="92"/>
        <v>\n**** *year_3 *type_1 *fs_0\nAssessing evapotranspiration models for regional implementation in the Mediterranean</v>
      </c>
      <c r="K1970" t="s">
        <v>15599</v>
      </c>
    </row>
    <row r="1971" spans="1:11" x14ac:dyDescent="0.25">
      <c r="A1971">
        <v>2024</v>
      </c>
      <c r="B1971">
        <v>91</v>
      </c>
      <c r="C1971" s="12">
        <f t="shared" si="90"/>
        <v>0</v>
      </c>
      <c r="D1971">
        <v>5</v>
      </c>
      <c r="E1971">
        <v>3</v>
      </c>
      <c r="F1971">
        <v>1</v>
      </c>
      <c r="G1971" s="9">
        <v>0</v>
      </c>
      <c r="H1971" t="s">
        <v>1688</v>
      </c>
      <c r="I1971" t="str">
        <f t="shared" si="91"/>
        <v>\n**** *year_5\nSurface-groundwater interactions in hard rock, water-limited environments, simulated at very fine scale using long time-series observations and hydrotope-modeling concept</v>
      </c>
      <c r="J1971" t="str">
        <f t="shared" si="92"/>
        <v>\n**** *year_3 *type_1 *fs_0\nSurface-groundwater interactions in hard rock, water-limited environments, simulated at very fine scale using long time-series observations and hydrotope-modeling concept</v>
      </c>
      <c r="K1971" t="s">
        <v>15600</v>
      </c>
    </row>
    <row r="1972" spans="1:11" x14ac:dyDescent="0.25">
      <c r="A1972">
        <v>2024</v>
      </c>
      <c r="B1972">
        <v>90</v>
      </c>
      <c r="C1972" s="12">
        <f t="shared" si="90"/>
        <v>0</v>
      </c>
      <c r="D1972">
        <v>5</v>
      </c>
      <c r="E1972">
        <v>3</v>
      </c>
      <c r="F1972">
        <v>3</v>
      </c>
      <c r="G1972" s="9">
        <v>0</v>
      </c>
      <c r="H1972" t="s">
        <v>2525</v>
      </c>
      <c r="I1972" t="str">
        <f t="shared" si="91"/>
        <v>\n**** *year_5\nDetection of Unmonitored Graveyards in VHR Satellite Data Using Fully Convolutional Networks</v>
      </c>
      <c r="J1972" t="str">
        <f t="shared" si="92"/>
        <v>\n**** *year_3 *type_3 *fs_0\nDetection of Unmonitored Graveyards in VHR Satellite Data Using Fully Convolutional Networks</v>
      </c>
      <c r="K1972" t="s">
        <v>15601</v>
      </c>
    </row>
    <row r="1973" spans="1:11" x14ac:dyDescent="0.25">
      <c r="A1973">
        <v>2024</v>
      </c>
      <c r="B1973">
        <v>89</v>
      </c>
      <c r="C1973" s="12">
        <f t="shared" si="90"/>
        <v>0</v>
      </c>
      <c r="D1973">
        <v>5</v>
      </c>
      <c r="E1973">
        <v>3</v>
      </c>
      <c r="F1973">
        <v>1</v>
      </c>
      <c r="G1973" s="9">
        <v>0</v>
      </c>
      <c r="H1973" t="s">
        <v>262</v>
      </c>
      <c r="I1973" t="str">
        <f t="shared" si="91"/>
        <v>\n**** *year_5\nLong-term dynamic monitoring and driving force analysis of eco-environmental quality in China</v>
      </c>
      <c r="J1973" t="str">
        <f t="shared" si="92"/>
        <v>\n**** *year_3 *type_1 *fs_0\nLong-term dynamic monitoring and driving force analysis of eco-environmental quality in China</v>
      </c>
      <c r="K1973" t="s">
        <v>15602</v>
      </c>
    </row>
    <row r="1974" spans="1:11" x14ac:dyDescent="0.25">
      <c r="A1974">
        <v>2024</v>
      </c>
      <c r="B1974">
        <v>88</v>
      </c>
      <c r="C1974" s="12">
        <f t="shared" si="90"/>
        <v>0</v>
      </c>
      <c r="D1974">
        <v>5</v>
      </c>
      <c r="E1974">
        <v>3</v>
      </c>
      <c r="F1974">
        <v>1</v>
      </c>
      <c r="G1974" s="9">
        <v>0</v>
      </c>
      <c r="H1974" t="s">
        <v>926</v>
      </c>
      <c r="I1974" t="str">
        <f t="shared" si="91"/>
        <v>\n**** *year_5\nGender-responsive good practices in documenting customary and statutory land in Mozambique</v>
      </c>
      <c r="J1974" t="str">
        <f t="shared" si="92"/>
        <v>\n**** *year_3 *type_1 *fs_0\nGender-responsive good practices in documenting customary and statutory land in Mozambique</v>
      </c>
      <c r="K1974" t="s">
        <v>15603</v>
      </c>
    </row>
    <row r="1975" spans="1:11" x14ac:dyDescent="0.25">
      <c r="A1975">
        <v>2024</v>
      </c>
      <c r="B1975">
        <v>88</v>
      </c>
      <c r="C1975" s="12">
        <f t="shared" si="90"/>
        <v>0</v>
      </c>
      <c r="D1975">
        <v>5</v>
      </c>
      <c r="E1975">
        <v>3</v>
      </c>
      <c r="F1975">
        <v>1</v>
      </c>
      <c r="G1975" s="9">
        <v>0</v>
      </c>
      <c r="H1975" t="s">
        <v>3368</v>
      </c>
      <c r="I1975" t="str">
        <f t="shared" si="91"/>
        <v>\n**** *year_5\nUnderstanding the effects of revegetated shrubs on fluxes of energy, water, and gross primary productivity in a desert steppe ecosystem using the STEMMUS-SCOPE model</v>
      </c>
      <c r="J1975" t="str">
        <f t="shared" si="92"/>
        <v>\n**** *year_3 *type_1 *fs_0\nUnderstanding the effects of revegetated shrubs on fluxes of energy, water, and gross primary productivity in a desert steppe ecosystem using the STEMMUS-SCOPE model</v>
      </c>
      <c r="K1975" t="s">
        <v>15604</v>
      </c>
    </row>
    <row r="1976" spans="1:11" x14ac:dyDescent="0.25">
      <c r="A1976">
        <v>2024</v>
      </c>
      <c r="B1976">
        <v>87</v>
      </c>
      <c r="C1976" s="12">
        <f t="shared" si="90"/>
        <v>0</v>
      </c>
      <c r="D1976">
        <v>5</v>
      </c>
      <c r="E1976">
        <v>3</v>
      </c>
      <c r="F1976">
        <v>1</v>
      </c>
      <c r="G1976" s="9">
        <v>0</v>
      </c>
      <c r="H1976" t="s">
        <v>1775</v>
      </c>
      <c r="I1976" t="str">
        <f t="shared" si="91"/>
        <v>\n**** *year_5\nHydro-pedotransfer functions</v>
      </c>
      <c r="J1976" t="str">
        <f t="shared" si="92"/>
        <v>\n**** *year_3 *type_1 *fs_0\nHydro-pedotransfer functions</v>
      </c>
      <c r="K1976" t="s">
        <v>15605</v>
      </c>
    </row>
    <row r="1977" spans="1:11" x14ac:dyDescent="0.25">
      <c r="A1977">
        <v>2024</v>
      </c>
      <c r="B1977">
        <v>86</v>
      </c>
      <c r="C1977" s="12">
        <f t="shared" si="90"/>
        <v>0</v>
      </c>
      <c r="D1977">
        <v>5</v>
      </c>
      <c r="E1977">
        <v>3</v>
      </c>
      <c r="F1977">
        <v>1</v>
      </c>
      <c r="G1977" s="9">
        <v>0</v>
      </c>
      <c r="H1977" t="s">
        <v>2413</v>
      </c>
      <c r="I1977" t="str">
        <f t="shared" si="91"/>
        <v>\n**** *year_5\nComparing urban heat islands in Erbil city-Iraq</v>
      </c>
      <c r="J1977" t="str">
        <f t="shared" si="92"/>
        <v>\n**** *year_3 *type_1 *fs_0\nComparing urban heat islands in Erbil city-Iraq</v>
      </c>
      <c r="K1977" t="s">
        <v>15606</v>
      </c>
    </row>
    <row r="1978" spans="1:11" x14ac:dyDescent="0.25">
      <c r="A1978">
        <v>2024</v>
      </c>
      <c r="B1978">
        <v>86</v>
      </c>
      <c r="C1978" s="12">
        <f t="shared" si="90"/>
        <v>0</v>
      </c>
      <c r="D1978">
        <v>5</v>
      </c>
      <c r="E1978">
        <v>3</v>
      </c>
      <c r="F1978">
        <v>1</v>
      </c>
      <c r="G1978" s="9">
        <v>0</v>
      </c>
      <c r="H1978" t="s">
        <v>1070</v>
      </c>
      <c r="I1978" t="str">
        <f t="shared" si="91"/>
        <v>\n**** *year_5\nFurther reduction in soil bacterial diversity under severe acidification in European temperate forests</v>
      </c>
      <c r="J1978" t="str">
        <f t="shared" si="92"/>
        <v>\n**** *year_3 *type_1 *fs_0\nFurther reduction in soil bacterial diversity under severe acidification in European temperate forests</v>
      </c>
      <c r="K1978" t="s">
        <v>15607</v>
      </c>
    </row>
    <row r="1979" spans="1:11" x14ac:dyDescent="0.25">
      <c r="A1979">
        <v>2024</v>
      </c>
      <c r="B1979">
        <v>85</v>
      </c>
      <c r="C1979" s="12">
        <f t="shared" si="90"/>
        <v>0</v>
      </c>
      <c r="D1979">
        <v>5</v>
      </c>
      <c r="E1979">
        <v>3</v>
      </c>
      <c r="F1979">
        <v>4</v>
      </c>
      <c r="G1979" s="9">
        <v>0</v>
      </c>
      <c r="H1979" t="s">
        <v>3138</v>
      </c>
      <c r="I1979" t="str">
        <f t="shared" si="91"/>
        <v>\n**** *year_5\n3D property valuation in vertical cities</v>
      </c>
      <c r="J1979" t="str">
        <f t="shared" si="92"/>
        <v>\n**** *year_3 *type_4 *fs_0\n3D property valuation in vertical cities</v>
      </c>
      <c r="K1979" t="s">
        <v>15608</v>
      </c>
    </row>
    <row r="1980" spans="1:11" x14ac:dyDescent="0.25">
      <c r="A1980">
        <v>2024</v>
      </c>
      <c r="B1980">
        <v>83</v>
      </c>
      <c r="C1980" s="12">
        <f t="shared" si="90"/>
        <v>0</v>
      </c>
      <c r="D1980">
        <v>5</v>
      </c>
      <c r="E1980">
        <v>3</v>
      </c>
      <c r="F1980">
        <v>1</v>
      </c>
      <c r="G1980" s="9">
        <v>0</v>
      </c>
      <c r="H1980" t="s">
        <v>3459</v>
      </c>
      <c r="I1980" t="str">
        <f t="shared" si="91"/>
        <v>\n**** *year_5\nRecognition of Indoor Scenes using 3D Scene Graphs</v>
      </c>
      <c r="J1980" t="str">
        <f t="shared" si="92"/>
        <v>\n**** *year_3 *type_1 *fs_0\nRecognition of Indoor Scenes using 3D Scene Graphs</v>
      </c>
      <c r="K1980" t="s">
        <v>15609</v>
      </c>
    </row>
    <row r="1981" spans="1:11" x14ac:dyDescent="0.25">
      <c r="A1981">
        <v>2024</v>
      </c>
      <c r="B1981">
        <v>81</v>
      </c>
      <c r="C1981" s="12">
        <f t="shared" si="90"/>
        <v>0</v>
      </c>
      <c r="D1981">
        <v>5</v>
      </c>
      <c r="E1981">
        <v>3</v>
      </c>
      <c r="F1981">
        <v>2</v>
      </c>
      <c r="G1981" s="9">
        <v>0</v>
      </c>
      <c r="H1981" t="s">
        <v>1331</v>
      </c>
      <c r="I1981" t="str">
        <f t="shared" si="91"/>
        <v>\n**** *year_5\nMonitoring Indicators of International Guidance Documents and Frameworks through LADM</v>
      </c>
      <c r="J1981" t="str">
        <f t="shared" si="92"/>
        <v>\n**** *year_3 *type_2 *fs_0\nMonitoring Indicators of International Guidance Documents and Frameworks through LADM</v>
      </c>
      <c r="K1981" t="s">
        <v>14373</v>
      </c>
    </row>
    <row r="1982" spans="1:11" x14ac:dyDescent="0.25">
      <c r="A1982">
        <v>2024</v>
      </c>
      <c r="B1982">
        <v>80</v>
      </c>
      <c r="C1982" s="12">
        <f t="shared" si="90"/>
        <v>0</v>
      </c>
      <c r="D1982">
        <v>5</v>
      </c>
      <c r="E1982">
        <v>3</v>
      </c>
      <c r="F1982">
        <v>2</v>
      </c>
      <c r="G1982" s="9">
        <v>0</v>
      </c>
      <c r="H1982" t="s">
        <v>5494</v>
      </c>
      <c r="I1982" t="str">
        <f t="shared" si="91"/>
        <v>\n**** *year_5\nHyperspectral field acquisition in low light conditions with the aid of artificial illumination.</v>
      </c>
      <c r="J1982" t="str">
        <f t="shared" si="92"/>
        <v>\n**** *year_3 *type_2 *fs_0\nHyperspectral field acquisition in low light conditions with the aid of artificial illumination.</v>
      </c>
      <c r="K1982" t="s">
        <v>14373</v>
      </c>
    </row>
    <row r="1983" spans="1:11" x14ac:dyDescent="0.25">
      <c r="A1983">
        <v>2024</v>
      </c>
      <c r="B1983">
        <v>79</v>
      </c>
      <c r="C1983" s="12">
        <f t="shared" si="90"/>
        <v>0</v>
      </c>
      <c r="D1983">
        <v>5</v>
      </c>
      <c r="E1983">
        <v>3</v>
      </c>
      <c r="F1983">
        <v>1</v>
      </c>
      <c r="G1983" s="9">
        <v>0</v>
      </c>
      <c r="H1983" t="s">
        <v>1326</v>
      </c>
      <c r="I1983" t="str">
        <f t="shared" si="91"/>
        <v>\n**** *year_5\nUrban land management under rapid urbanization:</v>
      </c>
      <c r="J1983" t="str">
        <f t="shared" si="92"/>
        <v>\n**** *year_3 *type_1 *fs_0\nUrban land management under rapid urbanization:</v>
      </c>
      <c r="K1983" t="s">
        <v>15610</v>
      </c>
    </row>
    <row r="1984" spans="1:11" x14ac:dyDescent="0.25">
      <c r="A1984">
        <v>2024</v>
      </c>
      <c r="B1984">
        <v>78</v>
      </c>
      <c r="C1984" s="12">
        <f t="shared" si="90"/>
        <v>0</v>
      </c>
      <c r="D1984">
        <v>5</v>
      </c>
      <c r="E1984">
        <v>3</v>
      </c>
      <c r="F1984">
        <v>1</v>
      </c>
      <c r="G1984" s="9">
        <v>0</v>
      </c>
      <c r="H1984" t="s">
        <v>3972</v>
      </c>
      <c r="I1984" t="str">
        <f t="shared" si="91"/>
        <v>\n**** *year_5\nBiosphere Functional Integrity Boundary and Cities</v>
      </c>
      <c r="J1984" t="str">
        <f t="shared" si="92"/>
        <v>\n**** *year_3 *type_1 *fs_0\nBiosphere Functional Integrity Boundary and Cities</v>
      </c>
      <c r="K1984" t="s">
        <v>14373</v>
      </c>
    </row>
    <row r="1985" spans="1:11" x14ac:dyDescent="0.25">
      <c r="A1985">
        <v>2024</v>
      </c>
      <c r="B1985">
        <v>78</v>
      </c>
      <c r="C1985" s="12">
        <f t="shared" si="90"/>
        <v>0</v>
      </c>
      <c r="D1985">
        <v>5</v>
      </c>
      <c r="E1985">
        <v>3</v>
      </c>
      <c r="F1985">
        <v>1</v>
      </c>
      <c r="G1985" s="9">
        <v>0</v>
      </c>
      <c r="H1985" t="s">
        <v>2887</v>
      </c>
      <c r="I1985" t="str">
        <f t="shared" si="91"/>
        <v>\n**** *year_5\nMapping temperate old-growth forests in Central Europe using ALS and Sentinel-2A multispectral data</v>
      </c>
      <c r="J1985" t="str">
        <f t="shared" si="92"/>
        <v>\n**** *year_3 *type_1 *fs_0\nMapping temperate old-growth forests in Central Europe using ALS and Sentinel-2A multispectral data</v>
      </c>
      <c r="K1985" t="s">
        <v>15611</v>
      </c>
    </row>
    <row r="1986" spans="1:11" x14ac:dyDescent="0.25">
      <c r="A1986">
        <v>2024</v>
      </c>
      <c r="B1986">
        <v>73</v>
      </c>
      <c r="C1986" s="12">
        <f t="shared" ref="C1986:C2049" si="93">IF(B1986&lt;20,1,0)</f>
        <v>0</v>
      </c>
      <c r="D1986">
        <v>5</v>
      </c>
      <c r="E1986">
        <v>3</v>
      </c>
      <c r="F1986">
        <v>1</v>
      </c>
      <c r="G1986" s="9">
        <v>0</v>
      </c>
      <c r="H1986" t="s">
        <v>5269</v>
      </c>
      <c r="I1986" t="str">
        <f t="shared" ref="I1986:I2049" si="94">CONCATENATE("\n**** *year_",D1986,"\n",H1986)</f>
        <v>\n**** *year_5\nBridging Sustainable Development Goals and Land Administration: The Role of the ISO 19152 Land Administration Domain Model in SDG Indicator Formalization</v>
      </c>
      <c r="J1986" t="str">
        <f t="shared" ref="J1986:J2049" si="95">CONCATENATE("\n**** *year_",E1986," *type_",F1986," *fs_",G1986,"\n",H1986)</f>
        <v>\n**** *year_3 *type_1 *fs_0\nBridging Sustainable Development Goals and Land Administration: The Role of the ISO 19152 Land Administration Domain Model in SDG Indicator Formalization</v>
      </c>
      <c r="K1986" t="s">
        <v>15612</v>
      </c>
    </row>
    <row r="1987" spans="1:11" x14ac:dyDescent="0.25">
      <c r="A1987">
        <v>2024</v>
      </c>
      <c r="B1987">
        <v>68</v>
      </c>
      <c r="C1987" s="12">
        <f t="shared" si="93"/>
        <v>0</v>
      </c>
      <c r="D1987">
        <v>5</v>
      </c>
      <c r="E1987">
        <v>3</v>
      </c>
      <c r="F1987">
        <v>2</v>
      </c>
      <c r="G1987" s="9">
        <v>0</v>
      </c>
      <c r="H1987" t="s">
        <v>552</v>
      </c>
      <c r="I1987" t="str">
        <f t="shared" si="94"/>
        <v>\n**** *year_5\nAssessing landslide risk on a Pan-European scale</v>
      </c>
      <c r="J1987" t="str">
        <f t="shared" si="95"/>
        <v>\n**** *year_3 *type_2 *fs_0\nAssessing landslide risk on a Pan-European scale</v>
      </c>
      <c r="K1987" t="s">
        <v>15613</v>
      </c>
    </row>
    <row r="1988" spans="1:11" x14ac:dyDescent="0.25">
      <c r="A1988">
        <v>2024</v>
      </c>
      <c r="B1988">
        <v>67</v>
      </c>
      <c r="C1988" s="12">
        <f t="shared" si="93"/>
        <v>0</v>
      </c>
      <c r="D1988">
        <v>5</v>
      </c>
      <c r="E1988">
        <v>3</v>
      </c>
      <c r="F1988">
        <v>1</v>
      </c>
      <c r="G1988" s="9">
        <v>0</v>
      </c>
      <c r="H1988" t="s">
        <v>5694</v>
      </c>
      <c r="I1988" t="str">
        <f t="shared" si="94"/>
        <v>\n**** *year_5\nHot summers raise public awareness of toxic cyanobacterial blooms</v>
      </c>
      <c r="J1988" t="str">
        <f t="shared" si="95"/>
        <v>\n**** *year_3 *type_1 *fs_0\nHot summers raise public awareness of toxic cyanobacterial blooms</v>
      </c>
      <c r="K1988" t="s">
        <v>15614</v>
      </c>
    </row>
    <row r="1989" spans="1:11" x14ac:dyDescent="0.25">
      <c r="A1989">
        <v>2024</v>
      </c>
      <c r="B1989">
        <v>63</v>
      </c>
      <c r="C1989" s="12">
        <f t="shared" si="93"/>
        <v>0</v>
      </c>
      <c r="D1989">
        <v>5</v>
      </c>
      <c r="E1989">
        <v>3</v>
      </c>
      <c r="F1989">
        <v>1</v>
      </c>
      <c r="G1989" s="9">
        <v>0</v>
      </c>
      <c r="H1989" t="s">
        <v>3624</v>
      </c>
      <c r="I1989" t="str">
        <f t="shared" si="94"/>
        <v>\n**** *year_5\nVisualizing emoji usage in geo-social media across time, space, and topic</v>
      </c>
      <c r="J1989" t="str">
        <f t="shared" si="95"/>
        <v>\n**** *year_3 *type_1 *fs_0\nVisualizing emoji usage in geo-social media across time, space, and topic</v>
      </c>
      <c r="K1989" t="s">
        <v>15615</v>
      </c>
    </row>
    <row r="1990" spans="1:11" x14ac:dyDescent="0.25">
      <c r="A1990">
        <v>2024</v>
      </c>
      <c r="B1990">
        <v>62</v>
      </c>
      <c r="C1990" s="12">
        <f t="shared" si="93"/>
        <v>0</v>
      </c>
      <c r="D1990">
        <v>5</v>
      </c>
      <c r="E1990">
        <v>3</v>
      </c>
      <c r="F1990">
        <v>1</v>
      </c>
      <c r="G1990" s="9">
        <v>0</v>
      </c>
      <c r="H1990" t="s">
        <v>5495</v>
      </c>
      <c r="I1990" t="str">
        <f t="shared" si="94"/>
        <v>\n**** *year_5\nActive hyperspectral scanning of rock face with a supercontinuum laser</v>
      </c>
      <c r="J1990" t="str">
        <f t="shared" si="95"/>
        <v>\n**** *year_3 *type_1 *fs_0\nActive hyperspectral scanning of rock face with a supercontinuum laser</v>
      </c>
      <c r="K1990" t="s">
        <v>15616</v>
      </c>
    </row>
    <row r="1991" spans="1:11" x14ac:dyDescent="0.25">
      <c r="A1991">
        <v>2024</v>
      </c>
      <c r="B1991">
        <v>62</v>
      </c>
      <c r="C1991" s="12">
        <f t="shared" si="93"/>
        <v>0</v>
      </c>
      <c r="D1991">
        <v>5</v>
      </c>
      <c r="E1991">
        <v>3</v>
      </c>
      <c r="F1991">
        <v>1</v>
      </c>
      <c r="G1991" s="9">
        <v>0</v>
      </c>
      <c r="H1991" t="s">
        <v>1240</v>
      </c>
      <c r="I1991" t="str">
        <f t="shared" si="94"/>
        <v>\n**** *year_5\nChanges in total and per-capital ecosystem service value in response to land-use land-cover dynamics in north-central Ethiopia</v>
      </c>
      <c r="J1991" t="str">
        <f t="shared" si="95"/>
        <v>\n**** *year_3 *type_1 *fs_0\nChanges in total and per-capital ecosystem service value in response to land-use land-cover dynamics in north-central Ethiopia</v>
      </c>
      <c r="K1991" t="s">
        <v>15617</v>
      </c>
    </row>
    <row r="1992" spans="1:11" x14ac:dyDescent="0.25">
      <c r="A1992">
        <v>2024</v>
      </c>
      <c r="B1992">
        <v>59</v>
      </c>
      <c r="C1992" s="12">
        <f t="shared" si="93"/>
        <v>0</v>
      </c>
      <c r="D1992">
        <v>5</v>
      </c>
      <c r="E1992">
        <v>3</v>
      </c>
      <c r="F1992">
        <v>1</v>
      </c>
      <c r="G1992" s="9">
        <v>0</v>
      </c>
      <c r="H1992" t="s">
        <v>2571</v>
      </c>
      <c r="I1992" t="str">
        <f t="shared" si="94"/>
        <v>\n**** *year_5\nHyperspectral remote sensing of chlorophyll a and pheophorbide a pigments for macrobenthos mapping on an estuarine tidal flat</v>
      </c>
      <c r="J1992" t="str">
        <f t="shared" si="95"/>
        <v>\n**** *year_3 *type_1 *fs_0\nHyperspectral remote sensing of chlorophyll a and pheophorbide a pigments for macrobenthos mapping on an estuarine tidal flat</v>
      </c>
      <c r="K1992" t="s">
        <v>15618</v>
      </c>
    </row>
    <row r="1993" spans="1:11" x14ac:dyDescent="0.25">
      <c r="A1993">
        <v>2024</v>
      </c>
      <c r="B1993">
        <v>57</v>
      </c>
      <c r="C1993" s="12">
        <f t="shared" si="93"/>
        <v>0</v>
      </c>
      <c r="D1993">
        <v>5</v>
      </c>
      <c r="E1993">
        <v>3</v>
      </c>
      <c r="F1993">
        <v>1</v>
      </c>
      <c r="G1993" s="9">
        <v>0</v>
      </c>
      <c r="H1993" t="s">
        <v>2254</v>
      </c>
      <c r="I1993" t="str">
        <f t="shared" si="94"/>
        <v>\n**** *year_5\nHigh-resolution temporal NDVI data reveal contrasting intratidal, spring-neap and seasonal biomass dynamics in euglenoid- and diatom-dominated biofilms</v>
      </c>
      <c r="J1993" t="str">
        <f t="shared" si="95"/>
        <v>\n**** *year_3 *type_1 *fs_0\nHigh-resolution temporal NDVI data reveal contrasting intratidal, spring-neap and seasonal biomass dynamics in euglenoid- and diatom-dominated biofilms</v>
      </c>
      <c r="K1993" t="s">
        <v>15619</v>
      </c>
    </row>
    <row r="1994" spans="1:11" x14ac:dyDescent="0.25">
      <c r="A1994">
        <v>2024</v>
      </c>
      <c r="B1994">
        <v>56</v>
      </c>
      <c r="C1994" s="12">
        <f t="shared" si="93"/>
        <v>0</v>
      </c>
      <c r="D1994">
        <v>5</v>
      </c>
      <c r="E1994">
        <v>3</v>
      </c>
      <c r="F1994">
        <v>1</v>
      </c>
      <c r="G1994" s="9">
        <v>0</v>
      </c>
      <c r="H1994" t="s">
        <v>1639</v>
      </c>
      <c r="I1994" t="str">
        <f t="shared" si="94"/>
        <v>\n**** *year_5\nChild feces disposal practices in humanitarian and non-humanitarian settings across 34 low- and middle-income countries</v>
      </c>
      <c r="J1994" t="str">
        <f t="shared" si="95"/>
        <v>\n**** *year_3 *type_1 *fs_0\nChild feces disposal practices in humanitarian and non-humanitarian settings across 34 low- and middle-income countries</v>
      </c>
      <c r="K1994" t="s">
        <v>15620</v>
      </c>
    </row>
    <row r="1995" spans="1:11" x14ac:dyDescent="0.25">
      <c r="A1995">
        <v>2024</v>
      </c>
      <c r="B1995">
        <v>56</v>
      </c>
      <c r="C1995" s="12">
        <f t="shared" si="93"/>
        <v>0</v>
      </c>
      <c r="D1995">
        <v>5</v>
      </c>
      <c r="E1995">
        <v>3</v>
      </c>
      <c r="F1995">
        <v>1</v>
      </c>
      <c r="G1995" s="9">
        <v>0</v>
      </c>
      <c r="H1995" t="s">
        <v>1087</v>
      </c>
      <c r="I1995" t="str">
        <f t="shared" si="94"/>
        <v>\n**** *year_5\nTime scales of olivine storage and transport as revealed by diffusion chronometry at Waitomokia Volcanic Complex, Auckland Volcanic Field, New Zealand</v>
      </c>
      <c r="J1995" t="str">
        <f t="shared" si="95"/>
        <v>\n**** *year_3 *type_1 *fs_0\nTime scales of olivine storage and transport as revealed by diffusion chronometry at Waitomokia Volcanic Complex, Auckland Volcanic Field, New Zealand</v>
      </c>
      <c r="K1995" t="s">
        <v>15621</v>
      </c>
    </row>
    <row r="1996" spans="1:11" x14ac:dyDescent="0.25">
      <c r="A1996">
        <v>2024</v>
      </c>
      <c r="B1996">
        <v>55</v>
      </c>
      <c r="C1996" s="12">
        <f t="shared" si="93"/>
        <v>0</v>
      </c>
      <c r="D1996">
        <v>5</v>
      </c>
      <c r="E1996">
        <v>3</v>
      </c>
      <c r="F1996">
        <v>1</v>
      </c>
      <c r="G1996" s="9">
        <v>0</v>
      </c>
      <c r="H1996" t="s">
        <v>4308</v>
      </c>
      <c r="I1996" t="str">
        <f t="shared" si="94"/>
        <v>\n**** *year_5\nForest soils further acidify in core Natura 2000 areas amongst unaware government policy</v>
      </c>
      <c r="J1996" t="str">
        <f t="shared" si="95"/>
        <v>\n**** *year_3 *type_1 *fs_0\nForest soils further acidify in core Natura 2000 areas amongst unaware government policy</v>
      </c>
      <c r="K1996" t="s">
        <v>15622</v>
      </c>
    </row>
    <row r="1997" spans="1:11" x14ac:dyDescent="0.25">
      <c r="A1997">
        <v>2024</v>
      </c>
      <c r="B1997">
        <v>53</v>
      </c>
      <c r="C1997" s="12">
        <f t="shared" si="93"/>
        <v>0</v>
      </c>
      <c r="D1997">
        <v>5</v>
      </c>
      <c r="E1997">
        <v>3</v>
      </c>
      <c r="F1997">
        <v>2</v>
      </c>
      <c r="G1997" s="9">
        <v>0</v>
      </c>
      <c r="H1997" t="s">
        <v>3990</v>
      </c>
      <c r="I1997" t="str">
        <f t="shared" si="94"/>
        <v>\n**** *year_5\nQuantifying Canopy Nitrogen Content in a Soil-Acidified Temperate Forest Using Image Spectroscopy</v>
      </c>
      <c r="J1997" t="str">
        <f t="shared" si="95"/>
        <v>\n**** *year_3 *type_2 *fs_0\nQuantifying Canopy Nitrogen Content in a Soil-Acidified Temperate Forest Using Image Spectroscopy</v>
      </c>
      <c r="K1997" t="s">
        <v>14373</v>
      </c>
    </row>
    <row r="1998" spans="1:11" x14ac:dyDescent="0.25">
      <c r="A1998">
        <v>2024</v>
      </c>
      <c r="B1998">
        <v>53</v>
      </c>
      <c r="C1998" s="12">
        <f t="shared" si="93"/>
        <v>0</v>
      </c>
      <c r="D1998">
        <v>5</v>
      </c>
      <c r="E1998">
        <v>3</v>
      </c>
      <c r="F1998">
        <v>1</v>
      </c>
      <c r="G1998" s="9">
        <v>0</v>
      </c>
      <c r="H1998" t="s">
        <v>772</v>
      </c>
      <c r="I1998" t="str">
        <f t="shared" si="94"/>
        <v>\n**** *year_5\nTransformer-based multimodal change detection with multitask consistency constraints</v>
      </c>
      <c r="J1998" t="str">
        <f t="shared" si="95"/>
        <v>\n**** *year_3 *type_1 *fs_0\nTransformer-based multimodal change detection with multitask consistency constraints</v>
      </c>
      <c r="K1998" t="s">
        <v>15623</v>
      </c>
    </row>
    <row r="1999" spans="1:11" x14ac:dyDescent="0.25">
      <c r="A1999">
        <v>2024</v>
      </c>
      <c r="B1999">
        <v>51</v>
      </c>
      <c r="C1999" s="12">
        <f t="shared" si="93"/>
        <v>0</v>
      </c>
      <c r="D1999">
        <v>5</v>
      </c>
      <c r="E1999">
        <v>3</v>
      </c>
      <c r="F1999">
        <v>2</v>
      </c>
      <c r="G1999" s="9">
        <v>0</v>
      </c>
      <c r="H1999" t="s">
        <v>4278</v>
      </c>
      <c r="I1999" t="str">
        <f t="shared" si="94"/>
        <v>\n**** *year_5\nEnhancing Land Cover Mapping</v>
      </c>
      <c r="J1999" t="str">
        <f t="shared" si="95"/>
        <v>\n**** *year_3 *type_2 *fs_0\nEnhancing Land Cover Mapping</v>
      </c>
      <c r="K1999" t="s">
        <v>15624</v>
      </c>
    </row>
    <row r="2000" spans="1:11" x14ac:dyDescent="0.25">
      <c r="A2000">
        <v>2024</v>
      </c>
      <c r="B2000">
        <v>51</v>
      </c>
      <c r="C2000" s="12">
        <f t="shared" si="93"/>
        <v>0</v>
      </c>
      <c r="D2000">
        <v>5</v>
      </c>
      <c r="E2000">
        <v>3</v>
      </c>
      <c r="F2000">
        <v>1</v>
      </c>
      <c r="G2000" s="9">
        <v>0</v>
      </c>
      <c r="H2000" t="s">
        <v>4745</v>
      </c>
      <c r="I2000" t="str">
        <f t="shared" si="94"/>
        <v>\n**** *year_5\nHigh-throughput Soxhlet extraction method applied for analysis of leaf lignocellulose and non-structural substances</v>
      </c>
      <c r="J2000" t="str">
        <f t="shared" si="95"/>
        <v>\n**** *year_3 *type_1 *fs_0\nHigh-throughput Soxhlet extraction method applied for analysis of leaf lignocellulose and non-structural substances</v>
      </c>
      <c r="K2000" t="s">
        <v>15625</v>
      </c>
    </row>
    <row r="2001" spans="1:11" x14ac:dyDescent="0.25">
      <c r="A2001">
        <v>2024</v>
      </c>
      <c r="B2001">
        <v>51</v>
      </c>
      <c r="C2001" s="12">
        <f t="shared" si="93"/>
        <v>0</v>
      </c>
      <c r="D2001">
        <v>5</v>
      </c>
      <c r="E2001">
        <v>3</v>
      </c>
      <c r="F2001">
        <v>1</v>
      </c>
      <c r="G2001" s="9">
        <v>0</v>
      </c>
      <c r="H2001" t="s">
        <v>687</v>
      </c>
      <c r="I2001" t="str">
        <f t="shared" si="94"/>
        <v>\n**** *year_5\nIntegrated risk assessment of landslide in karst terrains</v>
      </c>
      <c r="J2001" t="str">
        <f t="shared" si="95"/>
        <v>\n**** *year_3 *type_1 *fs_0\nIntegrated risk assessment of landslide in karst terrains</v>
      </c>
      <c r="K2001" t="s">
        <v>15626</v>
      </c>
    </row>
    <row r="2002" spans="1:11" x14ac:dyDescent="0.25">
      <c r="A2002">
        <v>2024</v>
      </c>
      <c r="B2002">
        <v>50</v>
      </c>
      <c r="C2002" s="12">
        <f t="shared" si="93"/>
        <v>0</v>
      </c>
      <c r="D2002">
        <v>5</v>
      </c>
      <c r="E2002">
        <v>3</v>
      </c>
      <c r="F2002">
        <v>1</v>
      </c>
      <c r="G2002" s="9">
        <v>0</v>
      </c>
      <c r="H2002" t="s">
        <v>5397</v>
      </c>
      <c r="I2002" t="str">
        <f t="shared" si="94"/>
        <v>\n**** *year_5\nIdentification of rare earth elements in synthetic and natural monazite and xenotime by visible-to-shortwave infrared reflectance spectroscopy</v>
      </c>
      <c r="J2002" t="str">
        <f t="shared" si="95"/>
        <v>\n**** *year_3 *type_1 *fs_0\nIdentification of rare earth elements in synthetic and natural monazite and xenotime by visible-to-shortwave infrared reflectance spectroscopy</v>
      </c>
      <c r="K2002" t="s">
        <v>15627</v>
      </c>
    </row>
    <row r="2003" spans="1:11" x14ac:dyDescent="0.25">
      <c r="A2003">
        <v>2024</v>
      </c>
      <c r="B2003">
        <v>49</v>
      </c>
      <c r="C2003" s="12">
        <f t="shared" si="93"/>
        <v>0</v>
      </c>
      <c r="D2003">
        <v>5</v>
      </c>
      <c r="E2003">
        <v>3</v>
      </c>
      <c r="F2003">
        <v>1</v>
      </c>
      <c r="G2003" s="9">
        <v>0</v>
      </c>
      <c r="H2003" t="s">
        <v>599</v>
      </c>
      <c r="I2003" t="str">
        <f t="shared" si="94"/>
        <v>\n**** *year_5\nEnd-to-End Nano-Drone Obstacle Avoidance for Indoor Exploration</v>
      </c>
      <c r="J2003" t="str">
        <f t="shared" si="95"/>
        <v>\n**** *year_3 *type_1 *fs_0\nEnd-to-End Nano-Drone Obstacle Avoidance for Indoor Exploration</v>
      </c>
      <c r="K2003" t="s">
        <v>15628</v>
      </c>
    </row>
    <row r="2004" spans="1:11" x14ac:dyDescent="0.25">
      <c r="A2004">
        <v>2024</v>
      </c>
      <c r="B2004">
        <v>45</v>
      </c>
      <c r="C2004" s="12">
        <f t="shared" si="93"/>
        <v>0</v>
      </c>
      <c r="D2004">
        <v>5</v>
      </c>
      <c r="E2004">
        <v>3</v>
      </c>
      <c r="F2004">
        <v>1</v>
      </c>
      <c r="G2004" s="9">
        <v>0</v>
      </c>
      <c r="H2004" t="s">
        <v>4523</v>
      </c>
      <c r="I2004" t="str">
        <f t="shared" si="94"/>
        <v>\n**** *year_5\nInferring the variability of dielectric constant on the Moon from Mini-RF S-band observations</v>
      </c>
      <c r="J2004" t="str">
        <f t="shared" si="95"/>
        <v>\n**** *year_3 *type_1 *fs_0\nInferring the variability of dielectric constant on the Moon from Mini-RF S-band observations</v>
      </c>
      <c r="K2004" t="s">
        <v>15629</v>
      </c>
    </row>
    <row r="2005" spans="1:11" x14ac:dyDescent="0.25">
      <c r="A2005">
        <v>2024</v>
      </c>
      <c r="B2005">
        <v>42</v>
      </c>
      <c r="C2005" s="12">
        <f t="shared" si="93"/>
        <v>0</v>
      </c>
      <c r="D2005">
        <v>5</v>
      </c>
      <c r="E2005">
        <v>3</v>
      </c>
      <c r="F2005">
        <v>1</v>
      </c>
      <c r="G2005" s="9">
        <v>0</v>
      </c>
      <c r="H2005" t="s">
        <v>878</v>
      </c>
      <c r="I2005" t="str">
        <f t="shared" si="94"/>
        <v>\n**** *year_5\nRetreat from flood zones</v>
      </c>
      <c r="J2005" t="str">
        <f t="shared" si="95"/>
        <v>\n**** *year_3 *type_1 *fs_0\nRetreat from flood zones</v>
      </c>
      <c r="K2005" t="s">
        <v>15630</v>
      </c>
    </row>
    <row r="2006" spans="1:11" x14ac:dyDescent="0.25">
      <c r="A2006">
        <v>2024</v>
      </c>
      <c r="B2006">
        <v>39</v>
      </c>
      <c r="C2006" s="12">
        <f t="shared" si="93"/>
        <v>0</v>
      </c>
      <c r="D2006">
        <v>5</v>
      </c>
      <c r="E2006">
        <v>3</v>
      </c>
      <c r="F2006">
        <v>1</v>
      </c>
      <c r="G2006" s="9">
        <v>0</v>
      </c>
      <c r="H2006" t="s">
        <v>2308</v>
      </c>
      <c r="I2006" t="str">
        <f t="shared" si="94"/>
        <v>\n**** *year_5\nWater provision benefits from karst ecosystems</v>
      </c>
      <c r="J2006" t="str">
        <f t="shared" si="95"/>
        <v>\n**** *year_3 *type_1 *fs_0\nWater provision benefits from karst ecosystems</v>
      </c>
      <c r="K2006" t="s">
        <v>15631</v>
      </c>
    </row>
    <row r="2007" spans="1:11" x14ac:dyDescent="0.25">
      <c r="A2007">
        <v>2024</v>
      </c>
      <c r="B2007">
        <v>37</v>
      </c>
      <c r="C2007" s="12">
        <f t="shared" si="93"/>
        <v>0</v>
      </c>
      <c r="D2007">
        <v>5</v>
      </c>
      <c r="E2007">
        <v>3</v>
      </c>
      <c r="F2007">
        <v>7</v>
      </c>
      <c r="G2007" s="10">
        <v>0</v>
      </c>
      <c r="H2007" t="s">
        <v>14300</v>
      </c>
      <c r="I2007" t="str">
        <f t="shared" si="94"/>
        <v>\n**** *year_5\nSnow Depth Estimation Using Different SAR Image Modalities</v>
      </c>
      <c r="J2007" t="str">
        <f t="shared" si="95"/>
        <v>\n**** *year_3 *type_7 *fs_0\nSnow Depth Estimation Using Different SAR Image Modalities</v>
      </c>
      <c r="K2007" t="s">
        <v>14373</v>
      </c>
    </row>
    <row r="2008" spans="1:11" x14ac:dyDescent="0.25">
      <c r="A2008">
        <v>2024</v>
      </c>
      <c r="B2008">
        <v>35</v>
      </c>
      <c r="C2008" s="12">
        <f t="shared" si="93"/>
        <v>0</v>
      </c>
      <c r="D2008">
        <v>5</v>
      </c>
      <c r="E2008">
        <v>3</v>
      </c>
      <c r="F2008">
        <v>1</v>
      </c>
      <c r="G2008" s="9">
        <v>0</v>
      </c>
      <c r="H2008" t="s">
        <v>1616</v>
      </c>
      <c r="I2008" t="str">
        <f t="shared" si="94"/>
        <v>\n**** *year_5\nReuse out-of-year data to enhance land cover mapping via feature disentanglement and contrastive learning</v>
      </c>
      <c r="J2008" t="str">
        <f t="shared" si="95"/>
        <v>\n**** *year_3 *type_1 *fs_0\nReuse out-of-year data to enhance land cover mapping via feature disentanglement and contrastive learning</v>
      </c>
      <c r="K2008" t="s">
        <v>15632</v>
      </c>
    </row>
    <row r="2009" spans="1:11" x14ac:dyDescent="0.25">
      <c r="A2009">
        <v>2024</v>
      </c>
      <c r="B2009">
        <v>31</v>
      </c>
      <c r="C2009" s="12">
        <f t="shared" si="93"/>
        <v>0</v>
      </c>
      <c r="D2009">
        <v>5</v>
      </c>
      <c r="E2009">
        <v>3</v>
      </c>
      <c r="F2009">
        <v>7</v>
      </c>
      <c r="G2009" s="10">
        <v>0</v>
      </c>
      <c r="H2009" t="s">
        <v>14321</v>
      </c>
      <c r="I2009" t="str">
        <f t="shared" si="94"/>
        <v>\n**** *year_5\nA User Centric Approach to Visualizing Linked Educational Metadata in The ITC Geo Course Hub</v>
      </c>
      <c r="J2009" t="str">
        <f t="shared" si="95"/>
        <v>\n**** *year_3 *type_7 *fs_0\nA User Centric Approach to Visualizing Linked Educational Metadata in The ITC Geo Course Hub</v>
      </c>
      <c r="K2009" t="s">
        <v>14373</v>
      </c>
    </row>
    <row r="2010" spans="1:11" x14ac:dyDescent="0.25">
      <c r="A2010">
        <v>2024</v>
      </c>
      <c r="B2010">
        <v>31</v>
      </c>
      <c r="C2010" s="12">
        <f t="shared" si="93"/>
        <v>0</v>
      </c>
      <c r="D2010">
        <v>5</v>
      </c>
      <c r="E2010">
        <v>3</v>
      </c>
      <c r="F2010">
        <v>1</v>
      </c>
      <c r="G2010" s="9">
        <v>0</v>
      </c>
      <c r="H2010" t="s">
        <v>2227</v>
      </c>
      <c r="I2010" t="str">
        <f t="shared" si="94"/>
        <v>\n**** *year_5\nRemote sensing evapotranspiration in ensemble-based framework to enhance cascade routing and re-infiltration concept in integrated hydrological model applied to support decision making</v>
      </c>
      <c r="J2010" t="str">
        <f t="shared" si="95"/>
        <v>\n**** *year_3 *type_1 *fs_0\nRemote sensing evapotranspiration in ensemble-based framework to enhance cascade routing and re-infiltration concept in integrated hydrological model applied to support decision making</v>
      </c>
      <c r="K2010" t="s">
        <v>15633</v>
      </c>
    </row>
    <row r="2011" spans="1:11" x14ac:dyDescent="0.25">
      <c r="A2011">
        <v>2024</v>
      </c>
      <c r="B2011">
        <v>26</v>
      </c>
      <c r="C2011" s="12">
        <f t="shared" si="93"/>
        <v>0</v>
      </c>
      <c r="D2011">
        <v>5</v>
      </c>
      <c r="E2011">
        <v>3</v>
      </c>
      <c r="F2011">
        <v>1</v>
      </c>
      <c r="G2011" s="9">
        <v>0</v>
      </c>
      <c r="H2011" t="s">
        <v>2185</v>
      </c>
      <c r="I2011" t="str">
        <f t="shared" si="94"/>
        <v>\n**** *year_5\nIndoor functional subspace division from point clouds based on graph neural network</v>
      </c>
      <c r="J2011" t="str">
        <f t="shared" si="95"/>
        <v>\n**** *year_3 *type_1 *fs_0\nIndoor functional subspace division from point clouds based on graph neural network</v>
      </c>
      <c r="K2011" t="s">
        <v>15634</v>
      </c>
    </row>
    <row r="2012" spans="1:11" x14ac:dyDescent="0.25">
      <c r="A2012">
        <v>2024</v>
      </c>
      <c r="B2012">
        <v>25</v>
      </c>
      <c r="C2012" s="12">
        <f t="shared" si="93"/>
        <v>0</v>
      </c>
      <c r="D2012">
        <v>5</v>
      </c>
      <c r="E2012">
        <v>3</v>
      </c>
      <c r="F2012">
        <v>1</v>
      </c>
      <c r="G2012" s="9">
        <v>0</v>
      </c>
      <c r="H2012" t="s">
        <v>1418</v>
      </c>
      <c r="I2012" t="str">
        <f t="shared" si="94"/>
        <v>\n**** *year_5\nBioturbation by Benthic Stingrays Alters the Biogeomorphology of Tidal Flats</v>
      </c>
      <c r="J2012" t="str">
        <f t="shared" si="95"/>
        <v>\n**** *year_3 *type_1 *fs_0\nBioturbation by Benthic Stingrays Alters the Biogeomorphology of Tidal Flats</v>
      </c>
      <c r="K2012" t="s">
        <v>15635</v>
      </c>
    </row>
    <row r="2013" spans="1:11" x14ac:dyDescent="0.25">
      <c r="A2013">
        <v>2024</v>
      </c>
      <c r="B2013">
        <v>20</v>
      </c>
      <c r="C2013" s="12">
        <f t="shared" si="93"/>
        <v>0</v>
      </c>
      <c r="D2013">
        <v>5</v>
      </c>
      <c r="E2013">
        <v>3</v>
      </c>
      <c r="F2013">
        <v>5</v>
      </c>
      <c r="G2013" s="9">
        <v>0</v>
      </c>
      <c r="H2013" t="s">
        <v>5493</v>
      </c>
      <c r="I2013" t="str">
        <f t="shared" si="94"/>
        <v>\n**** *year_5\nActive hyperspectral rock face scanning with a supercontinuum laser</v>
      </c>
      <c r="J2013" t="str">
        <f t="shared" si="95"/>
        <v>\n**** *year_3 *type_5 *fs_0\nActive hyperspectral rock face scanning with a supercontinuum laser</v>
      </c>
      <c r="K2013" t="s">
        <v>14373</v>
      </c>
    </row>
    <row r="2014" spans="1:11" x14ac:dyDescent="0.25">
      <c r="A2014">
        <v>2024</v>
      </c>
      <c r="B2014">
        <v>20</v>
      </c>
      <c r="C2014" s="12">
        <f t="shared" si="93"/>
        <v>0</v>
      </c>
      <c r="D2014">
        <v>5</v>
      </c>
      <c r="E2014">
        <v>3</v>
      </c>
      <c r="F2014">
        <v>1</v>
      </c>
      <c r="G2014" s="9">
        <v>0</v>
      </c>
      <c r="H2014" t="s">
        <v>3130</v>
      </c>
      <c r="I2014" t="str">
        <f t="shared" si="94"/>
        <v>\n**** *year_5\nEvaluation of subsurface soil water content estimate methods: Maximum entropy vs. exponential filter</v>
      </c>
      <c r="J2014" t="str">
        <f t="shared" si="95"/>
        <v>\n**** *year_3 *type_1 *fs_0\nEvaluation of subsurface soil water content estimate methods: Maximum entropy vs. exponential filter</v>
      </c>
      <c r="K2014" t="s">
        <v>15636</v>
      </c>
    </row>
    <row r="2015" spans="1:11" x14ac:dyDescent="0.25">
      <c r="A2015">
        <v>2024</v>
      </c>
      <c r="B2015">
        <v>19</v>
      </c>
      <c r="C2015" s="12">
        <f t="shared" si="93"/>
        <v>1</v>
      </c>
      <c r="D2015">
        <v>5</v>
      </c>
      <c r="E2015">
        <v>3</v>
      </c>
      <c r="F2015">
        <v>1</v>
      </c>
      <c r="G2015" s="9">
        <v>0</v>
      </c>
      <c r="H2015" t="s">
        <v>5456</v>
      </c>
      <c r="I2015" t="str">
        <f t="shared" si="94"/>
        <v>\n**** *year_5\nNavigating cyclone threats</v>
      </c>
      <c r="J2015" t="str">
        <f t="shared" si="95"/>
        <v>\n**** *year_3 *type_1 *fs_0\nNavigating cyclone threats</v>
      </c>
      <c r="K2015" t="s">
        <v>15637</v>
      </c>
    </row>
    <row r="2016" spans="1:11" x14ac:dyDescent="0.25">
      <c r="A2016">
        <v>2024</v>
      </c>
      <c r="B2016">
        <v>18</v>
      </c>
      <c r="C2016" s="12">
        <f t="shared" si="93"/>
        <v>1</v>
      </c>
      <c r="D2016">
        <v>5</v>
      </c>
      <c r="E2016">
        <v>3</v>
      </c>
      <c r="F2016">
        <v>5</v>
      </c>
      <c r="G2016" s="9">
        <v>0</v>
      </c>
      <c r="H2016" t="s">
        <v>741</v>
      </c>
      <c r="I2016" t="str">
        <f t="shared" si="94"/>
        <v>\n**** *year_5\nAnalytical paper to guide the development of operational procedures on CREWS programming in Fragile, Conflict and Violence (FCV) settings</v>
      </c>
      <c r="J2016" t="str">
        <f t="shared" si="95"/>
        <v>\n**** *year_3 *type_5 *fs_0\nAnalytical paper to guide the development of operational procedures on CREWS programming in Fragile, Conflict and Violence (FCV) settings</v>
      </c>
      <c r="K2016" t="s">
        <v>14373</v>
      </c>
    </row>
    <row r="2017" spans="1:11" x14ac:dyDescent="0.25">
      <c r="A2017">
        <v>2024</v>
      </c>
      <c r="B2017">
        <v>18</v>
      </c>
      <c r="C2017" s="12">
        <f t="shared" si="93"/>
        <v>1</v>
      </c>
      <c r="D2017">
        <v>5</v>
      </c>
      <c r="E2017">
        <v>3</v>
      </c>
      <c r="F2017">
        <v>1</v>
      </c>
      <c r="G2017" s="9">
        <v>0</v>
      </c>
      <c r="H2017" t="s">
        <v>2791</v>
      </c>
      <c r="I2017" t="str">
        <f t="shared" si="94"/>
        <v>\n**** *year_5\nMultivariate Poisson cokriging</v>
      </c>
      <c r="J2017" t="str">
        <f t="shared" si="95"/>
        <v>\n**** *year_3 *type_1 *fs_0\nMultivariate Poisson cokriging</v>
      </c>
      <c r="K2017" t="s">
        <v>15638</v>
      </c>
    </row>
    <row r="2018" spans="1:11" x14ac:dyDescent="0.25">
      <c r="A2018">
        <v>2024</v>
      </c>
      <c r="B2018">
        <v>17</v>
      </c>
      <c r="C2018" s="12">
        <f t="shared" si="93"/>
        <v>1</v>
      </c>
      <c r="D2018">
        <v>5</v>
      </c>
      <c r="E2018">
        <v>3</v>
      </c>
      <c r="F2018">
        <v>1</v>
      </c>
      <c r="G2018" s="9">
        <v>0</v>
      </c>
      <c r="H2018" t="s">
        <v>282</v>
      </c>
      <c r="I2018" t="str">
        <f t="shared" si="94"/>
        <v>\n**** *year_5\nIntegrating temporal-aggregated satellite image with multi-sensor image fusion for seasonal land-cover mapping of Shilansha watershed, rift valley basin of Ethiopia</v>
      </c>
      <c r="J2018" t="str">
        <f t="shared" si="95"/>
        <v>\n**** *year_3 *type_1 *fs_0\nIntegrating temporal-aggregated satellite image with multi-sensor image fusion for seasonal land-cover mapping of Shilansha watershed, rift valley basin of Ethiopia</v>
      </c>
      <c r="K2018" t="s">
        <v>15639</v>
      </c>
    </row>
    <row r="2019" spans="1:11" x14ac:dyDescent="0.25">
      <c r="A2019">
        <v>2024</v>
      </c>
      <c r="B2019">
        <v>14</v>
      </c>
      <c r="C2019" s="12">
        <f t="shared" si="93"/>
        <v>1</v>
      </c>
      <c r="D2019">
        <v>5</v>
      </c>
      <c r="E2019">
        <v>3</v>
      </c>
      <c r="F2019">
        <v>1</v>
      </c>
      <c r="G2019" s="9">
        <v>0</v>
      </c>
      <c r="H2019" t="s">
        <v>2587</v>
      </c>
      <c r="I2019" t="str">
        <f t="shared" si="94"/>
        <v>\n**** *year_5\nLocation-Based Management of Paleontological Collections using Open Source GIS Software</v>
      </c>
      <c r="J2019" t="str">
        <f t="shared" si="95"/>
        <v>\n**** *year_3 *type_1 *fs_0\nLocation-Based Management of Paleontological Collections using Open Source GIS Software</v>
      </c>
      <c r="K2019" t="s">
        <v>15640</v>
      </c>
    </row>
    <row r="2020" spans="1:11" x14ac:dyDescent="0.25">
      <c r="A2020">
        <v>2024</v>
      </c>
      <c r="B2020">
        <v>13</v>
      </c>
      <c r="C2020" s="12">
        <f t="shared" si="93"/>
        <v>1</v>
      </c>
      <c r="D2020">
        <v>5</v>
      </c>
      <c r="E2020">
        <v>3</v>
      </c>
      <c r="F2020">
        <v>4</v>
      </c>
      <c r="G2020" s="9">
        <v>0</v>
      </c>
      <c r="H2020" t="s">
        <v>1840</v>
      </c>
      <c r="I2020" t="str">
        <f t="shared" si="94"/>
        <v>\n**** *year_5\nIntegrating in-situ data with satellite-derived products to assess surface-groundwater interactions and sustainability of groundwater resources in semi-arid environment</v>
      </c>
      <c r="J2020" t="str">
        <f t="shared" si="95"/>
        <v>\n**** *year_3 *type_4 *fs_0\nIntegrating in-situ data with satellite-derived products to assess surface-groundwater interactions and sustainability of groundwater resources in semi-arid environment</v>
      </c>
      <c r="K2020" t="s">
        <v>15641</v>
      </c>
    </row>
    <row r="2021" spans="1:11" x14ac:dyDescent="0.25">
      <c r="A2021">
        <v>2024</v>
      </c>
      <c r="B2021">
        <v>12</v>
      </c>
      <c r="C2021" s="12">
        <f t="shared" si="93"/>
        <v>1</v>
      </c>
      <c r="D2021">
        <v>5</v>
      </c>
      <c r="E2021">
        <v>3</v>
      </c>
      <c r="F2021">
        <v>1</v>
      </c>
      <c r="G2021" s="9">
        <v>0</v>
      </c>
      <c r="H2021" t="s">
        <v>708</v>
      </c>
      <c r="I2021" t="str">
        <f t="shared" si="94"/>
        <v>\n**** *year_5\nContribution of blowing-snow sublimation to the surface mass balance of Antarctica</v>
      </c>
      <c r="J2021" t="str">
        <f t="shared" si="95"/>
        <v>\n**** *year_3 *type_1 *fs_0\nContribution of blowing-snow sublimation to the surface mass balance of Antarctica</v>
      </c>
      <c r="K2021" t="s">
        <v>15642</v>
      </c>
    </row>
    <row r="2022" spans="1:11" x14ac:dyDescent="0.25">
      <c r="A2022">
        <v>2024</v>
      </c>
      <c r="B2022">
        <v>12</v>
      </c>
      <c r="C2022" s="12">
        <f t="shared" si="93"/>
        <v>1</v>
      </c>
      <c r="D2022">
        <v>5</v>
      </c>
      <c r="E2022">
        <v>3</v>
      </c>
      <c r="F2022">
        <v>1</v>
      </c>
      <c r="G2022" s="9">
        <v>0</v>
      </c>
      <c r="H2022" t="s">
        <v>3685</v>
      </c>
      <c r="I2022" t="str">
        <f t="shared" si="94"/>
        <v>\n**** *year_5\nMapping aboveground biomass in Indonesian lowland forests using GEDI and hierarchical models</v>
      </c>
      <c r="J2022" t="str">
        <f t="shared" si="95"/>
        <v>\n**** *year_3 *type_1 *fs_0\nMapping aboveground biomass in Indonesian lowland forests using GEDI and hierarchical models</v>
      </c>
      <c r="K2022" t="s">
        <v>15643</v>
      </c>
    </row>
    <row r="2023" spans="1:11" x14ac:dyDescent="0.25">
      <c r="A2023">
        <v>2024</v>
      </c>
      <c r="B2023">
        <v>12</v>
      </c>
      <c r="C2023" s="12">
        <f t="shared" si="93"/>
        <v>1</v>
      </c>
      <c r="D2023">
        <v>5</v>
      </c>
      <c r="E2023">
        <v>3</v>
      </c>
      <c r="F2023">
        <v>1</v>
      </c>
      <c r="G2023" s="9">
        <v>0</v>
      </c>
      <c r="H2023" t="s">
        <v>748</v>
      </c>
      <c r="I2023" t="str">
        <f t="shared" si="94"/>
        <v>\n**** *year_5\nRefining the survey model of the LADM ISO 19152–2: Land registration</v>
      </c>
      <c r="J2023" t="str">
        <f t="shared" si="95"/>
        <v>\n**** *year_3 *type_1 *fs_0\nRefining the survey model of the LADM ISO 19152–2: Land registration</v>
      </c>
      <c r="K2023" t="s">
        <v>15644</v>
      </c>
    </row>
    <row r="2024" spans="1:11" x14ac:dyDescent="0.25">
      <c r="A2024">
        <v>2024</v>
      </c>
      <c r="B2024">
        <v>11</v>
      </c>
      <c r="C2024" s="12">
        <f t="shared" si="93"/>
        <v>1</v>
      </c>
      <c r="D2024">
        <v>5</v>
      </c>
      <c r="E2024">
        <v>3</v>
      </c>
      <c r="F2024">
        <v>2</v>
      </c>
      <c r="G2024" s="9">
        <v>0</v>
      </c>
      <c r="H2024" t="s">
        <v>2350</v>
      </c>
      <c r="I2024" t="str">
        <f t="shared" si="94"/>
        <v>\n**** *year_5\nWater hyacinths: Use them or lose them?</v>
      </c>
      <c r="J2024" t="str">
        <f t="shared" si="95"/>
        <v>\n**** *year_3 *type_2 *fs_0\nWater hyacinths: Use them or lose them?</v>
      </c>
      <c r="K2024" t="s">
        <v>15645</v>
      </c>
    </row>
    <row r="2025" spans="1:11" x14ac:dyDescent="0.25">
      <c r="A2025">
        <v>2024</v>
      </c>
      <c r="B2025">
        <v>10</v>
      </c>
      <c r="C2025" s="12">
        <f t="shared" si="93"/>
        <v>1</v>
      </c>
      <c r="D2025">
        <v>5</v>
      </c>
      <c r="E2025">
        <v>3</v>
      </c>
      <c r="F2025">
        <v>1</v>
      </c>
      <c r="G2025" s="9">
        <v>0</v>
      </c>
      <c r="H2025" t="s">
        <v>4611</v>
      </c>
      <c r="I2025" t="str">
        <f t="shared" si="94"/>
        <v>\n**** *year_5\nRemote Detection of Geothermal Alteration Using Airborne Light Detection and Ranging Return Intensity</v>
      </c>
      <c r="J2025" t="str">
        <f t="shared" si="95"/>
        <v>\n**** *year_3 *type_1 *fs_0\nRemote Detection of Geothermal Alteration Using Airborne Light Detection and Ranging Return Intensity</v>
      </c>
      <c r="K2025" t="s">
        <v>15646</v>
      </c>
    </row>
    <row r="2026" spans="1:11" x14ac:dyDescent="0.25">
      <c r="A2026">
        <v>2024</v>
      </c>
      <c r="B2026">
        <v>8</v>
      </c>
      <c r="C2026" s="12">
        <f t="shared" si="93"/>
        <v>1</v>
      </c>
      <c r="D2026">
        <v>5</v>
      </c>
      <c r="E2026">
        <v>3</v>
      </c>
      <c r="F2026">
        <v>2</v>
      </c>
      <c r="G2026" s="9">
        <v>0</v>
      </c>
      <c r="H2026" t="s">
        <v>4431</v>
      </c>
      <c r="I2026" t="str">
        <f t="shared" si="94"/>
        <v>\n**** *year_5\nSurface deformation along the Nile Delta, Egypt</v>
      </c>
      <c r="J2026" t="str">
        <f t="shared" si="95"/>
        <v>\n**** *year_3 *type_2 *fs_0\nSurface deformation along the Nile Delta, Egypt</v>
      </c>
      <c r="K2026" t="s">
        <v>15647</v>
      </c>
    </row>
    <row r="2027" spans="1:11" x14ac:dyDescent="0.25">
      <c r="A2027">
        <v>2024</v>
      </c>
      <c r="B2027">
        <v>6</v>
      </c>
      <c r="C2027" s="12">
        <f t="shared" si="93"/>
        <v>1</v>
      </c>
      <c r="D2027">
        <v>5</v>
      </c>
      <c r="E2027">
        <v>3</v>
      </c>
      <c r="F2027">
        <v>1</v>
      </c>
      <c r="G2027" s="9">
        <v>0</v>
      </c>
      <c r="H2027" t="s">
        <v>1014</v>
      </c>
      <c r="I2027" t="str">
        <f t="shared" si="94"/>
        <v>\n**** *year_5\nWhat makes a cyanobacterial bloom disappear?</v>
      </c>
      <c r="J2027" t="str">
        <f t="shared" si="95"/>
        <v>\n**** *year_3 *type_1 *fs_0\nWhat makes a cyanobacterial bloom disappear?</v>
      </c>
      <c r="K2027" t="s">
        <v>15648</v>
      </c>
    </row>
    <row r="2028" spans="1:11" x14ac:dyDescent="0.25">
      <c r="A2028">
        <v>2024</v>
      </c>
      <c r="B2028">
        <v>4</v>
      </c>
      <c r="C2028" s="12">
        <f t="shared" si="93"/>
        <v>1</v>
      </c>
      <c r="D2028">
        <v>5</v>
      </c>
      <c r="E2028">
        <v>3</v>
      </c>
      <c r="F2028">
        <v>2</v>
      </c>
      <c r="G2028" s="9">
        <v>0</v>
      </c>
      <c r="H2028" t="s">
        <v>2398</v>
      </c>
      <c r="I2028" t="str">
        <f t="shared" si="94"/>
        <v>\n**** *year_5\nOyo State Land Tenure Security: Perspective from Stakeholders</v>
      </c>
      <c r="J2028" t="str">
        <f t="shared" si="95"/>
        <v>\n**** *year_3 *type_2 *fs_0\nOyo State Land Tenure Security: Perspective from Stakeholders</v>
      </c>
      <c r="K2028" t="s">
        <v>14373</v>
      </c>
    </row>
    <row r="2029" spans="1:11" x14ac:dyDescent="0.25">
      <c r="A2029">
        <v>2023</v>
      </c>
      <c r="B2029">
        <v>100</v>
      </c>
      <c r="C2029" s="12">
        <f t="shared" si="93"/>
        <v>0</v>
      </c>
      <c r="D2029">
        <v>5</v>
      </c>
      <c r="E2029">
        <v>3</v>
      </c>
      <c r="F2029">
        <v>4</v>
      </c>
      <c r="G2029" s="9">
        <v>0</v>
      </c>
      <c r="H2029" t="s">
        <v>3358</v>
      </c>
      <c r="I2029" t="str">
        <f t="shared" si="94"/>
        <v>\n**** *year_5\nA Routine and Post-disaster Road Corridor Monitoring Framework for the Increased Resilience of Road Infrastructures</v>
      </c>
      <c r="J2029" t="str">
        <f t="shared" si="95"/>
        <v>\n**** *year_3 *type_4 *fs_0\nA Routine and Post-disaster Road Corridor Monitoring Framework for the Increased Resilience of Road Infrastructures</v>
      </c>
      <c r="K2029" t="s">
        <v>15649</v>
      </c>
    </row>
    <row r="2030" spans="1:11" x14ac:dyDescent="0.25">
      <c r="A2030">
        <v>2023</v>
      </c>
      <c r="B2030">
        <v>100</v>
      </c>
      <c r="C2030" s="12">
        <f t="shared" si="93"/>
        <v>0</v>
      </c>
      <c r="D2030">
        <v>5</v>
      </c>
      <c r="E2030">
        <v>3</v>
      </c>
      <c r="F2030">
        <v>6</v>
      </c>
      <c r="G2030" s="9">
        <v>0</v>
      </c>
      <c r="H2030" t="s">
        <v>5980</v>
      </c>
      <c r="I2030" t="str">
        <f t="shared" si="94"/>
        <v>\n**** *year_5\nDetection of geothermal anomalies using night-time spaceborne thermal data from ECOSTRESS sensor</v>
      </c>
      <c r="J2030" t="str">
        <f t="shared" si="95"/>
        <v>\n**** *year_3 *type_6 *fs_0\nDetection of geothermal anomalies using night-time spaceborne thermal data from ECOSTRESS sensor</v>
      </c>
      <c r="K2030" t="s">
        <v>14373</v>
      </c>
    </row>
    <row r="2031" spans="1:11" x14ac:dyDescent="0.25">
      <c r="A2031">
        <v>2023</v>
      </c>
      <c r="B2031">
        <v>100</v>
      </c>
      <c r="C2031" s="12">
        <f t="shared" si="93"/>
        <v>0</v>
      </c>
      <c r="D2031">
        <v>5</v>
      </c>
      <c r="E2031">
        <v>3</v>
      </c>
      <c r="F2031">
        <v>1</v>
      </c>
      <c r="G2031" s="9">
        <v>0</v>
      </c>
      <c r="H2031" t="s">
        <v>4829</v>
      </c>
      <c r="I2031" t="str">
        <f t="shared" si="94"/>
        <v>\n**** *year_5\nEnabling high-resolution micro-vibration detection using ground-based synthetic aperture radar</v>
      </c>
      <c r="J2031" t="str">
        <f t="shared" si="95"/>
        <v>\n**** *year_3 *type_1 *fs_0\nEnabling high-resolution micro-vibration detection using ground-based synthetic aperture radar</v>
      </c>
      <c r="K2031" t="s">
        <v>15650</v>
      </c>
    </row>
    <row r="2032" spans="1:11" x14ac:dyDescent="0.25">
      <c r="A2032">
        <v>2023</v>
      </c>
      <c r="B2032">
        <v>100</v>
      </c>
      <c r="C2032" s="12">
        <f t="shared" si="93"/>
        <v>0</v>
      </c>
      <c r="D2032">
        <v>5</v>
      </c>
      <c r="E2032">
        <v>3</v>
      </c>
      <c r="F2032">
        <v>1</v>
      </c>
      <c r="G2032" s="9">
        <v>0</v>
      </c>
      <c r="H2032" t="s">
        <v>1373</v>
      </c>
      <c r="I2032" t="str">
        <f t="shared" si="94"/>
        <v>\n**** *year_5\nExtraction and analysis of radar scatterer attributes for PAZ SAR by combining time series InSAR, PolSAR, and land use measurements</v>
      </c>
      <c r="J2032" t="str">
        <f t="shared" si="95"/>
        <v>\n**** *year_3 *type_1 *fs_0\nExtraction and analysis of radar scatterer attributes for PAZ SAR by combining time series InSAR, PolSAR, and land use measurements</v>
      </c>
      <c r="K2032" t="s">
        <v>15651</v>
      </c>
    </row>
    <row r="2033" spans="1:11" x14ac:dyDescent="0.25">
      <c r="A2033">
        <v>2023</v>
      </c>
      <c r="B2033">
        <v>100</v>
      </c>
      <c r="C2033" s="12">
        <f t="shared" si="93"/>
        <v>0</v>
      </c>
      <c r="D2033">
        <v>5</v>
      </c>
      <c r="E2033">
        <v>3</v>
      </c>
      <c r="F2033">
        <v>1</v>
      </c>
      <c r="G2033" s="9">
        <v>0</v>
      </c>
      <c r="H2033" t="s">
        <v>5986</v>
      </c>
      <c r="I2033" t="str">
        <f t="shared" si="94"/>
        <v>\n**** *year_5\nGeospatial Health (GeoHealth)</v>
      </c>
      <c r="J2033" t="str">
        <f t="shared" si="95"/>
        <v>\n**** *year_3 *type_1 *fs_0\nGeospatial Health (GeoHealth)</v>
      </c>
      <c r="K2033" t="s">
        <v>15652</v>
      </c>
    </row>
    <row r="2034" spans="1:11" x14ac:dyDescent="0.25">
      <c r="A2034">
        <v>2023</v>
      </c>
      <c r="B2034">
        <v>100</v>
      </c>
      <c r="C2034" s="12">
        <f t="shared" si="93"/>
        <v>0</v>
      </c>
      <c r="D2034">
        <v>5</v>
      </c>
      <c r="E2034">
        <v>3</v>
      </c>
      <c r="F2034">
        <v>1</v>
      </c>
      <c r="G2034" s="9">
        <v>0</v>
      </c>
      <c r="H2034" t="s">
        <v>358</v>
      </c>
      <c r="I2034" t="str">
        <f t="shared" si="94"/>
        <v>\n**** *year_5\nHow future climate and tree distribution changes shape the biodiversity of macrofungi across Europe</v>
      </c>
      <c r="J2034" t="str">
        <f t="shared" si="95"/>
        <v>\n**** *year_3 *type_1 *fs_0\nHow future climate and tree distribution changes shape the biodiversity of macrofungi across Europe</v>
      </c>
      <c r="K2034" t="s">
        <v>15653</v>
      </c>
    </row>
    <row r="2035" spans="1:11" x14ac:dyDescent="0.25">
      <c r="A2035">
        <v>2023</v>
      </c>
      <c r="B2035">
        <v>99</v>
      </c>
      <c r="C2035" s="12">
        <f t="shared" si="93"/>
        <v>0</v>
      </c>
      <c r="D2035">
        <v>5</v>
      </c>
      <c r="E2035">
        <v>3</v>
      </c>
      <c r="F2035">
        <v>1</v>
      </c>
      <c r="G2035" s="9">
        <v>0</v>
      </c>
      <c r="H2035" t="s">
        <v>1492</v>
      </c>
      <c r="I2035" t="str">
        <f t="shared" si="94"/>
        <v>\n**** *year_5\nA Deep Learning Solution for Height Inversion on Forested Areas Using Single and Dual Polarimetric TomoSAR</v>
      </c>
      <c r="J2035" t="str">
        <f t="shared" si="95"/>
        <v>\n**** *year_3 *type_1 *fs_0\nA Deep Learning Solution for Height Inversion on Forested Areas Using Single and Dual Polarimetric TomoSAR</v>
      </c>
      <c r="K2035" t="s">
        <v>15654</v>
      </c>
    </row>
    <row r="2036" spans="1:11" x14ac:dyDescent="0.25">
      <c r="A2036">
        <v>2023</v>
      </c>
      <c r="B2036">
        <v>99</v>
      </c>
      <c r="C2036" s="12">
        <f t="shared" si="93"/>
        <v>0</v>
      </c>
      <c r="D2036">
        <v>5</v>
      </c>
      <c r="E2036">
        <v>3</v>
      </c>
      <c r="F2036">
        <v>1</v>
      </c>
      <c r="G2036" s="9">
        <v>0</v>
      </c>
      <c r="H2036" t="s">
        <v>3424</v>
      </c>
      <c r="I2036" t="str">
        <f t="shared" si="94"/>
        <v>\n**** *year_5\nA participatory modelling approach to cognitive mapping of the socio-environmental system of sandy anthropogenic shores in the Netherlands</v>
      </c>
      <c r="J2036" t="str">
        <f t="shared" si="95"/>
        <v>\n**** *year_3 *type_1 *fs_0\nA participatory modelling approach to cognitive mapping of the socio-environmental system of sandy anthropogenic shores in the Netherlands</v>
      </c>
      <c r="K2036" t="s">
        <v>15655</v>
      </c>
    </row>
    <row r="2037" spans="1:11" x14ac:dyDescent="0.25">
      <c r="A2037">
        <v>2023</v>
      </c>
      <c r="B2037">
        <v>99</v>
      </c>
      <c r="C2037" s="12">
        <f t="shared" si="93"/>
        <v>0</v>
      </c>
      <c r="D2037">
        <v>5</v>
      </c>
      <c r="E2037">
        <v>3</v>
      </c>
      <c r="F2037">
        <v>1</v>
      </c>
      <c r="G2037" s="9">
        <v>0</v>
      </c>
      <c r="H2037" t="s">
        <v>3791</v>
      </c>
      <c r="I2037" t="str">
        <f t="shared" si="94"/>
        <v>\n**** *year_5\nBlending high-resolution satellite rainfall estimates over urban catchment using Bayesian Model Averaging approach</v>
      </c>
      <c r="J2037" t="str">
        <f t="shared" si="95"/>
        <v>\n**** *year_3 *type_1 *fs_0\nBlending high-resolution satellite rainfall estimates over urban catchment using Bayesian Model Averaging approach</v>
      </c>
      <c r="K2037" t="s">
        <v>15656</v>
      </c>
    </row>
    <row r="2038" spans="1:11" x14ac:dyDescent="0.25">
      <c r="A2038">
        <v>2023</v>
      </c>
      <c r="B2038">
        <v>99</v>
      </c>
      <c r="C2038" s="12">
        <f t="shared" si="93"/>
        <v>0</v>
      </c>
      <c r="D2038">
        <v>5</v>
      </c>
      <c r="E2038">
        <v>3</v>
      </c>
      <c r="F2038">
        <v>1</v>
      </c>
      <c r="G2038" s="9">
        <v>0</v>
      </c>
      <c r="H2038" t="s">
        <v>1696</v>
      </c>
      <c r="I2038" t="str">
        <f t="shared" si="94"/>
        <v>\n**** *year_5\nDo health risk perceptions motivate water- and health-related behaviour?</v>
      </c>
      <c r="J2038" t="str">
        <f t="shared" si="95"/>
        <v>\n**** *year_3 *type_1 *fs_0\nDo health risk perceptions motivate water- and health-related behaviour?</v>
      </c>
      <c r="K2038" t="s">
        <v>14373</v>
      </c>
    </row>
    <row r="2039" spans="1:11" x14ac:dyDescent="0.25">
      <c r="A2039">
        <v>2023</v>
      </c>
      <c r="B2039">
        <v>99</v>
      </c>
      <c r="C2039" s="12">
        <f t="shared" si="93"/>
        <v>0</v>
      </c>
      <c r="D2039">
        <v>5</v>
      </c>
      <c r="E2039">
        <v>3</v>
      </c>
      <c r="F2039">
        <v>1</v>
      </c>
      <c r="G2039" s="9">
        <v>0</v>
      </c>
      <c r="H2039" t="s">
        <v>61</v>
      </c>
      <c r="I2039" t="str">
        <f t="shared" si="94"/>
        <v>\n**** *year_5\nTraining supervised neural networks for PolSAR despeckling with an hybrid approach</v>
      </c>
      <c r="J2039" t="str">
        <f t="shared" si="95"/>
        <v>\n**** *year_3 *type_1 *fs_0\nTraining supervised neural networks for PolSAR despeckling with an hybrid approach</v>
      </c>
      <c r="K2039" t="s">
        <v>15657</v>
      </c>
    </row>
    <row r="2040" spans="1:11" x14ac:dyDescent="0.25">
      <c r="A2040">
        <v>2023</v>
      </c>
      <c r="B2040">
        <v>99</v>
      </c>
      <c r="C2040" s="12">
        <f t="shared" si="93"/>
        <v>0</v>
      </c>
      <c r="D2040">
        <v>5</v>
      </c>
      <c r="E2040">
        <v>3</v>
      </c>
      <c r="F2040">
        <v>1</v>
      </c>
      <c r="G2040" s="9">
        <v>0</v>
      </c>
      <c r="H2040" t="s">
        <v>2418</v>
      </c>
      <c r="I2040" t="str">
        <f t="shared" si="94"/>
        <v>\n**** *year_5\nTransfer-Ensemble Learning: A Novel Approach for Mapping Urban Land Use/Cover of the Indian Metropolitans</v>
      </c>
      <c r="J2040" t="str">
        <f t="shared" si="95"/>
        <v>\n**** *year_3 *type_1 *fs_0\nTransfer-Ensemble Learning: A Novel Approach for Mapping Urban Land Use/Cover of the Indian Metropolitans</v>
      </c>
      <c r="K2040" t="s">
        <v>15658</v>
      </c>
    </row>
    <row r="2041" spans="1:11" x14ac:dyDescent="0.25">
      <c r="A2041">
        <v>2023</v>
      </c>
      <c r="B2041">
        <v>97</v>
      </c>
      <c r="C2041" s="12">
        <f t="shared" si="93"/>
        <v>0</v>
      </c>
      <c r="D2041">
        <v>5</v>
      </c>
      <c r="E2041">
        <v>3</v>
      </c>
      <c r="F2041">
        <v>1</v>
      </c>
      <c r="G2041" s="9">
        <v>0</v>
      </c>
      <c r="H2041" t="s">
        <v>4571</v>
      </c>
      <c r="I2041" t="str">
        <f t="shared" si="94"/>
        <v>\n**** *year_5\nHydrogeochemical characterization and CO2 consumption in the Maqu catchment of the Qinghai-Tibetan Plateau by multiple hydrogeochemical methods</v>
      </c>
      <c r="J2041" t="str">
        <f t="shared" si="95"/>
        <v>\n**** *year_3 *type_1 *fs_0\nHydrogeochemical characterization and CO2 consumption in the Maqu catchment of the Qinghai-Tibetan Plateau by multiple hydrogeochemical methods</v>
      </c>
      <c r="K2041" t="s">
        <v>15659</v>
      </c>
    </row>
    <row r="2042" spans="1:11" x14ac:dyDescent="0.25">
      <c r="A2042">
        <v>2023</v>
      </c>
      <c r="B2042">
        <v>97</v>
      </c>
      <c r="C2042" s="12">
        <f t="shared" si="93"/>
        <v>0</v>
      </c>
      <c r="D2042">
        <v>5</v>
      </c>
      <c r="E2042">
        <v>3</v>
      </c>
      <c r="F2042">
        <v>2</v>
      </c>
      <c r="G2042" s="9">
        <v>0</v>
      </c>
      <c r="H2042" t="s">
        <v>218</v>
      </c>
      <c r="I2042" t="str">
        <f t="shared" si="94"/>
        <v>\n**** *year_5\nInput features importance to hydrological indices simulated by Land Surface and Global Hydrological Models</v>
      </c>
      <c r="J2042" t="str">
        <f t="shared" si="95"/>
        <v>\n**** *year_3 *type_2 *fs_0\nInput features importance to hydrological indices simulated by Land Surface and Global Hydrological Models</v>
      </c>
      <c r="K2042" t="s">
        <v>15660</v>
      </c>
    </row>
    <row r="2043" spans="1:11" x14ac:dyDescent="0.25">
      <c r="A2043">
        <v>2023</v>
      </c>
      <c r="B2043">
        <v>97</v>
      </c>
      <c r="C2043" s="12">
        <f t="shared" si="93"/>
        <v>0</v>
      </c>
      <c r="D2043">
        <v>5</v>
      </c>
      <c r="E2043">
        <v>3</v>
      </c>
      <c r="F2043">
        <v>6</v>
      </c>
      <c r="G2043" s="9">
        <v>0</v>
      </c>
      <c r="H2043" t="s">
        <v>5992</v>
      </c>
      <c r="I2043" t="str">
        <f t="shared" si="94"/>
        <v>\n**** *year_5\nSatellites for geohealth</v>
      </c>
      <c r="J2043" t="str">
        <f t="shared" si="95"/>
        <v>\n**** *year_3 *type_6 *fs_0\nSatellites for geohealth</v>
      </c>
      <c r="K2043" t="s">
        <v>14373</v>
      </c>
    </row>
    <row r="2044" spans="1:11" x14ac:dyDescent="0.25">
      <c r="A2044">
        <v>2023</v>
      </c>
      <c r="B2044">
        <v>97</v>
      </c>
      <c r="C2044" s="12">
        <f t="shared" si="93"/>
        <v>0</v>
      </c>
      <c r="D2044">
        <v>5</v>
      </c>
      <c r="E2044">
        <v>3</v>
      </c>
      <c r="F2044">
        <v>1</v>
      </c>
      <c r="G2044" s="9">
        <v>0</v>
      </c>
      <c r="H2044" t="s">
        <v>5819</v>
      </c>
      <c r="I2044" t="str">
        <f t="shared" si="94"/>
        <v>\n**** *year_5\nSpectral mapping of zeolite bearing paleolake deposits at Lake Tecopa, California and its implications for mapping zeolites on Mars</v>
      </c>
      <c r="J2044" t="str">
        <f t="shared" si="95"/>
        <v>\n**** *year_3 *type_1 *fs_0\nSpectral mapping of zeolite bearing paleolake deposits at Lake Tecopa, California and its implications for mapping zeolites on Mars</v>
      </c>
      <c r="K2044" t="s">
        <v>15661</v>
      </c>
    </row>
    <row r="2045" spans="1:11" x14ac:dyDescent="0.25">
      <c r="A2045">
        <v>2023</v>
      </c>
      <c r="B2045">
        <v>97</v>
      </c>
      <c r="C2045" s="12">
        <f t="shared" si="93"/>
        <v>0</v>
      </c>
      <c r="D2045">
        <v>5</v>
      </c>
      <c r="E2045">
        <v>3</v>
      </c>
      <c r="F2045">
        <v>2</v>
      </c>
      <c r="G2045" s="9">
        <v>0</v>
      </c>
      <c r="H2045" t="s">
        <v>4014</v>
      </c>
      <c r="I2045" t="str">
        <f t="shared" si="94"/>
        <v>\n**** *year_5\nTransFusion: Multi-modal Fusion Network for Semantic Segmentation</v>
      </c>
      <c r="J2045" t="str">
        <f t="shared" si="95"/>
        <v>\n**** *year_3 *type_2 *fs_0\nTransFusion: Multi-modal Fusion Network for Semantic Segmentation</v>
      </c>
      <c r="K2045" t="s">
        <v>15662</v>
      </c>
    </row>
    <row r="2046" spans="1:11" x14ac:dyDescent="0.25">
      <c r="A2046">
        <v>2023</v>
      </c>
      <c r="B2046">
        <v>96</v>
      </c>
      <c r="C2046" s="12">
        <f t="shared" si="93"/>
        <v>0</v>
      </c>
      <c r="D2046">
        <v>5</v>
      </c>
      <c r="E2046">
        <v>3</v>
      </c>
      <c r="F2046">
        <v>1</v>
      </c>
      <c r="G2046" s="9">
        <v>0</v>
      </c>
      <c r="H2046" t="s">
        <v>5265</v>
      </c>
      <c r="I2046" t="str">
        <f t="shared" si="94"/>
        <v>\n**** *year_5\nAssessing spatiotemporal bikeability using multi-source geospatial big data</v>
      </c>
      <c r="J2046" t="str">
        <f t="shared" si="95"/>
        <v>\n**** *year_3 *type_1 *fs_0\nAssessing spatiotemporal bikeability using multi-source geospatial big data</v>
      </c>
      <c r="K2046" t="s">
        <v>15663</v>
      </c>
    </row>
    <row r="2047" spans="1:11" x14ac:dyDescent="0.25">
      <c r="A2047">
        <v>2023</v>
      </c>
      <c r="B2047">
        <v>95</v>
      </c>
      <c r="C2047" s="12">
        <f t="shared" si="93"/>
        <v>0</v>
      </c>
      <c r="D2047">
        <v>5</v>
      </c>
      <c r="E2047">
        <v>3</v>
      </c>
      <c r="F2047">
        <v>1</v>
      </c>
      <c r="G2047" s="9">
        <v>0</v>
      </c>
      <c r="H2047" t="s">
        <v>5246</v>
      </c>
      <c r="I2047" t="str">
        <f t="shared" si="94"/>
        <v>\n**** *year_5\nAssessing the Impact of the Urban Landscape on Extreme Rainfall Characteristics Triggering Flood Hazards</v>
      </c>
      <c r="J2047" t="str">
        <f t="shared" si="95"/>
        <v>\n**** *year_3 *type_1 *fs_0\nAssessing the Impact of the Urban Landscape on Extreme Rainfall Characteristics Triggering Flood Hazards</v>
      </c>
      <c r="K2047" t="s">
        <v>15664</v>
      </c>
    </row>
    <row r="2048" spans="1:11" x14ac:dyDescent="0.25">
      <c r="A2048">
        <v>2023</v>
      </c>
      <c r="B2048">
        <v>95</v>
      </c>
      <c r="C2048" s="12">
        <f t="shared" si="93"/>
        <v>0</v>
      </c>
      <c r="D2048">
        <v>5</v>
      </c>
      <c r="E2048">
        <v>3</v>
      </c>
      <c r="F2048">
        <v>1</v>
      </c>
      <c r="G2048" s="9">
        <v>0</v>
      </c>
      <c r="H2048" t="s">
        <v>4363</v>
      </c>
      <c r="I2048" t="str">
        <f t="shared" si="94"/>
        <v>\n**** *year_5\nFrom space-time landslide susceptibility to landslide risk forecast</v>
      </c>
      <c r="J2048" t="str">
        <f t="shared" si="95"/>
        <v>\n**** *year_3 *type_1 *fs_0\nFrom space-time landslide susceptibility to landslide risk forecast</v>
      </c>
      <c r="K2048" t="s">
        <v>15665</v>
      </c>
    </row>
    <row r="2049" spans="1:11" x14ac:dyDescent="0.25">
      <c r="A2049">
        <v>2023</v>
      </c>
      <c r="B2049">
        <v>95</v>
      </c>
      <c r="C2049" s="12">
        <f t="shared" si="93"/>
        <v>0</v>
      </c>
      <c r="D2049">
        <v>5</v>
      </c>
      <c r="E2049">
        <v>3</v>
      </c>
      <c r="F2049">
        <v>1</v>
      </c>
      <c r="G2049" s="9">
        <v>0</v>
      </c>
      <c r="H2049" t="s">
        <v>5386</v>
      </c>
      <c r="I2049" t="str">
        <f t="shared" si="94"/>
        <v>\n**** *year_5\nFusion of UAV-based infrared and visible images for thermal leakage map generation of building facades</v>
      </c>
      <c r="J2049" t="str">
        <f t="shared" si="95"/>
        <v>\n**** *year_3 *type_1 *fs_0\nFusion of UAV-based infrared and visible images for thermal leakage map generation of building facades</v>
      </c>
      <c r="K2049" t="s">
        <v>15666</v>
      </c>
    </row>
    <row r="2050" spans="1:11" x14ac:dyDescent="0.25">
      <c r="A2050">
        <v>2023</v>
      </c>
      <c r="B2050">
        <v>95</v>
      </c>
      <c r="C2050" s="12">
        <f t="shared" ref="C2050:C2113" si="96">IF(B2050&lt;20,1,0)</f>
        <v>0</v>
      </c>
      <c r="D2050">
        <v>5</v>
      </c>
      <c r="E2050">
        <v>3</v>
      </c>
      <c r="F2050">
        <v>7</v>
      </c>
      <c r="G2050" s="10">
        <v>0</v>
      </c>
      <c r="H2050" t="s">
        <v>13901</v>
      </c>
      <c r="I2050" t="str">
        <f t="shared" ref="I2050:I2113" si="97">CONCATENATE("\n**** *year_",D2050,"\n",H2050)</f>
        <v>\n**** *year_5\nIdentifying Different Epidotes Using Infrared Imaging Spectroscopyin the Rantau Dedap Geothermal System, Indonesia</v>
      </c>
      <c r="J2050" t="str">
        <f t="shared" ref="J2050:J2113" si="98">CONCATENATE("\n**** *year_",E2050," *type_",F2050," *fs_",G2050,"\n",H2050)</f>
        <v>\n**** *year_3 *type_7 *fs_0\nIdentifying Different Epidotes Using Infrared Imaging Spectroscopyin the Rantau Dedap Geothermal System, Indonesia</v>
      </c>
      <c r="K2050" t="s">
        <v>14373</v>
      </c>
    </row>
    <row r="2051" spans="1:11" x14ac:dyDescent="0.25">
      <c r="A2051">
        <v>2023</v>
      </c>
      <c r="B2051">
        <v>95</v>
      </c>
      <c r="C2051" s="12">
        <f t="shared" si="96"/>
        <v>0</v>
      </c>
      <c r="D2051">
        <v>5</v>
      </c>
      <c r="E2051">
        <v>3</v>
      </c>
      <c r="F2051">
        <v>1</v>
      </c>
      <c r="G2051" s="9">
        <v>0</v>
      </c>
      <c r="H2051" t="s">
        <v>751</v>
      </c>
      <c r="I2051" t="str">
        <f t="shared" si="97"/>
        <v>\n**** *year_5\nMathematical Camera Array Optimization for Face 3D Modeling Application</v>
      </c>
      <c r="J2051" t="str">
        <f t="shared" si="98"/>
        <v>\n**** *year_3 *type_1 *fs_0\nMathematical Camera Array Optimization for Face 3D Modeling Application</v>
      </c>
      <c r="K2051" t="s">
        <v>15667</v>
      </c>
    </row>
    <row r="2052" spans="1:11" x14ac:dyDescent="0.25">
      <c r="A2052">
        <v>2023</v>
      </c>
      <c r="B2052">
        <v>94</v>
      </c>
      <c r="C2052" s="12">
        <f t="shared" si="96"/>
        <v>0</v>
      </c>
      <c r="D2052">
        <v>5</v>
      </c>
      <c r="E2052">
        <v>3</v>
      </c>
      <c r="F2052">
        <v>1</v>
      </c>
      <c r="G2052" s="9">
        <v>0</v>
      </c>
      <c r="H2052" t="s">
        <v>945</v>
      </c>
      <c r="I2052" t="str">
        <f t="shared" si="97"/>
        <v>\n**** *year_5\nIntegrated 1D, 2D, and 3D CNNs enable robust and efficient land cover classification from hyperspectral imagery</v>
      </c>
      <c r="J2052" t="str">
        <f t="shared" si="98"/>
        <v>\n**** *year_3 *type_1 *fs_0\nIntegrated 1D, 2D, and 3D CNNs enable robust and efficient land cover classification from hyperspectral imagery</v>
      </c>
      <c r="K2052" t="s">
        <v>15668</v>
      </c>
    </row>
    <row r="2053" spans="1:11" x14ac:dyDescent="0.25">
      <c r="A2053">
        <v>2023</v>
      </c>
      <c r="B2053">
        <v>94</v>
      </c>
      <c r="C2053" s="12">
        <f t="shared" si="96"/>
        <v>0</v>
      </c>
      <c r="D2053">
        <v>5</v>
      </c>
      <c r="E2053">
        <v>3</v>
      </c>
      <c r="F2053">
        <v>1</v>
      </c>
      <c r="G2053" s="9">
        <v>0</v>
      </c>
      <c r="H2053" t="s">
        <v>4144</v>
      </c>
      <c r="I2053" t="str">
        <f t="shared" si="97"/>
        <v>\n**** *year_5\nPerformance of SMOS Soil Moisture Products Over Core Validation Sites</v>
      </c>
      <c r="J2053" t="str">
        <f t="shared" si="98"/>
        <v>\n**** *year_3 *type_1 *fs_0\nPerformance of SMOS Soil Moisture Products Over Core Validation Sites</v>
      </c>
      <c r="K2053" t="s">
        <v>15669</v>
      </c>
    </row>
    <row r="2054" spans="1:11" x14ac:dyDescent="0.25">
      <c r="A2054">
        <v>2023</v>
      </c>
      <c r="B2054">
        <v>94</v>
      </c>
      <c r="C2054" s="12">
        <f t="shared" si="96"/>
        <v>0</v>
      </c>
      <c r="D2054">
        <v>5</v>
      </c>
      <c r="E2054">
        <v>3</v>
      </c>
      <c r="F2054">
        <v>1</v>
      </c>
      <c r="G2054" s="9">
        <v>0</v>
      </c>
      <c r="H2054" t="s">
        <v>1548</v>
      </c>
      <c r="I2054" t="str">
        <f t="shared" si="97"/>
        <v>\n**** *year_5\nQuantification of Gas Flaring from Satellite Imagery</v>
      </c>
      <c r="J2054" t="str">
        <f t="shared" si="98"/>
        <v>\n**** *year_3 *type_1 *fs_0\nQuantification of Gas Flaring from Satellite Imagery</v>
      </c>
      <c r="K2054" t="s">
        <v>15670</v>
      </c>
    </row>
    <row r="2055" spans="1:11" x14ac:dyDescent="0.25">
      <c r="A2055">
        <v>2023</v>
      </c>
      <c r="B2055">
        <v>94</v>
      </c>
      <c r="C2055" s="12">
        <f t="shared" si="96"/>
        <v>0</v>
      </c>
      <c r="D2055">
        <v>5</v>
      </c>
      <c r="E2055">
        <v>3</v>
      </c>
      <c r="F2055">
        <v>2</v>
      </c>
      <c r="G2055" s="9">
        <v>0</v>
      </c>
      <c r="H2055" t="s">
        <v>5961</v>
      </c>
      <c r="I2055" t="str">
        <f t="shared" si="97"/>
        <v>\n**** *year_5\nRevisiting schools of cartographic thought: ideological connotations in the (Post-) Soviet school</v>
      </c>
      <c r="J2055" t="str">
        <f t="shared" si="98"/>
        <v>\n**** *year_3 *type_2 *fs_0\nRevisiting schools of cartographic thought: ideological connotations in the (Post-) Soviet school</v>
      </c>
      <c r="K2055" t="s">
        <v>15671</v>
      </c>
    </row>
    <row r="2056" spans="1:11" x14ac:dyDescent="0.25">
      <c r="A2056">
        <v>2023</v>
      </c>
      <c r="B2056">
        <v>93</v>
      </c>
      <c r="C2056" s="12">
        <f t="shared" si="96"/>
        <v>0</v>
      </c>
      <c r="D2056">
        <v>5</v>
      </c>
      <c r="E2056">
        <v>3</v>
      </c>
      <c r="F2056">
        <v>1</v>
      </c>
      <c r="G2056" s="9">
        <v>0</v>
      </c>
      <c r="H2056" t="s">
        <v>720</v>
      </c>
      <c r="I2056" t="str">
        <f t="shared" si="97"/>
        <v>\n**** *year_5\nAn AV-MV negotiation method based on synchronous prompt information on a multi-vehicle bottleneck road</v>
      </c>
      <c r="J2056" t="str">
        <f t="shared" si="98"/>
        <v>\n**** *year_3 *type_1 *fs_0\nAn AV-MV negotiation method based on synchronous prompt information on a multi-vehicle bottleneck road</v>
      </c>
      <c r="K2056" t="s">
        <v>15672</v>
      </c>
    </row>
    <row r="2057" spans="1:11" x14ac:dyDescent="0.25">
      <c r="A2057">
        <v>2023</v>
      </c>
      <c r="B2057">
        <v>93</v>
      </c>
      <c r="C2057" s="12">
        <f t="shared" si="96"/>
        <v>0</v>
      </c>
      <c r="D2057">
        <v>5</v>
      </c>
      <c r="E2057">
        <v>3</v>
      </c>
      <c r="F2057">
        <v>1</v>
      </c>
      <c r="G2057" s="9">
        <v>0</v>
      </c>
      <c r="H2057" t="s">
        <v>4665</v>
      </c>
      <c r="I2057" t="str">
        <f t="shared" si="97"/>
        <v>\n**** *year_5\nEstimation of uncertainties in soil using MCMC simulation and effect of model uncertainty</v>
      </c>
      <c r="J2057" t="str">
        <f t="shared" si="98"/>
        <v>\n**** *year_3 *type_1 *fs_0\nEstimation of uncertainties in soil using MCMC simulation and effect of model uncertainty</v>
      </c>
      <c r="K2057" t="s">
        <v>15673</v>
      </c>
    </row>
    <row r="2058" spans="1:11" x14ac:dyDescent="0.25">
      <c r="A2058">
        <v>2023</v>
      </c>
      <c r="B2058">
        <v>93</v>
      </c>
      <c r="C2058" s="12">
        <f t="shared" si="96"/>
        <v>0</v>
      </c>
      <c r="D2058">
        <v>5</v>
      </c>
      <c r="E2058">
        <v>3</v>
      </c>
      <c r="F2058">
        <v>2</v>
      </c>
      <c r="G2058" s="9">
        <v>0</v>
      </c>
      <c r="H2058" t="s">
        <v>3077</v>
      </c>
      <c r="I2058" t="str">
        <f t="shared" si="97"/>
        <v>\n**** *year_5\nEvaluating the Ability to Use Contextual Features to Map Deprived Areas 'Slums' in Multiple Cities</v>
      </c>
      <c r="J2058" t="str">
        <f t="shared" si="98"/>
        <v>\n**** *year_3 *type_2 *fs_0\nEvaluating the Ability to Use Contextual Features to Map Deprived Areas 'Slums' in Multiple Cities</v>
      </c>
      <c r="K2058" t="s">
        <v>15674</v>
      </c>
    </row>
    <row r="2059" spans="1:11" x14ac:dyDescent="0.25">
      <c r="A2059">
        <v>2023</v>
      </c>
      <c r="B2059">
        <v>93</v>
      </c>
      <c r="C2059" s="12">
        <f t="shared" si="96"/>
        <v>0</v>
      </c>
      <c r="D2059">
        <v>5</v>
      </c>
      <c r="E2059">
        <v>3</v>
      </c>
      <c r="F2059">
        <v>1</v>
      </c>
      <c r="G2059" s="9">
        <v>0</v>
      </c>
      <c r="H2059" t="s">
        <v>2394</v>
      </c>
      <c r="I2059" t="str">
        <f t="shared" si="97"/>
        <v>\n**** *year_5\nPromoting women's land rights in SubSaharan Africa</v>
      </c>
      <c r="J2059" t="str">
        <f t="shared" si="98"/>
        <v>\n**** *year_3 *type_1 *fs_0\nPromoting women's land rights in SubSaharan Africa</v>
      </c>
      <c r="K2059" t="s">
        <v>14373</v>
      </c>
    </row>
    <row r="2060" spans="1:11" x14ac:dyDescent="0.25">
      <c r="A2060">
        <v>2023</v>
      </c>
      <c r="B2060">
        <v>93</v>
      </c>
      <c r="C2060" s="12">
        <f t="shared" si="96"/>
        <v>0</v>
      </c>
      <c r="D2060">
        <v>5</v>
      </c>
      <c r="E2060">
        <v>3</v>
      </c>
      <c r="F2060">
        <v>4</v>
      </c>
      <c r="G2060" s="9">
        <v>0</v>
      </c>
      <c r="H2060" t="s">
        <v>5978</v>
      </c>
      <c r="I2060" t="str">
        <f t="shared" si="97"/>
        <v>\n**** *year_5\nRemote sensing to quantify ecosystem services for monitoring and evaluating ecological restoration interventions</v>
      </c>
      <c r="J2060" t="str">
        <f t="shared" si="98"/>
        <v>\n**** *year_3 *type_4 *fs_0\nRemote sensing to quantify ecosystem services for monitoring and evaluating ecological restoration interventions</v>
      </c>
      <c r="K2060" t="s">
        <v>15675</v>
      </c>
    </row>
    <row r="2061" spans="1:11" x14ac:dyDescent="0.25">
      <c r="A2061">
        <v>2023</v>
      </c>
      <c r="B2061">
        <v>92</v>
      </c>
      <c r="C2061" s="12">
        <f t="shared" si="96"/>
        <v>0</v>
      </c>
      <c r="D2061">
        <v>5</v>
      </c>
      <c r="E2061">
        <v>3</v>
      </c>
      <c r="F2061">
        <v>2</v>
      </c>
      <c r="G2061" s="9">
        <v>0</v>
      </c>
      <c r="H2061" t="s">
        <v>2717</v>
      </c>
      <c r="I2061" t="str">
        <f t="shared" si="97"/>
        <v>\n**** *year_5\nAssessment of transparency and open data in land administration in Ecuador</v>
      </c>
      <c r="J2061" t="str">
        <f t="shared" si="98"/>
        <v>\n**** *year_3 *type_2 *fs_0\nAssessment of transparency and open data in land administration in Ecuador</v>
      </c>
      <c r="K2061" t="s">
        <v>14373</v>
      </c>
    </row>
    <row r="2062" spans="1:11" x14ac:dyDescent="0.25">
      <c r="A2062">
        <v>2023</v>
      </c>
      <c r="B2062">
        <v>92</v>
      </c>
      <c r="C2062" s="12">
        <f t="shared" si="96"/>
        <v>0</v>
      </c>
      <c r="D2062">
        <v>5</v>
      </c>
      <c r="E2062">
        <v>3</v>
      </c>
      <c r="F2062">
        <v>6</v>
      </c>
      <c r="G2062" s="9">
        <v>0</v>
      </c>
      <c r="H2062" t="s">
        <v>5962</v>
      </c>
      <c r="I2062" t="str">
        <f t="shared" si="97"/>
        <v>\n**** *year_5\nFitting existing knowledge into the planning process: an integrated database on adaptation and mitigation measures in Europe</v>
      </c>
      <c r="J2062" t="str">
        <f t="shared" si="98"/>
        <v>\n**** *year_3 *type_6 *fs_0\nFitting existing knowledge into the planning process: an integrated database on adaptation and mitigation measures in Europe</v>
      </c>
      <c r="K2062" t="s">
        <v>14373</v>
      </c>
    </row>
    <row r="2063" spans="1:11" x14ac:dyDescent="0.25">
      <c r="A2063">
        <v>2023</v>
      </c>
      <c r="B2063">
        <v>92</v>
      </c>
      <c r="C2063" s="12">
        <f t="shared" si="96"/>
        <v>0</v>
      </c>
      <c r="D2063">
        <v>5</v>
      </c>
      <c r="E2063">
        <v>3</v>
      </c>
      <c r="F2063">
        <v>2</v>
      </c>
      <c r="G2063" s="9">
        <v>0</v>
      </c>
      <c r="H2063" t="s">
        <v>1182</v>
      </c>
      <c r="I2063" t="str">
        <f t="shared" si="97"/>
        <v>\n**** *year_5\nLatin America Land Administration Network</v>
      </c>
      <c r="J2063" t="str">
        <f t="shared" si="98"/>
        <v>\n**** *year_3 *type_2 *fs_0\nLatin America Land Administration Network</v>
      </c>
      <c r="K2063" t="s">
        <v>14373</v>
      </c>
    </row>
    <row r="2064" spans="1:11" x14ac:dyDescent="0.25">
      <c r="A2064">
        <v>2023</v>
      </c>
      <c r="B2064">
        <v>92</v>
      </c>
      <c r="C2064" s="12">
        <f t="shared" si="96"/>
        <v>0</v>
      </c>
      <c r="D2064">
        <v>5</v>
      </c>
      <c r="E2064">
        <v>3</v>
      </c>
      <c r="F2064">
        <v>1</v>
      </c>
      <c r="G2064" s="9">
        <v>0</v>
      </c>
      <c r="H2064" t="s">
        <v>3790</v>
      </c>
      <c r="I2064" t="str">
        <f t="shared" si="97"/>
        <v>\n**** *year_5\nMeasuring polycentric urban development with multi-temporal Sentinel-1 SAR imagery</v>
      </c>
      <c r="J2064" t="str">
        <f t="shared" si="98"/>
        <v>\n**** *year_3 *type_1 *fs_0\nMeasuring polycentric urban development with multi-temporal Sentinel-1 SAR imagery</v>
      </c>
      <c r="K2064" t="s">
        <v>15676</v>
      </c>
    </row>
    <row r="2065" spans="1:11" x14ac:dyDescent="0.25">
      <c r="A2065">
        <v>2023</v>
      </c>
      <c r="B2065">
        <v>92</v>
      </c>
      <c r="C2065" s="12">
        <f t="shared" si="96"/>
        <v>0</v>
      </c>
      <c r="D2065">
        <v>5</v>
      </c>
      <c r="E2065">
        <v>3</v>
      </c>
      <c r="F2065">
        <v>1</v>
      </c>
      <c r="G2065" s="9">
        <v>0</v>
      </c>
      <c r="H2065" t="s">
        <v>2961</v>
      </c>
      <c r="I2065" t="str">
        <f t="shared" si="97"/>
        <v>\n**** *year_5\nThe role of digital surveillance during outbreaks</v>
      </c>
      <c r="J2065" t="str">
        <f t="shared" si="98"/>
        <v>\n**** *year_3 *type_1 *fs_0\nThe role of digital surveillance during outbreaks</v>
      </c>
      <c r="K2065" t="s">
        <v>15677</v>
      </c>
    </row>
    <row r="2066" spans="1:11" x14ac:dyDescent="0.25">
      <c r="A2066">
        <v>2023</v>
      </c>
      <c r="B2066">
        <v>91</v>
      </c>
      <c r="C2066" s="12">
        <f t="shared" si="96"/>
        <v>0</v>
      </c>
      <c r="D2066">
        <v>5</v>
      </c>
      <c r="E2066">
        <v>3</v>
      </c>
      <c r="F2066">
        <v>6</v>
      </c>
      <c r="G2066" s="9">
        <v>0</v>
      </c>
      <c r="H2066" t="s">
        <v>5966</v>
      </c>
      <c r="I2066" t="str">
        <f t="shared" si="97"/>
        <v>\n**** *year_5\nBecoming fit for the future: Facilitating transformational change in a Master’s programme</v>
      </c>
      <c r="J2066" t="str">
        <f t="shared" si="98"/>
        <v>\n**** *year_3 *type_6 *fs_0\nBecoming fit for the future: Facilitating transformational change in a Master’s programme</v>
      </c>
      <c r="K2066" t="s">
        <v>14373</v>
      </c>
    </row>
    <row r="2067" spans="1:11" x14ac:dyDescent="0.25">
      <c r="A2067">
        <v>2023</v>
      </c>
      <c r="B2067">
        <v>91</v>
      </c>
      <c r="C2067" s="12">
        <f t="shared" si="96"/>
        <v>0</v>
      </c>
      <c r="D2067">
        <v>5</v>
      </c>
      <c r="E2067">
        <v>3</v>
      </c>
      <c r="F2067">
        <v>1</v>
      </c>
      <c r="G2067" s="9">
        <v>0</v>
      </c>
      <c r="H2067" t="s">
        <v>562</v>
      </c>
      <c r="I2067" t="str">
        <f t="shared" si="97"/>
        <v>\n**** *year_5\nBuilding use and mixed-use classification with a transformer-based network fusing satellite images and geospatial textual information</v>
      </c>
      <c r="J2067" t="str">
        <f t="shared" si="98"/>
        <v>\n**** *year_3 *type_1 *fs_0\nBuilding use and mixed-use classification with a transformer-based network fusing satellite images and geospatial textual information</v>
      </c>
      <c r="K2067" t="s">
        <v>15678</v>
      </c>
    </row>
    <row r="2068" spans="1:11" x14ac:dyDescent="0.25">
      <c r="A2068">
        <v>2023</v>
      </c>
      <c r="B2068">
        <v>91</v>
      </c>
      <c r="C2068" s="12">
        <f t="shared" si="96"/>
        <v>0</v>
      </c>
      <c r="D2068">
        <v>5</v>
      </c>
      <c r="E2068">
        <v>3</v>
      </c>
      <c r="F2068">
        <v>5</v>
      </c>
      <c r="G2068" s="9">
        <v>0</v>
      </c>
      <c r="H2068" t="s">
        <v>5624</v>
      </c>
      <c r="I2068" t="str">
        <f t="shared" si="97"/>
        <v>\n**** *year_5\nDigital Twins for Physiological Equivalent Temperature Calculation Guide</v>
      </c>
      <c r="J2068" t="str">
        <f t="shared" si="98"/>
        <v>\n**** *year_3 *type_5 *fs_0\nDigital Twins for Physiological Equivalent Temperature Calculation Guide</v>
      </c>
      <c r="K2068" t="s">
        <v>15679</v>
      </c>
    </row>
    <row r="2069" spans="1:11" x14ac:dyDescent="0.25">
      <c r="A2069">
        <v>2023</v>
      </c>
      <c r="B2069">
        <v>91</v>
      </c>
      <c r="C2069" s="12">
        <f t="shared" si="96"/>
        <v>0</v>
      </c>
      <c r="D2069">
        <v>5</v>
      </c>
      <c r="E2069">
        <v>3</v>
      </c>
      <c r="F2069">
        <v>1</v>
      </c>
      <c r="G2069" s="9">
        <v>0</v>
      </c>
      <c r="H2069" t="s">
        <v>5299</v>
      </c>
      <c r="I2069" t="str">
        <f t="shared" si="97"/>
        <v>\n**** *year_5\nEvolution of spatial disease clusters via a Bayesian space-time variability modelling</v>
      </c>
      <c r="J2069" t="str">
        <f t="shared" si="98"/>
        <v>\n**** *year_3 *type_1 *fs_0\nEvolution of spatial disease clusters via a Bayesian space-time variability modelling</v>
      </c>
      <c r="K2069" t="s">
        <v>15680</v>
      </c>
    </row>
    <row r="2070" spans="1:11" x14ac:dyDescent="0.25">
      <c r="A2070">
        <v>2023</v>
      </c>
      <c r="B2070">
        <v>91</v>
      </c>
      <c r="C2070" s="12">
        <f t="shared" si="96"/>
        <v>0</v>
      </c>
      <c r="D2070">
        <v>5</v>
      </c>
      <c r="E2070">
        <v>3</v>
      </c>
      <c r="F2070">
        <v>1</v>
      </c>
      <c r="G2070" s="9">
        <v>0</v>
      </c>
      <c r="H2070" t="s">
        <v>3415</v>
      </c>
      <c r="I2070" t="str">
        <f t="shared" si="97"/>
        <v>\n**** *year_5\nGenerating Evidential BEV Maps in Continuous Driving Space</v>
      </c>
      <c r="J2070" t="str">
        <f t="shared" si="98"/>
        <v>\n**** *year_3 *type_1 *fs_0\nGenerating Evidential BEV Maps in Continuous Driving Space</v>
      </c>
      <c r="K2070" t="s">
        <v>15681</v>
      </c>
    </row>
    <row r="2071" spans="1:11" x14ac:dyDescent="0.25">
      <c r="A2071">
        <v>2023</v>
      </c>
      <c r="B2071">
        <v>91</v>
      </c>
      <c r="C2071" s="12">
        <f t="shared" si="96"/>
        <v>0</v>
      </c>
      <c r="D2071">
        <v>5</v>
      </c>
      <c r="E2071">
        <v>3</v>
      </c>
      <c r="F2071">
        <v>1</v>
      </c>
      <c r="G2071" s="9">
        <v>0</v>
      </c>
      <c r="H2071" t="s">
        <v>1673</v>
      </c>
      <c r="I2071" t="str">
        <f t="shared" si="97"/>
        <v>\n**** *year_5\nIdentification of groundwater potential zones in data-scarce mountainous region using explainable machine learning</v>
      </c>
      <c r="J2071" t="str">
        <f t="shared" si="98"/>
        <v>\n**** *year_3 *type_1 *fs_0\nIdentification of groundwater potential zones in data-scarce mountainous region using explainable machine learning</v>
      </c>
      <c r="K2071" t="s">
        <v>15682</v>
      </c>
    </row>
    <row r="2072" spans="1:11" x14ac:dyDescent="0.25">
      <c r="A2072">
        <v>2023</v>
      </c>
      <c r="B2072">
        <v>91</v>
      </c>
      <c r="C2072" s="12">
        <f t="shared" si="96"/>
        <v>0</v>
      </c>
      <c r="D2072">
        <v>5</v>
      </c>
      <c r="E2072">
        <v>3</v>
      </c>
      <c r="F2072">
        <v>1</v>
      </c>
      <c r="G2072" s="9">
        <v>0</v>
      </c>
      <c r="H2072" t="s">
        <v>4387</v>
      </c>
      <c r="I2072" t="str">
        <f t="shared" si="97"/>
        <v>\n**** *year_5\nMapping and characterising buildings for flood exposure analysis using open-source data and artificial intelligence</v>
      </c>
      <c r="J2072" t="str">
        <f t="shared" si="98"/>
        <v>\n**** *year_3 *type_1 *fs_0\nMapping and characterising buildings for flood exposure analysis using open-source data and artificial intelligence</v>
      </c>
      <c r="K2072" t="s">
        <v>15683</v>
      </c>
    </row>
    <row r="2073" spans="1:11" x14ac:dyDescent="0.25">
      <c r="A2073">
        <v>2023</v>
      </c>
      <c r="B2073">
        <v>90</v>
      </c>
      <c r="C2073" s="12">
        <f t="shared" si="96"/>
        <v>0</v>
      </c>
      <c r="D2073">
        <v>5</v>
      </c>
      <c r="E2073">
        <v>3</v>
      </c>
      <c r="F2073">
        <v>1</v>
      </c>
      <c r="G2073" s="9">
        <v>0</v>
      </c>
      <c r="H2073" t="s">
        <v>5601</v>
      </c>
      <c r="I2073" t="str">
        <f t="shared" si="97"/>
        <v>\n**** *year_5\nCitizens' preferences and valuation of urban nature</v>
      </c>
      <c r="J2073" t="str">
        <f t="shared" si="98"/>
        <v>\n**** *year_3 *type_1 *fs_0\nCitizens' preferences and valuation of urban nature</v>
      </c>
      <c r="K2073" t="s">
        <v>15684</v>
      </c>
    </row>
    <row r="2074" spans="1:11" x14ac:dyDescent="0.25">
      <c r="A2074">
        <v>2023</v>
      </c>
      <c r="B2074">
        <v>90</v>
      </c>
      <c r="C2074" s="12">
        <f t="shared" si="96"/>
        <v>0</v>
      </c>
      <c r="D2074">
        <v>5</v>
      </c>
      <c r="E2074">
        <v>3</v>
      </c>
      <c r="F2074">
        <v>1</v>
      </c>
      <c r="G2074" s="9">
        <v>0</v>
      </c>
      <c r="H2074" t="s">
        <v>5460</v>
      </c>
      <c r="I2074" t="str">
        <f t="shared" si="97"/>
        <v>\n**** *year_5\nDetecting turbid plumes from satellite remote sensing</v>
      </c>
      <c r="J2074" t="str">
        <f t="shared" si="98"/>
        <v>\n**** *year_3 *type_1 *fs_0\nDetecting turbid plumes from satellite remote sensing</v>
      </c>
      <c r="K2074" t="s">
        <v>15685</v>
      </c>
    </row>
    <row r="2075" spans="1:11" x14ac:dyDescent="0.25">
      <c r="A2075">
        <v>2023</v>
      </c>
      <c r="B2075">
        <v>90</v>
      </c>
      <c r="C2075" s="12">
        <f t="shared" si="96"/>
        <v>0</v>
      </c>
      <c r="D2075">
        <v>5</v>
      </c>
      <c r="E2075">
        <v>3</v>
      </c>
      <c r="F2075">
        <v>1</v>
      </c>
      <c r="G2075" s="9">
        <v>0</v>
      </c>
      <c r="H2075" t="s">
        <v>1711</v>
      </c>
      <c r="I2075" t="str">
        <f t="shared" si="97"/>
        <v>\n**** *year_5\nFuture changes in urban drainage pressure caused by precipitation extremes in 285 cities across China based on CMIP6 models</v>
      </c>
      <c r="J2075" t="str">
        <f t="shared" si="98"/>
        <v>\n**** *year_3 *type_1 *fs_0\nFuture changes in urban drainage pressure caused by precipitation extremes in 285 cities across China based on CMIP6 models</v>
      </c>
      <c r="K2075" t="s">
        <v>15686</v>
      </c>
    </row>
    <row r="2076" spans="1:11" x14ac:dyDescent="0.25">
      <c r="A2076">
        <v>2023</v>
      </c>
      <c r="B2076">
        <v>90</v>
      </c>
      <c r="C2076" s="12">
        <f t="shared" si="96"/>
        <v>0</v>
      </c>
      <c r="D2076">
        <v>5</v>
      </c>
      <c r="E2076">
        <v>3</v>
      </c>
      <c r="F2076">
        <v>2</v>
      </c>
      <c r="G2076" s="9">
        <v>0</v>
      </c>
      <c r="H2076" t="s">
        <v>1076</v>
      </c>
      <c r="I2076" t="str">
        <f t="shared" si="97"/>
        <v>\n**** *year_5\nInvestigating Sar-Optical Deep Learning Data Fusion to Map the Brazilian Cerrado Vegetation with Sentinel Data</v>
      </c>
      <c r="J2076" t="str">
        <f t="shared" si="98"/>
        <v>\n**** *year_3 *type_2 *fs_0\nInvestigating Sar-Optical Deep Learning Data Fusion to Map the Brazilian Cerrado Vegetation with Sentinel Data</v>
      </c>
      <c r="K2076" t="s">
        <v>15687</v>
      </c>
    </row>
    <row r="2077" spans="1:11" x14ac:dyDescent="0.25">
      <c r="A2077">
        <v>2023</v>
      </c>
      <c r="B2077">
        <v>89</v>
      </c>
      <c r="C2077" s="12">
        <f t="shared" si="96"/>
        <v>0</v>
      </c>
      <c r="D2077">
        <v>5</v>
      </c>
      <c r="E2077">
        <v>3</v>
      </c>
      <c r="F2077">
        <v>1</v>
      </c>
      <c r="G2077" s="9">
        <v>0</v>
      </c>
      <c r="H2077" t="s">
        <v>3534</v>
      </c>
      <c r="I2077" t="str">
        <f t="shared" si="97"/>
        <v>\n**** *year_5\nAssessment of UV-VIS spectra analysis methods for quantifying the absorption properties of chromophoric dissolved organic matter (CDOM)</v>
      </c>
      <c r="J2077" t="str">
        <f t="shared" si="98"/>
        <v>\n**** *year_3 *type_1 *fs_0\nAssessment of UV-VIS spectra analysis methods for quantifying the absorption properties of chromophoric dissolved organic matter (CDOM)</v>
      </c>
      <c r="K2077" t="s">
        <v>15688</v>
      </c>
    </row>
    <row r="2078" spans="1:11" x14ac:dyDescent="0.25">
      <c r="A2078">
        <v>2023</v>
      </c>
      <c r="B2078">
        <v>89</v>
      </c>
      <c r="C2078" s="12">
        <f t="shared" si="96"/>
        <v>0</v>
      </c>
      <c r="D2078">
        <v>5</v>
      </c>
      <c r="E2078">
        <v>3</v>
      </c>
      <c r="F2078">
        <v>3</v>
      </c>
      <c r="G2078" s="9">
        <v>0</v>
      </c>
      <c r="H2078" t="s">
        <v>5971</v>
      </c>
      <c r="I2078" t="str">
        <f t="shared" si="97"/>
        <v>\n**** *year_5\nProceedings - The 26th AGILE International Conference on Geographic Information Science Spatial data for design</v>
      </c>
      <c r="J2078" t="str">
        <f t="shared" si="98"/>
        <v>\n**** *year_3 *type_3 *fs_0\nProceedings - The 26th AGILE International Conference on Geographic Information Science Spatial data for design</v>
      </c>
      <c r="K2078" t="s">
        <v>15689</v>
      </c>
    </row>
    <row r="2079" spans="1:11" x14ac:dyDescent="0.25">
      <c r="A2079">
        <v>2023</v>
      </c>
      <c r="B2079">
        <v>89</v>
      </c>
      <c r="C2079" s="12">
        <f t="shared" si="96"/>
        <v>0</v>
      </c>
      <c r="D2079">
        <v>5</v>
      </c>
      <c r="E2079">
        <v>3</v>
      </c>
      <c r="F2079">
        <v>3</v>
      </c>
      <c r="G2079" s="9">
        <v>0</v>
      </c>
      <c r="H2079" t="s">
        <v>3163</v>
      </c>
      <c r="I2079" t="str">
        <f t="shared" si="97"/>
        <v>\n**** *year_5\nSoil moisture monitoring using unmanned aerial system</v>
      </c>
      <c r="J2079" t="str">
        <f t="shared" si="98"/>
        <v>\n**** *year_3 *type_3 *fs_0\nSoil moisture monitoring using unmanned aerial system</v>
      </c>
      <c r="K2079" t="s">
        <v>15690</v>
      </c>
    </row>
    <row r="2080" spans="1:11" x14ac:dyDescent="0.25">
      <c r="A2080">
        <v>2023</v>
      </c>
      <c r="B2080">
        <v>88</v>
      </c>
      <c r="C2080" s="12">
        <f t="shared" si="96"/>
        <v>0</v>
      </c>
      <c r="D2080">
        <v>5</v>
      </c>
      <c r="E2080">
        <v>3</v>
      </c>
      <c r="F2080">
        <v>1</v>
      </c>
      <c r="G2080" s="9">
        <v>0</v>
      </c>
      <c r="H2080" t="s">
        <v>2232</v>
      </c>
      <c r="I2080" t="str">
        <f t="shared" si="97"/>
        <v>\n**** *year_5\nA novel approach to match individual trees between aerial photographs and airborne LiDAR data</v>
      </c>
      <c r="J2080" t="str">
        <f t="shared" si="98"/>
        <v>\n**** *year_3 *type_1 *fs_0\nA novel approach to match individual trees between aerial photographs and airborne LiDAR data</v>
      </c>
      <c r="K2080" t="s">
        <v>15691</v>
      </c>
    </row>
    <row r="2081" spans="1:11" x14ac:dyDescent="0.25">
      <c r="A2081">
        <v>2023</v>
      </c>
      <c r="B2081">
        <v>88</v>
      </c>
      <c r="C2081" s="12">
        <f t="shared" si="96"/>
        <v>0</v>
      </c>
      <c r="D2081">
        <v>5</v>
      </c>
      <c r="E2081">
        <v>3</v>
      </c>
      <c r="F2081">
        <v>1</v>
      </c>
      <c r="G2081" s="9">
        <v>0</v>
      </c>
      <c r="H2081" t="s">
        <v>1716</v>
      </c>
      <c r="I2081" t="str">
        <f t="shared" si="97"/>
        <v>\n**** *year_5\nDynamic rainfall thresholds for landslide early warning in Progo Catchment, Java, Indonesia</v>
      </c>
      <c r="J2081" t="str">
        <f t="shared" si="98"/>
        <v>\n**** *year_3 *type_1 *fs_0\nDynamic rainfall thresholds for landslide early warning in Progo Catchment, Java, Indonesia</v>
      </c>
      <c r="K2081" t="s">
        <v>15692</v>
      </c>
    </row>
    <row r="2082" spans="1:11" x14ac:dyDescent="0.25">
      <c r="A2082">
        <v>2023</v>
      </c>
      <c r="B2082">
        <v>88</v>
      </c>
      <c r="C2082" s="12">
        <f t="shared" si="96"/>
        <v>0</v>
      </c>
      <c r="D2082">
        <v>5</v>
      </c>
      <c r="E2082">
        <v>3</v>
      </c>
      <c r="F2082">
        <v>6</v>
      </c>
      <c r="G2082" s="9">
        <v>0</v>
      </c>
      <c r="H2082" t="s">
        <v>5458</v>
      </c>
      <c r="I2082" t="str">
        <f t="shared" si="97"/>
        <v>\n**** *year_5\nUsing the radiative-transfer SCOPE model to predict the vulnerability of tropical forests to changing climate</v>
      </c>
      <c r="J2082" t="str">
        <f t="shared" si="98"/>
        <v>\n**** *year_3 *type_6 *fs_0\nUsing the radiative-transfer SCOPE model to predict the vulnerability of tropical forests to changing climate</v>
      </c>
      <c r="K2082" t="s">
        <v>14373</v>
      </c>
    </row>
    <row r="2083" spans="1:11" x14ac:dyDescent="0.25">
      <c r="A2083">
        <v>2023</v>
      </c>
      <c r="B2083">
        <v>87</v>
      </c>
      <c r="C2083" s="12">
        <f t="shared" si="96"/>
        <v>0</v>
      </c>
      <c r="D2083">
        <v>5</v>
      </c>
      <c r="E2083">
        <v>3</v>
      </c>
      <c r="F2083">
        <v>3</v>
      </c>
      <c r="G2083" s="9">
        <v>0</v>
      </c>
      <c r="H2083" t="s">
        <v>4160</v>
      </c>
      <c r="I2083" t="str">
        <f t="shared" si="97"/>
        <v>\n**** *year_5\nAn Insight to the Lunar Surface</v>
      </c>
      <c r="J2083" t="str">
        <f t="shared" si="98"/>
        <v>\n**** *year_3 *type_3 *fs_0\nAn Insight to the Lunar Surface</v>
      </c>
      <c r="K2083" t="s">
        <v>15693</v>
      </c>
    </row>
    <row r="2084" spans="1:11" x14ac:dyDescent="0.25">
      <c r="A2084">
        <v>2023</v>
      </c>
      <c r="B2084">
        <v>87</v>
      </c>
      <c r="C2084" s="12">
        <f t="shared" si="96"/>
        <v>0</v>
      </c>
      <c r="D2084">
        <v>5</v>
      </c>
      <c r="E2084">
        <v>3</v>
      </c>
      <c r="F2084">
        <v>7</v>
      </c>
      <c r="G2084" s="10">
        <v>0</v>
      </c>
      <c r="H2084" t="s">
        <v>13950</v>
      </c>
      <c r="I2084" t="str">
        <f t="shared" si="97"/>
        <v>\n**** *year_5\nMateriality in Cartography, A First Attempt to Evaluate its Usefulness</v>
      </c>
      <c r="J2084" t="str">
        <f t="shared" si="98"/>
        <v>\n**** *year_3 *type_7 *fs_0\nMateriality in Cartography, A First Attempt to Evaluate its Usefulness</v>
      </c>
      <c r="K2084" t="s">
        <v>14373</v>
      </c>
    </row>
    <row r="2085" spans="1:11" x14ac:dyDescent="0.25">
      <c r="A2085">
        <v>2023</v>
      </c>
      <c r="B2085">
        <v>86</v>
      </c>
      <c r="C2085" s="12">
        <f t="shared" si="96"/>
        <v>0</v>
      </c>
      <c r="D2085">
        <v>5</v>
      </c>
      <c r="E2085">
        <v>3</v>
      </c>
      <c r="F2085">
        <v>1</v>
      </c>
      <c r="G2085" s="9">
        <v>0</v>
      </c>
      <c r="H2085" t="s">
        <v>5261</v>
      </c>
      <c r="I2085" t="str">
        <f t="shared" si="97"/>
        <v>\n**** *year_5\nBringing economic complexity to the intra-urban scale</v>
      </c>
      <c r="J2085" t="str">
        <f t="shared" si="98"/>
        <v>\n**** *year_3 *type_1 *fs_0\nBringing economic complexity to the intra-urban scale</v>
      </c>
      <c r="K2085" t="s">
        <v>15694</v>
      </c>
    </row>
    <row r="2086" spans="1:11" x14ac:dyDescent="0.25">
      <c r="A2086">
        <v>2023</v>
      </c>
      <c r="B2086">
        <v>86</v>
      </c>
      <c r="C2086" s="12">
        <f t="shared" si="96"/>
        <v>0</v>
      </c>
      <c r="D2086">
        <v>5</v>
      </c>
      <c r="E2086">
        <v>3</v>
      </c>
      <c r="F2086">
        <v>4</v>
      </c>
      <c r="G2086" s="9">
        <v>0</v>
      </c>
      <c r="H2086" t="s">
        <v>1413</v>
      </c>
      <c r="I2086" t="str">
        <f t="shared" si="97"/>
        <v>\n**** *year_5\nSupporting first responders in emergencies using computer vision and drones</v>
      </c>
      <c r="J2086" t="str">
        <f t="shared" si="98"/>
        <v>\n**** *year_3 *type_4 *fs_0\nSupporting first responders in emergencies using computer vision and drones</v>
      </c>
      <c r="K2086" t="s">
        <v>15695</v>
      </c>
    </row>
    <row r="2087" spans="1:11" x14ac:dyDescent="0.25">
      <c r="A2087">
        <v>2023</v>
      </c>
      <c r="B2087">
        <v>85</v>
      </c>
      <c r="C2087" s="12">
        <f t="shared" si="96"/>
        <v>0</v>
      </c>
      <c r="D2087">
        <v>5</v>
      </c>
      <c r="E2087">
        <v>3</v>
      </c>
      <c r="F2087">
        <v>1</v>
      </c>
      <c r="G2087" s="9">
        <v>0</v>
      </c>
      <c r="H2087" t="s">
        <v>439</v>
      </c>
      <c r="I2087" t="str">
        <f t="shared" si="97"/>
        <v>\n**** *year_5\nA global assessment of actors and their roles in climate change adaptation</v>
      </c>
      <c r="J2087" t="str">
        <f t="shared" si="98"/>
        <v>\n**** *year_3 *type_1 *fs_0\nA global assessment of actors and their roles in climate change adaptation</v>
      </c>
      <c r="K2087" t="s">
        <v>15696</v>
      </c>
    </row>
    <row r="2088" spans="1:11" x14ac:dyDescent="0.25">
      <c r="A2088">
        <v>2023</v>
      </c>
      <c r="B2088">
        <v>84</v>
      </c>
      <c r="C2088" s="12">
        <f t="shared" si="96"/>
        <v>0</v>
      </c>
      <c r="D2088">
        <v>5</v>
      </c>
      <c r="E2088">
        <v>3</v>
      </c>
      <c r="F2088">
        <v>1</v>
      </c>
      <c r="G2088" s="9">
        <v>0</v>
      </c>
      <c r="H2088" t="s">
        <v>4256</v>
      </c>
      <c r="I2088" t="str">
        <f t="shared" si="97"/>
        <v>\n**** *year_5\nPlanning walkable cities</v>
      </c>
      <c r="J2088" t="str">
        <f t="shared" si="98"/>
        <v>\n**** *year_3 *type_1 *fs_0\nPlanning walkable cities</v>
      </c>
      <c r="K2088" t="s">
        <v>15697</v>
      </c>
    </row>
    <row r="2089" spans="1:11" x14ac:dyDescent="0.25">
      <c r="A2089">
        <v>2023</v>
      </c>
      <c r="B2089">
        <v>84</v>
      </c>
      <c r="C2089" s="12">
        <f t="shared" si="96"/>
        <v>0</v>
      </c>
      <c r="D2089">
        <v>5</v>
      </c>
      <c r="E2089">
        <v>3</v>
      </c>
      <c r="F2089">
        <v>1</v>
      </c>
      <c r="G2089" s="9">
        <v>0</v>
      </c>
      <c r="H2089" t="s">
        <v>4767</v>
      </c>
      <c r="I2089" t="str">
        <f t="shared" si="97"/>
        <v>\n**** *year_5\nUrban green spaces and variation in cooling in the humid tropics</v>
      </c>
      <c r="J2089" t="str">
        <f t="shared" si="98"/>
        <v>\n**** *year_3 *type_1 *fs_0\nUrban green spaces and variation in cooling in the humid tropics</v>
      </c>
      <c r="K2089" t="s">
        <v>15698</v>
      </c>
    </row>
    <row r="2090" spans="1:11" x14ac:dyDescent="0.25">
      <c r="A2090">
        <v>2023</v>
      </c>
      <c r="B2090">
        <v>83</v>
      </c>
      <c r="C2090" s="12">
        <f t="shared" si="96"/>
        <v>0</v>
      </c>
      <c r="D2090">
        <v>5</v>
      </c>
      <c r="E2090">
        <v>3</v>
      </c>
      <c r="F2090">
        <v>3</v>
      </c>
      <c r="G2090" s="9">
        <v>0</v>
      </c>
      <c r="H2090" t="s">
        <v>3520</v>
      </c>
      <c r="I2090" t="str">
        <f t="shared" si="97"/>
        <v>\n**** *year_5\nHybrid adjustment of UAS-based LiDAR and image data</v>
      </c>
      <c r="J2090" t="str">
        <f t="shared" si="98"/>
        <v>\n**** *year_3 *type_3 *fs_0\nHybrid adjustment of UAS-based LiDAR and image data</v>
      </c>
      <c r="K2090" t="s">
        <v>15699</v>
      </c>
    </row>
    <row r="2091" spans="1:11" x14ac:dyDescent="0.25">
      <c r="A2091">
        <v>2023</v>
      </c>
      <c r="B2091">
        <v>83</v>
      </c>
      <c r="C2091" s="12">
        <f t="shared" si="96"/>
        <v>0</v>
      </c>
      <c r="D2091">
        <v>5</v>
      </c>
      <c r="E2091">
        <v>3</v>
      </c>
      <c r="F2091">
        <v>7</v>
      </c>
      <c r="G2091" s="10">
        <v>0</v>
      </c>
      <c r="H2091" t="s">
        <v>13940</v>
      </c>
      <c r="I2091" t="str">
        <f t="shared" si="97"/>
        <v>\n**** *year_5\nTowards Improved Land Administration Services: A Model to Support Spatial Data Interoperability among Land Agencies in Accra, Ghana</v>
      </c>
      <c r="J2091" t="str">
        <f t="shared" si="98"/>
        <v>\n**** *year_3 *type_7 *fs_0\nTowards Improved Land Administration Services: A Model to Support Spatial Data Interoperability among Land Agencies in Accra, Ghana</v>
      </c>
      <c r="K2091" t="s">
        <v>14373</v>
      </c>
    </row>
    <row r="2092" spans="1:11" x14ac:dyDescent="0.25">
      <c r="A2092">
        <v>2023</v>
      </c>
      <c r="B2092">
        <v>82</v>
      </c>
      <c r="C2092" s="12">
        <f t="shared" si="96"/>
        <v>0</v>
      </c>
      <c r="D2092">
        <v>5</v>
      </c>
      <c r="E2092">
        <v>3</v>
      </c>
      <c r="F2092">
        <v>2</v>
      </c>
      <c r="G2092" s="9">
        <v>0</v>
      </c>
      <c r="H2092" t="s">
        <v>96</v>
      </c>
      <c r="I2092" t="str">
        <f t="shared" si="97"/>
        <v>\n**** *year_5\nBenchmarking the Extraction of 3d Geometry From Uav Images with Deep Learning Methods</v>
      </c>
      <c r="J2092" t="str">
        <f t="shared" si="98"/>
        <v>\n**** *year_3 *type_2 *fs_0\nBenchmarking the Extraction of 3d Geometry From Uav Images with Deep Learning Methods</v>
      </c>
      <c r="K2092" t="s">
        <v>15700</v>
      </c>
    </row>
    <row r="2093" spans="1:11" x14ac:dyDescent="0.25">
      <c r="A2093">
        <v>2023</v>
      </c>
      <c r="B2093">
        <v>82</v>
      </c>
      <c r="C2093" s="12">
        <f t="shared" si="96"/>
        <v>0</v>
      </c>
      <c r="D2093">
        <v>5</v>
      </c>
      <c r="E2093">
        <v>3</v>
      </c>
      <c r="F2093">
        <v>6</v>
      </c>
      <c r="G2093" s="9">
        <v>0</v>
      </c>
      <c r="H2093" t="s">
        <v>5991</v>
      </c>
      <c r="I2093" t="str">
        <f t="shared" si="97"/>
        <v>\n**** *year_5\nCharacterization of soil bacterial communities in different forest soils</v>
      </c>
      <c r="J2093" t="str">
        <f t="shared" si="98"/>
        <v>\n**** *year_3 *type_6 *fs_0\nCharacterization of soil bacterial communities in different forest soils</v>
      </c>
      <c r="K2093" t="s">
        <v>14373</v>
      </c>
    </row>
    <row r="2094" spans="1:11" x14ac:dyDescent="0.25">
      <c r="A2094">
        <v>2023</v>
      </c>
      <c r="B2094">
        <v>82</v>
      </c>
      <c r="C2094" s="12">
        <f t="shared" si="96"/>
        <v>0</v>
      </c>
      <c r="D2094">
        <v>5</v>
      </c>
      <c r="E2094">
        <v>3</v>
      </c>
      <c r="F2094">
        <v>3</v>
      </c>
      <c r="G2094" s="9">
        <v>0</v>
      </c>
      <c r="H2094" t="s">
        <v>5557</v>
      </c>
      <c r="I2094" t="str">
        <f t="shared" si="97"/>
        <v>\n**** *year_5\nDense point cloud extraction from UAV imagery using parallax attention</v>
      </c>
      <c r="J2094" t="str">
        <f t="shared" si="98"/>
        <v>\n**** *year_3 *type_3 *fs_0\nDense point cloud extraction from UAV imagery using parallax attention</v>
      </c>
      <c r="K2094" t="s">
        <v>15701</v>
      </c>
    </row>
    <row r="2095" spans="1:11" x14ac:dyDescent="0.25">
      <c r="A2095">
        <v>2023</v>
      </c>
      <c r="B2095">
        <v>82</v>
      </c>
      <c r="C2095" s="12">
        <f t="shared" si="96"/>
        <v>0</v>
      </c>
      <c r="D2095">
        <v>5</v>
      </c>
      <c r="E2095">
        <v>3</v>
      </c>
      <c r="F2095">
        <v>3</v>
      </c>
      <c r="G2095" s="9">
        <v>0</v>
      </c>
      <c r="H2095" t="s">
        <v>4045</v>
      </c>
      <c r="I2095" t="str">
        <f t="shared" si="97"/>
        <v>\n**** *year_5\nEnhancing Surveying Education through Blended Learning</v>
      </c>
      <c r="J2095" t="str">
        <f t="shared" si="98"/>
        <v>\n**** *year_3 *type_3 *fs_0\nEnhancing Surveying Education through Blended Learning</v>
      </c>
      <c r="K2095" t="s">
        <v>14373</v>
      </c>
    </row>
    <row r="2096" spans="1:11" x14ac:dyDescent="0.25">
      <c r="A2096">
        <v>2023</v>
      </c>
      <c r="B2096">
        <v>82</v>
      </c>
      <c r="C2096" s="12">
        <f t="shared" si="96"/>
        <v>0</v>
      </c>
      <c r="D2096">
        <v>5</v>
      </c>
      <c r="E2096">
        <v>3</v>
      </c>
      <c r="F2096">
        <v>2</v>
      </c>
      <c r="G2096" s="9">
        <v>0</v>
      </c>
      <c r="H2096" t="s">
        <v>1782</v>
      </c>
      <c r="I2096" t="str">
        <f t="shared" si="97"/>
        <v>\n**** *year_5\nHypersaline Tidal Flats Detection Using Deep Learning Over 37 Years of Landsat Data</v>
      </c>
      <c r="J2096" t="str">
        <f t="shared" si="98"/>
        <v>\n**** *year_3 *type_2 *fs_0\nHypersaline Tidal Flats Detection Using Deep Learning Over 37 Years of Landsat Data</v>
      </c>
      <c r="K2096" t="s">
        <v>15702</v>
      </c>
    </row>
    <row r="2097" spans="1:11" x14ac:dyDescent="0.25">
      <c r="A2097">
        <v>2023</v>
      </c>
      <c r="B2097">
        <v>82</v>
      </c>
      <c r="C2097" s="12">
        <f t="shared" si="96"/>
        <v>0</v>
      </c>
      <c r="D2097">
        <v>5</v>
      </c>
      <c r="E2097">
        <v>3</v>
      </c>
      <c r="F2097">
        <v>2</v>
      </c>
      <c r="G2097" s="9">
        <v>0</v>
      </c>
      <c r="H2097" t="s">
        <v>2158</v>
      </c>
      <c r="I2097" t="str">
        <f t="shared" si="97"/>
        <v>\n**** *year_5\nMultiple criteria-based assessments of Nature-Based Solutions for flood management</v>
      </c>
      <c r="J2097" t="str">
        <f t="shared" si="98"/>
        <v>\n**** *year_3 *type_2 *fs_0\nMultiple criteria-based assessments of Nature-Based Solutions for flood management</v>
      </c>
      <c r="K2097" t="s">
        <v>15703</v>
      </c>
    </row>
    <row r="2098" spans="1:11" x14ac:dyDescent="0.25">
      <c r="A2098">
        <v>2023</v>
      </c>
      <c r="B2098">
        <v>82</v>
      </c>
      <c r="C2098" s="12">
        <f t="shared" si="96"/>
        <v>0</v>
      </c>
      <c r="D2098">
        <v>5</v>
      </c>
      <c r="E2098">
        <v>3</v>
      </c>
      <c r="F2098">
        <v>1</v>
      </c>
      <c r="G2098" s="9">
        <v>0</v>
      </c>
      <c r="H2098" t="s">
        <v>2833</v>
      </c>
      <c r="I2098" t="str">
        <f t="shared" si="97"/>
        <v>\n**** *year_5\nStakeholders engagement in noise action planning mediated by OGITO</v>
      </c>
      <c r="J2098" t="str">
        <f t="shared" si="98"/>
        <v>\n**** *year_3 *type_1 *fs_0\nStakeholders engagement in noise action planning mediated by OGITO</v>
      </c>
      <c r="K2098" t="s">
        <v>15704</v>
      </c>
    </row>
    <row r="2099" spans="1:11" x14ac:dyDescent="0.25">
      <c r="A2099">
        <v>2023</v>
      </c>
      <c r="B2099">
        <v>81</v>
      </c>
      <c r="C2099" s="12">
        <f t="shared" si="96"/>
        <v>0</v>
      </c>
      <c r="D2099">
        <v>5</v>
      </c>
      <c r="E2099">
        <v>3</v>
      </c>
      <c r="F2099">
        <v>7</v>
      </c>
      <c r="G2099" s="10">
        <v>0</v>
      </c>
      <c r="H2099" t="s">
        <v>14077</v>
      </c>
      <c r="I2099" t="str">
        <f t="shared" si="97"/>
        <v>\n**** *year_5\nApplication of the fast flood simulation model for local risk-informed decision-making on flood risk reduction : a case study of Pamba Basin, Kerala India</v>
      </c>
      <c r="J2099" t="str">
        <f t="shared" si="98"/>
        <v>\n**** *year_3 *type_7 *fs_0\nApplication of the fast flood simulation model for local risk-informed decision-making on flood risk reduction : a case study of Pamba Basin, Kerala India</v>
      </c>
      <c r="K2099" t="s">
        <v>14373</v>
      </c>
    </row>
    <row r="2100" spans="1:11" x14ac:dyDescent="0.25">
      <c r="A2100">
        <v>2023</v>
      </c>
      <c r="B2100">
        <v>81</v>
      </c>
      <c r="C2100" s="12">
        <f t="shared" si="96"/>
        <v>0</v>
      </c>
      <c r="D2100">
        <v>5</v>
      </c>
      <c r="E2100">
        <v>3</v>
      </c>
      <c r="F2100">
        <v>7</v>
      </c>
      <c r="G2100" s="10">
        <v>0</v>
      </c>
      <c r="H2100" t="s">
        <v>14078</v>
      </c>
      <c r="I2100" t="str">
        <f t="shared" si="97"/>
        <v>\n**** *year_5\nAssessing the risk of leptospirosis in relation to flooding in Kerala, India.</v>
      </c>
      <c r="J2100" t="str">
        <f t="shared" si="98"/>
        <v>\n**** *year_3 *type_7 *fs_0\nAssessing the risk of leptospirosis in relation to flooding in Kerala, India.</v>
      </c>
      <c r="K2100" t="s">
        <v>14373</v>
      </c>
    </row>
    <row r="2101" spans="1:11" x14ac:dyDescent="0.25">
      <c r="A2101">
        <v>2023</v>
      </c>
      <c r="B2101">
        <v>81</v>
      </c>
      <c r="C2101" s="12">
        <f t="shared" si="96"/>
        <v>0</v>
      </c>
      <c r="D2101">
        <v>5</v>
      </c>
      <c r="E2101">
        <v>3</v>
      </c>
      <c r="F2101">
        <v>1</v>
      </c>
      <c r="G2101" s="9">
        <v>0</v>
      </c>
      <c r="H2101" t="s">
        <v>1097</v>
      </c>
      <c r="I2101" t="str">
        <f t="shared" si="97"/>
        <v>\n**** *year_5\nQuantitative investigation on localized deformation process of rocks by uniaxial test and digital image correlation</v>
      </c>
      <c r="J2101" t="str">
        <f t="shared" si="98"/>
        <v>\n**** *year_3 *type_1 *fs_0\nQuantitative investigation on localized deformation process of rocks by uniaxial test and digital image correlation</v>
      </c>
      <c r="K2101" t="s">
        <v>15705</v>
      </c>
    </row>
    <row r="2102" spans="1:11" x14ac:dyDescent="0.25">
      <c r="A2102">
        <v>2023</v>
      </c>
      <c r="B2102">
        <v>80</v>
      </c>
      <c r="C2102" s="12">
        <f t="shared" si="96"/>
        <v>0</v>
      </c>
      <c r="D2102">
        <v>5</v>
      </c>
      <c r="E2102">
        <v>3</v>
      </c>
      <c r="F2102">
        <v>1</v>
      </c>
      <c r="G2102" s="9">
        <v>0</v>
      </c>
      <c r="H2102" t="s">
        <v>3684</v>
      </c>
      <c r="I2102" t="str">
        <f t="shared" si="97"/>
        <v>\n**** *year_5\nAssessment of TanDEM-X DEM 2020 data in temperate and boreal forests and their application to canopy height change</v>
      </c>
      <c r="J2102" t="str">
        <f t="shared" si="98"/>
        <v>\n**** *year_3 *type_1 *fs_0\nAssessment of TanDEM-X DEM 2020 data in temperate and boreal forests and their application to canopy height change</v>
      </c>
      <c r="K2102" t="s">
        <v>15706</v>
      </c>
    </row>
    <row r="2103" spans="1:11" x14ac:dyDescent="0.25">
      <c r="A2103">
        <v>2023</v>
      </c>
      <c r="B2103">
        <v>80</v>
      </c>
      <c r="C2103" s="12">
        <f t="shared" si="96"/>
        <v>0</v>
      </c>
      <c r="D2103">
        <v>5</v>
      </c>
      <c r="E2103">
        <v>3</v>
      </c>
      <c r="F2103">
        <v>1</v>
      </c>
      <c r="G2103" s="9">
        <v>0</v>
      </c>
      <c r="H2103" t="s">
        <v>5290</v>
      </c>
      <c r="I2103" t="str">
        <f t="shared" si="97"/>
        <v>\n**** *year_5\nIndexing climatic and environmental exposure of refugee camps with a case study in East Africa</v>
      </c>
      <c r="J2103" t="str">
        <f t="shared" si="98"/>
        <v>\n**** *year_3 *type_1 *fs_0\nIndexing climatic and environmental exposure of refugee camps with a case study in East Africa</v>
      </c>
      <c r="K2103" t="s">
        <v>15707</v>
      </c>
    </row>
    <row r="2104" spans="1:11" x14ac:dyDescent="0.25">
      <c r="A2104">
        <v>2023</v>
      </c>
      <c r="B2104">
        <v>80</v>
      </c>
      <c r="C2104" s="12">
        <f t="shared" si="96"/>
        <v>0</v>
      </c>
      <c r="D2104">
        <v>5</v>
      </c>
      <c r="E2104">
        <v>3</v>
      </c>
      <c r="F2104">
        <v>5</v>
      </c>
      <c r="G2104" s="9">
        <v>0</v>
      </c>
      <c r="H2104" t="s">
        <v>47</v>
      </c>
      <c r="I2104" t="str">
        <f t="shared" si="97"/>
        <v>\n**** *year_5\nMaking new cities in climate emergency calls for respecting nature</v>
      </c>
      <c r="J2104" t="str">
        <f t="shared" si="98"/>
        <v>\n**** *year_3 *type_5 *fs_0\nMaking new cities in climate emergency calls for respecting nature</v>
      </c>
      <c r="K2104" t="s">
        <v>14373</v>
      </c>
    </row>
    <row r="2105" spans="1:11" x14ac:dyDescent="0.25">
      <c r="A2105">
        <v>2023</v>
      </c>
      <c r="B2105">
        <v>80</v>
      </c>
      <c r="C2105" s="12">
        <f t="shared" si="96"/>
        <v>0</v>
      </c>
      <c r="D2105">
        <v>5</v>
      </c>
      <c r="E2105">
        <v>3</v>
      </c>
      <c r="F2105">
        <v>5</v>
      </c>
      <c r="G2105" s="9">
        <v>0</v>
      </c>
      <c r="H2105" t="s">
        <v>4164</v>
      </c>
      <c r="I2105" t="str">
        <f t="shared" si="97"/>
        <v>\n**** *year_5\nMonitoring slums and informal settlements in Europe</v>
      </c>
      <c r="J2105" t="str">
        <f t="shared" si="98"/>
        <v>\n**** *year_3 *type_5 *fs_0\nMonitoring slums and informal settlements in Europe</v>
      </c>
      <c r="K2105" t="s">
        <v>15708</v>
      </c>
    </row>
    <row r="2106" spans="1:11" x14ac:dyDescent="0.25">
      <c r="A2106">
        <v>2023</v>
      </c>
      <c r="B2106">
        <v>80</v>
      </c>
      <c r="C2106" s="12">
        <f t="shared" si="96"/>
        <v>0</v>
      </c>
      <c r="D2106">
        <v>5</v>
      </c>
      <c r="E2106">
        <v>3</v>
      </c>
      <c r="F2106">
        <v>1</v>
      </c>
      <c r="G2106" s="9">
        <v>0</v>
      </c>
      <c r="H2106" t="s">
        <v>231</v>
      </c>
      <c r="I2106" t="str">
        <f t="shared" si="97"/>
        <v>\n**** *year_5\nRoof Structure Extraction from Aerial Images and nDSM using Deep Learning</v>
      </c>
      <c r="J2106" t="str">
        <f t="shared" si="98"/>
        <v>\n**** *year_3 *type_1 *fs_0\nRoof Structure Extraction from Aerial Images and nDSM using Deep Learning</v>
      </c>
      <c r="K2106" t="s">
        <v>15709</v>
      </c>
    </row>
    <row r="2107" spans="1:11" x14ac:dyDescent="0.25">
      <c r="A2107">
        <v>2023</v>
      </c>
      <c r="B2107">
        <v>80</v>
      </c>
      <c r="C2107" s="12">
        <f t="shared" si="96"/>
        <v>0</v>
      </c>
      <c r="D2107">
        <v>5</v>
      </c>
      <c r="E2107">
        <v>3</v>
      </c>
      <c r="F2107">
        <v>1</v>
      </c>
      <c r="G2107" s="9">
        <v>0</v>
      </c>
      <c r="H2107" t="s">
        <v>4003</v>
      </c>
      <c r="I2107" t="str">
        <f t="shared" si="97"/>
        <v>\n**** *year_5\nStressors in a bottle</v>
      </c>
      <c r="J2107" t="str">
        <f t="shared" si="98"/>
        <v>\n**** *year_3 *type_1 *fs_0\nStressors in a bottle</v>
      </c>
      <c r="K2107" t="s">
        <v>15710</v>
      </c>
    </row>
    <row r="2108" spans="1:11" x14ac:dyDescent="0.25">
      <c r="A2108">
        <v>2023</v>
      </c>
      <c r="B2108">
        <v>80</v>
      </c>
      <c r="C2108" s="12">
        <f t="shared" si="96"/>
        <v>0</v>
      </c>
      <c r="D2108">
        <v>5</v>
      </c>
      <c r="E2108">
        <v>3</v>
      </c>
      <c r="F2108">
        <v>1</v>
      </c>
      <c r="G2108" s="9">
        <v>0</v>
      </c>
      <c r="H2108" t="s">
        <v>2908</v>
      </c>
      <c r="I2108" t="str">
        <f t="shared" si="97"/>
        <v>\n**** *year_5\nThe Wastewater Contamination Index</v>
      </c>
      <c r="J2108" t="str">
        <f t="shared" si="98"/>
        <v>\n**** *year_3 *type_1 *fs_0\nThe Wastewater Contamination Index</v>
      </c>
      <c r="K2108" t="s">
        <v>15711</v>
      </c>
    </row>
    <row r="2109" spans="1:11" x14ac:dyDescent="0.25">
      <c r="A2109">
        <v>2023</v>
      </c>
      <c r="B2109">
        <v>79</v>
      </c>
      <c r="C2109" s="12">
        <f t="shared" si="96"/>
        <v>0</v>
      </c>
      <c r="D2109">
        <v>5</v>
      </c>
      <c r="E2109">
        <v>3</v>
      </c>
      <c r="F2109">
        <v>2</v>
      </c>
      <c r="G2109" s="9">
        <v>0</v>
      </c>
      <c r="H2109" t="s">
        <v>5400</v>
      </c>
      <c r="I2109" t="str">
        <f t="shared" si="97"/>
        <v>\n**** *year_5\nArchitectural heritage 3D modelling using unmanned aerial vehicles multi-view imaging</v>
      </c>
      <c r="J2109" t="str">
        <f t="shared" si="98"/>
        <v>\n**** *year_3 *type_2 *fs_0\nArchitectural heritage 3D modelling using unmanned aerial vehicles multi-view imaging</v>
      </c>
      <c r="K2109" t="s">
        <v>15712</v>
      </c>
    </row>
    <row r="2110" spans="1:11" x14ac:dyDescent="0.25">
      <c r="A2110">
        <v>2023</v>
      </c>
      <c r="B2110">
        <v>79</v>
      </c>
      <c r="C2110" s="12">
        <f t="shared" si="96"/>
        <v>0</v>
      </c>
      <c r="D2110">
        <v>5</v>
      </c>
      <c r="E2110">
        <v>3</v>
      </c>
      <c r="F2110">
        <v>7</v>
      </c>
      <c r="G2110" s="10">
        <v>0</v>
      </c>
      <c r="H2110" t="s">
        <v>14021</v>
      </c>
      <c r="I2110" t="str">
        <f t="shared" si="97"/>
        <v>\n**** *year_5\nAssessing the impacts of land succession practices on keeping land information up to date in Kenya: a case study in Siaya County</v>
      </c>
      <c r="J2110" t="str">
        <f t="shared" si="98"/>
        <v>\n**** *year_3 *type_7 *fs_0\nAssessing the impacts of land succession practices on keeping land information up to date in Kenya: a case study in Siaya County</v>
      </c>
      <c r="K2110" t="s">
        <v>14373</v>
      </c>
    </row>
    <row r="2111" spans="1:11" x14ac:dyDescent="0.25">
      <c r="A2111">
        <v>2023</v>
      </c>
      <c r="B2111">
        <v>79</v>
      </c>
      <c r="C2111" s="12">
        <f t="shared" si="96"/>
        <v>0</v>
      </c>
      <c r="D2111">
        <v>5</v>
      </c>
      <c r="E2111">
        <v>3</v>
      </c>
      <c r="F2111">
        <v>1</v>
      </c>
      <c r="G2111" s="9">
        <v>0</v>
      </c>
      <c r="H2111" t="s">
        <v>840</v>
      </c>
      <c r="I2111" t="str">
        <f t="shared" si="97"/>
        <v>\n**** *year_5\nCan social protection tackle emerging risks from climate change, and how? A framework and a critical review</v>
      </c>
      <c r="J2111" t="str">
        <f t="shared" si="98"/>
        <v>\n**** *year_3 *type_1 *fs_0\nCan social protection tackle emerging risks from climate change, and how? A framework and a critical review</v>
      </c>
      <c r="K2111" t="s">
        <v>15713</v>
      </c>
    </row>
    <row r="2112" spans="1:11" x14ac:dyDescent="0.25">
      <c r="A2112">
        <v>2023</v>
      </c>
      <c r="B2112">
        <v>79</v>
      </c>
      <c r="C2112" s="12">
        <f t="shared" si="96"/>
        <v>0</v>
      </c>
      <c r="D2112">
        <v>5</v>
      </c>
      <c r="E2112">
        <v>3</v>
      </c>
      <c r="F2112">
        <v>1</v>
      </c>
      <c r="G2112" s="9">
        <v>0</v>
      </c>
      <c r="H2112" t="s">
        <v>4761</v>
      </c>
      <c r="I2112" t="str">
        <f t="shared" si="97"/>
        <v>\n**** *year_5\nUrbanization and its impacts on land surface temperature and sea surface temperature in a tourist region in Mexico from 1990 to 2020</v>
      </c>
      <c r="J2112" t="str">
        <f t="shared" si="98"/>
        <v>\n**** *year_3 *type_1 *fs_0\nUrbanization and its impacts on land surface temperature and sea surface temperature in a tourist region in Mexico from 1990 to 2020</v>
      </c>
      <c r="K2112" t="s">
        <v>15714</v>
      </c>
    </row>
    <row r="2113" spans="1:11" x14ac:dyDescent="0.25">
      <c r="A2113">
        <v>2023</v>
      </c>
      <c r="B2113">
        <v>78</v>
      </c>
      <c r="C2113" s="12">
        <f t="shared" si="96"/>
        <v>0</v>
      </c>
      <c r="D2113">
        <v>5</v>
      </c>
      <c r="E2113">
        <v>3</v>
      </c>
      <c r="F2113">
        <v>1</v>
      </c>
      <c r="G2113" s="9">
        <v>0</v>
      </c>
      <c r="H2113" t="s">
        <v>3953</v>
      </c>
      <c r="I2113" t="str">
        <f t="shared" si="97"/>
        <v>\n**** *year_5\nAsiaPEX</v>
      </c>
      <c r="J2113" t="str">
        <f t="shared" si="98"/>
        <v>\n**** *year_3 *type_1 *fs_0\nAsiaPEX</v>
      </c>
      <c r="K2113" t="s">
        <v>15715</v>
      </c>
    </row>
    <row r="2114" spans="1:11" x14ac:dyDescent="0.25">
      <c r="A2114">
        <v>2023</v>
      </c>
      <c r="B2114">
        <v>78</v>
      </c>
      <c r="C2114" s="12">
        <f t="shared" ref="C2114:C2177" si="99">IF(B2114&lt;20,1,0)</f>
        <v>0</v>
      </c>
      <c r="D2114">
        <v>5</v>
      </c>
      <c r="E2114">
        <v>3</v>
      </c>
      <c r="F2114">
        <v>1</v>
      </c>
      <c r="G2114" s="9">
        <v>0</v>
      </c>
      <c r="H2114" t="s">
        <v>816</v>
      </c>
      <c r="I2114" t="str">
        <f t="shared" ref="I2114:I2177" si="100">CONCATENATE("\n**** *year_",D2114,"\n",H2114)</f>
        <v>\n**** *year_5\nAssessing multi-hazard susceptibility to cryospheric hazards: lesson learnt from an Alaskan example</v>
      </c>
      <c r="J2114" t="str">
        <f t="shared" ref="J2114:J2177" si="101">CONCATENATE("\n**** *year_",E2114," *type_",F2114," *fs_",G2114,"\n",H2114)</f>
        <v>\n**** *year_3 *type_1 *fs_0\nAssessing multi-hazard susceptibility to cryospheric hazards: lesson learnt from an Alaskan example</v>
      </c>
      <c r="K2114" t="s">
        <v>15716</v>
      </c>
    </row>
    <row r="2115" spans="1:11" x14ac:dyDescent="0.25">
      <c r="A2115">
        <v>2023</v>
      </c>
      <c r="B2115">
        <v>78</v>
      </c>
      <c r="C2115" s="12">
        <f t="shared" si="99"/>
        <v>0</v>
      </c>
      <c r="D2115">
        <v>5</v>
      </c>
      <c r="E2115">
        <v>3</v>
      </c>
      <c r="F2115">
        <v>4</v>
      </c>
      <c r="G2115" s="9">
        <v>0</v>
      </c>
      <c r="H2115" t="s">
        <v>704</v>
      </c>
      <c r="I2115" t="str">
        <f t="shared" si="100"/>
        <v>\n**** *year_5\nThe essentiality of essential biodiversity variables: implementation in nature conservation policies</v>
      </c>
      <c r="J2115" t="str">
        <f t="shared" si="101"/>
        <v>\n**** *year_3 *type_4 *fs_0\nThe essentiality of essential biodiversity variables: implementation in nature conservation policies</v>
      </c>
      <c r="K2115" t="s">
        <v>15717</v>
      </c>
    </row>
    <row r="2116" spans="1:11" x14ac:dyDescent="0.25">
      <c r="A2116">
        <v>2023</v>
      </c>
      <c r="B2116">
        <v>77</v>
      </c>
      <c r="C2116" s="12">
        <f t="shared" si="99"/>
        <v>0</v>
      </c>
      <c r="D2116">
        <v>5</v>
      </c>
      <c r="E2116">
        <v>3</v>
      </c>
      <c r="F2116">
        <v>2</v>
      </c>
      <c r="G2116" s="9">
        <v>0</v>
      </c>
      <c r="H2116" t="s">
        <v>1954</v>
      </c>
      <c r="I2116" t="str">
        <f t="shared" si="100"/>
        <v>\n**** *year_5\nA network of in situ soil moisture observations operational since 2009</v>
      </c>
      <c r="J2116" t="str">
        <f t="shared" si="101"/>
        <v>\n**** *year_3 *type_2 *fs_0\nA network of in situ soil moisture observations operational since 2009</v>
      </c>
      <c r="K2116" t="s">
        <v>15718</v>
      </c>
    </row>
    <row r="2117" spans="1:11" x14ac:dyDescent="0.25">
      <c r="A2117">
        <v>2023</v>
      </c>
      <c r="B2117">
        <v>77</v>
      </c>
      <c r="C2117" s="12">
        <f t="shared" si="99"/>
        <v>0</v>
      </c>
      <c r="D2117">
        <v>5</v>
      </c>
      <c r="E2117">
        <v>3</v>
      </c>
      <c r="F2117">
        <v>7</v>
      </c>
      <c r="G2117" s="10">
        <v>0</v>
      </c>
      <c r="H2117" t="s">
        <v>14089</v>
      </c>
      <c r="I2117" t="str">
        <f t="shared" si="100"/>
        <v>\n**** *year_5\nExploring the Concept of Resilience in Spatial Planning on the Tsengwen River</v>
      </c>
      <c r="J2117" t="str">
        <f t="shared" si="101"/>
        <v>\n**** *year_3 *type_7 *fs_0\nExploring the Concept of Resilience in Spatial Planning on the Tsengwen River</v>
      </c>
      <c r="K2117" t="s">
        <v>14373</v>
      </c>
    </row>
    <row r="2118" spans="1:11" x14ac:dyDescent="0.25">
      <c r="A2118">
        <v>2023</v>
      </c>
      <c r="B2118">
        <v>77</v>
      </c>
      <c r="C2118" s="12">
        <f t="shared" si="99"/>
        <v>0</v>
      </c>
      <c r="D2118">
        <v>5</v>
      </c>
      <c r="E2118">
        <v>3</v>
      </c>
      <c r="F2118">
        <v>2</v>
      </c>
      <c r="G2118" s="9">
        <v>0</v>
      </c>
      <c r="H2118" t="s">
        <v>2761</v>
      </c>
      <c r="I2118" t="str">
        <f t="shared" si="100"/>
        <v>\n**** *year_5\nImproving the performance of a dynamic slope stability model (TRIGRS) with integrated spatio-temporal precipitation data</v>
      </c>
      <c r="J2118" t="str">
        <f t="shared" si="101"/>
        <v>\n**** *year_3 *type_2 *fs_0\nImproving the performance of a dynamic slope stability model (TRIGRS) with integrated spatio-temporal precipitation data</v>
      </c>
      <c r="K2118" t="s">
        <v>15719</v>
      </c>
    </row>
    <row r="2119" spans="1:11" x14ac:dyDescent="0.25">
      <c r="A2119">
        <v>2023</v>
      </c>
      <c r="B2119">
        <v>77</v>
      </c>
      <c r="C2119" s="12">
        <f t="shared" si="99"/>
        <v>0</v>
      </c>
      <c r="D2119">
        <v>5</v>
      </c>
      <c r="E2119">
        <v>3</v>
      </c>
      <c r="F2119">
        <v>1</v>
      </c>
      <c r="G2119" s="9">
        <v>0</v>
      </c>
      <c r="H2119" t="s">
        <v>1325</v>
      </c>
      <c r="I2119" t="str">
        <f t="shared" si="100"/>
        <v>\n**** *year_5\nThe peri-urban cadastre of Addis Ababa</v>
      </c>
      <c r="J2119" t="str">
        <f t="shared" si="101"/>
        <v>\n**** *year_3 *type_1 *fs_0\nThe peri-urban cadastre of Addis Ababa</v>
      </c>
      <c r="K2119" t="s">
        <v>15720</v>
      </c>
    </row>
    <row r="2120" spans="1:11" x14ac:dyDescent="0.25">
      <c r="A2120">
        <v>2023</v>
      </c>
      <c r="B2120">
        <v>76</v>
      </c>
      <c r="C2120" s="12">
        <f t="shared" si="99"/>
        <v>0</v>
      </c>
      <c r="D2120">
        <v>5</v>
      </c>
      <c r="E2120">
        <v>3</v>
      </c>
      <c r="F2120">
        <v>7</v>
      </c>
      <c r="G2120" s="10">
        <v>0</v>
      </c>
      <c r="H2120" t="s">
        <v>14035</v>
      </c>
      <c r="I2120" t="str">
        <f t="shared" si="100"/>
        <v>\n**** *year_5\nA Digital Twin for Ground Water Table Monitoring</v>
      </c>
      <c r="J2120" t="str">
        <f t="shared" si="101"/>
        <v>\n**** *year_3 *type_7 *fs_0\nA Digital Twin for Ground Water Table Monitoring</v>
      </c>
      <c r="K2120" t="s">
        <v>14373</v>
      </c>
    </row>
    <row r="2121" spans="1:11" x14ac:dyDescent="0.25">
      <c r="A2121">
        <v>2023</v>
      </c>
      <c r="B2121">
        <v>76</v>
      </c>
      <c r="C2121" s="12">
        <f t="shared" si="99"/>
        <v>0</v>
      </c>
      <c r="D2121">
        <v>5</v>
      </c>
      <c r="E2121">
        <v>3</v>
      </c>
      <c r="F2121">
        <v>1</v>
      </c>
      <c r="G2121" s="9">
        <v>0</v>
      </c>
      <c r="H2121" t="s">
        <v>1176</v>
      </c>
      <c r="I2121" t="str">
        <f t="shared" si="100"/>
        <v>\n**** *year_5\nAST</v>
      </c>
      <c r="J2121" t="str">
        <f t="shared" si="101"/>
        <v>\n**** *year_3 *type_1 *fs_0\nAST</v>
      </c>
      <c r="K2121" t="s">
        <v>15721</v>
      </c>
    </row>
    <row r="2122" spans="1:11" x14ac:dyDescent="0.25">
      <c r="A2122">
        <v>2023</v>
      </c>
      <c r="B2122">
        <v>76</v>
      </c>
      <c r="C2122" s="12">
        <f t="shared" si="99"/>
        <v>0</v>
      </c>
      <c r="D2122">
        <v>5</v>
      </c>
      <c r="E2122">
        <v>3</v>
      </c>
      <c r="F2122">
        <v>7</v>
      </c>
      <c r="G2122" s="10">
        <v>0</v>
      </c>
      <c r="H2122" t="s">
        <v>13977</v>
      </c>
      <c r="I2122" t="str">
        <f t="shared" si="100"/>
        <v>\n**** *year_5\nAutomatic building roof plane structure extraction from remote sensing data for lod2 3D city modelling</v>
      </c>
      <c r="J2122" t="str">
        <f t="shared" si="101"/>
        <v>\n**** *year_3 *type_7 *fs_0\nAutomatic building roof plane structure extraction from remote sensing data for lod2 3D city modelling</v>
      </c>
      <c r="K2122" t="s">
        <v>14373</v>
      </c>
    </row>
    <row r="2123" spans="1:11" x14ac:dyDescent="0.25">
      <c r="A2123">
        <v>2023</v>
      </c>
      <c r="B2123">
        <v>76</v>
      </c>
      <c r="C2123" s="12">
        <f t="shared" si="99"/>
        <v>0</v>
      </c>
      <c r="D2123">
        <v>5</v>
      </c>
      <c r="E2123">
        <v>3</v>
      </c>
      <c r="F2123">
        <v>1</v>
      </c>
      <c r="G2123" s="9">
        <v>0</v>
      </c>
      <c r="H2123" t="s">
        <v>4352</v>
      </c>
      <c r="I2123" t="str">
        <f t="shared" si="100"/>
        <v>\n**** *year_5\nModeling the area of co-seismic landslides via data-driven models: The Kaikōura example</v>
      </c>
      <c r="J2123" t="str">
        <f t="shared" si="101"/>
        <v>\n**** *year_3 *type_1 *fs_0\nModeling the area of co-seismic landslides via data-driven models: The Kaikōura example</v>
      </c>
      <c r="K2123" t="s">
        <v>15722</v>
      </c>
    </row>
    <row r="2124" spans="1:11" x14ac:dyDescent="0.25">
      <c r="A2124">
        <v>2023</v>
      </c>
      <c r="B2124">
        <v>75</v>
      </c>
      <c r="C2124" s="12">
        <f t="shared" si="99"/>
        <v>0</v>
      </c>
      <c r="D2124">
        <v>5</v>
      </c>
      <c r="E2124">
        <v>3</v>
      </c>
      <c r="F2124">
        <v>7</v>
      </c>
      <c r="G2124" s="10">
        <v>0</v>
      </c>
      <c r="H2124" t="s">
        <v>13949</v>
      </c>
      <c r="I2124" t="str">
        <f t="shared" si="100"/>
        <v>\n**** *year_5\nCharacterizing clouds over Arsia Mons using OMEGA and CRISM</v>
      </c>
      <c r="J2124" t="str">
        <f t="shared" si="101"/>
        <v>\n**** *year_3 *type_7 *fs_0\nCharacterizing clouds over Arsia Mons using OMEGA and CRISM</v>
      </c>
      <c r="K2124" t="s">
        <v>14373</v>
      </c>
    </row>
    <row r="2125" spans="1:11" x14ac:dyDescent="0.25">
      <c r="A2125">
        <v>2023</v>
      </c>
      <c r="B2125">
        <v>75</v>
      </c>
      <c r="C2125" s="12">
        <f t="shared" si="99"/>
        <v>0</v>
      </c>
      <c r="D2125">
        <v>5</v>
      </c>
      <c r="E2125">
        <v>3</v>
      </c>
      <c r="F2125">
        <v>2</v>
      </c>
      <c r="G2125" s="9">
        <v>0</v>
      </c>
      <c r="H2125" t="s">
        <v>1282</v>
      </c>
      <c r="I2125" t="str">
        <f t="shared" si="100"/>
        <v>\n**** *year_5\nCycling to get my vaccination: how accessible are COVID-19 vaccination centers in the Netherlands</v>
      </c>
      <c r="J2125" t="str">
        <f t="shared" si="101"/>
        <v>\n**** *year_3 *type_2 *fs_0\nCycling to get my vaccination: how accessible are COVID-19 vaccination centers in the Netherlands</v>
      </c>
      <c r="K2125" t="s">
        <v>15723</v>
      </c>
    </row>
    <row r="2126" spans="1:11" x14ac:dyDescent="0.25">
      <c r="A2126">
        <v>2023</v>
      </c>
      <c r="B2126">
        <v>75</v>
      </c>
      <c r="C2126" s="12">
        <f t="shared" si="99"/>
        <v>0</v>
      </c>
      <c r="D2126">
        <v>5</v>
      </c>
      <c r="E2126">
        <v>3</v>
      </c>
      <c r="F2126">
        <v>1</v>
      </c>
      <c r="G2126" s="9">
        <v>0</v>
      </c>
      <c r="H2126" t="s">
        <v>4553</v>
      </c>
      <c r="I2126" t="str">
        <f t="shared" si="100"/>
        <v>\n**** *year_5\nWater, sanitation and hygiene (WASH) in schools in Brazil pre-and peri-COVID-19 pandemic</v>
      </c>
      <c r="J2126" t="str">
        <f t="shared" si="101"/>
        <v>\n**** *year_3 *type_1 *fs_0\nWater, sanitation and hygiene (WASH) in schools in Brazil pre-and peri-COVID-19 pandemic</v>
      </c>
      <c r="K2126" t="s">
        <v>15724</v>
      </c>
    </row>
    <row r="2127" spans="1:11" x14ac:dyDescent="0.25">
      <c r="A2127">
        <v>2023</v>
      </c>
      <c r="B2127">
        <v>74</v>
      </c>
      <c r="C2127" s="12">
        <f t="shared" si="99"/>
        <v>0</v>
      </c>
      <c r="D2127">
        <v>5</v>
      </c>
      <c r="E2127">
        <v>3</v>
      </c>
      <c r="F2127">
        <v>1</v>
      </c>
      <c r="G2127" s="9">
        <v>0</v>
      </c>
      <c r="H2127" t="s">
        <v>3477</v>
      </c>
      <c r="I2127" t="str">
        <f t="shared" si="100"/>
        <v>\n**** *year_5\nIdentifying and Quantifying Carbonate Minerals in Quartz-Illite-Muscovite-Dominated Reservoir Rocks With SWIR and LWIR Spectroscopies</v>
      </c>
      <c r="J2127" t="str">
        <f t="shared" si="101"/>
        <v>\n**** *year_3 *type_1 *fs_0\nIdentifying and Quantifying Carbonate Minerals in Quartz-Illite-Muscovite-Dominated Reservoir Rocks With SWIR and LWIR Spectroscopies</v>
      </c>
      <c r="K2127" t="s">
        <v>15725</v>
      </c>
    </row>
    <row r="2128" spans="1:11" x14ac:dyDescent="0.25">
      <c r="A2128">
        <v>2023</v>
      </c>
      <c r="B2128">
        <v>74</v>
      </c>
      <c r="C2128" s="12">
        <f t="shared" si="99"/>
        <v>0</v>
      </c>
      <c r="D2128">
        <v>5</v>
      </c>
      <c r="E2128">
        <v>3</v>
      </c>
      <c r="F2128">
        <v>1</v>
      </c>
      <c r="G2128" s="9">
        <v>0</v>
      </c>
      <c r="H2128" t="s">
        <v>2465</v>
      </c>
      <c r="I2128" t="str">
        <f t="shared" si="100"/>
        <v>\n**** *year_5\nIntegrated approach for landslide risk assessment using geoinformation tools and field data in Hindukush mountain ranges, Northern Pakistan</v>
      </c>
      <c r="J2128" t="str">
        <f t="shared" si="101"/>
        <v>\n**** *year_3 *type_1 *fs_0\nIntegrated approach for landslide risk assessment using geoinformation tools and field data in Hindukush mountain ranges, Northern Pakistan</v>
      </c>
      <c r="K2128" t="s">
        <v>15726</v>
      </c>
    </row>
    <row r="2129" spans="1:11" x14ac:dyDescent="0.25">
      <c r="A2129">
        <v>2023</v>
      </c>
      <c r="B2129">
        <v>73</v>
      </c>
      <c r="C2129" s="12">
        <f t="shared" si="99"/>
        <v>0</v>
      </c>
      <c r="D2129">
        <v>5</v>
      </c>
      <c r="E2129">
        <v>3</v>
      </c>
      <c r="F2129">
        <v>4</v>
      </c>
      <c r="G2129" s="9">
        <v>0</v>
      </c>
      <c r="H2129" t="s">
        <v>5979</v>
      </c>
      <c r="I2129" t="str">
        <f t="shared" si="100"/>
        <v>\n**** *year_5\nThe influence of geologic sample surfaces on TIR spectrocopy</v>
      </c>
      <c r="J2129" t="str">
        <f t="shared" si="101"/>
        <v>\n**** *year_3 *type_4 *fs_0\nThe influence of geologic sample surfaces on TIR spectrocopy</v>
      </c>
      <c r="K2129" t="s">
        <v>15727</v>
      </c>
    </row>
    <row r="2130" spans="1:11" x14ac:dyDescent="0.25">
      <c r="A2130">
        <v>2023</v>
      </c>
      <c r="B2130">
        <v>72</v>
      </c>
      <c r="C2130" s="12">
        <f t="shared" si="99"/>
        <v>0</v>
      </c>
      <c r="D2130">
        <v>5</v>
      </c>
      <c r="E2130">
        <v>3</v>
      </c>
      <c r="F2130">
        <v>1</v>
      </c>
      <c r="G2130" s="9">
        <v>0</v>
      </c>
      <c r="H2130" t="s">
        <v>2747</v>
      </c>
      <c r="I2130" t="str">
        <f t="shared" si="100"/>
        <v>\n**** *year_5\nA Rapid Parallel Mosaicking Algorithm for Massive Remote Sensing Images Utilizing Read Filtering</v>
      </c>
      <c r="J2130" t="str">
        <f t="shared" si="101"/>
        <v>\n**** *year_3 *type_1 *fs_0\nA Rapid Parallel Mosaicking Algorithm for Massive Remote Sensing Images Utilizing Read Filtering</v>
      </c>
      <c r="K2130" t="s">
        <v>15728</v>
      </c>
    </row>
    <row r="2131" spans="1:11" x14ac:dyDescent="0.25">
      <c r="A2131">
        <v>2023</v>
      </c>
      <c r="B2131">
        <v>72</v>
      </c>
      <c r="C2131" s="12">
        <f t="shared" si="99"/>
        <v>0</v>
      </c>
      <c r="D2131">
        <v>5</v>
      </c>
      <c r="E2131">
        <v>3</v>
      </c>
      <c r="F2131">
        <v>1</v>
      </c>
      <c r="G2131" s="9">
        <v>0</v>
      </c>
      <c r="H2131" t="s">
        <v>1151</v>
      </c>
      <c r="I2131" t="str">
        <f t="shared" si="100"/>
        <v>\n**** *year_5\nThe effects of racism, social exclusion, and discrimination on achieving universal safe water and sanitation in high-income countries</v>
      </c>
      <c r="J2131" t="str">
        <f t="shared" si="101"/>
        <v>\n**** *year_3 *type_1 *fs_0\nThe effects of racism, social exclusion, and discrimination on achieving universal safe water and sanitation in high-income countries</v>
      </c>
      <c r="K2131" t="s">
        <v>15729</v>
      </c>
    </row>
    <row r="2132" spans="1:11" x14ac:dyDescent="0.25">
      <c r="A2132">
        <v>2023</v>
      </c>
      <c r="B2132">
        <v>71</v>
      </c>
      <c r="C2132" s="12">
        <f t="shared" si="99"/>
        <v>0</v>
      </c>
      <c r="D2132">
        <v>5</v>
      </c>
      <c r="E2132">
        <v>3</v>
      </c>
      <c r="F2132">
        <v>1</v>
      </c>
      <c r="G2132" s="9">
        <v>0</v>
      </c>
      <c r="H2132" t="s">
        <v>1104</v>
      </c>
      <c r="I2132" t="str">
        <f t="shared" si="100"/>
        <v>\n**** *year_5\nAre Underserved Populations Left Out of National Flood Mitigation Efforts and Facing Greater Impact? A Method to Assess Racial Inequality at the Census Tract Level</v>
      </c>
      <c r="J2132" t="str">
        <f t="shared" si="101"/>
        <v>\n**** *year_3 *type_1 *fs_0\nAre Underserved Populations Left Out of National Flood Mitigation Efforts and Facing Greater Impact? A Method to Assess Racial Inequality at the Census Tract Level</v>
      </c>
      <c r="K2132" t="s">
        <v>15730</v>
      </c>
    </row>
    <row r="2133" spans="1:11" x14ac:dyDescent="0.25">
      <c r="A2133">
        <v>2023</v>
      </c>
      <c r="B2133">
        <v>71</v>
      </c>
      <c r="C2133" s="12">
        <f t="shared" si="99"/>
        <v>0</v>
      </c>
      <c r="D2133">
        <v>5</v>
      </c>
      <c r="E2133">
        <v>3</v>
      </c>
      <c r="F2133">
        <v>1</v>
      </c>
      <c r="G2133" s="9">
        <v>0</v>
      </c>
      <c r="H2133" t="s">
        <v>5459</v>
      </c>
      <c r="I2133" t="str">
        <f t="shared" si="100"/>
        <v>\n**** *year_5\nComplex canopy structures control tree transpiration: A study based on 3D modelling in a tropical rainforest</v>
      </c>
      <c r="J2133" t="str">
        <f t="shared" si="101"/>
        <v>\n**** *year_3 *type_1 *fs_0\nComplex canopy structures control tree transpiration: A study based on 3D modelling in a tropical rainforest</v>
      </c>
      <c r="K2133" t="s">
        <v>15731</v>
      </c>
    </row>
    <row r="2134" spans="1:11" x14ac:dyDescent="0.25">
      <c r="A2134">
        <v>2023</v>
      </c>
      <c r="B2134">
        <v>71</v>
      </c>
      <c r="C2134" s="12">
        <f t="shared" si="99"/>
        <v>0</v>
      </c>
      <c r="D2134">
        <v>5</v>
      </c>
      <c r="E2134">
        <v>3</v>
      </c>
      <c r="F2134">
        <v>1</v>
      </c>
      <c r="G2134" s="9">
        <v>0</v>
      </c>
      <c r="H2134" t="s">
        <v>5377</v>
      </c>
      <c r="I2134" t="str">
        <f t="shared" si="100"/>
        <v>\n**** *year_5\nCyclists’ perception of streetscape and its influence on route choice: A pilot study with a mixed-methods approach</v>
      </c>
      <c r="J2134" t="str">
        <f t="shared" si="101"/>
        <v>\n**** *year_3 *type_1 *fs_0\nCyclists’ perception of streetscape and its influence on route choice: A pilot study with a mixed-methods approach</v>
      </c>
      <c r="K2134" t="s">
        <v>15732</v>
      </c>
    </row>
    <row r="2135" spans="1:11" x14ac:dyDescent="0.25">
      <c r="A2135">
        <v>2023</v>
      </c>
      <c r="B2135">
        <v>71</v>
      </c>
      <c r="C2135" s="12">
        <f t="shared" si="99"/>
        <v>0</v>
      </c>
      <c r="D2135">
        <v>5</v>
      </c>
      <c r="E2135">
        <v>3</v>
      </c>
      <c r="F2135">
        <v>1</v>
      </c>
      <c r="G2135" s="9">
        <v>0</v>
      </c>
      <c r="H2135" t="s">
        <v>3239</v>
      </c>
      <c r="I2135" t="str">
        <f t="shared" si="100"/>
        <v>\n**** *year_5\nThe use of ICTs to support social participation in the planning, design and maintenance of public spaces in Latin America</v>
      </c>
      <c r="J2135" t="str">
        <f t="shared" si="101"/>
        <v>\n**** *year_3 *type_1 *fs_0\nThe use of ICTs to support social participation in the planning, design and maintenance of public spaces in Latin America</v>
      </c>
      <c r="K2135" t="s">
        <v>15733</v>
      </c>
    </row>
    <row r="2136" spans="1:11" x14ac:dyDescent="0.25">
      <c r="A2136">
        <v>2023</v>
      </c>
      <c r="B2136">
        <v>70</v>
      </c>
      <c r="C2136" s="12">
        <f t="shared" si="99"/>
        <v>0</v>
      </c>
      <c r="D2136">
        <v>5</v>
      </c>
      <c r="E2136">
        <v>3</v>
      </c>
      <c r="F2136">
        <v>3</v>
      </c>
      <c r="G2136" s="9">
        <v>0</v>
      </c>
      <c r="H2136" t="s">
        <v>56</v>
      </c>
      <c r="I2136" t="str">
        <f t="shared" si="100"/>
        <v>\n**** *year_5\nDecision-based fusion of pansharpened VHR satellite images using two-level rolling self-guidance filtering and edge information</v>
      </c>
      <c r="J2136" t="str">
        <f t="shared" si="101"/>
        <v>\n**** *year_3 *type_3 *fs_0\nDecision-based fusion of pansharpened VHR satellite images using two-level rolling self-guidance filtering and edge information</v>
      </c>
      <c r="K2136" t="s">
        <v>15734</v>
      </c>
    </row>
    <row r="2137" spans="1:11" x14ac:dyDescent="0.25">
      <c r="A2137">
        <v>2023</v>
      </c>
      <c r="B2137">
        <v>70</v>
      </c>
      <c r="C2137" s="12">
        <f t="shared" si="99"/>
        <v>0</v>
      </c>
      <c r="D2137">
        <v>5</v>
      </c>
      <c r="E2137">
        <v>3</v>
      </c>
      <c r="F2137">
        <v>7</v>
      </c>
      <c r="G2137" s="10">
        <v>0</v>
      </c>
      <c r="H2137" t="s">
        <v>14050</v>
      </c>
      <c r="I2137" t="str">
        <f t="shared" si="100"/>
        <v>\n**** *year_5\nFrom Trash To Digital Treasure: Urban Digital Twining For Solid Waste Management. A Case Study In The City Of Tshwane, South Africa.</v>
      </c>
      <c r="J2137" t="str">
        <f t="shared" si="101"/>
        <v>\n**** *year_3 *type_7 *fs_0\nFrom Trash To Digital Treasure: Urban Digital Twining For Solid Waste Management. A Case Study In The City Of Tshwane, South Africa.</v>
      </c>
      <c r="K2137" t="s">
        <v>14373</v>
      </c>
    </row>
    <row r="2138" spans="1:11" x14ac:dyDescent="0.25">
      <c r="A2138">
        <v>2023</v>
      </c>
      <c r="B2138">
        <v>70</v>
      </c>
      <c r="C2138" s="12">
        <f t="shared" si="99"/>
        <v>0</v>
      </c>
      <c r="D2138">
        <v>5</v>
      </c>
      <c r="E2138">
        <v>3</v>
      </c>
      <c r="F2138">
        <v>1</v>
      </c>
      <c r="G2138" s="9">
        <v>0</v>
      </c>
      <c r="H2138" t="s">
        <v>2560</v>
      </c>
      <c r="I2138" t="str">
        <f t="shared" si="100"/>
        <v>\n**** *year_5\nRisk factors for Lyme disease resulting from residential exposure amidst emerging Ixodes scapularis populations: a neighbourhood-level analysis of Ottawa, Ontario.</v>
      </c>
      <c r="J2138" t="str">
        <f t="shared" si="101"/>
        <v>\n**** *year_3 *type_1 *fs_0\nRisk factors for Lyme disease resulting from residential exposure amidst emerging Ixodes scapularis populations: a neighbourhood-level analysis of Ottawa, Ontario.</v>
      </c>
      <c r="K2138" t="s">
        <v>15735</v>
      </c>
    </row>
    <row r="2139" spans="1:11" x14ac:dyDescent="0.25">
      <c r="A2139">
        <v>2023</v>
      </c>
      <c r="B2139">
        <v>70</v>
      </c>
      <c r="C2139" s="12">
        <f t="shared" si="99"/>
        <v>0</v>
      </c>
      <c r="D2139">
        <v>5</v>
      </c>
      <c r="E2139">
        <v>3</v>
      </c>
      <c r="F2139">
        <v>1</v>
      </c>
      <c r="G2139" s="9">
        <v>0</v>
      </c>
      <c r="H2139" t="s">
        <v>2157</v>
      </c>
      <c r="I2139" t="str">
        <f t="shared" si="100"/>
        <v>\n**** *year_5\nUrban flood susceptibility mapping based on social media data in Chengdu city, China</v>
      </c>
      <c r="J2139" t="str">
        <f t="shared" si="101"/>
        <v>\n**** *year_3 *type_1 *fs_0\nUrban flood susceptibility mapping based on social media data in Chengdu city, China</v>
      </c>
      <c r="K2139" t="s">
        <v>15736</v>
      </c>
    </row>
    <row r="2140" spans="1:11" x14ac:dyDescent="0.25">
      <c r="A2140">
        <v>2023</v>
      </c>
      <c r="B2140">
        <v>70</v>
      </c>
      <c r="C2140" s="12">
        <f t="shared" si="99"/>
        <v>0</v>
      </c>
      <c r="D2140">
        <v>5</v>
      </c>
      <c r="E2140">
        <v>3</v>
      </c>
      <c r="F2140">
        <v>1</v>
      </c>
      <c r="G2140" s="9">
        <v>0</v>
      </c>
      <c r="H2140" t="s">
        <v>691</v>
      </c>
      <c r="I2140" t="str">
        <f t="shared" si="100"/>
        <v>\n**** *year_5\nWomen’s access to land and the Land Administration Domain Model (LADM)</v>
      </c>
      <c r="J2140" t="str">
        <f t="shared" si="101"/>
        <v>\n**** *year_3 *type_1 *fs_0\nWomen’s access to land and the Land Administration Domain Model (LADM)</v>
      </c>
      <c r="K2140" t="s">
        <v>15737</v>
      </c>
    </row>
    <row r="2141" spans="1:11" x14ac:dyDescent="0.25">
      <c r="A2141">
        <v>2023</v>
      </c>
      <c r="B2141">
        <v>69</v>
      </c>
      <c r="C2141" s="12">
        <f t="shared" si="99"/>
        <v>0</v>
      </c>
      <c r="D2141">
        <v>5</v>
      </c>
      <c r="E2141">
        <v>3</v>
      </c>
      <c r="F2141">
        <v>1</v>
      </c>
      <c r="G2141" s="9">
        <v>0</v>
      </c>
      <c r="H2141" t="s">
        <v>4300</v>
      </c>
      <c r="I2141" t="str">
        <f t="shared" si="100"/>
        <v>\n**** *year_5\nDynamic rainfall-induced landslide susceptibility</v>
      </c>
      <c r="J2141" t="str">
        <f t="shared" si="101"/>
        <v>\n**** *year_3 *type_1 *fs_0\nDynamic rainfall-induced landslide susceptibility</v>
      </c>
      <c r="K2141" t="s">
        <v>15738</v>
      </c>
    </row>
    <row r="2142" spans="1:11" x14ac:dyDescent="0.25">
      <c r="A2142">
        <v>2023</v>
      </c>
      <c r="B2142">
        <v>69</v>
      </c>
      <c r="C2142" s="12">
        <f t="shared" si="99"/>
        <v>0</v>
      </c>
      <c r="D2142">
        <v>5</v>
      </c>
      <c r="E2142">
        <v>3</v>
      </c>
      <c r="F2142">
        <v>3</v>
      </c>
      <c r="G2142" s="9">
        <v>0</v>
      </c>
      <c r="H2142" t="s">
        <v>5974</v>
      </c>
      <c r="I2142" t="str">
        <f t="shared" si="100"/>
        <v>\n**** *year_5\nProceedings 26th AGILE Conference on Geographic Information Science “Spatial data for design”</v>
      </c>
      <c r="J2142" t="str">
        <f t="shared" si="101"/>
        <v>\n**** *year_3 *type_3 *fs_0\nProceedings 26th AGILE Conference on Geographic Information Science “Spatial data for design”</v>
      </c>
      <c r="K2142" t="s">
        <v>14373</v>
      </c>
    </row>
    <row r="2143" spans="1:11" x14ac:dyDescent="0.25">
      <c r="A2143">
        <v>2023</v>
      </c>
      <c r="B2143">
        <v>69</v>
      </c>
      <c r="C2143" s="12">
        <f t="shared" si="99"/>
        <v>0</v>
      </c>
      <c r="D2143">
        <v>5</v>
      </c>
      <c r="E2143">
        <v>3</v>
      </c>
      <c r="F2143">
        <v>7</v>
      </c>
      <c r="G2143" s="10">
        <v>0</v>
      </c>
      <c r="H2143" t="s">
        <v>13886</v>
      </c>
      <c r="I2143" t="str">
        <f t="shared" si="100"/>
        <v>\n**** *year_5\nThe effect of land tenure on the access to assistance for the long-term recovery of flood damage</v>
      </c>
      <c r="J2143" t="str">
        <f t="shared" si="101"/>
        <v>\n**** *year_3 *type_7 *fs_0\nThe effect of land tenure on the access to assistance for the long-term recovery of flood damage</v>
      </c>
      <c r="K2143" t="s">
        <v>14373</v>
      </c>
    </row>
    <row r="2144" spans="1:11" x14ac:dyDescent="0.25">
      <c r="A2144">
        <v>2023</v>
      </c>
      <c r="B2144">
        <v>68</v>
      </c>
      <c r="C2144" s="12">
        <f t="shared" si="99"/>
        <v>0</v>
      </c>
      <c r="D2144">
        <v>5</v>
      </c>
      <c r="E2144">
        <v>3</v>
      </c>
      <c r="F2144">
        <v>2</v>
      </c>
      <c r="G2144" s="9">
        <v>0</v>
      </c>
      <c r="H2144" t="s">
        <v>1072</v>
      </c>
      <c r="I2144" t="str">
        <f t="shared" si="100"/>
        <v>\n**** *year_5\nDeveloping a spatiotemporal model to integrate landslide susceptibility and critical rainfall conditions. A practical model applied to Rio de Janeiro municipality</v>
      </c>
      <c r="J2144" t="str">
        <f t="shared" si="101"/>
        <v>\n**** *year_3 *type_2 *fs_0\nDeveloping a spatiotemporal model to integrate landslide susceptibility and critical rainfall conditions. A practical model applied to Rio de Janeiro municipality</v>
      </c>
      <c r="K2144" t="s">
        <v>14373</v>
      </c>
    </row>
    <row r="2145" spans="1:11" x14ac:dyDescent="0.25">
      <c r="A2145">
        <v>2023</v>
      </c>
      <c r="B2145">
        <v>68</v>
      </c>
      <c r="C2145" s="12">
        <f t="shared" si="99"/>
        <v>0</v>
      </c>
      <c r="D2145">
        <v>5</v>
      </c>
      <c r="E2145">
        <v>3</v>
      </c>
      <c r="F2145">
        <v>1</v>
      </c>
      <c r="G2145" s="9">
        <v>0</v>
      </c>
      <c r="H2145" t="s">
        <v>3178</v>
      </c>
      <c r="I2145" t="str">
        <f t="shared" si="100"/>
        <v>\n**** *year_5\nSpatio-temporal rainfall interception loss at the catchment scale from earth observation in a data-scarce area, Northern Ethiopia</v>
      </c>
      <c r="J2145" t="str">
        <f t="shared" si="101"/>
        <v>\n**** *year_3 *type_1 *fs_0\nSpatio-temporal rainfall interception loss at the catchment scale from earth observation in a data-scarce area, Northern Ethiopia</v>
      </c>
      <c r="K2145" t="s">
        <v>15739</v>
      </c>
    </row>
    <row r="2146" spans="1:11" x14ac:dyDescent="0.25">
      <c r="A2146">
        <v>2023</v>
      </c>
      <c r="B2146">
        <v>67</v>
      </c>
      <c r="C2146" s="12">
        <f t="shared" si="99"/>
        <v>0</v>
      </c>
      <c r="D2146">
        <v>5</v>
      </c>
      <c r="E2146">
        <v>3</v>
      </c>
      <c r="F2146">
        <v>1</v>
      </c>
      <c r="G2146" s="9">
        <v>0</v>
      </c>
      <c r="H2146" t="s">
        <v>11664</v>
      </c>
      <c r="I2146" t="str">
        <f t="shared" si="100"/>
        <v>\n**** *year_5\nDisentangling the impact of event‐ and annual‐scale precipitation extremes on critical‐zone hydrology in semiarid loess vegetated by apple trees</v>
      </c>
      <c r="J2146" t="str">
        <f t="shared" si="101"/>
        <v>\n**** *year_3 *type_1 *fs_0\nDisentangling the impact of event‐ and annual‐scale precipitation extremes on critical‐zone hydrology in semiarid loess vegetated by apple trees</v>
      </c>
      <c r="K2146" t="s">
        <v>15740</v>
      </c>
    </row>
    <row r="2147" spans="1:11" x14ac:dyDescent="0.25">
      <c r="A2147">
        <v>2023</v>
      </c>
      <c r="B2147">
        <v>67</v>
      </c>
      <c r="C2147" s="12">
        <f t="shared" si="99"/>
        <v>0</v>
      </c>
      <c r="D2147">
        <v>5</v>
      </c>
      <c r="E2147">
        <v>3</v>
      </c>
      <c r="F2147">
        <v>7</v>
      </c>
      <c r="G2147" s="10">
        <v>0</v>
      </c>
      <c r="H2147" t="s">
        <v>14053</v>
      </c>
      <c r="I2147" t="str">
        <f t="shared" si="100"/>
        <v>\n**** *year_5\nEffectiveness of 2D and 3D Symbols on Virtual Globes</v>
      </c>
      <c r="J2147" t="str">
        <f t="shared" si="101"/>
        <v>\n**** *year_3 *type_7 *fs_0\nEffectiveness of 2D and 3D Symbols on Virtual Globes</v>
      </c>
      <c r="K2147" t="s">
        <v>14373</v>
      </c>
    </row>
    <row r="2148" spans="1:11" x14ac:dyDescent="0.25">
      <c r="A2148">
        <v>2023</v>
      </c>
      <c r="B2148">
        <v>67</v>
      </c>
      <c r="C2148" s="12">
        <f t="shared" si="99"/>
        <v>0</v>
      </c>
      <c r="D2148">
        <v>5</v>
      </c>
      <c r="E2148">
        <v>3</v>
      </c>
      <c r="F2148">
        <v>1</v>
      </c>
      <c r="G2148" s="9">
        <v>0</v>
      </c>
      <c r="H2148" t="s">
        <v>4081</v>
      </c>
      <c r="I2148" t="str">
        <f t="shared" si="100"/>
        <v>\n**** *year_5\nPreliminary documentation of coseismic ground failure triggered by the February 6, 2023 Türkiye earthquake sequence</v>
      </c>
      <c r="J2148" t="str">
        <f t="shared" si="101"/>
        <v>\n**** *year_3 *type_1 *fs_0\nPreliminary documentation of coseismic ground failure triggered by the February 6, 2023 Türkiye earthquake sequence</v>
      </c>
      <c r="K2148" t="s">
        <v>15741</v>
      </c>
    </row>
    <row r="2149" spans="1:11" x14ac:dyDescent="0.25">
      <c r="A2149">
        <v>2023</v>
      </c>
      <c r="B2149">
        <v>67</v>
      </c>
      <c r="C2149" s="12">
        <f t="shared" si="99"/>
        <v>0</v>
      </c>
      <c r="D2149">
        <v>5</v>
      </c>
      <c r="E2149">
        <v>3</v>
      </c>
      <c r="F2149">
        <v>6</v>
      </c>
      <c r="G2149" s="9">
        <v>0</v>
      </c>
      <c r="H2149" t="s">
        <v>2888</v>
      </c>
      <c r="I2149" t="str">
        <f t="shared" si="100"/>
        <v>\n**** *year_5\nQuasi-real-time hazard analysis of lava flows prior to the 2021 Fagradalsfjall eruption, Iceland</v>
      </c>
      <c r="J2149" t="str">
        <f t="shared" si="101"/>
        <v>\n**** *year_3 *type_6 *fs_0\nQuasi-real-time hazard analysis of lava flows prior to the 2021 Fagradalsfjall eruption, Iceland</v>
      </c>
      <c r="K2149" t="s">
        <v>14373</v>
      </c>
    </row>
    <row r="2150" spans="1:11" x14ac:dyDescent="0.25">
      <c r="A2150">
        <v>2023</v>
      </c>
      <c r="B2150">
        <v>67</v>
      </c>
      <c r="C2150" s="12">
        <f t="shared" si="99"/>
        <v>0</v>
      </c>
      <c r="D2150">
        <v>5</v>
      </c>
      <c r="E2150">
        <v>3</v>
      </c>
      <c r="F2150">
        <v>1</v>
      </c>
      <c r="G2150" s="9">
        <v>0</v>
      </c>
      <c r="H2150" t="s">
        <v>4479</v>
      </c>
      <c r="I2150" t="str">
        <f t="shared" si="100"/>
        <v>\n**** *year_5\nTransforming curriculums for an age of multi-modal education: a 5-phase approach</v>
      </c>
      <c r="J2150" t="str">
        <f t="shared" si="101"/>
        <v>\n**** *year_3 *type_1 *fs_0\nTransforming curriculums for an age of multi-modal education: a 5-phase approach</v>
      </c>
      <c r="K2150" t="s">
        <v>14373</v>
      </c>
    </row>
    <row r="2151" spans="1:11" x14ac:dyDescent="0.25">
      <c r="A2151">
        <v>2023</v>
      </c>
      <c r="B2151">
        <v>66</v>
      </c>
      <c r="C2151" s="12">
        <f t="shared" si="99"/>
        <v>0</v>
      </c>
      <c r="D2151">
        <v>5</v>
      </c>
      <c r="E2151">
        <v>3</v>
      </c>
      <c r="F2151">
        <v>1</v>
      </c>
      <c r="G2151" s="9">
        <v>0</v>
      </c>
      <c r="H2151" t="s">
        <v>4603</v>
      </c>
      <c r="I2151" t="str">
        <f t="shared" si="100"/>
        <v>\n**** *year_5\nA fossil oceanic lithosphere preserved inside a continent</v>
      </c>
      <c r="J2151" t="str">
        <f t="shared" si="101"/>
        <v>\n**** *year_3 *type_1 *fs_0\nA fossil oceanic lithosphere preserved inside a continent</v>
      </c>
      <c r="K2151" t="s">
        <v>15742</v>
      </c>
    </row>
    <row r="2152" spans="1:11" x14ac:dyDescent="0.25">
      <c r="A2152">
        <v>2023</v>
      </c>
      <c r="B2152">
        <v>66</v>
      </c>
      <c r="C2152" s="12">
        <f t="shared" si="99"/>
        <v>0</v>
      </c>
      <c r="D2152">
        <v>5</v>
      </c>
      <c r="E2152">
        <v>3</v>
      </c>
      <c r="F2152">
        <v>1</v>
      </c>
      <c r="G2152" s="9">
        <v>0</v>
      </c>
      <c r="H2152" t="s">
        <v>1743</v>
      </c>
      <c r="I2152" t="str">
        <f t="shared" si="100"/>
        <v>\n**** *year_5\nDevelopments, challenges and applications of city digital twins in the context of the SDGs.</v>
      </c>
      <c r="J2152" t="str">
        <f t="shared" si="101"/>
        <v>\n**** *year_3 *type_1 *fs_0\nDevelopments, challenges and applications of city digital twins in the context of the SDGs.</v>
      </c>
      <c r="K2152" t="s">
        <v>14373</v>
      </c>
    </row>
    <row r="2153" spans="1:11" x14ac:dyDescent="0.25">
      <c r="A2153">
        <v>2023</v>
      </c>
      <c r="B2153">
        <v>66</v>
      </c>
      <c r="C2153" s="12">
        <f t="shared" si="99"/>
        <v>0</v>
      </c>
      <c r="D2153">
        <v>5</v>
      </c>
      <c r="E2153">
        <v>3</v>
      </c>
      <c r="F2153">
        <v>5</v>
      </c>
      <c r="G2153" s="9">
        <v>0</v>
      </c>
      <c r="H2153" t="s">
        <v>1154</v>
      </c>
      <c r="I2153" t="str">
        <f t="shared" si="100"/>
        <v>\n**** *year_5\nDrones for Humanitarian Action: Use Cases and Data Responsibility</v>
      </c>
      <c r="J2153" t="str">
        <f t="shared" si="101"/>
        <v>\n**** *year_3 *type_5 *fs_0\nDrones for Humanitarian Action: Use Cases and Data Responsibility</v>
      </c>
      <c r="K2153" t="s">
        <v>15743</v>
      </c>
    </row>
    <row r="2154" spans="1:11" x14ac:dyDescent="0.25">
      <c r="A2154">
        <v>2023</v>
      </c>
      <c r="B2154">
        <v>66</v>
      </c>
      <c r="C2154" s="12">
        <f t="shared" si="99"/>
        <v>0</v>
      </c>
      <c r="D2154">
        <v>5</v>
      </c>
      <c r="E2154">
        <v>3</v>
      </c>
      <c r="F2154">
        <v>1</v>
      </c>
      <c r="G2154" s="9">
        <v>0</v>
      </c>
      <c r="H2154" t="s">
        <v>2876</v>
      </c>
      <c r="I2154" t="str">
        <f t="shared" si="100"/>
        <v>\n**** *year_5\nRevised age and stratigraphy of the classic Homo erectus-bearing succession at Trinil (Java, Indonesia)</v>
      </c>
      <c r="J2154" t="str">
        <f t="shared" si="101"/>
        <v>\n**** *year_3 *type_1 *fs_0\nRevised age and stratigraphy of the classic Homo erectus-bearing succession at Trinil (Java, Indonesia)</v>
      </c>
      <c r="K2154" t="s">
        <v>15744</v>
      </c>
    </row>
    <row r="2155" spans="1:11" x14ac:dyDescent="0.25">
      <c r="A2155">
        <v>2023</v>
      </c>
      <c r="B2155">
        <v>66</v>
      </c>
      <c r="C2155" s="12">
        <f t="shared" si="99"/>
        <v>0</v>
      </c>
      <c r="D2155">
        <v>5</v>
      </c>
      <c r="E2155">
        <v>3</v>
      </c>
      <c r="F2155">
        <v>1</v>
      </c>
      <c r="G2155" s="9">
        <v>0</v>
      </c>
      <c r="H2155" t="s">
        <v>4264</v>
      </c>
      <c r="I2155" t="str">
        <f t="shared" si="100"/>
        <v>\n**** *year_5\nRoad infrastructure expansion and socio-spatial fragmentation in the peri-urban zone in Accra, Ghana</v>
      </c>
      <c r="J2155" t="str">
        <f t="shared" si="101"/>
        <v>\n**** *year_3 *type_1 *fs_0\nRoad infrastructure expansion and socio-spatial fragmentation in the peri-urban zone in Accra, Ghana</v>
      </c>
      <c r="K2155" t="s">
        <v>15745</v>
      </c>
    </row>
    <row r="2156" spans="1:11" x14ac:dyDescent="0.25">
      <c r="A2156">
        <v>2023</v>
      </c>
      <c r="B2156">
        <v>65</v>
      </c>
      <c r="C2156" s="12">
        <f t="shared" si="99"/>
        <v>0</v>
      </c>
      <c r="D2156">
        <v>5</v>
      </c>
      <c r="E2156">
        <v>3</v>
      </c>
      <c r="F2156">
        <v>2</v>
      </c>
      <c r="G2156" s="9">
        <v>0</v>
      </c>
      <c r="H2156" t="s">
        <v>1645</v>
      </c>
      <c r="I2156" t="str">
        <f t="shared" si="100"/>
        <v>\n**** *year_5\nAssessing transparency and accountability of land governance in Kenya</v>
      </c>
      <c r="J2156" t="str">
        <f t="shared" si="101"/>
        <v>\n**** *year_3 *type_2 *fs_0\nAssessing transparency and accountability of land governance in Kenya</v>
      </c>
      <c r="K2156" t="s">
        <v>14373</v>
      </c>
    </row>
    <row r="2157" spans="1:11" x14ac:dyDescent="0.25">
      <c r="A2157">
        <v>2023</v>
      </c>
      <c r="B2157">
        <v>65</v>
      </c>
      <c r="C2157" s="12">
        <f t="shared" si="99"/>
        <v>0</v>
      </c>
      <c r="D2157">
        <v>5</v>
      </c>
      <c r="E2157">
        <v>3</v>
      </c>
      <c r="F2157">
        <v>1</v>
      </c>
      <c r="G2157" s="9">
        <v>0</v>
      </c>
      <c r="H2157" t="s">
        <v>2741</v>
      </c>
      <c r="I2157" t="str">
        <f t="shared" si="100"/>
        <v>\n**** *year_5\nCoupling physical constraints with machine learning for satellite-derived evapotranspiration of the Tibetan Plateau</v>
      </c>
      <c r="J2157" t="str">
        <f t="shared" si="101"/>
        <v>\n**** *year_3 *type_1 *fs_0\nCoupling physical constraints with machine learning for satellite-derived evapotranspiration of the Tibetan Plateau</v>
      </c>
      <c r="K2157" t="s">
        <v>15746</v>
      </c>
    </row>
    <row r="2158" spans="1:11" x14ac:dyDescent="0.25">
      <c r="A2158">
        <v>2023</v>
      </c>
      <c r="B2158">
        <v>65</v>
      </c>
      <c r="C2158" s="12">
        <f t="shared" si="99"/>
        <v>0</v>
      </c>
      <c r="D2158">
        <v>5</v>
      </c>
      <c r="E2158">
        <v>3</v>
      </c>
      <c r="F2158">
        <v>1</v>
      </c>
      <c r="G2158" s="9">
        <v>0</v>
      </c>
      <c r="H2158" t="s">
        <v>1203</v>
      </c>
      <c r="I2158" t="str">
        <f t="shared" si="100"/>
        <v>\n**** *year_5\nEO + Morphometrics</v>
      </c>
      <c r="J2158" t="str">
        <f t="shared" si="101"/>
        <v>\n**** *year_3 *type_1 *fs_0\nEO + Morphometrics</v>
      </c>
      <c r="K2158" t="s">
        <v>15747</v>
      </c>
    </row>
    <row r="2159" spans="1:11" x14ac:dyDescent="0.25">
      <c r="A2159">
        <v>2023</v>
      </c>
      <c r="B2159">
        <v>65</v>
      </c>
      <c r="C2159" s="12">
        <f t="shared" si="99"/>
        <v>0</v>
      </c>
      <c r="D2159">
        <v>5</v>
      </c>
      <c r="E2159">
        <v>3</v>
      </c>
      <c r="F2159">
        <v>4</v>
      </c>
      <c r="G2159" s="9">
        <v>0</v>
      </c>
      <c r="H2159" t="s">
        <v>3587</v>
      </c>
      <c r="I2159" t="str">
        <f t="shared" si="100"/>
        <v>\n**** *year_5\nInSAR time series analysis for sinkhole detection using deep learning</v>
      </c>
      <c r="J2159" t="str">
        <f t="shared" si="101"/>
        <v>\n**** *year_3 *type_4 *fs_0\nInSAR time series analysis for sinkhole detection using deep learning</v>
      </c>
      <c r="K2159" t="s">
        <v>15748</v>
      </c>
    </row>
    <row r="2160" spans="1:11" x14ac:dyDescent="0.25">
      <c r="A2160">
        <v>2023</v>
      </c>
      <c r="B2160">
        <v>65</v>
      </c>
      <c r="C2160" s="12">
        <f t="shared" si="99"/>
        <v>0</v>
      </c>
      <c r="D2160">
        <v>5</v>
      </c>
      <c r="E2160">
        <v>3</v>
      </c>
      <c r="F2160">
        <v>4</v>
      </c>
      <c r="G2160" s="9">
        <v>0</v>
      </c>
      <c r="H2160" t="s">
        <v>5998</v>
      </c>
      <c r="I2160" t="str">
        <f t="shared" si="100"/>
        <v>\n**** *year_5\nQuantifying earth surface changes with multi-sensor SAR imagery</v>
      </c>
      <c r="J2160" t="str">
        <f t="shared" si="101"/>
        <v>\n**** *year_3 *type_4 *fs_0\nQuantifying earth surface changes with multi-sensor SAR imagery</v>
      </c>
      <c r="K2160" t="s">
        <v>15749</v>
      </c>
    </row>
    <row r="2161" spans="1:11" x14ac:dyDescent="0.25">
      <c r="A2161">
        <v>2023</v>
      </c>
      <c r="B2161">
        <v>65</v>
      </c>
      <c r="C2161" s="12">
        <f t="shared" si="99"/>
        <v>0</v>
      </c>
      <c r="D2161">
        <v>5</v>
      </c>
      <c r="E2161">
        <v>3</v>
      </c>
      <c r="F2161">
        <v>7</v>
      </c>
      <c r="G2161" s="10">
        <v>0</v>
      </c>
      <c r="H2161" t="s">
        <v>13893</v>
      </c>
      <c r="I2161" t="str">
        <f t="shared" si="100"/>
        <v>\n**** *year_5\nTraining deep networks with BIM models for indoor point cloud classification</v>
      </c>
      <c r="J2161" t="str">
        <f t="shared" si="101"/>
        <v>\n**** *year_3 *type_7 *fs_0\nTraining deep networks with BIM models for indoor point cloud classification</v>
      </c>
      <c r="K2161" t="s">
        <v>14373</v>
      </c>
    </row>
    <row r="2162" spans="1:11" x14ac:dyDescent="0.25">
      <c r="A2162">
        <v>2023</v>
      </c>
      <c r="B2162">
        <v>65</v>
      </c>
      <c r="C2162" s="12">
        <f t="shared" si="99"/>
        <v>0</v>
      </c>
      <c r="D2162">
        <v>5</v>
      </c>
      <c r="E2162">
        <v>3</v>
      </c>
      <c r="F2162">
        <v>2</v>
      </c>
      <c r="G2162" s="9">
        <v>0</v>
      </c>
      <c r="H2162" t="s">
        <v>1651</v>
      </c>
      <c r="I2162" t="str">
        <f t="shared" si="100"/>
        <v>\n**** *year_5\nVectorizing Planar Roof Structure From Very High Resolution Remote Sensing Images Using Transformers</v>
      </c>
      <c r="J2162" t="str">
        <f t="shared" si="101"/>
        <v>\n**** *year_3 *type_2 *fs_0\nVectorizing Planar Roof Structure From Very High Resolution Remote Sensing Images Using Transformers</v>
      </c>
      <c r="K2162" t="s">
        <v>15750</v>
      </c>
    </row>
    <row r="2163" spans="1:11" x14ac:dyDescent="0.25">
      <c r="A2163">
        <v>2023</v>
      </c>
      <c r="B2163">
        <v>64</v>
      </c>
      <c r="C2163" s="12">
        <f t="shared" si="99"/>
        <v>0</v>
      </c>
      <c r="D2163">
        <v>5</v>
      </c>
      <c r="E2163">
        <v>3</v>
      </c>
      <c r="F2163">
        <v>1</v>
      </c>
      <c r="G2163" s="9">
        <v>0</v>
      </c>
      <c r="H2163" t="s">
        <v>5852</v>
      </c>
      <c r="I2163" t="str">
        <f t="shared" si="100"/>
        <v>\n**** *year_5\nA pixel dichotomy coupled linear kernel-driven model for estimating fractional vegetation cover in arid areas from high-spatial-resolution images</v>
      </c>
      <c r="J2163" t="str">
        <f t="shared" si="101"/>
        <v>\n**** *year_3 *type_1 *fs_0\nA pixel dichotomy coupled linear kernel-driven model for estimating fractional vegetation cover in arid areas from high-spatial-resolution images</v>
      </c>
      <c r="K2163" t="s">
        <v>15751</v>
      </c>
    </row>
    <row r="2164" spans="1:11" x14ac:dyDescent="0.25">
      <c r="A2164">
        <v>2023</v>
      </c>
      <c r="B2164">
        <v>64</v>
      </c>
      <c r="C2164" s="12">
        <f t="shared" si="99"/>
        <v>0</v>
      </c>
      <c r="D2164">
        <v>5</v>
      </c>
      <c r="E2164">
        <v>3</v>
      </c>
      <c r="F2164">
        <v>1</v>
      </c>
      <c r="G2164" s="9">
        <v>0</v>
      </c>
      <c r="H2164" t="s">
        <v>3339</v>
      </c>
      <c r="I2164" t="str">
        <f t="shared" si="100"/>
        <v>\n**** *year_5\nMapping landslides through a temporal lens</v>
      </c>
      <c r="J2164" t="str">
        <f t="shared" si="101"/>
        <v>\n**** *year_3 *type_1 *fs_0\nMapping landslides through a temporal lens</v>
      </c>
      <c r="K2164" t="s">
        <v>15752</v>
      </c>
    </row>
    <row r="2165" spans="1:11" x14ac:dyDescent="0.25">
      <c r="A2165">
        <v>2023</v>
      </c>
      <c r="B2165">
        <v>64</v>
      </c>
      <c r="C2165" s="12">
        <f t="shared" si="99"/>
        <v>0</v>
      </c>
      <c r="D2165">
        <v>5</v>
      </c>
      <c r="E2165">
        <v>3</v>
      </c>
      <c r="F2165">
        <v>1</v>
      </c>
      <c r="G2165" s="9">
        <v>0</v>
      </c>
      <c r="H2165" t="s">
        <v>3724</v>
      </c>
      <c r="I2165" t="str">
        <f t="shared" si="100"/>
        <v>\n**** *year_5\nModelling InSAR-derived hillslope velocities with multivariate statistics</v>
      </c>
      <c r="J2165" t="str">
        <f t="shared" si="101"/>
        <v>\n**** *year_3 *type_1 *fs_0\nModelling InSAR-derived hillslope velocities with multivariate statistics</v>
      </c>
      <c r="K2165" t="s">
        <v>15753</v>
      </c>
    </row>
    <row r="2166" spans="1:11" x14ac:dyDescent="0.25">
      <c r="A2166">
        <v>2023</v>
      </c>
      <c r="B2166">
        <v>64</v>
      </c>
      <c r="C2166" s="12">
        <f t="shared" si="99"/>
        <v>0</v>
      </c>
      <c r="D2166">
        <v>5</v>
      </c>
      <c r="E2166">
        <v>3</v>
      </c>
      <c r="F2166">
        <v>1</v>
      </c>
      <c r="G2166" s="9">
        <v>0</v>
      </c>
      <c r="H2166" t="s">
        <v>995</v>
      </c>
      <c r="I2166" t="str">
        <f t="shared" si="100"/>
        <v>\n**** *year_5\nThree-dimensional modelling of past and present Shahjahanabad through multi-temporal remotely sensed data</v>
      </c>
      <c r="J2166" t="str">
        <f t="shared" si="101"/>
        <v>\n**** *year_3 *type_1 *fs_0\nThree-dimensional modelling of past and present Shahjahanabad through multi-temporal remotely sensed data</v>
      </c>
      <c r="K2166" t="s">
        <v>15754</v>
      </c>
    </row>
    <row r="2167" spans="1:11" x14ac:dyDescent="0.25">
      <c r="A2167">
        <v>2023</v>
      </c>
      <c r="B2167">
        <v>64</v>
      </c>
      <c r="C2167" s="12">
        <f t="shared" si="99"/>
        <v>0</v>
      </c>
      <c r="D2167">
        <v>5</v>
      </c>
      <c r="E2167">
        <v>3</v>
      </c>
      <c r="F2167">
        <v>1</v>
      </c>
      <c r="G2167" s="9">
        <v>0</v>
      </c>
      <c r="H2167" t="s">
        <v>2078</v>
      </c>
      <c r="I2167" t="str">
        <f t="shared" si="100"/>
        <v>\n**** *year_5\nVoxel graph operators</v>
      </c>
      <c r="J2167" t="str">
        <f t="shared" si="101"/>
        <v>\n**** *year_3 *type_1 *fs_0\nVoxel graph operators</v>
      </c>
      <c r="K2167" t="s">
        <v>14373</v>
      </c>
    </row>
    <row r="2168" spans="1:11" x14ac:dyDescent="0.25">
      <c r="A2168">
        <v>2023</v>
      </c>
      <c r="B2168">
        <v>63</v>
      </c>
      <c r="C2168" s="12">
        <f t="shared" si="99"/>
        <v>0</v>
      </c>
      <c r="D2168">
        <v>5</v>
      </c>
      <c r="E2168">
        <v>3</v>
      </c>
      <c r="F2168">
        <v>1</v>
      </c>
      <c r="G2168" s="9">
        <v>0</v>
      </c>
      <c r="H2168" t="s">
        <v>4805</v>
      </c>
      <c r="I2168" t="str">
        <f t="shared" si="100"/>
        <v>\n**** *year_5\nAnnual and seasonal trends of vegetation responses and feedback to temperature on the Tibetan Plateau since the 1980s</v>
      </c>
      <c r="J2168" t="str">
        <f t="shared" si="101"/>
        <v>\n**** *year_3 *type_1 *fs_0\nAnnual and seasonal trends of vegetation responses and feedback to temperature on the Tibetan Plateau since the 1980s</v>
      </c>
      <c r="K2168" t="s">
        <v>15755</v>
      </c>
    </row>
    <row r="2169" spans="1:11" x14ac:dyDescent="0.25">
      <c r="A2169">
        <v>2023</v>
      </c>
      <c r="B2169">
        <v>63</v>
      </c>
      <c r="C2169" s="12">
        <f t="shared" si="99"/>
        <v>0</v>
      </c>
      <c r="D2169">
        <v>5</v>
      </c>
      <c r="E2169">
        <v>3</v>
      </c>
      <c r="F2169">
        <v>7</v>
      </c>
      <c r="G2169" s="10">
        <v>0</v>
      </c>
      <c r="H2169" t="s">
        <v>14020</v>
      </c>
      <c r="I2169" t="str">
        <f t="shared" si="100"/>
        <v>\n**** *year_5\nComparing the accuracy of remote sensing methods for estimating foliar pigments across tree species and years using DESIS imagery</v>
      </c>
      <c r="J2169" t="str">
        <f t="shared" si="101"/>
        <v>\n**** *year_3 *type_7 *fs_0\nComparing the accuracy of remote sensing methods for estimating foliar pigments across tree species and years using DESIS imagery</v>
      </c>
      <c r="K2169" t="s">
        <v>14373</v>
      </c>
    </row>
    <row r="2170" spans="1:11" x14ac:dyDescent="0.25">
      <c r="A2170">
        <v>2023</v>
      </c>
      <c r="B2170">
        <v>63</v>
      </c>
      <c r="C2170" s="12">
        <f t="shared" si="99"/>
        <v>0</v>
      </c>
      <c r="D2170">
        <v>5</v>
      </c>
      <c r="E2170">
        <v>3</v>
      </c>
      <c r="F2170">
        <v>1</v>
      </c>
      <c r="G2170" s="9">
        <v>0</v>
      </c>
      <c r="H2170" t="s">
        <v>11660</v>
      </c>
      <c r="I2170" t="str">
        <f t="shared" si="100"/>
        <v>\n**** *year_5\nComparison between statistical and dynamical downscaling of rainfall over the Gwadar‐Ormara basin, Pakistan</v>
      </c>
      <c r="J2170" t="str">
        <f t="shared" si="101"/>
        <v>\n**** *year_3 *type_1 *fs_0\nComparison between statistical and dynamical downscaling of rainfall over the Gwadar‐Ormara basin, Pakistan</v>
      </c>
      <c r="K2170" t="s">
        <v>15756</v>
      </c>
    </row>
    <row r="2171" spans="1:11" x14ac:dyDescent="0.25">
      <c r="A2171">
        <v>2023</v>
      </c>
      <c r="B2171">
        <v>63</v>
      </c>
      <c r="C2171" s="12">
        <f t="shared" si="99"/>
        <v>0</v>
      </c>
      <c r="D2171">
        <v>5</v>
      </c>
      <c r="E2171">
        <v>3</v>
      </c>
      <c r="F2171">
        <v>4</v>
      </c>
      <c r="G2171" s="9">
        <v>0</v>
      </c>
      <c r="H2171" t="s">
        <v>2187</v>
      </c>
      <c r="I2171" t="str">
        <f t="shared" si="100"/>
        <v>\n**** *year_5\nPlanning support for school admission</v>
      </c>
      <c r="J2171" t="str">
        <f t="shared" si="101"/>
        <v>\n**** *year_3 *type_4 *fs_0\nPlanning support for school admission</v>
      </c>
      <c r="K2171" t="s">
        <v>15757</v>
      </c>
    </row>
    <row r="2172" spans="1:11" x14ac:dyDescent="0.25">
      <c r="A2172">
        <v>2023</v>
      </c>
      <c r="B2172">
        <v>63</v>
      </c>
      <c r="C2172" s="12">
        <f t="shared" si="99"/>
        <v>0</v>
      </c>
      <c r="D2172">
        <v>5</v>
      </c>
      <c r="E2172">
        <v>3</v>
      </c>
      <c r="F2172">
        <v>1</v>
      </c>
      <c r="G2172" s="9">
        <v>0</v>
      </c>
      <c r="H2172" t="s">
        <v>1800</v>
      </c>
      <c r="I2172" t="str">
        <f t="shared" si="100"/>
        <v>\n**** *year_5\nPruning for image segmentation</v>
      </c>
      <c r="J2172" t="str">
        <f t="shared" si="101"/>
        <v>\n**** *year_3 *type_1 *fs_0\nPruning for image segmentation</v>
      </c>
      <c r="K2172" t="s">
        <v>15758</v>
      </c>
    </row>
    <row r="2173" spans="1:11" x14ac:dyDescent="0.25">
      <c r="A2173">
        <v>2023</v>
      </c>
      <c r="B2173">
        <v>63</v>
      </c>
      <c r="C2173" s="12">
        <f t="shared" si="99"/>
        <v>0</v>
      </c>
      <c r="D2173">
        <v>5</v>
      </c>
      <c r="E2173">
        <v>3</v>
      </c>
      <c r="F2173">
        <v>2</v>
      </c>
      <c r="G2173" s="9">
        <v>0</v>
      </c>
      <c r="H2173" t="s">
        <v>5719</v>
      </c>
      <c r="I2173" t="str">
        <f t="shared" si="100"/>
        <v>\n**** *year_5\nTask Agnostic Cost Prediction Module for Semantic Labeling in Active Learning</v>
      </c>
      <c r="J2173" t="str">
        <f t="shared" si="101"/>
        <v>\n**** *year_3 *type_2 *fs_0\nTask Agnostic Cost Prediction Module for Semantic Labeling in Active Learning</v>
      </c>
      <c r="K2173" t="s">
        <v>15759</v>
      </c>
    </row>
    <row r="2174" spans="1:11" x14ac:dyDescent="0.25">
      <c r="A2174">
        <v>2023</v>
      </c>
      <c r="B2174">
        <v>62</v>
      </c>
      <c r="C2174" s="12">
        <f t="shared" si="99"/>
        <v>0</v>
      </c>
      <c r="D2174">
        <v>5</v>
      </c>
      <c r="E2174">
        <v>3</v>
      </c>
      <c r="F2174">
        <v>7</v>
      </c>
      <c r="G2174" s="10">
        <v>0</v>
      </c>
      <c r="H2174" t="s">
        <v>13919</v>
      </c>
      <c r="I2174" t="str">
        <f t="shared" si="100"/>
        <v>\n**** *year_5\nGlacier facies classification and comparison of velocity estimation techniques using sar and optical datasets</v>
      </c>
      <c r="J2174" t="str">
        <f t="shared" si="101"/>
        <v>\n**** *year_3 *type_7 *fs_0\nGlacier facies classification and comparison of velocity estimation techniques using sar and optical datasets</v>
      </c>
      <c r="K2174" t="s">
        <v>14373</v>
      </c>
    </row>
    <row r="2175" spans="1:11" x14ac:dyDescent="0.25">
      <c r="A2175">
        <v>2023</v>
      </c>
      <c r="B2175">
        <v>62</v>
      </c>
      <c r="C2175" s="12">
        <f t="shared" si="99"/>
        <v>0</v>
      </c>
      <c r="D2175">
        <v>5</v>
      </c>
      <c r="E2175">
        <v>3</v>
      </c>
      <c r="F2175">
        <v>2</v>
      </c>
      <c r="G2175" s="9">
        <v>0</v>
      </c>
      <c r="H2175" t="s">
        <v>5960</v>
      </c>
      <c r="I2175" t="str">
        <f t="shared" si="100"/>
        <v>\n**** *year_5\nImproving the atlas experience: the use of annotations</v>
      </c>
      <c r="J2175" t="str">
        <f t="shared" si="101"/>
        <v>\n**** *year_3 *type_2 *fs_0\nImproving the atlas experience: the use of annotations</v>
      </c>
      <c r="K2175" t="s">
        <v>15760</v>
      </c>
    </row>
    <row r="2176" spans="1:11" x14ac:dyDescent="0.25">
      <c r="A2176">
        <v>2023</v>
      </c>
      <c r="B2176">
        <v>61</v>
      </c>
      <c r="C2176" s="12">
        <f t="shared" si="99"/>
        <v>0</v>
      </c>
      <c r="D2176">
        <v>5</v>
      </c>
      <c r="E2176">
        <v>3</v>
      </c>
      <c r="F2176">
        <v>5</v>
      </c>
      <c r="G2176" s="9">
        <v>0</v>
      </c>
      <c r="H2176" t="s">
        <v>217</v>
      </c>
      <c r="I2176" t="str">
        <f t="shared" si="100"/>
        <v>\n**** *year_5\nA socio-ecological survey questionnaire for peri-urban lakes of Ahmedabad, Gujarat, India</v>
      </c>
      <c r="J2176" t="str">
        <f t="shared" si="101"/>
        <v>\n**** *year_3 *type_5 *fs_0\nA socio-ecological survey questionnaire for peri-urban lakes of Ahmedabad, Gujarat, India</v>
      </c>
      <c r="K2176" t="s">
        <v>14373</v>
      </c>
    </row>
    <row r="2177" spans="1:11" x14ac:dyDescent="0.25">
      <c r="A2177">
        <v>2023</v>
      </c>
      <c r="B2177">
        <v>60</v>
      </c>
      <c r="C2177" s="12">
        <f t="shared" si="99"/>
        <v>0</v>
      </c>
      <c r="D2177">
        <v>5</v>
      </c>
      <c r="E2177">
        <v>3</v>
      </c>
      <c r="F2177">
        <v>6</v>
      </c>
      <c r="G2177" s="9">
        <v>0</v>
      </c>
      <c r="H2177" t="s">
        <v>767</v>
      </c>
      <c r="I2177" t="str">
        <f t="shared" si="100"/>
        <v>\n**** *year_5\nAI-powered video surveillance for safe urban spaces: by whom and for whom?</v>
      </c>
      <c r="J2177" t="str">
        <f t="shared" si="101"/>
        <v>\n**** *year_3 *type_6 *fs_0\nAI-powered video surveillance for safe urban spaces: by whom and for whom?</v>
      </c>
      <c r="K2177" t="s">
        <v>14373</v>
      </c>
    </row>
    <row r="2178" spans="1:11" x14ac:dyDescent="0.25">
      <c r="A2178">
        <v>2023</v>
      </c>
      <c r="B2178">
        <v>60</v>
      </c>
      <c r="C2178" s="12">
        <f t="shared" ref="C2178:C2241" si="102">IF(B2178&lt;20,1,0)</f>
        <v>0</v>
      </c>
      <c r="D2178">
        <v>5</v>
      </c>
      <c r="E2178">
        <v>3</v>
      </c>
      <c r="F2178">
        <v>5</v>
      </c>
      <c r="G2178" s="9">
        <v>0</v>
      </c>
      <c r="H2178" t="s">
        <v>5988</v>
      </c>
      <c r="I2178" t="str">
        <f t="shared" ref="I2178:I2241" si="103">CONCATENATE("\n**** *year_",D2178,"\n",H2178)</f>
        <v>\n**** *year_5\nCitizen science for a healthy living environment in Suriname</v>
      </c>
      <c r="J2178" t="str">
        <f t="shared" ref="J2178:J2241" si="104">CONCATENATE("\n**** *year_",E2178," *type_",F2178," *fs_",G2178,"\n",H2178)</f>
        <v>\n**** *year_3 *type_5 *fs_0\nCitizen science for a healthy living environment in Suriname</v>
      </c>
      <c r="K2178" t="s">
        <v>14373</v>
      </c>
    </row>
    <row r="2179" spans="1:11" x14ac:dyDescent="0.25">
      <c r="A2179">
        <v>2023</v>
      </c>
      <c r="B2179">
        <v>60</v>
      </c>
      <c r="C2179" s="12">
        <f t="shared" si="102"/>
        <v>0</v>
      </c>
      <c r="D2179">
        <v>5</v>
      </c>
      <c r="E2179">
        <v>3</v>
      </c>
      <c r="F2179">
        <v>3</v>
      </c>
      <c r="G2179" s="9">
        <v>0</v>
      </c>
      <c r="H2179" t="s">
        <v>1583</v>
      </c>
      <c r="I2179" t="str">
        <f t="shared" si="103"/>
        <v>\n**** *year_5\nEfficient UAV flight planning for LOD2 city model improvement</v>
      </c>
      <c r="J2179" t="str">
        <f t="shared" si="104"/>
        <v>\n**** *year_3 *type_3 *fs_0\nEfficient UAV flight planning for LOD2 city model improvement</v>
      </c>
      <c r="K2179" t="s">
        <v>15761</v>
      </c>
    </row>
    <row r="2180" spans="1:11" x14ac:dyDescent="0.25">
      <c r="A2180">
        <v>2023</v>
      </c>
      <c r="B2180">
        <v>60</v>
      </c>
      <c r="C2180" s="12">
        <f t="shared" si="102"/>
        <v>0</v>
      </c>
      <c r="D2180">
        <v>5</v>
      </c>
      <c r="E2180">
        <v>3</v>
      </c>
      <c r="F2180">
        <v>1</v>
      </c>
      <c r="G2180" s="9">
        <v>0</v>
      </c>
      <c r="H2180" t="s">
        <v>5968</v>
      </c>
      <c r="I2180" t="str">
        <f t="shared" si="103"/>
        <v>\n**** *year_5\nInversion of Radiative Transfer Model Through One-Dimensional Convolutional Neural Network To Retrieve Foliar Traits of Temperate Forest Canopies With Imaging Spectrocopy</v>
      </c>
      <c r="J2180" t="str">
        <f t="shared" si="104"/>
        <v>\n**** *year_3 *type_1 *fs_0\nInversion of Radiative Transfer Model Through One-Dimensional Convolutional Neural Network To Retrieve Foliar Traits of Temperate Forest Canopies With Imaging Spectrocopy</v>
      </c>
      <c r="K2180" t="s">
        <v>14373</v>
      </c>
    </row>
    <row r="2181" spans="1:11" x14ac:dyDescent="0.25">
      <c r="A2181">
        <v>2023</v>
      </c>
      <c r="B2181">
        <v>60</v>
      </c>
      <c r="C2181" s="12">
        <f t="shared" si="102"/>
        <v>0</v>
      </c>
      <c r="D2181">
        <v>5</v>
      </c>
      <c r="E2181">
        <v>3</v>
      </c>
      <c r="F2181">
        <v>2</v>
      </c>
      <c r="G2181" s="9">
        <v>0</v>
      </c>
      <c r="H2181" t="s">
        <v>1141</v>
      </c>
      <c r="I2181" t="str">
        <f t="shared" si="103"/>
        <v>\n**** *year_5\nUsing machine learning to drive social learning in a Covid-19 Agent-Based Model</v>
      </c>
      <c r="J2181" t="str">
        <f t="shared" si="104"/>
        <v>\n**** *year_3 *type_2 *fs_0\nUsing machine learning to drive social learning in a Covid-19 Agent-Based Model</v>
      </c>
      <c r="K2181" t="s">
        <v>15762</v>
      </c>
    </row>
    <row r="2182" spans="1:11" x14ac:dyDescent="0.25">
      <c r="A2182">
        <v>2023</v>
      </c>
      <c r="B2182">
        <v>60</v>
      </c>
      <c r="C2182" s="12">
        <f t="shared" si="102"/>
        <v>0</v>
      </c>
      <c r="D2182">
        <v>5</v>
      </c>
      <c r="E2182">
        <v>3</v>
      </c>
      <c r="F2182">
        <v>1</v>
      </c>
      <c r="G2182" s="9">
        <v>0</v>
      </c>
      <c r="H2182" t="s">
        <v>2666</v>
      </c>
      <c r="I2182" t="str">
        <f t="shared" si="103"/>
        <v>\n**** *year_5\nWhy we can read maps</v>
      </c>
      <c r="J2182" t="str">
        <f t="shared" si="104"/>
        <v>\n**** *year_3 *type_1 *fs_0\nWhy we can read maps</v>
      </c>
      <c r="K2182" t="s">
        <v>15763</v>
      </c>
    </row>
    <row r="2183" spans="1:11" x14ac:dyDescent="0.25">
      <c r="A2183">
        <v>2023</v>
      </c>
      <c r="B2183">
        <v>59</v>
      </c>
      <c r="C2183" s="12">
        <f t="shared" si="102"/>
        <v>0</v>
      </c>
      <c r="D2183">
        <v>5</v>
      </c>
      <c r="E2183">
        <v>3</v>
      </c>
      <c r="F2183">
        <v>1</v>
      </c>
      <c r="G2183" s="9">
        <v>0</v>
      </c>
      <c r="H2183" t="s">
        <v>1339</v>
      </c>
      <c r="I2183" t="str">
        <f t="shared" si="103"/>
        <v>\n**** *year_5\nIntercomparison and evaluation of ten global ET products at site and basin scales</v>
      </c>
      <c r="J2183" t="str">
        <f t="shared" si="104"/>
        <v>\n**** *year_3 *type_1 *fs_0\nIntercomparison and evaluation of ten global ET products at site and basin scales</v>
      </c>
      <c r="K2183" t="s">
        <v>15764</v>
      </c>
    </row>
    <row r="2184" spans="1:11" x14ac:dyDescent="0.25">
      <c r="A2184">
        <v>2023</v>
      </c>
      <c r="B2184">
        <v>59</v>
      </c>
      <c r="C2184" s="12">
        <f t="shared" si="102"/>
        <v>0</v>
      </c>
      <c r="D2184">
        <v>5</v>
      </c>
      <c r="E2184">
        <v>3</v>
      </c>
      <c r="F2184">
        <v>1</v>
      </c>
      <c r="G2184" s="9">
        <v>0</v>
      </c>
      <c r="H2184" t="s">
        <v>3479</v>
      </c>
      <c r="I2184" t="str">
        <f t="shared" si="103"/>
        <v>\n**** *year_5\nMultitechnique characterization of secondary minerals near HI-SEAS, Hawaii, as Martian subsurface analogues</v>
      </c>
      <c r="J2184" t="str">
        <f t="shared" si="104"/>
        <v>\n**** *year_3 *type_1 *fs_0\nMultitechnique characterization of secondary minerals near HI-SEAS, Hawaii, as Martian subsurface analogues</v>
      </c>
      <c r="K2184" t="s">
        <v>15765</v>
      </c>
    </row>
    <row r="2185" spans="1:11" x14ac:dyDescent="0.25">
      <c r="A2185">
        <v>2023</v>
      </c>
      <c r="B2185">
        <v>58</v>
      </c>
      <c r="C2185" s="12">
        <f t="shared" si="102"/>
        <v>0</v>
      </c>
      <c r="D2185">
        <v>5</v>
      </c>
      <c r="E2185">
        <v>3</v>
      </c>
      <c r="F2185">
        <v>1</v>
      </c>
      <c r="G2185" s="9">
        <v>0</v>
      </c>
      <c r="H2185" t="s">
        <v>4093</v>
      </c>
      <c r="I2185" t="str">
        <f t="shared" si="103"/>
        <v>\n**** *year_5\nAn improved area-based approach for estimating plot-level tree DBH from airborne LiDAR data</v>
      </c>
      <c r="J2185" t="str">
        <f t="shared" si="104"/>
        <v>\n**** *year_3 *type_1 *fs_0\nAn improved area-based approach for estimating plot-level tree DBH from airborne LiDAR data</v>
      </c>
      <c r="K2185" t="s">
        <v>15766</v>
      </c>
    </row>
    <row r="2186" spans="1:11" x14ac:dyDescent="0.25">
      <c r="A2186">
        <v>2023</v>
      </c>
      <c r="B2186">
        <v>58</v>
      </c>
      <c r="C2186" s="12">
        <f t="shared" si="102"/>
        <v>0</v>
      </c>
      <c r="D2186">
        <v>5</v>
      </c>
      <c r="E2186">
        <v>3</v>
      </c>
      <c r="F2186">
        <v>1</v>
      </c>
      <c r="G2186" s="9">
        <v>0</v>
      </c>
      <c r="H2186" t="s">
        <v>5616</v>
      </c>
      <c r="I2186" t="str">
        <f t="shared" si="103"/>
        <v>\n**** *year_5\nKey dimensions of cities’ engagement in the transition to climate neutrality.</v>
      </c>
      <c r="J2186" t="str">
        <f t="shared" si="104"/>
        <v>\n**** *year_3 *type_1 *fs_0\nKey dimensions of cities’ engagement in the transition to climate neutrality.</v>
      </c>
      <c r="K2186" t="s">
        <v>15767</v>
      </c>
    </row>
    <row r="2187" spans="1:11" x14ac:dyDescent="0.25">
      <c r="A2187">
        <v>2023</v>
      </c>
      <c r="B2187">
        <v>58</v>
      </c>
      <c r="C2187" s="12">
        <f t="shared" si="102"/>
        <v>0</v>
      </c>
      <c r="D2187">
        <v>5</v>
      </c>
      <c r="E2187">
        <v>3</v>
      </c>
      <c r="F2187">
        <v>1</v>
      </c>
      <c r="G2187" s="9">
        <v>0</v>
      </c>
      <c r="H2187" t="s">
        <v>3286</v>
      </c>
      <c r="I2187" t="str">
        <f t="shared" si="103"/>
        <v>\n**** *year_5\nMapping Deprived Urban Areas Using Open Geospatial Data and Machine Learning in Africa</v>
      </c>
      <c r="J2187" t="str">
        <f t="shared" si="104"/>
        <v>\n**** *year_3 *type_1 *fs_0\nMapping Deprived Urban Areas Using Open Geospatial Data and Machine Learning in Africa</v>
      </c>
      <c r="K2187" t="s">
        <v>15768</v>
      </c>
    </row>
    <row r="2188" spans="1:11" x14ac:dyDescent="0.25">
      <c r="A2188">
        <v>2023</v>
      </c>
      <c r="B2188">
        <v>58</v>
      </c>
      <c r="C2188" s="12">
        <f t="shared" si="102"/>
        <v>0</v>
      </c>
      <c r="D2188">
        <v>5</v>
      </c>
      <c r="E2188">
        <v>3</v>
      </c>
      <c r="F2188">
        <v>3</v>
      </c>
      <c r="G2188" s="9">
        <v>0</v>
      </c>
      <c r="H2188" t="s">
        <v>561</v>
      </c>
      <c r="I2188" t="str">
        <f t="shared" si="103"/>
        <v>\n**** *year_5\nNeedle in a haystack</v>
      </c>
      <c r="J2188" t="str">
        <f t="shared" si="104"/>
        <v>\n**** *year_3 *type_3 *fs_0\nNeedle in a haystack</v>
      </c>
      <c r="K2188" t="s">
        <v>15769</v>
      </c>
    </row>
    <row r="2189" spans="1:11" x14ac:dyDescent="0.25">
      <c r="A2189">
        <v>2023</v>
      </c>
      <c r="B2189">
        <v>58</v>
      </c>
      <c r="C2189" s="12">
        <f t="shared" si="102"/>
        <v>0</v>
      </c>
      <c r="D2189">
        <v>5</v>
      </c>
      <c r="E2189">
        <v>3</v>
      </c>
      <c r="F2189">
        <v>1</v>
      </c>
      <c r="G2189" s="9">
        <v>0</v>
      </c>
      <c r="H2189" t="s">
        <v>120</v>
      </c>
      <c r="I2189" t="str">
        <f t="shared" si="103"/>
        <v>\n**** *year_5\nThe effects of changing laboratory illumination zenith angle on spectral feature parameters and mineral classification</v>
      </c>
      <c r="J2189" t="str">
        <f t="shared" si="104"/>
        <v>\n**** *year_3 *type_1 *fs_0\nThe effects of changing laboratory illumination zenith angle on spectral feature parameters and mineral classification</v>
      </c>
      <c r="K2189" t="s">
        <v>15770</v>
      </c>
    </row>
    <row r="2190" spans="1:11" x14ac:dyDescent="0.25">
      <c r="A2190">
        <v>2023</v>
      </c>
      <c r="B2190">
        <v>58</v>
      </c>
      <c r="C2190" s="12">
        <f t="shared" si="102"/>
        <v>0</v>
      </c>
      <c r="D2190">
        <v>5</v>
      </c>
      <c r="E2190">
        <v>3</v>
      </c>
      <c r="F2190">
        <v>2</v>
      </c>
      <c r="G2190" s="9">
        <v>0</v>
      </c>
      <c r="H2190" t="s">
        <v>3771</v>
      </c>
      <c r="I2190" t="str">
        <f t="shared" si="103"/>
        <v>\n**** *year_5\nUrban spatial structure from a street network perspective</v>
      </c>
      <c r="J2190" t="str">
        <f t="shared" si="104"/>
        <v>\n**** *year_3 *type_2 *fs_0\nUrban spatial structure from a street network perspective</v>
      </c>
      <c r="K2190" t="s">
        <v>14373</v>
      </c>
    </row>
    <row r="2191" spans="1:11" x14ac:dyDescent="0.25">
      <c r="A2191">
        <v>2023</v>
      </c>
      <c r="B2191">
        <v>57</v>
      </c>
      <c r="C2191" s="12">
        <f t="shared" si="102"/>
        <v>0</v>
      </c>
      <c r="D2191">
        <v>5</v>
      </c>
      <c r="E2191">
        <v>3</v>
      </c>
      <c r="F2191">
        <v>1</v>
      </c>
      <c r="G2191" s="9">
        <v>0</v>
      </c>
      <c r="H2191" t="s">
        <v>57</v>
      </c>
      <c r="I2191" t="str">
        <f t="shared" si="103"/>
        <v>\n**** *year_5\nDeep graphical regression for jointly moderate and extreme Australian wildfires</v>
      </c>
      <c r="J2191" t="str">
        <f t="shared" si="104"/>
        <v>\n**** *year_3 *type_1 *fs_0\nDeep graphical regression for jointly moderate and extreme Australian wildfires</v>
      </c>
      <c r="K2191" t="s">
        <v>15771</v>
      </c>
    </row>
    <row r="2192" spans="1:11" x14ac:dyDescent="0.25">
      <c r="A2192">
        <v>2023</v>
      </c>
      <c r="B2192">
        <v>57</v>
      </c>
      <c r="C2192" s="12">
        <f t="shared" si="102"/>
        <v>0</v>
      </c>
      <c r="D2192">
        <v>5</v>
      </c>
      <c r="E2192">
        <v>3</v>
      </c>
      <c r="F2192">
        <v>2</v>
      </c>
      <c r="G2192" s="9">
        <v>0</v>
      </c>
      <c r="H2192" t="s">
        <v>1619</v>
      </c>
      <c r="I2192" t="str">
        <f t="shared" si="103"/>
        <v>\n**** *year_5\nGLAVITU</v>
      </c>
      <c r="J2192" t="str">
        <f t="shared" si="104"/>
        <v>\n**** *year_3 *type_2 *fs_0\nGLAVITU</v>
      </c>
      <c r="K2192" t="s">
        <v>15772</v>
      </c>
    </row>
    <row r="2193" spans="1:11" x14ac:dyDescent="0.25">
      <c r="A2193">
        <v>2023</v>
      </c>
      <c r="B2193">
        <v>57</v>
      </c>
      <c r="C2193" s="12">
        <f t="shared" si="102"/>
        <v>0</v>
      </c>
      <c r="D2193">
        <v>5</v>
      </c>
      <c r="E2193">
        <v>3</v>
      </c>
      <c r="F2193">
        <v>1</v>
      </c>
      <c r="G2193" s="9">
        <v>0</v>
      </c>
      <c r="H2193" t="s">
        <v>4891</v>
      </c>
      <c r="I2193" t="str">
        <f t="shared" si="103"/>
        <v>\n**** *year_5\nRetrieval of All-Sky Land Surface Temperature Considering Penetration Effect Using Spaceborne Thermal and Microwave Radiometry</v>
      </c>
      <c r="J2193" t="str">
        <f t="shared" si="104"/>
        <v>\n**** *year_3 *type_1 *fs_0\nRetrieval of All-Sky Land Surface Temperature Considering Penetration Effect Using Spaceborne Thermal and Microwave Radiometry</v>
      </c>
      <c r="K2193" t="s">
        <v>15773</v>
      </c>
    </row>
    <row r="2194" spans="1:11" x14ac:dyDescent="0.25">
      <c r="A2194">
        <v>2023</v>
      </c>
      <c r="B2194">
        <v>57</v>
      </c>
      <c r="C2194" s="12">
        <f t="shared" si="102"/>
        <v>0</v>
      </c>
      <c r="D2194">
        <v>5</v>
      </c>
      <c r="E2194">
        <v>3</v>
      </c>
      <c r="F2194">
        <v>1</v>
      </c>
      <c r="G2194" s="9">
        <v>0</v>
      </c>
      <c r="H2194" t="s">
        <v>2632</v>
      </c>
      <c r="I2194" t="str">
        <f t="shared" si="103"/>
        <v>\n**** *year_5\nScreening the stones of Venice</v>
      </c>
      <c r="J2194" t="str">
        <f t="shared" si="104"/>
        <v>\n**** *year_3 *type_1 *fs_0\nScreening the stones of Venice</v>
      </c>
      <c r="K2194" t="s">
        <v>15774</v>
      </c>
    </row>
    <row r="2195" spans="1:11" x14ac:dyDescent="0.25">
      <c r="A2195">
        <v>2023</v>
      </c>
      <c r="B2195">
        <v>56</v>
      </c>
      <c r="C2195" s="12">
        <f t="shared" si="102"/>
        <v>0</v>
      </c>
      <c r="D2195">
        <v>5</v>
      </c>
      <c r="E2195">
        <v>3</v>
      </c>
      <c r="F2195">
        <v>4</v>
      </c>
      <c r="G2195" s="9">
        <v>0</v>
      </c>
      <c r="H2195" t="s">
        <v>4052</v>
      </c>
      <c r="I2195" t="str">
        <f t="shared" si="103"/>
        <v>\n**** *year_5\nSemantic enrichment and exploratory search of spatiotemporal data</v>
      </c>
      <c r="J2195" t="str">
        <f t="shared" si="104"/>
        <v>\n**** *year_3 *type_4 *fs_0\nSemantic enrichment and exploratory search of spatiotemporal data</v>
      </c>
      <c r="K2195" t="s">
        <v>15775</v>
      </c>
    </row>
    <row r="2196" spans="1:11" x14ac:dyDescent="0.25">
      <c r="A2196">
        <v>2023</v>
      </c>
      <c r="B2196">
        <v>55</v>
      </c>
      <c r="C2196" s="12">
        <f t="shared" si="102"/>
        <v>0</v>
      </c>
      <c r="D2196">
        <v>5</v>
      </c>
      <c r="E2196">
        <v>3</v>
      </c>
      <c r="F2196">
        <v>1</v>
      </c>
      <c r="G2196" s="9">
        <v>0</v>
      </c>
      <c r="H2196" t="s">
        <v>2590</v>
      </c>
      <c r="I2196" t="str">
        <f t="shared" si="103"/>
        <v>\n**** *year_5\nCan cheniers protect mangroves along eroding coastlines?</v>
      </c>
      <c r="J2196" t="str">
        <f t="shared" si="104"/>
        <v>\n**** *year_3 *type_1 *fs_0\nCan cheniers protect mangroves along eroding coastlines?</v>
      </c>
      <c r="K2196" t="s">
        <v>15776</v>
      </c>
    </row>
    <row r="2197" spans="1:11" x14ac:dyDescent="0.25">
      <c r="A2197">
        <v>2023</v>
      </c>
      <c r="B2197">
        <v>55</v>
      </c>
      <c r="C2197" s="12">
        <f t="shared" si="102"/>
        <v>0</v>
      </c>
      <c r="D2197">
        <v>5</v>
      </c>
      <c r="E2197">
        <v>3</v>
      </c>
      <c r="F2197">
        <v>1</v>
      </c>
      <c r="G2197" s="9">
        <v>0</v>
      </c>
      <c r="H2197" t="s">
        <v>3831</v>
      </c>
      <c r="I2197" t="str">
        <f t="shared" si="103"/>
        <v>\n**** *year_5\nDetecting the effects of extreme events on estuarine suspended particulate matter using satellite remote sensing (Scheldt Estuary):</v>
      </c>
      <c r="J2197" t="str">
        <f t="shared" si="104"/>
        <v>\n**** *year_3 *type_1 *fs_0\nDetecting the effects of extreme events on estuarine suspended particulate matter using satellite remote sensing (Scheldt Estuary):</v>
      </c>
      <c r="K2197" t="s">
        <v>15777</v>
      </c>
    </row>
    <row r="2198" spans="1:11" x14ac:dyDescent="0.25">
      <c r="A2198">
        <v>2023</v>
      </c>
      <c r="B2198">
        <v>55</v>
      </c>
      <c r="C2198" s="12">
        <f t="shared" si="102"/>
        <v>0</v>
      </c>
      <c r="D2198">
        <v>5</v>
      </c>
      <c r="E2198">
        <v>3</v>
      </c>
      <c r="F2198">
        <v>1</v>
      </c>
      <c r="G2198" s="9">
        <v>0</v>
      </c>
      <c r="H2198" t="s">
        <v>5349</v>
      </c>
      <c r="I2198" t="str">
        <f t="shared" si="103"/>
        <v>\n**** *year_5\nEnhancing the predictive performance of remote sensing for ecological variables of tidal flats using encoded features from a deep learning model</v>
      </c>
      <c r="J2198" t="str">
        <f t="shared" si="104"/>
        <v>\n**** *year_3 *type_1 *fs_0\nEnhancing the predictive performance of remote sensing for ecological variables of tidal flats using encoded features from a deep learning model</v>
      </c>
      <c r="K2198" t="s">
        <v>15778</v>
      </c>
    </row>
    <row r="2199" spans="1:11" x14ac:dyDescent="0.25">
      <c r="A2199">
        <v>2023</v>
      </c>
      <c r="B2199">
        <v>55</v>
      </c>
      <c r="C2199" s="12">
        <f t="shared" si="102"/>
        <v>0</v>
      </c>
      <c r="D2199">
        <v>5</v>
      </c>
      <c r="E2199">
        <v>3</v>
      </c>
      <c r="F2199">
        <v>1</v>
      </c>
      <c r="G2199" s="9">
        <v>0</v>
      </c>
      <c r="H2199" t="s">
        <v>1669</v>
      </c>
      <c r="I2199" t="str">
        <f t="shared" si="103"/>
        <v>\n**** *year_5\nFrom ground motion simulations to landslide occurrence prediction</v>
      </c>
      <c r="J2199" t="str">
        <f t="shared" si="104"/>
        <v>\n**** *year_3 *type_1 *fs_0\nFrom ground motion simulations to landslide occurrence prediction</v>
      </c>
      <c r="K2199" t="s">
        <v>15779</v>
      </c>
    </row>
    <row r="2200" spans="1:11" x14ac:dyDescent="0.25">
      <c r="A2200">
        <v>2023</v>
      </c>
      <c r="B2200">
        <v>55</v>
      </c>
      <c r="C2200" s="12">
        <f t="shared" si="102"/>
        <v>0</v>
      </c>
      <c r="D2200">
        <v>5</v>
      </c>
      <c r="E2200">
        <v>3</v>
      </c>
      <c r="F2200">
        <v>1</v>
      </c>
      <c r="G2200" s="9">
        <v>0</v>
      </c>
      <c r="H2200" t="s">
        <v>2300</v>
      </c>
      <c r="I2200" t="str">
        <f t="shared" si="103"/>
        <v>\n**** *year_5\nFrom the coast to the interior: global economic evolution patterns and mechanisms</v>
      </c>
      <c r="J2200" t="str">
        <f t="shared" si="104"/>
        <v>\n**** *year_3 *type_1 *fs_0\nFrom the coast to the interior: global economic evolution patterns and mechanisms</v>
      </c>
      <c r="K2200" t="s">
        <v>15780</v>
      </c>
    </row>
    <row r="2201" spans="1:11" x14ac:dyDescent="0.25">
      <c r="A2201">
        <v>2023</v>
      </c>
      <c r="B2201">
        <v>55</v>
      </c>
      <c r="C2201" s="12">
        <f t="shared" si="102"/>
        <v>0</v>
      </c>
      <c r="D2201">
        <v>5</v>
      </c>
      <c r="E2201">
        <v>3</v>
      </c>
      <c r="F2201">
        <v>2</v>
      </c>
      <c r="G2201" s="9">
        <v>0</v>
      </c>
      <c r="H2201" t="s">
        <v>3664</v>
      </c>
      <c r="I2201" t="str">
        <f t="shared" si="103"/>
        <v>\n**** *year_5\nNear-surface vs. sub-surface soil moisture impacts on vegetation functioning</v>
      </c>
      <c r="J2201" t="str">
        <f t="shared" si="104"/>
        <v>\n**** *year_3 *type_2 *fs_0\nNear-surface vs. sub-surface soil moisture impacts on vegetation functioning</v>
      </c>
      <c r="K2201" t="s">
        <v>15781</v>
      </c>
    </row>
    <row r="2202" spans="1:11" x14ac:dyDescent="0.25">
      <c r="A2202">
        <v>2023</v>
      </c>
      <c r="B2202">
        <v>55</v>
      </c>
      <c r="C2202" s="12">
        <f t="shared" si="102"/>
        <v>0</v>
      </c>
      <c r="D2202">
        <v>5</v>
      </c>
      <c r="E2202">
        <v>3</v>
      </c>
      <c r="F2202">
        <v>2</v>
      </c>
      <c r="G2202" s="9">
        <v>0</v>
      </c>
      <c r="H2202" t="s">
        <v>3749</v>
      </c>
      <c r="I2202" t="str">
        <f t="shared" si="103"/>
        <v>\n**** *year_5\nPromoting disaster preparedness and resilience by co-developing stakeholder support tools for managing the systemic risk of compounding disasters</v>
      </c>
      <c r="J2202" t="str">
        <f t="shared" si="104"/>
        <v>\n**** *year_3 *type_2 *fs_0\nPromoting disaster preparedness and resilience by co-developing stakeholder support tools for managing the systemic risk of compounding disasters</v>
      </c>
      <c r="K2202" t="s">
        <v>15782</v>
      </c>
    </row>
    <row r="2203" spans="1:11" x14ac:dyDescent="0.25">
      <c r="A2203">
        <v>2023</v>
      </c>
      <c r="B2203">
        <v>55</v>
      </c>
      <c r="C2203" s="12">
        <f t="shared" si="102"/>
        <v>0</v>
      </c>
      <c r="D2203">
        <v>5</v>
      </c>
      <c r="E2203">
        <v>3</v>
      </c>
      <c r="F2203">
        <v>1</v>
      </c>
      <c r="G2203" s="9">
        <v>0</v>
      </c>
      <c r="H2203" t="s">
        <v>2377</v>
      </c>
      <c r="I2203" t="str">
        <f t="shared" si="103"/>
        <v>\n**** *year_5\nToward the production of spatiotemporally consistent annual land cover maps using Sentinel-2 time series</v>
      </c>
      <c r="J2203" t="str">
        <f t="shared" si="104"/>
        <v>\n**** *year_3 *type_1 *fs_0\nToward the production of spatiotemporally consistent annual land cover maps using Sentinel-2 time series</v>
      </c>
      <c r="K2203" t="s">
        <v>15783</v>
      </c>
    </row>
    <row r="2204" spans="1:11" x14ac:dyDescent="0.25">
      <c r="A2204">
        <v>2023</v>
      </c>
      <c r="B2204">
        <v>54</v>
      </c>
      <c r="C2204" s="12">
        <f t="shared" si="102"/>
        <v>0</v>
      </c>
      <c r="D2204">
        <v>5</v>
      </c>
      <c r="E2204">
        <v>3</v>
      </c>
      <c r="F2204">
        <v>1</v>
      </c>
      <c r="G2204" s="9">
        <v>0</v>
      </c>
      <c r="H2204" t="s">
        <v>3199</v>
      </c>
      <c r="I2204" t="str">
        <f t="shared" si="103"/>
        <v>\n**** *year_5\nEmerging technologies for assessing ecosystem services</v>
      </c>
      <c r="J2204" t="str">
        <f t="shared" si="104"/>
        <v>\n**** *year_3 *type_1 *fs_0\nEmerging technologies for assessing ecosystem services</v>
      </c>
      <c r="K2204" t="s">
        <v>15784</v>
      </c>
    </row>
    <row r="2205" spans="1:11" x14ac:dyDescent="0.25">
      <c r="A2205">
        <v>2023</v>
      </c>
      <c r="B2205">
        <v>54</v>
      </c>
      <c r="C2205" s="12">
        <f t="shared" si="102"/>
        <v>0</v>
      </c>
      <c r="D2205">
        <v>5</v>
      </c>
      <c r="E2205">
        <v>3</v>
      </c>
      <c r="F2205">
        <v>1</v>
      </c>
      <c r="G2205" s="9">
        <v>0</v>
      </c>
      <c r="H2205" t="s">
        <v>5379</v>
      </c>
      <c r="I2205" t="str">
        <f t="shared" si="103"/>
        <v>\n**** *year_5\nMicro-vibration monitoring of pipelines using millimetre-wave MIMO radar</v>
      </c>
      <c r="J2205" t="str">
        <f t="shared" si="104"/>
        <v>\n**** *year_3 *type_1 *fs_0\nMicro-vibration monitoring of pipelines using millimetre-wave MIMO radar</v>
      </c>
      <c r="K2205" t="s">
        <v>15785</v>
      </c>
    </row>
    <row r="2206" spans="1:11" x14ac:dyDescent="0.25">
      <c r="A2206">
        <v>2023</v>
      </c>
      <c r="B2206">
        <v>54</v>
      </c>
      <c r="C2206" s="12">
        <f t="shared" si="102"/>
        <v>0</v>
      </c>
      <c r="D2206">
        <v>5</v>
      </c>
      <c r="E2206">
        <v>3</v>
      </c>
      <c r="F2206">
        <v>1</v>
      </c>
      <c r="G2206" s="9">
        <v>0</v>
      </c>
      <c r="H2206" t="s">
        <v>5420</v>
      </c>
      <c r="I2206" t="str">
        <f t="shared" si="103"/>
        <v>\n**** *year_5\nSpeech-recognition in landslide predictive modelling</v>
      </c>
      <c r="J2206" t="str">
        <f t="shared" si="104"/>
        <v>\n**** *year_3 *type_1 *fs_0\nSpeech-recognition in landslide predictive modelling</v>
      </c>
      <c r="K2206" t="s">
        <v>15786</v>
      </c>
    </row>
    <row r="2207" spans="1:11" x14ac:dyDescent="0.25">
      <c r="A2207">
        <v>2023</v>
      </c>
      <c r="B2207">
        <v>54</v>
      </c>
      <c r="C2207" s="12">
        <f t="shared" si="102"/>
        <v>0</v>
      </c>
      <c r="D2207">
        <v>5</v>
      </c>
      <c r="E2207">
        <v>3</v>
      </c>
      <c r="F2207">
        <v>2</v>
      </c>
      <c r="G2207" s="9">
        <v>0</v>
      </c>
      <c r="H2207" t="s">
        <v>5994</v>
      </c>
      <c r="I2207" t="str">
        <f t="shared" si="103"/>
        <v>\n**** *year_5\nVisual modelling of the development of a managed-realignment project.</v>
      </c>
      <c r="J2207" t="str">
        <f t="shared" si="104"/>
        <v>\n**** *year_3 *type_2 *fs_0\nVisual modelling of the development of a managed-realignment project.</v>
      </c>
      <c r="K2207" t="s">
        <v>14373</v>
      </c>
    </row>
    <row r="2208" spans="1:11" x14ac:dyDescent="0.25">
      <c r="A2208">
        <v>2023</v>
      </c>
      <c r="B2208">
        <v>53</v>
      </c>
      <c r="C2208" s="12">
        <f t="shared" si="102"/>
        <v>0</v>
      </c>
      <c r="D2208">
        <v>5</v>
      </c>
      <c r="E2208">
        <v>3</v>
      </c>
      <c r="F2208">
        <v>1</v>
      </c>
      <c r="G2208" s="9">
        <v>0</v>
      </c>
      <c r="H2208" t="s">
        <v>2934</v>
      </c>
      <c r="I2208" t="str">
        <f t="shared" si="103"/>
        <v>\n**** *year_5\nA classification scheme for static origin–destination data visualizations</v>
      </c>
      <c r="J2208" t="str">
        <f t="shared" si="104"/>
        <v>\n**** *year_3 *type_1 *fs_0\nA classification scheme for static origin–destination data visualizations</v>
      </c>
      <c r="K2208" t="s">
        <v>15787</v>
      </c>
    </row>
    <row r="2209" spans="1:11" x14ac:dyDescent="0.25">
      <c r="A2209">
        <v>2023</v>
      </c>
      <c r="B2209">
        <v>53</v>
      </c>
      <c r="C2209" s="12">
        <f t="shared" si="102"/>
        <v>0</v>
      </c>
      <c r="D2209">
        <v>5</v>
      </c>
      <c r="E2209">
        <v>3</v>
      </c>
      <c r="F2209">
        <v>1</v>
      </c>
      <c r="G2209" s="9">
        <v>0</v>
      </c>
      <c r="H2209" t="s">
        <v>5404</v>
      </c>
      <c r="I2209" t="str">
        <f t="shared" si="103"/>
        <v>\n**** *year_5\nAutomatic built-up area extraction by feature-level fusion of Luojia 1–01 nighttime light and Sentinel satellite imageries in Google Earth Engine</v>
      </c>
      <c r="J2209" t="str">
        <f t="shared" si="104"/>
        <v>\n**** *year_3 *type_1 *fs_0\nAutomatic built-up area extraction by feature-level fusion of Luojia 1–01 nighttime light and Sentinel satellite imageries in Google Earth Engine</v>
      </c>
      <c r="K2209" t="s">
        <v>15788</v>
      </c>
    </row>
    <row r="2210" spans="1:11" x14ac:dyDescent="0.25">
      <c r="A2210">
        <v>2023</v>
      </c>
      <c r="B2210">
        <v>53</v>
      </c>
      <c r="C2210" s="12">
        <f t="shared" si="102"/>
        <v>0</v>
      </c>
      <c r="D2210">
        <v>5</v>
      </c>
      <c r="E2210">
        <v>3</v>
      </c>
      <c r="F2210">
        <v>3</v>
      </c>
      <c r="G2210" s="9">
        <v>0</v>
      </c>
      <c r="H2210" t="s">
        <v>5192</v>
      </c>
      <c r="I2210" t="str">
        <f t="shared" si="103"/>
        <v>\n**** *year_5\nEvaluation of the potential of aerial thermal imagery to generate 3D point clouds</v>
      </c>
      <c r="J2210" t="str">
        <f t="shared" si="104"/>
        <v>\n**** *year_3 *type_3 *fs_0\nEvaluation of the potential of aerial thermal imagery to generate 3D point clouds</v>
      </c>
      <c r="K2210" t="s">
        <v>15789</v>
      </c>
    </row>
    <row r="2211" spans="1:11" x14ac:dyDescent="0.25">
      <c r="A2211">
        <v>2023</v>
      </c>
      <c r="B2211">
        <v>53</v>
      </c>
      <c r="C2211" s="12">
        <f t="shared" si="102"/>
        <v>0</v>
      </c>
      <c r="D2211">
        <v>5</v>
      </c>
      <c r="E2211">
        <v>3</v>
      </c>
      <c r="F2211">
        <v>1</v>
      </c>
      <c r="G2211" s="9">
        <v>0</v>
      </c>
      <c r="H2211" t="s">
        <v>1769</v>
      </c>
      <c r="I2211" t="str">
        <f t="shared" si="103"/>
        <v>\n**** *year_5\nOn the use of explainable AI for susceptibility modeling: examining the spatial pattern of SHAP values</v>
      </c>
      <c r="J2211" t="str">
        <f t="shared" si="104"/>
        <v>\n**** *year_3 *type_1 *fs_0\nOn the use of explainable AI for susceptibility modeling: examining the spatial pattern of SHAP values</v>
      </c>
      <c r="K2211" t="s">
        <v>15790</v>
      </c>
    </row>
    <row r="2212" spans="1:11" x14ac:dyDescent="0.25">
      <c r="A2212">
        <v>2023</v>
      </c>
      <c r="B2212">
        <v>53</v>
      </c>
      <c r="C2212" s="12">
        <f t="shared" si="102"/>
        <v>0</v>
      </c>
      <c r="D2212">
        <v>5</v>
      </c>
      <c r="E2212">
        <v>3</v>
      </c>
      <c r="F2212">
        <v>7</v>
      </c>
      <c r="G2212" s="10">
        <v>0</v>
      </c>
      <c r="H2212" t="s">
        <v>14093</v>
      </c>
      <c r="I2212" t="str">
        <f t="shared" si="103"/>
        <v>\n**** *year_5\nSpatial and Institutional Challenges in Integrating Climate  Adaptation and Energy Transition  on a Local Scale</v>
      </c>
      <c r="J2212" t="str">
        <f t="shared" si="104"/>
        <v>\n**** *year_3 *type_7 *fs_0\nSpatial and Institutional Challenges in Integrating Climate  Adaptation and Energy Transition  on a Local Scale</v>
      </c>
      <c r="K2212" t="s">
        <v>14373</v>
      </c>
    </row>
    <row r="2213" spans="1:11" x14ac:dyDescent="0.25">
      <c r="A2213">
        <v>2023</v>
      </c>
      <c r="B2213">
        <v>53</v>
      </c>
      <c r="C2213" s="12">
        <f t="shared" si="102"/>
        <v>0</v>
      </c>
      <c r="D2213">
        <v>5</v>
      </c>
      <c r="E2213">
        <v>3</v>
      </c>
      <c r="F2213">
        <v>1</v>
      </c>
      <c r="G2213" s="9">
        <v>0</v>
      </c>
      <c r="H2213" t="s">
        <v>5395</v>
      </c>
      <c r="I2213" t="str">
        <f t="shared" si="103"/>
        <v>\n**** *year_5\nStrict rule-based automatic training data extraction using Mobile laser scanning in urban area</v>
      </c>
      <c r="J2213" t="str">
        <f t="shared" si="104"/>
        <v>\n**** *year_3 *type_1 *fs_0\nStrict rule-based automatic training data extraction using Mobile laser scanning in urban area</v>
      </c>
      <c r="K2213" t="s">
        <v>15791</v>
      </c>
    </row>
    <row r="2214" spans="1:11" x14ac:dyDescent="0.25">
      <c r="A2214">
        <v>2023</v>
      </c>
      <c r="B2214">
        <v>53</v>
      </c>
      <c r="C2214" s="12">
        <f t="shared" si="102"/>
        <v>0</v>
      </c>
      <c r="D2214">
        <v>5</v>
      </c>
      <c r="E2214">
        <v>3</v>
      </c>
      <c r="F2214">
        <v>1</v>
      </c>
      <c r="G2214" s="9">
        <v>0</v>
      </c>
      <c r="H2214" t="s">
        <v>11692</v>
      </c>
      <c r="I2214" t="str">
        <f t="shared" si="103"/>
        <v>\n**** *year_5\nVegetation canopy height estimation in dynamic tropical landscapes with TanDEM‐X supported by GEDI data</v>
      </c>
      <c r="J2214" t="str">
        <f t="shared" si="104"/>
        <v>\n**** *year_3 *type_1 *fs_0\nVegetation canopy height estimation in dynamic tropical landscapes with TanDEM‐X supported by GEDI data</v>
      </c>
      <c r="K2214" t="s">
        <v>15792</v>
      </c>
    </row>
    <row r="2215" spans="1:11" x14ac:dyDescent="0.25">
      <c r="A2215">
        <v>2023</v>
      </c>
      <c r="B2215">
        <v>52</v>
      </c>
      <c r="C2215" s="12">
        <f t="shared" si="102"/>
        <v>0</v>
      </c>
      <c r="D2215">
        <v>5</v>
      </c>
      <c r="E2215">
        <v>3</v>
      </c>
      <c r="F2215">
        <v>7</v>
      </c>
      <c r="G2215" s="10">
        <v>0</v>
      </c>
      <c r="H2215" t="s">
        <v>13895</v>
      </c>
      <c r="I2215" t="str">
        <f t="shared" si="103"/>
        <v>\n**** *year_5\nDeep Learning Framework for Urban Impervious Surface  Mapping Using Open Multisource Geospatial Data</v>
      </c>
      <c r="J2215" t="str">
        <f t="shared" si="104"/>
        <v>\n**** *year_3 *type_7 *fs_0\nDeep Learning Framework for Urban Impervious Surface  Mapping Using Open Multisource Geospatial Data</v>
      </c>
      <c r="K2215" t="s">
        <v>14373</v>
      </c>
    </row>
    <row r="2216" spans="1:11" x14ac:dyDescent="0.25">
      <c r="A2216">
        <v>2023</v>
      </c>
      <c r="B2216">
        <v>52</v>
      </c>
      <c r="C2216" s="12">
        <f t="shared" si="102"/>
        <v>0</v>
      </c>
      <c r="D2216">
        <v>5</v>
      </c>
      <c r="E2216">
        <v>3</v>
      </c>
      <c r="F2216">
        <v>3</v>
      </c>
      <c r="G2216" s="9">
        <v>0</v>
      </c>
      <c r="H2216" t="s">
        <v>4935</v>
      </c>
      <c r="I2216" t="str">
        <f t="shared" si="103"/>
        <v>\n**** *year_5\nFactors influencing flood-related coping appraisal Among homeowners and residents in Kampala, Uganda</v>
      </c>
      <c r="J2216" t="str">
        <f t="shared" si="104"/>
        <v>\n**** *year_3 *type_3 *fs_0\nFactors influencing flood-related coping appraisal Among homeowners and residents in Kampala, Uganda</v>
      </c>
      <c r="K2216" t="s">
        <v>15793</v>
      </c>
    </row>
    <row r="2217" spans="1:11" x14ac:dyDescent="0.25">
      <c r="A2217">
        <v>2023</v>
      </c>
      <c r="B2217">
        <v>52</v>
      </c>
      <c r="C2217" s="12">
        <f t="shared" si="102"/>
        <v>0</v>
      </c>
      <c r="D2217">
        <v>5</v>
      </c>
      <c r="E2217">
        <v>3</v>
      </c>
      <c r="F2217">
        <v>1</v>
      </c>
      <c r="G2217" s="9">
        <v>0</v>
      </c>
      <c r="H2217" t="s">
        <v>4103</v>
      </c>
      <c r="I2217" t="str">
        <f t="shared" si="103"/>
        <v>\n**** *year_5\nImpact of profile-averaged soil ice fraction on passive microwave brightness temperature Diurnal Amplitude Variations (DAV) at L-band</v>
      </c>
      <c r="J2217" t="str">
        <f t="shared" si="104"/>
        <v>\n**** *year_3 *type_1 *fs_0\nImpact of profile-averaged soil ice fraction on passive microwave brightness temperature Diurnal Amplitude Variations (DAV) at L-band</v>
      </c>
      <c r="K2217" t="s">
        <v>15794</v>
      </c>
    </row>
    <row r="2218" spans="1:11" x14ac:dyDescent="0.25">
      <c r="A2218">
        <v>2023</v>
      </c>
      <c r="B2218">
        <v>52</v>
      </c>
      <c r="C2218" s="12">
        <f t="shared" si="102"/>
        <v>0</v>
      </c>
      <c r="D2218">
        <v>5</v>
      </c>
      <c r="E2218">
        <v>3</v>
      </c>
      <c r="F2218">
        <v>1</v>
      </c>
      <c r="G2218" s="9">
        <v>0</v>
      </c>
      <c r="H2218" t="s">
        <v>5977</v>
      </c>
      <c r="I2218" t="str">
        <f t="shared" si="103"/>
        <v>\n**** *year_5\nResponse to the comment by Huffman and Zaim</v>
      </c>
      <c r="J2218" t="str">
        <f t="shared" si="104"/>
        <v>\n**** *year_3 *type_1 *fs_0\nResponse to the comment by Huffman and Zaim</v>
      </c>
      <c r="K2218" t="s">
        <v>15795</v>
      </c>
    </row>
    <row r="2219" spans="1:11" x14ac:dyDescent="0.25">
      <c r="A2219">
        <v>2023</v>
      </c>
      <c r="B2219">
        <v>52</v>
      </c>
      <c r="C2219" s="12">
        <f t="shared" si="102"/>
        <v>0</v>
      </c>
      <c r="D2219">
        <v>5</v>
      </c>
      <c r="E2219">
        <v>3</v>
      </c>
      <c r="F2219">
        <v>1</v>
      </c>
      <c r="G2219" s="9">
        <v>0</v>
      </c>
      <c r="H2219" t="s">
        <v>2861</v>
      </c>
      <c r="I2219" t="str">
        <f t="shared" si="103"/>
        <v>\n**** *year_5\nSpatial analysis of road traffic crashes and user based assessment of road safety</v>
      </c>
      <c r="J2219" t="str">
        <f t="shared" si="104"/>
        <v>\n**** *year_3 *type_1 *fs_0\nSpatial analysis of road traffic crashes and user based assessment of road safety</v>
      </c>
      <c r="K2219" t="s">
        <v>15796</v>
      </c>
    </row>
    <row r="2220" spans="1:11" x14ac:dyDescent="0.25">
      <c r="A2220">
        <v>2023</v>
      </c>
      <c r="B2220">
        <v>52</v>
      </c>
      <c r="C2220" s="12">
        <f t="shared" si="102"/>
        <v>0</v>
      </c>
      <c r="D2220">
        <v>5</v>
      </c>
      <c r="E2220">
        <v>3</v>
      </c>
      <c r="F2220">
        <v>1</v>
      </c>
      <c r="G2220" s="9">
        <v>0</v>
      </c>
      <c r="H2220" t="s">
        <v>3797</v>
      </c>
      <c r="I2220" t="str">
        <f t="shared" si="103"/>
        <v>\n**** *year_5\nSpatio-temporal variations in trends of vegetation and drought changes in relation to climate variability from 1982 to 2019 based on remote sensing data from East Asia</v>
      </c>
      <c r="J2220" t="str">
        <f t="shared" si="104"/>
        <v>\n**** *year_3 *type_1 *fs_0\nSpatio-temporal variations in trends of vegetation and drought changes in relation to climate variability from 1982 to 2019 based on remote sensing data from East Asia</v>
      </c>
      <c r="K2220" t="s">
        <v>15797</v>
      </c>
    </row>
    <row r="2221" spans="1:11" x14ac:dyDescent="0.25">
      <c r="A2221">
        <v>2023</v>
      </c>
      <c r="B2221">
        <v>52</v>
      </c>
      <c r="C2221" s="12">
        <f t="shared" si="102"/>
        <v>0</v>
      </c>
      <c r="D2221">
        <v>5</v>
      </c>
      <c r="E2221">
        <v>3</v>
      </c>
      <c r="F2221">
        <v>2</v>
      </c>
      <c r="G2221" s="9">
        <v>0</v>
      </c>
      <c r="H2221" t="s">
        <v>5266</v>
      </c>
      <c r="I2221" t="str">
        <f t="shared" si="103"/>
        <v>\n**** *year_5\nThe image of the city by temporarily displaced children</v>
      </c>
      <c r="J2221" t="str">
        <f t="shared" si="104"/>
        <v>\n**** *year_3 *type_2 *fs_0\nThe image of the city by temporarily displaced children</v>
      </c>
      <c r="K2221" t="s">
        <v>14373</v>
      </c>
    </row>
    <row r="2222" spans="1:11" x14ac:dyDescent="0.25">
      <c r="A2222">
        <v>2023</v>
      </c>
      <c r="B2222">
        <v>52</v>
      </c>
      <c r="C2222" s="12">
        <f t="shared" si="102"/>
        <v>0</v>
      </c>
      <c r="D2222">
        <v>5</v>
      </c>
      <c r="E2222">
        <v>3</v>
      </c>
      <c r="F2222">
        <v>1</v>
      </c>
      <c r="G2222" s="9">
        <v>0</v>
      </c>
      <c r="H2222" t="s">
        <v>4739</v>
      </c>
      <c r="I2222" t="str">
        <f t="shared" si="103"/>
        <v>\n**** *year_5\nVisualisation and dissemination of 3D valuation units and groups</v>
      </c>
      <c r="J2222" t="str">
        <f t="shared" si="104"/>
        <v>\n**** *year_3 *type_1 *fs_0\nVisualisation and dissemination of 3D valuation units and groups</v>
      </c>
      <c r="K2222" t="s">
        <v>15798</v>
      </c>
    </row>
    <row r="2223" spans="1:11" x14ac:dyDescent="0.25">
      <c r="A2223">
        <v>2023</v>
      </c>
      <c r="B2223">
        <v>52</v>
      </c>
      <c r="C2223" s="12">
        <f t="shared" si="102"/>
        <v>0</v>
      </c>
      <c r="D2223">
        <v>5</v>
      </c>
      <c r="E2223">
        <v>3</v>
      </c>
      <c r="F2223">
        <v>5</v>
      </c>
      <c r="G2223" s="9">
        <v>0</v>
      </c>
      <c r="H2223" t="s">
        <v>5315</v>
      </c>
      <c r="I2223" t="str">
        <f t="shared" si="103"/>
        <v>\n**** *year_5\nWalkability Survey template for travel behaviour in Jeddah, Saudi Arabia</v>
      </c>
      <c r="J2223" t="str">
        <f t="shared" si="104"/>
        <v>\n**** *year_3 *type_5 *fs_0\nWalkability Survey template for travel behaviour in Jeddah, Saudi Arabia</v>
      </c>
      <c r="K2223" t="s">
        <v>14373</v>
      </c>
    </row>
    <row r="2224" spans="1:11" x14ac:dyDescent="0.25">
      <c r="A2224">
        <v>2023</v>
      </c>
      <c r="B2224">
        <v>51</v>
      </c>
      <c r="C2224" s="12">
        <f t="shared" si="102"/>
        <v>0</v>
      </c>
      <c r="D2224">
        <v>5</v>
      </c>
      <c r="E2224">
        <v>3</v>
      </c>
      <c r="F2224">
        <v>1</v>
      </c>
      <c r="G2224" s="9">
        <v>0</v>
      </c>
      <c r="H2224" t="s">
        <v>838</v>
      </c>
      <c r="I2224" t="str">
        <f t="shared" si="103"/>
        <v>\n**** *year_5\nA framework to assess the role of social cash transfers in building adaptive capacity for climate resilience</v>
      </c>
      <c r="J2224" t="str">
        <f t="shared" si="104"/>
        <v>\n**** *year_3 *type_1 *fs_0\nA framework to assess the role of social cash transfers in building adaptive capacity for climate resilience</v>
      </c>
      <c r="K2224" t="s">
        <v>15799</v>
      </c>
    </row>
    <row r="2225" spans="1:11" x14ac:dyDescent="0.25">
      <c r="A2225">
        <v>2023</v>
      </c>
      <c r="B2225">
        <v>51</v>
      </c>
      <c r="C2225" s="12">
        <f t="shared" si="102"/>
        <v>0</v>
      </c>
      <c r="D2225">
        <v>5</v>
      </c>
      <c r="E2225">
        <v>3</v>
      </c>
      <c r="F2225">
        <v>5</v>
      </c>
      <c r="G2225" s="9">
        <v>0</v>
      </c>
      <c r="H2225" t="s">
        <v>5957</v>
      </c>
      <c r="I2225" t="str">
        <f t="shared" si="103"/>
        <v>\n**** *year_5\nLiving lab report - Rotterdam-The Hague. SmartHubs Deliverable 4.4</v>
      </c>
      <c r="J2225" t="str">
        <f t="shared" si="104"/>
        <v>\n**** *year_3 *type_5 *fs_0\nLiving lab report - Rotterdam-The Hague. SmartHubs Deliverable 4.4</v>
      </c>
      <c r="K2225" t="s">
        <v>14373</v>
      </c>
    </row>
    <row r="2226" spans="1:11" x14ac:dyDescent="0.25">
      <c r="A2226">
        <v>2023</v>
      </c>
      <c r="B2226">
        <v>51</v>
      </c>
      <c r="C2226" s="12">
        <f t="shared" si="102"/>
        <v>0</v>
      </c>
      <c r="D2226">
        <v>5</v>
      </c>
      <c r="E2226">
        <v>3</v>
      </c>
      <c r="F2226">
        <v>5</v>
      </c>
      <c r="G2226" s="9">
        <v>0</v>
      </c>
      <c r="H2226" t="s">
        <v>4928</v>
      </c>
      <c r="I2226" t="str">
        <f t="shared" si="103"/>
        <v>\n**** *year_5\nSoftware. Reproducible results. Modeling spatiotemporal domestic wastewater variability: Implications for measuring treatment efficiency.</v>
      </c>
      <c r="J2226" t="str">
        <f t="shared" si="104"/>
        <v>\n**** *year_3 *type_5 *fs_0\nSoftware. Reproducible results. Modeling spatiotemporal domestic wastewater variability: Implications for measuring treatment efficiency.</v>
      </c>
      <c r="K2226" t="s">
        <v>15800</v>
      </c>
    </row>
    <row r="2227" spans="1:11" x14ac:dyDescent="0.25">
      <c r="A2227">
        <v>2023</v>
      </c>
      <c r="B2227">
        <v>51</v>
      </c>
      <c r="C2227" s="12">
        <f t="shared" si="102"/>
        <v>0</v>
      </c>
      <c r="D2227">
        <v>5</v>
      </c>
      <c r="E2227">
        <v>3</v>
      </c>
      <c r="F2227">
        <v>1</v>
      </c>
      <c r="G2227" s="9">
        <v>0</v>
      </c>
      <c r="H2227" t="s">
        <v>3088</v>
      </c>
      <c r="I2227" t="str">
        <f t="shared" si="103"/>
        <v>\n**** *year_5\nThe effect of post-wildfire management practices on vegetation recovery</v>
      </c>
      <c r="J2227" t="str">
        <f t="shared" si="104"/>
        <v>\n**** *year_3 *type_1 *fs_0\nThe effect of post-wildfire management practices on vegetation recovery</v>
      </c>
      <c r="K2227" t="s">
        <v>15801</v>
      </c>
    </row>
    <row r="2228" spans="1:11" x14ac:dyDescent="0.25">
      <c r="A2228">
        <v>2023</v>
      </c>
      <c r="B2228">
        <v>51</v>
      </c>
      <c r="C2228" s="12">
        <f t="shared" si="102"/>
        <v>0</v>
      </c>
      <c r="D2228">
        <v>5</v>
      </c>
      <c r="E2228">
        <v>3</v>
      </c>
      <c r="F2228">
        <v>3</v>
      </c>
      <c r="G2228" s="9">
        <v>0</v>
      </c>
      <c r="H2228" t="s">
        <v>1795</v>
      </c>
      <c r="I2228" t="str">
        <f t="shared" si="103"/>
        <v>\n**** *year_5\nUnearthing the climate-migration nexus with Fuzzy Cognitive Mapping</v>
      </c>
      <c r="J2228" t="str">
        <f t="shared" si="104"/>
        <v>\n**** *year_3 *type_3 *fs_0\nUnearthing the climate-migration nexus with Fuzzy Cognitive Mapping</v>
      </c>
      <c r="K2228" t="s">
        <v>14373</v>
      </c>
    </row>
    <row r="2229" spans="1:11" x14ac:dyDescent="0.25">
      <c r="A2229">
        <v>2023</v>
      </c>
      <c r="B2229">
        <v>51</v>
      </c>
      <c r="C2229" s="12">
        <f t="shared" si="102"/>
        <v>0</v>
      </c>
      <c r="D2229">
        <v>5</v>
      </c>
      <c r="E2229">
        <v>3</v>
      </c>
      <c r="F2229">
        <v>5</v>
      </c>
      <c r="G2229" s="9">
        <v>0</v>
      </c>
      <c r="H2229" t="s">
        <v>5955</v>
      </c>
      <c r="I2229" t="str">
        <f t="shared" si="103"/>
        <v>\n**** *year_5\nWorkshop AGILE Knowledge Footprints</v>
      </c>
      <c r="J2229" t="str">
        <f t="shared" si="104"/>
        <v>\n**** *year_3 *type_5 *fs_0\nWorkshop AGILE Knowledge Footprints</v>
      </c>
      <c r="K2229" t="s">
        <v>14373</v>
      </c>
    </row>
    <row r="2230" spans="1:11" x14ac:dyDescent="0.25">
      <c r="A2230">
        <v>2023</v>
      </c>
      <c r="B2230">
        <v>50</v>
      </c>
      <c r="C2230" s="12">
        <f t="shared" si="102"/>
        <v>0</v>
      </c>
      <c r="D2230">
        <v>5</v>
      </c>
      <c r="E2230">
        <v>3</v>
      </c>
      <c r="F2230">
        <v>1</v>
      </c>
      <c r="G2230" s="9">
        <v>0</v>
      </c>
      <c r="H2230" t="s">
        <v>4771</v>
      </c>
      <c r="I2230" t="str">
        <f t="shared" si="103"/>
        <v>\n**** *year_5\nAssessing the Status and Challenges of Urban Land Administration Systems Using Framework for Effective Land Administration (FELA)</v>
      </c>
      <c r="J2230" t="str">
        <f t="shared" si="104"/>
        <v>\n**** *year_3 *type_1 *fs_0\nAssessing the Status and Challenges of Urban Land Administration Systems Using Framework for Effective Land Administration (FELA)</v>
      </c>
      <c r="K2230" t="s">
        <v>15802</v>
      </c>
    </row>
    <row r="2231" spans="1:11" x14ac:dyDescent="0.25">
      <c r="A2231">
        <v>2023</v>
      </c>
      <c r="B2231">
        <v>50</v>
      </c>
      <c r="C2231" s="12">
        <f t="shared" si="102"/>
        <v>0</v>
      </c>
      <c r="D2231">
        <v>5</v>
      </c>
      <c r="E2231">
        <v>3</v>
      </c>
      <c r="F2231">
        <v>7</v>
      </c>
      <c r="G2231" s="10">
        <v>0</v>
      </c>
      <c r="H2231" t="s">
        <v>13932</v>
      </c>
      <c r="I2231" t="str">
        <f t="shared" si="103"/>
        <v>\n**** *year_5\nDeep Learning-based Change Detection and Classification for Airborne Laser Scanning Data</v>
      </c>
      <c r="J2231" t="str">
        <f t="shared" si="104"/>
        <v>\n**** *year_3 *type_7 *fs_0\nDeep Learning-based Change Detection and Classification for Airborne Laser Scanning Data</v>
      </c>
      <c r="K2231" t="s">
        <v>14373</v>
      </c>
    </row>
    <row r="2232" spans="1:11" x14ac:dyDescent="0.25">
      <c r="A2232">
        <v>2023</v>
      </c>
      <c r="B2232">
        <v>50</v>
      </c>
      <c r="C2232" s="12">
        <f t="shared" si="102"/>
        <v>0</v>
      </c>
      <c r="D2232">
        <v>5</v>
      </c>
      <c r="E2232">
        <v>3</v>
      </c>
      <c r="F2232">
        <v>6</v>
      </c>
      <c r="G2232" s="9">
        <v>0</v>
      </c>
      <c r="H2232" t="s">
        <v>5963</v>
      </c>
      <c r="I2232" t="str">
        <f t="shared" si="103"/>
        <v>\n**** *year_5\nEnhance Moho Retrieval in the Presence of Sediment using Waveform Fitting of Receiver Functions</v>
      </c>
      <c r="J2232" t="str">
        <f t="shared" si="104"/>
        <v>\n**** *year_3 *type_6 *fs_0\nEnhance Moho Retrieval in the Presence of Sediment using Waveform Fitting of Receiver Functions</v>
      </c>
      <c r="K2232" t="s">
        <v>14373</v>
      </c>
    </row>
    <row r="2233" spans="1:11" x14ac:dyDescent="0.25">
      <c r="A2233">
        <v>2023</v>
      </c>
      <c r="B2233">
        <v>50</v>
      </c>
      <c r="C2233" s="12">
        <f t="shared" si="102"/>
        <v>0</v>
      </c>
      <c r="D2233">
        <v>5</v>
      </c>
      <c r="E2233">
        <v>3</v>
      </c>
      <c r="F2233">
        <v>2</v>
      </c>
      <c r="G2233" s="9">
        <v>0</v>
      </c>
      <c r="H2233" t="s">
        <v>5524</v>
      </c>
      <c r="I2233" t="str">
        <f t="shared" si="103"/>
        <v>\n**** *year_5\nHow to Count Travelers Without Tracking Them Between Locations</v>
      </c>
      <c r="J2233" t="str">
        <f t="shared" si="104"/>
        <v>\n**** *year_3 *type_2 *fs_0\nHow to Count Travelers Without Tracking Them Between Locations</v>
      </c>
      <c r="K2233" t="s">
        <v>15803</v>
      </c>
    </row>
    <row r="2234" spans="1:11" x14ac:dyDescent="0.25">
      <c r="A2234">
        <v>2023</v>
      </c>
      <c r="B2234">
        <v>50</v>
      </c>
      <c r="C2234" s="12">
        <f t="shared" si="102"/>
        <v>0</v>
      </c>
      <c r="D2234">
        <v>5</v>
      </c>
      <c r="E2234">
        <v>3</v>
      </c>
      <c r="F2234">
        <v>1</v>
      </c>
      <c r="G2234" s="9">
        <v>0</v>
      </c>
      <c r="H2234" t="s">
        <v>3106</v>
      </c>
      <c r="I2234" t="str">
        <f t="shared" si="103"/>
        <v>\n**** *year_5\nNeuroNorm</v>
      </c>
      <c r="J2234" t="str">
        <f t="shared" si="104"/>
        <v>\n**** *year_3 *type_1 *fs_0\nNeuroNorm</v>
      </c>
      <c r="K2234" t="s">
        <v>15804</v>
      </c>
    </row>
    <row r="2235" spans="1:11" x14ac:dyDescent="0.25">
      <c r="A2235">
        <v>2023</v>
      </c>
      <c r="B2235">
        <v>50</v>
      </c>
      <c r="C2235" s="12">
        <f t="shared" si="102"/>
        <v>0</v>
      </c>
      <c r="D2235">
        <v>5</v>
      </c>
      <c r="E2235">
        <v>3</v>
      </c>
      <c r="F2235">
        <v>1</v>
      </c>
      <c r="G2235" s="9">
        <v>0</v>
      </c>
      <c r="H2235" t="s">
        <v>4216</v>
      </c>
      <c r="I2235" t="str">
        <f t="shared" si="103"/>
        <v>\n**** *year_5\nThe First 30 Years of GEWEX</v>
      </c>
      <c r="J2235" t="str">
        <f t="shared" si="104"/>
        <v>\n**** *year_3 *type_1 *fs_0\nThe First 30 Years of GEWEX</v>
      </c>
      <c r="K2235" t="s">
        <v>15805</v>
      </c>
    </row>
    <row r="2236" spans="1:11" x14ac:dyDescent="0.25">
      <c r="A2236">
        <v>2023</v>
      </c>
      <c r="B2236">
        <v>50</v>
      </c>
      <c r="C2236" s="12">
        <f t="shared" si="102"/>
        <v>0</v>
      </c>
      <c r="D2236">
        <v>5</v>
      </c>
      <c r="E2236">
        <v>3</v>
      </c>
      <c r="F2236">
        <v>1</v>
      </c>
      <c r="G2236" s="9">
        <v>0</v>
      </c>
      <c r="H2236" t="s">
        <v>580</v>
      </c>
      <c r="I2236" t="str">
        <f t="shared" si="103"/>
        <v>\n**** *year_5\nTowards operational atmospheric correction of airborne hyperspectral imaging spectroscopy</v>
      </c>
      <c r="J2236" t="str">
        <f t="shared" si="104"/>
        <v>\n**** *year_3 *type_1 *fs_0\nTowards operational atmospheric correction of airborne hyperspectral imaging spectroscopy</v>
      </c>
      <c r="K2236" t="s">
        <v>15806</v>
      </c>
    </row>
    <row r="2237" spans="1:11" x14ac:dyDescent="0.25">
      <c r="A2237">
        <v>2023</v>
      </c>
      <c r="B2237">
        <v>49</v>
      </c>
      <c r="C2237" s="12">
        <f t="shared" si="102"/>
        <v>0</v>
      </c>
      <c r="D2237">
        <v>5</v>
      </c>
      <c r="E2237">
        <v>3</v>
      </c>
      <c r="F2237">
        <v>2</v>
      </c>
      <c r="G2237" s="9">
        <v>0</v>
      </c>
      <c r="H2237" t="s">
        <v>847</v>
      </c>
      <c r="I2237" t="str">
        <f t="shared" si="103"/>
        <v>\n**** *year_5\nAccelerating the understanding of plant response to drought stress</v>
      </c>
      <c r="J2237" t="str">
        <f t="shared" si="104"/>
        <v>\n**** *year_3 *type_2 *fs_0\nAccelerating the understanding of plant response to drought stress</v>
      </c>
      <c r="K2237" t="s">
        <v>15807</v>
      </c>
    </row>
    <row r="2238" spans="1:11" x14ac:dyDescent="0.25">
      <c r="A2238">
        <v>2023</v>
      </c>
      <c r="B2238">
        <v>49</v>
      </c>
      <c r="C2238" s="12">
        <f t="shared" si="102"/>
        <v>0</v>
      </c>
      <c r="D2238">
        <v>5</v>
      </c>
      <c r="E2238">
        <v>3</v>
      </c>
      <c r="F2238">
        <v>3</v>
      </c>
      <c r="G2238" s="9">
        <v>0</v>
      </c>
      <c r="H2238" t="s">
        <v>5987</v>
      </c>
      <c r="I2238" t="str">
        <f t="shared" si="103"/>
        <v>\n**** *year_5\nMeasuring innovation</v>
      </c>
      <c r="J2238" t="str">
        <f t="shared" si="104"/>
        <v>\n**** *year_3 *type_3 *fs_0\nMeasuring innovation</v>
      </c>
      <c r="K2238" t="s">
        <v>15808</v>
      </c>
    </row>
    <row r="2239" spans="1:11" x14ac:dyDescent="0.25">
      <c r="A2239">
        <v>2023</v>
      </c>
      <c r="B2239">
        <v>49</v>
      </c>
      <c r="C2239" s="12">
        <f t="shared" si="102"/>
        <v>0</v>
      </c>
      <c r="D2239">
        <v>5</v>
      </c>
      <c r="E2239">
        <v>3</v>
      </c>
      <c r="F2239">
        <v>1</v>
      </c>
      <c r="G2239" s="9">
        <v>0</v>
      </c>
      <c r="H2239" t="s">
        <v>565</v>
      </c>
      <c r="I2239" t="str">
        <f t="shared" si="103"/>
        <v>\n**** *year_5\nOn TAML Catalyst Resting State Lifetimes</v>
      </c>
      <c r="J2239" t="str">
        <f t="shared" si="104"/>
        <v>\n**** *year_3 *type_1 *fs_0\nOn TAML Catalyst Resting State Lifetimes</v>
      </c>
      <c r="K2239" t="s">
        <v>15809</v>
      </c>
    </row>
    <row r="2240" spans="1:11" x14ac:dyDescent="0.25">
      <c r="A2240">
        <v>2023</v>
      </c>
      <c r="B2240">
        <v>48</v>
      </c>
      <c r="C2240" s="12">
        <f t="shared" si="102"/>
        <v>0</v>
      </c>
      <c r="D2240">
        <v>5</v>
      </c>
      <c r="E2240">
        <v>3</v>
      </c>
      <c r="F2240">
        <v>6</v>
      </c>
      <c r="G2240" s="9">
        <v>0</v>
      </c>
      <c r="H2240" t="s">
        <v>5983</v>
      </c>
      <c r="I2240" t="str">
        <f t="shared" si="103"/>
        <v>\n**** *year_5\nCharacterization of soil bacterial profiles in extremely acidic forest soils</v>
      </c>
      <c r="J2240" t="str">
        <f t="shared" si="104"/>
        <v>\n**** *year_3 *type_6 *fs_0\nCharacterization of soil bacterial profiles in extremely acidic forest soils</v>
      </c>
      <c r="K2240" t="s">
        <v>14373</v>
      </c>
    </row>
    <row r="2241" spans="1:11" x14ac:dyDescent="0.25">
      <c r="A2241">
        <v>2023</v>
      </c>
      <c r="B2241">
        <v>48</v>
      </c>
      <c r="C2241" s="12">
        <f t="shared" si="102"/>
        <v>0</v>
      </c>
      <c r="D2241">
        <v>5</v>
      </c>
      <c r="E2241">
        <v>3</v>
      </c>
      <c r="F2241">
        <v>2</v>
      </c>
      <c r="G2241" s="9">
        <v>0</v>
      </c>
      <c r="H2241" t="s">
        <v>1701</v>
      </c>
      <c r="I2241" t="str">
        <f t="shared" si="103"/>
        <v>\n**** *year_5\nExtreme heat alerts and impacts across Mozambique 2016 - 2022</v>
      </c>
      <c r="J2241" t="str">
        <f t="shared" si="104"/>
        <v>\n**** *year_3 *type_2 *fs_0\nExtreme heat alerts and impacts across Mozambique 2016 - 2022</v>
      </c>
      <c r="K2241" t="s">
        <v>15810</v>
      </c>
    </row>
    <row r="2242" spans="1:11" x14ac:dyDescent="0.25">
      <c r="A2242">
        <v>2023</v>
      </c>
      <c r="B2242">
        <v>48</v>
      </c>
      <c r="C2242" s="12">
        <f t="shared" ref="C2242:C2305" si="105">IF(B2242&lt;20,1,0)</f>
        <v>0</v>
      </c>
      <c r="D2242">
        <v>5</v>
      </c>
      <c r="E2242">
        <v>3</v>
      </c>
      <c r="F2242">
        <v>1</v>
      </c>
      <c r="G2242" s="9">
        <v>0</v>
      </c>
      <c r="H2242" t="s">
        <v>1083</v>
      </c>
      <c r="I2242" t="str">
        <f t="shared" ref="I2242:I2305" si="106">CONCATENATE("\n**** *year_",D2242,"\n",H2242)</f>
        <v>\n**** *year_5\nFit-for-Purpose Land Administration and the Framework for Effective Land Administration: Synthesis of Contemporary Experiences</v>
      </c>
      <c r="J2242" t="str">
        <f t="shared" ref="J2242:J2305" si="107">CONCATENATE("\n**** *year_",E2242," *type_",F2242," *fs_",G2242,"\n",H2242)</f>
        <v>\n**** *year_3 *type_1 *fs_0\nFit-for-Purpose Land Administration and the Framework for Effective Land Administration: Synthesis of Contemporary Experiences</v>
      </c>
      <c r="K2242" t="s">
        <v>15811</v>
      </c>
    </row>
    <row r="2243" spans="1:11" x14ac:dyDescent="0.25">
      <c r="A2243">
        <v>2023</v>
      </c>
      <c r="B2243">
        <v>48</v>
      </c>
      <c r="C2243" s="12">
        <f t="shared" si="105"/>
        <v>0</v>
      </c>
      <c r="D2243">
        <v>5</v>
      </c>
      <c r="E2243">
        <v>3</v>
      </c>
      <c r="F2243">
        <v>1</v>
      </c>
      <c r="G2243" s="9">
        <v>0</v>
      </c>
      <c r="H2243" t="s">
        <v>3850</v>
      </c>
      <c r="I2243" t="str">
        <f t="shared" si="106"/>
        <v>\n**** *year_5\nInterannual comparison of historical floods through flood detection using multi-temporal Sentinel-1 SAR images, Awash River Basin, Ethiopia</v>
      </c>
      <c r="J2243" t="str">
        <f t="shared" si="107"/>
        <v>\n**** *year_3 *type_1 *fs_0\nInterannual comparison of historical floods through flood detection using multi-temporal Sentinel-1 SAR images, Awash River Basin, Ethiopia</v>
      </c>
      <c r="K2243" t="s">
        <v>15812</v>
      </c>
    </row>
    <row r="2244" spans="1:11" x14ac:dyDescent="0.25">
      <c r="A2244">
        <v>2023</v>
      </c>
      <c r="B2244">
        <v>48</v>
      </c>
      <c r="C2244" s="12">
        <f t="shared" si="105"/>
        <v>0</v>
      </c>
      <c r="D2244">
        <v>5</v>
      </c>
      <c r="E2244">
        <v>3</v>
      </c>
      <c r="F2244">
        <v>2</v>
      </c>
      <c r="G2244" s="9">
        <v>0</v>
      </c>
      <c r="H2244" t="s">
        <v>2257</v>
      </c>
      <c r="I2244" t="str">
        <f t="shared" si="106"/>
        <v>\n**** *year_5\nMapping the Invisibles</v>
      </c>
      <c r="J2244" t="str">
        <f t="shared" si="107"/>
        <v>\n**** *year_3 *type_2 *fs_0\nMapping the Invisibles</v>
      </c>
      <c r="K2244" t="s">
        <v>15813</v>
      </c>
    </row>
    <row r="2245" spans="1:11" x14ac:dyDescent="0.25">
      <c r="A2245">
        <v>2023</v>
      </c>
      <c r="B2245">
        <v>48</v>
      </c>
      <c r="C2245" s="12">
        <f t="shared" si="105"/>
        <v>0</v>
      </c>
      <c r="D2245">
        <v>5</v>
      </c>
      <c r="E2245">
        <v>3</v>
      </c>
      <c r="F2245">
        <v>1</v>
      </c>
      <c r="G2245" s="9">
        <v>0</v>
      </c>
      <c r="H2245" t="s">
        <v>265</v>
      </c>
      <c r="I2245" t="str">
        <f t="shared" si="106"/>
        <v>\n**** *year_5\nSimulation of ecosystem fluxes with the SCOPE model</v>
      </c>
      <c r="J2245" t="str">
        <f t="shared" si="107"/>
        <v>\n**** *year_3 *type_1 *fs_0\nSimulation of ecosystem fluxes with the SCOPE model</v>
      </c>
      <c r="K2245" t="s">
        <v>15814</v>
      </c>
    </row>
    <row r="2246" spans="1:11" x14ac:dyDescent="0.25">
      <c r="A2246">
        <v>2023</v>
      </c>
      <c r="B2246">
        <v>47</v>
      </c>
      <c r="C2246" s="12">
        <f t="shared" si="105"/>
        <v>0</v>
      </c>
      <c r="D2246">
        <v>5</v>
      </c>
      <c r="E2246">
        <v>3</v>
      </c>
      <c r="F2246">
        <v>2</v>
      </c>
      <c r="G2246" s="9">
        <v>0</v>
      </c>
      <c r="H2246" t="s">
        <v>5803</v>
      </c>
      <c r="I2246" t="str">
        <f t="shared" si="106"/>
        <v>\n**** *year_5\nA data-driven approach to derive spatially explicit dynamic "thresholds" for shallow landslide occurrence in South Tyrol (Italy)</v>
      </c>
      <c r="J2246" t="str">
        <f t="shared" si="107"/>
        <v>\n**** *year_3 *type_2 *fs_0\nA data-driven approach to derive spatially explicit dynamic "thresholds" for shallow landslide occurrence in South Tyrol (Italy)</v>
      </c>
      <c r="K2246" t="s">
        <v>15815</v>
      </c>
    </row>
    <row r="2247" spans="1:11" x14ac:dyDescent="0.25">
      <c r="A2247">
        <v>2023</v>
      </c>
      <c r="B2247">
        <v>47</v>
      </c>
      <c r="C2247" s="12">
        <f t="shared" si="105"/>
        <v>0</v>
      </c>
      <c r="D2247">
        <v>5</v>
      </c>
      <c r="E2247">
        <v>3</v>
      </c>
      <c r="F2247">
        <v>2</v>
      </c>
      <c r="G2247" s="9">
        <v>0</v>
      </c>
      <c r="H2247" t="s">
        <v>725</v>
      </c>
      <c r="I2247" t="str">
        <f t="shared" si="106"/>
        <v>\n**** *year_5\nBuilding change detection by W-shape resunet++ network with triple attention mechanism</v>
      </c>
      <c r="J2247" t="str">
        <f t="shared" si="107"/>
        <v>\n**** *year_3 *type_2 *fs_0\nBuilding change detection by W-shape resunet++ network with triple attention mechanism</v>
      </c>
      <c r="K2247" t="s">
        <v>15816</v>
      </c>
    </row>
    <row r="2248" spans="1:11" x14ac:dyDescent="0.25">
      <c r="A2248">
        <v>2023</v>
      </c>
      <c r="B2248">
        <v>47</v>
      </c>
      <c r="C2248" s="12">
        <f t="shared" si="105"/>
        <v>0</v>
      </c>
      <c r="D2248">
        <v>5</v>
      </c>
      <c r="E2248">
        <v>3</v>
      </c>
      <c r="F2248">
        <v>1</v>
      </c>
      <c r="G2248" s="9">
        <v>0</v>
      </c>
      <c r="H2248" t="s">
        <v>1814</v>
      </c>
      <c r="I2248" t="str">
        <f t="shared" si="106"/>
        <v>\n**** *year_5\nGENESIS</v>
      </c>
      <c r="J2248" t="str">
        <f t="shared" si="107"/>
        <v>\n**** *year_3 *type_1 *fs_0\nGENESIS</v>
      </c>
      <c r="K2248" t="s">
        <v>15817</v>
      </c>
    </row>
    <row r="2249" spans="1:11" x14ac:dyDescent="0.25">
      <c r="A2249">
        <v>2023</v>
      </c>
      <c r="B2249">
        <v>47</v>
      </c>
      <c r="C2249" s="12">
        <f t="shared" si="105"/>
        <v>0</v>
      </c>
      <c r="D2249">
        <v>5</v>
      </c>
      <c r="E2249">
        <v>3</v>
      </c>
      <c r="F2249">
        <v>3</v>
      </c>
      <c r="G2249" s="9">
        <v>0</v>
      </c>
      <c r="H2249" t="s">
        <v>5985</v>
      </c>
      <c r="I2249" t="str">
        <f t="shared" si="106"/>
        <v>\n**** *year_5\nMaps of time</v>
      </c>
      <c r="J2249" t="str">
        <f t="shared" si="107"/>
        <v>\n**** *year_3 *type_3 *fs_0\nMaps of time</v>
      </c>
      <c r="K2249" t="s">
        <v>15818</v>
      </c>
    </row>
    <row r="2250" spans="1:11" x14ac:dyDescent="0.25">
      <c r="A2250">
        <v>2023</v>
      </c>
      <c r="B2250">
        <v>47</v>
      </c>
      <c r="C2250" s="12">
        <f t="shared" si="105"/>
        <v>0</v>
      </c>
      <c r="D2250">
        <v>5</v>
      </c>
      <c r="E2250">
        <v>3</v>
      </c>
      <c r="F2250">
        <v>1</v>
      </c>
      <c r="G2250" s="9">
        <v>0</v>
      </c>
      <c r="H2250" t="s">
        <v>4797</v>
      </c>
      <c r="I2250" t="str">
        <f t="shared" si="106"/>
        <v>\n**** *year_5\nProspects of consumer-grade UAVs for overpass bridges pier pads alignment</v>
      </c>
      <c r="J2250" t="str">
        <f t="shared" si="107"/>
        <v>\n**** *year_3 *type_1 *fs_0\nProspects of consumer-grade UAVs for overpass bridges pier pads alignment</v>
      </c>
      <c r="K2250" t="s">
        <v>15819</v>
      </c>
    </row>
    <row r="2251" spans="1:11" x14ac:dyDescent="0.25">
      <c r="A2251">
        <v>2023</v>
      </c>
      <c r="B2251">
        <v>47</v>
      </c>
      <c r="C2251" s="12">
        <f t="shared" si="105"/>
        <v>0</v>
      </c>
      <c r="D2251">
        <v>5</v>
      </c>
      <c r="E2251">
        <v>3</v>
      </c>
      <c r="F2251">
        <v>1</v>
      </c>
      <c r="G2251" s="9">
        <v>0</v>
      </c>
      <c r="H2251" t="s">
        <v>5969</v>
      </c>
      <c r="I2251" t="str">
        <f t="shared" si="106"/>
        <v>\n**** *year_5\nReport on the 2023 IEEE GRSS Data Fusion Contest</v>
      </c>
      <c r="J2251" t="str">
        <f t="shared" si="107"/>
        <v>\n**** *year_3 *type_1 *fs_0\nReport on the 2023 IEEE GRSS Data Fusion Contest</v>
      </c>
      <c r="K2251" t="s">
        <v>15820</v>
      </c>
    </row>
    <row r="2252" spans="1:11" x14ac:dyDescent="0.25">
      <c r="A2252">
        <v>2023</v>
      </c>
      <c r="B2252">
        <v>47</v>
      </c>
      <c r="C2252" s="12">
        <f t="shared" si="105"/>
        <v>0</v>
      </c>
      <c r="D2252">
        <v>5</v>
      </c>
      <c r="E2252">
        <v>3</v>
      </c>
      <c r="F2252">
        <v>1</v>
      </c>
      <c r="G2252" s="9">
        <v>0</v>
      </c>
      <c r="H2252" t="s">
        <v>3420</v>
      </c>
      <c r="I2252" t="str">
        <f t="shared" si="106"/>
        <v>\n**** *year_5\nUsing salt marshes for coastal protection</v>
      </c>
      <c r="J2252" t="str">
        <f t="shared" si="107"/>
        <v>\n**** *year_3 *type_1 *fs_0\nUsing salt marshes for coastal protection</v>
      </c>
      <c r="K2252" t="s">
        <v>15821</v>
      </c>
    </row>
    <row r="2253" spans="1:11" x14ac:dyDescent="0.25">
      <c r="A2253">
        <v>2023</v>
      </c>
      <c r="B2253">
        <v>47</v>
      </c>
      <c r="C2253" s="12">
        <f t="shared" si="105"/>
        <v>0</v>
      </c>
      <c r="D2253">
        <v>5</v>
      </c>
      <c r="E2253">
        <v>3</v>
      </c>
      <c r="F2253">
        <v>1</v>
      </c>
      <c r="G2253" s="9">
        <v>0</v>
      </c>
      <c r="H2253" t="s">
        <v>478</v>
      </c>
      <c r="I2253" t="str">
        <f t="shared" si="106"/>
        <v>\n**** *year_5\nUsing spatial indices to measure dynamic racial residential segregation in Gauteng province (South Africa)</v>
      </c>
      <c r="J2253" t="str">
        <f t="shared" si="107"/>
        <v>\n**** *year_3 *type_1 *fs_0\nUsing spatial indices to measure dynamic racial residential segregation in Gauteng province (South Africa)</v>
      </c>
      <c r="K2253" t="s">
        <v>15822</v>
      </c>
    </row>
    <row r="2254" spans="1:11" x14ac:dyDescent="0.25">
      <c r="A2254">
        <v>2023</v>
      </c>
      <c r="B2254">
        <v>46</v>
      </c>
      <c r="C2254" s="12">
        <f t="shared" si="105"/>
        <v>0</v>
      </c>
      <c r="D2254">
        <v>5</v>
      </c>
      <c r="E2254">
        <v>3</v>
      </c>
      <c r="F2254">
        <v>1</v>
      </c>
      <c r="G2254" s="9">
        <v>0</v>
      </c>
      <c r="H2254" t="s">
        <v>2645</v>
      </c>
      <c r="I2254" t="str">
        <f t="shared" si="106"/>
        <v>\n**** *year_5\nGenerating multi-temporal landslide inventories through a general deep transfer learning strategy using HR EO data</v>
      </c>
      <c r="J2254" t="str">
        <f t="shared" si="107"/>
        <v>\n**** *year_3 *type_1 *fs_0\nGenerating multi-temporal landslide inventories through a general deep transfer learning strategy using HR EO data</v>
      </c>
      <c r="K2254" t="s">
        <v>15823</v>
      </c>
    </row>
    <row r="2255" spans="1:11" x14ac:dyDescent="0.25">
      <c r="A2255">
        <v>2023</v>
      </c>
      <c r="B2255">
        <v>46</v>
      </c>
      <c r="C2255" s="12">
        <f t="shared" si="105"/>
        <v>0</v>
      </c>
      <c r="D2255">
        <v>5</v>
      </c>
      <c r="E2255">
        <v>3</v>
      </c>
      <c r="F2255">
        <v>1</v>
      </c>
      <c r="G2255" s="9">
        <v>0</v>
      </c>
      <c r="H2255" t="s">
        <v>5248</v>
      </c>
      <c r="I2255" t="str">
        <f t="shared" si="106"/>
        <v>\n**** *year_5\nStructural displacement monitoring using ground-based synthetic aperture radar</v>
      </c>
      <c r="J2255" t="str">
        <f t="shared" si="107"/>
        <v>\n**** *year_3 *type_1 *fs_0\nStructural displacement monitoring using ground-based synthetic aperture radar</v>
      </c>
      <c r="K2255" t="s">
        <v>15824</v>
      </c>
    </row>
    <row r="2256" spans="1:11" x14ac:dyDescent="0.25">
      <c r="A2256">
        <v>2023</v>
      </c>
      <c r="B2256">
        <v>46</v>
      </c>
      <c r="C2256" s="12">
        <f t="shared" si="105"/>
        <v>0</v>
      </c>
      <c r="D2256">
        <v>5</v>
      </c>
      <c r="E2256">
        <v>3</v>
      </c>
      <c r="F2256">
        <v>2</v>
      </c>
      <c r="G2256" s="9">
        <v>0</v>
      </c>
      <c r="H2256" t="s">
        <v>3212</v>
      </c>
      <c r="I2256" t="str">
        <f t="shared" si="106"/>
        <v>\n**** *year_5\nTowards remote sensing of Rare Earth Element resources – first steps: spectroscopy of synthetic REE minerals</v>
      </c>
      <c r="J2256" t="str">
        <f t="shared" si="107"/>
        <v>\n**** *year_3 *type_2 *fs_0\nTowards remote sensing of Rare Earth Element resources – first steps: spectroscopy of synthetic REE minerals</v>
      </c>
      <c r="K2256" t="s">
        <v>14373</v>
      </c>
    </row>
    <row r="2257" spans="1:11" x14ac:dyDescent="0.25">
      <c r="A2257">
        <v>2023</v>
      </c>
      <c r="B2257">
        <v>45</v>
      </c>
      <c r="C2257" s="12">
        <f t="shared" si="105"/>
        <v>0</v>
      </c>
      <c r="D2257">
        <v>5</v>
      </c>
      <c r="E2257">
        <v>3</v>
      </c>
      <c r="F2257">
        <v>7</v>
      </c>
      <c r="G2257" s="10">
        <v>0</v>
      </c>
      <c r="H2257" t="s">
        <v>14039</v>
      </c>
      <c r="I2257" t="str">
        <f t="shared" si="106"/>
        <v>\n**** *year_5\nThe potential of transit-oriented development to support creative industries in Bandung, Indonesia</v>
      </c>
      <c r="J2257" t="str">
        <f t="shared" si="107"/>
        <v>\n**** *year_3 *type_7 *fs_0\nThe potential of transit-oriented development to support creative industries in Bandung, Indonesia</v>
      </c>
      <c r="K2257" t="s">
        <v>14373</v>
      </c>
    </row>
    <row r="2258" spans="1:11" x14ac:dyDescent="0.25">
      <c r="A2258">
        <v>2023</v>
      </c>
      <c r="B2258">
        <v>45</v>
      </c>
      <c r="C2258" s="12">
        <f t="shared" si="105"/>
        <v>0</v>
      </c>
      <c r="D2258">
        <v>5</v>
      </c>
      <c r="E2258">
        <v>3</v>
      </c>
      <c r="F2258">
        <v>1</v>
      </c>
      <c r="G2258" s="9">
        <v>0</v>
      </c>
      <c r="H2258" t="s">
        <v>2740</v>
      </c>
      <c r="I2258" t="str">
        <f t="shared" si="106"/>
        <v>\n**** *year_5\nThe role of phreatomagmatism in the formation of complex monogenetic volcanic systems in a low-lying coastal plain</v>
      </c>
      <c r="J2258" t="str">
        <f t="shared" si="107"/>
        <v>\n**** *year_3 *type_1 *fs_0\nThe role of phreatomagmatism in the formation of complex monogenetic volcanic systems in a low-lying coastal plain</v>
      </c>
      <c r="K2258" t="s">
        <v>15825</v>
      </c>
    </row>
    <row r="2259" spans="1:11" x14ac:dyDescent="0.25">
      <c r="A2259">
        <v>2023</v>
      </c>
      <c r="B2259">
        <v>44</v>
      </c>
      <c r="C2259" s="12">
        <f t="shared" si="105"/>
        <v>0</v>
      </c>
      <c r="D2259">
        <v>5</v>
      </c>
      <c r="E2259">
        <v>3</v>
      </c>
      <c r="F2259">
        <v>2</v>
      </c>
      <c r="G2259" s="9">
        <v>0</v>
      </c>
      <c r="H2259" t="s">
        <v>5562</v>
      </c>
      <c r="I2259" t="str">
        <f t="shared" si="106"/>
        <v>\n**** *year_5\nSpace-time modelling of co-seismic and post-seismic landslide hazard via Ensemble Neural Networks.</v>
      </c>
      <c r="J2259" t="str">
        <f t="shared" si="107"/>
        <v>\n**** *year_3 *type_2 *fs_0\nSpace-time modelling of co-seismic and post-seismic landslide hazard via Ensemble Neural Networks.</v>
      </c>
      <c r="K2259" t="s">
        <v>15826</v>
      </c>
    </row>
    <row r="2260" spans="1:11" x14ac:dyDescent="0.25">
      <c r="A2260">
        <v>2023</v>
      </c>
      <c r="B2260">
        <v>43</v>
      </c>
      <c r="C2260" s="12">
        <f t="shared" si="105"/>
        <v>0</v>
      </c>
      <c r="D2260">
        <v>5</v>
      </c>
      <c r="E2260">
        <v>3</v>
      </c>
      <c r="F2260">
        <v>6</v>
      </c>
      <c r="G2260" s="9">
        <v>0</v>
      </c>
      <c r="H2260" t="s">
        <v>5683</v>
      </c>
      <c r="I2260" t="str">
        <f t="shared" si="106"/>
        <v>\n**** *year_5\nAnalytical derivation of water clarity time-series from Sentinel-2 MSI imagery</v>
      </c>
      <c r="J2260" t="str">
        <f t="shared" si="107"/>
        <v>\n**** *year_3 *type_6 *fs_0\nAnalytical derivation of water clarity time-series from Sentinel-2 MSI imagery</v>
      </c>
      <c r="K2260" t="s">
        <v>14373</v>
      </c>
    </row>
    <row r="2261" spans="1:11" x14ac:dyDescent="0.25">
      <c r="A2261">
        <v>2023</v>
      </c>
      <c r="B2261">
        <v>43</v>
      </c>
      <c r="C2261" s="12">
        <f t="shared" si="105"/>
        <v>0</v>
      </c>
      <c r="D2261">
        <v>5</v>
      </c>
      <c r="E2261">
        <v>3</v>
      </c>
      <c r="F2261">
        <v>1</v>
      </c>
      <c r="G2261" s="9">
        <v>0</v>
      </c>
      <c r="H2261" t="s">
        <v>4857</v>
      </c>
      <c r="I2261" t="str">
        <f t="shared" si="106"/>
        <v>\n**** *year_5\nBivariate spatial clustering in differential time trends of related tropical diseases</v>
      </c>
      <c r="J2261" t="str">
        <f t="shared" si="107"/>
        <v>\n**** *year_3 *type_1 *fs_0\nBivariate spatial clustering in differential time trends of related tropical diseases</v>
      </c>
      <c r="K2261" t="s">
        <v>15827</v>
      </c>
    </row>
    <row r="2262" spans="1:11" x14ac:dyDescent="0.25">
      <c r="A2262">
        <v>2023</v>
      </c>
      <c r="B2262">
        <v>43</v>
      </c>
      <c r="C2262" s="12">
        <f t="shared" si="105"/>
        <v>0</v>
      </c>
      <c r="D2262">
        <v>5</v>
      </c>
      <c r="E2262">
        <v>3</v>
      </c>
      <c r="F2262">
        <v>2</v>
      </c>
      <c r="G2262" s="9">
        <v>0</v>
      </c>
      <c r="H2262" t="s">
        <v>5975</v>
      </c>
      <c r="I2262" t="str">
        <f t="shared" si="106"/>
        <v>\n**** *year_5\nForceFormer: Exploring Social Force and Transformer for Pedestrian Trajectory Prediction</v>
      </c>
      <c r="J2262" t="str">
        <f t="shared" si="107"/>
        <v>\n**** *year_3 *type_2 *fs_0\nForceFormer: Exploring Social Force and Transformer for Pedestrian Trajectory Prediction</v>
      </c>
      <c r="K2262" t="s">
        <v>14373</v>
      </c>
    </row>
    <row r="2263" spans="1:11" x14ac:dyDescent="0.25">
      <c r="A2263">
        <v>2023</v>
      </c>
      <c r="B2263">
        <v>43</v>
      </c>
      <c r="C2263" s="12">
        <f t="shared" si="105"/>
        <v>0</v>
      </c>
      <c r="D2263">
        <v>5</v>
      </c>
      <c r="E2263">
        <v>3</v>
      </c>
      <c r="F2263">
        <v>1</v>
      </c>
      <c r="G2263" s="9">
        <v>0</v>
      </c>
      <c r="H2263" t="s">
        <v>4175</v>
      </c>
      <c r="I2263" t="str">
        <f t="shared" si="106"/>
        <v>\n**** *year_5\nLADM's Links with International Standards, Guidelines and Frameworks</v>
      </c>
      <c r="J2263" t="str">
        <f t="shared" si="107"/>
        <v>\n**** *year_3 *type_1 *fs_0\nLADM's Links with International Standards, Guidelines and Frameworks</v>
      </c>
      <c r="K2263" t="s">
        <v>14373</v>
      </c>
    </row>
    <row r="2264" spans="1:11" x14ac:dyDescent="0.25">
      <c r="A2264">
        <v>2023</v>
      </c>
      <c r="B2264">
        <v>43</v>
      </c>
      <c r="C2264" s="12">
        <f t="shared" si="105"/>
        <v>0</v>
      </c>
      <c r="D2264">
        <v>5</v>
      </c>
      <c r="E2264">
        <v>3</v>
      </c>
      <c r="F2264">
        <v>1</v>
      </c>
      <c r="G2264" s="9">
        <v>0</v>
      </c>
      <c r="H2264" t="s">
        <v>3605</v>
      </c>
      <c r="I2264" t="str">
        <f t="shared" si="106"/>
        <v>\n**** *year_5\nRealities of bridge resilience in Small Island Developing States</v>
      </c>
      <c r="J2264" t="str">
        <f t="shared" si="107"/>
        <v>\n**** *year_3 *type_1 *fs_0\nRealities of bridge resilience in Small Island Developing States</v>
      </c>
      <c r="K2264" t="s">
        <v>15828</v>
      </c>
    </row>
    <row r="2265" spans="1:11" x14ac:dyDescent="0.25">
      <c r="A2265">
        <v>2023</v>
      </c>
      <c r="B2265">
        <v>43</v>
      </c>
      <c r="C2265" s="12">
        <f t="shared" si="105"/>
        <v>0</v>
      </c>
      <c r="D2265">
        <v>5</v>
      </c>
      <c r="E2265">
        <v>3</v>
      </c>
      <c r="F2265">
        <v>1</v>
      </c>
      <c r="G2265" s="9">
        <v>0</v>
      </c>
      <c r="H2265" t="s">
        <v>2471</v>
      </c>
      <c r="I2265" t="str">
        <f t="shared" si="106"/>
        <v>\n**** *year_5\nRemote sensing and optimized neural networks for landslide risk assessment: Paving the way for mitigating Afghanistan landslide damage</v>
      </c>
      <c r="J2265" t="str">
        <f t="shared" si="107"/>
        <v>\n**** *year_3 *type_1 *fs_0\nRemote sensing and optimized neural networks for landslide risk assessment: Paving the way for mitigating Afghanistan landslide damage</v>
      </c>
      <c r="K2265" t="s">
        <v>15829</v>
      </c>
    </row>
    <row r="2266" spans="1:11" x14ac:dyDescent="0.25">
      <c r="A2266">
        <v>2023</v>
      </c>
      <c r="B2266">
        <v>43</v>
      </c>
      <c r="C2266" s="12">
        <f t="shared" si="105"/>
        <v>0</v>
      </c>
      <c r="D2266">
        <v>5</v>
      </c>
      <c r="E2266">
        <v>3</v>
      </c>
      <c r="F2266">
        <v>1</v>
      </c>
      <c r="G2266" s="9">
        <v>0</v>
      </c>
      <c r="H2266" t="s">
        <v>3545</v>
      </c>
      <c r="I2266" t="str">
        <f t="shared" si="106"/>
        <v>\n**** *year_5\nSpace-time data-driven modeling of precipitation-induced shallow landslides in South Tyrol, Italy</v>
      </c>
      <c r="J2266" t="str">
        <f t="shared" si="107"/>
        <v>\n**** *year_3 *type_1 *fs_0\nSpace-time data-driven modeling of precipitation-induced shallow landslides in South Tyrol, Italy</v>
      </c>
      <c r="K2266" t="s">
        <v>15830</v>
      </c>
    </row>
    <row r="2267" spans="1:11" x14ac:dyDescent="0.25">
      <c r="A2267">
        <v>2023</v>
      </c>
      <c r="B2267">
        <v>43</v>
      </c>
      <c r="C2267" s="12">
        <f t="shared" si="105"/>
        <v>0</v>
      </c>
      <c r="D2267">
        <v>5</v>
      </c>
      <c r="E2267">
        <v>3</v>
      </c>
      <c r="F2267">
        <v>1</v>
      </c>
      <c r="G2267" s="9">
        <v>0</v>
      </c>
      <c r="H2267" t="s">
        <v>3269</v>
      </c>
      <c r="I2267" t="str">
        <f t="shared" si="106"/>
        <v>\n**** *year_5\nThe datafication of water infrastructure and its implications for (il)legible water consumers</v>
      </c>
      <c r="J2267" t="str">
        <f t="shared" si="107"/>
        <v>\n**** *year_3 *type_1 *fs_0\nThe datafication of water infrastructure and its implications for (il)legible water consumers</v>
      </c>
      <c r="K2267" t="s">
        <v>15831</v>
      </c>
    </row>
    <row r="2268" spans="1:11" x14ac:dyDescent="0.25">
      <c r="A2268">
        <v>2023</v>
      </c>
      <c r="B2268">
        <v>43</v>
      </c>
      <c r="C2268" s="12">
        <f t="shared" si="105"/>
        <v>0</v>
      </c>
      <c r="D2268">
        <v>5</v>
      </c>
      <c r="E2268">
        <v>3</v>
      </c>
      <c r="F2268">
        <v>1</v>
      </c>
      <c r="G2268" s="9">
        <v>0</v>
      </c>
      <c r="H2268" t="s">
        <v>3754</v>
      </c>
      <c r="I2268" t="str">
        <f t="shared" si="106"/>
        <v>\n**** *year_5\nWater heritage in the rural hinterland landscapes of the UNESCO Alto Douro wine region, Portugal</v>
      </c>
      <c r="J2268" t="str">
        <f t="shared" si="107"/>
        <v>\n**** *year_3 *type_1 *fs_0\nWater heritage in the rural hinterland landscapes of the UNESCO Alto Douro wine region, Portugal</v>
      </c>
      <c r="K2268" t="s">
        <v>15832</v>
      </c>
    </row>
    <row r="2269" spans="1:11" x14ac:dyDescent="0.25">
      <c r="A2269">
        <v>2023</v>
      </c>
      <c r="B2269">
        <v>42</v>
      </c>
      <c r="C2269" s="12">
        <f t="shared" si="105"/>
        <v>0</v>
      </c>
      <c r="D2269">
        <v>5</v>
      </c>
      <c r="E2269">
        <v>3</v>
      </c>
      <c r="F2269">
        <v>1</v>
      </c>
      <c r="G2269" s="9">
        <v>0</v>
      </c>
      <c r="H2269" t="s">
        <v>3810</v>
      </c>
      <c r="I2269" t="str">
        <f t="shared" si="106"/>
        <v>\n**** *year_5\nFacile post modification synthesis of copper-doped mesoporous bioactive glass with high antibacterial performance to fight bone infection</v>
      </c>
      <c r="J2269" t="str">
        <f t="shared" si="107"/>
        <v>\n**** *year_3 *type_1 *fs_0\nFacile post modification synthesis of copper-doped mesoporous bioactive glass with high antibacterial performance to fight bone infection</v>
      </c>
      <c r="K2269" t="s">
        <v>15833</v>
      </c>
    </row>
    <row r="2270" spans="1:11" x14ac:dyDescent="0.25">
      <c r="A2270">
        <v>2023</v>
      </c>
      <c r="B2270">
        <v>42</v>
      </c>
      <c r="C2270" s="12">
        <f t="shared" si="105"/>
        <v>0</v>
      </c>
      <c r="D2270">
        <v>5</v>
      </c>
      <c r="E2270">
        <v>3</v>
      </c>
      <c r="F2270">
        <v>1</v>
      </c>
      <c r="G2270" s="9">
        <v>0</v>
      </c>
      <c r="H2270" t="s">
        <v>1527</v>
      </c>
      <c r="I2270" t="str">
        <f t="shared" si="106"/>
        <v>\n**** *year_5\nNew paths for modelling freshwater nature futures</v>
      </c>
      <c r="J2270" t="str">
        <f t="shared" si="107"/>
        <v>\n**** *year_3 *type_1 *fs_0\nNew paths for modelling freshwater nature futures</v>
      </c>
      <c r="K2270" t="s">
        <v>15834</v>
      </c>
    </row>
    <row r="2271" spans="1:11" x14ac:dyDescent="0.25">
      <c r="A2271">
        <v>2023</v>
      </c>
      <c r="B2271">
        <v>42</v>
      </c>
      <c r="C2271" s="12">
        <f t="shared" si="105"/>
        <v>0</v>
      </c>
      <c r="D2271">
        <v>5</v>
      </c>
      <c r="E2271">
        <v>3</v>
      </c>
      <c r="F2271">
        <v>4</v>
      </c>
      <c r="G2271" s="9">
        <v>0</v>
      </c>
      <c r="H2271" t="s">
        <v>1362</v>
      </c>
      <c r="I2271" t="str">
        <f t="shared" si="106"/>
        <v>\n**** *year_5\nRapid movement analytics for checkpoint data</v>
      </c>
      <c r="J2271" t="str">
        <f t="shared" si="107"/>
        <v>\n**** *year_3 *type_4 *fs_0\nRapid movement analytics for checkpoint data</v>
      </c>
      <c r="K2271" t="s">
        <v>15835</v>
      </c>
    </row>
    <row r="2272" spans="1:11" x14ac:dyDescent="0.25">
      <c r="A2272">
        <v>2023</v>
      </c>
      <c r="B2272">
        <v>41</v>
      </c>
      <c r="C2272" s="12">
        <f t="shared" si="105"/>
        <v>0</v>
      </c>
      <c r="D2272">
        <v>5</v>
      </c>
      <c r="E2272">
        <v>3</v>
      </c>
      <c r="F2272">
        <v>1</v>
      </c>
      <c r="G2272" s="9">
        <v>0</v>
      </c>
      <c r="H2272" t="s">
        <v>793</v>
      </c>
      <c r="I2272" t="str">
        <f t="shared" si="106"/>
        <v>\n**** *year_5\nAdaptation to climate change in cities of Mediterranean Europe</v>
      </c>
      <c r="J2272" t="str">
        <f t="shared" si="107"/>
        <v>\n**** *year_3 *type_1 *fs_0\nAdaptation to climate change in cities of Mediterranean Europe</v>
      </c>
      <c r="K2272" t="s">
        <v>15836</v>
      </c>
    </row>
    <row r="2273" spans="1:11" x14ac:dyDescent="0.25">
      <c r="A2273">
        <v>2023</v>
      </c>
      <c r="B2273">
        <v>41</v>
      </c>
      <c r="C2273" s="12">
        <f t="shared" si="105"/>
        <v>0</v>
      </c>
      <c r="D2273">
        <v>5</v>
      </c>
      <c r="E2273">
        <v>3</v>
      </c>
      <c r="F2273">
        <v>1</v>
      </c>
      <c r="G2273" s="9">
        <v>0</v>
      </c>
      <c r="H2273" t="s">
        <v>2686</v>
      </c>
      <c r="I2273" t="str">
        <f t="shared" si="106"/>
        <v>\n**** *year_5\nDevelopment and validation of an age-sex-ethnicity-specific metabolic syndrome score in the Chinese adults</v>
      </c>
      <c r="J2273" t="str">
        <f t="shared" si="107"/>
        <v>\n**** *year_3 *type_1 *fs_0\nDevelopment and validation of an age-sex-ethnicity-specific metabolic syndrome score in the Chinese adults</v>
      </c>
      <c r="K2273" t="s">
        <v>15837</v>
      </c>
    </row>
    <row r="2274" spans="1:11" x14ac:dyDescent="0.25">
      <c r="A2274">
        <v>2023</v>
      </c>
      <c r="B2274">
        <v>41</v>
      </c>
      <c r="C2274" s="12">
        <f t="shared" si="105"/>
        <v>0</v>
      </c>
      <c r="D2274">
        <v>5</v>
      </c>
      <c r="E2274">
        <v>3</v>
      </c>
      <c r="F2274">
        <v>1</v>
      </c>
      <c r="G2274" s="9">
        <v>0</v>
      </c>
      <c r="H2274" t="s">
        <v>1744</v>
      </c>
      <c r="I2274" t="str">
        <f t="shared" si="106"/>
        <v>\n**** *year_5\nErgonomics of spatial configurations</v>
      </c>
      <c r="J2274" t="str">
        <f t="shared" si="107"/>
        <v>\n**** *year_3 *type_1 *fs_0\nErgonomics of spatial configurations</v>
      </c>
      <c r="K2274" t="s">
        <v>15838</v>
      </c>
    </row>
    <row r="2275" spans="1:11" x14ac:dyDescent="0.25">
      <c r="A2275">
        <v>2023</v>
      </c>
      <c r="B2275">
        <v>41</v>
      </c>
      <c r="C2275" s="12">
        <f t="shared" si="105"/>
        <v>0</v>
      </c>
      <c r="D2275">
        <v>5</v>
      </c>
      <c r="E2275">
        <v>3</v>
      </c>
      <c r="F2275">
        <v>1</v>
      </c>
      <c r="G2275" s="9">
        <v>0</v>
      </c>
      <c r="H2275" t="s">
        <v>5970</v>
      </c>
      <c r="I2275" t="str">
        <f t="shared" si="106"/>
        <v>\n**** *year_5\nErratum</v>
      </c>
      <c r="J2275" t="str">
        <f t="shared" si="107"/>
        <v>\n**** *year_3 *type_1 *fs_0\nErratum</v>
      </c>
      <c r="K2275" t="s">
        <v>15839</v>
      </c>
    </row>
    <row r="2276" spans="1:11" x14ac:dyDescent="0.25">
      <c r="A2276">
        <v>2023</v>
      </c>
      <c r="B2276">
        <v>41</v>
      </c>
      <c r="C2276" s="12">
        <f t="shared" si="105"/>
        <v>0</v>
      </c>
      <c r="D2276">
        <v>5</v>
      </c>
      <c r="E2276">
        <v>3</v>
      </c>
      <c r="F2276">
        <v>7</v>
      </c>
      <c r="G2276" s="10">
        <v>0</v>
      </c>
      <c r="H2276" t="s">
        <v>14094</v>
      </c>
      <c r="I2276" t="str">
        <f t="shared" si="106"/>
        <v>\n**** *year_5\nFlash Floods In The Geul Catchment : To What Extent Could Potential Mitigation Measures In the Boven Geuldal Belgium Reduce The Effects?</v>
      </c>
      <c r="J2276" t="str">
        <f t="shared" si="107"/>
        <v>\n**** *year_3 *type_7 *fs_0\nFlash Floods In The Geul Catchment : To What Extent Could Potential Mitigation Measures In the Boven Geuldal Belgium Reduce The Effects?</v>
      </c>
      <c r="K2276" t="s">
        <v>14373</v>
      </c>
    </row>
    <row r="2277" spans="1:11" x14ac:dyDescent="0.25">
      <c r="A2277">
        <v>2023</v>
      </c>
      <c r="B2277">
        <v>41</v>
      </c>
      <c r="C2277" s="12">
        <f t="shared" si="105"/>
        <v>0</v>
      </c>
      <c r="D2277">
        <v>5</v>
      </c>
      <c r="E2277">
        <v>3</v>
      </c>
      <c r="F2277">
        <v>1</v>
      </c>
      <c r="G2277" s="9">
        <v>0</v>
      </c>
      <c r="H2277" t="s">
        <v>4393</v>
      </c>
      <c r="I2277" t="str">
        <f t="shared" si="106"/>
        <v>\n**** *year_5\nThe Crustal and Uppermost Mantle Vs Structure of the Middle and Lower Reaches of the Yangtze River Metallogenic Belt</v>
      </c>
      <c r="J2277" t="str">
        <f t="shared" si="107"/>
        <v>\n**** *year_3 *type_1 *fs_0\nThe Crustal and Uppermost Mantle Vs Structure of the Middle and Lower Reaches of the Yangtze River Metallogenic Belt</v>
      </c>
      <c r="K2277" t="s">
        <v>15840</v>
      </c>
    </row>
    <row r="2278" spans="1:11" x14ac:dyDescent="0.25">
      <c r="A2278">
        <v>2023</v>
      </c>
      <c r="B2278">
        <v>40</v>
      </c>
      <c r="C2278" s="12">
        <f t="shared" si="105"/>
        <v>0</v>
      </c>
      <c r="D2278">
        <v>5</v>
      </c>
      <c r="E2278">
        <v>3</v>
      </c>
      <c r="F2278">
        <v>1</v>
      </c>
      <c r="G2278" s="9">
        <v>0</v>
      </c>
      <c r="H2278" t="s">
        <v>5463</v>
      </c>
      <c r="I2278" t="str">
        <f t="shared" si="106"/>
        <v>\n**** *year_5\nEvent detection from geotagged tweets considering spatial autocorrelation and heterogeneity</v>
      </c>
      <c r="J2278" t="str">
        <f t="shared" si="107"/>
        <v>\n**** *year_3 *type_1 *fs_0\nEvent detection from geotagged tweets considering spatial autocorrelation and heterogeneity</v>
      </c>
      <c r="K2278" t="s">
        <v>15841</v>
      </c>
    </row>
    <row r="2279" spans="1:11" x14ac:dyDescent="0.25">
      <c r="A2279">
        <v>2023</v>
      </c>
      <c r="B2279">
        <v>40</v>
      </c>
      <c r="C2279" s="12">
        <f t="shared" si="105"/>
        <v>0</v>
      </c>
      <c r="D2279">
        <v>5</v>
      </c>
      <c r="E2279">
        <v>3</v>
      </c>
      <c r="F2279">
        <v>3</v>
      </c>
      <c r="G2279" s="9">
        <v>0</v>
      </c>
      <c r="H2279" t="s">
        <v>1591</v>
      </c>
      <c r="I2279" t="str">
        <f t="shared" si="106"/>
        <v>\n**** *year_5\nGeoscience in action</v>
      </c>
      <c r="J2279" t="str">
        <f t="shared" si="107"/>
        <v>\n**** *year_3 *type_3 *fs_0\nGeoscience in action</v>
      </c>
      <c r="K2279" t="s">
        <v>14373</v>
      </c>
    </row>
    <row r="2280" spans="1:11" x14ac:dyDescent="0.25">
      <c r="A2280">
        <v>2023</v>
      </c>
      <c r="B2280">
        <v>40</v>
      </c>
      <c r="C2280" s="12">
        <f t="shared" si="105"/>
        <v>0</v>
      </c>
      <c r="D2280">
        <v>5</v>
      </c>
      <c r="E2280">
        <v>3</v>
      </c>
      <c r="F2280">
        <v>1</v>
      </c>
      <c r="G2280" s="9">
        <v>0</v>
      </c>
      <c r="H2280" t="s">
        <v>5663</v>
      </c>
      <c r="I2280" t="str">
        <f t="shared" si="106"/>
        <v>\n**** *year_5\nLiDAR reveals a preference for intermediate visibility by a forest-dwelling ungulate species</v>
      </c>
      <c r="J2280" t="str">
        <f t="shared" si="107"/>
        <v>\n**** *year_3 *type_1 *fs_0\nLiDAR reveals a preference for intermediate visibility by a forest-dwelling ungulate species</v>
      </c>
      <c r="K2280" t="s">
        <v>15842</v>
      </c>
    </row>
    <row r="2281" spans="1:11" x14ac:dyDescent="0.25">
      <c r="A2281">
        <v>2023</v>
      </c>
      <c r="B2281">
        <v>39</v>
      </c>
      <c r="C2281" s="12">
        <f t="shared" si="105"/>
        <v>0</v>
      </c>
      <c r="D2281">
        <v>5</v>
      </c>
      <c r="E2281">
        <v>3</v>
      </c>
      <c r="F2281">
        <v>1</v>
      </c>
      <c r="G2281" s="9">
        <v>0</v>
      </c>
      <c r="H2281" t="s">
        <v>1590</v>
      </c>
      <c r="I2281" t="str">
        <f t="shared" si="106"/>
        <v>\n**** *year_5\nA New and Automated Method for Improving Georeferencing in Nighttime Thermal ECOSTRESS Imagery</v>
      </c>
      <c r="J2281" t="str">
        <f t="shared" si="107"/>
        <v>\n**** *year_3 *type_1 *fs_0\nA New and Automated Method for Improving Georeferencing in Nighttime Thermal ECOSTRESS Imagery</v>
      </c>
      <c r="K2281" t="s">
        <v>15843</v>
      </c>
    </row>
    <row r="2282" spans="1:11" x14ac:dyDescent="0.25">
      <c r="A2282">
        <v>2023</v>
      </c>
      <c r="B2282">
        <v>39</v>
      </c>
      <c r="C2282" s="12">
        <f t="shared" si="105"/>
        <v>0</v>
      </c>
      <c r="D2282">
        <v>5</v>
      </c>
      <c r="E2282">
        <v>3</v>
      </c>
      <c r="F2282">
        <v>2</v>
      </c>
      <c r="G2282" s="9">
        <v>0</v>
      </c>
      <c r="H2282" t="s">
        <v>1752</v>
      </c>
      <c r="I2282" t="str">
        <f t="shared" si="106"/>
        <v>\n**** *year_5\nCapturing elements of the Nature Futures Framework through in situ place descriptions</v>
      </c>
      <c r="J2282" t="str">
        <f t="shared" si="107"/>
        <v>\n**** *year_3 *type_2 *fs_0\nCapturing elements of the Nature Futures Framework through in situ place descriptions</v>
      </c>
      <c r="K2282" t="s">
        <v>15844</v>
      </c>
    </row>
    <row r="2283" spans="1:11" x14ac:dyDescent="0.25">
      <c r="A2283">
        <v>2023</v>
      </c>
      <c r="B2283">
        <v>39</v>
      </c>
      <c r="C2283" s="12">
        <f t="shared" si="105"/>
        <v>0</v>
      </c>
      <c r="D2283">
        <v>5</v>
      </c>
      <c r="E2283">
        <v>3</v>
      </c>
      <c r="F2283">
        <v>2</v>
      </c>
      <c r="G2283" s="9">
        <v>0</v>
      </c>
      <c r="H2283" t="s">
        <v>857</v>
      </c>
      <c r="I2283" t="str">
        <f t="shared" si="106"/>
        <v>\n**** *year_5\nDeep Learning and Cloudy Optical Time Series</v>
      </c>
      <c r="J2283" t="str">
        <f t="shared" si="107"/>
        <v>\n**** *year_3 *type_2 *fs_0\nDeep Learning and Cloudy Optical Time Series</v>
      </c>
      <c r="K2283" t="s">
        <v>15845</v>
      </c>
    </row>
    <row r="2284" spans="1:11" x14ac:dyDescent="0.25">
      <c r="A2284">
        <v>2023</v>
      </c>
      <c r="B2284">
        <v>39</v>
      </c>
      <c r="C2284" s="12">
        <f t="shared" si="105"/>
        <v>0</v>
      </c>
      <c r="D2284">
        <v>5</v>
      </c>
      <c r="E2284">
        <v>3</v>
      </c>
      <c r="F2284">
        <v>7</v>
      </c>
      <c r="G2284" s="10">
        <v>0</v>
      </c>
      <c r="H2284" t="s">
        <v>13897</v>
      </c>
      <c r="I2284" t="str">
        <f t="shared" si="106"/>
        <v>\n**** *year_5\nDeep learning-based Digital Surface Model (DSM) generation using SAR image and building footprint data</v>
      </c>
      <c r="J2284" t="str">
        <f t="shared" si="107"/>
        <v>\n**** *year_3 *type_7 *fs_0\nDeep learning-based Digital Surface Model (DSM) generation using SAR image and building footprint data</v>
      </c>
      <c r="K2284" t="s">
        <v>14373</v>
      </c>
    </row>
    <row r="2285" spans="1:11" x14ac:dyDescent="0.25">
      <c r="A2285">
        <v>2023</v>
      </c>
      <c r="B2285">
        <v>39</v>
      </c>
      <c r="C2285" s="12">
        <f t="shared" si="105"/>
        <v>0</v>
      </c>
      <c r="D2285">
        <v>5</v>
      </c>
      <c r="E2285">
        <v>3</v>
      </c>
      <c r="F2285">
        <v>1</v>
      </c>
      <c r="G2285" s="9">
        <v>0</v>
      </c>
      <c r="H2285" t="s">
        <v>5993</v>
      </c>
      <c r="I2285" t="str">
        <f t="shared" si="106"/>
        <v>\n**** *year_5\nEditorial: Application of remote sensing and non-invasive hydrogeophysics to integrated hydrological models</v>
      </c>
      <c r="J2285" t="str">
        <f t="shared" si="107"/>
        <v>\n**** *year_3 *type_1 *fs_0\nEditorial: Application of remote sensing and non-invasive hydrogeophysics to integrated hydrological models</v>
      </c>
      <c r="K2285" t="s">
        <v>15846</v>
      </c>
    </row>
    <row r="2286" spans="1:11" x14ac:dyDescent="0.25">
      <c r="A2286">
        <v>2023</v>
      </c>
      <c r="B2286">
        <v>39</v>
      </c>
      <c r="C2286" s="12">
        <f t="shared" si="105"/>
        <v>0</v>
      </c>
      <c r="D2286">
        <v>5</v>
      </c>
      <c r="E2286">
        <v>3</v>
      </c>
      <c r="F2286">
        <v>2</v>
      </c>
      <c r="G2286" s="9">
        <v>0</v>
      </c>
      <c r="H2286" t="s">
        <v>4096</v>
      </c>
      <c r="I2286" t="str">
        <f t="shared" si="106"/>
        <v>\n**** *year_5\nEvaluating the explainability and performance of an elementary versus a statistical impact-based forecasting model</v>
      </c>
      <c r="J2286" t="str">
        <f t="shared" si="107"/>
        <v>\n**** *year_3 *type_2 *fs_0\nEvaluating the explainability and performance of an elementary versus a statistical impact-based forecasting model</v>
      </c>
      <c r="K2286" t="s">
        <v>15847</v>
      </c>
    </row>
    <row r="2287" spans="1:11" x14ac:dyDescent="0.25">
      <c r="A2287">
        <v>2023</v>
      </c>
      <c r="B2287">
        <v>39</v>
      </c>
      <c r="C2287" s="12">
        <f t="shared" si="105"/>
        <v>0</v>
      </c>
      <c r="D2287">
        <v>5</v>
      </c>
      <c r="E2287">
        <v>3</v>
      </c>
      <c r="F2287">
        <v>1</v>
      </c>
      <c r="G2287" s="9">
        <v>0</v>
      </c>
      <c r="H2287" t="s">
        <v>1061</v>
      </c>
      <c r="I2287" t="str">
        <f t="shared" si="106"/>
        <v>\n**** *year_5\nThe relationship between multiple hazards and deprivation using open geospatial data and machine learning</v>
      </c>
      <c r="J2287" t="str">
        <f t="shared" si="107"/>
        <v>\n**** *year_3 *type_1 *fs_0\nThe relationship between multiple hazards and deprivation using open geospatial data and machine learning</v>
      </c>
      <c r="K2287" t="s">
        <v>15848</v>
      </c>
    </row>
    <row r="2288" spans="1:11" x14ac:dyDescent="0.25">
      <c r="A2288">
        <v>2023</v>
      </c>
      <c r="B2288">
        <v>38</v>
      </c>
      <c r="C2288" s="12">
        <f t="shared" si="105"/>
        <v>0</v>
      </c>
      <c r="D2288">
        <v>5</v>
      </c>
      <c r="E2288">
        <v>3</v>
      </c>
      <c r="F2288">
        <v>1</v>
      </c>
      <c r="G2288" s="9">
        <v>0</v>
      </c>
      <c r="H2288" t="s">
        <v>766</v>
      </c>
      <c r="I2288" t="str">
        <f t="shared" si="106"/>
        <v>\n**** *year_5\nCausal inference from cross-sectional earth system data with geographical convergent cross mapping</v>
      </c>
      <c r="J2288" t="str">
        <f t="shared" si="107"/>
        <v>\n**** *year_3 *type_1 *fs_0\nCausal inference from cross-sectional earth system data with geographical convergent cross mapping</v>
      </c>
      <c r="K2288" t="s">
        <v>15849</v>
      </c>
    </row>
    <row r="2289" spans="1:11" x14ac:dyDescent="0.25">
      <c r="A2289">
        <v>2023</v>
      </c>
      <c r="B2289">
        <v>38</v>
      </c>
      <c r="C2289" s="12">
        <f t="shared" si="105"/>
        <v>0</v>
      </c>
      <c r="D2289">
        <v>5</v>
      </c>
      <c r="E2289">
        <v>3</v>
      </c>
      <c r="F2289">
        <v>2</v>
      </c>
      <c r="G2289" s="9">
        <v>0</v>
      </c>
      <c r="H2289" t="s">
        <v>5967</v>
      </c>
      <c r="I2289" t="str">
        <f t="shared" si="106"/>
        <v>\n**** *year_5\nEmerging vector-borne and zoonotic infections in the Twente-Achterhoek Region</v>
      </c>
      <c r="J2289" t="str">
        <f t="shared" si="107"/>
        <v>\n**** *year_3 *type_2 *fs_0\nEmerging vector-borne and zoonotic infections in the Twente-Achterhoek Region</v>
      </c>
      <c r="K2289" t="s">
        <v>14373</v>
      </c>
    </row>
    <row r="2290" spans="1:11" x14ac:dyDescent="0.25">
      <c r="A2290">
        <v>2023</v>
      </c>
      <c r="B2290">
        <v>38</v>
      </c>
      <c r="C2290" s="12">
        <f t="shared" si="105"/>
        <v>0</v>
      </c>
      <c r="D2290">
        <v>5</v>
      </c>
      <c r="E2290">
        <v>3</v>
      </c>
      <c r="F2290">
        <v>1</v>
      </c>
      <c r="G2290" s="9">
        <v>0</v>
      </c>
      <c r="H2290" t="s">
        <v>2258</v>
      </c>
      <c r="I2290" t="str">
        <f t="shared" si="106"/>
        <v>\n**** *year_5\nLeaving no disease behind</v>
      </c>
      <c r="J2290" t="str">
        <f t="shared" si="107"/>
        <v>\n**** *year_3 *type_1 *fs_0\nLeaving no disease behind</v>
      </c>
      <c r="K2290" t="s">
        <v>15850</v>
      </c>
    </row>
    <row r="2291" spans="1:11" x14ac:dyDescent="0.25">
      <c r="A2291">
        <v>2023</v>
      </c>
      <c r="B2291">
        <v>38</v>
      </c>
      <c r="C2291" s="12">
        <f t="shared" si="105"/>
        <v>0</v>
      </c>
      <c r="D2291">
        <v>5</v>
      </c>
      <c r="E2291">
        <v>3</v>
      </c>
      <c r="F2291">
        <v>1</v>
      </c>
      <c r="G2291" s="9">
        <v>0</v>
      </c>
      <c r="H2291" t="s">
        <v>1047</v>
      </c>
      <c r="I2291" t="str">
        <f t="shared" si="106"/>
        <v>\n**** *year_5\nResearch on Deformation Evolution of a Large Toppling Based on Comprehensive Remote Sensing Interpretation and Real-Time Monitoring</v>
      </c>
      <c r="J2291" t="str">
        <f t="shared" si="107"/>
        <v>\n**** *year_3 *type_1 *fs_0\nResearch on Deformation Evolution of a Large Toppling Based on Comprehensive Remote Sensing Interpretation and Real-Time Monitoring</v>
      </c>
      <c r="K2291" t="s">
        <v>15851</v>
      </c>
    </row>
    <row r="2292" spans="1:11" x14ac:dyDescent="0.25">
      <c r="A2292">
        <v>2023</v>
      </c>
      <c r="B2292">
        <v>38</v>
      </c>
      <c r="C2292" s="12">
        <f t="shared" si="105"/>
        <v>0</v>
      </c>
      <c r="D2292">
        <v>5</v>
      </c>
      <c r="E2292">
        <v>3</v>
      </c>
      <c r="F2292">
        <v>2</v>
      </c>
      <c r="G2292" s="9">
        <v>0</v>
      </c>
      <c r="H2292" t="s">
        <v>5995</v>
      </c>
      <c r="I2292" t="str">
        <f t="shared" si="106"/>
        <v>\n**** *year_5\nThe role of vegetated intertidal areas for salt intrusion mitigation</v>
      </c>
      <c r="J2292" t="str">
        <f t="shared" si="107"/>
        <v>\n**** *year_3 *type_2 *fs_0\nThe role of vegetated intertidal areas for salt intrusion mitigation</v>
      </c>
      <c r="K2292" t="s">
        <v>14373</v>
      </c>
    </row>
    <row r="2293" spans="1:11" x14ac:dyDescent="0.25">
      <c r="A2293">
        <v>2023</v>
      </c>
      <c r="B2293">
        <v>38</v>
      </c>
      <c r="C2293" s="12">
        <f t="shared" si="105"/>
        <v>0</v>
      </c>
      <c r="D2293">
        <v>5</v>
      </c>
      <c r="E2293">
        <v>3</v>
      </c>
      <c r="F2293">
        <v>2</v>
      </c>
      <c r="G2293" s="9">
        <v>0</v>
      </c>
      <c r="H2293" t="s">
        <v>5996</v>
      </c>
      <c r="I2293" t="str">
        <f t="shared" si="106"/>
        <v>\n**** *year_5\nUsing Agent-Based modelling to explore human impact on sandy beaches in the Netherlands</v>
      </c>
      <c r="J2293" t="str">
        <f t="shared" si="107"/>
        <v>\n**** *year_3 *type_2 *fs_0\nUsing Agent-Based modelling to explore human impact on sandy beaches in the Netherlands</v>
      </c>
      <c r="K2293" t="s">
        <v>14373</v>
      </c>
    </row>
    <row r="2294" spans="1:11" x14ac:dyDescent="0.25">
      <c r="A2294">
        <v>2023</v>
      </c>
      <c r="B2294">
        <v>37</v>
      </c>
      <c r="C2294" s="12">
        <f t="shared" si="105"/>
        <v>0</v>
      </c>
      <c r="D2294">
        <v>5</v>
      </c>
      <c r="E2294">
        <v>3</v>
      </c>
      <c r="F2294">
        <v>1</v>
      </c>
      <c r="G2294" s="9">
        <v>0</v>
      </c>
      <c r="H2294" t="s">
        <v>815</v>
      </c>
      <c r="I2294" t="str">
        <f t="shared" si="106"/>
        <v>\n**** *year_5\nAssessing multi-hazard susceptibility to cryospheric hazards</v>
      </c>
      <c r="J2294" t="str">
        <f t="shared" si="107"/>
        <v>\n**** *year_3 *type_1 *fs_0\nAssessing multi-hazard susceptibility to cryospheric hazards</v>
      </c>
      <c r="K2294" t="s">
        <v>15852</v>
      </c>
    </row>
    <row r="2295" spans="1:11" x14ac:dyDescent="0.25">
      <c r="A2295">
        <v>2023</v>
      </c>
      <c r="B2295">
        <v>37</v>
      </c>
      <c r="C2295" s="12">
        <f t="shared" si="105"/>
        <v>0</v>
      </c>
      <c r="D2295">
        <v>5</v>
      </c>
      <c r="E2295">
        <v>3</v>
      </c>
      <c r="F2295">
        <v>2</v>
      </c>
      <c r="G2295" s="9">
        <v>0</v>
      </c>
      <c r="H2295" t="s">
        <v>1429</v>
      </c>
      <c r="I2295" t="str">
        <f t="shared" si="106"/>
        <v>\n**** *year_5\nFastflood.org, an open-source super-fast flood model in the browser</v>
      </c>
      <c r="J2295" t="str">
        <f t="shared" si="107"/>
        <v>\n**** *year_3 *type_2 *fs_0\nFastflood.org, an open-source super-fast flood model in the browser</v>
      </c>
      <c r="K2295" t="s">
        <v>15853</v>
      </c>
    </row>
    <row r="2296" spans="1:11" x14ac:dyDescent="0.25">
      <c r="A2296">
        <v>2023</v>
      </c>
      <c r="B2296">
        <v>37</v>
      </c>
      <c r="C2296" s="12">
        <f t="shared" si="105"/>
        <v>0</v>
      </c>
      <c r="D2296">
        <v>5</v>
      </c>
      <c r="E2296">
        <v>3</v>
      </c>
      <c r="F2296">
        <v>1</v>
      </c>
      <c r="G2296" s="9">
        <v>0</v>
      </c>
      <c r="H2296" t="s">
        <v>4070</v>
      </c>
      <c r="I2296" t="str">
        <f t="shared" si="106"/>
        <v>\n**** *year_5\nGender-sensitive design of land administration systems</v>
      </c>
      <c r="J2296" t="str">
        <f t="shared" si="107"/>
        <v>\n**** *year_3 *type_1 *fs_0\nGender-sensitive design of land administration systems</v>
      </c>
      <c r="K2296" t="s">
        <v>14373</v>
      </c>
    </row>
    <row r="2297" spans="1:11" x14ac:dyDescent="0.25">
      <c r="A2297">
        <v>2023</v>
      </c>
      <c r="B2297">
        <v>37</v>
      </c>
      <c r="C2297" s="12">
        <f t="shared" si="105"/>
        <v>0</v>
      </c>
      <c r="D2297">
        <v>5</v>
      </c>
      <c r="E2297">
        <v>3</v>
      </c>
      <c r="F2297">
        <v>3</v>
      </c>
      <c r="G2297" s="9">
        <v>0</v>
      </c>
      <c r="H2297" t="s">
        <v>5997</v>
      </c>
      <c r="I2297" t="str">
        <f t="shared" si="106"/>
        <v>\n**** *year_5\nInsider/Outsider</v>
      </c>
      <c r="J2297" t="str">
        <f t="shared" si="107"/>
        <v>\n**** *year_3 *type_3 *fs_0\nInsider/Outsider</v>
      </c>
      <c r="K2297" t="s">
        <v>14373</v>
      </c>
    </row>
    <row r="2298" spans="1:11" x14ac:dyDescent="0.25">
      <c r="A2298">
        <v>2023</v>
      </c>
      <c r="B2298">
        <v>37</v>
      </c>
      <c r="C2298" s="12">
        <f t="shared" si="105"/>
        <v>0</v>
      </c>
      <c r="D2298">
        <v>5</v>
      </c>
      <c r="E2298">
        <v>3</v>
      </c>
      <c r="F2298">
        <v>1</v>
      </c>
      <c r="G2298" s="9">
        <v>0</v>
      </c>
      <c r="H2298" t="s">
        <v>2767</v>
      </c>
      <c r="I2298" t="str">
        <f t="shared" si="106"/>
        <v>\n**** *year_5\nInvestigating earthquake legacy effect on hillslope deformation using InSAR-derived time series</v>
      </c>
      <c r="J2298" t="str">
        <f t="shared" si="107"/>
        <v>\n**** *year_3 *type_1 *fs_0\nInvestigating earthquake legacy effect on hillslope deformation using InSAR-derived time series</v>
      </c>
      <c r="K2298" t="s">
        <v>15854</v>
      </c>
    </row>
    <row r="2299" spans="1:11" x14ac:dyDescent="0.25">
      <c r="A2299">
        <v>2023</v>
      </c>
      <c r="B2299">
        <v>37</v>
      </c>
      <c r="C2299" s="12">
        <f t="shared" si="105"/>
        <v>0</v>
      </c>
      <c r="D2299">
        <v>5</v>
      </c>
      <c r="E2299">
        <v>3</v>
      </c>
      <c r="F2299">
        <v>5</v>
      </c>
      <c r="G2299" s="9">
        <v>0</v>
      </c>
      <c r="H2299" t="s">
        <v>5327</v>
      </c>
      <c r="I2299" t="str">
        <f t="shared" si="106"/>
        <v>\n**** *year_5\nLearning to Apply the Fuzzy Cognitive Mapping Method</v>
      </c>
      <c r="J2299" t="str">
        <f t="shared" si="107"/>
        <v>\n**** *year_3 *type_5 *fs_0\nLearning to Apply the Fuzzy Cognitive Mapping Method</v>
      </c>
      <c r="K2299" t="s">
        <v>14373</v>
      </c>
    </row>
    <row r="2300" spans="1:11" x14ac:dyDescent="0.25">
      <c r="A2300">
        <v>2023</v>
      </c>
      <c r="B2300">
        <v>37</v>
      </c>
      <c r="C2300" s="12">
        <f t="shared" si="105"/>
        <v>0</v>
      </c>
      <c r="D2300">
        <v>5</v>
      </c>
      <c r="E2300">
        <v>3</v>
      </c>
      <c r="F2300">
        <v>1</v>
      </c>
      <c r="G2300" s="9">
        <v>0</v>
      </c>
      <c r="H2300" t="s">
        <v>2329</v>
      </c>
      <c r="I2300" t="str">
        <f t="shared" si="106"/>
        <v>\n**** *year_5\nSpatial-temporal dynamics of land surface phenology over Africa for the period of 1982–2015</v>
      </c>
      <c r="J2300" t="str">
        <f t="shared" si="107"/>
        <v>\n**** *year_3 *type_1 *fs_0\nSpatial-temporal dynamics of land surface phenology over Africa for the period of 1982–2015</v>
      </c>
      <c r="K2300" t="s">
        <v>15855</v>
      </c>
    </row>
    <row r="2301" spans="1:11" x14ac:dyDescent="0.25">
      <c r="A2301">
        <v>2023</v>
      </c>
      <c r="B2301">
        <v>36</v>
      </c>
      <c r="C2301" s="12">
        <f t="shared" si="105"/>
        <v>0</v>
      </c>
      <c r="D2301">
        <v>5</v>
      </c>
      <c r="E2301">
        <v>3</v>
      </c>
      <c r="F2301">
        <v>2</v>
      </c>
      <c r="G2301" s="9">
        <v>0</v>
      </c>
      <c r="H2301" t="s">
        <v>1113</v>
      </c>
      <c r="I2301" t="str">
        <f t="shared" si="106"/>
        <v>\n**** *year_5\nCo-designing and mapping for accessible cities</v>
      </c>
      <c r="J2301" t="str">
        <f t="shared" si="107"/>
        <v>\n**** *year_3 *type_2 *fs_0\nCo-designing and mapping for accessible cities</v>
      </c>
      <c r="K2301" t="s">
        <v>14373</v>
      </c>
    </row>
    <row r="2302" spans="1:11" x14ac:dyDescent="0.25">
      <c r="A2302">
        <v>2023</v>
      </c>
      <c r="B2302">
        <v>36</v>
      </c>
      <c r="C2302" s="12">
        <f t="shared" si="105"/>
        <v>0</v>
      </c>
      <c r="D2302">
        <v>5</v>
      </c>
      <c r="E2302">
        <v>3</v>
      </c>
      <c r="F2302">
        <v>7</v>
      </c>
      <c r="G2302" s="10">
        <v>0</v>
      </c>
      <c r="H2302" t="s">
        <v>13926</v>
      </c>
      <c r="I2302" t="str">
        <f t="shared" si="106"/>
        <v>\n**** *year_5\nCommunity land registers for Internally Displaced Persons in South Darfur, Sudan: ICT solution</v>
      </c>
      <c r="J2302" t="str">
        <f t="shared" si="107"/>
        <v>\n**** *year_3 *type_7 *fs_0\nCommunity land registers for Internally Displaced Persons in South Darfur, Sudan: ICT solution</v>
      </c>
      <c r="K2302" t="s">
        <v>14373</v>
      </c>
    </row>
    <row r="2303" spans="1:11" x14ac:dyDescent="0.25">
      <c r="A2303">
        <v>2023</v>
      </c>
      <c r="B2303">
        <v>36</v>
      </c>
      <c r="C2303" s="12">
        <f t="shared" si="105"/>
        <v>0</v>
      </c>
      <c r="D2303">
        <v>5</v>
      </c>
      <c r="E2303">
        <v>3</v>
      </c>
      <c r="F2303">
        <v>1</v>
      </c>
      <c r="G2303" s="9">
        <v>0</v>
      </c>
      <c r="H2303" t="s">
        <v>3959</v>
      </c>
      <c r="I2303" t="str">
        <f t="shared" si="106"/>
        <v>\n**** *year_5\nMonitoring coastal water body health with Sentinel-2 MSI imagery</v>
      </c>
      <c r="J2303" t="str">
        <f t="shared" si="107"/>
        <v>\n**** *year_3 *type_1 *fs_0\nMonitoring coastal water body health with Sentinel-2 MSI imagery</v>
      </c>
      <c r="K2303" t="s">
        <v>15856</v>
      </c>
    </row>
    <row r="2304" spans="1:11" x14ac:dyDescent="0.25">
      <c r="A2304">
        <v>2023</v>
      </c>
      <c r="B2304">
        <v>36</v>
      </c>
      <c r="C2304" s="12">
        <f t="shared" si="105"/>
        <v>0</v>
      </c>
      <c r="D2304">
        <v>5</v>
      </c>
      <c r="E2304">
        <v>3</v>
      </c>
      <c r="F2304">
        <v>1</v>
      </c>
      <c r="G2304" s="9">
        <v>0</v>
      </c>
      <c r="H2304" t="s">
        <v>4593</v>
      </c>
      <c r="I2304" t="str">
        <f t="shared" si="106"/>
        <v>\n**** *year_5\nOn the representation of places</v>
      </c>
      <c r="J2304" t="str">
        <f t="shared" si="107"/>
        <v>\n**** *year_3 *type_1 *fs_0\nOn the representation of places</v>
      </c>
      <c r="K2304" t="s">
        <v>15857</v>
      </c>
    </row>
    <row r="2305" spans="1:11" x14ac:dyDescent="0.25">
      <c r="A2305">
        <v>2023</v>
      </c>
      <c r="B2305">
        <v>35</v>
      </c>
      <c r="C2305" s="12">
        <f t="shared" si="105"/>
        <v>0</v>
      </c>
      <c r="D2305">
        <v>5</v>
      </c>
      <c r="E2305">
        <v>3</v>
      </c>
      <c r="F2305">
        <v>1</v>
      </c>
      <c r="G2305" s="9">
        <v>0</v>
      </c>
      <c r="H2305" t="s">
        <v>1266</v>
      </c>
      <c r="I2305" t="str">
        <f t="shared" si="106"/>
        <v>\n**** *year_5\nA dynamic spatio-temporal stochastic modeling approach of emergency calls in an urban context</v>
      </c>
      <c r="J2305" t="str">
        <f t="shared" si="107"/>
        <v>\n**** *year_3 *type_1 *fs_0\nA dynamic spatio-temporal stochastic modeling approach of emergency calls in an urban context</v>
      </c>
      <c r="K2305" t="s">
        <v>15858</v>
      </c>
    </row>
    <row r="2306" spans="1:11" x14ac:dyDescent="0.25">
      <c r="A2306">
        <v>2023</v>
      </c>
      <c r="B2306">
        <v>35</v>
      </c>
      <c r="C2306" s="12">
        <f t="shared" ref="C2306:C2369" si="108">IF(B2306&lt;20,1,0)</f>
        <v>0</v>
      </c>
      <c r="D2306">
        <v>5</v>
      </c>
      <c r="E2306">
        <v>3</v>
      </c>
      <c r="F2306">
        <v>2</v>
      </c>
      <c r="G2306" s="9">
        <v>0</v>
      </c>
      <c r="H2306" t="s">
        <v>515</v>
      </c>
      <c r="I2306" t="str">
        <f t="shared" ref="I2306:I2369" si="109">CONCATENATE("\n**** *year_",D2306,"\n",H2306)</f>
        <v>\n**** *year_5\nDetection of geothermal anomalies using pre-dawn thermal remote sensing data from ECOSTRESS sensor</v>
      </c>
      <c r="J2306" t="str">
        <f t="shared" ref="J2306:J2369" si="110">CONCATENATE("\n**** *year_",E2306," *type_",F2306," *fs_",G2306,"\n",H2306)</f>
        <v>\n**** *year_3 *type_2 *fs_0\nDetection of geothermal anomalies using pre-dawn thermal remote sensing data from ECOSTRESS sensor</v>
      </c>
      <c r="K2306" t="s">
        <v>14373</v>
      </c>
    </row>
    <row r="2307" spans="1:11" x14ac:dyDescent="0.25">
      <c r="A2307">
        <v>2023</v>
      </c>
      <c r="B2307">
        <v>35</v>
      </c>
      <c r="C2307" s="12">
        <f t="shared" si="108"/>
        <v>0</v>
      </c>
      <c r="D2307">
        <v>5</v>
      </c>
      <c r="E2307">
        <v>3</v>
      </c>
      <c r="F2307">
        <v>3</v>
      </c>
      <c r="G2307" s="9">
        <v>0</v>
      </c>
      <c r="H2307" t="s">
        <v>4955</v>
      </c>
      <c r="I2307" t="str">
        <f t="shared" si="109"/>
        <v>\n**** *year_5\nGeological history, chronology and mMagmatic evolution of Merapi</v>
      </c>
      <c r="J2307" t="str">
        <f t="shared" si="110"/>
        <v>\n**** *year_3 *type_3 *fs_0\nGeological history, chronology and mMagmatic evolution of Merapi</v>
      </c>
      <c r="K2307" t="s">
        <v>15859</v>
      </c>
    </row>
    <row r="2308" spans="1:11" x14ac:dyDescent="0.25">
      <c r="A2308">
        <v>2023</v>
      </c>
      <c r="B2308">
        <v>35</v>
      </c>
      <c r="C2308" s="12">
        <f t="shared" si="108"/>
        <v>0</v>
      </c>
      <c r="D2308">
        <v>5</v>
      </c>
      <c r="E2308">
        <v>3</v>
      </c>
      <c r="F2308">
        <v>1</v>
      </c>
      <c r="G2308" s="9">
        <v>0</v>
      </c>
      <c r="H2308" t="s">
        <v>4309</v>
      </c>
      <c r="I2308" t="str">
        <f t="shared" si="109"/>
        <v>\n**** *year_5\nHeatwaves in Mozambique 1983–2016</v>
      </c>
      <c r="J2308" t="str">
        <f t="shared" si="110"/>
        <v>\n**** *year_3 *type_1 *fs_0\nHeatwaves in Mozambique 1983–2016</v>
      </c>
      <c r="K2308" t="s">
        <v>15860</v>
      </c>
    </row>
    <row r="2309" spans="1:11" x14ac:dyDescent="0.25">
      <c r="A2309">
        <v>2023</v>
      </c>
      <c r="B2309">
        <v>35</v>
      </c>
      <c r="C2309" s="12">
        <f t="shared" si="108"/>
        <v>0</v>
      </c>
      <c r="D2309">
        <v>5</v>
      </c>
      <c r="E2309">
        <v>3</v>
      </c>
      <c r="F2309">
        <v>6</v>
      </c>
      <c r="G2309" s="9">
        <v>0</v>
      </c>
      <c r="H2309" t="s">
        <v>5965</v>
      </c>
      <c r="I2309" t="str">
        <f t="shared" si="109"/>
        <v>\n**** *year_5\nPrioritizing the location of vaccination centers during a pandemic by bikes in The Netherlands. Poster Presentation.</v>
      </c>
      <c r="J2309" t="str">
        <f t="shared" si="110"/>
        <v>\n**** *year_3 *type_6 *fs_0\nPrioritizing the location of vaccination centers during a pandemic by bikes in The Netherlands. Poster Presentation.</v>
      </c>
      <c r="K2309" t="s">
        <v>14373</v>
      </c>
    </row>
    <row r="2310" spans="1:11" x14ac:dyDescent="0.25">
      <c r="A2310">
        <v>2023</v>
      </c>
      <c r="B2310">
        <v>34</v>
      </c>
      <c r="C2310" s="12">
        <f t="shared" si="108"/>
        <v>0</v>
      </c>
      <c r="D2310">
        <v>5</v>
      </c>
      <c r="E2310">
        <v>3</v>
      </c>
      <c r="F2310">
        <v>1</v>
      </c>
      <c r="G2310" s="9">
        <v>0</v>
      </c>
      <c r="H2310" t="s">
        <v>5418</v>
      </c>
      <c r="I2310" t="str">
        <f t="shared" si="109"/>
        <v>\n**** *year_5\nSemantic-aware unsupervised domain adaptation for height estimation from single-view aerial images</v>
      </c>
      <c r="J2310" t="str">
        <f t="shared" si="110"/>
        <v>\n**** *year_3 *type_1 *fs_0\nSemantic-aware unsupervised domain adaptation for height estimation from single-view aerial images</v>
      </c>
      <c r="K2310" t="s">
        <v>15861</v>
      </c>
    </row>
    <row r="2311" spans="1:11" x14ac:dyDescent="0.25">
      <c r="A2311">
        <v>2023</v>
      </c>
      <c r="B2311">
        <v>34</v>
      </c>
      <c r="C2311" s="12">
        <f t="shared" si="108"/>
        <v>0</v>
      </c>
      <c r="D2311">
        <v>5</v>
      </c>
      <c r="E2311">
        <v>3</v>
      </c>
      <c r="F2311">
        <v>1</v>
      </c>
      <c r="G2311" s="9">
        <v>0</v>
      </c>
      <c r="H2311" t="s">
        <v>1572</v>
      </c>
      <c r="I2311" t="str">
        <f t="shared" si="109"/>
        <v>\n**** *year_5\nThe Upper Mantle Geoid for Lithospheric Structure and Dynamics</v>
      </c>
      <c r="J2311" t="str">
        <f t="shared" si="110"/>
        <v>\n**** *year_3 *type_1 *fs_0\nThe Upper Mantle Geoid for Lithospheric Structure and Dynamics</v>
      </c>
      <c r="K2311" t="s">
        <v>15862</v>
      </c>
    </row>
    <row r="2312" spans="1:11" x14ac:dyDescent="0.25">
      <c r="A2312">
        <v>2023</v>
      </c>
      <c r="B2312">
        <v>33</v>
      </c>
      <c r="C2312" s="12">
        <f t="shared" si="108"/>
        <v>0</v>
      </c>
      <c r="D2312">
        <v>5</v>
      </c>
      <c r="E2312">
        <v>3</v>
      </c>
      <c r="F2312">
        <v>1</v>
      </c>
      <c r="G2312" s="9">
        <v>0</v>
      </c>
      <c r="H2312" t="s">
        <v>726</v>
      </c>
      <c r="I2312" t="str">
        <f t="shared" si="109"/>
        <v>\n**** *year_5\nBuilding change detection using the parallel spatial-channel attention block and edge-guided deep network</v>
      </c>
      <c r="J2312" t="str">
        <f t="shared" si="110"/>
        <v>\n**** *year_3 *type_1 *fs_0\nBuilding change detection using the parallel spatial-channel attention block and edge-guided deep network</v>
      </c>
      <c r="K2312" t="s">
        <v>15863</v>
      </c>
    </row>
    <row r="2313" spans="1:11" x14ac:dyDescent="0.25">
      <c r="A2313">
        <v>2023</v>
      </c>
      <c r="B2313">
        <v>33</v>
      </c>
      <c r="C2313" s="12">
        <f t="shared" si="108"/>
        <v>0</v>
      </c>
      <c r="D2313">
        <v>5</v>
      </c>
      <c r="E2313">
        <v>3</v>
      </c>
      <c r="F2313">
        <v>2</v>
      </c>
      <c r="G2313" s="9">
        <v>0</v>
      </c>
      <c r="H2313" t="s">
        <v>1200</v>
      </c>
      <c r="I2313" t="str">
        <f t="shared" si="109"/>
        <v>\n**** *year_5\nEnd-to-end process orchestration of Earth Observation data workflows with apache airflow on high performance computing</v>
      </c>
      <c r="J2313" t="str">
        <f t="shared" si="110"/>
        <v>\n**** *year_3 *type_2 *fs_0\nEnd-to-end process orchestration of Earth Observation data workflows with apache airflow on high performance computing</v>
      </c>
      <c r="K2313" t="s">
        <v>15864</v>
      </c>
    </row>
    <row r="2314" spans="1:11" x14ac:dyDescent="0.25">
      <c r="A2314">
        <v>2023</v>
      </c>
      <c r="B2314">
        <v>33</v>
      </c>
      <c r="C2314" s="12">
        <f t="shared" si="108"/>
        <v>0</v>
      </c>
      <c r="D2314">
        <v>5</v>
      </c>
      <c r="E2314">
        <v>3</v>
      </c>
      <c r="F2314">
        <v>1</v>
      </c>
      <c r="G2314" s="9">
        <v>0</v>
      </c>
      <c r="H2314" t="s">
        <v>3784</v>
      </c>
      <c r="I2314" t="str">
        <f t="shared" si="109"/>
        <v>\n**** *year_5\nFirst Demonstration of Space-Borne Polarization Coherence Tomography for Characterizing Hyrcanian Forest Structural Diversity</v>
      </c>
      <c r="J2314" t="str">
        <f t="shared" si="110"/>
        <v>\n**** *year_3 *type_1 *fs_0\nFirst Demonstration of Space-Borne Polarization Coherence Tomography for Characterizing Hyrcanian Forest Structural Diversity</v>
      </c>
      <c r="K2314" t="s">
        <v>15865</v>
      </c>
    </row>
    <row r="2315" spans="1:11" x14ac:dyDescent="0.25">
      <c r="A2315">
        <v>2023</v>
      </c>
      <c r="B2315">
        <v>33</v>
      </c>
      <c r="C2315" s="12">
        <f t="shared" si="108"/>
        <v>0</v>
      </c>
      <c r="D2315">
        <v>5</v>
      </c>
      <c r="E2315">
        <v>3</v>
      </c>
      <c r="F2315">
        <v>1</v>
      </c>
      <c r="G2315" s="9">
        <v>0</v>
      </c>
      <c r="H2315" t="s">
        <v>3450</v>
      </c>
      <c r="I2315" t="str">
        <f t="shared" si="109"/>
        <v>\n**** *year_5\nRecipes for the derivation of water quality parameters using the high-spatial-resolution data from sensors on board Sentinel-2A, Sentinel-2B, Landsat-5, Landsat-7, Landsat-8, and Landsat-9 Satellites</v>
      </c>
      <c r="J2315" t="str">
        <f t="shared" si="110"/>
        <v>\n**** *year_3 *type_1 *fs_0\nRecipes for the derivation of water quality parameters using the high-spatial-resolution data from sensors on board Sentinel-2A, Sentinel-2B, Landsat-5, Landsat-7, Landsat-8, and Landsat-9 Satellites</v>
      </c>
      <c r="K2315" t="s">
        <v>15866</v>
      </c>
    </row>
    <row r="2316" spans="1:11" x14ac:dyDescent="0.25">
      <c r="A2316">
        <v>2023</v>
      </c>
      <c r="B2316">
        <v>33</v>
      </c>
      <c r="C2316" s="12">
        <f t="shared" si="108"/>
        <v>0</v>
      </c>
      <c r="D2316">
        <v>5</v>
      </c>
      <c r="E2316">
        <v>3</v>
      </c>
      <c r="F2316">
        <v>1</v>
      </c>
      <c r="G2316" s="9">
        <v>0</v>
      </c>
      <c r="H2316" t="s">
        <v>1938</v>
      </c>
      <c r="I2316" t="str">
        <f t="shared" si="109"/>
        <v>\n**** *year_5\nTeaching open and reproducible scholarship</v>
      </c>
      <c r="J2316" t="str">
        <f t="shared" si="110"/>
        <v>\n**** *year_3 *type_1 *fs_0\nTeaching open and reproducible scholarship</v>
      </c>
      <c r="K2316" t="s">
        <v>15867</v>
      </c>
    </row>
    <row r="2317" spans="1:11" x14ac:dyDescent="0.25">
      <c r="A2317">
        <v>2023</v>
      </c>
      <c r="B2317">
        <v>33</v>
      </c>
      <c r="C2317" s="12">
        <f t="shared" si="108"/>
        <v>0</v>
      </c>
      <c r="D2317">
        <v>5</v>
      </c>
      <c r="E2317">
        <v>3</v>
      </c>
      <c r="F2317">
        <v>1</v>
      </c>
      <c r="G2317" s="9">
        <v>0</v>
      </c>
      <c r="H2317" t="s">
        <v>5277</v>
      </c>
      <c r="I2317" t="str">
        <f t="shared" si="109"/>
        <v>\n**** *year_5\nUnderstanding the motivations and implications of climate emergency declarations in cities</v>
      </c>
      <c r="J2317" t="str">
        <f t="shared" si="110"/>
        <v>\n**** *year_3 *type_1 *fs_0\nUnderstanding the motivations and implications of climate emergency declarations in cities</v>
      </c>
      <c r="K2317" t="s">
        <v>15868</v>
      </c>
    </row>
    <row r="2318" spans="1:11" x14ac:dyDescent="0.25">
      <c r="A2318">
        <v>2023</v>
      </c>
      <c r="B2318">
        <v>32</v>
      </c>
      <c r="C2318" s="12">
        <f t="shared" si="108"/>
        <v>0</v>
      </c>
      <c r="D2318">
        <v>5</v>
      </c>
      <c r="E2318">
        <v>3</v>
      </c>
      <c r="F2318">
        <v>7</v>
      </c>
      <c r="G2318" s="10">
        <v>0</v>
      </c>
      <c r="H2318" t="s">
        <v>14022</v>
      </c>
      <c r="I2318" t="str">
        <f t="shared" si="109"/>
        <v>\n**** *year_5\nExploring Pedestrian Navigation in Unfamiliar Urban Environments: Eye Fixation Analysis on Urbanscape Objects</v>
      </c>
      <c r="J2318" t="str">
        <f t="shared" si="110"/>
        <v>\n**** *year_3 *type_7 *fs_0\nExploring Pedestrian Navigation in Unfamiliar Urban Environments: Eye Fixation Analysis on Urbanscape Objects</v>
      </c>
      <c r="K2318" t="s">
        <v>14373</v>
      </c>
    </row>
    <row r="2319" spans="1:11" x14ac:dyDescent="0.25">
      <c r="A2319">
        <v>2023</v>
      </c>
      <c r="B2319">
        <v>32</v>
      </c>
      <c r="C2319" s="12">
        <f t="shared" si="108"/>
        <v>0</v>
      </c>
      <c r="D2319">
        <v>5</v>
      </c>
      <c r="E2319">
        <v>3</v>
      </c>
      <c r="F2319">
        <v>1</v>
      </c>
      <c r="G2319" s="9">
        <v>0</v>
      </c>
      <c r="H2319" t="s">
        <v>2415</v>
      </c>
      <c r="I2319" t="str">
        <f t="shared" si="109"/>
        <v>\n**** *year_5\nGalileo High Accuracy Services support through ISO 19152 LADM Edition II</v>
      </c>
      <c r="J2319" t="str">
        <f t="shared" si="110"/>
        <v>\n**** *year_3 *type_1 *fs_0\nGalileo High Accuracy Services support through ISO 19152 LADM Edition II</v>
      </c>
      <c r="K2319" t="s">
        <v>14373</v>
      </c>
    </row>
    <row r="2320" spans="1:11" x14ac:dyDescent="0.25">
      <c r="A2320">
        <v>2023</v>
      </c>
      <c r="B2320">
        <v>32</v>
      </c>
      <c r="C2320" s="12">
        <f t="shared" si="108"/>
        <v>0</v>
      </c>
      <c r="D2320">
        <v>5</v>
      </c>
      <c r="E2320">
        <v>3</v>
      </c>
      <c r="F2320">
        <v>3</v>
      </c>
      <c r="G2320" s="9">
        <v>0</v>
      </c>
      <c r="H2320" t="s">
        <v>2815</v>
      </c>
      <c r="I2320" t="str">
        <f t="shared" si="109"/>
        <v>\n**** *year_5\nNature-based solutions for climate adaptation in school environments</v>
      </c>
      <c r="J2320" t="str">
        <f t="shared" si="110"/>
        <v>\n**** *year_3 *type_3 *fs_0\nNature-based solutions for climate adaptation in school environments</v>
      </c>
      <c r="K2320" t="s">
        <v>15869</v>
      </c>
    </row>
    <row r="2321" spans="1:11" x14ac:dyDescent="0.25">
      <c r="A2321">
        <v>2023</v>
      </c>
      <c r="B2321">
        <v>32</v>
      </c>
      <c r="C2321" s="12">
        <f t="shared" si="108"/>
        <v>0</v>
      </c>
      <c r="D2321">
        <v>5</v>
      </c>
      <c r="E2321">
        <v>3</v>
      </c>
      <c r="F2321">
        <v>1</v>
      </c>
      <c r="G2321" s="9">
        <v>0</v>
      </c>
      <c r="H2321" t="s">
        <v>3078</v>
      </c>
      <c r="I2321" t="str">
        <f t="shared" si="109"/>
        <v>\n**** *year_5\nSpatiotemporal domestic wastewater variability</v>
      </c>
      <c r="J2321" t="str">
        <f t="shared" si="110"/>
        <v>\n**** *year_3 *type_1 *fs_0\nSpatiotemporal domestic wastewater variability</v>
      </c>
      <c r="K2321" t="s">
        <v>15870</v>
      </c>
    </row>
    <row r="2322" spans="1:11" x14ac:dyDescent="0.25">
      <c r="A2322">
        <v>2023</v>
      </c>
      <c r="B2322">
        <v>31</v>
      </c>
      <c r="C2322" s="12">
        <f t="shared" si="108"/>
        <v>0</v>
      </c>
      <c r="D2322">
        <v>5</v>
      </c>
      <c r="E2322">
        <v>3</v>
      </c>
      <c r="F2322">
        <v>1</v>
      </c>
      <c r="G2322" s="9">
        <v>0</v>
      </c>
      <c r="H2322" t="s">
        <v>6001</v>
      </c>
      <c r="I2322" t="str">
        <f t="shared" si="109"/>
        <v>\n**** *year_5\nEditorial of theme issue “3D Modeling of Indoor Environments”</v>
      </c>
      <c r="J2322" t="str">
        <f t="shared" si="110"/>
        <v>\n**** *year_3 *type_1 *fs_0\nEditorial of theme issue “3D Modeling of Indoor Environments”</v>
      </c>
      <c r="K2322" t="s">
        <v>15871</v>
      </c>
    </row>
    <row r="2323" spans="1:11" x14ac:dyDescent="0.25">
      <c r="A2323">
        <v>2023</v>
      </c>
      <c r="B2323">
        <v>30</v>
      </c>
      <c r="C2323" s="12">
        <f t="shared" si="108"/>
        <v>0</v>
      </c>
      <c r="D2323">
        <v>5</v>
      </c>
      <c r="E2323">
        <v>3</v>
      </c>
      <c r="F2323">
        <v>1</v>
      </c>
      <c r="G2323" s="9">
        <v>0</v>
      </c>
      <c r="H2323" t="s">
        <v>2580</v>
      </c>
      <c r="I2323" t="str">
        <f t="shared" si="109"/>
        <v>\n**** *year_5\nAnalysis of Potential Disruptions From Earthquakes in Istanbul and 3D Model Based Risk Communication</v>
      </c>
      <c r="J2323" t="str">
        <f t="shared" si="110"/>
        <v>\n**** *year_3 *type_1 *fs_0\nAnalysis of Potential Disruptions From Earthquakes in Istanbul and 3D Model Based Risk Communication</v>
      </c>
      <c r="K2323" t="s">
        <v>15872</v>
      </c>
    </row>
    <row r="2324" spans="1:11" x14ac:dyDescent="0.25">
      <c r="A2324">
        <v>2023</v>
      </c>
      <c r="B2324">
        <v>30</v>
      </c>
      <c r="C2324" s="12">
        <f t="shared" si="108"/>
        <v>0</v>
      </c>
      <c r="D2324">
        <v>5</v>
      </c>
      <c r="E2324">
        <v>3</v>
      </c>
      <c r="F2324">
        <v>2</v>
      </c>
      <c r="G2324" s="9">
        <v>0</v>
      </c>
      <c r="H2324" t="s">
        <v>284</v>
      </c>
      <c r="I2324" t="str">
        <f t="shared" si="109"/>
        <v>\n**** *year_5\nAssociation of catchment characteristics to Budyko hydrologic model’s uncertainty in humid catchments</v>
      </c>
      <c r="J2324" t="str">
        <f t="shared" si="110"/>
        <v>\n**** *year_3 *type_2 *fs_0\nAssociation of catchment characteristics to Budyko hydrologic model’s uncertainty in humid catchments</v>
      </c>
      <c r="K2324" t="s">
        <v>15873</v>
      </c>
    </row>
    <row r="2325" spans="1:11" x14ac:dyDescent="0.25">
      <c r="A2325">
        <v>2023</v>
      </c>
      <c r="B2325">
        <v>29</v>
      </c>
      <c r="C2325" s="12">
        <f t="shared" si="108"/>
        <v>0</v>
      </c>
      <c r="D2325">
        <v>5</v>
      </c>
      <c r="E2325">
        <v>3</v>
      </c>
      <c r="F2325">
        <v>1</v>
      </c>
      <c r="G2325" s="9">
        <v>0</v>
      </c>
      <c r="H2325" t="s">
        <v>5362</v>
      </c>
      <c r="I2325" t="str">
        <f t="shared" si="109"/>
        <v>\n**** *year_5\nJoint modelling of landslide counts and sizes using spatial marked point processes with sub-asymptotic mark distributions</v>
      </c>
      <c r="J2325" t="str">
        <f t="shared" si="110"/>
        <v>\n**** *year_3 *type_1 *fs_0\nJoint modelling of landslide counts and sizes using spatial marked point processes with sub-asymptotic mark distributions</v>
      </c>
      <c r="K2325" t="s">
        <v>15874</v>
      </c>
    </row>
    <row r="2326" spans="1:11" x14ac:dyDescent="0.25">
      <c r="A2326">
        <v>2023</v>
      </c>
      <c r="B2326">
        <v>29</v>
      </c>
      <c r="C2326" s="12">
        <f t="shared" si="108"/>
        <v>0</v>
      </c>
      <c r="D2326">
        <v>5</v>
      </c>
      <c r="E2326">
        <v>3</v>
      </c>
      <c r="F2326">
        <v>2</v>
      </c>
      <c r="G2326" s="9">
        <v>0</v>
      </c>
      <c r="H2326" t="s">
        <v>3780</v>
      </c>
      <c r="I2326" t="str">
        <f t="shared" si="109"/>
        <v>\n**** *year_5\nMonitoring and prediction of InSAR-derived post-seismic hillslope deformation rates</v>
      </c>
      <c r="J2326" t="str">
        <f t="shared" si="110"/>
        <v>\n**** *year_3 *type_2 *fs_0\nMonitoring and prediction of InSAR-derived post-seismic hillslope deformation rates</v>
      </c>
      <c r="K2326" t="s">
        <v>15875</v>
      </c>
    </row>
    <row r="2327" spans="1:11" x14ac:dyDescent="0.25">
      <c r="A2327">
        <v>2023</v>
      </c>
      <c r="B2327">
        <v>29</v>
      </c>
      <c r="C2327" s="12">
        <f t="shared" si="108"/>
        <v>0</v>
      </c>
      <c r="D2327">
        <v>5</v>
      </c>
      <c r="E2327">
        <v>3</v>
      </c>
      <c r="F2327">
        <v>3</v>
      </c>
      <c r="G2327" s="9">
        <v>0</v>
      </c>
      <c r="H2327" t="s">
        <v>4949</v>
      </c>
      <c r="I2327" t="str">
        <f t="shared" si="109"/>
        <v>\n**** *year_5\nSynergistic fusion of spaceborne polarimetric SAR and hyperspectral data for land cover classification</v>
      </c>
      <c r="J2327" t="str">
        <f t="shared" si="110"/>
        <v>\n**** *year_3 *type_3 *fs_0\nSynergistic fusion of spaceborne polarimetric SAR and hyperspectral data for land cover classification</v>
      </c>
      <c r="K2327" t="s">
        <v>15876</v>
      </c>
    </row>
    <row r="2328" spans="1:11" x14ac:dyDescent="0.25">
      <c r="A2328">
        <v>2023</v>
      </c>
      <c r="B2328">
        <v>28</v>
      </c>
      <c r="C2328" s="12">
        <f t="shared" si="108"/>
        <v>0</v>
      </c>
      <c r="D2328">
        <v>5</v>
      </c>
      <c r="E2328">
        <v>3</v>
      </c>
      <c r="F2328">
        <v>1</v>
      </c>
      <c r="G2328" s="9">
        <v>0</v>
      </c>
      <c r="H2328" t="s">
        <v>5982</v>
      </c>
      <c r="I2328" t="str">
        <f t="shared" si="109"/>
        <v>\n**** *year_5\nA global biodiversity observing system to unite monitoring and guide action</v>
      </c>
      <c r="J2328" t="str">
        <f t="shared" si="110"/>
        <v>\n**** *year_3 *type_1 *fs_0\nA global biodiversity observing system to unite monitoring and guide action</v>
      </c>
      <c r="K2328" t="s">
        <v>15877</v>
      </c>
    </row>
    <row r="2329" spans="1:11" x14ac:dyDescent="0.25">
      <c r="A2329">
        <v>2023</v>
      </c>
      <c r="B2329">
        <v>28</v>
      </c>
      <c r="C2329" s="12">
        <f t="shared" si="108"/>
        <v>0</v>
      </c>
      <c r="D2329">
        <v>5</v>
      </c>
      <c r="E2329">
        <v>3</v>
      </c>
      <c r="F2329">
        <v>1</v>
      </c>
      <c r="G2329" s="9">
        <v>0</v>
      </c>
      <c r="H2329" t="s">
        <v>4111</v>
      </c>
      <c r="I2329" t="str">
        <f t="shared" si="109"/>
        <v>\n**** *year_5\nEvaluating European ECOSTRESS Hub Evapotranspiration Products Across a Range of Soil-Atmospheric Aridity and Biomes Over Europe</v>
      </c>
      <c r="J2329" t="str">
        <f t="shared" si="110"/>
        <v>\n**** *year_3 *type_1 *fs_0\nEvaluating European ECOSTRESS Hub Evapotranspiration Products Across a Range of Soil-Atmospheric Aridity and Biomes Over Europe</v>
      </c>
      <c r="K2329" t="s">
        <v>15878</v>
      </c>
    </row>
    <row r="2330" spans="1:11" x14ac:dyDescent="0.25">
      <c r="A2330">
        <v>2023</v>
      </c>
      <c r="B2330">
        <v>28</v>
      </c>
      <c r="C2330" s="12">
        <f t="shared" si="108"/>
        <v>0</v>
      </c>
      <c r="D2330">
        <v>5</v>
      </c>
      <c r="E2330">
        <v>3</v>
      </c>
      <c r="F2330">
        <v>1</v>
      </c>
      <c r="G2330" s="9">
        <v>0</v>
      </c>
      <c r="H2330" t="s">
        <v>403</v>
      </c>
      <c r="I2330" t="str">
        <f t="shared" si="109"/>
        <v>\n**** *year_5\nGlobal long term daily 1 km surface soil moisture dataset with physics informed machine learning</v>
      </c>
      <c r="J2330" t="str">
        <f t="shared" si="110"/>
        <v>\n**** *year_3 *type_1 *fs_0\nGlobal long term daily 1 km surface soil moisture dataset with physics informed machine learning</v>
      </c>
      <c r="K2330" t="s">
        <v>15879</v>
      </c>
    </row>
    <row r="2331" spans="1:11" x14ac:dyDescent="0.25">
      <c r="A2331">
        <v>2023</v>
      </c>
      <c r="B2331">
        <v>28</v>
      </c>
      <c r="C2331" s="12">
        <f t="shared" si="108"/>
        <v>0</v>
      </c>
      <c r="D2331">
        <v>5</v>
      </c>
      <c r="E2331">
        <v>3</v>
      </c>
      <c r="F2331">
        <v>2</v>
      </c>
      <c r="G2331" s="9">
        <v>0</v>
      </c>
      <c r="H2331" t="s">
        <v>2317</v>
      </c>
      <c r="I2331" t="str">
        <f t="shared" si="109"/>
        <v>\n**** *year_5\nIDeaMapSudan</v>
      </c>
      <c r="J2331" t="str">
        <f t="shared" si="110"/>
        <v>\n**** *year_3 *type_2 *fs_0\nIDeaMapSudan</v>
      </c>
      <c r="K2331" t="s">
        <v>15880</v>
      </c>
    </row>
    <row r="2332" spans="1:11" x14ac:dyDescent="0.25">
      <c r="A2332">
        <v>2023</v>
      </c>
      <c r="B2332">
        <v>28</v>
      </c>
      <c r="C2332" s="12">
        <f t="shared" si="108"/>
        <v>0</v>
      </c>
      <c r="D2332">
        <v>5</v>
      </c>
      <c r="E2332">
        <v>3</v>
      </c>
      <c r="F2332">
        <v>3</v>
      </c>
      <c r="G2332" s="9">
        <v>0</v>
      </c>
      <c r="H2332" t="s">
        <v>1123</v>
      </c>
      <c r="I2332" t="str">
        <f t="shared" si="109"/>
        <v>\n**** *year_5\niMSEP</v>
      </c>
      <c r="J2332" t="str">
        <f t="shared" si="110"/>
        <v>\n**** *year_3 *type_3 *fs_0\niMSEP</v>
      </c>
      <c r="K2332" t="s">
        <v>15881</v>
      </c>
    </row>
    <row r="2333" spans="1:11" x14ac:dyDescent="0.25">
      <c r="A2333">
        <v>2023</v>
      </c>
      <c r="B2333">
        <v>28</v>
      </c>
      <c r="C2333" s="12">
        <f t="shared" si="108"/>
        <v>0</v>
      </c>
      <c r="D2333">
        <v>5</v>
      </c>
      <c r="E2333">
        <v>3</v>
      </c>
      <c r="F2333">
        <v>1</v>
      </c>
      <c r="G2333" s="9">
        <v>0</v>
      </c>
      <c r="H2333" t="s">
        <v>3207</v>
      </c>
      <c r="I2333" t="str">
        <f t="shared" si="109"/>
        <v>\n**** *year_5\nInvestigating relationships between landscape patterns and surface runoff from a spatial distribution and intensity perspective</v>
      </c>
      <c r="J2333" t="str">
        <f t="shared" si="110"/>
        <v>\n**** *year_3 *type_1 *fs_0\nInvestigating relationships between landscape patterns and surface runoff from a spatial distribution and intensity perspective</v>
      </c>
      <c r="K2333" t="s">
        <v>15882</v>
      </c>
    </row>
    <row r="2334" spans="1:11" x14ac:dyDescent="0.25">
      <c r="A2334">
        <v>2023</v>
      </c>
      <c r="B2334">
        <v>28</v>
      </c>
      <c r="C2334" s="12">
        <f t="shared" si="108"/>
        <v>0</v>
      </c>
      <c r="D2334">
        <v>5</v>
      </c>
      <c r="E2334">
        <v>3</v>
      </c>
      <c r="F2334">
        <v>1</v>
      </c>
      <c r="G2334" s="9">
        <v>0</v>
      </c>
      <c r="H2334" t="s">
        <v>1861</v>
      </c>
      <c r="I2334" t="str">
        <f t="shared" si="109"/>
        <v>\n**** *year_5\nLand Administration Domain Model OGC Standards Working Group</v>
      </c>
      <c r="J2334" t="str">
        <f t="shared" si="110"/>
        <v>\n**** *year_3 *type_1 *fs_0\nLand Administration Domain Model OGC Standards Working Group</v>
      </c>
      <c r="K2334" t="s">
        <v>14373</v>
      </c>
    </row>
    <row r="2335" spans="1:11" x14ac:dyDescent="0.25">
      <c r="A2335">
        <v>2023</v>
      </c>
      <c r="B2335">
        <v>27</v>
      </c>
      <c r="C2335" s="12">
        <f t="shared" si="108"/>
        <v>0</v>
      </c>
      <c r="D2335">
        <v>5</v>
      </c>
      <c r="E2335">
        <v>3</v>
      </c>
      <c r="F2335">
        <v>2</v>
      </c>
      <c r="G2335" s="9">
        <v>0</v>
      </c>
      <c r="H2335" t="s">
        <v>4253</v>
      </c>
      <c r="I2335" t="str">
        <f t="shared" si="109"/>
        <v>\n**** *year_5\nEffect of vegetation on the hydro-mechanical properties of the vadose zone</v>
      </c>
      <c r="J2335" t="str">
        <f t="shared" si="110"/>
        <v>\n**** *year_3 *type_2 *fs_0\nEffect of vegetation on the hydro-mechanical properties of the vadose zone</v>
      </c>
      <c r="K2335" t="s">
        <v>14373</v>
      </c>
    </row>
    <row r="2336" spans="1:11" x14ac:dyDescent="0.25">
      <c r="A2336">
        <v>2023</v>
      </c>
      <c r="B2336">
        <v>27</v>
      </c>
      <c r="C2336" s="12">
        <f t="shared" si="108"/>
        <v>0</v>
      </c>
      <c r="D2336">
        <v>5</v>
      </c>
      <c r="E2336">
        <v>3</v>
      </c>
      <c r="F2336">
        <v>1</v>
      </c>
      <c r="G2336" s="9">
        <v>0</v>
      </c>
      <c r="H2336" t="s">
        <v>3004</v>
      </c>
      <c r="I2336" t="str">
        <f t="shared" si="109"/>
        <v>\n**** *year_5\nEnabling people with diverse abilities to Participate in the Design of Digital Mapping Tools for Inclusive Community Planning in Germany</v>
      </c>
      <c r="J2336" t="str">
        <f t="shared" si="110"/>
        <v>\n**** *year_3 *type_1 *fs_0\nEnabling people with diverse abilities to Participate in the Design of Digital Mapping Tools for Inclusive Community Planning in Germany</v>
      </c>
      <c r="K2336" t="s">
        <v>14373</v>
      </c>
    </row>
    <row r="2337" spans="1:11" x14ac:dyDescent="0.25">
      <c r="A2337">
        <v>2023</v>
      </c>
      <c r="B2337">
        <v>27</v>
      </c>
      <c r="C2337" s="12">
        <f t="shared" si="108"/>
        <v>0</v>
      </c>
      <c r="D2337">
        <v>5</v>
      </c>
      <c r="E2337">
        <v>3</v>
      </c>
      <c r="F2337">
        <v>2</v>
      </c>
      <c r="G2337" s="9">
        <v>0</v>
      </c>
      <c r="H2337" t="s">
        <v>2800</v>
      </c>
      <c r="I2337" t="str">
        <f t="shared" si="109"/>
        <v>\n**** *year_5\nENDIG</v>
      </c>
      <c r="J2337" t="str">
        <f t="shared" si="110"/>
        <v>\n**** *year_3 *type_2 *fs_0\nENDIG</v>
      </c>
      <c r="K2337" t="s">
        <v>15883</v>
      </c>
    </row>
    <row r="2338" spans="1:11" x14ac:dyDescent="0.25">
      <c r="A2338">
        <v>2023</v>
      </c>
      <c r="B2338">
        <v>27</v>
      </c>
      <c r="C2338" s="12">
        <f t="shared" si="108"/>
        <v>0</v>
      </c>
      <c r="D2338">
        <v>5</v>
      </c>
      <c r="E2338">
        <v>3</v>
      </c>
      <c r="F2338">
        <v>1</v>
      </c>
      <c r="G2338" s="9">
        <v>0</v>
      </c>
      <c r="H2338" t="s">
        <v>4635</v>
      </c>
      <c r="I2338" t="str">
        <f t="shared" si="109"/>
        <v>\n**** *year_5\nGroup-privacy threats for geodata in the humanitarian context</v>
      </c>
      <c r="J2338" t="str">
        <f t="shared" si="110"/>
        <v>\n**** *year_3 *type_1 *fs_0\nGroup-privacy threats for geodata in the humanitarian context</v>
      </c>
      <c r="K2338" t="s">
        <v>15884</v>
      </c>
    </row>
    <row r="2339" spans="1:11" x14ac:dyDescent="0.25">
      <c r="A2339">
        <v>2023</v>
      </c>
      <c r="B2339">
        <v>27</v>
      </c>
      <c r="C2339" s="12">
        <f t="shared" si="108"/>
        <v>0</v>
      </c>
      <c r="D2339">
        <v>5</v>
      </c>
      <c r="E2339">
        <v>3</v>
      </c>
      <c r="F2339">
        <v>1</v>
      </c>
      <c r="G2339" s="9">
        <v>0</v>
      </c>
      <c r="H2339" t="s">
        <v>5831</v>
      </c>
      <c r="I2339" t="str">
        <f t="shared" si="109"/>
        <v>\n**** *year_5\nHabitat visibility affects the behavioral response of a large herbivore to human disturbance in forest landscapes</v>
      </c>
      <c r="J2339" t="str">
        <f t="shared" si="110"/>
        <v>\n**** *year_3 *type_1 *fs_0\nHabitat visibility affects the behavioral response of a large herbivore to human disturbance in forest landscapes</v>
      </c>
      <c r="K2339" t="s">
        <v>15885</v>
      </c>
    </row>
    <row r="2340" spans="1:11" x14ac:dyDescent="0.25">
      <c r="A2340">
        <v>2023</v>
      </c>
      <c r="B2340">
        <v>27</v>
      </c>
      <c r="C2340" s="12">
        <f t="shared" si="108"/>
        <v>0</v>
      </c>
      <c r="D2340">
        <v>5</v>
      </c>
      <c r="E2340">
        <v>3</v>
      </c>
      <c r="F2340">
        <v>2</v>
      </c>
      <c r="G2340" s="9">
        <v>0</v>
      </c>
      <c r="H2340" t="s">
        <v>5851</v>
      </c>
      <c r="I2340" t="str">
        <f t="shared" si="109"/>
        <v>\n**** *year_5\nThe potential application of statistical post processing techniques on landslide early warning system</v>
      </c>
      <c r="J2340" t="str">
        <f t="shared" si="110"/>
        <v>\n**** *year_3 *type_2 *fs_0\nThe potential application of statistical post processing techniques on landslide early warning system</v>
      </c>
      <c r="K2340" t="s">
        <v>15886</v>
      </c>
    </row>
    <row r="2341" spans="1:11" x14ac:dyDescent="0.25">
      <c r="A2341">
        <v>2023</v>
      </c>
      <c r="B2341">
        <v>27</v>
      </c>
      <c r="C2341" s="12">
        <f t="shared" si="108"/>
        <v>0</v>
      </c>
      <c r="D2341">
        <v>5</v>
      </c>
      <c r="E2341">
        <v>3</v>
      </c>
      <c r="F2341">
        <v>2</v>
      </c>
      <c r="G2341" s="9">
        <v>0</v>
      </c>
      <c r="H2341" t="s">
        <v>5818</v>
      </c>
      <c r="I2341" t="str">
        <f t="shared" si="109"/>
        <v>\n**** *year_5\nThe power of interactive maps for communicating spatio-temporal data to health professionals</v>
      </c>
      <c r="J2341" t="str">
        <f t="shared" si="110"/>
        <v>\n**** *year_3 *type_2 *fs_0\nThe power of interactive maps for communicating spatio-temporal data to health professionals</v>
      </c>
      <c r="K2341" t="s">
        <v>15887</v>
      </c>
    </row>
    <row r="2342" spans="1:11" x14ac:dyDescent="0.25">
      <c r="A2342">
        <v>2023</v>
      </c>
      <c r="B2342">
        <v>27</v>
      </c>
      <c r="C2342" s="12">
        <f t="shared" si="108"/>
        <v>0</v>
      </c>
      <c r="D2342">
        <v>5</v>
      </c>
      <c r="E2342">
        <v>3</v>
      </c>
      <c r="F2342">
        <v>2</v>
      </c>
      <c r="G2342" s="9">
        <v>0</v>
      </c>
      <c r="H2342" t="s">
        <v>3040</v>
      </c>
      <c r="I2342" t="str">
        <f t="shared" si="109"/>
        <v>\n**** *year_5\nThe role of drift in embedding planning support systems (PSS) in practice</v>
      </c>
      <c r="J2342" t="str">
        <f t="shared" si="110"/>
        <v>\n**** *year_3 *type_2 *fs_0\nThe role of drift in embedding planning support systems (PSS) in practice</v>
      </c>
      <c r="K2342" t="s">
        <v>14373</v>
      </c>
    </row>
    <row r="2343" spans="1:11" x14ac:dyDescent="0.25">
      <c r="A2343">
        <v>2023</v>
      </c>
      <c r="B2343">
        <v>27</v>
      </c>
      <c r="C2343" s="12">
        <f t="shared" si="108"/>
        <v>0</v>
      </c>
      <c r="D2343">
        <v>5</v>
      </c>
      <c r="E2343">
        <v>3</v>
      </c>
      <c r="F2343">
        <v>4</v>
      </c>
      <c r="G2343" s="9">
        <v>0</v>
      </c>
      <c r="H2343" t="s">
        <v>1370</v>
      </c>
      <c r="I2343" t="str">
        <f t="shared" si="109"/>
        <v>\n**** *year_5\nUsing open-source biodiversity data to predict present and future macrofungal diversity and distribution in Europe</v>
      </c>
      <c r="J2343" t="str">
        <f t="shared" si="110"/>
        <v>\n**** *year_3 *type_4 *fs_0\nUsing open-source biodiversity data to predict present and future macrofungal diversity and distribution in Europe</v>
      </c>
      <c r="K2343" t="s">
        <v>15888</v>
      </c>
    </row>
    <row r="2344" spans="1:11" x14ac:dyDescent="0.25">
      <c r="A2344">
        <v>2023</v>
      </c>
      <c r="B2344">
        <v>26</v>
      </c>
      <c r="C2344" s="12">
        <f t="shared" si="108"/>
        <v>0</v>
      </c>
      <c r="D2344">
        <v>5</v>
      </c>
      <c r="E2344">
        <v>3</v>
      </c>
      <c r="F2344">
        <v>7</v>
      </c>
      <c r="G2344" s="10">
        <v>0</v>
      </c>
      <c r="H2344" t="s">
        <v>13872</v>
      </c>
      <c r="I2344" t="str">
        <f t="shared" si="109"/>
        <v>\n**** *year_5\nClassification of urban morphology and its relationship with air pollution using deep learning</v>
      </c>
      <c r="J2344" t="str">
        <f t="shared" si="110"/>
        <v>\n**** *year_3 *type_7 *fs_0\nClassification of urban morphology and its relationship with air pollution using deep learning</v>
      </c>
      <c r="K2344" t="s">
        <v>14373</v>
      </c>
    </row>
    <row r="2345" spans="1:11" x14ac:dyDescent="0.25">
      <c r="A2345">
        <v>2023</v>
      </c>
      <c r="B2345">
        <v>26</v>
      </c>
      <c r="C2345" s="12">
        <f t="shared" si="108"/>
        <v>0</v>
      </c>
      <c r="D2345">
        <v>5</v>
      </c>
      <c r="E2345">
        <v>3</v>
      </c>
      <c r="F2345">
        <v>1</v>
      </c>
      <c r="G2345" s="9">
        <v>0</v>
      </c>
      <c r="H2345" t="s">
        <v>53</v>
      </c>
      <c r="I2345" t="str">
        <f t="shared" si="109"/>
        <v>\n**** *year_5\nInteractive Image Segmentation with Cross-Modality Vision Transformers</v>
      </c>
      <c r="J2345" t="str">
        <f t="shared" si="110"/>
        <v>\n**** *year_3 *type_1 *fs_0\nInteractive Image Segmentation with Cross-Modality Vision Transformers</v>
      </c>
      <c r="K2345" t="s">
        <v>14373</v>
      </c>
    </row>
    <row r="2346" spans="1:11" x14ac:dyDescent="0.25">
      <c r="A2346">
        <v>2023</v>
      </c>
      <c r="B2346">
        <v>26</v>
      </c>
      <c r="C2346" s="12">
        <f t="shared" si="108"/>
        <v>0</v>
      </c>
      <c r="D2346">
        <v>5</v>
      </c>
      <c r="E2346">
        <v>3</v>
      </c>
      <c r="F2346">
        <v>1</v>
      </c>
      <c r="G2346" s="9">
        <v>0</v>
      </c>
      <c r="H2346" t="s">
        <v>5058</v>
      </c>
      <c r="I2346" t="str">
        <f t="shared" si="109"/>
        <v>\n**** *year_5\nRequirements Based Design of the LADM Edition II</v>
      </c>
      <c r="J2346" t="str">
        <f t="shared" si="110"/>
        <v>\n**** *year_3 *type_1 *fs_0\nRequirements Based Design of the LADM Edition II</v>
      </c>
      <c r="K2346" t="s">
        <v>14373</v>
      </c>
    </row>
    <row r="2347" spans="1:11" x14ac:dyDescent="0.25">
      <c r="A2347">
        <v>2023</v>
      </c>
      <c r="B2347">
        <v>25</v>
      </c>
      <c r="C2347" s="12">
        <f t="shared" si="108"/>
        <v>0</v>
      </c>
      <c r="D2347">
        <v>5</v>
      </c>
      <c r="E2347">
        <v>3</v>
      </c>
      <c r="F2347">
        <v>1</v>
      </c>
      <c r="G2347" s="9">
        <v>0</v>
      </c>
      <c r="H2347" t="s">
        <v>2346</v>
      </c>
      <c r="I2347" t="str">
        <f t="shared" si="109"/>
        <v>\n**** *year_5\nAnalysis of Lake Stratification and Mixing and Its Influencing Factors over High Elevation Large and Small Lakes on the Tibetan Plateau</v>
      </c>
      <c r="J2347" t="str">
        <f t="shared" si="110"/>
        <v>\n**** *year_3 *type_1 *fs_0\nAnalysis of Lake Stratification and Mixing and Its Influencing Factors over High Elevation Large and Small Lakes on the Tibetan Plateau</v>
      </c>
      <c r="K2347" t="s">
        <v>15889</v>
      </c>
    </row>
    <row r="2348" spans="1:11" x14ac:dyDescent="0.25">
      <c r="A2348">
        <v>2023</v>
      </c>
      <c r="B2348">
        <v>25</v>
      </c>
      <c r="C2348" s="12">
        <f t="shared" si="108"/>
        <v>0</v>
      </c>
      <c r="D2348">
        <v>5</v>
      </c>
      <c r="E2348">
        <v>3</v>
      </c>
      <c r="F2348">
        <v>3</v>
      </c>
      <c r="G2348" s="9">
        <v>0</v>
      </c>
      <c r="H2348" t="s">
        <v>171</v>
      </c>
      <c r="I2348" t="str">
        <f t="shared" si="109"/>
        <v>\n**** *year_5\nData and urban poverty</v>
      </c>
      <c r="J2348" t="str">
        <f t="shared" si="110"/>
        <v>\n**** *year_3 *type_3 *fs_0\nData and urban poverty</v>
      </c>
      <c r="K2348" t="s">
        <v>15890</v>
      </c>
    </row>
    <row r="2349" spans="1:11" x14ac:dyDescent="0.25">
      <c r="A2349">
        <v>2023</v>
      </c>
      <c r="B2349">
        <v>25</v>
      </c>
      <c r="C2349" s="12">
        <f t="shared" si="108"/>
        <v>0</v>
      </c>
      <c r="D2349">
        <v>5</v>
      </c>
      <c r="E2349">
        <v>3</v>
      </c>
      <c r="F2349">
        <v>7</v>
      </c>
      <c r="G2349" s="10">
        <v>0</v>
      </c>
      <c r="H2349" t="s">
        <v>14001</v>
      </c>
      <c r="I2349" t="str">
        <f t="shared" si="109"/>
        <v>\n**** *year_5\nEstimating Daily Soil Moisture at High Spatial Resolution for Drought Monitoring by Fusing Multi-Source Data Based on Random Forest</v>
      </c>
      <c r="J2349" t="str">
        <f t="shared" si="110"/>
        <v>\n**** *year_3 *type_7 *fs_0\nEstimating Daily Soil Moisture at High Spatial Resolution for Drought Monitoring by Fusing Multi-Source Data Based on Random Forest</v>
      </c>
      <c r="K2349" t="s">
        <v>14373</v>
      </c>
    </row>
    <row r="2350" spans="1:11" x14ac:dyDescent="0.25">
      <c r="A2350">
        <v>2023</v>
      </c>
      <c r="B2350">
        <v>24</v>
      </c>
      <c r="C2350" s="12">
        <f t="shared" si="108"/>
        <v>0</v>
      </c>
      <c r="D2350">
        <v>5</v>
      </c>
      <c r="E2350">
        <v>3</v>
      </c>
      <c r="F2350">
        <v>1</v>
      </c>
      <c r="G2350" s="9">
        <v>0</v>
      </c>
      <c r="H2350" t="s">
        <v>707</v>
      </c>
      <c r="I2350" t="str">
        <f t="shared" si="109"/>
        <v>\n**** *year_5\nA Poisson cokriging method for bivariate count data</v>
      </c>
      <c r="J2350" t="str">
        <f t="shared" si="110"/>
        <v>\n**** *year_3 *type_1 *fs_0\nA Poisson cokriging method for bivariate count data</v>
      </c>
      <c r="K2350" t="s">
        <v>15891</v>
      </c>
    </row>
    <row r="2351" spans="1:11" x14ac:dyDescent="0.25">
      <c r="A2351">
        <v>2023</v>
      </c>
      <c r="B2351">
        <v>24</v>
      </c>
      <c r="C2351" s="12">
        <f t="shared" si="108"/>
        <v>0</v>
      </c>
      <c r="D2351">
        <v>5</v>
      </c>
      <c r="E2351">
        <v>3</v>
      </c>
      <c r="F2351">
        <v>2</v>
      </c>
      <c r="G2351" s="9">
        <v>0</v>
      </c>
      <c r="H2351" t="s">
        <v>5725</v>
      </c>
      <c r="I2351" t="str">
        <f t="shared" si="109"/>
        <v>\n**** *year_5\nLandslide susceptibility within the binomial generalized additive model</v>
      </c>
      <c r="J2351" t="str">
        <f t="shared" si="110"/>
        <v>\n**** *year_3 *type_2 *fs_0\nLandslide susceptibility within the binomial generalized additive model</v>
      </c>
      <c r="K2351" t="s">
        <v>15892</v>
      </c>
    </row>
    <row r="2352" spans="1:11" x14ac:dyDescent="0.25">
      <c r="A2352">
        <v>2023</v>
      </c>
      <c r="B2352">
        <v>24</v>
      </c>
      <c r="C2352" s="12">
        <f t="shared" si="108"/>
        <v>0</v>
      </c>
      <c r="D2352">
        <v>5</v>
      </c>
      <c r="E2352">
        <v>3</v>
      </c>
      <c r="F2352">
        <v>2</v>
      </c>
      <c r="G2352" s="9">
        <v>0</v>
      </c>
      <c r="H2352" t="s">
        <v>1079</v>
      </c>
      <c r="I2352" t="str">
        <f t="shared" si="109"/>
        <v>\n**** *year_5\nMalaria in Kenya during 2020: malaria indicator survey and suitability mapping for understanding spatial variations in prevalence, intervention and risk</v>
      </c>
      <c r="J2352" t="str">
        <f t="shared" si="110"/>
        <v>\n**** *year_3 *type_2 *fs_0\nMalaria in Kenya during 2020: malaria indicator survey and suitability mapping for understanding spatial variations in prevalence, intervention and risk</v>
      </c>
      <c r="K2352" t="s">
        <v>15893</v>
      </c>
    </row>
    <row r="2353" spans="1:11" x14ac:dyDescent="0.25">
      <c r="A2353">
        <v>2023</v>
      </c>
      <c r="B2353">
        <v>24</v>
      </c>
      <c r="C2353" s="12">
        <f t="shared" si="108"/>
        <v>0</v>
      </c>
      <c r="D2353">
        <v>5</v>
      </c>
      <c r="E2353">
        <v>3</v>
      </c>
      <c r="F2353">
        <v>3</v>
      </c>
      <c r="G2353" s="9">
        <v>0</v>
      </c>
      <c r="H2353" t="s">
        <v>5958</v>
      </c>
      <c r="I2353" t="str">
        <f t="shared" si="109"/>
        <v>\n**** *year_5\nMapping for a sustainble world [Arab translation]</v>
      </c>
      <c r="J2353" t="str">
        <f t="shared" si="110"/>
        <v>\n**** *year_3 *type_3 *fs_0\nMapping for a sustainble world [Arab translation]</v>
      </c>
      <c r="K2353" t="s">
        <v>14373</v>
      </c>
    </row>
    <row r="2354" spans="1:11" x14ac:dyDescent="0.25">
      <c r="A2354">
        <v>2023</v>
      </c>
      <c r="B2354">
        <v>23</v>
      </c>
      <c r="C2354" s="12">
        <f t="shared" si="108"/>
        <v>0</v>
      </c>
      <c r="D2354">
        <v>5</v>
      </c>
      <c r="E2354">
        <v>3</v>
      </c>
      <c r="F2354">
        <v>5</v>
      </c>
      <c r="G2354" s="9">
        <v>0</v>
      </c>
      <c r="H2354" t="s">
        <v>4825</v>
      </c>
      <c r="I2354" t="str">
        <f t="shared" si="109"/>
        <v>\n**** *year_5\nA look into the influence of Sentinel-2 atmospheric correction and calibration on the repeatability of geological spectral indices</v>
      </c>
      <c r="J2354" t="str">
        <f t="shared" si="110"/>
        <v>\n**** *year_3 *type_5 *fs_0\nA look into the influence of Sentinel-2 atmospheric correction and calibration on the repeatability of geological spectral indices</v>
      </c>
      <c r="K2354" t="s">
        <v>14373</v>
      </c>
    </row>
    <row r="2355" spans="1:11" x14ac:dyDescent="0.25">
      <c r="A2355">
        <v>2023</v>
      </c>
      <c r="B2355">
        <v>23</v>
      </c>
      <c r="C2355" s="12">
        <f t="shared" si="108"/>
        <v>0</v>
      </c>
      <c r="D2355">
        <v>5</v>
      </c>
      <c r="E2355">
        <v>3</v>
      </c>
      <c r="F2355">
        <v>1</v>
      </c>
      <c r="G2355" s="9">
        <v>0</v>
      </c>
      <c r="H2355" t="s">
        <v>4954</v>
      </c>
      <c r="I2355" t="str">
        <f t="shared" si="109"/>
        <v>\n**** *year_5\nAugmented Computational Design</v>
      </c>
      <c r="J2355" t="str">
        <f t="shared" si="110"/>
        <v>\n**** *year_3 *type_1 *fs_0\nAugmented Computational Design</v>
      </c>
      <c r="K2355" t="s">
        <v>14373</v>
      </c>
    </row>
    <row r="2356" spans="1:11" x14ac:dyDescent="0.25">
      <c r="A2356">
        <v>2023</v>
      </c>
      <c r="B2356">
        <v>23</v>
      </c>
      <c r="C2356" s="12">
        <f t="shared" si="108"/>
        <v>0</v>
      </c>
      <c r="D2356">
        <v>5</v>
      </c>
      <c r="E2356">
        <v>3</v>
      </c>
      <c r="F2356">
        <v>1</v>
      </c>
      <c r="G2356" s="9">
        <v>0</v>
      </c>
      <c r="H2356" t="s">
        <v>2273</v>
      </c>
      <c r="I2356" t="str">
        <f t="shared" si="109"/>
        <v>\n**** *year_5\nDistributed stress fluidisation</v>
      </c>
      <c r="J2356" t="str">
        <f t="shared" si="110"/>
        <v>\n**** *year_3 *type_1 *fs_0\nDistributed stress fluidisation</v>
      </c>
      <c r="K2356" t="s">
        <v>15894</v>
      </c>
    </row>
    <row r="2357" spans="1:11" x14ac:dyDescent="0.25">
      <c r="A2357">
        <v>2023</v>
      </c>
      <c r="B2357">
        <v>23</v>
      </c>
      <c r="C2357" s="12">
        <f t="shared" si="108"/>
        <v>0</v>
      </c>
      <c r="D2357">
        <v>5</v>
      </c>
      <c r="E2357">
        <v>3</v>
      </c>
      <c r="F2357">
        <v>1</v>
      </c>
      <c r="G2357" s="9">
        <v>0</v>
      </c>
      <c r="H2357" t="s">
        <v>520</v>
      </c>
      <c r="I2357" t="str">
        <f t="shared" si="109"/>
        <v>\n**** *year_5\nGradual versus episodic lateral saltmarsh cliff erosion: Evidence from Terrestrial Laser Scans (TLS) and Surface Elevation Dynamics (SED) sensors</v>
      </c>
      <c r="J2357" t="str">
        <f t="shared" si="110"/>
        <v>\n**** *year_3 *type_1 *fs_0\nGradual versus episodic lateral saltmarsh cliff erosion: Evidence from Terrestrial Laser Scans (TLS) and Surface Elevation Dynamics (SED) sensors</v>
      </c>
      <c r="K2357" t="s">
        <v>15895</v>
      </c>
    </row>
    <row r="2358" spans="1:11" x14ac:dyDescent="0.25">
      <c r="A2358">
        <v>2023</v>
      </c>
      <c r="B2358">
        <v>23</v>
      </c>
      <c r="C2358" s="12">
        <f t="shared" si="108"/>
        <v>0</v>
      </c>
      <c r="D2358">
        <v>5</v>
      </c>
      <c r="E2358">
        <v>3</v>
      </c>
      <c r="F2358">
        <v>2</v>
      </c>
      <c r="G2358" s="9">
        <v>0</v>
      </c>
      <c r="H2358" t="s">
        <v>1620</v>
      </c>
      <c r="I2358" t="str">
        <f t="shared" si="109"/>
        <v>\n**** *year_5\nIcepy4d</v>
      </c>
      <c r="J2358" t="str">
        <f t="shared" si="110"/>
        <v>\n**** *year_3 *type_2 *fs_0\nIcepy4d</v>
      </c>
      <c r="K2358" t="s">
        <v>15896</v>
      </c>
    </row>
    <row r="2359" spans="1:11" x14ac:dyDescent="0.25">
      <c r="A2359">
        <v>2023</v>
      </c>
      <c r="B2359">
        <v>23</v>
      </c>
      <c r="C2359" s="12">
        <f t="shared" si="108"/>
        <v>0</v>
      </c>
      <c r="D2359">
        <v>5</v>
      </c>
      <c r="E2359">
        <v>3</v>
      </c>
      <c r="F2359">
        <v>1</v>
      </c>
      <c r="G2359" s="9">
        <v>0</v>
      </c>
      <c r="H2359" t="s">
        <v>2573</v>
      </c>
      <c r="I2359" t="str">
        <f t="shared" si="109"/>
        <v>\n**** *year_5\nSpatially informed Bayesian neural network for neurodegenerative diseases classification</v>
      </c>
      <c r="J2359" t="str">
        <f t="shared" si="110"/>
        <v>\n**** *year_3 *type_1 *fs_0\nSpatially informed Bayesian neural network for neurodegenerative diseases classification</v>
      </c>
      <c r="K2359" t="s">
        <v>15897</v>
      </c>
    </row>
    <row r="2360" spans="1:11" x14ac:dyDescent="0.25">
      <c r="A2360">
        <v>2023</v>
      </c>
      <c r="B2360">
        <v>23</v>
      </c>
      <c r="C2360" s="12">
        <f t="shared" si="108"/>
        <v>0</v>
      </c>
      <c r="D2360">
        <v>5</v>
      </c>
      <c r="E2360">
        <v>3</v>
      </c>
      <c r="F2360">
        <v>2</v>
      </c>
      <c r="G2360" s="9">
        <v>0</v>
      </c>
      <c r="H2360" t="s">
        <v>1597</v>
      </c>
      <c r="I2360" t="str">
        <f t="shared" si="109"/>
        <v>\n**** *year_5\nThreat modelling for geo-spatial data in the humanitarian context</v>
      </c>
      <c r="J2360" t="str">
        <f t="shared" si="110"/>
        <v>\n**** *year_3 *type_2 *fs_0\nThreat modelling for geo-spatial data in the humanitarian context</v>
      </c>
      <c r="K2360" t="s">
        <v>14373</v>
      </c>
    </row>
    <row r="2361" spans="1:11" x14ac:dyDescent="0.25">
      <c r="A2361">
        <v>2023</v>
      </c>
      <c r="B2361">
        <v>22</v>
      </c>
      <c r="C2361" s="12">
        <f t="shared" si="108"/>
        <v>0</v>
      </c>
      <c r="D2361">
        <v>5</v>
      </c>
      <c r="E2361">
        <v>3</v>
      </c>
      <c r="F2361">
        <v>1</v>
      </c>
      <c r="G2361" s="9">
        <v>0</v>
      </c>
      <c r="H2361" t="s">
        <v>1876</v>
      </c>
      <c r="I2361" t="str">
        <f t="shared" si="109"/>
        <v>\n**** *year_5\nAttribution of the heavy rainfall events leading to severe flooding in Western Europe during July 2021</v>
      </c>
      <c r="J2361" t="str">
        <f t="shared" si="110"/>
        <v>\n**** *year_3 *type_1 *fs_0\nAttribution of the heavy rainfall events leading to severe flooding in Western Europe during July 2021</v>
      </c>
      <c r="K2361" t="s">
        <v>15898</v>
      </c>
    </row>
    <row r="2362" spans="1:11" x14ac:dyDescent="0.25">
      <c r="A2362">
        <v>2023</v>
      </c>
      <c r="B2362">
        <v>22</v>
      </c>
      <c r="C2362" s="12">
        <f t="shared" si="108"/>
        <v>0</v>
      </c>
      <c r="D2362">
        <v>5</v>
      </c>
      <c r="E2362">
        <v>3</v>
      </c>
      <c r="F2362">
        <v>7</v>
      </c>
      <c r="G2362" s="10">
        <v>0</v>
      </c>
      <c r="H2362" t="s">
        <v>14087</v>
      </c>
      <c r="I2362" t="str">
        <f t="shared" si="109"/>
        <v>\n**** *year_5\nExternal Limitations to Reverse Electrodialysis</v>
      </c>
      <c r="J2362" t="str">
        <f t="shared" si="110"/>
        <v>\n**** *year_3 *type_7 *fs_0\nExternal Limitations to Reverse Electrodialysis</v>
      </c>
      <c r="K2362" t="s">
        <v>14373</v>
      </c>
    </row>
    <row r="2363" spans="1:11" x14ac:dyDescent="0.25">
      <c r="A2363">
        <v>2023</v>
      </c>
      <c r="B2363">
        <v>22</v>
      </c>
      <c r="C2363" s="12">
        <f t="shared" si="108"/>
        <v>0</v>
      </c>
      <c r="D2363">
        <v>5</v>
      </c>
      <c r="E2363">
        <v>3</v>
      </c>
      <c r="F2363">
        <v>2</v>
      </c>
      <c r="G2363" s="9">
        <v>0</v>
      </c>
      <c r="H2363" t="s">
        <v>1516</v>
      </c>
      <c r="I2363" t="str">
        <f t="shared" si="109"/>
        <v>\n**** *year_5\nExtracting Polygons of Visible Cadastral Boundaries Using Deep Learning</v>
      </c>
      <c r="J2363" t="str">
        <f t="shared" si="110"/>
        <v>\n**** *year_3 *type_2 *fs_0\nExtracting Polygons of Visible Cadastral Boundaries Using Deep Learning</v>
      </c>
      <c r="K2363" t="s">
        <v>15899</v>
      </c>
    </row>
    <row r="2364" spans="1:11" x14ac:dyDescent="0.25">
      <c r="A2364">
        <v>2023</v>
      </c>
      <c r="B2364">
        <v>21</v>
      </c>
      <c r="C2364" s="12">
        <f t="shared" si="108"/>
        <v>0</v>
      </c>
      <c r="D2364">
        <v>5</v>
      </c>
      <c r="E2364">
        <v>3</v>
      </c>
      <c r="F2364">
        <v>1</v>
      </c>
      <c r="G2364" s="9">
        <v>0</v>
      </c>
      <c r="H2364" t="s">
        <v>633</v>
      </c>
      <c r="I2364" t="str">
        <f t="shared" si="109"/>
        <v>\n**** *year_5\nAssessment of knowledge and treatment practices of hepatitis B infection in children among health professionals in Krachi districts in Ghana</v>
      </c>
      <c r="J2364" t="str">
        <f t="shared" si="110"/>
        <v>\n**** *year_3 *type_1 *fs_0\nAssessment of knowledge and treatment practices of hepatitis B infection in children among health professionals in Krachi districts in Ghana</v>
      </c>
      <c r="K2364" t="s">
        <v>15900</v>
      </c>
    </row>
    <row r="2365" spans="1:11" x14ac:dyDescent="0.25">
      <c r="A2365">
        <v>2023</v>
      </c>
      <c r="B2365">
        <v>21</v>
      </c>
      <c r="C2365" s="12">
        <f t="shared" si="108"/>
        <v>0</v>
      </c>
      <c r="D2365">
        <v>5</v>
      </c>
      <c r="E2365">
        <v>3</v>
      </c>
      <c r="F2365">
        <v>7</v>
      </c>
      <c r="G2365" s="10">
        <v>0</v>
      </c>
      <c r="H2365" t="s">
        <v>13878</v>
      </c>
      <c r="I2365" t="str">
        <f t="shared" si="109"/>
        <v>\n**** *year_5\nDevelopment of Deep Learning Model for Building Opening Detection as the Application of Unmanned Aerial Vehicle (UAV) in Urban Search and Rescue Mission</v>
      </c>
      <c r="J2365" t="str">
        <f t="shared" si="110"/>
        <v>\n**** *year_3 *type_7 *fs_0\nDevelopment of Deep Learning Model for Building Opening Detection as the Application of Unmanned Aerial Vehicle (UAV) in Urban Search and Rescue Mission</v>
      </c>
      <c r="K2365" t="s">
        <v>14373</v>
      </c>
    </row>
    <row r="2366" spans="1:11" x14ac:dyDescent="0.25">
      <c r="A2366">
        <v>2023</v>
      </c>
      <c r="B2366">
        <v>21</v>
      </c>
      <c r="C2366" s="12">
        <f t="shared" si="108"/>
        <v>0</v>
      </c>
      <c r="D2366">
        <v>5</v>
      </c>
      <c r="E2366">
        <v>3</v>
      </c>
      <c r="F2366">
        <v>1</v>
      </c>
      <c r="G2366" s="9">
        <v>0</v>
      </c>
      <c r="H2366" t="s">
        <v>1549</v>
      </c>
      <c r="I2366" t="str">
        <f t="shared" si="109"/>
        <v>\n**** *year_5\nGaVe: A webcam-based gaze vending interface using one-point calibration</v>
      </c>
      <c r="J2366" t="str">
        <f t="shared" si="110"/>
        <v>\n**** *year_3 *type_1 *fs_0\nGaVe: A webcam-based gaze vending interface using one-point calibration</v>
      </c>
      <c r="K2366" t="s">
        <v>15901</v>
      </c>
    </row>
    <row r="2367" spans="1:11" x14ac:dyDescent="0.25">
      <c r="A2367">
        <v>2023</v>
      </c>
      <c r="B2367">
        <v>21</v>
      </c>
      <c r="C2367" s="12">
        <f t="shared" si="108"/>
        <v>0</v>
      </c>
      <c r="D2367">
        <v>5</v>
      </c>
      <c r="E2367">
        <v>3</v>
      </c>
      <c r="F2367">
        <v>1</v>
      </c>
      <c r="G2367" s="9">
        <v>0</v>
      </c>
      <c r="H2367" t="s">
        <v>540</v>
      </c>
      <c r="I2367" t="str">
        <f t="shared" si="109"/>
        <v>\n**** *year_5\nSpatio-temporal evolution of glacial lakes in the Tibetan Plateau over the past 30 years</v>
      </c>
      <c r="J2367" t="str">
        <f t="shared" si="110"/>
        <v>\n**** *year_3 *type_1 *fs_0\nSpatio-temporal evolution of glacial lakes in the Tibetan Plateau over the past 30 years</v>
      </c>
      <c r="K2367" t="s">
        <v>15902</v>
      </c>
    </row>
    <row r="2368" spans="1:11" x14ac:dyDescent="0.25">
      <c r="A2368">
        <v>2023</v>
      </c>
      <c r="B2368">
        <v>20</v>
      </c>
      <c r="C2368" s="12">
        <f t="shared" si="108"/>
        <v>0</v>
      </c>
      <c r="D2368">
        <v>5</v>
      </c>
      <c r="E2368">
        <v>3</v>
      </c>
      <c r="F2368">
        <v>1</v>
      </c>
      <c r="G2368" s="9">
        <v>0</v>
      </c>
      <c r="H2368" t="s">
        <v>1742</v>
      </c>
      <c r="I2368" t="str">
        <f t="shared" si="109"/>
        <v>\n**** *year_5\nDigitalization in disaster risk reduction</v>
      </c>
      <c r="J2368" t="str">
        <f t="shared" si="110"/>
        <v>\n**** *year_3 *type_1 *fs_0\nDigitalization in disaster risk reduction</v>
      </c>
      <c r="K2368" t="s">
        <v>15903</v>
      </c>
    </row>
    <row r="2369" spans="1:11" x14ac:dyDescent="0.25">
      <c r="A2369">
        <v>2023</v>
      </c>
      <c r="B2369">
        <v>20</v>
      </c>
      <c r="C2369" s="12">
        <f t="shared" si="108"/>
        <v>0</v>
      </c>
      <c r="D2369">
        <v>5</v>
      </c>
      <c r="E2369">
        <v>3</v>
      </c>
      <c r="F2369">
        <v>1</v>
      </c>
      <c r="G2369" s="9">
        <v>0</v>
      </c>
      <c r="H2369" t="s">
        <v>4301</v>
      </c>
      <c r="I2369" t="str">
        <f t="shared" si="109"/>
        <v>\n**** *year_5\nDynamic rainfall-induced landslide susceptibility: a step towards a unified forecasting system</v>
      </c>
      <c r="J2369" t="str">
        <f t="shared" si="110"/>
        <v>\n**** *year_3 *type_1 *fs_0\nDynamic rainfall-induced landslide susceptibility: a step towards a unified forecasting system</v>
      </c>
      <c r="K2369" t="s">
        <v>15904</v>
      </c>
    </row>
    <row r="2370" spans="1:11" x14ac:dyDescent="0.25">
      <c r="A2370">
        <v>2023</v>
      </c>
      <c r="B2370">
        <v>20</v>
      </c>
      <c r="C2370" s="12">
        <f t="shared" ref="C2370:C2433" si="111">IF(B2370&lt;20,1,0)</f>
        <v>0</v>
      </c>
      <c r="D2370">
        <v>5</v>
      </c>
      <c r="E2370">
        <v>3</v>
      </c>
      <c r="F2370">
        <v>1</v>
      </c>
      <c r="G2370" s="9">
        <v>0</v>
      </c>
      <c r="H2370" t="s">
        <v>4723</v>
      </c>
      <c r="I2370" t="str">
        <f t="shared" ref="I2370:I2433" si="112">CONCATENATE("\n**** *year_",D2370,"\n",H2370)</f>
        <v>\n**** *year_5\nThe propagation and emplacement mechanisms of the Tenteniguada volcanic debris avalanche (Gran Canaria)</v>
      </c>
      <c r="J2370" t="str">
        <f t="shared" ref="J2370:J2433" si="113">CONCATENATE("\n**** *year_",E2370," *type_",F2370," *fs_",G2370,"\n",H2370)</f>
        <v>\n**** *year_3 *type_1 *fs_0\nThe propagation and emplacement mechanisms of the Tenteniguada volcanic debris avalanche (Gran Canaria)</v>
      </c>
      <c r="K2370" t="s">
        <v>15905</v>
      </c>
    </row>
    <row r="2371" spans="1:11" x14ac:dyDescent="0.25">
      <c r="A2371">
        <v>2023</v>
      </c>
      <c r="B2371">
        <v>20</v>
      </c>
      <c r="C2371" s="12">
        <f t="shared" si="111"/>
        <v>0</v>
      </c>
      <c r="D2371">
        <v>5</v>
      </c>
      <c r="E2371">
        <v>3</v>
      </c>
      <c r="F2371">
        <v>1</v>
      </c>
      <c r="G2371" s="9">
        <v>0</v>
      </c>
      <c r="H2371" t="s">
        <v>777</v>
      </c>
      <c r="I2371" t="str">
        <f t="shared" si="112"/>
        <v>\n**** *year_5\nVegetation controls on channel network complexity in coastal wetlands</v>
      </c>
      <c r="J2371" t="str">
        <f t="shared" si="113"/>
        <v>\n**** *year_3 *type_1 *fs_0\nVegetation controls on channel network complexity in coastal wetlands</v>
      </c>
      <c r="K2371" t="s">
        <v>15906</v>
      </c>
    </row>
    <row r="2372" spans="1:11" x14ac:dyDescent="0.25">
      <c r="A2372">
        <v>2023</v>
      </c>
      <c r="B2372">
        <v>19</v>
      </c>
      <c r="C2372" s="12">
        <f t="shared" si="111"/>
        <v>1</v>
      </c>
      <c r="D2372">
        <v>5</v>
      </c>
      <c r="E2372">
        <v>3</v>
      </c>
      <c r="F2372">
        <v>1</v>
      </c>
      <c r="G2372" s="9">
        <v>0</v>
      </c>
      <c r="H2372" t="s">
        <v>5162</v>
      </c>
      <c r="I2372" t="str">
        <f t="shared" si="112"/>
        <v>\n**** *year_5\n3D Land Administration: current status (2022) and expectation for the near future (2026)</v>
      </c>
      <c r="J2372" t="str">
        <f t="shared" si="113"/>
        <v>\n**** *year_3 *type_1 *fs_0\n3D Land Administration: current status (2022) and expectation for the near future (2026)</v>
      </c>
      <c r="K2372" t="s">
        <v>14373</v>
      </c>
    </row>
    <row r="2373" spans="1:11" x14ac:dyDescent="0.25">
      <c r="A2373">
        <v>2023</v>
      </c>
      <c r="B2373">
        <v>19</v>
      </c>
      <c r="C2373" s="12">
        <f t="shared" si="111"/>
        <v>1</v>
      </c>
      <c r="D2373">
        <v>5</v>
      </c>
      <c r="E2373">
        <v>3</v>
      </c>
      <c r="F2373">
        <v>2</v>
      </c>
      <c r="G2373" s="9">
        <v>0</v>
      </c>
      <c r="H2373" t="s">
        <v>3046</v>
      </c>
      <c r="I2373" t="str">
        <f t="shared" si="112"/>
        <v>\n**** *year_5\nA study on the impact of the spatial and spectral resolution on plant species richness in Mediterranean regions using optical remote sensing data</v>
      </c>
      <c r="J2373" t="str">
        <f t="shared" si="113"/>
        <v>\n**** *year_3 *type_2 *fs_0\nA study on the impact of the spatial and spectral resolution on plant species richness in Mediterranean regions using optical remote sensing data</v>
      </c>
      <c r="K2373" t="s">
        <v>15907</v>
      </c>
    </row>
    <row r="2374" spans="1:11" x14ac:dyDescent="0.25">
      <c r="A2374">
        <v>2023</v>
      </c>
      <c r="B2374">
        <v>19</v>
      </c>
      <c r="C2374" s="12">
        <f t="shared" si="111"/>
        <v>1</v>
      </c>
      <c r="D2374">
        <v>5</v>
      </c>
      <c r="E2374">
        <v>3</v>
      </c>
      <c r="F2374">
        <v>1</v>
      </c>
      <c r="G2374" s="9">
        <v>0</v>
      </c>
      <c r="H2374" t="s">
        <v>1299</v>
      </c>
      <c r="I2374" t="str">
        <f t="shared" si="112"/>
        <v>\n**** *year_5\nAssociations between Different Ozone Indicators and Cardiovascular Hospital Admission</v>
      </c>
      <c r="J2374" t="str">
        <f t="shared" si="113"/>
        <v>\n**** *year_3 *type_1 *fs_0\nAssociations between Different Ozone Indicators and Cardiovascular Hospital Admission</v>
      </c>
      <c r="K2374" t="s">
        <v>15908</v>
      </c>
    </row>
    <row r="2375" spans="1:11" x14ac:dyDescent="0.25">
      <c r="A2375">
        <v>2023</v>
      </c>
      <c r="B2375">
        <v>19</v>
      </c>
      <c r="C2375" s="12">
        <f t="shared" si="111"/>
        <v>1</v>
      </c>
      <c r="D2375">
        <v>5</v>
      </c>
      <c r="E2375">
        <v>3</v>
      </c>
      <c r="F2375">
        <v>2</v>
      </c>
      <c r="G2375" s="9">
        <v>0</v>
      </c>
      <c r="H2375" t="s">
        <v>91</v>
      </c>
      <c r="I2375" t="str">
        <f t="shared" si="112"/>
        <v>\n**** *year_5\nBuilDiff: 3D Building Shape Generation using Single-Image Conditional Point Cloud Diffusion Models</v>
      </c>
      <c r="J2375" t="str">
        <f t="shared" si="113"/>
        <v>\n**** *year_3 *type_2 *fs_0\nBuilDiff: 3D Building Shape Generation using Single-Image Conditional Point Cloud Diffusion Models</v>
      </c>
      <c r="K2375" t="s">
        <v>14373</v>
      </c>
    </row>
    <row r="2376" spans="1:11" x14ac:dyDescent="0.25">
      <c r="A2376">
        <v>2023</v>
      </c>
      <c r="B2376">
        <v>19</v>
      </c>
      <c r="C2376" s="12">
        <f t="shared" si="111"/>
        <v>1</v>
      </c>
      <c r="D2376">
        <v>5</v>
      </c>
      <c r="E2376">
        <v>3</v>
      </c>
      <c r="F2376">
        <v>2</v>
      </c>
      <c r="G2376" s="9">
        <v>0</v>
      </c>
      <c r="H2376" t="s">
        <v>3542</v>
      </c>
      <c r="I2376" t="str">
        <f t="shared" si="112"/>
        <v>\n**** *year_5\nFunctional regression for space-time prediction of precipitation-induced shallow landslides in South Tyrol, Italy </v>
      </c>
      <c r="J2376" t="str">
        <f t="shared" si="113"/>
        <v>\n**** *year_3 *type_2 *fs_0\nFunctional regression for space-time prediction of precipitation-induced shallow landslides in South Tyrol, Italy </v>
      </c>
      <c r="K2376" t="s">
        <v>15909</v>
      </c>
    </row>
    <row r="2377" spans="1:11" x14ac:dyDescent="0.25">
      <c r="A2377">
        <v>2023</v>
      </c>
      <c r="B2377">
        <v>19</v>
      </c>
      <c r="C2377" s="12">
        <f t="shared" si="111"/>
        <v>1</v>
      </c>
      <c r="D2377">
        <v>5</v>
      </c>
      <c r="E2377">
        <v>3</v>
      </c>
      <c r="F2377">
        <v>1</v>
      </c>
      <c r="G2377" s="9">
        <v>0</v>
      </c>
      <c r="H2377" t="s">
        <v>258</v>
      </c>
      <c r="I2377" t="str">
        <f t="shared" si="112"/>
        <v>\n**** *year_5\nTransferability of tsetse habitat models between different regions in Kenya and Rwanda</v>
      </c>
      <c r="J2377" t="str">
        <f t="shared" si="113"/>
        <v>\n**** *year_3 *type_1 *fs_0\nTransferability of tsetse habitat models between different regions in Kenya and Rwanda</v>
      </c>
      <c r="K2377" t="s">
        <v>15910</v>
      </c>
    </row>
    <row r="2378" spans="1:11" x14ac:dyDescent="0.25">
      <c r="A2378">
        <v>2023</v>
      </c>
      <c r="B2378">
        <v>19</v>
      </c>
      <c r="C2378" s="12">
        <f t="shared" si="111"/>
        <v>1</v>
      </c>
      <c r="D2378">
        <v>5</v>
      </c>
      <c r="E2378">
        <v>3</v>
      </c>
      <c r="F2378">
        <v>1</v>
      </c>
      <c r="G2378" s="9">
        <v>0</v>
      </c>
      <c r="H2378" t="s">
        <v>5251</v>
      </c>
      <c r="I2378" t="str">
        <f t="shared" si="112"/>
        <v>\n**** *year_5\nValuing Urban Nature through Life Satisfaction</v>
      </c>
      <c r="J2378" t="str">
        <f t="shared" si="113"/>
        <v>\n**** *year_3 *type_1 *fs_0\nValuing Urban Nature through Life Satisfaction</v>
      </c>
      <c r="K2378" t="s">
        <v>15911</v>
      </c>
    </row>
    <row r="2379" spans="1:11" x14ac:dyDescent="0.25">
      <c r="A2379">
        <v>2023</v>
      </c>
      <c r="B2379">
        <v>18</v>
      </c>
      <c r="C2379" s="12">
        <f t="shared" si="111"/>
        <v>1</v>
      </c>
      <c r="D2379">
        <v>5</v>
      </c>
      <c r="E2379">
        <v>3</v>
      </c>
      <c r="F2379">
        <v>1</v>
      </c>
      <c r="G2379" s="9">
        <v>0</v>
      </c>
      <c r="H2379" t="s">
        <v>1923</v>
      </c>
      <c r="I2379" t="str">
        <f t="shared" si="112"/>
        <v>\n**** *year_5\nRemote sensing reveals how armed conflict regressed woody vegetation cover and ecosystem restoration efforts in Tigray (Ethiopia)</v>
      </c>
      <c r="J2379" t="str">
        <f t="shared" si="113"/>
        <v>\n**** *year_3 *type_1 *fs_0\nRemote sensing reveals how armed conflict regressed woody vegetation cover and ecosystem restoration efforts in Tigray (Ethiopia)</v>
      </c>
      <c r="K2379" t="s">
        <v>15912</v>
      </c>
    </row>
    <row r="2380" spans="1:11" x14ac:dyDescent="0.25">
      <c r="A2380">
        <v>2023</v>
      </c>
      <c r="B2380">
        <v>17</v>
      </c>
      <c r="C2380" s="12">
        <f t="shared" si="111"/>
        <v>1</v>
      </c>
      <c r="D2380">
        <v>5</v>
      </c>
      <c r="E2380">
        <v>3</v>
      </c>
      <c r="F2380">
        <v>1</v>
      </c>
      <c r="G2380" s="9">
        <v>0</v>
      </c>
      <c r="H2380" t="s">
        <v>5813</v>
      </c>
      <c r="I2380" t="str">
        <f t="shared" si="112"/>
        <v>\n**** *year_5\nCan digital twin techniques serve city needs?</v>
      </c>
      <c r="J2380" t="str">
        <f t="shared" si="113"/>
        <v>\n**** *year_3 *type_1 *fs_0\nCan digital twin techniques serve city needs?</v>
      </c>
      <c r="K2380" t="s">
        <v>14373</v>
      </c>
    </row>
    <row r="2381" spans="1:11" x14ac:dyDescent="0.25">
      <c r="A2381">
        <v>2023</v>
      </c>
      <c r="B2381">
        <v>17</v>
      </c>
      <c r="C2381" s="12">
        <f t="shared" si="111"/>
        <v>1</v>
      </c>
      <c r="D2381">
        <v>5</v>
      </c>
      <c r="E2381">
        <v>3</v>
      </c>
      <c r="F2381">
        <v>5</v>
      </c>
      <c r="G2381" s="9">
        <v>0</v>
      </c>
      <c r="H2381" t="s">
        <v>4961</v>
      </c>
      <c r="I2381" t="str">
        <f t="shared" si="112"/>
        <v>\n**** *year_5\nGuidance Document On Good Practices For Designing, Implementing, And Evaluating Capacity Development Interventions In GEOGLAM</v>
      </c>
      <c r="J2381" t="str">
        <f t="shared" si="113"/>
        <v>\n**** *year_3 *type_5 *fs_0\nGuidance Document On Good Practices For Designing, Implementing, And Evaluating Capacity Development Interventions In GEOGLAM</v>
      </c>
      <c r="K2381" t="s">
        <v>15913</v>
      </c>
    </row>
    <row r="2382" spans="1:11" x14ac:dyDescent="0.25">
      <c r="A2382">
        <v>2023</v>
      </c>
      <c r="B2382">
        <v>17</v>
      </c>
      <c r="C2382" s="12">
        <f t="shared" si="111"/>
        <v>1</v>
      </c>
      <c r="D2382">
        <v>5</v>
      </c>
      <c r="E2382">
        <v>3</v>
      </c>
      <c r="F2382">
        <v>2</v>
      </c>
      <c r="G2382" s="9">
        <v>0</v>
      </c>
      <c r="H2382" t="s">
        <v>1048</v>
      </c>
      <c r="I2382" t="str">
        <f t="shared" si="112"/>
        <v>\n**** *year_5\nLearning general representations for semantic segmentation and height estimation from remote sensing images</v>
      </c>
      <c r="J2382" t="str">
        <f t="shared" si="113"/>
        <v>\n**** *year_3 *type_2 *fs_0\nLearning general representations for semantic segmentation and height estimation from remote sensing images</v>
      </c>
      <c r="K2382" t="s">
        <v>15914</v>
      </c>
    </row>
    <row r="2383" spans="1:11" x14ac:dyDescent="0.25">
      <c r="A2383">
        <v>2023</v>
      </c>
      <c r="B2383">
        <v>17</v>
      </c>
      <c r="C2383" s="12">
        <f t="shared" si="111"/>
        <v>1</v>
      </c>
      <c r="D2383">
        <v>5</v>
      </c>
      <c r="E2383">
        <v>3</v>
      </c>
      <c r="F2383">
        <v>7</v>
      </c>
      <c r="G2383" s="10">
        <v>0</v>
      </c>
      <c r="H2383" t="s">
        <v>13905</v>
      </c>
      <c r="I2383" t="str">
        <f t="shared" si="112"/>
        <v>\n**** *year_5\nSpatiotemporal analysis for fire forecasting using deep learning techniques in google earth engine : a case study for the Indian state of Uttarakhand</v>
      </c>
      <c r="J2383" t="str">
        <f t="shared" si="113"/>
        <v>\n**** *year_3 *type_7 *fs_0\nSpatiotemporal analysis for fire forecasting using deep learning techniques in google earth engine : a case study for the Indian state of Uttarakhand</v>
      </c>
      <c r="K2383" t="s">
        <v>14373</v>
      </c>
    </row>
    <row r="2384" spans="1:11" x14ac:dyDescent="0.25">
      <c r="A2384">
        <v>2023</v>
      </c>
      <c r="B2384">
        <v>17</v>
      </c>
      <c r="C2384" s="12">
        <f t="shared" si="111"/>
        <v>1</v>
      </c>
      <c r="D2384">
        <v>5</v>
      </c>
      <c r="E2384">
        <v>3</v>
      </c>
      <c r="F2384">
        <v>3</v>
      </c>
      <c r="G2384" s="9">
        <v>0</v>
      </c>
      <c r="H2384" t="s">
        <v>1729</v>
      </c>
      <c r="I2384" t="str">
        <f t="shared" si="112"/>
        <v>\n**** *year_5\nSpeckle Reduction in SAR Images</v>
      </c>
      <c r="J2384" t="str">
        <f t="shared" si="113"/>
        <v>\n**** *year_3 *type_3 *fs_0\nSpeckle Reduction in SAR Images</v>
      </c>
      <c r="K2384" t="s">
        <v>15915</v>
      </c>
    </row>
    <row r="2385" spans="1:11" x14ac:dyDescent="0.25">
      <c r="A2385">
        <v>2023</v>
      </c>
      <c r="B2385">
        <v>16</v>
      </c>
      <c r="C2385" s="12">
        <f t="shared" si="111"/>
        <v>1</v>
      </c>
      <c r="D2385">
        <v>5</v>
      </c>
      <c r="E2385">
        <v>3</v>
      </c>
      <c r="F2385">
        <v>7</v>
      </c>
      <c r="G2385" s="10">
        <v>0</v>
      </c>
      <c r="H2385" t="s">
        <v>13855</v>
      </c>
      <c r="I2385" t="str">
        <f t="shared" si="112"/>
        <v>\n**** *year_5\nGated community without gates: (how) is the Smart City Laguna neighborhood becoming a new driver of urban divisions?</v>
      </c>
      <c r="J2385" t="str">
        <f t="shared" si="113"/>
        <v>\n**** *year_3 *type_7 *fs_0\nGated community without gates: (how) is the Smart City Laguna neighborhood becoming a new driver of urban divisions?</v>
      </c>
      <c r="K2385" t="s">
        <v>14373</v>
      </c>
    </row>
    <row r="2386" spans="1:11" x14ac:dyDescent="0.25">
      <c r="A2386">
        <v>2023</v>
      </c>
      <c r="B2386">
        <v>16</v>
      </c>
      <c r="C2386" s="12">
        <f t="shared" si="111"/>
        <v>1</v>
      </c>
      <c r="D2386">
        <v>5</v>
      </c>
      <c r="E2386">
        <v>3</v>
      </c>
      <c r="F2386">
        <v>1</v>
      </c>
      <c r="G2386" s="9">
        <v>0</v>
      </c>
      <c r="H2386" t="s">
        <v>62</v>
      </c>
      <c r="I2386" t="str">
        <f t="shared" si="112"/>
        <v>\n**** *year_5\nMono-hydra</v>
      </c>
      <c r="J2386" t="str">
        <f t="shared" si="113"/>
        <v>\n**** *year_3 *type_1 *fs_0\nMono-hydra</v>
      </c>
      <c r="K2386" t="s">
        <v>15916</v>
      </c>
    </row>
    <row r="2387" spans="1:11" x14ac:dyDescent="0.25">
      <c r="A2387">
        <v>2023</v>
      </c>
      <c r="B2387">
        <v>16</v>
      </c>
      <c r="C2387" s="12">
        <f t="shared" si="111"/>
        <v>1</v>
      </c>
      <c r="D2387">
        <v>5</v>
      </c>
      <c r="E2387">
        <v>3</v>
      </c>
      <c r="F2387">
        <v>3</v>
      </c>
      <c r="G2387" s="9">
        <v>0</v>
      </c>
      <c r="H2387" t="s">
        <v>2882</v>
      </c>
      <c r="I2387" t="str">
        <f t="shared" si="112"/>
        <v>\n**** *year_5\nThe Oxford handbook of superdiversity</v>
      </c>
      <c r="J2387" t="str">
        <f t="shared" si="113"/>
        <v>\n**** *year_3 *type_3 *fs_0\nThe Oxford handbook of superdiversity</v>
      </c>
      <c r="K2387" t="s">
        <v>15917</v>
      </c>
    </row>
    <row r="2388" spans="1:11" x14ac:dyDescent="0.25">
      <c r="A2388">
        <v>2023</v>
      </c>
      <c r="B2388">
        <v>15</v>
      </c>
      <c r="C2388" s="12">
        <f t="shared" si="111"/>
        <v>1</v>
      </c>
      <c r="D2388">
        <v>5</v>
      </c>
      <c r="E2388">
        <v>3</v>
      </c>
      <c r="F2388">
        <v>4</v>
      </c>
      <c r="G2388" s="9">
        <v>0</v>
      </c>
      <c r="H2388" t="s">
        <v>5323</v>
      </c>
      <c r="I2388" t="str">
        <f t="shared" si="112"/>
        <v>\n**** *year_5\nAn alternative wayfinding map design for map illiterate tourists</v>
      </c>
      <c r="J2388" t="str">
        <f t="shared" si="113"/>
        <v>\n**** *year_3 *type_4 *fs_0\nAn alternative wayfinding map design for map illiterate tourists</v>
      </c>
      <c r="K2388" t="s">
        <v>15918</v>
      </c>
    </row>
    <row r="2389" spans="1:11" x14ac:dyDescent="0.25">
      <c r="A2389">
        <v>2023</v>
      </c>
      <c r="B2389">
        <v>15</v>
      </c>
      <c r="C2389" s="12">
        <f t="shared" si="111"/>
        <v>1</v>
      </c>
      <c r="D2389">
        <v>5</v>
      </c>
      <c r="E2389">
        <v>3</v>
      </c>
      <c r="F2389">
        <v>6</v>
      </c>
      <c r="G2389" s="9">
        <v>0</v>
      </c>
      <c r="H2389" t="s">
        <v>5984</v>
      </c>
      <c r="I2389" t="str">
        <f t="shared" si="112"/>
        <v>\n**** *year_5\nELSA: an entropy-based local statistic for categorical data</v>
      </c>
      <c r="J2389" t="str">
        <f t="shared" si="113"/>
        <v>\n**** *year_3 *type_6 *fs_0\nELSA: an entropy-based local statistic for categorical data</v>
      </c>
      <c r="K2389" t="s">
        <v>14373</v>
      </c>
    </row>
    <row r="2390" spans="1:11" x14ac:dyDescent="0.25">
      <c r="A2390">
        <v>2023</v>
      </c>
      <c r="B2390">
        <v>15</v>
      </c>
      <c r="C2390" s="12">
        <f t="shared" si="111"/>
        <v>1</v>
      </c>
      <c r="D2390">
        <v>5</v>
      </c>
      <c r="E2390">
        <v>3</v>
      </c>
      <c r="F2390">
        <v>2</v>
      </c>
      <c r="G2390" s="9">
        <v>0</v>
      </c>
      <c r="H2390" t="s">
        <v>4758</v>
      </c>
      <c r="I2390" t="str">
        <f t="shared" si="112"/>
        <v>\n**** *year_5\nMapping urban heritage images with social media data and artificial intelligence, a case study in testaccio, Rome</v>
      </c>
      <c r="J2390" t="str">
        <f t="shared" si="113"/>
        <v>\n**** *year_3 *type_2 *fs_0\nMapping urban heritage images with social media data and artificial intelligence, a case study in testaccio, Rome</v>
      </c>
      <c r="K2390" t="s">
        <v>15919</v>
      </c>
    </row>
    <row r="2391" spans="1:11" x14ac:dyDescent="0.25">
      <c r="A2391">
        <v>2023</v>
      </c>
      <c r="B2391">
        <v>15</v>
      </c>
      <c r="C2391" s="12">
        <f t="shared" si="111"/>
        <v>1</v>
      </c>
      <c r="D2391">
        <v>5</v>
      </c>
      <c r="E2391">
        <v>3</v>
      </c>
      <c r="F2391">
        <v>4</v>
      </c>
      <c r="G2391" s="9">
        <v>0</v>
      </c>
      <c r="H2391" t="s">
        <v>5976</v>
      </c>
      <c r="I2391" t="str">
        <f t="shared" si="112"/>
        <v>\n**** *year_5\nObserving Zambezi Basin from space</v>
      </c>
      <c r="J2391" t="str">
        <f t="shared" si="113"/>
        <v>\n**** *year_3 *type_4 *fs_0\nObserving Zambezi Basin from space</v>
      </c>
      <c r="K2391" t="s">
        <v>15920</v>
      </c>
    </row>
    <row r="2392" spans="1:11" x14ac:dyDescent="0.25">
      <c r="A2392">
        <v>2023</v>
      </c>
      <c r="B2392">
        <v>15</v>
      </c>
      <c r="C2392" s="12">
        <f t="shared" si="111"/>
        <v>1</v>
      </c>
      <c r="D2392">
        <v>5</v>
      </c>
      <c r="E2392">
        <v>3</v>
      </c>
      <c r="F2392">
        <v>1</v>
      </c>
      <c r="G2392" s="9">
        <v>0</v>
      </c>
      <c r="H2392" t="s">
        <v>1643</v>
      </c>
      <c r="I2392" t="str">
        <f t="shared" si="112"/>
        <v>\n**** *year_5\nUsing machine learning techniques in multi-hazards assessment of Golestan National Park, Iran</v>
      </c>
      <c r="J2392" t="str">
        <f t="shared" si="113"/>
        <v>\n**** *year_3 *type_1 *fs_0\nUsing machine learning techniques in multi-hazards assessment of Golestan National Park, Iran</v>
      </c>
      <c r="K2392" t="s">
        <v>15921</v>
      </c>
    </row>
    <row r="2393" spans="1:11" x14ac:dyDescent="0.25">
      <c r="A2393">
        <v>2023</v>
      </c>
      <c r="B2393">
        <v>14</v>
      </c>
      <c r="C2393" s="12">
        <f t="shared" si="111"/>
        <v>1</v>
      </c>
      <c r="D2393">
        <v>5</v>
      </c>
      <c r="E2393">
        <v>3</v>
      </c>
      <c r="F2393">
        <v>1</v>
      </c>
      <c r="G2393" s="9">
        <v>0</v>
      </c>
      <c r="H2393" t="s">
        <v>2588</v>
      </c>
      <c r="I2393" t="str">
        <f t="shared" si="112"/>
        <v>\n**** *year_5\nCapturing deprived areas using unsupervised machine learning and open data: a case study in São Paulo, Brazil</v>
      </c>
      <c r="J2393" t="str">
        <f t="shared" si="113"/>
        <v>\n**** *year_3 *type_1 *fs_0\nCapturing deprived areas using unsupervised machine learning and open data: a case study in São Paulo, Brazil</v>
      </c>
      <c r="K2393" t="s">
        <v>15922</v>
      </c>
    </row>
    <row r="2394" spans="1:11" x14ac:dyDescent="0.25">
      <c r="A2394">
        <v>2023</v>
      </c>
      <c r="B2394">
        <v>14</v>
      </c>
      <c r="C2394" s="12">
        <f t="shared" si="111"/>
        <v>1</v>
      </c>
      <c r="D2394">
        <v>5</v>
      </c>
      <c r="E2394">
        <v>3</v>
      </c>
      <c r="F2394">
        <v>1</v>
      </c>
      <c r="G2394" s="9">
        <v>0</v>
      </c>
      <c r="H2394" t="s">
        <v>3845</v>
      </c>
      <c r="I2394" t="str">
        <f t="shared" si="112"/>
        <v>\n**** *year_5\nDeep learning based polarimetric data augmentation</v>
      </c>
      <c r="J2394" t="str">
        <f t="shared" si="113"/>
        <v>\n**** *year_3 *type_1 *fs_0\nDeep learning based polarimetric data augmentation</v>
      </c>
      <c r="K2394" t="s">
        <v>15923</v>
      </c>
    </row>
    <row r="2395" spans="1:11" x14ac:dyDescent="0.25">
      <c r="A2395">
        <v>2023</v>
      </c>
      <c r="B2395">
        <v>14</v>
      </c>
      <c r="C2395" s="12">
        <f t="shared" si="111"/>
        <v>1</v>
      </c>
      <c r="D2395">
        <v>5</v>
      </c>
      <c r="E2395">
        <v>3</v>
      </c>
      <c r="F2395">
        <v>1</v>
      </c>
      <c r="G2395" s="9">
        <v>0</v>
      </c>
      <c r="H2395" t="s">
        <v>3464</v>
      </c>
      <c r="I2395" t="str">
        <f t="shared" si="112"/>
        <v>\n**** *year_5\nEvaluating school priorities for equal opportunity in admission to schools</v>
      </c>
      <c r="J2395" t="str">
        <f t="shared" si="113"/>
        <v>\n**** *year_3 *type_1 *fs_0\nEvaluating school priorities for equal opportunity in admission to schools</v>
      </c>
      <c r="K2395" t="s">
        <v>15924</v>
      </c>
    </row>
    <row r="2396" spans="1:11" x14ac:dyDescent="0.25">
      <c r="A2396">
        <v>2023</v>
      </c>
      <c r="B2396">
        <v>14</v>
      </c>
      <c r="C2396" s="12">
        <f t="shared" si="111"/>
        <v>1</v>
      </c>
      <c r="D2396">
        <v>5</v>
      </c>
      <c r="E2396">
        <v>3</v>
      </c>
      <c r="F2396">
        <v>1</v>
      </c>
      <c r="G2396" s="9">
        <v>0</v>
      </c>
      <c r="H2396" t="s">
        <v>1099</v>
      </c>
      <c r="I2396" t="str">
        <f t="shared" si="112"/>
        <v>\n**** *year_5\nLand administration domain model profile for Kenya</v>
      </c>
      <c r="J2396" t="str">
        <f t="shared" si="113"/>
        <v>\n**** *year_3 *type_1 *fs_0\nLand administration domain model profile for Kenya</v>
      </c>
      <c r="K2396" t="s">
        <v>15925</v>
      </c>
    </row>
    <row r="2397" spans="1:11" x14ac:dyDescent="0.25">
      <c r="A2397">
        <v>2023</v>
      </c>
      <c r="B2397">
        <v>14</v>
      </c>
      <c r="C2397" s="12">
        <f t="shared" si="111"/>
        <v>1</v>
      </c>
      <c r="D2397">
        <v>5</v>
      </c>
      <c r="E2397">
        <v>3</v>
      </c>
      <c r="F2397">
        <v>7</v>
      </c>
      <c r="G2397" s="10">
        <v>0</v>
      </c>
      <c r="H2397" t="s">
        <v>13930</v>
      </c>
      <c r="I2397" t="str">
        <f t="shared" si="112"/>
        <v>\n**** *year_5\nModelling habitat suitability for the leopard in southern India through Ensemble Species Distribution Modelling</v>
      </c>
      <c r="J2397" t="str">
        <f t="shared" si="113"/>
        <v>\n**** *year_3 *type_7 *fs_0\nModelling habitat suitability for the leopard in southern India through Ensemble Species Distribution Modelling</v>
      </c>
      <c r="K2397" t="s">
        <v>14373</v>
      </c>
    </row>
    <row r="2398" spans="1:11" x14ac:dyDescent="0.25">
      <c r="A2398">
        <v>2023</v>
      </c>
      <c r="B2398">
        <v>13</v>
      </c>
      <c r="C2398" s="12">
        <f t="shared" si="111"/>
        <v>1</v>
      </c>
      <c r="D2398">
        <v>5</v>
      </c>
      <c r="E2398">
        <v>3</v>
      </c>
      <c r="F2398">
        <v>5</v>
      </c>
      <c r="G2398" s="9">
        <v>0</v>
      </c>
      <c r="H2398" t="s">
        <v>5972</v>
      </c>
      <c r="I2398" t="str">
        <f t="shared" si="112"/>
        <v>\n**** *year_5\nApplying concept modelling for Open Educational Resources</v>
      </c>
      <c r="J2398" t="str">
        <f t="shared" si="113"/>
        <v>\n**** *year_3 *type_5 *fs_0\nApplying concept modelling for Open Educational Resources</v>
      </c>
      <c r="K2398" t="s">
        <v>14373</v>
      </c>
    </row>
    <row r="2399" spans="1:11" x14ac:dyDescent="0.25">
      <c r="A2399">
        <v>2023</v>
      </c>
      <c r="B2399">
        <v>13</v>
      </c>
      <c r="C2399" s="12">
        <f t="shared" si="111"/>
        <v>1</v>
      </c>
      <c r="D2399">
        <v>5</v>
      </c>
      <c r="E2399">
        <v>3</v>
      </c>
      <c r="F2399">
        <v>2</v>
      </c>
      <c r="G2399" s="9">
        <v>0</v>
      </c>
      <c r="H2399" t="s">
        <v>3497</v>
      </c>
      <c r="I2399" t="str">
        <f t="shared" si="112"/>
        <v>\n**** *year_5\nImproving semantic segmentation of high-resolution remote sensing images using Wasserstein generative adversarial network</v>
      </c>
      <c r="J2399" t="str">
        <f t="shared" si="113"/>
        <v>\n**** *year_3 *type_2 *fs_0\nImproving semantic segmentation of high-resolution remote sensing images using Wasserstein generative adversarial network</v>
      </c>
      <c r="K2399" t="s">
        <v>15926</v>
      </c>
    </row>
    <row r="2400" spans="1:11" x14ac:dyDescent="0.25">
      <c r="A2400">
        <v>2023</v>
      </c>
      <c r="B2400">
        <v>13</v>
      </c>
      <c r="C2400" s="12">
        <f t="shared" si="111"/>
        <v>1</v>
      </c>
      <c r="D2400">
        <v>5</v>
      </c>
      <c r="E2400">
        <v>3</v>
      </c>
      <c r="F2400">
        <v>2</v>
      </c>
      <c r="G2400" s="9">
        <v>0</v>
      </c>
      <c r="H2400" t="s">
        <v>814</v>
      </c>
      <c r="I2400" t="str">
        <f t="shared" si="112"/>
        <v>\n**** *year_5\nSpatial modeling of cryospheric hazards: predicting retrogressive thaw slumps in Alaska</v>
      </c>
      <c r="J2400" t="str">
        <f t="shared" si="113"/>
        <v>\n**** *year_3 *type_2 *fs_0\nSpatial modeling of cryospheric hazards: predicting retrogressive thaw slumps in Alaska</v>
      </c>
      <c r="K2400" t="s">
        <v>15927</v>
      </c>
    </row>
    <row r="2401" spans="1:11" x14ac:dyDescent="0.25">
      <c r="A2401">
        <v>2023</v>
      </c>
      <c r="B2401">
        <v>13</v>
      </c>
      <c r="C2401" s="12">
        <f t="shared" si="111"/>
        <v>1</v>
      </c>
      <c r="D2401">
        <v>5</v>
      </c>
      <c r="E2401">
        <v>3</v>
      </c>
      <c r="F2401">
        <v>2</v>
      </c>
      <c r="G2401" s="9">
        <v>0</v>
      </c>
      <c r="H2401" t="s">
        <v>1722</v>
      </c>
      <c r="I2401" t="str">
        <f t="shared" si="112"/>
        <v>\n**** *year_5\nSTEMMUS-SCOPE for PLUMBER2</v>
      </c>
      <c r="J2401" t="str">
        <f t="shared" si="113"/>
        <v>\n**** *year_3 *type_2 *fs_0\nSTEMMUS-SCOPE for PLUMBER2</v>
      </c>
      <c r="K2401" t="s">
        <v>15928</v>
      </c>
    </row>
    <row r="2402" spans="1:11" x14ac:dyDescent="0.25">
      <c r="A2402">
        <v>2023</v>
      </c>
      <c r="B2402">
        <v>13</v>
      </c>
      <c r="C2402" s="12">
        <f t="shared" si="111"/>
        <v>1</v>
      </c>
      <c r="D2402">
        <v>5</v>
      </c>
      <c r="E2402">
        <v>3</v>
      </c>
      <c r="F2402">
        <v>2</v>
      </c>
      <c r="G2402" s="9">
        <v>0</v>
      </c>
      <c r="H2402" t="s">
        <v>850</v>
      </c>
      <c r="I2402" t="str">
        <f t="shared" si="112"/>
        <v>\n**** *year_5\nTowards an open digital twin of soil-plant system following Open Science </v>
      </c>
      <c r="J2402" t="str">
        <f t="shared" si="113"/>
        <v>\n**** *year_3 *type_2 *fs_0\nTowards an open digital twin of soil-plant system following Open Science </v>
      </c>
      <c r="K2402" t="s">
        <v>15929</v>
      </c>
    </row>
    <row r="2403" spans="1:11" x14ac:dyDescent="0.25">
      <c r="A2403">
        <v>2023</v>
      </c>
      <c r="B2403">
        <v>13</v>
      </c>
      <c r="C2403" s="12">
        <f t="shared" si="111"/>
        <v>1</v>
      </c>
      <c r="D2403">
        <v>5</v>
      </c>
      <c r="E2403">
        <v>3</v>
      </c>
      <c r="F2403">
        <v>1</v>
      </c>
      <c r="G2403" s="9">
        <v>0</v>
      </c>
      <c r="H2403" t="s">
        <v>521</v>
      </c>
      <c r="I2403" t="str">
        <f t="shared" si="112"/>
        <v>\n**** *year_5\nUnderstanding residential choice under risk</v>
      </c>
      <c r="J2403" t="str">
        <f t="shared" si="113"/>
        <v>\n**** *year_3 *type_1 *fs_0\nUnderstanding residential choice under risk</v>
      </c>
      <c r="K2403" t="s">
        <v>15930</v>
      </c>
    </row>
    <row r="2404" spans="1:11" x14ac:dyDescent="0.25">
      <c r="A2404">
        <v>2023</v>
      </c>
      <c r="B2404">
        <v>12</v>
      </c>
      <c r="C2404" s="12">
        <f t="shared" si="111"/>
        <v>1</v>
      </c>
      <c r="D2404">
        <v>5</v>
      </c>
      <c r="E2404">
        <v>3</v>
      </c>
      <c r="F2404">
        <v>1</v>
      </c>
      <c r="G2404" s="9">
        <v>0</v>
      </c>
      <c r="H2404" t="s">
        <v>6000</v>
      </c>
      <c r="I2404" t="str">
        <f t="shared" si="112"/>
        <v>\n**** *year_5\nEffects of offshore wind farms on suspended particulate matter derived from satellite remote sensing</v>
      </c>
      <c r="J2404" t="str">
        <f t="shared" si="113"/>
        <v>\n**** *year_3 *type_1 *fs_0\nEffects of offshore wind farms on suspended particulate matter derived from satellite remote sensing</v>
      </c>
      <c r="K2404" t="s">
        <v>15931</v>
      </c>
    </row>
    <row r="2405" spans="1:11" x14ac:dyDescent="0.25">
      <c r="A2405">
        <v>2023</v>
      </c>
      <c r="B2405">
        <v>12</v>
      </c>
      <c r="C2405" s="12">
        <f t="shared" si="111"/>
        <v>1</v>
      </c>
      <c r="D2405">
        <v>5</v>
      </c>
      <c r="E2405">
        <v>3</v>
      </c>
      <c r="F2405">
        <v>4</v>
      </c>
      <c r="G2405" s="9">
        <v>0</v>
      </c>
      <c r="H2405" t="s">
        <v>2698</v>
      </c>
      <c r="I2405" t="str">
        <f t="shared" si="112"/>
        <v>\n**** *year_5\nQuantitative models for porphyry copper exploration</v>
      </c>
      <c r="J2405" t="str">
        <f t="shared" si="113"/>
        <v>\n**** *year_3 *type_4 *fs_0\nQuantitative models for porphyry copper exploration</v>
      </c>
      <c r="K2405" t="s">
        <v>15932</v>
      </c>
    </row>
    <row r="2406" spans="1:11" x14ac:dyDescent="0.25">
      <c r="A2406">
        <v>2023</v>
      </c>
      <c r="B2406">
        <v>12</v>
      </c>
      <c r="C2406" s="12">
        <f t="shared" si="111"/>
        <v>1</v>
      </c>
      <c r="D2406">
        <v>5</v>
      </c>
      <c r="E2406">
        <v>3</v>
      </c>
      <c r="F2406">
        <v>1</v>
      </c>
      <c r="G2406" s="9">
        <v>0</v>
      </c>
      <c r="H2406" t="s">
        <v>458</v>
      </c>
      <c r="I2406" t="str">
        <f t="shared" si="112"/>
        <v>\n**** *year_5\nSpatial variation and clustering of anaemia prevalence in school-aged children in Western Kenya</v>
      </c>
      <c r="J2406" t="str">
        <f t="shared" si="113"/>
        <v>\n**** *year_3 *type_1 *fs_0\nSpatial variation and clustering of anaemia prevalence in school-aged children in Western Kenya</v>
      </c>
      <c r="K2406" t="s">
        <v>15933</v>
      </c>
    </row>
    <row r="2407" spans="1:11" x14ac:dyDescent="0.25">
      <c r="A2407">
        <v>2023</v>
      </c>
      <c r="B2407">
        <v>12</v>
      </c>
      <c r="C2407" s="12">
        <f t="shared" si="111"/>
        <v>1</v>
      </c>
      <c r="D2407">
        <v>5</v>
      </c>
      <c r="E2407">
        <v>3</v>
      </c>
      <c r="F2407">
        <v>2</v>
      </c>
      <c r="G2407" s="9">
        <v>0</v>
      </c>
      <c r="H2407" t="s">
        <v>1917</v>
      </c>
      <c r="I2407" t="str">
        <f t="shared" si="112"/>
        <v>\n**** *year_5\nTracing the Influence of Predecessors on Trajectory Prediction</v>
      </c>
      <c r="J2407" t="str">
        <f t="shared" si="113"/>
        <v>\n**** *year_3 *type_2 *fs_0\nTracing the Influence of Predecessors on Trajectory Prediction</v>
      </c>
      <c r="K2407" t="s">
        <v>15934</v>
      </c>
    </row>
    <row r="2408" spans="1:11" x14ac:dyDescent="0.25">
      <c r="A2408">
        <v>2023</v>
      </c>
      <c r="B2408">
        <v>11</v>
      </c>
      <c r="C2408" s="12">
        <f t="shared" si="111"/>
        <v>1</v>
      </c>
      <c r="D2408">
        <v>5</v>
      </c>
      <c r="E2408">
        <v>3</v>
      </c>
      <c r="F2408">
        <v>1</v>
      </c>
      <c r="G2408" s="9">
        <v>0</v>
      </c>
      <c r="H2408" t="s">
        <v>712</v>
      </c>
      <c r="I2408" t="str">
        <f t="shared" si="112"/>
        <v>\n**** *year_5\nDeterminants of Pneumonia mortality in Bogota, Colombia</v>
      </c>
      <c r="J2408" t="str">
        <f t="shared" si="113"/>
        <v>\n**** *year_3 *type_1 *fs_0\nDeterminants of Pneumonia mortality in Bogota, Colombia</v>
      </c>
      <c r="K2408" t="s">
        <v>15935</v>
      </c>
    </row>
    <row r="2409" spans="1:11" x14ac:dyDescent="0.25">
      <c r="A2409">
        <v>2023</v>
      </c>
      <c r="B2409">
        <v>11</v>
      </c>
      <c r="C2409" s="12">
        <f t="shared" si="111"/>
        <v>1</v>
      </c>
      <c r="D2409">
        <v>5</v>
      </c>
      <c r="E2409">
        <v>3</v>
      </c>
      <c r="F2409">
        <v>1</v>
      </c>
      <c r="G2409" s="9">
        <v>0</v>
      </c>
      <c r="H2409" t="s">
        <v>1335</v>
      </c>
      <c r="I2409" t="str">
        <f t="shared" si="112"/>
        <v>\n**** *year_5\nThe divergence of energy- and water-balance evapotranspiration estimates in humid regions</v>
      </c>
      <c r="J2409" t="str">
        <f t="shared" si="113"/>
        <v>\n**** *year_3 *type_1 *fs_0\nThe divergence of energy- and water-balance evapotranspiration estimates in humid regions</v>
      </c>
      <c r="K2409" t="s">
        <v>15936</v>
      </c>
    </row>
    <row r="2410" spans="1:11" x14ac:dyDescent="0.25">
      <c r="A2410">
        <v>2023</v>
      </c>
      <c r="B2410">
        <v>10</v>
      </c>
      <c r="C2410" s="12">
        <f t="shared" si="111"/>
        <v>1</v>
      </c>
      <c r="D2410">
        <v>5</v>
      </c>
      <c r="E2410">
        <v>3</v>
      </c>
      <c r="F2410">
        <v>7</v>
      </c>
      <c r="G2410" s="10">
        <v>0</v>
      </c>
      <c r="H2410" t="s">
        <v>13941</v>
      </c>
      <c r="I2410" t="str">
        <f t="shared" si="112"/>
        <v>\n**** *year_5\nDownscaling Land Surface Temperature using SAR images : A Machine Learning framework</v>
      </c>
      <c r="J2410" t="str">
        <f t="shared" si="113"/>
        <v>\n**** *year_3 *type_7 *fs_0\nDownscaling Land Surface Temperature using SAR images : A Machine Learning framework</v>
      </c>
      <c r="K2410" t="s">
        <v>14373</v>
      </c>
    </row>
    <row r="2411" spans="1:11" x14ac:dyDescent="0.25">
      <c r="A2411">
        <v>2023</v>
      </c>
      <c r="B2411">
        <v>10</v>
      </c>
      <c r="C2411" s="12">
        <f t="shared" si="111"/>
        <v>1</v>
      </c>
      <c r="D2411">
        <v>5</v>
      </c>
      <c r="E2411">
        <v>3</v>
      </c>
      <c r="F2411">
        <v>1</v>
      </c>
      <c r="G2411" s="9">
        <v>0</v>
      </c>
      <c r="H2411" t="s">
        <v>311</v>
      </c>
      <c r="I2411" t="str">
        <f t="shared" si="112"/>
        <v>\n**** *year_5\nNavigating the continuum between adaptation and maladaptation</v>
      </c>
      <c r="J2411" t="str">
        <f t="shared" si="113"/>
        <v>\n**** *year_3 *type_1 *fs_0\nNavigating the continuum between adaptation and maladaptation</v>
      </c>
      <c r="K2411" t="s">
        <v>15937</v>
      </c>
    </row>
    <row r="2412" spans="1:11" x14ac:dyDescent="0.25">
      <c r="A2412">
        <v>2023</v>
      </c>
      <c r="B2412">
        <v>10</v>
      </c>
      <c r="C2412" s="12">
        <f t="shared" si="111"/>
        <v>1</v>
      </c>
      <c r="D2412">
        <v>5</v>
      </c>
      <c r="E2412">
        <v>3</v>
      </c>
      <c r="F2412">
        <v>1</v>
      </c>
      <c r="G2412" s="9">
        <v>0</v>
      </c>
      <c r="H2412" t="s">
        <v>413</v>
      </c>
      <c r="I2412" t="str">
        <f t="shared" si="112"/>
        <v>\n**** *year_5\nOn the extinction depth of freezing-induced groundwater migration</v>
      </c>
      <c r="J2412" t="str">
        <f t="shared" si="113"/>
        <v>\n**** *year_3 *type_1 *fs_0\nOn the extinction depth of freezing-induced groundwater migration</v>
      </c>
      <c r="K2412" t="s">
        <v>15938</v>
      </c>
    </row>
    <row r="2413" spans="1:11" x14ac:dyDescent="0.25">
      <c r="A2413">
        <v>2023</v>
      </c>
      <c r="B2413">
        <v>9</v>
      </c>
      <c r="C2413" s="12">
        <f t="shared" si="111"/>
        <v>1</v>
      </c>
      <c r="D2413">
        <v>5</v>
      </c>
      <c r="E2413">
        <v>3</v>
      </c>
      <c r="F2413">
        <v>1</v>
      </c>
      <c r="G2413" s="9">
        <v>0</v>
      </c>
      <c r="H2413" t="s">
        <v>3229</v>
      </c>
      <c r="I2413" t="str">
        <f t="shared" si="112"/>
        <v>\n**** *year_5\nBetter, Not Just More</v>
      </c>
      <c r="J2413" t="str">
        <f t="shared" si="113"/>
        <v>\n**** *year_3 *type_1 *fs_0\nBetter, Not Just More</v>
      </c>
      <c r="K2413" t="s">
        <v>15939</v>
      </c>
    </row>
    <row r="2414" spans="1:11" x14ac:dyDescent="0.25">
      <c r="A2414">
        <v>2023</v>
      </c>
      <c r="B2414">
        <v>9</v>
      </c>
      <c r="C2414" s="12">
        <f t="shared" si="111"/>
        <v>1</v>
      </c>
      <c r="D2414">
        <v>5</v>
      </c>
      <c r="E2414">
        <v>3</v>
      </c>
      <c r="F2414">
        <v>3</v>
      </c>
      <c r="G2414" s="9">
        <v>0</v>
      </c>
      <c r="H2414" t="s">
        <v>3900</v>
      </c>
      <c r="I2414" t="str">
        <f t="shared" si="112"/>
        <v>\n**** *year_5\nMono-hydra: Real-time 3D scene graph construction from monocular camera input with IMU</v>
      </c>
      <c r="J2414" t="str">
        <f t="shared" si="113"/>
        <v>\n**** *year_3 *type_3 *fs_0\nMono-hydra: Real-time 3D scene graph construction from monocular camera input with IMU</v>
      </c>
      <c r="K2414" t="s">
        <v>15940</v>
      </c>
    </row>
    <row r="2415" spans="1:11" x14ac:dyDescent="0.25">
      <c r="A2415">
        <v>2023</v>
      </c>
      <c r="B2415">
        <v>9</v>
      </c>
      <c r="C2415" s="12">
        <f t="shared" si="111"/>
        <v>1</v>
      </c>
      <c r="D2415">
        <v>5</v>
      </c>
      <c r="E2415">
        <v>3</v>
      </c>
      <c r="F2415">
        <v>1</v>
      </c>
      <c r="G2415" s="9">
        <v>0</v>
      </c>
      <c r="H2415" t="s">
        <v>1635</v>
      </c>
      <c r="I2415" t="str">
        <f t="shared" si="112"/>
        <v>\n**** *year_5\nNationally determined contributions-enhanced climate mitigation actions and safeguards (ECMAS) indicator framework for helping countries design sustainable and inclusive net-zero emissions reduction outcomes</v>
      </c>
      <c r="J2415" t="str">
        <f t="shared" si="113"/>
        <v>\n**** *year_3 *type_1 *fs_0\nNationally determined contributions-enhanced climate mitigation actions and safeguards (ECMAS) indicator framework for helping countries design sustainable and inclusive net-zero emissions reduction outcomes</v>
      </c>
      <c r="K2415" t="s">
        <v>15941</v>
      </c>
    </row>
    <row r="2416" spans="1:11" x14ac:dyDescent="0.25">
      <c r="A2416">
        <v>2023</v>
      </c>
      <c r="B2416">
        <v>9</v>
      </c>
      <c r="C2416" s="12">
        <f t="shared" si="111"/>
        <v>1</v>
      </c>
      <c r="D2416">
        <v>5</v>
      </c>
      <c r="E2416">
        <v>3</v>
      </c>
      <c r="F2416">
        <v>2</v>
      </c>
      <c r="G2416" s="9">
        <v>0</v>
      </c>
      <c r="H2416" t="s">
        <v>1659</v>
      </c>
      <c r="I2416" t="str">
        <f t="shared" si="112"/>
        <v>\n**** *year_5\nSlope unit size matters - why should the areal extent of slope units be considered in data-driven landslide susceptibility models?</v>
      </c>
      <c r="J2416" t="str">
        <f t="shared" si="113"/>
        <v>\n**** *year_3 *type_2 *fs_0\nSlope unit size matters - why should the areal extent of slope units be considered in data-driven landslide susceptibility models?</v>
      </c>
      <c r="K2416" t="s">
        <v>15942</v>
      </c>
    </row>
    <row r="2417" spans="1:11" x14ac:dyDescent="0.25">
      <c r="A2417">
        <v>2023</v>
      </c>
      <c r="B2417">
        <v>8</v>
      </c>
      <c r="C2417" s="12">
        <f t="shared" si="111"/>
        <v>1</v>
      </c>
      <c r="D2417">
        <v>5</v>
      </c>
      <c r="E2417">
        <v>3</v>
      </c>
      <c r="F2417">
        <v>2</v>
      </c>
      <c r="G2417" s="9">
        <v>0</v>
      </c>
      <c r="H2417" t="s">
        <v>4801</v>
      </c>
      <c r="I2417" t="str">
        <f t="shared" si="112"/>
        <v>\n**** *year_5\nData and coherence theories of truth</v>
      </c>
      <c r="J2417" t="str">
        <f t="shared" si="113"/>
        <v>\n**** *year_3 *type_2 *fs_0\nData and coherence theories of truth</v>
      </c>
      <c r="K2417" t="s">
        <v>15943</v>
      </c>
    </row>
    <row r="2418" spans="1:11" x14ac:dyDescent="0.25">
      <c r="A2418">
        <v>2023</v>
      </c>
      <c r="B2418">
        <v>8</v>
      </c>
      <c r="C2418" s="12">
        <f t="shared" si="111"/>
        <v>1</v>
      </c>
      <c r="D2418">
        <v>5</v>
      </c>
      <c r="E2418">
        <v>3</v>
      </c>
      <c r="F2418">
        <v>7</v>
      </c>
      <c r="G2418" s="10">
        <v>0</v>
      </c>
      <c r="H2418" t="s">
        <v>13936</v>
      </c>
      <c r="I2418" t="str">
        <f t="shared" si="112"/>
        <v>\n**** *year_5\nDiscrimination of individual Iron-bearing minerals with the Sentinel-2 Super-Spectral Imager</v>
      </c>
      <c r="J2418" t="str">
        <f t="shared" si="113"/>
        <v>\n**** *year_3 *type_7 *fs_0\nDiscrimination of individual Iron-bearing minerals with the Sentinel-2 Super-Spectral Imager</v>
      </c>
      <c r="K2418" t="s">
        <v>14373</v>
      </c>
    </row>
    <row r="2419" spans="1:11" x14ac:dyDescent="0.25">
      <c r="A2419">
        <v>2023</v>
      </c>
      <c r="B2419">
        <v>8</v>
      </c>
      <c r="C2419" s="12">
        <f t="shared" si="111"/>
        <v>1</v>
      </c>
      <c r="D2419">
        <v>5</v>
      </c>
      <c r="E2419">
        <v>3</v>
      </c>
      <c r="F2419">
        <v>3</v>
      </c>
      <c r="G2419" s="9">
        <v>0</v>
      </c>
      <c r="H2419" t="s">
        <v>2315</v>
      </c>
      <c r="I2419" t="str">
        <f t="shared" si="112"/>
        <v>\n**** *year_5\nEffect of keyframes extraction from thermal infrared video stream to generate dense point cloud of the building's facade</v>
      </c>
      <c r="J2419" t="str">
        <f t="shared" si="113"/>
        <v>\n**** *year_3 *type_3 *fs_0\nEffect of keyframes extraction from thermal infrared video stream to generate dense point cloud of the building's facade</v>
      </c>
      <c r="K2419" t="s">
        <v>15944</v>
      </c>
    </row>
    <row r="2420" spans="1:11" x14ac:dyDescent="0.25">
      <c r="A2420">
        <v>2023</v>
      </c>
      <c r="B2420">
        <v>8</v>
      </c>
      <c r="C2420" s="12">
        <f t="shared" si="111"/>
        <v>1</v>
      </c>
      <c r="D2420">
        <v>5</v>
      </c>
      <c r="E2420">
        <v>3</v>
      </c>
      <c r="F2420">
        <v>6</v>
      </c>
      <c r="G2420" s="9">
        <v>0</v>
      </c>
      <c r="H2420" t="s">
        <v>1475</v>
      </c>
      <c r="I2420" t="str">
        <f t="shared" si="112"/>
        <v>\n**** *year_5\nHealth Promotion and Homelessness in Germany. Co-defining Challenges, Co-designing Methods, Co-creating Solutions</v>
      </c>
      <c r="J2420" t="str">
        <f t="shared" si="113"/>
        <v>\n**** *year_3 *type_6 *fs_0\nHealth Promotion and Homelessness in Germany. Co-defining Challenges, Co-designing Methods, Co-creating Solutions</v>
      </c>
      <c r="K2420" t="s">
        <v>14373</v>
      </c>
    </row>
    <row r="2421" spans="1:11" x14ac:dyDescent="0.25">
      <c r="A2421">
        <v>2023</v>
      </c>
      <c r="B2421">
        <v>8</v>
      </c>
      <c r="C2421" s="12">
        <f t="shared" si="111"/>
        <v>1</v>
      </c>
      <c r="D2421">
        <v>5</v>
      </c>
      <c r="E2421">
        <v>3</v>
      </c>
      <c r="F2421">
        <v>1</v>
      </c>
      <c r="G2421" s="9">
        <v>0</v>
      </c>
      <c r="H2421" t="s">
        <v>4189</v>
      </c>
      <c r="I2421" t="str">
        <f t="shared" si="112"/>
        <v>\n**** *year_5\nInference of soil freezing front depth during the freezing period from the L-band passive microwave brightness temperature</v>
      </c>
      <c r="J2421" t="str">
        <f t="shared" si="113"/>
        <v>\n**** *year_3 *type_1 *fs_0\nInference of soil freezing front depth during the freezing period from the L-band passive microwave brightness temperature</v>
      </c>
      <c r="K2421" t="s">
        <v>15945</v>
      </c>
    </row>
    <row r="2422" spans="1:11" x14ac:dyDescent="0.25">
      <c r="A2422">
        <v>2023</v>
      </c>
      <c r="B2422">
        <v>8</v>
      </c>
      <c r="C2422" s="12">
        <f t="shared" si="111"/>
        <v>1</v>
      </c>
      <c r="D2422">
        <v>5</v>
      </c>
      <c r="E2422">
        <v>3</v>
      </c>
      <c r="F2422">
        <v>4</v>
      </c>
      <c r="G2422" s="9">
        <v>0</v>
      </c>
      <c r="H2422" t="s">
        <v>5981</v>
      </c>
      <c r="I2422" t="str">
        <f t="shared" si="112"/>
        <v>\n**** *year_5\nRemote sensing of coastal marine plastic debris</v>
      </c>
      <c r="J2422" t="str">
        <f t="shared" si="113"/>
        <v>\n**** *year_3 *type_4 *fs_0\nRemote sensing of coastal marine plastic debris</v>
      </c>
      <c r="K2422" t="s">
        <v>15946</v>
      </c>
    </row>
    <row r="2423" spans="1:11" x14ac:dyDescent="0.25">
      <c r="A2423">
        <v>2023</v>
      </c>
      <c r="B2423">
        <v>7</v>
      </c>
      <c r="C2423" s="12">
        <f t="shared" si="111"/>
        <v>1</v>
      </c>
      <c r="D2423">
        <v>5</v>
      </c>
      <c r="E2423">
        <v>3</v>
      </c>
      <c r="F2423">
        <v>1</v>
      </c>
      <c r="G2423" s="9">
        <v>0</v>
      </c>
      <c r="H2423" t="s">
        <v>737</v>
      </c>
      <c r="I2423" t="str">
        <f t="shared" si="112"/>
        <v>\n**** *year_5\n2023 IEEE GRSS data fusion contest</v>
      </c>
      <c r="J2423" t="str">
        <f t="shared" si="113"/>
        <v>\n**** *year_3 *type_1 *fs_0\n2023 IEEE GRSS data fusion contest</v>
      </c>
      <c r="K2423" t="s">
        <v>15947</v>
      </c>
    </row>
    <row r="2424" spans="1:11" x14ac:dyDescent="0.25">
      <c r="A2424">
        <v>2023</v>
      </c>
      <c r="B2424">
        <v>7</v>
      </c>
      <c r="C2424" s="12">
        <f t="shared" si="111"/>
        <v>1</v>
      </c>
      <c r="D2424">
        <v>5</v>
      </c>
      <c r="E2424">
        <v>3</v>
      </c>
      <c r="F2424">
        <v>2</v>
      </c>
      <c r="G2424" s="9">
        <v>0</v>
      </c>
      <c r="H2424" t="s">
        <v>3965</v>
      </c>
      <c r="I2424" t="str">
        <f t="shared" si="112"/>
        <v>\n**** *year_5\nAccuracy assessment of land-use-land-cover maps: the semantic gap between in situ and satellite data</v>
      </c>
      <c r="J2424" t="str">
        <f t="shared" si="113"/>
        <v>\n**** *year_3 *type_2 *fs_0\nAccuracy assessment of land-use-land-cover maps: the semantic gap between in situ and satellite data</v>
      </c>
      <c r="K2424" t="s">
        <v>15948</v>
      </c>
    </row>
    <row r="2425" spans="1:11" x14ac:dyDescent="0.25">
      <c r="A2425">
        <v>2023</v>
      </c>
      <c r="B2425">
        <v>7</v>
      </c>
      <c r="C2425" s="12">
        <f t="shared" si="111"/>
        <v>1</v>
      </c>
      <c r="D2425">
        <v>5</v>
      </c>
      <c r="E2425">
        <v>3</v>
      </c>
      <c r="F2425">
        <v>1</v>
      </c>
      <c r="G2425" s="9">
        <v>0</v>
      </c>
      <c r="H2425" t="s">
        <v>5768</v>
      </c>
      <c r="I2425" t="str">
        <f t="shared" si="112"/>
        <v>\n**** *year_5\nEquiCity Game</v>
      </c>
      <c r="J2425" t="str">
        <f t="shared" si="113"/>
        <v>\n**** *year_3 *type_1 *fs_0\nEquiCity Game</v>
      </c>
      <c r="K2425" t="s">
        <v>15949</v>
      </c>
    </row>
    <row r="2426" spans="1:11" x14ac:dyDescent="0.25">
      <c r="A2426">
        <v>2023</v>
      </c>
      <c r="B2426">
        <v>7</v>
      </c>
      <c r="C2426" s="12">
        <f t="shared" si="111"/>
        <v>1</v>
      </c>
      <c r="D2426">
        <v>5</v>
      </c>
      <c r="E2426">
        <v>3</v>
      </c>
      <c r="F2426">
        <v>1</v>
      </c>
      <c r="G2426" s="9">
        <v>0</v>
      </c>
      <c r="H2426" t="s">
        <v>4549</v>
      </c>
      <c r="I2426" t="str">
        <f t="shared" si="112"/>
        <v>\n**** *year_5\nGangotri glacier dynamics from multi-sensor SAR and optical data</v>
      </c>
      <c r="J2426" t="str">
        <f t="shared" si="113"/>
        <v>\n**** *year_3 *type_1 *fs_0\nGangotri glacier dynamics from multi-sensor SAR and optical data</v>
      </c>
      <c r="K2426" t="s">
        <v>15950</v>
      </c>
    </row>
    <row r="2427" spans="1:11" x14ac:dyDescent="0.25">
      <c r="A2427">
        <v>2023</v>
      </c>
      <c r="B2427">
        <v>7</v>
      </c>
      <c r="C2427" s="12">
        <f t="shared" si="111"/>
        <v>1</v>
      </c>
      <c r="D2427">
        <v>5</v>
      </c>
      <c r="E2427">
        <v>3</v>
      </c>
      <c r="F2427">
        <v>1</v>
      </c>
      <c r="G2427" s="9">
        <v>0</v>
      </c>
      <c r="H2427" t="s">
        <v>5434</v>
      </c>
      <c r="I2427" t="str">
        <f t="shared" si="112"/>
        <v>\n**** *year_5\nGatraj: A graph-and attention-based multi-agent trajectory prediction model</v>
      </c>
      <c r="J2427" t="str">
        <f t="shared" si="113"/>
        <v>\n**** *year_3 *type_1 *fs_0\nGatraj: A graph-and attention-based multi-agent trajectory prediction model</v>
      </c>
      <c r="K2427" t="s">
        <v>15951</v>
      </c>
    </row>
    <row r="2428" spans="1:11" x14ac:dyDescent="0.25">
      <c r="A2428">
        <v>2023</v>
      </c>
      <c r="B2428">
        <v>7</v>
      </c>
      <c r="C2428" s="12">
        <f t="shared" si="111"/>
        <v>1</v>
      </c>
      <c r="D2428">
        <v>5</v>
      </c>
      <c r="E2428">
        <v>3</v>
      </c>
      <c r="F2428">
        <v>5</v>
      </c>
      <c r="G2428" s="9">
        <v>0</v>
      </c>
      <c r="H2428" t="s">
        <v>5999</v>
      </c>
      <c r="I2428" t="str">
        <f t="shared" si="112"/>
        <v>\n**** *year_5\nHyperspectral imaging of early Earth hyperspectral processes | Frank’s Tutorials | Presentation</v>
      </c>
      <c r="J2428" t="str">
        <f t="shared" si="113"/>
        <v>\n**** *year_3 *type_5 *fs_0\nHyperspectral imaging of early Earth hyperspectral processes | Frank’s Tutorials | Presentation</v>
      </c>
      <c r="K2428" t="s">
        <v>14373</v>
      </c>
    </row>
    <row r="2429" spans="1:11" x14ac:dyDescent="0.25">
      <c r="A2429">
        <v>2023</v>
      </c>
      <c r="B2429">
        <v>7</v>
      </c>
      <c r="C2429" s="12">
        <f t="shared" si="111"/>
        <v>1</v>
      </c>
      <c r="D2429">
        <v>5</v>
      </c>
      <c r="E2429">
        <v>3</v>
      </c>
      <c r="F2429">
        <v>1</v>
      </c>
      <c r="G2429" s="9">
        <v>0</v>
      </c>
      <c r="H2429" t="s">
        <v>416</v>
      </c>
      <c r="I2429" t="str">
        <f t="shared" si="112"/>
        <v>\n**** *year_5\nPreparing for future outbreaks in Ghana</v>
      </c>
      <c r="J2429" t="str">
        <f t="shared" si="113"/>
        <v>\n**** *year_3 *type_1 *fs_0\nPreparing for future outbreaks in Ghana</v>
      </c>
      <c r="K2429" t="s">
        <v>15952</v>
      </c>
    </row>
    <row r="2430" spans="1:11" x14ac:dyDescent="0.25">
      <c r="A2430">
        <v>2023</v>
      </c>
      <c r="B2430">
        <v>7</v>
      </c>
      <c r="C2430" s="12">
        <f t="shared" si="111"/>
        <v>1</v>
      </c>
      <c r="D2430">
        <v>5</v>
      </c>
      <c r="E2430">
        <v>3</v>
      </c>
      <c r="F2430">
        <v>1</v>
      </c>
      <c r="G2430" s="9">
        <v>0</v>
      </c>
      <c r="H2430" t="s">
        <v>1110</v>
      </c>
      <c r="I2430" t="str">
        <f t="shared" si="112"/>
        <v>\n**** *year_5\nRelTR</v>
      </c>
      <c r="J2430" t="str">
        <f t="shared" si="113"/>
        <v>\n**** *year_3 *type_1 *fs_0\nRelTR</v>
      </c>
      <c r="K2430" t="s">
        <v>15953</v>
      </c>
    </row>
    <row r="2431" spans="1:11" x14ac:dyDescent="0.25">
      <c r="A2431">
        <v>2023</v>
      </c>
      <c r="B2431">
        <v>7</v>
      </c>
      <c r="C2431" s="12">
        <f t="shared" si="111"/>
        <v>1</v>
      </c>
      <c r="D2431">
        <v>5</v>
      </c>
      <c r="E2431">
        <v>3</v>
      </c>
      <c r="F2431">
        <v>1</v>
      </c>
      <c r="G2431" s="9">
        <v>0</v>
      </c>
      <c r="H2431" t="s">
        <v>2681</v>
      </c>
      <c r="I2431" t="str">
        <f t="shared" si="112"/>
        <v>\n**** *year_5\nSpatial Association from the Perspective of Mutual Information</v>
      </c>
      <c r="J2431" t="str">
        <f t="shared" si="113"/>
        <v>\n**** *year_3 *type_1 *fs_0\nSpatial Association from the Perspective of Mutual Information</v>
      </c>
      <c r="K2431" t="s">
        <v>15954</v>
      </c>
    </row>
    <row r="2432" spans="1:11" x14ac:dyDescent="0.25">
      <c r="A2432">
        <v>2023</v>
      </c>
      <c r="B2432">
        <v>7</v>
      </c>
      <c r="C2432" s="12">
        <f t="shared" si="111"/>
        <v>1</v>
      </c>
      <c r="D2432">
        <v>5</v>
      </c>
      <c r="E2432">
        <v>3</v>
      </c>
      <c r="F2432">
        <v>1</v>
      </c>
      <c r="G2432" s="9">
        <v>0</v>
      </c>
      <c r="H2432" t="s">
        <v>833</v>
      </c>
      <c r="I2432" t="str">
        <f t="shared" si="112"/>
        <v>\n**** *year_5\nUnderstanding the climate change adaptation policy landscape in South Africa</v>
      </c>
      <c r="J2432" t="str">
        <f t="shared" si="113"/>
        <v>\n**** *year_3 *type_1 *fs_0\nUnderstanding the climate change adaptation policy landscape in South Africa</v>
      </c>
      <c r="K2432" t="s">
        <v>15955</v>
      </c>
    </row>
    <row r="2433" spans="1:11" x14ac:dyDescent="0.25">
      <c r="A2433">
        <v>2023</v>
      </c>
      <c r="B2433">
        <v>6</v>
      </c>
      <c r="C2433" s="12">
        <f t="shared" si="111"/>
        <v>1</v>
      </c>
      <c r="D2433">
        <v>5</v>
      </c>
      <c r="E2433">
        <v>3</v>
      </c>
      <c r="F2433">
        <v>1</v>
      </c>
      <c r="G2433" s="9">
        <v>0</v>
      </c>
      <c r="H2433" t="s">
        <v>2824</v>
      </c>
      <c r="I2433" t="str">
        <f t="shared" si="112"/>
        <v>\n**** *year_5\nDeep learning enables satellite-based monitoring of large populations of terrestrial mammals across heterogeneous landscape</v>
      </c>
      <c r="J2433" t="str">
        <f t="shared" si="113"/>
        <v>\n**** *year_3 *type_1 *fs_0\nDeep learning enables satellite-based monitoring of large populations of terrestrial mammals across heterogeneous landscape</v>
      </c>
      <c r="K2433" t="s">
        <v>15956</v>
      </c>
    </row>
    <row r="2434" spans="1:11" x14ac:dyDescent="0.25">
      <c r="A2434">
        <v>2023</v>
      </c>
      <c r="B2434">
        <v>6</v>
      </c>
      <c r="C2434" s="12">
        <f t="shared" ref="C2434:C2497" si="114">IF(B2434&lt;20,1,0)</f>
        <v>1</v>
      </c>
      <c r="D2434">
        <v>5</v>
      </c>
      <c r="E2434">
        <v>3</v>
      </c>
      <c r="F2434">
        <v>2</v>
      </c>
      <c r="G2434" s="9">
        <v>0</v>
      </c>
      <c r="H2434" t="s">
        <v>4032</v>
      </c>
      <c r="I2434" t="str">
        <f t="shared" ref="I2434:I2497" si="115">CONCATENATE("\n**** *year_",D2434,"\n",H2434)</f>
        <v>\n**** *year_5\nEnhancing training set through multi-temporal attention analysis in transformers for multi-year land cover mapping</v>
      </c>
      <c r="J2434" t="str">
        <f t="shared" ref="J2434:J2497" si="116">CONCATENATE("\n**** *year_",E2434," *type_",F2434," *fs_",G2434,"\n",H2434)</f>
        <v>\n**** *year_3 *type_2 *fs_0\nEnhancing training set through multi-temporal attention analysis in transformers for multi-year land cover mapping</v>
      </c>
      <c r="K2434" t="s">
        <v>15957</v>
      </c>
    </row>
    <row r="2435" spans="1:11" x14ac:dyDescent="0.25">
      <c r="A2435">
        <v>2023</v>
      </c>
      <c r="B2435">
        <v>6</v>
      </c>
      <c r="C2435" s="12">
        <f t="shared" si="114"/>
        <v>1</v>
      </c>
      <c r="D2435">
        <v>5</v>
      </c>
      <c r="E2435">
        <v>3</v>
      </c>
      <c r="F2435">
        <v>6</v>
      </c>
      <c r="G2435" s="9">
        <v>0</v>
      </c>
      <c r="H2435" t="s">
        <v>5973</v>
      </c>
      <c r="I2435" t="str">
        <f t="shared" si="115"/>
        <v>\n**** *year_5\nGeo Course Hub – A FAIR platform for sharing modular education</v>
      </c>
      <c r="J2435" t="str">
        <f t="shared" si="116"/>
        <v>\n**** *year_3 *type_6 *fs_0\nGeo Course Hub – A FAIR platform for sharing modular education</v>
      </c>
      <c r="K2435" t="s">
        <v>14373</v>
      </c>
    </row>
    <row r="2436" spans="1:11" x14ac:dyDescent="0.25">
      <c r="A2436">
        <v>2023</v>
      </c>
      <c r="B2436">
        <v>6</v>
      </c>
      <c r="C2436" s="12">
        <f t="shared" si="114"/>
        <v>1</v>
      </c>
      <c r="D2436">
        <v>5</v>
      </c>
      <c r="E2436">
        <v>3</v>
      </c>
      <c r="F2436">
        <v>1</v>
      </c>
      <c r="G2436" s="9">
        <v>0</v>
      </c>
      <c r="H2436" t="s">
        <v>4427</v>
      </c>
      <c r="I2436" t="str">
        <f t="shared" si="115"/>
        <v>\n**** *year_5\nPartitioning and sourcing of evapotranspiration using coupled MARMITES-MODFLOW model, La Mata catchment (Spain)</v>
      </c>
      <c r="J2436" t="str">
        <f t="shared" si="116"/>
        <v>\n**** *year_3 *type_1 *fs_0\nPartitioning and sourcing of evapotranspiration using coupled MARMITES-MODFLOW model, La Mata catchment (Spain)</v>
      </c>
      <c r="K2436" t="s">
        <v>15958</v>
      </c>
    </row>
    <row r="2437" spans="1:11" x14ac:dyDescent="0.25">
      <c r="A2437">
        <v>2023</v>
      </c>
      <c r="B2437">
        <v>6</v>
      </c>
      <c r="C2437" s="12">
        <f t="shared" si="114"/>
        <v>1</v>
      </c>
      <c r="D2437">
        <v>5</v>
      </c>
      <c r="E2437">
        <v>3</v>
      </c>
      <c r="F2437">
        <v>1</v>
      </c>
      <c r="G2437" s="9">
        <v>0</v>
      </c>
      <c r="H2437" t="s">
        <v>1050</v>
      </c>
      <c r="I2437" t="str">
        <f t="shared" si="115"/>
        <v>\n**** *year_5\nQuality of urban climate adaptation plans over time</v>
      </c>
      <c r="J2437" t="str">
        <f t="shared" si="116"/>
        <v>\n**** *year_3 *type_1 *fs_0\nQuality of urban climate adaptation plans over time</v>
      </c>
      <c r="K2437" t="s">
        <v>15959</v>
      </c>
    </row>
    <row r="2438" spans="1:11" x14ac:dyDescent="0.25">
      <c r="A2438">
        <v>2023</v>
      </c>
      <c r="B2438">
        <v>6</v>
      </c>
      <c r="C2438" s="12">
        <f t="shared" si="114"/>
        <v>1</v>
      </c>
      <c r="D2438">
        <v>5</v>
      </c>
      <c r="E2438">
        <v>3</v>
      </c>
      <c r="F2438">
        <v>1</v>
      </c>
      <c r="G2438" s="9">
        <v>0</v>
      </c>
      <c r="H2438" t="s">
        <v>5006</v>
      </c>
      <c r="I2438" t="str">
        <f t="shared" si="115"/>
        <v>\n**** *year_5\nRetrieving soil physical properties by assimilating SMAP brightness temperature observations into the community land model</v>
      </c>
      <c r="J2438" t="str">
        <f t="shared" si="116"/>
        <v>\n**** *year_3 *type_1 *fs_0\nRetrieving soil physical properties by assimilating SMAP brightness temperature observations into the community land model</v>
      </c>
      <c r="K2438" t="s">
        <v>15960</v>
      </c>
    </row>
    <row r="2439" spans="1:11" x14ac:dyDescent="0.25">
      <c r="A2439">
        <v>2023</v>
      </c>
      <c r="B2439">
        <v>6</v>
      </c>
      <c r="C2439" s="12">
        <f t="shared" si="114"/>
        <v>1</v>
      </c>
      <c r="D2439">
        <v>5</v>
      </c>
      <c r="E2439">
        <v>3</v>
      </c>
      <c r="F2439">
        <v>2</v>
      </c>
      <c r="G2439" s="9">
        <v>0</v>
      </c>
      <c r="H2439" t="s">
        <v>5692</v>
      </c>
      <c r="I2439" t="str">
        <f t="shared" si="115"/>
        <v>\n**** *year_5\nTowards operational water quality monitoring with an analytical radiative transfer model</v>
      </c>
      <c r="J2439" t="str">
        <f t="shared" si="116"/>
        <v>\n**** *year_3 *type_2 *fs_0\nTowards operational water quality monitoring with an analytical radiative transfer model</v>
      </c>
      <c r="K2439" t="s">
        <v>14373</v>
      </c>
    </row>
    <row r="2440" spans="1:11" x14ac:dyDescent="0.25">
      <c r="A2440">
        <v>2023</v>
      </c>
      <c r="B2440">
        <v>5</v>
      </c>
      <c r="C2440" s="12">
        <f t="shared" si="114"/>
        <v>1</v>
      </c>
      <c r="D2440">
        <v>5</v>
      </c>
      <c r="E2440">
        <v>3</v>
      </c>
      <c r="F2440">
        <v>2</v>
      </c>
      <c r="G2440" s="9">
        <v>0</v>
      </c>
      <c r="H2440" t="s">
        <v>1542</v>
      </c>
      <c r="I2440" t="str">
        <f t="shared" si="115"/>
        <v>\n**** *year_5\nAn agent-based electric vehicle charging demand modelling framework to assess the needs for the energy transition in transport</v>
      </c>
      <c r="J2440" t="str">
        <f t="shared" si="116"/>
        <v>\n**** *year_3 *type_2 *fs_0\nAn agent-based electric vehicle charging demand modelling framework to assess the needs for the energy transition in transport</v>
      </c>
      <c r="K2440" t="s">
        <v>15961</v>
      </c>
    </row>
    <row r="2441" spans="1:11" x14ac:dyDescent="0.25">
      <c r="A2441">
        <v>2023</v>
      </c>
      <c r="B2441">
        <v>5</v>
      </c>
      <c r="C2441" s="12">
        <f t="shared" si="114"/>
        <v>1</v>
      </c>
      <c r="D2441">
        <v>5</v>
      </c>
      <c r="E2441">
        <v>3</v>
      </c>
      <c r="F2441">
        <v>1</v>
      </c>
      <c r="G2441" s="9">
        <v>0</v>
      </c>
      <c r="H2441" t="s">
        <v>5050</v>
      </c>
      <c r="I2441" t="str">
        <f t="shared" si="115"/>
        <v>\n**** *year_5\nChallenges of public space management in Mexico</v>
      </c>
      <c r="J2441" t="str">
        <f t="shared" si="116"/>
        <v>\n**** *year_3 *type_1 *fs_0\nChallenges of public space management in Mexico</v>
      </c>
      <c r="K2441" t="s">
        <v>15962</v>
      </c>
    </row>
    <row r="2442" spans="1:11" x14ac:dyDescent="0.25">
      <c r="A2442">
        <v>2023</v>
      </c>
      <c r="B2442">
        <v>5</v>
      </c>
      <c r="C2442" s="12">
        <f t="shared" si="114"/>
        <v>1</v>
      </c>
      <c r="D2442">
        <v>5</v>
      </c>
      <c r="E2442">
        <v>3</v>
      </c>
      <c r="F2442">
        <v>7</v>
      </c>
      <c r="G2442" s="10">
        <v>0</v>
      </c>
      <c r="H2442" t="s">
        <v>13951</v>
      </c>
      <c r="I2442" t="str">
        <f t="shared" si="115"/>
        <v>\n**** *year_5\nIntercomparison of methods for estimating Leaf Angle Distribution with terrestrial LiDAR  for broadleaf tree species</v>
      </c>
      <c r="J2442" t="str">
        <f t="shared" si="116"/>
        <v>\n**** *year_3 *type_7 *fs_0\nIntercomparison of methods for estimating Leaf Angle Distribution with terrestrial LiDAR  for broadleaf tree species</v>
      </c>
      <c r="K2442" t="s">
        <v>14373</v>
      </c>
    </row>
    <row r="2443" spans="1:11" x14ac:dyDescent="0.25">
      <c r="A2443">
        <v>2023</v>
      </c>
      <c r="B2443">
        <v>5</v>
      </c>
      <c r="C2443" s="12">
        <f t="shared" si="114"/>
        <v>1</v>
      </c>
      <c r="D2443">
        <v>5</v>
      </c>
      <c r="E2443">
        <v>3</v>
      </c>
      <c r="F2443">
        <v>1</v>
      </c>
      <c r="G2443" s="9">
        <v>0</v>
      </c>
      <c r="H2443" t="s">
        <v>4315</v>
      </c>
      <c r="I2443" t="str">
        <f t="shared" si="115"/>
        <v>\n**** *year_5\nOverview of developments of edition II of the land administration domain model</v>
      </c>
      <c r="J2443" t="str">
        <f t="shared" si="116"/>
        <v>\n**** *year_3 *type_1 *fs_0\nOverview of developments of edition II of the land administration domain model</v>
      </c>
      <c r="K2443" t="s">
        <v>14373</v>
      </c>
    </row>
    <row r="2444" spans="1:11" x14ac:dyDescent="0.25">
      <c r="A2444">
        <v>2023</v>
      </c>
      <c r="B2444">
        <v>5</v>
      </c>
      <c r="C2444" s="12">
        <f t="shared" si="114"/>
        <v>1</v>
      </c>
      <c r="D2444">
        <v>5</v>
      </c>
      <c r="E2444">
        <v>3</v>
      </c>
      <c r="F2444">
        <v>1</v>
      </c>
      <c r="G2444" s="9">
        <v>0</v>
      </c>
      <c r="H2444" t="s">
        <v>5189</v>
      </c>
      <c r="I2444" t="str">
        <f t="shared" si="115"/>
        <v>\n**** *year_5\nPeri-urban transformation in the Global South</v>
      </c>
      <c r="J2444" t="str">
        <f t="shared" si="116"/>
        <v>\n**** *year_3 *type_1 *fs_0\nPeri-urban transformation in the Global South</v>
      </c>
      <c r="K2444" t="s">
        <v>15963</v>
      </c>
    </row>
    <row r="2445" spans="1:11" x14ac:dyDescent="0.25">
      <c r="A2445">
        <v>2023</v>
      </c>
      <c r="B2445">
        <v>4</v>
      </c>
      <c r="C2445" s="12">
        <f t="shared" si="114"/>
        <v>1</v>
      </c>
      <c r="D2445">
        <v>5</v>
      </c>
      <c r="E2445">
        <v>3</v>
      </c>
      <c r="F2445">
        <v>2</v>
      </c>
      <c r="G2445" s="9">
        <v>0</v>
      </c>
      <c r="H2445" t="s">
        <v>5990</v>
      </c>
      <c r="I2445" t="str">
        <f t="shared" si="115"/>
        <v>\n**** *year_5\nDecadal intertidal vegetation development in an estuary and its effect on the wave damping capacity</v>
      </c>
      <c r="J2445" t="str">
        <f t="shared" si="116"/>
        <v>\n**** *year_3 *type_2 *fs_0\nDecadal intertidal vegetation development in an estuary and its effect on the wave damping capacity</v>
      </c>
      <c r="K2445" t="s">
        <v>15964</v>
      </c>
    </row>
    <row r="2446" spans="1:11" x14ac:dyDescent="0.25">
      <c r="A2446">
        <v>2023</v>
      </c>
      <c r="B2446">
        <v>4</v>
      </c>
      <c r="C2446" s="12">
        <f t="shared" si="114"/>
        <v>1</v>
      </c>
      <c r="D2446">
        <v>5</v>
      </c>
      <c r="E2446">
        <v>3</v>
      </c>
      <c r="F2446">
        <v>2</v>
      </c>
      <c r="G2446" s="9">
        <v>0</v>
      </c>
      <c r="H2446" t="s">
        <v>3544</v>
      </c>
      <c r="I2446" t="str">
        <f t="shared" si="115"/>
        <v>\n**** *year_5\nExploring functional regression for dynamic modeling of shallow landslides in South Tyrol, Italy</v>
      </c>
      <c r="J2446" t="str">
        <f t="shared" si="116"/>
        <v>\n**** *year_3 *type_2 *fs_0\nExploring functional regression for dynamic modeling of shallow landslides in South Tyrol, Italy</v>
      </c>
      <c r="K2446" t="s">
        <v>14373</v>
      </c>
    </row>
    <row r="2447" spans="1:11" x14ac:dyDescent="0.25">
      <c r="A2447">
        <v>2023</v>
      </c>
      <c r="B2447">
        <v>4</v>
      </c>
      <c r="C2447" s="12">
        <f t="shared" si="114"/>
        <v>1</v>
      </c>
      <c r="D2447">
        <v>5</v>
      </c>
      <c r="E2447">
        <v>3</v>
      </c>
      <c r="F2447">
        <v>1</v>
      </c>
      <c r="G2447" s="9">
        <v>0</v>
      </c>
      <c r="H2447" t="s">
        <v>1771</v>
      </c>
      <c r="I2447" t="str">
        <f t="shared" si="115"/>
        <v>\n**** *year_5\nImpact-based probabilistic modeling of hydro-morphological processes in China (1985–2015)</v>
      </c>
      <c r="J2447" t="str">
        <f t="shared" si="116"/>
        <v>\n**** *year_3 *type_1 *fs_0\nImpact-based probabilistic modeling of hydro-morphological processes in China (1985–2015)</v>
      </c>
      <c r="K2447" t="s">
        <v>15965</v>
      </c>
    </row>
    <row r="2448" spans="1:11" x14ac:dyDescent="0.25">
      <c r="A2448">
        <v>2023</v>
      </c>
      <c r="B2448">
        <v>3</v>
      </c>
      <c r="C2448" s="12">
        <f t="shared" si="114"/>
        <v>1</v>
      </c>
      <c r="D2448">
        <v>5</v>
      </c>
      <c r="E2448">
        <v>3</v>
      </c>
      <c r="F2448">
        <v>3</v>
      </c>
      <c r="G2448" s="9">
        <v>0</v>
      </c>
      <c r="H2448" t="s">
        <v>3393</v>
      </c>
      <c r="I2448" t="str">
        <f t="shared" si="115"/>
        <v>\n**** *year_5\nAutomatic road crack recognition based on deep learning networks from UAV imagery</v>
      </c>
      <c r="J2448" t="str">
        <f t="shared" si="116"/>
        <v>\n**** *year_3 *type_3 *fs_0\nAutomatic road crack recognition based on deep learning networks from UAV imagery</v>
      </c>
      <c r="K2448" t="s">
        <v>15966</v>
      </c>
    </row>
    <row r="2449" spans="1:11" x14ac:dyDescent="0.25">
      <c r="A2449">
        <v>2023</v>
      </c>
      <c r="B2449">
        <v>3</v>
      </c>
      <c r="C2449" s="12">
        <f t="shared" si="114"/>
        <v>1</v>
      </c>
      <c r="D2449">
        <v>5</v>
      </c>
      <c r="E2449">
        <v>3</v>
      </c>
      <c r="F2449">
        <v>5</v>
      </c>
      <c r="G2449" s="9">
        <v>0</v>
      </c>
      <c r="H2449" t="s">
        <v>5954</v>
      </c>
      <c r="I2449" t="str">
        <f t="shared" si="115"/>
        <v>\n**** *year_5\nHydrodynamic simulations of the flash flood event in July 2021 in the Wesselbach catchment in Germany, and the effects of land use changes</v>
      </c>
      <c r="J2449" t="str">
        <f t="shared" si="116"/>
        <v>\n**** *year_3 *type_5 *fs_0\nHydrodynamic simulations of the flash flood event in July 2021 in the Wesselbach catchment in Germany, and the effects of land use changes</v>
      </c>
      <c r="K2449" t="s">
        <v>15967</v>
      </c>
    </row>
    <row r="2450" spans="1:11" x14ac:dyDescent="0.25">
      <c r="A2450">
        <v>2023</v>
      </c>
      <c r="B2450">
        <v>3</v>
      </c>
      <c r="C2450" s="12">
        <f t="shared" si="114"/>
        <v>1</v>
      </c>
      <c r="D2450">
        <v>5</v>
      </c>
      <c r="E2450">
        <v>3</v>
      </c>
      <c r="F2450">
        <v>1</v>
      </c>
      <c r="G2450" s="9">
        <v>0</v>
      </c>
      <c r="H2450" t="s">
        <v>3538</v>
      </c>
      <c r="I2450" t="str">
        <f t="shared" si="115"/>
        <v>\n**** *year_5\nStatistical Modeling of Shadows in SAR Imagery</v>
      </c>
      <c r="J2450" t="str">
        <f t="shared" si="116"/>
        <v>\n**** *year_3 *type_1 *fs_0\nStatistical Modeling of Shadows in SAR Imagery</v>
      </c>
      <c r="K2450" t="s">
        <v>15968</v>
      </c>
    </row>
    <row r="2451" spans="1:11" x14ac:dyDescent="0.25">
      <c r="A2451">
        <v>2023</v>
      </c>
      <c r="B2451">
        <v>2</v>
      </c>
      <c r="C2451" s="12">
        <f t="shared" si="114"/>
        <v>1</v>
      </c>
      <c r="D2451">
        <v>5</v>
      </c>
      <c r="E2451">
        <v>3</v>
      </c>
      <c r="F2451">
        <v>7</v>
      </c>
      <c r="G2451" s="10">
        <v>0</v>
      </c>
      <c r="H2451" t="s">
        <v>14000</v>
      </c>
      <c r="I2451" t="str">
        <f t="shared" si="115"/>
        <v>\n**** *year_5\nForest net primary productivity response to an extreme climate event</v>
      </c>
      <c r="J2451" t="str">
        <f t="shared" si="116"/>
        <v>\n**** *year_3 *type_7 *fs_0\nForest net primary productivity response to an extreme climate event</v>
      </c>
      <c r="K2451" t="s">
        <v>14373</v>
      </c>
    </row>
    <row r="2452" spans="1:11" x14ac:dyDescent="0.25">
      <c r="A2452">
        <v>2023</v>
      </c>
      <c r="B2452">
        <v>2</v>
      </c>
      <c r="C2452" s="12">
        <f t="shared" si="114"/>
        <v>1</v>
      </c>
      <c r="D2452">
        <v>5</v>
      </c>
      <c r="E2452">
        <v>3</v>
      </c>
      <c r="F2452">
        <v>2</v>
      </c>
      <c r="G2452" s="9">
        <v>0</v>
      </c>
      <c r="H2452" t="s">
        <v>3489</v>
      </c>
      <c r="I2452" t="str">
        <f t="shared" si="115"/>
        <v>\n**** *year_5\nLite-Mono</v>
      </c>
      <c r="J2452" t="str">
        <f t="shared" si="116"/>
        <v>\n**** *year_3 *type_2 *fs_0\nLite-Mono</v>
      </c>
      <c r="K2452" t="s">
        <v>15969</v>
      </c>
    </row>
    <row r="2453" spans="1:11" x14ac:dyDescent="0.25">
      <c r="A2453">
        <v>2023</v>
      </c>
      <c r="B2453">
        <v>1</v>
      </c>
      <c r="C2453" s="12">
        <f t="shared" si="114"/>
        <v>1</v>
      </c>
      <c r="D2453">
        <v>5</v>
      </c>
      <c r="E2453">
        <v>3</v>
      </c>
      <c r="F2453">
        <v>3</v>
      </c>
      <c r="G2453" s="9">
        <v>0</v>
      </c>
      <c r="H2453" t="s">
        <v>4806</v>
      </c>
      <c r="I2453" t="str">
        <f t="shared" si="115"/>
        <v>\n**** *year_5\nAn overview of the large-magnitude (VEI 4) eruption of Merapi in 2010</v>
      </c>
      <c r="J2453" t="str">
        <f t="shared" si="116"/>
        <v>\n**** *year_3 *type_3 *fs_0\nAn overview of the large-magnitude (VEI 4) eruption of Merapi in 2010</v>
      </c>
      <c r="K2453" t="s">
        <v>15970</v>
      </c>
    </row>
    <row r="2454" spans="1:11" x14ac:dyDescent="0.25">
      <c r="A2454">
        <v>2023</v>
      </c>
      <c r="B2454">
        <v>1</v>
      </c>
      <c r="C2454" s="12">
        <f t="shared" si="114"/>
        <v>1</v>
      </c>
      <c r="D2454">
        <v>5</v>
      </c>
      <c r="E2454">
        <v>3</v>
      </c>
      <c r="F2454">
        <v>2</v>
      </c>
      <c r="G2454" s="9">
        <v>0</v>
      </c>
      <c r="H2454" t="s">
        <v>5959</v>
      </c>
      <c r="I2454" t="str">
        <f t="shared" si="115"/>
        <v>\n**** *year_5\nCartography and Sustainable Development: Developing an Agenda</v>
      </c>
      <c r="J2454" t="str">
        <f t="shared" si="116"/>
        <v>\n**** *year_3 *type_2 *fs_0\nCartography and Sustainable Development: Developing an Agenda</v>
      </c>
      <c r="K2454" t="s">
        <v>15971</v>
      </c>
    </row>
    <row r="2455" spans="1:11" x14ac:dyDescent="0.25">
      <c r="A2455">
        <v>2023</v>
      </c>
      <c r="B2455">
        <v>1</v>
      </c>
      <c r="C2455" s="12">
        <f t="shared" si="114"/>
        <v>1</v>
      </c>
      <c r="D2455">
        <v>5</v>
      </c>
      <c r="E2455">
        <v>3</v>
      </c>
      <c r="F2455">
        <v>1</v>
      </c>
      <c r="G2455" s="9">
        <v>0</v>
      </c>
      <c r="H2455" t="s">
        <v>630</v>
      </c>
      <c r="I2455" t="str">
        <f t="shared" si="115"/>
        <v>\n**** *year_5\nComparison of the association between different ozone indicators and daily respiratory hospitalization in Guangzhou, China</v>
      </c>
      <c r="J2455" t="str">
        <f t="shared" si="116"/>
        <v>\n**** *year_3 *type_1 *fs_0\nComparison of the association between different ozone indicators and daily respiratory hospitalization in Guangzhou, China</v>
      </c>
      <c r="K2455" t="s">
        <v>15972</v>
      </c>
    </row>
    <row r="2456" spans="1:11" x14ac:dyDescent="0.25">
      <c r="A2456">
        <v>2023</v>
      </c>
      <c r="B2456">
        <v>1</v>
      </c>
      <c r="C2456" s="12">
        <f t="shared" si="114"/>
        <v>1</v>
      </c>
      <c r="D2456">
        <v>5</v>
      </c>
      <c r="E2456">
        <v>3</v>
      </c>
      <c r="F2456">
        <v>1</v>
      </c>
      <c r="G2456" s="9">
        <v>0</v>
      </c>
      <c r="H2456" t="s">
        <v>4022</v>
      </c>
      <c r="I2456" t="str">
        <f t="shared" si="115"/>
        <v>\n**** *year_5\nDigital earth</v>
      </c>
      <c r="J2456" t="str">
        <f t="shared" si="116"/>
        <v>\n**** *year_3 *type_1 *fs_0\nDigital earth</v>
      </c>
      <c r="K2456" t="s">
        <v>15973</v>
      </c>
    </row>
    <row r="2457" spans="1:11" x14ac:dyDescent="0.25">
      <c r="A2457">
        <v>2023</v>
      </c>
      <c r="B2457">
        <v>1</v>
      </c>
      <c r="C2457" s="12">
        <f t="shared" si="114"/>
        <v>1</v>
      </c>
      <c r="D2457">
        <v>5</v>
      </c>
      <c r="E2457">
        <v>3</v>
      </c>
      <c r="F2457">
        <v>1</v>
      </c>
      <c r="G2457" s="9">
        <v>0</v>
      </c>
      <c r="H2457" t="s">
        <v>4359</v>
      </c>
      <c r="I2457" t="str">
        <f t="shared" si="115"/>
        <v>\n**** *year_5\nNature living in, from, with, and as people: exploring a mirrored use of the Life Framework of Values</v>
      </c>
      <c r="J2457" t="str">
        <f t="shared" si="116"/>
        <v>\n**** *year_3 *type_1 *fs_0\nNature living in, from, with, and as people: exploring a mirrored use of the Life Framework of Values</v>
      </c>
      <c r="K2457" t="s">
        <v>15974</v>
      </c>
    </row>
    <row r="2458" spans="1:11" x14ac:dyDescent="0.25">
      <c r="A2458">
        <v>2023</v>
      </c>
      <c r="B2458">
        <v>1</v>
      </c>
      <c r="C2458" s="12">
        <f t="shared" si="114"/>
        <v>1</v>
      </c>
      <c r="D2458">
        <v>5</v>
      </c>
      <c r="E2458">
        <v>3</v>
      </c>
      <c r="F2458">
        <v>1</v>
      </c>
      <c r="G2458" s="9">
        <v>0</v>
      </c>
      <c r="H2458" t="s">
        <v>4586</v>
      </c>
      <c r="I2458" t="str">
        <f t="shared" si="115"/>
        <v>\n**** *year_5\nNature-Based Solutions (NBS) in spatial planning for urban flood mitigation</v>
      </c>
      <c r="J2458" t="str">
        <f t="shared" si="116"/>
        <v>\n**** *year_3 *type_1 *fs_0\nNature-Based Solutions (NBS) in spatial planning for urban flood mitigation</v>
      </c>
      <c r="K2458" t="s">
        <v>15975</v>
      </c>
    </row>
    <row r="2459" spans="1:11" x14ac:dyDescent="0.25">
      <c r="A2459">
        <v>2023</v>
      </c>
      <c r="B2459">
        <v>1</v>
      </c>
      <c r="C2459" s="12">
        <f t="shared" si="114"/>
        <v>1</v>
      </c>
      <c r="D2459">
        <v>5</v>
      </c>
      <c r="E2459">
        <v>3</v>
      </c>
      <c r="F2459">
        <v>1</v>
      </c>
      <c r="G2459" s="9">
        <v>0</v>
      </c>
      <c r="H2459" t="s">
        <v>5816</v>
      </c>
      <c r="I2459" t="str">
        <f t="shared" si="115"/>
        <v>\n**** *year_5\nThere is a trade‑off between forest productivity and animal biodiversity in Europe</v>
      </c>
      <c r="J2459" t="str">
        <f t="shared" si="116"/>
        <v>\n**** *year_3 *type_1 *fs_0\nThere is a trade‑off between forest productivity and animal biodiversity in Europe</v>
      </c>
      <c r="K2459" t="s">
        <v>15976</v>
      </c>
    </row>
    <row r="2460" spans="1:11" x14ac:dyDescent="0.25">
      <c r="A2460">
        <v>2023</v>
      </c>
      <c r="B2460">
        <v>1</v>
      </c>
      <c r="C2460" s="12">
        <f t="shared" si="114"/>
        <v>1</v>
      </c>
      <c r="D2460">
        <v>5</v>
      </c>
      <c r="E2460">
        <v>3</v>
      </c>
      <c r="F2460">
        <v>2</v>
      </c>
      <c r="G2460" s="9">
        <v>0</v>
      </c>
      <c r="H2460" t="s">
        <v>5964</v>
      </c>
      <c r="I2460" t="str">
        <f t="shared" si="115"/>
        <v>\n**** *year_5\nTowards multi-hazard, border-independent exposure analysis for operational climate and disaster risk preparedness applications</v>
      </c>
      <c r="J2460" t="str">
        <f t="shared" si="116"/>
        <v>\n**** *year_3 *type_2 *fs_0\nTowards multi-hazard, border-independent exposure analysis for operational climate and disaster risk preparedness applications</v>
      </c>
      <c r="K2460" t="s">
        <v>14373</v>
      </c>
    </row>
    <row r="2461" spans="1:11" x14ac:dyDescent="0.25">
      <c r="A2461">
        <v>2023</v>
      </c>
      <c r="B2461">
        <v>1</v>
      </c>
      <c r="C2461" s="12">
        <f t="shared" si="114"/>
        <v>1</v>
      </c>
      <c r="D2461">
        <v>5</v>
      </c>
      <c r="E2461">
        <v>3</v>
      </c>
      <c r="F2461">
        <v>5</v>
      </c>
      <c r="G2461" s="9">
        <v>0</v>
      </c>
      <c r="H2461" t="s">
        <v>5989</v>
      </c>
      <c r="I2461" t="str">
        <f t="shared" si="115"/>
        <v>\n**** *year_5\nUrban green spaces as nature based solution in the Caribbean?</v>
      </c>
      <c r="J2461" t="str">
        <f t="shared" si="116"/>
        <v>\n**** *year_3 *type_5 *fs_0\nUrban green spaces as nature based solution in the Caribbean?</v>
      </c>
      <c r="K2461" t="s">
        <v>14373</v>
      </c>
    </row>
    <row r="2462" spans="1:11" x14ac:dyDescent="0.25">
      <c r="A2462">
        <v>2023</v>
      </c>
      <c r="B2462">
        <v>13</v>
      </c>
      <c r="C2462" s="12">
        <f t="shared" si="114"/>
        <v>1</v>
      </c>
      <c r="D2462">
        <v>5</v>
      </c>
      <c r="E2462">
        <v>3</v>
      </c>
      <c r="F2462">
        <v>1</v>
      </c>
      <c r="G2462" s="9">
        <v>0</v>
      </c>
      <c r="H2462" t="s">
        <v>2692</v>
      </c>
      <c r="I2462" t="str">
        <f t="shared" si="115"/>
        <v>\n**** *year_5\nMapping depth-integrated microphytobenthic biomass on an estuarine tidal flat using Sentinel satellite data</v>
      </c>
      <c r="J2462" t="str">
        <f t="shared" si="116"/>
        <v>\n**** *year_3 *type_1 *fs_0\nMapping depth-integrated microphytobenthic biomass on an estuarine tidal flat using Sentinel satellite data</v>
      </c>
      <c r="K2462" t="s">
        <v>15977</v>
      </c>
    </row>
    <row r="2463" spans="1:11" x14ac:dyDescent="0.25">
      <c r="A2463">
        <v>2023</v>
      </c>
      <c r="B2463">
        <v>99</v>
      </c>
      <c r="C2463" s="12">
        <f t="shared" si="114"/>
        <v>0</v>
      </c>
      <c r="D2463">
        <v>5</v>
      </c>
      <c r="E2463">
        <v>3</v>
      </c>
      <c r="F2463">
        <v>1</v>
      </c>
      <c r="G2463" s="9">
        <v>0</v>
      </c>
      <c r="H2463" t="s">
        <v>4290</v>
      </c>
      <c r="I2463" t="str">
        <f t="shared" si="115"/>
        <v>\n**** *year_5\nGeospatial approach for assessment of groundwater quality</v>
      </c>
      <c r="J2463" t="str">
        <f t="shared" si="116"/>
        <v>\n**** *year_3 *type_1 *fs_0\nGeospatial approach for assessment of groundwater quality</v>
      </c>
      <c r="K2463" t="s">
        <v>15978</v>
      </c>
    </row>
    <row r="2464" spans="1:11" x14ac:dyDescent="0.25">
      <c r="A2464">
        <v>2023</v>
      </c>
      <c r="B2464">
        <v>74</v>
      </c>
      <c r="C2464" s="12">
        <f t="shared" si="114"/>
        <v>0</v>
      </c>
      <c r="D2464">
        <v>5</v>
      </c>
      <c r="E2464">
        <v>3</v>
      </c>
      <c r="F2464">
        <v>1</v>
      </c>
      <c r="G2464" s="9">
        <v>0</v>
      </c>
      <c r="H2464" t="s">
        <v>4544</v>
      </c>
      <c r="I2464" t="str">
        <f t="shared" si="115"/>
        <v>\n**** *year_5\nSalinisation effects on freshwater macrophyte growth and establishment in coastal eutrophic agricultural ditches</v>
      </c>
      <c r="J2464" t="str">
        <f t="shared" si="116"/>
        <v>\n**** *year_3 *type_1 *fs_0\nSalinisation effects on freshwater macrophyte growth and establishment in coastal eutrophic agricultural ditches</v>
      </c>
      <c r="K2464" t="s">
        <v>15979</v>
      </c>
    </row>
    <row r="2465" spans="1:11" x14ac:dyDescent="0.25">
      <c r="A2465">
        <v>2023</v>
      </c>
      <c r="B2465">
        <v>69</v>
      </c>
      <c r="C2465" s="12">
        <f t="shared" si="114"/>
        <v>0</v>
      </c>
      <c r="D2465">
        <v>5</v>
      </c>
      <c r="E2465">
        <v>3</v>
      </c>
      <c r="F2465">
        <v>1</v>
      </c>
      <c r="G2465" s="9">
        <v>0</v>
      </c>
      <c r="H2465" t="s">
        <v>3273</v>
      </c>
      <c r="I2465" t="str">
        <f t="shared" si="115"/>
        <v>\n**** *year_5\nBiodegradable artificial reefs enhance food web complexity and biodiversity in an intertidal soft-sediment ecosystem</v>
      </c>
      <c r="J2465" t="str">
        <f t="shared" si="116"/>
        <v>\n**** *year_3 *type_1 *fs_0\nBiodegradable artificial reefs enhance food web complexity and biodiversity in an intertidal soft-sediment ecosystem</v>
      </c>
      <c r="K2465" t="s">
        <v>15980</v>
      </c>
    </row>
    <row r="2466" spans="1:11" x14ac:dyDescent="0.25">
      <c r="A2466">
        <v>2023</v>
      </c>
      <c r="B2466">
        <v>62</v>
      </c>
      <c r="C2466" s="12">
        <f t="shared" si="114"/>
        <v>0</v>
      </c>
      <c r="D2466">
        <v>5</v>
      </c>
      <c r="E2466">
        <v>3</v>
      </c>
      <c r="F2466">
        <v>1</v>
      </c>
      <c r="G2466" s="9">
        <v>0</v>
      </c>
      <c r="H2466" t="s">
        <v>2989</v>
      </c>
      <c r="I2466" t="str">
        <f t="shared" si="115"/>
        <v>\n**** *year_5\nSimulation of SMAP and AMSR2 observations and estimation of multi-frequency vegetation optical depth using a discrete scattering model in the Tibetan grassland</v>
      </c>
      <c r="J2466" t="str">
        <f t="shared" si="116"/>
        <v>\n**** *year_3 *type_1 *fs_0\nSimulation of SMAP and AMSR2 observations and estimation of multi-frequency vegetation optical depth using a discrete scattering model in the Tibetan grassland</v>
      </c>
      <c r="K2466" t="s">
        <v>15981</v>
      </c>
    </row>
    <row r="2467" spans="1:11" x14ac:dyDescent="0.25">
      <c r="A2467">
        <v>2023</v>
      </c>
      <c r="B2467">
        <v>99</v>
      </c>
      <c r="C2467" s="12">
        <f t="shared" si="114"/>
        <v>0</v>
      </c>
      <c r="D2467">
        <v>5</v>
      </c>
      <c r="E2467">
        <v>3</v>
      </c>
      <c r="F2467">
        <v>1</v>
      </c>
      <c r="G2467" s="9">
        <v>0</v>
      </c>
      <c r="H2467" t="s">
        <v>280</v>
      </c>
      <c r="I2467" t="str">
        <f t="shared" si="115"/>
        <v>\n**** *year_5\nEnsemble of optimised machine learning algorithms for predicting surface soil moisture content at a global scale</v>
      </c>
      <c r="J2467" t="str">
        <f t="shared" si="116"/>
        <v>\n**** *year_3 *type_1 *fs_0\nEnsemble of optimised machine learning algorithms for predicting surface soil moisture content at a global scale</v>
      </c>
      <c r="K2467" t="s">
        <v>15982</v>
      </c>
    </row>
    <row r="2468" spans="1:11" x14ac:dyDescent="0.25">
      <c r="A2468">
        <v>2023</v>
      </c>
      <c r="B2468">
        <v>97</v>
      </c>
      <c r="C2468" s="12">
        <f t="shared" si="114"/>
        <v>0</v>
      </c>
      <c r="D2468">
        <v>5</v>
      </c>
      <c r="E2468">
        <v>3</v>
      </c>
      <c r="F2468">
        <v>1</v>
      </c>
      <c r="G2468" s="9">
        <v>0</v>
      </c>
      <c r="H2468" t="s">
        <v>998</v>
      </c>
      <c r="I2468" t="str">
        <f t="shared" si="115"/>
        <v>\n**** *year_5\nUsing Sentinel-2-Based Metrics to Characterize the Spatial Heterogeneity of FLEX Sun-Induced Chlorophyll Fluorescence on Sub-Pixel Scale</v>
      </c>
      <c r="J2468" t="str">
        <f t="shared" si="116"/>
        <v>\n**** *year_3 *type_1 *fs_0\nUsing Sentinel-2-Based Metrics to Characterize the Spatial Heterogeneity of FLEX Sun-Induced Chlorophyll Fluorescence on Sub-Pixel Scale</v>
      </c>
      <c r="K2468" t="s">
        <v>15983</v>
      </c>
    </row>
    <row r="2469" spans="1:11" x14ac:dyDescent="0.25">
      <c r="A2469">
        <v>2023</v>
      </c>
      <c r="B2469">
        <v>94</v>
      </c>
      <c r="C2469" s="12">
        <f t="shared" si="114"/>
        <v>0</v>
      </c>
      <c r="D2469">
        <v>5</v>
      </c>
      <c r="E2469">
        <v>3</v>
      </c>
      <c r="F2469">
        <v>2</v>
      </c>
      <c r="G2469" s="9">
        <v>0</v>
      </c>
      <c r="H2469" t="s">
        <v>1628</v>
      </c>
      <c r="I2469" t="str">
        <f t="shared" si="115"/>
        <v>\n**** *year_5\nCadastral boundary delineation using deep learning and remote sensing imagery</v>
      </c>
      <c r="J2469" t="str">
        <f t="shared" si="116"/>
        <v>\n**** *year_3 *type_2 *fs_0\nCadastral boundary delineation using deep learning and remote sensing imagery</v>
      </c>
      <c r="K2469" t="s">
        <v>14373</v>
      </c>
    </row>
    <row r="2470" spans="1:11" x14ac:dyDescent="0.25">
      <c r="A2470">
        <v>2023</v>
      </c>
      <c r="B2470">
        <v>92</v>
      </c>
      <c r="C2470" s="12">
        <f t="shared" si="114"/>
        <v>0</v>
      </c>
      <c r="D2470">
        <v>5</v>
      </c>
      <c r="E2470">
        <v>3</v>
      </c>
      <c r="F2470">
        <v>1</v>
      </c>
      <c r="G2470" s="9">
        <v>0</v>
      </c>
      <c r="H2470" t="s">
        <v>2485</v>
      </c>
      <c r="I2470" t="str">
        <f t="shared" si="115"/>
        <v>\n**** *year_5\nHow remote sensing choices influence ecosystem services monitoring and evaluation results of ecological restoration interventions</v>
      </c>
      <c r="J2470" t="str">
        <f t="shared" si="116"/>
        <v>\n**** *year_3 *type_1 *fs_0\nHow remote sensing choices influence ecosystem services monitoring and evaluation results of ecological restoration interventions</v>
      </c>
      <c r="K2470" t="s">
        <v>15984</v>
      </c>
    </row>
    <row r="2471" spans="1:11" x14ac:dyDescent="0.25">
      <c r="A2471">
        <v>2023</v>
      </c>
      <c r="B2471">
        <v>90</v>
      </c>
      <c r="C2471" s="12">
        <f t="shared" si="114"/>
        <v>0</v>
      </c>
      <c r="D2471">
        <v>5</v>
      </c>
      <c r="E2471">
        <v>3</v>
      </c>
      <c r="F2471">
        <v>1</v>
      </c>
      <c r="G2471" s="9">
        <v>0</v>
      </c>
      <c r="H2471" t="s">
        <v>2379</v>
      </c>
      <c r="I2471" t="str">
        <f t="shared" si="115"/>
        <v>\n**** *year_5\nLand Cover Control on the Drivers of Evaporation and Sensible Heat Fluxes</v>
      </c>
      <c r="J2471" t="str">
        <f t="shared" si="116"/>
        <v>\n**** *year_3 *type_1 *fs_0\nLand Cover Control on the Drivers of Evaporation and Sensible Heat Fluxes</v>
      </c>
      <c r="K2471" t="s">
        <v>15985</v>
      </c>
    </row>
    <row r="2472" spans="1:11" x14ac:dyDescent="0.25">
      <c r="A2472">
        <v>2023</v>
      </c>
      <c r="B2472">
        <v>89</v>
      </c>
      <c r="C2472" s="12">
        <f t="shared" si="114"/>
        <v>0</v>
      </c>
      <c r="D2472">
        <v>5</v>
      </c>
      <c r="E2472">
        <v>3</v>
      </c>
      <c r="F2472">
        <v>1</v>
      </c>
      <c r="G2472" s="9">
        <v>0</v>
      </c>
      <c r="H2472" t="s">
        <v>4078</v>
      </c>
      <c r="I2472" t="str">
        <f t="shared" si="115"/>
        <v>\n**** *year_5\nRetrieval of chlorophyll fluorescence from a large distance using oxygen absorption bands</v>
      </c>
      <c r="J2472" t="str">
        <f t="shared" si="116"/>
        <v>\n**** *year_3 *type_1 *fs_0\nRetrieval of chlorophyll fluorescence from a large distance using oxygen absorption bands</v>
      </c>
      <c r="K2472" t="s">
        <v>15986</v>
      </c>
    </row>
    <row r="2473" spans="1:11" x14ac:dyDescent="0.25">
      <c r="A2473">
        <v>2023</v>
      </c>
      <c r="B2473">
        <v>87</v>
      </c>
      <c r="C2473" s="12">
        <f t="shared" si="114"/>
        <v>0</v>
      </c>
      <c r="D2473">
        <v>5</v>
      </c>
      <c r="E2473">
        <v>3</v>
      </c>
      <c r="F2473">
        <v>1</v>
      </c>
      <c r="G2473" s="9">
        <v>0</v>
      </c>
      <c r="H2473" t="s">
        <v>3094</v>
      </c>
      <c r="I2473" t="str">
        <f t="shared" si="115"/>
        <v>\n**** *year_5\nApplicability comparison of various precipitation products of long-term hydrological simulations and their impact on parameter sensitivity</v>
      </c>
      <c r="J2473" t="str">
        <f t="shared" si="116"/>
        <v>\n**** *year_3 *type_1 *fs_0\nApplicability comparison of various precipitation products of long-term hydrological simulations and their impact on parameter sensitivity</v>
      </c>
      <c r="K2473" t="s">
        <v>15987</v>
      </c>
    </row>
    <row r="2474" spans="1:11" x14ac:dyDescent="0.25">
      <c r="A2474">
        <v>2023</v>
      </c>
      <c r="B2474">
        <v>87</v>
      </c>
      <c r="C2474" s="12">
        <f t="shared" si="114"/>
        <v>0</v>
      </c>
      <c r="D2474">
        <v>5</v>
      </c>
      <c r="E2474">
        <v>3</v>
      </c>
      <c r="F2474">
        <v>1</v>
      </c>
      <c r="G2474" s="9">
        <v>0</v>
      </c>
      <c r="H2474" t="s">
        <v>4922</v>
      </c>
      <c r="I2474" t="str">
        <f t="shared" si="115"/>
        <v>\n**** *year_5\nInjected urbanism</v>
      </c>
      <c r="J2474" t="str">
        <f t="shared" si="116"/>
        <v>\n**** *year_3 *type_1 *fs_0\nInjected urbanism</v>
      </c>
      <c r="K2474" t="s">
        <v>15988</v>
      </c>
    </row>
    <row r="2475" spans="1:11" x14ac:dyDescent="0.25">
      <c r="A2475">
        <v>2023</v>
      </c>
      <c r="B2475">
        <v>87</v>
      </c>
      <c r="C2475" s="12">
        <f t="shared" si="114"/>
        <v>0</v>
      </c>
      <c r="D2475">
        <v>5</v>
      </c>
      <c r="E2475">
        <v>3</v>
      </c>
      <c r="F2475">
        <v>1</v>
      </c>
      <c r="G2475" s="9">
        <v>0</v>
      </c>
      <c r="H2475" t="s">
        <v>2168</v>
      </c>
      <c r="I2475" t="str">
        <f t="shared" si="115"/>
        <v>\n**** *year_5\nToward 3D Property Valuation—A Review of Urban 3D Modelling Methods for Digital Twin Creation</v>
      </c>
      <c r="J2475" t="str">
        <f t="shared" si="116"/>
        <v>\n**** *year_3 *type_1 *fs_0\nToward 3D Property Valuation—A Review of Urban 3D Modelling Methods for Digital Twin Creation</v>
      </c>
      <c r="K2475" t="s">
        <v>15989</v>
      </c>
    </row>
    <row r="2476" spans="1:11" x14ac:dyDescent="0.25">
      <c r="A2476">
        <v>2023</v>
      </c>
      <c r="B2476">
        <v>84</v>
      </c>
      <c r="C2476" s="12">
        <f t="shared" si="114"/>
        <v>0</v>
      </c>
      <c r="D2476">
        <v>5</v>
      </c>
      <c r="E2476">
        <v>3</v>
      </c>
      <c r="F2476">
        <v>1</v>
      </c>
      <c r="G2476" s="9">
        <v>0</v>
      </c>
      <c r="H2476" t="s">
        <v>4828</v>
      </c>
      <c r="I2476" t="str">
        <f t="shared" si="115"/>
        <v>\n**** *year_5\nThe nexus between human well-being of peri-urban communities and ecosystem services</v>
      </c>
      <c r="J2476" t="str">
        <f t="shared" si="116"/>
        <v>\n**** *year_3 *type_1 *fs_0\nThe nexus between human well-being of peri-urban communities and ecosystem services</v>
      </c>
      <c r="K2476" t="s">
        <v>14373</v>
      </c>
    </row>
    <row r="2477" spans="1:11" x14ac:dyDescent="0.25">
      <c r="A2477">
        <v>2023</v>
      </c>
      <c r="B2477">
        <v>82</v>
      </c>
      <c r="C2477" s="12">
        <f t="shared" si="114"/>
        <v>0</v>
      </c>
      <c r="D2477">
        <v>5</v>
      </c>
      <c r="E2477">
        <v>3</v>
      </c>
      <c r="F2477">
        <v>4</v>
      </c>
      <c r="G2477" s="9">
        <v>0</v>
      </c>
      <c r="H2477" t="s">
        <v>4813</v>
      </c>
      <c r="I2477" t="str">
        <f t="shared" si="115"/>
        <v>\n**** *year_5\nAdvancing Animal Ecology through LiDAR-Based 3D Visibility Analysis</v>
      </c>
      <c r="J2477" t="str">
        <f t="shared" si="116"/>
        <v>\n**** *year_3 *type_4 *fs_0\nAdvancing Animal Ecology through LiDAR-Based 3D Visibility Analysis</v>
      </c>
      <c r="K2477" t="s">
        <v>15990</v>
      </c>
    </row>
    <row r="2478" spans="1:11" x14ac:dyDescent="0.25">
      <c r="A2478">
        <v>2023</v>
      </c>
      <c r="B2478">
        <v>81</v>
      </c>
      <c r="C2478" s="12">
        <f t="shared" si="114"/>
        <v>0</v>
      </c>
      <c r="D2478">
        <v>5</v>
      </c>
      <c r="E2478">
        <v>3</v>
      </c>
      <c r="F2478">
        <v>1</v>
      </c>
      <c r="G2478" s="9">
        <v>0</v>
      </c>
      <c r="H2478" t="s">
        <v>1333</v>
      </c>
      <c r="I2478" t="str">
        <f t="shared" si="115"/>
        <v>\n**** *year_5\nEffects of land use land cover change on streamflow of Akaki catchment, Addis Ababa, Ethiopia</v>
      </c>
      <c r="J2478" t="str">
        <f t="shared" si="116"/>
        <v>\n**** *year_3 *type_1 *fs_0\nEffects of land use land cover change on streamflow of Akaki catchment, Addis Ababa, Ethiopia</v>
      </c>
      <c r="K2478" t="s">
        <v>15991</v>
      </c>
    </row>
    <row r="2479" spans="1:11" x14ac:dyDescent="0.25">
      <c r="A2479">
        <v>2023</v>
      </c>
      <c r="B2479">
        <v>78</v>
      </c>
      <c r="C2479" s="12">
        <f t="shared" si="114"/>
        <v>0</v>
      </c>
      <c r="D2479">
        <v>5</v>
      </c>
      <c r="E2479">
        <v>3</v>
      </c>
      <c r="F2479">
        <v>1</v>
      </c>
      <c r="G2479" s="9">
        <v>0</v>
      </c>
      <c r="H2479" t="s">
        <v>1421</v>
      </c>
      <c r="I2479" t="str">
        <f t="shared" si="115"/>
        <v>\n**** *year_5\nFurthering Automatic Feature Extraction for Fit-for-Purpose Cadastral Updating</v>
      </c>
      <c r="J2479" t="str">
        <f t="shared" si="116"/>
        <v>\n**** *year_3 *type_1 *fs_0\nFurthering Automatic Feature Extraction for Fit-for-Purpose Cadastral Updating</v>
      </c>
      <c r="K2479" t="s">
        <v>15992</v>
      </c>
    </row>
    <row r="2480" spans="1:11" x14ac:dyDescent="0.25">
      <c r="A2480">
        <v>2023</v>
      </c>
      <c r="B2480">
        <v>78</v>
      </c>
      <c r="C2480" s="12">
        <f t="shared" si="114"/>
        <v>0</v>
      </c>
      <c r="D2480">
        <v>5</v>
      </c>
      <c r="E2480">
        <v>3</v>
      </c>
      <c r="F2480">
        <v>1</v>
      </c>
      <c r="G2480" s="9">
        <v>0</v>
      </c>
      <c r="H2480" t="s">
        <v>3742</v>
      </c>
      <c r="I2480" t="str">
        <f t="shared" si="115"/>
        <v>\n**** *year_5\nTwelve years of profile soil moisture and temperature measurements in Twente, the Netherlands</v>
      </c>
      <c r="J2480" t="str">
        <f t="shared" si="116"/>
        <v>\n**** *year_3 *type_1 *fs_0\nTwelve years of profile soil moisture and temperature measurements in Twente, the Netherlands</v>
      </c>
      <c r="K2480" t="s">
        <v>15993</v>
      </c>
    </row>
    <row r="2481" spans="1:11" x14ac:dyDescent="0.25">
      <c r="A2481">
        <v>2023</v>
      </c>
      <c r="B2481">
        <v>77</v>
      </c>
      <c r="C2481" s="12">
        <f t="shared" si="114"/>
        <v>0</v>
      </c>
      <c r="D2481">
        <v>5</v>
      </c>
      <c r="E2481">
        <v>3</v>
      </c>
      <c r="F2481">
        <v>2</v>
      </c>
      <c r="G2481" s="9">
        <v>0</v>
      </c>
      <c r="H2481" t="s">
        <v>5402</v>
      </c>
      <c r="I2481" t="str">
        <f t="shared" si="115"/>
        <v>\n**** *year_5\nEmpowering students with geospatial solutions through challenge-based learning</v>
      </c>
      <c r="J2481" t="str">
        <f t="shared" si="116"/>
        <v>\n**** *year_3 *type_2 *fs_0\nEmpowering students with geospatial solutions through challenge-based learning</v>
      </c>
      <c r="K2481" t="s">
        <v>15994</v>
      </c>
    </row>
    <row r="2482" spans="1:11" x14ac:dyDescent="0.25">
      <c r="A2482">
        <v>2023</v>
      </c>
      <c r="B2482">
        <v>76</v>
      </c>
      <c r="C2482" s="12">
        <f t="shared" si="114"/>
        <v>0</v>
      </c>
      <c r="D2482">
        <v>5</v>
      </c>
      <c r="E2482">
        <v>3</v>
      </c>
      <c r="F2482">
        <v>4</v>
      </c>
      <c r="G2482" s="9">
        <v>0</v>
      </c>
      <c r="H2482" t="s">
        <v>3577</v>
      </c>
      <c r="I2482" t="str">
        <f t="shared" si="115"/>
        <v>\n**** *year_5\nAnalyzing and managing human settlement growth in the Nile Valley, Egypt</v>
      </c>
      <c r="J2482" t="str">
        <f t="shared" si="116"/>
        <v>\n**** *year_3 *type_4 *fs_0\nAnalyzing and managing human settlement growth in the Nile Valley, Egypt</v>
      </c>
      <c r="K2482" t="s">
        <v>15995</v>
      </c>
    </row>
    <row r="2483" spans="1:11" x14ac:dyDescent="0.25">
      <c r="A2483">
        <v>2023</v>
      </c>
      <c r="B2483">
        <v>75</v>
      </c>
      <c r="C2483" s="12">
        <f t="shared" si="114"/>
        <v>0</v>
      </c>
      <c r="D2483">
        <v>5</v>
      </c>
      <c r="E2483">
        <v>3</v>
      </c>
      <c r="F2483">
        <v>1</v>
      </c>
      <c r="G2483" s="9">
        <v>0</v>
      </c>
      <c r="H2483" t="s">
        <v>4142</v>
      </c>
      <c r="I2483" t="str">
        <f t="shared" si="115"/>
        <v>\n**** *year_5\nCompound events in Germany in 2018: drivers and case studies</v>
      </c>
      <c r="J2483" t="str">
        <f t="shared" si="116"/>
        <v>\n**** *year_3 *type_1 *fs_0\nCompound events in Germany in 2018: drivers and case studies</v>
      </c>
      <c r="K2483" t="s">
        <v>15996</v>
      </c>
    </row>
    <row r="2484" spans="1:11" x14ac:dyDescent="0.25">
      <c r="A2484">
        <v>2023</v>
      </c>
      <c r="B2484">
        <v>75</v>
      </c>
      <c r="C2484" s="12">
        <f t="shared" si="114"/>
        <v>0</v>
      </c>
      <c r="D2484">
        <v>5</v>
      </c>
      <c r="E2484">
        <v>3</v>
      </c>
      <c r="F2484">
        <v>1</v>
      </c>
      <c r="G2484" s="9">
        <v>0</v>
      </c>
      <c r="H2484" t="s">
        <v>241</v>
      </c>
      <c r="I2484" t="str">
        <f t="shared" si="115"/>
        <v>\n**** *year_5\nLysimeter and In-situ Field Experiments to Study Soil Evaporation through a Dry Soil Layer under Semi-Arid Climate</v>
      </c>
      <c r="J2484" t="str">
        <f t="shared" si="116"/>
        <v>\n**** *year_3 *type_1 *fs_0\nLysimeter and In-situ Field Experiments to Study Soil Evaporation through a Dry Soil Layer under Semi-Arid Climate</v>
      </c>
      <c r="K2484" t="s">
        <v>15997</v>
      </c>
    </row>
    <row r="2485" spans="1:11" x14ac:dyDescent="0.25">
      <c r="A2485">
        <v>2023</v>
      </c>
      <c r="B2485">
        <v>74</v>
      </c>
      <c r="C2485" s="12">
        <f t="shared" si="114"/>
        <v>0</v>
      </c>
      <c r="D2485">
        <v>5</v>
      </c>
      <c r="E2485">
        <v>3</v>
      </c>
      <c r="F2485">
        <v>1</v>
      </c>
      <c r="G2485" s="9">
        <v>0</v>
      </c>
      <c r="H2485" t="s">
        <v>936</v>
      </c>
      <c r="I2485" t="str">
        <f t="shared" si="115"/>
        <v>\n**** *year_5\nEvidence-based advice on timing and location of tsetse control measures in Shimba Hills National reserve, Kenya</v>
      </c>
      <c r="J2485" t="str">
        <f t="shared" si="116"/>
        <v>\n**** *year_3 *type_1 *fs_0\nEvidence-based advice on timing and location of tsetse control measures in Shimba Hills National reserve, Kenya</v>
      </c>
      <c r="K2485" t="s">
        <v>15998</v>
      </c>
    </row>
    <row r="2486" spans="1:11" x14ac:dyDescent="0.25">
      <c r="A2486">
        <v>2023</v>
      </c>
      <c r="B2486">
        <v>73</v>
      </c>
      <c r="C2486" s="12">
        <f t="shared" si="114"/>
        <v>0</v>
      </c>
      <c r="D2486">
        <v>5</v>
      </c>
      <c r="E2486">
        <v>3</v>
      </c>
      <c r="F2486">
        <v>1</v>
      </c>
      <c r="G2486" s="9">
        <v>0</v>
      </c>
      <c r="H2486" t="s">
        <v>823</v>
      </c>
      <c r="I2486" t="str">
        <f t="shared" si="115"/>
        <v>\n**** *year_5\nProof of evidence of changes in global terrestrial biomes using historic and recent NDVI time series</v>
      </c>
      <c r="J2486" t="str">
        <f t="shared" si="116"/>
        <v>\n**** *year_3 *type_1 *fs_0\nProof of evidence of changes in global terrestrial biomes using historic and recent NDVI time series</v>
      </c>
      <c r="K2486" t="s">
        <v>15999</v>
      </c>
    </row>
    <row r="2487" spans="1:11" x14ac:dyDescent="0.25">
      <c r="A2487">
        <v>2023</v>
      </c>
      <c r="B2487">
        <v>72</v>
      </c>
      <c r="C2487" s="12">
        <f t="shared" si="114"/>
        <v>0</v>
      </c>
      <c r="D2487">
        <v>5</v>
      </c>
      <c r="E2487">
        <v>3</v>
      </c>
      <c r="F2487">
        <v>2</v>
      </c>
      <c r="G2487" s="9">
        <v>0</v>
      </c>
      <c r="H2487" t="s">
        <v>4429</v>
      </c>
      <c r="I2487" t="str">
        <f t="shared" si="115"/>
        <v>\n**** *year_5\nA review of long-term impacts of land registration on Women’s Land Rights</v>
      </c>
      <c r="J2487" t="str">
        <f t="shared" si="116"/>
        <v>\n**** *year_3 *type_2 *fs_0\nA review of long-term impacts of land registration on Women’s Land Rights</v>
      </c>
      <c r="K2487" t="s">
        <v>14373</v>
      </c>
    </row>
    <row r="2488" spans="1:11" x14ac:dyDescent="0.25">
      <c r="A2488">
        <v>2023</v>
      </c>
      <c r="B2488">
        <v>71</v>
      </c>
      <c r="C2488" s="12">
        <f t="shared" si="114"/>
        <v>0</v>
      </c>
      <c r="D2488">
        <v>5</v>
      </c>
      <c r="E2488">
        <v>3</v>
      </c>
      <c r="F2488">
        <v>1</v>
      </c>
      <c r="G2488" s="9">
        <v>0</v>
      </c>
      <c r="H2488" t="s">
        <v>3672</v>
      </c>
      <c r="I2488" t="str">
        <f t="shared" si="115"/>
        <v>\n**** *year_5\nFrom remotely sensed solar-induced chlorophyll fluorescence to ecosystem structure, function, and service</v>
      </c>
      <c r="J2488" t="str">
        <f t="shared" si="116"/>
        <v>\n**** *year_3 *type_1 *fs_0\nFrom remotely sensed solar-induced chlorophyll fluorescence to ecosystem structure, function, and service</v>
      </c>
      <c r="K2488" t="s">
        <v>16000</v>
      </c>
    </row>
    <row r="2489" spans="1:11" x14ac:dyDescent="0.25">
      <c r="A2489">
        <v>2023</v>
      </c>
      <c r="B2489">
        <v>71</v>
      </c>
      <c r="C2489" s="12">
        <f t="shared" si="114"/>
        <v>0</v>
      </c>
      <c r="D2489">
        <v>5</v>
      </c>
      <c r="E2489">
        <v>3</v>
      </c>
      <c r="F2489">
        <v>1</v>
      </c>
      <c r="G2489" s="9">
        <v>0</v>
      </c>
      <c r="H2489" t="s">
        <v>1698</v>
      </c>
      <c r="I2489" t="str">
        <f t="shared" si="115"/>
        <v>\n**** *year_5\nProcess-based modeling for ecosystem service provisioning</v>
      </c>
      <c r="J2489" t="str">
        <f t="shared" si="116"/>
        <v>\n**** *year_3 *type_1 *fs_0\nProcess-based modeling for ecosystem service provisioning</v>
      </c>
      <c r="K2489" t="s">
        <v>16001</v>
      </c>
    </row>
    <row r="2490" spans="1:11" x14ac:dyDescent="0.25">
      <c r="A2490">
        <v>2023</v>
      </c>
      <c r="B2490">
        <v>71</v>
      </c>
      <c r="C2490" s="12">
        <f t="shared" si="114"/>
        <v>0</v>
      </c>
      <c r="D2490">
        <v>5</v>
      </c>
      <c r="E2490">
        <v>3</v>
      </c>
      <c r="F2490">
        <v>1</v>
      </c>
      <c r="G2490" s="9">
        <v>0</v>
      </c>
      <c r="H2490" t="s">
        <v>5842</v>
      </c>
      <c r="I2490" t="str">
        <f t="shared" si="115"/>
        <v>\n**** *year_5\nRelationships between Landscape Patterns and Hydrological Processes in the Subtropical Monsoon Climate Zone of Southeastern China</v>
      </c>
      <c r="J2490" t="str">
        <f t="shared" si="116"/>
        <v>\n**** *year_3 *type_1 *fs_0\nRelationships between Landscape Patterns and Hydrological Processes in the Subtropical Monsoon Climate Zone of Southeastern China</v>
      </c>
      <c r="K2490" t="s">
        <v>16002</v>
      </c>
    </row>
    <row r="2491" spans="1:11" x14ac:dyDescent="0.25">
      <c r="A2491">
        <v>2023</v>
      </c>
      <c r="B2491">
        <v>70</v>
      </c>
      <c r="C2491" s="12">
        <f t="shared" si="114"/>
        <v>0</v>
      </c>
      <c r="D2491">
        <v>5</v>
      </c>
      <c r="E2491">
        <v>3</v>
      </c>
      <c r="F2491">
        <v>1</v>
      </c>
      <c r="G2491" s="9">
        <v>0</v>
      </c>
      <c r="H2491" t="s">
        <v>5296</v>
      </c>
      <c r="I2491" t="str">
        <f t="shared" si="115"/>
        <v>\n**** *year_5\nOdonata as bioindicator for monitoring anthropogenic disturbance of Owabi wetland sanctuary, Ghana</v>
      </c>
      <c r="J2491" t="str">
        <f t="shared" si="116"/>
        <v>\n**** *year_3 *type_1 *fs_0\nOdonata as bioindicator for monitoring anthropogenic disturbance of Owabi wetland sanctuary, Ghana</v>
      </c>
      <c r="K2491" t="s">
        <v>16003</v>
      </c>
    </row>
    <row r="2492" spans="1:11" x14ac:dyDescent="0.25">
      <c r="A2492">
        <v>2023</v>
      </c>
      <c r="B2492">
        <v>66</v>
      </c>
      <c r="C2492" s="12">
        <f t="shared" si="114"/>
        <v>0</v>
      </c>
      <c r="D2492">
        <v>5</v>
      </c>
      <c r="E2492">
        <v>3</v>
      </c>
      <c r="F2492">
        <v>2</v>
      </c>
      <c r="G2492" s="9">
        <v>0</v>
      </c>
      <c r="H2492" t="s">
        <v>331</v>
      </c>
      <c r="I2492" t="str">
        <f t="shared" si="115"/>
        <v>\n**** *year_5\nA research agenda on geoinformation sciences towards responsible land administration in Colombia</v>
      </c>
      <c r="J2492" t="str">
        <f t="shared" si="116"/>
        <v>\n**** *year_3 *type_2 *fs_0\nA research agenda on geoinformation sciences towards responsible land administration in Colombia</v>
      </c>
      <c r="K2492" t="s">
        <v>14373</v>
      </c>
    </row>
    <row r="2493" spans="1:11" x14ac:dyDescent="0.25">
      <c r="A2493">
        <v>2023</v>
      </c>
      <c r="B2493">
        <v>65</v>
      </c>
      <c r="C2493" s="12">
        <f t="shared" si="114"/>
        <v>0</v>
      </c>
      <c r="D2493">
        <v>5</v>
      </c>
      <c r="E2493">
        <v>3</v>
      </c>
      <c r="F2493">
        <v>7</v>
      </c>
      <c r="G2493" s="10">
        <v>0</v>
      </c>
      <c r="H2493" t="s">
        <v>14310</v>
      </c>
      <c r="I2493" t="str">
        <f t="shared" si="115"/>
        <v>\n**** *year_5\nSpectral analysis of lithium-bearing micas with shortwave and longwave infrared spectroscopy</v>
      </c>
      <c r="J2493" t="str">
        <f t="shared" si="116"/>
        <v>\n**** *year_3 *type_7 *fs_0\nSpectral analysis of lithium-bearing micas with shortwave and longwave infrared spectroscopy</v>
      </c>
      <c r="K2493" t="s">
        <v>14373</v>
      </c>
    </row>
    <row r="2494" spans="1:11" x14ac:dyDescent="0.25">
      <c r="A2494">
        <v>2023</v>
      </c>
      <c r="B2494">
        <v>62</v>
      </c>
      <c r="C2494" s="12">
        <f t="shared" si="114"/>
        <v>0</v>
      </c>
      <c r="D2494">
        <v>5</v>
      </c>
      <c r="E2494">
        <v>3</v>
      </c>
      <c r="F2494">
        <v>2</v>
      </c>
      <c r="G2494" s="9">
        <v>0</v>
      </c>
      <c r="H2494" t="s">
        <v>2417</v>
      </c>
      <c r="I2494" t="str">
        <f t="shared" si="115"/>
        <v>\n**** *year_5\nLand tenure security as the holy grail</v>
      </c>
      <c r="J2494" t="str">
        <f t="shared" si="116"/>
        <v>\n**** *year_3 *type_2 *fs_0\nLand tenure security as the holy grail</v>
      </c>
      <c r="K2494" t="s">
        <v>14373</v>
      </c>
    </row>
    <row r="2495" spans="1:11" x14ac:dyDescent="0.25">
      <c r="A2495">
        <v>2023</v>
      </c>
      <c r="B2495">
        <v>61</v>
      </c>
      <c r="C2495" s="12">
        <f t="shared" si="114"/>
        <v>0</v>
      </c>
      <c r="D2495">
        <v>5</v>
      </c>
      <c r="E2495">
        <v>3</v>
      </c>
      <c r="F2495">
        <v>1</v>
      </c>
      <c r="G2495" s="9">
        <v>0</v>
      </c>
      <c r="H2495" t="s">
        <v>3017</v>
      </c>
      <c r="I2495" t="str">
        <f t="shared" si="115"/>
        <v>\n**** *year_5\nMoving beyond standard toxicological metrics</v>
      </c>
      <c r="J2495" t="str">
        <f t="shared" si="116"/>
        <v>\n**** *year_3 *type_1 *fs_0\nMoving beyond standard toxicological metrics</v>
      </c>
      <c r="K2495" t="s">
        <v>16004</v>
      </c>
    </row>
    <row r="2496" spans="1:11" x14ac:dyDescent="0.25">
      <c r="A2496">
        <v>2023</v>
      </c>
      <c r="B2496">
        <v>59</v>
      </c>
      <c r="C2496" s="12">
        <f t="shared" si="114"/>
        <v>0</v>
      </c>
      <c r="D2496">
        <v>5</v>
      </c>
      <c r="E2496">
        <v>3</v>
      </c>
      <c r="F2496">
        <v>5</v>
      </c>
      <c r="G2496" s="9">
        <v>0</v>
      </c>
      <c r="H2496" t="s">
        <v>4804</v>
      </c>
      <c r="I2496" t="str">
        <f t="shared" si="115"/>
        <v>\n**** *year_5\nPerceptions of migration drivers among rural residents in Lunbunga, Ghana and Kathyaka, Kenya</v>
      </c>
      <c r="J2496" t="str">
        <f t="shared" si="116"/>
        <v>\n**** *year_3 *type_5 *fs_0\nPerceptions of migration drivers among rural residents in Lunbunga, Ghana and Kathyaka, Kenya</v>
      </c>
      <c r="K2496" t="s">
        <v>14373</v>
      </c>
    </row>
    <row r="2497" spans="1:11" x14ac:dyDescent="0.25">
      <c r="A2497">
        <v>2023</v>
      </c>
      <c r="B2497">
        <v>58</v>
      </c>
      <c r="C2497" s="12">
        <f t="shared" si="114"/>
        <v>0</v>
      </c>
      <c r="D2497">
        <v>5</v>
      </c>
      <c r="E2497">
        <v>3</v>
      </c>
      <c r="F2497">
        <v>1</v>
      </c>
      <c r="G2497" s="9">
        <v>0</v>
      </c>
      <c r="H2497" t="s">
        <v>5002</v>
      </c>
      <c r="I2497" t="str">
        <f t="shared" si="115"/>
        <v>\n**** *year_5\nAn object-based image analysis approach for comparing tree detection from satellite imagery at different scales; A case study in Sukumba Mali</v>
      </c>
      <c r="J2497" t="str">
        <f t="shared" si="116"/>
        <v>\n**** *year_3 *type_1 *fs_0\nAn object-based image analysis approach for comparing tree detection from satellite imagery at different scales; A case study in Sukumba Mali</v>
      </c>
      <c r="K2497" t="s">
        <v>16005</v>
      </c>
    </row>
    <row r="2498" spans="1:11" x14ac:dyDescent="0.25">
      <c r="A2498">
        <v>2023</v>
      </c>
      <c r="B2498">
        <v>53</v>
      </c>
      <c r="C2498" s="12">
        <f t="shared" ref="C2498:C2561" si="117">IF(B2498&lt;20,1,0)</f>
        <v>0</v>
      </c>
      <c r="D2498">
        <v>5</v>
      </c>
      <c r="E2498">
        <v>3</v>
      </c>
      <c r="F2498">
        <v>7</v>
      </c>
      <c r="G2498" s="10">
        <v>0</v>
      </c>
      <c r="H2498" t="s">
        <v>14319</v>
      </c>
      <c r="I2498" t="str">
        <f t="shared" ref="I2498:I2561" si="118">CONCATENATE("\n**** *year_",D2498,"\n",H2498)</f>
        <v>\n**** *year_5\nTime Series Analysis of Vegetation Dynamics to identify potential geothermal hotspots</v>
      </c>
      <c r="J2498" t="str">
        <f t="shared" ref="J2498:J2561" si="119">CONCATENATE("\n**** *year_",E2498," *type_",F2498," *fs_",G2498,"\n",H2498)</f>
        <v>\n**** *year_3 *type_7 *fs_0\nTime Series Analysis of Vegetation Dynamics to identify potential geothermal hotspots</v>
      </c>
      <c r="K2498" t="s">
        <v>14373</v>
      </c>
    </row>
    <row r="2499" spans="1:11" x14ac:dyDescent="0.25">
      <c r="A2499">
        <v>2023</v>
      </c>
      <c r="B2499">
        <v>49</v>
      </c>
      <c r="C2499" s="12">
        <f t="shared" si="117"/>
        <v>0</v>
      </c>
      <c r="D2499">
        <v>5</v>
      </c>
      <c r="E2499">
        <v>3</v>
      </c>
      <c r="F2499">
        <v>1</v>
      </c>
      <c r="G2499" s="9">
        <v>0</v>
      </c>
      <c r="H2499" t="s">
        <v>2541</v>
      </c>
      <c r="I2499" t="str">
        <f t="shared" si="118"/>
        <v>\n**** *year_5\nConstruction and Analysis of Ecological Security Patterns in the Southern Anhui Region of China from a Circuit Theory Perspective</v>
      </c>
      <c r="J2499" t="str">
        <f t="shared" si="119"/>
        <v>\n**** *year_3 *type_1 *fs_0\nConstruction and Analysis of Ecological Security Patterns in the Southern Anhui Region of China from a Circuit Theory Perspective</v>
      </c>
      <c r="K2499" t="s">
        <v>16006</v>
      </c>
    </row>
    <row r="2500" spans="1:11" x14ac:dyDescent="0.25">
      <c r="A2500">
        <v>2023</v>
      </c>
      <c r="B2500">
        <v>49</v>
      </c>
      <c r="C2500" s="12">
        <f t="shared" si="117"/>
        <v>0</v>
      </c>
      <c r="D2500">
        <v>5</v>
      </c>
      <c r="E2500">
        <v>3</v>
      </c>
      <c r="F2500">
        <v>1</v>
      </c>
      <c r="G2500" s="9">
        <v>0</v>
      </c>
      <c r="H2500" t="s">
        <v>297</v>
      </c>
      <c r="I2500" t="str">
        <f t="shared" si="118"/>
        <v>\n**** *year_5\nIntegrating the impacts of vegetation coverage on ecosystem services to determine ecological restoration targets for adaptive management on the Loess Plateau, China</v>
      </c>
      <c r="J2500" t="str">
        <f t="shared" si="119"/>
        <v>\n**** *year_3 *type_1 *fs_0\nIntegrating the impacts of vegetation coverage on ecosystem services to determine ecological restoration targets for adaptive management on the Loess Plateau, China</v>
      </c>
      <c r="K2500" t="s">
        <v>16007</v>
      </c>
    </row>
    <row r="2501" spans="1:11" x14ac:dyDescent="0.25">
      <c r="A2501">
        <v>2023</v>
      </c>
      <c r="B2501">
        <v>49</v>
      </c>
      <c r="C2501" s="12">
        <f t="shared" si="117"/>
        <v>0</v>
      </c>
      <c r="D2501">
        <v>5</v>
      </c>
      <c r="E2501">
        <v>3</v>
      </c>
      <c r="F2501">
        <v>7</v>
      </c>
      <c r="G2501" s="10">
        <v>0</v>
      </c>
      <c r="H2501" t="s">
        <v>14324</v>
      </c>
      <c r="I2501" t="str">
        <f t="shared" si="118"/>
        <v>\n**** *year_5\nSemi-Supervised Semantic Segmentation of UAV Videos</v>
      </c>
      <c r="J2501" t="str">
        <f t="shared" si="119"/>
        <v>\n**** *year_3 *type_7 *fs_0\nSemi-Supervised Semantic Segmentation of UAV Videos</v>
      </c>
      <c r="K2501" t="s">
        <v>14373</v>
      </c>
    </row>
    <row r="2502" spans="1:11" x14ac:dyDescent="0.25">
      <c r="A2502">
        <v>2023</v>
      </c>
      <c r="B2502">
        <v>48</v>
      </c>
      <c r="C2502" s="12">
        <f t="shared" si="117"/>
        <v>0</v>
      </c>
      <c r="D2502">
        <v>5</v>
      </c>
      <c r="E2502">
        <v>3</v>
      </c>
      <c r="F2502">
        <v>1</v>
      </c>
      <c r="G2502" s="9">
        <v>0</v>
      </c>
      <c r="H2502" t="s">
        <v>1278</v>
      </c>
      <c r="I2502" t="str">
        <f t="shared" si="118"/>
        <v>\n**** *year_5\nInjected urbanism?</v>
      </c>
      <c r="J2502" t="str">
        <f t="shared" si="119"/>
        <v>\n**** *year_3 *type_1 *fs_0\nInjected urbanism?</v>
      </c>
      <c r="K2502" t="s">
        <v>16008</v>
      </c>
    </row>
    <row r="2503" spans="1:11" x14ac:dyDescent="0.25">
      <c r="A2503">
        <v>2023</v>
      </c>
      <c r="B2503">
        <v>41</v>
      </c>
      <c r="C2503" s="12">
        <f t="shared" si="117"/>
        <v>0</v>
      </c>
      <c r="D2503">
        <v>5</v>
      </c>
      <c r="E2503">
        <v>3</v>
      </c>
      <c r="F2503">
        <v>1</v>
      </c>
      <c r="G2503" s="9">
        <v>0</v>
      </c>
      <c r="H2503" t="s">
        <v>5651</v>
      </c>
      <c r="I2503" t="str">
        <f t="shared" si="118"/>
        <v>\n**** *year_5\nReviews and syntheses</v>
      </c>
      <c r="J2503" t="str">
        <f t="shared" si="119"/>
        <v>\n**** *year_3 *type_1 *fs_0\nReviews and syntheses</v>
      </c>
      <c r="K2503" t="s">
        <v>16009</v>
      </c>
    </row>
    <row r="2504" spans="1:11" x14ac:dyDescent="0.25">
      <c r="A2504">
        <v>2023</v>
      </c>
      <c r="B2504">
        <v>39</v>
      </c>
      <c r="C2504" s="12">
        <f t="shared" si="117"/>
        <v>0</v>
      </c>
      <c r="D2504">
        <v>5</v>
      </c>
      <c r="E2504">
        <v>3</v>
      </c>
      <c r="F2504">
        <v>1</v>
      </c>
      <c r="G2504" s="9">
        <v>0</v>
      </c>
      <c r="H2504" t="s">
        <v>399</v>
      </c>
      <c r="I2504" t="str">
        <f t="shared" si="118"/>
        <v>\n**** *year_5\nFrom remotely-sensed solar-induced chlorophyll fluorescence to ecosystem structure, function, and service</v>
      </c>
      <c r="J2504" t="str">
        <f t="shared" si="119"/>
        <v>\n**** *year_3 *type_1 *fs_0\nFrom remotely-sensed solar-induced chlorophyll fluorescence to ecosystem structure, function, and service</v>
      </c>
      <c r="K2504" t="s">
        <v>16010</v>
      </c>
    </row>
    <row r="2505" spans="1:11" x14ac:dyDescent="0.25">
      <c r="A2505">
        <v>2023</v>
      </c>
      <c r="B2505">
        <v>38</v>
      </c>
      <c r="C2505" s="12">
        <f t="shared" si="117"/>
        <v>0</v>
      </c>
      <c r="D2505">
        <v>5</v>
      </c>
      <c r="E2505">
        <v>3</v>
      </c>
      <c r="F2505">
        <v>1</v>
      </c>
      <c r="G2505" s="9">
        <v>0</v>
      </c>
      <c r="H2505" t="s">
        <v>2337</v>
      </c>
      <c r="I2505" t="str">
        <f t="shared" si="118"/>
        <v>\n**** *year_5\nSpatiotemporal Variation Characteristics of Groundwater Storage and Its Driving Factors and Ecological Effects in Tibetan Plateau</v>
      </c>
      <c r="J2505" t="str">
        <f t="shared" si="119"/>
        <v>\n**** *year_3 *type_1 *fs_0\nSpatiotemporal Variation Characteristics of Groundwater Storage and Its Driving Factors and Ecological Effects in Tibetan Plateau</v>
      </c>
      <c r="K2505" t="s">
        <v>16011</v>
      </c>
    </row>
    <row r="2506" spans="1:11" x14ac:dyDescent="0.25">
      <c r="A2506">
        <v>2023</v>
      </c>
      <c r="B2506">
        <v>34</v>
      </c>
      <c r="C2506" s="12">
        <f t="shared" si="117"/>
        <v>0</v>
      </c>
      <c r="D2506">
        <v>5</v>
      </c>
      <c r="E2506">
        <v>3</v>
      </c>
      <c r="F2506">
        <v>1</v>
      </c>
      <c r="G2506" s="9">
        <v>0</v>
      </c>
      <c r="H2506" t="s">
        <v>4313</v>
      </c>
      <c r="I2506" t="str">
        <f t="shared" si="118"/>
        <v>\n**** *year_5\nFrom sectoral to integrative action situations</v>
      </c>
      <c r="J2506" t="str">
        <f t="shared" si="119"/>
        <v>\n**** *year_3 *type_1 *fs_0\nFrom sectoral to integrative action situations</v>
      </c>
      <c r="K2506" t="s">
        <v>16012</v>
      </c>
    </row>
    <row r="2507" spans="1:11" x14ac:dyDescent="0.25">
      <c r="A2507">
        <v>2023</v>
      </c>
      <c r="B2507">
        <v>34</v>
      </c>
      <c r="C2507" s="12">
        <f t="shared" si="117"/>
        <v>0</v>
      </c>
      <c r="D2507">
        <v>5</v>
      </c>
      <c r="E2507">
        <v>3</v>
      </c>
      <c r="F2507">
        <v>7</v>
      </c>
      <c r="G2507" s="10">
        <v>0</v>
      </c>
      <c r="H2507" t="s">
        <v>14330</v>
      </c>
      <c r="I2507" t="str">
        <f t="shared" si="118"/>
        <v>\n**** *year_5\nNot enough space in your city?  :  development of framework for vertical solar photovoltaic on building facade using 3D modelling and PSScience in Jakarta</v>
      </c>
      <c r="J2507" t="str">
        <f t="shared" si="119"/>
        <v>\n**** *year_3 *type_7 *fs_0\nNot enough space in your city?  :  development of framework for vertical solar photovoltaic on building facade using 3D modelling and PSScience in Jakarta</v>
      </c>
      <c r="K2507" t="s">
        <v>14373</v>
      </c>
    </row>
    <row r="2508" spans="1:11" x14ac:dyDescent="0.25">
      <c r="A2508">
        <v>2023</v>
      </c>
      <c r="B2508">
        <v>34</v>
      </c>
      <c r="C2508" s="12">
        <f t="shared" si="117"/>
        <v>0</v>
      </c>
      <c r="D2508">
        <v>5</v>
      </c>
      <c r="E2508">
        <v>3</v>
      </c>
      <c r="F2508">
        <v>1</v>
      </c>
      <c r="G2508" s="9">
        <v>0</v>
      </c>
      <c r="H2508" t="s">
        <v>3221</v>
      </c>
      <c r="I2508" t="str">
        <f t="shared" si="118"/>
        <v>\n**** *year_5\nTowards Digital Twinning on the Web: Heterogeneous 3D Data Fusion Based on Open-Source Structure</v>
      </c>
      <c r="J2508" t="str">
        <f t="shared" si="119"/>
        <v>\n**** *year_3 *type_1 *fs_0\nTowards Digital Twinning on the Web: Heterogeneous 3D Data Fusion Based on Open-Source Structure</v>
      </c>
      <c r="K2508" t="s">
        <v>16013</v>
      </c>
    </row>
    <row r="2509" spans="1:11" x14ac:dyDescent="0.25">
      <c r="A2509">
        <v>2023</v>
      </c>
      <c r="B2509">
        <v>34</v>
      </c>
      <c r="C2509" s="12">
        <f t="shared" si="117"/>
        <v>0</v>
      </c>
      <c r="D2509">
        <v>5</v>
      </c>
      <c r="E2509">
        <v>3</v>
      </c>
      <c r="F2509">
        <v>1</v>
      </c>
      <c r="G2509" s="9">
        <v>0</v>
      </c>
      <c r="H2509" t="s">
        <v>1323</v>
      </c>
      <c r="I2509" t="str">
        <f t="shared" si="118"/>
        <v>\n**** *year_5\nUrban land policy and urban land use efficiency: An analysis based on remote sensing and institutional credibility thesis</v>
      </c>
      <c r="J2509" t="str">
        <f t="shared" si="119"/>
        <v>\n**** *year_3 *type_1 *fs_0\nUrban land policy and urban land use efficiency: An analysis based on remote sensing and institutional credibility thesis</v>
      </c>
      <c r="K2509" t="s">
        <v>16014</v>
      </c>
    </row>
    <row r="2510" spans="1:11" x14ac:dyDescent="0.25">
      <c r="A2510">
        <v>2023</v>
      </c>
      <c r="B2510">
        <v>33</v>
      </c>
      <c r="C2510" s="12">
        <f t="shared" si="117"/>
        <v>0</v>
      </c>
      <c r="D2510">
        <v>5</v>
      </c>
      <c r="E2510">
        <v>3</v>
      </c>
      <c r="F2510">
        <v>2</v>
      </c>
      <c r="G2510" s="9">
        <v>0</v>
      </c>
      <c r="H2510" t="s">
        <v>735</v>
      </c>
      <c r="I2510" t="str">
        <f t="shared" si="118"/>
        <v>\n**** *year_5\nBuilding usage classification using a transformer-based multimodal deep learning method</v>
      </c>
      <c r="J2510" t="str">
        <f t="shared" si="119"/>
        <v>\n**** *year_3 *type_2 *fs_0\nBuilding usage classification using a transformer-based multimodal deep learning method</v>
      </c>
      <c r="K2510" t="s">
        <v>16015</v>
      </c>
    </row>
    <row r="2511" spans="1:11" x14ac:dyDescent="0.25">
      <c r="A2511">
        <v>2023</v>
      </c>
      <c r="B2511">
        <v>33</v>
      </c>
      <c r="C2511" s="12">
        <f t="shared" si="117"/>
        <v>0</v>
      </c>
      <c r="D2511">
        <v>5</v>
      </c>
      <c r="E2511">
        <v>3</v>
      </c>
      <c r="F2511">
        <v>1</v>
      </c>
      <c r="G2511" s="9">
        <v>0</v>
      </c>
      <c r="H2511" t="s">
        <v>638</v>
      </c>
      <c r="I2511" t="str">
        <f t="shared" si="118"/>
        <v>\n**** *year_5\nRetrospective Study of an Epidemic Vibrio cholerae in the Central Region of Ghana</v>
      </c>
      <c r="J2511" t="str">
        <f t="shared" si="119"/>
        <v>\n**** *year_3 *type_1 *fs_0\nRetrospective Study of an Epidemic Vibrio cholerae in the Central Region of Ghana</v>
      </c>
      <c r="K2511" t="s">
        <v>16016</v>
      </c>
    </row>
    <row r="2512" spans="1:11" x14ac:dyDescent="0.25">
      <c r="A2512">
        <v>2023</v>
      </c>
      <c r="B2512">
        <v>33</v>
      </c>
      <c r="C2512" s="12">
        <f t="shared" si="117"/>
        <v>0</v>
      </c>
      <c r="D2512">
        <v>5</v>
      </c>
      <c r="E2512">
        <v>3</v>
      </c>
      <c r="F2512">
        <v>2</v>
      </c>
      <c r="G2512" s="9">
        <v>0</v>
      </c>
      <c r="H2512" t="s">
        <v>4629</v>
      </c>
      <c r="I2512" t="str">
        <f t="shared" si="118"/>
        <v>\n**** *year_5\nUnderstanding the effects of revegetated shrubs on energy, water and carbon fluxes in a semiarid steppe ecosystem using STEMMUS-SCOPE Model</v>
      </c>
      <c r="J2512" t="str">
        <f t="shared" si="119"/>
        <v>\n**** *year_3 *type_2 *fs_0\nUnderstanding the effects of revegetated shrubs on energy, water and carbon fluxes in a semiarid steppe ecosystem using STEMMUS-SCOPE Model</v>
      </c>
      <c r="K2512" t="s">
        <v>16017</v>
      </c>
    </row>
    <row r="2513" spans="1:11" x14ac:dyDescent="0.25">
      <c r="A2513">
        <v>2023</v>
      </c>
      <c r="B2513">
        <v>31</v>
      </c>
      <c r="C2513" s="12">
        <f t="shared" si="117"/>
        <v>0</v>
      </c>
      <c r="D2513">
        <v>5</v>
      </c>
      <c r="E2513">
        <v>3</v>
      </c>
      <c r="F2513">
        <v>1</v>
      </c>
      <c r="G2513" s="9">
        <v>0</v>
      </c>
      <c r="H2513" t="s">
        <v>1337</v>
      </c>
      <c r="I2513" t="str">
        <f t="shared" si="118"/>
        <v>\n**** *year_5\nUAV-based thermography reveals spatial and temporal variability of evapotranspiration from a tropical rainforest</v>
      </c>
      <c r="J2513" t="str">
        <f t="shared" si="119"/>
        <v>\n**** *year_3 *type_1 *fs_0\nUAV-based thermography reveals spatial and temporal variability of evapotranspiration from a tropical rainforest</v>
      </c>
      <c r="K2513" t="s">
        <v>16018</v>
      </c>
    </row>
    <row r="2514" spans="1:11" x14ac:dyDescent="0.25">
      <c r="A2514">
        <v>2023</v>
      </c>
      <c r="B2514">
        <v>30</v>
      </c>
      <c r="C2514" s="12">
        <f t="shared" si="117"/>
        <v>0</v>
      </c>
      <c r="D2514">
        <v>5</v>
      </c>
      <c r="E2514">
        <v>3</v>
      </c>
      <c r="F2514">
        <v>1</v>
      </c>
      <c r="G2514" s="9">
        <v>0</v>
      </c>
      <c r="H2514" t="s">
        <v>2229</v>
      </c>
      <c r="I2514" t="str">
        <f t="shared" si="118"/>
        <v>\n**** *year_5\nStructuring the complexity of integrated landscape approaches into selectable, scalable, and measurable attributes</v>
      </c>
      <c r="J2514" t="str">
        <f t="shared" si="119"/>
        <v>\n**** *year_3 *type_1 *fs_0\nStructuring the complexity of integrated landscape approaches into selectable, scalable, and measurable attributes</v>
      </c>
      <c r="K2514" t="s">
        <v>16019</v>
      </c>
    </row>
    <row r="2515" spans="1:11" x14ac:dyDescent="0.25">
      <c r="A2515">
        <v>2023</v>
      </c>
      <c r="B2515">
        <v>29</v>
      </c>
      <c r="C2515" s="12">
        <f t="shared" si="117"/>
        <v>0</v>
      </c>
      <c r="D2515">
        <v>5</v>
      </c>
      <c r="E2515">
        <v>3</v>
      </c>
      <c r="F2515">
        <v>1</v>
      </c>
      <c r="G2515" s="9">
        <v>0</v>
      </c>
      <c r="H2515" t="s">
        <v>3829</v>
      </c>
      <c r="I2515" t="str">
        <f t="shared" si="118"/>
        <v>\n**** *year_5\nAccounting for Turbulence-Induced Canopy Heat Transfer in the Simulation of Sensible Heat Flux in SEBS Model</v>
      </c>
      <c r="J2515" t="str">
        <f t="shared" si="119"/>
        <v>\n**** *year_3 *type_1 *fs_0\nAccounting for Turbulence-Induced Canopy Heat Transfer in the Simulation of Sensible Heat Flux in SEBS Model</v>
      </c>
      <c r="K2515" t="s">
        <v>16020</v>
      </c>
    </row>
    <row r="2516" spans="1:11" x14ac:dyDescent="0.25">
      <c r="A2516">
        <v>2023</v>
      </c>
      <c r="B2516">
        <v>29</v>
      </c>
      <c r="C2516" s="12">
        <f t="shared" si="117"/>
        <v>0</v>
      </c>
      <c r="D2516">
        <v>5</v>
      </c>
      <c r="E2516">
        <v>3</v>
      </c>
      <c r="F2516">
        <v>1</v>
      </c>
      <c r="G2516" s="9">
        <v>0</v>
      </c>
      <c r="H2516" t="s">
        <v>500</v>
      </c>
      <c r="I2516" t="str">
        <f t="shared" si="118"/>
        <v>\n**** *year_5\nClimate change increased extreme monsoon rainfall, flooding highly vulnerable communities in Pakistan</v>
      </c>
      <c r="J2516" t="str">
        <f t="shared" si="119"/>
        <v>\n**** *year_3 *type_1 *fs_0\nClimate change increased extreme monsoon rainfall, flooding highly vulnerable communities in Pakistan</v>
      </c>
      <c r="K2516" t="s">
        <v>16021</v>
      </c>
    </row>
    <row r="2517" spans="1:11" x14ac:dyDescent="0.25">
      <c r="A2517">
        <v>2023</v>
      </c>
      <c r="B2517">
        <v>28</v>
      </c>
      <c r="C2517" s="12">
        <f t="shared" si="117"/>
        <v>0</v>
      </c>
      <c r="D2517">
        <v>5</v>
      </c>
      <c r="E2517">
        <v>3</v>
      </c>
      <c r="F2517">
        <v>1</v>
      </c>
      <c r="G2517" s="9">
        <v>0</v>
      </c>
      <c r="H2517" t="s">
        <v>1500</v>
      </c>
      <c r="I2517" t="str">
        <f t="shared" si="118"/>
        <v>\n**** *year_5\nA deep learning solution for height estimation on a forested area based on Pol-TomoSAR data</v>
      </c>
      <c r="J2517" t="str">
        <f t="shared" si="119"/>
        <v>\n**** *year_3 *type_1 *fs_0\nA deep learning solution for height estimation on a forested area based on Pol-TomoSAR data</v>
      </c>
      <c r="K2517" t="s">
        <v>16022</v>
      </c>
    </row>
    <row r="2518" spans="1:11" x14ac:dyDescent="0.25">
      <c r="A2518">
        <v>2023</v>
      </c>
      <c r="B2518">
        <v>25</v>
      </c>
      <c r="C2518" s="12">
        <f t="shared" si="117"/>
        <v>0</v>
      </c>
      <c r="D2518">
        <v>5</v>
      </c>
      <c r="E2518">
        <v>3</v>
      </c>
      <c r="F2518">
        <v>1</v>
      </c>
      <c r="G2518" s="9">
        <v>0</v>
      </c>
      <c r="H2518" t="s">
        <v>3430</v>
      </c>
      <c r="I2518" t="str">
        <f t="shared" si="118"/>
        <v>\n**** *year_5\nA parallel numerical algorithm by combining MPI and OpenMP programming models with applications in gravity field recovery</v>
      </c>
      <c r="J2518" t="str">
        <f t="shared" si="119"/>
        <v>\n**** *year_3 *type_1 *fs_0\nA parallel numerical algorithm by combining MPI and OpenMP programming models with applications in gravity field recovery</v>
      </c>
      <c r="K2518" t="s">
        <v>16023</v>
      </c>
    </row>
    <row r="2519" spans="1:11" x14ac:dyDescent="0.25">
      <c r="A2519">
        <v>2023</v>
      </c>
      <c r="B2519">
        <v>24</v>
      </c>
      <c r="C2519" s="12">
        <f t="shared" si="117"/>
        <v>0</v>
      </c>
      <c r="D2519">
        <v>5</v>
      </c>
      <c r="E2519">
        <v>3</v>
      </c>
      <c r="F2519">
        <v>4</v>
      </c>
      <c r="G2519" s="9">
        <v>0</v>
      </c>
      <c r="H2519" t="s">
        <v>4407</v>
      </c>
      <c r="I2519" t="str">
        <f t="shared" si="118"/>
        <v>\n**** *year_5\nMulti-scale assessment of interactions between surface water and groundwater fluxes in hard rock, water limited environment</v>
      </c>
      <c r="J2519" t="str">
        <f t="shared" si="119"/>
        <v>\n**** *year_3 *type_4 *fs_0\nMulti-scale assessment of interactions between surface water and groundwater fluxes in hard rock, water limited environment</v>
      </c>
      <c r="K2519" t="s">
        <v>16024</v>
      </c>
    </row>
    <row r="2520" spans="1:11" x14ac:dyDescent="0.25">
      <c r="A2520">
        <v>2023</v>
      </c>
      <c r="B2520">
        <v>24</v>
      </c>
      <c r="C2520" s="12">
        <f t="shared" si="117"/>
        <v>0</v>
      </c>
      <c r="D2520">
        <v>5</v>
      </c>
      <c r="E2520">
        <v>3</v>
      </c>
      <c r="F2520">
        <v>1</v>
      </c>
      <c r="G2520" s="9">
        <v>0</v>
      </c>
      <c r="H2520" t="s">
        <v>3835</v>
      </c>
      <c r="I2520" t="str">
        <f t="shared" si="118"/>
        <v>\n**** *year_5\nPotential Loss of Ecosystem Service Value Due to Vessel Activity Expansion in Indonesian Marine Protected Areas</v>
      </c>
      <c r="J2520" t="str">
        <f t="shared" si="119"/>
        <v>\n**** *year_3 *type_1 *fs_0\nPotential Loss of Ecosystem Service Value Due to Vessel Activity Expansion in Indonesian Marine Protected Areas</v>
      </c>
      <c r="K2520" t="s">
        <v>16025</v>
      </c>
    </row>
    <row r="2521" spans="1:11" x14ac:dyDescent="0.25">
      <c r="A2521">
        <v>2023</v>
      </c>
      <c r="B2521">
        <v>23</v>
      </c>
      <c r="C2521" s="12">
        <f t="shared" si="117"/>
        <v>0</v>
      </c>
      <c r="D2521">
        <v>5</v>
      </c>
      <c r="E2521">
        <v>3</v>
      </c>
      <c r="F2521">
        <v>2</v>
      </c>
      <c r="G2521" s="9">
        <v>0</v>
      </c>
      <c r="H2521" t="s">
        <v>5766</v>
      </c>
      <c r="I2521" t="str">
        <f t="shared" si="118"/>
        <v>\n**** *year_5\nVehicle Tracking and Speed Estimation From Unmanned Aerial Vehicles Using Segmentation-initialised Trackers</v>
      </c>
      <c r="J2521" t="str">
        <f t="shared" si="119"/>
        <v>\n**** *year_3 *type_2 *fs_0\nVehicle Tracking and Speed Estimation From Unmanned Aerial Vehicles Using Segmentation-initialised Trackers</v>
      </c>
      <c r="K2521" t="s">
        <v>16026</v>
      </c>
    </row>
    <row r="2522" spans="1:11" x14ac:dyDescent="0.25">
      <c r="A2522">
        <v>2023</v>
      </c>
      <c r="B2522">
        <v>22</v>
      </c>
      <c r="C2522" s="12">
        <f t="shared" si="117"/>
        <v>0</v>
      </c>
      <c r="D2522">
        <v>5</v>
      </c>
      <c r="E2522">
        <v>3</v>
      </c>
      <c r="F2522">
        <v>1</v>
      </c>
      <c r="G2522" s="9">
        <v>0</v>
      </c>
      <c r="H2522" t="s">
        <v>414</v>
      </c>
      <c r="I2522" t="str">
        <f t="shared" si="118"/>
        <v>\n**** *year_5\nUsing the Nature Futures Framework as a lens for developing plural land use scenarios for Europe for 2050</v>
      </c>
      <c r="J2522" t="str">
        <f t="shared" si="119"/>
        <v>\n**** *year_3 *type_1 *fs_0\nUsing the Nature Futures Framework as a lens for developing plural land use scenarios for Europe for 2050</v>
      </c>
      <c r="K2522" t="s">
        <v>16027</v>
      </c>
    </row>
    <row r="2523" spans="1:11" x14ac:dyDescent="0.25">
      <c r="A2523">
        <v>2023</v>
      </c>
      <c r="B2523">
        <v>20</v>
      </c>
      <c r="C2523" s="12">
        <f t="shared" si="117"/>
        <v>0</v>
      </c>
      <c r="D2523">
        <v>5</v>
      </c>
      <c r="E2523">
        <v>3</v>
      </c>
      <c r="F2523">
        <v>1</v>
      </c>
      <c r="G2523" s="9">
        <v>0</v>
      </c>
      <c r="H2523" t="s">
        <v>709</v>
      </c>
      <c r="I2523" t="str">
        <f t="shared" si="118"/>
        <v>\n**** *year_5\nAdvances in Earth observation and machine learning for quantifying blue carbon</v>
      </c>
      <c r="J2523" t="str">
        <f t="shared" si="119"/>
        <v>\n**** *year_3 *type_1 *fs_0\nAdvances in Earth observation and machine learning for quantifying blue carbon</v>
      </c>
      <c r="K2523" t="s">
        <v>16028</v>
      </c>
    </row>
    <row r="2524" spans="1:11" x14ac:dyDescent="0.25">
      <c r="A2524">
        <v>2023</v>
      </c>
      <c r="B2524">
        <v>19</v>
      </c>
      <c r="C2524" s="12">
        <f t="shared" si="117"/>
        <v>1</v>
      </c>
      <c r="D2524">
        <v>5</v>
      </c>
      <c r="E2524">
        <v>3</v>
      </c>
      <c r="F2524">
        <v>1</v>
      </c>
      <c r="G2524" s="9">
        <v>0</v>
      </c>
      <c r="H2524" t="s">
        <v>2314</v>
      </c>
      <c r="I2524" t="str">
        <f t="shared" si="118"/>
        <v>\n**** *year_5\nEstimation of Oak Leaf Functional Traits for California Woodland Savannas and Mixed Forests: Comparison between Statistical, Physical, and Hybrid Methods Using Spectroscopy</v>
      </c>
      <c r="J2524" t="str">
        <f t="shared" si="119"/>
        <v>\n**** *year_3 *type_1 *fs_0\nEstimation of Oak Leaf Functional Traits for California Woodland Savannas and Mixed Forests: Comparison between Statistical, Physical, and Hybrid Methods Using Spectroscopy</v>
      </c>
      <c r="K2524" t="s">
        <v>16029</v>
      </c>
    </row>
    <row r="2525" spans="1:11" x14ac:dyDescent="0.25">
      <c r="A2525">
        <v>2023</v>
      </c>
      <c r="B2525">
        <v>19</v>
      </c>
      <c r="C2525" s="12">
        <f t="shared" si="117"/>
        <v>1</v>
      </c>
      <c r="D2525">
        <v>5</v>
      </c>
      <c r="E2525">
        <v>3</v>
      </c>
      <c r="F2525">
        <v>1</v>
      </c>
      <c r="G2525" s="9">
        <v>0</v>
      </c>
      <c r="H2525" t="s">
        <v>4582</v>
      </c>
      <c r="I2525" t="str">
        <f t="shared" si="118"/>
        <v>\n**** *year_5\nRemnants of a Young Monogenetic Volcanic Field and the Fragile Balance of Anthropogenic Interaction</v>
      </c>
      <c r="J2525" t="str">
        <f t="shared" si="119"/>
        <v>\n**** *year_3 *type_1 *fs_0\nRemnants of a Young Monogenetic Volcanic Field and the Fragile Balance of Anthropogenic Interaction</v>
      </c>
      <c r="K2525" t="s">
        <v>16030</v>
      </c>
    </row>
    <row r="2526" spans="1:11" x14ac:dyDescent="0.25">
      <c r="A2526">
        <v>2023</v>
      </c>
      <c r="B2526">
        <v>16</v>
      </c>
      <c r="C2526" s="12">
        <f t="shared" si="117"/>
        <v>1</v>
      </c>
      <c r="D2526">
        <v>5</v>
      </c>
      <c r="E2526">
        <v>3</v>
      </c>
      <c r="F2526">
        <v>1</v>
      </c>
      <c r="G2526" s="9">
        <v>0</v>
      </c>
      <c r="H2526" t="s">
        <v>3184</v>
      </c>
      <c r="I2526" t="str">
        <f t="shared" si="118"/>
        <v>\n**** *year_5\nSpatial+</v>
      </c>
      <c r="J2526" t="str">
        <f t="shared" si="119"/>
        <v>\n**** *year_3 *type_1 *fs_0\nSpatial+</v>
      </c>
      <c r="K2526" t="s">
        <v>16031</v>
      </c>
    </row>
    <row r="2527" spans="1:11" x14ac:dyDescent="0.25">
      <c r="A2527">
        <v>2023</v>
      </c>
      <c r="B2527">
        <v>12</v>
      </c>
      <c r="C2527" s="12">
        <f t="shared" si="117"/>
        <v>1</v>
      </c>
      <c r="D2527">
        <v>5</v>
      </c>
      <c r="E2527">
        <v>3</v>
      </c>
      <c r="F2527">
        <v>2</v>
      </c>
      <c r="G2527" s="9">
        <v>0</v>
      </c>
      <c r="H2527" t="s">
        <v>4616</v>
      </c>
      <c r="I2527" t="str">
        <f t="shared" si="118"/>
        <v>\n**** *year_5\nFit-For-Purpose Land Administration and the Framework for Effective Land Administration in Chad</v>
      </c>
      <c r="J2527" t="str">
        <f t="shared" si="119"/>
        <v>\n**** *year_3 *type_2 *fs_0\nFit-For-Purpose Land Administration and the Framework for Effective Land Administration in Chad</v>
      </c>
      <c r="K2527" t="s">
        <v>14373</v>
      </c>
    </row>
    <row r="2528" spans="1:11" x14ac:dyDescent="0.25">
      <c r="A2528">
        <v>2023</v>
      </c>
      <c r="B2528">
        <v>10</v>
      </c>
      <c r="C2528" s="12">
        <f t="shared" si="117"/>
        <v>1</v>
      </c>
      <c r="D2528">
        <v>5</v>
      </c>
      <c r="E2528">
        <v>3</v>
      </c>
      <c r="F2528">
        <v>7</v>
      </c>
      <c r="G2528" s="10">
        <v>0</v>
      </c>
      <c r="H2528" t="s">
        <v>14295</v>
      </c>
      <c r="I2528" t="str">
        <f t="shared" si="118"/>
        <v>\n**** *year_5\nA Re-Engineered Web Interface to a Global Citizen Science Portal</v>
      </c>
      <c r="J2528" t="str">
        <f t="shared" si="119"/>
        <v>\n**** *year_3 *type_7 *fs_0\nA Re-Engineered Web Interface to a Global Citizen Science Portal</v>
      </c>
      <c r="K2528" t="s">
        <v>14373</v>
      </c>
    </row>
    <row r="2529" spans="1:11" x14ac:dyDescent="0.25">
      <c r="A2529">
        <v>2023</v>
      </c>
      <c r="B2529">
        <v>9</v>
      </c>
      <c r="C2529" s="12">
        <f t="shared" si="117"/>
        <v>1</v>
      </c>
      <c r="D2529">
        <v>5</v>
      </c>
      <c r="E2529">
        <v>3</v>
      </c>
      <c r="F2529">
        <v>7</v>
      </c>
      <c r="G2529" s="10">
        <v>0</v>
      </c>
      <c r="H2529" t="s">
        <v>14308</v>
      </c>
      <c r="I2529" t="str">
        <f t="shared" si="118"/>
        <v>\n**** *year_5\nBiodiversity Assessment Using Satellite Imagery in San Joaquin Experimental Range, California</v>
      </c>
      <c r="J2529" t="str">
        <f t="shared" si="119"/>
        <v>\n**** *year_3 *type_7 *fs_0\nBiodiversity Assessment Using Satellite Imagery in San Joaquin Experimental Range, California</v>
      </c>
      <c r="K2529" t="s">
        <v>14373</v>
      </c>
    </row>
    <row r="2530" spans="1:11" x14ac:dyDescent="0.25">
      <c r="A2530">
        <v>2023</v>
      </c>
      <c r="B2530">
        <v>9</v>
      </c>
      <c r="C2530" s="12">
        <f t="shared" si="117"/>
        <v>1</v>
      </c>
      <c r="D2530">
        <v>5</v>
      </c>
      <c r="E2530">
        <v>3</v>
      </c>
      <c r="F2530">
        <v>1</v>
      </c>
      <c r="G2530" s="9">
        <v>0</v>
      </c>
      <c r="H2530" t="s">
        <v>1972</v>
      </c>
      <c r="I2530" t="str">
        <f t="shared" si="118"/>
        <v>\n**** *year_5\nReconstructing the provenance of the hominin fossils from Trinil (Java, Indonesia) through an integrated analysis of the historical and recent excavations</v>
      </c>
      <c r="J2530" t="str">
        <f t="shared" si="119"/>
        <v>\n**** *year_3 *type_1 *fs_0\nReconstructing the provenance of the hominin fossils from Trinil (Java, Indonesia) through an integrated analysis of the historical and recent excavations</v>
      </c>
      <c r="K2530" t="s">
        <v>16032</v>
      </c>
    </row>
    <row r="2531" spans="1:11" x14ac:dyDescent="0.25">
      <c r="A2531">
        <v>2023</v>
      </c>
      <c r="B2531">
        <v>4</v>
      </c>
      <c r="C2531" s="12">
        <f t="shared" si="117"/>
        <v>1</v>
      </c>
      <c r="D2531">
        <v>5</v>
      </c>
      <c r="E2531">
        <v>3</v>
      </c>
      <c r="F2531">
        <v>2</v>
      </c>
      <c r="G2531" s="9">
        <v>0</v>
      </c>
      <c r="H2531" t="s">
        <v>272</v>
      </c>
      <c r="I2531" t="str">
        <f t="shared" si="118"/>
        <v>\n**** *year_5\nIntegrated modeling of radiation transfer, plant growth, and the movement of soil moisture in the soil–plant–atmosphere continuum (STEMMUS–SCOPE-WOFOST v1.0.0)</v>
      </c>
      <c r="J2531" t="str">
        <f t="shared" si="119"/>
        <v>\n**** *year_3 *type_2 *fs_0\nIntegrated modeling of radiation transfer, plant growth, and the movement of soil moisture in the soil–plant–atmosphere continuum (STEMMUS–SCOPE-WOFOST v1.0.0)</v>
      </c>
      <c r="K2531" t="s">
        <v>16033</v>
      </c>
    </row>
    <row r="2532" spans="1:11" x14ac:dyDescent="0.25">
      <c r="A2532">
        <v>2023</v>
      </c>
      <c r="B2532">
        <v>3</v>
      </c>
      <c r="C2532" s="12">
        <f t="shared" si="117"/>
        <v>1</v>
      </c>
      <c r="D2532">
        <v>5</v>
      </c>
      <c r="E2532">
        <v>3</v>
      </c>
      <c r="F2532">
        <v>1</v>
      </c>
      <c r="G2532" s="9">
        <v>0</v>
      </c>
      <c r="H2532" t="s">
        <v>4838</v>
      </c>
      <c r="I2532" t="str">
        <f t="shared" si="118"/>
        <v>\n**** *year_5\nToward a forest transition across the Brazilian Atlantic Forest biome</v>
      </c>
      <c r="J2532" t="str">
        <f t="shared" si="119"/>
        <v>\n**** *year_3 *type_1 *fs_0\nToward a forest transition across the Brazilian Atlantic Forest biome</v>
      </c>
      <c r="K2532" t="s">
        <v>16034</v>
      </c>
    </row>
    <row r="2533" spans="1:11" x14ac:dyDescent="0.25">
      <c r="A2533">
        <v>2022</v>
      </c>
      <c r="B2533">
        <v>100</v>
      </c>
      <c r="C2533" s="12">
        <f t="shared" si="117"/>
        <v>0</v>
      </c>
      <c r="D2533">
        <v>5</v>
      </c>
      <c r="E2533">
        <v>3</v>
      </c>
      <c r="F2533">
        <v>1</v>
      </c>
      <c r="G2533" s="9">
        <v>0</v>
      </c>
      <c r="H2533" t="s">
        <v>714</v>
      </c>
      <c r="I2533" t="str">
        <f t="shared" si="118"/>
        <v>\n**** *year_5\nContesting border artificial intelligence</v>
      </c>
      <c r="J2533" t="str">
        <f t="shared" si="119"/>
        <v>\n**** *year_3 *type_1 *fs_0\nContesting border artificial intelligence</v>
      </c>
      <c r="K2533" t="s">
        <v>16035</v>
      </c>
    </row>
    <row r="2534" spans="1:11" x14ac:dyDescent="0.25">
      <c r="A2534">
        <v>2022</v>
      </c>
      <c r="B2534">
        <v>100</v>
      </c>
      <c r="C2534" s="12">
        <f t="shared" si="117"/>
        <v>0</v>
      </c>
      <c r="D2534">
        <v>5</v>
      </c>
      <c r="E2534">
        <v>3</v>
      </c>
      <c r="F2534">
        <v>1</v>
      </c>
      <c r="G2534" s="9">
        <v>0</v>
      </c>
      <c r="H2534" t="s">
        <v>1732</v>
      </c>
      <c r="I2534" t="str">
        <f t="shared" si="118"/>
        <v>\n**** *year_5\nMapping Samudra Tapu glacier</v>
      </c>
      <c r="J2534" t="str">
        <f t="shared" si="119"/>
        <v>\n**** *year_3 *type_1 *fs_0\nMapping Samudra Tapu glacier</v>
      </c>
      <c r="K2534" t="s">
        <v>16036</v>
      </c>
    </row>
    <row r="2535" spans="1:11" x14ac:dyDescent="0.25">
      <c r="A2535">
        <v>2022</v>
      </c>
      <c r="B2535">
        <v>99</v>
      </c>
      <c r="C2535" s="12">
        <f t="shared" si="117"/>
        <v>0</v>
      </c>
      <c r="D2535">
        <v>5</v>
      </c>
      <c r="E2535">
        <v>3</v>
      </c>
      <c r="F2535">
        <v>1</v>
      </c>
      <c r="G2535" s="9">
        <v>0</v>
      </c>
      <c r="H2535" t="s">
        <v>1702</v>
      </c>
      <c r="I2535" t="str">
        <f t="shared" si="118"/>
        <v>\n**** *year_5\nA two-point machine learning method for the spatial prediction of soil pollution</v>
      </c>
      <c r="J2535" t="str">
        <f t="shared" si="119"/>
        <v>\n**** *year_3 *type_1 *fs_0\nA two-point machine learning method for the spatial prediction of soil pollution</v>
      </c>
      <c r="K2535" t="s">
        <v>16037</v>
      </c>
    </row>
    <row r="2536" spans="1:11" x14ac:dyDescent="0.25">
      <c r="A2536">
        <v>2022</v>
      </c>
      <c r="B2536">
        <v>99</v>
      </c>
      <c r="C2536" s="12">
        <f t="shared" si="117"/>
        <v>0</v>
      </c>
      <c r="D2536">
        <v>5</v>
      </c>
      <c r="E2536">
        <v>3</v>
      </c>
      <c r="F2536">
        <v>5</v>
      </c>
      <c r="G2536" s="9">
        <v>0</v>
      </c>
      <c r="H2536" t="s">
        <v>4764</v>
      </c>
      <c r="I2536" t="str">
        <f t="shared" si="118"/>
        <v>\n**** *year_5\nE-learning module Urban Green Spaces</v>
      </c>
      <c r="J2536" t="str">
        <f t="shared" si="119"/>
        <v>\n**** *year_3 *type_5 *fs_0\nE-learning module Urban Green Spaces</v>
      </c>
      <c r="K2536" t="s">
        <v>16038</v>
      </c>
    </row>
    <row r="2537" spans="1:11" x14ac:dyDescent="0.25">
      <c r="A2537">
        <v>2022</v>
      </c>
      <c r="B2537">
        <v>99</v>
      </c>
      <c r="C2537" s="12">
        <f t="shared" si="117"/>
        <v>0</v>
      </c>
      <c r="D2537">
        <v>5</v>
      </c>
      <c r="E2537">
        <v>3</v>
      </c>
      <c r="F2537">
        <v>1</v>
      </c>
      <c r="G2537" s="9">
        <v>0</v>
      </c>
      <c r="H2537" t="s">
        <v>4321</v>
      </c>
      <c r="I2537" t="str">
        <f t="shared" si="118"/>
        <v>\n**** *year_5\nInvestigating the requirements for the ISO 19152 LADM survey encodings</v>
      </c>
      <c r="J2537" t="str">
        <f t="shared" si="119"/>
        <v>\n**** *year_3 *type_1 *fs_0\nInvestigating the requirements for the ISO 19152 LADM survey encodings</v>
      </c>
      <c r="K2537" t="s">
        <v>16039</v>
      </c>
    </row>
    <row r="2538" spans="1:11" x14ac:dyDescent="0.25">
      <c r="A2538">
        <v>2022</v>
      </c>
      <c r="B2538">
        <v>99</v>
      </c>
      <c r="C2538" s="12">
        <f t="shared" si="117"/>
        <v>0</v>
      </c>
      <c r="D2538">
        <v>5</v>
      </c>
      <c r="E2538">
        <v>3</v>
      </c>
      <c r="F2538">
        <v>2</v>
      </c>
      <c r="G2538" s="9">
        <v>0</v>
      </c>
      <c r="H2538" t="s">
        <v>6013</v>
      </c>
      <c r="I2538" t="str">
        <f t="shared" si="118"/>
        <v>\n**** *year_5\nMangrove forest dynamics in Lac Bay, Bonaire</v>
      </c>
      <c r="J2538" t="str">
        <f t="shared" si="119"/>
        <v>\n**** *year_3 *type_2 *fs_0\nMangrove forest dynamics in Lac Bay, Bonaire</v>
      </c>
      <c r="K2538" t="s">
        <v>14373</v>
      </c>
    </row>
    <row r="2539" spans="1:11" x14ac:dyDescent="0.25">
      <c r="A2539">
        <v>2022</v>
      </c>
      <c r="B2539">
        <v>99</v>
      </c>
      <c r="C2539" s="12">
        <f t="shared" si="117"/>
        <v>0</v>
      </c>
      <c r="D2539">
        <v>5</v>
      </c>
      <c r="E2539">
        <v>3</v>
      </c>
      <c r="F2539">
        <v>4</v>
      </c>
      <c r="G2539" s="9">
        <v>0</v>
      </c>
      <c r="H2539" t="s">
        <v>1640</v>
      </c>
      <c r="I2539" t="str">
        <f t="shared" si="118"/>
        <v>\n**** *year_5\nUnderstanding flood risk perceptions and motivations for damage mitigation</v>
      </c>
      <c r="J2539" t="str">
        <f t="shared" si="119"/>
        <v>\n**** *year_3 *type_4 *fs_0\nUnderstanding flood risk perceptions and motivations for damage mitigation</v>
      </c>
      <c r="K2539" t="s">
        <v>16040</v>
      </c>
    </row>
    <row r="2540" spans="1:11" x14ac:dyDescent="0.25">
      <c r="A2540">
        <v>2022</v>
      </c>
      <c r="B2540">
        <v>99</v>
      </c>
      <c r="C2540" s="12">
        <f t="shared" si="117"/>
        <v>0</v>
      </c>
      <c r="D2540">
        <v>5</v>
      </c>
      <c r="E2540">
        <v>3</v>
      </c>
      <c r="F2540">
        <v>1</v>
      </c>
      <c r="G2540" s="9">
        <v>0</v>
      </c>
      <c r="H2540" t="s">
        <v>5215</v>
      </c>
      <c r="I2540" t="str">
        <f t="shared" si="118"/>
        <v>\n**** *year_5\nWater, sanitation and schistosomiasis mansoni</v>
      </c>
      <c r="J2540" t="str">
        <f t="shared" si="119"/>
        <v>\n**** *year_3 *type_1 *fs_0\nWater, sanitation and schistosomiasis mansoni</v>
      </c>
      <c r="K2540" t="s">
        <v>16041</v>
      </c>
    </row>
    <row r="2541" spans="1:11" x14ac:dyDescent="0.25">
      <c r="A2541">
        <v>2022</v>
      </c>
      <c r="B2541">
        <v>98</v>
      </c>
      <c r="C2541" s="12">
        <f t="shared" si="117"/>
        <v>0</v>
      </c>
      <c r="D2541">
        <v>5</v>
      </c>
      <c r="E2541">
        <v>3</v>
      </c>
      <c r="F2541">
        <v>1</v>
      </c>
      <c r="G2541" s="9">
        <v>0</v>
      </c>
      <c r="H2541" t="s">
        <v>5583</v>
      </c>
      <c r="I2541" t="str">
        <f t="shared" si="118"/>
        <v>\n**** *year_5\nApplication of the WRF model rainfall product for the localized flood hazard modeling in a data-scarce environment</v>
      </c>
      <c r="J2541" t="str">
        <f t="shared" si="119"/>
        <v>\n**** *year_3 *type_1 *fs_0\nApplication of the WRF model rainfall product for the localized flood hazard modeling in a data-scarce environment</v>
      </c>
      <c r="K2541" t="s">
        <v>16042</v>
      </c>
    </row>
    <row r="2542" spans="1:11" x14ac:dyDescent="0.25">
      <c r="A2542">
        <v>2022</v>
      </c>
      <c r="B2542">
        <v>98</v>
      </c>
      <c r="C2542" s="12">
        <f t="shared" si="117"/>
        <v>0</v>
      </c>
      <c r="D2542">
        <v>5</v>
      </c>
      <c r="E2542">
        <v>3</v>
      </c>
      <c r="F2542">
        <v>1</v>
      </c>
      <c r="G2542" s="9">
        <v>0</v>
      </c>
      <c r="H2542" t="s">
        <v>4148</v>
      </c>
      <c r="I2542" t="str">
        <f t="shared" si="118"/>
        <v>\n**** *year_5\nEmbedding artificial intelligence in society</v>
      </c>
      <c r="J2542" t="str">
        <f t="shared" si="119"/>
        <v>\n**** *year_3 *type_1 *fs_0\nEmbedding artificial intelligence in society</v>
      </c>
      <c r="K2542" t="s">
        <v>16043</v>
      </c>
    </row>
    <row r="2543" spans="1:11" x14ac:dyDescent="0.25">
      <c r="A2543">
        <v>2022</v>
      </c>
      <c r="B2543">
        <v>98</v>
      </c>
      <c r="C2543" s="12">
        <f t="shared" si="117"/>
        <v>0</v>
      </c>
      <c r="D2543">
        <v>5</v>
      </c>
      <c r="E2543">
        <v>3</v>
      </c>
      <c r="F2543">
        <v>7</v>
      </c>
      <c r="G2543" s="10">
        <v>0</v>
      </c>
      <c r="H2543" t="s">
        <v>13879</v>
      </c>
      <c r="I2543" t="str">
        <f t="shared" si="118"/>
        <v>\n**** *year_5\nEvaluating the usefulness of NDVI time series in modelling the distribution of priority reptiles of Greece</v>
      </c>
      <c r="J2543" t="str">
        <f t="shared" si="119"/>
        <v>\n**** *year_3 *type_7 *fs_0\nEvaluating the usefulness of NDVI time series in modelling the distribution of priority reptiles of Greece</v>
      </c>
      <c r="K2543" t="s">
        <v>14373</v>
      </c>
    </row>
    <row r="2544" spans="1:11" x14ac:dyDescent="0.25">
      <c r="A2544">
        <v>2022</v>
      </c>
      <c r="B2544">
        <v>98</v>
      </c>
      <c r="C2544" s="12">
        <f t="shared" si="117"/>
        <v>0</v>
      </c>
      <c r="D2544">
        <v>5</v>
      </c>
      <c r="E2544">
        <v>3</v>
      </c>
      <c r="F2544">
        <v>1</v>
      </c>
      <c r="G2544" s="9">
        <v>0</v>
      </c>
      <c r="H2544" t="s">
        <v>5141</v>
      </c>
      <c r="I2544" t="str">
        <f t="shared" si="118"/>
        <v>\n**** *year_5\nThe development of the journal Spatial Statistics</v>
      </c>
      <c r="J2544" t="str">
        <f t="shared" si="119"/>
        <v>\n**** *year_3 *type_1 *fs_0\nThe development of the journal Spatial Statistics</v>
      </c>
      <c r="K2544" t="s">
        <v>16044</v>
      </c>
    </row>
    <row r="2545" spans="1:11" x14ac:dyDescent="0.25">
      <c r="A2545">
        <v>2022</v>
      </c>
      <c r="B2545">
        <v>97</v>
      </c>
      <c r="C2545" s="12">
        <f t="shared" si="117"/>
        <v>0</v>
      </c>
      <c r="D2545">
        <v>5</v>
      </c>
      <c r="E2545">
        <v>3</v>
      </c>
      <c r="F2545">
        <v>1</v>
      </c>
      <c r="G2545" s="9">
        <v>0</v>
      </c>
      <c r="H2545" t="s">
        <v>2265</v>
      </c>
      <c r="I2545" t="str">
        <f t="shared" si="118"/>
        <v>\n**** *year_5\nCommunity livelihoods and forest dependency</v>
      </c>
      <c r="J2545" t="str">
        <f t="shared" si="119"/>
        <v>\n**** *year_3 *type_1 *fs_0\nCommunity livelihoods and forest dependency</v>
      </c>
      <c r="K2545" t="s">
        <v>16045</v>
      </c>
    </row>
    <row r="2546" spans="1:11" x14ac:dyDescent="0.25">
      <c r="A2546">
        <v>2022</v>
      </c>
      <c r="B2546">
        <v>97</v>
      </c>
      <c r="C2546" s="12">
        <f t="shared" si="117"/>
        <v>0</v>
      </c>
      <c r="D2546">
        <v>5</v>
      </c>
      <c r="E2546">
        <v>3</v>
      </c>
      <c r="F2546">
        <v>1</v>
      </c>
      <c r="G2546" s="9">
        <v>0</v>
      </c>
      <c r="H2546" t="s">
        <v>2609</v>
      </c>
      <c r="I2546" t="str">
        <f t="shared" si="118"/>
        <v>\n**** *year_5\nFormation and stability of heterogeneous organo-ionic surface layers on geological carbonates</v>
      </c>
      <c r="J2546" t="str">
        <f t="shared" si="119"/>
        <v>\n**** *year_3 *type_1 *fs_0\nFormation and stability of heterogeneous organo-ionic surface layers on geological carbonates</v>
      </c>
      <c r="K2546" t="s">
        <v>16046</v>
      </c>
    </row>
    <row r="2547" spans="1:11" x14ac:dyDescent="0.25">
      <c r="A2547">
        <v>2022</v>
      </c>
      <c r="B2547">
        <v>97</v>
      </c>
      <c r="C2547" s="12">
        <f t="shared" si="117"/>
        <v>0</v>
      </c>
      <c r="D2547">
        <v>5</v>
      </c>
      <c r="E2547">
        <v>3</v>
      </c>
      <c r="F2547">
        <v>7</v>
      </c>
      <c r="G2547" s="10">
        <v>0</v>
      </c>
      <c r="H2547" t="s">
        <v>13922</v>
      </c>
      <c r="I2547" t="str">
        <f t="shared" si="118"/>
        <v>\n**** *year_5\nHydrothermal alteration events in the Archaean Coongan greenstone belt</v>
      </c>
      <c r="J2547" t="str">
        <f t="shared" si="119"/>
        <v>\n**** *year_3 *type_7 *fs_0\nHydrothermal alteration events in the Archaean Coongan greenstone belt</v>
      </c>
      <c r="K2547" t="s">
        <v>14373</v>
      </c>
    </row>
    <row r="2548" spans="1:11" x14ac:dyDescent="0.25">
      <c r="A2548">
        <v>2022</v>
      </c>
      <c r="B2548">
        <v>97</v>
      </c>
      <c r="C2548" s="12">
        <f t="shared" si="117"/>
        <v>0</v>
      </c>
      <c r="D2548">
        <v>5</v>
      </c>
      <c r="E2548">
        <v>3</v>
      </c>
      <c r="F2548">
        <v>7</v>
      </c>
      <c r="G2548" s="10">
        <v>0</v>
      </c>
      <c r="H2548" t="s">
        <v>13933</v>
      </c>
      <c r="I2548" t="str">
        <f t="shared" si="118"/>
        <v>\n**** *year_5\nMapColPal - a color palette generation and testing tool for thematic maps</v>
      </c>
      <c r="J2548" t="str">
        <f t="shared" si="119"/>
        <v>\n**** *year_3 *type_7 *fs_0\nMapColPal - a color palette generation and testing tool for thematic maps</v>
      </c>
      <c r="K2548" t="s">
        <v>14373</v>
      </c>
    </row>
    <row r="2549" spans="1:11" x14ac:dyDescent="0.25">
      <c r="A2549">
        <v>2022</v>
      </c>
      <c r="B2549">
        <v>97</v>
      </c>
      <c r="C2549" s="12">
        <f t="shared" si="117"/>
        <v>0</v>
      </c>
      <c r="D2549">
        <v>5</v>
      </c>
      <c r="E2549">
        <v>3</v>
      </c>
      <c r="F2549">
        <v>2</v>
      </c>
      <c r="G2549" s="9">
        <v>0</v>
      </c>
      <c r="H2549" t="s">
        <v>2456</v>
      </c>
      <c r="I2549" t="str">
        <f t="shared" si="118"/>
        <v>\n**** *year_5\nMulti-temporal landslide inventory for validation of landslide susceptibility maps after 2018 Vaia windstorm event in Belluno province (Veneto Region, NE, Italy). </v>
      </c>
      <c r="J2549" t="str">
        <f t="shared" si="119"/>
        <v>\n**** *year_3 *type_2 *fs_0\nMulti-temporal landslide inventory for validation of landslide susceptibility maps after 2018 Vaia windstorm event in Belluno province (Veneto Region, NE, Italy). </v>
      </c>
      <c r="K2549" t="s">
        <v>16047</v>
      </c>
    </row>
    <row r="2550" spans="1:11" x14ac:dyDescent="0.25">
      <c r="A2550">
        <v>2022</v>
      </c>
      <c r="B2550">
        <v>97</v>
      </c>
      <c r="C2550" s="12">
        <f t="shared" si="117"/>
        <v>0</v>
      </c>
      <c r="D2550">
        <v>5</v>
      </c>
      <c r="E2550">
        <v>3</v>
      </c>
      <c r="F2550">
        <v>1</v>
      </c>
      <c r="G2550" s="9">
        <v>0</v>
      </c>
      <c r="H2550" t="s">
        <v>4875</v>
      </c>
      <c r="I2550" t="str">
        <f t="shared" si="118"/>
        <v>\n**** *year_5\nUrban induced-displacement of informal settlement dwellers</v>
      </c>
      <c r="J2550" t="str">
        <f t="shared" si="119"/>
        <v>\n**** *year_3 *type_1 *fs_0\nUrban induced-displacement of informal settlement dwellers</v>
      </c>
      <c r="K2550" t="s">
        <v>16048</v>
      </c>
    </row>
    <row r="2551" spans="1:11" x14ac:dyDescent="0.25">
      <c r="A2551">
        <v>2022</v>
      </c>
      <c r="B2551">
        <v>96</v>
      </c>
      <c r="C2551" s="12">
        <f t="shared" si="117"/>
        <v>0</v>
      </c>
      <c r="D2551">
        <v>5</v>
      </c>
      <c r="E2551">
        <v>3</v>
      </c>
      <c r="F2551">
        <v>1</v>
      </c>
      <c r="G2551" s="9">
        <v>0</v>
      </c>
      <c r="H2551" t="s">
        <v>4760</v>
      </c>
      <c r="I2551" t="str">
        <f t="shared" si="118"/>
        <v>\n**** *year_5\nA hybrid computing model to predict rock strength index properties using support vector regression</v>
      </c>
      <c r="J2551" t="str">
        <f t="shared" si="119"/>
        <v>\n**** *year_3 *type_1 *fs_0\nA hybrid computing model to predict rock strength index properties using support vector regression</v>
      </c>
      <c r="K2551" t="s">
        <v>16049</v>
      </c>
    </row>
    <row r="2552" spans="1:11" x14ac:dyDescent="0.25">
      <c r="A2552">
        <v>2022</v>
      </c>
      <c r="B2552">
        <v>96</v>
      </c>
      <c r="C2552" s="12">
        <f t="shared" si="117"/>
        <v>0</v>
      </c>
      <c r="D2552">
        <v>5</v>
      </c>
      <c r="E2552">
        <v>3</v>
      </c>
      <c r="F2552">
        <v>7</v>
      </c>
      <c r="G2552" s="10">
        <v>0</v>
      </c>
      <c r="H2552" t="s">
        <v>14091</v>
      </c>
      <c r="I2552" t="str">
        <f t="shared" si="118"/>
        <v>\n**** *year_5\nAssessing potential disruptions from earthquakes in the historical peninsula of Istanbul using 3D models</v>
      </c>
      <c r="J2552" t="str">
        <f t="shared" si="119"/>
        <v>\n**** *year_3 *type_7 *fs_0\nAssessing potential disruptions from earthquakes in the historical peninsula of Istanbul using 3D models</v>
      </c>
      <c r="K2552" t="s">
        <v>14373</v>
      </c>
    </row>
    <row r="2553" spans="1:11" x14ac:dyDescent="0.25">
      <c r="A2553">
        <v>2022</v>
      </c>
      <c r="B2553">
        <v>96</v>
      </c>
      <c r="C2553" s="12">
        <f t="shared" si="117"/>
        <v>0</v>
      </c>
      <c r="D2553">
        <v>5</v>
      </c>
      <c r="E2553">
        <v>3</v>
      </c>
      <c r="F2553">
        <v>1</v>
      </c>
      <c r="G2553" s="9">
        <v>0</v>
      </c>
      <c r="H2553" t="s">
        <v>3785</v>
      </c>
      <c r="I2553" t="str">
        <f t="shared" si="118"/>
        <v>\n**** *year_5\nComparison of surface water flow simulation over structured and unstructured grids</v>
      </c>
      <c r="J2553" t="str">
        <f t="shared" si="119"/>
        <v>\n**** *year_3 *type_1 *fs_0\nComparison of surface water flow simulation over structured and unstructured grids</v>
      </c>
      <c r="K2553" t="s">
        <v>16050</v>
      </c>
    </row>
    <row r="2554" spans="1:11" x14ac:dyDescent="0.25">
      <c r="A2554">
        <v>2022</v>
      </c>
      <c r="B2554">
        <v>96</v>
      </c>
      <c r="C2554" s="12">
        <f t="shared" si="117"/>
        <v>0</v>
      </c>
      <c r="D2554">
        <v>5</v>
      </c>
      <c r="E2554">
        <v>3</v>
      </c>
      <c r="F2554">
        <v>7</v>
      </c>
      <c r="G2554" s="10">
        <v>0</v>
      </c>
      <c r="H2554" t="s">
        <v>14036</v>
      </c>
      <c r="I2554" t="str">
        <f t="shared" si="118"/>
        <v>\n**** *year_5\nData Collection Tools to Analyze the Impact of Streetscape Design on Cyclists' Route Choice</v>
      </c>
      <c r="J2554" t="str">
        <f t="shared" si="119"/>
        <v>\n**** *year_3 *type_7 *fs_0\nData Collection Tools to Analyze the Impact of Streetscape Design on Cyclists' Route Choice</v>
      </c>
      <c r="K2554" t="s">
        <v>14373</v>
      </c>
    </row>
    <row r="2555" spans="1:11" x14ac:dyDescent="0.25">
      <c r="A2555">
        <v>2022</v>
      </c>
      <c r="B2555">
        <v>96</v>
      </c>
      <c r="C2555" s="12">
        <f t="shared" si="117"/>
        <v>0</v>
      </c>
      <c r="D2555">
        <v>5</v>
      </c>
      <c r="E2555">
        <v>3</v>
      </c>
      <c r="F2555">
        <v>1</v>
      </c>
      <c r="G2555" s="9">
        <v>0</v>
      </c>
      <c r="H2555" t="s">
        <v>3864</v>
      </c>
      <c r="I2555" t="str">
        <f t="shared" si="118"/>
        <v>\n**** *year_5\nHigh temperature spectral emissivity of glass and crystal-bearing basalts</v>
      </c>
      <c r="J2555" t="str">
        <f t="shared" si="119"/>
        <v>\n**** *year_3 *type_1 *fs_0\nHigh temperature spectral emissivity of glass and crystal-bearing basalts</v>
      </c>
      <c r="K2555" t="s">
        <v>16051</v>
      </c>
    </row>
    <row r="2556" spans="1:11" x14ac:dyDescent="0.25">
      <c r="A2556">
        <v>2022</v>
      </c>
      <c r="B2556">
        <v>96</v>
      </c>
      <c r="C2556" s="12">
        <f t="shared" si="117"/>
        <v>0</v>
      </c>
      <c r="D2556">
        <v>5</v>
      </c>
      <c r="E2556">
        <v>3</v>
      </c>
      <c r="F2556">
        <v>1</v>
      </c>
      <c r="G2556" s="9">
        <v>0</v>
      </c>
      <c r="H2556" t="s">
        <v>1271</v>
      </c>
      <c r="I2556" t="str">
        <f t="shared" si="118"/>
        <v>\n**** *year_5\nModelling of Multi-Frequency Microwave Backscatter and Emission of Land Surface by a Community Land Active Passive Microwave Radiative Transfer Modelling Platform (CLAP)</v>
      </c>
      <c r="J2556" t="str">
        <f t="shared" si="119"/>
        <v>\n**** *year_3 *type_1 *fs_0\nModelling of Multi-Frequency Microwave Backscatter and Emission of Land Surface by a Community Land Active Passive Microwave Radiative Transfer Modelling Platform (CLAP)</v>
      </c>
      <c r="K2556" t="s">
        <v>16052</v>
      </c>
    </row>
    <row r="2557" spans="1:11" x14ac:dyDescent="0.25">
      <c r="A2557">
        <v>2022</v>
      </c>
      <c r="B2557">
        <v>96</v>
      </c>
      <c r="C2557" s="12">
        <f t="shared" si="117"/>
        <v>0</v>
      </c>
      <c r="D2557">
        <v>5</v>
      </c>
      <c r="E2557">
        <v>3</v>
      </c>
      <c r="F2557">
        <v>1</v>
      </c>
      <c r="G2557" s="9">
        <v>0</v>
      </c>
      <c r="H2557" t="s">
        <v>2159</v>
      </c>
      <c r="I2557" t="str">
        <f t="shared" si="118"/>
        <v>\n**** *year_5\nSimulated signatures of Greenland melting in the North Atlantic</v>
      </c>
      <c r="J2557" t="str">
        <f t="shared" si="119"/>
        <v>\n**** *year_3 *type_1 *fs_0\nSimulated signatures of Greenland melting in the North Atlantic</v>
      </c>
      <c r="K2557" t="s">
        <v>16053</v>
      </c>
    </row>
    <row r="2558" spans="1:11" x14ac:dyDescent="0.25">
      <c r="A2558">
        <v>2022</v>
      </c>
      <c r="B2558">
        <v>96</v>
      </c>
      <c r="C2558" s="12">
        <f t="shared" si="117"/>
        <v>0</v>
      </c>
      <c r="D2558">
        <v>5</v>
      </c>
      <c r="E2558">
        <v>3</v>
      </c>
      <c r="F2558">
        <v>1</v>
      </c>
      <c r="G2558" s="9">
        <v>0</v>
      </c>
      <c r="H2558" t="s">
        <v>4214</v>
      </c>
      <c r="I2558" t="str">
        <f t="shared" si="118"/>
        <v>\n**** *year_5\nWater, sanitation and hygiene in schools in low- and middle-income countries</v>
      </c>
      <c r="J2558" t="str">
        <f t="shared" si="119"/>
        <v>\n**** *year_3 *type_1 *fs_0\nWater, sanitation and hygiene in schools in low- and middle-income countries</v>
      </c>
      <c r="K2558" t="s">
        <v>16054</v>
      </c>
    </row>
    <row r="2559" spans="1:11" x14ac:dyDescent="0.25">
      <c r="A2559">
        <v>2022</v>
      </c>
      <c r="B2559">
        <v>95</v>
      </c>
      <c r="C2559" s="12">
        <f t="shared" si="117"/>
        <v>0</v>
      </c>
      <c r="D2559">
        <v>5</v>
      </c>
      <c r="E2559">
        <v>3</v>
      </c>
      <c r="F2559">
        <v>2</v>
      </c>
      <c r="G2559" s="9">
        <v>0</v>
      </c>
      <c r="H2559" t="s">
        <v>3223</v>
      </c>
      <c r="I2559" t="str">
        <f t="shared" si="118"/>
        <v>\n**** *year_5\n3D Data integration for web based open source WebGL interactive visualisation</v>
      </c>
      <c r="J2559" t="str">
        <f t="shared" si="119"/>
        <v>\n**** *year_3 *type_2 *fs_0\n3D Data integration for web based open source WebGL interactive visualisation</v>
      </c>
      <c r="K2559" t="s">
        <v>16055</v>
      </c>
    </row>
    <row r="2560" spans="1:11" x14ac:dyDescent="0.25">
      <c r="A2560">
        <v>2022</v>
      </c>
      <c r="B2560">
        <v>95</v>
      </c>
      <c r="C2560" s="12">
        <f t="shared" si="117"/>
        <v>0</v>
      </c>
      <c r="D2560">
        <v>5</v>
      </c>
      <c r="E2560">
        <v>3</v>
      </c>
      <c r="F2560">
        <v>1</v>
      </c>
      <c r="G2560" s="9">
        <v>0</v>
      </c>
      <c r="H2560" t="s">
        <v>2296</v>
      </c>
      <c r="I2560" t="str">
        <f t="shared" si="118"/>
        <v>\n**** *year_5\nFusion of multi-light source illuminated images for effective defect inspection on highly reflective surfaces</v>
      </c>
      <c r="J2560" t="str">
        <f t="shared" si="119"/>
        <v>\n**** *year_3 *type_1 *fs_0\nFusion of multi-light source illuminated images for effective defect inspection on highly reflective surfaces</v>
      </c>
      <c r="K2560" t="s">
        <v>16056</v>
      </c>
    </row>
    <row r="2561" spans="1:11" x14ac:dyDescent="0.25">
      <c r="A2561">
        <v>2022</v>
      </c>
      <c r="B2561">
        <v>95</v>
      </c>
      <c r="C2561" s="12">
        <f t="shared" si="117"/>
        <v>0</v>
      </c>
      <c r="D2561">
        <v>5</v>
      </c>
      <c r="E2561">
        <v>3</v>
      </c>
      <c r="F2561">
        <v>1</v>
      </c>
      <c r="G2561" s="9">
        <v>0</v>
      </c>
      <c r="H2561" t="s">
        <v>459</v>
      </c>
      <c r="I2561" t="str">
        <f t="shared" si="118"/>
        <v>\n**** *year_5\nPhysiological responses of typical wetland plants following flooding process - from an eco-hydrological model perspective</v>
      </c>
      <c r="J2561" t="str">
        <f t="shared" si="119"/>
        <v>\n**** *year_3 *type_1 *fs_0\nPhysiological responses of typical wetland plants following flooding process - from an eco-hydrological model perspective</v>
      </c>
      <c r="K2561" t="s">
        <v>16057</v>
      </c>
    </row>
    <row r="2562" spans="1:11" x14ac:dyDescent="0.25">
      <c r="A2562">
        <v>2022</v>
      </c>
      <c r="B2562">
        <v>95</v>
      </c>
      <c r="C2562" s="12">
        <f t="shared" ref="C2562:C2625" si="120">IF(B2562&lt;20,1,0)</f>
        <v>0</v>
      </c>
      <c r="D2562">
        <v>5</v>
      </c>
      <c r="E2562">
        <v>3</v>
      </c>
      <c r="F2562">
        <v>1</v>
      </c>
      <c r="G2562" s="9">
        <v>0</v>
      </c>
      <c r="H2562" t="s">
        <v>3883</v>
      </c>
      <c r="I2562" t="str">
        <f t="shared" ref="I2562:I2625" si="121">CONCATENATE("\n**** *year_",D2562,"\n",H2562)</f>
        <v>\n**** *year_5\nSpatio-temporal landslide inventory and susceptibility assessment using Sentinel-2 in the Himalayan mountainous region of Pakistan</v>
      </c>
      <c r="J2562" t="str">
        <f t="shared" ref="J2562:J2625" si="122">CONCATENATE("\n**** *year_",E2562," *type_",F2562," *fs_",G2562,"\n",H2562)</f>
        <v>\n**** *year_3 *type_1 *fs_0\nSpatio-temporal landslide inventory and susceptibility assessment using Sentinel-2 in the Himalayan mountainous region of Pakistan</v>
      </c>
      <c r="K2562" t="s">
        <v>16058</v>
      </c>
    </row>
    <row r="2563" spans="1:11" x14ac:dyDescent="0.25">
      <c r="A2563">
        <v>2022</v>
      </c>
      <c r="B2563">
        <v>94</v>
      </c>
      <c r="C2563" s="12">
        <f t="shared" si="120"/>
        <v>0</v>
      </c>
      <c r="D2563">
        <v>5</v>
      </c>
      <c r="E2563">
        <v>3</v>
      </c>
      <c r="F2563">
        <v>1</v>
      </c>
      <c r="G2563" s="9">
        <v>0</v>
      </c>
      <c r="H2563" t="s">
        <v>4684</v>
      </c>
      <c r="I2563" t="str">
        <f t="shared" si="121"/>
        <v>\n**** *year_5\nA spatial statistical study of the distribution of Sardinian nuraghes</v>
      </c>
      <c r="J2563" t="str">
        <f t="shared" si="122"/>
        <v>\n**** *year_3 *type_1 *fs_0\nA spatial statistical study of the distribution of Sardinian nuraghes</v>
      </c>
      <c r="K2563" t="s">
        <v>16059</v>
      </c>
    </row>
    <row r="2564" spans="1:11" x14ac:dyDescent="0.25">
      <c r="A2564">
        <v>2022</v>
      </c>
      <c r="B2564">
        <v>94</v>
      </c>
      <c r="C2564" s="12">
        <f t="shared" si="120"/>
        <v>0</v>
      </c>
      <c r="D2564">
        <v>5</v>
      </c>
      <c r="E2564">
        <v>3</v>
      </c>
      <c r="F2564">
        <v>5</v>
      </c>
      <c r="G2564" s="9">
        <v>0</v>
      </c>
      <c r="H2564" t="s">
        <v>6019</v>
      </c>
      <c r="I2564" t="str">
        <f t="shared" si="121"/>
        <v>\n**** *year_5\nClimate Change 2022: Impacts, Adaptation and Vulnerability. Contribution of Working Group II to the Sixth Assessment Report of the Intergovernmental Panel on Climate Change</v>
      </c>
      <c r="J2564" t="str">
        <f t="shared" si="122"/>
        <v>\n**** *year_3 *type_5 *fs_0\nClimate Change 2022: Impacts, Adaptation and Vulnerability. Contribution of Working Group II to the Sixth Assessment Report of the Intergovernmental Panel on Climate Change</v>
      </c>
      <c r="K2564" t="s">
        <v>16060</v>
      </c>
    </row>
    <row r="2565" spans="1:11" x14ac:dyDescent="0.25">
      <c r="A2565">
        <v>2022</v>
      </c>
      <c r="B2565">
        <v>94</v>
      </c>
      <c r="C2565" s="12">
        <f t="shared" si="120"/>
        <v>0</v>
      </c>
      <c r="D2565">
        <v>5</v>
      </c>
      <c r="E2565">
        <v>3</v>
      </c>
      <c r="F2565">
        <v>1</v>
      </c>
      <c r="G2565" s="9">
        <v>0</v>
      </c>
      <c r="H2565" t="s">
        <v>1697</v>
      </c>
      <c r="I2565" t="str">
        <f t="shared" si="121"/>
        <v>\n**** *year_5\nDo health risk perceptions motivate water - and health-related behaviour?</v>
      </c>
      <c r="J2565" t="str">
        <f t="shared" si="122"/>
        <v>\n**** *year_3 *type_1 *fs_0\nDo health risk perceptions motivate water - and health-related behaviour?</v>
      </c>
      <c r="K2565" t="s">
        <v>16061</v>
      </c>
    </row>
    <row r="2566" spans="1:11" x14ac:dyDescent="0.25">
      <c r="A2566">
        <v>2022</v>
      </c>
      <c r="B2566">
        <v>93</v>
      </c>
      <c r="C2566" s="12">
        <f t="shared" si="120"/>
        <v>0</v>
      </c>
      <c r="D2566">
        <v>5</v>
      </c>
      <c r="E2566">
        <v>3</v>
      </c>
      <c r="F2566">
        <v>7</v>
      </c>
      <c r="G2566" s="10">
        <v>0</v>
      </c>
      <c r="H2566" t="s">
        <v>13911</v>
      </c>
      <c r="I2566" t="str">
        <f t="shared" si="121"/>
        <v>\n**** *year_5\nDetectability of forest rainfall interception through GNSS signal measurement with low-cost receiver</v>
      </c>
      <c r="J2566" t="str">
        <f t="shared" si="122"/>
        <v>\n**** *year_3 *type_7 *fs_0\nDetectability of forest rainfall interception through GNSS signal measurement with low-cost receiver</v>
      </c>
      <c r="K2566" t="s">
        <v>14373</v>
      </c>
    </row>
    <row r="2567" spans="1:11" x14ac:dyDescent="0.25">
      <c r="A2567">
        <v>2022</v>
      </c>
      <c r="B2567">
        <v>93</v>
      </c>
      <c r="C2567" s="12">
        <f t="shared" si="120"/>
        <v>0</v>
      </c>
      <c r="D2567">
        <v>5</v>
      </c>
      <c r="E2567">
        <v>3</v>
      </c>
      <c r="F2567">
        <v>2</v>
      </c>
      <c r="G2567" s="9">
        <v>0</v>
      </c>
      <c r="H2567" t="s">
        <v>2381</v>
      </c>
      <c r="I2567" t="str">
        <f t="shared" si="121"/>
        <v>\n**** *year_5\nESA CCI High Resolution Land Cover: Methodology and EO Data Processing Chain</v>
      </c>
      <c r="J2567" t="str">
        <f t="shared" si="122"/>
        <v>\n**** *year_3 *type_2 *fs_0\nESA CCI High Resolution Land Cover: Methodology and EO Data Processing Chain</v>
      </c>
      <c r="K2567" t="s">
        <v>14373</v>
      </c>
    </row>
    <row r="2568" spans="1:11" x14ac:dyDescent="0.25">
      <c r="A2568">
        <v>2022</v>
      </c>
      <c r="B2568">
        <v>93</v>
      </c>
      <c r="C2568" s="12">
        <f t="shared" si="120"/>
        <v>0</v>
      </c>
      <c r="D2568">
        <v>5</v>
      </c>
      <c r="E2568">
        <v>3</v>
      </c>
      <c r="F2568">
        <v>7</v>
      </c>
      <c r="G2568" s="10">
        <v>0</v>
      </c>
      <c r="H2568" t="s">
        <v>13970</v>
      </c>
      <c r="I2568" t="str">
        <f t="shared" si="121"/>
        <v>\n**** *year_5\nHousing Priorities and Residential Mobility in Informal Settlements: The Cases of Mtandire and Mgona in Lilongwe, Malawi</v>
      </c>
      <c r="J2568" t="str">
        <f t="shared" si="122"/>
        <v>\n**** *year_3 *type_7 *fs_0\nHousing Priorities and Residential Mobility in Informal Settlements: The Cases of Mtandire and Mgona in Lilongwe, Malawi</v>
      </c>
      <c r="K2568" t="s">
        <v>14373</v>
      </c>
    </row>
    <row r="2569" spans="1:11" x14ac:dyDescent="0.25">
      <c r="A2569">
        <v>2022</v>
      </c>
      <c r="B2569">
        <v>93</v>
      </c>
      <c r="C2569" s="12">
        <f t="shared" si="120"/>
        <v>0</v>
      </c>
      <c r="D2569">
        <v>5</v>
      </c>
      <c r="E2569">
        <v>3</v>
      </c>
      <c r="F2569">
        <v>1</v>
      </c>
      <c r="G2569" s="9">
        <v>0</v>
      </c>
      <c r="H2569" t="s">
        <v>2957</v>
      </c>
      <c r="I2569" t="str">
        <f t="shared" si="121"/>
        <v>\n**** *year_5\nThe comparative study of three nonparametric methods of SAR tomography for building reconstruction</v>
      </c>
      <c r="J2569" t="str">
        <f t="shared" si="122"/>
        <v>\n**** *year_3 *type_1 *fs_0\nThe comparative study of three nonparametric methods of SAR tomography for building reconstruction</v>
      </c>
      <c r="K2569" t="s">
        <v>16062</v>
      </c>
    </row>
    <row r="2570" spans="1:11" x14ac:dyDescent="0.25">
      <c r="A2570">
        <v>2022</v>
      </c>
      <c r="B2570">
        <v>93</v>
      </c>
      <c r="C2570" s="12">
        <f t="shared" si="120"/>
        <v>0</v>
      </c>
      <c r="D2570">
        <v>5</v>
      </c>
      <c r="E2570">
        <v>3</v>
      </c>
      <c r="F2570">
        <v>1</v>
      </c>
      <c r="G2570" s="9">
        <v>0</v>
      </c>
      <c r="H2570" t="s">
        <v>4100</v>
      </c>
      <c r="I2570" t="str">
        <f t="shared" si="121"/>
        <v>\n**** *year_5\nThe role of organic acid metabolites in geo-energy pipeline corrosion in a sulfate reducing bacteria environment</v>
      </c>
      <c r="J2570" t="str">
        <f t="shared" si="122"/>
        <v>\n**** *year_3 *type_1 *fs_0\nThe role of organic acid metabolites in geo-energy pipeline corrosion in a sulfate reducing bacteria environment</v>
      </c>
      <c r="K2570" t="s">
        <v>16063</v>
      </c>
    </row>
    <row r="2571" spans="1:11" x14ac:dyDescent="0.25">
      <c r="A2571">
        <v>2022</v>
      </c>
      <c r="B2571">
        <v>92</v>
      </c>
      <c r="C2571" s="12">
        <f t="shared" si="120"/>
        <v>0</v>
      </c>
      <c r="D2571">
        <v>5</v>
      </c>
      <c r="E2571">
        <v>3</v>
      </c>
      <c r="F2571">
        <v>1</v>
      </c>
      <c r="G2571" s="9">
        <v>0</v>
      </c>
      <c r="H2571" t="s">
        <v>3471</v>
      </c>
      <c r="I2571" t="str">
        <f t="shared" si="121"/>
        <v>\n**** *year_5\nConcept-driven extraction of the Antarctic marginal sea ice zone from remote sensing image time series</v>
      </c>
      <c r="J2571" t="str">
        <f t="shared" si="122"/>
        <v>\n**** *year_3 *type_1 *fs_0\nConcept-driven extraction of the Antarctic marginal sea ice zone from remote sensing image time series</v>
      </c>
      <c r="K2571" t="s">
        <v>16064</v>
      </c>
    </row>
    <row r="2572" spans="1:11" x14ac:dyDescent="0.25">
      <c r="A2572">
        <v>2022</v>
      </c>
      <c r="B2572">
        <v>92</v>
      </c>
      <c r="C2572" s="12">
        <f t="shared" si="120"/>
        <v>0</v>
      </c>
      <c r="D2572">
        <v>5</v>
      </c>
      <c r="E2572">
        <v>3</v>
      </c>
      <c r="F2572">
        <v>2</v>
      </c>
      <c r="G2572" s="9">
        <v>0</v>
      </c>
      <c r="H2572" t="s">
        <v>161</v>
      </c>
      <c r="I2572" t="str">
        <f t="shared" si="121"/>
        <v>\n**** *year_5\nDisentangled lifespan face synthesis</v>
      </c>
      <c r="J2572" t="str">
        <f t="shared" si="122"/>
        <v>\n**** *year_3 *type_2 *fs_0\nDisentangled lifespan face synthesis</v>
      </c>
      <c r="K2572" t="s">
        <v>16065</v>
      </c>
    </row>
    <row r="2573" spans="1:11" x14ac:dyDescent="0.25">
      <c r="A2573">
        <v>2022</v>
      </c>
      <c r="B2573">
        <v>92</v>
      </c>
      <c r="C2573" s="12">
        <f t="shared" si="120"/>
        <v>0</v>
      </c>
      <c r="D2573">
        <v>5</v>
      </c>
      <c r="E2573">
        <v>3</v>
      </c>
      <c r="F2573">
        <v>1</v>
      </c>
      <c r="G2573" s="9">
        <v>0</v>
      </c>
      <c r="H2573" t="s">
        <v>111</v>
      </c>
      <c r="I2573" t="str">
        <f t="shared" si="121"/>
        <v>\n**** *year_5\nFormalisation of code lists and their values</v>
      </c>
      <c r="J2573" t="str">
        <f t="shared" si="122"/>
        <v>\n**** *year_3 *type_1 *fs_0\nFormalisation of code lists and their values</v>
      </c>
      <c r="K2573" t="s">
        <v>16066</v>
      </c>
    </row>
    <row r="2574" spans="1:11" x14ac:dyDescent="0.25">
      <c r="A2574">
        <v>2022</v>
      </c>
      <c r="B2574">
        <v>92</v>
      </c>
      <c r="C2574" s="12">
        <f t="shared" si="120"/>
        <v>0</v>
      </c>
      <c r="D2574">
        <v>5</v>
      </c>
      <c r="E2574">
        <v>3</v>
      </c>
      <c r="F2574">
        <v>1</v>
      </c>
      <c r="G2574" s="9">
        <v>0</v>
      </c>
      <c r="H2574" t="s">
        <v>6028</v>
      </c>
      <c r="I2574" t="str">
        <f t="shared" si="121"/>
        <v>\n**** *year_5\nICA's 30e Internationale Kartografische Conferentie 14-18 December 2021 - Florence, Italië</v>
      </c>
      <c r="J2574" t="str">
        <f t="shared" si="122"/>
        <v>\n**** *year_3 *type_1 *fs_0\nICA's 30e Internationale Kartografische Conferentie 14-18 December 2021 - Florence, Italië</v>
      </c>
      <c r="K2574" t="s">
        <v>14373</v>
      </c>
    </row>
    <row r="2575" spans="1:11" x14ac:dyDescent="0.25">
      <c r="A2575">
        <v>2022</v>
      </c>
      <c r="B2575">
        <v>92</v>
      </c>
      <c r="C2575" s="12">
        <f t="shared" si="120"/>
        <v>0</v>
      </c>
      <c r="D2575">
        <v>5</v>
      </c>
      <c r="E2575">
        <v>3</v>
      </c>
      <c r="F2575">
        <v>1</v>
      </c>
      <c r="G2575" s="9">
        <v>0</v>
      </c>
      <c r="H2575" t="s">
        <v>930</v>
      </c>
      <c r="I2575" t="str">
        <f t="shared" si="121"/>
        <v>\n**** *year_5\nLong-term variability on suspended particulate matter loads from the tributaries of the world’s largest choked lagoon</v>
      </c>
      <c r="J2575" t="str">
        <f t="shared" si="122"/>
        <v>\n**** *year_3 *type_1 *fs_0\nLong-term variability on suspended particulate matter loads from the tributaries of the world’s largest choked lagoon</v>
      </c>
      <c r="K2575" t="s">
        <v>16067</v>
      </c>
    </row>
    <row r="2576" spans="1:11" x14ac:dyDescent="0.25">
      <c r="A2576">
        <v>2022</v>
      </c>
      <c r="B2576">
        <v>92</v>
      </c>
      <c r="C2576" s="12">
        <f t="shared" si="120"/>
        <v>0</v>
      </c>
      <c r="D2576">
        <v>5</v>
      </c>
      <c r="E2576">
        <v>3</v>
      </c>
      <c r="F2576">
        <v>1</v>
      </c>
      <c r="G2576" s="9">
        <v>0</v>
      </c>
      <c r="H2576" t="s">
        <v>6016</v>
      </c>
      <c r="I2576" t="str">
        <f t="shared" si="121"/>
        <v>\n**** *year_5\nMultiform flood risk in a rapidly changing world</v>
      </c>
      <c r="J2576" t="str">
        <f t="shared" si="122"/>
        <v>\n**** *year_3 *type_1 *fs_0\nMultiform flood risk in a rapidly changing world</v>
      </c>
      <c r="K2576" t="s">
        <v>16068</v>
      </c>
    </row>
    <row r="2577" spans="1:11" x14ac:dyDescent="0.25">
      <c r="A2577">
        <v>2022</v>
      </c>
      <c r="B2577">
        <v>92</v>
      </c>
      <c r="C2577" s="12">
        <f t="shared" si="120"/>
        <v>0</v>
      </c>
      <c r="D2577">
        <v>5</v>
      </c>
      <c r="E2577">
        <v>3</v>
      </c>
      <c r="F2577">
        <v>5</v>
      </c>
      <c r="G2577" s="9">
        <v>0</v>
      </c>
      <c r="H2577" t="s">
        <v>4751</v>
      </c>
      <c r="I2577" t="str">
        <f t="shared" si="121"/>
        <v>\n**** *year_5\nTwelve years profile soil moisture and temperature measurements in Twente, the Netherlands</v>
      </c>
      <c r="J2577" t="str">
        <f t="shared" si="122"/>
        <v>\n**** *year_3 *type_5 *fs_0\nTwelve years profile soil moisture and temperature measurements in Twente, the Netherlands</v>
      </c>
      <c r="K2577" t="s">
        <v>16069</v>
      </c>
    </row>
    <row r="2578" spans="1:11" x14ac:dyDescent="0.25">
      <c r="A2578">
        <v>2022</v>
      </c>
      <c r="B2578">
        <v>91</v>
      </c>
      <c r="C2578" s="12">
        <f t="shared" si="120"/>
        <v>0</v>
      </c>
      <c r="D2578">
        <v>5</v>
      </c>
      <c r="E2578">
        <v>3</v>
      </c>
      <c r="F2578">
        <v>1</v>
      </c>
      <c r="G2578" s="9">
        <v>0</v>
      </c>
      <c r="H2578" t="s">
        <v>3190</v>
      </c>
      <c r="I2578" t="str">
        <f t="shared" si="121"/>
        <v>\n**** *year_5\nA novel historical landslide detection approach based on LiDAR and lightweight attention U-Net</v>
      </c>
      <c r="J2578" t="str">
        <f t="shared" si="122"/>
        <v>\n**** *year_3 *type_1 *fs_0\nA novel historical landslide detection approach based on LiDAR and lightweight attention U-Net</v>
      </c>
      <c r="K2578" t="s">
        <v>16070</v>
      </c>
    </row>
    <row r="2579" spans="1:11" x14ac:dyDescent="0.25">
      <c r="A2579">
        <v>2022</v>
      </c>
      <c r="B2579">
        <v>91</v>
      </c>
      <c r="C2579" s="12">
        <f t="shared" si="120"/>
        <v>0</v>
      </c>
      <c r="D2579">
        <v>5</v>
      </c>
      <c r="E2579">
        <v>3</v>
      </c>
      <c r="F2579">
        <v>1</v>
      </c>
      <c r="G2579" s="9">
        <v>0</v>
      </c>
      <c r="H2579" t="s">
        <v>4729</v>
      </c>
      <c r="I2579" t="str">
        <f t="shared" si="121"/>
        <v>\n**** *year_5\nA2-FPN for semantic segmentation of fine-resolution remotely sensed images</v>
      </c>
      <c r="J2579" t="str">
        <f t="shared" si="122"/>
        <v>\n**** *year_3 *type_1 *fs_0\nA2-FPN for semantic segmentation of fine-resolution remotely sensed images</v>
      </c>
      <c r="K2579" t="s">
        <v>16071</v>
      </c>
    </row>
    <row r="2580" spans="1:11" x14ac:dyDescent="0.25">
      <c r="A2580">
        <v>2022</v>
      </c>
      <c r="B2580">
        <v>91</v>
      </c>
      <c r="C2580" s="12">
        <f t="shared" si="120"/>
        <v>0</v>
      </c>
      <c r="D2580">
        <v>5</v>
      </c>
      <c r="E2580">
        <v>3</v>
      </c>
      <c r="F2580">
        <v>1</v>
      </c>
      <c r="G2580" s="9">
        <v>0</v>
      </c>
      <c r="H2580" t="s">
        <v>191</v>
      </c>
      <c r="I2580" t="str">
        <f t="shared" si="121"/>
        <v>\n**** *year_5\nDespeckling polarimetric SAR data using a multistream complex-valued fully convolutional network</v>
      </c>
      <c r="J2580" t="str">
        <f t="shared" si="122"/>
        <v>\n**** *year_3 *type_1 *fs_0\nDespeckling polarimetric SAR data using a multistream complex-valued fully convolutional network</v>
      </c>
      <c r="K2580" t="s">
        <v>16072</v>
      </c>
    </row>
    <row r="2581" spans="1:11" x14ac:dyDescent="0.25">
      <c r="A2581">
        <v>2022</v>
      </c>
      <c r="B2581">
        <v>91</v>
      </c>
      <c r="C2581" s="12">
        <f t="shared" si="120"/>
        <v>0</v>
      </c>
      <c r="D2581">
        <v>5</v>
      </c>
      <c r="E2581">
        <v>3</v>
      </c>
      <c r="F2581">
        <v>1</v>
      </c>
      <c r="G2581" s="9">
        <v>0</v>
      </c>
      <c r="H2581" t="s">
        <v>1668</v>
      </c>
      <c r="I2581" t="str">
        <f t="shared" si="121"/>
        <v>\n**** *year_5\nFrom scenario-based seismic hazard to scenario-based landslide hazard</v>
      </c>
      <c r="J2581" t="str">
        <f t="shared" si="122"/>
        <v>\n**** *year_3 *type_1 *fs_0\nFrom scenario-based seismic hazard to scenario-based landslide hazard</v>
      </c>
      <c r="K2581" t="s">
        <v>16073</v>
      </c>
    </row>
    <row r="2582" spans="1:11" x14ac:dyDescent="0.25">
      <c r="A2582">
        <v>2022</v>
      </c>
      <c r="B2582">
        <v>91</v>
      </c>
      <c r="C2582" s="12">
        <f t="shared" si="120"/>
        <v>0</v>
      </c>
      <c r="D2582">
        <v>5</v>
      </c>
      <c r="E2582">
        <v>3</v>
      </c>
      <c r="F2582">
        <v>1</v>
      </c>
      <c r="G2582" s="9">
        <v>0</v>
      </c>
      <c r="H2582" t="s">
        <v>923</v>
      </c>
      <c r="I2582" t="str">
        <f t="shared" si="121"/>
        <v>\n**** *year_5\nRemote sensing for land administration 2.0</v>
      </c>
      <c r="J2582" t="str">
        <f t="shared" si="122"/>
        <v>\n**** *year_3 *type_1 *fs_0\nRemote sensing for land administration 2.0</v>
      </c>
      <c r="K2582" t="s">
        <v>16074</v>
      </c>
    </row>
    <row r="2583" spans="1:11" x14ac:dyDescent="0.25">
      <c r="A2583">
        <v>2022</v>
      </c>
      <c r="B2583">
        <v>91</v>
      </c>
      <c r="C2583" s="12">
        <f t="shared" si="120"/>
        <v>0</v>
      </c>
      <c r="D2583">
        <v>5</v>
      </c>
      <c r="E2583">
        <v>3</v>
      </c>
      <c r="F2583">
        <v>1</v>
      </c>
      <c r="G2583" s="9">
        <v>0</v>
      </c>
      <c r="H2583" t="s">
        <v>719</v>
      </c>
      <c r="I2583" t="str">
        <f t="shared" si="121"/>
        <v>\n**** *year_5\nRifting of the Kalahari Craton Through Botswana? New Seismic Evidence</v>
      </c>
      <c r="J2583" t="str">
        <f t="shared" si="122"/>
        <v>\n**** *year_3 *type_1 *fs_0\nRifting of the Kalahari Craton Through Botswana? New Seismic Evidence</v>
      </c>
      <c r="K2583" t="s">
        <v>16075</v>
      </c>
    </row>
    <row r="2584" spans="1:11" x14ac:dyDescent="0.25">
      <c r="A2584">
        <v>2022</v>
      </c>
      <c r="B2584">
        <v>91</v>
      </c>
      <c r="C2584" s="12">
        <f t="shared" si="120"/>
        <v>0</v>
      </c>
      <c r="D2584">
        <v>5</v>
      </c>
      <c r="E2584">
        <v>3</v>
      </c>
      <c r="F2584">
        <v>1</v>
      </c>
      <c r="G2584" s="9">
        <v>0</v>
      </c>
      <c r="H2584" t="s">
        <v>4507</v>
      </c>
      <c r="I2584" t="str">
        <f t="shared" si="121"/>
        <v>\n**** *year_5\nUnstable wormholes</v>
      </c>
      <c r="J2584" t="str">
        <f t="shared" si="122"/>
        <v>\n**** *year_3 *type_1 *fs_0\nUnstable wormholes</v>
      </c>
      <c r="K2584" t="s">
        <v>16076</v>
      </c>
    </row>
    <row r="2585" spans="1:11" x14ac:dyDescent="0.25">
      <c r="A2585">
        <v>2022</v>
      </c>
      <c r="B2585">
        <v>90</v>
      </c>
      <c r="C2585" s="12">
        <f t="shared" si="120"/>
        <v>0</v>
      </c>
      <c r="D2585">
        <v>5</v>
      </c>
      <c r="E2585">
        <v>3</v>
      </c>
      <c r="F2585">
        <v>1</v>
      </c>
      <c r="G2585" s="9">
        <v>0</v>
      </c>
      <c r="H2585" t="s">
        <v>1010</v>
      </c>
      <c r="I2585" t="str">
        <f t="shared" si="121"/>
        <v>\n**** *year_5\nIdentification of two-dimensional copper signatures in human blood for bladder cancer with machine learning</v>
      </c>
      <c r="J2585" t="str">
        <f t="shared" si="122"/>
        <v>\n**** *year_3 *type_1 *fs_0\nIdentification of two-dimensional copper signatures in human blood for bladder cancer with machine learning</v>
      </c>
      <c r="K2585" t="s">
        <v>16077</v>
      </c>
    </row>
    <row r="2586" spans="1:11" x14ac:dyDescent="0.25">
      <c r="A2586">
        <v>2022</v>
      </c>
      <c r="B2586">
        <v>90</v>
      </c>
      <c r="C2586" s="12">
        <f t="shared" si="120"/>
        <v>0</v>
      </c>
      <c r="D2586">
        <v>5</v>
      </c>
      <c r="E2586">
        <v>3</v>
      </c>
      <c r="F2586">
        <v>1</v>
      </c>
      <c r="G2586" s="9">
        <v>0</v>
      </c>
      <c r="H2586" t="s">
        <v>3277</v>
      </c>
      <c r="I2586" t="str">
        <f t="shared" si="121"/>
        <v>\n**** *year_5\nInfluence of planetary boundary layer (PBL) parameterizations in the weather research and forecasting (WRF) model on the retrieval of surface meteorological variables over the Kenyan highlands</v>
      </c>
      <c r="J2586" t="str">
        <f t="shared" si="122"/>
        <v>\n**** *year_3 *type_1 *fs_0\nInfluence of planetary boundary layer (PBL) parameterizations in the weather research and forecasting (WRF) model on the retrieval of surface meteorological variables over the Kenyan highlands</v>
      </c>
      <c r="K2586" t="s">
        <v>16078</v>
      </c>
    </row>
    <row r="2587" spans="1:11" x14ac:dyDescent="0.25">
      <c r="A2587">
        <v>2022</v>
      </c>
      <c r="B2587">
        <v>90</v>
      </c>
      <c r="C2587" s="12">
        <f t="shared" si="120"/>
        <v>0</v>
      </c>
      <c r="D2587">
        <v>5</v>
      </c>
      <c r="E2587">
        <v>3</v>
      </c>
      <c r="F2587">
        <v>1</v>
      </c>
      <c r="G2587" s="9">
        <v>0</v>
      </c>
      <c r="H2587" t="s">
        <v>5730</v>
      </c>
      <c r="I2587" t="str">
        <f t="shared" si="121"/>
        <v>\n**** *year_5\nSoil Physical Characteristics and Saturated Hydraulic Conductivity in the Landform of Barito Delta, Kalimantan, Indonesia</v>
      </c>
      <c r="J2587" t="str">
        <f t="shared" si="122"/>
        <v>\n**** *year_3 *type_1 *fs_0\nSoil Physical Characteristics and Saturated Hydraulic Conductivity in the Landform of Barito Delta, Kalimantan, Indonesia</v>
      </c>
      <c r="K2587" t="s">
        <v>16079</v>
      </c>
    </row>
    <row r="2588" spans="1:11" x14ac:dyDescent="0.25">
      <c r="A2588">
        <v>2022</v>
      </c>
      <c r="B2588">
        <v>89</v>
      </c>
      <c r="C2588" s="12">
        <f t="shared" si="120"/>
        <v>0</v>
      </c>
      <c r="D2588">
        <v>5</v>
      </c>
      <c r="E2588">
        <v>3</v>
      </c>
      <c r="F2588">
        <v>1</v>
      </c>
      <c r="G2588" s="9">
        <v>0</v>
      </c>
      <c r="H2588" t="s">
        <v>2649</v>
      </c>
      <c r="I2588" t="str">
        <f t="shared" si="121"/>
        <v>\n**** *year_5\nIntegrating remote sensing and street view imagery for mapping slums</v>
      </c>
      <c r="J2588" t="str">
        <f t="shared" si="122"/>
        <v>\n**** *year_3 *type_1 *fs_0\nIntegrating remote sensing and street view imagery for mapping slums</v>
      </c>
      <c r="K2588" t="s">
        <v>16080</v>
      </c>
    </row>
    <row r="2589" spans="1:11" x14ac:dyDescent="0.25">
      <c r="A2589">
        <v>2022</v>
      </c>
      <c r="B2589">
        <v>89</v>
      </c>
      <c r="C2589" s="12">
        <f t="shared" si="120"/>
        <v>0</v>
      </c>
      <c r="D2589">
        <v>5</v>
      </c>
      <c r="E2589">
        <v>3</v>
      </c>
      <c r="F2589">
        <v>1</v>
      </c>
      <c r="G2589" s="9">
        <v>0</v>
      </c>
      <c r="H2589" t="s">
        <v>5639</v>
      </c>
      <c r="I2589" t="str">
        <f t="shared" si="121"/>
        <v>\n**** *year_5\nTesting three rainfall interception models and different parameterization methods with data from an open Mediterranean pine forest</v>
      </c>
      <c r="J2589" t="str">
        <f t="shared" si="122"/>
        <v>\n**** *year_3 *type_1 *fs_0\nTesting three rainfall interception models and different parameterization methods with data from an open Mediterranean pine forest</v>
      </c>
      <c r="K2589" t="s">
        <v>16081</v>
      </c>
    </row>
    <row r="2590" spans="1:11" x14ac:dyDescent="0.25">
      <c r="A2590">
        <v>2022</v>
      </c>
      <c r="B2590">
        <v>89</v>
      </c>
      <c r="C2590" s="12">
        <f t="shared" si="120"/>
        <v>0</v>
      </c>
      <c r="D2590">
        <v>5</v>
      </c>
      <c r="E2590">
        <v>3</v>
      </c>
      <c r="F2590">
        <v>1</v>
      </c>
      <c r="G2590" s="9">
        <v>0</v>
      </c>
      <c r="H2590" t="s">
        <v>3895</v>
      </c>
      <c r="I2590" t="str">
        <f t="shared" si="121"/>
        <v>\n**** *year_5\nThe application domain extension (ADE) 4D cadastral data model and its application in Turkey</v>
      </c>
      <c r="J2590" t="str">
        <f t="shared" si="122"/>
        <v>\n**** *year_3 *type_1 *fs_0\nThe application domain extension (ADE) 4D cadastral data model and its application in Turkey</v>
      </c>
      <c r="K2590" t="s">
        <v>16082</v>
      </c>
    </row>
    <row r="2591" spans="1:11" x14ac:dyDescent="0.25">
      <c r="A2591">
        <v>2022</v>
      </c>
      <c r="B2591">
        <v>89</v>
      </c>
      <c r="C2591" s="12">
        <f t="shared" si="120"/>
        <v>0</v>
      </c>
      <c r="D2591">
        <v>5</v>
      </c>
      <c r="E2591">
        <v>3</v>
      </c>
      <c r="F2591">
        <v>1</v>
      </c>
      <c r="G2591" s="9">
        <v>0</v>
      </c>
      <c r="H2591" t="s">
        <v>1736</v>
      </c>
      <c r="I2591" t="str">
        <f t="shared" si="121"/>
        <v>\n**** *year_5\nUrban MorphoMetrics + Earth Observation:</v>
      </c>
      <c r="J2591" t="str">
        <f t="shared" si="122"/>
        <v>\n**** *year_3 *type_1 *fs_0\nUrban MorphoMetrics + Earth Observation:</v>
      </c>
      <c r="K2591" t="s">
        <v>14373</v>
      </c>
    </row>
    <row r="2592" spans="1:11" x14ac:dyDescent="0.25">
      <c r="A2592">
        <v>2022</v>
      </c>
      <c r="B2592">
        <v>88</v>
      </c>
      <c r="C2592" s="12">
        <f t="shared" si="120"/>
        <v>0</v>
      </c>
      <c r="D2592">
        <v>5</v>
      </c>
      <c r="E2592">
        <v>3</v>
      </c>
      <c r="F2592">
        <v>1</v>
      </c>
      <c r="G2592" s="9">
        <v>0</v>
      </c>
      <c r="H2592" t="s">
        <v>4134</v>
      </c>
      <c r="I2592" t="str">
        <f t="shared" si="121"/>
        <v>\n**** *year_5\nAssessing vegetation traits estimates accuracies from the future SBG and biodiversity hyperspectral missions over two Mediterranean Forests</v>
      </c>
      <c r="J2592" t="str">
        <f t="shared" si="122"/>
        <v>\n**** *year_3 *type_1 *fs_0\nAssessing vegetation traits estimates accuracies from the future SBG and biodiversity hyperspectral missions over two Mediterranean Forests</v>
      </c>
      <c r="K2592" t="s">
        <v>16083</v>
      </c>
    </row>
    <row r="2593" spans="1:11" x14ac:dyDescent="0.25">
      <c r="A2593">
        <v>2022</v>
      </c>
      <c r="B2593">
        <v>88</v>
      </c>
      <c r="C2593" s="12">
        <f t="shared" si="120"/>
        <v>0</v>
      </c>
      <c r="D2593">
        <v>5</v>
      </c>
      <c r="E2593">
        <v>3</v>
      </c>
      <c r="F2593">
        <v>7</v>
      </c>
      <c r="G2593" s="10">
        <v>0</v>
      </c>
      <c r="H2593" t="s">
        <v>13888</v>
      </c>
      <c r="I2593" t="str">
        <f t="shared" si="121"/>
        <v>\n**** *year_5\nCloud masking over glacial snow cover using Sentinel-2 cloud products and semi-supervised image classification in the Indian Western Himalayas</v>
      </c>
      <c r="J2593" t="str">
        <f t="shared" si="122"/>
        <v>\n**** *year_3 *type_7 *fs_0\nCloud masking over glacial snow cover using Sentinel-2 cloud products and semi-supervised image classification in the Indian Western Himalayas</v>
      </c>
      <c r="K2593" t="s">
        <v>14373</v>
      </c>
    </row>
    <row r="2594" spans="1:11" x14ac:dyDescent="0.25">
      <c r="A2594">
        <v>2022</v>
      </c>
      <c r="B2594">
        <v>88</v>
      </c>
      <c r="C2594" s="12">
        <f t="shared" si="120"/>
        <v>0</v>
      </c>
      <c r="D2594">
        <v>5</v>
      </c>
      <c r="E2594">
        <v>3</v>
      </c>
      <c r="F2594">
        <v>1</v>
      </c>
      <c r="G2594" s="9">
        <v>0</v>
      </c>
      <c r="H2594" t="s">
        <v>1689</v>
      </c>
      <c r="I2594" t="str">
        <f t="shared" si="121"/>
        <v>\n**** *year_5\nCommuters’ accessibility to transportation lifelines in Karaj city, Iran</v>
      </c>
      <c r="J2594" t="str">
        <f t="shared" si="122"/>
        <v>\n**** *year_3 *type_1 *fs_0\nCommuters’ accessibility to transportation lifelines in Karaj city, Iran</v>
      </c>
      <c r="K2594" t="s">
        <v>16084</v>
      </c>
    </row>
    <row r="2595" spans="1:11" x14ac:dyDescent="0.25">
      <c r="A2595">
        <v>2022</v>
      </c>
      <c r="B2595">
        <v>88</v>
      </c>
      <c r="C2595" s="12">
        <f t="shared" si="120"/>
        <v>0</v>
      </c>
      <c r="D2595">
        <v>5</v>
      </c>
      <c r="E2595">
        <v>3</v>
      </c>
      <c r="F2595">
        <v>1</v>
      </c>
      <c r="G2595" s="9">
        <v>0</v>
      </c>
      <c r="H2595" t="s">
        <v>948</v>
      </c>
      <c r="I2595" t="str">
        <f t="shared" si="121"/>
        <v>\n**** *year_5\nIntegrating climate service co-production into spatial planning in Jakarta</v>
      </c>
      <c r="J2595" t="str">
        <f t="shared" si="122"/>
        <v>\n**** *year_3 *type_1 *fs_0\nIntegrating climate service co-production into spatial planning in Jakarta</v>
      </c>
      <c r="K2595" t="s">
        <v>16085</v>
      </c>
    </row>
    <row r="2596" spans="1:11" x14ac:dyDescent="0.25">
      <c r="A2596">
        <v>2022</v>
      </c>
      <c r="B2596">
        <v>88</v>
      </c>
      <c r="C2596" s="12">
        <f t="shared" si="120"/>
        <v>0</v>
      </c>
      <c r="D2596">
        <v>5</v>
      </c>
      <c r="E2596">
        <v>3</v>
      </c>
      <c r="F2596">
        <v>1</v>
      </c>
      <c r="G2596" s="9">
        <v>0</v>
      </c>
      <c r="H2596" t="s">
        <v>5417</v>
      </c>
      <c r="I2596" t="str">
        <f t="shared" si="121"/>
        <v>\n**** *year_5\nRapid attribution analysis of the extraordinary heat wave on the Pacific coast of the US and Canada in June 2021</v>
      </c>
      <c r="J2596" t="str">
        <f t="shared" si="122"/>
        <v>\n**** *year_3 *type_1 *fs_0\nRapid attribution analysis of the extraordinary heat wave on the Pacific coast of the US and Canada in June 2021</v>
      </c>
      <c r="K2596" t="s">
        <v>16086</v>
      </c>
    </row>
    <row r="2597" spans="1:11" x14ac:dyDescent="0.25">
      <c r="A2597">
        <v>2022</v>
      </c>
      <c r="B2597">
        <v>88</v>
      </c>
      <c r="C2597" s="12">
        <f t="shared" si="120"/>
        <v>0</v>
      </c>
      <c r="D2597">
        <v>5</v>
      </c>
      <c r="E2597">
        <v>3</v>
      </c>
      <c r="F2597">
        <v>5</v>
      </c>
      <c r="G2597" s="9">
        <v>0</v>
      </c>
      <c r="H2597" t="s">
        <v>6024</v>
      </c>
      <c r="I2597" t="str">
        <f t="shared" si="121"/>
        <v>\n**** *year_5\nSupplementary material to "Modelling of Multi-Frequency Microwave Backscatter and Emission of Land Surface by a Community Land Active Passive Microwave Radiative Transfer Modelling Platform (CLAP)"</v>
      </c>
      <c r="J2597" t="str">
        <f t="shared" si="122"/>
        <v>\n**** *year_3 *type_5 *fs_0\nSupplementary material to "Modelling of Multi-Frequency Microwave Backscatter and Emission of Land Surface by a Community Land Active Passive Microwave Radiative Transfer Modelling Platform (CLAP)"</v>
      </c>
      <c r="K2597" t="s">
        <v>16087</v>
      </c>
    </row>
    <row r="2598" spans="1:11" x14ac:dyDescent="0.25">
      <c r="A2598">
        <v>2022</v>
      </c>
      <c r="B2598">
        <v>88</v>
      </c>
      <c r="C2598" s="12">
        <f t="shared" si="120"/>
        <v>0</v>
      </c>
      <c r="D2598">
        <v>5</v>
      </c>
      <c r="E2598">
        <v>3</v>
      </c>
      <c r="F2598">
        <v>1</v>
      </c>
      <c r="G2598" s="9">
        <v>0</v>
      </c>
      <c r="H2598" t="s">
        <v>2966</v>
      </c>
      <c r="I2598" t="str">
        <f t="shared" si="121"/>
        <v>\n**** *year_5\nTB Hackathon:</v>
      </c>
      <c r="J2598" t="str">
        <f t="shared" si="122"/>
        <v>\n**** *year_3 *type_1 *fs_0\nTB Hackathon:</v>
      </c>
      <c r="K2598" t="s">
        <v>16088</v>
      </c>
    </row>
    <row r="2599" spans="1:11" x14ac:dyDescent="0.25">
      <c r="A2599">
        <v>2022</v>
      </c>
      <c r="B2599">
        <v>87</v>
      </c>
      <c r="C2599" s="12">
        <f t="shared" si="120"/>
        <v>0</v>
      </c>
      <c r="D2599">
        <v>5</v>
      </c>
      <c r="E2599">
        <v>3</v>
      </c>
      <c r="F2599">
        <v>1</v>
      </c>
      <c r="G2599" s="9">
        <v>0</v>
      </c>
      <c r="H2599" t="s">
        <v>1625</v>
      </c>
      <c r="I2599" t="str">
        <f t="shared" si="121"/>
        <v>\n**** *year_5\nImpact of climate change-induced alterations in peatland vegetation phenology and composition on carbon balance</v>
      </c>
      <c r="J2599" t="str">
        <f t="shared" si="122"/>
        <v>\n**** *year_3 *type_1 *fs_0\nImpact of climate change-induced alterations in peatland vegetation phenology and composition on carbon balance</v>
      </c>
      <c r="K2599" t="s">
        <v>16089</v>
      </c>
    </row>
    <row r="2600" spans="1:11" x14ac:dyDescent="0.25">
      <c r="A2600">
        <v>2022</v>
      </c>
      <c r="B2600">
        <v>87</v>
      </c>
      <c r="C2600" s="12">
        <f t="shared" si="120"/>
        <v>0</v>
      </c>
      <c r="D2600">
        <v>5</v>
      </c>
      <c r="E2600">
        <v>3</v>
      </c>
      <c r="F2600">
        <v>7</v>
      </c>
      <c r="G2600" s="10">
        <v>0</v>
      </c>
      <c r="H2600" t="s">
        <v>13976</v>
      </c>
      <c r="I2600" t="str">
        <f t="shared" si="121"/>
        <v>\n**** *year_5\nPlanar roof structure extraction from Very High-Resolution aerial images and Digital Surface Models using deep learning</v>
      </c>
      <c r="J2600" t="str">
        <f t="shared" si="122"/>
        <v>\n**** *year_3 *type_7 *fs_0\nPlanar roof structure extraction from Very High-Resolution aerial images and Digital Surface Models using deep learning</v>
      </c>
      <c r="K2600" t="s">
        <v>14373</v>
      </c>
    </row>
    <row r="2601" spans="1:11" x14ac:dyDescent="0.25">
      <c r="A2601">
        <v>2022</v>
      </c>
      <c r="B2601">
        <v>87</v>
      </c>
      <c r="C2601" s="12">
        <f t="shared" si="120"/>
        <v>0</v>
      </c>
      <c r="D2601">
        <v>5</v>
      </c>
      <c r="E2601">
        <v>3</v>
      </c>
      <c r="F2601">
        <v>1</v>
      </c>
      <c r="G2601" s="9">
        <v>0</v>
      </c>
      <c r="H2601" t="s">
        <v>924</v>
      </c>
      <c r="I2601" t="str">
        <f t="shared" si="121"/>
        <v>\n**** *year_5\nUpdating land information systems created using unconventional approaches</v>
      </c>
      <c r="J2601" t="str">
        <f t="shared" si="122"/>
        <v>\n**** *year_3 *type_1 *fs_0\nUpdating land information systems created using unconventional approaches</v>
      </c>
      <c r="K2601" t="s">
        <v>16090</v>
      </c>
    </row>
    <row r="2602" spans="1:11" x14ac:dyDescent="0.25">
      <c r="A2602">
        <v>2022</v>
      </c>
      <c r="B2602">
        <v>86</v>
      </c>
      <c r="C2602" s="12">
        <f t="shared" si="120"/>
        <v>0</v>
      </c>
      <c r="D2602">
        <v>5</v>
      </c>
      <c r="E2602">
        <v>3</v>
      </c>
      <c r="F2602">
        <v>1</v>
      </c>
      <c r="G2602" s="9">
        <v>0</v>
      </c>
      <c r="H2602" t="s">
        <v>4980</v>
      </c>
      <c r="I2602" t="str">
        <f t="shared" si="121"/>
        <v>\n**** *year_5\nAn approach based on Deep Learning for tree species classification in LiDAR data acquired in mixed forest</v>
      </c>
      <c r="J2602" t="str">
        <f t="shared" si="122"/>
        <v>\n**** *year_3 *type_1 *fs_0\nAn approach based on Deep Learning for tree species classification in LiDAR data acquired in mixed forest</v>
      </c>
      <c r="K2602" t="s">
        <v>16091</v>
      </c>
    </row>
    <row r="2603" spans="1:11" x14ac:dyDescent="0.25">
      <c r="A2603">
        <v>2022</v>
      </c>
      <c r="B2603">
        <v>86</v>
      </c>
      <c r="C2603" s="12">
        <f t="shared" si="120"/>
        <v>0</v>
      </c>
      <c r="D2603">
        <v>5</v>
      </c>
      <c r="E2603">
        <v>3</v>
      </c>
      <c r="F2603">
        <v>2</v>
      </c>
      <c r="G2603" s="9">
        <v>0</v>
      </c>
      <c r="H2603" t="s">
        <v>1229</v>
      </c>
      <c r="I2603" t="str">
        <f t="shared" si="121"/>
        <v>\n**** *year_5\nHow remote sensing choices influence monitoring and evaluation results of ecological restoration.</v>
      </c>
      <c r="J2603" t="str">
        <f t="shared" si="122"/>
        <v>\n**** *year_3 *type_2 *fs_0\nHow remote sensing choices influence monitoring and evaluation results of ecological restoration.</v>
      </c>
      <c r="K2603" t="s">
        <v>14373</v>
      </c>
    </row>
    <row r="2604" spans="1:11" x14ac:dyDescent="0.25">
      <c r="A2604">
        <v>2022</v>
      </c>
      <c r="B2604">
        <v>86</v>
      </c>
      <c r="C2604" s="12">
        <f t="shared" si="120"/>
        <v>0</v>
      </c>
      <c r="D2604">
        <v>5</v>
      </c>
      <c r="E2604">
        <v>3</v>
      </c>
      <c r="F2604">
        <v>1</v>
      </c>
      <c r="G2604" s="9">
        <v>0</v>
      </c>
      <c r="H2604" t="s">
        <v>4120</v>
      </c>
      <c r="I2604" t="str">
        <f t="shared" si="121"/>
        <v>\n**** *year_5\nRadiant power patterns inferred from remote sensing using a cloud computing platform, during the 2021 Fagradalsfjall Eruption, Iceland</v>
      </c>
      <c r="J2604" t="str">
        <f t="shared" si="122"/>
        <v>\n**** *year_3 *type_1 *fs_0\nRadiant power patterns inferred from remote sensing using a cloud computing platform, during the 2021 Fagradalsfjall Eruption, Iceland</v>
      </c>
      <c r="K2604" t="s">
        <v>16092</v>
      </c>
    </row>
    <row r="2605" spans="1:11" x14ac:dyDescent="0.25">
      <c r="A2605">
        <v>2022</v>
      </c>
      <c r="B2605">
        <v>85</v>
      </c>
      <c r="C2605" s="12">
        <f t="shared" si="120"/>
        <v>0</v>
      </c>
      <c r="D2605">
        <v>5</v>
      </c>
      <c r="E2605">
        <v>3</v>
      </c>
      <c r="F2605">
        <v>1</v>
      </c>
      <c r="G2605" s="9">
        <v>0</v>
      </c>
      <c r="H2605" t="s">
        <v>3391</v>
      </c>
      <c r="I2605" t="str">
        <f t="shared" si="121"/>
        <v>\n**** *year_5\nA combination of convolutional and graph neural networks for regularized road surface extraction</v>
      </c>
      <c r="J2605" t="str">
        <f t="shared" si="122"/>
        <v>\n**** *year_3 *type_1 *fs_0\nA combination of convolutional and graph neural networks for regularized road surface extraction</v>
      </c>
      <c r="K2605" t="s">
        <v>16093</v>
      </c>
    </row>
    <row r="2606" spans="1:11" x14ac:dyDescent="0.25">
      <c r="A2606">
        <v>2022</v>
      </c>
      <c r="B2606">
        <v>85</v>
      </c>
      <c r="C2606" s="12">
        <f t="shared" si="120"/>
        <v>0</v>
      </c>
      <c r="D2606">
        <v>5</v>
      </c>
      <c r="E2606">
        <v>3</v>
      </c>
      <c r="F2606">
        <v>1</v>
      </c>
      <c r="G2606" s="9">
        <v>0</v>
      </c>
      <c r="H2606" t="s">
        <v>2797</v>
      </c>
      <c r="I2606" t="str">
        <f t="shared" si="121"/>
        <v>\n**** *year_5\nAboveground biomass density models for NASA’s Global Ecosystem Dynamics Investigation (GEDI) lidar mission</v>
      </c>
      <c r="J2606" t="str">
        <f t="shared" si="122"/>
        <v>\n**** *year_3 *type_1 *fs_0\nAboveground biomass density models for NASA’s Global Ecosystem Dynamics Investigation (GEDI) lidar mission</v>
      </c>
      <c r="K2606" t="s">
        <v>16094</v>
      </c>
    </row>
    <row r="2607" spans="1:11" x14ac:dyDescent="0.25">
      <c r="A2607">
        <v>2022</v>
      </c>
      <c r="B2607">
        <v>85</v>
      </c>
      <c r="C2607" s="12">
        <f t="shared" si="120"/>
        <v>0</v>
      </c>
      <c r="D2607">
        <v>5</v>
      </c>
      <c r="E2607">
        <v>3</v>
      </c>
      <c r="F2607">
        <v>3</v>
      </c>
      <c r="G2607" s="9">
        <v>0</v>
      </c>
      <c r="H2607" t="s">
        <v>6054</v>
      </c>
      <c r="I2607" t="str">
        <f t="shared" si="121"/>
        <v>\n**** *year_5\nAdvances in Mobile Mapping Technologies</v>
      </c>
      <c r="J2607" t="str">
        <f t="shared" si="122"/>
        <v>\n**** *year_3 *type_3 *fs_0\nAdvances in Mobile Mapping Technologies</v>
      </c>
      <c r="K2607" t="s">
        <v>14373</v>
      </c>
    </row>
    <row r="2608" spans="1:11" x14ac:dyDescent="0.25">
      <c r="A2608">
        <v>2022</v>
      </c>
      <c r="B2608">
        <v>85</v>
      </c>
      <c r="C2608" s="12">
        <f t="shared" si="120"/>
        <v>0</v>
      </c>
      <c r="D2608">
        <v>5</v>
      </c>
      <c r="E2608">
        <v>3</v>
      </c>
      <c r="F2608">
        <v>1</v>
      </c>
      <c r="G2608" s="9">
        <v>0</v>
      </c>
      <c r="H2608" t="s">
        <v>4697</v>
      </c>
      <c r="I2608" t="str">
        <f t="shared" si="121"/>
        <v>\n**** *year_5\nEstimating feature extraction changes of Berkelah Forest, Malaysia from multisensor remote sensing data using and object-based technique</v>
      </c>
      <c r="J2608" t="str">
        <f t="shared" si="122"/>
        <v>\n**** *year_3 *type_1 *fs_0\nEstimating feature extraction changes of Berkelah Forest, Malaysia from multisensor remote sensing data using and object-based technique</v>
      </c>
      <c r="K2608" t="s">
        <v>16095</v>
      </c>
    </row>
    <row r="2609" spans="1:11" x14ac:dyDescent="0.25">
      <c r="A2609">
        <v>2022</v>
      </c>
      <c r="B2609">
        <v>85</v>
      </c>
      <c r="C2609" s="12">
        <f t="shared" si="120"/>
        <v>0</v>
      </c>
      <c r="D2609">
        <v>5</v>
      </c>
      <c r="E2609">
        <v>3</v>
      </c>
      <c r="F2609">
        <v>7</v>
      </c>
      <c r="G2609" s="10">
        <v>0</v>
      </c>
      <c r="H2609" t="s">
        <v>13963</v>
      </c>
      <c r="I2609" t="str">
        <f t="shared" si="121"/>
        <v>\n**** *year_5\nGenerative Design for Walkable Cities: a case study of Sofia</v>
      </c>
      <c r="J2609" t="str">
        <f t="shared" si="122"/>
        <v>\n**** *year_3 *type_7 *fs_0\nGenerative Design for Walkable Cities: a case study of Sofia</v>
      </c>
      <c r="K2609" t="s">
        <v>14373</v>
      </c>
    </row>
    <row r="2610" spans="1:11" x14ac:dyDescent="0.25">
      <c r="A2610">
        <v>2022</v>
      </c>
      <c r="B2610">
        <v>85</v>
      </c>
      <c r="C2610" s="12">
        <f t="shared" si="120"/>
        <v>0</v>
      </c>
      <c r="D2610">
        <v>5</v>
      </c>
      <c r="E2610">
        <v>3</v>
      </c>
      <c r="F2610">
        <v>1</v>
      </c>
      <c r="G2610" s="9">
        <v>0</v>
      </c>
      <c r="H2610" t="s">
        <v>491</v>
      </c>
      <c r="I2610" t="str">
        <f t="shared" si="121"/>
        <v>\n**** *year_5\nWhat was known</v>
      </c>
      <c r="J2610" t="str">
        <f t="shared" si="122"/>
        <v>\n**** *year_3 *type_1 *fs_0\nWhat was known</v>
      </c>
      <c r="K2610" t="s">
        <v>16096</v>
      </c>
    </row>
    <row r="2611" spans="1:11" x14ac:dyDescent="0.25">
      <c r="A2611">
        <v>2022</v>
      </c>
      <c r="B2611">
        <v>85</v>
      </c>
      <c r="C2611" s="12">
        <f t="shared" si="120"/>
        <v>0</v>
      </c>
      <c r="D2611">
        <v>5</v>
      </c>
      <c r="E2611">
        <v>3</v>
      </c>
      <c r="F2611">
        <v>2</v>
      </c>
      <c r="G2611" s="9">
        <v>0</v>
      </c>
      <c r="H2611" t="s">
        <v>6006</v>
      </c>
      <c r="I2611" t="str">
        <f t="shared" si="121"/>
        <v>\n**** *year_5\nWorkflow explorations for the hybrid ITC atlas</v>
      </c>
      <c r="J2611" t="str">
        <f t="shared" si="122"/>
        <v>\n**** *year_3 *type_2 *fs_0\nWorkflow explorations for the hybrid ITC atlas</v>
      </c>
      <c r="K2611" t="s">
        <v>16097</v>
      </c>
    </row>
    <row r="2612" spans="1:11" x14ac:dyDescent="0.25">
      <c r="A2612">
        <v>2022</v>
      </c>
      <c r="B2612">
        <v>84</v>
      </c>
      <c r="C2612" s="12">
        <f t="shared" si="120"/>
        <v>0</v>
      </c>
      <c r="D2612">
        <v>5</v>
      </c>
      <c r="E2612">
        <v>3</v>
      </c>
      <c r="F2612">
        <v>2</v>
      </c>
      <c r="G2612" s="9">
        <v>0</v>
      </c>
      <c r="H2612" t="s">
        <v>5138</v>
      </c>
      <c r="I2612" t="str">
        <f t="shared" si="121"/>
        <v>\n**** *year_5\nAn Automatic Approach for the Production of a Time Series of Consistent Land-Cover Maps Based on Long-Short Term Memory</v>
      </c>
      <c r="J2612" t="str">
        <f t="shared" si="122"/>
        <v>\n**** *year_3 *type_2 *fs_0\nAn Automatic Approach for the Production of a Time Series of Consistent Land-Cover Maps Based on Long-Short Term Memory</v>
      </c>
      <c r="K2612" t="s">
        <v>16098</v>
      </c>
    </row>
    <row r="2613" spans="1:11" x14ac:dyDescent="0.25">
      <c r="A2613">
        <v>2022</v>
      </c>
      <c r="B2613">
        <v>84</v>
      </c>
      <c r="C2613" s="12">
        <f t="shared" si="120"/>
        <v>0</v>
      </c>
      <c r="D2613">
        <v>5</v>
      </c>
      <c r="E2613">
        <v>3</v>
      </c>
      <c r="F2613">
        <v>1</v>
      </c>
      <c r="G2613" s="9">
        <v>0</v>
      </c>
      <c r="H2613" t="s">
        <v>4167</v>
      </c>
      <c r="I2613" t="str">
        <f t="shared" si="121"/>
        <v>\n**** *year_5\nCMGFNet</v>
      </c>
      <c r="J2613" t="str">
        <f t="shared" si="122"/>
        <v>\n**** *year_3 *type_1 *fs_0\nCMGFNet</v>
      </c>
      <c r="K2613" t="s">
        <v>16099</v>
      </c>
    </row>
    <row r="2614" spans="1:11" x14ac:dyDescent="0.25">
      <c r="A2614">
        <v>2022</v>
      </c>
      <c r="B2614">
        <v>84</v>
      </c>
      <c r="C2614" s="12">
        <f t="shared" si="120"/>
        <v>0</v>
      </c>
      <c r="D2614">
        <v>5</v>
      </c>
      <c r="E2614">
        <v>3</v>
      </c>
      <c r="F2614">
        <v>1</v>
      </c>
      <c r="G2614" s="9">
        <v>0</v>
      </c>
      <c r="H2614" t="s">
        <v>641</v>
      </c>
      <c r="I2614" t="str">
        <f t="shared" si="121"/>
        <v>\n**** *year_5\nCoping with ill-health while lacking access to health care</v>
      </c>
      <c r="J2614" t="str">
        <f t="shared" si="122"/>
        <v>\n**** *year_3 *type_1 *fs_0\nCoping with ill-health while lacking access to health care</v>
      </c>
      <c r="K2614" t="s">
        <v>16100</v>
      </c>
    </row>
    <row r="2615" spans="1:11" x14ac:dyDescent="0.25">
      <c r="A2615">
        <v>2022</v>
      </c>
      <c r="B2615">
        <v>83</v>
      </c>
      <c r="C2615" s="12">
        <f t="shared" si="120"/>
        <v>0</v>
      </c>
      <c r="D2615">
        <v>5</v>
      </c>
      <c r="E2615">
        <v>3</v>
      </c>
      <c r="F2615">
        <v>2</v>
      </c>
      <c r="G2615" s="9">
        <v>0</v>
      </c>
      <c r="H2615" t="s">
        <v>4201</v>
      </c>
      <c r="I2615" t="str">
        <f t="shared" si="121"/>
        <v>\n**** *year_5\nEvaluating the effect of POA compensation on polinsar coherence for L-and-S band airborne SAR data</v>
      </c>
      <c r="J2615" t="str">
        <f t="shared" si="122"/>
        <v>\n**** *year_3 *type_2 *fs_0\nEvaluating the effect of POA compensation on polinsar coherence for L-and-S band airborne SAR data</v>
      </c>
      <c r="K2615" t="s">
        <v>16101</v>
      </c>
    </row>
    <row r="2616" spans="1:11" x14ac:dyDescent="0.25">
      <c r="A2616">
        <v>2022</v>
      </c>
      <c r="B2616">
        <v>83</v>
      </c>
      <c r="C2616" s="12">
        <f t="shared" si="120"/>
        <v>0</v>
      </c>
      <c r="D2616">
        <v>5</v>
      </c>
      <c r="E2616">
        <v>3</v>
      </c>
      <c r="F2616">
        <v>1</v>
      </c>
      <c r="G2616" s="9">
        <v>0</v>
      </c>
      <c r="H2616" t="s">
        <v>2364</v>
      </c>
      <c r="I2616" t="str">
        <f t="shared" si="121"/>
        <v>\n**** *year_5\nToo much, too soon?</v>
      </c>
      <c r="J2616" t="str">
        <f t="shared" si="122"/>
        <v>\n**** *year_3 *type_1 *fs_0\nToo much, too soon?</v>
      </c>
      <c r="K2616" t="s">
        <v>16102</v>
      </c>
    </row>
    <row r="2617" spans="1:11" x14ac:dyDescent="0.25">
      <c r="A2617">
        <v>2022</v>
      </c>
      <c r="B2617">
        <v>82</v>
      </c>
      <c r="C2617" s="12">
        <f t="shared" si="120"/>
        <v>0</v>
      </c>
      <c r="D2617">
        <v>5</v>
      </c>
      <c r="E2617">
        <v>3</v>
      </c>
      <c r="F2617">
        <v>1</v>
      </c>
      <c r="G2617" s="9">
        <v>0</v>
      </c>
      <c r="H2617" t="s">
        <v>5858</v>
      </c>
      <c r="I2617" t="str">
        <f t="shared" si="121"/>
        <v>\n**** *year_5\nBias of area counted from sub-pixel map</v>
      </c>
      <c r="J2617" t="str">
        <f t="shared" si="122"/>
        <v>\n**** *year_3 *type_1 *fs_0\nBias of area counted from sub-pixel map</v>
      </c>
      <c r="K2617" t="s">
        <v>16103</v>
      </c>
    </row>
    <row r="2618" spans="1:11" x14ac:dyDescent="0.25">
      <c r="A2618">
        <v>2022</v>
      </c>
      <c r="B2618">
        <v>82</v>
      </c>
      <c r="C2618" s="12">
        <f t="shared" si="120"/>
        <v>0</v>
      </c>
      <c r="D2618">
        <v>5</v>
      </c>
      <c r="E2618">
        <v>3</v>
      </c>
      <c r="F2618">
        <v>1</v>
      </c>
      <c r="G2618" s="9">
        <v>0</v>
      </c>
      <c r="H2618" t="s">
        <v>4903</v>
      </c>
      <c r="I2618" t="str">
        <f t="shared" si="121"/>
        <v>\n**** *year_5\nDesign and implementation of a 4D cadastral legal model for Turkish land administration infrastructure based on LADM</v>
      </c>
      <c r="J2618" t="str">
        <f t="shared" si="122"/>
        <v>\n**** *year_3 *type_1 *fs_0\nDesign and implementation of a 4D cadastral legal model for Turkish land administration infrastructure based on LADM</v>
      </c>
      <c r="K2618" t="s">
        <v>16104</v>
      </c>
    </row>
    <row r="2619" spans="1:11" x14ac:dyDescent="0.25">
      <c r="A2619">
        <v>2022</v>
      </c>
      <c r="B2619">
        <v>82</v>
      </c>
      <c r="C2619" s="12">
        <f t="shared" si="120"/>
        <v>0</v>
      </c>
      <c r="D2619">
        <v>5</v>
      </c>
      <c r="E2619">
        <v>3</v>
      </c>
      <c r="F2619">
        <v>1</v>
      </c>
      <c r="G2619" s="9">
        <v>0</v>
      </c>
      <c r="H2619" t="s">
        <v>2080</v>
      </c>
      <c r="I2619" t="str">
        <f t="shared" si="121"/>
        <v>\n**** *year_5\nInstance-aware semantic segmentation of road furniture in mobile laser scanning data</v>
      </c>
      <c r="J2619" t="str">
        <f t="shared" si="122"/>
        <v>\n**** *year_3 *type_1 *fs_0\nInstance-aware semantic segmentation of road furniture in mobile laser scanning data</v>
      </c>
      <c r="K2619" t="s">
        <v>16105</v>
      </c>
    </row>
    <row r="2620" spans="1:11" x14ac:dyDescent="0.25">
      <c r="A2620">
        <v>2022</v>
      </c>
      <c r="B2620">
        <v>82</v>
      </c>
      <c r="C2620" s="12">
        <f t="shared" si="120"/>
        <v>0</v>
      </c>
      <c r="D2620">
        <v>5</v>
      </c>
      <c r="E2620">
        <v>3</v>
      </c>
      <c r="F2620">
        <v>6</v>
      </c>
      <c r="G2620" s="9">
        <v>0</v>
      </c>
      <c r="H2620" t="s">
        <v>2211</v>
      </c>
      <c r="I2620" t="str">
        <f t="shared" si="121"/>
        <v>\n**** *year_5\nThe contribution of shortwave and longwave infrared imaging spectroscopy (IRIS) to mapping alteration indicator minerals in geothermal reservoirs</v>
      </c>
      <c r="J2620" t="str">
        <f t="shared" si="122"/>
        <v>\n**** *year_3 *type_6 *fs_0\nThe contribution of shortwave and longwave infrared imaging spectroscopy (IRIS) to mapping alteration indicator minerals in geothermal reservoirs</v>
      </c>
      <c r="K2620" t="s">
        <v>14373</v>
      </c>
    </row>
    <row r="2621" spans="1:11" x14ac:dyDescent="0.25">
      <c r="A2621">
        <v>2022</v>
      </c>
      <c r="B2621">
        <v>81</v>
      </c>
      <c r="C2621" s="12">
        <f t="shared" si="120"/>
        <v>0</v>
      </c>
      <c r="D2621">
        <v>5</v>
      </c>
      <c r="E2621">
        <v>3</v>
      </c>
      <c r="F2621">
        <v>3</v>
      </c>
      <c r="G2621" s="9">
        <v>0</v>
      </c>
      <c r="H2621" t="s">
        <v>4465</v>
      </c>
      <c r="I2621" t="str">
        <f t="shared" si="121"/>
        <v>\n**** *year_5\nEarth observation + morphometrics</v>
      </c>
      <c r="J2621" t="str">
        <f t="shared" si="122"/>
        <v>\n**** *year_3 *type_3 *fs_0\nEarth observation + morphometrics</v>
      </c>
      <c r="K2621" t="s">
        <v>14373</v>
      </c>
    </row>
    <row r="2622" spans="1:11" x14ac:dyDescent="0.25">
      <c r="A2622">
        <v>2022</v>
      </c>
      <c r="B2622">
        <v>81</v>
      </c>
      <c r="C2622" s="12">
        <f t="shared" si="120"/>
        <v>0</v>
      </c>
      <c r="D2622">
        <v>5</v>
      </c>
      <c r="E2622">
        <v>3</v>
      </c>
      <c r="F2622">
        <v>2</v>
      </c>
      <c r="G2622" s="9">
        <v>0</v>
      </c>
      <c r="H2622" t="s">
        <v>1603</v>
      </c>
      <c r="I2622" t="str">
        <f t="shared" si="121"/>
        <v>\n**** *year_5\nEffect of temperature on post-earthquake landsliding near the epicentre of the 2008 Wenchuan earthquake</v>
      </c>
      <c r="J2622" t="str">
        <f t="shared" si="122"/>
        <v>\n**** *year_3 *type_2 *fs_0\nEffect of temperature on post-earthquake landsliding near the epicentre of the 2008 Wenchuan earthquake</v>
      </c>
      <c r="K2622" t="s">
        <v>16106</v>
      </c>
    </row>
    <row r="2623" spans="1:11" x14ac:dyDescent="0.25">
      <c r="A2623">
        <v>2022</v>
      </c>
      <c r="B2623">
        <v>81</v>
      </c>
      <c r="C2623" s="12">
        <f t="shared" si="120"/>
        <v>0</v>
      </c>
      <c r="D2623">
        <v>5</v>
      </c>
      <c r="E2623">
        <v>3</v>
      </c>
      <c r="F2623">
        <v>1</v>
      </c>
      <c r="G2623" s="9">
        <v>0</v>
      </c>
      <c r="H2623" t="s">
        <v>4350</v>
      </c>
      <c r="I2623" t="str">
        <f t="shared" si="121"/>
        <v>\n**** *year_5\nFLCSS</v>
      </c>
      <c r="J2623" t="str">
        <f t="shared" si="122"/>
        <v>\n**** *year_3 *type_1 *fs_0\nFLCSS</v>
      </c>
      <c r="K2623" t="s">
        <v>16107</v>
      </c>
    </row>
    <row r="2624" spans="1:11" x14ac:dyDescent="0.25">
      <c r="A2624">
        <v>2022</v>
      </c>
      <c r="B2624">
        <v>81</v>
      </c>
      <c r="C2624" s="12">
        <f t="shared" si="120"/>
        <v>0</v>
      </c>
      <c r="D2624">
        <v>5</v>
      </c>
      <c r="E2624">
        <v>3</v>
      </c>
      <c r="F2624">
        <v>3</v>
      </c>
      <c r="G2624" s="9">
        <v>0</v>
      </c>
      <c r="H2624" t="s">
        <v>4002</v>
      </c>
      <c r="I2624" t="str">
        <f t="shared" si="121"/>
        <v>\n**** *year_5\nGeneric strategy for consistency validation of the satellite-, in-situ-, and reanalysis—based climate data records (CDRs) essential climate variables (ECVs)</v>
      </c>
      <c r="J2624" t="str">
        <f t="shared" si="122"/>
        <v>\n**** *year_3 *type_3 *fs_0\nGeneric strategy for consistency validation of the satellite-, in-situ-, and reanalysis—based climate data records (CDRs) essential climate variables (ECVs)</v>
      </c>
      <c r="K2624" t="s">
        <v>16108</v>
      </c>
    </row>
    <row r="2625" spans="1:11" x14ac:dyDescent="0.25">
      <c r="A2625">
        <v>2022</v>
      </c>
      <c r="B2625">
        <v>81</v>
      </c>
      <c r="C2625" s="12">
        <f t="shared" si="120"/>
        <v>0</v>
      </c>
      <c r="D2625">
        <v>5</v>
      </c>
      <c r="E2625">
        <v>3</v>
      </c>
      <c r="F2625">
        <v>1</v>
      </c>
      <c r="G2625" s="9">
        <v>0</v>
      </c>
      <c r="H2625" t="s">
        <v>3818</v>
      </c>
      <c r="I2625" t="str">
        <f t="shared" si="121"/>
        <v>\n**** *year_5\nHeatwave breaks down the linearity between sun-induced fluorescence and gross primary production</v>
      </c>
      <c r="J2625" t="str">
        <f t="shared" si="122"/>
        <v>\n**** *year_3 *type_1 *fs_0\nHeatwave breaks down the linearity between sun-induced fluorescence and gross primary production</v>
      </c>
      <c r="K2625" t="s">
        <v>16109</v>
      </c>
    </row>
    <row r="2626" spans="1:11" x14ac:dyDescent="0.25">
      <c r="A2626">
        <v>2022</v>
      </c>
      <c r="B2626">
        <v>81</v>
      </c>
      <c r="C2626" s="12">
        <f t="shared" ref="C2626:C2689" si="123">IF(B2626&lt;20,1,0)</f>
        <v>0</v>
      </c>
      <c r="D2626">
        <v>5</v>
      </c>
      <c r="E2626">
        <v>3</v>
      </c>
      <c r="F2626">
        <v>1</v>
      </c>
      <c r="G2626" s="9">
        <v>0</v>
      </c>
      <c r="H2626" t="s">
        <v>3428</v>
      </c>
      <c r="I2626" t="str">
        <f t="shared" ref="I2626:I2689" si="124">CONCATENATE("\n**** *year_",D2626,"\n",H2626)</f>
        <v>\n**** *year_5\nMonitoring of Hydrological Resources in Surface Water Change by Satellite Altimetry</v>
      </c>
      <c r="J2626" t="str">
        <f t="shared" ref="J2626:J2689" si="125">CONCATENATE("\n**** *year_",E2626," *type_",F2626," *fs_",G2626,"\n",H2626)</f>
        <v>\n**** *year_3 *type_1 *fs_0\nMonitoring of Hydrological Resources in Surface Water Change by Satellite Altimetry</v>
      </c>
      <c r="K2626" t="s">
        <v>16110</v>
      </c>
    </row>
    <row r="2627" spans="1:11" x14ac:dyDescent="0.25">
      <c r="A2627">
        <v>2022</v>
      </c>
      <c r="B2627">
        <v>81</v>
      </c>
      <c r="C2627" s="12">
        <f t="shared" si="123"/>
        <v>0</v>
      </c>
      <c r="D2627">
        <v>5</v>
      </c>
      <c r="E2627">
        <v>3</v>
      </c>
      <c r="F2627">
        <v>7</v>
      </c>
      <c r="G2627" s="10">
        <v>0</v>
      </c>
      <c r="H2627" t="s">
        <v>13943</v>
      </c>
      <c r="I2627" t="str">
        <f t="shared" si="124"/>
        <v>\n**** *year_5\nUnveiling earthquake legacy effects on hillslopes using InSAR</v>
      </c>
      <c r="J2627" t="str">
        <f t="shared" si="125"/>
        <v>\n**** *year_3 *type_7 *fs_0\nUnveiling earthquake legacy effects on hillslopes using InSAR</v>
      </c>
      <c r="K2627" t="s">
        <v>14373</v>
      </c>
    </row>
    <row r="2628" spans="1:11" x14ac:dyDescent="0.25">
      <c r="A2628">
        <v>2022</v>
      </c>
      <c r="B2628">
        <v>81</v>
      </c>
      <c r="C2628" s="12">
        <f t="shared" si="123"/>
        <v>0</v>
      </c>
      <c r="D2628">
        <v>5</v>
      </c>
      <c r="E2628">
        <v>3</v>
      </c>
      <c r="F2628">
        <v>1</v>
      </c>
      <c r="G2628" s="9">
        <v>0</v>
      </c>
      <c r="H2628" t="s">
        <v>4655</v>
      </c>
      <c r="I2628" t="str">
        <f t="shared" si="124"/>
        <v>\n**** *year_5\nUnveiling spatial and temporal patterns of second home dynamics</v>
      </c>
      <c r="J2628" t="str">
        <f t="shared" si="125"/>
        <v>\n**** *year_3 *type_1 *fs_0\nUnveiling spatial and temporal patterns of second home dynamics</v>
      </c>
      <c r="K2628" t="s">
        <v>16111</v>
      </c>
    </row>
    <row r="2629" spans="1:11" x14ac:dyDescent="0.25">
      <c r="A2629">
        <v>2022</v>
      </c>
      <c r="B2629">
        <v>81</v>
      </c>
      <c r="C2629" s="12">
        <f t="shared" si="123"/>
        <v>0</v>
      </c>
      <c r="D2629">
        <v>5</v>
      </c>
      <c r="E2629">
        <v>3</v>
      </c>
      <c r="F2629">
        <v>3</v>
      </c>
      <c r="G2629" s="9">
        <v>0</v>
      </c>
      <c r="H2629" t="s">
        <v>4853</v>
      </c>
      <c r="I2629" t="str">
        <f t="shared" si="124"/>
        <v>\n**** *year_5\nWater Security and Global Health in Subsaharan Africa, Latin America, Pacific Islands and Europe</v>
      </c>
      <c r="J2629" t="str">
        <f t="shared" si="125"/>
        <v>\n**** *year_3 *type_3 *fs_0\nWater Security and Global Health in Subsaharan Africa, Latin America, Pacific Islands and Europe</v>
      </c>
      <c r="K2629" t="s">
        <v>14373</v>
      </c>
    </row>
    <row r="2630" spans="1:11" x14ac:dyDescent="0.25">
      <c r="A2630">
        <v>2022</v>
      </c>
      <c r="B2630">
        <v>80</v>
      </c>
      <c r="C2630" s="12">
        <f t="shared" si="123"/>
        <v>0</v>
      </c>
      <c r="D2630">
        <v>5</v>
      </c>
      <c r="E2630">
        <v>3</v>
      </c>
      <c r="F2630">
        <v>1</v>
      </c>
      <c r="G2630" s="9">
        <v>0</v>
      </c>
      <c r="H2630" t="s">
        <v>2893</v>
      </c>
      <c r="I2630" t="str">
        <f t="shared" si="124"/>
        <v>\n**** *year_5\nAn open dataset for landslides triggered by the 2016 Mw 7.8 Kaikōura earthquake, New Zealand</v>
      </c>
      <c r="J2630" t="str">
        <f t="shared" si="125"/>
        <v>\n**** *year_3 *type_1 *fs_0\nAn open dataset for landslides triggered by the 2016 Mw 7.8 Kaikōura earthquake, New Zealand</v>
      </c>
      <c r="K2630" t="s">
        <v>16112</v>
      </c>
    </row>
    <row r="2631" spans="1:11" x14ac:dyDescent="0.25">
      <c r="A2631">
        <v>2022</v>
      </c>
      <c r="B2631">
        <v>80</v>
      </c>
      <c r="C2631" s="12">
        <f t="shared" si="123"/>
        <v>0</v>
      </c>
      <c r="D2631">
        <v>5</v>
      </c>
      <c r="E2631">
        <v>3</v>
      </c>
      <c r="F2631">
        <v>1</v>
      </c>
      <c r="G2631" s="9">
        <v>0</v>
      </c>
      <c r="H2631" t="s">
        <v>3072</v>
      </c>
      <c r="I2631" t="str">
        <f t="shared" si="124"/>
        <v>\n**** *year_5\nDeterioration of streamflow monitoring in Omo-Gibe basin in Ethiopia</v>
      </c>
      <c r="J2631" t="str">
        <f t="shared" si="125"/>
        <v>\n**** *year_3 *type_1 *fs_0\nDeterioration of streamflow monitoring in Omo-Gibe basin in Ethiopia</v>
      </c>
      <c r="K2631" t="s">
        <v>16113</v>
      </c>
    </row>
    <row r="2632" spans="1:11" x14ac:dyDescent="0.25">
      <c r="A2632">
        <v>2022</v>
      </c>
      <c r="B2632">
        <v>80</v>
      </c>
      <c r="C2632" s="12">
        <f t="shared" si="123"/>
        <v>0</v>
      </c>
      <c r="D2632">
        <v>5</v>
      </c>
      <c r="E2632">
        <v>3</v>
      </c>
      <c r="F2632">
        <v>7</v>
      </c>
      <c r="G2632" s="10">
        <v>0</v>
      </c>
      <c r="H2632" t="s">
        <v>14074</v>
      </c>
      <c r="I2632" t="str">
        <f t="shared" si="124"/>
        <v>\n**** *year_5\nEvaluating spatial accessibility to Covid-19 vaccination centers by bicycles in the Netherlands and optimizing centers opening and closing process</v>
      </c>
      <c r="J2632" t="str">
        <f t="shared" si="125"/>
        <v>\n**** *year_3 *type_7 *fs_0\nEvaluating spatial accessibility to Covid-19 vaccination centers by bicycles in the Netherlands and optimizing centers opening and closing process</v>
      </c>
      <c r="K2632" t="s">
        <v>14373</v>
      </c>
    </row>
    <row r="2633" spans="1:11" x14ac:dyDescent="0.25">
      <c r="A2633">
        <v>2022</v>
      </c>
      <c r="B2633">
        <v>80</v>
      </c>
      <c r="C2633" s="12">
        <f t="shared" si="123"/>
        <v>0</v>
      </c>
      <c r="D2633">
        <v>5</v>
      </c>
      <c r="E2633">
        <v>3</v>
      </c>
      <c r="F2633">
        <v>1</v>
      </c>
      <c r="G2633" s="9">
        <v>0</v>
      </c>
      <c r="H2633" t="s">
        <v>2453</v>
      </c>
      <c r="I2633" t="str">
        <f t="shared" si="124"/>
        <v>\n**** *year_5\nLandslide susceptibility maps of Italy: lesson learnt from dealing with multiple landslide classes and the uneven spatial distribution of the national inventory</v>
      </c>
      <c r="J2633" t="str">
        <f t="shared" si="125"/>
        <v>\n**** *year_3 *type_1 *fs_0\nLandslide susceptibility maps of Italy: lesson learnt from dealing with multiple landslide classes and the uneven spatial distribution of the national inventory</v>
      </c>
      <c r="K2633" t="s">
        <v>16114</v>
      </c>
    </row>
    <row r="2634" spans="1:11" x14ac:dyDescent="0.25">
      <c r="A2634">
        <v>2022</v>
      </c>
      <c r="B2634">
        <v>79</v>
      </c>
      <c r="C2634" s="12">
        <f t="shared" si="123"/>
        <v>0</v>
      </c>
      <c r="D2634">
        <v>5</v>
      </c>
      <c r="E2634">
        <v>3</v>
      </c>
      <c r="F2634">
        <v>2</v>
      </c>
      <c r="G2634" s="9">
        <v>0</v>
      </c>
      <c r="H2634" t="s">
        <v>2472</v>
      </c>
      <c r="I2634" t="str">
        <f t="shared" si="124"/>
        <v>\n**** *year_5\nComparing different strategies to incorporate the effectively surveyed area into landslide susceptibility modeling </v>
      </c>
      <c r="J2634" t="str">
        <f t="shared" si="125"/>
        <v>\n**** *year_3 *type_2 *fs_0\nComparing different strategies to incorporate the effectively surveyed area into landslide susceptibility modeling </v>
      </c>
      <c r="K2634" t="s">
        <v>16115</v>
      </c>
    </row>
    <row r="2635" spans="1:11" x14ac:dyDescent="0.25">
      <c r="A2635">
        <v>2022</v>
      </c>
      <c r="B2635">
        <v>79</v>
      </c>
      <c r="C2635" s="12">
        <f t="shared" si="123"/>
        <v>0</v>
      </c>
      <c r="D2635">
        <v>5</v>
      </c>
      <c r="E2635">
        <v>3</v>
      </c>
      <c r="F2635">
        <v>1</v>
      </c>
      <c r="G2635" s="9">
        <v>0</v>
      </c>
      <c r="H2635" t="s">
        <v>2915</v>
      </c>
      <c r="I2635" t="str">
        <f t="shared" si="124"/>
        <v>\n**** *year_5\nThe simulation of L-band microwave emission of frozen soil during the thawing period with the Community Microwave Emission Model (CMEM)</v>
      </c>
      <c r="J2635" t="str">
        <f t="shared" si="125"/>
        <v>\n**** *year_3 *type_1 *fs_0\nThe simulation of L-band microwave emission of frozen soil during the thawing period with the Community Microwave Emission Model (CMEM)</v>
      </c>
      <c r="K2635" t="s">
        <v>16116</v>
      </c>
    </row>
    <row r="2636" spans="1:11" x14ac:dyDescent="0.25">
      <c r="A2636">
        <v>2022</v>
      </c>
      <c r="B2636">
        <v>78</v>
      </c>
      <c r="C2636" s="12">
        <f t="shared" si="123"/>
        <v>0</v>
      </c>
      <c r="D2636">
        <v>5</v>
      </c>
      <c r="E2636">
        <v>3</v>
      </c>
      <c r="F2636">
        <v>1</v>
      </c>
      <c r="G2636" s="9">
        <v>0</v>
      </c>
      <c r="H2636" t="s">
        <v>1012</v>
      </c>
      <c r="I2636" t="str">
        <f t="shared" si="124"/>
        <v>\n**** *year_5\nSimulating a hybrid acquisition system for UAV platforms</v>
      </c>
      <c r="J2636" t="str">
        <f t="shared" si="125"/>
        <v>\n**** *year_3 *type_1 *fs_0\nSimulating a hybrid acquisition system for UAV platforms</v>
      </c>
      <c r="K2636" t="s">
        <v>16117</v>
      </c>
    </row>
    <row r="2637" spans="1:11" x14ac:dyDescent="0.25">
      <c r="A2637">
        <v>2022</v>
      </c>
      <c r="B2637">
        <v>77</v>
      </c>
      <c r="C2637" s="12">
        <f t="shared" si="123"/>
        <v>0</v>
      </c>
      <c r="D2637">
        <v>5</v>
      </c>
      <c r="E2637">
        <v>3</v>
      </c>
      <c r="F2637">
        <v>7</v>
      </c>
      <c r="G2637" s="10">
        <v>0</v>
      </c>
      <c r="H2637" t="s">
        <v>14082</v>
      </c>
      <c r="I2637" t="str">
        <f t="shared" si="124"/>
        <v>\n**** *year_5\n30 As The New 50 : Developing A Geo-Information Tool To  Support Decision-Making On Speed Limits In An Urban Context, Considering Cycling Infrastructure In The Netherlands.</v>
      </c>
      <c r="J2637" t="str">
        <f t="shared" si="125"/>
        <v>\n**** *year_3 *type_7 *fs_0\n30 As The New 50 : Developing A Geo-Information Tool To  Support Decision-Making On Speed Limits In An Urban Context, Considering Cycling Infrastructure In The Netherlands.</v>
      </c>
      <c r="K2637" t="s">
        <v>14373</v>
      </c>
    </row>
    <row r="2638" spans="1:11" x14ac:dyDescent="0.25">
      <c r="A2638">
        <v>2022</v>
      </c>
      <c r="B2638">
        <v>77</v>
      </c>
      <c r="C2638" s="12">
        <f t="shared" si="123"/>
        <v>0</v>
      </c>
      <c r="D2638">
        <v>5</v>
      </c>
      <c r="E2638">
        <v>3</v>
      </c>
      <c r="F2638">
        <v>1</v>
      </c>
      <c r="G2638" s="9">
        <v>0</v>
      </c>
      <c r="H2638" t="s">
        <v>2302</v>
      </c>
      <c r="I2638" t="str">
        <f t="shared" si="124"/>
        <v>\n**** *year_5\nHarmonizing forest conservation policies with essential biodiversity variables incorporating remote sensing and environmental DNA technologies</v>
      </c>
      <c r="J2638" t="str">
        <f t="shared" si="125"/>
        <v>\n**** *year_3 *type_1 *fs_0\nHarmonizing forest conservation policies with essential biodiversity variables incorporating remote sensing and environmental DNA technologies</v>
      </c>
      <c r="K2638" t="s">
        <v>16118</v>
      </c>
    </row>
    <row r="2639" spans="1:11" x14ac:dyDescent="0.25">
      <c r="A2639">
        <v>2022</v>
      </c>
      <c r="B2639">
        <v>77</v>
      </c>
      <c r="C2639" s="12">
        <f t="shared" si="123"/>
        <v>0</v>
      </c>
      <c r="D2639">
        <v>5</v>
      </c>
      <c r="E2639">
        <v>3</v>
      </c>
      <c r="F2639">
        <v>1</v>
      </c>
      <c r="G2639" s="9">
        <v>0</v>
      </c>
      <c r="H2639" t="s">
        <v>6039</v>
      </c>
      <c r="I2639" t="str">
        <f t="shared" si="124"/>
        <v>\n**** *year_5\nMapping landslides through a temporal lens: An insight towards multi-temporal landslide mapping using the U-Net deep learning model</v>
      </c>
      <c r="J2639" t="str">
        <f t="shared" si="125"/>
        <v>\n**** *year_3 *type_1 *fs_0\nMapping landslides through a temporal lens: An insight towards multi-temporal landslide mapping using the U-Net deep learning model</v>
      </c>
      <c r="K2639" t="s">
        <v>16119</v>
      </c>
    </row>
    <row r="2640" spans="1:11" x14ac:dyDescent="0.25">
      <c r="A2640">
        <v>2022</v>
      </c>
      <c r="B2640">
        <v>77</v>
      </c>
      <c r="C2640" s="12">
        <f t="shared" si="123"/>
        <v>0</v>
      </c>
      <c r="D2640">
        <v>5</v>
      </c>
      <c r="E2640">
        <v>3</v>
      </c>
      <c r="F2640">
        <v>1</v>
      </c>
      <c r="G2640" s="9">
        <v>0</v>
      </c>
      <c r="H2640" t="s">
        <v>5623</v>
      </c>
      <c r="I2640" t="str">
        <f t="shared" si="124"/>
        <v>\n**** *year_5\nOn the knowledge gain of urban morphology from space</v>
      </c>
      <c r="J2640" t="str">
        <f t="shared" si="125"/>
        <v>\n**** *year_3 *type_1 *fs_0\nOn the knowledge gain of urban morphology from space</v>
      </c>
      <c r="K2640" t="s">
        <v>16120</v>
      </c>
    </row>
    <row r="2641" spans="1:11" x14ac:dyDescent="0.25">
      <c r="A2641">
        <v>2022</v>
      </c>
      <c r="B2641">
        <v>77</v>
      </c>
      <c r="C2641" s="12">
        <f t="shared" si="123"/>
        <v>0</v>
      </c>
      <c r="D2641">
        <v>5</v>
      </c>
      <c r="E2641">
        <v>3</v>
      </c>
      <c r="F2641">
        <v>2</v>
      </c>
      <c r="G2641" s="9">
        <v>0</v>
      </c>
      <c r="H2641" t="s">
        <v>2464</v>
      </c>
      <c r="I2641" t="str">
        <f t="shared" si="124"/>
        <v>\n**** *year_5\nRevisited rainfall threshold In the Indonesia landslide early warning system </v>
      </c>
      <c r="J2641" t="str">
        <f t="shared" si="125"/>
        <v>\n**** *year_3 *type_2 *fs_0\nRevisited rainfall threshold In the Indonesia landslide early warning system </v>
      </c>
      <c r="K2641" t="s">
        <v>16121</v>
      </c>
    </row>
    <row r="2642" spans="1:11" x14ac:dyDescent="0.25">
      <c r="A2642">
        <v>2022</v>
      </c>
      <c r="B2642">
        <v>77</v>
      </c>
      <c r="C2642" s="12">
        <f t="shared" si="123"/>
        <v>0</v>
      </c>
      <c r="D2642">
        <v>5</v>
      </c>
      <c r="E2642">
        <v>3</v>
      </c>
      <c r="F2642">
        <v>1</v>
      </c>
      <c r="G2642" s="9">
        <v>0</v>
      </c>
      <c r="H2642" t="s">
        <v>4511</v>
      </c>
      <c r="I2642" t="str">
        <f t="shared" si="124"/>
        <v>\n**** *year_5\nSurface temperature controls the pattern of post-earthquake landslide activity</v>
      </c>
      <c r="J2642" t="str">
        <f t="shared" si="125"/>
        <v>\n**** *year_3 *type_1 *fs_0\nSurface temperature controls the pattern of post-earthquake landslide activity</v>
      </c>
      <c r="K2642" t="s">
        <v>16122</v>
      </c>
    </row>
    <row r="2643" spans="1:11" x14ac:dyDescent="0.25">
      <c r="A2643">
        <v>2022</v>
      </c>
      <c r="B2643">
        <v>77</v>
      </c>
      <c r="C2643" s="12">
        <f t="shared" si="123"/>
        <v>0</v>
      </c>
      <c r="D2643">
        <v>5</v>
      </c>
      <c r="E2643">
        <v>3</v>
      </c>
      <c r="F2643">
        <v>2</v>
      </c>
      <c r="G2643" s="9">
        <v>0</v>
      </c>
      <c r="H2643" t="s">
        <v>524</v>
      </c>
      <c r="I2643" t="str">
        <f t="shared" si="124"/>
        <v>\n**** *year_5\nTeaching geographic information science concepts with QGIS and the Living Textbook</v>
      </c>
      <c r="J2643" t="str">
        <f t="shared" si="125"/>
        <v>\n**** *year_3 *type_2 *fs_0\nTeaching geographic information science concepts with QGIS and the Living Textbook</v>
      </c>
      <c r="K2643" t="s">
        <v>14373</v>
      </c>
    </row>
    <row r="2644" spans="1:11" x14ac:dyDescent="0.25">
      <c r="A2644">
        <v>2022</v>
      </c>
      <c r="B2644">
        <v>76</v>
      </c>
      <c r="C2644" s="12">
        <f t="shared" si="123"/>
        <v>0</v>
      </c>
      <c r="D2644">
        <v>5</v>
      </c>
      <c r="E2644">
        <v>3</v>
      </c>
      <c r="F2644">
        <v>4</v>
      </c>
      <c r="G2644" s="9">
        <v>0</v>
      </c>
      <c r="H2644" t="s">
        <v>6033</v>
      </c>
      <c r="I2644" t="str">
        <f t="shared" si="124"/>
        <v>\n**** *year_5\nExtracting geometric features of buildings from remote sensing images</v>
      </c>
      <c r="J2644" t="str">
        <f t="shared" si="125"/>
        <v>\n**** *year_3 *type_4 *fs_0\nExtracting geometric features of buildings from remote sensing images</v>
      </c>
      <c r="K2644" t="s">
        <v>16123</v>
      </c>
    </row>
    <row r="2645" spans="1:11" x14ac:dyDescent="0.25">
      <c r="A2645">
        <v>2022</v>
      </c>
      <c r="B2645">
        <v>76</v>
      </c>
      <c r="C2645" s="12">
        <f t="shared" si="123"/>
        <v>0</v>
      </c>
      <c r="D2645">
        <v>5</v>
      </c>
      <c r="E2645">
        <v>3</v>
      </c>
      <c r="F2645">
        <v>1</v>
      </c>
      <c r="G2645" s="9">
        <v>0</v>
      </c>
      <c r="H2645" t="s">
        <v>2352</v>
      </c>
      <c r="I2645" t="str">
        <f t="shared" si="124"/>
        <v>\n**** *year_5\nFactors contributing to gender inequality in land access and land tenure security in Sub-Saharan Africa</v>
      </c>
      <c r="J2645" t="str">
        <f t="shared" si="125"/>
        <v>\n**** *year_3 *type_1 *fs_0\nFactors contributing to gender inequality in land access and land tenure security in Sub-Saharan Africa</v>
      </c>
      <c r="K2645" t="s">
        <v>14373</v>
      </c>
    </row>
    <row r="2646" spans="1:11" x14ac:dyDescent="0.25">
      <c r="A2646">
        <v>2022</v>
      </c>
      <c r="B2646">
        <v>76</v>
      </c>
      <c r="C2646" s="12">
        <f t="shared" si="123"/>
        <v>0</v>
      </c>
      <c r="D2646">
        <v>5</v>
      </c>
      <c r="E2646">
        <v>3</v>
      </c>
      <c r="F2646">
        <v>1</v>
      </c>
      <c r="G2646" s="9">
        <v>0</v>
      </c>
      <c r="H2646" t="s">
        <v>2848</v>
      </c>
      <c r="I2646" t="str">
        <f t="shared" si="124"/>
        <v>\n**** *year_5\nIntensifying the spatial resolution of 3D thermal models from aerial imagery using deep learning-based image super-resolution</v>
      </c>
      <c r="J2646" t="str">
        <f t="shared" si="125"/>
        <v>\n**** *year_3 *type_1 *fs_0\nIntensifying the spatial resolution of 3D thermal models from aerial imagery using deep learning-based image super-resolution</v>
      </c>
      <c r="K2646" t="s">
        <v>16124</v>
      </c>
    </row>
    <row r="2647" spans="1:11" x14ac:dyDescent="0.25">
      <c r="A2647">
        <v>2022</v>
      </c>
      <c r="B2647">
        <v>76</v>
      </c>
      <c r="C2647" s="12">
        <f t="shared" si="123"/>
        <v>0</v>
      </c>
      <c r="D2647">
        <v>5</v>
      </c>
      <c r="E2647">
        <v>3</v>
      </c>
      <c r="F2647">
        <v>1</v>
      </c>
      <c r="G2647" s="9">
        <v>0</v>
      </c>
      <c r="H2647" t="s">
        <v>11682</v>
      </c>
      <c r="I2647" t="str">
        <f t="shared" si="124"/>
        <v>\n**** *year_5\nShear‐velocity structure and dynamics beneath the Sicily Channel and surrounding regions of the central Mediterranean inferred from seismic surface waves</v>
      </c>
      <c r="J2647" t="str">
        <f t="shared" si="125"/>
        <v>\n**** *year_3 *type_1 *fs_0\nShear‐velocity structure and dynamics beneath the Sicily Channel and surrounding regions of the central Mediterranean inferred from seismic surface waves</v>
      </c>
      <c r="K2647" t="s">
        <v>16125</v>
      </c>
    </row>
    <row r="2648" spans="1:11" x14ac:dyDescent="0.25">
      <c r="A2648">
        <v>2022</v>
      </c>
      <c r="B2648">
        <v>76</v>
      </c>
      <c r="C2648" s="12">
        <f t="shared" si="123"/>
        <v>0</v>
      </c>
      <c r="D2648">
        <v>5</v>
      </c>
      <c r="E2648">
        <v>3</v>
      </c>
      <c r="F2648">
        <v>1</v>
      </c>
      <c r="G2648" s="9">
        <v>0</v>
      </c>
      <c r="H2648" t="s">
        <v>5173</v>
      </c>
      <c r="I2648" t="str">
        <f t="shared" si="124"/>
        <v>\n**** *year_5\nSpatial sampling, data models, spatial scale and ontologies</v>
      </c>
      <c r="J2648" t="str">
        <f t="shared" si="125"/>
        <v>\n**** *year_3 *type_1 *fs_0\nSpatial sampling, data models, spatial scale and ontologies</v>
      </c>
      <c r="K2648" t="s">
        <v>16126</v>
      </c>
    </row>
    <row r="2649" spans="1:11" x14ac:dyDescent="0.25">
      <c r="A2649">
        <v>2022</v>
      </c>
      <c r="B2649">
        <v>75</v>
      </c>
      <c r="C2649" s="12">
        <f t="shared" si="123"/>
        <v>0</v>
      </c>
      <c r="D2649">
        <v>5</v>
      </c>
      <c r="E2649">
        <v>3</v>
      </c>
      <c r="F2649">
        <v>1</v>
      </c>
      <c r="G2649" s="9">
        <v>0</v>
      </c>
      <c r="H2649" t="s">
        <v>4409</v>
      </c>
      <c r="I2649" t="str">
        <f t="shared" si="124"/>
        <v>\n**** *year_5\nAn improved algorithm for dynamic nearest-neighbour models</v>
      </c>
      <c r="J2649" t="str">
        <f t="shared" si="125"/>
        <v>\n**** *year_3 *type_1 *fs_0\nAn improved algorithm for dynamic nearest-neighbour models</v>
      </c>
      <c r="K2649" t="s">
        <v>16127</v>
      </c>
    </row>
    <row r="2650" spans="1:11" x14ac:dyDescent="0.25">
      <c r="A2650">
        <v>2022</v>
      </c>
      <c r="B2650">
        <v>75</v>
      </c>
      <c r="C2650" s="12">
        <f t="shared" si="123"/>
        <v>0</v>
      </c>
      <c r="D2650">
        <v>5</v>
      </c>
      <c r="E2650">
        <v>3</v>
      </c>
      <c r="F2650">
        <v>7</v>
      </c>
      <c r="G2650" s="10">
        <v>0</v>
      </c>
      <c r="H2650" t="s">
        <v>14029</v>
      </c>
      <c r="I2650" t="str">
        <f t="shared" si="124"/>
        <v>\n**** *year_5\nRemote Sensing of Wastewater Contamination in Coastal Areas: A Case Study of Conceição Lagoon, Brazil</v>
      </c>
      <c r="J2650" t="str">
        <f t="shared" si="125"/>
        <v>\n**** *year_3 *type_7 *fs_0\nRemote Sensing of Wastewater Contamination in Coastal Areas: A Case Study of Conceição Lagoon, Brazil</v>
      </c>
      <c r="K2650" t="s">
        <v>14373</v>
      </c>
    </row>
    <row r="2651" spans="1:11" x14ac:dyDescent="0.25">
      <c r="A2651">
        <v>2022</v>
      </c>
      <c r="B2651">
        <v>74</v>
      </c>
      <c r="C2651" s="12">
        <f t="shared" si="123"/>
        <v>0</v>
      </c>
      <c r="D2651">
        <v>5</v>
      </c>
      <c r="E2651">
        <v>3</v>
      </c>
      <c r="F2651">
        <v>3</v>
      </c>
      <c r="G2651" s="9">
        <v>0</v>
      </c>
      <c r="H2651" t="s">
        <v>6049</v>
      </c>
      <c r="I2651" t="str">
        <f t="shared" si="124"/>
        <v>\n**** *year_5\nProcessing data close to its origin - edge computing on IoT devices to detect noise pollution</v>
      </c>
      <c r="J2651" t="str">
        <f t="shared" si="125"/>
        <v>\n**** *year_3 *type_3 *fs_0\nProcessing data close to its origin - edge computing on IoT devices to detect noise pollution</v>
      </c>
      <c r="K2651" t="s">
        <v>16128</v>
      </c>
    </row>
    <row r="2652" spans="1:11" x14ac:dyDescent="0.25">
      <c r="A2652">
        <v>2022</v>
      </c>
      <c r="B2652">
        <v>73</v>
      </c>
      <c r="C2652" s="12">
        <f t="shared" si="123"/>
        <v>0</v>
      </c>
      <c r="D2652">
        <v>5</v>
      </c>
      <c r="E2652">
        <v>3</v>
      </c>
      <c r="F2652">
        <v>1</v>
      </c>
      <c r="G2652" s="9">
        <v>0</v>
      </c>
      <c r="H2652" t="s">
        <v>58</v>
      </c>
      <c r="I2652" t="str">
        <f t="shared" si="124"/>
        <v>\n**** *year_5\nEvaluation of nonparametric SAR tomography methods for urban building reconstruction</v>
      </c>
      <c r="J2652" t="str">
        <f t="shared" si="125"/>
        <v>\n**** *year_3 *type_1 *fs_0\nEvaluation of nonparametric SAR tomography methods for urban building reconstruction</v>
      </c>
      <c r="K2652" t="s">
        <v>16129</v>
      </c>
    </row>
    <row r="2653" spans="1:11" x14ac:dyDescent="0.25">
      <c r="A2653">
        <v>2022</v>
      </c>
      <c r="B2653">
        <v>73</v>
      </c>
      <c r="C2653" s="12">
        <f t="shared" si="123"/>
        <v>0</v>
      </c>
      <c r="D2653">
        <v>5</v>
      </c>
      <c r="E2653">
        <v>3</v>
      </c>
      <c r="F2653">
        <v>5</v>
      </c>
      <c r="G2653" s="9">
        <v>0</v>
      </c>
      <c r="H2653" t="s">
        <v>4716</v>
      </c>
      <c r="I2653" t="str">
        <f t="shared" si="124"/>
        <v>\n**** *year_5\nMulti-hazard susceptibility mapping of cryospheric hazards in a high-Arctic environment</v>
      </c>
      <c r="J2653" t="str">
        <f t="shared" si="125"/>
        <v>\n**** *year_3 *type_5 *fs_0\nMulti-hazard susceptibility mapping of cryospheric hazards in a high-Arctic environment</v>
      </c>
      <c r="K2653" t="s">
        <v>16130</v>
      </c>
    </row>
    <row r="2654" spans="1:11" x14ac:dyDescent="0.25">
      <c r="A2654">
        <v>2022</v>
      </c>
      <c r="B2654">
        <v>72</v>
      </c>
      <c r="C2654" s="12">
        <f t="shared" si="123"/>
        <v>0</v>
      </c>
      <c r="D2654">
        <v>5</v>
      </c>
      <c r="E2654">
        <v>3</v>
      </c>
      <c r="F2654">
        <v>1</v>
      </c>
      <c r="G2654" s="9">
        <v>0</v>
      </c>
      <c r="H2654" t="s">
        <v>4241</v>
      </c>
      <c r="I2654" t="str">
        <f t="shared" si="124"/>
        <v>\n**** *year_5\nCloud-based interactive susceptibility modeling of gully erosion in Google Earth Engine</v>
      </c>
      <c r="J2654" t="str">
        <f t="shared" si="125"/>
        <v>\n**** *year_3 *type_1 *fs_0\nCloud-based interactive susceptibility modeling of gully erosion in Google Earth Engine</v>
      </c>
      <c r="K2654" t="s">
        <v>16131</v>
      </c>
    </row>
    <row r="2655" spans="1:11" x14ac:dyDescent="0.25">
      <c r="A2655">
        <v>2022</v>
      </c>
      <c r="B2655">
        <v>72</v>
      </c>
      <c r="C2655" s="12">
        <f t="shared" si="123"/>
        <v>0</v>
      </c>
      <c r="D2655">
        <v>5</v>
      </c>
      <c r="E2655">
        <v>3</v>
      </c>
      <c r="F2655">
        <v>1</v>
      </c>
      <c r="G2655" s="9">
        <v>0</v>
      </c>
      <c r="H2655" t="s">
        <v>5370</v>
      </c>
      <c r="I2655" t="str">
        <f t="shared" si="124"/>
        <v>\n**** *year_5\nMapping seismic risk awareness among construction stakeholders</v>
      </c>
      <c r="J2655" t="str">
        <f t="shared" si="125"/>
        <v>\n**** *year_3 *type_1 *fs_0\nMapping seismic risk awareness among construction stakeholders</v>
      </c>
      <c r="K2655" t="s">
        <v>16132</v>
      </c>
    </row>
    <row r="2656" spans="1:11" x14ac:dyDescent="0.25">
      <c r="A2656">
        <v>2022</v>
      </c>
      <c r="B2656">
        <v>72</v>
      </c>
      <c r="C2656" s="12">
        <f t="shared" si="123"/>
        <v>0</v>
      </c>
      <c r="D2656">
        <v>5</v>
      </c>
      <c r="E2656">
        <v>3</v>
      </c>
      <c r="F2656">
        <v>2</v>
      </c>
      <c r="G2656" s="9">
        <v>0</v>
      </c>
      <c r="H2656" t="s">
        <v>4576</v>
      </c>
      <c r="I2656" t="str">
        <f t="shared" si="124"/>
        <v>\n**** *year_5\nWhy it makes sense to use high cost sensors to do low cost sensor</v>
      </c>
      <c r="J2656" t="str">
        <f t="shared" si="125"/>
        <v>\n**** *year_3 *type_2 *fs_0\nWhy it makes sense to use high cost sensors to do low cost sensor</v>
      </c>
      <c r="K2656" t="s">
        <v>16133</v>
      </c>
    </row>
    <row r="2657" spans="1:11" x14ac:dyDescent="0.25">
      <c r="A2657">
        <v>2022</v>
      </c>
      <c r="B2657">
        <v>71</v>
      </c>
      <c r="C2657" s="12">
        <f t="shared" si="123"/>
        <v>0</v>
      </c>
      <c r="D2657">
        <v>5</v>
      </c>
      <c r="E2657">
        <v>3</v>
      </c>
      <c r="F2657">
        <v>1</v>
      </c>
      <c r="G2657" s="9">
        <v>0</v>
      </c>
      <c r="H2657" t="s">
        <v>393</v>
      </c>
      <c r="I2657" t="str">
        <f t="shared" si="124"/>
        <v>\n**** *year_5\nAssessing the generalization capability of deep learning networks for aerial image classification using landscape metrics</v>
      </c>
      <c r="J2657" t="str">
        <f t="shared" si="125"/>
        <v>\n**** *year_3 *type_1 *fs_0\nAssessing the generalization capability of deep learning networks for aerial image classification using landscape metrics</v>
      </c>
      <c r="K2657" t="s">
        <v>16134</v>
      </c>
    </row>
    <row r="2658" spans="1:11" x14ac:dyDescent="0.25">
      <c r="A2658">
        <v>2022</v>
      </c>
      <c r="B2658">
        <v>71</v>
      </c>
      <c r="C2658" s="12">
        <f t="shared" si="123"/>
        <v>0</v>
      </c>
      <c r="D2658">
        <v>5</v>
      </c>
      <c r="E2658">
        <v>3</v>
      </c>
      <c r="F2658">
        <v>2</v>
      </c>
      <c r="G2658" s="9">
        <v>0</v>
      </c>
      <c r="H2658" t="s">
        <v>4132</v>
      </c>
      <c r="I2658" t="str">
        <f t="shared" si="124"/>
        <v>\n**** *year_5\nIntegrating concepts of artificial intelliegence in the EO4GEO body of knowledge</v>
      </c>
      <c r="J2658" t="str">
        <f t="shared" si="125"/>
        <v>\n**** *year_3 *type_2 *fs_0\nIntegrating concepts of artificial intelliegence in the EO4GEO body of knowledge</v>
      </c>
      <c r="K2658" t="s">
        <v>16135</v>
      </c>
    </row>
    <row r="2659" spans="1:11" x14ac:dyDescent="0.25">
      <c r="A2659">
        <v>2022</v>
      </c>
      <c r="B2659">
        <v>71</v>
      </c>
      <c r="C2659" s="12">
        <f t="shared" si="123"/>
        <v>0</v>
      </c>
      <c r="D2659">
        <v>5</v>
      </c>
      <c r="E2659">
        <v>3</v>
      </c>
      <c r="F2659">
        <v>1</v>
      </c>
      <c r="G2659" s="9">
        <v>0</v>
      </c>
      <c r="H2659" t="s">
        <v>669</v>
      </c>
      <c r="I2659" t="str">
        <f t="shared" si="124"/>
        <v>\n**** *year_5\nStructurally controlled landscape evolution in Kula badlands, Western Turkey</v>
      </c>
      <c r="J2659" t="str">
        <f t="shared" si="125"/>
        <v>\n**** *year_3 *type_1 *fs_0\nStructurally controlled landscape evolution in Kula badlands, Western Turkey</v>
      </c>
      <c r="K2659" t="s">
        <v>16136</v>
      </c>
    </row>
    <row r="2660" spans="1:11" x14ac:dyDescent="0.25">
      <c r="A2660">
        <v>2022</v>
      </c>
      <c r="B2660">
        <v>71</v>
      </c>
      <c r="C2660" s="12">
        <f t="shared" si="123"/>
        <v>0</v>
      </c>
      <c r="D2660">
        <v>5</v>
      </c>
      <c r="E2660">
        <v>3</v>
      </c>
      <c r="F2660">
        <v>2</v>
      </c>
      <c r="G2660" s="9">
        <v>0</v>
      </c>
      <c r="H2660" t="s">
        <v>3627</v>
      </c>
      <c r="I2660" t="str">
        <f t="shared" si="124"/>
        <v>\n**** *year_5\nTowards an automated information extraction model from Twitter threads during disasters</v>
      </c>
      <c r="J2660" t="str">
        <f t="shared" si="125"/>
        <v>\n**** *year_3 *type_2 *fs_0\nTowards an automated information extraction model from Twitter threads during disasters</v>
      </c>
      <c r="K2660" t="s">
        <v>14373</v>
      </c>
    </row>
    <row r="2661" spans="1:11" x14ac:dyDescent="0.25">
      <c r="A2661">
        <v>2022</v>
      </c>
      <c r="B2661">
        <v>70</v>
      </c>
      <c r="C2661" s="12">
        <f t="shared" si="123"/>
        <v>0</v>
      </c>
      <c r="D2661">
        <v>5</v>
      </c>
      <c r="E2661">
        <v>3</v>
      </c>
      <c r="F2661">
        <v>3</v>
      </c>
      <c r="G2661" s="9">
        <v>0</v>
      </c>
      <c r="H2661" t="s">
        <v>4778</v>
      </c>
      <c r="I2661" t="str">
        <f t="shared" si="124"/>
        <v>\n**** *year_5\nMicro and macro quadcopter drones for indoor mapping to support disaster management</v>
      </c>
      <c r="J2661" t="str">
        <f t="shared" si="125"/>
        <v>\n**** *year_3 *type_3 *fs_0\nMicro and macro quadcopter drones for indoor mapping to support disaster management</v>
      </c>
      <c r="K2661" t="s">
        <v>16137</v>
      </c>
    </row>
    <row r="2662" spans="1:11" x14ac:dyDescent="0.25">
      <c r="A2662">
        <v>2022</v>
      </c>
      <c r="B2662">
        <v>70</v>
      </c>
      <c r="C2662" s="12">
        <f t="shared" si="123"/>
        <v>0</v>
      </c>
      <c r="D2662">
        <v>5</v>
      </c>
      <c r="E2662">
        <v>3</v>
      </c>
      <c r="F2662">
        <v>1</v>
      </c>
      <c r="G2662" s="9">
        <v>0</v>
      </c>
      <c r="H2662" t="s">
        <v>4062</v>
      </c>
      <c r="I2662" t="str">
        <f t="shared" si="124"/>
        <v>\n**** *year_5\nVerifying Indigenous based-claims to forest rights using image interpretation and spatial analysis</v>
      </c>
      <c r="J2662" t="str">
        <f t="shared" si="125"/>
        <v>\n**** *year_3 *type_1 *fs_0\nVerifying Indigenous based-claims to forest rights using image interpretation and spatial analysis</v>
      </c>
      <c r="K2662" t="s">
        <v>16138</v>
      </c>
    </row>
    <row r="2663" spans="1:11" x14ac:dyDescent="0.25">
      <c r="A2663">
        <v>2022</v>
      </c>
      <c r="B2663">
        <v>69</v>
      </c>
      <c r="C2663" s="12">
        <f t="shared" si="123"/>
        <v>0</v>
      </c>
      <c r="D2663">
        <v>5</v>
      </c>
      <c r="E2663">
        <v>3</v>
      </c>
      <c r="F2663">
        <v>1</v>
      </c>
      <c r="G2663" s="9">
        <v>0</v>
      </c>
      <c r="H2663" t="s">
        <v>3788</v>
      </c>
      <c r="I2663" t="str">
        <f t="shared" si="124"/>
        <v>\n**** *year_5\nDielectric characterization and polarimetric analysis of lunar north polar crater Hermite-A using Chandrayaan-1 Mini-SAR, Lunar Reconnaissance Orbiter (LRO) Mini-RF, and Chandrayaan-2 DFSAR data</v>
      </c>
      <c r="J2663" t="str">
        <f t="shared" si="125"/>
        <v>\n**** *year_3 *type_1 *fs_0\nDielectric characterization and polarimetric analysis of lunar north polar crater Hermite-A using Chandrayaan-1 Mini-SAR, Lunar Reconnaissance Orbiter (LRO) Mini-RF, and Chandrayaan-2 DFSAR data</v>
      </c>
      <c r="K2663" t="s">
        <v>16139</v>
      </c>
    </row>
    <row r="2664" spans="1:11" x14ac:dyDescent="0.25">
      <c r="A2664">
        <v>2022</v>
      </c>
      <c r="B2664">
        <v>69</v>
      </c>
      <c r="C2664" s="12">
        <f t="shared" si="123"/>
        <v>0</v>
      </c>
      <c r="D2664">
        <v>5</v>
      </c>
      <c r="E2664">
        <v>3</v>
      </c>
      <c r="F2664">
        <v>7</v>
      </c>
      <c r="G2664" s="10">
        <v>0</v>
      </c>
      <c r="H2664" t="s">
        <v>14043</v>
      </c>
      <c r="I2664" t="str">
        <f t="shared" si="124"/>
        <v>\n**** *year_5\nExploring UAVs for Participatory Mapping on Customary Lands to Understand Women’s Land Rights in Northern Region of Ghana</v>
      </c>
      <c r="J2664" t="str">
        <f t="shared" si="125"/>
        <v>\n**** *year_3 *type_7 *fs_0\nExploring UAVs for Participatory Mapping on Customary Lands to Understand Women’s Land Rights in Northern Region of Ghana</v>
      </c>
      <c r="K2664" t="s">
        <v>14373</v>
      </c>
    </row>
    <row r="2665" spans="1:11" x14ac:dyDescent="0.25">
      <c r="A2665">
        <v>2022</v>
      </c>
      <c r="B2665">
        <v>69</v>
      </c>
      <c r="C2665" s="12">
        <f t="shared" si="123"/>
        <v>0</v>
      </c>
      <c r="D2665">
        <v>5</v>
      </c>
      <c r="E2665">
        <v>3</v>
      </c>
      <c r="F2665">
        <v>7</v>
      </c>
      <c r="G2665" s="10">
        <v>0</v>
      </c>
      <c r="H2665" t="s">
        <v>13902</v>
      </c>
      <c r="I2665" t="str">
        <f t="shared" si="124"/>
        <v>\n**** *year_5\nExpropriation challenges in large infrastructure project in rural area of Ethiopia : the case of Hamusit-Estie road project</v>
      </c>
      <c r="J2665" t="str">
        <f t="shared" si="125"/>
        <v>\n**** *year_3 *type_7 *fs_0\nExpropriation challenges in large infrastructure project in rural area of Ethiopia : the case of Hamusit-Estie road project</v>
      </c>
      <c r="K2665" t="s">
        <v>14373</v>
      </c>
    </row>
    <row r="2666" spans="1:11" x14ac:dyDescent="0.25">
      <c r="A2666">
        <v>2022</v>
      </c>
      <c r="B2666">
        <v>69</v>
      </c>
      <c r="C2666" s="12">
        <f t="shared" si="123"/>
        <v>0</v>
      </c>
      <c r="D2666">
        <v>5</v>
      </c>
      <c r="E2666">
        <v>3</v>
      </c>
      <c r="F2666">
        <v>7</v>
      </c>
      <c r="G2666" s="10">
        <v>0</v>
      </c>
      <c r="H2666" t="s">
        <v>13898</v>
      </c>
      <c r="I2666" t="str">
        <f t="shared" si="124"/>
        <v>\n**** *year_5\nImpact of solid waste and the health effects during extreme floods. A case study from Kerala (India)</v>
      </c>
      <c r="J2666" t="str">
        <f t="shared" si="125"/>
        <v>\n**** *year_3 *type_7 *fs_0\nImpact of solid waste and the health effects during extreme floods. A case study from Kerala (India)</v>
      </c>
      <c r="K2666" t="s">
        <v>14373</v>
      </c>
    </row>
    <row r="2667" spans="1:11" x14ac:dyDescent="0.25">
      <c r="A2667">
        <v>2022</v>
      </c>
      <c r="B2667">
        <v>68</v>
      </c>
      <c r="C2667" s="12">
        <f t="shared" si="123"/>
        <v>0</v>
      </c>
      <c r="D2667">
        <v>5</v>
      </c>
      <c r="E2667">
        <v>3</v>
      </c>
      <c r="F2667">
        <v>1</v>
      </c>
      <c r="G2667" s="9">
        <v>0</v>
      </c>
      <c r="H2667" t="s">
        <v>5427</v>
      </c>
      <c r="I2667" t="str">
        <f t="shared" si="124"/>
        <v>\n**** *year_5\nRemote detection of geothermal alteration from LiDAR return intensity data</v>
      </c>
      <c r="J2667" t="str">
        <f t="shared" si="125"/>
        <v>\n**** *year_3 *type_1 *fs_0\nRemote detection of geothermal alteration from LiDAR return intensity data</v>
      </c>
      <c r="K2667" t="s">
        <v>16140</v>
      </c>
    </row>
    <row r="2668" spans="1:11" x14ac:dyDescent="0.25">
      <c r="A2668">
        <v>2022</v>
      </c>
      <c r="B2668">
        <v>68</v>
      </c>
      <c r="C2668" s="12">
        <f t="shared" si="123"/>
        <v>0</v>
      </c>
      <c r="D2668">
        <v>5</v>
      </c>
      <c r="E2668">
        <v>3</v>
      </c>
      <c r="F2668">
        <v>2</v>
      </c>
      <c r="G2668" s="9">
        <v>0</v>
      </c>
      <c r="H2668" t="s">
        <v>5039</v>
      </c>
      <c r="I2668" t="str">
        <f t="shared" si="124"/>
        <v>\n**** *year_5\nThe Observatorio Metropolitano de Agua para Lima-Callao:</v>
      </c>
      <c r="J2668" t="str">
        <f t="shared" si="125"/>
        <v>\n**** *year_3 *type_2 *fs_0\nThe Observatorio Metropolitano de Agua para Lima-Callao:</v>
      </c>
      <c r="K2668" t="s">
        <v>16141</v>
      </c>
    </row>
    <row r="2669" spans="1:11" x14ac:dyDescent="0.25">
      <c r="A2669">
        <v>2022</v>
      </c>
      <c r="B2669">
        <v>67</v>
      </c>
      <c r="C2669" s="12">
        <f t="shared" si="123"/>
        <v>0</v>
      </c>
      <c r="D2669">
        <v>5</v>
      </c>
      <c r="E2669">
        <v>3</v>
      </c>
      <c r="F2669">
        <v>1</v>
      </c>
      <c r="G2669" s="9">
        <v>0</v>
      </c>
      <c r="H2669" t="s">
        <v>264</v>
      </c>
      <c r="I2669" t="str">
        <f t="shared" si="124"/>
        <v>\n**** *year_5\nDetection of interlayered Illite/smectite clay minerals with XRD, SEM analyses and reflectance spectroscopy</v>
      </c>
      <c r="J2669" t="str">
        <f t="shared" si="125"/>
        <v>\n**** *year_3 *type_1 *fs_0\nDetection of interlayered Illite/smectite clay minerals with XRD, SEM analyses and reflectance spectroscopy</v>
      </c>
      <c r="K2669" t="s">
        <v>16142</v>
      </c>
    </row>
    <row r="2670" spans="1:11" x14ac:dyDescent="0.25">
      <c r="A2670">
        <v>2022</v>
      </c>
      <c r="B2670">
        <v>67</v>
      </c>
      <c r="C2670" s="12">
        <f t="shared" si="123"/>
        <v>0</v>
      </c>
      <c r="D2670">
        <v>5</v>
      </c>
      <c r="E2670">
        <v>3</v>
      </c>
      <c r="F2670">
        <v>1</v>
      </c>
      <c r="G2670" s="9">
        <v>0</v>
      </c>
      <c r="H2670" t="s">
        <v>5885</v>
      </c>
      <c r="I2670" t="str">
        <f t="shared" si="124"/>
        <v>\n**** *year_5\nVapour pressure deficit and solar radiation are the major drivers of transpiration in montane tropical secondary forests in eastern Madagascar</v>
      </c>
      <c r="J2670" t="str">
        <f t="shared" si="125"/>
        <v>\n**** *year_3 *type_1 *fs_0\nVapour pressure deficit and solar radiation are the major drivers of transpiration in montane tropical secondary forests in eastern Madagascar</v>
      </c>
      <c r="K2670" t="s">
        <v>16143</v>
      </c>
    </row>
    <row r="2671" spans="1:11" x14ac:dyDescent="0.25">
      <c r="A2671">
        <v>2022</v>
      </c>
      <c r="B2671">
        <v>66</v>
      </c>
      <c r="C2671" s="12">
        <f t="shared" si="123"/>
        <v>0</v>
      </c>
      <c r="D2671">
        <v>5</v>
      </c>
      <c r="E2671">
        <v>3</v>
      </c>
      <c r="F2671">
        <v>7</v>
      </c>
      <c r="G2671" s="10">
        <v>0</v>
      </c>
      <c r="H2671" t="s">
        <v>13867</v>
      </c>
      <c r="I2671" t="str">
        <f t="shared" si="124"/>
        <v>\n**** *year_5\nDeep learning based multi-source data fusion to map deforested areas in Amazon rain forest</v>
      </c>
      <c r="J2671" t="str">
        <f t="shared" si="125"/>
        <v>\n**** *year_3 *type_7 *fs_0\nDeep learning based multi-source data fusion to map deforested areas in Amazon rain forest</v>
      </c>
      <c r="K2671" t="s">
        <v>14373</v>
      </c>
    </row>
    <row r="2672" spans="1:11" x14ac:dyDescent="0.25">
      <c r="A2672">
        <v>2022</v>
      </c>
      <c r="B2672">
        <v>66</v>
      </c>
      <c r="C2672" s="12">
        <f t="shared" si="123"/>
        <v>0</v>
      </c>
      <c r="D2672">
        <v>5</v>
      </c>
      <c r="E2672">
        <v>3</v>
      </c>
      <c r="F2672">
        <v>5</v>
      </c>
      <c r="G2672" s="9">
        <v>0</v>
      </c>
      <c r="H2672" t="s">
        <v>6031</v>
      </c>
      <c r="I2672" t="str">
        <f t="shared" si="124"/>
        <v>\n**** *year_5\nFinding biases in geospatial datasets in the Global South – are we missing vulnerable populations?</v>
      </c>
      <c r="J2672" t="str">
        <f t="shared" si="125"/>
        <v>\n**** *year_3 *type_5 *fs_0\nFinding biases in geospatial datasets in the Global South – are we missing vulnerable populations?</v>
      </c>
      <c r="K2672" t="s">
        <v>14373</v>
      </c>
    </row>
    <row r="2673" spans="1:11" x14ac:dyDescent="0.25">
      <c r="A2673">
        <v>2022</v>
      </c>
      <c r="B2673">
        <v>66</v>
      </c>
      <c r="C2673" s="12">
        <f t="shared" si="123"/>
        <v>0</v>
      </c>
      <c r="D2673">
        <v>5</v>
      </c>
      <c r="E2673">
        <v>3</v>
      </c>
      <c r="F2673">
        <v>1</v>
      </c>
      <c r="G2673" s="9">
        <v>0</v>
      </c>
      <c r="H2673" t="s">
        <v>2463</v>
      </c>
      <c r="I2673" t="str">
        <f t="shared" si="124"/>
        <v>\n**** *year_5\nRevised rainfall threshold in the Indonesian landslide early warning system</v>
      </c>
      <c r="J2673" t="str">
        <f t="shared" si="125"/>
        <v>\n**** *year_3 *type_1 *fs_0\nRevised rainfall threshold in the Indonesian landslide early warning system</v>
      </c>
      <c r="K2673" t="s">
        <v>16144</v>
      </c>
    </row>
    <row r="2674" spans="1:11" x14ac:dyDescent="0.25">
      <c r="A2674">
        <v>2022</v>
      </c>
      <c r="B2674">
        <v>66</v>
      </c>
      <c r="C2674" s="12">
        <f t="shared" si="123"/>
        <v>0</v>
      </c>
      <c r="D2674">
        <v>5</v>
      </c>
      <c r="E2674">
        <v>3</v>
      </c>
      <c r="F2674">
        <v>1</v>
      </c>
      <c r="G2674" s="9">
        <v>0</v>
      </c>
      <c r="H2674" t="s">
        <v>1019</v>
      </c>
      <c r="I2674" t="str">
        <f t="shared" si="124"/>
        <v>\n**** *year_5\nThe 2022 IEEE GRSS data fusion contest</v>
      </c>
      <c r="J2674" t="str">
        <f t="shared" si="125"/>
        <v>\n**** *year_3 *type_1 *fs_0\nThe 2022 IEEE GRSS data fusion contest</v>
      </c>
      <c r="K2674" t="s">
        <v>16145</v>
      </c>
    </row>
    <row r="2675" spans="1:11" x14ac:dyDescent="0.25">
      <c r="A2675">
        <v>2022</v>
      </c>
      <c r="B2675">
        <v>66</v>
      </c>
      <c r="C2675" s="12">
        <f t="shared" si="123"/>
        <v>0</v>
      </c>
      <c r="D2675">
        <v>5</v>
      </c>
      <c r="E2675">
        <v>3</v>
      </c>
      <c r="F2675">
        <v>1</v>
      </c>
      <c r="G2675" s="9">
        <v>0</v>
      </c>
      <c r="H2675" t="s">
        <v>4020</v>
      </c>
      <c r="I2675" t="str">
        <f t="shared" si="124"/>
        <v>\n**** *year_5\nUnderstanding the effect of sociodemographic, natural and built environment factors on cycling accessibility</v>
      </c>
      <c r="J2675" t="str">
        <f t="shared" si="125"/>
        <v>\n**** *year_3 *type_1 *fs_0\nUnderstanding the effect of sociodemographic, natural and built environment factors on cycling accessibility</v>
      </c>
      <c r="K2675" t="s">
        <v>16146</v>
      </c>
    </row>
    <row r="2676" spans="1:11" x14ac:dyDescent="0.25">
      <c r="A2676">
        <v>2022</v>
      </c>
      <c r="B2676">
        <v>65</v>
      </c>
      <c r="C2676" s="12">
        <f t="shared" si="123"/>
        <v>0</v>
      </c>
      <c r="D2676">
        <v>5</v>
      </c>
      <c r="E2676">
        <v>3</v>
      </c>
      <c r="F2676">
        <v>2</v>
      </c>
      <c r="G2676" s="9">
        <v>0</v>
      </c>
      <c r="H2676" t="s">
        <v>6041</v>
      </c>
      <c r="I2676" t="str">
        <f t="shared" si="124"/>
        <v>\n**** *year_5\nDevelopment of a local impact-based Landslide Early Warning System using physically-based multi-hazards modelling and machine learning in Java, Indonesia.</v>
      </c>
      <c r="J2676" t="str">
        <f t="shared" si="125"/>
        <v>\n**** *year_3 *type_2 *fs_0\nDevelopment of a local impact-based Landslide Early Warning System using physically-based multi-hazards modelling and machine learning in Java, Indonesia.</v>
      </c>
      <c r="K2676" t="s">
        <v>16147</v>
      </c>
    </row>
    <row r="2677" spans="1:11" x14ac:dyDescent="0.25">
      <c r="A2677">
        <v>2022</v>
      </c>
      <c r="B2677">
        <v>65</v>
      </c>
      <c r="C2677" s="12">
        <f t="shared" si="123"/>
        <v>0</v>
      </c>
      <c r="D2677">
        <v>5</v>
      </c>
      <c r="E2677">
        <v>3</v>
      </c>
      <c r="F2677">
        <v>1</v>
      </c>
      <c r="G2677" s="9">
        <v>0</v>
      </c>
      <c r="H2677" t="s">
        <v>5644</v>
      </c>
      <c r="I2677" t="str">
        <f t="shared" si="124"/>
        <v>\n**** *year_5\nDown to the root of vegetated soil</v>
      </c>
      <c r="J2677" t="str">
        <f t="shared" si="125"/>
        <v>\n**** *year_3 *type_1 *fs_0\nDown to the root of vegetated soil</v>
      </c>
      <c r="K2677" t="s">
        <v>16148</v>
      </c>
    </row>
    <row r="2678" spans="1:11" x14ac:dyDescent="0.25">
      <c r="A2678">
        <v>2022</v>
      </c>
      <c r="B2678">
        <v>65</v>
      </c>
      <c r="C2678" s="12">
        <f t="shared" si="123"/>
        <v>0</v>
      </c>
      <c r="D2678">
        <v>5</v>
      </c>
      <c r="E2678">
        <v>3</v>
      </c>
      <c r="F2678">
        <v>2</v>
      </c>
      <c r="G2678" s="9">
        <v>0</v>
      </c>
      <c r="H2678" t="s">
        <v>4817</v>
      </c>
      <c r="I2678" t="str">
        <f t="shared" si="124"/>
        <v>\n**** *year_5\nGenerative design for walkable cities</v>
      </c>
      <c r="J2678" t="str">
        <f t="shared" si="125"/>
        <v>\n**** *year_3 *type_2 *fs_0\nGenerative design for walkable cities</v>
      </c>
      <c r="K2678" t="s">
        <v>16149</v>
      </c>
    </row>
    <row r="2679" spans="1:11" x14ac:dyDescent="0.25">
      <c r="A2679">
        <v>2022</v>
      </c>
      <c r="B2679">
        <v>65</v>
      </c>
      <c r="C2679" s="12">
        <f t="shared" si="123"/>
        <v>0</v>
      </c>
      <c r="D2679">
        <v>5</v>
      </c>
      <c r="E2679">
        <v>3</v>
      </c>
      <c r="F2679">
        <v>6</v>
      </c>
      <c r="G2679" s="9">
        <v>0</v>
      </c>
      <c r="H2679" t="s">
        <v>6055</v>
      </c>
      <c r="I2679" t="str">
        <f t="shared" si="124"/>
        <v>\n**** *year_5\nLiDAR return intensity data for detecting hydrothermal alteration</v>
      </c>
      <c r="J2679" t="str">
        <f t="shared" si="125"/>
        <v>\n**** *year_3 *type_6 *fs_0\nLiDAR return intensity data for detecting hydrothermal alteration</v>
      </c>
      <c r="K2679" t="s">
        <v>14373</v>
      </c>
    </row>
    <row r="2680" spans="1:11" x14ac:dyDescent="0.25">
      <c r="A2680">
        <v>2022</v>
      </c>
      <c r="B2680">
        <v>65</v>
      </c>
      <c r="C2680" s="12">
        <f t="shared" si="123"/>
        <v>0</v>
      </c>
      <c r="D2680">
        <v>5</v>
      </c>
      <c r="E2680">
        <v>3</v>
      </c>
      <c r="F2680">
        <v>1</v>
      </c>
      <c r="G2680" s="9">
        <v>0</v>
      </c>
      <c r="H2680" t="s">
        <v>5357</v>
      </c>
      <c r="I2680" t="str">
        <f t="shared" si="124"/>
        <v>\n**** *year_5\nReconstructing rainfall using dryland dunes</v>
      </c>
      <c r="J2680" t="str">
        <f t="shared" si="125"/>
        <v>\n**** *year_3 *type_1 *fs_0\nReconstructing rainfall using dryland dunes</v>
      </c>
      <c r="K2680" t="s">
        <v>16150</v>
      </c>
    </row>
    <row r="2681" spans="1:11" x14ac:dyDescent="0.25">
      <c r="A2681">
        <v>2022</v>
      </c>
      <c r="B2681">
        <v>65</v>
      </c>
      <c r="C2681" s="12">
        <f t="shared" si="123"/>
        <v>0</v>
      </c>
      <c r="D2681">
        <v>5</v>
      </c>
      <c r="E2681">
        <v>3</v>
      </c>
      <c r="F2681">
        <v>7</v>
      </c>
      <c r="G2681" s="10">
        <v>0</v>
      </c>
      <c r="H2681" t="s">
        <v>13924</v>
      </c>
      <c r="I2681" t="str">
        <f t="shared" si="124"/>
        <v>\n**** *year_5\nScan-vs-BIM automated registration using columns segmented by deep learning for construction progress monitoring</v>
      </c>
      <c r="J2681" t="str">
        <f t="shared" si="125"/>
        <v>\n**** *year_3 *type_7 *fs_0\nScan-vs-BIM automated registration using columns segmented by deep learning for construction progress monitoring</v>
      </c>
      <c r="K2681" t="s">
        <v>14373</v>
      </c>
    </row>
    <row r="2682" spans="1:11" x14ac:dyDescent="0.25">
      <c r="A2682">
        <v>2022</v>
      </c>
      <c r="B2682">
        <v>64</v>
      </c>
      <c r="C2682" s="12">
        <f t="shared" si="123"/>
        <v>0</v>
      </c>
      <c r="D2682">
        <v>5</v>
      </c>
      <c r="E2682">
        <v>3</v>
      </c>
      <c r="F2682">
        <v>1</v>
      </c>
      <c r="G2682" s="9">
        <v>0</v>
      </c>
      <c r="H2682" t="s">
        <v>1971</v>
      </c>
      <c r="I2682" t="str">
        <f t="shared" si="124"/>
        <v>\n**** *year_5\nAssessing the importance of conditioning factor selection in landslide susceptibility for the province of Belluno (region of Veneto, northeastern Italy)</v>
      </c>
      <c r="J2682" t="str">
        <f t="shared" si="125"/>
        <v>\n**** *year_3 *type_1 *fs_0\nAssessing the importance of conditioning factor selection in landslide susceptibility for the province of Belluno (region of Veneto, northeastern Italy)</v>
      </c>
      <c r="K2682" t="s">
        <v>16151</v>
      </c>
    </row>
    <row r="2683" spans="1:11" x14ac:dyDescent="0.25">
      <c r="A2683">
        <v>2022</v>
      </c>
      <c r="B2683">
        <v>64</v>
      </c>
      <c r="C2683" s="12">
        <f t="shared" si="123"/>
        <v>0</v>
      </c>
      <c r="D2683">
        <v>5</v>
      </c>
      <c r="E2683">
        <v>3</v>
      </c>
      <c r="F2683">
        <v>7</v>
      </c>
      <c r="G2683" s="10">
        <v>0</v>
      </c>
      <c r="H2683" t="s">
        <v>13874</v>
      </c>
      <c r="I2683" t="str">
        <f t="shared" si="124"/>
        <v>\n**** *year_5\nAssessment of Transport-Related Social Exclusion Among the Dutch Elderly: A Comparative Mixed Method Approach</v>
      </c>
      <c r="J2683" t="str">
        <f t="shared" si="125"/>
        <v>\n**** *year_3 *type_7 *fs_0\nAssessment of Transport-Related Social Exclusion Among the Dutch Elderly: A Comparative Mixed Method Approach</v>
      </c>
      <c r="K2683" t="s">
        <v>14373</v>
      </c>
    </row>
    <row r="2684" spans="1:11" x14ac:dyDescent="0.25">
      <c r="A2684">
        <v>2022</v>
      </c>
      <c r="B2684">
        <v>64</v>
      </c>
      <c r="C2684" s="12">
        <f t="shared" si="123"/>
        <v>0</v>
      </c>
      <c r="D2684">
        <v>5</v>
      </c>
      <c r="E2684">
        <v>3</v>
      </c>
      <c r="F2684">
        <v>5</v>
      </c>
      <c r="G2684" s="9">
        <v>0</v>
      </c>
      <c r="H2684" t="s">
        <v>6032</v>
      </c>
      <c r="I2684" t="str">
        <f t="shared" si="124"/>
        <v>\n**** *year_5\nHeard enough from 'David', 'John' and 'Michael'? How to make disaster studies more inclusive!</v>
      </c>
      <c r="J2684" t="str">
        <f t="shared" si="125"/>
        <v>\n**** *year_3 *type_5 *fs_0\nHeard enough from 'David', 'John' and 'Michael'? How to make disaster studies more inclusive!</v>
      </c>
      <c r="K2684" t="s">
        <v>14373</v>
      </c>
    </row>
    <row r="2685" spans="1:11" x14ac:dyDescent="0.25">
      <c r="A2685">
        <v>2022</v>
      </c>
      <c r="B2685">
        <v>64</v>
      </c>
      <c r="C2685" s="12">
        <f t="shared" si="123"/>
        <v>0</v>
      </c>
      <c r="D2685">
        <v>5</v>
      </c>
      <c r="E2685">
        <v>3</v>
      </c>
      <c r="F2685">
        <v>1</v>
      </c>
      <c r="G2685" s="9">
        <v>0</v>
      </c>
      <c r="H2685" t="s">
        <v>2164</v>
      </c>
      <c r="I2685" t="str">
        <f t="shared" si="124"/>
        <v>\n**** *year_5\nIntegration of flood risk assessment and spatial planning for disaster management in Egypt</v>
      </c>
      <c r="J2685" t="str">
        <f t="shared" si="125"/>
        <v>\n**** *year_3 *type_1 *fs_0\nIntegration of flood risk assessment and spatial planning for disaster management in Egypt</v>
      </c>
      <c r="K2685" t="s">
        <v>16152</v>
      </c>
    </row>
    <row r="2686" spans="1:11" x14ac:dyDescent="0.25">
      <c r="A2686">
        <v>2022</v>
      </c>
      <c r="B2686">
        <v>64</v>
      </c>
      <c r="C2686" s="12">
        <f t="shared" si="123"/>
        <v>0</v>
      </c>
      <c r="D2686">
        <v>5</v>
      </c>
      <c r="E2686">
        <v>3</v>
      </c>
      <c r="F2686">
        <v>1</v>
      </c>
      <c r="G2686" s="9">
        <v>0</v>
      </c>
      <c r="H2686" t="s">
        <v>3832</v>
      </c>
      <c r="I2686" t="str">
        <f t="shared" si="124"/>
        <v>\n**** *year_5\nUpscaling in socio-environmental systems modelling</v>
      </c>
      <c r="J2686" t="str">
        <f t="shared" si="125"/>
        <v>\n**** *year_3 *type_1 *fs_0\nUpscaling in socio-environmental systems modelling</v>
      </c>
      <c r="K2686" t="s">
        <v>16153</v>
      </c>
    </row>
    <row r="2687" spans="1:11" x14ac:dyDescent="0.25">
      <c r="A2687">
        <v>2022</v>
      </c>
      <c r="B2687">
        <v>63</v>
      </c>
      <c r="C2687" s="12">
        <f t="shared" si="123"/>
        <v>0</v>
      </c>
      <c r="D2687">
        <v>5</v>
      </c>
      <c r="E2687">
        <v>3</v>
      </c>
      <c r="F2687">
        <v>1</v>
      </c>
      <c r="G2687" s="9">
        <v>0</v>
      </c>
      <c r="H2687" t="s">
        <v>6052</v>
      </c>
      <c r="I2687" t="str">
        <f t="shared" si="124"/>
        <v>\n**** *year_5\nEnergy and Water Cycles in the Third Pole</v>
      </c>
      <c r="J2687" t="str">
        <f t="shared" si="125"/>
        <v>\n**** *year_3 *type_1 *fs_0\nEnergy and Water Cycles in the Third Pole</v>
      </c>
      <c r="K2687" t="s">
        <v>16154</v>
      </c>
    </row>
    <row r="2688" spans="1:11" x14ac:dyDescent="0.25">
      <c r="A2688">
        <v>2022</v>
      </c>
      <c r="B2688">
        <v>63</v>
      </c>
      <c r="C2688" s="12">
        <f t="shared" si="123"/>
        <v>0</v>
      </c>
      <c r="D2688">
        <v>5</v>
      </c>
      <c r="E2688">
        <v>3</v>
      </c>
      <c r="F2688">
        <v>1</v>
      </c>
      <c r="G2688" s="9">
        <v>0</v>
      </c>
      <c r="H2688" t="s">
        <v>2114</v>
      </c>
      <c r="I2688" t="str">
        <f t="shared" si="124"/>
        <v>\n**** *year_5\nMapping susceptibility with open-source tools</v>
      </c>
      <c r="J2688" t="str">
        <f t="shared" si="125"/>
        <v>\n**** *year_3 *type_1 *fs_0\nMapping susceptibility with open-source tools</v>
      </c>
      <c r="K2688" t="s">
        <v>16155</v>
      </c>
    </row>
    <row r="2689" spans="1:11" x14ac:dyDescent="0.25">
      <c r="A2689">
        <v>2022</v>
      </c>
      <c r="B2689">
        <v>63</v>
      </c>
      <c r="C2689" s="12">
        <f t="shared" si="123"/>
        <v>0</v>
      </c>
      <c r="D2689">
        <v>5</v>
      </c>
      <c r="E2689">
        <v>3</v>
      </c>
      <c r="F2689">
        <v>4</v>
      </c>
      <c r="G2689" s="9">
        <v>0</v>
      </c>
      <c r="H2689" t="s">
        <v>5322</v>
      </c>
      <c r="I2689" t="str">
        <f t="shared" si="124"/>
        <v>\n**** *year_5\nPrecipitation regime changes in the maritime continent</v>
      </c>
      <c r="J2689" t="str">
        <f t="shared" si="125"/>
        <v>\n**** *year_3 *type_4 *fs_0\nPrecipitation regime changes in the maritime continent</v>
      </c>
      <c r="K2689" t="s">
        <v>16156</v>
      </c>
    </row>
    <row r="2690" spans="1:11" x14ac:dyDescent="0.25">
      <c r="A2690">
        <v>2022</v>
      </c>
      <c r="B2690">
        <v>63</v>
      </c>
      <c r="C2690" s="12">
        <f t="shared" ref="C2690:C2753" si="126">IF(B2690&lt;20,1,0)</f>
        <v>0</v>
      </c>
      <c r="D2690">
        <v>5</v>
      </c>
      <c r="E2690">
        <v>3</v>
      </c>
      <c r="F2690">
        <v>5</v>
      </c>
      <c r="G2690" s="9">
        <v>0</v>
      </c>
      <c r="H2690" t="s">
        <v>2105</v>
      </c>
      <c r="I2690" t="str">
        <f t="shared" ref="I2690:I2753" si="127">CONCATENATE("\n**** *year_",D2690,"\n",H2690)</f>
        <v>\n**** *year_5\nTesting the existing mineral interpretation workflow on hyperspectral imagery of the new Specim camera of Deep Atlas</v>
      </c>
      <c r="J2690" t="str">
        <f t="shared" ref="J2690:J2753" si="128">CONCATENATE("\n**** *year_",E2690," *type_",F2690," *fs_",G2690,"\n",H2690)</f>
        <v>\n**** *year_3 *type_5 *fs_0\nTesting the existing mineral interpretation workflow on hyperspectral imagery of the new Specim camera of Deep Atlas</v>
      </c>
      <c r="K2690" t="s">
        <v>14373</v>
      </c>
    </row>
    <row r="2691" spans="1:11" x14ac:dyDescent="0.25">
      <c r="A2691">
        <v>2022</v>
      </c>
      <c r="B2691">
        <v>62</v>
      </c>
      <c r="C2691" s="12">
        <f t="shared" si="126"/>
        <v>0</v>
      </c>
      <c r="D2691">
        <v>5</v>
      </c>
      <c r="E2691">
        <v>3</v>
      </c>
      <c r="F2691">
        <v>3</v>
      </c>
      <c r="G2691" s="9">
        <v>0</v>
      </c>
      <c r="H2691" t="s">
        <v>6047</v>
      </c>
      <c r="I2691" t="str">
        <f t="shared" si="127"/>
        <v>\n**** *year_5\nDecision-Making Options for Managing Risk</v>
      </c>
      <c r="J2691" t="str">
        <f t="shared" si="128"/>
        <v>\n**** *year_3 *type_3 *fs_0\nDecision-Making Options for Managing Risk</v>
      </c>
      <c r="K2691" t="s">
        <v>16157</v>
      </c>
    </row>
    <row r="2692" spans="1:11" x14ac:dyDescent="0.25">
      <c r="A2692">
        <v>2022</v>
      </c>
      <c r="B2692">
        <v>62</v>
      </c>
      <c r="C2692" s="12">
        <f t="shared" si="126"/>
        <v>0</v>
      </c>
      <c r="D2692">
        <v>5</v>
      </c>
      <c r="E2692">
        <v>3</v>
      </c>
      <c r="F2692">
        <v>2</v>
      </c>
      <c r="G2692" s="9">
        <v>0</v>
      </c>
      <c r="H2692" t="s">
        <v>6005</v>
      </c>
      <c r="I2692" t="str">
        <f t="shared" si="127"/>
        <v>\n**** *year_5\nDeveloping a recommender system for suggesting alternative ways of data visualization for Sustainable Development Goals</v>
      </c>
      <c r="J2692" t="str">
        <f t="shared" si="128"/>
        <v>\n**** *year_3 *type_2 *fs_0\nDeveloping a recommender system for suggesting alternative ways of data visualization for Sustainable Development Goals</v>
      </c>
      <c r="K2692" t="s">
        <v>16158</v>
      </c>
    </row>
    <row r="2693" spans="1:11" x14ac:dyDescent="0.25">
      <c r="A2693">
        <v>2022</v>
      </c>
      <c r="B2693">
        <v>62</v>
      </c>
      <c r="C2693" s="12">
        <f t="shared" si="126"/>
        <v>0</v>
      </c>
      <c r="D2693">
        <v>5</v>
      </c>
      <c r="E2693">
        <v>3</v>
      </c>
      <c r="F2693">
        <v>2</v>
      </c>
      <c r="G2693" s="9">
        <v>0</v>
      </c>
      <c r="H2693" t="s">
        <v>3533</v>
      </c>
      <c r="I2693" t="str">
        <f t="shared" si="127"/>
        <v>\n**** *year_5\nDEWS</v>
      </c>
      <c r="J2693" t="str">
        <f t="shared" si="128"/>
        <v>\n**** *year_3 *type_2 *fs_0\nDEWS</v>
      </c>
      <c r="K2693" t="s">
        <v>16159</v>
      </c>
    </row>
    <row r="2694" spans="1:11" x14ac:dyDescent="0.25">
      <c r="A2694">
        <v>2022</v>
      </c>
      <c r="B2694">
        <v>62</v>
      </c>
      <c r="C2694" s="12">
        <f t="shared" si="126"/>
        <v>0</v>
      </c>
      <c r="D2694">
        <v>5</v>
      </c>
      <c r="E2694">
        <v>3</v>
      </c>
      <c r="F2694">
        <v>2</v>
      </c>
      <c r="G2694" s="9">
        <v>0</v>
      </c>
      <c r="H2694" t="s">
        <v>4114</v>
      </c>
      <c r="I2694" t="str">
        <f t="shared" si="127"/>
        <v>\n**** *year_5\nLand surface temperature controls stability in gentle clay slopes</v>
      </c>
      <c r="J2694" t="str">
        <f t="shared" si="128"/>
        <v>\n**** *year_3 *type_2 *fs_0\nLand surface temperature controls stability in gentle clay slopes</v>
      </c>
      <c r="K2694" t="s">
        <v>16160</v>
      </c>
    </row>
    <row r="2695" spans="1:11" x14ac:dyDescent="0.25">
      <c r="A2695">
        <v>2022</v>
      </c>
      <c r="B2695">
        <v>61</v>
      </c>
      <c r="C2695" s="12">
        <f t="shared" si="126"/>
        <v>0</v>
      </c>
      <c r="D2695">
        <v>5</v>
      </c>
      <c r="E2695">
        <v>3</v>
      </c>
      <c r="F2695">
        <v>1</v>
      </c>
      <c r="G2695" s="9">
        <v>0</v>
      </c>
      <c r="H2695" t="s">
        <v>3887</v>
      </c>
      <c r="I2695" t="str">
        <f t="shared" si="127"/>
        <v>\n**** *year_5\nPhysically based modeling of co-seismic landslide, debris flow, and flood cascade</v>
      </c>
      <c r="J2695" t="str">
        <f t="shared" si="128"/>
        <v>\n**** *year_3 *type_1 *fs_0\nPhysically based modeling of co-seismic landslide, debris flow, and flood cascade</v>
      </c>
      <c r="K2695" t="s">
        <v>16161</v>
      </c>
    </row>
    <row r="2696" spans="1:11" x14ac:dyDescent="0.25">
      <c r="A2696">
        <v>2022</v>
      </c>
      <c r="B2696">
        <v>60</v>
      </c>
      <c r="C2696" s="12">
        <f t="shared" si="126"/>
        <v>0</v>
      </c>
      <c r="D2696">
        <v>5</v>
      </c>
      <c r="E2696">
        <v>3</v>
      </c>
      <c r="F2696">
        <v>1</v>
      </c>
      <c r="G2696" s="9">
        <v>0</v>
      </c>
      <c r="H2696" t="s">
        <v>655</v>
      </c>
      <c r="I2696" t="str">
        <f t="shared" si="127"/>
        <v>\n**** *year_5\nBayesian geostatistical modelling of stunting in Rwanda</v>
      </c>
      <c r="J2696" t="str">
        <f t="shared" si="128"/>
        <v>\n**** *year_3 *type_1 *fs_0\nBayesian geostatistical modelling of stunting in Rwanda</v>
      </c>
      <c r="K2696" t="s">
        <v>16162</v>
      </c>
    </row>
    <row r="2697" spans="1:11" x14ac:dyDescent="0.25">
      <c r="A2697">
        <v>2022</v>
      </c>
      <c r="B2697">
        <v>60</v>
      </c>
      <c r="C2697" s="12">
        <f t="shared" si="126"/>
        <v>0</v>
      </c>
      <c r="D2697">
        <v>5</v>
      </c>
      <c r="E2697">
        <v>3</v>
      </c>
      <c r="F2697">
        <v>1</v>
      </c>
      <c r="G2697" s="9">
        <v>0</v>
      </c>
      <c r="H2697" t="s">
        <v>5236</v>
      </c>
      <c r="I2697" t="str">
        <f t="shared" si="127"/>
        <v>\n**** *year_5\nError propagation of climate model rainfall to streamflow simulation in the Gidabo sub-basin, Ethiopian Rift Valley Lakes Basin</v>
      </c>
      <c r="J2697" t="str">
        <f t="shared" si="128"/>
        <v>\n**** *year_3 *type_1 *fs_0\nError propagation of climate model rainfall to streamflow simulation in the Gidabo sub-basin, Ethiopian Rift Valley Lakes Basin</v>
      </c>
      <c r="K2697" t="s">
        <v>16163</v>
      </c>
    </row>
    <row r="2698" spans="1:11" x14ac:dyDescent="0.25">
      <c r="A2698">
        <v>2022</v>
      </c>
      <c r="B2698">
        <v>60</v>
      </c>
      <c r="C2698" s="12">
        <f t="shared" si="126"/>
        <v>0</v>
      </c>
      <c r="D2698">
        <v>5</v>
      </c>
      <c r="E2698">
        <v>3</v>
      </c>
      <c r="F2698">
        <v>1</v>
      </c>
      <c r="G2698" s="9">
        <v>0</v>
      </c>
      <c r="H2698" t="s">
        <v>2668</v>
      </c>
      <c r="I2698" t="str">
        <f t="shared" si="127"/>
        <v>\n**** *year_5\nMarine gravimetry and Its improvements to seafloor topography estimation in the southwestern coastal area of the Baltic Sea</v>
      </c>
      <c r="J2698" t="str">
        <f t="shared" si="128"/>
        <v>\n**** *year_3 *type_1 *fs_0\nMarine gravimetry and Its improvements to seafloor topography estimation in the southwestern coastal area of the Baltic Sea</v>
      </c>
      <c r="K2698" t="s">
        <v>16164</v>
      </c>
    </row>
    <row r="2699" spans="1:11" x14ac:dyDescent="0.25">
      <c r="A2699">
        <v>2022</v>
      </c>
      <c r="B2699">
        <v>60</v>
      </c>
      <c r="C2699" s="12">
        <f t="shared" si="126"/>
        <v>0</v>
      </c>
      <c r="D2699">
        <v>5</v>
      </c>
      <c r="E2699">
        <v>3</v>
      </c>
      <c r="F2699">
        <v>1</v>
      </c>
      <c r="G2699" s="9">
        <v>0</v>
      </c>
      <c r="H2699" t="s">
        <v>5558</v>
      </c>
      <c r="I2699" t="str">
        <f t="shared" si="127"/>
        <v>\n**** *year_5\nMicrodrone-Based Indoor Mapping with Graph SLAM</v>
      </c>
      <c r="J2699" t="str">
        <f t="shared" si="128"/>
        <v>\n**** *year_3 *type_1 *fs_0\nMicrodrone-Based Indoor Mapping with Graph SLAM</v>
      </c>
      <c r="K2699" t="s">
        <v>16165</v>
      </c>
    </row>
    <row r="2700" spans="1:11" x14ac:dyDescent="0.25">
      <c r="A2700">
        <v>2022</v>
      </c>
      <c r="B2700">
        <v>60</v>
      </c>
      <c r="C2700" s="12">
        <f t="shared" si="126"/>
        <v>0</v>
      </c>
      <c r="D2700">
        <v>5</v>
      </c>
      <c r="E2700">
        <v>3</v>
      </c>
      <c r="F2700">
        <v>1</v>
      </c>
      <c r="G2700" s="9">
        <v>0</v>
      </c>
      <c r="H2700" t="s">
        <v>1995</v>
      </c>
      <c r="I2700" t="str">
        <f t="shared" si="127"/>
        <v>\n**** *year_5\nObject detection in aerial images</v>
      </c>
      <c r="J2700" t="str">
        <f t="shared" si="128"/>
        <v>\n**** *year_3 *type_1 *fs_0\nObject detection in aerial images</v>
      </c>
      <c r="K2700" t="s">
        <v>16166</v>
      </c>
    </row>
    <row r="2701" spans="1:11" x14ac:dyDescent="0.25">
      <c r="A2701">
        <v>2022</v>
      </c>
      <c r="B2701">
        <v>60</v>
      </c>
      <c r="C2701" s="12">
        <f t="shared" si="126"/>
        <v>0</v>
      </c>
      <c r="D2701">
        <v>5</v>
      </c>
      <c r="E2701">
        <v>3</v>
      </c>
      <c r="F2701">
        <v>1</v>
      </c>
      <c r="G2701" s="9">
        <v>0</v>
      </c>
      <c r="H2701" t="s">
        <v>2451</v>
      </c>
      <c r="I2701" t="str">
        <f t="shared" si="127"/>
        <v>\n**** *year_5\nSpace-time landslide size modelling in Taiwan</v>
      </c>
      <c r="J2701" t="str">
        <f t="shared" si="128"/>
        <v>\n**** *year_3 *type_1 *fs_0\nSpace-time landslide size modelling in Taiwan</v>
      </c>
      <c r="K2701" t="s">
        <v>16167</v>
      </c>
    </row>
    <row r="2702" spans="1:11" x14ac:dyDescent="0.25">
      <c r="A2702">
        <v>2022</v>
      </c>
      <c r="B2702">
        <v>60</v>
      </c>
      <c r="C2702" s="12">
        <f t="shared" si="126"/>
        <v>0</v>
      </c>
      <c r="D2702">
        <v>5</v>
      </c>
      <c r="E2702">
        <v>3</v>
      </c>
      <c r="F2702">
        <v>1</v>
      </c>
      <c r="G2702" s="9">
        <v>0</v>
      </c>
      <c r="H2702" t="s">
        <v>6044</v>
      </c>
      <c r="I2702" t="str">
        <f t="shared" si="127"/>
        <v>\n**** *year_5\nSpatiotemporal data science</v>
      </c>
      <c r="J2702" t="str">
        <f t="shared" si="128"/>
        <v>\n**** *year_3 *type_1 *fs_0\nSpatiotemporal data science</v>
      </c>
      <c r="K2702" t="s">
        <v>16168</v>
      </c>
    </row>
    <row r="2703" spans="1:11" x14ac:dyDescent="0.25">
      <c r="A2703">
        <v>2022</v>
      </c>
      <c r="B2703">
        <v>59</v>
      </c>
      <c r="C2703" s="12">
        <f t="shared" si="126"/>
        <v>0</v>
      </c>
      <c r="D2703">
        <v>5</v>
      </c>
      <c r="E2703">
        <v>3</v>
      </c>
      <c r="F2703">
        <v>1</v>
      </c>
      <c r="G2703" s="9">
        <v>0</v>
      </c>
      <c r="H2703" t="s">
        <v>2670</v>
      </c>
      <c r="I2703" t="str">
        <f t="shared" si="127"/>
        <v>\n**** *year_5\nAn approach for monitoring and classifying marshlands using multispectral remote sensing imagery in arid and semi-arid regions</v>
      </c>
      <c r="J2703" t="str">
        <f t="shared" si="128"/>
        <v>\n**** *year_3 *type_1 *fs_0\nAn approach for monitoring and classifying marshlands using multispectral remote sensing imagery in arid and semi-arid regions</v>
      </c>
      <c r="K2703" t="s">
        <v>16169</v>
      </c>
    </row>
    <row r="2704" spans="1:11" x14ac:dyDescent="0.25">
      <c r="A2704">
        <v>2022</v>
      </c>
      <c r="B2704">
        <v>59</v>
      </c>
      <c r="C2704" s="12">
        <f t="shared" si="126"/>
        <v>0</v>
      </c>
      <c r="D2704">
        <v>5</v>
      </c>
      <c r="E2704">
        <v>3</v>
      </c>
      <c r="F2704">
        <v>2</v>
      </c>
      <c r="G2704" s="9">
        <v>0</v>
      </c>
      <c r="H2704" t="s">
        <v>1394</v>
      </c>
      <c r="I2704" t="str">
        <f t="shared" si="127"/>
        <v>\n**** *year_5\nDigital Twin creation for slums in Brazil based on UAV data</v>
      </c>
      <c r="J2704" t="str">
        <f t="shared" si="128"/>
        <v>\n**** *year_3 *type_2 *fs_0\nDigital Twin creation for slums in Brazil based on UAV data</v>
      </c>
      <c r="K2704" t="s">
        <v>16170</v>
      </c>
    </row>
    <row r="2705" spans="1:11" x14ac:dyDescent="0.25">
      <c r="A2705">
        <v>2022</v>
      </c>
      <c r="B2705">
        <v>59</v>
      </c>
      <c r="C2705" s="12">
        <f t="shared" si="126"/>
        <v>0</v>
      </c>
      <c r="D2705">
        <v>5</v>
      </c>
      <c r="E2705">
        <v>3</v>
      </c>
      <c r="F2705">
        <v>5</v>
      </c>
      <c r="G2705" s="9">
        <v>0</v>
      </c>
      <c r="H2705" t="s">
        <v>1575</v>
      </c>
      <c r="I2705" t="str">
        <f t="shared" si="127"/>
        <v>\n**** *year_5\nLooking into the effect of weather on geological spectral indices</v>
      </c>
      <c r="J2705" t="str">
        <f t="shared" si="128"/>
        <v>\n**** *year_3 *type_5 *fs_0\nLooking into the effect of weather on geological spectral indices</v>
      </c>
      <c r="K2705" t="s">
        <v>14373</v>
      </c>
    </row>
    <row r="2706" spans="1:11" x14ac:dyDescent="0.25">
      <c r="A2706">
        <v>2022</v>
      </c>
      <c r="B2706">
        <v>59</v>
      </c>
      <c r="C2706" s="12">
        <f t="shared" si="126"/>
        <v>0</v>
      </c>
      <c r="D2706">
        <v>5</v>
      </c>
      <c r="E2706">
        <v>3</v>
      </c>
      <c r="F2706">
        <v>1</v>
      </c>
      <c r="G2706" s="9">
        <v>0</v>
      </c>
      <c r="H2706" t="s">
        <v>6050</v>
      </c>
      <c r="I2706" t="str">
        <f t="shared" si="127"/>
        <v>\n**** *year_5\nSpatial Loss Function for Super-Resolution of Geoscientific Data</v>
      </c>
      <c r="J2706" t="str">
        <f t="shared" si="128"/>
        <v>\n**** *year_3 *type_1 *fs_0\nSpatial Loss Function for Super-Resolution of Geoscientific Data</v>
      </c>
      <c r="K2706" t="s">
        <v>14373</v>
      </c>
    </row>
    <row r="2707" spans="1:11" x14ac:dyDescent="0.25">
      <c r="A2707">
        <v>2022</v>
      </c>
      <c r="B2707">
        <v>58</v>
      </c>
      <c r="C2707" s="12">
        <f t="shared" si="126"/>
        <v>0</v>
      </c>
      <c r="D2707">
        <v>5</v>
      </c>
      <c r="E2707">
        <v>3</v>
      </c>
      <c r="F2707">
        <v>1</v>
      </c>
      <c r="G2707" s="9">
        <v>0</v>
      </c>
      <c r="H2707" t="s">
        <v>1705</v>
      </c>
      <c r="I2707" t="str">
        <f t="shared" si="127"/>
        <v>\n**** *year_5\nCrowdsource drone imagery</v>
      </c>
      <c r="J2707" t="str">
        <f t="shared" si="128"/>
        <v>\n**** *year_3 *type_1 *fs_0\nCrowdsource drone imagery</v>
      </c>
      <c r="K2707" t="s">
        <v>16171</v>
      </c>
    </row>
    <row r="2708" spans="1:11" x14ac:dyDescent="0.25">
      <c r="A2708">
        <v>2022</v>
      </c>
      <c r="B2708">
        <v>58</v>
      </c>
      <c r="C2708" s="12">
        <f t="shared" si="126"/>
        <v>0</v>
      </c>
      <c r="D2708">
        <v>5</v>
      </c>
      <c r="E2708">
        <v>3</v>
      </c>
      <c r="F2708">
        <v>7</v>
      </c>
      <c r="G2708" s="10">
        <v>0</v>
      </c>
      <c r="H2708" t="s">
        <v>13887</v>
      </c>
      <c r="I2708" t="str">
        <f t="shared" si="127"/>
        <v>\n**** *year_5\nEvaluating the explainability and performance of an elementary versus a  statistical impact-based forecasting  model A case study of tropical cyclone early action in the Philippines</v>
      </c>
      <c r="J2708" t="str">
        <f t="shared" si="128"/>
        <v>\n**** *year_3 *type_7 *fs_0\nEvaluating the explainability and performance of an elementary versus a  statistical impact-based forecasting  model A case study of tropical cyclone early action in the Philippines</v>
      </c>
      <c r="K2708" t="s">
        <v>14373</v>
      </c>
    </row>
    <row r="2709" spans="1:11" x14ac:dyDescent="0.25">
      <c r="A2709">
        <v>2022</v>
      </c>
      <c r="B2709">
        <v>58</v>
      </c>
      <c r="C2709" s="12">
        <f t="shared" si="126"/>
        <v>0</v>
      </c>
      <c r="D2709">
        <v>5</v>
      </c>
      <c r="E2709">
        <v>3</v>
      </c>
      <c r="F2709">
        <v>1</v>
      </c>
      <c r="G2709" s="9">
        <v>0</v>
      </c>
      <c r="H2709" t="s">
        <v>492</v>
      </c>
      <c r="I2709" t="str">
        <f t="shared" si="127"/>
        <v>\n**** *year_5\nExplainable AI for earth observation</v>
      </c>
      <c r="J2709" t="str">
        <f t="shared" si="128"/>
        <v>\n**** *year_3 *type_1 *fs_0\nExplainable AI for earth observation</v>
      </c>
      <c r="K2709" t="s">
        <v>16172</v>
      </c>
    </row>
    <row r="2710" spans="1:11" x14ac:dyDescent="0.25">
      <c r="A2710">
        <v>2022</v>
      </c>
      <c r="B2710">
        <v>58</v>
      </c>
      <c r="C2710" s="12">
        <f t="shared" si="126"/>
        <v>0</v>
      </c>
      <c r="D2710">
        <v>5</v>
      </c>
      <c r="E2710">
        <v>3</v>
      </c>
      <c r="F2710">
        <v>2</v>
      </c>
      <c r="G2710" s="9">
        <v>0</v>
      </c>
      <c r="H2710" t="s">
        <v>4774</v>
      </c>
      <c r="I2710" t="str">
        <f t="shared" si="127"/>
        <v>\n**** *year_5\nExploring the potentials of UAV photogrammetric point clouds in facade detection and 3D reconstruction of buildings</v>
      </c>
      <c r="J2710" t="str">
        <f t="shared" si="128"/>
        <v>\n**** *year_3 *type_2 *fs_0\nExploring the potentials of UAV photogrammetric point clouds in facade detection and 3D reconstruction of buildings</v>
      </c>
      <c r="K2710" t="s">
        <v>16173</v>
      </c>
    </row>
    <row r="2711" spans="1:11" x14ac:dyDescent="0.25">
      <c r="A2711">
        <v>2022</v>
      </c>
      <c r="B2711">
        <v>58</v>
      </c>
      <c r="C2711" s="12">
        <f t="shared" si="126"/>
        <v>0</v>
      </c>
      <c r="D2711">
        <v>5</v>
      </c>
      <c r="E2711">
        <v>3</v>
      </c>
      <c r="F2711">
        <v>1</v>
      </c>
      <c r="G2711" s="9">
        <v>0</v>
      </c>
      <c r="H2711" t="s">
        <v>5110</v>
      </c>
      <c r="I2711" t="str">
        <f t="shared" si="127"/>
        <v>\n**** *year_5\nShort-term health impacts related to ozone in China before and after implementation of policy measures</v>
      </c>
      <c r="J2711" t="str">
        <f t="shared" si="128"/>
        <v>\n**** *year_3 *type_1 *fs_0\nShort-term health impacts related to ozone in China before and after implementation of policy measures</v>
      </c>
      <c r="K2711" t="s">
        <v>16174</v>
      </c>
    </row>
    <row r="2712" spans="1:11" x14ac:dyDescent="0.25">
      <c r="A2712">
        <v>2022</v>
      </c>
      <c r="B2712">
        <v>58</v>
      </c>
      <c r="C2712" s="12">
        <f t="shared" si="126"/>
        <v>0</v>
      </c>
      <c r="D2712">
        <v>5</v>
      </c>
      <c r="E2712">
        <v>3</v>
      </c>
      <c r="F2712">
        <v>1</v>
      </c>
      <c r="G2712" s="9">
        <v>0</v>
      </c>
      <c r="H2712" t="s">
        <v>3227</v>
      </c>
      <c r="I2712" t="str">
        <f t="shared" si="127"/>
        <v>\n**** *year_5\nThe interplay between environmental and magmatic conditions in eruption style transitions within a fissure-aligned monogenetic volcanic system of Auckland, New Zealand</v>
      </c>
      <c r="J2712" t="str">
        <f t="shared" si="128"/>
        <v>\n**** *year_3 *type_1 *fs_0\nThe interplay between environmental and magmatic conditions in eruption style transitions within a fissure-aligned monogenetic volcanic system of Auckland, New Zealand</v>
      </c>
      <c r="K2712" t="s">
        <v>16175</v>
      </c>
    </row>
    <row r="2713" spans="1:11" x14ac:dyDescent="0.25">
      <c r="A2713">
        <v>2022</v>
      </c>
      <c r="B2713">
        <v>57</v>
      </c>
      <c r="C2713" s="12">
        <f t="shared" si="126"/>
        <v>0</v>
      </c>
      <c r="D2713">
        <v>5</v>
      </c>
      <c r="E2713">
        <v>3</v>
      </c>
      <c r="F2713">
        <v>1</v>
      </c>
      <c r="G2713" s="9">
        <v>0</v>
      </c>
      <c r="H2713" t="s">
        <v>497</v>
      </c>
      <c r="I2713" t="str">
        <f t="shared" si="127"/>
        <v>\n**** *year_5\nFuture urban waterlogging simulation based on LULC forecast model</v>
      </c>
      <c r="J2713" t="str">
        <f t="shared" si="128"/>
        <v>\n**** *year_3 *type_1 *fs_0\nFuture urban waterlogging simulation based on LULC forecast model</v>
      </c>
      <c r="K2713" t="s">
        <v>16176</v>
      </c>
    </row>
    <row r="2714" spans="1:11" x14ac:dyDescent="0.25">
      <c r="A2714">
        <v>2022</v>
      </c>
      <c r="B2714">
        <v>57</v>
      </c>
      <c r="C2714" s="12">
        <f t="shared" si="126"/>
        <v>0</v>
      </c>
      <c r="D2714">
        <v>5</v>
      </c>
      <c r="E2714">
        <v>3</v>
      </c>
      <c r="F2714">
        <v>7</v>
      </c>
      <c r="G2714" s="10">
        <v>0</v>
      </c>
      <c r="H2714" t="s">
        <v>13883</v>
      </c>
      <c r="I2714" t="str">
        <f t="shared" si="127"/>
        <v>\n**** *year_5\nMapping the quality of public urban green spaces for physical activity in Paramaribo, Suriname</v>
      </c>
      <c r="J2714" t="str">
        <f t="shared" si="128"/>
        <v>\n**** *year_3 *type_7 *fs_0\nMapping the quality of public urban green spaces for physical activity in Paramaribo, Suriname</v>
      </c>
      <c r="K2714" t="s">
        <v>14373</v>
      </c>
    </row>
    <row r="2715" spans="1:11" x14ac:dyDescent="0.25">
      <c r="A2715">
        <v>2022</v>
      </c>
      <c r="B2715">
        <v>57</v>
      </c>
      <c r="C2715" s="12">
        <f t="shared" si="126"/>
        <v>0</v>
      </c>
      <c r="D2715">
        <v>5</v>
      </c>
      <c r="E2715">
        <v>3</v>
      </c>
      <c r="F2715">
        <v>1</v>
      </c>
      <c r="G2715" s="9">
        <v>0</v>
      </c>
      <c r="H2715" t="s">
        <v>3036</v>
      </c>
      <c r="I2715" t="str">
        <f t="shared" si="127"/>
        <v>\n**** *year_5\nPutting geographical information science in place</v>
      </c>
      <c r="J2715" t="str">
        <f t="shared" si="128"/>
        <v>\n**** *year_3 *type_1 *fs_0\nPutting geographical information science in place</v>
      </c>
      <c r="K2715" t="s">
        <v>16177</v>
      </c>
    </row>
    <row r="2716" spans="1:11" x14ac:dyDescent="0.25">
      <c r="A2716">
        <v>2022</v>
      </c>
      <c r="B2716">
        <v>57</v>
      </c>
      <c r="C2716" s="12">
        <f t="shared" si="126"/>
        <v>0</v>
      </c>
      <c r="D2716">
        <v>5</v>
      </c>
      <c r="E2716">
        <v>3</v>
      </c>
      <c r="F2716">
        <v>5</v>
      </c>
      <c r="G2716" s="9">
        <v>0</v>
      </c>
      <c r="H2716" t="s">
        <v>6037</v>
      </c>
      <c r="I2716" t="str">
        <f t="shared" si="127"/>
        <v>\n**** *year_5\nThe GIACIS method to use Remote Sensing to insure against the peril drought</v>
      </c>
      <c r="J2716" t="str">
        <f t="shared" si="128"/>
        <v>\n**** *year_3 *type_5 *fs_0\nThe GIACIS method to use Remote Sensing to insure against the peril drought</v>
      </c>
      <c r="K2716" t="s">
        <v>14373</v>
      </c>
    </row>
    <row r="2717" spans="1:11" x14ac:dyDescent="0.25">
      <c r="A2717">
        <v>2022</v>
      </c>
      <c r="B2717">
        <v>57</v>
      </c>
      <c r="C2717" s="12">
        <f t="shared" si="126"/>
        <v>0</v>
      </c>
      <c r="D2717">
        <v>5</v>
      </c>
      <c r="E2717">
        <v>3</v>
      </c>
      <c r="F2717">
        <v>1</v>
      </c>
      <c r="G2717" s="9">
        <v>0</v>
      </c>
      <c r="H2717" t="s">
        <v>1749</v>
      </c>
      <c r="I2717" t="str">
        <f t="shared" si="127"/>
        <v>\n**** *year_5\nTraining a disaster victim detection network for UAV search and rescue using harmonious composite images</v>
      </c>
      <c r="J2717" t="str">
        <f t="shared" si="128"/>
        <v>\n**** *year_3 *type_1 *fs_0\nTraining a disaster victim detection network for UAV search and rescue using harmonious composite images</v>
      </c>
      <c r="K2717" t="s">
        <v>16178</v>
      </c>
    </row>
    <row r="2718" spans="1:11" x14ac:dyDescent="0.25">
      <c r="A2718">
        <v>2022</v>
      </c>
      <c r="B2718">
        <v>56</v>
      </c>
      <c r="C2718" s="12">
        <f t="shared" si="126"/>
        <v>0</v>
      </c>
      <c r="D2718">
        <v>5</v>
      </c>
      <c r="E2718">
        <v>3</v>
      </c>
      <c r="F2718">
        <v>1</v>
      </c>
      <c r="G2718" s="9">
        <v>0</v>
      </c>
      <c r="H2718" t="s">
        <v>1977</v>
      </c>
      <c r="I2718" t="str">
        <f t="shared" si="127"/>
        <v>\n**** *year_5\nEstimation of aboveground biomass from PolSAR and PolInSAR using regression-based modelling techniques</v>
      </c>
      <c r="J2718" t="str">
        <f t="shared" si="128"/>
        <v>\n**** *year_3 *type_1 *fs_0\nEstimation of aboveground biomass from PolSAR and PolInSAR using regression-based modelling techniques</v>
      </c>
      <c r="K2718" t="s">
        <v>16179</v>
      </c>
    </row>
    <row r="2719" spans="1:11" x14ac:dyDescent="0.25">
      <c r="A2719">
        <v>2022</v>
      </c>
      <c r="B2719">
        <v>56</v>
      </c>
      <c r="C2719" s="12">
        <f t="shared" si="126"/>
        <v>0</v>
      </c>
      <c r="D2719">
        <v>5</v>
      </c>
      <c r="E2719">
        <v>3</v>
      </c>
      <c r="F2719">
        <v>1</v>
      </c>
      <c r="G2719" s="9">
        <v>0</v>
      </c>
      <c r="H2719" t="s">
        <v>3761</v>
      </c>
      <c r="I2719" t="str">
        <f t="shared" si="127"/>
        <v>\n**** *year_5\nHigh-resolution Bayesian mapping of landslide hazard with unobserved trigger event</v>
      </c>
      <c r="J2719" t="str">
        <f t="shared" si="128"/>
        <v>\n**** *year_3 *type_1 *fs_0\nHigh-resolution Bayesian mapping of landslide hazard with unobserved trigger event</v>
      </c>
      <c r="K2719" t="s">
        <v>16180</v>
      </c>
    </row>
    <row r="2720" spans="1:11" x14ac:dyDescent="0.25">
      <c r="A2720">
        <v>2022</v>
      </c>
      <c r="B2720">
        <v>56</v>
      </c>
      <c r="C2720" s="12">
        <f t="shared" si="126"/>
        <v>0</v>
      </c>
      <c r="D2720">
        <v>5</v>
      </c>
      <c r="E2720">
        <v>3</v>
      </c>
      <c r="F2720">
        <v>1</v>
      </c>
      <c r="G2720" s="9">
        <v>0</v>
      </c>
      <c r="H2720" t="s">
        <v>4199</v>
      </c>
      <c r="I2720" t="str">
        <f t="shared" si="127"/>
        <v>\n**** *year_5\nInterdisciplinary perspectives on place</v>
      </c>
      <c r="J2720" t="str">
        <f t="shared" si="128"/>
        <v>\n**** *year_3 *type_1 *fs_0\nInterdisciplinary perspectives on place</v>
      </c>
      <c r="K2720" t="s">
        <v>16181</v>
      </c>
    </row>
    <row r="2721" spans="1:11" x14ac:dyDescent="0.25">
      <c r="A2721">
        <v>2022</v>
      </c>
      <c r="B2721">
        <v>56</v>
      </c>
      <c r="C2721" s="12">
        <f t="shared" si="126"/>
        <v>0</v>
      </c>
      <c r="D2721">
        <v>5</v>
      </c>
      <c r="E2721">
        <v>3</v>
      </c>
      <c r="F2721">
        <v>1</v>
      </c>
      <c r="G2721" s="9">
        <v>0</v>
      </c>
      <c r="H2721" t="s">
        <v>4260</v>
      </c>
      <c r="I2721" t="str">
        <f t="shared" si="127"/>
        <v>\n**** *year_5\nReport on the 2022 IEEE Geoscience and Remote Sensing Society Data Fusion Contest</v>
      </c>
      <c r="J2721" t="str">
        <f t="shared" si="128"/>
        <v>\n**** *year_3 *type_1 *fs_0\nReport on the 2022 IEEE Geoscience and Remote Sensing Society Data Fusion Contest</v>
      </c>
      <c r="K2721" t="s">
        <v>16182</v>
      </c>
    </row>
    <row r="2722" spans="1:11" x14ac:dyDescent="0.25">
      <c r="A2722">
        <v>2022</v>
      </c>
      <c r="B2722">
        <v>55</v>
      </c>
      <c r="C2722" s="12">
        <f t="shared" si="126"/>
        <v>0</v>
      </c>
      <c r="D2722">
        <v>5</v>
      </c>
      <c r="E2722">
        <v>3</v>
      </c>
      <c r="F2722">
        <v>7</v>
      </c>
      <c r="G2722" s="10">
        <v>0</v>
      </c>
      <c r="H2722" t="s">
        <v>13881</v>
      </c>
      <c r="I2722" t="str">
        <f t="shared" si="127"/>
        <v>\n**** *year_5\nDeep learning on 3D point clouds for safety-related asset management in buildings</v>
      </c>
      <c r="J2722" t="str">
        <f t="shared" si="128"/>
        <v>\n**** *year_3 *type_7 *fs_0\nDeep learning on 3D point clouds for safety-related asset management in buildings</v>
      </c>
      <c r="K2722" t="s">
        <v>14373</v>
      </c>
    </row>
    <row r="2723" spans="1:11" x14ac:dyDescent="0.25">
      <c r="A2723">
        <v>2022</v>
      </c>
      <c r="B2723">
        <v>55</v>
      </c>
      <c r="C2723" s="12">
        <f t="shared" si="126"/>
        <v>0</v>
      </c>
      <c r="D2723">
        <v>5</v>
      </c>
      <c r="E2723">
        <v>3</v>
      </c>
      <c r="F2723">
        <v>2</v>
      </c>
      <c r="G2723" s="9">
        <v>0</v>
      </c>
      <c r="H2723" t="s">
        <v>5697</v>
      </c>
      <c r="I2723" t="str">
        <f t="shared" si="127"/>
        <v>\n**** *year_5\nThe impact of a multi-criteria calibration on the performances of the DREAM model</v>
      </c>
      <c r="J2723" t="str">
        <f t="shared" si="128"/>
        <v>\n**** *year_3 *type_2 *fs_0\nThe impact of a multi-criteria calibration on the performances of the DREAM model</v>
      </c>
      <c r="K2723" t="s">
        <v>16183</v>
      </c>
    </row>
    <row r="2724" spans="1:11" x14ac:dyDescent="0.25">
      <c r="A2724">
        <v>2022</v>
      </c>
      <c r="B2724">
        <v>55</v>
      </c>
      <c r="C2724" s="12">
        <f t="shared" si="126"/>
        <v>0</v>
      </c>
      <c r="D2724">
        <v>5</v>
      </c>
      <c r="E2724">
        <v>3</v>
      </c>
      <c r="F2724">
        <v>1</v>
      </c>
      <c r="G2724" s="9">
        <v>0</v>
      </c>
      <c r="H2724" t="s">
        <v>6025</v>
      </c>
      <c r="I2724" t="str">
        <f t="shared" si="127"/>
        <v>\n**** *year_5\nUpdating and using the EO4GEO Body of Knowledge for (AI) concept annotation</v>
      </c>
      <c r="J2724" t="str">
        <f t="shared" si="128"/>
        <v>\n**** *year_3 *type_1 *fs_0\nUpdating and using the EO4GEO Body of Knowledge for (AI) concept annotation</v>
      </c>
      <c r="K2724" t="s">
        <v>16184</v>
      </c>
    </row>
    <row r="2725" spans="1:11" x14ac:dyDescent="0.25">
      <c r="A2725">
        <v>2022</v>
      </c>
      <c r="B2725">
        <v>54</v>
      </c>
      <c r="C2725" s="12">
        <f t="shared" si="126"/>
        <v>0</v>
      </c>
      <c r="D2725">
        <v>5</v>
      </c>
      <c r="E2725">
        <v>3</v>
      </c>
      <c r="F2725">
        <v>3</v>
      </c>
      <c r="G2725" s="9">
        <v>0</v>
      </c>
      <c r="H2725" t="s">
        <v>6017</v>
      </c>
      <c r="I2725" t="str">
        <f t="shared" si="127"/>
        <v>\n**** *year_5\nKey Risks across Sectors and Regions</v>
      </c>
      <c r="J2725" t="str">
        <f t="shared" si="128"/>
        <v>\n**** *year_3 *type_3 *fs_0\nKey Risks across Sectors and Regions</v>
      </c>
      <c r="K2725" t="s">
        <v>16185</v>
      </c>
    </row>
    <row r="2726" spans="1:11" x14ac:dyDescent="0.25">
      <c r="A2726">
        <v>2022</v>
      </c>
      <c r="B2726">
        <v>54</v>
      </c>
      <c r="C2726" s="12">
        <f t="shared" si="126"/>
        <v>0</v>
      </c>
      <c r="D2726">
        <v>5</v>
      </c>
      <c r="E2726">
        <v>3</v>
      </c>
      <c r="F2726">
        <v>5</v>
      </c>
      <c r="G2726" s="9">
        <v>0</v>
      </c>
      <c r="H2726" t="s">
        <v>6015</v>
      </c>
      <c r="I2726" t="str">
        <f t="shared" si="127"/>
        <v>\n**** *year_5\nPanelist: Reflections on Ecosystem services empowering people and societies in times of crises</v>
      </c>
      <c r="J2726" t="str">
        <f t="shared" si="128"/>
        <v>\n**** *year_3 *type_5 *fs_0\nPanelist: Reflections on Ecosystem services empowering people and societies in times of crises</v>
      </c>
      <c r="K2726" t="s">
        <v>14373</v>
      </c>
    </row>
    <row r="2727" spans="1:11" x14ac:dyDescent="0.25">
      <c r="A2727">
        <v>2022</v>
      </c>
      <c r="B2727">
        <v>54</v>
      </c>
      <c r="C2727" s="12">
        <f t="shared" si="126"/>
        <v>0</v>
      </c>
      <c r="D2727">
        <v>5</v>
      </c>
      <c r="E2727">
        <v>3</v>
      </c>
      <c r="F2727">
        <v>1</v>
      </c>
      <c r="G2727" s="9">
        <v>0</v>
      </c>
      <c r="H2727" t="s">
        <v>4424</v>
      </c>
      <c r="I2727" t="str">
        <f t="shared" si="127"/>
        <v>\n**** *year_5\nThe new, LADM inspired, data model of the Dutch cadastral map</v>
      </c>
      <c r="J2727" t="str">
        <f t="shared" si="128"/>
        <v>\n**** *year_3 *type_1 *fs_0\nThe new, LADM inspired, data model of the Dutch cadastral map</v>
      </c>
      <c r="K2727" t="s">
        <v>16186</v>
      </c>
    </row>
    <row r="2728" spans="1:11" x14ac:dyDescent="0.25">
      <c r="A2728">
        <v>2022</v>
      </c>
      <c r="B2728">
        <v>53</v>
      </c>
      <c r="C2728" s="12">
        <f t="shared" si="126"/>
        <v>0</v>
      </c>
      <c r="D2728">
        <v>5</v>
      </c>
      <c r="E2728">
        <v>3</v>
      </c>
      <c r="F2728">
        <v>2</v>
      </c>
      <c r="G2728" s="9">
        <v>0</v>
      </c>
      <c r="H2728" t="s">
        <v>3541</v>
      </c>
      <c r="I2728" t="str">
        <f t="shared" si="127"/>
        <v>\n**** *year_5\nApplying a hierarchical Generalized Additive Model to integrate predisposing, preparatory and triggering factors for landslide prediction</v>
      </c>
      <c r="J2728" t="str">
        <f t="shared" si="128"/>
        <v>\n**** *year_3 *type_2 *fs_0\nApplying a hierarchical Generalized Additive Model to integrate predisposing, preparatory and triggering factors for landslide prediction</v>
      </c>
      <c r="K2728" t="s">
        <v>16187</v>
      </c>
    </row>
    <row r="2729" spans="1:11" x14ac:dyDescent="0.25">
      <c r="A2729">
        <v>2022</v>
      </c>
      <c r="B2729">
        <v>53</v>
      </c>
      <c r="C2729" s="12">
        <f t="shared" si="126"/>
        <v>0</v>
      </c>
      <c r="D2729">
        <v>5</v>
      </c>
      <c r="E2729">
        <v>3</v>
      </c>
      <c r="F2729">
        <v>1</v>
      </c>
      <c r="G2729" s="9">
        <v>0</v>
      </c>
      <c r="H2729" t="s">
        <v>5550</v>
      </c>
      <c r="I2729" t="str">
        <f t="shared" si="127"/>
        <v>\n**** *year_5\nCNN-based dense monocular visual SLAM for real-time UAV exploration in emergency conditions</v>
      </c>
      <c r="J2729" t="str">
        <f t="shared" si="128"/>
        <v>\n**** *year_3 *type_1 *fs_0\nCNN-based dense monocular visual SLAM for real-time UAV exploration in emergency conditions</v>
      </c>
      <c r="K2729" t="s">
        <v>16188</v>
      </c>
    </row>
    <row r="2730" spans="1:11" x14ac:dyDescent="0.25">
      <c r="A2730">
        <v>2022</v>
      </c>
      <c r="B2730">
        <v>53</v>
      </c>
      <c r="C2730" s="12">
        <f t="shared" si="126"/>
        <v>0</v>
      </c>
      <c r="D2730">
        <v>5</v>
      </c>
      <c r="E2730">
        <v>3</v>
      </c>
      <c r="F2730">
        <v>1</v>
      </c>
      <c r="G2730" s="9">
        <v>0</v>
      </c>
      <c r="H2730" t="s">
        <v>51</v>
      </c>
      <c r="I2730" t="str">
        <f t="shared" si="127"/>
        <v>\n**** *year_5\nFlow-based GAN for 3D point cloud generation from a single image</v>
      </c>
      <c r="J2730" t="str">
        <f t="shared" si="128"/>
        <v>\n**** *year_3 *type_1 *fs_0\nFlow-based GAN for 3D point cloud generation from a single image</v>
      </c>
      <c r="K2730" t="s">
        <v>16189</v>
      </c>
    </row>
    <row r="2731" spans="1:11" x14ac:dyDescent="0.25">
      <c r="A2731">
        <v>2022</v>
      </c>
      <c r="B2731">
        <v>53</v>
      </c>
      <c r="C2731" s="12">
        <f t="shared" si="126"/>
        <v>0</v>
      </c>
      <c r="D2731">
        <v>5</v>
      </c>
      <c r="E2731">
        <v>3</v>
      </c>
      <c r="F2731">
        <v>2</v>
      </c>
      <c r="G2731" s="9">
        <v>0</v>
      </c>
      <c r="H2731" t="s">
        <v>1193</v>
      </c>
      <c r="I2731" t="str">
        <f t="shared" si="127"/>
        <v>\n**** *year_5\nSpatial-temporal transformer for dynamic scene graph generation</v>
      </c>
      <c r="J2731" t="str">
        <f t="shared" si="128"/>
        <v>\n**** *year_3 *type_2 *fs_0\nSpatial-temporal transformer for dynamic scene graph generation</v>
      </c>
      <c r="K2731" t="s">
        <v>16190</v>
      </c>
    </row>
    <row r="2732" spans="1:11" x14ac:dyDescent="0.25">
      <c r="A2732">
        <v>2022</v>
      </c>
      <c r="B2732">
        <v>52</v>
      </c>
      <c r="C2732" s="12">
        <f t="shared" si="126"/>
        <v>0</v>
      </c>
      <c r="D2732">
        <v>5</v>
      </c>
      <c r="E2732">
        <v>3</v>
      </c>
      <c r="F2732">
        <v>1</v>
      </c>
      <c r="G2732" s="9">
        <v>0</v>
      </c>
      <c r="H2732" t="s">
        <v>1943</v>
      </c>
      <c r="I2732" t="str">
        <f t="shared" si="127"/>
        <v>\n**** *year_5\nA Novel Boundary Loss Function in Deep Convolutional Networks to Improve the Buildings Extraction From High-Resolution Remote Sensing Images</v>
      </c>
      <c r="J2732" t="str">
        <f t="shared" si="128"/>
        <v>\n**** *year_3 *type_1 *fs_0\nA Novel Boundary Loss Function in Deep Convolutional Networks to Improve the Buildings Extraction From High-Resolution Remote Sensing Images</v>
      </c>
      <c r="K2732" t="s">
        <v>16191</v>
      </c>
    </row>
    <row r="2733" spans="1:11" x14ac:dyDescent="0.25">
      <c r="A2733">
        <v>2022</v>
      </c>
      <c r="B2733">
        <v>52</v>
      </c>
      <c r="C2733" s="12">
        <f t="shared" si="126"/>
        <v>0</v>
      </c>
      <c r="D2733">
        <v>5</v>
      </c>
      <c r="E2733">
        <v>3</v>
      </c>
      <c r="F2733">
        <v>7</v>
      </c>
      <c r="G2733" s="10">
        <v>0</v>
      </c>
      <c r="H2733" t="s">
        <v>13958</v>
      </c>
      <c r="I2733" t="str">
        <f t="shared" si="127"/>
        <v>\n**** *year_5\nComparison of thermal infrared and multispectral UAV imagery for detecting pine trees (Pinus Brutia) health status in Lefka Ori National Park in West Crete, Greece</v>
      </c>
      <c r="J2733" t="str">
        <f t="shared" si="128"/>
        <v>\n**** *year_3 *type_7 *fs_0\nComparison of thermal infrared and multispectral UAV imagery for detecting pine trees (Pinus Brutia) health status in Lefka Ori National Park in West Crete, Greece</v>
      </c>
      <c r="K2733" t="s">
        <v>14373</v>
      </c>
    </row>
    <row r="2734" spans="1:11" x14ac:dyDescent="0.25">
      <c r="A2734">
        <v>2022</v>
      </c>
      <c r="B2734">
        <v>52</v>
      </c>
      <c r="C2734" s="12">
        <f t="shared" si="126"/>
        <v>0</v>
      </c>
      <c r="D2734">
        <v>5</v>
      </c>
      <c r="E2734">
        <v>3</v>
      </c>
      <c r="F2734">
        <v>1</v>
      </c>
      <c r="G2734" s="9">
        <v>0</v>
      </c>
      <c r="H2734" t="s">
        <v>4027</v>
      </c>
      <c r="I2734" t="str">
        <f t="shared" si="127"/>
        <v>\n**** *year_5\nCultivating historical heritage area vitality using urban morphology approach based on big data and machine learning</v>
      </c>
      <c r="J2734" t="str">
        <f t="shared" si="128"/>
        <v>\n**** *year_3 *type_1 *fs_0\nCultivating historical heritage area vitality using urban morphology approach based on big data and machine learning</v>
      </c>
      <c r="K2734" t="s">
        <v>16192</v>
      </c>
    </row>
    <row r="2735" spans="1:11" x14ac:dyDescent="0.25">
      <c r="A2735">
        <v>2022</v>
      </c>
      <c r="B2735">
        <v>52</v>
      </c>
      <c r="C2735" s="12">
        <f t="shared" si="126"/>
        <v>0</v>
      </c>
      <c r="D2735">
        <v>5</v>
      </c>
      <c r="E2735">
        <v>3</v>
      </c>
      <c r="F2735">
        <v>7</v>
      </c>
      <c r="G2735" s="10">
        <v>0</v>
      </c>
      <c r="H2735" t="s">
        <v>13938</v>
      </c>
      <c r="I2735" t="str">
        <f t="shared" si="127"/>
        <v>\n**** *year_5\nInterlinking lakes: Decision support tool for sustainable lake ecosystem, Ahmedabad, India</v>
      </c>
      <c r="J2735" t="str">
        <f t="shared" si="128"/>
        <v>\n**** *year_3 *type_7 *fs_0\nInterlinking lakes: Decision support tool for sustainable lake ecosystem, Ahmedabad, India</v>
      </c>
      <c r="K2735" t="s">
        <v>14373</v>
      </c>
    </row>
    <row r="2736" spans="1:11" x14ac:dyDescent="0.25">
      <c r="A2736">
        <v>2022</v>
      </c>
      <c r="B2736">
        <v>52</v>
      </c>
      <c r="C2736" s="12">
        <f t="shared" si="126"/>
        <v>0</v>
      </c>
      <c r="D2736">
        <v>5</v>
      </c>
      <c r="E2736">
        <v>3</v>
      </c>
      <c r="F2736">
        <v>1</v>
      </c>
      <c r="G2736" s="9">
        <v>0</v>
      </c>
      <c r="H2736" t="s">
        <v>566</v>
      </c>
      <c r="I2736" t="str">
        <f t="shared" si="127"/>
        <v>\n**** *year_5\nLADM in the classroom</v>
      </c>
      <c r="J2736" t="str">
        <f t="shared" si="128"/>
        <v>\n**** *year_3 *type_1 *fs_0\nLADM in the classroom</v>
      </c>
      <c r="K2736" t="s">
        <v>14373</v>
      </c>
    </row>
    <row r="2737" spans="1:11" x14ac:dyDescent="0.25">
      <c r="A2737">
        <v>2022</v>
      </c>
      <c r="B2737">
        <v>52</v>
      </c>
      <c r="C2737" s="12">
        <f t="shared" si="126"/>
        <v>0</v>
      </c>
      <c r="D2737">
        <v>5</v>
      </c>
      <c r="E2737">
        <v>3</v>
      </c>
      <c r="F2737">
        <v>1</v>
      </c>
      <c r="G2737" s="9">
        <v>0</v>
      </c>
      <c r="H2737" t="s">
        <v>2561</v>
      </c>
      <c r="I2737" t="str">
        <f t="shared" si="127"/>
        <v>\n**** *year_5\nMapping Spatial Variation and Impact of the National MDA Program on Lymphatic Filariasis Elimination in Ghana</v>
      </c>
      <c r="J2737" t="str">
        <f t="shared" si="128"/>
        <v>\n**** *year_3 *type_1 *fs_0\nMapping Spatial Variation and Impact of the National MDA Program on Lymphatic Filariasis Elimination in Ghana</v>
      </c>
      <c r="K2737" t="s">
        <v>16193</v>
      </c>
    </row>
    <row r="2738" spans="1:11" x14ac:dyDescent="0.25">
      <c r="A2738">
        <v>2022</v>
      </c>
      <c r="B2738">
        <v>52</v>
      </c>
      <c r="C2738" s="12">
        <f t="shared" si="126"/>
        <v>0</v>
      </c>
      <c r="D2738">
        <v>5</v>
      </c>
      <c r="E2738">
        <v>3</v>
      </c>
      <c r="F2738">
        <v>2</v>
      </c>
      <c r="G2738" s="9">
        <v>0</v>
      </c>
      <c r="H2738" t="s">
        <v>752</v>
      </c>
      <c r="I2738" t="str">
        <f t="shared" si="127"/>
        <v>\n**** *year_5\nOn the relationship of primary productivity and remotely sensed canopy biophysical variables</v>
      </c>
      <c r="J2738" t="str">
        <f t="shared" si="128"/>
        <v>\n**** *year_3 *type_2 *fs_0\nOn the relationship of primary productivity and remotely sensed canopy biophysical variables</v>
      </c>
      <c r="K2738" t="s">
        <v>16194</v>
      </c>
    </row>
    <row r="2739" spans="1:11" x14ac:dyDescent="0.25">
      <c r="A2739">
        <v>2022</v>
      </c>
      <c r="B2739">
        <v>52</v>
      </c>
      <c r="C2739" s="12">
        <f t="shared" si="126"/>
        <v>0</v>
      </c>
      <c r="D2739">
        <v>5</v>
      </c>
      <c r="E2739">
        <v>3</v>
      </c>
      <c r="F2739">
        <v>1</v>
      </c>
      <c r="G2739" s="9">
        <v>0</v>
      </c>
      <c r="H2739" t="s">
        <v>2982</v>
      </c>
      <c r="I2739" t="str">
        <f t="shared" si="127"/>
        <v>\n**** *year_5\nParticipatory mapping and counter-representations in wind energy planning</v>
      </c>
      <c r="J2739" t="str">
        <f t="shared" si="128"/>
        <v>\n**** *year_3 *type_1 *fs_0\nParticipatory mapping and counter-representations in wind energy planning</v>
      </c>
      <c r="K2739" t="s">
        <v>16195</v>
      </c>
    </row>
    <row r="2740" spans="1:11" x14ac:dyDescent="0.25">
      <c r="A2740">
        <v>2022</v>
      </c>
      <c r="B2740">
        <v>52</v>
      </c>
      <c r="C2740" s="12">
        <f t="shared" si="126"/>
        <v>0</v>
      </c>
      <c r="D2740">
        <v>5</v>
      </c>
      <c r="E2740">
        <v>3</v>
      </c>
      <c r="F2740">
        <v>1</v>
      </c>
      <c r="G2740" s="9">
        <v>0</v>
      </c>
      <c r="H2740" t="s">
        <v>4525</v>
      </c>
      <c r="I2740" t="str">
        <f t="shared" si="127"/>
        <v>\n**** *year_5\nPolarimetric calibration of spaceborne and airborne multifrequency SAR data for scattering-based characterization of manmade and natural features</v>
      </c>
      <c r="J2740" t="str">
        <f t="shared" si="128"/>
        <v>\n**** *year_3 *type_1 *fs_0\nPolarimetric calibration of spaceborne and airborne multifrequency SAR data for scattering-based characterization of manmade and natural features</v>
      </c>
      <c r="K2740" t="s">
        <v>16196</v>
      </c>
    </row>
    <row r="2741" spans="1:11" x14ac:dyDescent="0.25">
      <c r="A2741">
        <v>2022</v>
      </c>
      <c r="B2741">
        <v>51</v>
      </c>
      <c r="C2741" s="12">
        <f t="shared" si="126"/>
        <v>0</v>
      </c>
      <c r="D2741">
        <v>5</v>
      </c>
      <c r="E2741">
        <v>3</v>
      </c>
      <c r="F2741">
        <v>1</v>
      </c>
      <c r="G2741" s="9">
        <v>0</v>
      </c>
      <c r="H2741" t="s">
        <v>4053</v>
      </c>
      <c r="I2741" t="str">
        <f t="shared" si="127"/>
        <v>\n**** *year_5\nA breakthrough in fast flood simulation</v>
      </c>
      <c r="J2741" t="str">
        <f t="shared" si="128"/>
        <v>\n**** *year_3 *type_1 *fs_0\nA breakthrough in fast flood simulation</v>
      </c>
      <c r="K2741" t="s">
        <v>16197</v>
      </c>
    </row>
    <row r="2742" spans="1:11" x14ac:dyDescent="0.25">
      <c r="A2742">
        <v>2022</v>
      </c>
      <c r="B2742">
        <v>51</v>
      </c>
      <c r="C2742" s="12">
        <f t="shared" si="126"/>
        <v>0</v>
      </c>
      <c r="D2742">
        <v>5</v>
      </c>
      <c r="E2742">
        <v>3</v>
      </c>
      <c r="F2742">
        <v>1</v>
      </c>
      <c r="G2742" s="9">
        <v>0</v>
      </c>
      <c r="H2742" t="s">
        <v>2777</v>
      </c>
      <c r="I2742" t="str">
        <f t="shared" si="127"/>
        <v>\n**** *year_5\nCGC: a scalable Python package for co- and tri-clustering of geodata cubes</v>
      </c>
      <c r="J2742" t="str">
        <f t="shared" si="128"/>
        <v>\n**** *year_3 *type_1 *fs_0\nCGC: a scalable Python package for co- and tri-clustering of geodata cubes</v>
      </c>
      <c r="K2742" t="s">
        <v>16198</v>
      </c>
    </row>
    <row r="2743" spans="1:11" x14ac:dyDescent="0.25">
      <c r="A2743">
        <v>2022</v>
      </c>
      <c r="B2743">
        <v>51</v>
      </c>
      <c r="C2743" s="12">
        <f t="shared" si="126"/>
        <v>0</v>
      </c>
      <c r="D2743">
        <v>5</v>
      </c>
      <c r="E2743">
        <v>3</v>
      </c>
      <c r="F2743">
        <v>1</v>
      </c>
      <c r="G2743" s="9">
        <v>0</v>
      </c>
      <c r="H2743" t="s">
        <v>5399</v>
      </c>
      <c r="I2743" t="str">
        <f t="shared" si="127"/>
        <v>\n**** *year_5\nDistinct susceptibility patterns of active and relict landslides reveal distinct triggers</v>
      </c>
      <c r="J2743" t="str">
        <f t="shared" si="128"/>
        <v>\n**** *year_3 *type_1 *fs_0\nDistinct susceptibility patterns of active and relict landslides reveal distinct triggers</v>
      </c>
      <c r="K2743" t="s">
        <v>16199</v>
      </c>
    </row>
    <row r="2744" spans="1:11" x14ac:dyDescent="0.25">
      <c r="A2744">
        <v>2022</v>
      </c>
      <c r="B2744">
        <v>51</v>
      </c>
      <c r="C2744" s="12">
        <f t="shared" si="126"/>
        <v>0</v>
      </c>
      <c r="D2744">
        <v>5</v>
      </c>
      <c r="E2744">
        <v>3</v>
      </c>
      <c r="F2744">
        <v>1</v>
      </c>
      <c r="G2744" s="9">
        <v>0</v>
      </c>
      <c r="H2744" t="s">
        <v>6035</v>
      </c>
      <c r="I2744" t="str">
        <f t="shared" si="127"/>
        <v>\n**** *year_5\nImpact-based probabilistic modeling of hydro-morphological processes in China (1985-2015)</v>
      </c>
      <c r="J2744" t="str">
        <f t="shared" si="128"/>
        <v>\n**** *year_3 *type_1 *fs_0\nImpact-based probabilistic modeling of hydro-morphological processes in China (1985-2015)</v>
      </c>
      <c r="K2744" t="s">
        <v>16200</v>
      </c>
    </row>
    <row r="2745" spans="1:11" x14ac:dyDescent="0.25">
      <c r="A2745">
        <v>2022</v>
      </c>
      <c r="B2745">
        <v>51</v>
      </c>
      <c r="C2745" s="12">
        <f t="shared" si="126"/>
        <v>0</v>
      </c>
      <c r="D2745">
        <v>5</v>
      </c>
      <c r="E2745">
        <v>3</v>
      </c>
      <c r="F2745">
        <v>1</v>
      </c>
      <c r="G2745" s="9">
        <v>0</v>
      </c>
      <c r="H2745" t="s">
        <v>2460</v>
      </c>
      <c r="I2745" t="str">
        <f t="shared" si="127"/>
        <v>\n**** *year_5\nInsights from the topographic characteristics of a large global catalog of rainfall-induced landslide event inventories</v>
      </c>
      <c r="J2745" t="str">
        <f t="shared" si="128"/>
        <v>\n**** *year_3 *type_1 *fs_0\nInsights from the topographic characteristics of a large global catalog of rainfall-induced landslide event inventories</v>
      </c>
      <c r="K2745" t="s">
        <v>16201</v>
      </c>
    </row>
    <row r="2746" spans="1:11" x14ac:dyDescent="0.25">
      <c r="A2746">
        <v>2022</v>
      </c>
      <c r="B2746">
        <v>51</v>
      </c>
      <c r="C2746" s="12">
        <f t="shared" si="126"/>
        <v>0</v>
      </c>
      <c r="D2746">
        <v>5</v>
      </c>
      <c r="E2746">
        <v>3</v>
      </c>
      <c r="F2746">
        <v>1</v>
      </c>
      <c r="G2746" s="9">
        <v>0</v>
      </c>
      <c r="H2746" t="s">
        <v>2835</v>
      </c>
      <c r="I2746" t="str">
        <f t="shared" si="127"/>
        <v>\n**** *year_5\nTen new insights in climate science 2022</v>
      </c>
      <c r="J2746" t="str">
        <f t="shared" si="128"/>
        <v>\n**** *year_3 *type_1 *fs_0\nTen new insights in climate science 2022</v>
      </c>
      <c r="K2746" t="s">
        <v>16202</v>
      </c>
    </row>
    <row r="2747" spans="1:11" x14ac:dyDescent="0.25">
      <c r="A2747">
        <v>2022</v>
      </c>
      <c r="B2747">
        <v>51</v>
      </c>
      <c r="C2747" s="12">
        <f t="shared" si="126"/>
        <v>0</v>
      </c>
      <c r="D2747">
        <v>5</v>
      </c>
      <c r="E2747">
        <v>3</v>
      </c>
      <c r="F2747">
        <v>1</v>
      </c>
      <c r="G2747" s="9">
        <v>0</v>
      </c>
      <c r="H2747" t="s">
        <v>1351</v>
      </c>
      <c r="I2747" t="str">
        <f t="shared" si="127"/>
        <v>\n**** *year_5\nThe world's second-largest, recorded landslide event</v>
      </c>
      <c r="J2747" t="str">
        <f t="shared" si="128"/>
        <v>\n**** *year_3 *type_1 *fs_0\nThe world's second-largest, recorded landslide event</v>
      </c>
      <c r="K2747" t="s">
        <v>16203</v>
      </c>
    </row>
    <row r="2748" spans="1:11" x14ac:dyDescent="0.25">
      <c r="A2748">
        <v>2022</v>
      </c>
      <c r="B2748">
        <v>50</v>
      </c>
      <c r="C2748" s="12">
        <f t="shared" si="126"/>
        <v>0</v>
      </c>
      <c r="D2748">
        <v>5</v>
      </c>
      <c r="E2748">
        <v>3</v>
      </c>
      <c r="F2748">
        <v>1</v>
      </c>
      <c r="G2748" s="9">
        <v>0</v>
      </c>
      <c r="H2748" t="s">
        <v>1469</v>
      </c>
      <c r="I2748" t="str">
        <f t="shared" si="127"/>
        <v>\n**** *year_5\nExplainable artificial intelligence in geoscience</v>
      </c>
      <c r="J2748" t="str">
        <f t="shared" si="128"/>
        <v>\n**** *year_3 *type_1 *fs_0\nExplainable artificial intelligence in geoscience</v>
      </c>
      <c r="K2748" t="s">
        <v>16204</v>
      </c>
    </row>
    <row r="2749" spans="1:11" x14ac:dyDescent="0.25">
      <c r="A2749">
        <v>2022</v>
      </c>
      <c r="B2749">
        <v>50</v>
      </c>
      <c r="C2749" s="12">
        <f t="shared" si="126"/>
        <v>0</v>
      </c>
      <c r="D2749">
        <v>5</v>
      </c>
      <c r="E2749">
        <v>3</v>
      </c>
      <c r="F2749">
        <v>5</v>
      </c>
      <c r="G2749" s="9">
        <v>0</v>
      </c>
      <c r="H2749" t="s">
        <v>6008</v>
      </c>
      <c r="I2749" t="str">
        <f t="shared" si="127"/>
        <v>\n**** *year_5\nWhat impacts what?</v>
      </c>
      <c r="J2749" t="str">
        <f t="shared" si="128"/>
        <v>\n**** *year_3 *type_5 *fs_0\nWhat impacts what?</v>
      </c>
      <c r="K2749" t="s">
        <v>14373</v>
      </c>
    </row>
    <row r="2750" spans="1:11" x14ac:dyDescent="0.25">
      <c r="A2750">
        <v>2022</v>
      </c>
      <c r="B2750">
        <v>49</v>
      </c>
      <c r="C2750" s="12">
        <f t="shared" si="126"/>
        <v>0</v>
      </c>
      <c r="D2750">
        <v>5</v>
      </c>
      <c r="E2750">
        <v>3</v>
      </c>
      <c r="F2750">
        <v>1</v>
      </c>
      <c r="G2750" s="9">
        <v>0</v>
      </c>
      <c r="H2750" t="s">
        <v>3693</v>
      </c>
      <c r="I2750" t="str">
        <f t="shared" si="127"/>
        <v>\n**** *year_5\nA zero-inflated mixture spatially varying coefficient modeling of cholera incidences</v>
      </c>
      <c r="J2750" t="str">
        <f t="shared" si="128"/>
        <v>\n**** *year_3 *type_1 *fs_0\nA zero-inflated mixture spatially varying coefficient modeling of cholera incidences</v>
      </c>
      <c r="K2750" t="s">
        <v>16205</v>
      </c>
    </row>
    <row r="2751" spans="1:11" x14ac:dyDescent="0.25">
      <c r="A2751">
        <v>2022</v>
      </c>
      <c r="B2751">
        <v>49</v>
      </c>
      <c r="C2751" s="12">
        <f t="shared" si="126"/>
        <v>0</v>
      </c>
      <c r="D2751">
        <v>5</v>
      </c>
      <c r="E2751">
        <v>3</v>
      </c>
      <c r="F2751">
        <v>1</v>
      </c>
      <c r="G2751" s="9">
        <v>0</v>
      </c>
      <c r="H2751" t="s">
        <v>6036</v>
      </c>
      <c r="I2751" t="str">
        <f t="shared" si="127"/>
        <v>\n**** *year_5\nDeep Learning-Based Super-Resolution of Digital Elevation Models in Data Poor Regions.</v>
      </c>
      <c r="J2751" t="str">
        <f t="shared" si="128"/>
        <v>\n**** *year_3 *type_1 *fs_0\nDeep Learning-Based Super-Resolution of Digital Elevation Models in Data Poor Regions.</v>
      </c>
      <c r="K2751" t="s">
        <v>16206</v>
      </c>
    </row>
    <row r="2752" spans="1:11" x14ac:dyDescent="0.25">
      <c r="A2752">
        <v>2022</v>
      </c>
      <c r="B2752">
        <v>49</v>
      </c>
      <c r="C2752" s="12">
        <f t="shared" si="126"/>
        <v>0</v>
      </c>
      <c r="D2752">
        <v>5</v>
      </c>
      <c r="E2752">
        <v>3</v>
      </c>
      <c r="F2752">
        <v>1</v>
      </c>
      <c r="G2752" s="9">
        <v>0</v>
      </c>
      <c r="H2752" t="s">
        <v>5787</v>
      </c>
      <c r="I2752" t="str">
        <f t="shared" si="127"/>
        <v>\n**** *year_5\nEpidemiological versus meteorological forecasts</v>
      </c>
      <c r="J2752" t="str">
        <f t="shared" si="128"/>
        <v>\n**** *year_3 *type_1 *fs_0\nEpidemiological versus meteorological forecasts</v>
      </c>
      <c r="K2752" t="s">
        <v>16207</v>
      </c>
    </row>
    <row r="2753" spans="1:11" x14ac:dyDescent="0.25">
      <c r="A2753">
        <v>2022</v>
      </c>
      <c r="B2753">
        <v>49</v>
      </c>
      <c r="C2753" s="12">
        <f t="shared" si="126"/>
        <v>0</v>
      </c>
      <c r="D2753">
        <v>5</v>
      </c>
      <c r="E2753">
        <v>3</v>
      </c>
      <c r="F2753">
        <v>6</v>
      </c>
      <c r="G2753" s="9">
        <v>0</v>
      </c>
      <c r="H2753" t="s">
        <v>6026</v>
      </c>
      <c r="I2753" t="str">
        <f t="shared" si="127"/>
        <v>\n**** *year_5\nSpatial and temporal relationships of Suspended Particulate Matter (SPM) with wind and river discharge in the Scheldt Estuary</v>
      </c>
      <c r="J2753" t="str">
        <f t="shared" si="128"/>
        <v>\n**** *year_3 *type_6 *fs_0\nSpatial and temporal relationships of Suspended Particulate Matter (SPM) with wind and river discharge in the Scheldt Estuary</v>
      </c>
      <c r="K2753" t="s">
        <v>14373</v>
      </c>
    </row>
    <row r="2754" spans="1:11" x14ac:dyDescent="0.25">
      <c r="A2754">
        <v>2022</v>
      </c>
      <c r="B2754">
        <v>49</v>
      </c>
      <c r="C2754" s="12">
        <f t="shared" ref="C2754:C2817" si="129">IF(B2754&lt;20,1,0)</f>
        <v>0</v>
      </c>
      <c r="D2754">
        <v>5</v>
      </c>
      <c r="E2754">
        <v>3</v>
      </c>
      <c r="F2754">
        <v>1</v>
      </c>
      <c r="G2754" s="9">
        <v>0</v>
      </c>
      <c r="H2754" t="s">
        <v>299</v>
      </c>
      <c r="I2754" t="str">
        <f t="shared" ref="I2754:I2817" si="130">CONCATENATE("\n**** *year_",D2754,"\n",H2754)</f>
        <v>\n**** *year_5\nThe influence of chelating agents on clays in geothermal reservoir formations: Implications to reservoir acid stimulation</v>
      </c>
      <c r="J2754" t="str">
        <f t="shared" ref="J2754:J2817" si="131">CONCATENATE("\n**** *year_",E2754," *type_",F2754," *fs_",G2754,"\n",H2754)</f>
        <v>\n**** *year_3 *type_1 *fs_0\nThe influence of chelating agents on clays in geothermal reservoir formations: Implications to reservoir acid stimulation</v>
      </c>
      <c r="K2754" t="s">
        <v>16208</v>
      </c>
    </row>
    <row r="2755" spans="1:11" x14ac:dyDescent="0.25">
      <c r="A2755">
        <v>2022</v>
      </c>
      <c r="B2755">
        <v>49</v>
      </c>
      <c r="C2755" s="12">
        <f t="shared" si="129"/>
        <v>0</v>
      </c>
      <c r="D2755">
        <v>5</v>
      </c>
      <c r="E2755">
        <v>3</v>
      </c>
      <c r="F2755">
        <v>1</v>
      </c>
      <c r="G2755" s="9">
        <v>0</v>
      </c>
      <c r="H2755" t="s">
        <v>618</v>
      </c>
      <c r="I2755" t="str">
        <f t="shared" si="130"/>
        <v>\n**** *year_5\nUsing routinely collected health records to identify the fine-resolution spatial patterns of soil-transmitted helminth infections in Rwanda</v>
      </c>
      <c r="J2755" t="str">
        <f t="shared" si="131"/>
        <v>\n**** *year_3 *type_1 *fs_0\nUsing routinely collected health records to identify the fine-resolution spatial patterns of soil-transmitted helminth infections in Rwanda</v>
      </c>
      <c r="K2755" t="s">
        <v>16209</v>
      </c>
    </row>
    <row r="2756" spans="1:11" x14ac:dyDescent="0.25">
      <c r="A2756">
        <v>2022</v>
      </c>
      <c r="B2756">
        <v>48</v>
      </c>
      <c r="C2756" s="12">
        <f t="shared" si="129"/>
        <v>0</v>
      </c>
      <c r="D2756">
        <v>5</v>
      </c>
      <c r="E2756">
        <v>3</v>
      </c>
      <c r="F2756">
        <v>1</v>
      </c>
      <c r="G2756" s="9">
        <v>0</v>
      </c>
      <c r="H2756" t="s">
        <v>1152</v>
      </c>
      <c r="I2756" t="str">
        <f t="shared" si="130"/>
        <v>\n**** *year_5\nDetection and recognition of drones based on a deep convolutional neural network using visible imagery</v>
      </c>
      <c r="J2756" t="str">
        <f t="shared" si="131"/>
        <v>\n**** *year_3 *type_1 *fs_0\nDetection and recognition of drones based on a deep convolutional neural network using visible imagery</v>
      </c>
      <c r="K2756" t="s">
        <v>16210</v>
      </c>
    </row>
    <row r="2757" spans="1:11" x14ac:dyDescent="0.25">
      <c r="A2757">
        <v>2022</v>
      </c>
      <c r="B2757">
        <v>48</v>
      </c>
      <c r="C2757" s="12">
        <f t="shared" si="129"/>
        <v>0</v>
      </c>
      <c r="D2757">
        <v>5</v>
      </c>
      <c r="E2757">
        <v>3</v>
      </c>
      <c r="F2757">
        <v>6</v>
      </c>
      <c r="G2757" s="9">
        <v>0</v>
      </c>
      <c r="H2757" t="s">
        <v>4102</v>
      </c>
      <c r="I2757" t="str">
        <f t="shared" si="130"/>
        <v>\n**** *year_5\nImaging the crustal structure of the Netherlands using receiver functions</v>
      </c>
      <c r="J2757" t="str">
        <f t="shared" si="131"/>
        <v>\n**** *year_3 *type_6 *fs_0\nImaging the crustal structure of the Netherlands using receiver functions</v>
      </c>
      <c r="K2757" t="s">
        <v>14373</v>
      </c>
    </row>
    <row r="2758" spans="1:11" x14ac:dyDescent="0.25">
      <c r="A2758">
        <v>2022</v>
      </c>
      <c r="B2758">
        <v>47</v>
      </c>
      <c r="C2758" s="12">
        <f t="shared" si="129"/>
        <v>0</v>
      </c>
      <c r="D2758">
        <v>5</v>
      </c>
      <c r="E2758">
        <v>3</v>
      </c>
      <c r="F2758">
        <v>1</v>
      </c>
      <c r="G2758" s="9">
        <v>0</v>
      </c>
      <c r="H2758" t="s">
        <v>3406</v>
      </c>
      <c r="I2758" t="str">
        <f t="shared" si="130"/>
        <v>\n**** *year_5\nComplex effects of telecouplings on forest dynamics</v>
      </c>
      <c r="J2758" t="str">
        <f t="shared" si="131"/>
        <v>\n**** *year_3 *type_1 *fs_0\nComplex effects of telecouplings on forest dynamics</v>
      </c>
      <c r="K2758" t="s">
        <v>16211</v>
      </c>
    </row>
    <row r="2759" spans="1:11" x14ac:dyDescent="0.25">
      <c r="A2759">
        <v>2022</v>
      </c>
      <c r="B2759">
        <v>47</v>
      </c>
      <c r="C2759" s="12">
        <f t="shared" si="129"/>
        <v>0</v>
      </c>
      <c r="D2759">
        <v>5</v>
      </c>
      <c r="E2759">
        <v>3</v>
      </c>
      <c r="F2759">
        <v>1</v>
      </c>
      <c r="G2759" s="9">
        <v>0</v>
      </c>
      <c r="H2759" t="s">
        <v>4647</v>
      </c>
      <c r="I2759" t="str">
        <f t="shared" si="130"/>
        <v>\n**** *year_5\nIntegration of remote sensing and offshore geophysical data for monitoring the short-term morphological evolution of an active volcanic flank</v>
      </c>
      <c r="J2759" t="str">
        <f t="shared" si="131"/>
        <v>\n**** *year_3 *type_1 *fs_0\nIntegration of remote sensing and offshore geophysical data for monitoring the short-term morphological evolution of an active volcanic flank</v>
      </c>
      <c r="K2759" t="s">
        <v>16212</v>
      </c>
    </row>
    <row r="2760" spans="1:11" x14ac:dyDescent="0.25">
      <c r="A2760">
        <v>2022</v>
      </c>
      <c r="B2760">
        <v>47</v>
      </c>
      <c r="C2760" s="12">
        <f t="shared" si="129"/>
        <v>0</v>
      </c>
      <c r="D2760">
        <v>5</v>
      </c>
      <c r="E2760">
        <v>3</v>
      </c>
      <c r="F2760">
        <v>6</v>
      </c>
      <c r="G2760" s="9">
        <v>0</v>
      </c>
      <c r="H2760" t="s">
        <v>4135</v>
      </c>
      <c r="I2760" t="str">
        <f t="shared" si="130"/>
        <v>\n**** *year_5\nMulti-site validation of daily SCOPE-model-simulated carbon and energy fluxes</v>
      </c>
      <c r="J2760" t="str">
        <f t="shared" si="131"/>
        <v>\n**** *year_3 *type_6 *fs_0\nMulti-site validation of daily SCOPE-model-simulated carbon and energy fluxes</v>
      </c>
      <c r="K2760" t="s">
        <v>14373</v>
      </c>
    </row>
    <row r="2761" spans="1:11" x14ac:dyDescent="0.25">
      <c r="A2761">
        <v>2022</v>
      </c>
      <c r="B2761">
        <v>47</v>
      </c>
      <c r="C2761" s="12">
        <f t="shared" si="129"/>
        <v>0</v>
      </c>
      <c r="D2761">
        <v>5</v>
      </c>
      <c r="E2761">
        <v>3</v>
      </c>
      <c r="F2761">
        <v>1</v>
      </c>
      <c r="G2761" s="9">
        <v>0</v>
      </c>
      <c r="H2761" t="s">
        <v>2161</v>
      </c>
      <c r="I2761" t="str">
        <f t="shared" si="130"/>
        <v>\n**** *year_5\nTemporal and spatial evolution of short-term exposure to ozone pollution</v>
      </c>
      <c r="J2761" t="str">
        <f t="shared" si="131"/>
        <v>\n**** *year_3 *type_1 *fs_0\nTemporal and spatial evolution of short-term exposure to ozone pollution</v>
      </c>
      <c r="K2761" t="s">
        <v>16213</v>
      </c>
    </row>
    <row r="2762" spans="1:11" x14ac:dyDescent="0.25">
      <c r="A2762">
        <v>2022</v>
      </c>
      <c r="B2762">
        <v>46</v>
      </c>
      <c r="C2762" s="12">
        <f t="shared" si="129"/>
        <v>0</v>
      </c>
      <c r="D2762">
        <v>5</v>
      </c>
      <c r="E2762">
        <v>3</v>
      </c>
      <c r="F2762">
        <v>1</v>
      </c>
      <c r="G2762" s="9">
        <v>0</v>
      </c>
      <c r="H2762" t="s">
        <v>1404</v>
      </c>
      <c r="I2762" t="str">
        <f t="shared" si="130"/>
        <v>\n**** *year_5\nCausal inference in spatial statistics</v>
      </c>
      <c r="J2762" t="str">
        <f t="shared" si="131"/>
        <v>\n**** *year_3 *type_1 *fs_0\nCausal inference in spatial statistics</v>
      </c>
      <c r="K2762" t="s">
        <v>16214</v>
      </c>
    </row>
    <row r="2763" spans="1:11" x14ac:dyDescent="0.25">
      <c r="A2763">
        <v>2022</v>
      </c>
      <c r="B2763">
        <v>46</v>
      </c>
      <c r="C2763" s="12">
        <f t="shared" si="129"/>
        <v>0</v>
      </c>
      <c r="D2763">
        <v>5</v>
      </c>
      <c r="E2763">
        <v>3</v>
      </c>
      <c r="F2763">
        <v>7</v>
      </c>
      <c r="G2763" s="10">
        <v>0</v>
      </c>
      <c r="H2763" t="s">
        <v>14047</v>
      </c>
      <c r="I2763" t="str">
        <f t="shared" si="130"/>
        <v>\n**** *year_5\nCharacteristics of urban green space (UGS) to promote the diversity of users in a compact urban development</v>
      </c>
      <c r="J2763" t="str">
        <f t="shared" si="131"/>
        <v>\n**** *year_3 *type_7 *fs_0\nCharacteristics of urban green space (UGS) to promote the diversity of users in a compact urban development</v>
      </c>
      <c r="K2763" t="s">
        <v>14373</v>
      </c>
    </row>
    <row r="2764" spans="1:11" x14ac:dyDescent="0.25">
      <c r="A2764">
        <v>2022</v>
      </c>
      <c r="B2764">
        <v>46</v>
      </c>
      <c r="C2764" s="12">
        <f t="shared" si="129"/>
        <v>0</v>
      </c>
      <c r="D2764">
        <v>5</v>
      </c>
      <c r="E2764">
        <v>3</v>
      </c>
      <c r="F2764">
        <v>2</v>
      </c>
      <c r="G2764" s="9">
        <v>0</v>
      </c>
      <c r="H2764" t="s">
        <v>953</v>
      </c>
      <c r="I2764" t="str">
        <f t="shared" si="130"/>
        <v>\n**** *year_5\nCo-seismic Landslide Susceptibility Modelling Based on the Fibre Bundle Model</v>
      </c>
      <c r="J2764" t="str">
        <f t="shared" si="131"/>
        <v>\n**** *year_3 *type_2 *fs_0\nCo-seismic Landslide Susceptibility Modelling Based on the Fibre Bundle Model</v>
      </c>
      <c r="K2764" t="s">
        <v>16215</v>
      </c>
    </row>
    <row r="2765" spans="1:11" x14ac:dyDescent="0.25">
      <c r="A2765">
        <v>2022</v>
      </c>
      <c r="B2765">
        <v>46</v>
      </c>
      <c r="C2765" s="12">
        <f t="shared" si="129"/>
        <v>0</v>
      </c>
      <c r="D2765">
        <v>5</v>
      </c>
      <c r="E2765">
        <v>3</v>
      </c>
      <c r="F2765">
        <v>1</v>
      </c>
      <c r="G2765" s="9">
        <v>0</v>
      </c>
      <c r="H2765" t="s">
        <v>6014</v>
      </c>
      <c r="I2765" t="str">
        <f t="shared" si="130"/>
        <v>\n**** *year_5\nGaël Brulé, Francis Munier (2021), Happiness, Technology and Innovation, New York, Springer, 120 p.</v>
      </c>
      <c r="J2765" t="str">
        <f t="shared" si="131"/>
        <v>\n**** *year_3 *type_1 *fs_0\nGaël Brulé, Francis Munier (2021), Happiness, Technology and Innovation, New York, Springer, 120 p.</v>
      </c>
      <c r="K2765" t="s">
        <v>16216</v>
      </c>
    </row>
    <row r="2766" spans="1:11" x14ac:dyDescent="0.25">
      <c r="A2766">
        <v>2022</v>
      </c>
      <c r="B2766">
        <v>46</v>
      </c>
      <c r="C2766" s="12">
        <f t="shared" si="129"/>
        <v>0</v>
      </c>
      <c r="D2766">
        <v>5</v>
      </c>
      <c r="E2766">
        <v>3</v>
      </c>
      <c r="F2766">
        <v>1</v>
      </c>
      <c r="G2766" s="9">
        <v>0</v>
      </c>
      <c r="H2766" t="s">
        <v>3678</v>
      </c>
      <c r="I2766" t="str">
        <f t="shared" si="130"/>
        <v>\n**** *year_5\nSatellite-derived trends in inundation frequency reveal the fate of saltmarshes</v>
      </c>
      <c r="J2766" t="str">
        <f t="shared" si="131"/>
        <v>\n**** *year_3 *type_1 *fs_0\nSatellite-derived trends in inundation frequency reveal the fate of saltmarshes</v>
      </c>
      <c r="K2766" t="s">
        <v>16217</v>
      </c>
    </row>
    <row r="2767" spans="1:11" x14ac:dyDescent="0.25">
      <c r="A2767">
        <v>2022</v>
      </c>
      <c r="B2767">
        <v>46</v>
      </c>
      <c r="C2767" s="12">
        <f t="shared" si="129"/>
        <v>0</v>
      </c>
      <c r="D2767">
        <v>5</v>
      </c>
      <c r="E2767">
        <v>3</v>
      </c>
      <c r="F2767">
        <v>1</v>
      </c>
      <c r="G2767" s="9">
        <v>0</v>
      </c>
      <c r="H2767" t="s">
        <v>4478</v>
      </c>
      <c r="I2767" t="str">
        <f t="shared" si="130"/>
        <v>\n**** *year_5\nThe Eurasian epicontinental sea was an important carbon sink during the Palaeocene-Eocene thermal maximum</v>
      </c>
      <c r="J2767" t="str">
        <f t="shared" si="131"/>
        <v>\n**** *year_3 *type_1 *fs_0\nThe Eurasian epicontinental sea was an important carbon sink during the Palaeocene-Eocene thermal maximum</v>
      </c>
      <c r="K2767" t="s">
        <v>16218</v>
      </c>
    </row>
    <row r="2768" spans="1:11" x14ac:dyDescent="0.25">
      <c r="A2768">
        <v>2022</v>
      </c>
      <c r="B2768">
        <v>46</v>
      </c>
      <c r="C2768" s="12">
        <f t="shared" si="129"/>
        <v>0</v>
      </c>
      <c r="D2768">
        <v>5</v>
      </c>
      <c r="E2768">
        <v>3</v>
      </c>
      <c r="F2768">
        <v>1</v>
      </c>
      <c r="G2768" s="9">
        <v>0</v>
      </c>
      <c r="H2768" t="s">
        <v>5072</v>
      </c>
      <c r="I2768" t="str">
        <f t="shared" si="130"/>
        <v>\n**** *year_5\nVarying weighted spatial quality assessment for high resolution satellite image pan-sharpening</v>
      </c>
      <c r="J2768" t="str">
        <f t="shared" si="131"/>
        <v>\n**** *year_3 *type_1 *fs_0\nVarying weighted spatial quality assessment for high resolution satellite image pan-sharpening</v>
      </c>
      <c r="K2768" t="s">
        <v>16219</v>
      </c>
    </row>
    <row r="2769" spans="1:11" x14ac:dyDescent="0.25">
      <c r="A2769">
        <v>2022</v>
      </c>
      <c r="B2769">
        <v>45</v>
      </c>
      <c r="C2769" s="12">
        <f t="shared" si="129"/>
        <v>0</v>
      </c>
      <c r="D2769">
        <v>5</v>
      </c>
      <c r="E2769">
        <v>3</v>
      </c>
      <c r="F2769">
        <v>2</v>
      </c>
      <c r="G2769" s="9">
        <v>0</v>
      </c>
      <c r="H2769" t="s">
        <v>5280</v>
      </c>
      <c r="I2769" t="str">
        <f t="shared" si="130"/>
        <v>\n**** *year_5\nAssessment of Persistent Scatterers Behaviour in Co-Polarimetric PAZ Data with Model-Backfeed Method</v>
      </c>
      <c r="J2769" t="str">
        <f t="shared" si="131"/>
        <v>\n**** *year_3 *type_2 *fs_0\nAssessment of Persistent Scatterers Behaviour in Co-Polarimetric PAZ Data with Model-Backfeed Method</v>
      </c>
      <c r="K2769" t="s">
        <v>16220</v>
      </c>
    </row>
    <row r="2770" spans="1:11" x14ac:dyDescent="0.25">
      <c r="A2770">
        <v>2022</v>
      </c>
      <c r="B2770">
        <v>45</v>
      </c>
      <c r="C2770" s="12">
        <f t="shared" si="129"/>
        <v>0</v>
      </c>
      <c r="D2770">
        <v>5</v>
      </c>
      <c r="E2770">
        <v>3</v>
      </c>
      <c r="F2770">
        <v>2</v>
      </c>
      <c r="G2770" s="9">
        <v>0</v>
      </c>
      <c r="H2770" t="s">
        <v>468</v>
      </c>
      <c r="I2770" t="str">
        <f t="shared" si="130"/>
        <v>\n**** *year_5\nChallenges in automated measurement of pedestrian dynamics</v>
      </c>
      <c r="J2770" t="str">
        <f t="shared" si="131"/>
        <v>\n**** *year_3 *type_2 *fs_0\nChallenges in automated measurement of pedestrian dynamics</v>
      </c>
      <c r="K2770" t="s">
        <v>16221</v>
      </c>
    </row>
    <row r="2771" spans="1:11" x14ac:dyDescent="0.25">
      <c r="A2771">
        <v>2022</v>
      </c>
      <c r="B2771">
        <v>45</v>
      </c>
      <c r="C2771" s="12">
        <f t="shared" si="129"/>
        <v>0</v>
      </c>
      <c r="D2771">
        <v>5</v>
      </c>
      <c r="E2771">
        <v>3</v>
      </c>
      <c r="F2771">
        <v>7</v>
      </c>
      <c r="G2771" s="10">
        <v>0</v>
      </c>
      <c r="H2771" t="s">
        <v>3520</v>
      </c>
      <c r="I2771" t="str">
        <f t="shared" si="130"/>
        <v>\n**** *year_5\nHybrid adjustment of UAS-based LiDAR and image data</v>
      </c>
      <c r="J2771" t="str">
        <f t="shared" si="131"/>
        <v>\n**** *year_3 *type_7 *fs_0\nHybrid adjustment of UAS-based LiDAR and image data</v>
      </c>
      <c r="K2771" t="s">
        <v>15699</v>
      </c>
    </row>
    <row r="2772" spans="1:11" x14ac:dyDescent="0.25">
      <c r="A2772">
        <v>2022</v>
      </c>
      <c r="B2772">
        <v>45</v>
      </c>
      <c r="C2772" s="12">
        <f t="shared" si="129"/>
        <v>0</v>
      </c>
      <c r="D2772">
        <v>5</v>
      </c>
      <c r="E2772">
        <v>3</v>
      </c>
      <c r="F2772">
        <v>1</v>
      </c>
      <c r="G2772" s="9">
        <v>0</v>
      </c>
      <c r="H2772" t="s">
        <v>954</v>
      </c>
      <c r="I2772" t="str">
        <f t="shared" si="130"/>
        <v>\n**** *year_5\nModeling Earthquake-induced Landslide initiation using the Fibre Bundle Model</v>
      </c>
      <c r="J2772" t="str">
        <f t="shared" si="131"/>
        <v>\n**** *year_3 *type_1 *fs_0\nModeling Earthquake-induced Landslide initiation using the Fibre Bundle Model</v>
      </c>
      <c r="K2772" t="s">
        <v>16222</v>
      </c>
    </row>
    <row r="2773" spans="1:11" x14ac:dyDescent="0.25">
      <c r="A2773">
        <v>2022</v>
      </c>
      <c r="B2773">
        <v>45</v>
      </c>
      <c r="C2773" s="12">
        <f t="shared" si="129"/>
        <v>0</v>
      </c>
      <c r="D2773">
        <v>5</v>
      </c>
      <c r="E2773">
        <v>3</v>
      </c>
      <c r="F2773">
        <v>7</v>
      </c>
      <c r="G2773" s="10">
        <v>0</v>
      </c>
      <c r="H2773" t="s">
        <v>14030</v>
      </c>
      <c r="I2773" t="str">
        <f t="shared" si="130"/>
        <v>\n**** *year_5\nModelling the Dynamics of Plastic Waste in Local Coastal Areas of Low- and Middle-Income Countries: The Case of Kenya</v>
      </c>
      <c r="J2773" t="str">
        <f t="shared" si="131"/>
        <v>\n**** *year_3 *type_7 *fs_0\nModelling the Dynamics of Plastic Waste in Local Coastal Areas of Low- and Middle-Income Countries: The Case of Kenya</v>
      </c>
      <c r="K2773" t="s">
        <v>14373</v>
      </c>
    </row>
    <row r="2774" spans="1:11" x14ac:dyDescent="0.25">
      <c r="A2774">
        <v>2022</v>
      </c>
      <c r="B2774">
        <v>45</v>
      </c>
      <c r="C2774" s="12">
        <f t="shared" si="129"/>
        <v>0</v>
      </c>
      <c r="D2774">
        <v>5</v>
      </c>
      <c r="E2774">
        <v>3</v>
      </c>
      <c r="F2774">
        <v>1</v>
      </c>
      <c r="G2774" s="9">
        <v>0</v>
      </c>
      <c r="H2774" t="s">
        <v>2990</v>
      </c>
      <c r="I2774" t="str">
        <f t="shared" si="130"/>
        <v>\n**** *year_5\nPassive radiative cooling of silicon solar modules with photonic silica microcylinders</v>
      </c>
      <c r="J2774" t="str">
        <f t="shared" si="131"/>
        <v>\n**** *year_3 *type_1 *fs_0\nPassive radiative cooling of silicon solar modules with photonic silica microcylinders</v>
      </c>
      <c r="K2774" t="s">
        <v>16223</v>
      </c>
    </row>
    <row r="2775" spans="1:11" x14ac:dyDescent="0.25">
      <c r="A2775">
        <v>2022</v>
      </c>
      <c r="B2775">
        <v>44</v>
      </c>
      <c r="C2775" s="12">
        <f t="shared" si="129"/>
        <v>0</v>
      </c>
      <c r="D2775">
        <v>5</v>
      </c>
      <c r="E2775">
        <v>3</v>
      </c>
      <c r="F2775">
        <v>1</v>
      </c>
      <c r="G2775" s="9">
        <v>0</v>
      </c>
      <c r="H2775" t="s">
        <v>132</v>
      </c>
      <c r="I2775" t="str">
        <f t="shared" si="130"/>
        <v>\n**** *year_5\nA game co-design method to elicit knowledge for the contextualization of spatial models</v>
      </c>
      <c r="J2775" t="str">
        <f t="shared" si="131"/>
        <v>\n**** *year_3 *type_1 *fs_0\nA game co-design method to elicit knowledge for the contextualization of spatial models</v>
      </c>
      <c r="K2775" t="s">
        <v>16224</v>
      </c>
    </row>
    <row r="2776" spans="1:11" x14ac:dyDescent="0.25">
      <c r="A2776">
        <v>2022</v>
      </c>
      <c r="B2776">
        <v>44</v>
      </c>
      <c r="C2776" s="12">
        <f t="shared" si="129"/>
        <v>0</v>
      </c>
      <c r="D2776">
        <v>5</v>
      </c>
      <c r="E2776">
        <v>3</v>
      </c>
      <c r="F2776">
        <v>1</v>
      </c>
      <c r="G2776" s="9">
        <v>0</v>
      </c>
      <c r="H2776" t="s">
        <v>2225</v>
      </c>
      <c r="I2776" t="str">
        <f t="shared" si="130"/>
        <v>\n**** *year_5\nApplication of a novel cascade-routing and reinfiltration concept with a Voronoi unstructured grid in MODFLOW 6, for an assessment of surface-water/groundwater interactions in a hard-rock catchment (Sardon, Spain)</v>
      </c>
      <c r="J2776" t="str">
        <f t="shared" si="131"/>
        <v>\n**** *year_3 *type_1 *fs_0\nApplication of a novel cascade-routing and reinfiltration concept with a Voronoi unstructured grid in MODFLOW 6, for an assessment of surface-water/groundwater interactions in a hard-rock catchment (Sardon, Spain)</v>
      </c>
      <c r="K2776" t="s">
        <v>16225</v>
      </c>
    </row>
    <row r="2777" spans="1:11" x14ac:dyDescent="0.25">
      <c r="A2777">
        <v>2022</v>
      </c>
      <c r="B2777">
        <v>44</v>
      </c>
      <c r="C2777" s="12">
        <f t="shared" si="129"/>
        <v>0</v>
      </c>
      <c r="D2777">
        <v>5</v>
      </c>
      <c r="E2777">
        <v>3</v>
      </c>
      <c r="F2777">
        <v>2</v>
      </c>
      <c r="G2777" s="9">
        <v>0</v>
      </c>
      <c r="H2777" t="s">
        <v>2790</v>
      </c>
      <c r="I2777" t="str">
        <f t="shared" si="130"/>
        <v>\n**** *year_5\nMulti-spatiotemporal landslide mapping for landslide evolutionary investigation</v>
      </c>
      <c r="J2777" t="str">
        <f t="shared" si="131"/>
        <v>\n**** *year_3 *type_2 *fs_0\nMulti-spatiotemporal landslide mapping for landslide evolutionary investigation</v>
      </c>
      <c r="K2777" t="s">
        <v>16226</v>
      </c>
    </row>
    <row r="2778" spans="1:11" x14ac:dyDescent="0.25">
      <c r="A2778">
        <v>2022</v>
      </c>
      <c r="B2778">
        <v>44</v>
      </c>
      <c r="C2778" s="12">
        <f t="shared" si="129"/>
        <v>0</v>
      </c>
      <c r="D2778">
        <v>5</v>
      </c>
      <c r="E2778">
        <v>3</v>
      </c>
      <c r="F2778">
        <v>1</v>
      </c>
      <c r="G2778" s="9">
        <v>0</v>
      </c>
      <c r="H2778" t="s">
        <v>631</v>
      </c>
      <c r="I2778" t="str">
        <f t="shared" si="130"/>
        <v>\n**** *year_5\nNavigating travel in Europe during the pandemic</v>
      </c>
      <c r="J2778" t="str">
        <f t="shared" si="131"/>
        <v>\n**** *year_3 *type_1 *fs_0\nNavigating travel in Europe during the pandemic</v>
      </c>
      <c r="K2778" t="s">
        <v>16227</v>
      </c>
    </row>
    <row r="2779" spans="1:11" x14ac:dyDescent="0.25">
      <c r="A2779">
        <v>2022</v>
      </c>
      <c r="B2779">
        <v>44</v>
      </c>
      <c r="C2779" s="12">
        <f t="shared" si="129"/>
        <v>0</v>
      </c>
      <c r="D2779">
        <v>5</v>
      </c>
      <c r="E2779">
        <v>3</v>
      </c>
      <c r="F2779">
        <v>1</v>
      </c>
      <c r="G2779" s="9">
        <v>0</v>
      </c>
      <c r="H2779" t="s">
        <v>2995</v>
      </c>
      <c r="I2779" t="str">
        <f t="shared" si="130"/>
        <v>\n**** *year_5\nPatos Lagoon, Brazil, suspended particulate matter (SPM) data compendium</v>
      </c>
      <c r="J2779" t="str">
        <f t="shared" si="131"/>
        <v>\n**** *year_3 *type_1 *fs_0\nPatos Lagoon, Brazil, suspended particulate matter (SPM) data compendium</v>
      </c>
      <c r="K2779" t="s">
        <v>16228</v>
      </c>
    </row>
    <row r="2780" spans="1:11" x14ac:dyDescent="0.25">
      <c r="A2780">
        <v>2022</v>
      </c>
      <c r="B2780">
        <v>44</v>
      </c>
      <c r="C2780" s="12">
        <f t="shared" si="129"/>
        <v>0</v>
      </c>
      <c r="D2780">
        <v>5</v>
      </c>
      <c r="E2780">
        <v>3</v>
      </c>
      <c r="F2780">
        <v>1</v>
      </c>
      <c r="G2780" s="9">
        <v>0</v>
      </c>
      <c r="H2780" t="s">
        <v>1466</v>
      </c>
      <c r="I2780" t="str">
        <f t="shared" si="130"/>
        <v>\n**** *year_5\nSpace-time landslide hazard modeling via ensemble neural networks</v>
      </c>
      <c r="J2780" t="str">
        <f t="shared" si="131"/>
        <v>\n**** *year_3 *type_1 *fs_0\nSpace-time landslide hazard modeling via ensemble neural networks</v>
      </c>
      <c r="K2780" t="s">
        <v>16229</v>
      </c>
    </row>
    <row r="2781" spans="1:11" x14ac:dyDescent="0.25">
      <c r="A2781">
        <v>2022</v>
      </c>
      <c r="B2781">
        <v>44</v>
      </c>
      <c r="C2781" s="12">
        <f t="shared" si="129"/>
        <v>0</v>
      </c>
      <c r="D2781">
        <v>5</v>
      </c>
      <c r="E2781">
        <v>3</v>
      </c>
      <c r="F2781">
        <v>2</v>
      </c>
      <c r="G2781" s="9">
        <v>0</v>
      </c>
      <c r="H2781" t="s">
        <v>449</v>
      </c>
      <c r="I2781" t="str">
        <f t="shared" si="130"/>
        <v>\n**** *year_5\nThe role of mental models in citizen science</v>
      </c>
      <c r="J2781" t="str">
        <f t="shared" si="131"/>
        <v>\n**** *year_3 *type_2 *fs_0\nThe role of mental models in citizen science</v>
      </c>
      <c r="K2781" t="s">
        <v>14373</v>
      </c>
    </row>
    <row r="2782" spans="1:11" x14ac:dyDescent="0.25">
      <c r="A2782">
        <v>2022</v>
      </c>
      <c r="B2782">
        <v>43</v>
      </c>
      <c r="C2782" s="12">
        <f t="shared" si="129"/>
        <v>0</v>
      </c>
      <c r="D2782">
        <v>5</v>
      </c>
      <c r="E2782">
        <v>3</v>
      </c>
      <c r="F2782">
        <v>1</v>
      </c>
      <c r="G2782" s="9">
        <v>0</v>
      </c>
      <c r="H2782" t="s">
        <v>1368</v>
      </c>
      <c r="I2782" t="str">
        <f t="shared" si="130"/>
        <v>\n**** *year_5\nEvaluation of the modified AHP-VIKOR for mapping and ranking copper mineralized areas, a case study from the Kerman metallogenic belt, SE Iran</v>
      </c>
      <c r="J2782" t="str">
        <f t="shared" si="131"/>
        <v>\n**** *year_3 *type_1 *fs_0\nEvaluation of the modified AHP-VIKOR for mapping and ranking copper mineralized areas, a case study from the Kerman metallogenic belt, SE Iran</v>
      </c>
      <c r="K2782" t="s">
        <v>16230</v>
      </c>
    </row>
    <row r="2783" spans="1:11" x14ac:dyDescent="0.25">
      <c r="A2783">
        <v>2022</v>
      </c>
      <c r="B2783">
        <v>43</v>
      </c>
      <c r="C2783" s="12">
        <f t="shared" si="129"/>
        <v>0</v>
      </c>
      <c r="D2783">
        <v>5</v>
      </c>
      <c r="E2783">
        <v>3</v>
      </c>
      <c r="F2783">
        <v>2</v>
      </c>
      <c r="G2783" s="9">
        <v>0</v>
      </c>
      <c r="H2783" t="s">
        <v>938</v>
      </c>
      <c r="I2783" t="str">
        <f t="shared" si="130"/>
        <v>\n**** *year_5\nInfrared Hyperspectral Mineral Mapping–A New Approach for Sedimentary Core</v>
      </c>
      <c r="J2783" t="str">
        <f t="shared" si="131"/>
        <v>\n**** *year_3 *type_2 *fs_0\nInfrared Hyperspectral Mineral Mapping–A New Approach for Sedimentary Core</v>
      </c>
      <c r="K2783" t="s">
        <v>14373</v>
      </c>
    </row>
    <row r="2784" spans="1:11" x14ac:dyDescent="0.25">
      <c r="A2784">
        <v>2022</v>
      </c>
      <c r="B2784">
        <v>43</v>
      </c>
      <c r="C2784" s="12">
        <f t="shared" si="129"/>
        <v>0</v>
      </c>
      <c r="D2784">
        <v>5</v>
      </c>
      <c r="E2784">
        <v>3</v>
      </c>
      <c r="F2784">
        <v>3</v>
      </c>
      <c r="G2784" s="9">
        <v>0</v>
      </c>
      <c r="H2784" t="s">
        <v>2821</v>
      </c>
      <c r="I2784" t="str">
        <f t="shared" si="130"/>
        <v>\n**** *year_5\nRegional academic networks, capacity building and knowledge sharing</v>
      </c>
      <c r="J2784" t="str">
        <f t="shared" si="131"/>
        <v>\n**** *year_3 *type_3 *fs_0\nRegional academic networks, capacity building and knowledge sharing</v>
      </c>
      <c r="K2784" t="s">
        <v>14373</v>
      </c>
    </row>
    <row r="2785" spans="1:11" x14ac:dyDescent="0.25">
      <c r="A2785">
        <v>2022</v>
      </c>
      <c r="B2785">
        <v>43</v>
      </c>
      <c r="C2785" s="12">
        <f t="shared" si="129"/>
        <v>0</v>
      </c>
      <c r="D2785">
        <v>5</v>
      </c>
      <c r="E2785">
        <v>3</v>
      </c>
      <c r="F2785">
        <v>1</v>
      </c>
      <c r="G2785" s="9">
        <v>0</v>
      </c>
      <c r="H2785" t="s">
        <v>1774</v>
      </c>
      <c r="I2785" t="str">
        <f t="shared" si="130"/>
        <v>\n**** *year_5\nStatistical spatiotemporal analysis of hydro-morphological processes in China during 1950-2015</v>
      </c>
      <c r="J2785" t="str">
        <f t="shared" si="131"/>
        <v>\n**** *year_3 *type_1 *fs_0\nStatistical spatiotemporal analysis of hydro-morphological processes in China during 1950-2015</v>
      </c>
      <c r="K2785" t="s">
        <v>16231</v>
      </c>
    </row>
    <row r="2786" spans="1:11" x14ac:dyDescent="0.25">
      <c r="A2786">
        <v>2022</v>
      </c>
      <c r="B2786">
        <v>42</v>
      </c>
      <c r="C2786" s="12">
        <f t="shared" si="129"/>
        <v>0</v>
      </c>
      <c r="D2786">
        <v>5</v>
      </c>
      <c r="E2786">
        <v>3</v>
      </c>
      <c r="F2786">
        <v>1</v>
      </c>
      <c r="G2786" s="9">
        <v>0</v>
      </c>
      <c r="H2786" t="s">
        <v>228</v>
      </c>
      <c r="I2786" t="str">
        <f t="shared" si="130"/>
        <v>\n**** *year_5\nApplication of deep learning and spectral deconvolution for estimating mineral abundances of zeolite, Mg-sulfate and montmorillonite mixtures and its implications for Mars</v>
      </c>
      <c r="J2786" t="str">
        <f t="shared" si="131"/>
        <v>\n**** *year_3 *type_1 *fs_0\nApplication of deep learning and spectral deconvolution for estimating mineral abundances of zeolite, Mg-sulfate and montmorillonite mixtures and its implications for Mars</v>
      </c>
      <c r="K2786" t="s">
        <v>16232</v>
      </c>
    </row>
    <row r="2787" spans="1:11" x14ac:dyDescent="0.25">
      <c r="A2787">
        <v>2022</v>
      </c>
      <c r="B2787">
        <v>42</v>
      </c>
      <c r="C2787" s="12">
        <f t="shared" si="129"/>
        <v>0</v>
      </c>
      <c r="D2787">
        <v>5</v>
      </c>
      <c r="E2787">
        <v>3</v>
      </c>
      <c r="F2787">
        <v>2</v>
      </c>
      <c r="G2787" s="9">
        <v>0</v>
      </c>
      <c r="H2787" t="s">
        <v>6045</v>
      </c>
      <c r="I2787" t="str">
        <f t="shared" si="130"/>
        <v>\n**** *year_5\nBuilding the socio-biophysical cognitive model of sandy anthropogenic shores (SAS) in the Netherlands</v>
      </c>
      <c r="J2787" t="str">
        <f t="shared" si="131"/>
        <v>\n**** *year_3 *type_2 *fs_0\nBuilding the socio-biophysical cognitive model of sandy anthropogenic shores (SAS) in the Netherlands</v>
      </c>
      <c r="K2787" t="s">
        <v>14373</v>
      </c>
    </row>
    <row r="2788" spans="1:11" x14ac:dyDescent="0.25">
      <c r="A2788">
        <v>2022</v>
      </c>
      <c r="B2788">
        <v>42</v>
      </c>
      <c r="C2788" s="12">
        <f t="shared" si="129"/>
        <v>0</v>
      </c>
      <c r="D2788">
        <v>5</v>
      </c>
      <c r="E2788">
        <v>3</v>
      </c>
      <c r="F2788">
        <v>1</v>
      </c>
      <c r="G2788" s="9">
        <v>0</v>
      </c>
      <c r="H2788" t="s">
        <v>3395</v>
      </c>
      <c r="I2788" t="str">
        <f t="shared" si="130"/>
        <v>\n**** *year_5\nCould road constructions be more hazardous than an earthquake in terms of mass movement?</v>
      </c>
      <c r="J2788" t="str">
        <f t="shared" si="131"/>
        <v>\n**** *year_3 *type_1 *fs_0\nCould road constructions be more hazardous than an earthquake in terms of mass movement?</v>
      </c>
      <c r="K2788" t="s">
        <v>16233</v>
      </c>
    </row>
    <row r="2789" spans="1:11" x14ac:dyDescent="0.25">
      <c r="A2789">
        <v>2022</v>
      </c>
      <c r="B2789">
        <v>42</v>
      </c>
      <c r="C2789" s="12">
        <f t="shared" si="129"/>
        <v>0</v>
      </c>
      <c r="D2789">
        <v>5</v>
      </c>
      <c r="E2789">
        <v>3</v>
      </c>
      <c r="F2789">
        <v>1</v>
      </c>
      <c r="G2789" s="9">
        <v>0</v>
      </c>
      <c r="H2789" t="s">
        <v>6030</v>
      </c>
      <c r="I2789" t="str">
        <f t="shared" si="130"/>
        <v>\n**** *year_5\nHillslope recovery after a major earthquake: InSAR-derived time series analyses to capture earthquake-legacy effect</v>
      </c>
      <c r="J2789" t="str">
        <f t="shared" si="131"/>
        <v>\n**** *year_3 *type_1 *fs_0\nHillslope recovery after a major earthquake: InSAR-derived time series analyses to capture earthquake-legacy effect</v>
      </c>
      <c r="K2789" t="s">
        <v>16234</v>
      </c>
    </row>
    <row r="2790" spans="1:11" x14ac:dyDescent="0.25">
      <c r="A2790">
        <v>2022</v>
      </c>
      <c r="B2790">
        <v>42</v>
      </c>
      <c r="C2790" s="12">
        <f t="shared" si="129"/>
        <v>0</v>
      </c>
      <c r="D2790">
        <v>5</v>
      </c>
      <c r="E2790">
        <v>3</v>
      </c>
      <c r="F2790">
        <v>3</v>
      </c>
      <c r="G2790" s="9">
        <v>0</v>
      </c>
      <c r="H2790" t="s">
        <v>3812</v>
      </c>
      <c r="I2790" t="str">
        <f t="shared" si="130"/>
        <v>\n**** *year_5\nMapping the morphology of urban deprivation</v>
      </c>
      <c r="J2790" t="str">
        <f t="shared" si="131"/>
        <v>\n**** *year_3 *type_3 *fs_0\nMapping the morphology of urban deprivation</v>
      </c>
      <c r="K2790" t="s">
        <v>16235</v>
      </c>
    </row>
    <row r="2791" spans="1:11" x14ac:dyDescent="0.25">
      <c r="A2791">
        <v>2022</v>
      </c>
      <c r="B2791">
        <v>42</v>
      </c>
      <c r="C2791" s="12">
        <f t="shared" si="129"/>
        <v>0</v>
      </c>
      <c r="D2791">
        <v>5</v>
      </c>
      <c r="E2791">
        <v>3</v>
      </c>
      <c r="F2791">
        <v>5</v>
      </c>
      <c r="G2791" s="9">
        <v>0</v>
      </c>
      <c r="H2791" t="s">
        <v>5335</v>
      </c>
      <c r="I2791" t="str">
        <f t="shared" si="130"/>
        <v>\n**** *year_5\nThe co-production of the Metropolitan Water Observatory (MWO) platform</v>
      </c>
      <c r="J2791" t="str">
        <f t="shared" si="131"/>
        <v>\n**** *year_3 *type_5 *fs_0\nThe co-production of the Metropolitan Water Observatory (MWO) platform</v>
      </c>
      <c r="K2791" t="s">
        <v>14373</v>
      </c>
    </row>
    <row r="2792" spans="1:11" x14ac:dyDescent="0.25">
      <c r="A2792">
        <v>2022</v>
      </c>
      <c r="B2792">
        <v>42</v>
      </c>
      <c r="C2792" s="12">
        <f t="shared" si="129"/>
        <v>0</v>
      </c>
      <c r="D2792">
        <v>5</v>
      </c>
      <c r="E2792">
        <v>3</v>
      </c>
      <c r="F2792">
        <v>1</v>
      </c>
      <c r="G2792" s="9">
        <v>0</v>
      </c>
      <c r="H2792" t="s">
        <v>4615</v>
      </c>
      <c r="I2792" t="str">
        <f t="shared" si="130"/>
        <v>\n**** *year_5\nTowards effective land administration</v>
      </c>
      <c r="J2792" t="str">
        <f t="shared" si="131"/>
        <v>\n**** *year_3 *type_1 *fs_0\nTowards effective land administration</v>
      </c>
      <c r="K2792" t="s">
        <v>14373</v>
      </c>
    </row>
    <row r="2793" spans="1:11" x14ac:dyDescent="0.25">
      <c r="A2793">
        <v>2022</v>
      </c>
      <c r="B2793">
        <v>41</v>
      </c>
      <c r="C2793" s="12">
        <f t="shared" si="129"/>
        <v>0</v>
      </c>
      <c r="D2793">
        <v>5</v>
      </c>
      <c r="E2793">
        <v>3</v>
      </c>
      <c r="F2793">
        <v>3</v>
      </c>
      <c r="G2793" s="9">
        <v>0</v>
      </c>
      <c r="H2793" t="s">
        <v>4898</v>
      </c>
      <c r="I2793" t="str">
        <f t="shared" si="130"/>
        <v>\n**** *year_5\nAfterword</v>
      </c>
      <c r="J2793" t="str">
        <f t="shared" si="131"/>
        <v>\n**** *year_3 *type_3 *fs_0\nAfterword</v>
      </c>
      <c r="K2793" t="s">
        <v>16236</v>
      </c>
    </row>
    <row r="2794" spans="1:11" x14ac:dyDescent="0.25">
      <c r="A2794">
        <v>2022</v>
      </c>
      <c r="B2794">
        <v>41</v>
      </c>
      <c r="C2794" s="12">
        <f t="shared" si="129"/>
        <v>0</v>
      </c>
      <c r="D2794">
        <v>5</v>
      </c>
      <c r="E2794">
        <v>3</v>
      </c>
      <c r="F2794">
        <v>4</v>
      </c>
      <c r="G2794" s="9">
        <v>0</v>
      </c>
      <c r="H2794" t="s">
        <v>3750</v>
      </c>
      <c r="I2794" t="str">
        <f t="shared" si="130"/>
        <v>\n**** *year_5\nCo-designing planning support tools for stakeholder engagement in collaborative spatial planning processes</v>
      </c>
      <c r="J2794" t="str">
        <f t="shared" si="131"/>
        <v>\n**** *year_3 *type_4 *fs_0\nCo-designing planning support tools for stakeholder engagement in collaborative spatial planning processes</v>
      </c>
      <c r="K2794" t="s">
        <v>16237</v>
      </c>
    </row>
    <row r="2795" spans="1:11" x14ac:dyDescent="0.25">
      <c r="A2795">
        <v>2022</v>
      </c>
      <c r="B2795">
        <v>41</v>
      </c>
      <c r="C2795" s="12">
        <f t="shared" si="129"/>
        <v>0</v>
      </c>
      <c r="D2795">
        <v>5</v>
      </c>
      <c r="E2795">
        <v>3</v>
      </c>
      <c r="F2795">
        <v>1</v>
      </c>
      <c r="G2795" s="9">
        <v>0</v>
      </c>
      <c r="H2795" t="s">
        <v>3548</v>
      </c>
      <c r="I2795" t="str">
        <f t="shared" si="130"/>
        <v>\n**** *year_5\nKeypoints-based deep feature fusion for cooperative vehicle detection of autonomous driving</v>
      </c>
      <c r="J2795" t="str">
        <f t="shared" si="131"/>
        <v>\n**** *year_3 *type_1 *fs_0\nKeypoints-based deep feature fusion for cooperative vehicle detection of autonomous driving</v>
      </c>
      <c r="K2795" t="s">
        <v>16238</v>
      </c>
    </row>
    <row r="2796" spans="1:11" x14ac:dyDescent="0.25">
      <c r="A2796">
        <v>2022</v>
      </c>
      <c r="B2796">
        <v>41</v>
      </c>
      <c r="C2796" s="12">
        <f t="shared" si="129"/>
        <v>0</v>
      </c>
      <c r="D2796">
        <v>5</v>
      </c>
      <c r="E2796">
        <v>3</v>
      </c>
      <c r="F2796">
        <v>1</v>
      </c>
      <c r="G2796" s="9">
        <v>0</v>
      </c>
      <c r="H2796" t="s">
        <v>186</v>
      </c>
      <c r="I2796" t="str">
        <f t="shared" si="130"/>
        <v>\n**** *year_5\nMapping multi-decadal mangrove extent in the northern coast of Vietnam using Landsat time-series data on Google Earth Engine platform</v>
      </c>
      <c r="J2796" t="str">
        <f t="shared" si="131"/>
        <v>\n**** *year_3 *type_1 *fs_0\nMapping multi-decadal mangrove extent in the northern coast of Vietnam using Landsat time-series data on Google Earth Engine platform</v>
      </c>
      <c r="K2796" t="s">
        <v>16239</v>
      </c>
    </row>
    <row r="2797" spans="1:11" x14ac:dyDescent="0.25">
      <c r="A2797">
        <v>2022</v>
      </c>
      <c r="B2797">
        <v>41</v>
      </c>
      <c r="C2797" s="12">
        <f t="shared" si="129"/>
        <v>0</v>
      </c>
      <c r="D2797">
        <v>5</v>
      </c>
      <c r="E2797">
        <v>3</v>
      </c>
      <c r="F2797">
        <v>1</v>
      </c>
      <c r="G2797" s="9">
        <v>0</v>
      </c>
      <c r="H2797" t="s">
        <v>4077</v>
      </c>
      <c r="I2797" t="str">
        <f t="shared" si="130"/>
        <v>\n**** *year_5\nPolarization optimization for the detection of multiple persistent scatterers using SAR tomography</v>
      </c>
      <c r="J2797" t="str">
        <f t="shared" si="131"/>
        <v>\n**** *year_3 *type_1 *fs_0\nPolarization optimization for the detection of multiple persistent scatterers using SAR tomography</v>
      </c>
      <c r="K2797" t="s">
        <v>16240</v>
      </c>
    </row>
    <row r="2798" spans="1:11" x14ac:dyDescent="0.25">
      <c r="A2798">
        <v>2022</v>
      </c>
      <c r="B2798">
        <v>41</v>
      </c>
      <c r="C2798" s="12">
        <f t="shared" si="129"/>
        <v>0</v>
      </c>
      <c r="D2798">
        <v>5</v>
      </c>
      <c r="E2798">
        <v>3</v>
      </c>
      <c r="F2798">
        <v>7</v>
      </c>
      <c r="G2798" s="10">
        <v>0</v>
      </c>
      <c r="H2798" t="s">
        <v>14097</v>
      </c>
      <c r="I2798" t="str">
        <f t="shared" si="130"/>
        <v>\n**** *year_5\nSpatial Analysis Of Road Traffic Crashes And Assessment Of Road Safety Issues From Road Users’ Perspective: A Case Study  Of Rotterdam And The Surrounding Urban Conurbation</v>
      </c>
      <c r="J2798" t="str">
        <f t="shared" si="131"/>
        <v>\n**** *year_3 *type_7 *fs_0\nSpatial Analysis Of Road Traffic Crashes And Assessment Of Road Safety Issues From Road Users’ Perspective: A Case Study  Of Rotterdam And The Surrounding Urban Conurbation</v>
      </c>
      <c r="K2798" t="s">
        <v>14373</v>
      </c>
    </row>
    <row r="2799" spans="1:11" x14ac:dyDescent="0.25">
      <c r="A2799">
        <v>2022</v>
      </c>
      <c r="B2799">
        <v>41</v>
      </c>
      <c r="C2799" s="12">
        <f t="shared" si="129"/>
        <v>0</v>
      </c>
      <c r="D2799">
        <v>5</v>
      </c>
      <c r="E2799">
        <v>3</v>
      </c>
      <c r="F2799">
        <v>7</v>
      </c>
      <c r="G2799" s="10">
        <v>0</v>
      </c>
      <c r="H2799" t="s">
        <v>13863</v>
      </c>
      <c r="I2799" t="str">
        <f t="shared" si="130"/>
        <v>\n**** *year_5\nTowards near real-time forecasting of rainfall-induced landslides</v>
      </c>
      <c r="J2799" t="str">
        <f t="shared" si="131"/>
        <v>\n**** *year_3 *type_7 *fs_0\nTowards near real-time forecasting of rainfall-induced landslides</v>
      </c>
      <c r="K2799" t="s">
        <v>14373</v>
      </c>
    </row>
    <row r="2800" spans="1:11" x14ac:dyDescent="0.25">
      <c r="A2800">
        <v>2022</v>
      </c>
      <c r="B2800">
        <v>40</v>
      </c>
      <c r="C2800" s="12">
        <f t="shared" si="129"/>
        <v>0</v>
      </c>
      <c r="D2800">
        <v>5</v>
      </c>
      <c r="E2800">
        <v>3</v>
      </c>
      <c r="F2800">
        <v>1</v>
      </c>
      <c r="G2800" s="9">
        <v>0</v>
      </c>
      <c r="H2800" t="s">
        <v>1538</v>
      </c>
      <c r="I2800" t="str">
        <f t="shared" si="130"/>
        <v>\n**** *year_5\n50 Years of cumulative open-source data confirm stable and robust biodiversity distribution patterns for macrofungi</v>
      </c>
      <c r="J2800" t="str">
        <f t="shared" si="131"/>
        <v>\n**** *year_3 *type_1 *fs_0\n50 Years of cumulative open-source data confirm stable and robust biodiversity distribution patterns for macrofungi</v>
      </c>
      <c r="K2800" t="s">
        <v>16241</v>
      </c>
    </row>
    <row r="2801" spans="1:11" x14ac:dyDescent="0.25">
      <c r="A2801">
        <v>2022</v>
      </c>
      <c r="B2801">
        <v>40</v>
      </c>
      <c r="C2801" s="12">
        <f t="shared" si="129"/>
        <v>0</v>
      </c>
      <c r="D2801">
        <v>5</v>
      </c>
      <c r="E2801">
        <v>3</v>
      </c>
      <c r="F2801">
        <v>7</v>
      </c>
      <c r="G2801" s="10">
        <v>0</v>
      </c>
      <c r="H2801" t="s">
        <v>14125</v>
      </c>
      <c r="I2801" t="str">
        <f t="shared" si="130"/>
        <v>\n**** *year_5\nAnalyzing the impact of COVID-19 on property prices in the Rotterdam</v>
      </c>
      <c r="J2801" t="str">
        <f t="shared" si="131"/>
        <v>\n**** *year_3 *type_7 *fs_0\nAnalyzing the impact of COVID-19 on property prices in the Rotterdam</v>
      </c>
      <c r="K2801" t="s">
        <v>14373</v>
      </c>
    </row>
    <row r="2802" spans="1:11" x14ac:dyDescent="0.25">
      <c r="A2802">
        <v>2022</v>
      </c>
      <c r="B2802">
        <v>40</v>
      </c>
      <c r="C2802" s="12">
        <f t="shared" si="129"/>
        <v>0</v>
      </c>
      <c r="D2802">
        <v>5</v>
      </c>
      <c r="E2802">
        <v>3</v>
      </c>
      <c r="F2802">
        <v>6</v>
      </c>
      <c r="G2802" s="9">
        <v>0</v>
      </c>
      <c r="H2802" t="s">
        <v>6007</v>
      </c>
      <c r="I2802" t="str">
        <f t="shared" si="130"/>
        <v>\n**** *year_5\nRemote detection of geothermal alteration using LiDAR return intensity data</v>
      </c>
      <c r="J2802" t="str">
        <f t="shared" si="131"/>
        <v>\n**** *year_3 *type_6 *fs_0\nRemote detection of geothermal alteration using LiDAR return intensity data</v>
      </c>
      <c r="K2802" t="s">
        <v>14373</v>
      </c>
    </row>
    <row r="2803" spans="1:11" x14ac:dyDescent="0.25">
      <c r="A2803">
        <v>2022</v>
      </c>
      <c r="B2803">
        <v>40</v>
      </c>
      <c r="C2803" s="12">
        <f t="shared" si="129"/>
        <v>0</v>
      </c>
      <c r="D2803">
        <v>5</v>
      </c>
      <c r="E2803">
        <v>3</v>
      </c>
      <c r="F2803">
        <v>5</v>
      </c>
      <c r="G2803" s="9">
        <v>0</v>
      </c>
      <c r="H2803" t="s">
        <v>6011</v>
      </c>
      <c r="I2803" t="str">
        <f t="shared" si="130"/>
        <v>\n**** *year_5\nSpace in, space out for everything there is a season</v>
      </c>
      <c r="J2803" t="str">
        <f t="shared" si="131"/>
        <v>\n**** *year_3 *type_5 *fs_0\nSpace in, space out for everything there is a season</v>
      </c>
      <c r="K2803" t="s">
        <v>14373</v>
      </c>
    </row>
    <row r="2804" spans="1:11" x14ac:dyDescent="0.25">
      <c r="A2804">
        <v>2022</v>
      </c>
      <c r="B2804">
        <v>40</v>
      </c>
      <c r="C2804" s="12">
        <f t="shared" si="129"/>
        <v>0</v>
      </c>
      <c r="D2804">
        <v>5</v>
      </c>
      <c r="E2804">
        <v>3</v>
      </c>
      <c r="F2804">
        <v>1</v>
      </c>
      <c r="G2804" s="9">
        <v>0</v>
      </c>
      <c r="H2804" t="s">
        <v>3091</v>
      </c>
      <c r="I2804" t="str">
        <f t="shared" si="130"/>
        <v>\n**** *year_5\nThe spatial–temporal variation of poverty determinants</v>
      </c>
      <c r="J2804" t="str">
        <f t="shared" si="131"/>
        <v>\n**** *year_3 *type_1 *fs_0\nThe spatial–temporal variation of poverty determinants</v>
      </c>
      <c r="K2804" t="s">
        <v>16242</v>
      </c>
    </row>
    <row r="2805" spans="1:11" x14ac:dyDescent="0.25">
      <c r="A2805">
        <v>2022</v>
      </c>
      <c r="B2805">
        <v>40</v>
      </c>
      <c r="C2805" s="12">
        <f t="shared" si="129"/>
        <v>0</v>
      </c>
      <c r="D2805">
        <v>5</v>
      </c>
      <c r="E2805">
        <v>3</v>
      </c>
      <c r="F2805">
        <v>2</v>
      </c>
      <c r="G2805" s="9">
        <v>0</v>
      </c>
      <c r="H2805" t="s">
        <v>2385</v>
      </c>
      <c r="I2805" t="str">
        <f t="shared" si="130"/>
        <v>\n**** *year_5\nThermal infrared airborne hyperspectral data for vegetation land cover classification in a mixed temperate forest</v>
      </c>
      <c r="J2805" t="str">
        <f t="shared" si="131"/>
        <v>\n**** *year_3 *type_2 *fs_0\nThermal infrared airborne hyperspectral data for vegetation land cover classification in a mixed temperate forest</v>
      </c>
      <c r="K2805" t="s">
        <v>14373</v>
      </c>
    </row>
    <row r="2806" spans="1:11" x14ac:dyDescent="0.25">
      <c r="A2806">
        <v>2022</v>
      </c>
      <c r="B2806">
        <v>39</v>
      </c>
      <c r="C2806" s="12">
        <f t="shared" si="129"/>
        <v>0</v>
      </c>
      <c r="D2806">
        <v>5</v>
      </c>
      <c r="E2806">
        <v>3</v>
      </c>
      <c r="F2806">
        <v>7</v>
      </c>
      <c r="G2806" s="10">
        <v>0</v>
      </c>
      <c r="H2806" t="s">
        <v>13871</v>
      </c>
      <c r="I2806" t="str">
        <f t="shared" si="130"/>
        <v>\n**** *year_5\nA guideline to support the monitoring of SDG 11 : using open geospatial data extracted by Earth observation and Machine Learning</v>
      </c>
      <c r="J2806" t="str">
        <f t="shared" si="131"/>
        <v>\n**** *year_3 *type_7 *fs_0\nA guideline to support the monitoring of SDG 11 : using open geospatial data extracted by Earth observation and Machine Learning</v>
      </c>
      <c r="K2806" t="s">
        <v>14373</v>
      </c>
    </row>
    <row r="2807" spans="1:11" x14ac:dyDescent="0.25">
      <c r="A2807">
        <v>2022</v>
      </c>
      <c r="B2807">
        <v>39</v>
      </c>
      <c r="C2807" s="12">
        <f t="shared" si="129"/>
        <v>0</v>
      </c>
      <c r="D2807">
        <v>5</v>
      </c>
      <c r="E2807">
        <v>3</v>
      </c>
      <c r="F2807">
        <v>7</v>
      </c>
      <c r="G2807" s="10">
        <v>0</v>
      </c>
      <c r="H2807" t="s">
        <v>13923</v>
      </c>
      <c r="I2807" t="str">
        <f t="shared" si="130"/>
        <v>\n**** *year_5\nAssessment of land information system for land administration : a case study of Ghana</v>
      </c>
      <c r="J2807" t="str">
        <f t="shared" si="131"/>
        <v>\n**** *year_3 *type_7 *fs_0\nAssessment of land information system for land administration : a case study of Ghana</v>
      </c>
      <c r="K2807" t="s">
        <v>14373</v>
      </c>
    </row>
    <row r="2808" spans="1:11" x14ac:dyDescent="0.25">
      <c r="A2808">
        <v>2022</v>
      </c>
      <c r="B2808">
        <v>39</v>
      </c>
      <c r="C2808" s="12">
        <f t="shared" si="129"/>
        <v>0</v>
      </c>
      <c r="D2808">
        <v>5</v>
      </c>
      <c r="E2808">
        <v>3</v>
      </c>
      <c r="F2808">
        <v>2</v>
      </c>
      <c r="G2808" s="9">
        <v>0</v>
      </c>
      <c r="H2808" t="s">
        <v>6002</v>
      </c>
      <c r="I2808" t="str">
        <f t="shared" si="130"/>
        <v>\n**** *year_5\nPreface: the 2022 edition of the XXIVth ISPRS congress</v>
      </c>
      <c r="J2808" t="str">
        <f t="shared" si="131"/>
        <v>\n**** *year_3 *type_2 *fs_0\nPreface: the 2022 edition of the XXIVth ISPRS congress</v>
      </c>
      <c r="K2808" t="s">
        <v>16243</v>
      </c>
    </row>
    <row r="2809" spans="1:11" x14ac:dyDescent="0.25">
      <c r="A2809">
        <v>2022</v>
      </c>
      <c r="B2809">
        <v>38</v>
      </c>
      <c r="C2809" s="12">
        <f t="shared" si="129"/>
        <v>0</v>
      </c>
      <c r="D2809">
        <v>5</v>
      </c>
      <c r="E2809">
        <v>3</v>
      </c>
      <c r="F2809">
        <v>1</v>
      </c>
      <c r="G2809" s="9">
        <v>0</v>
      </c>
      <c r="H2809" t="s">
        <v>3795</v>
      </c>
      <c r="I2809" t="str">
        <f t="shared" si="130"/>
        <v>\n**** *year_5\nDeriving potential evapotranspiration from satellite-based reference evapotranspiration, Upper Tekeze Basin, Northern Ethiopia</v>
      </c>
      <c r="J2809" t="str">
        <f t="shared" si="131"/>
        <v>\n**** *year_3 *type_1 *fs_0\nDeriving potential evapotranspiration from satellite-based reference evapotranspiration, Upper Tekeze Basin, Northern Ethiopia</v>
      </c>
      <c r="K2809" t="s">
        <v>16244</v>
      </c>
    </row>
    <row r="2810" spans="1:11" x14ac:dyDescent="0.25">
      <c r="A2810">
        <v>2022</v>
      </c>
      <c r="B2810">
        <v>38</v>
      </c>
      <c r="C2810" s="12">
        <f t="shared" si="129"/>
        <v>0</v>
      </c>
      <c r="D2810">
        <v>5</v>
      </c>
      <c r="E2810">
        <v>3</v>
      </c>
      <c r="F2810">
        <v>1</v>
      </c>
      <c r="G2810" s="9">
        <v>0</v>
      </c>
      <c r="H2810" t="s">
        <v>3401</v>
      </c>
      <c r="I2810" t="str">
        <f t="shared" si="130"/>
        <v>\n**** *year_5\nExtracting planar roof structures from very high resolution images using graph neural networks</v>
      </c>
      <c r="J2810" t="str">
        <f t="shared" si="131"/>
        <v>\n**** *year_3 *type_1 *fs_0\nExtracting planar roof structures from very high resolution images using graph neural networks</v>
      </c>
      <c r="K2810" t="s">
        <v>16245</v>
      </c>
    </row>
    <row r="2811" spans="1:11" x14ac:dyDescent="0.25">
      <c r="A2811">
        <v>2022</v>
      </c>
      <c r="B2811">
        <v>38</v>
      </c>
      <c r="C2811" s="12">
        <f t="shared" si="129"/>
        <v>0</v>
      </c>
      <c r="D2811">
        <v>5</v>
      </c>
      <c r="E2811">
        <v>3</v>
      </c>
      <c r="F2811">
        <v>5</v>
      </c>
      <c r="G2811" s="9">
        <v>0</v>
      </c>
      <c r="H2811" t="s">
        <v>376</v>
      </c>
      <c r="I2811" t="str">
        <f t="shared" si="130"/>
        <v>\n**** *year_5\nHABITABLE Study Area Report</v>
      </c>
      <c r="J2811" t="str">
        <f t="shared" si="131"/>
        <v>\n**** *year_3 *type_5 *fs_0\nHABITABLE Study Area Report</v>
      </c>
      <c r="K2811" t="s">
        <v>16246</v>
      </c>
    </row>
    <row r="2812" spans="1:11" x14ac:dyDescent="0.25">
      <c r="A2812">
        <v>2022</v>
      </c>
      <c r="B2812">
        <v>38</v>
      </c>
      <c r="C2812" s="12">
        <f t="shared" si="129"/>
        <v>0</v>
      </c>
      <c r="D2812">
        <v>5</v>
      </c>
      <c r="E2812">
        <v>3</v>
      </c>
      <c r="F2812">
        <v>4</v>
      </c>
      <c r="G2812" s="9">
        <v>0</v>
      </c>
      <c r="H2812" t="s">
        <v>6034</v>
      </c>
      <c r="I2812" t="str">
        <f t="shared" si="130"/>
        <v>\n**** *year_5\nKnowledge infrastructures for just urban futures</v>
      </c>
      <c r="J2812" t="str">
        <f t="shared" si="131"/>
        <v>\n**** *year_3 *type_4 *fs_0\nKnowledge infrastructures for just urban futures</v>
      </c>
      <c r="K2812" t="s">
        <v>16247</v>
      </c>
    </row>
    <row r="2813" spans="1:11" x14ac:dyDescent="0.25">
      <c r="A2813">
        <v>2022</v>
      </c>
      <c r="B2813">
        <v>38</v>
      </c>
      <c r="C2813" s="12">
        <f t="shared" si="129"/>
        <v>0</v>
      </c>
      <c r="D2813">
        <v>5</v>
      </c>
      <c r="E2813">
        <v>3</v>
      </c>
      <c r="F2813">
        <v>1</v>
      </c>
      <c r="G2813" s="9">
        <v>0</v>
      </c>
      <c r="H2813" t="s">
        <v>2452</v>
      </c>
      <c r="I2813" t="str">
        <f t="shared" si="130"/>
        <v>\n**** *year_5\nLandslide susceptibility maps of Italy</v>
      </c>
      <c r="J2813" t="str">
        <f t="shared" si="131"/>
        <v>\n**** *year_3 *type_1 *fs_0\nLandslide susceptibility maps of Italy</v>
      </c>
      <c r="K2813" t="s">
        <v>16248</v>
      </c>
    </row>
    <row r="2814" spans="1:11" x14ac:dyDescent="0.25">
      <c r="A2814">
        <v>2022</v>
      </c>
      <c r="B2814">
        <v>37</v>
      </c>
      <c r="C2814" s="12">
        <f t="shared" si="129"/>
        <v>0</v>
      </c>
      <c r="D2814">
        <v>5</v>
      </c>
      <c r="E2814">
        <v>3</v>
      </c>
      <c r="F2814">
        <v>1</v>
      </c>
      <c r="G2814" s="9">
        <v>0</v>
      </c>
      <c r="H2814" t="s">
        <v>1589</v>
      </c>
      <c r="I2814" t="str">
        <f t="shared" si="130"/>
        <v>\n**** *year_5\nA new automated method for improving georeferencing of nighttime ECOSTRESS thermal imagery</v>
      </c>
      <c r="J2814" t="str">
        <f t="shared" si="131"/>
        <v>\n**** *year_3 *type_1 *fs_0\nA new automated method for improving georeferencing of nighttime ECOSTRESS thermal imagery</v>
      </c>
      <c r="K2814" t="s">
        <v>16249</v>
      </c>
    </row>
    <row r="2815" spans="1:11" x14ac:dyDescent="0.25">
      <c r="A2815">
        <v>2022</v>
      </c>
      <c r="B2815">
        <v>37</v>
      </c>
      <c r="C2815" s="12">
        <f t="shared" si="129"/>
        <v>0</v>
      </c>
      <c r="D2815">
        <v>5</v>
      </c>
      <c r="E2815">
        <v>3</v>
      </c>
      <c r="F2815">
        <v>7</v>
      </c>
      <c r="G2815" s="10">
        <v>0</v>
      </c>
      <c r="H2815" t="s">
        <v>14084</v>
      </c>
      <c r="I2815" t="str">
        <f t="shared" si="130"/>
        <v>\n**** *year_5\nGenerating temporal 3D city models of Shahjahanabad for exploratory ground-level visibility analysis</v>
      </c>
      <c r="J2815" t="str">
        <f t="shared" si="131"/>
        <v>\n**** *year_3 *type_7 *fs_0\nGenerating temporal 3D city models of Shahjahanabad for exploratory ground-level visibility analysis</v>
      </c>
      <c r="K2815" t="s">
        <v>14373</v>
      </c>
    </row>
    <row r="2816" spans="1:11" x14ac:dyDescent="0.25">
      <c r="A2816">
        <v>2022</v>
      </c>
      <c r="B2816">
        <v>37</v>
      </c>
      <c r="C2816" s="12">
        <f t="shared" si="129"/>
        <v>0</v>
      </c>
      <c r="D2816">
        <v>5</v>
      </c>
      <c r="E2816">
        <v>3</v>
      </c>
      <c r="F2816">
        <v>5</v>
      </c>
      <c r="G2816" s="9">
        <v>0</v>
      </c>
      <c r="H2816" t="s">
        <v>6012</v>
      </c>
      <c r="I2816" t="str">
        <f t="shared" si="130"/>
        <v>\n**** *year_5\nHealthy spaces</v>
      </c>
      <c r="J2816" t="str">
        <f t="shared" si="131"/>
        <v>\n**** *year_3 *type_5 *fs_0\nHealthy spaces</v>
      </c>
      <c r="K2816" t="s">
        <v>14373</v>
      </c>
    </row>
    <row r="2817" spans="1:11" x14ac:dyDescent="0.25">
      <c r="A2817">
        <v>2022</v>
      </c>
      <c r="B2817">
        <v>37</v>
      </c>
      <c r="C2817" s="12">
        <f t="shared" si="129"/>
        <v>0</v>
      </c>
      <c r="D2817">
        <v>5</v>
      </c>
      <c r="E2817">
        <v>3</v>
      </c>
      <c r="F2817">
        <v>2</v>
      </c>
      <c r="G2817" s="9">
        <v>0</v>
      </c>
      <c r="H2817" t="s">
        <v>1878</v>
      </c>
      <c r="I2817" t="str">
        <f t="shared" si="130"/>
        <v>\n**** *year_5\nThe use of ICTs in the planning and design process of public spaces, a co creation analysis</v>
      </c>
      <c r="J2817" t="str">
        <f t="shared" si="131"/>
        <v>\n**** *year_3 *type_2 *fs_0\nThe use of ICTs in the planning and design process of public spaces, a co creation analysis</v>
      </c>
      <c r="K2817" t="s">
        <v>14373</v>
      </c>
    </row>
    <row r="2818" spans="1:11" x14ac:dyDescent="0.25">
      <c r="A2818">
        <v>2022</v>
      </c>
      <c r="B2818">
        <v>36</v>
      </c>
      <c r="C2818" s="12">
        <f t="shared" ref="C2818:C2881" si="132">IF(B2818&lt;20,1,0)</f>
        <v>0</v>
      </c>
      <c r="D2818">
        <v>5</v>
      </c>
      <c r="E2818">
        <v>3</v>
      </c>
      <c r="F2818">
        <v>1</v>
      </c>
      <c r="G2818" s="9">
        <v>0</v>
      </c>
      <c r="H2818" t="s">
        <v>4777</v>
      </c>
      <c r="I2818" t="str">
        <f t="shared" ref="I2818:I2881" si="133">CONCATENATE("\n**** *year_",D2818,"\n",H2818)</f>
        <v>\n**** *year_5\nA modified YOLOv4 deep learning network for vision-based UAV recognition</v>
      </c>
      <c r="J2818" t="str">
        <f t="shared" ref="J2818:J2881" si="134">CONCATENATE("\n**** *year_",E2818," *type_",F2818," *fs_",G2818,"\n",H2818)</f>
        <v>\n**** *year_3 *type_1 *fs_0\nA modified YOLOv4 deep learning network for vision-based UAV recognition</v>
      </c>
      <c r="K2818" t="s">
        <v>16250</v>
      </c>
    </row>
    <row r="2819" spans="1:11" x14ac:dyDescent="0.25">
      <c r="A2819">
        <v>2022</v>
      </c>
      <c r="B2819">
        <v>36</v>
      </c>
      <c r="C2819" s="12">
        <f t="shared" si="132"/>
        <v>0</v>
      </c>
      <c r="D2819">
        <v>5</v>
      </c>
      <c r="E2819">
        <v>3</v>
      </c>
      <c r="F2819">
        <v>7</v>
      </c>
      <c r="G2819" s="10">
        <v>0</v>
      </c>
      <c r="H2819" t="s">
        <v>13955</v>
      </c>
      <c r="I2819" t="str">
        <f t="shared" si="133"/>
        <v>\n**** *year_5\nAssessing multi-hazards exposure and risk perception: A case of Rohingya refugees in Cox's Bazar and Bhashan Char</v>
      </c>
      <c r="J2819" t="str">
        <f t="shared" si="134"/>
        <v>\n**** *year_3 *type_7 *fs_0\nAssessing multi-hazards exposure and risk perception: A case of Rohingya refugees in Cox's Bazar and Bhashan Char</v>
      </c>
      <c r="K2819" t="s">
        <v>14373</v>
      </c>
    </row>
    <row r="2820" spans="1:11" x14ac:dyDescent="0.25">
      <c r="A2820">
        <v>2022</v>
      </c>
      <c r="B2820">
        <v>36</v>
      </c>
      <c r="C2820" s="12">
        <f t="shared" si="132"/>
        <v>0</v>
      </c>
      <c r="D2820">
        <v>5</v>
      </c>
      <c r="E2820">
        <v>3</v>
      </c>
      <c r="F2820">
        <v>7</v>
      </c>
      <c r="G2820" s="10">
        <v>0</v>
      </c>
      <c r="H2820" t="s">
        <v>13979</v>
      </c>
      <c r="I2820" t="str">
        <f t="shared" si="133"/>
        <v>\n**** *year_5\nDeep learning on MLS point clouds : feasibility of improving semantic segmentation result using part segmentation</v>
      </c>
      <c r="J2820" t="str">
        <f t="shared" si="134"/>
        <v>\n**** *year_3 *type_7 *fs_0\nDeep learning on MLS point clouds : feasibility of improving semantic segmentation result using part segmentation</v>
      </c>
      <c r="K2820" t="s">
        <v>14373</v>
      </c>
    </row>
    <row r="2821" spans="1:11" x14ac:dyDescent="0.25">
      <c r="A2821">
        <v>2022</v>
      </c>
      <c r="B2821">
        <v>36</v>
      </c>
      <c r="C2821" s="12">
        <f t="shared" si="132"/>
        <v>0</v>
      </c>
      <c r="D2821">
        <v>5</v>
      </c>
      <c r="E2821">
        <v>3</v>
      </c>
      <c r="F2821">
        <v>4</v>
      </c>
      <c r="G2821" s="9">
        <v>0</v>
      </c>
      <c r="H2821" t="s">
        <v>1393</v>
      </c>
      <c r="I2821" t="str">
        <f t="shared" si="133"/>
        <v>\n**** *year_5\nUrban dispacement and resettlement</v>
      </c>
      <c r="J2821" t="str">
        <f t="shared" si="134"/>
        <v>\n**** *year_3 *type_4 *fs_0\nUrban dispacement and resettlement</v>
      </c>
      <c r="K2821" t="s">
        <v>16251</v>
      </c>
    </row>
    <row r="2822" spans="1:11" x14ac:dyDescent="0.25">
      <c r="A2822">
        <v>2022</v>
      </c>
      <c r="B2822">
        <v>35</v>
      </c>
      <c r="C2822" s="12">
        <f t="shared" si="132"/>
        <v>0</v>
      </c>
      <c r="D2822">
        <v>5</v>
      </c>
      <c r="E2822">
        <v>3</v>
      </c>
      <c r="F2822">
        <v>1</v>
      </c>
      <c r="G2822" s="9">
        <v>0</v>
      </c>
      <c r="H2822" t="s">
        <v>4414</v>
      </c>
      <c r="I2822" t="str">
        <f t="shared" si="133"/>
        <v>\n**** *year_5\nAn evaluation of the national program of systematic land registration in Romania using the fit for purpose spatial framework principles</v>
      </c>
      <c r="J2822" t="str">
        <f t="shared" si="134"/>
        <v>\n**** *year_3 *type_1 *fs_0\nAn evaluation of the national program of systematic land registration in Romania using the fit for purpose spatial framework principles</v>
      </c>
      <c r="K2822" t="s">
        <v>16252</v>
      </c>
    </row>
    <row r="2823" spans="1:11" x14ac:dyDescent="0.25">
      <c r="A2823">
        <v>2022</v>
      </c>
      <c r="B2823">
        <v>35</v>
      </c>
      <c r="C2823" s="12">
        <f t="shared" si="132"/>
        <v>0</v>
      </c>
      <c r="D2823">
        <v>5</v>
      </c>
      <c r="E2823">
        <v>3</v>
      </c>
      <c r="F2823">
        <v>7</v>
      </c>
      <c r="G2823" s="10">
        <v>0</v>
      </c>
      <c r="H2823" t="s">
        <v>13853</v>
      </c>
      <c r="I2823" t="str">
        <f t="shared" si="133"/>
        <v>\n**** *year_5\nApplicability of satellite-based rainfall estimates and inundation extent for flood modeling in the Sebeya catchment, Rwanda</v>
      </c>
      <c r="J2823" t="str">
        <f t="shared" si="134"/>
        <v>\n**** *year_3 *type_7 *fs_0\nApplicability of satellite-based rainfall estimates and inundation extent for flood modeling in the Sebeya catchment, Rwanda</v>
      </c>
      <c r="K2823" t="s">
        <v>14373</v>
      </c>
    </row>
    <row r="2824" spans="1:11" x14ac:dyDescent="0.25">
      <c r="A2824">
        <v>2022</v>
      </c>
      <c r="B2824">
        <v>35</v>
      </c>
      <c r="C2824" s="12">
        <f t="shared" si="132"/>
        <v>0</v>
      </c>
      <c r="D2824">
        <v>5</v>
      </c>
      <c r="E2824">
        <v>3</v>
      </c>
      <c r="F2824">
        <v>1</v>
      </c>
      <c r="G2824" s="9">
        <v>0</v>
      </c>
      <c r="H2824" t="s">
        <v>3292</v>
      </c>
      <c r="I2824" t="str">
        <f t="shared" si="133"/>
        <v>\n**** *year_5\nRemote sensing of geomorphodiversity linked to biodiversity—Part III</v>
      </c>
      <c r="J2824" t="str">
        <f t="shared" si="134"/>
        <v>\n**** *year_3 *type_1 *fs_0\nRemote sensing of geomorphodiversity linked to biodiversity—Part III</v>
      </c>
      <c r="K2824" t="s">
        <v>16253</v>
      </c>
    </row>
    <row r="2825" spans="1:11" x14ac:dyDescent="0.25">
      <c r="A2825">
        <v>2022</v>
      </c>
      <c r="B2825">
        <v>34</v>
      </c>
      <c r="C2825" s="12">
        <f t="shared" si="132"/>
        <v>0</v>
      </c>
      <c r="D2825">
        <v>5</v>
      </c>
      <c r="E2825">
        <v>3</v>
      </c>
      <c r="F2825">
        <v>7</v>
      </c>
      <c r="G2825" s="10">
        <v>0</v>
      </c>
      <c r="H2825" t="s">
        <v>13986</v>
      </c>
      <c r="I2825" t="str">
        <f t="shared" si="133"/>
        <v>\n**** *year_5\nEstimation of the potential energy gain using salinity gradient principle in artificial saline wetlands</v>
      </c>
      <c r="J2825" t="str">
        <f t="shared" si="134"/>
        <v>\n**** *year_3 *type_7 *fs_0\nEstimation of the potential energy gain using salinity gradient principle in artificial saline wetlands</v>
      </c>
      <c r="K2825" t="s">
        <v>14373</v>
      </c>
    </row>
    <row r="2826" spans="1:11" x14ac:dyDescent="0.25">
      <c r="A2826">
        <v>2022</v>
      </c>
      <c r="B2826">
        <v>34</v>
      </c>
      <c r="C2826" s="12">
        <f t="shared" si="132"/>
        <v>0</v>
      </c>
      <c r="D2826">
        <v>5</v>
      </c>
      <c r="E2826">
        <v>3</v>
      </c>
      <c r="F2826">
        <v>6</v>
      </c>
      <c r="G2826" s="9">
        <v>0</v>
      </c>
      <c r="H2826" t="s">
        <v>4533</v>
      </c>
      <c r="I2826" t="str">
        <f t="shared" si="133"/>
        <v>\n**** *year_5\nGovernability of peri urban lakes</v>
      </c>
      <c r="J2826" t="str">
        <f t="shared" si="134"/>
        <v>\n**** *year_3 *type_6 *fs_0\nGovernability of peri urban lakes</v>
      </c>
      <c r="K2826" t="s">
        <v>14373</v>
      </c>
    </row>
    <row r="2827" spans="1:11" x14ac:dyDescent="0.25">
      <c r="A2827">
        <v>2022</v>
      </c>
      <c r="B2827">
        <v>34</v>
      </c>
      <c r="C2827" s="12">
        <f t="shared" si="132"/>
        <v>0</v>
      </c>
      <c r="D2827">
        <v>5</v>
      </c>
      <c r="E2827">
        <v>3</v>
      </c>
      <c r="F2827">
        <v>7</v>
      </c>
      <c r="G2827" s="10">
        <v>0</v>
      </c>
      <c r="H2827" t="s">
        <v>13956</v>
      </c>
      <c r="I2827" t="str">
        <f t="shared" si="133"/>
        <v>\n**** *year_5\nImpact of topography and species diversity on the prediction of forest metrics from VHR multispectral imagery</v>
      </c>
      <c r="J2827" t="str">
        <f t="shared" si="134"/>
        <v>\n**** *year_3 *type_7 *fs_0\nImpact of topography and species diversity on the prediction of forest metrics from VHR multispectral imagery</v>
      </c>
      <c r="K2827" t="s">
        <v>14373</v>
      </c>
    </row>
    <row r="2828" spans="1:11" x14ac:dyDescent="0.25">
      <c r="A2828">
        <v>2022</v>
      </c>
      <c r="B2828">
        <v>34</v>
      </c>
      <c r="C2828" s="12">
        <f t="shared" si="132"/>
        <v>0</v>
      </c>
      <c r="D2828">
        <v>5</v>
      </c>
      <c r="E2828">
        <v>3</v>
      </c>
      <c r="F2828">
        <v>3</v>
      </c>
      <c r="G2828" s="9">
        <v>0</v>
      </c>
      <c r="H2828" t="s">
        <v>2165</v>
      </c>
      <c r="I2828" t="str">
        <f t="shared" si="133"/>
        <v>\n**** *year_5\nLegal considerations of UAV flights</v>
      </c>
      <c r="J2828" t="str">
        <f t="shared" si="134"/>
        <v>\n**** *year_3 *type_3 *fs_0\nLegal considerations of UAV flights</v>
      </c>
      <c r="K2828" t="s">
        <v>14373</v>
      </c>
    </row>
    <row r="2829" spans="1:11" x14ac:dyDescent="0.25">
      <c r="A2829">
        <v>2022</v>
      </c>
      <c r="B2829">
        <v>33</v>
      </c>
      <c r="C2829" s="12">
        <f t="shared" si="132"/>
        <v>0</v>
      </c>
      <c r="D2829">
        <v>5</v>
      </c>
      <c r="E2829">
        <v>3</v>
      </c>
      <c r="F2829">
        <v>1</v>
      </c>
      <c r="G2829" s="9">
        <v>0</v>
      </c>
      <c r="H2829" t="s">
        <v>1095</v>
      </c>
      <c r="I2829" t="str">
        <f t="shared" si="133"/>
        <v>\n**** *year_5\nCamera traps enable the estimation of herbaceous aboveground net primary production (ANPP) in an African savanna at high temporal resolution</v>
      </c>
      <c r="J2829" t="str">
        <f t="shared" si="134"/>
        <v>\n**** *year_3 *type_1 *fs_0\nCamera traps enable the estimation of herbaceous aboveground net primary production (ANPP) in an African savanna at high temporal resolution</v>
      </c>
      <c r="K2829" t="s">
        <v>16254</v>
      </c>
    </row>
    <row r="2830" spans="1:11" x14ac:dyDescent="0.25">
      <c r="A2830">
        <v>2022</v>
      </c>
      <c r="B2830">
        <v>33</v>
      </c>
      <c r="C2830" s="12">
        <f t="shared" si="132"/>
        <v>0</v>
      </c>
      <c r="D2830">
        <v>5</v>
      </c>
      <c r="E2830">
        <v>3</v>
      </c>
      <c r="F2830">
        <v>1</v>
      </c>
      <c r="G2830" s="9">
        <v>0</v>
      </c>
      <c r="H2830" t="s">
        <v>2572</v>
      </c>
      <c r="I2830" t="str">
        <f t="shared" si="133"/>
        <v>\n**** *year_5\nDynamics and timescales of mafic–silicic magma interactions at Soufrière Hills Volcano, Montserrat</v>
      </c>
      <c r="J2830" t="str">
        <f t="shared" si="134"/>
        <v>\n**** *year_3 *type_1 *fs_0\nDynamics and timescales of mafic–silicic magma interactions at Soufrière Hills Volcano, Montserrat</v>
      </c>
      <c r="K2830" t="s">
        <v>16255</v>
      </c>
    </row>
    <row r="2831" spans="1:11" x14ac:dyDescent="0.25">
      <c r="A2831">
        <v>2022</v>
      </c>
      <c r="B2831">
        <v>33</v>
      </c>
      <c r="C2831" s="12">
        <f t="shared" si="132"/>
        <v>0</v>
      </c>
      <c r="D2831">
        <v>5</v>
      </c>
      <c r="E2831">
        <v>3</v>
      </c>
      <c r="F2831">
        <v>1</v>
      </c>
      <c r="G2831" s="9">
        <v>0</v>
      </c>
      <c r="H2831" t="s">
        <v>764</v>
      </c>
      <c r="I2831" t="str">
        <f t="shared" si="133"/>
        <v>\n**** *year_5\nIn-between the lines and pixels</v>
      </c>
      <c r="J2831" t="str">
        <f t="shared" si="134"/>
        <v>\n**** *year_3 *type_1 *fs_0\nIn-between the lines and pixels</v>
      </c>
      <c r="K2831" t="s">
        <v>16256</v>
      </c>
    </row>
    <row r="2832" spans="1:11" x14ac:dyDescent="0.25">
      <c r="A2832">
        <v>2022</v>
      </c>
      <c r="B2832">
        <v>33</v>
      </c>
      <c r="C2832" s="12">
        <f t="shared" si="132"/>
        <v>0</v>
      </c>
      <c r="D2832">
        <v>5</v>
      </c>
      <c r="E2832">
        <v>3</v>
      </c>
      <c r="F2832">
        <v>1</v>
      </c>
      <c r="G2832" s="9">
        <v>0</v>
      </c>
      <c r="H2832" t="s">
        <v>4311</v>
      </c>
      <c r="I2832" t="str">
        <f t="shared" si="133"/>
        <v>\n**** *year_5\nLADM valuation information model compliant prototype for visualisation and dissemination of 3D valuation units and groups</v>
      </c>
      <c r="J2832" t="str">
        <f t="shared" si="134"/>
        <v>\n**** *year_3 *type_1 *fs_0\nLADM valuation information model compliant prototype for visualisation and dissemination of 3D valuation units and groups</v>
      </c>
      <c r="K2832" t="s">
        <v>16257</v>
      </c>
    </row>
    <row r="2833" spans="1:11" x14ac:dyDescent="0.25">
      <c r="A2833">
        <v>2022</v>
      </c>
      <c r="B2833">
        <v>33</v>
      </c>
      <c r="C2833" s="12">
        <f t="shared" si="132"/>
        <v>0</v>
      </c>
      <c r="D2833">
        <v>5</v>
      </c>
      <c r="E2833">
        <v>3</v>
      </c>
      <c r="F2833">
        <v>1</v>
      </c>
      <c r="G2833" s="9">
        <v>0</v>
      </c>
      <c r="H2833" t="s">
        <v>3888</v>
      </c>
      <c r="I2833" t="str">
        <f t="shared" si="133"/>
        <v>\n**** *year_5\nPhysically-based modelling of co-seismic landslide, debris flow and flood cascade</v>
      </c>
      <c r="J2833" t="str">
        <f t="shared" si="134"/>
        <v>\n**** *year_3 *type_1 *fs_0\nPhysically-based modelling of co-seismic landslide, debris flow and flood cascade</v>
      </c>
      <c r="K2833" t="s">
        <v>16258</v>
      </c>
    </row>
    <row r="2834" spans="1:11" x14ac:dyDescent="0.25">
      <c r="A2834">
        <v>2022</v>
      </c>
      <c r="B2834">
        <v>33</v>
      </c>
      <c r="C2834" s="12">
        <f t="shared" si="132"/>
        <v>0</v>
      </c>
      <c r="D2834">
        <v>5</v>
      </c>
      <c r="E2834">
        <v>3</v>
      </c>
      <c r="F2834">
        <v>2</v>
      </c>
      <c r="G2834" s="9">
        <v>0</v>
      </c>
      <c r="H2834" t="s">
        <v>4153</v>
      </c>
      <c r="I2834" t="str">
        <f t="shared" si="133"/>
        <v>\n**** *year_5\nReport from the first workshop on cyber ethics in platial research</v>
      </c>
      <c r="J2834" t="str">
        <f t="shared" si="134"/>
        <v>\n**** *year_3 *type_2 *fs_0\nReport from the first workshop on cyber ethics in platial research</v>
      </c>
      <c r="K2834" t="s">
        <v>16259</v>
      </c>
    </row>
    <row r="2835" spans="1:11" x14ac:dyDescent="0.25">
      <c r="A2835">
        <v>2022</v>
      </c>
      <c r="B2835">
        <v>33</v>
      </c>
      <c r="C2835" s="12">
        <f t="shared" si="132"/>
        <v>0</v>
      </c>
      <c r="D2835">
        <v>5</v>
      </c>
      <c r="E2835">
        <v>3</v>
      </c>
      <c r="F2835">
        <v>3</v>
      </c>
      <c r="G2835" s="9">
        <v>0</v>
      </c>
      <c r="H2835" t="s">
        <v>6046</v>
      </c>
      <c r="I2835" t="str">
        <f t="shared" si="133"/>
        <v>\n**** *year_5\nSummary for Policymakers</v>
      </c>
      <c r="J2835" t="str">
        <f t="shared" si="134"/>
        <v>\n**** *year_3 *type_3 *fs_0\nSummary for Policymakers</v>
      </c>
      <c r="K2835" t="s">
        <v>16260</v>
      </c>
    </row>
    <row r="2836" spans="1:11" x14ac:dyDescent="0.25">
      <c r="A2836">
        <v>2022</v>
      </c>
      <c r="B2836">
        <v>33</v>
      </c>
      <c r="C2836" s="12">
        <f t="shared" si="132"/>
        <v>0</v>
      </c>
      <c r="D2836">
        <v>5</v>
      </c>
      <c r="E2836">
        <v>3</v>
      </c>
      <c r="F2836">
        <v>1</v>
      </c>
      <c r="G2836" s="9">
        <v>0</v>
      </c>
      <c r="H2836" t="s">
        <v>11687</v>
      </c>
      <c r="I2836" t="str">
        <f t="shared" si="133"/>
        <v>\n**** *year_5\nThe importance of marshes providing soil stabilization to resist fast‐flow erosion in case of a dike breach</v>
      </c>
      <c r="J2836" t="str">
        <f t="shared" si="134"/>
        <v>\n**** *year_3 *type_1 *fs_0\nThe importance of marshes providing soil stabilization to resist fast‐flow erosion in case of a dike breach</v>
      </c>
      <c r="K2836" t="s">
        <v>16261</v>
      </c>
    </row>
    <row r="2837" spans="1:11" x14ac:dyDescent="0.25">
      <c r="A2837">
        <v>2022</v>
      </c>
      <c r="B2837">
        <v>32</v>
      </c>
      <c r="C2837" s="12">
        <f t="shared" si="132"/>
        <v>0</v>
      </c>
      <c r="D2837">
        <v>5</v>
      </c>
      <c r="E2837">
        <v>3</v>
      </c>
      <c r="F2837">
        <v>5</v>
      </c>
      <c r="G2837" s="9">
        <v>0</v>
      </c>
      <c r="H2837" t="s">
        <v>6053</v>
      </c>
      <c r="I2837" t="str">
        <f t="shared" si="133"/>
        <v>\n**** *year_5\nCitizen participation in Noise Action Planning</v>
      </c>
      <c r="J2837" t="str">
        <f t="shared" si="134"/>
        <v>\n**** *year_3 *type_5 *fs_0\nCitizen participation in Noise Action Planning</v>
      </c>
      <c r="K2837" t="s">
        <v>14373</v>
      </c>
    </row>
    <row r="2838" spans="1:11" x14ac:dyDescent="0.25">
      <c r="A2838">
        <v>2022</v>
      </c>
      <c r="B2838">
        <v>32</v>
      </c>
      <c r="C2838" s="12">
        <f t="shared" si="132"/>
        <v>0</v>
      </c>
      <c r="D2838">
        <v>5</v>
      </c>
      <c r="E2838">
        <v>3</v>
      </c>
      <c r="F2838">
        <v>1</v>
      </c>
      <c r="G2838" s="9">
        <v>0</v>
      </c>
      <c r="H2838" t="s">
        <v>2987</v>
      </c>
      <c r="I2838" t="str">
        <f t="shared" si="133"/>
        <v>\n**** *year_5\nEliciting design principles using a data justice framework for participatory urban water governance observatories</v>
      </c>
      <c r="J2838" t="str">
        <f t="shared" si="134"/>
        <v>\n**** *year_3 *type_1 *fs_0\nEliciting design principles using a data justice framework for participatory urban water governance observatories</v>
      </c>
      <c r="K2838" t="s">
        <v>16262</v>
      </c>
    </row>
    <row r="2839" spans="1:11" x14ac:dyDescent="0.25">
      <c r="A2839">
        <v>2022</v>
      </c>
      <c r="B2839">
        <v>32</v>
      </c>
      <c r="C2839" s="12">
        <f t="shared" si="132"/>
        <v>0</v>
      </c>
      <c r="D2839">
        <v>5</v>
      </c>
      <c r="E2839">
        <v>3</v>
      </c>
      <c r="F2839">
        <v>1</v>
      </c>
      <c r="G2839" s="9">
        <v>0</v>
      </c>
      <c r="H2839" t="s">
        <v>1649</v>
      </c>
      <c r="I2839" t="str">
        <f t="shared" si="133"/>
        <v>\n**** *year_5\nGrade estimation using a hybrid method of back-propagation artificial neural network and particle swarm optimization with integrated samples coordinate and local variability</v>
      </c>
      <c r="J2839" t="str">
        <f t="shared" si="134"/>
        <v>\n**** *year_3 *type_1 *fs_0\nGrade estimation using a hybrid method of back-propagation artificial neural network and particle swarm optimization with integrated samples coordinate and local variability</v>
      </c>
      <c r="K2839" t="s">
        <v>16263</v>
      </c>
    </row>
    <row r="2840" spans="1:11" x14ac:dyDescent="0.25">
      <c r="A2840">
        <v>2022</v>
      </c>
      <c r="B2840">
        <v>32</v>
      </c>
      <c r="C2840" s="12">
        <f t="shared" si="132"/>
        <v>0</v>
      </c>
      <c r="D2840">
        <v>5</v>
      </c>
      <c r="E2840">
        <v>3</v>
      </c>
      <c r="F2840">
        <v>1</v>
      </c>
      <c r="G2840" s="9">
        <v>0</v>
      </c>
      <c r="H2840" t="s">
        <v>3024</v>
      </c>
      <c r="I2840" t="str">
        <f t="shared" si="133"/>
        <v>\n**** *year_5\nIncreased carbon assimilation and efficient water usage may not compensate for carbon loss in European forests</v>
      </c>
      <c r="J2840" t="str">
        <f t="shared" si="134"/>
        <v>\n**** *year_3 *type_1 *fs_0\nIncreased carbon assimilation and efficient water usage may not compensate for carbon loss in European forests</v>
      </c>
      <c r="K2840" t="s">
        <v>16264</v>
      </c>
    </row>
    <row r="2841" spans="1:11" x14ac:dyDescent="0.25">
      <c r="A2841">
        <v>2022</v>
      </c>
      <c r="B2841">
        <v>32</v>
      </c>
      <c r="C2841" s="12">
        <f t="shared" si="132"/>
        <v>0</v>
      </c>
      <c r="D2841">
        <v>5</v>
      </c>
      <c r="E2841">
        <v>3</v>
      </c>
      <c r="F2841">
        <v>7</v>
      </c>
      <c r="G2841" s="10">
        <v>0</v>
      </c>
      <c r="H2841" t="s">
        <v>13912</v>
      </c>
      <c r="I2841" t="str">
        <f t="shared" si="133"/>
        <v>\n**** *year_5\nModelling the spatial distribution of tree mortality with UAV to assess the drivers of forest degradation : A case study for Calabrian pine forest ins West Crete</v>
      </c>
      <c r="J2841" t="str">
        <f t="shared" si="134"/>
        <v>\n**** *year_3 *type_7 *fs_0\nModelling the spatial distribution of tree mortality with UAV to assess the drivers of forest degradation : A case study for Calabrian pine forest ins West Crete</v>
      </c>
      <c r="K2841" t="s">
        <v>14373</v>
      </c>
    </row>
    <row r="2842" spans="1:11" x14ac:dyDescent="0.25">
      <c r="A2842">
        <v>2022</v>
      </c>
      <c r="B2842">
        <v>32</v>
      </c>
      <c r="C2842" s="12">
        <f t="shared" si="132"/>
        <v>0</v>
      </c>
      <c r="D2842">
        <v>5</v>
      </c>
      <c r="E2842">
        <v>3</v>
      </c>
      <c r="F2842">
        <v>1</v>
      </c>
      <c r="G2842" s="9">
        <v>0</v>
      </c>
      <c r="H2842" t="s">
        <v>4356</v>
      </c>
      <c r="I2842" t="str">
        <f t="shared" si="133"/>
        <v>\n**** *year_5\nPrediction of leaf area index using thermal infrared data acquired by UAS over a mixed temperate forest</v>
      </c>
      <c r="J2842" t="str">
        <f t="shared" si="134"/>
        <v>\n**** *year_3 *type_1 *fs_0\nPrediction of leaf area index using thermal infrared data acquired by UAS over a mixed temperate forest</v>
      </c>
      <c r="K2842" t="s">
        <v>16265</v>
      </c>
    </row>
    <row r="2843" spans="1:11" x14ac:dyDescent="0.25">
      <c r="A2843">
        <v>2022</v>
      </c>
      <c r="B2843">
        <v>32</v>
      </c>
      <c r="C2843" s="12">
        <f t="shared" si="132"/>
        <v>0</v>
      </c>
      <c r="D2843">
        <v>5</v>
      </c>
      <c r="E2843">
        <v>3</v>
      </c>
      <c r="F2843">
        <v>1</v>
      </c>
      <c r="G2843" s="9">
        <v>0</v>
      </c>
      <c r="H2843" t="s">
        <v>3208</v>
      </c>
      <c r="I2843" t="str">
        <f t="shared" si="133"/>
        <v>\n**** *year_5\nQuantifying urban mass gain and loss by a GIS-based material stocks and flows analysis</v>
      </c>
      <c r="J2843" t="str">
        <f t="shared" si="134"/>
        <v>\n**** *year_3 *type_1 *fs_0\nQuantifying urban mass gain and loss by a GIS-based material stocks and flows analysis</v>
      </c>
      <c r="K2843" t="s">
        <v>16266</v>
      </c>
    </row>
    <row r="2844" spans="1:11" x14ac:dyDescent="0.25">
      <c r="A2844">
        <v>2022</v>
      </c>
      <c r="B2844">
        <v>32</v>
      </c>
      <c r="C2844" s="12">
        <f t="shared" si="132"/>
        <v>0</v>
      </c>
      <c r="D2844">
        <v>5</v>
      </c>
      <c r="E2844">
        <v>3</v>
      </c>
      <c r="F2844">
        <v>1</v>
      </c>
      <c r="G2844" s="9">
        <v>0</v>
      </c>
      <c r="H2844" t="s">
        <v>3722</v>
      </c>
      <c r="I2844" t="str">
        <f t="shared" si="133"/>
        <v>\n**** *year_5\nSpatiotemporal data partitioning for distributed random forest algorithm</v>
      </c>
      <c r="J2844" t="str">
        <f t="shared" si="134"/>
        <v>\n**** *year_3 *type_1 *fs_0\nSpatiotemporal data partitioning for distributed random forest algorithm</v>
      </c>
      <c r="K2844" t="s">
        <v>16267</v>
      </c>
    </row>
    <row r="2845" spans="1:11" x14ac:dyDescent="0.25">
      <c r="A2845">
        <v>2022</v>
      </c>
      <c r="B2845">
        <v>32</v>
      </c>
      <c r="C2845" s="12">
        <f t="shared" si="132"/>
        <v>0</v>
      </c>
      <c r="D2845">
        <v>5</v>
      </c>
      <c r="E2845">
        <v>3</v>
      </c>
      <c r="F2845">
        <v>1</v>
      </c>
      <c r="G2845" s="9">
        <v>0</v>
      </c>
      <c r="H2845" t="s">
        <v>6048</v>
      </c>
      <c r="I2845" t="str">
        <f t="shared" si="133"/>
        <v>\n**** *year_5\nThe second themed article collection on the land administration domain model (LADM)</v>
      </c>
      <c r="J2845" t="str">
        <f t="shared" si="134"/>
        <v>\n**** *year_3 *type_1 *fs_0\nThe second themed article collection on the land administration domain model (LADM)</v>
      </c>
      <c r="K2845" t="s">
        <v>16268</v>
      </c>
    </row>
    <row r="2846" spans="1:11" x14ac:dyDescent="0.25">
      <c r="A2846">
        <v>2022</v>
      </c>
      <c r="B2846">
        <v>31</v>
      </c>
      <c r="C2846" s="12">
        <f t="shared" si="132"/>
        <v>0</v>
      </c>
      <c r="D2846">
        <v>5</v>
      </c>
      <c r="E2846">
        <v>3</v>
      </c>
      <c r="F2846">
        <v>2</v>
      </c>
      <c r="G2846" s="9">
        <v>0</v>
      </c>
      <c r="H2846" t="s">
        <v>3765</v>
      </c>
      <c r="I2846" t="str">
        <f t="shared" si="133"/>
        <v>\n**** *year_5\nEpipolar geometry between photogrammetry and computer vision</v>
      </c>
      <c r="J2846" t="str">
        <f t="shared" si="134"/>
        <v>\n**** *year_3 *type_2 *fs_0\nEpipolar geometry between photogrammetry and computer vision</v>
      </c>
      <c r="K2846" t="s">
        <v>16269</v>
      </c>
    </row>
    <row r="2847" spans="1:11" x14ac:dyDescent="0.25">
      <c r="A2847">
        <v>2022</v>
      </c>
      <c r="B2847">
        <v>31</v>
      </c>
      <c r="C2847" s="12">
        <f t="shared" si="132"/>
        <v>0</v>
      </c>
      <c r="D2847">
        <v>5</v>
      </c>
      <c r="E2847">
        <v>3</v>
      </c>
      <c r="F2847">
        <v>5</v>
      </c>
      <c r="G2847" s="9">
        <v>0</v>
      </c>
      <c r="H2847" t="s">
        <v>6022</v>
      </c>
      <c r="I2847" t="str">
        <f t="shared" si="133"/>
        <v>\n**** *year_5\nInfrared Hyperspectral Mineral Mapping of Sedimentary Drill-Core | Frank’s Tutorials | Presentation</v>
      </c>
      <c r="J2847" t="str">
        <f t="shared" si="134"/>
        <v>\n**** *year_3 *type_5 *fs_0\nInfrared Hyperspectral Mineral Mapping of Sedimentary Drill-Core | Frank’s Tutorials | Presentation</v>
      </c>
      <c r="K2847" t="s">
        <v>14373</v>
      </c>
    </row>
    <row r="2848" spans="1:11" x14ac:dyDescent="0.25">
      <c r="A2848">
        <v>2022</v>
      </c>
      <c r="B2848">
        <v>31</v>
      </c>
      <c r="C2848" s="12">
        <f t="shared" si="132"/>
        <v>0</v>
      </c>
      <c r="D2848">
        <v>5</v>
      </c>
      <c r="E2848">
        <v>3</v>
      </c>
      <c r="F2848">
        <v>7</v>
      </c>
      <c r="G2848" s="10">
        <v>0</v>
      </c>
      <c r="H2848" t="s">
        <v>14080</v>
      </c>
      <c r="I2848" t="str">
        <f t="shared" si="133"/>
        <v>\n**** *year_5\nMapping of glacier extend using deep learning method</v>
      </c>
      <c r="J2848" t="str">
        <f t="shared" si="134"/>
        <v>\n**** *year_3 *type_7 *fs_0\nMapping of glacier extend using deep learning method</v>
      </c>
      <c r="K2848" t="s">
        <v>14373</v>
      </c>
    </row>
    <row r="2849" spans="1:11" x14ac:dyDescent="0.25">
      <c r="A2849">
        <v>2022</v>
      </c>
      <c r="B2849">
        <v>30</v>
      </c>
      <c r="C2849" s="12">
        <f t="shared" si="132"/>
        <v>0</v>
      </c>
      <c r="D2849">
        <v>5</v>
      </c>
      <c r="E2849">
        <v>3</v>
      </c>
      <c r="F2849">
        <v>1</v>
      </c>
      <c r="G2849" s="9">
        <v>0</v>
      </c>
      <c r="H2849" t="s">
        <v>1661</v>
      </c>
      <c r="I2849" t="str">
        <f t="shared" si="133"/>
        <v>\n**** *year_5\nThe missing millions in maps</v>
      </c>
      <c r="J2849" t="str">
        <f t="shared" si="134"/>
        <v>\n**** *year_3 *type_1 *fs_0\nThe missing millions in maps</v>
      </c>
      <c r="K2849" t="s">
        <v>16270</v>
      </c>
    </row>
    <row r="2850" spans="1:11" x14ac:dyDescent="0.25">
      <c r="A2850">
        <v>2022</v>
      </c>
      <c r="B2850">
        <v>29</v>
      </c>
      <c r="C2850" s="12">
        <f t="shared" si="132"/>
        <v>0</v>
      </c>
      <c r="D2850">
        <v>5</v>
      </c>
      <c r="E2850">
        <v>3</v>
      </c>
      <c r="F2850">
        <v>1</v>
      </c>
      <c r="G2850" s="9">
        <v>0</v>
      </c>
      <c r="H2850" t="s">
        <v>3961</v>
      </c>
      <c r="I2850" t="str">
        <f t="shared" si="133"/>
        <v>\n**** *year_5\nIdentifying urban functional regions from high-resolution satellite images using a context-aware segmentation network</v>
      </c>
      <c r="J2850" t="str">
        <f t="shared" si="134"/>
        <v>\n**** *year_3 *type_1 *fs_0\nIdentifying urban functional regions from high-resolution satellite images using a context-aware segmentation network</v>
      </c>
      <c r="K2850" t="s">
        <v>16271</v>
      </c>
    </row>
    <row r="2851" spans="1:11" x14ac:dyDescent="0.25">
      <c r="A2851">
        <v>2022</v>
      </c>
      <c r="B2851">
        <v>29</v>
      </c>
      <c r="C2851" s="12">
        <f t="shared" si="132"/>
        <v>0</v>
      </c>
      <c r="D2851">
        <v>5</v>
      </c>
      <c r="E2851">
        <v>3</v>
      </c>
      <c r="F2851">
        <v>2</v>
      </c>
      <c r="G2851" s="9">
        <v>0</v>
      </c>
      <c r="H2851" t="s">
        <v>2591</v>
      </c>
      <c r="I2851" t="str">
        <f t="shared" si="133"/>
        <v>\n**** *year_5\nSeasonal drivers for mangrove seedling establishment</v>
      </c>
      <c r="J2851" t="str">
        <f t="shared" si="134"/>
        <v>\n**** *year_3 *type_2 *fs_0\nSeasonal drivers for mangrove seedling establishment</v>
      </c>
      <c r="K2851" t="s">
        <v>16272</v>
      </c>
    </row>
    <row r="2852" spans="1:11" x14ac:dyDescent="0.25">
      <c r="A2852">
        <v>2022</v>
      </c>
      <c r="B2852">
        <v>28</v>
      </c>
      <c r="C2852" s="12">
        <f t="shared" si="132"/>
        <v>0</v>
      </c>
      <c r="D2852">
        <v>5</v>
      </c>
      <c r="E2852">
        <v>3</v>
      </c>
      <c r="F2852">
        <v>4</v>
      </c>
      <c r="G2852" s="9">
        <v>0</v>
      </c>
      <c r="H2852" t="s">
        <v>6027</v>
      </c>
      <c r="I2852" t="str">
        <f t="shared" si="133"/>
        <v>\n**** *year_5\nA Protocol for Validation of Ground Penetrating Radar Solutions for Subsurface Utility Mapping</v>
      </c>
      <c r="J2852" t="str">
        <f t="shared" si="134"/>
        <v>\n**** *year_3 *type_4 *fs_0\nA Protocol for Validation of Ground Penetrating Radar Solutions for Subsurface Utility Mapping</v>
      </c>
      <c r="K2852" t="s">
        <v>14373</v>
      </c>
    </row>
    <row r="2853" spans="1:11" x14ac:dyDescent="0.25">
      <c r="A2853">
        <v>2022</v>
      </c>
      <c r="B2853">
        <v>28</v>
      </c>
      <c r="C2853" s="12">
        <f t="shared" si="132"/>
        <v>0</v>
      </c>
      <c r="D2853">
        <v>5</v>
      </c>
      <c r="E2853">
        <v>3</v>
      </c>
      <c r="F2853">
        <v>1</v>
      </c>
      <c r="G2853" s="9">
        <v>0</v>
      </c>
      <c r="H2853" t="s">
        <v>4186</v>
      </c>
      <c r="I2853" t="str">
        <f t="shared" si="133"/>
        <v>\n**** *year_5\nBasaltic reservoirs in the Earth’s mantle transition zone</v>
      </c>
      <c r="J2853" t="str">
        <f t="shared" si="134"/>
        <v>\n**** *year_3 *type_1 *fs_0\nBasaltic reservoirs in the Earth’s mantle transition zone</v>
      </c>
      <c r="K2853" t="s">
        <v>16273</v>
      </c>
    </row>
    <row r="2854" spans="1:11" x14ac:dyDescent="0.25">
      <c r="A2854">
        <v>2022</v>
      </c>
      <c r="B2854">
        <v>28</v>
      </c>
      <c r="C2854" s="12">
        <f t="shared" si="132"/>
        <v>0</v>
      </c>
      <c r="D2854">
        <v>5</v>
      </c>
      <c r="E2854">
        <v>3</v>
      </c>
      <c r="F2854">
        <v>5</v>
      </c>
      <c r="G2854" s="9">
        <v>0</v>
      </c>
      <c r="H2854" t="s">
        <v>6009</v>
      </c>
      <c r="I2854" t="str">
        <f t="shared" si="133"/>
        <v>\n**** *year_5\nImaging the unseen</v>
      </c>
      <c r="J2854" t="str">
        <f t="shared" si="134"/>
        <v>\n**** *year_3 *type_5 *fs_0\nImaging the unseen</v>
      </c>
      <c r="K2854" t="s">
        <v>14373</v>
      </c>
    </row>
    <row r="2855" spans="1:11" x14ac:dyDescent="0.25">
      <c r="A2855">
        <v>2022</v>
      </c>
      <c r="B2855">
        <v>27</v>
      </c>
      <c r="C2855" s="12">
        <f t="shared" si="132"/>
        <v>0</v>
      </c>
      <c r="D2855">
        <v>5</v>
      </c>
      <c r="E2855">
        <v>3</v>
      </c>
      <c r="F2855">
        <v>4</v>
      </c>
      <c r="G2855" s="9">
        <v>0</v>
      </c>
      <c r="H2855" t="s">
        <v>386</v>
      </c>
      <c r="I2855" t="str">
        <f t="shared" si="133"/>
        <v>\n**** *year_5\nDeep learning for semantic segmentation of airborne laser scanning point clouds</v>
      </c>
      <c r="J2855" t="str">
        <f t="shared" si="134"/>
        <v>\n**** *year_3 *type_4 *fs_0\nDeep learning for semantic segmentation of airborne laser scanning point clouds</v>
      </c>
      <c r="K2855" t="s">
        <v>16274</v>
      </c>
    </row>
    <row r="2856" spans="1:11" x14ac:dyDescent="0.25">
      <c r="A2856">
        <v>2022</v>
      </c>
      <c r="B2856">
        <v>27</v>
      </c>
      <c r="C2856" s="12">
        <f t="shared" si="132"/>
        <v>0</v>
      </c>
      <c r="D2856">
        <v>5</v>
      </c>
      <c r="E2856">
        <v>3</v>
      </c>
      <c r="F2856">
        <v>1</v>
      </c>
      <c r="G2856" s="9">
        <v>0</v>
      </c>
      <c r="H2856" t="s">
        <v>4893</v>
      </c>
      <c r="I2856" t="str">
        <f t="shared" si="133"/>
        <v>\n**** *year_5\nExploring the geothermal potential of Peut Sagoe volcano using Landsat 8 OLI/TIRS images</v>
      </c>
      <c r="J2856" t="str">
        <f t="shared" si="134"/>
        <v>\n**** *year_3 *type_1 *fs_0\nExploring the geothermal potential of Peut Sagoe volcano using Landsat 8 OLI/TIRS images</v>
      </c>
      <c r="K2856" t="s">
        <v>16275</v>
      </c>
    </row>
    <row r="2857" spans="1:11" x14ac:dyDescent="0.25">
      <c r="A2857">
        <v>2022</v>
      </c>
      <c r="B2857">
        <v>27</v>
      </c>
      <c r="C2857" s="12">
        <f t="shared" si="132"/>
        <v>0</v>
      </c>
      <c r="D2857">
        <v>5</v>
      </c>
      <c r="E2857">
        <v>3</v>
      </c>
      <c r="F2857">
        <v>1</v>
      </c>
      <c r="G2857" s="9">
        <v>0</v>
      </c>
      <c r="H2857" t="s">
        <v>1338</v>
      </c>
      <c r="I2857" t="str">
        <f t="shared" si="133"/>
        <v>\n**** *year_5\nModelling hourly evapotranspiration in urban environments with SCOPE using open remote sensing and meteorological data</v>
      </c>
      <c r="J2857" t="str">
        <f t="shared" si="134"/>
        <v>\n**** *year_3 *type_1 *fs_0\nModelling hourly evapotranspiration in urban environments with SCOPE using open remote sensing and meteorological data</v>
      </c>
      <c r="K2857" t="s">
        <v>16276</v>
      </c>
    </row>
    <row r="2858" spans="1:11" x14ac:dyDescent="0.25">
      <c r="A2858">
        <v>2022</v>
      </c>
      <c r="B2858">
        <v>27</v>
      </c>
      <c r="C2858" s="12">
        <f t="shared" si="132"/>
        <v>0</v>
      </c>
      <c r="D2858">
        <v>5</v>
      </c>
      <c r="E2858">
        <v>3</v>
      </c>
      <c r="F2858">
        <v>7</v>
      </c>
      <c r="G2858" s="10">
        <v>0</v>
      </c>
      <c r="H2858" t="s">
        <v>14059</v>
      </c>
      <c r="I2858" t="str">
        <f t="shared" si="133"/>
        <v>\n**** *year_5\nTowards near-real-time spatial forecasting of rainfall triggered landslides</v>
      </c>
      <c r="J2858" t="str">
        <f t="shared" si="134"/>
        <v>\n**** *year_3 *type_7 *fs_0\nTowards near-real-time spatial forecasting of rainfall triggered landslides</v>
      </c>
      <c r="K2858" t="s">
        <v>14373</v>
      </c>
    </row>
    <row r="2859" spans="1:11" x14ac:dyDescent="0.25">
      <c r="A2859">
        <v>2022</v>
      </c>
      <c r="B2859">
        <v>26</v>
      </c>
      <c r="C2859" s="12">
        <f t="shared" si="132"/>
        <v>0</v>
      </c>
      <c r="D2859">
        <v>5</v>
      </c>
      <c r="E2859">
        <v>3</v>
      </c>
      <c r="F2859">
        <v>5</v>
      </c>
      <c r="G2859" s="9">
        <v>0</v>
      </c>
      <c r="H2859" t="s">
        <v>2153</v>
      </c>
      <c r="I2859" t="str">
        <f t="shared" si="133"/>
        <v>\n**** *year_5\nClearer from afar: views on nature and society</v>
      </c>
      <c r="J2859" t="str">
        <f t="shared" si="134"/>
        <v>\n**** *year_3 *type_5 *fs_0\nClearer from afar: views on nature and society</v>
      </c>
      <c r="K2859" t="s">
        <v>16277</v>
      </c>
    </row>
    <row r="2860" spans="1:11" x14ac:dyDescent="0.25">
      <c r="A2860">
        <v>2022</v>
      </c>
      <c r="B2860">
        <v>26</v>
      </c>
      <c r="C2860" s="12">
        <f t="shared" si="132"/>
        <v>0</v>
      </c>
      <c r="D2860">
        <v>5</v>
      </c>
      <c r="E2860">
        <v>3</v>
      </c>
      <c r="F2860">
        <v>2</v>
      </c>
      <c r="G2860" s="9">
        <v>0</v>
      </c>
      <c r="H2860" t="s">
        <v>572</v>
      </c>
      <c r="I2860" t="str">
        <f t="shared" si="133"/>
        <v>\n**** *year_5\nClosing the water balance of large watersheds using satellite gravimetry</v>
      </c>
      <c r="J2860" t="str">
        <f t="shared" si="134"/>
        <v>\n**** *year_3 *type_2 *fs_0\nClosing the water balance of large watersheds using satellite gravimetry</v>
      </c>
      <c r="K2860" t="s">
        <v>16278</v>
      </c>
    </row>
    <row r="2861" spans="1:11" x14ac:dyDescent="0.25">
      <c r="A2861">
        <v>2022</v>
      </c>
      <c r="B2861">
        <v>26</v>
      </c>
      <c r="C2861" s="12">
        <f t="shared" si="132"/>
        <v>0</v>
      </c>
      <c r="D2861">
        <v>5</v>
      </c>
      <c r="E2861">
        <v>3</v>
      </c>
      <c r="F2861">
        <v>1</v>
      </c>
      <c r="G2861" s="9">
        <v>0</v>
      </c>
      <c r="H2861" t="s">
        <v>3574</v>
      </c>
      <c r="I2861" t="str">
        <f t="shared" si="133"/>
        <v>\n**** *year_5\nGlobal Moho gravity inversion from GOCE data</v>
      </c>
      <c r="J2861" t="str">
        <f t="shared" si="134"/>
        <v>\n**** *year_3 *type_1 *fs_0\nGlobal Moho gravity inversion from GOCE data</v>
      </c>
      <c r="K2861" t="s">
        <v>16279</v>
      </c>
    </row>
    <row r="2862" spans="1:11" x14ac:dyDescent="0.25">
      <c r="A2862">
        <v>2022</v>
      </c>
      <c r="B2862">
        <v>26</v>
      </c>
      <c r="C2862" s="12">
        <f t="shared" si="132"/>
        <v>0</v>
      </c>
      <c r="D2862">
        <v>5</v>
      </c>
      <c r="E2862">
        <v>3</v>
      </c>
      <c r="F2862">
        <v>1</v>
      </c>
      <c r="G2862" s="9">
        <v>0</v>
      </c>
      <c r="H2862" t="s">
        <v>1975</v>
      </c>
      <c r="I2862" t="str">
        <f t="shared" si="133"/>
        <v>\n**** *year_5\nManaging multiple hazards</v>
      </c>
      <c r="J2862" t="str">
        <f t="shared" si="134"/>
        <v>\n**** *year_3 *type_1 *fs_0\nManaging multiple hazards</v>
      </c>
      <c r="K2862" t="s">
        <v>16280</v>
      </c>
    </row>
    <row r="2863" spans="1:11" x14ac:dyDescent="0.25">
      <c r="A2863">
        <v>2022</v>
      </c>
      <c r="B2863">
        <v>26</v>
      </c>
      <c r="C2863" s="12">
        <f t="shared" si="132"/>
        <v>0</v>
      </c>
      <c r="D2863">
        <v>5</v>
      </c>
      <c r="E2863">
        <v>3</v>
      </c>
      <c r="F2863">
        <v>2</v>
      </c>
      <c r="G2863" s="9">
        <v>0</v>
      </c>
      <c r="H2863" t="s">
        <v>2474</v>
      </c>
      <c r="I2863" t="str">
        <f t="shared" si="133"/>
        <v>\n**** *year_5\nPerformance of rainfall satellite threshold to predict landslide events in Girimulyo District</v>
      </c>
      <c r="J2863" t="str">
        <f t="shared" si="134"/>
        <v>\n**** *year_3 *type_2 *fs_0\nPerformance of rainfall satellite threshold to predict landslide events in Girimulyo District</v>
      </c>
      <c r="K2863" t="s">
        <v>16281</v>
      </c>
    </row>
    <row r="2864" spans="1:11" x14ac:dyDescent="0.25">
      <c r="A2864">
        <v>2022</v>
      </c>
      <c r="B2864">
        <v>26</v>
      </c>
      <c r="C2864" s="12">
        <f t="shared" si="132"/>
        <v>0</v>
      </c>
      <c r="D2864">
        <v>5</v>
      </c>
      <c r="E2864">
        <v>3</v>
      </c>
      <c r="F2864">
        <v>2</v>
      </c>
      <c r="G2864" s="9">
        <v>0</v>
      </c>
      <c r="H2864" t="s">
        <v>4355</v>
      </c>
      <c r="I2864" t="str">
        <f t="shared" si="133"/>
        <v>\n**** *year_5\nPrediction of leaf area index using hyperspectral thermal infrared imagery over the mixed temperate forest</v>
      </c>
      <c r="J2864" t="str">
        <f t="shared" si="134"/>
        <v>\n**** *year_3 *type_2 *fs_0\nPrediction of leaf area index using hyperspectral thermal infrared imagery over the mixed temperate forest</v>
      </c>
      <c r="K2864" t="s">
        <v>14373</v>
      </c>
    </row>
    <row r="2865" spans="1:11" x14ac:dyDescent="0.25">
      <c r="A2865">
        <v>2022</v>
      </c>
      <c r="B2865">
        <v>26</v>
      </c>
      <c r="C2865" s="12">
        <f t="shared" si="132"/>
        <v>0</v>
      </c>
      <c r="D2865">
        <v>5</v>
      </c>
      <c r="E2865">
        <v>3</v>
      </c>
      <c r="F2865">
        <v>2</v>
      </c>
      <c r="G2865" s="9">
        <v>0</v>
      </c>
      <c r="H2865" t="s">
        <v>567</v>
      </c>
      <c r="I2865" t="str">
        <f t="shared" si="133"/>
        <v>\n**** *year_5\nTeaching GeoPython in a Geo-information Master Programme</v>
      </c>
      <c r="J2865" t="str">
        <f t="shared" si="134"/>
        <v>\n**** *year_3 *type_2 *fs_0\nTeaching GeoPython in a Geo-information Master Programme</v>
      </c>
      <c r="K2865" t="s">
        <v>14373</v>
      </c>
    </row>
    <row r="2866" spans="1:11" x14ac:dyDescent="0.25">
      <c r="A2866">
        <v>2022</v>
      </c>
      <c r="B2866">
        <v>25</v>
      </c>
      <c r="C2866" s="12">
        <f t="shared" si="132"/>
        <v>0</v>
      </c>
      <c r="D2866">
        <v>5</v>
      </c>
      <c r="E2866">
        <v>3</v>
      </c>
      <c r="F2866">
        <v>2</v>
      </c>
      <c r="G2866" s="9">
        <v>0</v>
      </c>
      <c r="H2866" t="s">
        <v>3593</v>
      </c>
      <c r="I2866" t="str">
        <f t="shared" si="133"/>
        <v>\n**** *year_5\nGeneralized, inaccurate,incomplete</v>
      </c>
      <c r="J2866" t="str">
        <f t="shared" si="134"/>
        <v>\n**** *year_3 *type_2 *fs_0\nGeneralized, inaccurate,incomplete</v>
      </c>
      <c r="K2866" t="s">
        <v>16282</v>
      </c>
    </row>
    <row r="2867" spans="1:11" x14ac:dyDescent="0.25">
      <c r="A2867">
        <v>2022</v>
      </c>
      <c r="B2867">
        <v>25</v>
      </c>
      <c r="C2867" s="12">
        <f t="shared" si="132"/>
        <v>0</v>
      </c>
      <c r="D2867">
        <v>5</v>
      </c>
      <c r="E2867">
        <v>3</v>
      </c>
      <c r="F2867">
        <v>1</v>
      </c>
      <c r="G2867" s="9">
        <v>0</v>
      </c>
      <c r="H2867" t="s">
        <v>1184</v>
      </c>
      <c r="I2867" t="str">
        <f t="shared" si="133"/>
        <v>\n**** *year_5\nSalt marsh fragmentation in a mesotidal estuary</v>
      </c>
      <c r="J2867" t="str">
        <f t="shared" si="134"/>
        <v>\n**** *year_3 *type_1 *fs_0\nSalt marsh fragmentation in a mesotidal estuary</v>
      </c>
      <c r="K2867" t="s">
        <v>16283</v>
      </c>
    </row>
    <row r="2868" spans="1:11" x14ac:dyDescent="0.25">
      <c r="A2868">
        <v>2022</v>
      </c>
      <c r="B2868">
        <v>25</v>
      </c>
      <c r="C2868" s="12">
        <f t="shared" si="132"/>
        <v>0</v>
      </c>
      <c r="D2868">
        <v>5</v>
      </c>
      <c r="E2868">
        <v>3</v>
      </c>
      <c r="F2868">
        <v>2</v>
      </c>
      <c r="G2868" s="9">
        <v>0</v>
      </c>
      <c r="H2868" t="s">
        <v>5685</v>
      </c>
      <c r="I2868" t="str">
        <f t="shared" si="133"/>
        <v>\n**** *year_5\nThe estimation of total suspended matter from satellite imagery of tropical coastal water Berau Estuary, Indonesia</v>
      </c>
      <c r="J2868" t="str">
        <f t="shared" si="134"/>
        <v>\n**** *year_3 *type_2 *fs_0\nThe estimation of total suspended matter from satellite imagery of tropical coastal water Berau Estuary, Indonesia</v>
      </c>
      <c r="K2868" t="s">
        <v>16284</v>
      </c>
    </row>
    <row r="2869" spans="1:11" x14ac:dyDescent="0.25">
      <c r="A2869">
        <v>2022</v>
      </c>
      <c r="B2869">
        <v>25</v>
      </c>
      <c r="C2869" s="12">
        <f t="shared" si="132"/>
        <v>0</v>
      </c>
      <c r="D2869">
        <v>5</v>
      </c>
      <c r="E2869">
        <v>3</v>
      </c>
      <c r="F2869">
        <v>7</v>
      </c>
      <c r="G2869" s="10">
        <v>0</v>
      </c>
      <c r="H2869" t="s">
        <v>13957</v>
      </c>
      <c r="I2869" t="str">
        <f t="shared" si="133"/>
        <v>\n**** *year_5\nUrban growth modeling and assesment using agent-based model</v>
      </c>
      <c r="J2869" t="str">
        <f t="shared" si="134"/>
        <v>\n**** *year_3 *type_7 *fs_0\nUrban growth modeling and assesment using agent-based model</v>
      </c>
      <c r="K2869" t="s">
        <v>14373</v>
      </c>
    </row>
    <row r="2870" spans="1:11" x14ac:dyDescent="0.25">
      <c r="A2870">
        <v>2022</v>
      </c>
      <c r="B2870">
        <v>24</v>
      </c>
      <c r="C2870" s="12">
        <f t="shared" si="132"/>
        <v>0</v>
      </c>
      <c r="D2870">
        <v>5</v>
      </c>
      <c r="E2870">
        <v>3</v>
      </c>
      <c r="F2870">
        <v>1</v>
      </c>
      <c r="G2870" s="9">
        <v>0</v>
      </c>
      <c r="H2870" t="s">
        <v>5757</v>
      </c>
      <c r="I2870" t="str">
        <f t="shared" si="133"/>
        <v>\n**** *year_5\nCloud-based interactive susceptibility modeling of natural hazards in Google Earth Engine</v>
      </c>
      <c r="J2870" t="str">
        <f t="shared" si="134"/>
        <v>\n**** *year_3 *type_1 *fs_0\nCloud-based interactive susceptibility modeling of natural hazards in Google Earth Engine</v>
      </c>
      <c r="K2870" t="s">
        <v>16285</v>
      </c>
    </row>
    <row r="2871" spans="1:11" x14ac:dyDescent="0.25">
      <c r="A2871">
        <v>2022</v>
      </c>
      <c r="B2871">
        <v>24</v>
      </c>
      <c r="C2871" s="12">
        <f t="shared" si="132"/>
        <v>0</v>
      </c>
      <c r="D2871">
        <v>5</v>
      </c>
      <c r="E2871">
        <v>3</v>
      </c>
      <c r="F2871">
        <v>1</v>
      </c>
      <c r="G2871" s="9">
        <v>0</v>
      </c>
      <c r="H2871" t="s">
        <v>6038</v>
      </c>
      <c r="I2871" t="str">
        <f t="shared" si="133"/>
        <v>\n**** *year_5\nSpace-time landslide susceptibility modelling in Taiwan</v>
      </c>
      <c r="J2871" t="str">
        <f t="shared" si="134"/>
        <v>\n**** *year_3 *type_1 *fs_0\nSpace-time landslide susceptibility modelling in Taiwan</v>
      </c>
      <c r="K2871" t="s">
        <v>16286</v>
      </c>
    </row>
    <row r="2872" spans="1:11" x14ac:dyDescent="0.25">
      <c r="A2872">
        <v>2022</v>
      </c>
      <c r="B2872">
        <v>23</v>
      </c>
      <c r="C2872" s="12">
        <f t="shared" si="132"/>
        <v>0</v>
      </c>
      <c r="D2872">
        <v>5</v>
      </c>
      <c r="E2872">
        <v>3</v>
      </c>
      <c r="F2872">
        <v>1</v>
      </c>
      <c r="G2872" s="9">
        <v>0</v>
      </c>
      <c r="H2872" t="s">
        <v>5384</v>
      </c>
      <c r="I2872" t="str">
        <f t="shared" si="133"/>
        <v>\n**** *year_5\nGPR surveys in enclosed underground sewer pipe space</v>
      </c>
      <c r="J2872" t="str">
        <f t="shared" si="134"/>
        <v>\n**** *year_3 *type_1 *fs_0\nGPR surveys in enclosed underground sewer pipe space</v>
      </c>
      <c r="K2872" t="s">
        <v>16287</v>
      </c>
    </row>
    <row r="2873" spans="1:11" x14ac:dyDescent="0.25">
      <c r="A2873">
        <v>2022</v>
      </c>
      <c r="B2873">
        <v>23</v>
      </c>
      <c r="C2873" s="12">
        <f t="shared" si="132"/>
        <v>0</v>
      </c>
      <c r="D2873">
        <v>5</v>
      </c>
      <c r="E2873">
        <v>3</v>
      </c>
      <c r="F2873">
        <v>1</v>
      </c>
      <c r="G2873" s="9">
        <v>0</v>
      </c>
      <c r="H2873" t="s">
        <v>5815</v>
      </c>
      <c r="I2873" t="str">
        <f t="shared" si="133"/>
        <v>\n**** *year_5\nRotation-aware building instance segmentation from high-resolution remote sensing images</v>
      </c>
      <c r="J2873" t="str">
        <f t="shared" si="134"/>
        <v>\n**** *year_3 *type_1 *fs_0\nRotation-aware building instance segmentation from high-resolution remote sensing images</v>
      </c>
      <c r="K2873" t="s">
        <v>16288</v>
      </c>
    </row>
    <row r="2874" spans="1:11" x14ac:dyDescent="0.25">
      <c r="A2874">
        <v>2022</v>
      </c>
      <c r="B2874">
        <v>23</v>
      </c>
      <c r="C2874" s="12">
        <f t="shared" si="132"/>
        <v>0</v>
      </c>
      <c r="D2874">
        <v>5</v>
      </c>
      <c r="E2874">
        <v>3</v>
      </c>
      <c r="F2874">
        <v>5</v>
      </c>
      <c r="G2874" s="9">
        <v>0</v>
      </c>
      <c r="H2874" t="s">
        <v>6018</v>
      </c>
      <c r="I2874" t="str">
        <f t="shared" si="133"/>
        <v>\n**** *year_5\nSupplementary material to "Deciphering seasonal effects of triggering and preparatory precipitation for improved shallow landslide prediction using generalized additive mixed models"</v>
      </c>
      <c r="J2874" t="str">
        <f t="shared" si="134"/>
        <v>\n**** *year_3 *type_5 *fs_0\nSupplementary material to "Deciphering seasonal effects of triggering and preparatory precipitation for improved shallow landslide prediction using generalized additive mixed models"</v>
      </c>
      <c r="K2874" t="s">
        <v>16289</v>
      </c>
    </row>
    <row r="2875" spans="1:11" x14ac:dyDescent="0.25">
      <c r="A2875">
        <v>2022</v>
      </c>
      <c r="B2875">
        <v>23</v>
      </c>
      <c r="C2875" s="12">
        <f t="shared" si="132"/>
        <v>0</v>
      </c>
      <c r="D2875">
        <v>5</v>
      </c>
      <c r="E2875">
        <v>3</v>
      </c>
      <c r="F2875">
        <v>1</v>
      </c>
      <c r="G2875" s="9">
        <v>0</v>
      </c>
      <c r="H2875" t="s">
        <v>3589</v>
      </c>
      <c r="I2875" t="str">
        <f t="shared" si="133"/>
        <v>\n**** *year_5\nUse of LSTM for sinkhole-related anomaly detection and classification of InSAR deformation time series</v>
      </c>
      <c r="J2875" t="str">
        <f t="shared" si="134"/>
        <v>\n**** *year_3 *type_1 *fs_0\nUse of LSTM for sinkhole-related anomaly detection and classification of InSAR deformation time series</v>
      </c>
      <c r="K2875" t="s">
        <v>16290</v>
      </c>
    </row>
    <row r="2876" spans="1:11" x14ac:dyDescent="0.25">
      <c r="A2876">
        <v>2022</v>
      </c>
      <c r="B2876">
        <v>23</v>
      </c>
      <c r="C2876" s="12">
        <f t="shared" si="132"/>
        <v>0</v>
      </c>
      <c r="D2876">
        <v>5</v>
      </c>
      <c r="E2876">
        <v>3</v>
      </c>
      <c r="F2876">
        <v>1</v>
      </c>
      <c r="G2876" s="9">
        <v>0</v>
      </c>
      <c r="H2876" t="s">
        <v>3231</v>
      </c>
      <c r="I2876" t="str">
        <f t="shared" si="133"/>
        <v>\n**** *year_5\nWebbasierte räumliche Analyse und Kommunikation von Infektionsgeschehen</v>
      </c>
      <c r="J2876" t="str">
        <f t="shared" si="134"/>
        <v>\n**** *year_3 *type_1 *fs_0\nWebbasierte räumliche Analyse und Kommunikation von Infektionsgeschehen</v>
      </c>
      <c r="K2876" t="s">
        <v>14373</v>
      </c>
    </row>
    <row r="2877" spans="1:11" x14ac:dyDescent="0.25">
      <c r="A2877">
        <v>2022</v>
      </c>
      <c r="B2877">
        <v>23</v>
      </c>
      <c r="C2877" s="12">
        <f t="shared" si="132"/>
        <v>0</v>
      </c>
      <c r="D2877">
        <v>5</v>
      </c>
      <c r="E2877">
        <v>3</v>
      </c>
      <c r="F2877">
        <v>1</v>
      </c>
      <c r="G2877" s="9">
        <v>0</v>
      </c>
      <c r="H2877" t="s">
        <v>5825</v>
      </c>
      <c r="I2877" t="str">
        <f t="shared" si="133"/>
        <v>\n**** *year_5\nWildland urban interface of the City of Cape Town 1990–2019</v>
      </c>
      <c r="J2877" t="str">
        <f t="shared" si="134"/>
        <v>\n**** *year_3 *type_1 *fs_0\nWildland urban interface of the City of Cape Town 1990–2019</v>
      </c>
      <c r="K2877" t="s">
        <v>16291</v>
      </c>
    </row>
    <row r="2878" spans="1:11" x14ac:dyDescent="0.25">
      <c r="A2878">
        <v>2022</v>
      </c>
      <c r="B2878">
        <v>22</v>
      </c>
      <c r="C2878" s="12">
        <f t="shared" si="132"/>
        <v>0</v>
      </c>
      <c r="D2878">
        <v>5</v>
      </c>
      <c r="E2878">
        <v>3</v>
      </c>
      <c r="F2878">
        <v>7</v>
      </c>
      <c r="G2878" s="10">
        <v>0</v>
      </c>
      <c r="H2878" t="s">
        <v>13996</v>
      </c>
      <c r="I2878" t="str">
        <f t="shared" si="133"/>
        <v>\n**** *year_5\nJoint inversion of satellite gravity and seismic surface wave data: A synthetic test and its application for Botswana crust and upper most mantle velocity and density modeling.</v>
      </c>
      <c r="J2878" t="str">
        <f t="shared" si="134"/>
        <v>\n**** *year_3 *type_7 *fs_0\nJoint inversion of satellite gravity and seismic surface wave data: A synthetic test and its application for Botswana crust and upper most mantle velocity and density modeling.</v>
      </c>
      <c r="K2878" t="s">
        <v>14373</v>
      </c>
    </row>
    <row r="2879" spans="1:11" x14ac:dyDescent="0.25">
      <c r="A2879">
        <v>2022</v>
      </c>
      <c r="B2879">
        <v>21</v>
      </c>
      <c r="C2879" s="12">
        <f t="shared" si="132"/>
        <v>0</v>
      </c>
      <c r="D2879">
        <v>5</v>
      </c>
      <c r="E2879">
        <v>3</v>
      </c>
      <c r="F2879">
        <v>1</v>
      </c>
      <c r="G2879" s="9">
        <v>0</v>
      </c>
      <c r="H2879" t="s">
        <v>3629</v>
      </c>
      <c r="I2879" t="str">
        <f t="shared" si="133"/>
        <v>\n**** *year_5\nA comparison of social vulnerability indices specific to flooding in Ecuador</v>
      </c>
      <c r="J2879" t="str">
        <f t="shared" si="134"/>
        <v>\n**** *year_3 *type_1 *fs_0\nA comparison of social vulnerability indices specific to flooding in Ecuador</v>
      </c>
      <c r="K2879" t="s">
        <v>16292</v>
      </c>
    </row>
    <row r="2880" spans="1:11" x14ac:dyDescent="0.25">
      <c r="A2880">
        <v>2022</v>
      </c>
      <c r="B2880">
        <v>21</v>
      </c>
      <c r="C2880" s="12">
        <f t="shared" si="132"/>
        <v>0</v>
      </c>
      <c r="D2880">
        <v>5</v>
      </c>
      <c r="E2880">
        <v>3</v>
      </c>
      <c r="F2880">
        <v>2</v>
      </c>
      <c r="G2880" s="9">
        <v>0</v>
      </c>
      <c r="H2880" t="s">
        <v>4151</v>
      </c>
      <c r="I2880" t="str">
        <f t="shared" si="133"/>
        <v>\n**** *year_5\nShear-velocity structure and dynamics beneath the Central Mediterranean inferred from seismic surface waves </v>
      </c>
      <c r="J2880" t="str">
        <f t="shared" si="134"/>
        <v>\n**** *year_3 *type_2 *fs_0\nShear-velocity structure and dynamics beneath the Central Mediterranean inferred from seismic surface waves </v>
      </c>
      <c r="K2880" t="s">
        <v>16293</v>
      </c>
    </row>
    <row r="2881" spans="1:11" x14ac:dyDescent="0.25">
      <c r="A2881">
        <v>2022</v>
      </c>
      <c r="B2881">
        <v>21</v>
      </c>
      <c r="C2881" s="12">
        <f t="shared" si="132"/>
        <v>0</v>
      </c>
      <c r="D2881">
        <v>5</v>
      </c>
      <c r="E2881">
        <v>3</v>
      </c>
      <c r="F2881">
        <v>1</v>
      </c>
      <c r="G2881" s="9">
        <v>0</v>
      </c>
      <c r="H2881" t="s">
        <v>2024</v>
      </c>
      <c r="I2881" t="str">
        <f t="shared" si="133"/>
        <v>\n**** *year_5\nThe future’s not what it used to be</v>
      </c>
      <c r="J2881" t="str">
        <f t="shared" si="134"/>
        <v>\n**** *year_3 *type_1 *fs_0\nThe future’s not what it used to be</v>
      </c>
      <c r="K2881" t="s">
        <v>16294</v>
      </c>
    </row>
    <row r="2882" spans="1:11" x14ac:dyDescent="0.25">
      <c r="A2882">
        <v>2022</v>
      </c>
      <c r="B2882">
        <v>21</v>
      </c>
      <c r="C2882" s="12">
        <f t="shared" ref="C2882:C2945" si="135">IF(B2882&lt;20,1,0)</f>
        <v>0</v>
      </c>
      <c r="D2882">
        <v>5</v>
      </c>
      <c r="E2882">
        <v>3</v>
      </c>
      <c r="F2882">
        <v>1</v>
      </c>
      <c r="G2882" s="9">
        <v>0</v>
      </c>
      <c r="H2882" t="s">
        <v>856</v>
      </c>
      <c r="I2882" t="str">
        <f t="shared" ref="I2882:I2945" si="136">CONCATENATE("\n**** *year_",D2882,"\n",H2882)</f>
        <v>\n**** *year_5\nUnified landslide hazard assessment using hurdle models</v>
      </c>
      <c r="J2882" t="str">
        <f t="shared" ref="J2882:J2945" si="137">CONCATENATE("\n**** *year_",E2882," *type_",F2882," *fs_",G2882,"\n",H2882)</f>
        <v>\n**** *year_3 *type_1 *fs_0\nUnified landslide hazard assessment using hurdle models</v>
      </c>
      <c r="K2882" t="s">
        <v>16295</v>
      </c>
    </row>
    <row r="2883" spans="1:11" x14ac:dyDescent="0.25">
      <c r="A2883">
        <v>2022</v>
      </c>
      <c r="B2883">
        <v>20</v>
      </c>
      <c r="C2883" s="12">
        <f t="shared" si="135"/>
        <v>0</v>
      </c>
      <c r="D2883">
        <v>5</v>
      </c>
      <c r="E2883">
        <v>3</v>
      </c>
      <c r="F2883">
        <v>1</v>
      </c>
      <c r="G2883" s="9">
        <v>0</v>
      </c>
      <c r="H2883" t="s">
        <v>5604</v>
      </c>
      <c r="I2883" t="str">
        <f t="shared" si="136"/>
        <v>\n**** *year_5\nA census from heaven</v>
      </c>
      <c r="J2883" t="str">
        <f t="shared" si="137"/>
        <v>\n**** *year_3 *type_1 *fs_0\nA census from heaven</v>
      </c>
      <c r="K2883" t="s">
        <v>16296</v>
      </c>
    </row>
    <row r="2884" spans="1:11" x14ac:dyDescent="0.25">
      <c r="A2884">
        <v>2022</v>
      </c>
      <c r="B2884">
        <v>20</v>
      </c>
      <c r="C2884" s="12">
        <f t="shared" si="135"/>
        <v>0</v>
      </c>
      <c r="D2884">
        <v>5</v>
      </c>
      <c r="E2884">
        <v>3</v>
      </c>
      <c r="F2884">
        <v>2</v>
      </c>
      <c r="G2884" s="9">
        <v>0</v>
      </c>
      <c r="H2884" t="s">
        <v>4461</v>
      </c>
      <c r="I2884" t="str">
        <f t="shared" si="136"/>
        <v>\n**** *year_5\nA data-driven approach to establish prediction surfaces for rainfall-induced shallow landslides in South Tyrol, Italy</v>
      </c>
      <c r="J2884" t="str">
        <f t="shared" si="137"/>
        <v>\n**** *year_3 *type_2 *fs_0\nA data-driven approach to establish prediction surfaces for rainfall-induced shallow landslides in South Tyrol, Italy</v>
      </c>
      <c r="K2884" t="s">
        <v>16297</v>
      </c>
    </row>
    <row r="2885" spans="1:11" x14ac:dyDescent="0.25">
      <c r="A2885">
        <v>2022</v>
      </c>
      <c r="B2885">
        <v>20</v>
      </c>
      <c r="C2885" s="12">
        <f t="shared" si="135"/>
        <v>0</v>
      </c>
      <c r="D2885">
        <v>5</v>
      </c>
      <c r="E2885">
        <v>3</v>
      </c>
      <c r="F2885">
        <v>1</v>
      </c>
      <c r="G2885" s="9">
        <v>0</v>
      </c>
      <c r="H2885" t="s">
        <v>3941</v>
      </c>
      <c r="I2885" t="str">
        <f t="shared" si="136"/>
        <v>\n**** *year_5\nLinear hotspot detection for a point pattern in the vicinity of a linear network</v>
      </c>
      <c r="J2885" t="str">
        <f t="shared" si="137"/>
        <v>\n**** *year_3 *type_1 *fs_0\nLinear hotspot detection for a point pattern in the vicinity of a linear network</v>
      </c>
      <c r="K2885" t="s">
        <v>16298</v>
      </c>
    </row>
    <row r="2886" spans="1:11" x14ac:dyDescent="0.25">
      <c r="A2886">
        <v>2022</v>
      </c>
      <c r="B2886">
        <v>20</v>
      </c>
      <c r="C2886" s="12">
        <f t="shared" si="135"/>
        <v>0</v>
      </c>
      <c r="D2886">
        <v>5</v>
      </c>
      <c r="E2886">
        <v>3</v>
      </c>
      <c r="F2886">
        <v>2</v>
      </c>
      <c r="G2886" s="9">
        <v>0</v>
      </c>
      <c r="H2886" t="s">
        <v>4211</v>
      </c>
      <c r="I2886" t="str">
        <f t="shared" si="136"/>
        <v>\n**** *year_5\nThe link between clay composition and the location of a geothermal system reservoir</v>
      </c>
      <c r="J2886" t="str">
        <f t="shared" si="137"/>
        <v>\n**** *year_3 *type_2 *fs_0\nThe link between clay composition and the location of a geothermal system reservoir</v>
      </c>
      <c r="K2886" t="s">
        <v>14373</v>
      </c>
    </row>
    <row r="2887" spans="1:11" x14ac:dyDescent="0.25">
      <c r="A2887">
        <v>2022</v>
      </c>
      <c r="B2887">
        <v>20</v>
      </c>
      <c r="C2887" s="12">
        <f t="shared" si="135"/>
        <v>0</v>
      </c>
      <c r="D2887">
        <v>5</v>
      </c>
      <c r="E2887">
        <v>3</v>
      </c>
      <c r="F2887">
        <v>1</v>
      </c>
      <c r="G2887" s="9">
        <v>0</v>
      </c>
      <c r="H2887" t="s">
        <v>4726</v>
      </c>
      <c r="I2887" t="str">
        <f t="shared" si="136"/>
        <v>\n**** *year_5\nThermochemical structure and evolution of cratonic lithosphere in central and southern Africa</v>
      </c>
      <c r="J2887" t="str">
        <f t="shared" si="137"/>
        <v>\n**** *year_3 *type_1 *fs_0\nThermochemical structure and evolution of cratonic lithosphere in central and southern Africa</v>
      </c>
      <c r="K2887" t="s">
        <v>16299</v>
      </c>
    </row>
    <row r="2888" spans="1:11" x14ac:dyDescent="0.25">
      <c r="A2888">
        <v>2022</v>
      </c>
      <c r="B2888">
        <v>19</v>
      </c>
      <c r="C2888" s="12">
        <f t="shared" si="135"/>
        <v>1</v>
      </c>
      <c r="D2888">
        <v>5</v>
      </c>
      <c r="E2888">
        <v>3</v>
      </c>
      <c r="F2888">
        <v>4</v>
      </c>
      <c r="G2888" s="9">
        <v>0</v>
      </c>
      <c r="H2888" t="s">
        <v>1979</v>
      </c>
      <c r="I2888" t="str">
        <f t="shared" si="136"/>
        <v>\n**** *year_5\nFlow assurance problems in the geo-energy industry</v>
      </c>
      <c r="J2888" t="str">
        <f t="shared" si="137"/>
        <v>\n**** *year_3 *type_4 *fs_0\nFlow assurance problems in the geo-energy industry</v>
      </c>
      <c r="K2888" t="s">
        <v>16300</v>
      </c>
    </row>
    <row r="2889" spans="1:11" x14ac:dyDescent="0.25">
      <c r="A2889">
        <v>2022</v>
      </c>
      <c r="B2889">
        <v>19</v>
      </c>
      <c r="C2889" s="12">
        <f t="shared" si="135"/>
        <v>1</v>
      </c>
      <c r="D2889">
        <v>5</v>
      </c>
      <c r="E2889">
        <v>3</v>
      </c>
      <c r="F2889">
        <v>2</v>
      </c>
      <c r="G2889" s="9">
        <v>0</v>
      </c>
      <c r="H2889" t="s">
        <v>6023</v>
      </c>
      <c r="I2889" t="str">
        <f t="shared" si="136"/>
        <v>\n**** *year_5\nMapColPal – a color palette generation and testing tool for thematic maps</v>
      </c>
      <c r="J2889" t="str">
        <f t="shared" si="137"/>
        <v>\n**** *year_3 *type_2 *fs_0\nMapColPal – a color palette generation and testing tool for thematic maps</v>
      </c>
      <c r="K2889" t="s">
        <v>16301</v>
      </c>
    </row>
    <row r="2890" spans="1:11" x14ac:dyDescent="0.25">
      <c r="A2890">
        <v>2022</v>
      </c>
      <c r="B2890">
        <v>19</v>
      </c>
      <c r="C2890" s="12">
        <f t="shared" si="135"/>
        <v>1</v>
      </c>
      <c r="D2890">
        <v>5</v>
      </c>
      <c r="E2890">
        <v>3</v>
      </c>
      <c r="F2890">
        <v>1</v>
      </c>
      <c r="G2890" s="9">
        <v>0</v>
      </c>
      <c r="H2890" t="s">
        <v>2665</v>
      </c>
      <c r="I2890" t="str">
        <f t="shared" si="136"/>
        <v>\n**** *year_5\nOn the estimation of landslide intensity, hazard and density via data-driven models</v>
      </c>
      <c r="J2890" t="str">
        <f t="shared" si="137"/>
        <v>\n**** *year_3 *type_1 *fs_0\nOn the estimation of landslide intensity, hazard and density via data-driven models</v>
      </c>
      <c r="K2890" t="s">
        <v>16302</v>
      </c>
    </row>
    <row r="2891" spans="1:11" x14ac:dyDescent="0.25">
      <c r="A2891">
        <v>2022</v>
      </c>
      <c r="B2891">
        <v>19</v>
      </c>
      <c r="C2891" s="12">
        <f t="shared" si="135"/>
        <v>1</v>
      </c>
      <c r="D2891">
        <v>5</v>
      </c>
      <c r="E2891">
        <v>3</v>
      </c>
      <c r="F2891">
        <v>1</v>
      </c>
      <c r="G2891" s="9">
        <v>0</v>
      </c>
      <c r="H2891" t="s">
        <v>420</v>
      </c>
      <c r="I2891" t="str">
        <f t="shared" si="136"/>
        <v>\n**** *year_5\nRefining the legal land administration-related aspects in LADM</v>
      </c>
      <c r="J2891" t="str">
        <f t="shared" si="137"/>
        <v>\n**** *year_3 *type_1 *fs_0\nRefining the legal land administration-related aspects in LADM</v>
      </c>
      <c r="K2891" t="s">
        <v>16303</v>
      </c>
    </row>
    <row r="2892" spans="1:11" x14ac:dyDescent="0.25">
      <c r="A2892">
        <v>2022</v>
      </c>
      <c r="B2892">
        <v>19</v>
      </c>
      <c r="C2892" s="12">
        <f t="shared" si="135"/>
        <v>1</v>
      </c>
      <c r="D2892">
        <v>5</v>
      </c>
      <c r="E2892">
        <v>3</v>
      </c>
      <c r="F2892">
        <v>1</v>
      </c>
      <c r="G2892" s="9">
        <v>0</v>
      </c>
      <c r="H2892" t="s">
        <v>4050</v>
      </c>
      <c r="I2892" t="str">
        <f t="shared" si="136"/>
        <v>\n**** *year_5\nReviewing the past, present, and future risks of pathogens in Ghana and what this means for rethinking infectious disease surveillance for Sub-Saharan Africa</v>
      </c>
      <c r="J2892" t="str">
        <f t="shared" si="137"/>
        <v>\n**** *year_3 *type_1 *fs_0\nReviewing the past, present, and future risks of pathogens in Ghana and what this means for rethinking infectious disease surveillance for Sub-Saharan Africa</v>
      </c>
      <c r="K2892" t="s">
        <v>16304</v>
      </c>
    </row>
    <row r="2893" spans="1:11" x14ac:dyDescent="0.25">
      <c r="A2893">
        <v>2022</v>
      </c>
      <c r="B2893">
        <v>19</v>
      </c>
      <c r="C2893" s="12">
        <f t="shared" si="135"/>
        <v>1</v>
      </c>
      <c r="D2893">
        <v>5</v>
      </c>
      <c r="E2893">
        <v>3</v>
      </c>
      <c r="F2893">
        <v>1</v>
      </c>
      <c r="G2893" s="9">
        <v>0</v>
      </c>
      <c r="H2893" t="s">
        <v>235</v>
      </c>
      <c r="I2893" t="str">
        <f t="shared" si="136"/>
        <v>\n**** *year_5\nThe Other Side of the Interdependency Coin</v>
      </c>
      <c r="J2893" t="str">
        <f t="shared" si="137"/>
        <v>\n**** *year_3 *type_1 *fs_0\nThe Other Side of the Interdependency Coin</v>
      </c>
      <c r="K2893" t="s">
        <v>16305</v>
      </c>
    </row>
    <row r="2894" spans="1:11" x14ac:dyDescent="0.25">
      <c r="A2894">
        <v>2022</v>
      </c>
      <c r="B2894">
        <v>19</v>
      </c>
      <c r="C2894" s="12">
        <f t="shared" si="135"/>
        <v>1</v>
      </c>
      <c r="D2894">
        <v>5</v>
      </c>
      <c r="E2894">
        <v>3</v>
      </c>
      <c r="F2894">
        <v>7</v>
      </c>
      <c r="G2894" s="10">
        <v>0</v>
      </c>
      <c r="H2894" t="s">
        <v>14038</v>
      </c>
      <c r="I2894" t="str">
        <f t="shared" si="136"/>
        <v>\n**** *year_5\nThe relation between street pattern and traffic congestion, an investigation through machine learning approach</v>
      </c>
      <c r="J2894" t="str">
        <f t="shared" si="137"/>
        <v>\n**** *year_3 *type_7 *fs_0\nThe relation between street pattern and traffic congestion, an investigation through machine learning approach</v>
      </c>
      <c r="K2894" t="s">
        <v>14373</v>
      </c>
    </row>
    <row r="2895" spans="1:11" x14ac:dyDescent="0.25">
      <c r="A2895">
        <v>2022</v>
      </c>
      <c r="B2895">
        <v>18</v>
      </c>
      <c r="C2895" s="12">
        <f t="shared" si="135"/>
        <v>1</v>
      </c>
      <c r="D2895">
        <v>5</v>
      </c>
      <c r="E2895">
        <v>3</v>
      </c>
      <c r="F2895">
        <v>2</v>
      </c>
      <c r="G2895" s="9">
        <v>0</v>
      </c>
      <c r="H2895" t="s">
        <v>3364</v>
      </c>
      <c r="I2895" t="str">
        <f t="shared" si="136"/>
        <v>\n**** *year_5\nAssessing the variability of soil temperatures in Land Surface Models using outputs from the Soil Parameter Model Intercomparison Project (SP-MIP)</v>
      </c>
      <c r="J2895" t="str">
        <f t="shared" si="137"/>
        <v>\n**** *year_3 *type_2 *fs_0\nAssessing the variability of soil temperatures in Land Surface Models using outputs from the Soil Parameter Model Intercomparison Project (SP-MIP)</v>
      </c>
      <c r="K2895" t="s">
        <v>16306</v>
      </c>
    </row>
    <row r="2896" spans="1:11" x14ac:dyDescent="0.25">
      <c r="A2896">
        <v>2022</v>
      </c>
      <c r="B2896">
        <v>18</v>
      </c>
      <c r="C2896" s="12">
        <f t="shared" si="135"/>
        <v>1</v>
      </c>
      <c r="D2896">
        <v>5</v>
      </c>
      <c r="E2896">
        <v>3</v>
      </c>
      <c r="F2896">
        <v>1</v>
      </c>
      <c r="G2896" s="9">
        <v>0</v>
      </c>
      <c r="H2896" t="s">
        <v>2347</v>
      </c>
      <c r="I2896" t="str">
        <f t="shared" si="136"/>
        <v>\n**** *year_5\nSummer lake destratification phenomenon</v>
      </c>
      <c r="J2896" t="str">
        <f t="shared" si="137"/>
        <v>\n**** *year_3 *type_1 *fs_0\nSummer lake destratification phenomenon</v>
      </c>
      <c r="K2896" t="s">
        <v>16307</v>
      </c>
    </row>
    <row r="2897" spans="1:11" x14ac:dyDescent="0.25">
      <c r="A2897">
        <v>2022</v>
      </c>
      <c r="B2897">
        <v>18</v>
      </c>
      <c r="C2897" s="12">
        <f t="shared" si="135"/>
        <v>1</v>
      </c>
      <c r="D2897">
        <v>5</v>
      </c>
      <c r="E2897">
        <v>3</v>
      </c>
      <c r="F2897">
        <v>2</v>
      </c>
      <c r="G2897" s="9">
        <v>0</v>
      </c>
      <c r="H2897" t="s">
        <v>4556</v>
      </c>
      <c r="I2897" t="str">
        <f t="shared" si="136"/>
        <v>\n**** *year_5\nTowards a quantitative spatiotemporal assessment of probabilistic landslide risk for large-area applications</v>
      </c>
      <c r="J2897" t="str">
        <f t="shared" si="137"/>
        <v>\n**** *year_3 *type_2 *fs_0\nTowards a quantitative spatiotemporal assessment of probabilistic landslide risk for large-area applications</v>
      </c>
      <c r="K2897" t="s">
        <v>16308</v>
      </c>
    </row>
    <row r="2898" spans="1:11" x14ac:dyDescent="0.25">
      <c r="A2898">
        <v>2022</v>
      </c>
      <c r="B2898">
        <v>17</v>
      </c>
      <c r="C2898" s="12">
        <f t="shared" si="135"/>
        <v>1</v>
      </c>
      <c r="D2898">
        <v>5</v>
      </c>
      <c r="E2898">
        <v>3</v>
      </c>
      <c r="F2898">
        <v>1</v>
      </c>
      <c r="G2898" s="9">
        <v>0</v>
      </c>
      <c r="H2898" t="s">
        <v>2199</v>
      </c>
      <c r="I2898" t="str">
        <f t="shared" si="136"/>
        <v>\n**** *year_5\nGeoscience-aware deep learning</v>
      </c>
      <c r="J2898" t="str">
        <f t="shared" si="137"/>
        <v>\n**** *year_3 *type_1 *fs_0\nGeoscience-aware deep learning</v>
      </c>
      <c r="K2898" t="s">
        <v>16309</v>
      </c>
    </row>
    <row r="2899" spans="1:11" x14ac:dyDescent="0.25">
      <c r="A2899">
        <v>2022</v>
      </c>
      <c r="B2899">
        <v>17</v>
      </c>
      <c r="C2899" s="12">
        <f t="shared" si="135"/>
        <v>1</v>
      </c>
      <c r="D2899">
        <v>5</v>
      </c>
      <c r="E2899">
        <v>3</v>
      </c>
      <c r="F2899">
        <v>2</v>
      </c>
      <c r="G2899" s="9">
        <v>0</v>
      </c>
      <c r="H2899" t="s">
        <v>3507</v>
      </c>
      <c r="I2899" t="str">
        <f t="shared" si="136"/>
        <v>\n**** *year_5\nRemote Sensing-Enabled EBVs Portal for Understanding Terrestrial Ecosystem Dynamics</v>
      </c>
      <c r="J2899" t="str">
        <f t="shared" si="137"/>
        <v>\n**** *year_3 *type_2 *fs_0\nRemote Sensing-Enabled EBVs Portal for Understanding Terrestrial Ecosystem Dynamics</v>
      </c>
      <c r="K2899" t="s">
        <v>14373</v>
      </c>
    </row>
    <row r="2900" spans="1:11" x14ac:dyDescent="0.25">
      <c r="A2900">
        <v>2022</v>
      </c>
      <c r="B2900">
        <v>17</v>
      </c>
      <c r="C2900" s="12">
        <f t="shared" si="135"/>
        <v>1</v>
      </c>
      <c r="D2900">
        <v>5</v>
      </c>
      <c r="E2900">
        <v>3</v>
      </c>
      <c r="F2900">
        <v>1</v>
      </c>
      <c r="G2900" s="9">
        <v>0</v>
      </c>
      <c r="H2900" t="s">
        <v>4632</v>
      </c>
      <c r="I2900" t="str">
        <f t="shared" si="136"/>
        <v>\n**** *year_5\nSimulated microbial corrosion in oil, gas and non-volcanic geothermal energy installations</v>
      </c>
      <c r="J2900" t="str">
        <f t="shared" si="137"/>
        <v>\n**** *year_3 *type_1 *fs_0\nSimulated microbial corrosion in oil, gas and non-volcanic geothermal energy installations</v>
      </c>
      <c r="K2900" t="s">
        <v>16310</v>
      </c>
    </row>
    <row r="2901" spans="1:11" x14ac:dyDescent="0.25">
      <c r="A2901">
        <v>2022</v>
      </c>
      <c r="B2901">
        <v>17</v>
      </c>
      <c r="C2901" s="12">
        <f t="shared" si="135"/>
        <v>1</v>
      </c>
      <c r="D2901">
        <v>5</v>
      </c>
      <c r="E2901">
        <v>3</v>
      </c>
      <c r="F2901">
        <v>1</v>
      </c>
      <c r="G2901" s="9">
        <v>0</v>
      </c>
      <c r="H2901" t="s">
        <v>664</v>
      </c>
      <c r="I2901" t="str">
        <f t="shared" si="136"/>
        <v>\n**** *year_5\nSpatiotemporal prediction of vancomycin-resistant Enterococcus colonisation</v>
      </c>
      <c r="J2901" t="str">
        <f t="shared" si="137"/>
        <v>\n**** *year_3 *type_1 *fs_0\nSpatiotemporal prediction of vancomycin-resistant Enterococcus colonisation</v>
      </c>
      <c r="K2901" t="s">
        <v>16311</v>
      </c>
    </row>
    <row r="2902" spans="1:11" x14ac:dyDescent="0.25">
      <c r="A2902">
        <v>2022</v>
      </c>
      <c r="B2902">
        <v>16</v>
      </c>
      <c r="C2902" s="12">
        <f t="shared" si="135"/>
        <v>1</v>
      </c>
      <c r="D2902">
        <v>5</v>
      </c>
      <c r="E2902">
        <v>3</v>
      </c>
      <c r="F2902">
        <v>7</v>
      </c>
      <c r="G2902" s="10">
        <v>0</v>
      </c>
      <c r="H2902" t="s">
        <v>13942</v>
      </c>
      <c r="I2902" t="str">
        <f t="shared" si="136"/>
        <v>\n**** *year_5\nAnalysing the posterior predictive capability of landslide susceptibility maps</v>
      </c>
      <c r="J2902" t="str">
        <f t="shared" si="137"/>
        <v>\n**** *year_3 *type_7 *fs_0\nAnalysing the posterior predictive capability of landslide susceptibility maps</v>
      </c>
      <c r="K2902" t="s">
        <v>14373</v>
      </c>
    </row>
    <row r="2903" spans="1:11" x14ac:dyDescent="0.25">
      <c r="A2903">
        <v>2022</v>
      </c>
      <c r="B2903">
        <v>16</v>
      </c>
      <c r="C2903" s="12">
        <f t="shared" si="135"/>
        <v>1</v>
      </c>
      <c r="D2903">
        <v>5</v>
      </c>
      <c r="E2903">
        <v>3</v>
      </c>
      <c r="F2903">
        <v>1</v>
      </c>
      <c r="G2903" s="9">
        <v>0</v>
      </c>
      <c r="H2903" t="s">
        <v>5784</v>
      </c>
      <c r="I2903" t="str">
        <f t="shared" si="136"/>
        <v>\n**** *year_5\nCrustal and Upper Mantle Imaging of Botswana Using Magnetotelluric Method</v>
      </c>
      <c r="J2903" t="str">
        <f t="shared" si="137"/>
        <v>\n**** *year_3 *type_1 *fs_0\nCrustal and Upper Mantle Imaging of Botswana Using Magnetotelluric Method</v>
      </c>
      <c r="K2903" t="s">
        <v>16312</v>
      </c>
    </row>
    <row r="2904" spans="1:11" x14ac:dyDescent="0.25">
      <c r="A2904">
        <v>2022</v>
      </c>
      <c r="B2904">
        <v>16</v>
      </c>
      <c r="C2904" s="12">
        <f t="shared" si="135"/>
        <v>1</v>
      </c>
      <c r="D2904">
        <v>5</v>
      </c>
      <c r="E2904">
        <v>3</v>
      </c>
      <c r="F2904">
        <v>1</v>
      </c>
      <c r="G2904" s="9">
        <v>0</v>
      </c>
      <c r="H2904" t="s">
        <v>4279</v>
      </c>
      <c r="I2904" t="str">
        <f t="shared" si="136"/>
        <v>\n**** *year_5\nDeciphering seasonal effects of triggering and preparatory precipitation for improved shallow landslide prediction using generalized additive mixed models</v>
      </c>
      <c r="J2904" t="str">
        <f t="shared" si="137"/>
        <v>\n**** *year_3 *type_1 *fs_0\nDeciphering seasonal effects of triggering and preparatory precipitation for improved shallow landslide prediction using generalized additive mixed models</v>
      </c>
      <c r="K2904" t="s">
        <v>16313</v>
      </c>
    </row>
    <row r="2905" spans="1:11" x14ac:dyDescent="0.25">
      <c r="A2905">
        <v>2022</v>
      </c>
      <c r="B2905">
        <v>16</v>
      </c>
      <c r="C2905" s="12">
        <f t="shared" si="135"/>
        <v>1</v>
      </c>
      <c r="D2905">
        <v>5</v>
      </c>
      <c r="E2905">
        <v>3</v>
      </c>
      <c r="F2905">
        <v>1</v>
      </c>
      <c r="G2905" s="9">
        <v>0</v>
      </c>
      <c r="H2905" t="s">
        <v>2484</v>
      </c>
      <c r="I2905" t="str">
        <f t="shared" si="136"/>
        <v>\n**** *year_5\nIntroducing the combined atlas framework for large-scale web-based data visualization</v>
      </c>
      <c r="J2905" t="str">
        <f t="shared" si="137"/>
        <v>\n**** *year_3 *type_1 *fs_0\nIntroducing the combined atlas framework for large-scale web-based data visualization</v>
      </c>
      <c r="K2905" t="s">
        <v>16314</v>
      </c>
    </row>
    <row r="2906" spans="1:11" x14ac:dyDescent="0.25">
      <c r="A2906">
        <v>2022</v>
      </c>
      <c r="B2906">
        <v>16</v>
      </c>
      <c r="C2906" s="12">
        <f t="shared" si="135"/>
        <v>1</v>
      </c>
      <c r="D2906">
        <v>5</v>
      </c>
      <c r="E2906">
        <v>3</v>
      </c>
      <c r="F2906">
        <v>1</v>
      </c>
      <c r="G2906" s="9">
        <v>0</v>
      </c>
      <c r="H2906" t="s">
        <v>5507</v>
      </c>
      <c r="I2906" t="str">
        <f t="shared" si="136"/>
        <v>\n**** *year_5\nLinking the past and present to predict the distribution of Asian crested ibis (Nipponia nippon) under global changes</v>
      </c>
      <c r="J2906" t="str">
        <f t="shared" si="137"/>
        <v>\n**** *year_3 *type_1 *fs_0\nLinking the past and present to predict the distribution of Asian crested ibis (Nipponia nippon) under global changes</v>
      </c>
      <c r="K2906" t="s">
        <v>16315</v>
      </c>
    </row>
    <row r="2907" spans="1:11" x14ac:dyDescent="0.25">
      <c r="A2907">
        <v>2022</v>
      </c>
      <c r="B2907">
        <v>16</v>
      </c>
      <c r="C2907" s="12">
        <f t="shared" si="135"/>
        <v>1</v>
      </c>
      <c r="D2907">
        <v>5</v>
      </c>
      <c r="E2907">
        <v>3</v>
      </c>
      <c r="F2907">
        <v>1</v>
      </c>
      <c r="G2907" s="9">
        <v>0</v>
      </c>
      <c r="H2907" t="s">
        <v>6040</v>
      </c>
      <c r="I2907" t="str">
        <f t="shared" si="136"/>
        <v>\n**** *year_5\nModeling the size of co-seismic landslides via data-driven models</v>
      </c>
      <c r="J2907" t="str">
        <f t="shared" si="137"/>
        <v>\n**** *year_3 *type_1 *fs_0\nModeling the size of co-seismic landslides via data-driven models</v>
      </c>
      <c r="K2907" t="s">
        <v>16316</v>
      </c>
    </row>
    <row r="2908" spans="1:11" x14ac:dyDescent="0.25">
      <c r="A2908">
        <v>2022</v>
      </c>
      <c r="B2908">
        <v>16</v>
      </c>
      <c r="C2908" s="12">
        <f t="shared" si="135"/>
        <v>1</v>
      </c>
      <c r="D2908">
        <v>5</v>
      </c>
      <c r="E2908">
        <v>3</v>
      </c>
      <c r="F2908">
        <v>1</v>
      </c>
      <c r="G2908" s="9">
        <v>0</v>
      </c>
      <c r="H2908" t="s">
        <v>1691</v>
      </c>
      <c r="I2908" t="str">
        <f t="shared" si="136"/>
        <v>\n**** *year_5\nNon-monotonic relationships between return periods of precipitation surface hazard intensity</v>
      </c>
      <c r="J2908" t="str">
        <f t="shared" si="137"/>
        <v>\n**** *year_3 *type_1 *fs_0\nNon-monotonic relationships between return periods of precipitation surface hazard intensity</v>
      </c>
      <c r="K2908" t="s">
        <v>16317</v>
      </c>
    </row>
    <row r="2909" spans="1:11" x14ac:dyDescent="0.25">
      <c r="A2909">
        <v>2022</v>
      </c>
      <c r="B2909">
        <v>15</v>
      </c>
      <c r="C2909" s="12">
        <f t="shared" si="135"/>
        <v>1</v>
      </c>
      <c r="D2909">
        <v>5</v>
      </c>
      <c r="E2909">
        <v>3</v>
      </c>
      <c r="F2909">
        <v>1</v>
      </c>
      <c r="G2909" s="9">
        <v>0</v>
      </c>
      <c r="H2909" t="s">
        <v>4717</v>
      </c>
      <c r="I2909" t="str">
        <f t="shared" si="136"/>
        <v>\n**** *year_5\nDeep learning and earth observation to support the sustainable development goals</v>
      </c>
      <c r="J2909" t="str">
        <f t="shared" si="137"/>
        <v>\n**** *year_3 *type_1 *fs_0\nDeep learning and earth observation to support the sustainable development goals</v>
      </c>
      <c r="K2909" t="s">
        <v>16318</v>
      </c>
    </row>
    <row r="2910" spans="1:11" x14ac:dyDescent="0.25">
      <c r="A2910">
        <v>2022</v>
      </c>
      <c r="B2910">
        <v>15</v>
      </c>
      <c r="C2910" s="12">
        <f t="shared" si="135"/>
        <v>1</v>
      </c>
      <c r="D2910">
        <v>5</v>
      </c>
      <c r="E2910">
        <v>3</v>
      </c>
      <c r="F2910">
        <v>1</v>
      </c>
      <c r="G2910" s="9">
        <v>0</v>
      </c>
      <c r="H2910" t="s">
        <v>1126</v>
      </c>
      <c r="I2910" t="str">
        <f t="shared" si="136"/>
        <v>\n**** *year_5\nDigital twin of a city</v>
      </c>
      <c r="J2910" t="str">
        <f t="shared" si="137"/>
        <v>\n**** *year_3 *type_1 *fs_0\nDigital twin of a city</v>
      </c>
      <c r="K2910" t="s">
        <v>16319</v>
      </c>
    </row>
    <row r="2911" spans="1:11" x14ac:dyDescent="0.25">
      <c r="A2911">
        <v>2022</v>
      </c>
      <c r="B2911">
        <v>15</v>
      </c>
      <c r="C2911" s="12">
        <f t="shared" si="135"/>
        <v>1</v>
      </c>
      <c r="D2911">
        <v>5</v>
      </c>
      <c r="E2911">
        <v>3</v>
      </c>
      <c r="F2911">
        <v>1</v>
      </c>
      <c r="G2911" s="9">
        <v>0</v>
      </c>
      <c r="H2911" t="s">
        <v>5364</v>
      </c>
      <c r="I2911" t="str">
        <f t="shared" si="136"/>
        <v>\n**** *year_5\nDoes the Geohealth domain require a body of knowledge?</v>
      </c>
      <c r="J2911" t="str">
        <f t="shared" si="137"/>
        <v>\n**** *year_3 *type_1 *fs_0\nDoes the Geohealth domain require a body of knowledge?</v>
      </c>
      <c r="K2911" t="s">
        <v>16320</v>
      </c>
    </row>
    <row r="2912" spans="1:11" x14ac:dyDescent="0.25">
      <c r="A2912">
        <v>2022</v>
      </c>
      <c r="B2912">
        <v>15</v>
      </c>
      <c r="C2912" s="12">
        <f t="shared" si="135"/>
        <v>1</v>
      </c>
      <c r="D2912">
        <v>5</v>
      </c>
      <c r="E2912">
        <v>3</v>
      </c>
      <c r="F2912">
        <v>2</v>
      </c>
      <c r="G2912" s="9">
        <v>0</v>
      </c>
      <c r="H2912" t="s">
        <v>1522</v>
      </c>
      <c r="I2912" t="str">
        <f t="shared" si="136"/>
        <v>\n**** *year_5\nImpact of multi-temporal landslide inventories on landslide hazard assessment: a case study in the province of Belluno (Veneto Region, NE Italy)</v>
      </c>
      <c r="J2912" t="str">
        <f t="shared" si="137"/>
        <v>\n**** *year_3 *type_2 *fs_0\nImpact of multi-temporal landslide inventories on landslide hazard assessment: a case study in the province of Belluno (Veneto Region, NE Italy)</v>
      </c>
      <c r="K2912" t="s">
        <v>16321</v>
      </c>
    </row>
    <row r="2913" spans="1:11" x14ac:dyDescent="0.25">
      <c r="A2913">
        <v>2022</v>
      </c>
      <c r="B2913">
        <v>15</v>
      </c>
      <c r="C2913" s="12">
        <f t="shared" si="135"/>
        <v>1</v>
      </c>
      <c r="D2913">
        <v>5</v>
      </c>
      <c r="E2913">
        <v>3</v>
      </c>
      <c r="F2913">
        <v>1</v>
      </c>
      <c r="G2913" s="9">
        <v>0</v>
      </c>
      <c r="H2913" t="s">
        <v>3398</v>
      </c>
      <c r="I2913" t="str">
        <f t="shared" si="136"/>
        <v>\n**** *year_5\nPhysics-informed machine learning for understanding rock moisture dynamics in a sandstone cave</v>
      </c>
      <c r="J2913" t="str">
        <f t="shared" si="137"/>
        <v>\n**** *year_3 *type_1 *fs_0\nPhysics-informed machine learning for understanding rock moisture dynamics in a sandstone cave</v>
      </c>
      <c r="K2913" t="s">
        <v>16322</v>
      </c>
    </row>
    <row r="2914" spans="1:11" x14ac:dyDescent="0.25">
      <c r="A2914">
        <v>2022</v>
      </c>
      <c r="B2914">
        <v>14</v>
      </c>
      <c r="C2914" s="12">
        <f t="shared" si="135"/>
        <v>1</v>
      </c>
      <c r="D2914">
        <v>5</v>
      </c>
      <c r="E2914">
        <v>3</v>
      </c>
      <c r="F2914">
        <v>1</v>
      </c>
      <c r="G2914" s="9">
        <v>0</v>
      </c>
      <c r="H2914" t="s">
        <v>3462</v>
      </c>
      <c r="I2914" t="str">
        <f t="shared" si="136"/>
        <v>\n**** *year_5\nAutomated polygon schematization for thematic maps</v>
      </c>
      <c r="J2914" t="str">
        <f t="shared" si="137"/>
        <v>\n**** *year_3 *type_1 *fs_0\nAutomated polygon schematization for thematic maps</v>
      </c>
      <c r="K2914" t="s">
        <v>14373</v>
      </c>
    </row>
    <row r="2915" spans="1:11" x14ac:dyDescent="0.25">
      <c r="A2915">
        <v>2022</v>
      </c>
      <c r="B2915">
        <v>14</v>
      </c>
      <c r="C2915" s="12">
        <f t="shared" si="135"/>
        <v>1</v>
      </c>
      <c r="D2915">
        <v>5</v>
      </c>
      <c r="E2915">
        <v>3</v>
      </c>
      <c r="F2915">
        <v>7</v>
      </c>
      <c r="G2915" s="10">
        <v>0</v>
      </c>
      <c r="H2915" t="s">
        <v>13876</v>
      </c>
      <c r="I2915" t="str">
        <f t="shared" si="136"/>
        <v>\n**** *year_5\nDeep Learning-based Multimodal Fusion of Sentinel-1 and Sentinel-2 Data for Mapping  Deforested Areas in the Amazon Rainforest</v>
      </c>
      <c r="J2915" t="str">
        <f t="shared" si="137"/>
        <v>\n**** *year_3 *type_7 *fs_0\nDeep Learning-based Multimodal Fusion of Sentinel-1 and Sentinel-2 Data for Mapping  Deforested Areas in the Amazon Rainforest</v>
      </c>
      <c r="K2915" t="s">
        <v>14373</v>
      </c>
    </row>
    <row r="2916" spans="1:11" x14ac:dyDescent="0.25">
      <c r="A2916">
        <v>2022</v>
      </c>
      <c r="B2916">
        <v>14</v>
      </c>
      <c r="C2916" s="12">
        <f t="shared" si="135"/>
        <v>1</v>
      </c>
      <c r="D2916">
        <v>5</v>
      </c>
      <c r="E2916">
        <v>3</v>
      </c>
      <c r="F2916">
        <v>3</v>
      </c>
      <c r="G2916" s="9">
        <v>0</v>
      </c>
      <c r="H2916" t="s">
        <v>4516</v>
      </c>
      <c r="I2916" t="str">
        <f t="shared" si="136"/>
        <v>\n**** *year_5\nEffect of label noise in semantic segmentation of high resolution aerial images and height data</v>
      </c>
      <c r="J2916" t="str">
        <f t="shared" si="137"/>
        <v>\n**** *year_3 *type_3 *fs_0\nEffect of label noise in semantic segmentation of high resolution aerial images and height data</v>
      </c>
      <c r="K2916" t="s">
        <v>16323</v>
      </c>
    </row>
    <row r="2917" spans="1:11" x14ac:dyDescent="0.25">
      <c r="A2917">
        <v>2022</v>
      </c>
      <c r="B2917">
        <v>13</v>
      </c>
      <c r="C2917" s="12">
        <f t="shared" si="135"/>
        <v>1</v>
      </c>
      <c r="D2917">
        <v>5</v>
      </c>
      <c r="E2917">
        <v>3</v>
      </c>
      <c r="F2917">
        <v>2</v>
      </c>
      <c r="G2917" s="9">
        <v>0</v>
      </c>
      <c r="H2917" t="s">
        <v>4275</v>
      </c>
      <c r="I2917" t="str">
        <f t="shared" si="136"/>
        <v>\n**** *year_5\nAssessing potential disruptions from earthquakes in the historical peninsula in Istanbul using 3d modelling</v>
      </c>
      <c r="J2917" t="str">
        <f t="shared" si="137"/>
        <v>\n**** *year_3 *type_2 *fs_0\nAssessing potential disruptions from earthquakes in the historical peninsula in Istanbul using 3d modelling</v>
      </c>
      <c r="K2917" t="s">
        <v>16324</v>
      </c>
    </row>
    <row r="2918" spans="1:11" x14ac:dyDescent="0.25">
      <c r="A2918">
        <v>2022</v>
      </c>
      <c r="B2918">
        <v>13</v>
      </c>
      <c r="C2918" s="12">
        <f t="shared" si="135"/>
        <v>1</v>
      </c>
      <c r="D2918">
        <v>5</v>
      </c>
      <c r="E2918">
        <v>3</v>
      </c>
      <c r="F2918">
        <v>1</v>
      </c>
      <c r="G2918" s="9">
        <v>0</v>
      </c>
      <c r="H2918" t="s">
        <v>4191</v>
      </c>
      <c r="I2918" t="str">
        <f t="shared" si="136"/>
        <v>\n**** *year_5\nAssessing the spatio-temporal distribution of extreme heat events in Mozambique using the CHIRTS temperature dataset for 1983-2016.</v>
      </c>
      <c r="J2918" t="str">
        <f t="shared" si="137"/>
        <v>\n**** *year_3 *type_1 *fs_0\nAssessing the spatio-temporal distribution of extreme heat events in Mozambique using the CHIRTS temperature dataset for 1983-2016.</v>
      </c>
      <c r="K2918" t="s">
        <v>16325</v>
      </c>
    </row>
    <row r="2919" spans="1:11" x14ac:dyDescent="0.25">
      <c r="A2919">
        <v>2022</v>
      </c>
      <c r="B2919">
        <v>13</v>
      </c>
      <c r="C2919" s="12">
        <f t="shared" si="135"/>
        <v>1</v>
      </c>
      <c r="D2919">
        <v>5</v>
      </c>
      <c r="E2919">
        <v>3</v>
      </c>
      <c r="F2919">
        <v>7</v>
      </c>
      <c r="G2919" s="10">
        <v>0</v>
      </c>
      <c r="H2919" t="s">
        <v>13899</v>
      </c>
      <c r="I2919" t="str">
        <f t="shared" si="136"/>
        <v>\n**** *year_5\nInvestigating the nature of Brine Pockets on Ceres using hyperspectral mapping</v>
      </c>
      <c r="J2919" t="str">
        <f t="shared" si="137"/>
        <v>\n**** *year_3 *type_7 *fs_0\nInvestigating the nature of Brine Pockets on Ceres using hyperspectral mapping</v>
      </c>
      <c r="K2919" t="s">
        <v>14373</v>
      </c>
    </row>
    <row r="2920" spans="1:11" x14ac:dyDescent="0.25">
      <c r="A2920">
        <v>2022</v>
      </c>
      <c r="B2920">
        <v>13</v>
      </c>
      <c r="C2920" s="12">
        <f t="shared" si="135"/>
        <v>1</v>
      </c>
      <c r="D2920">
        <v>5</v>
      </c>
      <c r="E2920">
        <v>3</v>
      </c>
      <c r="F2920">
        <v>1</v>
      </c>
      <c r="G2920" s="9">
        <v>0</v>
      </c>
      <c r="H2920" t="s">
        <v>4039</v>
      </c>
      <c r="I2920" t="str">
        <f t="shared" si="136"/>
        <v>\n**** *year_5\nTargetless coregistration of terrestrial laser scanning point clouds using a multi surrounding scan image-based technique</v>
      </c>
      <c r="J2920" t="str">
        <f t="shared" si="137"/>
        <v>\n**** *year_3 *type_1 *fs_0\nTargetless coregistration of terrestrial laser scanning point clouds using a multi surrounding scan image-based technique</v>
      </c>
      <c r="K2920" t="s">
        <v>16326</v>
      </c>
    </row>
    <row r="2921" spans="1:11" x14ac:dyDescent="0.25">
      <c r="A2921">
        <v>2022</v>
      </c>
      <c r="B2921">
        <v>13</v>
      </c>
      <c r="C2921" s="12">
        <f t="shared" si="135"/>
        <v>1</v>
      </c>
      <c r="D2921">
        <v>5</v>
      </c>
      <c r="E2921">
        <v>3</v>
      </c>
      <c r="F2921">
        <v>1</v>
      </c>
      <c r="G2921" s="9">
        <v>0</v>
      </c>
      <c r="H2921" t="s">
        <v>5704</v>
      </c>
      <c r="I2921" t="str">
        <f t="shared" si="136"/>
        <v>\n**** *year_5\nTropospheric wet tomography and PPP</v>
      </c>
      <c r="J2921" t="str">
        <f t="shared" si="137"/>
        <v>\n**** *year_3 *type_1 *fs_0\nTropospheric wet tomography and PPP</v>
      </c>
      <c r="K2921" t="s">
        <v>16327</v>
      </c>
    </row>
    <row r="2922" spans="1:11" x14ac:dyDescent="0.25">
      <c r="A2922">
        <v>2022</v>
      </c>
      <c r="B2922">
        <v>12</v>
      </c>
      <c r="C2922" s="12">
        <f t="shared" si="135"/>
        <v>1</v>
      </c>
      <c r="D2922">
        <v>5</v>
      </c>
      <c r="E2922">
        <v>3</v>
      </c>
      <c r="F2922">
        <v>2</v>
      </c>
      <c r="G2922" s="9">
        <v>0</v>
      </c>
      <c r="H2922" t="s">
        <v>5391</v>
      </c>
      <c r="I2922" t="str">
        <f t="shared" si="136"/>
        <v>\n**** *year_5\nA novel approach for environmental monitoring based on the integration of multi-temporal multi-source Earth Observation data and field surveys in a spatio-temporal framework</v>
      </c>
      <c r="J2922" t="str">
        <f t="shared" si="137"/>
        <v>\n**** *year_3 *type_2 *fs_0\nA novel approach for environmental monitoring based on the integration of multi-temporal multi-source Earth Observation data and field surveys in a spatio-temporal framework</v>
      </c>
      <c r="K2922" t="s">
        <v>16328</v>
      </c>
    </row>
    <row r="2923" spans="1:11" x14ac:dyDescent="0.25">
      <c r="A2923">
        <v>2022</v>
      </c>
      <c r="B2923">
        <v>12</v>
      </c>
      <c r="C2923" s="12">
        <f t="shared" si="135"/>
        <v>1</v>
      </c>
      <c r="D2923">
        <v>5</v>
      </c>
      <c r="E2923">
        <v>3</v>
      </c>
      <c r="F2923">
        <v>7</v>
      </c>
      <c r="G2923" s="10">
        <v>0</v>
      </c>
      <c r="H2923" t="s">
        <v>14002</v>
      </c>
      <c r="I2923" t="str">
        <f t="shared" si="136"/>
        <v>\n**** *year_5\nSuitability of Unmanned Aerial Vehicle to Support Communal Land Registration in Zimbabwe</v>
      </c>
      <c r="J2923" t="str">
        <f t="shared" si="137"/>
        <v>\n**** *year_3 *type_7 *fs_0\nSuitability of Unmanned Aerial Vehicle to Support Communal Land Registration in Zimbabwe</v>
      </c>
      <c r="K2923" t="s">
        <v>14373</v>
      </c>
    </row>
    <row r="2924" spans="1:11" x14ac:dyDescent="0.25">
      <c r="A2924">
        <v>2022</v>
      </c>
      <c r="B2924">
        <v>11</v>
      </c>
      <c r="C2924" s="12">
        <f t="shared" si="135"/>
        <v>1</v>
      </c>
      <c r="D2924">
        <v>5</v>
      </c>
      <c r="E2924">
        <v>3</v>
      </c>
      <c r="F2924">
        <v>1</v>
      </c>
      <c r="G2924" s="9">
        <v>0</v>
      </c>
      <c r="H2924" t="s">
        <v>394</v>
      </c>
      <c r="I2924" t="str">
        <f t="shared" si="136"/>
        <v>\n**** *year_5\nComparing governance and bargaining of livelihoods in informal settlements in Chennai and eThekwini</v>
      </c>
      <c r="J2924" t="str">
        <f t="shared" si="137"/>
        <v>\n**** *year_3 *type_1 *fs_0\nComparing governance and bargaining of livelihoods in informal settlements in Chennai and eThekwini</v>
      </c>
      <c r="K2924" t="s">
        <v>16329</v>
      </c>
    </row>
    <row r="2925" spans="1:11" x14ac:dyDescent="0.25">
      <c r="A2925">
        <v>2022</v>
      </c>
      <c r="B2925">
        <v>11</v>
      </c>
      <c r="C2925" s="12">
        <f t="shared" si="135"/>
        <v>1</v>
      </c>
      <c r="D2925">
        <v>5</v>
      </c>
      <c r="E2925">
        <v>3</v>
      </c>
      <c r="F2925">
        <v>2</v>
      </c>
      <c r="G2925" s="9">
        <v>0</v>
      </c>
      <c r="H2925" t="s">
        <v>5733</v>
      </c>
      <c r="I2925" t="str">
        <f t="shared" si="136"/>
        <v>\n**** *year_5\nInfrared Hyperspectral Mineral Mapping of Sedimentary Drill-Core</v>
      </c>
      <c r="J2925" t="str">
        <f t="shared" si="137"/>
        <v>\n**** *year_3 *type_2 *fs_0\nInfrared Hyperspectral Mineral Mapping of Sedimentary Drill-Core</v>
      </c>
      <c r="K2925" t="s">
        <v>14373</v>
      </c>
    </row>
    <row r="2926" spans="1:11" x14ac:dyDescent="0.25">
      <c r="A2926">
        <v>2022</v>
      </c>
      <c r="B2926">
        <v>11</v>
      </c>
      <c r="C2926" s="12">
        <f t="shared" si="135"/>
        <v>1</v>
      </c>
      <c r="D2926">
        <v>5</v>
      </c>
      <c r="E2926">
        <v>3</v>
      </c>
      <c r="F2926">
        <v>1</v>
      </c>
      <c r="G2926" s="9">
        <v>0</v>
      </c>
      <c r="H2926" t="s">
        <v>5773</v>
      </c>
      <c r="I2926" t="str">
        <f t="shared" si="136"/>
        <v>\n**** *year_5\nLockdown lessons</v>
      </c>
      <c r="J2926" t="str">
        <f t="shared" si="137"/>
        <v>\n**** *year_3 *type_1 *fs_0\nLockdown lessons</v>
      </c>
      <c r="K2926" t="s">
        <v>16330</v>
      </c>
    </row>
    <row r="2927" spans="1:11" x14ac:dyDescent="0.25">
      <c r="A2927">
        <v>2022</v>
      </c>
      <c r="B2927">
        <v>11</v>
      </c>
      <c r="C2927" s="12">
        <f t="shared" si="135"/>
        <v>1</v>
      </c>
      <c r="D2927">
        <v>5</v>
      </c>
      <c r="E2927">
        <v>3</v>
      </c>
      <c r="F2927">
        <v>2</v>
      </c>
      <c r="G2927" s="9">
        <v>0</v>
      </c>
      <c r="H2927" t="s">
        <v>5827</v>
      </c>
      <c r="I2927" t="str">
        <f t="shared" si="136"/>
        <v>\n**** *year_5\nTomoSAR derived features for estimation of Forest Structure and Fuel load</v>
      </c>
      <c r="J2927" t="str">
        <f t="shared" si="137"/>
        <v>\n**** *year_3 *type_2 *fs_0\nTomoSAR derived features for estimation of Forest Structure and Fuel load</v>
      </c>
      <c r="K2927" t="s">
        <v>14373</v>
      </c>
    </row>
    <row r="2928" spans="1:11" x14ac:dyDescent="0.25">
      <c r="A2928">
        <v>2022</v>
      </c>
      <c r="B2928">
        <v>11</v>
      </c>
      <c r="C2928" s="12">
        <f t="shared" si="135"/>
        <v>1</v>
      </c>
      <c r="D2928">
        <v>5</v>
      </c>
      <c r="E2928">
        <v>3</v>
      </c>
      <c r="F2928">
        <v>7</v>
      </c>
      <c r="G2928" s="10">
        <v>0</v>
      </c>
      <c r="H2928" t="s">
        <v>14046</v>
      </c>
      <c r="I2928" t="str">
        <f t="shared" si="136"/>
        <v>\n**** *year_5\nUrban green in Greater Paramaribo: Explorations of accessibility and social inequality</v>
      </c>
      <c r="J2928" t="str">
        <f t="shared" si="137"/>
        <v>\n**** *year_3 *type_7 *fs_0\nUrban green in Greater Paramaribo: Explorations of accessibility and social inequality</v>
      </c>
      <c r="K2928" t="s">
        <v>14373</v>
      </c>
    </row>
    <row r="2929" spans="1:11" x14ac:dyDescent="0.25">
      <c r="A2929">
        <v>2022</v>
      </c>
      <c r="B2929">
        <v>10</v>
      </c>
      <c r="C2929" s="12">
        <f t="shared" si="135"/>
        <v>1</v>
      </c>
      <c r="D2929">
        <v>5</v>
      </c>
      <c r="E2929">
        <v>3</v>
      </c>
      <c r="F2929">
        <v>1</v>
      </c>
      <c r="G2929" s="9">
        <v>0</v>
      </c>
      <c r="H2929" t="s">
        <v>1683</v>
      </c>
      <c r="I2929" t="str">
        <f t="shared" si="136"/>
        <v>\n**** *year_5\nA glimpse into the northernmost thermo-erosion gullies in Svalbard archipelago and their implications for Arctic cultural heritage</v>
      </c>
      <c r="J2929" t="str">
        <f t="shared" si="137"/>
        <v>\n**** *year_3 *type_1 *fs_0\nA glimpse into the northernmost thermo-erosion gullies in Svalbard archipelago and their implications for Arctic cultural heritage</v>
      </c>
      <c r="K2929" t="s">
        <v>16331</v>
      </c>
    </row>
    <row r="2930" spans="1:11" x14ac:dyDescent="0.25">
      <c r="A2930">
        <v>2022</v>
      </c>
      <c r="B2930">
        <v>10</v>
      </c>
      <c r="C2930" s="12">
        <f t="shared" si="135"/>
        <v>1</v>
      </c>
      <c r="D2930">
        <v>5</v>
      </c>
      <c r="E2930">
        <v>3</v>
      </c>
      <c r="F2930">
        <v>4</v>
      </c>
      <c r="G2930" s="9">
        <v>0</v>
      </c>
      <c r="H2930" t="s">
        <v>3226</v>
      </c>
      <c r="I2930" t="str">
        <f t="shared" si="136"/>
        <v>\n**** *year_5\nCoupled water-heat carbon exchange processes in cold environments</v>
      </c>
      <c r="J2930" t="str">
        <f t="shared" si="137"/>
        <v>\n**** *year_3 *type_4 *fs_0\nCoupled water-heat carbon exchange processes in cold environments</v>
      </c>
      <c r="K2930" t="s">
        <v>16332</v>
      </c>
    </row>
    <row r="2931" spans="1:11" x14ac:dyDescent="0.25">
      <c r="A2931">
        <v>2022</v>
      </c>
      <c r="B2931">
        <v>10</v>
      </c>
      <c r="C2931" s="12">
        <f t="shared" si="135"/>
        <v>1</v>
      </c>
      <c r="D2931">
        <v>5</v>
      </c>
      <c r="E2931">
        <v>3</v>
      </c>
      <c r="F2931">
        <v>7</v>
      </c>
      <c r="G2931" s="10">
        <v>0</v>
      </c>
      <c r="H2931" t="s">
        <v>13882</v>
      </c>
      <c r="I2931" t="str">
        <f t="shared" si="136"/>
        <v>\n**** *year_5\nEstimation of forest canopy height using single polarized TanDEM-X across different forest biophysical characteristics in temperate forests</v>
      </c>
      <c r="J2931" t="str">
        <f t="shared" si="137"/>
        <v>\n**** *year_3 *type_7 *fs_0\nEstimation of forest canopy height using single polarized TanDEM-X across different forest biophysical characteristics in temperate forests</v>
      </c>
      <c r="K2931" t="s">
        <v>14373</v>
      </c>
    </row>
    <row r="2932" spans="1:11" x14ac:dyDescent="0.25">
      <c r="A2932">
        <v>2022</v>
      </c>
      <c r="B2932">
        <v>10</v>
      </c>
      <c r="C2932" s="12">
        <f t="shared" si="135"/>
        <v>1</v>
      </c>
      <c r="D2932">
        <v>5</v>
      </c>
      <c r="E2932">
        <v>3</v>
      </c>
      <c r="F2932">
        <v>2</v>
      </c>
      <c r="G2932" s="9">
        <v>0</v>
      </c>
      <c r="H2932" t="s">
        <v>931</v>
      </c>
      <c r="I2932" t="str">
        <f t="shared" si="136"/>
        <v>\n**** *year_5\nRemotely sensed vegetation biophysical parameters as proxies for primary productivity estimation</v>
      </c>
      <c r="J2932" t="str">
        <f t="shared" si="137"/>
        <v>\n**** *year_3 *type_2 *fs_0\nRemotely sensed vegetation biophysical parameters as proxies for primary productivity estimation</v>
      </c>
      <c r="K2932" t="s">
        <v>14373</v>
      </c>
    </row>
    <row r="2933" spans="1:11" x14ac:dyDescent="0.25">
      <c r="A2933">
        <v>2022</v>
      </c>
      <c r="B2933">
        <v>10</v>
      </c>
      <c r="C2933" s="12">
        <f t="shared" si="135"/>
        <v>1</v>
      </c>
      <c r="D2933">
        <v>5</v>
      </c>
      <c r="E2933">
        <v>3</v>
      </c>
      <c r="F2933">
        <v>1</v>
      </c>
      <c r="G2933" s="9">
        <v>0</v>
      </c>
      <c r="H2933" t="s">
        <v>11685</v>
      </c>
      <c r="I2933" t="str">
        <f t="shared" si="136"/>
        <v>\n**** *year_5\nSurface‐wave tomography of the central‐western Mediterranean</v>
      </c>
      <c r="J2933" t="str">
        <f t="shared" si="137"/>
        <v>\n**** *year_3 *type_1 *fs_0\nSurface‐wave tomography of the central‐western Mediterranean</v>
      </c>
      <c r="K2933" t="s">
        <v>16333</v>
      </c>
    </row>
    <row r="2934" spans="1:11" x14ac:dyDescent="0.25">
      <c r="A2934">
        <v>2022</v>
      </c>
      <c r="B2934">
        <v>10</v>
      </c>
      <c r="C2934" s="12">
        <f t="shared" si="135"/>
        <v>1</v>
      </c>
      <c r="D2934">
        <v>5</v>
      </c>
      <c r="E2934">
        <v>3</v>
      </c>
      <c r="F2934">
        <v>1</v>
      </c>
      <c r="G2934" s="9">
        <v>0</v>
      </c>
      <c r="H2934" t="s">
        <v>3148</v>
      </c>
      <c r="I2934" t="str">
        <f t="shared" si="136"/>
        <v>\n**** *year_5\nThe perception of public spaces in Mexico city, a governance approach</v>
      </c>
      <c r="J2934" t="str">
        <f t="shared" si="137"/>
        <v>\n**** *year_3 *type_1 *fs_0\nThe perception of public spaces in Mexico city, a governance approach</v>
      </c>
      <c r="K2934" t="s">
        <v>16334</v>
      </c>
    </row>
    <row r="2935" spans="1:11" x14ac:dyDescent="0.25">
      <c r="A2935">
        <v>2022</v>
      </c>
      <c r="B2935">
        <v>10</v>
      </c>
      <c r="C2935" s="12">
        <f t="shared" si="135"/>
        <v>1</v>
      </c>
      <c r="D2935">
        <v>5</v>
      </c>
      <c r="E2935">
        <v>3</v>
      </c>
      <c r="F2935">
        <v>3</v>
      </c>
      <c r="G2935" s="9">
        <v>0</v>
      </c>
      <c r="H2935" t="s">
        <v>4952</v>
      </c>
      <c r="I2935" t="str">
        <f t="shared" si="136"/>
        <v>\n**** *year_5\nTowards a nuanced understanding of children's participation and realizing social justice in the urban realm</v>
      </c>
      <c r="J2935" t="str">
        <f t="shared" si="137"/>
        <v>\n**** *year_3 *type_3 *fs_0\nTowards a nuanced understanding of children's participation and realizing social justice in the urban realm</v>
      </c>
      <c r="K2935" t="s">
        <v>16335</v>
      </c>
    </row>
    <row r="2936" spans="1:11" x14ac:dyDescent="0.25">
      <c r="A2936">
        <v>2022</v>
      </c>
      <c r="B2936">
        <v>9</v>
      </c>
      <c r="C2936" s="12">
        <f t="shared" si="135"/>
        <v>1</v>
      </c>
      <c r="D2936">
        <v>5</v>
      </c>
      <c r="E2936">
        <v>3</v>
      </c>
      <c r="F2936">
        <v>7</v>
      </c>
      <c r="G2936" s="10">
        <v>0</v>
      </c>
      <c r="H2936" t="s">
        <v>13854</v>
      </c>
      <c r="I2936" t="str">
        <f t="shared" si="136"/>
        <v>\n**** *year_5\nComparison of Unmanned Aerial Vehicle (UAV) and Sentinel-2 imagery for detecting the health status of a Mediterranean open forest. A case study for Anopolis pine in West Crete</v>
      </c>
      <c r="J2936" t="str">
        <f t="shared" si="137"/>
        <v>\n**** *year_3 *type_7 *fs_0\nComparison of Unmanned Aerial Vehicle (UAV) and Sentinel-2 imagery for detecting the health status of a Mediterranean open forest. A case study for Anopolis pine in West Crete</v>
      </c>
      <c r="K2936" t="s">
        <v>14373</v>
      </c>
    </row>
    <row r="2937" spans="1:11" x14ac:dyDescent="0.25">
      <c r="A2937">
        <v>2022</v>
      </c>
      <c r="B2937">
        <v>9</v>
      </c>
      <c r="C2937" s="12">
        <f t="shared" si="135"/>
        <v>1</v>
      </c>
      <c r="D2937">
        <v>5</v>
      </c>
      <c r="E2937">
        <v>3</v>
      </c>
      <c r="F2937">
        <v>3</v>
      </c>
      <c r="G2937" s="9">
        <v>0</v>
      </c>
      <c r="H2937" t="s">
        <v>2714</v>
      </c>
      <c r="I2937" t="str">
        <f t="shared" si="136"/>
        <v>\n**** *year_5\nIntegration of governmental risk perception into a Covid-19 model for the Netherlands</v>
      </c>
      <c r="J2937" t="str">
        <f t="shared" si="137"/>
        <v>\n**** *year_3 *type_3 *fs_0\nIntegration of governmental risk perception into a Covid-19 model for the Netherlands</v>
      </c>
      <c r="K2937" t="s">
        <v>14373</v>
      </c>
    </row>
    <row r="2938" spans="1:11" x14ac:dyDescent="0.25">
      <c r="A2938">
        <v>2022</v>
      </c>
      <c r="B2938">
        <v>9</v>
      </c>
      <c r="C2938" s="12">
        <f t="shared" si="135"/>
        <v>1</v>
      </c>
      <c r="D2938">
        <v>5</v>
      </c>
      <c r="E2938">
        <v>3</v>
      </c>
      <c r="F2938">
        <v>2</v>
      </c>
      <c r="G2938" s="9">
        <v>0</v>
      </c>
      <c r="H2938" t="s">
        <v>4644</v>
      </c>
      <c r="I2938" t="str">
        <f t="shared" si="136"/>
        <v>\n**** *year_5\nSauropods from Upper Jurassic of Portugal:</v>
      </c>
      <c r="J2938" t="str">
        <f t="shared" si="137"/>
        <v>\n**** *year_3 *type_2 *fs_0\nSauropods from Upper Jurassic of Portugal:</v>
      </c>
      <c r="K2938" t="s">
        <v>14373</v>
      </c>
    </row>
    <row r="2939" spans="1:11" x14ac:dyDescent="0.25">
      <c r="A2939">
        <v>2022</v>
      </c>
      <c r="B2939">
        <v>8</v>
      </c>
      <c r="C2939" s="12">
        <f t="shared" si="135"/>
        <v>1</v>
      </c>
      <c r="D2939">
        <v>5</v>
      </c>
      <c r="E2939">
        <v>3</v>
      </c>
      <c r="F2939">
        <v>7</v>
      </c>
      <c r="G2939" s="10">
        <v>0</v>
      </c>
      <c r="H2939" t="s">
        <v>13904</v>
      </c>
      <c r="I2939" t="str">
        <f t="shared" si="136"/>
        <v>\n**** *year_5\n3D modelling of slums based on UAV data</v>
      </c>
      <c r="J2939" t="str">
        <f t="shared" si="137"/>
        <v>\n**** *year_3 *type_7 *fs_0\n3D modelling of slums based on UAV data</v>
      </c>
      <c r="K2939" t="s">
        <v>14373</v>
      </c>
    </row>
    <row r="2940" spans="1:11" x14ac:dyDescent="0.25">
      <c r="A2940">
        <v>2022</v>
      </c>
      <c r="B2940">
        <v>8</v>
      </c>
      <c r="C2940" s="12">
        <f t="shared" si="135"/>
        <v>1</v>
      </c>
      <c r="D2940">
        <v>5</v>
      </c>
      <c r="E2940">
        <v>3</v>
      </c>
      <c r="F2940">
        <v>1</v>
      </c>
      <c r="G2940" s="9">
        <v>0</v>
      </c>
      <c r="H2940" t="s">
        <v>5167</v>
      </c>
      <c r="I2940" t="str">
        <f t="shared" si="136"/>
        <v>\n**** *year_5\nAnalysing and designing visualizations</v>
      </c>
      <c r="J2940" t="str">
        <f t="shared" si="137"/>
        <v>\n**** *year_3 *type_1 *fs_0\nAnalysing and designing visualizations</v>
      </c>
      <c r="K2940" t="s">
        <v>16336</v>
      </c>
    </row>
    <row r="2941" spans="1:11" x14ac:dyDescent="0.25">
      <c r="A2941">
        <v>2022</v>
      </c>
      <c r="B2941">
        <v>8</v>
      </c>
      <c r="C2941" s="12">
        <f t="shared" si="135"/>
        <v>1</v>
      </c>
      <c r="D2941">
        <v>5</v>
      </c>
      <c r="E2941">
        <v>3</v>
      </c>
      <c r="F2941">
        <v>1</v>
      </c>
      <c r="G2941" s="9">
        <v>0</v>
      </c>
      <c r="H2941" t="s">
        <v>2399</v>
      </c>
      <c r="I2941" t="str">
        <f t="shared" si="136"/>
        <v>\n**** *year_5\nDeveloping an adapted land administration domain model profile for Kenya</v>
      </c>
      <c r="J2941" t="str">
        <f t="shared" si="137"/>
        <v>\n**** *year_3 *type_1 *fs_0\nDeveloping an adapted land administration domain model profile for Kenya</v>
      </c>
      <c r="K2941" t="s">
        <v>16337</v>
      </c>
    </row>
    <row r="2942" spans="1:11" x14ac:dyDescent="0.25">
      <c r="A2942">
        <v>2022</v>
      </c>
      <c r="B2942">
        <v>8</v>
      </c>
      <c r="C2942" s="12">
        <f t="shared" si="135"/>
        <v>1</v>
      </c>
      <c r="D2942">
        <v>5</v>
      </c>
      <c r="E2942">
        <v>3</v>
      </c>
      <c r="F2942">
        <v>2</v>
      </c>
      <c r="G2942" s="9">
        <v>0</v>
      </c>
      <c r="H2942" t="s">
        <v>2803</v>
      </c>
      <c r="I2942" t="str">
        <f t="shared" si="136"/>
        <v>\n**** *year_5\nInvestigating the potential of thermal infrared UAS imagery for detecting the health status of pine trees</v>
      </c>
      <c r="J2942" t="str">
        <f t="shared" si="137"/>
        <v>\n**** *year_3 *type_2 *fs_0\nInvestigating the potential of thermal infrared UAS imagery for detecting the health status of pine trees</v>
      </c>
      <c r="K2942" t="s">
        <v>14373</v>
      </c>
    </row>
    <row r="2943" spans="1:11" x14ac:dyDescent="0.25">
      <c r="A2943">
        <v>2022</v>
      </c>
      <c r="B2943">
        <v>8</v>
      </c>
      <c r="C2943" s="12">
        <f t="shared" si="135"/>
        <v>1</v>
      </c>
      <c r="D2943">
        <v>5</v>
      </c>
      <c r="E2943">
        <v>3</v>
      </c>
      <c r="F2943">
        <v>1</v>
      </c>
      <c r="G2943" s="9">
        <v>0</v>
      </c>
      <c r="H2943" t="s">
        <v>2786</v>
      </c>
      <c r="I2943" t="str">
        <f t="shared" si="136"/>
        <v>\n**** *year_5\nLocality guided cross-modal feature aggregation and pixel-level fusion for multispectral pedestrian detection</v>
      </c>
      <c r="J2943" t="str">
        <f t="shared" si="137"/>
        <v>\n**** *year_3 *type_1 *fs_0\nLocality guided cross-modal feature aggregation and pixel-level fusion for multispectral pedestrian detection</v>
      </c>
      <c r="K2943" t="s">
        <v>16338</v>
      </c>
    </row>
    <row r="2944" spans="1:11" x14ac:dyDescent="0.25">
      <c r="A2944">
        <v>2022</v>
      </c>
      <c r="B2944">
        <v>8</v>
      </c>
      <c r="C2944" s="12">
        <f t="shared" si="135"/>
        <v>1</v>
      </c>
      <c r="D2944">
        <v>5</v>
      </c>
      <c r="E2944">
        <v>3</v>
      </c>
      <c r="F2944">
        <v>2</v>
      </c>
      <c r="G2944" s="9">
        <v>0</v>
      </c>
      <c r="H2944" t="s">
        <v>6042</v>
      </c>
      <c r="I2944" t="str">
        <f t="shared" si="136"/>
        <v>\n**** *year_5\nSpace-time modeling of rainfall-induced shallow landslides in South Tyrol, Italy</v>
      </c>
      <c r="J2944" t="str">
        <f t="shared" si="137"/>
        <v>\n**** *year_3 *type_2 *fs_0\nSpace-time modeling of rainfall-induced shallow landslides in South Tyrol, Italy</v>
      </c>
      <c r="K2944" t="s">
        <v>16339</v>
      </c>
    </row>
    <row r="2945" spans="1:11" x14ac:dyDescent="0.25">
      <c r="A2945">
        <v>2022</v>
      </c>
      <c r="B2945">
        <v>8</v>
      </c>
      <c r="C2945" s="12">
        <f t="shared" si="135"/>
        <v>1</v>
      </c>
      <c r="D2945">
        <v>5</v>
      </c>
      <c r="E2945">
        <v>3</v>
      </c>
      <c r="F2945">
        <v>1</v>
      </c>
      <c r="G2945" s="9">
        <v>0</v>
      </c>
      <c r="H2945" t="s">
        <v>3206</v>
      </c>
      <c r="I2945" t="str">
        <f t="shared" si="136"/>
        <v>\n**** *year_5\nThe relationship between disaster risk perception and multiple deprivation</v>
      </c>
      <c r="J2945" t="str">
        <f t="shared" si="137"/>
        <v>\n**** *year_3 *type_1 *fs_0\nThe relationship between disaster risk perception and multiple deprivation</v>
      </c>
      <c r="K2945" t="s">
        <v>16340</v>
      </c>
    </row>
    <row r="2946" spans="1:11" x14ac:dyDescent="0.25">
      <c r="A2946">
        <v>2022</v>
      </c>
      <c r="B2946">
        <v>7</v>
      </c>
      <c r="C2946" s="12">
        <f t="shared" ref="C2946:C3009" si="138">IF(B2946&lt;20,1,0)</f>
        <v>1</v>
      </c>
      <c r="D2946">
        <v>5</v>
      </c>
      <c r="E2946">
        <v>3</v>
      </c>
      <c r="F2946">
        <v>6</v>
      </c>
      <c r="G2946" s="9">
        <v>0</v>
      </c>
      <c r="H2946" t="s">
        <v>2885</v>
      </c>
      <c r="I2946" t="str">
        <f t="shared" ref="I2946:I3009" si="139">CONCATENATE("\n**** *year_",D2946,"\n",H2946)</f>
        <v>\n**** *year_5\nCharacterizing old-growth forests from multisource remote sensing</v>
      </c>
      <c r="J2946" t="str">
        <f t="shared" ref="J2946:J3009" si="140">CONCATENATE("\n**** *year_",E2946," *type_",F2946," *fs_",G2946,"\n",H2946)</f>
        <v>\n**** *year_3 *type_6 *fs_0\nCharacterizing old-growth forests from multisource remote sensing</v>
      </c>
      <c r="K2946" t="s">
        <v>14373</v>
      </c>
    </row>
    <row r="2947" spans="1:11" x14ac:dyDescent="0.25">
      <c r="A2947">
        <v>2022</v>
      </c>
      <c r="B2947">
        <v>7</v>
      </c>
      <c r="C2947" s="12">
        <f t="shared" si="138"/>
        <v>1</v>
      </c>
      <c r="D2947">
        <v>5</v>
      </c>
      <c r="E2947">
        <v>3</v>
      </c>
      <c r="F2947">
        <v>5</v>
      </c>
      <c r="G2947" s="9">
        <v>0</v>
      </c>
      <c r="H2947" t="s">
        <v>4763</v>
      </c>
      <c r="I2947" t="str">
        <f t="shared" si="139"/>
        <v>\n**** *year_5\nE-learning module Urban ecosystem services tailor-made for Universidad Nacional de San Agustin de Arequipa by University of Twente-ITC</v>
      </c>
      <c r="J2947" t="str">
        <f t="shared" si="140"/>
        <v>\n**** *year_3 *type_5 *fs_0\nE-learning module Urban ecosystem services tailor-made for Universidad Nacional de San Agustin de Arequipa by University of Twente-ITC</v>
      </c>
      <c r="K2947" t="s">
        <v>16341</v>
      </c>
    </row>
    <row r="2948" spans="1:11" x14ac:dyDescent="0.25">
      <c r="A2948">
        <v>2022</v>
      </c>
      <c r="B2948">
        <v>7</v>
      </c>
      <c r="C2948" s="12">
        <f t="shared" si="138"/>
        <v>1</v>
      </c>
      <c r="D2948">
        <v>5</v>
      </c>
      <c r="E2948">
        <v>3</v>
      </c>
      <c r="F2948">
        <v>1</v>
      </c>
      <c r="G2948" s="9">
        <v>0</v>
      </c>
      <c r="H2948" t="s">
        <v>5867</v>
      </c>
      <c r="I2948" t="str">
        <f t="shared" si="139"/>
        <v>\n**** *year_5\nFactors influencing flood damage mitigation among micro and small businesses in Kampala, Uganda</v>
      </c>
      <c r="J2948" t="str">
        <f t="shared" si="140"/>
        <v>\n**** *year_3 *type_1 *fs_0\nFactors influencing flood damage mitigation among micro and small businesses in Kampala, Uganda</v>
      </c>
      <c r="K2948" t="s">
        <v>16342</v>
      </c>
    </row>
    <row r="2949" spans="1:11" x14ac:dyDescent="0.25">
      <c r="A2949">
        <v>2022</v>
      </c>
      <c r="B2949">
        <v>7</v>
      </c>
      <c r="C2949" s="12">
        <f t="shared" si="138"/>
        <v>1</v>
      </c>
      <c r="D2949">
        <v>5</v>
      </c>
      <c r="E2949">
        <v>3</v>
      </c>
      <c r="F2949">
        <v>5</v>
      </c>
      <c r="G2949" s="9">
        <v>0</v>
      </c>
      <c r="H2949" t="s">
        <v>6010</v>
      </c>
      <c r="I2949" t="str">
        <f t="shared" si="139"/>
        <v>\n**** *year_5\nIt takes a village</v>
      </c>
      <c r="J2949" t="str">
        <f t="shared" si="140"/>
        <v>\n**** *year_3 *type_5 *fs_0\nIt takes a village</v>
      </c>
      <c r="K2949" t="s">
        <v>14373</v>
      </c>
    </row>
    <row r="2950" spans="1:11" x14ac:dyDescent="0.25">
      <c r="A2950">
        <v>2022</v>
      </c>
      <c r="B2950">
        <v>7</v>
      </c>
      <c r="C2950" s="12">
        <f t="shared" si="138"/>
        <v>1</v>
      </c>
      <c r="D2950">
        <v>5</v>
      </c>
      <c r="E2950">
        <v>3</v>
      </c>
      <c r="F2950">
        <v>1</v>
      </c>
      <c r="G2950" s="9">
        <v>0</v>
      </c>
      <c r="H2950" t="s">
        <v>124</v>
      </c>
      <c r="I2950" t="str">
        <f t="shared" si="139"/>
        <v>\n**** *year_5\nMethods in the spatial deep learning: current status and future direction</v>
      </c>
      <c r="J2950" t="str">
        <f t="shared" si="140"/>
        <v>\n**** *year_3 *type_1 *fs_0\nMethods in the spatial deep learning: current status and future direction</v>
      </c>
      <c r="K2950" t="s">
        <v>16343</v>
      </c>
    </row>
    <row r="2951" spans="1:11" x14ac:dyDescent="0.25">
      <c r="A2951">
        <v>2022</v>
      </c>
      <c r="B2951">
        <v>7</v>
      </c>
      <c r="C2951" s="12">
        <f t="shared" si="138"/>
        <v>1</v>
      </c>
      <c r="D2951">
        <v>5</v>
      </c>
      <c r="E2951">
        <v>3</v>
      </c>
      <c r="F2951">
        <v>1</v>
      </c>
      <c r="G2951" s="9">
        <v>0</v>
      </c>
      <c r="H2951" t="s">
        <v>1473</v>
      </c>
      <c r="I2951" t="str">
        <f t="shared" si="139"/>
        <v>\n**** *year_5\nOn the prediction of landslide occurrences and sizes via hierarchical neural networks</v>
      </c>
      <c r="J2951" t="str">
        <f t="shared" si="140"/>
        <v>\n**** *year_3 *type_1 *fs_0\nOn the prediction of landslide occurrences and sizes via hierarchical neural networks</v>
      </c>
      <c r="K2951" t="s">
        <v>16344</v>
      </c>
    </row>
    <row r="2952" spans="1:11" x14ac:dyDescent="0.25">
      <c r="A2952">
        <v>2022</v>
      </c>
      <c r="B2952">
        <v>7</v>
      </c>
      <c r="C2952" s="12">
        <f t="shared" si="138"/>
        <v>1</v>
      </c>
      <c r="D2952">
        <v>5</v>
      </c>
      <c r="E2952">
        <v>3</v>
      </c>
      <c r="F2952">
        <v>1</v>
      </c>
      <c r="G2952" s="9">
        <v>0</v>
      </c>
      <c r="H2952" t="s">
        <v>2916</v>
      </c>
      <c r="I2952" t="str">
        <f t="shared" si="139"/>
        <v>\n**** *year_5\nPotential use of drone ultra-high-definition videos for detailed 3D city modeling</v>
      </c>
      <c r="J2952" t="str">
        <f t="shared" si="140"/>
        <v>\n**** *year_3 *type_1 *fs_0\nPotential use of drone ultra-high-definition videos for detailed 3D city modeling</v>
      </c>
      <c r="K2952" t="s">
        <v>16345</v>
      </c>
    </row>
    <row r="2953" spans="1:11" x14ac:dyDescent="0.25">
      <c r="A2953">
        <v>2022</v>
      </c>
      <c r="B2953">
        <v>7</v>
      </c>
      <c r="C2953" s="12">
        <f t="shared" si="138"/>
        <v>1</v>
      </c>
      <c r="D2953">
        <v>5</v>
      </c>
      <c r="E2953">
        <v>3</v>
      </c>
      <c r="F2953">
        <v>7</v>
      </c>
      <c r="G2953" s="10">
        <v>0</v>
      </c>
      <c r="H2953" t="s">
        <v>14014</v>
      </c>
      <c r="I2953" t="str">
        <f t="shared" si="139"/>
        <v>\n**** *year_5\nRadar evidence of subsurface layers in the Northern mid-latitudes of Mars</v>
      </c>
      <c r="J2953" t="str">
        <f t="shared" si="140"/>
        <v>\n**** *year_3 *type_7 *fs_0\nRadar evidence of subsurface layers in the Northern mid-latitudes of Mars</v>
      </c>
      <c r="K2953" t="s">
        <v>14373</v>
      </c>
    </row>
    <row r="2954" spans="1:11" x14ac:dyDescent="0.25">
      <c r="A2954">
        <v>2022</v>
      </c>
      <c r="B2954">
        <v>7</v>
      </c>
      <c r="C2954" s="12">
        <f t="shared" si="138"/>
        <v>1</v>
      </c>
      <c r="D2954">
        <v>5</v>
      </c>
      <c r="E2954">
        <v>3</v>
      </c>
      <c r="F2954">
        <v>2</v>
      </c>
      <c r="G2954" s="9">
        <v>0</v>
      </c>
      <c r="H2954" t="s">
        <v>3423</v>
      </c>
      <c r="I2954" t="str">
        <f t="shared" si="139"/>
        <v>\n**** *year_5\nReconstructing rainfall in sandy drylands of southern Africa</v>
      </c>
      <c r="J2954" t="str">
        <f t="shared" si="140"/>
        <v>\n**** *year_3 *type_2 *fs_0\nReconstructing rainfall in sandy drylands of southern Africa</v>
      </c>
      <c r="K2954" t="s">
        <v>16346</v>
      </c>
    </row>
    <row r="2955" spans="1:11" x14ac:dyDescent="0.25">
      <c r="A2955">
        <v>2022</v>
      </c>
      <c r="B2955">
        <v>7</v>
      </c>
      <c r="C2955" s="12">
        <f t="shared" si="138"/>
        <v>1</v>
      </c>
      <c r="D2955">
        <v>5</v>
      </c>
      <c r="E2955">
        <v>3</v>
      </c>
      <c r="F2955">
        <v>1</v>
      </c>
      <c r="G2955" s="9">
        <v>0</v>
      </c>
      <c r="H2955" t="s">
        <v>5547</v>
      </c>
      <c r="I2955" t="str">
        <f t="shared" si="139"/>
        <v>\n**** *year_5\nScaling up UAVs for land administration</v>
      </c>
      <c r="J2955" t="str">
        <f t="shared" si="140"/>
        <v>\n**** *year_3 *type_1 *fs_0\nScaling up UAVs for land administration</v>
      </c>
      <c r="K2955" t="s">
        <v>16347</v>
      </c>
    </row>
    <row r="2956" spans="1:11" x14ac:dyDescent="0.25">
      <c r="A2956">
        <v>2022</v>
      </c>
      <c r="B2956">
        <v>7</v>
      </c>
      <c r="C2956" s="12">
        <f t="shared" si="138"/>
        <v>1</v>
      </c>
      <c r="D2956">
        <v>5</v>
      </c>
      <c r="E2956">
        <v>3</v>
      </c>
      <c r="F2956">
        <v>1</v>
      </c>
      <c r="G2956" s="9">
        <v>0</v>
      </c>
      <c r="H2956" t="s">
        <v>4798</v>
      </c>
      <c r="I2956" t="str">
        <f t="shared" si="139"/>
        <v>\n**** *year_5\nUAV in the advent of the twenties</v>
      </c>
      <c r="J2956" t="str">
        <f t="shared" si="140"/>
        <v>\n**** *year_3 *type_1 *fs_0\nUAV in the advent of the twenties</v>
      </c>
      <c r="K2956" t="s">
        <v>16348</v>
      </c>
    </row>
    <row r="2957" spans="1:11" x14ac:dyDescent="0.25">
      <c r="A2957">
        <v>2022</v>
      </c>
      <c r="B2957">
        <v>6</v>
      </c>
      <c r="C2957" s="12">
        <f t="shared" si="138"/>
        <v>1</v>
      </c>
      <c r="D2957">
        <v>5</v>
      </c>
      <c r="E2957">
        <v>3</v>
      </c>
      <c r="F2957">
        <v>1</v>
      </c>
      <c r="G2957" s="9">
        <v>0</v>
      </c>
      <c r="H2957" t="s">
        <v>5498</v>
      </c>
      <c r="I2957" t="str">
        <f t="shared" si="139"/>
        <v>\n**** *year_5\nEcosystem service flows</v>
      </c>
      <c r="J2957" t="str">
        <f t="shared" si="140"/>
        <v>\n**** *year_3 *type_1 *fs_0\nEcosystem service flows</v>
      </c>
      <c r="K2957" t="s">
        <v>16349</v>
      </c>
    </row>
    <row r="2958" spans="1:11" x14ac:dyDescent="0.25">
      <c r="A2958">
        <v>2022</v>
      </c>
      <c r="B2958">
        <v>6</v>
      </c>
      <c r="C2958" s="12">
        <f t="shared" si="138"/>
        <v>1</v>
      </c>
      <c r="D2958">
        <v>5</v>
      </c>
      <c r="E2958">
        <v>3</v>
      </c>
      <c r="F2958">
        <v>1</v>
      </c>
      <c r="G2958" s="9">
        <v>0</v>
      </c>
      <c r="H2958" t="s">
        <v>2068</v>
      </c>
      <c r="I2958" t="str">
        <f t="shared" si="139"/>
        <v>\n**** *year_5\nEvaluating TOD in the context of local area planning using mixed-methods</v>
      </c>
      <c r="J2958" t="str">
        <f t="shared" si="140"/>
        <v>\n**** *year_3 *type_1 *fs_0\nEvaluating TOD in the context of local area planning using mixed-methods</v>
      </c>
      <c r="K2958" t="s">
        <v>16350</v>
      </c>
    </row>
    <row r="2959" spans="1:11" x14ac:dyDescent="0.25">
      <c r="A2959">
        <v>2022</v>
      </c>
      <c r="B2959">
        <v>6</v>
      </c>
      <c r="C2959" s="12">
        <f t="shared" si="138"/>
        <v>1</v>
      </c>
      <c r="D2959">
        <v>5</v>
      </c>
      <c r="E2959">
        <v>3</v>
      </c>
      <c r="F2959">
        <v>1</v>
      </c>
      <c r="G2959" s="9">
        <v>0</v>
      </c>
      <c r="H2959" t="s">
        <v>3827</v>
      </c>
      <c r="I2959" t="str">
        <f t="shared" si="139"/>
        <v>\n**** *year_5\nModelling the transmission component in TIR reflectance spectra of sandstones to understand the effect of surface roughness and clinging fines</v>
      </c>
      <c r="J2959" t="str">
        <f t="shared" si="140"/>
        <v>\n**** *year_3 *type_1 *fs_0\nModelling the transmission component in TIR reflectance spectra of sandstones to understand the effect of surface roughness and clinging fines</v>
      </c>
      <c r="K2959" t="s">
        <v>16351</v>
      </c>
    </row>
    <row r="2960" spans="1:11" x14ac:dyDescent="0.25">
      <c r="A2960">
        <v>2022</v>
      </c>
      <c r="B2960">
        <v>6</v>
      </c>
      <c r="C2960" s="12">
        <f t="shared" si="138"/>
        <v>1</v>
      </c>
      <c r="D2960">
        <v>5</v>
      </c>
      <c r="E2960">
        <v>3</v>
      </c>
      <c r="F2960">
        <v>6</v>
      </c>
      <c r="G2960" s="9">
        <v>0</v>
      </c>
      <c r="H2960" t="s">
        <v>6021</v>
      </c>
      <c r="I2960" t="str">
        <f t="shared" si="139"/>
        <v>\n**** *year_5\nQuantifying hydro-mechanical properties of vegetated soil</v>
      </c>
      <c r="J2960" t="str">
        <f t="shared" si="140"/>
        <v>\n**** *year_3 *type_6 *fs_0\nQuantifying hydro-mechanical properties of vegetated soil</v>
      </c>
      <c r="K2960" t="s">
        <v>14373</v>
      </c>
    </row>
    <row r="2961" spans="1:11" x14ac:dyDescent="0.25">
      <c r="A2961">
        <v>2022</v>
      </c>
      <c r="B2961">
        <v>6</v>
      </c>
      <c r="C2961" s="12">
        <f t="shared" si="138"/>
        <v>1</v>
      </c>
      <c r="D2961">
        <v>5</v>
      </c>
      <c r="E2961">
        <v>3</v>
      </c>
      <c r="F2961">
        <v>1</v>
      </c>
      <c r="G2961" s="9">
        <v>0</v>
      </c>
      <c r="H2961" t="s">
        <v>6029</v>
      </c>
      <c r="I2961" t="str">
        <f t="shared" si="139"/>
        <v>\n**** *year_5\nTHEMPE: THEmatic Mapping Practice and Explanation, an Open Educational Resource for Teaching Thematic Mapping</v>
      </c>
      <c r="J2961" t="str">
        <f t="shared" si="140"/>
        <v>\n**** *year_3 *type_1 *fs_0\nTHEMPE: THEmatic Mapping Practice and Explanation, an Open Educational Resource for Teaching Thematic Mapping</v>
      </c>
      <c r="K2961" t="s">
        <v>16352</v>
      </c>
    </row>
    <row r="2962" spans="1:11" x14ac:dyDescent="0.25">
      <c r="A2962">
        <v>2022</v>
      </c>
      <c r="B2962">
        <v>5</v>
      </c>
      <c r="C2962" s="12">
        <f t="shared" si="138"/>
        <v>1</v>
      </c>
      <c r="D2962">
        <v>5</v>
      </c>
      <c r="E2962">
        <v>3</v>
      </c>
      <c r="F2962">
        <v>1</v>
      </c>
      <c r="G2962" s="9">
        <v>0</v>
      </c>
      <c r="H2962" t="s">
        <v>4230</v>
      </c>
      <c r="I2962" t="str">
        <f t="shared" si="139"/>
        <v>\n**** *year_5\nA model-backfeed deformation estimation method for revealing 20-year surface dynamics of the Groningen gas field using multi-platform SAR imagery</v>
      </c>
      <c r="J2962" t="str">
        <f t="shared" si="140"/>
        <v>\n**** *year_3 *type_1 *fs_0\nA model-backfeed deformation estimation method for revealing 20-year surface dynamics of the Groningen gas field using multi-platform SAR imagery</v>
      </c>
      <c r="K2962" t="s">
        <v>16353</v>
      </c>
    </row>
    <row r="2963" spans="1:11" x14ac:dyDescent="0.25">
      <c r="A2963">
        <v>2022</v>
      </c>
      <c r="B2963">
        <v>5</v>
      </c>
      <c r="C2963" s="12">
        <f t="shared" si="138"/>
        <v>1</v>
      </c>
      <c r="D2963">
        <v>5</v>
      </c>
      <c r="E2963">
        <v>3</v>
      </c>
      <c r="F2963">
        <v>5</v>
      </c>
      <c r="G2963" s="9">
        <v>0</v>
      </c>
      <c r="H2963" t="s">
        <v>6003</v>
      </c>
      <c r="I2963" t="str">
        <f t="shared" si="139"/>
        <v>\n**** *year_5\nActionable map ethics</v>
      </c>
      <c r="J2963" t="str">
        <f t="shared" si="140"/>
        <v>\n**** *year_3 *type_5 *fs_0\nActionable map ethics</v>
      </c>
      <c r="K2963" t="s">
        <v>14373</v>
      </c>
    </row>
    <row r="2964" spans="1:11" x14ac:dyDescent="0.25">
      <c r="A2964">
        <v>2022</v>
      </c>
      <c r="B2964">
        <v>5</v>
      </c>
      <c r="C2964" s="12">
        <f t="shared" si="138"/>
        <v>1</v>
      </c>
      <c r="D2964">
        <v>5</v>
      </c>
      <c r="E2964">
        <v>3</v>
      </c>
      <c r="F2964">
        <v>2</v>
      </c>
      <c r="G2964" s="9">
        <v>0</v>
      </c>
      <c r="H2964" t="s">
        <v>6004</v>
      </c>
      <c r="I2964" t="str">
        <f t="shared" si="139"/>
        <v>\n**** *year_5\nCartographic education development in different schools of thought</v>
      </c>
      <c r="J2964" t="str">
        <f t="shared" si="140"/>
        <v>\n**** *year_3 *type_2 *fs_0\nCartographic education development in different schools of thought</v>
      </c>
      <c r="K2964" t="s">
        <v>16354</v>
      </c>
    </row>
    <row r="2965" spans="1:11" x14ac:dyDescent="0.25">
      <c r="A2965">
        <v>2022</v>
      </c>
      <c r="B2965">
        <v>5</v>
      </c>
      <c r="C2965" s="12">
        <f t="shared" si="138"/>
        <v>1</v>
      </c>
      <c r="D2965">
        <v>5</v>
      </c>
      <c r="E2965">
        <v>3</v>
      </c>
      <c r="F2965">
        <v>5</v>
      </c>
      <c r="G2965" s="9">
        <v>0</v>
      </c>
      <c r="H2965" t="s">
        <v>1171</v>
      </c>
      <c r="I2965" t="str">
        <f t="shared" si="139"/>
        <v>\n**** *year_5\nSTAS: Spatiotemporal analysis space</v>
      </c>
      <c r="J2965" t="str">
        <f t="shared" si="140"/>
        <v>\n**** *year_3 *type_5 *fs_0\nSTAS: Spatiotemporal analysis space</v>
      </c>
      <c r="K2965" t="s">
        <v>16355</v>
      </c>
    </row>
    <row r="2966" spans="1:11" x14ac:dyDescent="0.25">
      <c r="A2966">
        <v>2022</v>
      </c>
      <c r="B2966">
        <v>5</v>
      </c>
      <c r="C2966" s="12">
        <f t="shared" si="138"/>
        <v>1</v>
      </c>
      <c r="D2966">
        <v>5</v>
      </c>
      <c r="E2966">
        <v>3</v>
      </c>
      <c r="F2966">
        <v>2</v>
      </c>
      <c r="G2966" s="9">
        <v>0</v>
      </c>
      <c r="H2966" t="s">
        <v>4178</v>
      </c>
      <c r="I2966" t="str">
        <f t="shared" si="139"/>
        <v>\n**** *year_5\nThe fluorescence explorer (FLEX) mission</v>
      </c>
      <c r="J2966" t="str">
        <f t="shared" si="140"/>
        <v>\n**** *year_3 *type_2 *fs_0\nThe fluorescence explorer (FLEX) mission</v>
      </c>
      <c r="K2966" t="s">
        <v>14373</v>
      </c>
    </row>
    <row r="2967" spans="1:11" x14ac:dyDescent="0.25">
      <c r="A2967">
        <v>2022</v>
      </c>
      <c r="B2967">
        <v>4</v>
      </c>
      <c r="C2967" s="12">
        <f t="shared" si="138"/>
        <v>1</v>
      </c>
      <c r="D2967">
        <v>5</v>
      </c>
      <c r="E2967">
        <v>3</v>
      </c>
      <c r="F2967">
        <v>2</v>
      </c>
      <c r="G2967" s="9">
        <v>0</v>
      </c>
      <c r="H2967" t="s">
        <v>2784</v>
      </c>
      <c r="I2967" t="str">
        <f t="shared" si="139"/>
        <v>\n**** *year_5\nAssessment of deep learning based landslide detection and mapping performances with backscatter SAR data</v>
      </c>
      <c r="J2967" t="str">
        <f t="shared" si="140"/>
        <v>\n**** *year_3 *type_2 *fs_0\nAssessment of deep learning based landslide detection and mapping performances with backscatter SAR data</v>
      </c>
      <c r="K2967" t="s">
        <v>16356</v>
      </c>
    </row>
    <row r="2968" spans="1:11" x14ac:dyDescent="0.25">
      <c r="A2968">
        <v>2022</v>
      </c>
      <c r="B2968">
        <v>4</v>
      </c>
      <c r="C2968" s="12">
        <f t="shared" si="138"/>
        <v>1</v>
      </c>
      <c r="D2968">
        <v>5</v>
      </c>
      <c r="E2968">
        <v>3</v>
      </c>
      <c r="F2968">
        <v>2</v>
      </c>
      <c r="G2968" s="9">
        <v>0</v>
      </c>
      <c r="H2968" t="s">
        <v>326</v>
      </c>
      <c r="I2968" t="str">
        <f t="shared" si="139"/>
        <v>\n**** *year_5\nIntegrated deprivation area mapping system for displacement durable solutions and socio-economic reconstruction, Sudan (IdeaMapSudan).</v>
      </c>
      <c r="J2968" t="str">
        <f t="shared" si="140"/>
        <v>\n**** *year_3 *type_2 *fs_0\nIntegrated deprivation area mapping system for displacement durable solutions and socio-economic reconstruction, Sudan (IdeaMapSudan).</v>
      </c>
      <c r="K2968" t="s">
        <v>14373</v>
      </c>
    </row>
    <row r="2969" spans="1:11" x14ac:dyDescent="0.25">
      <c r="A2969">
        <v>2022</v>
      </c>
      <c r="B2969">
        <v>4</v>
      </c>
      <c r="C2969" s="12">
        <f t="shared" si="138"/>
        <v>1</v>
      </c>
      <c r="D2969">
        <v>5</v>
      </c>
      <c r="E2969">
        <v>3</v>
      </c>
      <c r="F2969">
        <v>2</v>
      </c>
      <c r="G2969" s="9">
        <v>0</v>
      </c>
      <c r="H2969" t="s">
        <v>6043</v>
      </c>
      <c r="I2969" t="str">
        <f t="shared" si="139"/>
        <v>\n**** *year_5\nThe RiskChanges tool for multi-hazard risk-informed planning at local government level</v>
      </c>
      <c r="J2969" t="str">
        <f t="shared" si="140"/>
        <v>\n**** *year_3 *type_2 *fs_0\nThe RiskChanges tool for multi-hazard risk-informed planning at local government level</v>
      </c>
      <c r="K2969" t="s">
        <v>16357</v>
      </c>
    </row>
    <row r="2970" spans="1:11" x14ac:dyDescent="0.25">
      <c r="A2970">
        <v>2022</v>
      </c>
      <c r="B2970">
        <v>4</v>
      </c>
      <c r="C2970" s="12">
        <f t="shared" si="138"/>
        <v>1</v>
      </c>
      <c r="D2970">
        <v>5</v>
      </c>
      <c r="E2970">
        <v>3</v>
      </c>
      <c r="F2970">
        <v>1</v>
      </c>
      <c r="G2970" s="9">
        <v>0</v>
      </c>
      <c r="H2970" t="s">
        <v>920</v>
      </c>
      <c r="I2970" t="str">
        <f t="shared" si="139"/>
        <v>\n**** *year_5\nTowards improved unmanned aerial vehicle edge intelligence</v>
      </c>
      <c r="J2970" t="str">
        <f t="shared" si="140"/>
        <v>\n**** *year_3 *type_1 *fs_0\nTowards improved unmanned aerial vehicle edge intelligence</v>
      </c>
      <c r="K2970" t="s">
        <v>16358</v>
      </c>
    </row>
    <row r="2971" spans="1:11" x14ac:dyDescent="0.25">
      <c r="A2971">
        <v>2022</v>
      </c>
      <c r="B2971">
        <v>4</v>
      </c>
      <c r="C2971" s="12">
        <f t="shared" si="138"/>
        <v>1</v>
      </c>
      <c r="D2971">
        <v>5</v>
      </c>
      <c r="E2971">
        <v>3</v>
      </c>
      <c r="F2971">
        <v>2</v>
      </c>
      <c r="G2971" s="9">
        <v>0</v>
      </c>
      <c r="H2971" t="s">
        <v>1033</v>
      </c>
      <c r="I2971" t="str">
        <f t="shared" si="139"/>
        <v>\n**** *year_5\nUnsupervised harmonious image composition for disaster victim detection</v>
      </c>
      <c r="J2971" t="str">
        <f t="shared" si="140"/>
        <v>\n**** *year_3 *type_2 *fs_0\nUnsupervised harmonious image composition for disaster victim detection</v>
      </c>
      <c r="K2971" t="s">
        <v>16359</v>
      </c>
    </row>
    <row r="2972" spans="1:11" x14ac:dyDescent="0.25">
      <c r="A2972">
        <v>2022</v>
      </c>
      <c r="B2972">
        <v>4</v>
      </c>
      <c r="C2972" s="12">
        <f t="shared" si="138"/>
        <v>1</v>
      </c>
      <c r="D2972">
        <v>5</v>
      </c>
      <c r="E2972">
        <v>3</v>
      </c>
      <c r="F2972">
        <v>1</v>
      </c>
      <c r="G2972" s="9">
        <v>0</v>
      </c>
      <c r="H2972" t="s">
        <v>2288</v>
      </c>
      <c r="I2972" t="str">
        <f t="shared" si="139"/>
        <v>\n**** *year_5\nValidation of Sentinel-2 (MSI) and Sentinel-3 (OLCI) water quality products in turbid estuaries using fixed monitoring stations</v>
      </c>
      <c r="J2972" t="str">
        <f t="shared" si="140"/>
        <v>\n**** *year_3 *type_1 *fs_0\nValidation of Sentinel-2 (MSI) and Sentinel-3 (OLCI) water quality products in turbid estuaries using fixed monitoring stations</v>
      </c>
      <c r="K2972" t="s">
        <v>16360</v>
      </c>
    </row>
    <row r="2973" spans="1:11" x14ac:dyDescent="0.25">
      <c r="A2973">
        <v>2022</v>
      </c>
      <c r="B2973">
        <v>3</v>
      </c>
      <c r="C2973" s="12">
        <f t="shared" si="138"/>
        <v>1</v>
      </c>
      <c r="D2973">
        <v>5</v>
      </c>
      <c r="E2973">
        <v>3</v>
      </c>
      <c r="F2973">
        <v>1</v>
      </c>
      <c r="G2973" s="9">
        <v>0</v>
      </c>
      <c r="H2973" t="s">
        <v>5817</v>
      </c>
      <c r="I2973" t="str">
        <f t="shared" si="139"/>
        <v>\n**** *year_5\nWeakly supervised semantic segmentation of airborne laser scanning point clouds</v>
      </c>
      <c r="J2973" t="str">
        <f t="shared" si="140"/>
        <v>\n**** *year_3 *type_1 *fs_0\nWeakly supervised semantic segmentation of airborne laser scanning point clouds</v>
      </c>
      <c r="K2973" t="s">
        <v>16361</v>
      </c>
    </row>
    <row r="2974" spans="1:11" x14ac:dyDescent="0.25">
      <c r="A2974">
        <v>2022</v>
      </c>
      <c r="B2974">
        <v>2</v>
      </c>
      <c r="C2974" s="12">
        <f t="shared" si="138"/>
        <v>1</v>
      </c>
      <c r="D2974">
        <v>5</v>
      </c>
      <c r="E2974">
        <v>3</v>
      </c>
      <c r="F2974">
        <v>5</v>
      </c>
      <c r="G2974" s="9">
        <v>0</v>
      </c>
      <c r="H2974" t="s">
        <v>5183</v>
      </c>
      <c r="I2974" t="str">
        <f t="shared" si="139"/>
        <v>\n**** *year_5\nMobility Data Mining</v>
      </c>
      <c r="J2974" t="str">
        <f t="shared" si="140"/>
        <v>\n**** *year_3 *type_5 *fs_0\nMobility Data Mining</v>
      </c>
      <c r="K2974" t="s">
        <v>16362</v>
      </c>
    </row>
    <row r="2975" spans="1:11" x14ac:dyDescent="0.25">
      <c r="A2975">
        <v>2022</v>
      </c>
      <c r="B2975">
        <v>2</v>
      </c>
      <c r="C2975" s="12">
        <f t="shared" si="138"/>
        <v>1</v>
      </c>
      <c r="D2975">
        <v>5</v>
      </c>
      <c r="E2975">
        <v>3</v>
      </c>
      <c r="F2975">
        <v>2</v>
      </c>
      <c r="G2975" s="9">
        <v>0</v>
      </c>
      <c r="H2975" t="s">
        <v>3260</v>
      </c>
      <c r="I2975" t="str">
        <f t="shared" si="139"/>
        <v>\n**** *year_5\nSupervised LSTM modelling for classification of sinkhole-related anomalous InSAR deformation time series</v>
      </c>
      <c r="J2975" t="str">
        <f t="shared" si="140"/>
        <v>\n**** *year_3 *type_2 *fs_0\nSupervised LSTM modelling for classification of sinkhole-related anomalous InSAR deformation time series</v>
      </c>
      <c r="K2975" t="s">
        <v>14373</v>
      </c>
    </row>
    <row r="2976" spans="1:11" x14ac:dyDescent="0.25">
      <c r="A2976">
        <v>2022</v>
      </c>
      <c r="B2976">
        <v>1</v>
      </c>
      <c r="C2976" s="12">
        <f t="shared" si="138"/>
        <v>1</v>
      </c>
      <c r="D2976">
        <v>5</v>
      </c>
      <c r="E2976">
        <v>3</v>
      </c>
      <c r="F2976">
        <v>1</v>
      </c>
      <c r="G2976" s="9">
        <v>0</v>
      </c>
      <c r="H2976" t="s">
        <v>406</v>
      </c>
      <c r="I2976" t="str">
        <f t="shared" si="139"/>
        <v>\n**** *year_5\nLand cover classification from remote sensing images based on multi-scale fully convolutional network</v>
      </c>
      <c r="J2976" t="str">
        <f t="shared" si="140"/>
        <v>\n**** *year_3 *type_1 *fs_0\nLand cover classification from remote sensing images based on multi-scale fully convolutional network</v>
      </c>
      <c r="K2976" t="s">
        <v>16363</v>
      </c>
    </row>
    <row r="2977" spans="1:11" x14ac:dyDescent="0.25">
      <c r="A2977">
        <v>2022</v>
      </c>
      <c r="B2977">
        <v>1</v>
      </c>
      <c r="C2977" s="12">
        <f t="shared" si="138"/>
        <v>1</v>
      </c>
      <c r="D2977">
        <v>5</v>
      </c>
      <c r="E2977">
        <v>3</v>
      </c>
      <c r="F2977">
        <v>1</v>
      </c>
      <c r="G2977" s="9">
        <v>0</v>
      </c>
      <c r="H2977" t="s">
        <v>2141</v>
      </c>
      <c r="I2977" t="str">
        <f t="shared" si="139"/>
        <v>\n**** *year_5\nStanding on the shoulder of a giant landslide</v>
      </c>
      <c r="J2977" t="str">
        <f t="shared" si="140"/>
        <v>\n**** *year_3 *type_1 *fs_0\nStanding on the shoulder of a giant landslide</v>
      </c>
      <c r="K2977" t="s">
        <v>16364</v>
      </c>
    </row>
    <row r="2978" spans="1:11" x14ac:dyDescent="0.25">
      <c r="A2978">
        <v>2022</v>
      </c>
      <c r="B2978">
        <v>1</v>
      </c>
      <c r="C2978" s="12">
        <f t="shared" si="138"/>
        <v>1</v>
      </c>
      <c r="D2978">
        <v>5</v>
      </c>
      <c r="E2978">
        <v>3</v>
      </c>
      <c r="F2978">
        <v>1</v>
      </c>
      <c r="G2978" s="9">
        <v>0</v>
      </c>
      <c r="H2978" t="s">
        <v>700</v>
      </c>
      <c r="I2978" t="str">
        <f t="shared" si="139"/>
        <v>\n**** *year_5\nThe spectral species concept in living color</v>
      </c>
      <c r="J2978" t="str">
        <f t="shared" si="140"/>
        <v>\n**** *year_3 *type_1 *fs_0\nThe spectral species concept in living color</v>
      </c>
      <c r="K2978" t="s">
        <v>16365</v>
      </c>
    </row>
    <row r="2979" spans="1:11" x14ac:dyDescent="0.25">
      <c r="A2979">
        <v>2022</v>
      </c>
      <c r="B2979">
        <v>89</v>
      </c>
      <c r="C2979" s="12">
        <f t="shared" si="138"/>
        <v>0</v>
      </c>
      <c r="D2979">
        <v>5</v>
      </c>
      <c r="E2979">
        <v>3</v>
      </c>
      <c r="F2979">
        <v>1</v>
      </c>
      <c r="G2979" s="9">
        <v>0</v>
      </c>
      <c r="H2979" t="s">
        <v>3921</v>
      </c>
      <c r="I2979" t="str">
        <f t="shared" si="139"/>
        <v>\n**** *year_5\nA satellite perspective on the movement decisions of African elephants in relation to nomadic pastoralists</v>
      </c>
      <c r="J2979" t="str">
        <f t="shared" si="140"/>
        <v>\n**** *year_3 *type_1 *fs_0\nA satellite perspective on the movement decisions of African elephants in relation to nomadic pastoralists</v>
      </c>
      <c r="K2979" t="s">
        <v>16366</v>
      </c>
    </row>
    <row r="2980" spans="1:11" x14ac:dyDescent="0.25">
      <c r="A2980">
        <v>2022</v>
      </c>
      <c r="B2980">
        <v>100</v>
      </c>
      <c r="C2980" s="12">
        <f t="shared" si="138"/>
        <v>0</v>
      </c>
      <c r="D2980">
        <v>5</v>
      </c>
      <c r="E2980">
        <v>3</v>
      </c>
      <c r="F2980">
        <v>1</v>
      </c>
      <c r="G2980" s="9">
        <v>0</v>
      </c>
      <c r="H2980" t="s">
        <v>2500</v>
      </c>
      <c r="I2980" t="str">
        <f t="shared" si="139"/>
        <v>\n**** *year_5\nMultisensor assessment of leaf area index across ecoregions of Ardabil Province, northwestern Iran</v>
      </c>
      <c r="J2980" t="str">
        <f t="shared" si="140"/>
        <v>\n**** *year_3 *type_1 *fs_0\nMultisensor assessment of leaf area index across ecoregions of Ardabil Province, northwestern Iran</v>
      </c>
      <c r="K2980" t="s">
        <v>16367</v>
      </c>
    </row>
    <row r="2981" spans="1:11" x14ac:dyDescent="0.25">
      <c r="A2981">
        <v>2022</v>
      </c>
      <c r="B2981">
        <v>99</v>
      </c>
      <c r="C2981" s="12">
        <f t="shared" si="138"/>
        <v>0</v>
      </c>
      <c r="D2981">
        <v>5</v>
      </c>
      <c r="E2981">
        <v>3</v>
      </c>
      <c r="F2981">
        <v>3</v>
      </c>
      <c r="G2981" s="9">
        <v>0</v>
      </c>
      <c r="H2981" t="s">
        <v>1316</v>
      </c>
      <c r="I2981" t="str">
        <f t="shared" si="139"/>
        <v>\n**** *year_5\nStacking-based uncertainty modelling of statistical and machine learning methods for residential property valuation</v>
      </c>
      <c r="J2981" t="str">
        <f t="shared" si="140"/>
        <v>\n**** *year_3 *type_3 *fs_0\nStacking-based uncertainty modelling of statistical and machine learning methods for residential property valuation</v>
      </c>
      <c r="K2981" t="s">
        <v>16368</v>
      </c>
    </row>
    <row r="2982" spans="1:11" x14ac:dyDescent="0.25">
      <c r="A2982">
        <v>2022</v>
      </c>
      <c r="B2982">
        <v>96</v>
      </c>
      <c r="C2982" s="12">
        <f t="shared" si="138"/>
        <v>0</v>
      </c>
      <c r="D2982">
        <v>5</v>
      </c>
      <c r="E2982">
        <v>3</v>
      </c>
      <c r="F2982">
        <v>1</v>
      </c>
      <c r="G2982" s="9">
        <v>0</v>
      </c>
      <c r="H2982" t="s">
        <v>2602</v>
      </c>
      <c r="I2982" t="str">
        <f t="shared" si="139"/>
        <v>\n**** *year_5\nIdentifying degrees of deprivation from space using deep learning and morphological spatial analysis of deprived urban areas</v>
      </c>
      <c r="J2982" t="str">
        <f t="shared" si="140"/>
        <v>\n**** *year_3 *type_1 *fs_0\nIdentifying degrees of deprivation from space using deep learning and morphological spatial analysis of deprived urban areas</v>
      </c>
      <c r="K2982" t="s">
        <v>16369</v>
      </c>
    </row>
    <row r="2983" spans="1:11" x14ac:dyDescent="0.25">
      <c r="A2983">
        <v>2022</v>
      </c>
      <c r="B2983">
        <v>95</v>
      </c>
      <c r="C2983" s="12">
        <f t="shared" si="138"/>
        <v>0</v>
      </c>
      <c r="D2983">
        <v>5</v>
      </c>
      <c r="E2983">
        <v>3</v>
      </c>
      <c r="F2983">
        <v>1</v>
      </c>
      <c r="G2983" s="9">
        <v>0</v>
      </c>
      <c r="H2983" t="s">
        <v>2422</v>
      </c>
      <c r="I2983" t="str">
        <f t="shared" si="139"/>
        <v>\n**** *year_5\nEvaluating the relation between land use changes and the 2018 landslide disaster in Kerala, India</v>
      </c>
      <c r="J2983" t="str">
        <f t="shared" si="140"/>
        <v>\n**** *year_3 *type_1 *fs_0\nEvaluating the relation between land use changes and the 2018 landslide disaster in Kerala, India</v>
      </c>
      <c r="K2983" t="s">
        <v>16370</v>
      </c>
    </row>
    <row r="2984" spans="1:11" x14ac:dyDescent="0.25">
      <c r="A2984">
        <v>2022</v>
      </c>
      <c r="B2984">
        <v>95</v>
      </c>
      <c r="C2984" s="12">
        <f t="shared" si="138"/>
        <v>0</v>
      </c>
      <c r="D2984">
        <v>5</v>
      </c>
      <c r="E2984">
        <v>3</v>
      </c>
      <c r="F2984">
        <v>1</v>
      </c>
      <c r="G2984" s="9">
        <v>0</v>
      </c>
      <c r="H2984" t="s">
        <v>388</v>
      </c>
      <c r="I2984" t="str">
        <f t="shared" si="139"/>
        <v>\n**** *year_5\nMapping the relative abundance of soil microbiome biodiversity from eDNA and remote sensing</v>
      </c>
      <c r="J2984" t="str">
        <f t="shared" si="140"/>
        <v>\n**** *year_3 *type_1 *fs_0\nMapping the relative abundance of soil microbiome biodiversity from eDNA and remote sensing</v>
      </c>
      <c r="K2984" t="s">
        <v>16371</v>
      </c>
    </row>
    <row r="2985" spans="1:11" x14ac:dyDescent="0.25">
      <c r="A2985">
        <v>2022</v>
      </c>
      <c r="B2985">
        <v>95</v>
      </c>
      <c r="C2985" s="12">
        <f t="shared" si="138"/>
        <v>0</v>
      </c>
      <c r="D2985">
        <v>5</v>
      </c>
      <c r="E2985">
        <v>3</v>
      </c>
      <c r="F2985">
        <v>1</v>
      </c>
      <c r="G2985" s="9">
        <v>0</v>
      </c>
      <c r="H2985" t="s">
        <v>3222</v>
      </c>
      <c r="I2985" t="str">
        <f t="shared" si="139"/>
        <v>\n**** *year_5\nSimulation of solar-induced chlorophyll fluorescence by modeling radiative coupling between vegetation and atmosphere with WPS</v>
      </c>
      <c r="J2985" t="str">
        <f t="shared" si="140"/>
        <v>\n**** *year_3 *type_1 *fs_0\nSimulation of solar-induced chlorophyll fluorescence by modeling radiative coupling between vegetation and atmosphere with WPS</v>
      </c>
      <c r="K2985" t="s">
        <v>16372</v>
      </c>
    </row>
    <row r="2986" spans="1:11" x14ac:dyDescent="0.25">
      <c r="A2986">
        <v>2022</v>
      </c>
      <c r="B2986">
        <v>93</v>
      </c>
      <c r="C2986" s="12">
        <f t="shared" si="138"/>
        <v>0</v>
      </c>
      <c r="D2986">
        <v>5</v>
      </c>
      <c r="E2986">
        <v>3</v>
      </c>
      <c r="F2986">
        <v>2</v>
      </c>
      <c r="G2986" s="9">
        <v>0</v>
      </c>
      <c r="H2986" t="s">
        <v>2566</v>
      </c>
      <c r="I2986" t="str">
        <f t="shared" si="139"/>
        <v>\n**** *year_5\nGaussian Processes Regression and PLSR for mapping forest canopy traits from Fenix Airborne Hyperspectral Data</v>
      </c>
      <c r="J2986" t="str">
        <f t="shared" si="140"/>
        <v>\n**** *year_3 *type_2 *fs_0\nGaussian Processes Regression and PLSR for mapping forest canopy traits from Fenix Airborne Hyperspectral Data</v>
      </c>
      <c r="K2986" t="s">
        <v>14373</v>
      </c>
    </row>
    <row r="2987" spans="1:11" x14ac:dyDescent="0.25">
      <c r="A2987">
        <v>2022</v>
      </c>
      <c r="B2987">
        <v>92</v>
      </c>
      <c r="C2987" s="12">
        <f t="shared" si="138"/>
        <v>0</v>
      </c>
      <c r="D2987">
        <v>5</v>
      </c>
      <c r="E2987">
        <v>3</v>
      </c>
      <c r="F2987">
        <v>4</v>
      </c>
      <c r="G2987" s="9">
        <v>0</v>
      </c>
      <c r="H2987" t="s">
        <v>3521</v>
      </c>
      <c r="I2987" t="str">
        <f t="shared" si="139"/>
        <v>\n**** *year_5\nCollaborative geovisual analytics</v>
      </c>
      <c r="J2987" t="str">
        <f t="shared" si="140"/>
        <v>\n**** *year_3 *type_4 *fs_0\nCollaborative geovisual analytics</v>
      </c>
      <c r="K2987" t="s">
        <v>16373</v>
      </c>
    </row>
    <row r="2988" spans="1:11" x14ac:dyDescent="0.25">
      <c r="A2988">
        <v>2022</v>
      </c>
      <c r="B2988">
        <v>91</v>
      </c>
      <c r="C2988" s="12">
        <f t="shared" si="138"/>
        <v>0</v>
      </c>
      <c r="D2988">
        <v>5</v>
      </c>
      <c r="E2988">
        <v>3</v>
      </c>
      <c r="F2988">
        <v>4</v>
      </c>
      <c r="G2988" s="9">
        <v>0</v>
      </c>
      <c r="H2988" t="s">
        <v>2615</v>
      </c>
      <c r="I2988" t="str">
        <f t="shared" si="139"/>
        <v>\n**** *year_5\nNear-real-time rainfall detection and estimation from commercial microwave links and Meteosat Second Generation data</v>
      </c>
      <c r="J2988" t="str">
        <f t="shared" si="140"/>
        <v>\n**** *year_3 *type_4 *fs_0\nNear-real-time rainfall detection and estimation from commercial microwave links and Meteosat Second Generation data</v>
      </c>
      <c r="K2988" t="s">
        <v>16374</v>
      </c>
    </row>
    <row r="2989" spans="1:11" x14ac:dyDescent="0.25">
      <c r="A2989">
        <v>2022</v>
      </c>
      <c r="B2989">
        <v>91</v>
      </c>
      <c r="C2989" s="12">
        <f t="shared" si="138"/>
        <v>0</v>
      </c>
      <c r="D2989">
        <v>5</v>
      </c>
      <c r="E2989">
        <v>3</v>
      </c>
      <c r="F2989">
        <v>7</v>
      </c>
      <c r="G2989" s="10">
        <v>0</v>
      </c>
      <c r="H2989" t="s">
        <v>14290</v>
      </c>
      <c r="I2989" t="str">
        <f t="shared" si="139"/>
        <v>\n**** *year_5\nSuper Paretos: Bayesian Active Meta Learning for Spatial Transferability of Deep Learning Models</v>
      </c>
      <c r="J2989" t="str">
        <f t="shared" si="140"/>
        <v>\n**** *year_3 *type_7 *fs_0\nSuper Paretos: Bayesian Active Meta Learning for Spatial Transferability of Deep Learning Models</v>
      </c>
      <c r="K2989" t="s">
        <v>14373</v>
      </c>
    </row>
    <row r="2990" spans="1:11" x14ac:dyDescent="0.25">
      <c r="A2990">
        <v>2022</v>
      </c>
      <c r="B2990">
        <v>88</v>
      </c>
      <c r="C2990" s="12">
        <f t="shared" si="138"/>
        <v>0</v>
      </c>
      <c r="D2990">
        <v>5</v>
      </c>
      <c r="E2990">
        <v>3</v>
      </c>
      <c r="F2990">
        <v>2</v>
      </c>
      <c r="G2990" s="9">
        <v>0</v>
      </c>
      <c r="H2990" t="s">
        <v>1228</v>
      </c>
      <c r="I2990" t="str">
        <f t="shared" si="139"/>
        <v>\n**** *year_5\nAssessing the impact of post-fire restoration interventions using spectral vegetation indices</v>
      </c>
      <c r="J2990" t="str">
        <f t="shared" si="140"/>
        <v>\n**** *year_3 *type_2 *fs_0\nAssessing the impact of post-fire restoration interventions using spectral vegetation indices</v>
      </c>
      <c r="K2990" t="s">
        <v>14373</v>
      </c>
    </row>
    <row r="2991" spans="1:11" x14ac:dyDescent="0.25">
      <c r="A2991">
        <v>2022</v>
      </c>
      <c r="B2991">
        <v>87</v>
      </c>
      <c r="C2991" s="12">
        <f t="shared" si="138"/>
        <v>0</v>
      </c>
      <c r="D2991">
        <v>5</v>
      </c>
      <c r="E2991">
        <v>3</v>
      </c>
      <c r="F2991">
        <v>7</v>
      </c>
      <c r="G2991" s="10">
        <v>0</v>
      </c>
      <c r="H2991" t="s">
        <v>14303</v>
      </c>
      <c r="I2991" t="str">
        <f t="shared" si="139"/>
        <v>\n**** *year_5\nExploring impact of temperature and precipitation on cyanobacteria in Lake Naivasha</v>
      </c>
      <c r="J2991" t="str">
        <f t="shared" si="140"/>
        <v>\n**** *year_3 *type_7 *fs_0\nExploring impact of temperature and precipitation on cyanobacteria in Lake Naivasha</v>
      </c>
      <c r="K2991" t="s">
        <v>14373</v>
      </c>
    </row>
    <row r="2992" spans="1:11" x14ac:dyDescent="0.25">
      <c r="A2992">
        <v>2022</v>
      </c>
      <c r="B2992">
        <v>86</v>
      </c>
      <c r="C2992" s="12">
        <f t="shared" si="138"/>
        <v>0</v>
      </c>
      <c r="D2992">
        <v>5</v>
      </c>
      <c r="E2992">
        <v>3</v>
      </c>
      <c r="F2992">
        <v>1</v>
      </c>
      <c r="G2992" s="9">
        <v>0</v>
      </c>
      <c r="H2992" t="s">
        <v>2863</v>
      </c>
      <c r="I2992" t="str">
        <f t="shared" si="139"/>
        <v>\n**** *year_5\nProximity to livestock farms and COVID-19 in the Netherlands, 2020–2021</v>
      </c>
      <c r="J2992" t="str">
        <f t="shared" si="140"/>
        <v>\n**** *year_3 *type_1 *fs_0\nProximity to livestock farms and COVID-19 in the Netherlands, 2020–2021</v>
      </c>
      <c r="K2992" t="s">
        <v>16375</v>
      </c>
    </row>
    <row r="2993" spans="1:11" x14ac:dyDescent="0.25">
      <c r="A2993">
        <v>2022</v>
      </c>
      <c r="B2993">
        <v>85</v>
      </c>
      <c r="C2993" s="12">
        <f t="shared" si="138"/>
        <v>0</v>
      </c>
      <c r="D2993">
        <v>5</v>
      </c>
      <c r="E2993">
        <v>3</v>
      </c>
      <c r="F2993">
        <v>1</v>
      </c>
      <c r="G2993" s="9">
        <v>0</v>
      </c>
      <c r="H2993" t="s">
        <v>1576</v>
      </c>
      <c r="I2993" t="str">
        <f t="shared" si="139"/>
        <v>\n**** *year_5\nHow weather affects over time the repeatability of spectral indices used for geological remote sensing</v>
      </c>
      <c r="J2993" t="str">
        <f t="shared" si="140"/>
        <v>\n**** *year_3 *type_1 *fs_0\nHow weather affects over time the repeatability of spectral indices used for geological remote sensing</v>
      </c>
      <c r="K2993" t="s">
        <v>16376</v>
      </c>
    </row>
    <row r="2994" spans="1:11" x14ac:dyDescent="0.25">
      <c r="A2994">
        <v>2022</v>
      </c>
      <c r="B2994">
        <v>84</v>
      </c>
      <c r="C2994" s="12">
        <f t="shared" si="138"/>
        <v>0</v>
      </c>
      <c r="D2994">
        <v>5</v>
      </c>
      <c r="E2994">
        <v>3</v>
      </c>
      <c r="F2994">
        <v>1</v>
      </c>
      <c r="G2994" s="9">
        <v>0</v>
      </c>
      <c r="H2994" t="s">
        <v>1348</v>
      </c>
      <c r="I2994" t="str">
        <f t="shared" si="139"/>
        <v>\n**** *year_5\nLandslide detection in the Himalayas using machine learning algorithms and U-Net</v>
      </c>
      <c r="J2994" t="str">
        <f t="shared" si="140"/>
        <v>\n**** *year_3 *type_1 *fs_0\nLandslide detection in the Himalayas using machine learning algorithms and U-Net</v>
      </c>
      <c r="K2994" t="s">
        <v>16377</v>
      </c>
    </row>
    <row r="2995" spans="1:11" x14ac:dyDescent="0.25">
      <c r="A2995">
        <v>2022</v>
      </c>
      <c r="B2995">
        <v>83</v>
      </c>
      <c r="C2995" s="12">
        <f t="shared" si="138"/>
        <v>0</v>
      </c>
      <c r="D2995">
        <v>5</v>
      </c>
      <c r="E2995">
        <v>3</v>
      </c>
      <c r="F2995">
        <v>1</v>
      </c>
      <c r="G2995" s="9">
        <v>0</v>
      </c>
      <c r="H2995" t="s">
        <v>4748</v>
      </c>
      <c r="I2995" t="str">
        <f t="shared" si="139"/>
        <v>\n**** *year_5\nUnraveling human drivers behind complex interrelationships among sustainable development goals</v>
      </c>
      <c r="J2995" t="str">
        <f t="shared" si="140"/>
        <v>\n**** *year_3 *type_1 *fs_0\nUnraveling human drivers behind complex interrelationships among sustainable development goals</v>
      </c>
      <c r="K2995" t="s">
        <v>16378</v>
      </c>
    </row>
    <row r="2996" spans="1:11" x14ac:dyDescent="0.25">
      <c r="A2996">
        <v>2022</v>
      </c>
      <c r="B2996">
        <v>82</v>
      </c>
      <c r="C2996" s="12">
        <f t="shared" si="138"/>
        <v>0</v>
      </c>
      <c r="D2996">
        <v>5</v>
      </c>
      <c r="E2996">
        <v>3</v>
      </c>
      <c r="F2996">
        <v>1</v>
      </c>
      <c r="G2996" s="9">
        <v>0</v>
      </c>
      <c r="H2996" t="s">
        <v>1275</v>
      </c>
      <c r="I2996" t="str">
        <f t="shared" si="139"/>
        <v>\n**** *year_5\nQuantifying water storage within the north of Lake Naivasha using sonar remote sensing and Landsat satellite data</v>
      </c>
      <c r="J2996" t="str">
        <f t="shared" si="140"/>
        <v>\n**** *year_3 *type_1 *fs_0\nQuantifying water storage within the north of Lake Naivasha using sonar remote sensing and Landsat satellite data</v>
      </c>
      <c r="K2996" t="s">
        <v>16379</v>
      </c>
    </row>
    <row r="2997" spans="1:11" x14ac:dyDescent="0.25">
      <c r="A2997">
        <v>2022</v>
      </c>
      <c r="B2997">
        <v>81</v>
      </c>
      <c r="C2997" s="12">
        <f t="shared" si="138"/>
        <v>0</v>
      </c>
      <c r="D2997">
        <v>5</v>
      </c>
      <c r="E2997">
        <v>3</v>
      </c>
      <c r="F2997">
        <v>7</v>
      </c>
      <c r="G2997" s="10">
        <v>0</v>
      </c>
      <c r="H2997" t="s">
        <v>14316</v>
      </c>
      <c r="I2997" t="str">
        <f t="shared" si="139"/>
        <v>\n**** *year_5\nSnow Depth and SWE estimation using Multi-sensor Microwave and Optical Remote Sensing Time series Data for Indian Himalayas</v>
      </c>
      <c r="J2997" t="str">
        <f t="shared" si="140"/>
        <v>\n**** *year_3 *type_7 *fs_0\nSnow Depth and SWE estimation using Multi-sensor Microwave and Optical Remote Sensing Time series Data for Indian Himalayas</v>
      </c>
      <c r="K2997" t="s">
        <v>14373</v>
      </c>
    </row>
    <row r="2998" spans="1:11" x14ac:dyDescent="0.25">
      <c r="A2998">
        <v>2022</v>
      </c>
      <c r="B2998">
        <v>78</v>
      </c>
      <c r="C2998" s="12">
        <f t="shared" si="138"/>
        <v>0</v>
      </c>
      <c r="D2998">
        <v>5</v>
      </c>
      <c r="E2998">
        <v>3</v>
      </c>
      <c r="F2998">
        <v>1</v>
      </c>
      <c r="G2998" s="9">
        <v>0</v>
      </c>
      <c r="H2998" t="s">
        <v>2319</v>
      </c>
      <c r="I2998" t="str">
        <f t="shared" si="139"/>
        <v>\n**** *year_5\nA novel global freeze-thaw state detection algorithm based on passive L-band microwave remote sensing</v>
      </c>
      <c r="J2998" t="str">
        <f t="shared" si="140"/>
        <v>\n**** *year_3 *type_1 *fs_0\nA novel global freeze-thaw state detection algorithm based on passive L-band microwave remote sensing</v>
      </c>
      <c r="K2998" t="s">
        <v>16380</v>
      </c>
    </row>
    <row r="2999" spans="1:11" x14ac:dyDescent="0.25">
      <c r="A2999">
        <v>2022</v>
      </c>
      <c r="B2999">
        <v>77</v>
      </c>
      <c r="C2999" s="12">
        <f t="shared" si="138"/>
        <v>0</v>
      </c>
      <c r="D2999">
        <v>5</v>
      </c>
      <c r="E2999">
        <v>3</v>
      </c>
      <c r="F2999">
        <v>1</v>
      </c>
      <c r="G2999" s="9">
        <v>0</v>
      </c>
      <c r="H2999" t="s">
        <v>2856</v>
      </c>
      <c r="I2999" t="str">
        <f t="shared" si="139"/>
        <v>\n**** *year_5\nBTS</v>
      </c>
      <c r="J2999" t="str">
        <f t="shared" si="140"/>
        <v>\n**** *year_3 *type_1 *fs_0\nBTS</v>
      </c>
      <c r="K2999" t="s">
        <v>16381</v>
      </c>
    </row>
    <row r="3000" spans="1:11" x14ac:dyDescent="0.25">
      <c r="A3000">
        <v>2022</v>
      </c>
      <c r="B3000">
        <v>77</v>
      </c>
      <c r="C3000" s="12">
        <f t="shared" si="138"/>
        <v>0</v>
      </c>
      <c r="D3000">
        <v>5</v>
      </c>
      <c r="E3000">
        <v>3</v>
      </c>
      <c r="F3000">
        <v>1</v>
      </c>
      <c r="G3000" s="9">
        <v>0</v>
      </c>
      <c r="H3000" t="s">
        <v>3499</v>
      </c>
      <c r="I3000" t="str">
        <f t="shared" si="139"/>
        <v>\n**** *year_5\nLISU</v>
      </c>
      <c r="J3000" t="str">
        <f t="shared" si="140"/>
        <v>\n**** *year_3 *type_1 *fs_0\nLISU</v>
      </c>
      <c r="K3000" t="s">
        <v>16382</v>
      </c>
    </row>
    <row r="3001" spans="1:11" x14ac:dyDescent="0.25">
      <c r="A3001">
        <v>2022</v>
      </c>
      <c r="B3001">
        <v>76</v>
      </c>
      <c r="C3001" s="12">
        <f t="shared" si="138"/>
        <v>0</v>
      </c>
      <c r="D3001">
        <v>5</v>
      </c>
      <c r="E3001">
        <v>3</v>
      </c>
      <c r="F3001">
        <v>7</v>
      </c>
      <c r="G3001" s="10">
        <v>0</v>
      </c>
      <c r="H3001" t="s">
        <v>14296</v>
      </c>
      <c r="I3001" t="str">
        <f t="shared" si="139"/>
        <v>\n**** *year_5\nComparison of low-cost methods for vegetation mapping using object based analysis of UAV imagery: a case study for the greater Côa Valley, Portugal</v>
      </c>
      <c r="J3001" t="str">
        <f t="shared" si="140"/>
        <v>\n**** *year_3 *type_7 *fs_0\nComparison of low-cost methods for vegetation mapping using object based analysis of UAV imagery: a case study for the greater Côa Valley, Portugal</v>
      </c>
      <c r="K3001" t="s">
        <v>14373</v>
      </c>
    </row>
    <row r="3002" spans="1:11" x14ac:dyDescent="0.25">
      <c r="A3002">
        <v>2022</v>
      </c>
      <c r="B3002">
        <v>76</v>
      </c>
      <c r="C3002" s="12">
        <f t="shared" si="138"/>
        <v>0</v>
      </c>
      <c r="D3002">
        <v>5</v>
      </c>
      <c r="E3002">
        <v>3</v>
      </c>
      <c r="F3002">
        <v>4</v>
      </c>
      <c r="G3002" s="9">
        <v>0</v>
      </c>
      <c r="H3002" t="s">
        <v>4679</v>
      </c>
      <c r="I3002" t="str">
        <f t="shared" si="139"/>
        <v>\n**** *year_5\nEstimation of field-scale soil moisture content and its uncertainties using Sentinel-1 satellite imagery</v>
      </c>
      <c r="J3002" t="str">
        <f t="shared" si="140"/>
        <v>\n**** *year_3 *type_4 *fs_0\nEstimation of field-scale soil moisture content and its uncertainties using Sentinel-1 satellite imagery</v>
      </c>
      <c r="K3002" t="s">
        <v>16383</v>
      </c>
    </row>
    <row r="3003" spans="1:11" x14ac:dyDescent="0.25">
      <c r="A3003">
        <v>2022</v>
      </c>
      <c r="B3003">
        <v>76</v>
      </c>
      <c r="C3003" s="12">
        <f t="shared" si="138"/>
        <v>0</v>
      </c>
      <c r="D3003">
        <v>5</v>
      </c>
      <c r="E3003">
        <v>3</v>
      </c>
      <c r="F3003">
        <v>1</v>
      </c>
      <c r="G3003" s="9">
        <v>0</v>
      </c>
      <c r="H3003" t="s">
        <v>2424</v>
      </c>
      <c r="I3003" t="str">
        <f t="shared" si="139"/>
        <v>\n**** *year_5\nTen facts about land systems for sustainability</v>
      </c>
      <c r="J3003" t="str">
        <f t="shared" si="140"/>
        <v>\n**** *year_3 *type_1 *fs_0\nTen facts about land systems for sustainability</v>
      </c>
      <c r="K3003" t="s">
        <v>16384</v>
      </c>
    </row>
    <row r="3004" spans="1:11" x14ac:dyDescent="0.25">
      <c r="A3004">
        <v>2022</v>
      </c>
      <c r="B3004">
        <v>75</v>
      </c>
      <c r="C3004" s="12">
        <f t="shared" si="138"/>
        <v>0</v>
      </c>
      <c r="D3004">
        <v>5</v>
      </c>
      <c r="E3004">
        <v>3</v>
      </c>
      <c r="F3004">
        <v>1</v>
      </c>
      <c r="G3004" s="9">
        <v>0</v>
      </c>
      <c r="H3004" t="s">
        <v>1290</v>
      </c>
      <c r="I3004" t="str">
        <f t="shared" si="139"/>
        <v>\n**** *year_5\nEnvironmental inequalities in Kathmandu, Nepal</v>
      </c>
      <c r="J3004" t="str">
        <f t="shared" si="140"/>
        <v>\n**** *year_3 *type_1 *fs_0\nEnvironmental inequalities in Kathmandu, Nepal</v>
      </c>
      <c r="K3004" t="s">
        <v>16385</v>
      </c>
    </row>
    <row r="3005" spans="1:11" x14ac:dyDescent="0.25">
      <c r="A3005">
        <v>2022</v>
      </c>
      <c r="B3005">
        <v>75</v>
      </c>
      <c r="C3005" s="12">
        <f t="shared" si="138"/>
        <v>0</v>
      </c>
      <c r="D3005">
        <v>5</v>
      </c>
      <c r="E3005">
        <v>3</v>
      </c>
      <c r="F3005">
        <v>7</v>
      </c>
      <c r="G3005" s="10">
        <v>0</v>
      </c>
      <c r="H3005" t="s">
        <v>14291</v>
      </c>
      <c r="I3005" t="str">
        <f t="shared" si="139"/>
        <v>\n**** *year_5\nImproving the usability of Commercial Archaeology data through semantic integration.</v>
      </c>
      <c r="J3005" t="str">
        <f t="shared" si="140"/>
        <v>\n**** *year_3 *type_7 *fs_0\nImproving the usability of Commercial Archaeology data through semantic integration.</v>
      </c>
      <c r="K3005" t="s">
        <v>14373</v>
      </c>
    </row>
    <row r="3006" spans="1:11" x14ac:dyDescent="0.25">
      <c r="A3006">
        <v>2022</v>
      </c>
      <c r="B3006">
        <v>74</v>
      </c>
      <c r="C3006" s="12">
        <f t="shared" si="138"/>
        <v>0</v>
      </c>
      <c r="D3006">
        <v>5</v>
      </c>
      <c r="E3006">
        <v>3</v>
      </c>
      <c r="F3006">
        <v>7</v>
      </c>
      <c r="G3006" s="10">
        <v>0</v>
      </c>
      <c r="H3006" t="s">
        <v>14294</v>
      </c>
      <c r="I3006" t="str">
        <f t="shared" si="139"/>
        <v>\n**** *year_5\nIntegrated hydrological model to evaluate water resources of Boteti River sub-basin, Botswana</v>
      </c>
      <c r="J3006" t="str">
        <f t="shared" si="140"/>
        <v>\n**** *year_3 *type_7 *fs_0\nIntegrated hydrological model to evaluate water resources of Boteti River sub-basin, Botswana</v>
      </c>
      <c r="K3006" t="s">
        <v>14373</v>
      </c>
    </row>
    <row r="3007" spans="1:11" x14ac:dyDescent="0.25">
      <c r="A3007">
        <v>2022</v>
      </c>
      <c r="B3007">
        <v>72</v>
      </c>
      <c r="C3007" s="12">
        <f t="shared" si="138"/>
        <v>0</v>
      </c>
      <c r="D3007">
        <v>5</v>
      </c>
      <c r="E3007">
        <v>3</v>
      </c>
      <c r="F3007">
        <v>1</v>
      </c>
      <c r="G3007" s="9">
        <v>0</v>
      </c>
      <c r="H3007" t="s">
        <v>474</v>
      </c>
      <c r="I3007" t="str">
        <f t="shared" si="139"/>
        <v>\n**** *year_5\nFuture land use/land cover change has nontrivial and potentially dominant impact on global gross primary productivity</v>
      </c>
      <c r="J3007" t="str">
        <f t="shared" si="140"/>
        <v>\n**** *year_3 *type_1 *fs_0\nFuture land use/land cover change has nontrivial and potentially dominant impact on global gross primary productivity</v>
      </c>
      <c r="K3007" t="s">
        <v>16386</v>
      </c>
    </row>
    <row r="3008" spans="1:11" x14ac:dyDescent="0.25">
      <c r="A3008">
        <v>2022</v>
      </c>
      <c r="B3008">
        <v>72</v>
      </c>
      <c r="C3008" s="12">
        <f t="shared" si="138"/>
        <v>0</v>
      </c>
      <c r="D3008">
        <v>5</v>
      </c>
      <c r="E3008">
        <v>3</v>
      </c>
      <c r="F3008">
        <v>1</v>
      </c>
      <c r="G3008" s="9">
        <v>0</v>
      </c>
      <c r="H3008" t="s">
        <v>4108</v>
      </c>
      <c r="I3008" t="str">
        <f t="shared" si="139"/>
        <v>\n**** *year_5\nThe eastern Kendeng Hills (Java, Indonesia) and the hominin-bearing beds of Mojokerto, a re-interpretation</v>
      </c>
      <c r="J3008" t="str">
        <f t="shared" si="140"/>
        <v>\n**** *year_3 *type_1 *fs_0\nThe eastern Kendeng Hills (Java, Indonesia) and the hominin-bearing beds of Mojokerto, a re-interpretation</v>
      </c>
      <c r="K3008" t="s">
        <v>16387</v>
      </c>
    </row>
    <row r="3009" spans="1:11" x14ac:dyDescent="0.25">
      <c r="A3009">
        <v>2022</v>
      </c>
      <c r="B3009">
        <v>71</v>
      </c>
      <c r="C3009" s="12">
        <f t="shared" si="138"/>
        <v>0</v>
      </c>
      <c r="D3009">
        <v>5</v>
      </c>
      <c r="E3009">
        <v>3</v>
      </c>
      <c r="F3009">
        <v>1</v>
      </c>
      <c r="G3009" s="9">
        <v>0</v>
      </c>
      <c r="H3009" t="s">
        <v>3944</v>
      </c>
      <c r="I3009" t="str">
        <f t="shared" si="139"/>
        <v>\n**** *year_5\nMaking waves</v>
      </c>
      <c r="J3009" t="str">
        <f t="shared" si="140"/>
        <v>\n**** *year_3 *type_1 *fs_0\nMaking waves</v>
      </c>
      <c r="K3009" t="s">
        <v>16388</v>
      </c>
    </row>
    <row r="3010" spans="1:11" x14ac:dyDescent="0.25">
      <c r="A3010">
        <v>2022</v>
      </c>
      <c r="B3010">
        <v>70</v>
      </c>
      <c r="C3010" s="12">
        <f t="shared" ref="C3010:C3073" si="141">IF(B3010&lt;20,1,0)</f>
        <v>0</v>
      </c>
      <c r="D3010">
        <v>5</v>
      </c>
      <c r="E3010">
        <v>3</v>
      </c>
      <c r="F3010">
        <v>4</v>
      </c>
      <c r="G3010" s="9">
        <v>0</v>
      </c>
      <c r="H3010" t="s">
        <v>3767</v>
      </c>
      <c r="I3010" t="str">
        <f t="shared" ref="I3010:I3073" si="142">CONCATENATE("\n**** *year_",D3010,"\n",H3010)</f>
        <v>\n**** *year_5\nAdvances in localized flood hazard modelling in urbanized and data-scare areas</v>
      </c>
      <c r="J3010" t="str">
        <f t="shared" ref="J3010:J3073" si="143">CONCATENATE("\n**** *year_",E3010," *type_",F3010," *fs_",G3010,"\n",H3010)</f>
        <v>\n**** *year_3 *type_4 *fs_0\nAdvances in localized flood hazard modelling in urbanized and data-scare areas</v>
      </c>
      <c r="K3010" t="s">
        <v>16389</v>
      </c>
    </row>
    <row r="3011" spans="1:11" x14ac:dyDescent="0.25">
      <c r="A3011">
        <v>2022</v>
      </c>
      <c r="B3011">
        <v>66</v>
      </c>
      <c r="C3011" s="12">
        <f t="shared" si="141"/>
        <v>0</v>
      </c>
      <c r="D3011">
        <v>5</v>
      </c>
      <c r="E3011">
        <v>3</v>
      </c>
      <c r="F3011">
        <v>7</v>
      </c>
      <c r="G3011" s="10">
        <v>0</v>
      </c>
      <c r="H3011" t="s">
        <v>14307</v>
      </c>
      <c r="I3011" t="str">
        <f t="shared" si="142"/>
        <v>\n**** *year_5\nFlash flood modeling for geul catchment, considering different mitigation measures for july 2021 extrem rainfalls.</v>
      </c>
      <c r="J3011" t="str">
        <f t="shared" si="143"/>
        <v>\n**** *year_3 *type_7 *fs_0\nFlash flood modeling for geul catchment, considering different mitigation measures for july 2021 extrem rainfalls.</v>
      </c>
      <c r="K3011" t="s">
        <v>14373</v>
      </c>
    </row>
    <row r="3012" spans="1:11" x14ac:dyDescent="0.25">
      <c r="A3012">
        <v>2022</v>
      </c>
      <c r="B3012">
        <v>66</v>
      </c>
      <c r="C3012" s="12">
        <f t="shared" si="141"/>
        <v>0</v>
      </c>
      <c r="D3012">
        <v>5</v>
      </c>
      <c r="E3012">
        <v>3</v>
      </c>
      <c r="F3012">
        <v>1</v>
      </c>
      <c r="G3012" s="9">
        <v>0</v>
      </c>
      <c r="H3012" t="s">
        <v>3648</v>
      </c>
      <c r="I3012" t="str">
        <f t="shared" si="142"/>
        <v>\n**** *year_5\nSoil moisture content retrieval over meadows from Sentinel-1 and Sentinel-2 data using physically based scattering models</v>
      </c>
      <c r="J3012" t="str">
        <f t="shared" si="143"/>
        <v>\n**** *year_3 *type_1 *fs_0\nSoil moisture content retrieval over meadows from Sentinel-1 and Sentinel-2 data using physically based scattering models</v>
      </c>
      <c r="K3012" t="s">
        <v>16390</v>
      </c>
    </row>
    <row r="3013" spans="1:11" x14ac:dyDescent="0.25">
      <c r="A3013">
        <v>2022</v>
      </c>
      <c r="B3013">
        <v>64</v>
      </c>
      <c r="C3013" s="12">
        <f t="shared" si="141"/>
        <v>0</v>
      </c>
      <c r="D3013">
        <v>5</v>
      </c>
      <c r="E3013">
        <v>3</v>
      </c>
      <c r="F3013">
        <v>1</v>
      </c>
      <c r="G3013" s="9">
        <v>0</v>
      </c>
      <c r="H3013" t="s">
        <v>396</v>
      </c>
      <c r="I3013" t="str">
        <f t="shared" si="142"/>
        <v>\n**** *year_5\nContribution of freshwater metazooplankton to aquatic ecosystem services</v>
      </c>
      <c r="J3013" t="str">
        <f t="shared" si="143"/>
        <v>\n**** *year_3 *type_1 *fs_0\nContribution of freshwater metazooplankton to aquatic ecosystem services</v>
      </c>
      <c r="K3013" t="s">
        <v>16391</v>
      </c>
    </row>
    <row r="3014" spans="1:11" x14ac:dyDescent="0.25">
      <c r="A3014">
        <v>2022</v>
      </c>
      <c r="B3014">
        <v>63</v>
      </c>
      <c r="C3014" s="12">
        <f t="shared" si="141"/>
        <v>0</v>
      </c>
      <c r="D3014">
        <v>5</v>
      </c>
      <c r="E3014">
        <v>3</v>
      </c>
      <c r="F3014">
        <v>1</v>
      </c>
      <c r="G3014" s="9">
        <v>0</v>
      </c>
      <c r="H3014" t="s">
        <v>2787</v>
      </c>
      <c r="I3014" t="str">
        <f t="shared" si="142"/>
        <v>\n**** *year_5\nMultispectral discrimination of spectrally similar hydrothermal minerals in mafic crust</v>
      </c>
      <c r="J3014" t="str">
        <f t="shared" si="143"/>
        <v>\n**** *year_3 *type_1 *fs_0\nMultispectral discrimination of spectrally similar hydrothermal minerals in mafic crust</v>
      </c>
      <c r="K3014" t="s">
        <v>16392</v>
      </c>
    </row>
    <row r="3015" spans="1:11" x14ac:dyDescent="0.25">
      <c r="A3015">
        <v>2022</v>
      </c>
      <c r="B3015">
        <v>63</v>
      </c>
      <c r="C3015" s="12">
        <f t="shared" si="141"/>
        <v>0</v>
      </c>
      <c r="D3015">
        <v>5</v>
      </c>
      <c r="E3015">
        <v>3</v>
      </c>
      <c r="F3015">
        <v>1</v>
      </c>
      <c r="G3015" s="9">
        <v>0</v>
      </c>
      <c r="H3015" t="s">
        <v>783</v>
      </c>
      <c r="I3015" t="str">
        <f t="shared" si="142"/>
        <v>\n**** *year_5\nThe perception of the vertical dimension (3D) through the lens of different stakeholders in the property market of China</v>
      </c>
      <c r="J3015" t="str">
        <f t="shared" si="143"/>
        <v>\n**** *year_3 *type_1 *fs_0\nThe perception of the vertical dimension (3D) through the lens of different stakeholders in the property market of China</v>
      </c>
      <c r="K3015" t="s">
        <v>16393</v>
      </c>
    </row>
    <row r="3016" spans="1:11" x14ac:dyDescent="0.25">
      <c r="A3016">
        <v>2022</v>
      </c>
      <c r="B3016">
        <v>61</v>
      </c>
      <c r="C3016" s="12">
        <f t="shared" si="141"/>
        <v>0</v>
      </c>
      <c r="D3016">
        <v>5</v>
      </c>
      <c r="E3016">
        <v>3</v>
      </c>
      <c r="F3016">
        <v>7</v>
      </c>
      <c r="G3016" s="10">
        <v>0</v>
      </c>
      <c r="H3016" t="s">
        <v>14322</v>
      </c>
      <c r="I3016" t="str">
        <f t="shared" si="142"/>
        <v>\n**** *year_5\nLandslide early warning runout modeling : case study in Norway.</v>
      </c>
      <c r="J3016" t="str">
        <f t="shared" si="143"/>
        <v>\n**** *year_3 *type_7 *fs_0\nLandslide early warning runout modeling : case study in Norway.</v>
      </c>
      <c r="K3016" t="s">
        <v>14373</v>
      </c>
    </row>
    <row r="3017" spans="1:11" x14ac:dyDescent="0.25">
      <c r="A3017">
        <v>2022</v>
      </c>
      <c r="B3017">
        <v>61</v>
      </c>
      <c r="C3017" s="12">
        <f t="shared" si="141"/>
        <v>0</v>
      </c>
      <c r="D3017">
        <v>5</v>
      </c>
      <c r="E3017">
        <v>3</v>
      </c>
      <c r="F3017">
        <v>6</v>
      </c>
      <c r="G3017" s="9">
        <v>0</v>
      </c>
      <c r="H3017" t="s">
        <v>3830</v>
      </c>
      <c r="I3017" t="str">
        <f t="shared" si="142"/>
        <v>\n**** *year_5\nSentinel-2 estimated patterns of Suspended Particle Size Distribution and Turbidity in a tidal dominated estuary.</v>
      </c>
      <c r="J3017" t="str">
        <f t="shared" si="143"/>
        <v>\n**** *year_3 *type_6 *fs_0\nSentinel-2 estimated patterns of Suspended Particle Size Distribution and Turbidity in a tidal dominated estuary.</v>
      </c>
      <c r="K3017" t="s">
        <v>14373</v>
      </c>
    </row>
    <row r="3018" spans="1:11" x14ac:dyDescent="0.25">
      <c r="A3018">
        <v>2022</v>
      </c>
      <c r="B3018">
        <v>58</v>
      </c>
      <c r="C3018" s="12">
        <f t="shared" si="141"/>
        <v>0</v>
      </c>
      <c r="D3018">
        <v>5</v>
      </c>
      <c r="E3018">
        <v>3</v>
      </c>
      <c r="F3018">
        <v>2</v>
      </c>
      <c r="G3018" s="9">
        <v>0</v>
      </c>
      <c r="H3018" t="s">
        <v>5712</v>
      </c>
      <c r="I3018" t="str">
        <f t="shared" si="142"/>
        <v>\n**** *year_5\nHyperspectral Imaging of Early-Earth Hydrothermal Processes</v>
      </c>
      <c r="J3018" t="str">
        <f t="shared" si="143"/>
        <v>\n**** *year_3 *type_2 *fs_0\nHyperspectral Imaging of Early-Earth Hydrothermal Processes</v>
      </c>
      <c r="K3018" t="s">
        <v>14373</v>
      </c>
    </row>
    <row r="3019" spans="1:11" x14ac:dyDescent="0.25">
      <c r="A3019">
        <v>2022</v>
      </c>
      <c r="B3019">
        <v>58</v>
      </c>
      <c r="C3019" s="12">
        <f t="shared" si="141"/>
        <v>0</v>
      </c>
      <c r="D3019">
        <v>5</v>
      </c>
      <c r="E3019">
        <v>3</v>
      </c>
      <c r="F3019">
        <v>1</v>
      </c>
      <c r="G3019" s="9">
        <v>0</v>
      </c>
      <c r="H3019" t="s">
        <v>426</v>
      </c>
      <c r="I3019" t="str">
        <f t="shared" si="142"/>
        <v>\n**** *year_5\nThe Global LAnd Surface Satellite (GLASS) evapotranspiration product Version 5.0</v>
      </c>
      <c r="J3019" t="str">
        <f t="shared" si="143"/>
        <v>\n**** *year_3 *type_1 *fs_0\nThe Global LAnd Surface Satellite (GLASS) evapotranspiration product Version 5.0</v>
      </c>
      <c r="K3019" t="s">
        <v>16394</v>
      </c>
    </row>
    <row r="3020" spans="1:11" x14ac:dyDescent="0.25">
      <c r="A3020">
        <v>2022</v>
      </c>
      <c r="B3020">
        <v>57</v>
      </c>
      <c r="C3020" s="12">
        <f t="shared" si="141"/>
        <v>0</v>
      </c>
      <c r="D3020">
        <v>5</v>
      </c>
      <c r="E3020">
        <v>3</v>
      </c>
      <c r="F3020">
        <v>1</v>
      </c>
      <c r="G3020" s="9">
        <v>0</v>
      </c>
      <c r="H3020" t="s">
        <v>1116</v>
      </c>
      <c r="I3020" t="str">
        <f t="shared" si="142"/>
        <v>\n**** *year_5\nAI ethics and data governance in the geospatial domain of Digital Earth</v>
      </c>
      <c r="J3020" t="str">
        <f t="shared" si="143"/>
        <v>\n**** *year_3 *type_1 *fs_0\nAI ethics and data governance in the geospatial domain of Digital Earth</v>
      </c>
      <c r="K3020" t="s">
        <v>16395</v>
      </c>
    </row>
    <row r="3021" spans="1:11" x14ac:dyDescent="0.25">
      <c r="A3021">
        <v>2022</v>
      </c>
      <c r="B3021">
        <v>55</v>
      </c>
      <c r="C3021" s="12">
        <f t="shared" si="141"/>
        <v>0</v>
      </c>
      <c r="D3021">
        <v>5</v>
      </c>
      <c r="E3021">
        <v>3</v>
      </c>
      <c r="F3021">
        <v>1</v>
      </c>
      <c r="G3021" s="9">
        <v>0</v>
      </c>
      <c r="H3021" t="s">
        <v>1296</v>
      </c>
      <c r="I3021" t="str">
        <f t="shared" si="142"/>
        <v>\n**** *year_5\nNiche separation between two dominant crustacean predators in European estuarine soft-bottom habitats</v>
      </c>
      <c r="J3021" t="str">
        <f t="shared" si="143"/>
        <v>\n**** *year_3 *type_1 *fs_0\nNiche separation between two dominant crustacean predators in European estuarine soft-bottom habitats</v>
      </c>
      <c r="K3021" t="s">
        <v>16396</v>
      </c>
    </row>
    <row r="3022" spans="1:11" x14ac:dyDescent="0.25">
      <c r="A3022">
        <v>2022</v>
      </c>
      <c r="B3022">
        <v>53</v>
      </c>
      <c r="C3022" s="12">
        <f t="shared" si="141"/>
        <v>0</v>
      </c>
      <c r="D3022">
        <v>5</v>
      </c>
      <c r="E3022">
        <v>3</v>
      </c>
      <c r="F3022">
        <v>2</v>
      </c>
      <c r="G3022" s="9">
        <v>0</v>
      </c>
      <c r="H3022" t="s">
        <v>845</v>
      </c>
      <c r="I3022" t="str">
        <f t="shared" si="142"/>
        <v>\n**** *year_5\nImpact of wetting-drying cycles on the hydro-mechanical behaviour of vegetated soil</v>
      </c>
      <c r="J3022" t="str">
        <f t="shared" si="143"/>
        <v>\n**** *year_3 *type_2 *fs_0\nImpact of wetting-drying cycles on the hydro-mechanical behaviour of vegetated soil</v>
      </c>
      <c r="K3022" t="s">
        <v>16397</v>
      </c>
    </row>
    <row r="3023" spans="1:11" x14ac:dyDescent="0.25">
      <c r="A3023">
        <v>2022</v>
      </c>
      <c r="B3023">
        <v>51</v>
      </c>
      <c r="C3023" s="12">
        <f t="shared" si="141"/>
        <v>0</v>
      </c>
      <c r="D3023">
        <v>5</v>
      </c>
      <c r="E3023">
        <v>3</v>
      </c>
      <c r="F3023">
        <v>4</v>
      </c>
      <c r="G3023" s="9">
        <v>0</v>
      </c>
      <c r="H3023" t="s">
        <v>3029</v>
      </c>
      <c r="I3023" t="str">
        <f t="shared" si="142"/>
        <v>\n**** *year_5\nDeciphering the factors relating sun-induced fluorescence to photosynthesis and transpiration in space and time</v>
      </c>
      <c r="J3023" t="str">
        <f t="shared" si="143"/>
        <v>\n**** *year_3 *type_4 *fs_0\nDeciphering the factors relating sun-induced fluorescence to photosynthesis and transpiration in space and time</v>
      </c>
      <c r="K3023" t="s">
        <v>16398</v>
      </c>
    </row>
    <row r="3024" spans="1:11" x14ac:dyDescent="0.25">
      <c r="A3024">
        <v>2022</v>
      </c>
      <c r="B3024">
        <v>50</v>
      </c>
      <c r="C3024" s="12">
        <f t="shared" si="141"/>
        <v>0</v>
      </c>
      <c r="D3024">
        <v>5</v>
      </c>
      <c r="E3024">
        <v>3</v>
      </c>
      <c r="F3024">
        <v>1</v>
      </c>
      <c r="G3024" s="9">
        <v>0</v>
      </c>
      <c r="H3024" t="s">
        <v>1354</v>
      </c>
      <c r="I3024" t="str">
        <f t="shared" si="142"/>
        <v>\n**** *year_5\nPossible negative legal impacts on cadastral work due to lack of perception on spatial uncertainty</v>
      </c>
      <c r="J3024" t="str">
        <f t="shared" si="143"/>
        <v>\n**** *year_3 *type_1 *fs_0\nPossible negative legal impacts on cadastral work due to lack of perception on spatial uncertainty</v>
      </c>
      <c r="K3024" t="s">
        <v>14373</v>
      </c>
    </row>
    <row r="3025" spans="1:11" x14ac:dyDescent="0.25">
      <c r="A3025">
        <v>2022</v>
      </c>
      <c r="B3025">
        <v>49</v>
      </c>
      <c r="C3025" s="12">
        <f t="shared" si="141"/>
        <v>0</v>
      </c>
      <c r="D3025">
        <v>5</v>
      </c>
      <c r="E3025">
        <v>3</v>
      </c>
      <c r="F3025">
        <v>1</v>
      </c>
      <c r="G3025" s="9">
        <v>0</v>
      </c>
      <c r="H3025" t="s">
        <v>4700</v>
      </c>
      <c r="I3025" t="str">
        <f t="shared" si="142"/>
        <v>\n**** *year_5\nExploring the potential of SCOPE model for detection of leaf area index and sun-induced fluorescence of peatland canopy</v>
      </c>
      <c r="J3025" t="str">
        <f t="shared" si="143"/>
        <v>\n**** *year_3 *type_1 *fs_0\nExploring the potential of SCOPE model for detection of leaf area index and sun-induced fluorescence of peatland canopy</v>
      </c>
      <c r="K3025" t="s">
        <v>16399</v>
      </c>
    </row>
    <row r="3026" spans="1:11" x14ac:dyDescent="0.25">
      <c r="A3026">
        <v>2022</v>
      </c>
      <c r="B3026">
        <v>49</v>
      </c>
      <c r="C3026" s="12">
        <f t="shared" si="141"/>
        <v>0</v>
      </c>
      <c r="D3026">
        <v>5</v>
      </c>
      <c r="E3026">
        <v>3</v>
      </c>
      <c r="F3026">
        <v>1</v>
      </c>
      <c r="G3026" s="9">
        <v>0</v>
      </c>
      <c r="H3026" t="s">
        <v>5243</v>
      </c>
      <c r="I3026" t="str">
        <f t="shared" si="142"/>
        <v>\n**** *year_5\nPerformance of analytical techniques (XRD, EPMA, SWIR imaging) for the identification of minerals frequently formed during natural and technological geothermal processes</v>
      </c>
      <c r="J3026" t="str">
        <f t="shared" si="143"/>
        <v>\n**** *year_3 *type_1 *fs_0\nPerformance of analytical techniques (XRD, EPMA, SWIR imaging) for the identification of minerals frequently formed during natural and technological geothermal processes</v>
      </c>
      <c r="K3026" t="s">
        <v>16400</v>
      </c>
    </row>
    <row r="3027" spans="1:11" x14ac:dyDescent="0.25">
      <c r="A3027">
        <v>2022</v>
      </c>
      <c r="B3027">
        <v>46</v>
      </c>
      <c r="C3027" s="12">
        <f t="shared" si="141"/>
        <v>0</v>
      </c>
      <c r="D3027">
        <v>5</v>
      </c>
      <c r="E3027">
        <v>3</v>
      </c>
      <c r="F3027">
        <v>1</v>
      </c>
      <c r="G3027" s="9">
        <v>0</v>
      </c>
      <c r="H3027" t="s">
        <v>1847</v>
      </c>
      <c r="I3027" t="str">
        <f t="shared" si="142"/>
        <v>\n**** *year_5\nIntegrating semi-supervised learning with an expert system for vegetation cover classification using Sentinel-2 and RapidEye data</v>
      </c>
      <c r="J3027" t="str">
        <f t="shared" si="143"/>
        <v>\n**** *year_3 *type_1 *fs_0\nIntegrating semi-supervised learning with an expert system for vegetation cover classification using Sentinel-2 and RapidEye data</v>
      </c>
      <c r="K3027" t="s">
        <v>16401</v>
      </c>
    </row>
    <row r="3028" spans="1:11" x14ac:dyDescent="0.25">
      <c r="A3028">
        <v>2022</v>
      </c>
      <c r="B3028">
        <v>46</v>
      </c>
      <c r="C3028" s="12">
        <f t="shared" si="141"/>
        <v>0</v>
      </c>
      <c r="D3028">
        <v>5</v>
      </c>
      <c r="E3028">
        <v>3</v>
      </c>
      <c r="F3028">
        <v>4</v>
      </c>
      <c r="G3028" s="9">
        <v>0</v>
      </c>
      <c r="H3028" t="s">
        <v>94</v>
      </c>
      <c r="I3028" t="str">
        <f t="shared" si="142"/>
        <v>\n**** *year_5\nPhotogrammetric point clouds</v>
      </c>
      <c r="J3028" t="str">
        <f t="shared" si="143"/>
        <v>\n**** *year_3 *type_4 *fs_0\nPhotogrammetric point clouds</v>
      </c>
      <c r="K3028" t="s">
        <v>16402</v>
      </c>
    </row>
    <row r="3029" spans="1:11" x14ac:dyDescent="0.25">
      <c r="A3029">
        <v>2022</v>
      </c>
      <c r="B3029">
        <v>43</v>
      </c>
      <c r="C3029" s="12">
        <f t="shared" si="141"/>
        <v>0</v>
      </c>
      <c r="D3029">
        <v>5</v>
      </c>
      <c r="E3029">
        <v>3</v>
      </c>
      <c r="F3029">
        <v>1</v>
      </c>
      <c r="G3029" s="9">
        <v>0</v>
      </c>
      <c r="H3029" t="s">
        <v>769</v>
      </c>
      <c r="I3029" t="str">
        <f t="shared" si="142"/>
        <v>\n**** *year_5\nMapping Deforestation in Cerrado Based on Hybrid Deep Learning Architecture and Medium Spatial Resolution Satellite Time Series</v>
      </c>
      <c r="J3029" t="str">
        <f t="shared" si="143"/>
        <v>\n**** *year_3 *type_1 *fs_0\nMapping Deforestation in Cerrado Based on Hybrid Deep Learning Architecture and Medium Spatial Resolution Satellite Time Series</v>
      </c>
      <c r="K3029" t="s">
        <v>16403</v>
      </c>
    </row>
    <row r="3030" spans="1:11" x14ac:dyDescent="0.25">
      <c r="A3030">
        <v>2022</v>
      </c>
      <c r="B3030">
        <v>42</v>
      </c>
      <c r="C3030" s="12">
        <f t="shared" si="141"/>
        <v>0</v>
      </c>
      <c r="D3030">
        <v>5</v>
      </c>
      <c r="E3030">
        <v>3</v>
      </c>
      <c r="F3030">
        <v>1</v>
      </c>
      <c r="G3030" s="9">
        <v>0</v>
      </c>
      <c r="H3030" t="s">
        <v>743</v>
      </c>
      <c r="I3030" t="str">
        <f t="shared" si="142"/>
        <v>\n**** *year_5\nEstimating the social value of nature‑based solutions in European cities</v>
      </c>
      <c r="J3030" t="str">
        <f t="shared" si="143"/>
        <v>\n**** *year_3 *type_1 *fs_0\nEstimating the social value of nature‑based solutions in European cities</v>
      </c>
      <c r="K3030" t="s">
        <v>16404</v>
      </c>
    </row>
    <row r="3031" spans="1:11" x14ac:dyDescent="0.25">
      <c r="A3031">
        <v>2022</v>
      </c>
      <c r="B3031">
        <v>42</v>
      </c>
      <c r="C3031" s="12">
        <f t="shared" si="141"/>
        <v>0</v>
      </c>
      <c r="D3031">
        <v>5</v>
      </c>
      <c r="E3031">
        <v>3</v>
      </c>
      <c r="F3031">
        <v>2</v>
      </c>
      <c r="G3031" s="9">
        <v>0</v>
      </c>
      <c r="H3031" t="s">
        <v>5703</v>
      </c>
      <c r="I3031" t="str">
        <f t="shared" si="142"/>
        <v>\n**** *year_5\nInvestigating plant’s stomatal and non-stomatal responses to water stress via STEMMUS-SCOPE model</v>
      </c>
      <c r="J3031" t="str">
        <f t="shared" si="143"/>
        <v>\n**** *year_3 *type_2 *fs_0\nInvestigating plant’s stomatal and non-stomatal responses to water stress via STEMMUS-SCOPE model</v>
      </c>
      <c r="K3031" t="s">
        <v>16405</v>
      </c>
    </row>
    <row r="3032" spans="1:11" x14ac:dyDescent="0.25">
      <c r="A3032">
        <v>2022</v>
      </c>
      <c r="B3032">
        <v>38</v>
      </c>
      <c r="C3032" s="12">
        <f t="shared" si="141"/>
        <v>0</v>
      </c>
      <c r="D3032">
        <v>5</v>
      </c>
      <c r="E3032">
        <v>3</v>
      </c>
      <c r="F3032">
        <v>1</v>
      </c>
      <c r="G3032" s="9">
        <v>0</v>
      </c>
      <c r="H3032" t="s">
        <v>5089</v>
      </c>
      <c r="I3032" t="str">
        <f t="shared" si="142"/>
        <v>\n**** *year_5\nAn efficient built-up land expansion model using a modified U-Net</v>
      </c>
      <c r="J3032" t="str">
        <f t="shared" si="143"/>
        <v>\n**** *year_3 *type_1 *fs_0\nAn efficient built-up land expansion model using a modified U-Net</v>
      </c>
      <c r="K3032" t="s">
        <v>16406</v>
      </c>
    </row>
    <row r="3033" spans="1:11" x14ac:dyDescent="0.25">
      <c r="A3033">
        <v>2022</v>
      </c>
      <c r="B3033">
        <v>36</v>
      </c>
      <c r="C3033" s="12">
        <f t="shared" si="141"/>
        <v>0</v>
      </c>
      <c r="D3033">
        <v>5</v>
      </c>
      <c r="E3033">
        <v>3</v>
      </c>
      <c r="F3033">
        <v>1</v>
      </c>
      <c r="G3033" s="9">
        <v>0</v>
      </c>
      <c r="H3033" t="s">
        <v>3205</v>
      </c>
      <c r="I3033" t="str">
        <f t="shared" si="142"/>
        <v>\n**** *year_5\nEarth observation data sets in monitoring of urbanization and urban heat island of Delhi, India</v>
      </c>
      <c r="J3033" t="str">
        <f t="shared" si="143"/>
        <v>\n**** *year_3 *type_1 *fs_0\nEarth observation data sets in monitoring of urbanization and urban heat island of Delhi, India</v>
      </c>
      <c r="K3033" t="s">
        <v>16407</v>
      </c>
    </row>
    <row r="3034" spans="1:11" x14ac:dyDescent="0.25">
      <c r="A3034">
        <v>2022</v>
      </c>
      <c r="B3034">
        <v>35</v>
      </c>
      <c r="C3034" s="12">
        <f t="shared" si="141"/>
        <v>0</v>
      </c>
      <c r="D3034">
        <v>5</v>
      </c>
      <c r="E3034">
        <v>3</v>
      </c>
      <c r="F3034">
        <v>2</v>
      </c>
      <c r="G3034" s="9">
        <v>0</v>
      </c>
      <c r="H3034" t="s">
        <v>3283</v>
      </c>
      <c r="I3034" t="str">
        <f t="shared" si="142"/>
        <v>\n**** *year_5\nCombining remote sensing datasets and ensemble-based data assimilation to reduce model non-uniqueness and enhance implementation of cascade routing and re-infiltration concept</v>
      </c>
      <c r="J3034" t="str">
        <f t="shared" si="143"/>
        <v>\n**** *year_3 *type_2 *fs_0\nCombining remote sensing datasets and ensemble-based data assimilation to reduce model non-uniqueness and enhance implementation of cascade routing and re-infiltration concept</v>
      </c>
      <c r="K3034" t="s">
        <v>14373</v>
      </c>
    </row>
    <row r="3035" spans="1:11" x14ac:dyDescent="0.25">
      <c r="A3035">
        <v>2022</v>
      </c>
      <c r="B3035">
        <v>34</v>
      </c>
      <c r="C3035" s="12">
        <f t="shared" si="141"/>
        <v>0</v>
      </c>
      <c r="D3035">
        <v>5</v>
      </c>
      <c r="E3035">
        <v>3</v>
      </c>
      <c r="F3035">
        <v>1</v>
      </c>
      <c r="G3035" s="9">
        <v>0</v>
      </c>
      <c r="H3035" t="s">
        <v>5244</v>
      </c>
      <c r="I3035" t="str">
        <f t="shared" si="142"/>
        <v>\n**** *year_5\nMicrowave scattering (1-10 GHz) from a vertically heterogeneous grass canopy</v>
      </c>
      <c r="J3035" t="str">
        <f t="shared" si="143"/>
        <v>\n**** *year_3 *type_1 *fs_0\nMicrowave scattering (1-10 GHz) from a vertically heterogeneous grass canopy</v>
      </c>
      <c r="K3035" t="s">
        <v>16408</v>
      </c>
    </row>
    <row r="3036" spans="1:11" x14ac:dyDescent="0.25">
      <c r="A3036">
        <v>2022</v>
      </c>
      <c r="B3036">
        <v>33</v>
      </c>
      <c r="C3036" s="12">
        <f t="shared" si="141"/>
        <v>0</v>
      </c>
      <c r="D3036">
        <v>5</v>
      </c>
      <c r="E3036">
        <v>3</v>
      </c>
      <c r="F3036">
        <v>1</v>
      </c>
      <c r="G3036" s="9">
        <v>0</v>
      </c>
      <c r="H3036" t="s">
        <v>5829</v>
      </c>
      <c r="I3036" t="str">
        <f t="shared" si="142"/>
        <v>\n**** *year_5\nSpatial prioritization for wildfire mitigation by integrating heterogeneous spatial data</v>
      </c>
      <c r="J3036" t="str">
        <f t="shared" si="143"/>
        <v>\n**** *year_3 *type_1 *fs_0\nSpatial prioritization for wildfire mitigation by integrating heterogeneous spatial data</v>
      </c>
      <c r="K3036" t="s">
        <v>16409</v>
      </c>
    </row>
    <row r="3037" spans="1:11" x14ac:dyDescent="0.25">
      <c r="A3037">
        <v>2022</v>
      </c>
      <c r="B3037">
        <v>31</v>
      </c>
      <c r="C3037" s="12">
        <f t="shared" si="141"/>
        <v>0</v>
      </c>
      <c r="D3037">
        <v>5</v>
      </c>
      <c r="E3037">
        <v>3</v>
      </c>
      <c r="F3037">
        <v>7</v>
      </c>
      <c r="G3037" s="10">
        <v>0</v>
      </c>
      <c r="H3037" t="s">
        <v>14299</v>
      </c>
      <c r="I3037" t="str">
        <f t="shared" si="142"/>
        <v>\n**** *year_5\nHydrogeological conceptualization and numerical modeling of groundwater resources in the Zamra catchment, Northern Ethiopia</v>
      </c>
      <c r="J3037" t="str">
        <f t="shared" si="143"/>
        <v>\n**** *year_3 *type_7 *fs_0\nHydrogeological conceptualization and numerical modeling of groundwater resources in the Zamra catchment, Northern Ethiopia</v>
      </c>
      <c r="K3037" t="s">
        <v>14373</v>
      </c>
    </row>
    <row r="3038" spans="1:11" x14ac:dyDescent="0.25">
      <c r="A3038">
        <v>2022</v>
      </c>
      <c r="B3038">
        <v>31</v>
      </c>
      <c r="C3038" s="12">
        <f t="shared" si="141"/>
        <v>0</v>
      </c>
      <c r="D3038">
        <v>5</v>
      </c>
      <c r="E3038">
        <v>3</v>
      </c>
      <c r="F3038">
        <v>1</v>
      </c>
      <c r="G3038" s="9">
        <v>0</v>
      </c>
      <c r="H3038" t="s">
        <v>1715</v>
      </c>
      <c r="I3038" t="str">
        <f t="shared" si="142"/>
        <v>\n**** *year_5\nNear real-time estimation of high spatiotemporal resolution rainfall from cloud top properties of the MSG satellite and commercial microwave link rainfall intensities</v>
      </c>
      <c r="J3038" t="str">
        <f t="shared" si="143"/>
        <v>\n**** *year_3 *type_1 *fs_0\nNear real-time estimation of high spatiotemporal resolution rainfall from cloud top properties of the MSG satellite and commercial microwave link rainfall intensities</v>
      </c>
      <c r="K3038" t="s">
        <v>16410</v>
      </c>
    </row>
    <row r="3039" spans="1:11" x14ac:dyDescent="0.25">
      <c r="A3039">
        <v>2022</v>
      </c>
      <c r="B3039">
        <v>31</v>
      </c>
      <c r="C3039" s="12">
        <f t="shared" si="141"/>
        <v>0</v>
      </c>
      <c r="D3039">
        <v>5</v>
      </c>
      <c r="E3039">
        <v>3</v>
      </c>
      <c r="F3039">
        <v>1</v>
      </c>
      <c r="G3039" s="9">
        <v>0</v>
      </c>
      <c r="H3039" t="s">
        <v>2783</v>
      </c>
      <c r="I3039" t="str">
        <f t="shared" si="142"/>
        <v>\n**** *year_5\nRapid mapping of landslides on SAR data by Attention U-Net</v>
      </c>
      <c r="J3039" t="str">
        <f t="shared" si="143"/>
        <v>\n**** *year_3 *type_1 *fs_0\nRapid mapping of landslides on SAR data by Attention U-Net</v>
      </c>
      <c r="K3039" t="s">
        <v>16411</v>
      </c>
    </row>
    <row r="3040" spans="1:11" x14ac:dyDescent="0.25">
      <c r="A3040">
        <v>2022</v>
      </c>
      <c r="B3040">
        <v>28</v>
      </c>
      <c r="C3040" s="12">
        <f t="shared" si="141"/>
        <v>0</v>
      </c>
      <c r="D3040">
        <v>5</v>
      </c>
      <c r="E3040">
        <v>3</v>
      </c>
      <c r="F3040">
        <v>1</v>
      </c>
      <c r="G3040" s="9">
        <v>0</v>
      </c>
      <c r="H3040" t="s">
        <v>3647</v>
      </c>
      <c r="I3040" t="str">
        <f t="shared" si="142"/>
        <v>\n**** *year_5\nA dataset of 10-year regional-scale soil moisture and soil temperature measurements at multiple depths on the Tibetan Plateau</v>
      </c>
      <c r="J3040" t="str">
        <f t="shared" si="143"/>
        <v>\n**** *year_3 *type_1 *fs_0\nA dataset of 10-year regional-scale soil moisture and soil temperature measurements at multiple depths on the Tibetan Plateau</v>
      </c>
      <c r="K3040" t="s">
        <v>16412</v>
      </c>
    </row>
    <row r="3041" spans="1:11" x14ac:dyDescent="0.25">
      <c r="A3041">
        <v>2022</v>
      </c>
      <c r="B3041">
        <v>28</v>
      </c>
      <c r="C3041" s="12">
        <f t="shared" si="141"/>
        <v>0</v>
      </c>
      <c r="D3041">
        <v>5</v>
      </c>
      <c r="E3041">
        <v>3</v>
      </c>
      <c r="F3041">
        <v>1</v>
      </c>
      <c r="G3041" s="9">
        <v>0</v>
      </c>
      <c r="H3041" t="s">
        <v>2753</v>
      </c>
      <c r="I3041" t="str">
        <f t="shared" si="142"/>
        <v>\n**** *year_5\nUrban poverty maps</v>
      </c>
      <c r="J3041" t="str">
        <f t="shared" si="143"/>
        <v>\n**** *year_3 *type_1 *fs_0\nUrban poverty maps</v>
      </c>
      <c r="K3041" t="s">
        <v>16413</v>
      </c>
    </row>
    <row r="3042" spans="1:11" x14ac:dyDescent="0.25">
      <c r="A3042">
        <v>2022</v>
      </c>
      <c r="B3042">
        <v>26</v>
      </c>
      <c r="C3042" s="12">
        <f t="shared" si="141"/>
        <v>0</v>
      </c>
      <c r="D3042">
        <v>5</v>
      </c>
      <c r="E3042">
        <v>3</v>
      </c>
      <c r="F3042">
        <v>1</v>
      </c>
      <c r="G3042" s="9">
        <v>0</v>
      </c>
      <c r="H3042" t="s">
        <v>3043</v>
      </c>
      <c r="I3042" t="str">
        <f t="shared" si="142"/>
        <v>\n**** *year_5\nEstimating community-level plant functional traits in a species-rich alpine meadow using UAV image spectroscopy</v>
      </c>
      <c r="J3042" t="str">
        <f t="shared" si="143"/>
        <v>\n**** *year_3 *type_1 *fs_0\nEstimating community-level plant functional traits in a species-rich alpine meadow using UAV image spectroscopy</v>
      </c>
      <c r="K3042" t="s">
        <v>16414</v>
      </c>
    </row>
    <row r="3043" spans="1:11" x14ac:dyDescent="0.25">
      <c r="A3043">
        <v>2022</v>
      </c>
      <c r="B3043">
        <v>26</v>
      </c>
      <c r="C3043" s="12">
        <f t="shared" si="141"/>
        <v>0</v>
      </c>
      <c r="D3043">
        <v>5</v>
      </c>
      <c r="E3043">
        <v>3</v>
      </c>
      <c r="F3043">
        <v>7</v>
      </c>
      <c r="G3043" s="10">
        <v>0</v>
      </c>
      <c r="H3043" t="s">
        <v>14317</v>
      </c>
      <c r="I3043" t="str">
        <f t="shared" si="142"/>
        <v>\n**** *year_5\nLWIR and SWIR imaging spectroscopy applied to drill core and cuttings samples of Li-pegmatites to characterize their modal mineralogy and to discriminate between coarse-spodumene and fine-spodumene crystals pegmatite</v>
      </c>
      <c r="J3043" t="str">
        <f t="shared" si="143"/>
        <v>\n**** *year_3 *type_7 *fs_0\nLWIR and SWIR imaging spectroscopy applied to drill core and cuttings samples of Li-pegmatites to characterize their modal mineralogy and to discriminate between coarse-spodumene and fine-spodumene crystals pegmatite</v>
      </c>
      <c r="K3043" t="s">
        <v>14373</v>
      </c>
    </row>
    <row r="3044" spans="1:11" x14ac:dyDescent="0.25">
      <c r="A3044">
        <v>2022</v>
      </c>
      <c r="B3044">
        <v>18</v>
      </c>
      <c r="C3044" s="12">
        <f t="shared" si="141"/>
        <v>1</v>
      </c>
      <c r="D3044">
        <v>5</v>
      </c>
      <c r="E3044">
        <v>3</v>
      </c>
      <c r="F3044">
        <v>1</v>
      </c>
      <c r="G3044" s="9">
        <v>0</v>
      </c>
      <c r="H3044" t="s">
        <v>1647</v>
      </c>
      <c r="I3044" t="str">
        <f t="shared" si="142"/>
        <v>\n**** *year_5\nA global assessment of policy tools to support climate adaptation</v>
      </c>
      <c r="J3044" t="str">
        <f t="shared" si="143"/>
        <v>\n**** *year_3 *type_1 *fs_0\nA global assessment of policy tools to support climate adaptation</v>
      </c>
      <c r="K3044" t="s">
        <v>16415</v>
      </c>
    </row>
    <row r="3045" spans="1:11" x14ac:dyDescent="0.25">
      <c r="A3045">
        <v>2022</v>
      </c>
      <c r="B3045">
        <v>17</v>
      </c>
      <c r="C3045" s="12">
        <f t="shared" si="141"/>
        <v>1</v>
      </c>
      <c r="D3045">
        <v>5</v>
      </c>
      <c r="E3045">
        <v>3</v>
      </c>
      <c r="F3045">
        <v>4</v>
      </c>
      <c r="G3045" s="9">
        <v>0</v>
      </c>
      <c r="H3045" t="s">
        <v>1100</v>
      </c>
      <c r="I3045" t="str">
        <f t="shared" si="142"/>
        <v>\n**** *year_5\nUrbanization and urban land use efficiency in Ethiopia</v>
      </c>
      <c r="J3045" t="str">
        <f t="shared" si="143"/>
        <v>\n**** *year_3 *type_4 *fs_0\nUrbanization and urban land use efficiency in Ethiopia</v>
      </c>
      <c r="K3045" t="s">
        <v>16416</v>
      </c>
    </row>
    <row r="3046" spans="1:11" x14ac:dyDescent="0.25">
      <c r="A3046">
        <v>2022</v>
      </c>
      <c r="B3046">
        <v>15</v>
      </c>
      <c r="C3046" s="12">
        <f t="shared" si="141"/>
        <v>1</v>
      </c>
      <c r="D3046">
        <v>5</v>
      </c>
      <c r="E3046">
        <v>3</v>
      </c>
      <c r="F3046">
        <v>2</v>
      </c>
      <c r="G3046" s="9">
        <v>0</v>
      </c>
      <c r="H3046" t="s">
        <v>3646</v>
      </c>
      <c r="I3046" t="str">
        <f t="shared" si="142"/>
        <v>\n**** *year_5\nSoil moisture mapping using Uncrewed Arial Systems (UAS)</v>
      </c>
      <c r="J3046" t="str">
        <f t="shared" si="143"/>
        <v>\n**** *year_3 *type_2 *fs_0\nSoil moisture mapping using Uncrewed Arial Systems (UAS)</v>
      </c>
      <c r="K3046" t="s">
        <v>16417</v>
      </c>
    </row>
    <row r="3047" spans="1:11" x14ac:dyDescent="0.25">
      <c r="A3047">
        <v>2022</v>
      </c>
      <c r="B3047">
        <v>12</v>
      </c>
      <c r="C3047" s="12">
        <f t="shared" si="141"/>
        <v>1</v>
      </c>
      <c r="D3047">
        <v>5</v>
      </c>
      <c r="E3047">
        <v>3</v>
      </c>
      <c r="F3047">
        <v>7</v>
      </c>
      <c r="G3047" s="10">
        <v>0</v>
      </c>
      <c r="H3047" t="s">
        <v>14305</v>
      </c>
      <c r="I3047" t="str">
        <f t="shared" si="142"/>
        <v>\n**** *year_5\nUsing Machine Learning to Predict the Risk of Human-Elephant Conflict in the Nepal-India Transboundary Region</v>
      </c>
      <c r="J3047" t="str">
        <f t="shared" si="143"/>
        <v>\n**** *year_3 *type_7 *fs_0\nUsing Machine Learning to Predict the Risk of Human-Elephant Conflict in the Nepal-India Transboundary Region</v>
      </c>
      <c r="K3047" t="s">
        <v>14373</v>
      </c>
    </row>
    <row r="3048" spans="1:11" x14ac:dyDescent="0.25">
      <c r="A3048">
        <v>2022</v>
      </c>
      <c r="B3048">
        <v>9</v>
      </c>
      <c r="C3048" s="12">
        <f t="shared" si="141"/>
        <v>1</v>
      </c>
      <c r="D3048">
        <v>5</v>
      </c>
      <c r="E3048">
        <v>3</v>
      </c>
      <c r="F3048">
        <v>2</v>
      </c>
      <c r="G3048" s="9">
        <v>0</v>
      </c>
      <c r="H3048" t="s">
        <v>2595</v>
      </c>
      <c r="I3048" t="str">
        <f t="shared" si="142"/>
        <v>\n**** *year_5\nCreek restoration effects on tidal dynamics in mangroves</v>
      </c>
      <c r="J3048" t="str">
        <f t="shared" si="143"/>
        <v>\n**** *year_3 *type_2 *fs_0\nCreek restoration effects on tidal dynamics in mangroves</v>
      </c>
      <c r="K3048" t="s">
        <v>16418</v>
      </c>
    </row>
    <row r="3049" spans="1:11" x14ac:dyDescent="0.25">
      <c r="A3049">
        <v>2022</v>
      </c>
      <c r="B3049">
        <v>8</v>
      </c>
      <c r="C3049" s="12">
        <f t="shared" si="141"/>
        <v>1</v>
      </c>
      <c r="D3049">
        <v>5</v>
      </c>
      <c r="E3049">
        <v>3</v>
      </c>
      <c r="F3049">
        <v>1</v>
      </c>
      <c r="G3049" s="9">
        <v>0</v>
      </c>
      <c r="H3049" t="s">
        <v>208</v>
      </c>
      <c r="I3049" t="str">
        <f t="shared" si="142"/>
        <v>\n**** *year_5\nA novel TIR-derived three-source energy balance model for estimating daily latent heat flux in mainland China using an all-weather land surface temperature product</v>
      </c>
      <c r="J3049" t="str">
        <f t="shared" si="143"/>
        <v>\n**** *year_3 *type_1 *fs_0\nA novel TIR-derived three-source energy balance model for estimating daily latent heat flux in mainland China using an all-weather land surface temperature product</v>
      </c>
      <c r="K3049" t="s">
        <v>16419</v>
      </c>
    </row>
    <row r="3050" spans="1:11" x14ac:dyDescent="0.25">
      <c r="A3050">
        <v>2022</v>
      </c>
      <c r="B3050">
        <v>7</v>
      </c>
      <c r="C3050" s="12">
        <f t="shared" si="141"/>
        <v>1</v>
      </c>
      <c r="D3050">
        <v>5</v>
      </c>
      <c r="E3050">
        <v>3</v>
      </c>
      <c r="F3050">
        <v>2</v>
      </c>
      <c r="G3050" s="9">
        <v>0</v>
      </c>
      <c r="H3050" t="s">
        <v>775</v>
      </c>
      <c r="I3050" t="str">
        <f t="shared" si="142"/>
        <v>\n**** *year_5\nTemperature and slope stability in temperate climate</v>
      </c>
      <c r="J3050" t="str">
        <f t="shared" si="143"/>
        <v>\n**** *year_3 *type_2 *fs_0\nTemperature and slope stability in temperate climate</v>
      </c>
      <c r="K3050" t="s">
        <v>16420</v>
      </c>
    </row>
    <row r="3051" spans="1:11" x14ac:dyDescent="0.25">
      <c r="A3051">
        <v>2021</v>
      </c>
      <c r="B3051">
        <v>100</v>
      </c>
      <c r="C3051" s="12">
        <f t="shared" si="141"/>
        <v>0</v>
      </c>
      <c r="D3051">
        <v>5</v>
      </c>
      <c r="E3051">
        <v>3</v>
      </c>
      <c r="F3051">
        <v>7</v>
      </c>
      <c r="G3051" s="10">
        <v>0</v>
      </c>
      <c r="H3051" t="s">
        <v>13916</v>
      </c>
      <c r="I3051" t="str">
        <f t="shared" si="142"/>
        <v>\n**** *year_5\nA semantic model for on-demand earth observation products</v>
      </c>
      <c r="J3051" t="str">
        <f t="shared" si="143"/>
        <v>\n**** *year_3 *type_7 *fs_0\nA semantic model for on-demand earth observation products</v>
      </c>
      <c r="K3051" t="s">
        <v>14373</v>
      </c>
    </row>
    <row r="3052" spans="1:11" x14ac:dyDescent="0.25">
      <c r="A3052">
        <v>2021</v>
      </c>
      <c r="B3052">
        <v>100</v>
      </c>
      <c r="C3052" s="12">
        <f t="shared" si="141"/>
        <v>0</v>
      </c>
      <c r="D3052">
        <v>5</v>
      </c>
      <c r="E3052">
        <v>3</v>
      </c>
      <c r="F3052">
        <v>7</v>
      </c>
      <c r="G3052" s="10">
        <v>0</v>
      </c>
      <c r="H3052" t="s">
        <v>13907</v>
      </c>
      <c r="I3052" t="str">
        <f t="shared" si="142"/>
        <v>\n**** *year_5\nAssessing impacts of climate change and land-use interventions on flooding in Nyabugogo catchment (Kigali -Rwanda)</v>
      </c>
      <c r="J3052" t="str">
        <f t="shared" si="143"/>
        <v>\n**** *year_3 *type_7 *fs_0\nAssessing impacts of climate change and land-use interventions on flooding in Nyabugogo catchment (Kigali -Rwanda)</v>
      </c>
      <c r="K3052" t="s">
        <v>14373</v>
      </c>
    </row>
    <row r="3053" spans="1:11" x14ac:dyDescent="0.25">
      <c r="A3053">
        <v>2021</v>
      </c>
      <c r="B3053">
        <v>100</v>
      </c>
      <c r="C3053" s="12">
        <f t="shared" si="141"/>
        <v>0</v>
      </c>
      <c r="D3053">
        <v>5</v>
      </c>
      <c r="E3053">
        <v>3</v>
      </c>
      <c r="F3053">
        <v>1</v>
      </c>
      <c r="G3053" s="9">
        <v>0</v>
      </c>
      <c r="H3053" t="s">
        <v>4270</v>
      </c>
      <c r="I3053" t="str">
        <f t="shared" si="142"/>
        <v>\n**** *year_5\nComparative evaluation of algorithms for leaf area index estimation from digital hemispherical photography through virtual forests</v>
      </c>
      <c r="J3053" t="str">
        <f t="shared" si="143"/>
        <v>\n**** *year_3 *type_1 *fs_0\nComparative evaluation of algorithms for leaf area index estimation from digital hemispherical photography through virtual forests</v>
      </c>
      <c r="K3053" t="s">
        <v>16421</v>
      </c>
    </row>
    <row r="3054" spans="1:11" x14ac:dyDescent="0.25">
      <c r="A3054">
        <v>2021</v>
      </c>
      <c r="B3054">
        <v>99</v>
      </c>
      <c r="C3054" s="12">
        <f t="shared" si="141"/>
        <v>0</v>
      </c>
      <c r="D3054">
        <v>5</v>
      </c>
      <c r="E3054">
        <v>3</v>
      </c>
      <c r="F3054">
        <v>1</v>
      </c>
      <c r="G3054" s="9">
        <v>0</v>
      </c>
      <c r="H3054" t="s">
        <v>52</v>
      </c>
      <c r="I3054" t="str">
        <f t="shared" si="142"/>
        <v>\n**** *year_5\nAssessing the importance of feature selection in Landslide Susceptibility for Belluno province (Veneto Region, NE Italy)</v>
      </c>
      <c r="J3054" t="str">
        <f t="shared" si="143"/>
        <v>\n**** *year_3 *type_1 *fs_0\nAssessing the importance of feature selection in Landslide Susceptibility for Belluno province (Veneto Region, NE Italy)</v>
      </c>
      <c r="K3054" t="s">
        <v>16422</v>
      </c>
    </row>
    <row r="3055" spans="1:11" x14ac:dyDescent="0.25">
      <c r="A3055">
        <v>2021</v>
      </c>
      <c r="B3055">
        <v>99</v>
      </c>
      <c r="C3055" s="12">
        <f t="shared" si="141"/>
        <v>0</v>
      </c>
      <c r="D3055">
        <v>5</v>
      </c>
      <c r="E3055">
        <v>3</v>
      </c>
      <c r="F3055">
        <v>2</v>
      </c>
      <c r="G3055" s="9">
        <v>0</v>
      </c>
      <c r="H3055" t="s">
        <v>2796</v>
      </c>
      <c r="I3055" t="str">
        <f t="shared" si="142"/>
        <v>\n**** *year_5\nGeothermal hotspot detection with ECOSTRESS data (GeoHot)</v>
      </c>
      <c r="J3055" t="str">
        <f t="shared" si="143"/>
        <v>\n**** *year_3 *type_2 *fs_0\nGeothermal hotspot detection with ECOSTRESS data (GeoHot)</v>
      </c>
      <c r="K3055" t="s">
        <v>14373</v>
      </c>
    </row>
    <row r="3056" spans="1:11" x14ac:dyDescent="0.25">
      <c r="A3056">
        <v>2021</v>
      </c>
      <c r="B3056">
        <v>99</v>
      </c>
      <c r="C3056" s="12">
        <f t="shared" si="141"/>
        <v>0</v>
      </c>
      <c r="D3056">
        <v>5</v>
      </c>
      <c r="E3056">
        <v>3</v>
      </c>
      <c r="F3056">
        <v>2</v>
      </c>
      <c r="G3056" s="9">
        <v>0</v>
      </c>
      <c r="H3056" t="s">
        <v>5186</v>
      </c>
      <c r="I3056" t="str">
        <f t="shared" si="142"/>
        <v>\n**** *year_5\nLUAI challenge 2021 on learning to understand aerial images</v>
      </c>
      <c r="J3056" t="str">
        <f t="shared" si="143"/>
        <v>\n**** *year_3 *type_2 *fs_0\nLUAI challenge 2021 on learning to understand aerial images</v>
      </c>
      <c r="K3056" t="s">
        <v>16423</v>
      </c>
    </row>
    <row r="3057" spans="1:11" x14ac:dyDescent="0.25">
      <c r="A3057">
        <v>2021</v>
      </c>
      <c r="B3057">
        <v>98</v>
      </c>
      <c r="C3057" s="12">
        <f t="shared" si="141"/>
        <v>0</v>
      </c>
      <c r="D3057">
        <v>5</v>
      </c>
      <c r="E3057">
        <v>3</v>
      </c>
      <c r="F3057">
        <v>2</v>
      </c>
      <c r="G3057" s="9">
        <v>0</v>
      </c>
      <c r="H3057" t="s">
        <v>3400</v>
      </c>
      <c r="I3057" t="str">
        <f t="shared" si="142"/>
        <v>\n**** *year_5\nEnd-to-end roofline extraction from very-high-resolution remote sensing images</v>
      </c>
      <c r="J3057" t="str">
        <f t="shared" si="143"/>
        <v>\n**** *year_3 *type_2 *fs_0\nEnd-to-end roofline extraction from very-high-resolution remote sensing images</v>
      </c>
      <c r="K3057" t="s">
        <v>16424</v>
      </c>
    </row>
    <row r="3058" spans="1:11" x14ac:dyDescent="0.25">
      <c r="A3058">
        <v>2021</v>
      </c>
      <c r="B3058">
        <v>98</v>
      </c>
      <c r="C3058" s="12">
        <f t="shared" si="141"/>
        <v>0</v>
      </c>
      <c r="D3058">
        <v>5</v>
      </c>
      <c r="E3058">
        <v>3</v>
      </c>
      <c r="F3058">
        <v>7</v>
      </c>
      <c r="G3058" s="10">
        <v>0</v>
      </c>
      <c r="H3058" t="s">
        <v>14016</v>
      </c>
      <c r="I3058" t="str">
        <f t="shared" si="142"/>
        <v>\n**** *year_5\nFeasibility of real-time UAV flight path planning for urban monitoring</v>
      </c>
      <c r="J3058" t="str">
        <f t="shared" si="143"/>
        <v>\n**** *year_3 *type_7 *fs_0\nFeasibility of real-time UAV flight path planning for urban monitoring</v>
      </c>
      <c r="K3058" t="s">
        <v>14373</v>
      </c>
    </row>
    <row r="3059" spans="1:11" x14ac:dyDescent="0.25">
      <c r="A3059">
        <v>2021</v>
      </c>
      <c r="B3059">
        <v>98</v>
      </c>
      <c r="C3059" s="12">
        <f t="shared" si="141"/>
        <v>0</v>
      </c>
      <c r="D3059">
        <v>5</v>
      </c>
      <c r="E3059">
        <v>3</v>
      </c>
      <c r="F3059">
        <v>1</v>
      </c>
      <c r="G3059" s="9">
        <v>0</v>
      </c>
      <c r="H3059" t="s">
        <v>6090</v>
      </c>
      <c r="I3059" t="str">
        <f t="shared" si="142"/>
        <v>\n**** *year_5\nLand governance and tenure security at scale</v>
      </c>
      <c r="J3059" t="str">
        <f t="shared" si="143"/>
        <v>\n**** *year_3 *type_1 *fs_0\nLand governance and tenure security at scale</v>
      </c>
      <c r="K3059" t="s">
        <v>16425</v>
      </c>
    </row>
    <row r="3060" spans="1:11" x14ac:dyDescent="0.25">
      <c r="A3060">
        <v>2021</v>
      </c>
      <c r="B3060">
        <v>98</v>
      </c>
      <c r="C3060" s="12">
        <f t="shared" si="141"/>
        <v>0</v>
      </c>
      <c r="D3060">
        <v>5</v>
      </c>
      <c r="E3060">
        <v>3</v>
      </c>
      <c r="F3060">
        <v>1</v>
      </c>
      <c r="G3060" s="9">
        <v>0</v>
      </c>
      <c r="H3060" t="s">
        <v>2636</v>
      </c>
      <c r="I3060" t="str">
        <f t="shared" si="142"/>
        <v>\n**** *year_5\nWhen enough is really enough?</v>
      </c>
      <c r="J3060" t="str">
        <f t="shared" si="143"/>
        <v>\n**** *year_3 *type_1 *fs_0\nWhen enough is really enough?</v>
      </c>
      <c r="K3060" t="s">
        <v>16426</v>
      </c>
    </row>
    <row r="3061" spans="1:11" x14ac:dyDescent="0.25">
      <c r="A3061">
        <v>2021</v>
      </c>
      <c r="B3061">
        <v>97</v>
      </c>
      <c r="C3061" s="12">
        <f t="shared" si="141"/>
        <v>0</v>
      </c>
      <c r="D3061">
        <v>5</v>
      </c>
      <c r="E3061">
        <v>3</v>
      </c>
      <c r="F3061">
        <v>7</v>
      </c>
      <c r="G3061" s="10">
        <v>0</v>
      </c>
      <c r="H3061" t="s">
        <v>13891</v>
      </c>
      <c r="I3061" t="str">
        <f t="shared" si="142"/>
        <v>\n**** *year_5\nAssessment of nature visitation in Lake Tana Biosphere Reserve through crowdsourced data using social media</v>
      </c>
      <c r="J3061" t="str">
        <f t="shared" si="143"/>
        <v>\n**** *year_3 *type_7 *fs_0\nAssessment of nature visitation in Lake Tana Biosphere Reserve through crowdsourced data using social media</v>
      </c>
      <c r="K3061" t="s">
        <v>14373</v>
      </c>
    </row>
    <row r="3062" spans="1:11" x14ac:dyDescent="0.25">
      <c r="A3062">
        <v>2021</v>
      </c>
      <c r="B3062">
        <v>97</v>
      </c>
      <c r="C3062" s="12">
        <f t="shared" si="141"/>
        <v>0</v>
      </c>
      <c r="D3062">
        <v>5</v>
      </c>
      <c r="E3062">
        <v>3</v>
      </c>
      <c r="F3062">
        <v>1</v>
      </c>
      <c r="G3062" s="9">
        <v>0</v>
      </c>
      <c r="H3062" t="s">
        <v>5392</v>
      </c>
      <c r="I3062" t="str">
        <f t="shared" si="142"/>
        <v>\n**** *year_5\nGood practices in updating Land Information Systems that used unconventional approaches in systematic land registration</v>
      </c>
      <c r="J3062" t="str">
        <f t="shared" si="143"/>
        <v>\n**** *year_3 *type_1 *fs_0\nGood practices in updating Land Information Systems that used unconventional approaches in systematic land registration</v>
      </c>
      <c r="K3062" t="s">
        <v>16427</v>
      </c>
    </row>
    <row r="3063" spans="1:11" x14ac:dyDescent="0.25">
      <c r="A3063">
        <v>2021</v>
      </c>
      <c r="B3063">
        <v>97</v>
      </c>
      <c r="C3063" s="12">
        <f t="shared" si="141"/>
        <v>0</v>
      </c>
      <c r="D3063">
        <v>5</v>
      </c>
      <c r="E3063">
        <v>3</v>
      </c>
      <c r="F3063">
        <v>2</v>
      </c>
      <c r="G3063" s="9">
        <v>0</v>
      </c>
      <c r="H3063" t="s">
        <v>906</v>
      </c>
      <c r="I3063" t="str">
        <f t="shared" si="142"/>
        <v>\n**** *year_5\nPeer assessment to improve reproducibility of computational project work</v>
      </c>
      <c r="J3063" t="str">
        <f t="shared" si="143"/>
        <v>\n**** *year_3 *type_2 *fs_0\nPeer assessment to improve reproducibility of computational project work</v>
      </c>
      <c r="K3063" t="s">
        <v>14373</v>
      </c>
    </row>
    <row r="3064" spans="1:11" x14ac:dyDescent="0.25">
      <c r="A3064">
        <v>2021</v>
      </c>
      <c r="B3064">
        <v>97</v>
      </c>
      <c r="C3064" s="12">
        <f t="shared" si="141"/>
        <v>0</v>
      </c>
      <c r="D3064">
        <v>5</v>
      </c>
      <c r="E3064">
        <v>3</v>
      </c>
      <c r="F3064">
        <v>1</v>
      </c>
      <c r="G3064" s="9">
        <v>0</v>
      </c>
      <c r="H3064" t="s">
        <v>757</v>
      </c>
      <c r="I3064" t="str">
        <f t="shared" si="142"/>
        <v>\n**** *year_5\nSensitivity of canopy phenology to local urban environmental characteristics in a tropical city</v>
      </c>
      <c r="J3064" t="str">
        <f t="shared" si="143"/>
        <v>\n**** *year_3 *type_1 *fs_0\nSensitivity of canopy phenology to local urban environmental characteristics in a tropical city</v>
      </c>
      <c r="K3064" t="s">
        <v>16428</v>
      </c>
    </row>
    <row r="3065" spans="1:11" x14ac:dyDescent="0.25">
      <c r="A3065">
        <v>2021</v>
      </c>
      <c r="B3065">
        <v>97</v>
      </c>
      <c r="C3065" s="12">
        <f t="shared" si="141"/>
        <v>0</v>
      </c>
      <c r="D3065">
        <v>5</v>
      </c>
      <c r="E3065">
        <v>3</v>
      </c>
      <c r="F3065">
        <v>7</v>
      </c>
      <c r="G3065" s="10">
        <v>0</v>
      </c>
      <c r="H3065" t="s">
        <v>13921</v>
      </c>
      <c r="I3065" t="str">
        <f t="shared" si="142"/>
        <v>\n**** *year_5\nSpatial predictive modeling for outlining areas prone to torrential flows in the Colombian Andes</v>
      </c>
      <c r="J3065" t="str">
        <f t="shared" si="143"/>
        <v>\n**** *year_3 *type_7 *fs_0\nSpatial predictive modeling for outlining areas prone to torrential flows in the Colombian Andes</v>
      </c>
      <c r="K3065" t="s">
        <v>14373</v>
      </c>
    </row>
    <row r="3066" spans="1:11" x14ac:dyDescent="0.25">
      <c r="A3066">
        <v>2021</v>
      </c>
      <c r="B3066">
        <v>97</v>
      </c>
      <c r="C3066" s="12">
        <f t="shared" si="141"/>
        <v>0</v>
      </c>
      <c r="D3066">
        <v>5</v>
      </c>
      <c r="E3066">
        <v>3</v>
      </c>
      <c r="F3066">
        <v>7</v>
      </c>
      <c r="G3066" s="10">
        <v>0</v>
      </c>
      <c r="H3066" t="s">
        <v>13964</v>
      </c>
      <c r="I3066" t="str">
        <f t="shared" si="142"/>
        <v>\n**** *year_5\nStatistical downscaling of methane emissions from abrupt permafrost thawing over Alaska</v>
      </c>
      <c r="J3066" t="str">
        <f t="shared" si="143"/>
        <v>\n**** *year_3 *type_7 *fs_0\nStatistical downscaling of methane emissions from abrupt permafrost thawing over Alaska</v>
      </c>
      <c r="K3066" t="s">
        <v>14373</v>
      </c>
    </row>
    <row r="3067" spans="1:11" x14ac:dyDescent="0.25">
      <c r="A3067">
        <v>2021</v>
      </c>
      <c r="B3067">
        <v>96</v>
      </c>
      <c r="C3067" s="12">
        <f t="shared" si="141"/>
        <v>0</v>
      </c>
      <c r="D3067">
        <v>5</v>
      </c>
      <c r="E3067">
        <v>3</v>
      </c>
      <c r="F3067">
        <v>1</v>
      </c>
      <c r="G3067" s="9">
        <v>0</v>
      </c>
      <c r="H3067" t="s">
        <v>4383</v>
      </c>
      <c r="I3067" t="str">
        <f t="shared" si="142"/>
        <v>\n**** *year_5\n“Domains of Deprivation framework” for mapping slums, informal settlements, and other deprived areas in LMICs to improve urban planning and policy</v>
      </c>
      <c r="J3067" t="str">
        <f t="shared" si="143"/>
        <v>\n**** *year_3 *type_1 *fs_0\n“Domains of Deprivation framework” for mapping slums, informal settlements, and other deprived areas in LMICs to improve urban planning and policy</v>
      </c>
      <c r="K3067" t="s">
        <v>16429</v>
      </c>
    </row>
    <row r="3068" spans="1:11" x14ac:dyDescent="0.25">
      <c r="A3068">
        <v>2021</v>
      </c>
      <c r="B3068">
        <v>96</v>
      </c>
      <c r="C3068" s="12">
        <f t="shared" si="141"/>
        <v>0</v>
      </c>
      <c r="D3068">
        <v>5</v>
      </c>
      <c r="E3068">
        <v>3</v>
      </c>
      <c r="F3068">
        <v>2</v>
      </c>
      <c r="G3068" s="9">
        <v>0</v>
      </c>
      <c r="H3068" t="s">
        <v>5009</v>
      </c>
      <c r="I3068" t="str">
        <f t="shared" si="142"/>
        <v>\n**** *year_5\nPolarimetrie Scattering based Support GLRT for Detection of Permanent Scatterers</v>
      </c>
      <c r="J3068" t="str">
        <f t="shared" si="143"/>
        <v>\n**** *year_3 *type_2 *fs_0\nPolarimetrie Scattering based Support GLRT for Detection of Permanent Scatterers</v>
      </c>
      <c r="K3068" t="s">
        <v>14373</v>
      </c>
    </row>
    <row r="3069" spans="1:11" x14ac:dyDescent="0.25">
      <c r="A3069">
        <v>2021</v>
      </c>
      <c r="B3069">
        <v>96</v>
      </c>
      <c r="C3069" s="12">
        <f t="shared" si="141"/>
        <v>0</v>
      </c>
      <c r="D3069">
        <v>5</v>
      </c>
      <c r="E3069">
        <v>3</v>
      </c>
      <c r="F3069">
        <v>1</v>
      </c>
      <c r="G3069" s="9">
        <v>0</v>
      </c>
      <c r="H3069" t="s">
        <v>5874</v>
      </c>
      <c r="I3069" t="str">
        <f t="shared" si="142"/>
        <v>\n**** *year_5\nVerification of forecasts for extreme rainfall, tropical cyclones, flood and storm surge over Myanmar and the Philippines</v>
      </c>
      <c r="J3069" t="str">
        <f t="shared" si="143"/>
        <v>\n**** *year_3 *type_1 *fs_0\nVerification of forecasts for extreme rainfall, tropical cyclones, flood and storm surge over Myanmar and the Philippines</v>
      </c>
      <c r="K3069" t="s">
        <v>16430</v>
      </c>
    </row>
    <row r="3070" spans="1:11" x14ac:dyDescent="0.25">
      <c r="A3070">
        <v>2021</v>
      </c>
      <c r="B3070">
        <v>95</v>
      </c>
      <c r="C3070" s="12">
        <f t="shared" si="141"/>
        <v>0</v>
      </c>
      <c r="D3070">
        <v>5</v>
      </c>
      <c r="E3070">
        <v>3</v>
      </c>
      <c r="F3070">
        <v>1</v>
      </c>
      <c r="G3070" s="9">
        <v>0</v>
      </c>
      <c r="H3070" t="s">
        <v>2197</v>
      </c>
      <c r="I3070" t="str">
        <f t="shared" si="142"/>
        <v>\n**** *year_5\nAssessment of linear relationships between TanDEM-X coherence and canopy height as well as aboveground biomass in tropical forests</v>
      </c>
      <c r="J3070" t="str">
        <f t="shared" si="143"/>
        <v>\n**** *year_3 *type_1 *fs_0\nAssessment of linear relationships between TanDEM-X coherence and canopy height as well as aboveground biomass in tropical forests</v>
      </c>
      <c r="K3070" t="s">
        <v>16431</v>
      </c>
    </row>
    <row r="3071" spans="1:11" x14ac:dyDescent="0.25">
      <c r="A3071">
        <v>2021</v>
      </c>
      <c r="B3071">
        <v>95</v>
      </c>
      <c r="C3071" s="12">
        <f t="shared" si="141"/>
        <v>0</v>
      </c>
      <c r="D3071">
        <v>5</v>
      </c>
      <c r="E3071">
        <v>3</v>
      </c>
      <c r="F3071">
        <v>2</v>
      </c>
      <c r="G3071" s="9">
        <v>0</v>
      </c>
      <c r="H3071" t="s">
        <v>4438</v>
      </c>
      <c r="I3071" t="str">
        <f t="shared" si="142"/>
        <v>\n**** *year_5\nDevelopment of a multi-city deprived area mapping ecosystem</v>
      </c>
      <c r="J3071" t="str">
        <f t="shared" si="143"/>
        <v>\n**** *year_3 *type_2 *fs_0\nDevelopment of a multi-city deprived area mapping ecosystem</v>
      </c>
      <c r="K3071" t="s">
        <v>16432</v>
      </c>
    </row>
    <row r="3072" spans="1:11" x14ac:dyDescent="0.25">
      <c r="A3072">
        <v>2021</v>
      </c>
      <c r="B3072">
        <v>95</v>
      </c>
      <c r="C3072" s="12">
        <f t="shared" si="141"/>
        <v>0</v>
      </c>
      <c r="D3072">
        <v>5</v>
      </c>
      <c r="E3072">
        <v>3</v>
      </c>
      <c r="F3072">
        <v>5</v>
      </c>
      <c r="G3072" s="9">
        <v>0</v>
      </c>
      <c r="H3072" t="s">
        <v>6078</v>
      </c>
      <c r="I3072" t="str">
        <f t="shared" si="142"/>
        <v>\n**** *year_5\nPrinciples and applications of geographic information systems and earth observation open courseware</v>
      </c>
      <c r="J3072" t="str">
        <f t="shared" si="143"/>
        <v>\n**** *year_3 *type_5 *fs_0\nPrinciples and applications of geographic information systems and earth observation open courseware</v>
      </c>
      <c r="K3072" t="s">
        <v>14373</v>
      </c>
    </row>
    <row r="3073" spans="1:11" x14ac:dyDescent="0.25">
      <c r="A3073">
        <v>2021</v>
      </c>
      <c r="B3073">
        <v>95</v>
      </c>
      <c r="C3073" s="12">
        <f t="shared" si="141"/>
        <v>0</v>
      </c>
      <c r="D3073">
        <v>5</v>
      </c>
      <c r="E3073">
        <v>3</v>
      </c>
      <c r="F3073">
        <v>1</v>
      </c>
      <c r="G3073" s="9">
        <v>0</v>
      </c>
      <c r="H3073" t="s">
        <v>1150</v>
      </c>
      <c r="I3073" t="str">
        <f t="shared" si="142"/>
        <v>\n**** *year_5\nResolution enhancement for drill-core hyperspectral mineral mapping</v>
      </c>
      <c r="J3073" t="str">
        <f t="shared" si="143"/>
        <v>\n**** *year_3 *type_1 *fs_0\nResolution enhancement for drill-core hyperspectral mineral mapping</v>
      </c>
      <c r="K3073" t="s">
        <v>16433</v>
      </c>
    </row>
    <row r="3074" spans="1:11" x14ac:dyDescent="0.25">
      <c r="A3074">
        <v>2021</v>
      </c>
      <c r="B3074">
        <v>94</v>
      </c>
      <c r="C3074" s="12">
        <f t="shared" ref="C3074:C3137" si="144">IF(B3074&lt;20,1,0)</f>
        <v>0</v>
      </c>
      <c r="D3074">
        <v>5</v>
      </c>
      <c r="E3074">
        <v>3</v>
      </c>
      <c r="F3074">
        <v>7</v>
      </c>
      <c r="G3074" s="10">
        <v>0</v>
      </c>
      <c r="H3074" t="s">
        <v>13990</v>
      </c>
      <c r="I3074" t="str">
        <f t="shared" ref="I3074:I3137" si="145">CONCATENATE("\n**** *year_",D3074,"\n",H3074)</f>
        <v>\n**** *year_5\nA comparative study of spatial data collection methods for informal settlement  land tenure mapping in gobabis, Namibia</v>
      </c>
      <c r="J3074" t="str">
        <f t="shared" ref="J3074:J3137" si="146">CONCATENATE("\n**** *year_",E3074," *type_",F3074," *fs_",G3074,"\n",H3074)</f>
        <v>\n**** *year_3 *type_7 *fs_0\nA comparative study of spatial data collection methods for informal settlement  land tenure mapping in gobabis, Namibia</v>
      </c>
      <c r="K3074" t="s">
        <v>14373</v>
      </c>
    </row>
    <row r="3075" spans="1:11" x14ac:dyDescent="0.25">
      <c r="A3075">
        <v>2021</v>
      </c>
      <c r="B3075">
        <v>94</v>
      </c>
      <c r="C3075" s="12">
        <f t="shared" si="144"/>
        <v>0</v>
      </c>
      <c r="D3075">
        <v>5</v>
      </c>
      <c r="E3075">
        <v>3</v>
      </c>
      <c r="F3075">
        <v>7</v>
      </c>
      <c r="G3075" s="10">
        <v>0</v>
      </c>
      <c r="H3075" t="s">
        <v>14011</v>
      </c>
      <c r="I3075" t="str">
        <f t="shared" si="145"/>
        <v>\n**** *year_5\nAssessing the impact of spatial rainfall variability on the quantification of flood hazard and exposure: a case study of the Itajaí-Açu river basin, Brazil</v>
      </c>
      <c r="J3075" t="str">
        <f t="shared" si="146"/>
        <v>\n**** *year_3 *type_7 *fs_0\nAssessing the impact of spatial rainfall variability on the quantification of flood hazard and exposure: a case study of the Itajaí-Açu river basin, Brazil</v>
      </c>
      <c r="K3075" t="s">
        <v>14373</v>
      </c>
    </row>
    <row r="3076" spans="1:11" x14ac:dyDescent="0.25">
      <c r="A3076">
        <v>2021</v>
      </c>
      <c r="B3076">
        <v>94</v>
      </c>
      <c r="C3076" s="12">
        <f t="shared" si="144"/>
        <v>0</v>
      </c>
      <c r="D3076">
        <v>5</v>
      </c>
      <c r="E3076">
        <v>3</v>
      </c>
      <c r="F3076">
        <v>2</v>
      </c>
      <c r="G3076" s="9">
        <v>0</v>
      </c>
      <c r="H3076" t="s">
        <v>4249</v>
      </c>
      <c r="I3076" t="str">
        <f t="shared" si="145"/>
        <v>\n**** *year_5\nImpact of the Chamoli disaster on flood Plain and water quality along the Himalayan rivers</v>
      </c>
      <c r="J3076" t="str">
        <f t="shared" si="146"/>
        <v>\n**** *year_3 *type_2 *fs_0\nImpact of the Chamoli disaster on flood Plain and water quality along the Himalayan rivers</v>
      </c>
      <c r="K3076" t="s">
        <v>16434</v>
      </c>
    </row>
    <row r="3077" spans="1:11" x14ac:dyDescent="0.25">
      <c r="A3077">
        <v>2021</v>
      </c>
      <c r="B3077">
        <v>94</v>
      </c>
      <c r="C3077" s="12">
        <f t="shared" si="144"/>
        <v>0</v>
      </c>
      <c r="D3077">
        <v>5</v>
      </c>
      <c r="E3077">
        <v>3</v>
      </c>
      <c r="F3077">
        <v>1</v>
      </c>
      <c r="G3077" s="9">
        <v>0</v>
      </c>
      <c r="H3077" t="s">
        <v>653</v>
      </c>
      <c r="I3077" t="str">
        <f t="shared" si="145"/>
        <v>\n**** *year_5\nKenyan school book knowledge for water, sanitation, hygiene and health education interventions</v>
      </c>
      <c r="J3077" t="str">
        <f t="shared" si="146"/>
        <v>\n**** *year_3 *type_1 *fs_0\nKenyan school book knowledge for water, sanitation, hygiene and health education interventions</v>
      </c>
      <c r="K3077" t="s">
        <v>16435</v>
      </c>
    </row>
    <row r="3078" spans="1:11" x14ac:dyDescent="0.25">
      <c r="A3078">
        <v>2021</v>
      </c>
      <c r="B3078">
        <v>94</v>
      </c>
      <c r="C3078" s="12">
        <f t="shared" si="144"/>
        <v>0</v>
      </c>
      <c r="D3078">
        <v>5</v>
      </c>
      <c r="E3078">
        <v>3</v>
      </c>
      <c r="F3078">
        <v>1</v>
      </c>
      <c r="G3078" s="9">
        <v>0</v>
      </c>
      <c r="H3078" t="s">
        <v>3565</v>
      </c>
      <c r="I3078" t="str">
        <f t="shared" si="145"/>
        <v>\n**** *year_5\nSimple loop closing for continuous 6DOF LIDAR&amp;IMU graph SLAM with planar features for indoor environments</v>
      </c>
      <c r="J3078" t="str">
        <f t="shared" si="146"/>
        <v>\n**** *year_3 *type_1 *fs_0\nSimple loop closing for continuous 6DOF LIDAR&amp;IMU graph SLAM with planar features for indoor environments</v>
      </c>
      <c r="K3078" t="s">
        <v>16436</v>
      </c>
    </row>
    <row r="3079" spans="1:11" x14ac:dyDescent="0.25">
      <c r="A3079">
        <v>2021</v>
      </c>
      <c r="B3079">
        <v>94</v>
      </c>
      <c r="C3079" s="12">
        <f t="shared" si="144"/>
        <v>0</v>
      </c>
      <c r="D3079">
        <v>5</v>
      </c>
      <c r="E3079">
        <v>3</v>
      </c>
      <c r="F3079">
        <v>1</v>
      </c>
      <c r="G3079" s="9">
        <v>0</v>
      </c>
      <c r="H3079" t="s">
        <v>1987</v>
      </c>
      <c r="I3079" t="str">
        <f t="shared" si="145"/>
        <v>\n**** *year_5\nThe development of a cadastral system from a policy reform perspective</v>
      </c>
      <c r="J3079" t="str">
        <f t="shared" si="146"/>
        <v>\n**** *year_3 *type_1 *fs_0\nThe development of a cadastral system from a policy reform perspective</v>
      </c>
      <c r="K3079" t="s">
        <v>14373</v>
      </c>
    </row>
    <row r="3080" spans="1:11" x14ac:dyDescent="0.25">
      <c r="A3080">
        <v>2021</v>
      </c>
      <c r="B3080">
        <v>93</v>
      </c>
      <c r="C3080" s="12">
        <f t="shared" si="144"/>
        <v>0</v>
      </c>
      <c r="D3080">
        <v>5</v>
      </c>
      <c r="E3080">
        <v>3</v>
      </c>
      <c r="F3080">
        <v>1</v>
      </c>
      <c r="G3080" s="9">
        <v>0</v>
      </c>
      <c r="H3080" t="s">
        <v>2251</v>
      </c>
      <c r="I3080" t="str">
        <f t="shared" si="145"/>
        <v>\n**** *year_5\nLocal and global encoder network for semantic segmentation of Airborne laser scanning point clouds</v>
      </c>
      <c r="J3080" t="str">
        <f t="shared" si="146"/>
        <v>\n**** *year_3 *type_1 *fs_0\nLocal and global encoder network for semantic segmentation of Airborne laser scanning point clouds</v>
      </c>
      <c r="K3080" t="s">
        <v>16437</v>
      </c>
    </row>
    <row r="3081" spans="1:11" x14ac:dyDescent="0.25">
      <c r="A3081">
        <v>2021</v>
      </c>
      <c r="B3081">
        <v>93</v>
      </c>
      <c r="C3081" s="12">
        <f t="shared" si="144"/>
        <v>0</v>
      </c>
      <c r="D3081">
        <v>5</v>
      </c>
      <c r="E3081">
        <v>3</v>
      </c>
      <c r="F3081">
        <v>7</v>
      </c>
      <c r="G3081" s="10">
        <v>0</v>
      </c>
      <c r="H3081" t="s">
        <v>13948</v>
      </c>
      <c r="I3081" t="str">
        <f t="shared" si="145"/>
        <v>\n**** *year_5\nMapping and modelling coastal protection at national level: A study on Greece’s coastal zone</v>
      </c>
      <c r="J3081" t="str">
        <f t="shared" si="146"/>
        <v>\n**** *year_3 *type_7 *fs_0\nMapping and modelling coastal protection at national level: A study on Greece’s coastal zone</v>
      </c>
      <c r="K3081" t="s">
        <v>14373</v>
      </c>
    </row>
    <row r="3082" spans="1:11" x14ac:dyDescent="0.25">
      <c r="A3082">
        <v>2021</v>
      </c>
      <c r="B3082">
        <v>93</v>
      </c>
      <c r="C3082" s="12">
        <f t="shared" si="144"/>
        <v>0</v>
      </c>
      <c r="D3082">
        <v>5</v>
      </c>
      <c r="E3082">
        <v>3</v>
      </c>
      <c r="F3082">
        <v>2</v>
      </c>
      <c r="G3082" s="9">
        <v>0</v>
      </c>
      <c r="H3082" t="s">
        <v>2338</v>
      </c>
      <c r="I3082" t="str">
        <f t="shared" si="145"/>
        <v>\n**** *year_5\nMineralogical interpretation discrepancies between infrared reflectance spectra and X-ray Diffractograms</v>
      </c>
      <c r="J3082" t="str">
        <f t="shared" si="146"/>
        <v>\n**** *year_3 *type_2 *fs_0\nMineralogical interpretation discrepancies between infrared reflectance spectra and X-ray Diffractograms</v>
      </c>
      <c r="K3082" t="s">
        <v>14373</v>
      </c>
    </row>
    <row r="3083" spans="1:11" x14ac:dyDescent="0.25">
      <c r="A3083">
        <v>2021</v>
      </c>
      <c r="B3083">
        <v>93</v>
      </c>
      <c r="C3083" s="12">
        <f t="shared" si="144"/>
        <v>0</v>
      </c>
      <c r="D3083">
        <v>5</v>
      </c>
      <c r="E3083">
        <v>3</v>
      </c>
      <c r="F3083">
        <v>1</v>
      </c>
      <c r="G3083" s="9">
        <v>0</v>
      </c>
      <c r="H3083" t="s">
        <v>4351</v>
      </c>
      <c r="I3083" t="str">
        <f t="shared" si="145"/>
        <v>\n**** *year_5\nPathways and pitfalls in extreme event attribution</v>
      </c>
      <c r="J3083" t="str">
        <f t="shared" si="146"/>
        <v>\n**** *year_3 *type_1 *fs_0\nPathways and pitfalls in extreme event attribution</v>
      </c>
      <c r="K3083" t="s">
        <v>16438</v>
      </c>
    </row>
    <row r="3084" spans="1:11" x14ac:dyDescent="0.25">
      <c r="A3084">
        <v>2021</v>
      </c>
      <c r="B3084">
        <v>93</v>
      </c>
      <c r="C3084" s="12">
        <f t="shared" si="144"/>
        <v>0</v>
      </c>
      <c r="D3084">
        <v>5</v>
      </c>
      <c r="E3084">
        <v>3</v>
      </c>
      <c r="F3084">
        <v>5</v>
      </c>
      <c r="G3084" s="9">
        <v>0</v>
      </c>
      <c r="H3084" t="s">
        <v>6058</v>
      </c>
      <c r="I3084" t="str">
        <f t="shared" si="145"/>
        <v>\n**** *year_5\nShannon entropy and hydrothermal processes | Conference presentation | Entropy 2021</v>
      </c>
      <c r="J3084" t="str">
        <f t="shared" si="146"/>
        <v>\n**** *year_3 *type_5 *fs_0\nShannon entropy and hydrothermal processes | Conference presentation | Entropy 2021</v>
      </c>
      <c r="K3084" t="s">
        <v>14373</v>
      </c>
    </row>
    <row r="3085" spans="1:11" x14ac:dyDescent="0.25">
      <c r="A3085">
        <v>2021</v>
      </c>
      <c r="B3085">
        <v>93</v>
      </c>
      <c r="C3085" s="12">
        <f t="shared" si="144"/>
        <v>0</v>
      </c>
      <c r="D3085">
        <v>5</v>
      </c>
      <c r="E3085">
        <v>3</v>
      </c>
      <c r="F3085">
        <v>1</v>
      </c>
      <c r="G3085" s="9">
        <v>0</v>
      </c>
      <c r="H3085" t="s">
        <v>1773</v>
      </c>
      <c r="I3085" t="str">
        <f t="shared" si="145"/>
        <v>\n**** *year_5\nSpace-time susceptibility modeling of hydro-morphological processes at the Chinese national scale</v>
      </c>
      <c r="J3085" t="str">
        <f t="shared" si="146"/>
        <v>\n**** *year_3 *type_1 *fs_0\nSpace-time susceptibility modeling of hydro-morphological processes at the Chinese national scale</v>
      </c>
      <c r="K3085" t="s">
        <v>16439</v>
      </c>
    </row>
    <row r="3086" spans="1:11" x14ac:dyDescent="0.25">
      <c r="A3086">
        <v>2021</v>
      </c>
      <c r="B3086">
        <v>93</v>
      </c>
      <c r="C3086" s="12">
        <f t="shared" si="144"/>
        <v>0</v>
      </c>
      <c r="D3086">
        <v>5</v>
      </c>
      <c r="E3086">
        <v>3</v>
      </c>
      <c r="F3086">
        <v>2</v>
      </c>
      <c r="G3086" s="9">
        <v>0</v>
      </c>
      <c r="H3086" t="s">
        <v>4382</v>
      </c>
      <c r="I3086" t="str">
        <f t="shared" si="145"/>
        <v>\n**** *year_5\nTemporal stability of mineral indices in a semi-arid area</v>
      </c>
      <c r="J3086" t="str">
        <f t="shared" si="146"/>
        <v>\n**** *year_3 *type_2 *fs_0\nTemporal stability of mineral indices in a semi-arid area</v>
      </c>
      <c r="K3086" t="s">
        <v>16440</v>
      </c>
    </row>
    <row r="3087" spans="1:11" x14ac:dyDescent="0.25">
      <c r="A3087">
        <v>2021</v>
      </c>
      <c r="B3087">
        <v>93</v>
      </c>
      <c r="C3087" s="12">
        <f t="shared" si="144"/>
        <v>0</v>
      </c>
      <c r="D3087">
        <v>5</v>
      </c>
      <c r="E3087">
        <v>3</v>
      </c>
      <c r="F3087">
        <v>1</v>
      </c>
      <c r="G3087" s="9">
        <v>0</v>
      </c>
      <c r="H3087" t="s">
        <v>5273</v>
      </c>
      <c r="I3087" t="str">
        <f t="shared" si="145"/>
        <v>\n**** *year_5\nThe role of participatory village maps in strengthening public participation practice</v>
      </c>
      <c r="J3087" t="str">
        <f t="shared" si="146"/>
        <v>\n**** *year_3 *type_1 *fs_0\nThe role of participatory village maps in strengthening public participation practice</v>
      </c>
      <c r="K3087" t="s">
        <v>16441</v>
      </c>
    </row>
    <row r="3088" spans="1:11" x14ac:dyDescent="0.25">
      <c r="A3088">
        <v>2021</v>
      </c>
      <c r="B3088">
        <v>93</v>
      </c>
      <c r="C3088" s="12">
        <f t="shared" si="144"/>
        <v>0</v>
      </c>
      <c r="D3088">
        <v>5</v>
      </c>
      <c r="E3088">
        <v>3</v>
      </c>
      <c r="F3088">
        <v>1</v>
      </c>
      <c r="G3088" s="9">
        <v>0</v>
      </c>
      <c r="H3088" t="s">
        <v>1199</v>
      </c>
      <c r="I3088" t="str">
        <f t="shared" si="145"/>
        <v>\n**** *year_5\nTowards user-driven earth observation-based slum mapping</v>
      </c>
      <c r="J3088" t="str">
        <f t="shared" si="146"/>
        <v>\n**** *year_3 *type_1 *fs_0\nTowards user-driven earth observation-based slum mapping</v>
      </c>
      <c r="K3088" t="s">
        <v>16442</v>
      </c>
    </row>
    <row r="3089" spans="1:11" x14ac:dyDescent="0.25">
      <c r="A3089">
        <v>2021</v>
      </c>
      <c r="B3089">
        <v>92</v>
      </c>
      <c r="C3089" s="12">
        <f t="shared" si="144"/>
        <v>0</v>
      </c>
      <c r="D3089">
        <v>5</v>
      </c>
      <c r="E3089">
        <v>3</v>
      </c>
      <c r="F3089">
        <v>1</v>
      </c>
      <c r="G3089" s="9">
        <v>0</v>
      </c>
      <c r="H3089" t="s">
        <v>5856</v>
      </c>
      <c r="I3089" t="str">
        <f t="shared" si="145"/>
        <v>\n**** *year_5\nA novel and efficient method for wood–leaf separation from terrestrial laser scanning point clouds at the forest plot level</v>
      </c>
      <c r="J3089" t="str">
        <f t="shared" si="146"/>
        <v>\n**** *year_3 *type_1 *fs_0\nA novel and efficient method for wood–leaf separation from terrestrial laser scanning point clouds at the forest plot level</v>
      </c>
      <c r="K3089" t="s">
        <v>16443</v>
      </c>
    </row>
    <row r="3090" spans="1:11" x14ac:dyDescent="0.25">
      <c r="A3090">
        <v>2021</v>
      </c>
      <c r="B3090">
        <v>92</v>
      </c>
      <c r="C3090" s="12">
        <f t="shared" si="144"/>
        <v>0</v>
      </c>
      <c r="D3090">
        <v>5</v>
      </c>
      <c r="E3090">
        <v>3</v>
      </c>
      <c r="F3090">
        <v>2</v>
      </c>
      <c r="G3090" s="9">
        <v>0</v>
      </c>
      <c r="H3090" t="s">
        <v>6072</v>
      </c>
      <c r="I3090" t="str">
        <f t="shared" si="145"/>
        <v>\n**** *year_5\nMapping in words</v>
      </c>
      <c r="J3090" t="str">
        <f t="shared" si="146"/>
        <v>\n**** *year_3 *type_2 *fs_0\nMapping in words</v>
      </c>
      <c r="K3090" t="s">
        <v>16444</v>
      </c>
    </row>
    <row r="3091" spans="1:11" x14ac:dyDescent="0.25">
      <c r="A3091">
        <v>2021</v>
      </c>
      <c r="B3091">
        <v>92</v>
      </c>
      <c r="C3091" s="12">
        <f t="shared" si="144"/>
        <v>0</v>
      </c>
      <c r="D3091">
        <v>5</v>
      </c>
      <c r="E3091">
        <v>3</v>
      </c>
      <c r="F3091">
        <v>1</v>
      </c>
      <c r="G3091" s="9">
        <v>0</v>
      </c>
      <c r="H3091" t="s">
        <v>103</v>
      </c>
      <c r="I3091" t="str">
        <f t="shared" si="145"/>
        <v>\n**** *year_5\nMonitoring water and energy cycles at climate scale in the Third Pole Environment (CLIMATE-TPE)</v>
      </c>
      <c r="J3091" t="str">
        <f t="shared" si="146"/>
        <v>\n**** *year_3 *type_1 *fs_0\nMonitoring water and energy cycles at climate scale in the Third Pole Environment (CLIMATE-TPE)</v>
      </c>
      <c r="K3091" t="s">
        <v>16445</v>
      </c>
    </row>
    <row r="3092" spans="1:11" x14ac:dyDescent="0.25">
      <c r="A3092">
        <v>2021</v>
      </c>
      <c r="B3092">
        <v>92</v>
      </c>
      <c r="C3092" s="12">
        <f t="shared" si="144"/>
        <v>0</v>
      </c>
      <c r="D3092">
        <v>5</v>
      </c>
      <c r="E3092">
        <v>3</v>
      </c>
      <c r="F3092">
        <v>1</v>
      </c>
      <c r="G3092" s="9">
        <v>0</v>
      </c>
      <c r="H3092" t="s">
        <v>4055</v>
      </c>
      <c r="I3092" t="str">
        <f t="shared" si="145"/>
        <v>\n**** *year_5\nNovel approach to integrate daily satellite rainfall with in-situ rainfall, Upper Tekeze Basin, Ethiopia</v>
      </c>
      <c r="J3092" t="str">
        <f t="shared" si="146"/>
        <v>\n**** *year_3 *type_1 *fs_0\nNovel approach to integrate daily satellite rainfall with in-situ rainfall, Upper Tekeze Basin, Ethiopia</v>
      </c>
      <c r="K3092" t="s">
        <v>16446</v>
      </c>
    </row>
    <row r="3093" spans="1:11" x14ac:dyDescent="0.25">
      <c r="A3093">
        <v>2021</v>
      </c>
      <c r="B3093">
        <v>91</v>
      </c>
      <c r="C3093" s="12">
        <f t="shared" si="144"/>
        <v>0</v>
      </c>
      <c r="D3093">
        <v>5</v>
      </c>
      <c r="E3093">
        <v>3</v>
      </c>
      <c r="F3093">
        <v>2</v>
      </c>
      <c r="G3093" s="9">
        <v>0</v>
      </c>
      <c r="H3093" t="s">
        <v>3427</v>
      </c>
      <c r="I3093" t="str">
        <f t="shared" si="145"/>
        <v>\n**** *year_5\nA multi-objective approach for multi-channel SAR despeckling</v>
      </c>
      <c r="J3093" t="str">
        <f t="shared" si="146"/>
        <v>\n**** *year_3 *type_2 *fs_0\nA multi-objective approach for multi-channel SAR despeckling</v>
      </c>
      <c r="K3093" t="s">
        <v>16447</v>
      </c>
    </row>
    <row r="3094" spans="1:11" x14ac:dyDescent="0.25">
      <c r="A3094">
        <v>2021</v>
      </c>
      <c r="B3094">
        <v>91</v>
      </c>
      <c r="C3094" s="12">
        <f t="shared" si="144"/>
        <v>0</v>
      </c>
      <c r="D3094">
        <v>5</v>
      </c>
      <c r="E3094">
        <v>3</v>
      </c>
      <c r="F3094">
        <v>7</v>
      </c>
      <c r="G3094" s="10">
        <v>0</v>
      </c>
      <c r="H3094" t="s">
        <v>13967</v>
      </c>
      <c r="I3094" t="str">
        <f t="shared" si="145"/>
        <v>\n**** *year_5\nAssessing the flangeway of railway switches using point clouds captured from a moving train</v>
      </c>
      <c r="J3094" t="str">
        <f t="shared" si="146"/>
        <v>\n**** *year_3 *type_7 *fs_0\nAssessing the flangeway of railway switches using point clouds captured from a moving train</v>
      </c>
      <c r="K3094" t="s">
        <v>14373</v>
      </c>
    </row>
    <row r="3095" spans="1:11" x14ac:dyDescent="0.25">
      <c r="A3095">
        <v>2021</v>
      </c>
      <c r="B3095">
        <v>91</v>
      </c>
      <c r="C3095" s="12">
        <f t="shared" si="144"/>
        <v>0</v>
      </c>
      <c r="D3095">
        <v>5</v>
      </c>
      <c r="E3095">
        <v>3</v>
      </c>
      <c r="F3095">
        <v>1</v>
      </c>
      <c r="G3095" s="9">
        <v>0</v>
      </c>
      <c r="H3095" t="s">
        <v>1043</v>
      </c>
      <c r="I3095" t="str">
        <f t="shared" si="145"/>
        <v>\n**** *year_5\nBuilding polygon extraction from aerial images and digital surface models with a frame field learning framework</v>
      </c>
      <c r="J3095" t="str">
        <f t="shared" si="146"/>
        <v>\n**** *year_3 *type_1 *fs_0\nBuilding polygon extraction from aerial images and digital surface models with a frame field learning framework</v>
      </c>
      <c r="K3095" t="s">
        <v>16448</v>
      </c>
    </row>
    <row r="3096" spans="1:11" x14ac:dyDescent="0.25">
      <c r="A3096">
        <v>2021</v>
      </c>
      <c r="B3096">
        <v>91</v>
      </c>
      <c r="C3096" s="12">
        <f t="shared" si="144"/>
        <v>0</v>
      </c>
      <c r="D3096">
        <v>5</v>
      </c>
      <c r="E3096">
        <v>3</v>
      </c>
      <c r="F3096">
        <v>1</v>
      </c>
      <c r="G3096" s="9">
        <v>0</v>
      </c>
      <c r="H3096" t="s">
        <v>4508</v>
      </c>
      <c r="I3096" t="str">
        <f t="shared" si="145"/>
        <v>\n**** *year_5\nConviction or evocation</v>
      </c>
      <c r="J3096" t="str">
        <f t="shared" si="146"/>
        <v>\n**** *year_3 *type_1 *fs_0\nConviction or evocation</v>
      </c>
      <c r="K3096" t="s">
        <v>16449</v>
      </c>
    </row>
    <row r="3097" spans="1:11" x14ac:dyDescent="0.25">
      <c r="A3097">
        <v>2021</v>
      </c>
      <c r="B3097">
        <v>91</v>
      </c>
      <c r="C3097" s="12">
        <f t="shared" si="144"/>
        <v>0</v>
      </c>
      <c r="D3097">
        <v>5</v>
      </c>
      <c r="E3097">
        <v>3</v>
      </c>
      <c r="F3097">
        <v>1</v>
      </c>
      <c r="G3097" s="9">
        <v>0</v>
      </c>
      <c r="H3097" t="s">
        <v>5351</v>
      </c>
      <c r="I3097" t="str">
        <f t="shared" si="145"/>
        <v>\n**** *year_5\nSynchronized high-resolution bed-level change and biophysical data from 10 marsh–mudflat sites in northwestern Europe</v>
      </c>
      <c r="J3097" t="str">
        <f t="shared" si="146"/>
        <v>\n**** *year_3 *type_1 *fs_0\nSynchronized high-resolution bed-level change and biophysical data from 10 marsh–mudflat sites in northwestern Europe</v>
      </c>
      <c r="K3097" t="s">
        <v>16450</v>
      </c>
    </row>
    <row r="3098" spans="1:11" x14ac:dyDescent="0.25">
      <c r="A3098">
        <v>2021</v>
      </c>
      <c r="B3098">
        <v>91</v>
      </c>
      <c r="C3098" s="12">
        <f t="shared" si="144"/>
        <v>0</v>
      </c>
      <c r="D3098">
        <v>5</v>
      </c>
      <c r="E3098">
        <v>3</v>
      </c>
      <c r="F3098">
        <v>1</v>
      </c>
      <c r="G3098" s="9">
        <v>0</v>
      </c>
      <c r="H3098" t="s">
        <v>2671</v>
      </c>
      <c r="I3098" t="str">
        <f t="shared" si="145"/>
        <v>\n**** *year_5\nTowards a model for structured mass movements</v>
      </c>
      <c r="J3098" t="str">
        <f t="shared" si="146"/>
        <v>\n**** *year_3 *type_1 *fs_0\nTowards a model for structured mass movements</v>
      </c>
      <c r="K3098" t="s">
        <v>16451</v>
      </c>
    </row>
    <row r="3099" spans="1:11" x14ac:dyDescent="0.25">
      <c r="A3099">
        <v>2021</v>
      </c>
      <c r="B3099">
        <v>91</v>
      </c>
      <c r="C3099" s="12">
        <f t="shared" si="144"/>
        <v>0</v>
      </c>
      <c r="D3099">
        <v>5</v>
      </c>
      <c r="E3099">
        <v>3</v>
      </c>
      <c r="F3099">
        <v>1</v>
      </c>
      <c r="G3099" s="9">
        <v>0</v>
      </c>
      <c r="H3099" t="s">
        <v>310</v>
      </c>
      <c r="I3099" t="str">
        <f t="shared" si="145"/>
        <v>\n**** *year_5\nWhen adaptation increases energy demand</v>
      </c>
      <c r="J3099" t="str">
        <f t="shared" si="146"/>
        <v>\n**** *year_3 *type_1 *fs_0\nWhen adaptation increases energy demand</v>
      </c>
      <c r="K3099" t="s">
        <v>16452</v>
      </c>
    </row>
    <row r="3100" spans="1:11" x14ac:dyDescent="0.25">
      <c r="A3100">
        <v>2021</v>
      </c>
      <c r="B3100">
        <v>90</v>
      </c>
      <c r="C3100" s="12">
        <f t="shared" si="144"/>
        <v>0</v>
      </c>
      <c r="D3100">
        <v>5</v>
      </c>
      <c r="E3100">
        <v>3</v>
      </c>
      <c r="F3100">
        <v>1</v>
      </c>
      <c r="G3100" s="9">
        <v>0</v>
      </c>
      <c r="H3100" t="s">
        <v>323</v>
      </c>
      <c r="I3100" t="str">
        <f t="shared" si="145"/>
        <v>\n**** *year_5\nCo-creating land governance research agenda by, for, in, and on Africa</v>
      </c>
      <c r="J3100" t="str">
        <f t="shared" si="146"/>
        <v>\n**** *year_3 *type_1 *fs_0\nCo-creating land governance research agenda by, for, in, and on Africa</v>
      </c>
      <c r="K3100" t="s">
        <v>16453</v>
      </c>
    </row>
    <row r="3101" spans="1:11" x14ac:dyDescent="0.25">
      <c r="A3101">
        <v>2021</v>
      </c>
      <c r="B3101">
        <v>90</v>
      </c>
      <c r="C3101" s="12">
        <f t="shared" si="144"/>
        <v>0</v>
      </c>
      <c r="D3101">
        <v>5</v>
      </c>
      <c r="E3101">
        <v>3</v>
      </c>
      <c r="F3101">
        <v>2</v>
      </c>
      <c r="G3101" s="9">
        <v>0</v>
      </c>
      <c r="H3101" t="s">
        <v>2760</v>
      </c>
      <c r="I3101" t="str">
        <f t="shared" si="145"/>
        <v>\n**** *year_5\nExtracting urban deprivation indicators using superspectral very-high-resolution satellite imagery</v>
      </c>
      <c r="J3101" t="str">
        <f t="shared" si="146"/>
        <v>\n**** *year_3 *type_2 *fs_0\nExtracting urban deprivation indicators using superspectral very-high-resolution satellite imagery</v>
      </c>
      <c r="K3101" t="s">
        <v>16454</v>
      </c>
    </row>
    <row r="3102" spans="1:11" x14ac:dyDescent="0.25">
      <c r="A3102">
        <v>2021</v>
      </c>
      <c r="B3102">
        <v>90</v>
      </c>
      <c r="C3102" s="12">
        <f t="shared" si="144"/>
        <v>0</v>
      </c>
      <c r="D3102">
        <v>5</v>
      </c>
      <c r="E3102">
        <v>3</v>
      </c>
      <c r="F3102">
        <v>3</v>
      </c>
      <c r="G3102" s="9">
        <v>0</v>
      </c>
      <c r="H3102" t="s">
        <v>4944</v>
      </c>
      <c r="I3102" t="str">
        <f t="shared" si="145"/>
        <v>\n**** *year_5\nMigration, governance, and the co-production of urban spaces</v>
      </c>
      <c r="J3102" t="str">
        <f t="shared" si="146"/>
        <v>\n**** *year_3 *type_3 *fs_0\nMigration, governance, and the co-production of urban spaces</v>
      </c>
      <c r="K3102" t="s">
        <v>16455</v>
      </c>
    </row>
    <row r="3103" spans="1:11" x14ac:dyDescent="0.25">
      <c r="A3103">
        <v>2021</v>
      </c>
      <c r="B3103">
        <v>90</v>
      </c>
      <c r="C3103" s="12">
        <f t="shared" si="144"/>
        <v>0</v>
      </c>
      <c r="D3103">
        <v>5</v>
      </c>
      <c r="E3103">
        <v>3</v>
      </c>
      <c r="F3103">
        <v>7</v>
      </c>
      <c r="G3103" s="10">
        <v>0</v>
      </c>
      <c r="H3103" t="s">
        <v>13999</v>
      </c>
      <c r="I3103" t="str">
        <f t="shared" si="145"/>
        <v>\n**** *year_5\nModelling current and future suitable habitats for Mishmi takin and Bhutan takin in the eastern Himalayas</v>
      </c>
      <c r="J3103" t="str">
        <f t="shared" si="146"/>
        <v>\n**** *year_3 *type_7 *fs_0\nModelling current and future suitable habitats for Mishmi takin and Bhutan takin in the eastern Himalayas</v>
      </c>
      <c r="K3103" t="s">
        <v>14373</v>
      </c>
    </row>
    <row r="3104" spans="1:11" x14ac:dyDescent="0.25">
      <c r="A3104">
        <v>2021</v>
      </c>
      <c r="B3104">
        <v>90</v>
      </c>
      <c r="C3104" s="12">
        <f t="shared" si="144"/>
        <v>0</v>
      </c>
      <c r="D3104">
        <v>5</v>
      </c>
      <c r="E3104">
        <v>3</v>
      </c>
      <c r="F3104">
        <v>1</v>
      </c>
      <c r="G3104" s="9">
        <v>0</v>
      </c>
      <c r="H3104" t="s">
        <v>4588</v>
      </c>
      <c r="I3104" t="str">
        <f t="shared" si="145"/>
        <v>\n**** *year_5\nQuantifying the cooling effect and scale of large inner-city lakes based on landscape patterns</v>
      </c>
      <c r="J3104" t="str">
        <f t="shared" si="146"/>
        <v>\n**** *year_3 *type_1 *fs_0\nQuantifying the cooling effect and scale of large inner-city lakes based on landscape patterns</v>
      </c>
      <c r="K3104" t="s">
        <v>16456</v>
      </c>
    </row>
    <row r="3105" spans="1:11" x14ac:dyDescent="0.25">
      <c r="A3105">
        <v>2021</v>
      </c>
      <c r="B3105">
        <v>89</v>
      </c>
      <c r="C3105" s="12">
        <f t="shared" si="144"/>
        <v>0</v>
      </c>
      <c r="D3105">
        <v>5</v>
      </c>
      <c r="E3105">
        <v>3</v>
      </c>
      <c r="F3105">
        <v>1</v>
      </c>
      <c r="G3105" s="9">
        <v>0</v>
      </c>
      <c r="H3105" t="s">
        <v>4319</v>
      </c>
      <c r="I3105" t="str">
        <f t="shared" si="145"/>
        <v>\n**** *year_5\nDomain-Driven Design applied to land administration system development</v>
      </c>
      <c r="J3105" t="str">
        <f t="shared" si="146"/>
        <v>\n**** *year_3 *type_1 *fs_0\nDomain-Driven Design applied to land administration system development</v>
      </c>
      <c r="K3105" t="s">
        <v>16457</v>
      </c>
    </row>
    <row r="3106" spans="1:11" x14ac:dyDescent="0.25">
      <c r="A3106">
        <v>2021</v>
      </c>
      <c r="B3106">
        <v>89</v>
      </c>
      <c r="C3106" s="12">
        <f t="shared" si="144"/>
        <v>0</v>
      </c>
      <c r="D3106">
        <v>5</v>
      </c>
      <c r="E3106">
        <v>3</v>
      </c>
      <c r="F3106">
        <v>1</v>
      </c>
      <c r="G3106" s="9">
        <v>0</v>
      </c>
      <c r="H3106" t="s">
        <v>2733</v>
      </c>
      <c r="I3106" t="str">
        <f t="shared" si="145"/>
        <v>\n**** *year_5\nPriority list of biodiversity metrics to observe from space</v>
      </c>
      <c r="J3106" t="str">
        <f t="shared" si="146"/>
        <v>\n**** *year_3 *type_1 *fs_0\nPriority list of biodiversity metrics to observe from space</v>
      </c>
      <c r="K3106" t="s">
        <v>16458</v>
      </c>
    </row>
    <row r="3107" spans="1:11" x14ac:dyDescent="0.25">
      <c r="A3107">
        <v>2021</v>
      </c>
      <c r="B3107">
        <v>89</v>
      </c>
      <c r="C3107" s="12">
        <f t="shared" si="144"/>
        <v>0</v>
      </c>
      <c r="D3107">
        <v>5</v>
      </c>
      <c r="E3107">
        <v>3</v>
      </c>
      <c r="F3107">
        <v>4</v>
      </c>
      <c r="G3107" s="9">
        <v>0</v>
      </c>
      <c r="H3107" t="s">
        <v>5316</v>
      </c>
      <c r="I3107" t="str">
        <f t="shared" si="145"/>
        <v>\n**** *year_5\nRetrieval of soil physical properties</v>
      </c>
      <c r="J3107" t="str">
        <f t="shared" si="146"/>
        <v>\n**** *year_3 *type_4 *fs_0\nRetrieval of soil physical properties</v>
      </c>
      <c r="K3107" t="s">
        <v>16459</v>
      </c>
    </row>
    <row r="3108" spans="1:11" x14ac:dyDescent="0.25">
      <c r="A3108">
        <v>2021</v>
      </c>
      <c r="B3108">
        <v>89</v>
      </c>
      <c r="C3108" s="12">
        <f t="shared" si="144"/>
        <v>0</v>
      </c>
      <c r="D3108">
        <v>5</v>
      </c>
      <c r="E3108">
        <v>3</v>
      </c>
      <c r="F3108">
        <v>1</v>
      </c>
      <c r="G3108" s="9">
        <v>0</v>
      </c>
      <c r="H3108" t="s">
        <v>6093</v>
      </c>
      <c r="I3108" t="str">
        <f t="shared" si="145"/>
        <v>\n**** *year_5\nSpecial issue “remote-sensing-based urban planning indicators”</v>
      </c>
      <c r="J3108" t="str">
        <f t="shared" si="146"/>
        <v>\n**** *year_3 *type_1 *fs_0\nSpecial issue “remote-sensing-based urban planning indicators”</v>
      </c>
      <c r="K3108" t="s">
        <v>16460</v>
      </c>
    </row>
    <row r="3109" spans="1:11" x14ac:dyDescent="0.25">
      <c r="A3109">
        <v>2021</v>
      </c>
      <c r="B3109">
        <v>88</v>
      </c>
      <c r="C3109" s="12">
        <f t="shared" si="144"/>
        <v>0</v>
      </c>
      <c r="D3109">
        <v>5</v>
      </c>
      <c r="E3109">
        <v>3</v>
      </c>
      <c r="F3109">
        <v>1</v>
      </c>
      <c r="G3109" s="9">
        <v>0</v>
      </c>
      <c r="H3109" t="s">
        <v>6070</v>
      </c>
      <c r="I3109" t="str">
        <f t="shared" si="145"/>
        <v>\n**** *year_5\nCorrigendum to “Exploring PAZ co-polarimetric SAR data for surface movement mapping and scattering characterization”. [Int. J. Appl. Earth Observ. Geoinform. 96 (2021) 102280]</v>
      </c>
      <c r="J3109" t="str">
        <f t="shared" si="146"/>
        <v>\n**** *year_3 *type_1 *fs_0\nCorrigendum to “Exploring PAZ co-polarimetric SAR data for surface movement mapping and scattering characterization”. [Int. J. Appl. Earth Observ. Geoinform. 96 (2021) 102280]</v>
      </c>
      <c r="K3109" t="s">
        <v>16461</v>
      </c>
    </row>
    <row r="3110" spans="1:11" x14ac:dyDescent="0.25">
      <c r="A3110">
        <v>2021</v>
      </c>
      <c r="B3110">
        <v>88</v>
      </c>
      <c r="C3110" s="12">
        <f t="shared" si="144"/>
        <v>0</v>
      </c>
      <c r="D3110">
        <v>5</v>
      </c>
      <c r="E3110">
        <v>3</v>
      </c>
      <c r="F3110">
        <v>2</v>
      </c>
      <c r="G3110" s="9">
        <v>0</v>
      </c>
      <c r="H3110" t="s">
        <v>498</v>
      </c>
      <c r="I3110" t="str">
        <f t="shared" si="145"/>
        <v>\n**** *year_5\nEffects of heatwaves on lake composition derived from satellite observations</v>
      </c>
      <c r="J3110" t="str">
        <f t="shared" si="146"/>
        <v>\n**** *year_3 *type_2 *fs_0\nEffects of heatwaves on lake composition derived from satellite observations</v>
      </c>
      <c r="K3110" t="s">
        <v>16462</v>
      </c>
    </row>
    <row r="3111" spans="1:11" x14ac:dyDescent="0.25">
      <c r="A3111">
        <v>2021</v>
      </c>
      <c r="B3111">
        <v>88</v>
      </c>
      <c r="C3111" s="12">
        <f t="shared" si="144"/>
        <v>0</v>
      </c>
      <c r="D3111">
        <v>5</v>
      </c>
      <c r="E3111">
        <v>3</v>
      </c>
      <c r="F3111">
        <v>1</v>
      </c>
      <c r="G3111" s="9">
        <v>0</v>
      </c>
      <c r="H3111" t="s">
        <v>1952</v>
      </c>
      <c r="I3111" t="str">
        <f t="shared" si="145"/>
        <v>\n**** *year_5\nGeoscientific monitoring of Olkaria’s geothermal motor</v>
      </c>
      <c r="J3111" t="str">
        <f t="shared" si="146"/>
        <v>\n**** *year_3 *type_1 *fs_0\nGeoscientific monitoring of Olkaria’s geothermal motor</v>
      </c>
      <c r="K3111" t="s">
        <v>16463</v>
      </c>
    </row>
    <row r="3112" spans="1:11" x14ac:dyDescent="0.25">
      <c r="A3112">
        <v>2021</v>
      </c>
      <c r="B3112">
        <v>88</v>
      </c>
      <c r="C3112" s="12">
        <f t="shared" si="144"/>
        <v>0</v>
      </c>
      <c r="D3112">
        <v>5</v>
      </c>
      <c r="E3112">
        <v>3</v>
      </c>
      <c r="F3112">
        <v>1</v>
      </c>
      <c r="G3112" s="9">
        <v>0</v>
      </c>
      <c r="H3112" t="s">
        <v>3425</v>
      </c>
      <c r="I3112" t="str">
        <f t="shared" si="145"/>
        <v>\n**** *year_5\nSanitary landfill site selection by integrating AHP and FTOPSIS with GIS</v>
      </c>
      <c r="J3112" t="str">
        <f t="shared" si="146"/>
        <v>\n**** *year_3 *type_1 *fs_0\nSanitary landfill site selection by integrating AHP and FTOPSIS with GIS</v>
      </c>
      <c r="K3112" t="s">
        <v>16464</v>
      </c>
    </row>
    <row r="3113" spans="1:11" x14ac:dyDescent="0.25">
      <c r="A3113">
        <v>2021</v>
      </c>
      <c r="B3113">
        <v>87</v>
      </c>
      <c r="C3113" s="12">
        <f t="shared" si="144"/>
        <v>0</v>
      </c>
      <c r="D3113">
        <v>5</v>
      </c>
      <c r="E3113">
        <v>3</v>
      </c>
      <c r="F3113">
        <v>7</v>
      </c>
      <c r="G3113" s="10">
        <v>0</v>
      </c>
      <c r="H3113" t="s">
        <v>14013</v>
      </c>
      <c r="I3113" t="str">
        <f t="shared" si="145"/>
        <v>\n**** *year_5\nA satellite-based analysis of tropical cyclone rainfall for improved flood hazard assessment, case study in Dominica</v>
      </c>
      <c r="J3113" t="str">
        <f t="shared" si="146"/>
        <v>\n**** *year_3 *type_7 *fs_0\nA satellite-based analysis of tropical cyclone rainfall for improved flood hazard assessment, case study in Dominica</v>
      </c>
      <c r="K3113" t="s">
        <v>14373</v>
      </c>
    </row>
    <row r="3114" spans="1:11" x14ac:dyDescent="0.25">
      <c r="A3114">
        <v>2021</v>
      </c>
      <c r="B3114">
        <v>87</v>
      </c>
      <c r="C3114" s="12">
        <f t="shared" si="144"/>
        <v>0</v>
      </c>
      <c r="D3114">
        <v>5</v>
      </c>
      <c r="E3114">
        <v>3</v>
      </c>
      <c r="F3114">
        <v>7</v>
      </c>
      <c r="G3114" s="10">
        <v>0</v>
      </c>
      <c r="H3114" t="s">
        <v>13988</v>
      </c>
      <c r="I3114" t="str">
        <f t="shared" si="145"/>
        <v>\n**** *year_5\nArchitectural pattern for designing geospatial web applications</v>
      </c>
      <c r="J3114" t="str">
        <f t="shared" si="146"/>
        <v>\n**** *year_3 *type_7 *fs_0\nArchitectural pattern for designing geospatial web applications</v>
      </c>
      <c r="K3114" t="s">
        <v>14373</v>
      </c>
    </row>
    <row r="3115" spans="1:11" x14ac:dyDescent="0.25">
      <c r="A3115">
        <v>2021</v>
      </c>
      <c r="B3115">
        <v>87</v>
      </c>
      <c r="C3115" s="12">
        <f t="shared" si="144"/>
        <v>0</v>
      </c>
      <c r="D3115">
        <v>5</v>
      </c>
      <c r="E3115">
        <v>3</v>
      </c>
      <c r="F3115">
        <v>7</v>
      </c>
      <c r="G3115" s="10">
        <v>0</v>
      </c>
      <c r="H3115" t="s">
        <v>13866</v>
      </c>
      <c r="I3115" t="str">
        <f t="shared" si="145"/>
        <v>\n**** *year_5\nAssessing the effects of sea level rise on urban floods, a 1D2D satellite-based flood inundation modelling approach in Accra coastal zone</v>
      </c>
      <c r="J3115" t="str">
        <f t="shared" si="146"/>
        <v>\n**** *year_3 *type_7 *fs_0\nAssessing the effects of sea level rise on urban floods, a 1D2D satellite-based flood inundation modelling approach in Accra coastal zone</v>
      </c>
      <c r="K3115" t="s">
        <v>14373</v>
      </c>
    </row>
    <row r="3116" spans="1:11" x14ac:dyDescent="0.25">
      <c r="A3116">
        <v>2021</v>
      </c>
      <c r="B3116">
        <v>87</v>
      </c>
      <c r="C3116" s="12">
        <f t="shared" si="144"/>
        <v>0</v>
      </c>
      <c r="D3116">
        <v>5</v>
      </c>
      <c r="E3116">
        <v>3</v>
      </c>
      <c r="F3116">
        <v>1</v>
      </c>
      <c r="G3116" s="9">
        <v>0</v>
      </c>
      <c r="H3116" t="s">
        <v>2290</v>
      </c>
      <c r="I3116" t="str">
        <f t="shared" si="145"/>
        <v>\n**** *year_5\nDoes Urban planning affect urban growth pattern? A case study of Shenzhen, China</v>
      </c>
      <c r="J3116" t="str">
        <f t="shared" si="146"/>
        <v>\n**** *year_3 *type_1 *fs_0\nDoes Urban planning affect urban growth pattern? A case study of Shenzhen, China</v>
      </c>
      <c r="K3116" t="s">
        <v>16465</v>
      </c>
    </row>
    <row r="3117" spans="1:11" x14ac:dyDescent="0.25">
      <c r="A3117">
        <v>2021</v>
      </c>
      <c r="B3117">
        <v>87</v>
      </c>
      <c r="C3117" s="12">
        <f t="shared" si="144"/>
        <v>0</v>
      </c>
      <c r="D3117">
        <v>5</v>
      </c>
      <c r="E3117">
        <v>3</v>
      </c>
      <c r="F3117">
        <v>1</v>
      </c>
      <c r="G3117" s="9">
        <v>0</v>
      </c>
      <c r="H3117" t="s">
        <v>2353</v>
      </c>
      <c r="I3117" t="str">
        <f t="shared" si="145"/>
        <v>\n**** *year_5\nInitial insights on land adjudication in a fit-for-purpose land administration</v>
      </c>
      <c r="J3117" t="str">
        <f t="shared" si="146"/>
        <v>\n**** *year_3 *type_1 *fs_0\nInitial insights on land adjudication in a fit-for-purpose land administration</v>
      </c>
      <c r="K3117" t="s">
        <v>16466</v>
      </c>
    </row>
    <row r="3118" spans="1:11" x14ac:dyDescent="0.25">
      <c r="A3118">
        <v>2021</v>
      </c>
      <c r="B3118">
        <v>87</v>
      </c>
      <c r="C3118" s="12">
        <f t="shared" si="144"/>
        <v>0</v>
      </c>
      <c r="D3118">
        <v>5</v>
      </c>
      <c r="E3118">
        <v>3</v>
      </c>
      <c r="F3118">
        <v>1</v>
      </c>
      <c r="G3118" s="9">
        <v>0</v>
      </c>
      <c r="H3118" t="s">
        <v>3353</v>
      </c>
      <c r="I3118" t="str">
        <f t="shared" si="145"/>
        <v>\n**** *year_5\nNeighbourhood residential density and childhood obesity</v>
      </c>
      <c r="J3118" t="str">
        <f t="shared" si="146"/>
        <v>\n**** *year_3 *type_1 *fs_0\nNeighbourhood residential density and childhood obesity</v>
      </c>
      <c r="K3118" t="s">
        <v>16467</v>
      </c>
    </row>
    <row r="3119" spans="1:11" x14ac:dyDescent="0.25">
      <c r="A3119">
        <v>2021</v>
      </c>
      <c r="B3119">
        <v>87</v>
      </c>
      <c r="C3119" s="12">
        <f t="shared" si="144"/>
        <v>0</v>
      </c>
      <c r="D3119">
        <v>5</v>
      </c>
      <c r="E3119">
        <v>3</v>
      </c>
      <c r="F3119">
        <v>1</v>
      </c>
      <c r="G3119" s="9">
        <v>0</v>
      </c>
      <c r="H3119" t="s">
        <v>563</v>
      </c>
      <c r="I3119" t="str">
        <f t="shared" si="145"/>
        <v>\n**** *year_5\nScale-aware neural network for semantic segmentation of multi-resolution remote sensing images</v>
      </c>
      <c r="J3119" t="str">
        <f t="shared" si="146"/>
        <v>\n**** *year_3 *type_1 *fs_0\nScale-aware neural network for semantic segmentation of multi-resolution remote sensing images</v>
      </c>
      <c r="K3119" t="s">
        <v>16468</v>
      </c>
    </row>
    <row r="3120" spans="1:11" x14ac:dyDescent="0.25">
      <c r="A3120">
        <v>2021</v>
      </c>
      <c r="B3120">
        <v>86</v>
      </c>
      <c r="C3120" s="12">
        <f t="shared" si="144"/>
        <v>0</v>
      </c>
      <c r="D3120">
        <v>5</v>
      </c>
      <c r="E3120">
        <v>3</v>
      </c>
      <c r="F3120">
        <v>1</v>
      </c>
      <c r="G3120" s="9">
        <v>0</v>
      </c>
      <c r="H3120" t="s">
        <v>3219</v>
      </c>
      <c r="I3120" t="str">
        <f t="shared" si="145"/>
        <v>\n**** *year_5\nMultivariate copula quantile mapping for bias correction of reanalysis air temperature data</v>
      </c>
      <c r="J3120" t="str">
        <f t="shared" si="146"/>
        <v>\n**** *year_3 *type_1 *fs_0\nMultivariate copula quantile mapping for bias correction of reanalysis air temperature data</v>
      </c>
      <c r="K3120" t="s">
        <v>16469</v>
      </c>
    </row>
    <row r="3121" spans="1:11" x14ac:dyDescent="0.25">
      <c r="A3121">
        <v>2021</v>
      </c>
      <c r="B3121">
        <v>85</v>
      </c>
      <c r="C3121" s="12">
        <f t="shared" si="144"/>
        <v>0</v>
      </c>
      <c r="D3121">
        <v>5</v>
      </c>
      <c r="E3121">
        <v>3</v>
      </c>
      <c r="F3121">
        <v>1</v>
      </c>
      <c r="G3121" s="9">
        <v>0</v>
      </c>
      <c r="H3121" t="s">
        <v>425</v>
      </c>
      <c r="I3121" t="str">
        <f t="shared" si="145"/>
        <v>\n**** *year_5\nAn approach to accuracy assessment of ASTER derived mineral maps</v>
      </c>
      <c r="J3121" t="str">
        <f t="shared" si="146"/>
        <v>\n**** *year_3 *type_1 *fs_0\nAn approach to accuracy assessment of ASTER derived mineral maps</v>
      </c>
      <c r="K3121" t="s">
        <v>16470</v>
      </c>
    </row>
    <row r="3122" spans="1:11" x14ac:dyDescent="0.25">
      <c r="A3122">
        <v>2021</v>
      </c>
      <c r="B3122">
        <v>85</v>
      </c>
      <c r="C3122" s="12">
        <f t="shared" si="144"/>
        <v>0</v>
      </c>
      <c r="D3122">
        <v>5</v>
      </c>
      <c r="E3122">
        <v>3</v>
      </c>
      <c r="F3122">
        <v>1</v>
      </c>
      <c r="G3122" s="9">
        <v>0</v>
      </c>
      <c r="H3122" t="s">
        <v>1909</v>
      </c>
      <c r="I3122" t="str">
        <f t="shared" si="145"/>
        <v>\n**** *year_5\nAttribution of typhoon-induced torrential precipitation in Central Vietnam, October 2020</v>
      </c>
      <c r="J3122" t="str">
        <f t="shared" si="146"/>
        <v>\n**** *year_3 *type_1 *fs_0\nAttribution of typhoon-induced torrential precipitation in Central Vietnam, October 2020</v>
      </c>
      <c r="K3122" t="s">
        <v>16471</v>
      </c>
    </row>
    <row r="3123" spans="1:11" x14ac:dyDescent="0.25">
      <c r="A3123">
        <v>2021</v>
      </c>
      <c r="B3123">
        <v>85</v>
      </c>
      <c r="C3123" s="12">
        <f t="shared" si="144"/>
        <v>0</v>
      </c>
      <c r="D3123">
        <v>5</v>
      </c>
      <c r="E3123">
        <v>3</v>
      </c>
      <c r="F3123">
        <v>1</v>
      </c>
      <c r="G3123" s="9">
        <v>0</v>
      </c>
      <c r="H3123" t="s">
        <v>4030</v>
      </c>
      <c r="I3123" t="str">
        <f t="shared" si="145"/>
        <v>\n**** *year_5\nEconomic valuation of water services related to protected forest management: a case of Bukit Batabuh in the RIMBA corridor, Central Sumatra, Indonesia</v>
      </c>
      <c r="J3123" t="str">
        <f t="shared" si="146"/>
        <v>\n**** *year_3 *type_1 *fs_0\nEconomic valuation of water services related to protected forest management: a case of Bukit Batabuh in the RIMBA corridor, Central Sumatra, Indonesia</v>
      </c>
      <c r="K3123" t="s">
        <v>16472</v>
      </c>
    </row>
    <row r="3124" spans="1:11" x14ac:dyDescent="0.25">
      <c r="A3124">
        <v>2021</v>
      </c>
      <c r="B3124">
        <v>85</v>
      </c>
      <c r="C3124" s="12">
        <f t="shared" si="144"/>
        <v>0</v>
      </c>
      <c r="D3124">
        <v>5</v>
      </c>
      <c r="E3124">
        <v>3</v>
      </c>
      <c r="F3124">
        <v>1</v>
      </c>
      <c r="G3124" s="9">
        <v>0</v>
      </c>
      <c r="H3124" t="s">
        <v>2426</v>
      </c>
      <c r="I3124" t="str">
        <f t="shared" si="145"/>
        <v>\n**** *year_5\nLand use mix in the neighbourhood and childhood obesity</v>
      </c>
      <c r="J3124" t="str">
        <f t="shared" si="146"/>
        <v>\n**** *year_3 *type_1 *fs_0\nLand use mix in the neighbourhood and childhood obesity</v>
      </c>
      <c r="K3124" t="s">
        <v>16473</v>
      </c>
    </row>
    <row r="3125" spans="1:11" x14ac:dyDescent="0.25">
      <c r="A3125">
        <v>2021</v>
      </c>
      <c r="B3125">
        <v>84</v>
      </c>
      <c r="C3125" s="12">
        <f t="shared" si="144"/>
        <v>0</v>
      </c>
      <c r="D3125">
        <v>5</v>
      </c>
      <c r="E3125">
        <v>3</v>
      </c>
      <c r="F3125">
        <v>1</v>
      </c>
      <c r="G3125" s="9">
        <v>0</v>
      </c>
      <c r="H3125" t="s">
        <v>2179</v>
      </c>
      <c r="I3125" t="str">
        <f t="shared" si="145"/>
        <v>\n**** *year_5\nConsistency grammar for 3D indoor model checking</v>
      </c>
      <c r="J3125" t="str">
        <f t="shared" si="146"/>
        <v>\n**** *year_3 *type_1 *fs_0\nConsistency grammar for 3D indoor model checking</v>
      </c>
      <c r="K3125" t="s">
        <v>16474</v>
      </c>
    </row>
    <row r="3126" spans="1:11" x14ac:dyDescent="0.25">
      <c r="A3126">
        <v>2021</v>
      </c>
      <c r="B3126">
        <v>84</v>
      </c>
      <c r="C3126" s="12">
        <f t="shared" si="144"/>
        <v>0</v>
      </c>
      <c r="D3126">
        <v>5</v>
      </c>
      <c r="E3126">
        <v>3</v>
      </c>
      <c r="F3126">
        <v>1</v>
      </c>
      <c r="G3126" s="9">
        <v>0</v>
      </c>
      <c r="H3126" t="s">
        <v>1317</v>
      </c>
      <c r="I3126" t="str">
        <f t="shared" si="145"/>
        <v>\n**** *year_5\nImproving plot-level model of forest biomass</v>
      </c>
      <c r="J3126" t="str">
        <f t="shared" si="146"/>
        <v>\n**** *year_3 *type_1 *fs_0\nImproving plot-level model of forest biomass</v>
      </c>
      <c r="K3126" t="s">
        <v>16475</v>
      </c>
    </row>
    <row r="3127" spans="1:11" x14ac:dyDescent="0.25">
      <c r="A3127">
        <v>2021</v>
      </c>
      <c r="B3127">
        <v>84</v>
      </c>
      <c r="C3127" s="12">
        <f t="shared" si="144"/>
        <v>0</v>
      </c>
      <c r="D3127">
        <v>5</v>
      </c>
      <c r="E3127">
        <v>3</v>
      </c>
      <c r="F3127">
        <v>5</v>
      </c>
      <c r="G3127" s="9">
        <v>0</v>
      </c>
      <c r="H3127" t="s">
        <v>2369</v>
      </c>
      <c r="I3127" t="str">
        <f t="shared" si="145"/>
        <v>\n**** *year_5\nProviding Secure Land Rights at Scale Experiences, Innovations and Lessons Learned on Implementing Fit-ForPurpose Solutions</v>
      </c>
      <c r="J3127" t="str">
        <f t="shared" si="146"/>
        <v>\n**** *year_3 *type_5 *fs_0\nProviding Secure Land Rights at Scale Experiences, Innovations and Lessons Learned on Implementing Fit-ForPurpose Solutions</v>
      </c>
      <c r="K3127" t="s">
        <v>14373</v>
      </c>
    </row>
    <row r="3128" spans="1:11" x14ac:dyDescent="0.25">
      <c r="A3128">
        <v>2021</v>
      </c>
      <c r="B3128">
        <v>84</v>
      </c>
      <c r="C3128" s="12">
        <f t="shared" si="144"/>
        <v>0</v>
      </c>
      <c r="D3128">
        <v>5</v>
      </c>
      <c r="E3128">
        <v>3</v>
      </c>
      <c r="F3128">
        <v>7</v>
      </c>
      <c r="G3128" s="10">
        <v>0</v>
      </c>
      <c r="H3128" t="s">
        <v>13947</v>
      </c>
      <c r="I3128" t="str">
        <f t="shared" si="145"/>
        <v>\n**** *year_5\nThe vertical morphology of informal areas. A case study in Kabul city</v>
      </c>
      <c r="J3128" t="str">
        <f t="shared" si="146"/>
        <v>\n**** *year_3 *type_7 *fs_0\nThe vertical morphology of informal areas. A case study in Kabul city</v>
      </c>
      <c r="K3128" t="s">
        <v>14373</v>
      </c>
    </row>
    <row r="3129" spans="1:11" x14ac:dyDescent="0.25">
      <c r="A3129">
        <v>2021</v>
      </c>
      <c r="B3129">
        <v>83</v>
      </c>
      <c r="C3129" s="12">
        <f t="shared" si="144"/>
        <v>0</v>
      </c>
      <c r="D3129">
        <v>5</v>
      </c>
      <c r="E3129">
        <v>3</v>
      </c>
      <c r="F3129">
        <v>1</v>
      </c>
      <c r="G3129" s="9">
        <v>0</v>
      </c>
      <c r="H3129" t="s">
        <v>1136</v>
      </c>
      <c r="I3129" t="str">
        <f t="shared" si="145"/>
        <v>\n**** *year_5\nAttribution of the Australian bushfire risk to anthropogenic climate change</v>
      </c>
      <c r="J3129" t="str">
        <f t="shared" si="146"/>
        <v>\n**** *year_3 *type_1 *fs_0\nAttribution of the Australian bushfire risk to anthropogenic climate change</v>
      </c>
      <c r="K3129" t="s">
        <v>16476</v>
      </c>
    </row>
    <row r="3130" spans="1:11" x14ac:dyDescent="0.25">
      <c r="A3130">
        <v>2021</v>
      </c>
      <c r="B3130">
        <v>83</v>
      </c>
      <c r="C3130" s="12">
        <f t="shared" si="144"/>
        <v>0</v>
      </c>
      <c r="D3130">
        <v>5</v>
      </c>
      <c r="E3130">
        <v>3</v>
      </c>
      <c r="F3130">
        <v>7</v>
      </c>
      <c r="G3130" s="10">
        <v>0</v>
      </c>
      <c r="H3130" t="s">
        <v>3462</v>
      </c>
      <c r="I3130" t="str">
        <f t="shared" si="145"/>
        <v>\n**** *year_5\nAutomated polygon schematization for thematic maps</v>
      </c>
      <c r="J3130" t="str">
        <f t="shared" si="146"/>
        <v>\n**** *year_3 *type_7 *fs_0\nAutomated polygon schematization for thematic maps</v>
      </c>
      <c r="K3130" t="s">
        <v>14373</v>
      </c>
    </row>
    <row r="3131" spans="1:11" x14ac:dyDescent="0.25">
      <c r="A3131">
        <v>2021</v>
      </c>
      <c r="B3131">
        <v>83</v>
      </c>
      <c r="C3131" s="12">
        <f t="shared" si="144"/>
        <v>0</v>
      </c>
      <c r="D3131">
        <v>5</v>
      </c>
      <c r="E3131">
        <v>3</v>
      </c>
      <c r="F3131">
        <v>1</v>
      </c>
      <c r="G3131" s="9">
        <v>0</v>
      </c>
      <c r="H3131" t="s">
        <v>3794</v>
      </c>
      <c r="I3131" t="str">
        <f t="shared" si="145"/>
        <v>\n**** *year_5\nPropagation of CMORPH rainfall errors to REW streamflow simulation mismatch in the upper Zambezi Basin</v>
      </c>
      <c r="J3131" t="str">
        <f t="shared" si="146"/>
        <v>\n**** *year_3 *type_1 *fs_0\nPropagation of CMORPH rainfall errors to REW streamflow simulation mismatch in the upper Zambezi Basin</v>
      </c>
      <c r="K3131" t="s">
        <v>16477</v>
      </c>
    </row>
    <row r="3132" spans="1:11" x14ac:dyDescent="0.25">
      <c r="A3132">
        <v>2021</v>
      </c>
      <c r="B3132">
        <v>83</v>
      </c>
      <c r="C3132" s="12">
        <f t="shared" si="144"/>
        <v>0</v>
      </c>
      <c r="D3132">
        <v>5</v>
      </c>
      <c r="E3132">
        <v>3</v>
      </c>
      <c r="F3132">
        <v>1</v>
      </c>
      <c r="G3132" s="9">
        <v>0</v>
      </c>
      <c r="H3132" t="s">
        <v>1441</v>
      </c>
      <c r="I3132" t="str">
        <f t="shared" si="145"/>
        <v>\n**** *year_5\nQuantifying Sediment Deposition Volume in Vegetated Areas with UAV Data</v>
      </c>
      <c r="J3132" t="str">
        <f t="shared" si="146"/>
        <v>\n**** *year_3 *type_1 *fs_0\nQuantifying Sediment Deposition Volume in Vegetated Areas with UAV Data</v>
      </c>
      <c r="K3132" t="s">
        <v>16478</v>
      </c>
    </row>
    <row r="3133" spans="1:11" x14ac:dyDescent="0.25">
      <c r="A3133">
        <v>2021</v>
      </c>
      <c r="B3133">
        <v>83</v>
      </c>
      <c r="C3133" s="12">
        <f t="shared" si="144"/>
        <v>0</v>
      </c>
      <c r="D3133">
        <v>5</v>
      </c>
      <c r="E3133">
        <v>3</v>
      </c>
      <c r="F3133">
        <v>1</v>
      </c>
      <c r="G3133" s="9">
        <v>0</v>
      </c>
      <c r="H3133" t="s">
        <v>5650</v>
      </c>
      <c r="I3133" t="str">
        <f t="shared" si="145"/>
        <v>\n**** *year_5\nThermal infrared remote sensing of vegetation</v>
      </c>
      <c r="J3133" t="str">
        <f t="shared" si="146"/>
        <v>\n**** *year_3 *type_1 *fs_0\nThermal infrared remote sensing of vegetation</v>
      </c>
      <c r="K3133" t="s">
        <v>16479</v>
      </c>
    </row>
    <row r="3134" spans="1:11" x14ac:dyDescent="0.25">
      <c r="A3134">
        <v>2021</v>
      </c>
      <c r="B3134">
        <v>82</v>
      </c>
      <c r="C3134" s="12">
        <f t="shared" si="144"/>
        <v>0</v>
      </c>
      <c r="D3134">
        <v>5</v>
      </c>
      <c r="E3134">
        <v>3</v>
      </c>
      <c r="F3134">
        <v>1</v>
      </c>
      <c r="G3134" s="9">
        <v>0</v>
      </c>
      <c r="H3134" t="s">
        <v>11653</v>
      </c>
      <c r="I3134" t="str">
        <f t="shared" si="145"/>
        <v>\n**** *year_5\nAlgal‐induced biogeomorphic feedbacks lay the groundwork for coastal wetland development</v>
      </c>
      <c r="J3134" t="str">
        <f t="shared" si="146"/>
        <v>\n**** *year_3 *type_1 *fs_0\nAlgal‐induced biogeomorphic feedbacks lay the groundwork for coastal wetland development</v>
      </c>
      <c r="K3134" t="s">
        <v>16480</v>
      </c>
    </row>
    <row r="3135" spans="1:11" x14ac:dyDescent="0.25">
      <c r="A3135">
        <v>2021</v>
      </c>
      <c r="B3135">
        <v>82</v>
      </c>
      <c r="C3135" s="12">
        <f t="shared" si="144"/>
        <v>0</v>
      </c>
      <c r="D3135">
        <v>5</v>
      </c>
      <c r="E3135">
        <v>3</v>
      </c>
      <c r="F3135">
        <v>1</v>
      </c>
      <c r="G3135" s="9">
        <v>0</v>
      </c>
      <c r="H3135" t="s">
        <v>4248</v>
      </c>
      <c r="I3135" t="str">
        <f t="shared" si="145"/>
        <v>\n**** *year_5\nChanges in the flood plains and water quality along the Himalayan rivers after the Chamoli disaster of 7 February 2021</v>
      </c>
      <c r="J3135" t="str">
        <f t="shared" si="146"/>
        <v>\n**** *year_3 *type_1 *fs_0\nChanges in the flood plains and water quality along the Himalayan rivers after the Chamoli disaster of 7 February 2021</v>
      </c>
      <c r="K3135" t="s">
        <v>16481</v>
      </c>
    </row>
    <row r="3136" spans="1:11" x14ac:dyDescent="0.25">
      <c r="A3136">
        <v>2021</v>
      </c>
      <c r="B3136">
        <v>82</v>
      </c>
      <c r="C3136" s="12">
        <f t="shared" si="144"/>
        <v>0</v>
      </c>
      <c r="D3136">
        <v>5</v>
      </c>
      <c r="E3136">
        <v>3</v>
      </c>
      <c r="F3136">
        <v>1</v>
      </c>
      <c r="G3136" s="9">
        <v>0</v>
      </c>
      <c r="H3136" t="s">
        <v>4973</v>
      </c>
      <c r="I3136" t="str">
        <f t="shared" si="145"/>
        <v>\n**** *year_5\nIntroduction to the special issue Towards Spatial Data Science</v>
      </c>
      <c r="J3136" t="str">
        <f t="shared" si="146"/>
        <v>\n**** *year_3 *type_1 *fs_0\nIntroduction to the special issue Towards Spatial Data Science</v>
      </c>
      <c r="K3136" t="s">
        <v>16482</v>
      </c>
    </row>
    <row r="3137" spans="1:11" x14ac:dyDescent="0.25">
      <c r="A3137">
        <v>2021</v>
      </c>
      <c r="B3137">
        <v>82</v>
      </c>
      <c r="C3137" s="12">
        <f t="shared" si="144"/>
        <v>0</v>
      </c>
      <c r="D3137">
        <v>5</v>
      </c>
      <c r="E3137">
        <v>3</v>
      </c>
      <c r="F3137">
        <v>1</v>
      </c>
      <c r="G3137" s="9">
        <v>0</v>
      </c>
      <c r="H3137" t="s">
        <v>3012</v>
      </c>
      <c r="I3137" t="str">
        <f t="shared" si="145"/>
        <v>\n**** *year_5\nPreliminary assessment of thaw slump hazard to Arctic cultural heritage in Nordenskiöld Land, Svalbard</v>
      </c>
      <c r="J3137" t="str">
        <f t="shared" si="146"/>
        <v>\n**** *year_3 *type_1 *fs_0\nPreliminary assessment of thaw slump hazard to Arctic cultural heritage in Nordenskiöld Land, Svalbard</v>
      </c>
      <c r="K3137" t="s">
        <v>16483</v>
      </c>
    </row>
    <row r="3138" spans="1:11" x14ac:dyDescent="0.25">
      <c r="A3138">
        <v>2021</v>
      </c>
      <c r="B3138">
        <v>82</v>
      </c>
      <c r="C3138" s="12">
        <f t="shared" ref="C3138:C3201" si="147">IF(B3138&lt;20,1,0)</f>
        <v>0</v>
      </c>
      <c r="D3138">
        <v>5</v>
      </c>
      <c r="E3138">
        <v>3</v>
      </c>
      <c r="F3138">
        <v>7</v>
      </c>
      <c r="G3138" s="10">
        <v>0</v>
      </c>
      <c r="H3138" t="s">
        <v>14042</v>
      </c>
      <c r="I3138" t="str">
        <f t="shared" ref="I3138:I3201" si="148">CONCATENATE("\n**** *year_",D3138,"\n",H3138)</f>
        <v>\n**** *year_5\nThe role of informal economy on the Quality of Life of informal Batik workers. A case study in an urban Kampung, Indonesia.</v>
      </c>
      <c r="J3138" t="str">
        <f t="shared" ref="J3138:J3201" si="149">CONCATENATE("\n**** *year_",E3138," *type_",F3138," *fs_",G3138,"\n",H3138)</f>
        <v>\n**** *year_3 *type_7 *fs_0\nThe role of informal economy on the Quality of Life of informal Batik workers. A case study in an urban Kampung, Indonesia.</v>
      </c>
      <c r="K3138" t="s">
        <v>14373</v>
      </c>
    </row>
    <row r="3139" spans="1:11" x14ac:dyDescent="0.25">
      <c r="A3139">
        <v>2021</v>
      </c>
      <c r="B3139">
        <v>82</v>
      </c>
      <c r="C3139" s="12">
        <f t="shared" si="147"/>
        <v>0</v>
      </c>
      <c r="D3139">
        <v>5</v>
      </c>
      <c r="E3139">
        <v>3</v>
      </c>
      <c r="F3139">
        <v>1</v>
      </c>
      <c r="G3139" s="9">
        <v>0</v>
      </c>
      <c r="H3139" t="s">
        <v>2798</v>
      </c>
      <c r="I3139" t="str">
        <f t="shared" si="148"/>
        <v>\n**** *year_5\nValidation of soil moisture data products from the NASA SMAP mission</v>
      </c>
      <c r="J3139" t="str">
        <f t="shared" si="149"/>
        <v>\n**** *year_3 *type_1 *fs_0\nValidation of soil moisture data products from the NASA SMAP mission</v>
      </c>
      <c r="K3139" t="s">
        <v>16484</v>
      </c>
    </row>
    <row r="3140" spans="1:11" x14ac:dyDescent="0.25">
      <c r="A3140">
        <v>2021</v>
      </c>
      <c r="B3140">
        <v>81</v>
      </c>
      <c r="C3140" s="12">
        <f t="shared" si="147"/>
        <v>0</v>
      </c>
      <c r="D3140">
        <v>5</v>
      </c>
      <c r="E3140">
        <v>3</v>
      </c>
      <c r="F3140">
        <v>1</v>
      </c>
      <c r="G3140" s="9">
        <v>0</v>
      </c>
      <c r="H3140" t="s">
        <v>4735</v>
      </c>
      <c r="I3140" t="str">
        <f t="shared" si="148"/>
        <v>\n**** *year_5\nA first investigation of hydrogeology and hydrogeophysics of the Maqu catchment in the Yellow River source region</v>
      </c>
      <c r="J3140" t="str">
        <f t="shared" si="149"/>
        <v>\n**** *year_3 *type_1 *fs_0\nA first investigation of hydrogeology and hydrogeophysics of the Maqu catchment in the Yellow River source region</v>
      </c>
      <c r="K3140" t="s">
        <v>16485</v>
      </c>
    </row>
    <row r="3141" spans="1:11" x14ac:dyDescent="0.25">
      <c r="A3141">
        <v>2021</v>
      </c>
      <c r="B3141">
        <v>81</v>
      </c>
      <c r="C3141" s="12">
        <f t="shared" si="147"/>
        <v>0</v>
      </c>
      <c r="D3141">
        <v>5</v>
      </c>
      <c r="E3141">
        <v>3</v>
      </c>
      <c r="F3141">
        <v>5</v>
      </c>
      <c r="G3141" s="9">
        <v>0</v>
      </c>
      <c r="H3141" t="s">
        <v>5329</v>
      </c>
      <c r="I3141" t="str">
        <f t="shared" si="148"/>
        <v>\n**** *year_5\nHyperspectral classification using wavelength mapping and decision trees</v>
      </c>
      <c r="J3141" t="str">
        <f t="shared" si="149"/>
        <v>\n**** *year_3 *type_5 *fs_0\nHyperspectral classification using wavelength mapping and decision trees</v>
      </c>
      <c r="K3141" t="s">
        <v>14373</v>
      </c>
    </row>
    <row r="3142" spans="1:11" x14ac:dyDescent="0.25">
      <c r="A3142">
        <v>2021</v>
      </c>
      <c r="B3142">
        <v>81</v>
      </c>
      <c r="C3142" s="12">
        <f t="shared" si="147"/>
        <v>0</v>
      </c>
      <c r="D3142">
        <v>5</v>
      </c>
      <c r="E3142">
        <v>3</v>
      </c>
      <c r="F3142">
        <v>1</v>
      </c>
      <c r="G3142" s="9">
        <v>0</v>
      </c>
      <c r="H3142" t="s">
        <v>3272</v>
      </c>
      <c r="I3142" t="str">
        <f t="shared" si="148"/>
        <v>\n**** *year_5\nIndicators of Expansion and Retreat of Phragmites Based on Optical and Radar Satellite Remote Sensing</v>
      </c>
      <c r="J3142" t="str">
        <f t="shared" si="149"/>
        <v>\n**** *year_3 *type_1 *fs_0\nIndicators of Expansion and Retreat of Phragmites Based on Optical and Radar Satellite Remote Sensing</v>
      </c>
      <c r="K3142" t="s">
        <v>16486</v>
      </c>
    </row>
    <row r="3143" spans="1:11" x14ac:dyDescent="0.25">
      <c r="A3143">
        <v>2021</v>
      </c>
      <c r="B3143">
        <v>81</v>
      </c>
      <c r="C3143" s="12">
        <f t="shared" si="147"/>
        <v>0</v>
      </c>
      <c r="D3143">
        <v>5</v>
      </c>
      <c r="E3143">
        <v>3</v>
      </c>
      <c r="F3143">
        <v>1</v>
      </c>
      <c r="G3143" s="9">
        <v>0</v>
      </c>
      <c r="H3143" t="s">
        <v>5702</v>
      </c>
      <c r="I3143" t="str">
        <f t="shared" si="148"/>
        <v>\n**** *year_5\nRefined water security assessment for sustainable water management</v>
      </c>
      <c r="J3143" t="str">
        <f t="shared" si="149"/>
        <v>\n**** *year_3 *type_1 *fs_0\nRefined water security assessment for sustainable water management</v>
      </c>
      <c r="K3143" t="s">
        <v>16487</v>
      </c>
    </row>
    <row r="3144" spans="1:11" x14ac:dyDescent="0.25">
      <c r="A3144">
        <v>2021</v>
      </c>
      <c r="B3144">
        <v>81</v>
      </c>
      <c r="C3144" s="12">
        <f t="shared" si="147"/>
        <v>0</v>
      </c>
      <c r="D3144">
        <v>5</v>
      </c>
      <c r="E3144">
        <v>3</v>
      </c>
      <c r="F3144">
        <v>7</v>
      </c>
      <c r="G3144" s="10">
        <v>0</v>
      </c>
      <c r="H3144" t="s">
        <v>14045</v>
      </c>
      <c r="I3144" t="str">
        <f t="shared" si="148"/>
        <v>\n**** *year_5\nUrban green in deprived areas: the match between supply of and demand for ecosystem services of urban green spaces – the case of Kumasi, Ghana</v>
      </c>
      <c r="J3144" t="str">
        <f t="shared" si="149"/>
        <v>\n**** *year_3 *type_7 *fs_0\nUrban green in deprived areas: the match between supply of and demand for ecosystem services of urban green spaces – the case of Kumasi, Ghana</v>
      </c>
      <c r="K3144" t="s">
        <v>14373</v>
      </c>
    </row>
    <row r="3145" spans="1:11" x14ac:dyDescent="0.25">
      <c r="A3145">
        <v>2021</v>
      </c>
      <c r="B3145">
        <v>80</v>
      </c>
      <c r="C3145" s="12">
        <f t="shared" si="147"/>
        <v>0</v>
      </c>
      <c r="D3145">
        <v>5</v>
      </c>
      <c r="E3145">
        <v>3</v>
      </c>
      <c r="F3145">
        <v>7</v>
      </c>
      <c r="G3145" s="10">
        <v>0</v>
      </c>
      <c r="H3145" t="s">
        <v>14007</v>
      </c>
      <c r="I3145" t="str">
        <f t="shared" si="148"/>
        <v>\n**** *year_5\nNature-based solutions (NBS) as an urban flood mitigation measure: the case of Ga East Municipality, Accra, Ghana</v>
      </c>
      <c r="J3145" t="str">
        <f t="shared" si="149"/>
        <v>\n**** *year_3 *type_7 *fs_0\nNature-based solutions (NBS) as an urban flood mitigation measure: the case of Ga East Municipality, Accra, Ghana</v>
      </c>
      <c r="K3145" t="s">
        <v>14373</v>
      </c>
    </row>
    <row r="3146" spans="1:11" x14ac:dyDescent="0.25">
      <c r="A3146">
        <v>2021</v>
      </c>
      <c r="B3146">
        <v>80</v>
      </c>
      <c r="C3146" s="12">
        <f t="shared" si="147"/>
        <v>0</v>
      </c>
      <c r="D3146">
        <v>5</v>
      </c>
      <c r="E3146">
        <v>3</v>
      </c>
      <c r="F3146">
        <v>1</v>
      </c>
      <c r="G3146" s="9">
        <v>0</v>
      </c>
      <c r="H3146" t="s">
        <v>3529</v>
      </c>
      <c r="I3146" t="str">
        <f t="shared" si="148"/>
        <v>\n**** *year_5\nPursuing PhD by publication in geography</v>
      </c>
      <c r="J3146" t="str">
        <f t="shared" si="149"/>
        <v>\n**** *year_3 *type_1 *fs_0\nPursuing PhD by publication in geography</v>
      </c>
      <c r="K3146" t="s">
        <v>16488</v>
      </c>
    </row>
    <row r="3147" spans="1:11" x14ac:dyDescent="0.25">
      <c r="A3147">
        <v>2021</v>
      </c>
      <c r="B3147">
        <v>80</v>
      </c>
      <c r="C3147" s="12">
        <f t="shared" si="147"/>
        <v>0</v>
      </c>
      <c r="D3147">
        <v>5</v>
      </c>
      <c r="E3147">
        <v>3</v>
      </c>
      <c r="F3147">
        <v>1</v>
      </c>
      <c r="G3147" s="9">
        <v>0</v>
      </c>
      <c r="H3147" t="s">
        <v>5744</v>
      </c>
      <c r="I3147" t="str">
        <f t="shared" si="148"/>
        <v>\n**** *year_5\nShear-wave velocity structure of the southern African upper mantle</v>
      </c>
      <c r="J3147" t="str">
        <f t="shared" si="149"/>
        <v>\n**** *year_3 *type_1 *fs_0\nShear-wave velocity structure of the southern African upper mantle</v>
      </c>
      <c r="K3147" t="s">
        <v>16489</v>
      </c>
    </row>
    <row r="3148" spans="1:11" x14ac:dyDescent="0.25">
      <c r="A3148">
        <v>2021</v>
      </c>
      <c r="B3148">
        <v>79</v>
      </c>
      <c r="C3148" s="12">
        <f t="shared" si="147"/>
        <v>0</v>
      </c>
      <c r="D3148">
        <v>5</v>
      </c>
      <c r="E3148">
        <v>3</v>
      </c>
      <c r="F3148">
        <v>1</v>
      </c>
      <c r="G3148" s="9">
        <v>0</v>
      </c>
      <c r="H3148" t="s">
        <v>89</v>
      </c>
      <c r="I3148" t="str">
        <f t="shared" si="148"/>
        <v>\n**** *year_5\nA laboratory for conceiving Essential Biodiversity Variables (EBVs)</v>
      </c>
      <c r="J3148" t="str">
        <f t="shared" si="149"/>
        <v>\n**** *year_3 *type_1 *fs_0\nA laboratory for conceiving Essential Biodiversity Variables (EBVs)</v>
      </c>
      <c r="K3148" t="s">
        <v>16490</v>
      </c>
    </row>
    <row r="3149" spans="1:11" x14ac:dyDescent="0.25">
      <c r="A3149">
        <v>2021</v>
      </c>
      <c r="B3149">
        <v>79</v>
      </c>
      <c r="C3149" s="12">
        <f t="shared" si="147"/>
        <v>0</v>
      </c>
      <c r="D3149">
        <v>5</v>
      </c>
      <c r="E3149">
        <v>3</v>
      </c>
      <c r="F3149">
        <v>1</v>
      </c>
      <c r="G3149" s="9">
        <v>0</v>
      </c>
      <c r="H3149" t="s">
        <v>2130</v>
      </c>
      <c r="I3149" t="str">
        <f t="shared" si="148"/>
        <v>\n**** *year_5\nCan vegetation indices serve as proxies for potential sun-induced fluorescence (SIF)?</v>
      </c>
      <c r="J3149" t="str">
        <f t="shared" si="149"/>
        <v>\n**** *year_3 *type_1 *fs_0\nCan vegetation indices serve as proxies for potential sun-induced fluorescence (SIF)?</v>
      </c>
      <c r="K3149" t="s">
        <v>16491</v>
      </c>
    </row>
    <row r="3150" spans="1:11" x14ac:dyDescent="0.25">
      <c r="A3150">
        <v>2021</v>
      </c>
      <c r="B3150">
        <v>79</v>
      </c>
      <c r="C3150" s="12">
        <f t="shared" si="147"/>
        <v>0</v>
      </c>
      <c r="D3150">
        <v>5</v>
      </c>
      <c r="E3150">
        <v>3</v>
      </c>
      <c r="F3150">
        <v>7</v>
      </c>
      <c r="G3150" s="10">
        <v>0</v>
      </c>
      <c r="H3150" t="s">
        <v>14018</v>
      </c>
      <c r="I3150" t="str">
        <f t="shared" si="148"/>
        <v>\n**** *year_5\nCrustal and upper mantle imaging of Botswana using magnetotelluric method</v>
      </c>
      <c r="J3150" t="str">
        <f t="shared" si="149"/>
        <v>\n**** *year_3 *type_7 *fs_0\nCrustal and upper mantle imaging of Botswana using magnetotelluric method</v>
      </c>
      <c r="K3150" t="s">
        <v>16312</v>
      </c>
    </row>
    <row r="3151" spans="1:11" x14ac:dyDescent="0.25">
      <c r="A3151">
        <v>2021</v>
      </c>
      <c r="B3151">
        <v>79</v>
      </c>
      <c r="C3151" s="12">
        <f t="shared" si="147"/>
        <v>0</v>
      </c>
      <c r="D3151">
        <v>5</v>
      </c>
      <c r="E3151">
        <v>3</v>
      </c>
      <c r="F3151">
        <v>1</v>
      </c>
      <c r="G3151" s="9">
        <v>0</v>
      </c>
      <c r="H3151" t="s">
        <v>456</v>
      </c>
      <c r="I3151" t="str">
        <f t="shared" si="148"/>
        <v>\n**** *year_5\nImpact of soil permittivity and temperature profile on L-Band microwave emission of frozen soil</v>
      </c>
      <c r="J3151" t="str">
        <f t="shared" si="149"/>
        <v>\n**** *year_3 *type_1 *fs_0\nImpact of soil permittivity and temperature profile on L-Band microwave emission of frozen soil</v>
      </c>
      <c r="K3151" t="s">
        <v>16492</v>
      </c>
    </row>
    <row r="3152" spans="1:11" x14ac:dyDescent="0.25">
      <c r="A3152">
        <v>2021</v>
      </c>
      <c r="B3152">
        <v>79</v>
      </c>
      <c r="C3152" s="12">
        <f t="shared" si="147"/>
        <v>0</v>
      </c>
      <c r="D3152">
        <v>5</v>
      </c>
      <c r="E3152">
        <v>3</v>
      </c>
      <c r="F3152">
        <v>3</v>
      </c>
      <c r="G3152" s="9">
        <v>0</v>
      </c>
      <c r="H3152" t="s">
        <v>4938</v>
      </c>
      <c r="I3152" t="str">
        <f t="shared" si="148"/>
        <v>\n**** *year_5\nIndoor 3D</v>
      </c>
      <c r="J3152" t="str">
        <f t="shared" si="149"/>
        <v>\n**** *year_3 *type_3 *fs_0\nIndoor 3D</v>
      </c>
      <c r="K3152" t="s">
        <v>16493</v>
      </c>
    </row>
    <row r="3153" spans="1:11" x14ac:dyDescent="0.25">
      <c r="A3153">
        <v>2021</v>
      </c>
      <c r="B3153">
        <v>79</v>
      </c>
      <c r="C3153" s="12">
        <f t="shared" si="147"/>
        <v>0</v>
      </c>
      <c r="D3153">
        <v>5</v>
      </c>
      <c r="E3153">
        <v>3</v>
      </c>
      <c r="F3153">
        <v>1</v>
      </c>
      <c r="G3153" s="9">
        <v>0</v>
      </c>
      <c r="H3153" t="s">
        <v>6061</v>
      </c>
      <c r="I3153" t="str">
        <f t="shared" si="148"/>
        <v>\n**** *year_5\nSDGs and Cartography, a conceptual connection</v>
      </c>
      <c r="J3153" t="str">
        <f t="shared" si="149"/>
        <v>\n**** *year_3 *type_1 *fs_0\nSDGs and Cartography, a conceptual connection</v>
      </c>
      <c r="K3153" t="s">
        <v>16494</v>
      </c>
    </row>
    <row r="3154" spans="1:11" x14ac:dyDescent="0.25">
      <c r="A3154">
        <v>2021</v>
      </c>
      <c r="B3154">
        <v>79</v>
      </c>
      <c r="C3154" s="12">
        <f t="shared" si="147"/>
        <v>0</v>
      </c>
      <c r="D3154">
        <v>5</v>
      </c>
      <c r="E3154">
        <v>3</v>
      </c>
      <c r="F3154">
        <v>1</v>
      </c>
      <c r="G3154" s="9">
        <v>0</v>
      </c>
      <c r="H3154" t="s">
        <v>889</v>
      </c>
      <c r="I3154" t="str">
        <f t="shared" si="148"/>
        <v>\n**** *year_5\nThe MSG technique</v>
      </c>
      <c r="J3154" t="str">
        <f t="shared" si="149"/>
        <v>\n**** *year_3 *type_1 *fs_0\nThe MSG technique</v>
      </c>
      <c r="K3154" t="s">
        <v>16495</v>
      </c>
    </row>
    <row r="3155" spans="1:11" x14ac:dyDescent="0.25">
      <c r="A3155">
        <v>2021</v>
      </c>
      <c r="B3155">
        <v>79</v>
      </c>
      <c r="C3155" s="12">
        <f t="shared" si="147"/>
        <v>0</v>
      </c>
      <c r="D3155">
        <v>5</v>
      </c>
      <c r="E3155">
        <v>3</v>
      </c>
      <c r="F3155">
        <v>1</v>
      </c>
      <c r="G3155" s="9">
        <v>0</v>
      </c>
      <c r="H3155" t="s">
        <v>3081</v>
      </c>
      <c r="I3155" t="str">
        <f t="shared" si="148"/>
        <v>\n**** *year_5\nThe simultaneous localization and mapping (SLAM)</v>
      </c>
      <c r="J3155" t="str">
        <f t="shared" si="149"/>
        <v>\n**** *year_3 *type_1 *fs_0\nThe simultaneous localization and mapping (SLAM)</v>
      </c>
      <c r="K3155" t="s">
        <v>16496</v>
      </c>
    </row>
    <row r="3156" spans="1:11" x14ac:dyDescent="0.25">
      <c r="A3156">
        <v>2021</v>
      </c>
      <c r="B3156">
        <v>78</v>
      </c>
      <c r="C3156" s="12">
        <f t="shared" si="147"/>
        <v>0</v>
      </c>
      <c r="D3156">
        <v>5</v>
      </c>
      <c r="E3156">
        <v>3</v>
      </c>
      <c r="F3156">
        <v>1</v>
      </c>
      <c r="G3156" s="9">
        <v>0</v>
      </c>
      <c r="H3156" t="s">
        <v>1648</v>
      </c>
      <c r="I3156" t="str">
        <f t="shared" si="148"/>
        <v>\n**** *year_5\nA note on the propagation of positional uncertainty in environmental models</v>
      </c>
      <c r="J3156" t="str">
        <f t="shared" si="149"/>
        <v>\n**** *year_3 *type_1 *fs_0\nA note on the propagation of positional uncertainty in environmental models</v>
      </c>
      <c r="K3156" t="s">
        <v>16497</v>
      </c>
    </row>
    <row r="3157" spans="1:11" x14ac:dyDescent="0.25">
      <c r="A3157">
        <v>2021</v>
      </c>
      <c r="B3157">
        <v>78</v>
      </c>
      <c r="C3157" s="12">
        <f t="shared" si="147"/>
        <v>0</v>
      </c>
      <c r="D3157">
        <v>5</v>
      </c>
      <c r="E3157">
        <v>3</v>
      </c>
      <c r="F3157">
        <v>1</v>
      </c>
      <c r="G3157" s="9">
        <v>0</v>
      </c>
      <c r="H3157" t="s">
        <v>4510</v>
      </c>
      <c r="I3157" t="str">
        <f t="shared" si="148"/>
        <v>\n**** *year_5\nOn creating benchmark dataset for aerial image interpretation</v>
      </c>
      <c r="J3157" t="str">
        <f t="shared" si="149"/>
        <v>\n**** *year_3 *type_1 *fs_0\nOn creating benchmark dataset for aerial image interpretation</v>
      </c>
      <c r="K3157" t="s">
        <v>16498</v>
      </c>
    </row>
    <row r="3158" spans="1:11" x14ac:dyDescent="0.25">
      <c r="A3158">
        <v>2021</v>
      </c>
      <c r="B3158">
        <v>78</v>
      </c>
      <c r="C3158" s="12">
        <f t="shared" si="147"/>
        <v>0</v>
      </c>
      <c r="D3158">
        <v>5</v>
      </c>
      <c r="E3158">
        <v>3</v>
      </c>
      <c r="F3158">
        <v>1</v>
      </c>
      <c r="G3158" s="9">
        <v>0</v>
      </c>
      <c r="H3158" t="s">
        <v>2207</v>
      </c>
      <c r="I3158" t="str">
        <f t="shared" si="148"/>
        <v>\n**** *year_5\nTowards tropospheric delay estimation using GNSS smartphone receiver network</v>
      </c>
      <c r="J3158" t="str">
        <f t="shared" si="149"/>
        <v>\n**** *year_3 *type_1 *fs_0\nTowards tropospheric delay estimation using GNSS smartphone receiver network</v>
      </c>
      <c r="K3158" t="s">
        <v>16499</v>
      </c>
    </row>
    <row r="3159" spans="1:11" x14ac:dyDescent="0.25">
      <c r="A3159">
        <v>2021</v>
      </c>
      <c r="B3159">
        <v>77</v>
      </c>
      <c r="C3159" s="12">
        <f t="shared" si="147"/>
        <v>0</v>
      </c>
      <c r="D3159">
        <v>5</v>
      </c>
      <c r="E3159">
        <v>3</v>
      </c>
      <c r="F3159">
        <v>5</v>
      </c>
      <c r="G3159" s="9">
        <v>0</v>
      </c>
      <c r="H3159" t="s">
        <v>6079</v>
      </c>
      <c r="I3159" t="str">
        <f t="shared" si="148"/>
        <v>\n**** *year_5\nSystematic review on water, sanitation and hygiene (WASH) in schools in low- and middle-income countries (LMICs)</v>
      </c>
      <c r="J3159" t="str">
        <f t="shared" si="149"/>
        <v>\n**** *year_3 *type_5 *fs_0\nSystematic review on water, sanitation and hygiene (WASH) in schools in low- and middle-income countries (LMICs)</v>
      </c>
      <c r="K3159" t="s">
        <v>14373</v>
      </c>
    </row>
    <row r="3160" spans="1:11" x14ac:dyDescent="0.25">
      <c r="A3160">
        <v>2021</v>
      </c>
      <c r="B3160">
        <v>77</v>
      </c>
      <c r="C3160" s="12">
        <f t="shared" si="147"/>
        <v>0</v>
      </c>
      <c r="D3160">
        <v>5</v>
      </c>
      <c r="E3160">
        <v>3</v>
      </c>
      <c r="F3160">
        <v>1</v>
      </c>
      <c r="G3160" s="9">
        <v>0</v>
      </c>
      <c r="H3160" t="s">
        <v>5428</v>
      </c>
      <c r="I3160" t="str">
        <f t="shared" si="148"/>
        <v>\n**** *year_5\nUrban morphology and traffic congestion</v>
      </c>
      <c r="J3160" t="str">
        <f t="shared" si="149"/>
        <v>\n**** *year_3 *type_1 *fs_0\nUrban morphology and traffic congestion</v>
      </c>
      <c r="K3160" t="s">
        <v>16500</v>
      </c>
    </row>
    <row r="3161" spans="1:11" x14ac:dyDescent="0.25">
      <c r="A3161">
        <v>2021</v>
      </c>
      <c r="B3161">
        <v>76</v>
      </c>
      <c r="C3161" s="12">
        <f t="shared" si="147"/>
        <v>0</v>
      </c>
      <c r="D3161">
        <v>5</v>
      </c>
      <c r="E3161">
        <v>3</v>
      </c>
      <c r="F3161">
        <v>1</v>
      </c>
      <c r="G3161" s="9">
        <v>0</v>
      </c>
      <c r="H3161" t="s">
        <v>3939</v>
      </c>
      <c r="I3161" t="str">
        <f t="shared" si="148"/>
        <v>\n**** *year_5\nDevelopment of a flash flood confidence index from disaster reports and geophysical susceptibility</v>
      </c>
      <c r="J3161" t="str">
        <f t="shared" si="149"/>
        <v>\n**** *year_3 *type_1 *fs_0\nDevelopment of a flash flood confidence index from disaster reports and geophysical susceptibility</v>
      </c>
      <c r="K3161" t="s">
        <v>16501</v>
      </c>
    </row>
    <row r="3162" spans="1:11" x14ac:dyDescent="0.25">
      <c r="A3162">
        <v>2021</v>
      </c>
      <c r="B3162">
        <v>76</v>
      </c>
      <c r="C3162" s="12">
        <f t="shared" si="147"/>
        <v>0</v>
      </c>
      <c r="D3162">
        <v>5</v>
      </c>
      <c r="E3162">
        <v>3</v>
      </c>
      <c r="F3162">
        <v>1</v>
      </c>
      <c r="G3162" s="9">
        <v>0</v>
      </c>
      <c r="H3162" t="s">
        <v>4924</v>
      </c>
      <c r="I3162" t="str">
        <f t="shared" si="148"/>
        <v>\n**** *year_5\nLife between buildings from a street view image</v>
      </c>
      <c r="J3162" t="str">
        <f t="shared" si="149"/>
        <v>\n**** *year_3 *type_1 *fs_0\nLife between buildings from a street view image</v>
      </c>
      <c r="K3162" t="s">
        <v>16502</v>
      </c>
    </row>
    <row r="3163" spans="1:11" x14ac:dyDescent="0.25">
      <c r="A3163">
        <v>2021</v>
      </c>
      <c r="B3163">
        <v>76</v>
      </c>
      <c r="C3163" s="12">
        <f t="shared" si="147"/>
        <v>0</v>
      </c>
      <c r="D3163">
        <v>5</v>
      </c>
      <c r="E3163">
        <v>3</v>
      </c>
      <c r="F3163">
        <v>7</v>
      </c>
      <c r="G3163" s="10">
        <v>0</v>
      </c>
      <c r="H3163" t="s">
        <v>14079</v>
      </c>
      <c r="I3163" t="str">
        <f t="shared" si="148"/>
        <v>\n**** *year_5\nRemote sensing assessment of the impact of the 2018 and 2019 droughts on the forests in The Netherlands</v>
      </c>
      <c r="J3163" t="str">
        <f t="shared" si="149"/>
        <v>\n**** *year_3 *type_7 *fs_0\nRemote sensing assessment of the impact of the 2018 and 2019 droughts on the forests in The Netherlands</v>
      </c>
      <c r="K3163" t="s">
        <v>14373</v>
      </c>
    </row>
    <row r="3164" spans="1:11" x14ac:dyDescent="0.25">
      <c r="A3164">
        <v>2021</v>
      </c>
      <c r="B3164">
        <v>75</v>
      </c>
      <c r="C3164" s="12">
        <f t="shared" si="147"/>
        <v>0</v>
      </c>
      <c r="D3164">
        <v>5</v>
      </c>
      <c r="E3164">
        <v>3</v>
      </c>
      <c r="F3164">
        <v>1</v>
      </c>
      <c r="G3164" s="9">
        <v>0</v>
      </c>
      <c r="H3164" t="s">
        <v>3403</v>
      </c>
      <c r="I3164" t="str">
        <f t="shared" si="148"/>
        <v>\n**** *year_5\nSpatial information gaps on deprived urban areas (slums) in low-and-middle-income-countries</v>
      </c>
      <c r="J3164" t="str">
        <f t="shared" si="149"/>
        <v>\n**** *year_3 *type_1 *fs_0\nSpatial information gaps on deprived urban areas (slums) in low-and-middle-income-countries</v>
      </c>
      <c r="K3164" t="s">
        <v>16503</v>
      </c>
    </row>
    <row r="3165" spans="1:11" x14ac:dyDescent="0.25">
      <c r="A3165">
        <v>2021</v>
      </c>
      <c r="B3165">
        <v>74</v>
      </c>
      <c r="C3165" s="12">
        <f t="shared" si="147"/>
        <v>0</v>
      </c>
      <c r="D3165">
        <v>5</v>
      </c>
      <c r="E3165">
        <v>3</v>
      </c>
      <c r="F3165">
        <v>7</v>
      </c>
      <c r="G3165" s="10">
        <v>0</v>
      </c>
      <c r="H3165" t="s">
        <v>13913</v>
      </c>
      <c r="I3165" t="str">
        <f t="shared" si="148"/>
        <v>\n**** *year_5\nA comparison between UAV-RGB and ALOS-2 PALSAR-2 images for the assessment of aboveground biomass in a temperate forest</v>
      </c>
      <c r="J3165" t="str">
        <f t="shared" si="149"/>
        <v>\n**** *year_3 *type_7 *fs_0\nA comparison between UAV-RGB and ALOS-2 PALSAR-2 images for the assessment of aboveground biomass in a temperate forest</v>
      </c>
      <c r="K3165" t="s">
        <v>14373</v>
      </c>
    </row>
    <row r="3166" spans="1:11" x14ac:dyDescent="0.25">
      <c r="A3166">
        <v>2021</v>
      </c>
      <c r="B3166">
        <v>74</v>
      </c>
      <c r="C3166" s="12">
        <f t="shared" si="147"/>
        <v>0</v>
      </c>
      <c r="D3166">
        <v>5</v>
      </c>
      <c r="E3166">
        <v>3</v>
      </c>
      <c r="F3166">
        <v>2</v>
      </c>
      <c r="G3166" s="9">
        <v>0</v>
      </c>
      <c r="H3166" t="s">
        <v>4040</v>
      </c>
      <c r="I3166" t="str">
        <f t="shared" si="148"/>
        <v>\n**** *year_5\nDetection of Interlayered Illite/Smectite by Means of XRD and Hyperspectral Techniques</v>
      </c>
      <c r="J3166" t="str">
        <f t="shared" si="149"/>
        <v>\n**** *year_3 *type_2 *fs_0\nDetection of Interlayered Illite/Smectite by Means of XRD and Hyperspectral Techniques</v>
      </c>
      <c r="K3166" t="s">
        <v>16504</v>
      </c>
    </row>
    <row r="3167" spans="1:11" x14ac:dyDescent="0.25">
      <c r="A3167">
        <v>2021</v>
      </c>
      <c r="B3167">
        <v>74</v>
      </c>
      <c r="C3167" s="12">
        <f t="shared" si="147"/>
        <v>0</v>
      </c>
      <c r="D3167">
        <v>5</v>
      </c>
      <c r="E3167">
        <v>3</v>
      </c>
      <c r="F3167">
        <v>1</v>
      </c>
      <c r="G3167" s="9">
        <v>0</v>
      </c>
      <c r="H3167" t="s">
        <v>6091</v>
      </c>
      <c r="I3167" t="str">
        <f t="shared" si="148"/>
        <v>\n**** *year_5\nLand, innovation, and social good</v>
      </c>
      <c r="J3167" t="str">
        <f t="shared" si="149"/>
        <v>\n**** *year_3 *type_1 *fs_0\nLand, innovation, and social good</v>
      </c>
      <c r="K3167" t="s">
        <v>16505</v>
      </c>
    </row>
    <row r="3168" spans="1:11" x14ac:dyDescent="0.25">
      <c r="A3168">
        <v>2021</v>
      </c>
      <c r="B3168">
        <v>74</v>
      </c>
      <c r="C3168" s="12">
        <f t="shared" si="147"/>
        <v>0</v>
      </c>
      <c r="D3168">
        <v>5</v>
      </c>
      <c r="E3168">
        <v>3</v>
      </c>
      <c r="F3168">
        <v>1</v>
      </c>
      <c r="G3168" s="9">
        <v>0</v>
      </c>
      <c r="H3168" t="s">
        <v>2819</v>
      </c>
      <c r="I3168" t="str">
        <f t="shared" si="148"/>
        <v>\n**** *year_5\nLatin America Land Administration Network (LALAN), Covid19 and SDG 4</v>
      </c>
      <c r="J3168" t="str">
        <f t="shared" si="149"/>
        <v>\n**** *year_3 *type_1 *fs_0\nLatin America Land Administration Network (LALAN), Covid19 and SDG 4</v>
      </c>
      <c r="K3168" t="s">
        <v>14373</v>
      </c>
    </row>
    <row r="3169" spans="1:11" x14ac:dyDescent="0.25">
      <c r="A3169">
        <v>2021</v>
      </c>
      <c r="B3169">
        <v>74</v>
      </c>
      <c r="C3169" s="12">
        <f t="shared" si="147"/>
        <v>0</v>
      </c>
      <c r="D3169">
        <v>5</v>
      </c>
      <c r="E3169">
        <v>3</v>
      </c>
      <c r="F3169">
        <v>7</v>
      </c>
      <c r="G3169" s="10">
        <v>0</v>
      </c>
      <c r="H3169" t="s">
        <v>13857</v>
      </c>
      <c r="I3169" t="str">
        <f t="shared" si="148"/>
        <v>\n**** *year_5\nShannon entropy as a space exploration tool using hyperspectral data on Mars</v>
      </c>
      <c r="J3169" t="str">
        <f t="shared" si="149"/>
        <v>\n**** *year_3 *type_7 *fs_0\nShannon entropy as a space exploration tool using hyperspectral data on Mars</v>
      </c>
      <c r="K3169" t="s">
        <v>14373</v>
      </c>
    </row>
    <row r="3170" spans="1:11" x14ac:dyDescent="0.25">
      <c r="A3170">
        <v>2021</v>
      </c>
      <c r="B3170">
        <v>73</v>
      </c>
      <c r="C3170" s="12">
        <f t="shared" si="147"/>
        <v>0</v>
      </c>
      <c r="D3170">
        <v>5</v>
      </c>
      <c r="E3170">
        <v>3</v>
      </c>
      <c r="F3170">
        <v>1</v>
      </c>
      <c r="G3170" s="9">
        <v>0</v>
      </c>
      <c r="H3170" t="s">
        <v>4762</v>
      </c>
      <c r="I3170" t="str">
        <f t="shared" si="148"/>
        <v>\n**** *year_5\n“Know your epidemic, know your response”</v>
      </c>
      <c r="J3170" t="str">
        <f t="shared" si="149"/>
        <v>\n**** *year_3 *type_1 *fs_0\n“Know your epidemic, know your response”</v>
      </c>
      <c r="K3170" t="s">
        <v>16506</v>
      </c>
    </row>
    <row r="3171" spans="1:11" x14ac:dyDescent="0.25">
      <c r="A3171">
        <v>2021</v>
      </c>
      <c r="B3171">
        <v>73</v>
      </c>
      <c r="C3171" s="12">
        <f t="shared" si="147"/>
        <v>0</v>
      </c>
      <c r="D3171">
        <v>5</v>
      </c>
      <c r="E3171">
        <v>3</v>
      </c>
      <c r="F3171">
        <v>1</v>
      </c>
      <c r="G3171" s="9">
        <v>0</v>
      </c>
      <c r="H3171" t="s">
        <v>5793</v>
      </c>
      <c r="I3171" t="str">
        <f t="shared" si="148"/>
        <v>\n**** *year_5\nA new conceptual framework for integrating earth observation in large-scale wetland management in East Africa</v>
      </c>
      <c r="J3171" t="str">
        <f t="shared" si="149"/>
        <v>\n**** *year_3 *type_1 *fs_0\nA new conceptual framework for integrating earth observation in large-scale wetland management in East Africa</v>
      </c>
      <c r="K3171" t="s">
        <v>16507</v>
      </c>
    </row>
    <row r="3172" spans="1:11" x14ac:dyDescent="0.25">
      <c r="A3172">
        <v>2021</v>
      </c>
      <c r="B3172">
        <v>73</v>
      </c>
      <c r="C3172" s="12">
        <f t="shared" si="147"/>
        <v>0</v>
      </c>
      <c r="D3172">
        <v>5</v>
      </c>
      <c r="E3172">
        <v>3</v>
      </c>
      <c r="F3172">
        <v>1</v>
      </c>
      <c r="G3172" s="9">
        <v>0</v>
      </c>
      <c r="H3172" t="s">
        <v>5602</v>
      </c>
      <c r="I3172" t="str">
        <f t="shared" si="148"/>
        <v>\n**** *year_5\nAccess to urban parks</v>
      </c>
      <c r="J3172" t="str">
        <f t="shared" si="149"/>
        <v>\n**** *year_3 *type_1 *fs_0\nAccess to urban parks</v>
      </c>
      <c r="K3172" t="s">
        <v>16508</v>
      </c>
    </row>
    <row r="3173" spans="1:11" x14ac:dyDescent="0.25">
      <c r="A3173">
        <v>2021</v>
      </c>
      <c r="B3173">
        <v>73</v>
      </c>
      <c r="C3173" s="12">
        <f t="shared" si="147"/>
        <v>0</v>
      </c>
      <c r="D3173">
        <v>5</v>
      </c>
      <c r="E3173">
        <v>3</v>
      </c>
      <c r="F3173">
        <v>1</v>
      </c>
      <c r="G3173" s="9">
        <v>0</v>
      </c>
      <c r="H3173" t="s">
        <v>1877</v>
      </c>
      <c r="I3173" t="str">
        <f t="shared" si="148"/>
        <v>\n**** *year_5\nAnticipation mechanism for cold wave</v>
      </c>
      <c r="J3173" t="str">
        <f t="shared" si="149"/>
        <v>\n**** *year_3 *type_1 *fs_0\nAnticipation mechanism for cold wave</v>
      </c>
      <c r="K3173" t="s">
        <v>16509</v>
      </c>
    </row>
    <row r="3174" spans="1:11" x14ac:dyDescent="0.25">
      <c r="A3174">
        <v>2021</v>
      </c>
      <c r="B3174">
        <v>73</v>
      </c>
      <c r="C3174" s="12">
        <f t="shared" si="147"/>
        <v>0</v>
      </c>
      <c r="D3174">
        <v>5</v>
      </c>
      <c r="E3174">
        <v>3</v>
      </c>
      <c r="F3174">
        <v>4</v>
      </c>
      <c r="G3174" s="9">
        <v>0</v>
      </c>
      <c r="H3174" t="s">
        <v>2182</v>
      </c>
      <c r="I3174" t="str">
        <f t="shared" si="148"/>
        <v>\n**** *year_5\nDeveloping a SLAM-based backpack mobile mapping system for indoor mapping</v>
      </c>
      <c r="J3174" t="str">
        <f t="shared" si="149"/>
        <v>\n**** *year_3 *type_4 *fs_0\nDeveloping a SLAM-based backpack mobile mapping system for indoor mapping</v>
      </c>
      <c r="K3174" t="s">
        <v>16510</v>
      </c>
    </row>
    <row r="3175" spans="1:11" x14ac:dyDescent="0.25">
      <c r="A3175">
        <v>2021</v>
      </c>
      <c r="B3175">
        <v>73</v>
      </c>
      <c r="C3175" s="12">
        <f t="shared" si="147"/>
        <v>0</v>
      </c>
      <c r="D3175">
        <v>5</v>
      </c>
      <c r="E3175">
        <v>3</v>
      </c>
      <c r="F3175">
        <v>1</v>
      </c>
      <c r="G3175" s="9">
        <v>0</v>
      </c>
      <c r="H3175" t="s">
        <v>4298</v>
      </c>
      <c r="I3175" t="str">
        <f t="shared" si="148"/>
        <v>\n**** *year_5\nIn situ observation-constrained global surface soil moisture using random forest model</v>
      </c>
      <c r="J3175" t="str">
        <f t="shared" si="149"/>
        <v>\n**** *year_3 *type_1 *fs_0\nIn situ observation-constrained global surface soil moisture using random forest model</v>
      </c>
      <c r="K3175" t="s">
        <v>16511</v>
      </c>
    </row>
    <row r="3176" spans="1:11" x14ac:dyDescent="0.25">
      <c r="A3176">
        <v>2021</v>
      </c>
      <c r="B3176">
        <v>73</v>
      </c>
      <c r="C3176" s="12">
        <f t="shared" si="147"/>
        <v>0</v>
      </c>
      <c r="D3176">
        <v>5</v>
      </c>
      <c r="E3176">
        <v>3</v>
      </c>
      <c r="F3176">
        <v>1</v>
      </c>
      <c r="G3176" s="9">
        <v>0</v>
      </c>
      <c r="H3176" t="s">
        <v>1694</v>
      </c>
      <c r="I3176" t="str">
        <f t="shared" si="148"/>
        <v>\n**** *year_5\nInteroperability requires sustainable choices</v>
      </c>
      <c r="J3176" t="str">
        <f t="shared" si="149"/>
        <v>\n**** *year_3 *type_1 *fs_0\nInteroperability requires sustainable choices</v>
      </c>
      <c r="K3176" t="s">
        <v>14373</v>
      </c>
    </row>
    <row r="3177" spans="1:11" x14ac:dyDescent="0.25">
      <c r="A3177">
        <v>2021</v>
      </c>
      <c r="B3177">
        <v>73</v>
      </c>
      <c r="C3177" s="12">
        <f t="shared" si="147"/>
        <v>0</v>
      </c>
      <c r="D3177">
        <v>5</v>
      </c>
      <c r="E3177">
        <v>3</v>
      </c>
      <c r="F3177">
        <v>1</v>
      </c>
      <c r="G3177" s="9">
        <v>0</v>
      </c>
      <c r="H3177" t="s">
        <v>881</v>
      </c>
      <c r="I3177" t="str">
        <f t="shared" si="148"/>
        <v>\n**** *year_5\nMapping of biophysical and biochemical properties of coastal tidal wetland habitats with Landsat 8</v>
      </c>
      <c r="J3177" t="str">
        <f t="shared" si="149"/>
        <v>\n**** *year_3 *type_1 *fs_0\nMapping of biophysical and biochemical properties of coastal tidal wetland habitats with Landsat 8</v>
      </c>
      <c r="K3177" t="s">
        <v>16512</v>
      </c>
    </row>
    <row r="3178" spans="1:11" x14ac:dyDescent="0.25">
      <c r="A3178">
        <v>2021</v>
      </c>
      <c r="B3178">
        <v>73</v>
      </c>
      <c r="C3178" s="12">
        <f t="shared" si="147"/>
        <v>0</v>
      </c>
      <c r="D3178">
        <v>5</v>
      </c>
      <c r="E3178">
        <v>3</v>
      </c>
      <c r="F3178">
        <v>1</v>
      </c>
      <c r="G3178" s="9">
        <v>0</v>
      </c>
      <c r="H3178" t="s">
        <v>11680</v>
      </c>
      <c r="I3178" t="str">
        <f t="shared" si="148"/>
        <v>\n**** *year_5\nrasterdiv ‐ an Information Theory tailored R package for measuring ecosystem heterogeneity from space</v>
      </c>
      <c r="J3178" t="str">
        <f t="shared" si="149"/>
        <v>\n**** *year_3 *type_1 *fs_0\nrasterdiv ‐ an Information Theory tailored R package for measuring ecosystem heterogeneity from space</v>
      </c>
      <c r="K3178" t="s">
        <v>16513</v>
      </c>
    </row>
    <row r="3179" spans="1:11" x14ac:dyDescent="0.25">
      <c r="A3179">
        <v>2021</v>
      </c>
      <c r="B3179">
        <v>73</v>
      </c>
      <c r="C3179" s="12">
        <f t="shared" si="147"/>
        <v>0</v>
      </c>
      <c r="D3179">
        <v>5</v>
      </c>
      <c r="E3179">
        <v>3</v>
      </c>
      <c r="F3179">
        <v>1</v>
      </c>
      <c r="G3179" s="9">
        <v>0</v>
      </c>
      <c r="H3179" t="s">
        <v>2038</v>
      </c>
      <c r="I3179" t="str">
        <f t="shared" si="148"/>
        <v>\n**** *year_5\nUsing automated vegetation cover estimation from close-range photogrammetric point clouds to compare vegetation location properties in mountain terrain</v>
      </c>
      <c r="J3179" t="str">
        <f t="shared" si="149"/>
        <v>\n**** *year_3 *type_1 *fs_0\nUsing automated vegetation cover estimation from close-range photogrammetric point clouds to compare vegetation location properties in mountain terrain</v>
      </c>
      <c r="K3179" t="s">
        <v>16514</v>
      </c>
    </row>
    <row r="3180" spans="1:11" x14ac:dyDescent="0.25">
      <c r="A3180">
        <v>2021</v>
      </c>
      <c r="B3180">
        <v>73</v>
      </c>
      <c r="C3180" s="12">
        <f t="shared" si="147"/>
        <v>0</v>
      </c>
      <c r="D3180">
        <v>5</v>
      </c>
      <c r="E3180">
        <v>3</v>
      </c>
      <c r="F3180">
        <v>1</v>
      </c>
      <c r="G3180" s="9">
        <v>0</v>
      </c>
      <c r="H3180" t="s">
        <v>11690</v>
      </c>
      <c r="I3180" t="str">
        <f t="shared" si="148"/>
        <v>\n**** *year_5\nUsing very‐high‐resolution satellite imagery and deep learning to detect and count African elephants in heterogeneous landscapes</v>
      </c>
      <c r="J3180" t="str">
        <f t="shared" si="149"/>
        <v>\n**** *year_3 *type_1 *fs_0\nUsing very‐high‐resolution satellite imagery and deep learning to detect and count African elephants in heterogeneous landscapes</v>
      </c>
      <c r="K3180" t="s">
        <v>16515</v>
      </c>
    </row>
    <row r="3181" spans="1:11" x14ac:dyDescent="0.25">
      <c r="A3181">
        <v>2021</v>
      </c>
      <c r="B3181">
        <v>72</v>
      </c>
      <c r="C3181" s="12">
        <f t="shared" si="147"/>
        <v>0</v>
      </c>
      <c r="D3181">
        <v>5</v>
      </c>
      <c r="E3181">
        <v>3</v>
      </c>
      <c r="F3181">
        <v>1</v>
      </c>
      <c r="G3181" s="9">
        <v>0</v>
      </c>
      <c r="H3181" t="s">
        <v>3844</v>
      </c>
      <c r="I3181" t="str">
        <f t="shared" si="148"/>
        <v>\n**** *year_5\nCombined detection of surface changes and deformation anomalies using amplitude-augmented recursive InSAR time series</v>
      </c>
      <c r="J3181" t="str">
        <f t="shared" si="149"/>
        <v>\n**** *year_3 *type_1 *fs_0\nCombined detection of surface changes and deformation anomalies using amplitude-augmented recursive InSAR time series</v>
      </c>
      <c r="K3181" t="s">
        <v>16516</v>
      </c>
    </row>
    <row r="3182" spans="1:11" x14ac:dyDescent="0.25">
      <c r="A3182">
        <v>2021</v>
      </c>
      <c r="B3182">
        <v>72</v>
      </c>
      <c r="C3182" s="12">
        <f t="shared" si="147"/>
        <v>0</v>
      </c>
      <c r="D3182">
        <v>5</v>
      </c>
      <c r="E3182">
        <v>3</v>
      </c>
      <c r="F3182">
        <v>7</v>
      </c>
      <c r="G3182" s="10">
        <v>0</v>
      </c>
      <c r="H3182" t="s">
        <v>13870</v>
      </c>
      <c r="I3182" t="str">
        <f t="shared" si="148"/>
        <v>\n**** *year_5\nCounting wildebeest from space using deep learning</v>
      </c>
      <c r="J3182" t="str">
        <f t="shared" si="149"/>
        <v>\n**** *year_3 *type_7 *fs_0\nCounting wildebeest from space using deep learning</v>
      </c>
      <c r="K3182" t="s">
        <v>14373</v>
      </c>
    </row>
    <row r="3183" spans="1:11" x14ac:dyDescent="0.25">
      <c r="A3183">
        <v>2021</v>
      </c>
      <c r="B3183">
        <v>72</v>
      </c>
      <c r="C3183" s="12">
        <f t="shared" si="147"/>
        <v>0</v>
      </c>
      <c r="D3183">
        <v>5</v>
      </c>
      <c r="E3183">
        <v>3</v>
      </c>
      <c r="F3183">
        <v>1</v>
      </c>
      <c r="G3183" s="9">
        <v>0</v>
      </c>
      <c r="H3183" t="s">
        <v>4005</v>
      </c>
      <c r="I3183" t="str">
        <f t="shared" si="148"/>
        <v>\n**** *year_5\nLow-elevation endemic Rhododendrons in China are highly vulnerable to climate and land use change</v>
      </c>
      <c r="J3183" t="str">
        <f t="shared" si="149"/>
        <v>\n**** *year_3 *type_1 *fs_0\nLow-elevation endemic Rhododendrons in China are highly vulnerable to climate and land use change</v>
      </c>
      <c r="K3183" t="s">
        <v>16517</v>
      </c>
    </row>
    <row r="3184" spans="1:11" x14ac:dyDescent="0.25">
      <c r="A3184">
        <v>2021</v>
      </c>
      <c r="B3184">
        <v>72</v>
      </c>
      <c r="C3184" s="12">
        <f t="shared" si="147"/>
        <v>0</v>
      </c>
      <c r="D3184">
        <v>5</v>
      </c>
      <c r="E3184">
        <v>3</v>
      </c>
      <c r="F3184">
        <v>2</v>
      </c>
      <c r="G3184" s="9">
        <v>0</v>
      </c>
      <c r="H3184" t="s">
        <v>5008</v>
      </c>
      <c r="I3184" t="str">
        <f t="shared" si="148"/>
        <v>\n**** *year_5\nPolarimetric scattering based support GLRT for detection of permanent scatterers</v>
      </c>
      <c r="J3184" t="str">
        <f t="shared" si="149"/>
        <v>\n**** *year_3 *type_2 *fs_0\nPolarimetric scattering based support GLRT for detection of permanent scatterers</v>
      </c>
      <c r="K3184" t="s">
        <v>14373</v>
      </c>
    </row>
    <row r="3185" spans="1:11" x14ac:dyDescent="0.25">
      <c r="A3185">
        <v>2021</v>
      </c>
      <c r="B3185">
        <v>71</v>
      </c>
      <c r="C3185" s="12">
        <f t="shared" si="147"/>
        <v>0</v>
      </c>
      <c r="D3185">
        <v>5</v>
      </c>
      <c r="E3185">
        <v>3</v>
      </c>
      <c r="F3185">
        <v>1</v>
      </c>
      <c r="G3185" s="9">
        <v>0</v>
      </c>
      <c r="H3185" t="s">
        <v>5548</v>
      </c>
      <c r="I3185" t="str">
        <f t="shared" si="148"/>
        <v>\n**** *year_5\nDetermination of optimal flight altitude to minimise acoustic drone disturbance to wildlife using species audiograms</v>
      </c>
      <c r="J3185" t="str">
        <f t="shared" si="149"/>
        <v>\n**** *year_3 *type_1 *fs_0\nDetermination of optimal flight altitude to minimise acoustic drone disturbance to wildlife using species audiograms</v>
      </c>
      <c r="K3185" t="s">
        <v>16518</v>
      </c>
    </row>
    <row r="3186" spans="1:11" x14ac:dyDescent="0.25">
      <c r="A3186">
        <v>2021</v>
      </c>
      <c r="B3186">
        <v>71</v>
      </c>
      <c r="C3186" s="12">
        <f t="shared" si="147"/>
        <v>0</v>
      </c>
      <c r="D3186">
        <v>5</v>
      </c>
      <c r="E3186">
        <v>3</v>
      </c>
      <c r="F3186">
        <v>1</v>
      </c>
      <c r="G3186" s="9">
        <v>0</v>
      </c>
      <c r="H3186" t="s">
        <v>1828</v>
      </c>
      <c r="I3186" t="str">
        <f t="shared" si="148"/>
        <v>\n**** *year_5\nEnvironmental health conditions in the transitional stage of forcible displacement</v>
      </c>
      <c r="J3186" t="str">
        <f t="shared" si="149"/>
        <v>\n**** *year_3 *type_1 *fs_0\nEnvironmental health conditions in the transitional stage of forcible displacement</v>
      </c>
      <c r="K3186" t="s">
        <v>16519</v>
      </c>
    </row>
    <row r="3187" spans="1:11" x14ac:dyDescent="0.25">
      <c r="A3187">
        <v>2021</v>
      </c>
      <c r="B3187">
        <v>71</v>
      </c>
      <c r="C3187" s="12">
        <f t="shared" si="147"/>
        <v>0</v>
      </c>
      <c r="D3187">
        <v>5</v>
      </c>
      <c r="E3187">
        <v>3</v>
      </c>
      <c r="F3187">
        <v>1</v>
      </c>
      <c r="G3187" s="9">
        <v>0</v>
      </c>
      <c r="H3187" t="s">
        <v>5257</v>
      </c>
      <c r="I3187" t="str">
        <f t="shared" si="148"/>
        <v>\n**** *year_5\nEstimating above-ground biomass of individual trees with terrestrial laser scanner and 3D quantitative structure modelling</v>
      </c>
      <c r="J3187" t="str">
        <f t="shared" si="149"/>
        <v>\n**** *year_3 *type_1 *fs_0\nEstimating above-ground biomass of individual trees with terrestrial laser scanner and 3D quantitative structure modelling</v>
      </c>
      <c r="K3187" t="s">
        <v>16520</v>
      </c>
    </row>
    <row r="3188" spans="1:11" x14ac:dyDescent="0.25">
      <c r="A3188">
        <v>2021</v>
      </c>
      <c r="B3188">
        <v>71</v>
      </c>
      <c r="C3188" s="12">
        <f t="shared" si="147"/>
        <v>0</v>
      </c>
      <c r="D3188">
        <v>5</v>
      </c>
      <c r="E3188">
        <v>3</v>
      </c>
      <c r="F3188">
        <v>3</v>
      </c>
      <c r="G3188" s="9">
        <v>0</v>
      </c>
      <c r="H3188" t="s">
        <v>6073</v>
      </c>
      <c r="I3188" t="str">
        <f t="shared" si="148"/>
        <v>\n**** *year_5\nFit-for-purpose land administration- providing secure land rights at scale. Volume 2</v>
      </c>
      <c r="J3188" t="str">
        <f t="shared" si="149"/>
        <v>\n**** *year_3 *type_3 *fs_0\nFit-for-purpose land administration- providing secure land rights at scale. Volume 2</v>
      </c>
      <c r="K3188" t="s">
        <v>16521</v>
      </c>
    </row>
    <row r="3189" spans="1:11" x14ac:dyDescent="0.25">
      <c r="A3189">
        <v>2021</v>
      </c>
      <c r="B3189">
        <v>71</v>
      </c>
      <c r="C3189" s="12">
        <f t="shared" si="147"/>
        <v>0</v>
      </c>
      <c r="D3189">
        <v>5</v>
      </c>
      <c r="E3189">
        <v>3</v>
      </c>
      <c r="F3189">
        <v>2</v>
      </c>
      <c r="G3189" s="9">
        <v>0</v>
      </c>
      <c r="H3189" t="s">
        <v>821</v>
      </c>
      <c r="I3189" t="str">
        <f t="shared" si="148"/>
        <v>\n**** *year_5\nIncreasing Children’s Awareness of Flood Risk</v>
      </c>
      <c r="J3189" t="str">
        <f t="shared" si="149"/>
        <v>\n**** *year_3 *type_2 *fs_0\nIncreasing Children’s Awareness of Flood Risk</v>
      </c>
      <c r="K3189" t="s">
        <v>14373</v>
      </c>
    </row>
    <row r="3190" spans="1:11" x14ac:dyDescent="0.25">
      <c r="A3190">
        <v>2021</v>
      </c>
      <c r="B3190">
        <v>71</v>
      </c>
      <c r="C3190" s="12">
        <f t="shared" si="147"/>
        <v>0</v>
      </c>
      <c r="D3190">
        <v>5</v>
      </c>
      <c r="E3190">
        <v>3</v>
      </c>
      <c r="F3190">
        <v>1</v>
      </c>
      <c r="G3190" s="9">
        <v>0</v>
      </c>
      <c r="H3190" t="s">
        <v>6092</v>
      </c>
      <c r="I3190" t="str">
        <f t="shared" si="148"/>
        <v>\n**** *year_5\nMuti-modal learning in photogrammetry and remote sensing</v>
      </c>
      <c r="J3190" t="str">
        <f t="shared" si="149"/>
        <v>\n**** *year_3 *type_1 *fs_0\nMuti-modal learning in photogrammetry and remote sensing</v>
      </c>
      <c r="K3190" t="s">
        <v>16522</v>
      </c>
    </row>
    <row r="3191" spans="1:11" x14ac:dyDescent="0.25">
      <c r="A3191">
        <v>2021</v>
      </c>
      <c r="B3191">
        <v>71</v>
      </c>
      <c r="C3191" s="12">
        <f t="shared" si="147"/>
        <v>0</v>
      </c>
      <c r="D3191">
        <v>5</v>
      </c>
      <c r="E3191">
        <v>3</v>
      </c>
      <c r="F3191">
        <v>1</v>
      </c>
      <c r="G3191" s="9">
        <v>0</v>
      </c>
      <c r="H3191" t="s">
        <v>202</v>
      </c>
      <c r="I3191" t="str">
        <f t="shared" si="148"/>
        <v>\n**** *year_5\nSpatio-temporal linking of multiple SAR satellite data from medium and high resolution Radarsat-2 images</v>
      </c>
      <c r="J3191" t="str">
        <f t="shared" si="149"/>
        <v>\n**** *year_3 *type_1 *fs_0\nSpatio-temporal linking of multiple SAR satellite data from medium and high resolution Radarsat-2 images</v>
      </c>
      <c r="K3191" t="s">
        <v>16523</v>
      </c>
    </row>
    <row r="3192" spans="1:11" x14ac:dyDescent="0.25">
      <c r="A3192">
        <v>2021</v>
      </c>
      <c r="B3192">
        <v>71</v>
      </c>
      <c r="C3192" s="12">
        <f t="shared" si="147"/>
        <v>0</v>
      </c>
      <c r="D3192">
        <v>5</v>
      </c>
      <c r="E3192">
        <v>3</v>
      </c>
      <c r="F3192">
        <v>3</v>
      </c>
      <c r="G3192" s="9">
        <v>0</v>
      </c>
      <c r="H3192" t="s">
        <v>6065</v>
      </c>
      <c r="I3192" t="str">
        <f t="shared" si="148"/>
        <v>\n**** *year_5\nThe Science of Citizen Science</v>
      </c>
      <c r="J3192" t="str">
        <f t="shared" si="149"/>
        <v>\n**** *year_3 *type_3 *fs_0\nThe Science of Citizen Science</v>
      </c>
      <c r="K3192" t="s">
        <v>16524</v>
      </c>
    </row>
    <row r="3193" spans="1:11" x14ac:dyDescent="0.25">
      <c r="A3193">
        <v>2021</v>
      </c>
      <c r="B3193">
        <v>70</v>
      </c>
      <c r="C3193" s="12">
        <f t="shared" si="147"/>
        <v>0</v>
      </c>
      <c r="D3193">
        <v>5</v>
      </c>
      <c r="E3193">
        <v>3</v>
      </c>
      <c r="F3193">
        <v>2</v>
      </c>
      <c r="G3193" s="9">
        <v>0</v>
      </c>
      <c r="H3193" t="s">
        <v>5836</v>
      </c>
      <c r="I3193" t="str">
        <f t="shared" si="148"/>
        <v>\n**** *year_5\nBalancing permanent and forecast-based action to lessen wind-induced building damage in the Philippines.</v>
      </c>
      <c r="J3193" t="str">
        <f t="shared" si="149"/>
        <v>\n**** *year_3 *type_2 *fs_0\nBalancing permanent and forecast-based action to lessen wind-induced building damage in the Philippines.</v>
      </c>
      <c r="K3193" t="s">
        <v>16525</v>
      </c>
    </row>
    <row r="3194" spans="1:11" x14ac:dyDescent="0.25">
      <c r="A3194">
        <v>2021</v>
      </c>
      <c r="B3194">
        <v>70</v>
      </c>
      <c r="C3194" s="12">
        <f t="shared" si="147"/>
        <v>0</v>
      </c>
      <c r="D3194">
        <v>5</v>
      </c>
      <c r="E3194">
        <v>3</v>
      </c>
      <c r="F3194">
        <v>1</v>
      </c>
      <c r="G3194" s="9">
        <v>0</v>
      </c>
      <c r="H3194" t="s">
        <v>1488</v>
      </c>
      <c r="I3194" t="str">
        <f t="shared" si="148"/>
        <v>\n**** *year_5\nFactual approach for tropical forest parameters measurement and monitoring</v>
      </c>
      <c r="J3194" t="str">
        <f t="shared" si="149"/>
        <v>\n**** *year_3 *type_1 *fs_0\nFactual approach for tropical forest parameters measurement and monitoring</v>
      </c>
      <c r="K3194" t="s">
        <v>16526</v>
      </c>
    </row>
    <row r="3195" spans="1:11" x14ac:dyDescent="0.25">
      <c r="A3195">
        <v>2021</v>
      </c>
      <c r="B3195">
        <v>70</v>
      </c>
      <c r="C3195" s="12">
        <f t="shared" si="147"/>
        <v>0</v>
      </c>
      <c r="D3195">
        <v>5</v>
      </c>
      <c r="E3195">
        <v>3</v>
      </c>
      <c r="F3195">
        <v>1</v>
      </c>
      <c r="G3195" s="9">
        <v>0</v>
      </c>
      <c r="H3195" t="s">
        <v>3417</v>
      </c>
      <c r="I3195" t="str">
        <f t="shared" si="148"/>
        <v>\n**** *year_5\nIntegrating seasonal climate forecasts into adaptive social protection in the Sahel</v>
      </c>
      <c r="J3195" t="str">
        <f t="shared" si="149"/>
        <v>\n**** *year_3 *type_1 *fs_0\nIntegrating seasonal climate forecasts into adaptive social protection in the Sahel</v>
      </c>
      <c r="K3195" t="s">
        <v>16527</v>
      </c>
    </row>
    <row r="3196" spans="1:11" x14ac:dyDescent="0.25">
      <c r="A3196">
        <v>2021</v>
      </c>
      <c r="B3196">
        <v>70</v>
      </c>
      <c r="C3196" s="12">
        <f t="shared" si="147"/>
        <v>0</v>
      </c>
      <c r="D3196">
        <v>5</v>
      </c>
      <c r="E3196">
        <v>3</v>
      </c>
      <c r="F3196">
        <v>7</v>
      </c>
      <c r="G3196" s="10">
        <v>0</v>
      </c>
      <c r="H3196" t="s">
        <v>13974</v>
      </c>
      <c r="I3196" t="str">
        <f t="shared" si="148"/>
        <v>\n**** *year_5\nInvestigating the influence of oil-induced urbanization on the growth of informal settlements - The Case of Sekondi-Takoradi.</v>
      </c>
      <c r="J3196" t="str">
        <f t="shared" si="149"/>
        <v>\n**** *year_3 *type_7 *fs_0\nInvestigating the influence of oil-induced urbanization on the growth of informal settlements - The Case of Sekondi-Takoradi.</v>
      </c>
      <c r="K3196" t="s">
        <v>14373</v>
      </c>
    </row>
    <row r="3197" spans="1:11" x14ac:dyDescent="0.25">
      <c r="A3197">
        <v>2021</v>
      </c>
      <c r="B3197">
        <v>70</v>
      </c>
      <c r="C3197" s="12">
        <f t="shared" si="147"/>
        <v>0</v>
      </c>
      <c r="D3197">
        <v>5</v>
      </c>
      <c r="E3197">
        <v>3</v>
      </c>
      <c r="F3197">
        <v>1</v>
      </c>
      <c r="G3197" s="9">
        <v>0</v>
      </c>
      <c r="H3197" t="s">
        <v>1996</v>
      </c>
      <c r="I3197" t="str">
        <f t="shared" si="148"/>
        <v>\n**** *year_5\nIs it all the same? Mapping and characterizing deprived urban areas using WorldView-3 superspectral imagery</v>
      </c>
      <c r="J3197" t="str">
        <f t="shared" si="149"/>
        <v>\n**** *year_3 *type_1 *fs_0\nIs it all the same? Mapping and characterizing deprived urban areas using WorldView-3 superspectral imagery</v>
      </c>
      <c r="K3197" t="s">
        <v>16528</v>
      </c>
    </row>
    <row r="3198" spans="1:11" x14ac:dyDescent="0.25">
      <c r="A3198">
        <v>2021</v>
      </c>
      <c r="B3198">
        <v>70</v>
      </c>
      <c r="C3198" s="12">
        <f t="shared" si="147"/>
        <v>0</v>
      </c>
      <c r="D3198">
        <v>5</v>
      </c>
      <c r="E3198">
        <v>3</v>
      </c>
      <c r="F3198">
        <v>1</v>
      </c>
      <c r="G3198" s="9">
        <v>0</v>
      </c>
      <c r="H3198" t="s">
        <v>6096</v>
      </c>
      <c r="I3198" t="str">
        <f t="shared" si="148"/>
        <v>\n**** *year_5\nRainwater harvesting</v>
      </c>
      <c r="J3198" t="str">
        <f t="shared" si="149"/>
        <v>\n**** *year_3 *type_1 *fs_0\nRainwater harvesting</v>
      </c>
      <c r="K3198" t="s">
        <v>14373</v>
      </c>
    </row>
    <row r="3199" spans="1:11" x14ac:dyDescent="0.25">
      <c r="A3199">
        <v>2021</v>
      </c>
      <c r="B3199">
        <v>70</v>
      </c>
      <c r="C3199" s="12">
        <f t="shared" si="147"/>
        <v>0</v>
      </c>
      <c r="D3199">
        <v>5</v>
      </c>
      <c r="E3199">
        <v>3</v>
      </c>
      <c r="F3199">
        <v>1</v>
      </c>
      <c r="G3199" s="9">
        <v>0</v>
      </c>
      <c r="H3199" t="s">
        <v>3588</v>
      </c>
      <c r="I3199" t="str">
        <f t="shared" si="148"/>
        <v>\n**** *year_5\nSinkhole scanner</v>
      </c>
      <c r="J3199" t="str">
        <f t="shared" si="149"/>
        <v>\n**** *year_3 *type_1 *fs_0\nSinkhole scanner</v>
      </c>
      <c r="K3199" t="s">
        <v>16529</v>
      </c>
    </row>
    <row r="3200" spans="1:11" x14ac:dyDescent="0.25">
      <c r="A3200">
        <v>2021</v>
      </c>
      <c r="B3200">
        <v>69</v>
      </c>
      <c r="C3200" s="12">
        <f t="shared" si="147"/>
        <v>0</v>
      </c>
      <c r="D3200">
        <v>5</v>
      </c>
      <c r="E3200">
        <v>3</v>
      </c>
      <c r="F3200">
        <v>7</v>
      </c>
      <c r="G3200" s="10">
        <v>0</v>
      </c>
      <c r="H3200" t="s">
        <v>13914</v>
      </c>
      <c r="I3200" t="str">
        <f t="shared" si="148"/>
        <v>\n**** *year_5\nAssessment of the effect of UAV and pleiades spatial resolution and band combination on biomass estimation in Haagse Bos, The Netherlands.</v>
      </c>
      <c r="J3200" t="str">
        <f t="shared" si="149"/>
        <v>\n**** *year_3 *type_7 *fs_0\nAssessment of the effect of UAV and pleiades spatial resolution and band combination on biomass estimation in Haagse Bos, The Netherlands.</v>
      </c>
      <c r="K3200" t="s">
        <v>14373</v>
      </c>
    </row>
    <row r="3201" spans="1:11" x14ac:dyDescent="0.25">
      <c r="A3201">
        <v>2021</v>
      </c>
      <c r="B3201">
        <v>69</v>
      </c>
      <c r="C3201" s="12">
        <f t="shared" si="147"/>
        <v>0</v>
      </c>
      <c r="D3201">
        <v>5</v>
      </c>
      <c r="E3201">
        <v>3</v>
      </c>
      <c r="F3201">
        <v>7</v>
      </c>
      <c r="G3201" s="10">
        <v>0</v>
      </c>
      <c r="H3201" t="s">
        <v>13981</v>
      </c>
      <c r="I3201" t="str">
        <f t="shared" si="148"/>
        <v>\n**** *year_5\nPolarimetric modeling of dual frequency SAR data for characterization of the lunar surface</v>
      </c>
      <c r="J3201" t="str">
        <f t="shared" si="149"/>
        <v>\n**** *year_3 *type_7 *fs_0\nPolarimetric modeling of dual frequency SAR data for characterization of the lunar surface</v>
      </c>
      <c r="K3201" t="s">
        <v>14373</v>
      </c>
    </row>
    <row r="3202" spans="1:11" x14ac:dyDescent="0.25">
      <c r="A3202">
        <v>2021</v>
      </c>
      <c r="B3202">
        <v>69</v>
      </c>
      <c r="C3202" s="12">
        <f t="shared" ref="C3202:C3265" si="150">IF(B3202&lt;20,1,0)</f>
        <v>0</v>
      </c>
      <c r="D3202">
        <v>5</v>
      </c>
      <c r="E3202">
        <v>3</v>
      </c>
      <c r="F3202">
        <v>1</v>
      </c>
      <c r="G3202" s="9">
        <v>0</v>
      </c>
      <c r="H3202" t="s">
        <v>5497</v>
      </c>
      <c r="I3202" t="str">
        <f t="shared" ref="I3202:I3265" si="151">CONCATENATE("\n**** *year_",D3202,"\n",H3202)</f>
        <v>\n**** *year_5\nThe effects of alteration degree, moisture and temperature on laser return intensity for mapping geothermal manifestations</v>
      </c>
      <c r="J3202" t="str">
        <f t="shared" ref="J3202:J3265" si="152">CONCATENATE("\n**** *year_",E3202," *type_",F3202," *fs_",G3202,"\n",H3202)</f>
        <v>\n**** *year_3 *type_1 *fs_0\nThe effects of alteration degree, moisture and temperature on laser return intensity for mapping geothermal manifestations</v>
      </c>
      <c r="K3202" t="s">
        <v>16530</v>
      </c>
    </row>
    <row r="3203" spans="1:11" x14ac:dyDescent="0.25">
      <c r="A3203">
        <v>2021</v>
      </c>
      <c r="B3203">
        <v>69</v>
      </c>
      <c r="C3203" s="12">
        <f t="shared" si="150"/>
        <v>0</v>
      </c>
      <c r="D3203">
        <v>5</v>
      </c>
      <c r="E3203">
        <v>3</v>
      </c>
      <c r="F3203">
        <v>1</v>
      </c>
      <c r="G3203" s="9">
        <v>0</v>
      </c>
      <c r="H3203" t="s">
        <v>6068</v>
      </c>
      <c r="I3203" t="str">
        <f t="shared" si="151"/>
        <v>\n**** *year_5\nThermal infrared work at ITC</v>
      </c>
      <c r="J3203" t="str">
        <f t="shared" si="152"/>
        <v>\n**** *year_3 *type_1 *fs_0\nThermal infrared work at ITC</v>
      </c>
      <c r="K3203" t="s">
        <v>14373</v>
      </c>
    </row>
    <row r="3204" spans="1:11" x14ac:dyDescent="0.25">
      <c r="A3204">
        <v>2021</v>
      </c>
      <c r="B3204">
        <v>68</v>
      </c>
      <c r="C3204" s="12">
        <f t="shared" si="150"/>
        <v>0</v>
      </c>
      <c r="D3204">
        <v>5</v>
      </c>
      <c r="E3204">
        <v>3</v>
      </c>
      <c r="F3204">
        <v>5</v>
      </c>
      <c r="G3204" s="9">
        <v>0</v>
      </c>
      <c r="H3204" t="s">
        <v>6080</v>
      </c>
      <c r="I3204" t="str">
        <f t="shared" si="151"/>
        <v>\n**** *year_5\nClimate conditions and drought impacts</v>
      </c>
      <c r="J3204" t="str">
        <f t="shared" si="152"/>
        <v>\n**** *year_3 *type_5 *fs_0\nClimate conditions and drought impacts</v>
      </c>
      <c r="K3204" t="s">
        <v>14373</v>
      </c>
    </row>
    <row r="3205" spans="1:11" x14ac:dyDescent="0.25">
      <c r="A3205">
        <v>2021</v>
      </c>
      <c r="B3205">
        <v>68</v>
      </c>
      <c r="C3205" s="12">
        <f t="shared" si="150"/>
        <v>0</v>
      </c>
      <c r="D3205">
        <v>5</v>
      </c>
      <c r="E3205">
        <v>3</v>
      </c>
      <c r="F3205">
        <v>1</v>
      </c>
      <c r="G3205" s="9">
        <v>0</v>
      </c>
      <c r="H3205" t="s">
        <v>4608</v>
      </c>
      <c r="I3205" t="str">
        <f t="shared" si="151"/>
        <v>\n**** *year_5\nHow are urban green spaces and residential development related?</v>
      </c>
      <c r="J3205" t="str">
        <f t="shared" si="152"/>
        <v>\n**** *year_3 *type_1 *fs_0\nHow are urban green spaces and residential development related?</v>
      </c>
      <c r="K3205" t="s">
        <v>16531</v>
      </c>
    </row>
    <row r="3206" spans="1:11" x14ac:dyDescent="0.25">
      <c r="A3206">
        <v>2021</v>
      </c>
      <c r="B3206">
        <v>68</v>
      </c>
      <c r="C3206" s="12">
        <f t="shared" si="150"/>
        <v>0</v>
      </c>
      <c r="D3206">
        <v>5</v>
      </c>
      <c r="E3206">
        <v>3</v>
      </c>
      <c r="F3206">
        <v>5</v>
      </c>
      <c r="G3206" s="9">
        <v>0</v>
      </c>
      <c r="H3206" t="s">
        <v>2778</v>
      </c>
      <c r="I3206" t="str">
        <f t="shared" si="151"/>
        <v>\n**** *year_5\nImpact of multi-hazard interactions on risk assessment</v>
      </c>
      <c r="J3206" t="str">
        <f t="shared" si="152"/>
        <v>\n**** *year_3 *type_5 *fs_0\nImpact of multi-hazard interactions on risk assessment</v>
      </c>
      <c r="K3206" t="s">
        <v>14373</v>
      </c>
    </row>
    <row r="3207" spans="1:11" x14ac:dyDescent="0.25">
      <c r="A3207">
        <v>2021</v>
      </c>
      <c r="B3207">
        <v>68</v>
      </c>
      <c r="C3207" s="12">
        <f t="shared" si="150"/>
        <v>0</v>
      </c>
      <c r="D3207">
        <v>5</v>
      </c>
      <c r="E3207">
        <v>3</v>
      </c>
      <c r="F3207">
        <v>7</v>
      </c>
      <c r="G3207" s="10">
        <v>0</v>
      </c>
      <c r="H3207" t="s">
        <v>13896</v>
      </c>
      <c r="I3207" t="str">
        <f t="shared" si="151"/>
        <v>\n**** *year_5\nImpacts of industrial parks on their employees environmental quality of life: A case of Bole Lemi I Industrial Park and Eastern Industry Zone</v>
      </c>
      <c r="J3207" t="str">
        <f t="shared" si="152"/>
        <v>\n**** *year_3 *type_7 *fs_0\nImpacts of industrial parks on their employees environmental quality of life: A case of Bole Lemi I Industrial Park and Eastern Industry Zone</v>
      </c>
      <c r="K3207" t="s">
        <v>14373</v>
      </c>
    </row>
    <row r="3208" spans="1:11" x14ac:dyDescent="0.25">
      <c r="A3208">
        <v>2021</v>
      </c>
      <c r="B3208">
        <v>68</v>
      </c>
      <c r="C3208" s="12">
        <f t="shared" si="150"/>
        <v>0</v>
      </c>
      <c r="D3208">
        <v>5</v>
      </c>
      <c r="E3208">
        <v>3</v>
      </c>
      <c r="F3208">
        <v>1</v>
      </c>
      <c r="G3208" s="9">
        <v>0</v>
      </c>
      <c r="H3208" t="s">
        <v>1521</v>
      </c>
      <c r="I3208" t="str">
        <f t="shared" si="151"/>
        <v>\n**** *year_5\nInteraction of soil water and groundwater during the freezing-Thawing cycle</v>
      </c>
      <c r="J3208" t="str">
        <f t="shared" si="152"/>
        <v>\n**** *year_3 *type_1 *fs_0\nInteraction of soil water and groundwater during the freezing-Thawing cycle</v>
      </c>
      <c r="K3208" t="s">
        <v>16532</v>
      </c>
    </row>
    <row r="3209" spans="1:11" x14ac:dyDescent="0.25">
      <c r="A3209">
        <v>2021</v>
      </c>
      <c r="B3209">
        <v>68</v>
      </c>
      <c r="C3209" s="12">
        <f t="shared" si="150"/>
        <v>0</v>
      </c>
      <c r="D3209">
        <v>5</v>
      </c>
      <c r="E3209">
        <v>3</v>
      </c>
      <c r="F3209">
        <v>3</v>
      </c>
      <c r="G3209" s="9">
        <v>0</v>
      </c>
      <c r="H3209" t="s">
        <v>2025</v>
      </c>
      <c r="I3209" t="str">
        <f t="shared" si="151"/>
        <v>\n**** *year_5\nMy home is next to your castle</v>
      </c>
      <c r="J3209" t="str">
        <f t="shared" si="152"/>
        <v>\n**** *year_3 *type_3 *fs_0\nMy home is next to your castle</v>
      </c>
      <c r="K3209" t="s">
        <v>14373</v>
      </c>
    </row>
    <row r="3210" spans="1:11" x14ac:dyDescent="0.25">
      <c r="A3210">
        <v>2021</v>
      </c>
      <c r="B3210">
        <v>68</v>
      </c>
      <c r="C3210" s="12">
        <f t="shared" si="150"/>
        <v>0</v>
      </c>
      <c r="D3210">
        <v>5</v>
      </c>
      <c r="E3210">
        <v>3</v>
      </c>
      <c r="F3210">
        <v>1</v>
      </c>
      <c r="G3210" s="9">
        <v>0</v>
      </c>
      <c r="H3210" t="s">
        <v>2368</v>
      </c>
      <c r="I3210" t="str">
        <f t="shared" si="151"/>
        <v>\n**** *year_5\nProviding secure land rights at scale</v>
      </c>
      <c r="J3210" t="str">
        <f t="shared" si="152"/>
        <v>\n**** *year_3 *type_1 *fs_0\nProviding secure land rights at scale</v>
      </c>
      <c r="K3210" t="s">
        <v>14373</v>
      </c>
    </row>
    <row r="3211" spans="1:11" x14ac:dyDescent="0.25">
      <c r="A3211">
        <v>2021</v>
      </c>
      <c r="B3211">
        <v>67</v>
      </c>
      <c r="C3211" s="12">
        <f t="shared" si="150"/>
        <v>0</v>
      </c>
      <c r="D3211">
        <v>5</v>
      </c>
      <c r="E3211">
        <v>3</v>
      </c>
      <c r="F3211">
        <v>7</v>
      </c>
      <c r="G3211" s="10">
        <v>0</v>
      </c>
      <c r="H3211" t="s">
        <v>13982</v>
      </c>
      <c r="I3211" t="str">
        <f t="shared" si="151"/>
        <v>\n**** *year_5\nAnalysing the impact of fit for purpose land documentation on tenure security</v>
      </c>
      <c r="J3211" t="str">
        <f t="shared" si="152"/>
        <v>\n**** *year_3 *type_7 *fs_0\nAnalysing the impact of fit for purpose land documentation on tenure security</v>
      </c>
      <c r="K3211" t="s">
        <v>14373</v>
      </c>
    </row>
    <row r="3212" spans="1:11" x14ac:dyDescent="0.25">
      <c r="A3212">
        <v>2021</v>
      </c>
      <c r="B3212">
        <v>67</v>
      </c>
      <c r="C3212" s="12">
        <f t="shared" si="150"/>
        <v>0</v>
      </c>
      <c r="D3212">
        <v>5</v>
      </c>
      <c r="E3212">
        <v>3</v>
      </c>
      <c r="F3212">
        <v>7</v>
      </c>
      <c r="G3212" s="10">
        <v>0</v>
      </c>
      <c r="H3212" t="s">
        <v>13877</v>
      </c>
      <c r="I3212" t="str">
        <f t="shared" si="151"/>
        <v>\n**** *year_5\nAssessing the effect of UAV oblique imaging on tree parameter accuracy – a study in Haagse Bos, The Netherlands</v>
      </c>
      <c r="J3212" t="str">
        <f t="shared" si="152"/>
        <v>\n**** *year_3 *type_7 *fs_0\nAssessing the effect of UAV oblique imaging on tree parameter accuracy – a study in Haagse Bos, The Netherlands</v>
      </c>
      <c r="K3212" t="s">
        <v>14373</v>
      </c>
    </row>
    <row r="3213" spans="1:11" x14ac:dyDescent="0.25">
      <c r="A3213">
        <v>2021</v>
      </c>
      <c r="B3213">
        <v>67</v>
      </c>
      <c r="C3213" s="12">
        <f t="shared" si="150"/>
        <v>0</v>
      </c>
      <c r="D3213">
        <v>5</v>
      </c>
      <c r="E3213">
        <v>3</v>
      </c>
      <c r="F3213">
        <v>3</v>
      </c>
      <c r="G3213" s="9">
        <v>0</v>
      </c>
      <c r="H3213" t="s">
        <v>3493</v>
      </c>
      <c r="I3213" t="str">
        <f t="shared" si="151"/>
        <v>\n**** *year_5\nBidirectional multi-scale attention networks for semantic segmentation of oblique UAV imagery</v>
      </c>
      <c r="J3213" t="str">
        <f t="shared" si="152"/>
        <v>\n**** *year_3 *type_3 *fs_0\nBidirectional multi-scale attention networks for semantic segmentation of oblique UAV imagery</v>
      </c>
      <c r="K3213" t="s">
        <v>16533</v>
      </c>
    </row>
    <row r="3214" spans="1:11" x14ac:dyDescent="0.25">
      <c r="A3214">
        <v>2021</v>
      </c>
      <c r="B3214">
        <v>67</v>
      </c>
      <c r="C3214" s="12">
        <f t="shared" si="150"/>
        <v>0</v>
      </c>
      <c r="D3214">
        <v>5</v>
      </c>
      <c r="E3214">
        <v>3</v>
      </c>
      <c r="F3214">
        <v>2</v>
      </c>
      <c r="G3214" s="9">
        <v>0</v>
      </c>
      <c r="H3214" t="s">
        <v>6095</v>
      </c>
      <c r="I3214" t="str">
        <f t="shared" si="151"/>
        <v>\n**** *year_5\nBiophysical responses of mangroves to variations in hydrodynamic forcing</v>
      </c>
      <c r="J3214" t="str">
        <f t="shared" si="152"/>
        <v>\n**** *year_3 *type_2 *fs_0\nBiophysical responses of mangroves to variations in hydrodynamic forcing</v>
      </c>
      <c r="K3214" t="s">
        <v>14373</v>
      </c>
    </row>
    <row r="3215" spans="1:11" x14ac:dyDescent="0.25">
      <c r="A3215">
        <v>2021</v>
      </c>
      <c r="B3215">
        <v>67</v>
      </c>
      <c r="C3215" s="12">
        <f t="shared" si="150"/>
        <v>0</v>
      </c>
      <c r="D3215">
        <v>5</v>
      </c>
      <c r="E3215">
        <v>3</v>
      </c>
      <c r="F3215">
        <v>1</v>
      </c>
      <c r="G3215" s="9">
        <v>0</v>
      </c>
      <c r="H3215" t="s">
        <v>918</v>
      </c>
      <c r="I3215" t="str">
        <f t="shared" si="151"/>
        <v>\n**** *year_5\nGlobal evidence of constraints and limits to human adaptation</v>
      </c>
      <c r="J3215" t="str">
        <f t="shared" si="152"/>
        <v>\n**** *year_3 *type_1 *fs_0\nGlobal evidence of constraints and limits to human adaptation</v>
      </c>
      <c r="K3215" t="s">
        <v>16534</v>
      </c>
    </row>
    <row r="3216" spans="1:11" x14ac:dyDescent="0.25">
      <c r="A3216">
        <v>2021</v>
      </c>
      <c r="B3216">
        <v>67</v>
      </c>
      <c r="C3216" s="12">
        <f t="shared" si="150"/>
        <v>0</v>
      </c>
      <c r="D3216">
        <v>5</v>
      </c>
      <c r="E3216">
        <v>3</v>
      </c>
      <c r="F3216">
        <v>2</v>
      </c>
      <c r="G3216" s="9">
        <v>0</v>
      </c>
      <c r="H3216" t="s">
        <v>3458</v>
      </c>
      <c r="I3216" t="str">
        <f t="shared" si="151"/>
        <v>\n**** *year_5\nTarget-tailored source-transformation for scene graph generation</v>
      </c>
      <c r="J3216" t="str">
        <f t="shared" si="152"/>
        <v>\n**** *year_3 *type_2 *fs_0\nTarget-tailored source-transformation for scene graph generation</v>
      </c>
      <c r="K3216" t="s">
        <v>16535</v>
      </c>
    </row>
    <row r="3217" spans="1:11" x14ac:dyDescent="0.25">
      <c r="A3217">
        <v>2021</v>
      </c>
      <c r="B3217">
        <v>67</v>
      </c>
      <c r="C3217" s="12">
        <f t="shared" si="150"/>
        <v>0</v>
      </c>
      <c r="D3217">
        <v>5</v>
      </c>
      <c r="E3217">
        <v>3</v>
      </c>
      <c r="F3217">
        <v>1</v>
      </c>
      <c r="G3217" s="9">
        <v>0</v>
      </c>
      <c r="H3217" t="s">
        <v>3862</v>
      </c>
      <c r="I3217" t="str">
        <f t="shared" si="151"/>
        <v>\n**** *year_5\nThe effect of tectonic plate motion on georeferenced long-term global datasets</v>
      </c>
      <c r="J3217" t="str">
        <f t="shared" si="152"/>
        <v>\n**** *year_3 *type_1 *fs_0\nThe effect of tectonic plate motion on georeferenced long-term global datasets</v>
      </c>
      <c r="K3217" t="s">
        <v>16536</v>
      </c>
    </row>
    <row r="3218" spans="1:11" x14ac:dyDescent="0.25">
      <c r="A3218">
        <v>2021</v>
      </c>
      <c r="B3218">
        <v>66</v>
      </c>
      <c r="C3218" s="12">
        <f t="shared" si="150"/>
        <v>0</v>
      </c>
      <c r="D3218">
        <v>5</v>
      </c>
      <c r="E3218">
        <v>3</v>
      </c>
      <c r="F3218">
        <v>1</v>
      </c>
      <c r="G3218" s="9">
        <v>0</v>
      </c>
      <c r="H3218" t="s">
        <v>4337</v>
      </c>
      <c r="I3218" t="str">
        <f t="shared" si="151"/>
        <v>\n**** *year_5\nAccess to public transport and childhood obesity</v>
      </c>
      <c r="J3218" t="str">
        <f t="shared" si="152"/>
        <v>\n**** *year_3 *type_1 *fs_0\nAccess to public transport and childhood obesity</v>
      </c>
      <c r="K3218" t="s">
        <v>16537</v>
      </c>
    </row>
    <row r="3219" spans="1:11" x14ac:dyDescent="0.25">
      <c r="A3219">
        <v>2021</v>
      </c>
      <c r="B3219">
        <v>66</v>
      </c>
      <c r="C3219" s="12">
        <f t="shared" si="150"/>
        <v>0</v>
      </c>
      <c r="D3219">
        <v>5</v>
      </c>
      <c r="E3219">
        <v>3</v>
      </c>
      <c r="F3219">
        <v>7</v>
      </c>
      <c r="G3219" s="10">
        <v>0</v>
      </c>
      <c r="H3219" t="s">
        <v>13865</v>
      </c>
      <c r="I3219" t="str">
        <f t="shared" si="151"/>
        <v>\n**** *year_5\nAnalysing the relationship between hazards and deprivation using machine learning</v>
      </c>
      <c r="J3219" t="str">
        <f t="shared" si="152"/>
        <v>\n**** *year_3 *type_7 *fs_0\nAnalysing the relationship between hazards and deprivation using machine learning</v>
      </c>
      <c r="K3219" t="s">
        <v>14373</v>
      </c>
    </row>
    <row r="3220" spans="1:11" x14ac:dyDescent="0.25">
      <c r="A3220">
        <v>2021</v>
      </c>
      <c r="B3220">
        <v>65</v>
      </c>
      <c r="C3220" s="12">
        <f t="shared" si="150"/>
        <v>0</v>
      </c>
      <c r="D3220">
        <v>5</v>
      </c>
      <c r="E3220">
        <v>3</v>
      </c>
      <c r="F3220">
        <v>5</v>
      </c>
      <c r="G3220" s="9">
        <v>0</v>
      </c>
      <c r="H3220" t="s">
        <v>6057</v>
      </c>
      <c r="I3220" t="str">
        <f t="shared" si="151"/>
        <v>\n**** *year_5\nMapping for a Sustainable World - Beware of Defaults and Pitfalls</v>
      </c>
      <c r="J3220" t="str">
        <f t="shared" si="152"/>
        <v>\n**** *year_3 *type_5 *fs_0\nMapping for a Sustainable World - Beware of Defaults and Pitfalls</v>
      </c>
      <c r="K3220" t="s">
        <v>14373</v>
      </c>
    </row>
    <row r="3221" spans="1:11" x14ac:dyDescent="0.25">
      <c r="A3221">
        <v>2021</v>
      </c>
      <c r="B3221">
        <v>65</v>
      </c>
      <c r="C3221" s="12">
        <f t="shared" si="150"/>
        <v>0</v>
      </c>
      <c r="D3221">
        <v>5</v>
      </c>
      <c r="E3221">
        <v>3</v>
      </c>
      <c r="F3221">
        <v>7</v>
      </c>
      <c r="G3221" s="10">
        <v>0</v>
      </c>
      <c r="H3221" t="s">
        <v>13920</v>
      </c>
      <c r="I3221" t="str">
        <f t="shared" si="151"/>
        <v>\n**** *year_5\nNon-utilisation of State lands and the implications of non-restitution for informal settlement development in Agbogbloshie, Accra Ghana</v>
      </c>
      <c r="J3221" t="str">
        <f t="shared" si="152"/>
        <v>\n**** *year_3 *type_7 *fs_0\nNon-utilisation of State lands and the implications of non-restitution for informal settlement development in Agbogbloshie, Accra Ghana</v>
      </c>
      <c r="K3221" t="s">
        <v>14373</v>
      </c>
    </row>
    <row r="3222" spans="1:11" x14ac:dyDescent="0.25">
      <c r="A3222">
        <v>2021</v>
      </c>
      <c r="B3222">
        <v>65</v>
      </c>
      <c r="C3222" s="12">
        <f t="shared" si="150"/>
        <v>0</v>
      </c>
      <c r="D3222">
        <v>5</v>
      </c>
      <c r="E3222">
        <v>3</v>
      </c>
      <c r="F3222">
        <v>4</v>
      </c>
      <c r="G3222" s="9">
        <v>0</v>
      </c>
      <c r="H3222" t="s">
        <v>3760</v>
      </c>
      <c r="I3222" t="str">
        <f t="shared" si="151"/>
        <v>\n**** *year_5\nPredicting the occurrence and spread of harmful microorganisms with statistical models</v>
      </c>
      <c r="J3222" t="str">
        <f t="shared" si="152"/>
        <v>\n**** *year_3 *type_4 *fs_0\nPredicting the occurrence and spread of harmful microorganisms with statistical models</v>
      </c>
      <c r="K3222" t="s">
        <v>16538</v>
      </c>
    </row>
    <row r="3223" spans="1:11" x14ac:dyDescent="0.25">
      <c r="A3223">
        <v>2021</v>
      </c>
      <c r="B3223">
        <v>65</v>
      </c>
      <c r="C3223" s="12">
        <f t="shared" si="150"/>
        <v>0</v>
      </c>
      <c r="D3223">
        <v>5</v>
      </c>
      <c r="E3223">
        <v>3</v>
      </c>
      <c r="F3223">
        <v>1</v>
      </c>
      <c r="G3223" s="9">
        <v>0</v>
      </c>
      <c r="H3223" t="s">
        <v>4390</v>
      </c>
      <c r="I3223" t="str">
        <f t="shared" si="151"/>
        <v>\n**** *year_5\nPrediction of the Antarctic marginal ICE zone extent based upon its multifractal property</v>
      </c>
      <c r="J3223" t="str">
        <f t="shared" si="152"/>
        <v>\n**** *year_3 *type_1 *fs_0\nPrediction of the Antarctic marginal ICE zone extent based upon its multifractal property</v>
      </c>
      <c r="K3223" t="s">
        <v>16539</v>
      </c>
    </row>
    <row r="3224" spans="1:11" x14ac:dyDescent="0.25">
      <c r="A3224">
        <v>2021</v>
      </c>
      <c r="B3224">
        <v>65</v>
      </c>
      <c r="C3224" s="12">
        <f t="shared" si="150"/>
        <v>0</v>
      </c>
      <c r="D3224">
        <v>5</v>
      </c>
      <c r="E3224">
        <v>3</v>
      </c>
      <c r="F3224">
        <v>7</v>
      </c>
      <c r="G3224" s="10">
        <v>0</v>
      </c>
      <c r="H3224" t="s">
        <v>14025</v>
      </c>
      <c r="I3224" t="str">
        <f t="shared" si="151"/>
        <v>\n**** *year_5\nTown and gown: Visualising university neighbourhoods as places within the urban environment</v>
      </c>
      <c r="J3224" t="str">
        <f t="shared" si="152"/>
        <v>\n**** *year_3 *type_7 *fs_0\nTown and gown: Visualising university neighbourhoods as places within the urban environment</v>
      </c>
      <c r="K3224" t="s">
        <v>14373</v>
      </c>
    </row>
    <row r="3225" spans="1:11" x14ac:dyDescent="0.25">
      <c r="A3225">
        <v>2021</v>
      </c>
      <c r="B3225">
        <v>65</v>
      </c>
      <c r="C3225" s="12">
        <f t="shared" si="150"/>
        <v>0</v>
      </c>
      <c r="D3225">
        <v>5</v>
      </c>
      <c r="E3225">
        <v>3</v>
      </c>
      <c r="F3225">
        <v>1</v>
      </c>
      <c r="G3225" s="9">
        <v>0</v>
      </c>
      <c r="H3225" t="s">
        <v>5445</v>
      </c>
      <c r="I3225" t="str">
        <f t="shared" si="151"/>
        <v>\n**** *year_5\nUse of UAV-based photogrammetry products for semi-automatic detection and classification of asphalt road damage in landslide-affected areas</v>
      </c>
      <c r="J3225" t="str">
        <f t="shared" si="152"/>
        <v>\n**** *year_3 *type_1 *fs_0\nUse of UAV-based photogrammetry products for semi-automatic detection and classification of asphalt road damage in landslide-affected areas</v>
      </c>
      <c r="K3225" t="s">
        <v>16540</v>
      </c>
    </row>
    <row r="3226" spans="1:11" x14ac:dyDescent="0.25">
      <c r="A3226">
        <v>2021</v>
      </c>
      <c r="B3226">
        <v>65</v>
      </c>
      <c r="C3226" s="12">
        <f t="shared" si="150"/>
        <v>0</v>
      </c>
      <c r="D3226">
        <v>5</v>
      </c>
      <c r="E3226">
        <v>3</v>
      </c>
      <c r="F3226">
        <v>1</v>
      </c>
      <c r="G3226" s="9">
        <v>0</v>
      </c>
      <c r="H3226" t="s">
        <v>1777</v>
      </c>
      <c r="I3226" t="str">
        <f t="shared" si="151"/>
        <v>\n**** *year_5\nUsing hyperspectral imagery for identification of pyrophyllite-muscovite intergrowths and alunite in the shallow epithermal environment of the Yerington porphyry copper district</v>
      </c>
      <c r="J3226" t="str">
        <f t="shared" si="152"/>
        <v>\n**** *year_3 *type_1 *fs_0\nUsing hyperspectral imagery for identification of pyrophyllite-muscovite intergrowths and alunite in the shallow epithermal environment of the Yerington porphyry copper district</v>
      </c>
      <c r="K3226" t="s">
        <v>16541</v>
      </c>
    </row>
    <row r="3227" spans="1:11" x14ac:dyDescent="0.25">
      <c r="A3227">
        <v>2021</v>
      </c>
      <c r="B3227">
        <v>64</v>
      </c>
      <c r="C3227" s="12">
        <f t="shared" si="150"/>
        <v>0</v>
      </c>
      <c r="D3227">
        <v>5</v>
      </c>
      <c r="E3227">
        <v>3</v>
      </c>
      <c r="F3227">
        <v>1</v>
      </c>
      <c r="G3227" s="9">
        <v>0</v>
      </c>
      <c r="H3227" t="s">
        <v>3315</v>
      </c>
      <c r="I3227" t="str">
        <f t="shared" si="151"/>
        <v>\n**** *year_5\nRole of Sampling Design When Predicting Spatially Dependent Ecological Data With Remote Sensing</v>
      </c>
      <c r="J3227" t="str">
        <f t="shared" si="152"/>
        <v>\n**** *year_3 *type_1 *fs_0\nRole of Sampling Design When Predicting Spatially Dependent Ecological Data With Remote Sensing</v>
      </c>
      <c r="K3227" t="s">
        <v>16542</v>
      </c>
    </row>
    <row r="3228" spans="1:11" x14ac:dyDescent="0.25">
      <c r="A3228">
        <v>2021</v>
      </c>
      <c r="B3228">
        <v>63</v>
      </c>
      <c r="C3228" s="12">
        <f t="shared" si="150"/>
        <v>0</v>
      </c>
      <c r="D3228">
        <v>5</v>
      </c>
      <c r="E3228">
        <v>3</v>
      </c>
      <c r="F3228">
        <v>1</v>
      </c>
      <c r="G3228" s="9">
        <v>0</v>
      </c>
      <c r="H3228" t="s">
        <v>4471</v>
      </c>
      <c r="I3228" t="str">
        <f t="shared" si="151"/>
        <v>\n**** *year_5\nDeveloping the Refined Survey Model for the LADM Revision Supporting Interoperability with LandInfra</v>
      </c>
      <c r="J3228" t="str">
        <f t="shared" si="152"/>
        <v>\n**** *year_3 *type_1 *fs_0\nDeveloping the Refined Survey Model for the LADM Revision Supporting Interoperability with LandInfra</v>
      </c>
      <c r="K3228" t="s">
        <v>14373</v>
      </c>
    </row>
    <row r="3229" spans="1:11" x14ac:dyDescent="0.25">
      <c r="A3229">
        <v>2021</v>
      </c>
      <c r="B3229">
        <v>63</v>
      </c>
      <c r="C3229" s="12">
        <f t="shared" si="150"/>
        <v>0</v>
      </c>
      <c r="D3229">
        <v>5</v>
      </c>
      <c r="E3229">
        <v>3</v>
      </c>
      <c r="F3229">
        <v>1</v>
      </c>
      <c r="G3229" s="9">
        <v>0</v>
      </c>
      <c r="H3229" t="s">
        <v>2842</v>
      </c>
      <c r="I3229" t="str">
        <f t="shared" si="151"/>
        <v>\n**** *year_5\nOn the seasonal relation of sun-induced chlorophyll fluorescence and transpiration in a temperate mixed forest</v>
      </c>
      <c r="J3229" t="str">
        <f t="shared" si="152"/>
        <v>\n**** *year_3 *type_1 *fs_0\nOn the seasonal relation of sun-induced chlorophyll fluorescence and transpiration in a temperate mixed forest</v>
      </c>
      <c r="K3229" t="s">
        <v>16543</v>
      </c>
    </row>
    <row r="3230" spans="1:11" x14ac:dyDescent="0.25">
      <c r="A3230">
        <v>2021</v>
      </c>
      <c r="B3230">
        <v>63</v>
      </c>
      <c r="C3230" s="12">
        <f t="shared" si="150"/>
        <v>0</v>
      </c>
      <c r="D3230">
        <v>5</v>
      </c>
      <c r="E3230">
        <v>3</v>
      </c>
      <c r="F3230">
        <v>1</v>
      </c>
      <c r="G3230" s="9">
        <v>0</v>
      </c>
      <c r="H3230" t="s">
        <v>4106</v>
      </c>
      <c r="I3230" t="str">
        <f t="shared" si="151"/>
        <v>\n**** *year_5\nStrengthening the Eastern Africa Land Administration Network (SEALAN) project in enhancing inter-university collaboration in land administration Eastern Africa</v>
      </c>
      <c r="J3230" t="str">
        <f t="shared" si="152"/>
        <v>\n**** *year_3 *type_1 *fs_0\nStrengthening the Eastern Africa Land Administration Network (SEALAN) project in enhancing inter-university collaboration in land administration Eastern Africa</v>
      </c>
      <c r="K3230" t="s">
        <v>16544</v>
      </c>
    </row>
    <row r="3231" spans="1:11" x14ac:dyDescent="0.25">
      <c r="A3231">
        <v>2021</v>
      </c>
      <c r="B3231">
        <v>63</v>
      </c>
      <c r="C3231" s="12">
        <f t="shared" si="150"/>
        <v>0</v>
      </c>
      <c r="D3231">
        <v>5</v>
      </c>
      <c r="E3231">
        <v>3</v>
      </c>
      <c r="F3231">
        <v>2</v>
      </c>
      <c r="G3231" s="9">
        <v>0</v>
      </c>
      <c r="H3231" t="s">
        <v>3496</v>
      </c>
      <c r="I3231" t="str">
        <f t="shared" si="151"/>
        <v>\n**** *year_5\nTowards Learning Low-Light Indoor Semantic Segmentation with Illumination-Invariant Features</v>
      </c>
      <c r="J3231" t="str">
        <f t="shared" si="152"/>
        <v>\n**** *year_3 *type_2 *fs_0\nTowards Learning Low-Light Indoor Semantic Segmentation with Illumination-Invariant Features</v>
      </c>
      <c r="K3231" t="s">
        <v>16545</v>
      </c>
    </row>
    <row r="3232" spans="1:11" x14ac:dyDescent="0.25">
      <c r="A3232">
        <v>2021</v>
      </c>
      <c r="B3232">
        <v>63</v>
      </c>
      <c r="C3232" s="12">
        <f t="shared" si="150"/>
        <v>0</v>
      </c>
      <c r="D3232">
        <v>5</v>
      </c>
      <c r="E3232">
        <v>3</v>
      </c>
      <c r="F3232">
        <v>1</v>
      </c>
      <c r="G3232" s="9">
        <v>0</v>
      </c>
      <c r="H3232" t="s">
        <v>5660</v>
      </c>
      <c r="I3232" t="str">
        <f t="shared" si="151"/>
        <v>\n**** *year_5\nVideo object detection with a convolutional regression tracker</v>
      </c>
      <c r="J3232" t="str">
        <f t="shared" si="152"/>
        <v>\n**** *year_3 *type_1 *fs_0\nVideo object detection with a convolutional regression tracker</v>
      </c>
      <c r="K3232" t="s">
        <v>16546</v>
      </c>
    </row>
    <row r="3233" spans="1:11" x14ac:dyDescent="0.25">
      <c r="A3233">
        <v>2021</v>
      </c>
      <c r="B3233">
        <v>63</v>
      </c>
      <c r="C3233" s="12">
        <f t="shared" si="150"/>
        <v>0</v>
      </c>
      <c r="D3233">
        <v>5</v>
      </c>
      <c r="E3233">
        <v>3</v>
      </c>
      <c r="F3233">
        <v>1</v>
      </c>
      <c r="G3233" s="9">
        <v>0</v>
      </c>
      <c r="H3233" t="s">
        <v>144</v>
      </c>
      <c r="I3233" t="str">
        <f t="shared" si="151"/>
        <v>\n**** *year_5\nYear-long, broad-band, microwave backscatter observations of an alpine meadow over the Tibetan Plateau with a ground-based scatterometer</v>
      </c>
      <c r="J3233" t="str">
        <f t="shared" si="152"/>
        <v>\n**** *year_3 *type_1 *fs_0\nYear-long, broad-band, microwave backscatter observations of an alpine meadow over the Tibetan Plateau with a ground-based scatterometer</v>
      </c>
      <c r="K3233" t="s">
        <v>16547</v>
      </c>
    </row>
    <row r="3234" spans="1:11" x14ac:dyDescent="0.25">
      <c r="A3234">
        <v>2021</v>
      </c>
      <c r="B3234">
        <v>62</v>
      </c>
      <c r="C3234" s="12">
        <f t="shared" si="150"/>
        <v>0</v>
      </c>
      <c r="D3234">
        <v>5</v>
      </c>
      <c r="E3234">
        <v>3</v>
      </c>
      <c r="F3234">
        <v>1</v>
      </c>
      <c r="G3234" s="9">
        <v>0</v>
      </c>
      <c r="H3234" t="s">
        <v>1676</v>
      </c>
      <c r="I3234" t="str">
        <f t="shared" si="151"/>
        <v>\n**** *year_5\nEquity in human adaptation-related responses</v>
      </c>
      <c r="J3234" t="str">
        <f t="shared" si="152"/>
        <v>\n**** *year_3 *type_1 *fs_0\nEquity in human adaptation-related responses</v>
      </c>
      <c r="K3234" t="s">
        <v>16548</v>
      </c>
    </row>
    <row r="3235" spans="1:11" x14ac:dyDescent="0.25">
      <c r="A3235">
        <v>2021</v>
      </c>
      <c r="B3235">
        <v>62</v>
      </c>
      <c r="C3235" s="12">
        <f t="shared" si="150"/>
        <v>0</v>
      </c>
      <c r="D3235">
        <v>5</v>
      </c>
      <c r="E3235">
        <v>3</v>
      </c>
      <c r="F3235">
        <v>1</v>
      </c>
      <c r="G3235" s="9">
        <v>0</v>
      </c>
      <c r="H3235" t="s">
        <v>4116</v>
      </c>
      <c r="I3235" t="str">
        <f t="shared" si="151"/>
        <v>\n**** *year_5\nIntegrating UAV and Ground Panoramic Images for Point Cloud Analysis of Damaged Building</v>
      </c>
      <c r="J3235" t="str">
        <f t="shared" si="152"/>
        <v>\n**** *year_3 *type_1 *fs_0\nIntegrating UAV and Ground Panoramic Images for Point Cloud Analysis of Damaged Building</v>
      </c>
      <c r="K3235" t="s">
        <v>16549</v>
      </c>
    </row>
    <row r="3236" spans="1:11" x14ac:dyDescent="0.25">
      <c r="A3236">
        <v>2021</v>
      </c>
      <c r="B3236">
        <v>62</v>
      </c>
      <c r="C3236" s="12">
        <f t="shared" si="150"/>
        <v>0</v>
      </c>
      <c r="D3236">
        <v>5</v>
      </c>
      <c r="E3236">
        <v>3</v>
      </c>
      <c r="F3236">
        <v>5</v>
      </c>
      <c r="G3236" s="9">
        <v>0</v>
      </c>
      <c r="H3236" t="s">
        <v>2922</v>
      </c>
      <c r="I3236" t="str">
        <f t="shared" si="151"/>
        <v>\n**** *year_5\nITC's strategic plan for Open Science 2021-2025</v>
      </c>
      <c r="J3236" t="str">
        <f t="shared" si="152"/>
        <v>\n**** *year_3 *type_5 *fs_0\nITC's strategic plan for Open Science 2021-2025</v>
      </c>
      <c r="K3236" t="s">
        <v>16550</v>
      </c>
    </row>
    <row r="3237" spans="1:11" x14ac:dyDescent="0.25">
      <c r="A3237">
        <v>2021</v>
      </c>
      <c r="B3237">
        <v>62</v>
      </c>
      <c r="C3237" s="12">
        <f t="shared" si="150"/>
        <v>0</v>
      </c>
      <c r="D3237">
        <v>5</v>
      </c>
      <c r="E3237">
        <v>3</v>
      </c>
      <c r="F3237">
        <v>2</v>
      </c>
      <c r="G3237" s="9">
        <v>0</v>
      </c>
      <c r="H3237" t="s">
        <v>1103</v>
      </c>
      <c r="I3237" t="str">
        <f t="shared" si="151"/>
        <v>\n**** *year_5\nManaging multi-hazards risk of urban deprivation in the context of urban planning and design</v>
      </c>
      <c r="J3237" t="str">
        <f t="shared" si="152"/>
        <v>\n**** *year_3 *type_2 *fs_0\nManaging multi-hazards risk of urban deprivation in the context of urban planning and design</v>
      </c>
      <c r="K3237" t="s">
        <v>14373</v>
      </c>
    </row>
    <row r="3238" spans="1:11" x14ac:dyDescent="0.25">
      <c r="A3238">
        <v>2021</v>
      </c>
      <c r="B3238">
        <v>62</v>
      </c>
      <c r="C3238" s="12">
        <f t="shared" si="150"/>
        <v>0</v>
      </c>
      <c r="D3238">
        <v>5</v>
      </c>
      <c r="E3238">
        <v>3</v>
      </c>
      <c r="F3238">
        <v>1</v>
      </c>
      <c r="G3238" s="9">
        <v>0</v>
      </c>
      <c r="H3238" t="s">
        <v>2215</v>
      </c>
      <c r="I3238" t="str">
        <f t="shared" si="151"/>
        <v>\n**** *year_5\nReview article: Towards Resilient Vital Infrastructure Systems</v>
      </c>
      <c r="J3238" t="str">
        <f t="shared" si="152"/>
        <v>\n**** *year_3 *type_1 *fs_0\nReview article: Towards Resilient Vital Infrastructure Systems</v>
      </c>
      <c r="K3238" t="s">
        <v>16551</v>
      </c>
    </row>
    <row r="3239" spans="1:11" x14ac:dyDescent="0.25">
      <c r="A3239">
        <v>2021</v>
      </c>
      <c r="B3239">
        <v>62</v>
      </c>
      <c r="C3239" s="12">
        <f t="shared" si="150"/>
        <v>0</v>
      </c>
      <c r="D3239">
        <v>5</v>
      </c>
      <c r="E3239">
        <v>3</v>
      </c>
      <c r="F3239">
        <v>2</v>
      </c>
      <c r="G3239" s="9">
        <v>0</v>
      </c>
      <c r="H3239" t="s">
        <v>4084</v>
      </c>
      <c r="I3239" t="str">
        <f t="shared" si="151"/>
        <v>\n**** *year_5\nSemi-structured mass movement interactions with flow-blocking mitigation</v>
      </c>
      <c r="J3239" t="str">
        <f t="shared" si="152"/>
        <v>\n**** *year_3 *type_2 *fs_0\nSemi-structured mass movement interactions with flow-blocking mitigation</v>
      </c>
      <c r="K3239" t="s">
        <v>16552</v>
      </c>
    </row>
    <row r="3240" spans="1:11" x14ac:dyDescent="0.25">
      <c r="A3240">
        <v>2021</v>
      </c>
      <c r="B3240">
        <v>61</v>
      </c>
      <c r="C3240" s="12">
        <f t="shared" si="150"/>
        <v>0</v>
      </c>
      <c r="D3240">
        <v>5</v>
      </c>
      <c r="E3240">
        <v>3</v>
      </c>
      <c r="F3240">
        <v>1</v>
      </c>
      <c r="G3240" s="9">
        <v>0</v>
      </c>
      <c r="H3240" t="s">
        <v>1911</v>
      </c>
      <c r="I3240" t="str">
        <f t="shared" si="151"/>
        <v>\n**** *year_5\nAn improved distributed scatterers extraction algorithm for monitoring tattered ground surface subsidence with DSInSAR</v>
      </c>
      <c r="J3240" t="str">
        <f t="shared" si="152"/>
        <v>\n**** *year_3 *type_1 *fs_0\nAn improved distributed scatterers extraction algorithm for monitoring tattered ground surface subsidence with DSInSAR</v>
      </c>
      <c r="K3240" t="s">
        <v>16553</v>
      </c>
    </row>
    <row r="3241" spans="1:11" x14ac:dyDescent="0.25">
      <c r="A3241">
        <v>2021</v>
      </c>
      <c r="B3241">
        <v>61</v>
      </c>
      <c r="C3241" s="12">
        <f t="shared" si="150"/>
        <v>0</v>
      </c>
      <c r="D3241">
        <v>5</v>
      </c>
      <c r="E3241">
        <v>3</v>
      </c>
      <c r="F3241">
        <v>7</v>
      </c>
      <c r="G3241" s="10">
        <v>0</v>
      </c>
      <c r="H3241" t="s">
        <v>13983</v>
      </c>
      <c r="I3241" t="str">
        <f t="shared" si="151"/>
        <v>\n**** *year_5\nAnalyzing the suitability of OpenLISEM hazard debris flow modelling for land use planning in Colombia</v>
      </c>
      <c r="J3241" t="str">
        <f t="shared" si="152"/>
        <v>\n**** *year_3 *type_7 *fs_0\nAnalyzing the suitability of OpenLISEM hazard debris flow modelling for land use planning in Colombia</v>
      </c>
      <c r="K3241" t="s">
        <v>14373</v>
      </c>
    </row>
    <row r="3242" spans="1:11" x14ac:dyDescent="0.25">
      <c r="A3242">
        <v>2021</v>
      </c>
      <c r="B3242">
        <v>61</v>
      </c>
      <c r="C3242" s="12">
        <f t="shared" si="150"/>
        <v>0</v>
      </c>
      <c r="D3242">
        <v>5</v>
      </c>
      <c r="E3242">
        <v>3</v>
      </c>
      <c r="F3242">
        <v>7</v>
      </c>
      <c r="G3242" s="10">
        <v>0</v>
      </c>
      <c r="H3242" t="s">
        <v>13906</v>
      </c>
      <c r="I3242" t="str">
        <f t="shared" si="151"/>
        <v>\n**** *year_5\nAssessment of Population’s Exposure to Flood in A Leptospirosis Endemic Slum Area in Brazil Through the Integration of 2D and 3D Data</v>
      </c>
      <c r="J3242" t="str">
        <f t="shared" si="152"/>
        <v>\n**** *year_3 *type_7 *fs_0\nAssessment of Population’s Exposure to Flood in A Leptospirosis Endemic Slum Area in Brazil Through the Integration of 2D and 3D Data</v>
      </c>
      <c r="K3242" t="s">
        <v>14373</v>
      </c>
    </row>
    <row r="3243" spans="1:11" x14ac:dyDescent="0.25">
      <c r="A3243">
        <v>2021</v>
      </c>
      <c r="B3243">
        <v>61</v>
      </c>
      <c r="C3243" s="12">
        <f t="shared" si="150"/>
        <v>0</v>
      </c>
      <c r="D3243">
        <v>5</v>
      </c>
      <c r="E3243">
        <v>3</v>
      </c>
      <c r="F3243">
        <v>1</v>
      </c>
      <c r="G3243" s="9">
        <v>0</v>
      </c>
      <c r="H3243" t="s">
        <v>4691</v>
      </c>
      <c r="I3243" t="str">
        <f t="shared" si="151"/>
        <v>\n**** *year_5\nLandslide size matters</v>
      </c>
      <c r="J3243" t="str">
        <f t="shared" si="152"/>
        <v>\n**** *year_3 *type_1 *fs_0\nLandslide size matters</v>
      </c>
      <c r="K3243" t="s">
        <v>16554</v>
      </c>
    </row>
    <row r="3244" spans="1:11" x14ac:dyDescent="0.25">
      <c r="A3244">
        <v>2021</v>
      </c>
      <c r="B3244">
        <v>61</v>
      </c>
      <c r="C3244" s="12">
        <f t="shared" si="150"/>
        <v>0</v>
      </c>
      <c r="D3244">
        <v>5</v>
      </c>
      <c r="E3244">
        <v>3</v>
      </c>
      <c r="F3244">
        <v>1</v>
      </c>
      <c r="G3244" s="9">
        <v>0</v>
      </c>
      <c r="H3244" t="s">
        <v>2695</v>
      </c>
      <c r="I3244" t="str">
        <f t="shared" si="151"/>
        <v>\n**** *year_5\nSmartLandMaps</v>
      </c>
      <c r="J3244" t="str">
        <f t="shared" si="152"/>
        <v>\n**** *year_3 *type_1 *fs_0\nSmartLandMaps</v>
      </c>
      <c r="K3244" t="s">
        <v>14373</v>
      </c>
    </row>
    <row r="3245" spans="1:11" x14ac:dyDescent="0.25">
      <c r="A3245">
        <v>2021</v>
      </c>
      <c r="B3245">
        <v>60</v>
      </c>
      <c r="C3245" s="12">
        <f t="shared" si="150"/>
        <v>0</v>
      </c>
      <c r="D3245">
        <v>5</v>
      </c>
      <c r="E3245">
        <v>3</v>
      </c>
      <c r="F3245">
        <v>2</v>
      </c>
      <c r="G3245" s="9">
        <v>0</v>
      </c>
      <c r="H3245" t="s">
        <v>5263</v>
      </c>
      <c r="I3245" t="str">
        <f t="shared" si="151"/>
        <v>\n**** *year_5\nAssessing scientific and industry grade SWIR airborne imaging spectrometers for CH4 mapping</v>
      </c>
      <c r="J3245" t="str">
        <f t="shared" si="152"/>
        <v>\n**** *year_3 *type_2 *fs_0\nAssessing scientific and industry grade SWIR airborne imaging spectrometers for CH4 mapping</v>
      </c>
      <c r="K3245" t="s">
        <v>16555</v>
      </c>
    </row>
    <row r="3246" spans="1:11" x14ac:dyDescent="0.25">
      <c r="A3246">
        <v>2021</v>
      </c>
      <c r="B3246">
        <v>60</v>
      </c>
      <c r="C3246" s="12">
        <f t="shared" si="150"/>
        <v>0</v>
      </c>
      <c r="D3246">
        <v>5</v>
      </c>
      <c r="E3246">
        <v>3</v>
      </c>
      <c r="F3246">
        <v>7</v>
      </c>
      <c r="G3246" s="10">
        <v>0</v>
      </c>
      <c r="H3246" t="s">
        <v>13868</v>
      </c>
      <c r="I3246" t="str">
        <f t="shared" si="151"/>
        <v>\n**** *year_5\nCharacterisation of built-up area using artificial intelligence and open-source data for assessment of hazard exposure</v>
      </c>
      <c r="J3246" t="str">
        <f t="shared" si="152"/>
        <v>\n**** *year_3 *type_7 *fs_0\nCharacterisation of built-up area using artificial intelligence and open-source data for assessment of hazard exposure</v>
      </c>
      <c r="K3246" t="s">
        <v>14373</v>
      </c>
    </row>
    <row r="3247" spans="1:11" x14ac:dyDescent="0.25">
      <c r="A3247">
        <v>2021</v>
      </c>
      <c r="B3247">
        <v>60</v>
      </c>
      <c r="C3247" s="12">
        <f t="shared" si="150"/>
        <v>0</v>
      </c>
      <c r="D3247">
        <v>5</v>
      </c>
      <c r="E3247">
        <v>3</v>
      </c>
      <c r="F3247">
        <v>7</v>
      </c>
      <c r="G3247" s="10">
        <v>0</v>
      </c>
      <c r="H3247" t="s">
        <v>13875</v>
      </c>
      <c r="I3247" t="str">
        <f t="shared" si="151"/>
        <v>\n**** *year_5\nDetecting Artisanal Small-Scale Gold mines with LandTrendr multispectral and textural features at the Tapajós river basin, Brazil.</v>
      </c>
      <c r="J3247" t="str">
        <f t="shared" si="152"/>
        <v>\n**** *year_3 *type_7 *fs_0\nDetecting Artisanal Small-Scale Gold mines with LandTrendr multispectral and textural features at the Tapajós river basin, Brazil.</v>
      </c>
      <c r="K3247" t="s">
        <v>14373</v>
      </c>
    </row>
    <row r="3248" spans="1:11" x14ac:dyDescent="0.25">
      <c r="A3248">
        <v>2021</v>
      </c>
      <c r="B3248">
        <v>60</v>
      </c>
      <c r="C3248" s="12">
        <f t="shared" si="150"/>
        <v>0</v>
      </c>
      <c r="D3248">
        <v>5</v>
      </c>
      <c r="E3248">
        <v>3</v>
      </c>
      <c r="F3248">
        <v>7</v>
      </c>
      <c r="G3248" s="10">
        <v>0</v>
      </c>
      <c r="H3248" t="s">
        <v>14086</v>
      </c>
      <c r="I3248" t="str">
        <f t="shared" si="151"/>
        <v>\n**** *year_5\nIndigenous Toponyms in Landslide Hazard Mapping for Land Use and Infrastructure Planning</v>
      </c>
      <c r="J3248" t="str">
        <f t="shared" si="152"/>
        <v>\n**** *year_3 *type_7 *fs_0\nIndigenous Toponyms in Landslide Hazard Mapping for Land Use and Infrastructure Planning</v>
      </c>
      <c r="K3248" t="s">
        <v>14373</v>
      </c>
    </row>
    <row r="3249" spans="1:11" x14ac:dyDescent="0.25">
      <c r="A3249">
        <v>2021</v>
      </c>
      <c r="B3249">
        <v>59</v>
      </c>
      <c r="C3249" s="12">
        <f t="shared" si="150"/>
        <v>0</v>
      </c>
      <c r="D3249">
        <v>5</v>
      </c>
      <c r="E3249">
        <v>3</v>
      </c>
      <c r="F3249">
        <v>2</v>
      </c>
      <c r="G3249" s="9">
        <v>0</v>
      </c>
      <c r="H3249" t="s">
        <v>5360</v>
      </c>
      <c r="I3249" t="str">
        <f t="shared" si="151"/>
        <v>\n**** *year_5\nCharacterizing housing stock vulnerability to floods by combining UAV, Mapillary and survey data</v>
      </c>
      <c r="J3249" t="str">
        <f t="shared" si="152"/>
        <v>\n**** *year_3 *type_2 *fs_0\nCharacterizing housing stock vulnerability to floods by combining UAV, Mapillary and survey data</v>
      </c>
      <c r="K3249" t="s">
        <v>16556</v>
      </c>
    </row>
    <row r="3250" spans="1:11" x14ac:dyDescent="0.25">
      <c r="A3250">
        <v>2021</v>
      </c>
      <c r="B3250">
        <v>59</v>
      </c>
      <c r="C3250" s="12">
        <f t="shared" si="150"/>
        <v>0</v>
      </c>
      <c r="D3250">
        <v>5</v>
      </c>
      <c r="E3250">
        <v>3</v>
      </c>
      <c r="F3250">
        <v>1</v>
      </c>
      <c r="G3250" s="9">
        <v>0</v>
      </c>
      <c r="H3250" t="s">
        <v>1382</v>
      </c>
      <c r="I3250" t="str">
        <f t="shared" si="151"/>
        <v>\n**** *year_5\nDefining El Nio indices in a warming climate</v>
      </c>
      <c r="J3250" t="str">
        <f t="shared" si="152"/>
        <v>\n**** *year_3 *type_1 *fs_0\nDefining El Nio indices in a warming climate</v>
      </c>
      <c r="K3250" t="s">
        <v>16557</v>
      </c>
    </row>
    <row r="3251" spans="1:11" x14ac:dyDescent="0.25">
      <c r="A3251">
        <v>2021</v>
      </c>
      <c r="B3251">
        <v>59</v>
      </c>
      <c r="C3251" s="12">
        <f t="shared" si="150"/>
        <v>0</v>
      </c>
      <c r="D3251">
        <v>5</v>
      </c>
      <c r="E3251">
        <v>3</v>
      </c>
      <c r="F3251">
        <v>1</v>
      </c>
      <c r="G3251" s="9">
        <v>0</v>
      </c>
      <c r="H3251" t="s">
        <v>2125</v>
      </c>
      <c r="I3251" t="str">
        <f t="shared" si="151"/>
        <v>\n**** *year_5\nImpact of climate change on the streamflow of the Arjo-Didessa catchment under RCP scenarios</v>
      </c>
      <c r="J3251" t="str">
        <f t="shared" si="152"/>
        <v>\n**** *year_3 *type_1 *fs_0\nImpact of climate change on the streamflow of the Arjo-Didessa catchment under RCP scenarios</v>
      </c>
      <c r="K3251" t="s">
        <v>16558</v>
      </c>
    </row>
    <row r="3252" spans="1:11" x14ac:dyDescent="0.25">
      <c r="A3252">
        <v>2021</v>
      </c>
      <c r="B3252">
        <v>59</v>
      </c>
      <c r="C3252" s="12">
        <f t="shared" si="150"/>
        <v>0</v>
      </c>
      <c r="D3252">
        <v>5</v>
      </c>
      <c r="E3252">
        <v>3</v>
      </c>
      <c r="F3252">
        <v>1</v>
      </c>
      <c r="G3252" s="9">
        <v>0</v>
      </c>
      <c r="H3252" t="s">
        <v>5759</v>
      </c>
      <c r="I3252" t="str">
        <f t="shared" si="151"/>
        <v>\n**** *year_5\nMultEYE</v>
      </c>
      <c r="J3252" t="str">
        <f t="shared" si="152"/>
        <v>\n**** *year_3 *type_1 *fs_0\nMultEYE</v>
      </c>
      <c r="K3252" t="s">
        <v>16559</v>
      </c>
    </row>
    <row r="3253" spans="1:11" x14ac:dyDescent="0.25">
      <c r="A3253">
        <v>2021</v>
      </c>
      <c r="B3253">
        <v>59</v>
      </c>
      <c r="C3253" s="12">
        <f t="shared" si="150"/>
        <v>0</v>
      </c>
      <c r="D3253">
        <v>5</v>
      </c>
      <c r="E3253">
        <v>3</v>
      </c>
      <c r="F3253">
        <v>1</v>
      </c>
      <c r="G3253" s="9">
        <v>0</v>
      </c>
      <c r="H3253" t="s">
        <v>2985</v>
      </c>
      <c r="I3253" t="str">
        <f t="shared" si="151"/>
        <v>\n**** *year_5\nSpatial tools for integrated and inclusive landscape governance</v>
      </c>
      <c r="J3253" t="str">
        <f t="shared" si="152"/>
        <v>\n**** *year_3 *type_1 *fs_0\nSpatial tools for integrated and inclusive landscape governance</v>
      </c>
      <c r="K3253" t="s">
        <v>16560</v>
      </c>
    </row>
    <row r="3254" spans="1:11" x14ac:dyDescent="0.25">
      <c r="A3254">
        <v>2021</v>
      </c>
      <c r="B3254">
        <v>58</v>
      </c>
      <c r="C3254" s="12">
        <f t="shared" si="150"/>
        <v>0</v>
      </c>
      <c r="D3254">
        <v>5</v>
      </c>
      <c r="E3254">
        <v>3</v>
      </c>
      <c r="F3254">
        <v>1</v>
      </c>
      <c r="G3254" s="9">
        <v>0</v>
      </c>
      <c r="H3254" t="s">
        <v>4775</v>
      </c>
      <c r="I3254" t="str">
        <f t="shared" si="151"/>
        <v>\n**** *year_5\nEarthquake-triggered landslide susceptibility in Italy by means of Artificial Neural Network</v>
      </c>
      <c r="J3254" t="str">
        <f t="shared" si="152"/>
        <v>\n**** *year_3 *type_1 *fs_0\nEarthquake-triggered landslide susceptibility in Italy by means of Artificial Neural Network</v>
      </c>
      <c r="K3254" t="s">
        <v>16561</v>
      </c>
    </row>
    <row r="3255" spans="1:11" x14ac:dyDescent="0.25">
      <c r="A3255">
        <v>2021</v>
      </c>
      <c r="B3255">
        <v>57</v>
      </c>
      <c r="C3255" s="12">
        <f t="shared" si="150"/>
        <v>0</v>
      </c>
      <c r="D3255">
        <v>5</v>
      </c>
      <c r="E3255">
        <v>3</v>
      </c>
      <c r="F3255">
        <v>1</v>
      </c>
      <c r="G3255" s="9">
        <v>0</v>
      </c>
      <c r="H3255" t="s">
        <v>303</v>
      </c>
      <c r="I3255" t="str">
        <f t="shared" si="151"/>
        <v>\n**** *year_5\nActive and passive microwave signatures of diurnal soil freeze-thaw transitions on the Tibetan Plateau</v>
      </c>
      <c r="J3255" t="str">
        <f t="shared" si="152"/>
        <v>\n**** *year_3 *type_1 *fs_0\nActive and passive microwave signatures of diurnal soil freeze-thaw transitions on the Tibetan Plateau</v>
      </c>
      <c r="K3255" t="s">
        <v>16562</v>
      </c>
    </row>
    <row r="3256" spans="1:11" x14ac:dyDescent="0.25">
      <c r="A3256">
        <v>2021</v>
      </c>
      <c r="B3256">
        <v>57</v>
      </c>
      <c r="C3256" s="12">
        <f t="shared" si="150"/>
        <v>0</v>
      </c>
      <c r="D3256">
        <v>5</v>
      </c>
      <c r="E3256">
        <v>3</v>
      </c>
      <c r="F3256">
        <v>3</v>
      </c>
      <c r="G3256" s="9">
        <v>0</v>
      </c>
      <c r="H3256" t="s">
        <v>2443</v>
      </c>
      <c r="I3256" t="str">
        <f t="shared" si="151"/>
        <v>\n**** *year_5\nDevelopment of landslide early warning system based on the satellite-derived rainfall threshold in Indonesia</v>
      </c>
      <c r="J3256" t="str">
        <f t="shared" si="152"/>
        <v>\n**** *year_3 *type_3 *fs_0\nDevelopment of landslide early warning system based on the satellite-derived rainfall threshold in Indonesia</v>
      </c>
      <c r="K3256" t="s">
        <v>16563</v>
      </c>
    </row>
    <row r="3257" spans="1:11" x14ac:dyDescent="0.25">
      <c r="A3257">
        <v>2021</v>
      </c>
      <c r="B3257">
        <v>57</v>
      </c>
      <c r="C3257" s="12">
        <f t="shared" si="150"/>
        <v>0</v>
      </c>
      <c r="D3257">
        <v>5</v>
      </c>
      <c r="E3257">
        <v>3</v>
      </c>
      <c r="F3257">
        <v>1</v>
      </c>
      <c r="G3257" s="9">
        <v>0</v>
      </c>
      <c r="H3257" t="s">
        <v>2814</v>
      </c>
      <c r="I3257" t="str">
        <f t="shared" si="151"/>
        <v>\n**** *year_5\nEvidence-based alignment of conservation policies with remote sensing-enabled essential biodiversity variables</v>
      </c>
      <c r="J3257" t="str">
        <f t="shared" si="152"/>
        <v>\n**** *year_3 *type_1 *fs_0\nEvidence-based alignment of conservation policies with remote sensing-enabled essential biodiversity variables</v>
      </c>
      <c r="K3257" t="s">
        <v>16564</v>
      </c>
    </row>
    <row r="3258" spans="1:11" x14ac:dyDescent="0.25">
      <c r="A3258">
        <v>2021</v>
      </c>
      <c r="B3258">
        <v>57</v>
      </c>
      <c r="C3258" s="12">
        <f t="shared" si="150"/>
        <v>0</v>
      </c>
      <c r="D3258">
        <v>5</v>
      </c>
      <c r="E3258">
        <v>3</v>
      </c>
      <c r="F3258">
        <v>1</v>
      </c>
      <c r="G3258" s="9">
        <v>0</v>
      </c>
      <c r="H3258" t="s">
        <v>2372</v>
      </c>
      <c r="I3258" t="str">
        <f t="shared" si="151"/>
        <v>\n**** *year_5\nImplementation of the spatial plan information package for improving ease of doing business in Indonesian cities</v>
      </c>
      <c r="J3258" t="str">
        <f t="shared" si="152"/>
        <v>\n**** *year_3 *type_1 *fs_0\nImplementation of the spatial plan information package for improving ease of doing business in Indonesian cities</v>
      </c>
      <c r="K3258" t="s">
        <v>16565</v>
      </c>
    </row>
    <row r="3259" spans="1:11" x14ac:dyDescent="0.25">
      <c r="A3259">
        <v>2021</v>
      </c>
      <c r="B3259">
        <v>57</v>
      </c>
      <c r="C3259" s="12">
        <f t="shared" si="150"/>
        <v>0</v>
      </c>
      <c r="D3259">
        <v>5</v>
      </c>
      <c r="E3259">
        <v>3</v>
      </c>
      <c r="F3259">
        <v>3</v>
      </c>
      <c r="G3259" s="9">
        <v>0</v>
      </c>
      <c r="H3259" t="s">
        <v>3062</v>
      </c>
      <c r="I3259" t="str">
        <f t="shared" si="151"/>
        <v>\n**** *year_5\nPoint cloud based 3D models for agent based simulations in social distancing and evacuation</v>
      </c>
      <c r="J3259" t="str">
        <f t="shared" si="152"/>
        <v>\n**** *year_3 *type_3 *fs_0\nPoint cloud based 3D models for agent based simulations in social distancing and evacuation</v>
      </c>
      <c r="K3259" t="s">
        <v>16566</v>
      </c>
    </row>
    <row r="3260" spans="1:11" x14ac:dyDescent="0.25">
      <c r="A3260">
        <v>2021</v>
      </c>
      <c r="B3260">
        <v>57</v>
      </c>
      <c r="C3260" s="12">
        <f t="shared" si="150"/>
        <v>0</v>
      </c>
      <c r="D3260">
        <v>5</v>
      </c>
      <c r="E3260">
        <v>3</v>
      </c>
      <c r="F3260">
        <v>1</v>
      </c>
      <c r="G3260" s="9">
        <v>0</v>
      </c>
      <c r="H3260" t="s">
        <v>147</v>
      </c>
      <c r="I3260" t="str">
        <f t="shared" si="151"/>
        <v>\n**** *year_5\nReaching the poorest and most vulnerable: addressing loss and damage through social protection</v>
      </c>
      <c r="J3260" t="str">
        <f t="shared" si="152"/>
        <v>\n**** *year_3 *type_1 *fs_0\nReaching the poorest and most vulnerable: addressing loss and damage through social protection</v>
      </c>
      <c r="K3260" t="s">
        <v>16567</v>
      </c>
    </row>
    <row r="3261" spans="1:11" x14ac:dyDescent="0.25">
      <c r="A3261">
        <v>2021</v>
      </c>
      <c r="B3261">
        <v>57</v>
      </c>
      <c r="C3261" s="12">
        <f t="shared" si="150"/>
        <v>0</v>
      </c>
      <c r="D3261">
        <v>5</v>
      </c>
      <c r="E3261">
        <v>3</v>
      </c>
      <c r="F3261">
        <v>1</v>
      </c>
      <c r="G3261" s="9">
        <v>0</v>
      </c>
      <c r="H3261" t="s">
        <v>172</v>
      </c>
      <c r="I3261" t="str">
        <f t="shared" si="151"/>
        <v>\n**** *year_5\nThe Foundation of Edition II of the Land Administration Domain Model</v>
      </c>
      <c r="J3261" t="str">
        <f t="shared" si="152"/>
        <v>\n**** *year_3 *type_1 *fs_0\nThe Foundation of Edition II of the Land Administration Domain Model</v>
      </c>
      <c r="K3261" t="s">
        <v>14373</v>
      </c>
    </row>
    <row r="3262" spans="1:11" x14ac:dyDescent="0.25">
      <c r="A3262">
        <v>2021</v>
      </c>
      <c r="B3262">
        <v>56</v>
      </c>
      <c r="C3262" s="12">
        <f t="shared" si="150"/>
        <v>0</v>
      </c>
      <c r="D3262">
        <v>5</v>
      </c>
      <c r="E3262">
        <v>3</v>
      </c>
      <c r="F3262">
        <v>3</v>
      </c>
      <c r="G3262" s="9">
        <v>0</v>
      </c>
      <c r="H3262" t="s">
        <v>1034</v>
      </c>
      <c r="I3262" t="str">
        <f t="shared" si="151"/>
        <v>\n**** *year_5\nDoing more with less</v>
      </c>
      <c r="J3262" t="str">
        <f t="shared" si="152"/>
        <v>\n**** *year_3 *type_3 *fs_0\nDoing more with less</v>
      </c>
      <c r="K3262" t="s">
        <v>16568</v>
      </c>
    </row>
    <row r="3263" spans="1:11" x14ac:dyDescent="0.25">
      <c r="A3263">
        <v>2021</v>
      </c>
      <c r="B3263">
        <v>56</v>
      </c>
      <c r="C3263" s="12">
        <f t="shared" si="150"/>
        <v>0</v>
      </c>
      <c r="D3263">
        <v>5</v>
      </c>
      <c r="E3263">
        <v>3</v>
      </c>
      <c r="F3263">
        <v>1</v>
      </c>
      <c r="G3263" s="9">
        <v>0</v>
      </c>
      <c r="H3263" t="s">
        <v>2713</v>
      </c>
      <c r="I3263" t="str">
        <f t="shared" si="151"/>
        <v>\n**** *year_5\nEvaporation through a dry soil layer</v>
      </c>
      <c r="J3263" t="str">
        <f t="shared" si="152"/>
        <v>\n**** *year_3 *type_1 *fs_0\nEvaporation through a dry soil layer</v>
      </c>
      <c r="K3263" t="s">
        <v>16569</v>
      </c>
    </row>
    <row r="3264" spans="1:11" x14ac:dyDescent="0.25">
      <c r="A3264">
        <v>2021</v>
      </c>
      <c r="B3264">
        <v>56</v>
      </c>
      <c r="C3264" s="12">
        <f t="shared" si="150"/>
        <v>0</v>
      </c>
      <c r="D3264">
        <v>5</v>
      </c>
      <c r="E3264">
        <v>3</v>
      </c>
      <c r="F3264">
        <v>7</v>
      </c>
      <c r="G3264" s="10">
        <v>0</v>
      </c>
      <c r="H3264" t="s">
        <v>14004</v>
      </c>
      <c r="I3264" t="str">
        <f t="shared" si="151"/>
        <v>\n**** *year_5\nNature-based Solution (NbS) for local adaptation of neighborhood to urban flooding: A case study of Enschede, Netherlands</v>
      </c>
      <c r="J3264" t="str">
        <f t="shared" si="152"/>
        <v>\n**** *year_3 *type_7 *fs_0\nNature-based Solution (NbS) for local adaptation of neighborhood to urban flooding: A case study of Enschede, Netherlands</v>
      </c>
      <c r="K3264" t="s">
        <v>14373</v>
      </c>
    </row>
    <row r="3265" spans="1:11" x14ac:dyDescent="0.25">
      <c r="A3265">
        <v>2021</v>
      </c>
      <c r="B3265">
        <v>56</v>
      </c>
      <c r="C3265" s="12">
        <f t="shared" si="150"/>
        <v>0</v>
      </c>
      <c r="D3265">
        <v>5</v>
      </c>
      <c r="E3265">
        <v>3</v>
      </c>
      <c r="F3265">
        <v>5</v>
      </c>
      <c r="G3265" s="9">
        <v>0</v>
      </c>
      <c r="H3265" t="s">
        <v>6059</v>
      </c>
      <c r="I3265" t="str">
        <f t="shared" si="151"/>
        <v>\n**** *year_5\nSpectral mineralogy of a porphyry-Cu pebble | Frank's Tutorials | Review</v>
      </c>
      <c r="J3265" t="str">
        <f t="shared" si="152"/>
        <v>\n**** *year_3 *type_5 *fs_0\nSpectral mineralogy of a porphyry-Cu pebble | Frank's Tutorials | Review</v>
      </c>
      <c r="K3265" t="s">
        <v>14373</v>
      </c>
    </row>
    <row r="3266" spans="1:11" x14ac:dyDescent="0.25">
      <c r="A3266">
        <v>2021</v>
      </c>
      <c r="B3266">
        <v>55</v>
      </c>
      <c r="C3266" s="12">
        <f t="shared" ref="C3266:C3329" si="153">IF(B3266&lt;20,1,0)</f>
        <v>0</v>
      </c>
      <c r="D3266">
        <v>5</v>
      </c>
      <c r="E3266">
        <v>3</v>
      </c>
      <c r="F3266">
        <v>1</v>
      </c>
      <c r="G3266" s="9">
        <v>0</v>
      </c>
      <c r="H3266" t="s">
        <v>1825</v>
      </c>
      <c r="I3266" t="str">
        <f t="shared" ref="I3266:I3329" si="154">CONCATENATE("\n**** *year_",D3266,"\n",H3266)</f>
        <v>\n**** *year_5\nAltimetry for the future</v>
      </c>
      <c r="J3266" t="str">
        <f t="shared" ref="J3266:J3329" si="155">CONCATENATE("\n**** *year_",E3266," *type_",F3266," *fs_",G3266,"\n",H3266)</f>
        <v>\n**** *year_3 *type_1 *fs_0\nAltimetry for the future</v>
      </c>
      <c r="K3266" t="s">
        <v>16570</v>
      </c>
    </row>
    <row r="3267" spans="1:11" x14ac:dyDescent="0.25">
      <c r="A3267">
        <v>2021</v>
      </c>
      <c r="B3267">
        <v>55</v>
      </c>
      <c r="C3267" s="12">
        <f t="shared" si="153"/>
        <v>0</v>
      </c>
      <c r="D3267">
        <v>5</v>
      </c>
      <c r="E3267">
        <v>3</v>
      </c>
      <c r="F3267">
        <v>1</v>
      </c>
      <c r="G3267" s="9">
        <v>0</v>
      </c>
      <c r="H3267" t="s">
        <v>4043</v>
      </c>
      <c r="I3267" t="str">
        <f t="shared" si="154"/>
        <v>\n**** *year_5\nCapturing the footprints of ground motion in the spatial distribution of rainfall-induced landslides</v>
      </c>
      <c r="J3267" t="str">
        <f t="shared" si="155"/>
        <v>\n**** *year_3 *type_1 *fs_0\nCapturing the footprints of ground motion in the spatial distribution of rainfall-induced landslides</v>
      </c>
      <c r="K3267" t="s">
        <v>16571</v>
      </c>
    </row>
    <row r="3268" spans="1:11" x14ac:dyDescent="0.25">
      <c r="A3268">
        <v>2021</v>
      </c>
      <c r="B3268">
        <v>55</v>
      </c>
      <c r="C3268" s="12">
        <f t="shared" si="153"/>
        <v>0</v>
      </c>
      <c r="D3268">
        <v>5</v>
      </c>
      <c r="E3268">
        <v>3</v>
      </c>
      <c r="F3268">
        <v>1</v>
      </c>
      <c r="G3268" s="9">
        <v>0</v>
      </c>
      <c r="H3268" t="s">
        <v>4474</v>
      </c>
      <c r="I3268" t="str">
        <f t="shared" si="154"/>
        <v>\n**** *year_5\nComparison of two bias correction methods for TRMM 3B42 satellite daily rainfall estimates over Northern Tunisia</v>
      </c>
      <c r="J3268" t="str">
        <f t="shared" si="155"/>
        <v>\n**** *year_3 *type_1 *fs_0\nComparison of two bias correction methods for TRMM 3B42 satellite daily rainfall estimates over Northern Tunisia</v>
      </c>
      <c r="K3268" t="s">
        <v>16572</v>
      </c>
    </row>
    <row r="3269" spans="1:11" x14ac:dyDescent="0.25">
      <c r="A3269">
        <v>2021</v>
      </c>
      <c r="B3269">
        <v>55</v>
      </c>
      <c r="C3269" s="12">
        <f t="shared" si="153"/>
        <v>0</v>
      </c>
      <c r="D3269">
        <v>5</v>
      </c>
      <c r="E3269">
        <v>3</v>
      </c>
      <c r="F3269">
        <v>7</v>
      </c>
      <c r="G3269" s="10">
        <v>0</v>
      </c>
      <c r="H3269" t="s">
        <v>13864</v>
      </c>
      <c r="I3269" t="str">
        <f t="shared" si="154"/>
        <v>\n**** *year_5\nCountry profile of the land administration domain for Ghana: with the inclusion title, deeds, customary and informal systems of land registration</v>
      </c>
      <c r="J3269" t="str">
        <f t="shared" si="155"/>
        <v>\n**** *year_3 *type_7 *fs_0\nCountry profile of the land administration domain for Ghana: with the inclusion title, deeds, customary and informal systems of land registration</v>
      </c>
      <c r="K3269" t="s">
        <v>14373</v>
      </c>
    </row>
    <row r="3270" spans="1:11" x14ac:dyDescent="0.25">
      <c r="A3270">
        <v>2021</v>
      </c>
      <c r="B3270">
        <v>54</v>
      </c>
      <c r="C3270" s="12">
        <f t="shared" si="153"/>
        <v>0</v>
      </c>
      <c r="D3270">
        <v>5</v>
      </c>
      <c r="E3270">
        <v>3</v>
      </c>
      <c r="F3270">
        <v>1</v>
      </c>
      <c r="G3270" s="9">
        <v>0</v>
      </c>
      <c r="H3270" t="s">
        <v>2970</v>
      </c>
      <c r="I3270" t="str">
        <f t="shared" si="154"/>
        <v>\n**** *year_5\nA review of image fusion techniques for pan-sharpening of high-resolution satellite imagery</v>
      </c>
      <c r="J3270" t="str">
        <f t="shared" si="155"/>
        <v>\n**** *year_3 *type_1 *fs_0\nA review of image fusion techniques for pan-sharpening of high-resolution satellite imagery</v>
      </c>
      <c r="K3270" t="s">
        <v>16573</v>
      </c>
    </row>
    <row r="3271" spans="1:11" x14ac:dyDescent="0.25">
      <c r="A3271">
        <v>2021</v>
      </c>
      <c r="B3271">
        <v>54</v>
      </c>
      <c r="C3271" s="12">
        <f t="shared" si="153"/>
        <v>0</v>
      </c>
      <c r="D3271">
        <v>5</v>
      </c>
      <c r="E3271">
        <v>3</v>
      </c>
      <c r="F3271">
        <v>1</v>
      </c>
      <c r="G3271" s="9">
        <v>0</v>
      </c>
      <c r="H3271" t="s">
        <v>3170</v>
      </c>
      <c r="I3271" t="str">
        <f t="shared" si="154"/>
        <v>\n**** *year_5\nForest leaf mass per area (LMA) through the eye of optical remote sensing</v>
      </c>
      <c r="J3271" t="str">
        <f t="shared" si="155"/>
        <v>\n**** *year_3 *type_1 *fs_0\nForest leaf mass per area (LMA) through the eye of optical remote sensing</v>
      </c>
      <c r="K3271" t="s">
        <v>16574</v>
      </c>
    </row>
    <row r="3272" spans="1:11" x14ac:dyDescent="0.25">
      <c r="A3272">
        <v>2021</v>
      </c>
      <c r="B3272">
        <v>54</v>
      </c>
      <c r="C3272" s="12">
        <f t="shared" si="153"/>
        <v>0</v>
      </c>
      <c r="D3272">
        <v>5</v>
      </c>
      <c r="E3272">
        <v>3</v>
      </c>
      <c r="F3272">
        <v>1</v>
      </c>
      <c r="G3272" s="9">
        <v>0</v>
      </c>
      <c r="H3272" t="s">
        <v>3861</v>
      </c>
      <c r="I3272" t="str">
        <f t="shared" si="154"/>
        <v>\n**** *year_5\nLinking geosocial sensing with the socio-demographic fabric of smart cities</v>
      </c>
      <c r="J3272" t="str">
        <f t="shared" si="155"/>
        <v>\n**** *year_3 *type_1 *fs_0\nLinking geosocial sensing with the socio-demographic fabric of smart cities</v>
      </c>
      <c r="K3272" t="s">
        <v>16575</v>
      </c>
    </row>
    <row r="3273" spans="1:11" x14ac:dyDescent="0.25">
      <c r="A3273">
        <v>2021</v>
      </c>
      <c r="B3273">
        <v>54</v>
      </c>
      <c r="C3273" s="12">
        <f t="shared" si="153"/>
        <v>0</v>
      </c>
      <c r="D3273">
        <v>5</v>
      </c>
      <c r="E3273">
        <v>3</v>
      </c>
      <c r="F3273">
        <v>7</v>
      </c>
      <c r="G3273" s="10">
        <v>0</v>
      </c>
      <c r="H3273" t="s">
        <v>14060</v>
      </c>
      <c r="I3273" t="str">
        <f t="shared" si="154"/>
        <v>\n**** *year_5\nMulti-frequency SAR data-based PolInSar inversion modeling for forest height retrieval</v>
      </c>
      <c r="J3273" t="str">
        <f t="shared" si="155"/>
        <v>\n**** *year_3 *type_7 *fs_0\nMulti-frequency SAR data-based PolInSar inversion modeling for forest height retrieval</v>
      </c>
      <c r="K3273" t="s">
        <v>14373</v>
      </c>
    </row>
    <row r="3274" spans="1:11" x14ac:dyDescent="0.25">
      <c r="A3274">
        <v>2021</v>
      </c>
      <c r="B3274">
        <v>54</v>
      </c>
      <c r="C3274" s="12">
        <f t="shared" si="153"/>
        <v>0</v>
      </c>
      <c r="D3274">
        <v>5</v>
      </c>
      <c r="E3274">
        <v>3</v>
      </c>
      <c r="F3274">
        <v>1</v>
      </c>
      <c r="G3274" s="9">
        <v>0</v>
      </c>
      <c r="H3274" t="s">
        <v>1170</v>
      </c>
      <c r="I3274" t="str">
        <f t="shared" si="154"/>
        <v>\n**** *year_5\nSpatiotemporally explicit earthquake prediction using deep neural network</v>
      </c>
      <c r="J3274" t="str">
        <f t="shared" si="155"/>
        <v>\n**** *year_3 *type_1 *fs_0\nSpatiotemporally explicit earthquake prediction using deep neural network</v>
      </c>
      <c r="K3274" t="s">
        <v>16576</v>
      </c>
    </row>
    <row r="3275" spans="1:11" x14ac:dyDescent="0.25">
      <c r="A3275">
        <v>2021</v>
      </c>
      <c r="B3275">
        <v>54</v>
      </c>
      <c r="C3275" s="12">
        <f t="shared" si="153"/>
        <v>0</v>
      </c>
      <c r="D3275">
        <v>5</v>
      </c>
      <c r="E3275">
        <v>3</v>
      </c>
      <c r="F3275">
        <v>7</v>
      </c>
      <c r="G3275" s="10">
        <v>0</v>
      </c>
      <c r="H3275" t="s">
        <v>13997</v>
      </c>
      <c r="I3275" t="str">
        <f t="shared" si="154"/>
        <v>\n**** *year_5\nSuper resolution aided multi-hazard modeling: Is it possible?</v>
      </c>
      <c r="J3275" t="str">
        <f t="shared" si="155"/>
        <v>\n**** *year_3 *type_7 *fs_0\nSuper resolution aided multi-hazard modeling: Is it possible?</v>
      </c>
      <c r="K3275" t="s">
        <v>14373</v>
      </c>
    </row>
    <row r="3276" spans="1:11" x14ac:dyDescent="0.25">
      <c r="A3276">
        <v>2021</v>
      </c>
      <c r="B3276">
        <v>54</v>
      </c>
      <c r="C3276" s="12">
        <f t="shared" si="153"/>
        <v>0</v>
      </c>
      <c r="D3276">
        <v>5</v>
      </c>
      <c r="E3276">
        <v>3</v>
      </c>
      <c r="F3276">
        <v>1</v>
      </c>
      <c r="G3276" s="9">
        <v>0</v>
      </c>
      <c r="H3276" t="s">
        <v>4459</v>
      </c>
      <c r="I3276" t="str">
        <f t="shared" si="154"/>
        <v>\n**** *year_5\nTransport geography</v>
      </c>
      <c r="J3276" t="str">
        <f t="shared" si="155"/>
        <v>\n**** *year_3 *type_1 *fs_0\nTransport geography</v>
      </c>
      <c r="K3276" t="s">
        <v>16577</v>
      </c>
    </row>
    <row r="3277" spans="1:11" x14ac:dyDescent="0.25">
      <c r="A3277">
        <v>2021</v>
      </c>
      <c r="B3277">
        <v>53</v>
      </c>
      <c r="C3277" s="12">
        <f t="shared" si="153"/>
        <v>0</v>
      </c>
      <c r="D3277">
        <v>5</v>
      </c>
      <c r="E3277">
        <v>3</v>
      </c>
      <c r="F3277">
        <v>2</v>
      </c>
      <c r="G3277" s="9">
        <v>0</v>
      </c>
      <c r="H3277" t="s">
        <v>5083</v>
      </c>
      <c r="I3277" t="str">
        <f t="shared" si="154"/>
        <v>\n**** *year_5\nA model-free ratio based nonlocal framework for denoising of SAR and TomoSAR data</v>
      </c>
      <c r="J3277" t="str">
        <f t="shared" si="155"/>
        <v>\n**** *year_3 *type_2 *fs_0\nA model-free ratio based nonlocal framework for denoising of SAR and TomoSAR data</v>
      </c>
      <c r="K3277" t="s">
        <v>14373</v>
      </c>
    </row>
    <row r="3278" spans="1:11" x14ac:dyDescent="0.25">
      <c r="A3278">
        <v>2021</v>
      </c>
      <c r="B3278">
        <v>53</v>
      </c>
      <c r="C3278" s="12">
        <f t="shared" si="153"/>
        <v>0</v>
      </c>
      <c r="D3278">
        <v>5</v>
      </c>
      <c r="E3278">
        <v>3</v>
      </c>
      <c r="F3278">
        <v>1</v>
      </c>
      <c r="G3278" s="9">
        <v>0</v>
      </c>
      <c r="H3278" t="s">
        <v>5478</v>
      </c>
      <c r="I3278" t="str">
        <f t="shared" si="154"/>
        <v>\n**** *year_5\nAn old-growth subtropical evergreen broadleaved forest suffered more damage from Typhoon Mangkhut than an adjacent secondary forest</v>
      </c>
      <c r="J3278" t="str">
        <f t="shared" si="155"/>
        <v>\n**** *year_3 *type_1 *fs_0\nAn old-growth subtropical evergreen broadleaved forest suffered more damage from Typhoon Mangkhut than an adjacent secondary forest</v>
      </c>
      <c r="K3278" t="s">
        <v>16578</v>
      </c>
    </row>
    <row r="3279" spans="1:11" x14ac:dyDescent="0.25">
      <c r="A3279">
        <v>2021</v>
      </c>
      <c r="B3279">
        <v>53</v>
      </c>
      <c r="C3279" s="12">
        <f t="shared" si="153"/>
        <v>0</v>
      </c>
      <c r="D3279">
        <v>5</v>
      </c>
      <c r="E3279">
        <v>3</v>
      </c>
      <c r="F3279">
        <v>2</v>
      </c>
      <c r="G3279" s="9">
        <v>0</v>
      </c>
      <c r="H3279" t="s">
        <v>3519</v>
      </c>
      <c r="I3279" t="str">
        <f t="shared" si="154"/>
        <v>\n**** *year_5\nAssessing of land surface temperature at the Seulawah Agam volcano area using the Landsat series imagery</v>
      </c>
      <c r="J3279" t="str">
        <f t="shared" si="155"/>
        <v>\n**** *year_3 *type_2 *fs_0\nAssessing of land surface temperature at the Seulawah Agam volcano area using the Landsat series imagery</v>
      </c>
      <c r="K3279" t="s">
        <v>16579</v>
      </c>
    </row>
    <row r="3280" spans="1:11" x14ac:dyDescent="0.25">
      <c r="A3280">
        <v>2021</v>
      </c>
      <c r="B3280">
        <v>53</v>
      </c>
      <c r="C3280" s="12">
        <f t="shared" si="153"/>
        <v>0</v>
      </c>
      <c r="D3280">
        <v>5</v>
      </c>
      <c r="E3280">
        <v>3</v>
      </c>
      <c r="F3280">
        <v>7</v>
      </c>
      <c r="G3280" s="10">
        <v>0</v>
      </c>
      <c r="H3280" t="s">
        <v>14044</v>
      </c>
      <c r="I3280" t="str">
        <f t="shared" si="154"/>
        <v>\n**** *year_5\nCrime rate prediction from street view images using convolutional neural networks and transfer learning</v>
      </c>
      <c r="J3280" t="str">
        <f t="shared" si="155"/>
        <v>\n**** *year_3 *type_7 *fs_0\nCrime rate prediction from street view images using convolutional neural networks and transfer learning</v>
      </c>
      <c r="K3280" t="s">
        <v>14373</v>
      </c>
    </row>
    <row r="3281" spans="1:11" x14ac:dyDescent="0.25">
      <c r="A3281">
        <v>2021</v>
      </c>
      <c r="B3281">
        <v>53</v>
      </c>
      <c r="C3281" s="12">
        <f t="shared" si="153"/>
        <v>0</v>
      </c>
      <c r="D3281">
        <v>5</v>
      </c>
      <c r="E3281">
        <v>3</v>
      </c>
      <c r="F3281">
        <v>7</v>
      </c>
      <c r="G3281" s="10">
        <v>0</v>
      </c>
      <c r="H3281" t="s">
        <v>14015</v>
      </c>
      <c r="I3281" t="str">
        <f t="shared" si="154"/>
        <v>\n**** *year_5\nIntegrating remote sensing and street view images to map slums using deep learning approach</v>
      </c>
      <c r="J3281" t="str">
        <f t="shared" si="155"/>
        <v>\n**** *year_3 *type_7 *fs_0\nIntegrating remote sensing and street view images to map slums using deep learning approach</v>
      </c>
      <c r="K3281" t="s">
        <v>14373</v>
      </c>
    </row>
    <row r="3282" spans="1:11" x14ac:dyDescent="0.25">
      <c r="A3282">
        <v>2021</v>
      </c>
      <c r="B3282">
        <v>53</v>
      </c>
      <c r="C3282" s="12">
        <f t="shared" si="153"/>
        <v>0</v>
      </c>
      <c r="D3282">
        <v>5</v>
      </c>
      <c r="E3282">
        <v>3</v>
      </c>
      <c r="F3282">
        <v>1</v>
      </c>
      <c r="G3282" s="9">
        <v>0</v>
      </c>
      <c r="H3282" t="s">
        <v>3859</v>
      </c>
      <c r="I3282" t="str">
        <f t="shared" si="154"/>
        <v>\n**** *year_5\nStructured Knowledge Base and Teaching Essentials on Responsible Land Administration</v>
      </c>
      <c r="J3282" t="str">
        <f t="shared" si="155"/>
        <v>\n**** *year_3 *type_1 *fs_0\nStructured Knowledge Base and Teaching Essentials on Responsible Land Administration</v>
      </c>
      <c r="K3282" t="s">
        <v>14373</v>
      </c>
    </row>
    <row r="3283" spans="1:11" x14ac:dyDescent="0.25">
      <c r="A3283">
        <v>2021</v>
      </c>
      <c r="B3283">
        <v>53</v>
      </c>
      <c r="C3283" s="12">
        <f t="shared" si="153"/>
        <v>0</v>
      </c>
      <c r="D3283">
        <v>5</v>
      </c>
      <c r="E3283">
        <v>3</v>
      </c>
      <c r="F3283">
        <v>1</v>
      </c>
      <c r="G3283" s="9">
        <v>0</v>
      </c>
      <c r="H3283" t="s">
        <v>45</v>
      </c>
      <c r="I3283" t="str">
        <f t="shared" si="154"/>
        <v>\n**** *year_5\nText to image generation with Semantic-Spatial Aware GAN</v>
      </c>
      <c r="J3283" t="str">
        <f t="shared" si="155"/>
        <v>\n**** *year_3 *type_1 *fs_0\nText to image generation with Semantic-Spatial Aware GAN</v>
      </c>
      <c r="K3283" t="s">
        <v>14373</v>
      </c>
    </row>
    <row r="3284" spans="1:11" x14ac:dyDescent="0.25">
      <c r="A3284">
        <v>2021</v>
      </c>
      <c r="B3284">
        <v>53</v>
      </c>
      <c r="C3284" s="12">
        <f t="shared" si="153"/>
        <v>0</v>
      </c>
      <c r="D3284">
        <v>5</v>
      </c>
      <c r="E3284">
        <v>3</v>
      </c>
      <c r="F3284">
        <v>1</v>
      </c>
      <c r="G3284" s="9">
        <v>0</v>
      </c>
      <c r="H3284" t="s">
        <v>6089</v>
      </c>
      <c r="I3284" t="str">
        <f t="shared" si="154"/>
        <v>\n**** *year_5\nThe best map ever?</v>
      </c>
      <c r="J3284" t="str">
        <f t="shared" si="155"/>
        <v>\n**** *year_3 *type_1 *fs_0\nThe best map ever?</v>
      </c>
      <c r="K3284" t="s">
        <v>16580</v>
      </c>
    </row>
    <row r="3285" spans="1:11" x14ac:dyDescent="0.25">
      <c r="A3285">
        <v>2021</v>
      </c>
      <c r="B3285">
        <v>52</v>
      </c>
      <c r="C3285" s="12">
        <f t="shared" si="153"/>
        <v>0</v>
      </c>
      <c r="D3285">
        <v>5</v>
      </c>
      <c r="E3285">
        <v>3</v>
      </c>
      <c r="F3285">
        <v>7</v>
      </c>
      <c r="G3285" s="10">
        <v>0</v>
      </c>
      <c r="H3285" t="s">
        <v>13929</v>
      </c>
      <c r="I3285" t="str">
        <f t="shared" si="154"/>
        <v>\n**** *year_5\nAssessing potential travel disparities caused by new transport infrastructure in sub-Saharan Africa: an ABM approach</v>
      </c>
      <c r="J3285" t="str">
        <f t="shared" si="155"/>
        <v>\n**** *year_3 *type_7 *fs_0\nAssessing potential travel disparities caused by new transport infrastructure in sub-Saharan Africa: an ABM approach</v>
      </c>
      <c r="K3285" t="s">
        <v>14373</v>
      </c>
    </row>
    <row r="3286" spans="1:11" x14ac:dyDescent="0.25">
      <c r="A3286">
        <v>2021</v>
      </c>
      <c r="B3286">
        <v>52</v>
      </c>
      <c r="C3286" s="12">
        <f t="shared" si="153"/>
        <v>0</v>
      </c>
      <c r="D3286">
        <v>5</v>
      </c>
      <c r="E3286">
        <v>3</v>
      </c>
      <c r="F3286">
        <v>1</v>
      </c>
      <c r="G3286" s="9">
        <v>0</v>
      </c>
      <c r="H3286" t="s">
        <v>4033</v>
      </c>
      <c r="I3286" t="str">
        <f t="shared" si="154"/>
        <v>\n**** *year_5\nEarth observations and statistics</v>
      </c>
      <c r="J3286" t="str">
        <f t="shared" si="155"/>
        <v>\n**** *year_3 *type_1 *fs_0\nEarth observations and statistics</v>
      </c>
      <c r="K3286" t="s">
        <v>16581</v>
      </c>
    </row>
    <row r="3287" spans="1:11" x14ac:dyDescent="0.25">
      <c r="A3287">
        <v>2021</v>
      </c>
      <c r="B3287">
        <v>52</v>
      </c>
      <c r="C3287" s="12">
        <f t="shared" si="153"/>
        <v>0</v>
      </c>
      <c r="D3287">
        <v>5</v>
      </c>
      <c r="E3287">
        <v>3</v>
      </c>
      <c r="F3287">
        <v>1</v>
      </c>
      <c r="G3287" s="9">
        <v>0</v>
      </c>
      <c r="H3287" t="s">
        <v>5811</v>
      </c>
      <c r="I3287" t="str">
        <f t="shared" si="154"/>
        <v>\n**** *year_5\nGreening of European cities</v>
      </c>
      <c r="J3287" t="str">
        <f t="shared" si="155"/>
        <v>\n**** *year_3 *type_1 *fs_0\nGreening of European cities</v>
      </c>
      <c r="K3287" t="s">
        <v>14373</v>
      </c>
    </row>
    <row r="3288" spans="1:11" x14ac:dyDescent="0.25">
      <c r="A3288">
        <v>2021</v>
      </c>
      <c r="B3288">
        <v>52</v>
      </c>
      <c r="C3288" s="12">
        <f t="shared" si="153"/>
        <v>0</v>
      </c>
      <c r="D3288">
        <v>5</v>
      </c>
      <c r="E3288">
        <v>3</v>
      </c>
      <c r="F3288">
        <v>1</v>
      </c>
      <c r="G3288" s="9">
        <v>0</v>
      </c>
      <c r="H3288" t="s">
        <v>2667</v>
      </c>
      <c r="I3288" t="str">
        <f t="shared" si="154"/>
        <v>\n**** *year_5\nOGITO, an Open Geospatial Interactive Tool to support collaborative spatial planning with a maptable</v>
      </c>
      <c r="J3288" t="str">
        <f t="shared" si="155"/>
        <v>\n**** *year_3 *type_1 *fs_0\nOGITO, an Open Geospatial Interactive Tool to support collaborative spatial planning with a maptable</v>
      </c>
      <c r="K3288" t="s">
        <v>16582</v>
      </c>
    </row>
    <row r="3289" spans="1:11" x14ac:dyDescent="0.25">
      <c r="A3289">
        <v>2021</v>
      </c>
      <c r="B3289">
        <v>51</v>
      </c>
      <c r="C3289" s="12">
        <f t="shared" si="153"/>
        <v>0</v>
      </c>
      <c r="D3289">
        <v>5</v>
      </c>
      <c r="E3289">
        <v>3</v>
      </c>
      <c r="F3289">
        <v>1</v>
      </c>
      <c r="G3289" s="9">
        <v>0</v>
      </c>
      <c r="H3289" t="s">
        <v>2568</v>
      </c>
      <c r="I3289" t="str">
        <f t="shared" si="154"/>
        <v>\n**** *year_5\nAssessing the effect of training sampling design on the performance of machine learning classifiers for land cover mapping using multi-temporal Remote Sensing Data and Google Earth Engine</v>
      </c>
      <c r="J3289" t="str">
        <f t="shared" si="155"/>
        <v>\n**** *year_3 *type_1 *fs_0\nAssessing the effect of training sampling design on the performance of machine learning classifiers for land cover mapping using multi-temporal Remote Sensing Data and Google Earth Engine</v>
      </c>
      <c r="K3289" t="s">
        <v>16583</v>
      </c>
    </row>
    <row r="3290" spans="1:11" x14ac:dyDescent="0.25">
      <c r="A3290">
        <v>2021</v>
      </c>
      <c r="B3290">
        <v>51</v>
      </c>
      <c r="C3290" s="12">
        <f t="shared" si="153"/>
        <v>0</v>
      </c>
      <c r="D3290">
        <v>5</v>
      </c>
      <c r="E3290">
        <v>3</v>
      </c>
      <c r="F3290">
        <v>7</v>
      </c>
      <c r="G3290" s="10">
        <v>0</v>
      </c>
      <c r="H3290" t="s">
        <v>13862</v>
      </c>
      <c r="I3290" t="str">
        <f t="shared" si="154"/>
        <v>\n**** *year_5\nDevelopment of the international schools of cartographic thought</v>
      </c>
      <c r="J3290" t="str">
        <f t="shared" si="155"/>
        <v>\n**** *year_3 *type_7 *fs_0\nDevelopment of the international schools of cartographic thought</v>
      </c>
      <c r="K3290" t="s">
        <v>14373</v>
      </c>
    </row>
    <row r="3291" spans="1:11" x14ac:dyDescent="0.25">
      <c r="A3291">
        <v>2021</v>
      </c>
      <c r="B3291">
        <v>51</v>
      </c>
      <c r="C3291" s="12">
        <f t="shared" si="153"/>
        <v>0</v>
      </c>
      <c r="D3291">
        <v>5</v>
      </c>
      <c r="E3291">
        <v>3</v>
      </c>
      <c r="F3291">
        <v>2</v>
      </c>
      <c r="G3291" s="9">
        <v>0</v>
      </c>
      <c r="H3291" t="s">
        <v>121</v>
      </c>
      <c r="I3291" t="str">
        <f t="shared" si="154"/>
        <v>\n**** *year_5\nEO-based low-cost frameworks to address global urban data gaps on deprivation and multiple hazards</v>
      </c>
      <c r="J3291" t="str">
        <f t="shared" si="155"/>
        <v>\n**** *year_3 *type_2 *fs_0\nEO-based low-cost frameworks to address global urban data gaps on deprivation and multiple hazards</v>
      </c>
      <c r="K3291" t="s">
        <v>16584</v>
      </c>
    </row>
    <row r="3292" spans="1:11" x14ac:dyDescent="0.25">
      <c r="A3292">
        <v>2021</v>
      </c>
      <c r="B3292">
        <v>51</v>
      </c>
      <c r="C3292" s="12">
        <f t="shared" si="153"/>
        <v>0</v>
      </c>
      <c r="D3292">
        <v>5</v>
      </c>
      <c r="E3292">
        <v>3</v>
      </c>
      <c r="F3292">
        <v>1</v>
      </c>
      <c r="G3292" s="9">
        <v>0</v>
      </c>
      <c r="H3292" t="s">
        <v>354</v>
      </c>
      <c r="I3292" t="str">
        <f t="shared" si="154"/>
        <v>\n**** *year_5\nThe critical role of tree species and human disturbance in determining the macrofungal diversity in Europe</v>
      </c>
      <c r="J3292" t="str">
        <f t="shared" si="155"/>
        <v>\n**** *year_3 *type_1 *fs_0\nThe critical role of tree species and human disturbance in determining the macrofungal diversity in Europe</v>
      </c>
      <c r="K3292" t="s">
        <v>16585</v>
      </c>
    </row>
    <row r="3293" spans="1:11" x14ac:dyDescent="0.25">
      <c r="A3293">
        <v>2021</v>
      </c>
      <c r="B3293">
        <v>50</v>
      </c>
      <c r="C3293" s="12">
        <f t="shared" si="153"/>
        <v>0</v>
      </c>
      <c r="D3293">
        <v>5</v>
      </c>
      <c r="E3293">
        <v>3</v>
      </c>
      <c r="F3293">
        <v>2</v>
      </c>
      <c r="G3293" s="9">
        <v>0</v>
      </c>
      <c r="H3293" t="s">
        <v>1753</v>
      </c>
      <c r="I3293" t="str">
        <f t="shared" si="154"/>
        <v>\n**** *year_5\nCuboids revisited</v>
      </c>
      <c r="J3293" t="str">
        <f t="shared" si="155"/>
        <v>\n**** *year_3 *type_2 *fs_0\nCuboids revisited</v>
      </c>
      <c r="K3293" t="s">
        <v>16586</v>
      </c>
    </row>
    <row r="3294" spans="1:11" x14ac:dyDescent="0.25">
      <c r="A3294">
        <v>2021</v>
      </c>
      <c r="B3294">
        <v>50</v>
      </c>
      <c r="C3294" s="12">
        <f t="shared" si="153"/>
        <v>0</v>
      </c>
      <c r="D3294">
        <v>5</v>
      </c>
      <c r="E3294">
        <v>3</v>
      </c>
      <c r="F3294">
        <v>1</v>
      </c>
      <c r="G3294" s="9">
        <v>0</v>
      </c>
      <c r="H3294" t="s">
        <v>2324</v>
      </c>
      <c r="I3294" t="str">
        <f t="shared" si="154"/>
        <v>\n**** *year_5\nEvidence of urban heat island impacts on the vegetation growing season length in a tropical city</v>
      </c>
      <c r="J3294" t="str">
        <f t="shared" si="155"/>
        <v>\n**** *year_3 *type_1 *fs_0\nEvidence of urban heat island impacts on the vegetation growing season length in a tropical city</v>
      </c>
      <c r="K3294" t="s">
        <v>16587</v>
      </c>
    </row>
    <row r="3295" spans="1:11" x14ac:dyDescent="0.25">
      <c r="A3295">
        <v>2021</v>
      </c>
      <c r="B3295">
        <v>50</v>
      </c>
      <c r="C3295" s="12">
        <f t="shared" si="153"/>
        <v>0</v>
      </c>
      <c r="D3295">
        <v>5</v>
      </c>
      <c r="E3295">
        <v>3</v>
      </c>
      <c r="F3295">
        <v>1</v>
      </c>
      <c r="G3295" s="9">
        <v>0</v>
      </c>
      <c r="H3295" t="s">
        <v>2490</v>
      </c>
      <c r="I3295" t="str">
        <f t="shared" si="154"/>
        <v>\n**** *year_5\nGeothermal surface manifestation characterization using airborne lidar return intensity</v>
      </c>
      <c r="J3295" t="str">
        <f t="shared" si="155"/>
        <v>\n**** *year_3 *type_1 *fs_0\nGeothermal surface manifestation characterization using airborne lidar return intensity</v>
      </c>
      <c r="K3295" t="s">
        <v>14373</v>
      </c>
    </row>
    <row r="3296" spans="1:11" x14ac:dyDescent="0.25">
      <c r="A3296">
        <v>2021</v>
      </c>
      <c r="B3296">
        <v>50</v>
      </c>
      <c r="C3296" s="12">
        <f t="shared" si="153"/>
        <v>0</v>
      </c>
      <c r="D3296">
        <v>5</v>
      </c>
      <c r="E3296">
        <v>3</v>
      </c>
      <c r="F3296">
        <v>5</v>
      </c>
      <c r="G3296" s="9">
        <v>0</v>
      </c>
      <c r="H3296" t="s">
        <v>1779</v>
      </c>
      <c r="I3296" t="str">
        <f t="shared" si="154"/>
        <v>\n**** *year_5\nShannon entropy and hydrothermal processes</v>
      </c>
      <c r="J3296" t="str">
        <f t="shared" si="155"/>
        <v>\n**** *year_3 *type_5 *fs_0\nShannon entropy and hydrothermal processes</v>
      </c>
      <c r="K3296" t="s">
        <v>14373</v>
      </c>
    </row>
    <row r="3297" spans="1:11" x14ac:dyDescent="0.25">
      <c r="A3297">
        <v>2021</v>
      </c>
      <c r="B3297">
        <v>50</v>
      </c>
      <c r="C3297" s="12">
        <f t="shared" si="153"/>
        <v>0</v>
      </c>
      <c r="D3297">
        <v>5</v>
      </c>
      <c r="E3297">
        <v>3</v>
      </c>
      <c r="F3297">
        <v>1</v>
      </c>
      <c r="G3297" s="9">
        <v>0</v>
      </c>
      <c r="H3297" t="s">
        <v>3109</v>
      </c>
      <c r="I3297" t="str">
        <f t="shared" si="154"/>
        <v>\n**** *year_5\nThe new working groups of the GRSS technical committee on image analysis and data fusion [Technical Committees]</v>
      </c>
      <c r="J3297" t="str">
        <f t="shared" si="155"/>
        <v>\n**** *year_3 *type_1 *fs_0\nThe new working groups of the GRSS technical committee on image analysis and data fusion [Technical Committees]</v>
      </c>
      <c r="K3297" t="s">
        <v>16588</v>
      </c>
    </row>
    <row r="3298" spans="1:11" x14ac:dyDescent="0.25">
      <c r="A3298">
        <v>2021</v>
      </c>
      <c r="B3298">
        <v>49</v>
      </c>
      <c r="C3298" s="12">
        <f t="shared" si="153"/>
        <v>0</v>
      </c>
      <c r="D3298">
        <v>5</v>
      </c>
      <c r="E3298">
        <v>3</v>
      </c>
      <c r="F3298">
        <v>1</v>
      </c>
      <c r="G3298" s="9">
        <v>0</v>
      </c>
      <c r="H3298" t="s">
        <v>3960</v>
      </c>
      <c r="I3298" t="str">
        <f t="shared" si="154"/>
        <v>\n**** *year_5\nCorrigendum to “Spatio-temporal linking of multiple SAR satellite data from medium and high resolution Radarsat-2 images” [ISPRS J. Photogramm. Remote Sens. 176 (2021) 222–236] (ISPRS Journal of Photogrammetry and Remote Sensing (2021) 176 (222–236), (S0924271621001003), (10.1016/j.isprsjprs.2021.04.005))</v>
      </c>
      <c r="J3298" t="str">
        <f t="shared" si="155"/>
        <v>\n**** *year_3 *type_1 *fs_0\nCorrigendum to “Spatio-temporal linking of multiple SAR satellite data from medium and high resolution Radarsat-2 images” [ISPRS J. Photogramm. Remote Sens. 176 (2021) 222–236] (ISPRS Journal of Photogrammetry and Remote Sensing (2021) 176 (222–236), (S0924271621001003), (10.1016/j.isprsjprs.2021.04.005))</v>
      </c>
      <c r="K3298" t="s">
        <v>14373</v>
      </c>
    </row>
    <row r="3299" spans="1:11" x14ac:dyDescent="0.25">
      <c r="A3299">
        <v>2021</v>
      </c>
      <c r="B3299">
        <v>49</v>
      </c>
      <c r="C3299" s="12">
        <f t="shared" si="153"/>
        <v>0</v>
      </c>
      <c r="D3299">
        <v>5</v>
      </c>
      <c r="E3299">
        <v>3</v>
      </c>
      <c r="F3299">
        <v>1</v>
      </c>
      <c r="G3299" s="9">
        <v>0</v>
      </c>
      <c r="H3299" t="s">
        <v>3948</v>
      </c>
      <c r="I3299" t="str">
        <f t="shared" si="154"/>
        <v>\n**** *year_5\nPhysically-based catchment-scale prediction of slope failure volume and geometry</v>
      </c>
      <c r="J3299" t="str">
        <f t="shared" si="155"/>
        <v>\n**** *year_3 *type_1 *fs_0\nPhysically-based catchment-scale prediction of slope failure volume and geometry</v>
      </c>
      <c r="K3299" t="s">
        <v>16589</v>
      </c>
    </row>
    <row r="3300" spans="1:11" x14ac:dyDescent="0.25">
      <c r="A3300">
        <v>2021</v>
      </c>
      <c r="B3300">
        <v>49</v>
      </c>
      <c r="C3300" s="12">
        <f t="shared" si="153"/>
        <v>0</v>
      </c>
      <c r="D3300">
        <v>5</v>
      </c>
      <c r="E3300">
        <v>3</v>
      </c>
      <c r="F3300">
        <v>1</v>
      </c>
      <c r="G3300" s="9">
        <v>0</v>
      </c>
      <c r="H3300" t="s">
        <v>3502</v>
      </c>
      <c r="I3300" t="str">
        <f t="shared" si="154"/>
        <v>\n**** *year_5\nTechnological opportunities for sensing of the health effects of weather and climate change: a state-of-the-art-review</v>
      </c>
      <c r="J3300" t="str">
        <f t="shared" si="155"/>
        <v>\n**** *year_3 *type_1 *fs_0\nTechnological opportunities for sensing of the health effects of weather and climate change: a state-of-the-art-review</v>
      </c>
      <c r="K3300" t="s">
        <v>16590</v>
      </c>
    </row>
    <row r="3301" spans="1:11" x14ac:dyDescent="0.25">
      <c r="A3301">
        <v>2021</v>
      </c>
      <c r="B3301">
        <v>49</v>
      </c>
      <c r="C3301" s="12">
        <f t="shared" si="153"/>
        <v>0</v>
      </c>
      <c r="D3301">
        <v>5</v>
      </c>
      <c r="E3301">
        <v>3</v>
      </c>
      <c r="F3301">
        <v>3</v>
      </c>
      <c r="G3301" s="9">
        <v>0</v>
      </c>
      <c r="H3301" t="s">
        <v>4466</v>
      </c>
      <c r="I3301" t="str">
        <f t="shared" si="154"/>
        <v>\n**** *year_5\nToward active transport as a utilitarian and recreational form of sustainable urban mobility</v>
      </c>
      <c r="J3301" t="str">
        <f t="shared" si="155"/>
        <v>\n**** *year_3 *type_3 *fs_0\nToward active transport as a utilitarian and recreational form of sustainable urban mobility</v>
      </c>
      <c r="K3301" t="s">
        <v>16591</v>
      </c>
    </row>
    <row r="3302" spans="1:11" x14ac:dyDescent="0.25">
      <c r="A3302">
        <v>2021</v>
      </c>
      <c r="B3302">
        <v>48</v>
      </c>
      <c r="C3302" s="12">
        <f t="shared" si="153"/>
        <v>0</v>
      </c>
      <c r="D3302">
        <v>5</v>
      </c>
      <c r="E3302">
        <v>3</v>
      </c>
      <c r="F3302">
        <v>1</v>
      </c>
      <c r="G3302" s="9">
        <v>0</v>
      </c>
      <c r="H3302" t="s">
        <v>4089</v>
      </c>
      <c r="I3302" t="str">
        <f t="shared" si="154"/>
        <v>\n**** *year_5\nAn evaluation of airborne SWIR imaging spectrometers for CH4 mapping:</v>
      </c>
      <c r="J3302" t="str">
        <f t="shared" si="155"/>
        <v>\n**** *year_3 *type_1 *fs_0\nAn evaluation of airborne SWIR imaging spectrometers for CH4 mapping:</v>
      </c>
      <c r="K3302" t="s">
        <v>16592</v>
      </c>
    </row>
    <row r="3303" spans="1:11" x14ac:dyDescent="0.25">
      <c r="A3303">
        <v>2021</v>
      </c>
      <c r="B3303">
        <v>48</v>
      </c>
      <c r="C3303" s="12">
        <f t="shared" si="153"/>
        <v>0</v>
      </c>
      <c r="D3303">
        <v>5</v>
      </c>
      <c r="E3303">
        <v>3</v>
      </c>
      <c r="F3303">
        <v>7</v>
      </c>
      <c r="G3303" s="10">
        <v>0</v>
      </c>
      <c r="H3303" t="s">
        <v>13946</v>
      </c>
      <c r="I3303" t="str">
        <f t="shared" si="154"/>
        <v>\n**** *year_5\nMonitoring the activities of fumaroles using thermal infrared, meteorological, and gas chemistry data in the Olkaria Geothermal Field: a possible link to the geothermal motor?</v>
      </c>
      <c r="J3303" t="str">
        <f t="shared" si="155"/>
        <v>\n**** *year_3 *type_7 *fs_0\nMonitoring the activities of fumaroles using thermal infrared, meteorological, and gas chemistry data in the Olkaria Geothermal Field: a possible link to the geothermal motor?</v>
      </c>
      <c r="K3303" t="s">
        <v>14373</v>
      </c>
    </row>
    <row r="3304" spans="1:11" x14ac:dyDescent="0.25">
      <c r="A3304">
        <v>2021</v>
      </c>
      <c r="B3304">
        <v>48</v>
      </c>
      <c r="C3304" s="12">
        <f t="shared" si="153"/>
        <v>0</v>
      </c>
      <c r="D3304">
        <v>5</v>
      </c>
      <c r="E3304">
        <v>3</v>
      </c>
      <c r="F3304">
        <v>7</v>
      </c>
      <c r="G3304" s="10">
        <v>0</v>
      </c>
      <c r="H3304" t="s">
        <v>13995</v>
      </c>
      <c r="I3304" t="str">
        <f t="shared" si="154"/>
        <v>\n**** *year_5\nPredicting future landslide susceptibility using estimated future land cover scenario in Idukki, Kerala</v>
      </c>
      <c r="J3304" t="str">
        <f t="shared" si="155"/>
        <v>\n**** *year_3 *type_7 *fs_0\nPredicting future landslide susceptibility using estimated future land cover scenario in Idukki, Kerala</v>
      </c>
      <c r="K3304" t="s">
        <v>14373</v>
      </c>
    </row>
    <row r="3305" spans="1:11" x14ac:dyDescent="0.25">
      <c r="A3305">
        <v>2021</v>
      </c>
      <c r="B3305">
        <v>47</v>
      </c>
      <c r="C3305" s="12">
        <f t="shared" si="153"/>
        <v>0</v>
      </c>
      <c r="D3305">
        <v>5</v>
      </c>
      <c r="E3305">
        <v>3</v>
      </c>
      <c r="F3305">
        <v>1</v>
      </c>
      <c r="G3305" s="9">
        <v>0</v>
      </c>
      <c r="H3305" t="s">
        <v>632</v>
      </c>
      <c r="I3305" t="str">
        <f t="shared" si="154"/>
        <v>\n**** *year_5\nA spatiotemporal simulation study on the transmission of harmful microorganisms through connected healthcare workers in a hospital ward setting</v>
      </c>
      <c r="J3305" t="str">
        <f t="shared" si="155"/>
        <v>\n**** *year_3 *type_1 *fs_0\nA spatiotemporal simulation study on the transmission of harmful microorganisms through connected healthcare workers in a hospital ward setting</v>
      </c>
      <c r="K3305" t="s">
        <v>16593</v>
      </c>
    </row>
    <row r="3306" spans="1:11" x14ac:dyDescent="0.25">
      <c r="A3306">
        <v>2021</v>
      </c>
      <c r="B3306">
        <v>47</v>
      </c>
      <c r="C3306" s="12">
        <f t="shared" si="153"/>
        <v>0</v>
      </c>
      <c r="D3306">
        <v>5</v>
      </c>
      <c r="E3306">
        <v>3</v>
      </c>
      <c r="F3306">
        <v>7</v>
      </c>
      <c r="G3306" s="10">
        <v>0</v>
      </c>
      <c r="H3306" t="s">
        <v>13966</v>
      </c>
      <c r="I3306" t="str">
        <f t="shared" si="154"/>
        <v>\n**** *year_5\nDrones for conservation: integrating UAVs with field methods to classify satellite imagery to map plant communities – A case study of Drentsche AA, The Netherlands</v>
      </c>
      <c r="J3306" t="str">
        <f t="shared" si="155"/>
        <v>\n**** *year_3 *type_7 *fs_0\nDrones for conservation: integrating UAVs with field methods to classify satellite imagery to map plant communities – A case study of Drentsche AA, The Netherlands</v>
      </c>
      <c r="K3306" t="s">
        <v>14373</v>
      </c>
    </row>
    <row r="3307" spans="1:11" x14ac:dyDescent="0.25">
      <c r="A3307">
        <v>2021</v>
      </c>
      <c r="B3307">
        <v>47</v>
      </c>
      <c r="C3307" s="12">
        <f t="shared" si="153"/>
        <v>0</v>
      </c>
      <c r="D3307">
        <v>5</v>
      </c>
      <c r="E3307">
        <v>3</v>
      </c>
      <c r="F3307">
        <v>7</v>
      </c>
      <c r="G3307" s="10">
        <v>0</v>
      </c>
      <c r="H3307" t="s">
        <v>13856</v>
      </c>
      <c r="I3307" t="str">
        <f t="shared" si="154"/>
        <v>\n**** *year_5\nMapping water constituents in the Liao River Delta in China, using Radiative transfer model and Sentinel 2 MSI images</v>
      </c>
      <c r="J3307" t="str">
        <f t="shared" si="155"/>
        <v>\n**** *year_3 *type_7 *fs_0\nMapping water constituents in the Liao River Delta in China, using Radiative transfer model and Sentinel 2 MSI images</v>
      </c>
      <c r="K3307" t="s">
        <v>14373</v>
      </c>
    </row>
    <row r="3308" spans="1:11" x14ac:dyDescent="0.25">
      <c r="A3308">
        <v>2021</v>
      </c>
      <c r="B3308">
        <v>47</v>
      </c>
      <c r="C3308" s="12">
        <f t="shared" si="153"/>
        <v>0</v>
      </c>
      <c r="D3308">
        <v>5</v>
      </c>
      <c r="E3308">
        <v>3</v>
      </c>
      <c r="F3308">
        <v>1</v>
      </c>
      <c r="G3308" s="9">
        <v>0</v>
      </c>
      <c r="H3308" t="s">
        <v>3115</v>
      </c>
      <c r="I3308" t="str">
        <f t="shared" si="154"/>
        <v>\n**** *year_5\nPoint-of-interest recommendation using extended random walk with restart on geographical-temporal hybrid tripartite graph</v>
      </c>
      <c r="J3308" t="str">
        <f t="shared" si="155"/>
        <v>\n**** *year_3 *type_1 *fs_0\nPoint-of-interest recommendation using extended random walk with restart on geographical-temporal hybrid tripartite graph</v>
      </c>
      <c r="K3308" t="s">
        <v>16594</v>
      </c>
    </row>
    <row r="3309" spans="1:11" x14ac:dyDescent="0.25">
      <c r="A3309">
        <v>2021</v>
      </c>
      <c r="B3309">
        <v>47</v>
      </c>
      <c r="C3309" s="12">
        <f t="shared" si="153"/>
        <v>0</v>
      </c>
      <c r="D3309">
        <v>5</v>
      </c>
      <c r="E3309">
        <v>3</v>
      </c>
      <c r="F3309">
        <v>1</v>
      </c>
      <c r="G3309" s="9">
        <v>0</v>
      </c>
      <c r="H3309" t="s">
        <v>4769</v>
      </c>
      <c r="I3309" t="str">
        <f t="shared" si="154"/>
        <v>\n**** *year_5\nSpatiotemporal dynamics of urban climate during the wet-dry season transition in a tropical African city</v>
      </c>
      <c r="J3309" t="str">
        <f t="shared" si="155"/>
        <v>\n**** *year_3 *type_1 *fs_0\nSpatiotemporal dynamics of urban climate during the wet-dry season transition in a tropical African city</v>
      </c>
      <c r="K3309" t="s">
        <v>16595</v>
      </c>
    </row>
    <row r="3310" spans="1:11" x14ac:dyDescent="0.25">
      <c r="A3310">
        <v>2021</v>
      </c>
      <c r="B3310">
        <v>47</v>
      </c>
      <c r="C3310" s="12">
        <f t="shared" si="153"/>
        <v>0</v>
      </c>
      <c r="D3310">
        <v>5</v>
      </c>
      <c r="E3310">
        <v>3</v>
      </c>
      <c r="F3310">
        <v>1</v>
      </c>
      <c r="G3310" s="9">
        <v>0</v>
      </c>
      <c r="H3310" t="s">
        <v>2772</v>
      </c>
      <c r="I3310" t="str">
        <f t="shared" si="154"/>
        <v>\n**** *year_5\nThe fit for purpose land administration approach-connecting people, processes and technology in Mozambique</v>
      </c>
      <c r="J3310" t="str">
        <f t="shared" si="155"/>
        <v>\n**** *year_3 *type_1 *fs_0\nThe fit for purpose land administration approach-connecting people, processes and technology in Mozambique</v>
      </c>
      <c r="K3310" t="s">
        <v>16596</v>
      </c>
    </row>
    <row r="3311" spans="1:11" x14ac:dyDescent="0.25">
      <c r="A3311">
        <v>2021</v>
      </c>
      <c r="B3311">
        <v>47</v>
      </c>
      <c r="C3311" s="12">
        <f t="shared" si="153"/>
        <v>0</v>
      </c>
      <c r="D3311">
        <v>5</v>
      </c>
      <c r="E3311">
        <v>3</v>
      </c>
      <c r="F3311">
        <v>1</v>
      </c>
      <c r="G3311" s="9">
        <v>0</v>
      </c>
      <c r="H3311" t="s">
        <v>794</v>
      </c>
      <c r="I3311" t="str">
        <f t="shared" si="154"/>
        <v>\n**** *year_5\nWill climate mitigation ambitions lead to carbon neutrality? An analysis of the local-level plans of 327 cities in the EU</v>
      </c>
      <c r="J3311" t="str">
        <f t="shared" si="155"/>
        <v>\n**** *year_3 *type_1 *fs_0\nWill climate mitigation ambitions lead to carbon neutrality? An analysis of the local-level plans of 327 cities in the EU</v>
      </c>
      <c r="K3311" t="s">
        <v>16597</v>
      </c>
    </row>
    <row r="3312" spans="1:11" x14ac:dyDescent="0.25">
      <c r="A3312">
        <v>2021</v>
      </c>
      <c r="B3312">
        <v>46</v>
      </c>
      <c r="C3312" s="12">
        <f t="shared" si="153"/>
        <v>0</v>
      </c>
      <c r="D3312">
        <v>5</v>
      </c>
      <c r="E3312">
        <v>3</v>
      </c>
      <c r="F3312">
        <v>2</v>
      </c>
      <c r="G3312" s="9">
        <v>0</v>
      </c>
      <c r="H3312" t="s">
        <v>5843</v>
      </c>
      <c r="I3312" t="str">
        <f t="shared" si="154"/>
        <v>\n**** *year_5\nGridded urban deprivation probability from open optical imagery and dual-pol SAR data</v>
      </c>
      <c r="J3312" t="str">
        <f t="shared" si="155"/>
        <v>\n**** *year_3 *type_2 *fs_0\nGridded urban deprivation probability from open optical imagery and dual-pol SAR data</v>
      </c>
      <c r="K3312" t="s">
        <v>16598</v>
      </c>
    </row>
    <row r="3313" spans="1:11" x14ac:dyDescent="0.25">
      <c r="A3313">
        <v>2021</v>
      </c>
      <c r="B3313">
        <v>46</v>
      </c>
      <c r="C3313" s="12">
        <f t="shared" si="153"/>
        <v>0</v>
      </c>
      <c r="D3313">
        <v>5</v>
      </c>
      <c r="E3313">
        <v>3</v>
      </c>
      <c r="F3313">
        <v>1</v>
      </c>
      <c r="G3313" s="9">
        <v>0</v>
      </c>
      <c r="H3313" t="s">
        <v>5218</v>
      </c>
      <c r="I3313" t="str">
        <f t="shared" si="154"/>
        <v>\n**** *year_5\nImpacts of the Silk Road pattern on the interdecadal variations of the atmospheric heat source over the Tibetan Plateau</v>
      </c>
      <c r="J3313" t="str">
        <f t="shared" si="155"/>
        <v>\n**** *year_3 *type_1 *fs_0\nImpacts of the Silk Road pattern on the interdecadal variations of the atmospheric heat source over the Tibetan Plateau</v>
      </c>
      <c r="K3313" t="s">
        <v>16599</v>
      </c>
    </row>
    <row r="3314" spans="1:11" x14ac:dyDescent="0.25">
      <c r="A3314">
        <v>2021</v>
      </c>
      <c r="B3314">
        <v>46</v>
      </c>
      <c r="C3314" s="12">
        <f t="shared" si="153"/>
        <v>0</v>
      </c>
      <c r="D3314">
        <v>5</v>
      </c>
      <c r="E3314">
        <v>3</v>
      </c>
      <c r="F3314">
        <v>1</v>
      </c>
      <c r="G3314" s="9">
        <v>0</v>
      </c>
      <c r="H3314" t="s">
        <v>2213</v>
      </c>
      <c r="I3314" t="str">
        <f t="shared" si="154"/>
        <v>\n**** *year_5\nInfrared Spectral Mineralogy for Geothermal Exploration</v>
      </c>
      <c r="J3314" t="str">
        <f t="shared" si="155"/>
        <v>\n**** *year_3 *type_1 *fs_0\nInfrared Spectral Mineralogy for Geothermal Exploration</v>
      </c>
      <c r="K3314" t="s">
        <v>14373</v>
      </c>
    </row>
    <row r="3315" spans="1:11" x14ac:dyDescent="0.25">
      <c r="A3315">
        <v>2021</v>
      </c>
      <c r="B3315">
        <v>45</v>
      </c>
      <c r="C3315" s="12">
        <f t="shared" si="153"/>
        <v>0</v>
      </c>
      <c r="D3315">
        <v>5</v>
      </c>
      <c r="E3315">
        <v>3</v>
      </c>
      <c r="F3315">
        <v>7</v>
      </c>
      <c r="G3315" s="10">
        <v>0</v>
      </c>
      <c r="H3315" t="s">
        <v>14017</v>
      </c>
      <c r="I3315" t="str">
        <f t="shared" si="154"/>
        <v>\n**** *year_5\nA big data approach to model bird occurrence from crowd-sourced data</v>
      </c>
      <c r="J3315" t="str">
        <f t="shared" si="155"/>
        <v>\n**** *year_3 *type_7 *fs_0\nA big data approach to model bird occurrence from crowd-sourced data</v>
      </c>
      <c r="K3315" t="s">
        <v>14373</v>
      </c>
    </row>
    <row r="3316" spans="1:11" x14ac:dyDescent="0.25">
      <c r="A3316">
        <v>2021</v>
      </c>
      <c r="B3316">
        <v>45</v>
      </c>
      <c r="C3316" s="12">
        <f t="shared" si="153"/>
        <v>0</v>
      </c>
      <c r="D3316">
        <v>5</v>
      </c>
      <c r="E3316">
        <v>3</v>
      </c>
      <c r="F3316">
        <v>2</v>
      </c>
      <c r="G3316" s="9">
        <v>0</v>
      </c>
      <c r="H3316" t="s">
        <v>1044</v>
      </c>
      <c r="I3316" t="str">
        <f t="shared" si="154"/>
        <v>\n**** *year_5\nBuilding outline extraction from aerial imagery and digital surface model with a frame field learning framework</v>
      </c>
      <c r="J3316" t="str">
        <f t="shared" si="155"/>
        <v>\n**** *year_3 *type_2 *fs_0\nBuilding outline extraction from aerial imagery and digital surface model with a frame field learning framework</v>
      </c>
      <c r="K3316" t="s">
        <v>16600</v>
      </c>
    </row>
    <row r="3317" spans="1:11" x14ac:dyDescent="0.25">
      <c r="A3317">
        <v>2021</v>
      </c>
      <c r="B3317">
        <v>45</v>
      </c>
      <c r="C3317" s="12">
        <f t="shared" si="153"/>
        <v>0</v>
      </c>
      <c r="D3317">
        <v>5</v>
      </c>
      <c r="E3317">
        <v>3</v>
      </c>
      <c r="F3317">
        <v>1</v>
      </c>
      <c r="G3317" s="9">
        <v>0</v>
      </c>
      <c r="H3317" t="s">
        <v>4250</v>
      </c>
      <c r="I3317" t="str">
        <f t="shared" si="154"/>
        <v>\n**** *year_5\nChamoli disaster</v>
      </c>
      <c r="J3317" t="str">
        <f t="shared" si="155"/>
        <v>\n**** *year_3 *type_1 *fs_0\nChamoli disaster</v>
      </c>
      <c r="K3317" t="s">
        <v>16601</v>
      </c>
    </row>
    <row r="3318" spans="1:11" x14ac:dyDescent="0.25">
      <c r="A3318">
        <v>2021</v>
      </c>
      <c r="B3318">
        <v>45</v>
      </c>
      <c r="C3318" s="12">
        <f t="shared" si="153"/>
        <v>0</v>
      </c>
      <c r="D3318">
        <v>5</v>
      </c>
      <c r="E3318">
        <v>3</v>
      </c>
      <c r="F3318">
        <v>7</v>
      </c>
      <c r="G3318" s="10">
        <v>0</v>
      </c>
      <c r="H3318" t="s">
        <v>13892</v>
      </c>
      <c r="I3318" t="str">
        <f t="shared" si="154"/>
        <v>\n**** *year_5\nLGBTQI+ Migrants in a Datafied City: A Qualitative Study on the Use of (Geo)Data in Amsterdam</v>
      </c>
      <c r="J3318" t="str">
        <f t="shared" si="155"/>
        <v>\n**** *year_3 *type_7 *fs_0\nLGBTQI+ Migrants in a Datafied City: A Qualitative Study on the Use of (Geo)Data in Amsterdam</v>
      </c>
      <c r="K3318" t="s">
        <v>14373</v>
      </c>
    </row>
    <row r="3319" spans="1:11" x14ac:dyDescent="0.25">
      <c r="A3319">
        <v>2021</v>
      </c>
      <c r="B3319">
        <v>44</v>
      </c>
      <c r="C3319" s="12">
        <f t="shared" si="153"/>
        <v>0</v>
      </c>
      <c r="D3319">
        <v>5</v>
      </c>
      <c r="E3319">
        <v>3</v>
      </c>
      <c r="F3319">
        <v>7</v>
      </c>
      <c r="G3319" s="10">
        <v>0</v>
      </c>
      <c r="H3319" t="s">
        <v>13985</v>
      </c>
      <c r="I3319" t="str">
        <f t="shared" si="154"/>
        <v>\n**** *year_5\nA global pandemic &amp; travel behaviour the effects of the COVID-19 pandemic on the travel behaviour in The Netherlands</v>
      </c>
      <c r="J3319" t="str">
        <f t="shared" si="155"/>
        <v>\n**** *year_3 *type_7 *fs_0\nA global pandemic &amp; travel behaviour the effects of the COVID-19 pandemic on the travel behaviour in The Netherlands</v>
      </c>
      <c r="K3319" t="s">
        <v>14373</v>
      </c>
    </row>
    <row r="3320" spans="1:11" x14ac:dyDescent="0.25">
      <c r="A3320">
        <v>2021</v>
      </c>
      <c r="B3320">
        <v>44</v>
      </c>
      <c r="C3320" s="12">
        <f t="shared" si="153"/>
        <v>0</v>
      </c>
      <c r="D3320">
        <v>5</v>
      </c>
      <c r="E3320">
        <v>3</v>
      </c>
      <c r="F3320">
        <v>7</v>
      </c>
      <c r="G3320" s="10">
        <v>0</v>
      </c>
      <c r="H3320" t="s">
        <v>13931</v>
      </c>
      <c r="I3320" t="str">
        <f t="shared" si="154"/>
        <v>\n**** *year_5\nA method for enhancing reproducibility of geoprocessing workflows using semantic annotation</v>
      </c>
      <c r="J3320" t="str">
        <f t="shared" si="155"/>
        <v>\n**** *year_3 *type_7 *fs_0\nA method for enhancing reproducibility of geoprocessing workflows using semantic annotation</v>
      </c>
      <c r="K3320" t="s">
        <v>14373</v>
      </c>
    </row>
    <row r="3321" spans="1:11" x14ac:dyDescent="0.25">
      <c r="A3321">
        <v>2021</v>
      </c>
      <c r="B3321">
        <v>44</v>
      </c>
      <c r="C3321" s="12">
        <f t="shared" si="153"/>
        <v>0</v>
      </c>
      <c r="D3321">
        <v>5</v>
      </c>
      <c r="E3321">
        <v>3</v>
      </c>
      <c r="F3321">
        <v>2</v>
      </c>
      <c r="G3321" s="9">
        <v>0</v>
      </c>
      <c r="H3321" t="s">
        <v>160</v>
      </c>
      <c r="I3321" t="str">
        <f t="shared" si="154"/>
        <v>\n**** *year_5\nContext-aware layout to image generation with enhanced object appearance</v>
      </c>
      <c r="J3321" t="str">
        <f t="shared" si="155"/>
        <v>\n**** *year_3 *type_2 *fs_0\nContext-aware layout to image generation with enhanced object appearance</v>
      </c>
      <c r="K3321" t="s">
        <v>16602</v>
      </c>
    </row>
    <row r="3322" spans="1:11" x14ac:dyDescent="0.25">
      <c r="A3322">
        <v>2021</v>
      </c>
      <c r="B3322">
        <v>44</v>
      </c>
      <c r="C3322" s="12">
        <f t="shared" si="153"/>
        <v>0</v>
      </c>
      <c r="D3322">
        <v>5</v>
      </c>
      <c r="E3322">
        <v>3</v>
      </c>
      <c r="F3322">
        <v>1</v>
      </c>
      <c r="G3322" s="9">
        <v>0</v>
      </c>
      <c r="H3322" t="s">
        <v>2685</v>
      </c>
      <c r="I3322" t="str">
        <f t="shared" si="154"/>
        <v>\n**** *year_5\nEvaluating the impact of mega-sports events on urbanization focusing on land-use changes using a scenario-based model</v>
      </c>
      <c r="J3322" t="str">
        <f t="shared" si="155"/>
        <v>\n**** *year_3 *type_1 *fs_0\nEvaluating the impact of mega-sports events on urbanization focusing on land-use changes using a scenario-based model</v>
      </c>
      <c r="K3322" t="s">
        <v>16603</v>
      </c>
    </row>
    <row r="3323" spans="1:11" x14ac:dyDescent="0.25">
      <c r="A3323">
        <v>2021</v>
      </c>
      <c r="B3323">
        <v>44</v>
      </c>
      <c r="C3323" s="12">
        <f t="shared" si="153"/>
        <v>0</v>
      </c>
      <c r="D3323">
        <v>5</v>
      </c>
      <c r="E3323">
        <v>3</v>
      </c>
      <c r="F3323">
        <v>7</v>
      </c>
      <c r="G3323" s="10">
        <v>0</v>
      </c>
      <c r="H3323" t="s">
        <v>14024</v>
      </c>
      <c r="I3323" t="str">
        <f t="shared" si="154"/>
        <v>\n**** *year_5\nReclaiming place through marginalized narratives - A critical geography and humanistic approach to the cartographic visualization of Beyoğlu, Istanbul</v>
      </c>
      <c r="J3323" t="str">
        <f t="shared" si="155"/>
        <v>\n**** *year_3 *type_7 *fs_0\nReclaiming place through marginalized narratives - A critical geography and humanistic approach to the cartographic visualization of Beyoğlu, Istanbul</v>
      </c>
      <c r="K3323" t="s">
        <v>14373</v>
      </c>
    </row>
    <row r="3324" spans="1:11" x14ac:dyDescent="0.25">
      <c r="A3324">
        <v>2021</v>
      </c>
      <c r="B3324">
        <v>43</v>
      </c>
      <c r="C3324" s="12">
        <f t="shared" si="153"/>
        <v>0</v>
      </c>
      <c r="D3324">
        <v>5</v>
      </c>
      <c r="E3324">
        <v>3</v>
      </c>
      <c r="F3324">
        <v>3</v>
      </c>
      <c r="G3324" s="9">
        <v>0</v>
      </c>
      <c r="H3324" t="s">
        <v>2247</v>
      </c>
      <c r="I3324" t="str">
        <f t="shared" si="154"/>
        <v>\n**** *year_5\nA Conceptual Model for Participants and Activities in Citizen Science Projects</v>
      </c>
      <c r="J3324" t="str">
        <f t="shared" si="155"/>
        <v>\n**** *year_3 *type_3 *fs_0\nA Conceptual Model for Participants and Activities in Citizen Science Projects</v>
      </c>
      <c r="K3324" t="s">
        <v>16604</v>
      </c>
    </row>
    <row r="3325" spans="1:11" x14ac:dyDescent="0.25">
      <c r="A3325">
        <v>2021</v>
      </c>
      <c r="B3325">
        <v>43</v>
      </c>
      <c r="C3325" s="12">
        <f t="shared" si="153"/>
        <v>0</v>
      </c>
      <c r="D3325">
        <v>5</v>
      </c>
      <c r="E3325">
        <v>3</v>
      </c>
      <c r="F3325">
        <v>1</v>
      </c>
      <c r="G3325" s="9">
        <v>0</v>
      </c>
      <c r="H3325" t="s">
        <v>2640</v>
      </c>
      <c r="I3325" t="str">
        <f t="shared" si="154"/>
        <v>\n**** *year_5\nOcean-surface Heterogeneity Mapping (OHMA) to identify regions of change</v>
      </c>
      <c r="J3325" t="str">
        <f t="shared" si="155"/>
        <v>\n**** *year_3 *type_1 *fs_0\nOcean-surface Heterogeneity Mapping (OHMA) to identify regions of change</v>
      </c>
      <c r="K3325" t="s">
        <v>16605</v>
      </c>
    </row>
    <row r="3326" spans="1:11" x14ac:dyDescent="0.25">
      <c r="A3326">
        <v>2021</v>
      </c>
      <c r="B3326">
        <v>43</v>
      </c>
      <c r="C3326" s="12">
        <f t="shared" si="153"/>
        <v>0</v>
      </c>
      <c r="D3326">
        <v>5</v>
      </c>
      <c r="E3326">
        <v>3</v>
      </c>
      <c r="F3326">
        <v>2</v>
      </c>
      <c r="G3326" s="9">
        <v>0</v>
      </c>
      <c r="H3326" t="s">
        <v>3842</v>
      </c>
      <c r="I3326" t="str">
        <f t="shared" si="154"/>
        <v>\n**** *year_5\nRevealing long-term deformation time series of radar scatterers using multi-sensor SAR data</v>
      </c>
      <c r="J3326" t="str">
        <f t="shared" si="155"/>
        <v>\n**** *year_3 *type_2 *fs_0\nRevealing long-term deformation time series of radar scatterers using multi-sensor SAR data</v>
      </c>
      <c r="K3326" t="s">
        <v>16606</v>
      </c>
    </row>
    <row r="3327" spans="1:11" x14ac:dyDescent="0.25">
      <c r="A3327">
        <v>2021</v>
      </c>
      <c r="B3327">
        <v>42</v>
      </c>
      <c r="C3327" s="12">
        <f t="shared" si="153"/>
        <v>0</v>
      </c>
      <c r="D3327">
        <v>5</v>
      </c>
      <c r="E3327">
        <v>3</v>
      </c>
      <c r="F3327">
        <v>7</v>
      </c>
      <c r="G3327" s="10">
        <v>0</v>
      </c>
      <c r="H3327" t="s">
        <v>14003</v>
      </c>
      <c r="I3327" t="str">
        <f t="shared" si="154"/>
        <v>\n**** *year_5\nAssessment of Potential for Solar Pond Development at Chott el Djerid, Tunisia through Multi-criteria Analysis</v>
      </c>
      <c r="J3327" t="str">
        <f t="shared" si="155"/>
        <v>\n**** *year_3 *type_7 *fs_0\nAssessment of Potential for Solar Pond Development at Chott el Djerid, Tunisia through Multi-criteria Analysis</v>
      </c>
      <c r="K3327" t="s">
        <v>14373</v>
      </c>
    </row>
    <row r="3328" spans="1:11" x14ac:dyDescent="0.25">
      <c r="A3328">
        <v>2021</v>
      </c>
      <c r="B3328">
        <v>42</v>
      </c>
      <c r="C3328" s="12">
        <f t="shared" si="153"/>
        <v>0</v>
      </c>
      <c r="D3328">
        <v>5</v>
      </c>
      <c r="E3328">
        <v>3</v>
      </c>
      <c r="F3328">
        <v>2</v>
      </c>
      <c r="G3328" s="9">
        <v>0</v>
      </c>
      <c r="H3328" t="s">
        <v>6062</v>
      </c>
      <c r="I3328" t="str">
        <f t="shared" si="154"/>
        <v>\n**** *year_5\nImplementing airline route map de-cluttering strategies</v>
      </c>
      <c r="J3328" t="str">
        <f t="shared" si="155"/>
        <v>\n**** *year_3 *type_2 *fs_0\nImplementing airline route map de-cluttering strategies</v>
      </c>
      <c r="K3328" t="s">
        <v>16607</v>
      </c>
    </row>
    <row r="3329" spans="1:11" x14ac:dyDescent="0.25">
      <c r="A3329">
        <v>2021</v>
      </c>
      <c r="B3329">
        <v>42</v>
      </c>
      <c r="C3329" s="12">
        <f t="shared" si="153"/>
        <v>0</v>
      </c>
      <c r="D3329">
        <v>5</v>
      </c>
      <c r="E3329">
        <v>3</v>
      </c>
      <c r="F3329">
        <v>1</v>
      </c>
      <c r="G3329" s="9">
        <v>0</v>
      </c>
      <c r="H3329" t="s">
        <v>4237</v>
      </c>
      <c r="I3329" t="str">
        <f t="shared" si="154"/>
        <v>\n**** *year_5\nMethodology for the development of LADM country profiles</v>
      </c>
      <c r="J3329" t="str">
        <f t="shared" si="155"/>
        <v>\n**** *year_3 *type_1 *fs_0\nMethodology for the development of LADM country profiles</v>
      </c>
      <c r="K3329" t="s">
        <v>16608</v>
      </c>
    </row>
    <row r="3330" spans="1:11" x14ac:dyDescent="0.25">
      <c r="A3330">
        <v>2021</v>
      </c>
      <c r="B3330">
        <v>42</v>
      </c>
      <c r="C3330" s="12">
        <f t="shared" ref="C3330:C3393" si="156">IF(B3330&lt;20,1,0)</f>
        <v>0</v>
      </c>
      <c r="D3330">
        <v>5</v>
      </c>
      <c r="E3330">
        <v>3</v>
      </c>
      <c r="F3330">
        <v>1</v>
      </c>
      <c r="G3330" s="9">
        <v>0</v>
      </c>
      <c r="H3330" t="s">
        <v>861</v>
      </c>
      <c r="I3330" t="str">
        <f t="shared" ref="I3330:I3393" si="157">CONCATENATE("\n**** *year_",D3330,"\n",H3330)</f>
        <v>\n**** *year_5\nMICRU</v>
      </c>
      <c r="J3330" t="str">
        <f t="shared" ref="J3330:J3393" si="158">CONCATENATE("\n**** *year_",E3330," *type_",F3330," *fs_",G3330,"\n",H3330)</f>
        <v>\n**** *year_3 *type_1 *fs_0\nMICRU</v>
      </c>
      <c r="K3330" t="s">
        <v>16609</v>
      </c>
    </row>
    <row r="3331" spans="1:11" x14ac:dyDescent="0.25">
      <c r="A3331">
        <v>2021</v>
      </c>
      <c r="B3331">
        <v>42</v>
      </c>
      <c r="C3331" s="12">
        <f t="shared" si="156"/>
        <v>0</v>
      </c>
      <c r="D3331">
        <v>5</v>
      </c>
      <c r="E3331">
        <v>3</v>
      </c>
      <c r="F3331">
        <v>1</v>
      </c>
      <c r="G3331" s="9">
        <v>0</v>
      </c>
      <c r="H3331" t="s">
        <v>3938</v>
      </c>
      <c r="I3331" t="str">
        <f t="shared" si="157"/>
        <v>\n**** *year_5\nThe effects of armed conflict on forest cover changes across temporal and spatial scales in the Colombian Amazon</v>
      </c>
      <c r="J3331" t="str">
        <f t="shared" si="158"/>
        <v>\n**** *year_3 *type_1 *fs_0\nThe effects of armed conflict on forest cover changes across temporal and spatial scales in the Colombian Amazon</v>
      </c>
      <c r="K3331" t="s">
        <v>16610</v>
      </c>
    </row>
    <row r="3332" spans="1:11" x14ac:dyDescent="0.25">
      <c r="A3332">
        <v>2021</v>
      </c>
      <c r="B3332">
        <v>42</v>
      </c>
      <c r="C3332" s="12">
        <f t="shared" si="156"/>
        <v>0</v>
      </c>
      <c r="D3332">
        <v>5</v>
      </c>
      <c r="E3332">
        <v>3</v>
      </c>
      <c r="F3332">
        <v>1</v>
      </c>
      <c r="G3332" s="9">
        <v>0</v>
      </c>
      <c r="H3332" t="s">
        <v>4284</v>
      </c>
      <c r="I3332" t="str">
        <f t="shared" si="157"/>
        <v>\n**** *year_5\nThe Rise in UAV Inspections for Civil Infrastructure</v>
      </c>
      <c r="J3332" t="str">
        <f t="shared" si="158"/>
        <v>\n**** *year_3 *type_1 *fs_0\nThe Rise in UAV Inspections for Civil Infrastructure</v>
      </c>
      <c r="K3332" t="s">
        <v>14373</v>
      </c>
    </row>
    <row r="3333" spans="1:11" x14ac:dyDescent="0.25">
      <c r="A3333">
        <v>2021</v>
      </c>
      <c r="B3333">
        <v>41</v>
      </c>
      <c r="C3333" s="12">
        <f t="shared" si="156"/>
        <v>0</v>
      </c>
      <c r="D3333">
        <v>5</v>
      </c>
      <c r="E3333">
        <v>3</v>
      </c>
      <c r="F3333">
        <v>1</v>
      </c>
      <c r="G3333" s="9">
        <v>0</v>
      </c>
      <c r="H3333" t="s">
        <v>4990</v>
      </c>
      <c r="I3333" t="str">
        <f t="shared" si="157"/>
        <v>\n**** *year_5\nAcademic greenspace and well-being – Can campus landscape be therapeutic?</v>
      </c>
      <c r="J3333" t="str">
        <f t="shared" si="158"/>
        <v>\n**** *year_3 *type_1 *fs_0\nAcademic greenspace and well-being – Can campus landscape be therapeutic?</v>
      </c>
      <c r="K3333" t="s">
        <v>16611</v>
      </c>
    </row>
    <row r="3334" spans="1:11" x14ac:dyDescent="0.25">
      <c r="A3334">
        <v>2021</v>
      </c>
      <c r="B3334">
        <v>41</v>
      </c>
      <c r="C3334" s="12">
        <f t="shared" si="156"/>
        <v>0</v>
      </c>
      <c r="D3334">
        <v>5</v>
      </c>
      <c r="E3334">
        <v>3</v>
      </c>
      <c r="F3334">
        <v>1</v>
      </c>
      <c r="G3334" s="9">
        <v>0</v>
      </c>
      <c r="H3334" t="s">
        <v>2362</v>
      </c>
      <c r="I3334" t="str">
        <f t="shared" si="157"/>
        <v>\n**** *year_5\nAssessment of land administration in Ecuador based on the fit-for-purpose approach</v>
      </c>
      <c r="J3334" t="str">
        <f t="shared" si="158"/>
        <v>\n**** *year_3 *type_1 *fs_0\nAssessment of land administration in Ecuador based on the fit-for-purpose approach</v>
      </c>
      <c r="K3334" t="s">
        <v>16612</v>
      </c>
    </row>
    <row r="3335" spans="1:11" x14ac:dyDescent="0.25">
      <c r="A3335">
        <v>2021</v>
      </c>
      <c r="B3335">
        <v>41</v>
      </c>
      <c r="C3335" s="12">
        <f t="shared" si="156"/>
        <v>0</v>
      </c>
      <c r="D3335">
        <v>5</v>
      </c>
      <c r="E3335">
        <v>3</v>
      </c>
      <c r="F3335">
        <v>5</v>
      </c>
      <c r="G3335" s="9">
        <v>0</v>
      </c>
      <c r="H3335" t="s">
        <v>6081</v>
      </c>
      <c r="I3335" t="str">
        <f t="shared" si="157"/>
        <v>\n**** *year_5\nEastern Africa Land Administration Network (EALAN)</v>
      </c>
      <c r="J3335" t="str">
        <f t="shared" si="158"/>
        <v>\n**** *year_3 *type_5 *fs_0\nEastern Africa Land Administration Network (EALAN)</v>
      </c>
      <c r="K3335" t="s">
        <v>14373</v>
      </c>
    </row>
    <row r="3336" spans="1:11" x14ac:dyDescent="0.25">
      <c r="A3336">
        <v>2021</v>
      </c>
      <c r="B3336">
        <v>41</v>
      </c>
      <c r="C3336" s="12">
        <f t="shared" si="156"/>
        <v>0</v>
      </c>
      <c r="D3336">
        <v>5</v>
      </c>
      <c r="E3336">
        <v>3</v>
      </c>
      <c r="F3336">
        <v>1</v>
      </c>
      <c r="G3336" s="9">
        <v>0</v>
      </c>
      <c r="H3336" t="s">
        <v>4738</v>
      </c>
      <c r="I3336" t="str">
        <f t="shared" si="157"/>
        <v>\n**** *year_5\nRequirements and opportunities for web-based 3D visualization and dissemination of property valuation information</v>
      </c>
      <c r="J3336" t="str">
        <f t="shared" si="158"/>
        <v>\n**** *year_3 *type_1 *fs_0\nRequirements and opportunities for web-based 3D visualization and dissemination of property valuation information</v>
      </c>
      <c r="K3336" t="s">
        <v>14373</v>
      </c>
    </row>
    <row r="3337" spans="1:11" x14ac:dyDescent="0.25">
      <c r="A3337">
        <v>2021</v>
      </c>
      <c r="B3337">
        <v>41</v>
      </c>
      <c r="C3337" s="12">
        <f t="shared" si="156"/>
        <v>0</v>
      </c>
      <c r="D3337">
        <v>5</v>
      </c>
      <c r="E3337">
        <v>3</v>
      </c>
      <c r="F3337">
        <v>1</v>
      </c>
      <c r="G3337" s="9">
        <v>0</v>
      </c>
      <c r="H3337" t="s">
        <v>254</v>
      </c>
      <c r="I3337" t="str">
        <f t="shared" si="157"/>
        <v>\n**** *year_5\nSmartSkeMa</v>
      </c>
      <c r="J3337" t="str">
        <f t="shared" si="158"/>
        <v>\n**** *year_3 *type_1 *fs_0\nSmartSkeMa</v>
      </c>
      <c r="K3337" t="s">
        <v>16613</v>
      </c>
    </row>
    <row r="3338" spans="1:11" x14ac:dyDescent="0.25">
      <c r="A3338">
        <v>2021</v>
      </c>
      <c r="B3338">
        <v>41</v>
      </c>
      <c r="C3338" s="12">
        <f t="shared" si="156"/>
        <v>0</v>
      </c>
      <c r="D3338">
        <v>5</v>
      </c>
      <c r="E3338">
        <v>3</v>
      </c>
      <c r="F3338">
        <v>1</v>
      </c>
      <c r="G3338" s="9">
        <v>0</v>
      </c>
      <c r="H3338" t="s">
        <v>4247</v>
      </c>
      <c r="I3338" t="str">
        <f t="shared" si="157"/>
        <v>\n**** *year_5\nSnow covered with dust after Chamoli rockslide</v>
      </c>
      <c r="J3338" t="str">
        <f t="shared" si="158"/>
        <v>\n**** *year_3 *type_1 *fs_0\nSnow covered with dust after Chamoli rockslide</v>
      </c>
      <c r="K3338" t="s">
        <v>16614</v>
      </c>
    </row>
    <row r="3339" spans="1:11" x14ac:dyDescent="0.25">
      <c r="A3339">
        <v>2021</v>
      </c>
      <c r="B3339">
        <v>40</v>
      </c>
      <c r="C3339" s="12">
        <f t="shared" si="156"/>
        <v>0</v>
      </c>
      <c r="D3339">
        <v>5</v>
      </c>
      <c r="E3339">
        <v>3</v>
      </c>
      <c r="F3339">
        <v>1</v>
      </c>
      <c r="G3339" s="9">
        <v>0</v>
      </c>
      <c r="H3339" t="s">
        <v>5569</v>
      </c>
      <c r="I3339" t="str">
        <f t="shared" si="157"/>
        <v>\n**** *year_5\nAssessing urban heat-related adaptation strategies under multiple futures for a major U.S. city</v>
      </c>
      <c r="J3339" t="str">
        <f t="shared" si="158"/>
        <v>\n**** *year_3 *type_1 *fs_0\nAssessing urban heat-related adaptation strategies under multiple futures for a major U.S. city</v>
      </c>
      <c r="K3339" t="s">
        <v>16615</v>
      </c>
    </row>
    <row r="3340" spans="1:11" x14ac:dyDescent="0.25">
      <c r="A3340">
        <v>2021</v>
      </c>
      <c r="B3340">
        <v>40</v>
      </c>
      <c r="C3340" s="12">
        <f t="shared" si="156"/>
        <v>0</v>
      </c>
      <c r="D3340">
        <v>5</v>
      </c>
      <c r="E3340">
        <v>3</v>
      </c>
      <c r="F3340">
        <v>7</v>
      </c>
      <c r="G3340" s="10">
        <v>0</v>
      </c>
      <c r="H3340" t="s">
        <v>13880</v>
      </c>
      <c r="I3340" t="str">
        <f t="shared" si="157"/>
        <v>\n**** *year_5\nDeep learning-based building extraction using aerial images and digital surface models</v>
      </c>
      <c r="J3340" t="str">
        <f t="shared" si="158"/>
        <v>\n**** *year_3 *type_7 *fs_0\nDeep learning-based building extraction using aerial images and digital surface models</v>
      </c>
      <c r="K3340" t="s">
        <v>14373</v>
      </c>
    </row>
    <row r="3341" spans="1:11" x14ac:dyDescent="0.25">
      <c r="A3341">
        <v>2021</v>
      </c>
      <c r="B3341">
        <v>40</v>
      </c>
      <c r="C3341" s="12">
        <f t="shared" si="156"/>
        <v>0</v>
      </c>
      <c r="D3341">
        <v>5</v>
      </c>
      <c r="E3341">
        <v>3</v>
      </c>
      <c r="F3341">
        <v>1</v>
      </c>
      <c r="G3341" s="9">
        <v>0</v>
      </c>
      <c r="H3341" t="s">
        <v>5726</v>
      </c>
      <c r="I3341" t="str">
        <f t="shared" si="157"/>
        <v>\n**** *year_5\nEvaluating post-fire recovery of Latroon dry forest using Landsat ETM+, unmanned aerial vehicle and field survey data</v>
      </c>
      <c r="J3341" t="str">
        <f t="shared" si="158"/>
        <v>\n**** *year_3 *type_1 *fs_0\nEvaluating post-fire recovery of Latroon dry forest using Landsat ETM+, unmanned aerial vehicle and field survey data</v>
      </c>
      <c r="K3341" t="s">
        <v>16616</v>
      </c>
    </row>
    <row r="3342" spans="1:11" x14ac:dyDescent="0.25">
      <c r="A3342">
        <v>2021</v>
      </c>
      <c r="B3342">
        <v>40</v>
      </c>
      <c r="C3342" s="12">
        <f t="shared" si="156"/>
        <v>0</v>
      </c>
      <c r="D3342">
        <v>5</v>
      </c>
      <c r="E3342">
        <v>3</v>
      </c>
      <c r="F3342">
        <v>1</v>
      </c>
      <c r="G3342" s="9">
        <v>0</v>
      </c>
      <c r="H3342" t="s">
        <v>1219</v>
      </c>
      <c r="I3342" t="str">
        <f t="shared" si="157"/>
        <v>\n**** *year_5\nNew insight into post-seismic landslide evolution processes in the tropics</v>
      </c>
      <c r="J3342" t="str">
        <f t="shared" si="158"/>
        <v>\n**** *year_3 *type_1 *fs_0\nNew insight into post-seismic landslide evolution processes in the tropics</v>
      </c>
      <c r="K3342" t="s">
        <v>16617</v>
      </c>
    </row>
    <row r="3343" spans="1:11" x14ac:dyDescent="0.25">
      <c r="A3343">
        <v>2021</v>
      </c>
      <c r="B3343">
        <v>39</v>
      </c>
      <c r="C3343" s="12">
        <f t="shared" si="156"/>
        <v>0</v>
      </c>
      <c r="D3343">
        <v>5</v>
      </c>
      <c r="E3343">
        <v>3</v>
      </c>
      <c r="F3343">
        <v>1</v>
      </c>
      <c r="G3343" s="9">
        <v>0</v>
      </c>
      <c r="H3343" t="s">
        <v>5436</v>
      </c>
      <c r="I3343" t="str">
        <f t="shared" si="157"/>
        <v>\n**** *year_5\nAMENet</v>
      </c>
      <c r="J3343" t="str">
        <f t="shared" si="158"/>
        <v>\n**** *year_3 *type_1 *fs_0\nAMENet</v>
      </c>
      <c r="K3343" t="s">
        <v>16618</v>
      </c>
    </row>
    <row r="3344" spans="1:11" x14ac:dyDescent="0.25">
      <c r="A3344">
        <v>2021</v>
      </c>
      <c r="B3344">
        <v>39</v>
      </c>
      <c r="C3344" s="12">
        <f t="shared" si="156"/>
        <v>0</v>
      </c>
      <c r="D3344">
        <v>5</v>
      </c>
      <c r="E3344">
        <v>3</v>
      </c>
      <c r="F3344">
        <v>1</v>
      </c>
      <c r="G3344" s="9">
        <v>0</v>
      </c>
      <c r="H3344" t="s">
        <v>5414</v>
      </c>
      <c r="I3344" t="str">
        <f t="shared" si="157"/>
        <v>\n**** *year_5\nAn air-to-soil transition model for discrete scattering-emission modelling at L-Band</v>
      </c>
      <c r="J3344" t="str">
        <f t="shared" si="158"/>
        <v>\n**** *year_3 *type_1 *fs_0\nAn air-to-soil transition model for discrete scattering-emission modelling at L-Band</v>
      </c>
      <c r="K3344" t="s">
        <v>16619</v>
      </c>
    </row>
    <row r="3345" spans="1:11" x14ac:dyDescent="0.25">
      <c r="A3345">
        <v>2021</v>
      </c>
      <c r="B3345">
        <v>39</v>
      </c>
      <c r="C3345" s="12">
        <f t="shared" si="156"/>
        <v>0</v>
      </c>
      <c r="D3345">
        <v>5</v>
      </c>
      <c r="E3345">
        <v>3</v>
      </c>
      <c r="F3345">
        <v>5</v>
      </c>
      <c r="G3345" s="9">
        <v>0</v>
      </c>
      <c r="H3345" t="s">
        <v>6060</v>
      </c>
      <c r="I3345" t="str">
        <f t="shared" si="157"/>
        <v>\n**** *year_5\nHyperspectral classification of a porphyry-Cu pebble using a decision tree | Frank's Tutorials</v>
      </c>
      <c r="J3345" t="str">
        <f t="shared" si="158"/>
        <v>\n**** *year_3 *type_5 *fs_0\nHyperspectral classification of a porphyry-Cu pebble using a decision tree | Frank's Tutorials</v>
      </c>
      <c r="K3345" t="s">
        <v>14373</v>
      </c>
    </row>
    <row r="3346" spans="1:11" x14ac:dyDescent="0.25">
      <c r="A3346">
        <v>2021</v>
      </c>
      <c r="B3346">
        <v>39</v>
      </c>
      <c r="C3346" s="12">
        <f t="shared" si="156"/>
        <v>0</v>
      </c>
      <c r="D3346">
        <v>5</v>
      </c>
      <c r="E3346">
        <v>3</v>
      </c>
      <c r="F3346">
        <v>1</v>
      </c>
      <c r="G3346" s="9">
        <v>0</v>
      </c>
      <c r="H3346" t="s">
        <v>2669</v>
      </c>
      <c r="I3346" t="str">
        <f t="shared" si="157"/>
        <v>\n**** *year_5\nQuantifying marine plastic debris in a beach environment using spectral analysis</v>
      </c>
      <c r="J3346" t="str">
        <f t="shared" si="158"/>
        <v>\n**** *year_3 *type_1 *fs_0\nQuantifying marine plastic debris in a beach environment using spectral analysis</v>
      </c>
      <c r="K3346" t="s">
        <v>16620</v>
      </c>
    </row>
    <row r="3347" spans="1:11" x14ac:dyDescent="0.25">
      <c r="A3347">
        <v>2021</v>
      </c>
      <c r="B3347">
        <v>39</v>
      </c>
      <c r="C3347" s="12">
        <f t="shared" si="156"/>
        <v>0</v>
      </c>
      <c r="D3347">
        <v>5</v>
      </c>
      <c r="E3347">
        <v>3</v>
      </c>
      <c r="F3347">
        <v>1</v>
      </c>
      <c r="G3347" s="9">
        <v>0</v>
      </c>
      <c r="H3347" t="s">
        <v>4572</v>
      </c>
      <c r="I3347" t="str">
        <f t="shared" si="157"/>
        <v>\n**** *year_5\nRanking of VGI contributor reputation using an evaluation-based weighted pagerank</v>
      </c>
      <c r="J3347" t="str">
        <f t="shared" si="158"/>
        <v>\n**** *year_3 *type_1 *fs_0\nRanking of VGI contributor reputation using an evaluation-based weighted pagerank</v>
      </c>
      <c r="K3347" t="s">
        <v>16621</v>
      </c>
    </row>
    <row r="3348" spans="1:11" x14ac:dyDescent="0.25">
      <c r="A3348">
        <v>2021</v>
      </c>
      <c r="B3348">
        <v>39</v>
      </c>
      <c r="C3348" s="12">
        <f t="shared" si="156"/>
        <v>0</v>
      </c>
      <c r="D3348">
        <v>5</v>
      </c>
      <c r="E3348">
        <v>3</v>
      </c>
      <c r="F3348">
        <v>1</v>
      </c>
      <c r="G3348" s="9">
        <v>0</v>
      </c>
      <c r="H3348" t="s">
        <v>4673</v>
      </c>
      <c r="I3348" t="str">
        <f t="shared" si="157"/>
        <v>\n**** *year_5\nSCOPE 2.0</v>
      </c>
      <c r="J3348" t="str">
        <f t="shared" si="158"/>
        <v>\n**** *year_3 *type_1 *fs_0\nSCOPE 2.0</v>
      </c>
      <c r="K3348" t="s">
        <v>16622</v>
      </c>
    </row>
    <row r="3349" spans="1:11" x14ac:dyDescent="0.25">
      <c r="A3349">
        <v>2021</v>
      </c>
      <c r="B3349">
        <v>38</v>
      </c>
      <c r="C3349" s="12">
        <f t="shared" si="156"/>
        <v>0</v>
      </c>
      <c r="D3349">
        <v>5</v>
      </c>
      <c r="E3349">
        <v>3</v>
      </c>
      <c r="F3349">
        <v>1</v>
      </c>
      <c r="G3349" s="9">
        <v>0</v>
      </c>
      <c r="H3349" t="s">
        <v>4146</v>
      </c>
      <c r="I3349" t="str">
        <f t="shared" si="157"/>
        <v>\n**** *year_5\nCanopy chlorophyll content retrieved from time series remote sensing data as a proxy for detecting bark beetle infestation</v>
      </c>
      <c r="J3349" t="str">
        <f t="shared" si="158"/>
        <v>\n**** *year_3 *type_1 *fs_0\nCanopy chlorophyll content retrieved from time series remote sensing data as a proxy for detecting bark beetle infestation</v>
      </c>
      <c r="K3349" t="s">
        <v>16623</v>
      </c>
    </row>
    <row r="3350" spans="1:11" x14ac:dyDescent="0.25">
      <c r="A3350">
        <v>2021</v>
      </c>
      <c r="B3350">
        <v>38</v>
      </c>
      <c r="C3350" s="12">
        <f t="shared" si="156"/>
        <v>0</v>
      </c>
      <c r="D3350">
        <v>5</v>
      </c>
      <c r="E3350">
        <v>3</v>
      </c>
      <c r="F3350">
        <v>1</v>
      </c>
      <c r="G3350" s="9">
        <v>0</v>
      </c>
      <c r="H3350" t="s">
        <v>2127</v>
      </c>
      <c r="I3350" t="str">
        <f t="shared" si="157"/>
        <v>\n**** *year_5\nDisaster risk awareness</v>
      </c>
      <c r="J3350" t="str">
        <f t="shared" si="158"/>
        <v>\n**** *year_3 *type_1 *fs_0\nDisaster risk awareness</v>
      </c>
      <c r="K3350" t="s">
        <v>16624</v>
      </c>
    </row>
    <row r="3351" spans="1:11" x14ac:dyDescent="0.25">
      <c r="A3351">
        <v>2021</v>
      </c>
      <c r="B3351">
        <v>38</v>
      </c>
      <c r="C3351" s="12">
        <f t="shared" si="156"/>
        <v>0</v>
      </c>
      <c r="D3351">
        <v>5</v>
      </c>
      <c r="E3351">
        <v>3</v>
      </c>
      <c r="F3351">
        <v>1</v>
      </c>
      <c r="G3351" s="9">
        <v>0</v>
      </c>
      <c r="H3351" t="s">
        <v>2119</v>
      </c>
      <c r="I3351" t="str">
        <f t="shared" si="157"/>
        <v>\n**** *year_5\nEvaluation of six satellite-based terrestrial latent heat flux products in the vegetation dominated Haihe river basin of north China</v>
      </c>
      <c r="J3351" t="str">
        <f t="shared" si="158"/>
        <v>\n**** *year_3 *type_1 *fs_0\nEvaluation of six satellite-based terrestrial latent heat flux products in the vegetation dominated Haihe river basin of north China</v>
      </c>
      <c r="K3351" t="s">
        <v>16625</v>
      </c>
    </row>
    <row r="3352" spans="1:11" x14ac:dyDescent="0.25">
      <c r="A3352">
        <v>2021</v>
      </c>
      <c r="B3352">
        <v>38</v>
      </c>
      <c r="C3352" s="12">
        <f t="shared" si="156"/>
        <v>0</v>
      </c>
      <c r="D3352">
        <v>5</v>
      </c>
      <c r="E3352">
        <v>3</v>
      </c>
      <c r="F3352">
        <v>1</v>
      </c>
      <c r="G3352" s="9">
        <v>0</v>
      </c>
      <c r="H3352" t="s">
        <v>5579</v>
      </c>
      <c r="I3352" t="str">
        <f t="shared" si="157"/>
        <v>\n**** *year_5\nImpacts of the evolving urban development on intra-urban surface thermal environment</v>
      </c>
      <c r="J3352" t="str">
        <f t="shared" si="158"/>
        <v>\n**** *year_3 *type_1 *fs_0\nImpacts of the evolving urban development on intra-urban surface thermal environment</v>
      </c>
      <c r="K3352" t="s">
        <v>16626</v>
      </c>
    </row>
    <row r="3353" spans="1:11" x14ac:dyDescent="0.25">
      <c r="A3353">
        <v>2021</v>
      </c>
      <c r="B3353">
        <v>38</v>
      </c>
      <c r="C3353" s="12">
        <f t="shared" si="156"/>
        <v>0</v>
      </c>
      <c r="D3353">
        <v>5</v>
      </c>
      <c r="E3353">
        <v>3</v>
      </c>
      <c r="F3353">
        <v>1</v>
      </c>
      <c r="G3353" s="9">
        <v>0</v>
      </c>
      <c r="H3353" t="s">
        <v>4338</v>
      </c>
      <c r="I3353" t="str">
        <f t="shared" si="157"/>
        <v>\n**** *year_5\nNeighborhood sidewalk access and childhood obesity</v>
      </c>
      <c r="J3353" t="str">
        <f t="shared" si="158"/>
        <v>\n**** *year_3 *type_1 *fs_0\nNeighborhood sidewalk access and childhood obesity</v>
      </c>
      <c r="K3353" t="s">
        <v>16627</v>
      </c>
    </row>
    <row r="3354" spans="1:11" x14ac:dyDescent="0.25">
      <c r="A3354">
        <v>2021</v>
      </c>
      <c r="B3354">
        <v>38</v>
      </c>
      <c r="C3354" s="12">
        <f t="shared" si="156"/>
        <v>0</v>
      </c>
      <c r="D3354">
        <v>5</v>
      </c>
      <c r="E3354">
        <v>3</v>
      </c>
      <c r="F3354">
        <v>1</v>
      </c>
      <c r="G3354" s="9">
        <v>0</v>
      </c>
      <c r="H3354" t="s">
        <v>104</v>
      </c>
      <c r="I3354" t="str">
        <f t="shared" si="157"/>
        <v>\n**** *year_5\nUsing textual volunteered geographic information to model nature-based activities</v>
      </c>
      <c r="J3354" t="str">
        <f t="shared" si="158"/>
        <v>\n**** *year_3 *type_1 *fs_0\nUsing textual volunteered geographic information to model nature-based activities</v>
      </c>
      <c r="K3354" t="s">
        <v>16628</v>
      </c>
    </row>
    <row r="3355" spans="1:11" x14ac:dyDescent="0.25">
      <c r="A3355">
        <v>2021</v>
      </c>
      <c r="B3355">
        <v>37</v>
      </c>
      <c r="C3355" s="12">
        <f t="shared" si="156"/>
        <v>0</v>
      </c>
      <c r="D3355">
        <v>5</v>
      </c>
      <c r="E3355">
        <v>3</v>
      </c>
      <c r="F3355">
        <v>1</v>
      </c>
      <c r="G3355" s="9">
        <v>0</v>
      </c>
      <c r="H3355" t="s">
        <v>4341</v>
      </c>
      <c r="I3355" t="str">
        <f t="shared" si="157"/>
        <v>\n**** *year_5\nAssociation between neighborhood aesthetics and childhood obesity</v>
      </c>
      <c r="J3355" t="str">
        <f t="shared" si="158"/>
        <v>\n**** *year_3 *type_1 *fs_0\nAssociation between neighborhood aesthetics and childhood obesity</v>
      </c>
      <c r="K3355" t="s">
        <v>16629</v>
      </c>
    </row>
    <row r="3356" spans="1:11" x14ac:dyDescent="0.25">
      <c r="A3356">
        <v>2021</v>
      </c>
      <c r="B3356">
        <v>37</v>
      </c>
      <c r="C3356" s="12">
        <f t="shared" si="156"/>
        <v>0</v>
      </c>
      <c r="D3356">
        <v>5</v>
      </c>
      <c r="E3356">
        <v>3</v>
      </c>
      <c r="F3356">
        <v>7</v>
      </c>
      <c r="G3356" s="10">
        <v>0</v>
      </c>
      <c r="H3356" t="s">
        <v>13959</v>
      </c>
      <c r="I3356" t="str">
        <f t="shared" si="157"/>
        <v>\n**** *year_5\nBuilding outline delineation and roofline extraction: a deep learning approach</v>
      </c>
      <c r="J3356" t="str">
        <f t="shared" si="158"/>
        <v>\n**** *year_3 *type_7 *fs_0\nBuilding outline delineation and roofline extraction: a deep learning approach</v>
      </c>
      <c r="K3356" t="s">
        <v>14373</v>
      </c>
    </row>
    <row r="3357" spans="1:11" x14ac:dyDescent="0.25">
      <c r="A3357">
        <v>2021</v>
      </c>
      <c r="B3357">
        <v>37</v>
      </c>
      <c r="C3357" s="12">
        <f t="shared" si="156"/>
        <v>0</v>
      </c>
      <c r="D3357">
        <v>5</v>
      </c>
      <c r="E3357">
        <v>3</v>
      </c>
      <c r="F3357">
        <v>4</v>
      </c>
      <c r="G3357" s="9">
        <v>0</v>
      </c>
      <c r="H3357" t="s">
        <v>2770</v>
      </c>
      <c r="I3357" t="str">
        <f t="shared" si="157"/>
        <v>\n**** *year_5\nPerspective matters</v>
      </c>
      <c r="J3357" t="str">
        <f t="shared" si="158"/>
        <v>\n**** *year_3 *type_4 *fs_0\nPerspective matters</v>
      </c>
      <c r="K3357" t="s">
        <v>16630</v>
      </c>
    </row>
    <row r="3358" spans="1:11" x14ac:dyDescent="0.25">
      <c r="A3358">
        <v>2021</v>
      </c>
      <c r="B3358">
        <v>37</v>
      </c>
      <c r="C3358" s="12">
        <f t="shared" si="156"/>
        <v>0</v>
      </c>
      <c r="D3358">
        <v>5</v>
      </c>
      <c r="E3358">
        <v>3</v>
      </c>
      <c r="F3358">
        <v>1</v>
      </c>
      <c r="G3358" s="9">
        <v>0</v>
      </c>
      <c r="H3358" t="s">
        <v>1183</v>
      </c>
      <c r="I3358" t="str">
        <f t="shared" si="157"/>
        <v>\n**** *year_5\nPublic health needs GIScience (like now!)</v>
      </c>
      <c r="J3358" t="str">
        <f t="shared" si="158"/>
        <v>\n**** *year_3 *type_1 *fs_0\nPublic health needs GIScience (like now!)</v>
      </c>
      <c r="K3358" t="s">
        <v>14373</v>
      </c>
    </row>
    <row r="3359" spans="1:11" x14ac:dyDescent="0.25">
      <c r="A3359">
        <v>2021</v>
      </c>
      <c r="B3359">
        <v>37</v>
      </c>
      <c r="C3359" s="12">
        <f t="shared" si="156"/>
        <v>0</v>
      </c>
      <c r="D3359">
        <v>5</v>
      </c>
      <c r="E3359">
        <v>3</v>
      </c>
      <c r="F3359">
        <v>1</v>
      </c>
      <c r="G3359" s="9">
        <v>0</v>
      </c>
      <c r="H3359" t="s">
        <v>3329</v>
      </c>
      <c r="I3359" t="str">
        <f t="shared" si="157"/>
        <v>\n**** *year_5\nRemote sensing for property valuation</v>
      </c>
      <c r="J3359" t="str">
        <f t="shared" si="158"/>
        <v>\n**** *year_3 *type_1 *fs_0\nRemote sensing for property valuation</v>
      </c>
      <c r="K3359" t="s">
        <v>16631</v>
      </c>
    </row>
    <row r="3360" spans="1:11" x14ac:dyDescent="0.25">
      <c r="A3360">
        <v>2021</v>
      </c>
      <c r="B3360">
        <v>37</v>
      </c>
      <c r="C3360" s="12">
        <f t="shared" si="156"/>
        <v>0</v>
      </c>
      <c r="D3360">
        <v>5</v>
      </c>
      <c r="E3360">
        <v>3</v>
      </c>
      <c r="F3360">
        <v>1</v>
      </c>
      <c r="G3360" s="9">
        <v>0</v>
      </c>
      <c r="H3360" t="s">
        <v>3069</v>
      </c>
      <c r="I3360" t="str">
        <f t="shared" si="157"/>
        <v>\n**** *year_5\nSimulating the urban spatial structure with spatial interaction</v>
      </c>
      <c r="J3360" t="str">
        <f t="shared" si="158"/>
        <v>\n**** *year_3 *type_1 *fs_0\nSimulating the urban spatial structure with spatial interaction</v>
      </c>
      <c r="K3360" t="s">
        <v>16632</v>
      </c>
    </row>
    <row r="3361" spans="1:11" x14ac:dyDescent="0.25">
      <c r="A3361">
        <v>2021</v>
      </c>
      <c r="B3361">
        <v>37</v>
      </c>
      <c r="C3361" s="12">
        <f t="shared" si="156"/>
        <v>0</v>
      </c>
      <c r="D3361">
        <v>5</v>
      </c>
      <c r="E3361">
        <v>3</v>
      </c>
      <c r="F3361">
        <v>1</v>
      </c>
      <c r="G3361" s="9">
        <v>0</v>
      </c>
      <c r="H3361" t="s">
        <v>1820</v>
      </c>
      <c r="I3361" t="str">
        <f t="shared" si="157"/>
        <v>\n**** *year_5\nThe International Soil Moisture Network</v>
      </c>
      <c r="J3361" t="str">
        <f t="shared" si="158"/>
        <v>\n**** *year_3 *type_1 *fs_0\nThe International Soil Moisture Network</v>
      </c>
      <c r="K3361" t="s">
        <v>16633</v>
      </c>
    </row>
    <row r="3362" spans="1:11" x14ac:dyDescent="0.25">
      <c r="A3362">
        <v>2021</v>
      </c>
      <c r="B3362">
        <v>37</v>
      </c>
      <c r="C3362" s="12">
        <f t="shared" si="156"/>
        <v>0</v>
      </c>
      <c r="D3362">
        <v>5</v>
      </c>
      <c r="E3362">
        <v>3</v>
      </c>
      <c r="F3362">
        <v>1</v>
      </c>
      <c r="G3362" s="9">
        <v>0</v>
      </c>
      <c r="H3362" t="s">
        <v>5232</v>
      </c>
      <c r="I3362" t="str">
        <f t="shared" si="157"/>
        <v>\n**** *year_5\nUncertainty and sensitivity analysis of a remote-sensing-based penman-monteith model to meteorological and land surface input variables</v>
      </c>
      <c r="J3362" t="str">
        <f t="shared" si="158"/>
        <v>\n**** *year_3 *type_1 *fs_0\nUncertainty and sensitivity analysis of a remote-sensing-based penman-monteith model to meteorological and land surface input variables</v>
      </c>
      <c r="K3362" t="s">
        <v>16634</v>
      </c>
    </row>
    <row r="3363" spans="1:11" x14ac:dyDescent="0.25">
      <c r="A3363">
        <v>2021</v>
      </c>
      <c r="B3363">
        <v>37</v>
      </c>
      <c r="C3363" s="12">
        <f t="shared" si="156"/>
        <v>0</v>
      </c>
      <c r="D3363">
        <v>5</v>
      </c>
      <c r="E3363">
        <v>3</v>
      </c>
      <c r="F3363">
        <v>1</v>
      </c>
      <c r="G3363" s="9">
        <v>0</v>
      </c>
      <c r="H3363" t="s">
        <v>1805</v>
      </c>
      <c r="I3363" t="str">
        <f t="shared" si="157"/>
        <v>\n**** *year_5\nUse of fractals to measure anisotropy in point patterns extracted with the DPT of an image</v>
      </c>
      <c r="J3363" t="str">
        <f t="shared" si="158"/>
        <v>\n**** *year_3 *type_1 *fs_0\nUse of fractals to measure anisotropy in point patterns extracted with the DPT of an image</v>
      </c>
      <c r="K3363" t="s">
        <v>16635</v>
      </c>
    </row>
    <row r="3364" spans="1:11" x14ac:dyDescent="0.25">
      <c r="A3364">
        <v>2021</v>
      </c>
      <c r="B3364">
        <v>36</v>
      </c>
      <c r="C3364" s="12">
        <f t="shared" si="156"/>
        <v>0</v>
      </c>
      <c r="D3364">
        <v>5</v>
      </c>
      <c r="E3364">
        <v>3</v>
      </c>
      <c r="F3364">
        <v>7</v>
      </c>
      <c r="G3364" s="10">
        <v>0</v>
      </c>
      <c r="H3364" t="s">
        <v>13909</v>
      </c>
      <c r="I3364" t="str">
        <f t="shared" si="157"/>
        <v>\n**** *year_5\nDeveloping a framework for building-level analysis of green facade potentials on mitigating urban heat island, using BIM and GIS integration</v>
      </c>
      <c r="J3364" t="str">
        <f t="shared" si="158"/>
        <v>\n**** *year_3 *type_7 *fs_0\nDeveloping a framework for building-level analysis of green facade potentials on mitigating urban heat island, using BIM and GIS integration</v>
      </c>
      <c r="K3364" t="s">
        <v>14373</v>
      </c>
    </row>
    <row r="3365" spans="1:11" x14ac:dyDescent="0.25">
      <c r="A3365">
        <v>2021</v>
      </c>
      <c r="B3365">
        <v>36</v>
      </c>
      <c r="C3365" s="12">
        <f t="shared" si="156"/>
        <v>0</v>
      </c>
      <c r="D3365">
        <v>5</v>
      </c>
      <c r="E3365">
        <v>3</v>
      </c>
      <c r="F3365">
        <v>1</v>
      </c>
      <c r="G3365" s="9">
        <v>0</v>
      </c>
      <c r="H3365" t="s">
        <v>1498</v>
      </c>
      <c r="I3365" t="str">
        <f t="shared" si="157"/>
        <v>\n**** *year_5\nForest fire spatial modelling using ordered weighted averaging multi-criteria evaluation</v>
      </c>
      <c r="J3365" t="str">
        <f t="shared" si="158"/>
        <v>\n**** *year_3 *type_1 *fs_0\nForest fire spatial modelling using ordered weighted averaging multi-criteria evaluation</v>
      </c>
      <c r="K3365" t="s">
        <v>16636</v>
      </c>
    </row>
    <row r="3366" spans="1:11" x14ac:dyDescent="0.25">
      <c r="A3366">
        <v>2021</v>
      </c>
      <c r="B3366">
        <v>36</v>
      </c>
      <c r="C3366" s="12">
        <f t="shared" si="156"/>
        <v>0</v>
      </c>
      <c r="D3366">
        <v>5</v>
      </c>
      <c r="E3366">
        <v>3</v>
      </c>
      <c r="F3366">
        <v>1</v>
      </c>
      <c r="G3366" s="9">
        <v>0</v>
      </c>
      <c r="H3366" t="s">
        <v>248</v>
      </c>
      <c r="I3366" t="str">
        <f t="shared" si="157"/>
        <v>\n**** *year_5\nGreen space access in the neighbourhood and childhood obesity</v>
      </c>
      <c r="J3366" t="str">
        <f t="shared" si="158"/>
        <v>\n**** *year_3 *type_1 *fs_0\nGreen space access in the neighbourhood and childhood obesity</v>
      </c>
      <c r="K3366" t="s">
        <v>16637</v>
      </c>
    </row>
    <row r="3367" spans="1:11" x14ac:dyDescent="0.25">
      <c r="A3367">
        <v>2021</v>
      </c>
      <c r="B3367">
        <v>36</v>
      </c>
      <c r="C3367" s="12">
        <f t="shared" si="156"/>
        <v>0</v>
      </c>
      <c r="D3367">
        <v>5</v>
      </c>
      <c r="E3367">
        <v>3</v>
      </c>
      <c r="F3367">
        <v>1</v>
      </c>
      <c r="G3367" s="9">
        <v>0</v>
      </c>
      <c r="H3367" t="s">
        <v>2652</v>
      </c>
      <c r="I3367" t="str">
        <f t="shared" si="157"/>
        <v>\n**** *year_5\nPerformance assessment of mobile laser scanning systems using Velodyne Hdl-32e</v>
      </c>
      <c r="J3367" t="str">
        <f t="shared" si="158"/>
        <v>\n**** *year_3 *type_1 *fs_0\nPerformance assessment of mobile laser scanning systems using Velodyne Hdl-32e</v>
      </c>
      <c r="K3367" t="s">
        <v>16638</v>
      </c>
    </row>
    <row r="3368" spans="1:11" x14ac:dyDescent="0.25">
      <c r="A3368">
        <v>2021</v>
      </c>
      <c r="B3368">
        <v>36</v>
      </c>
      <c r="C3368" s="12">
        <f t="shared" si="156"/>
        <v>0</v>
      </c>
      <c r="D3368">
        <v>5</v>
      </c>
      <c r="E3368">
        <v>3</v>
      </c>
      <c r="F3368">
        <v>1</v>
      </c>
      <c r="G3368" s="9">
        <v>0</v>
      </c>
      <c r="H3368" t="s">
        <v>2210</v>
      </c>
      <c r="I3368" t="str">
        <f t="shared" si="157"/>
        <v>\n**** *year_5\nVNIR-SWIR infrared (imaging) spectroscopy for geothermal exploration</v>
      </c>
      <c r="J3368" t="str">
        <f t="shared" si="158"/>
        <v>\n**** *year_3 *type_1 *fs_0\nVNIR-SWIR infrared (imaging) spectroscopy for geothermal exploration</v>
      </c>
      <c r="K3368" t="s">
        <v>16639</v>
      </c>
    </row>
    <row r="3369" spans="1:11" x14ac:dyDescent="0.25">
      <c r="A3369">
        <v>2021</v>
      </c>
      <c r="B3369">
        <v>35</v>
      </c>
      <c r="C3369" s="12">
        <f t="shared" si="156"/>
        <v>0</v>
      </c>
      <c r="D3369">
        <v>5</v>
      </c>
      <c r="E3369">
        <v>3</v>
      </c>
      <c r="F3369">
        <v>1</v>
      </c>
      <c r="G3369" s="9">
        <v>0</v>
      </c>
      <c r="H3369" t="s">
        <v>6071</v>
      </c>
      <c r="I3369" t="str">
        <f t="shared" si="157"/>
        <v>\n**** *year_5\nEssential Biodiversity Variables (EBVs) and Earth Observation</v>
      </c>
      <c r="J3369" t="str">
        <f t="shared" si="158"/>
        <v>\n**** *year_3 *type_1 *fs_0\nEssential Biodiversity Variables (EBVs) and Earth Observation</v>
      </c>
      <c r="K3369" t="s">
        <v>16640</v>
      </c>
    </row>
    <row r="3370" spans="1:11" x14ac:dyDescent="0.25">
      <c r="A3370">
        <v>2021</v>
      </c>
      <c r="B3370">
        <v>35</v>
      </c>
      <c r="C3370" s="12">
        <f t="shared" si="156"/>
        <v>0</v>
      </c>
      <c r="D3370">
        <v>5</v>
      </c>
      <c r="E3370">
        <v>3</v>
      </c>
      <c r="F3370">
        <v>1</v>
      </c>
      <c r="G3370" s="9">
        <v>0</v>
      </c>
      <c r="H3370" t="s">
        <v>6086</v>
      </c>
      <c r="I3370" t="str">
        <f t="shared" si="157"/>
        <v>\n**** *year_5\nHow multidisciplinary student groups at ITC at the University of Twente address global GeoHealth challenges with local actions</v>
      </c>
      <c r="J3370" t="str">
        <f t="shared" si="158"/>
        <v>\n**** *year_3 *type_1 *fs_0\nHow multidisciplinary student groups at ITC at the University of Twente address global GeoHealth challenges with local actions</v>
      </c>
      <c r="K3370" t="s">
        <v>14373</v>
      </c>
    </row>
    <row r="3371" spans="1:11" x14ac:dyDescent="0.25">
      <c r="A3371">
        <v>2021</v>
      </c>
      <c r="B3371">
        <v>35</v>
      </c>
      <c r="C3371" s="12">
        <f t="shared" si="156"/>
        <v>0</v>
      </c>
      <c r="D3371">
        <v>5</v>
      </c>
      <c r="E3371">
        <v>3</v>
      </c>
      <c r="F3371">
        <v>1</v>
      </c>
      <c r="G3371" s="9">
        <v>0</v>
      </c>
      <c r="H3371" t="s">
        <v>5662</v>
      </c>
      <c r="I3371" t="str">
        <f t="shared" si="157"/>
        <v>\n**** *year_5\nThe impact of voxel size, forest type, and understory cover on visibility estimation in forests using terrestrial laser scanning</v>
      </c>
      <c r="J3371" t="str">
        <f t="shared" si="158"/>
        <v>\n**** *year_3 *type_1 *fs_0\nThe impact of voxel size, forest type, and understory cover on visibility estimation in forests using terrestrial laser scanning</v>
      </c>
      <c r="K3371" t="s">
        <v>16641</v>
      </c>
    </row>
    <row r="3372" spans="1:11" x14ac:dyDescent="0.25">
      <c r="A3372">
        <v>2021</v>
      </c>
      <c r="B3372">
        <v>35</v>
      </c>
      <c r="C3372" s="12">
        <f t="shared" si="156"/>
        <v>0</v>
      </c>
      <c r="D3372">
        <v>5</v>
      </c>
      <c r="E3372">
        <v>3</v>
      </c>
      <c r="F3372">
        <v>1</v>
      </c>
      <c r="G3372" s="9">
        <v>0</v>
      </c>
      <c r="H3372" t="s">
        <v>3090</v>
      </c>
      <c r="I3372" t="str">
        <f t="shared" si="157"/>
        <v>\n**** *year_5\nUsing a discrete scattering model to constrain water cloud model for simulating ground-based scatterometer measurements and retrieving soil moisture</v>
      </c>
      <c r="J3372" t="str">
        <f t="shared" si="158"/>
        <v>\n**** *year_3 *type_1 *fs_0\nUsing a discrete scattering model to constrain water cloud model for simulating ground-based scatterometer measurements and retrieving soil moisture</v>
      </c>
      <c r="K3372" t="s">
        <v>16642</v>
      </c>
    </row>
    <row r="3373" spans="1:11" x14ac:dyDescent="0.25">
      <c r="A3373">
        <v>2021</v>
      </c>
      <c r="B3373">
        <v>35</v>
      </c>
      <c r="C3373" s="12">
        <f t="shared" si="156"/>
        <v>0</v>
      </c>
      <c r="D3373">
        <v>5</v>
      </c>
      <c r="E3373">
        <v>3</v>
      </c>
      <c r="F3373">
        <v>1</v>
      </c>
      <c r="G3373" s="9">
        <v>0</v>
      </c>
      <c r="H3373" t="s">
        <v>1772</v>
      </c>
      <c r="I3373" t="str">
        <f t="shared" si="157"/>
        <v>\n**** *year_5\nUsing satellite rainfall products to assess the triggering conditions for hydro-morphological processes in different geomorphological settings in China</v>
      </c>
      <c r="J3373" t="str">
        <f t="shared" si="158"/>
        <v>\n**** *year_3 *type_1 *fs_0\nUsing satellite rainfall products to assess the triggering conditions for hydro-morphological processes in different geomorphological settings in China</v>
      </c>
      <c r="K3373" t="s">
        <v>16643</v>
      </c>
    </row>
    <row r="3374" spans="1:11" x14ac:dyDescent="0.25">
      <c r="A3374">
        <v>2021</v>
      </c>
      <c r="B3374">
        <v>34</v>
      </c>
      <c r="C3374" s="12">
        <f t="shared" si="156"/>
        <v>0</v>
      </c>
      <c r="D3374">
        <v>5</v>
      </c>
      <c r="E3374">
        <v>3</v>
      </c>
      <c r="F3374">
        <v>1</v>
      </c>
      <c r="G3374" s="9">
        <v>0</v>
      </c>
      <c r="H3374" t="s">
        <v>4890</v>
      </c>
      <c r="I3374" t="str">
        <f t="shared" si="157"/>
        <v>\n**** *year_5\nA geostatistical approach to map near-surface soil moisture through hyperspatial resolution thermal inertia</v>
      </c>
      <c r="J3374" t="str">
        <f t="shared" si="158"/>
        <v>\n**** *year_3 *type_1 *fs_0\nA geostatistical approach to map near-surface soil moisture through hyperspatial resolution thermal inertia</v>
      </c>
      <c r="K3374" t="s">
        <v>16644</v>
      </c>
    </row>
    <row r="3375" spans="1:11" x14ac:dyDescent="0.25">
      <c r="A3375">
        <v>2021</v>
      </c>
      <c r="B3375">
        <v>34</v>
      </c>
      <c r="C3375" s="12">
        <f t="shared" si="156"/>
        <v>0</v>
      </c>
      <c r="D3375">
        <v>5</v>
      </c>
      <c r="E3375">
        <v>3</v>
      </c>
      <c r="F3375">
        <v>2</v>
      </c>
      <c r="G3375" s="9">
        <v>0</v>
      </c>
      <c r="H3375" t="s">
        <v>99</v>
      </c>
      <c r="I3375" t="str">
        <f t="shared" si="157"/>
        <v>\n**** *year_5\nAutomatic modelling of 3D trees using aerial LIDAR point cloud data and deep learning</v>
      </c>
      <c r="J3375" t="str">
        <f t="shared" si="158"/>
        <v>\n**** *year_3 *type_2 *fs_0\nAutomatic modelling of 3D trees using aerial LIDAR point cloud data and deep learning</v>
      </c>
      <c r="K3375" t="s">
        <v>16645</v>
      </c>
    </row>
    <row r="3376" spans="1:11" x14ac:dyDescent="0.25">
      <c r="A3376">
        <v>2021</v>
      </c>
      <c r="B3376">
        <v>34</v>
      </c>
      <c r="C3376" s="12">
        <f t="shared" si="156"/>
        <v>0</v>
      </c>
      <c r="D3376">
        <v>5</v>
      </c>
      <c r="E3376">
        <v>3</v>
      </c>
      <c r="F3376">
        <v>1</v>
      </c>
      <c r="G3376" s="9">
        <v>0</v>
      </c>
      <c r="H3376" t="s">
        <v>1726</v>
      </c>
      <c r="I3376" t="str">
        <f t="shared" si="157"/>
        <v>\n**** *year_5\nHigh spatial resolution mapping of steel resources accumulated above ground in mainland China</v>
      </c>
      <c r="J3376" t="str">
        <f t="shared" si="158"/>
        <v>\n**** *year_3 *type_1 *fs_0\nHigh spatial resolution mapping of steel resources accumulated above ground in mainland China</v>
      </c>
      <c r="K3376" t="s">
        <v>16646</v>
      </c>
    </row>
    <row r="3377" spans="1:11" x14ac:dyDescent="0.25">
      <c r="A3377">
        <v>2021</v>
      </c>
      <c r="B3377">
        <v>33</v>
      </c>
      <c r="C3377" s="12">
        <f t="shared" si="156"/>
        <v>0</v>
      </c>
      <c r="D3377">
        <v>5</v>
      </c>
      <c r="E3377">
        <v>3</v>
      </c>
      <c r="F3377">
        <v>1</v>
      </c>
      <c r="G3377" s="9">
        <v>0</v>
      </c>
      <c r="H3377" t="s">
        <v>530</v>
      </c>
      <c r="I3377" t="str">
        <f t="shared" si="157"/>
        <v>\n**** *year_5\nMulti-level climate change planning</v>
      </c>
      <c r="J3377" t="str">
        <f t="shared" si="158"/>
        <v>\n**** *year_3 *type_1 *fs_0\nMulti-level climate change planning</v>
      </c>
      <c r="K3377" t="s">
        <v>16647</v>
      </c>
    </row>
    <row r="3378" spans="1:11" x14ac:dyDescent="0.25">
      <c r="A3378">
        <v>2021</v>
      </c>
      <c r="B3378">
        <v>32</v>
      </c>
      <c r="C3378" s="12">
        <f t="shared" si="156"/>
        <v>0</v>
      </c>
      <c r="D3378">
        <v>5</v>
      </c>
      <c r="E3378">
        <v>3</v>
      </c>
      <c r="F3378">
        <v>1</v>
      </c>
      <c r="G3378" s="9">
        <v>0</v>
      </c>
      <c r="H3378" t="s">
        <v>928</v>
      </c>
      <c r="I3378" t="str">
        <f t="shared" si="157"/>
        <v>\n**** *year_5\nThe global adaptation mapping initiative (GAMI)</v>
      </c>
      <c r="J3378" t="str">
        <f t="shared" si="158"/>
        <v>\n**** *year_3 *type_1 *fs_0\nThe global adaptation mapping initiative (GAMI)</v>
      </c>
      <c r="K3378" t="s">
        <v>16648</v>
      </c>
    </row>
    <row r="3379" spans="1:11" x14ac:dyDescent="0.25">
      <c r="A3379">
        <v>2021</v>
      </c>
      <c r="B3379">
        <v>31</v>
      </c>
      <c r="C3379" s="12">
        <f t="shared" si="156"/>
        <v>0</v>
      </c>
      <c r="D3379">
        <v>5</v>
      </c>
      <c r="E3379">
        <v>3</v>
      </c>
      <c r="F3379">
        <v>2</v>
      </c>
      <c r="G3379" s="9">
        <v>0</v>
      </c>
      <c r="H3379" t="s">
        <v>1994</v>
      </c>
      <c r="I3379" t="str">
        <f t="shared" si="157"/>
        <v>\n**** *year_5\nAutomatic 3D building model generation using deep learning methods based on cityjson and 2D floor plans</v>
      </c>
      <c r="J3379" t="str">
        <f t="shared" si="158"/>
        <v>\n**** *year_3 *type_2 *fs_0\nAutomatic 3D building model generation using deep learning methods based on cityjson and 2D floor plans</v>
      </c>
      <c r="K3379" t="s">
        <v>16649</v>
      </c>
    </row>
    <row r="3380" spans="1:11" x14ac:dyDescent="0.25">
      <c r="A3380">
        <v>2021</v>
      </c>
      <c r="B3380">
        <v>31</v>
      </c>
      <c r="C3380" s="12">
        <f t="shared" si="156"/>
        <v>0</v>
      </c>
      <c r="D3380">
        <v>5</v>
      </c>
      <c r="E3380">
        <v>3</v>
      </c>
      <c r="F3380">
        <v>7</v>
      </c>
      <c r="G3380" s="10">
        <v>0</v>
      </c>
      <c r="H3380" t="s">
        <v>14052</v>
      </c>
      <c r="I3380" t="str">
        <f t="shared" si="157"/>
        <v>\n**** *year_5\nExploring the impacts of spatial development on public water service provision: a case of Bengaluru, India</v>
      </c>
      <c r="J3380" t="str">
        <f t="shared" si="158"/>
        <v>\n**** *year_3 *type_7 *fs_0\nExploring the impacts of spatial development on public water service provision: a case of Bengaluru, India</v>
      </c>
      <c r="K3380" t="s">
        <v>14373</v>
      </c>
    </row>
    <row r="3381" spans="1:11" x14ac:dyDescent="0.25">
      <c r="A3381">
        <v>2021</v>
      </c>
      <c r="B3381">
        <v>31</v>
      </c>
      <c r="C3381" s="12">
        <f t="shared" si="156"/>
        <v>0</v>
      </c>
      <c r="D3381">
        <v>5</v>
      </c>
      <c r="E3381">
        <v>3</v>
      </c>
      <c r="F3381">
        <v>1</v>
      </c>
      <c r="G3381" s="9">
        <v>0</v>
      </c>
      <c r="H3381" t="s">
        <v>2131</v>
      </c>
      <c r="I3381" t="str">
        <f t="shared" si="157"/>
        <v>\n**** *year_5\nGoogle Earth Engine Sentinel-3 OLCI Level-1 dataset deviates from the original data</v>
      </c>
      <c r="J3381" t="str">
        <f t="shared" si="158"/>
        <v>\n**** *year_3 *type_1 *fs_0\nGoogle Earth Engine Sentinel-3 OLCI Level-1 dataset deviates from the original data</v>
      </c>
      <c r="K3381" t="s">
        <v>16650</v>
      </c>
    </row>
    <row r="3382" spans="1:11" x14ac:dyDescent="0.25">
      <c r="A3382">
        <v>2021</v>
      </c>
      <c r="B3382">
        <v>31</v>
      </c>
      <c r="C3382" s="12">
        <f t="shared" si="156"/>
        <v>0</v>
      </c>
      <c r="D3382">
        <v>5</v>
      </c>
      <c r="E3382">
        <v>3</v>
      </c>
      <c r="F3382">
        <v>1</v>
      </c>
      <c r="G3382" s="9">
        <v>0</v>
      </c>
      <c r="H3382" t="s">
        <v>2176</v>
      </c>
      <c r="I3382" t="str">
        <f t="shared" si="157"/>
        <v>\n**** *year_5\nPlant siting and economic potential of ocean thermal energy conversion in Indonesia a novel GIS-based methodology</v>
      </c>
      <c r="J3382" t="str">
        <f t="shared" si="158"/>
        <v>\n**** *year_3 *type_1 *fs_0\nPlant siting and economic potential of ocean thermal energy conversion in Indonesia a novel GIS-based methodology</v>
      </c>
      <c r="K3382" t="s">
        <v>16651</v>
      </c>
    </row>
    <row r="3383" spans="1:11" x14ac:dyDescent="0.25">
      <c r="A3383">
        <v>2021</v>
      </c>
      <c r="B3383">
        <v>31</v>
      </c>
      <c r="C3383" s="12">
        <f t="shared" si="156"/>
        <v>0</v>
      </c>
      <c r="D3383">
        <v>5</v>
      </c>
      <c r="E3383">
        <v>3</v>
      </c>
      <c r="F3383">
        <v>1</v>
      </c>
      <c r="G3383" s="9">
        <v>0</v>
      </c>
      <c r="H3383" t="s">
        <v>201</v>
      </c>
      <c r="I3383" t="str">
        <f t="shared" si="157"/>
        <v>\n**** *year_5\nReanalysis in Earth System Science</v>
      </c>
      <c r="J3383" t="str">
        <f t="shared" si="158"/>
        <v>\n**** *year_3 *type_1 *fs_0\nReanalysis in Earth System Science</v>
      </c>
      <c r="K3383" t="s">
        <v>16652</v>
      </c>
    </row>
    <row r="3384" spans="1:11" x14ac:dyDescent="0.25">
      <c r="A3384">
        <v>2021</v>
      </c>
      <c r="B3384">
        <v>30</v>
      </c>
      <c r="C3384" s="12">
        <f t="shared" si="156"/>
        <v>0</v>
      </c>
      <c r="D3384">
        <v>5</v>
      </c>
      <c r="E3384">
        <v>3</v>
      </c>
      <c r="F3384">
        <v>7</v>
      </c>
      <c r="G3384" s="10">
        <v>0</v>
      </c>
      <c r="H3384" t="s">
        <v>13944</v>
      </c>
      <c r="I3384" t="str">
        <f t="shared" si="157"/>
        <v>\n**** *year_5\nDetection of objects and their orientation from 3D point clouds in an industrial robotics setting</v>
      </c>
      <c r="J3384" t="str">
        <f t="shared" si="158"/>
        <v>\n**** *year_3 *type_7 *fs_0\nDetection of objects and their orientation from 3D point clouds in an industrial robotics setting</v>
      </c>
      <c r="K3384" t="s">
        <v>14373</v>
      </c>
    </row>
    <row r="3385" spans="1:11" x14ac:dyDescent="0.25">
      <c r="A3385">
        <v>2021</v>
      </c>
      <c r="B3385">
        <v>30</v>
      </c>
      <c r="C3385" s="12">
        <f t="shared" si="156"/>
        <v>0</v>
      </c>
      <c r="D3385">
        <v>5</v>
      </c>
      <c r="E3385">
        <v>3</v>
      </c>
      <c r="F3385">
        <v>1</v>
      </c>
      <c r="G3385" s="9">
        <v>0</v>
      </c>
      <c r="H3385" t="s">
        <v>3690</v>
      </c>
      <c r="I3385" t="str">
        <f t="shared" si="157"/>
        <v>\n**** *year_5\nMeeting user requirements for mapping and characterizing deprived urban areas in support of pro-poor policies</v>
      </c>
      <c r="J3385" t="str">
        <f t="shared" si="158"/>
        <v>\n**** *year_3 *type_1 *fs_0\nMeeting user requirements for mapping and characterizing deprived urban areas in support of pro-poor policies</v>
      </c>
      <c r="K3385" t="s">
        <v>16653</v>
      </c>
    </row>
    <row r="3386" spans="1:11" x14ac:dyDescent="0.25">
      <c r="A3386">
        <v>2021</v>
      </c>
      <c r="B3386">
        <v>30</v>
      </c>
      <c r="C3386" s="12">
        <f t="shared" si="156"/>
        <v>0</v>
      </c>
      <c r="D3386">
        <v>5</v>
      </c>
      <c r="E3386">
        <v>3</v>
      </c>
      <c r="F3386">
        <v>1</v>
      </c>
      <c r="G3386" s="9">
        <v>0</v>
      </c>
      <c r="H3386" t="s">
        <v>2734</v>
      </c>
      <c r="I3386" t="str">
        <f t="shared" si="157"/>
        <v>\n**** *year_5\nMinimum temperature mapping with spatial copula interpolation</v>
      </c>
      <c r="J3386" t="str">
        <f t="shared" si="158"/>
        <v>\n**** *year_3 *type_1 *fs_0\nMinimum temperature mapping with spatial copula interpolation</v>
      </c>
      <c r="K3386" t="s">
        <v>16654</v>
      </c>
    </row>
    <row r="3387" spans="1:11" x14ac:dyDescent="0.25">
      <c r="A3387">
        <v>2021</v>
      </c>
      <c r="B3387">
        <v>30</v>
      </c>
      <c r="C3387" s="12">
        <f t="shared" si="156"/>
        <v>0</v>
      </c>
      <c r="D3387">
        <v>5</v>
      </c>
      <c r="E3387">
        <v>3</v>
      </c>
      <c r="F3387">
        <v>2</v>
      </c>
      <c r="G3387" s="9">
        <v>0</v>
      </c>
      <c r="H3387" t="s">
        <v>1613</v>
      </c>
      <c r="I3387" t="str">
        <f t="shared" si="157"/>
        <v>\n**** *year_5\nReproducible research and GIScience</v>
      </c>
      <c r="J3387" t="str">
        <f t="shared" si="158"/>
        <v>\n**** *year_3 *type_2 *fs_0\nReproducible research and GIScience</v>
      </c>
      <c r="K3387" t="s">
        <v>16655</v>
      </c>
    </row>
    <row r="3388" spans="1:11" x14ac:dyDescent="0.25">
      <c r="A3388">
        <v>2021</v>
      </c>
      <c r="B3388">
        <v>30</v>
      </c>
      <c r="C3388" s="12">
        <f t="shared" si="156"/>
        <v>0</v>
      </c>
      <c r="D3388">
        <v>5</v>
      </c>
      <c r="E3388">
        <v>3</v>
      </c>
      <c r="F3388">
        <v>5</v>
      </c>
      <c r="G3388" s="9">
        <v>0</v>
      </c>
      <c r="H3388" t="s">
        <v>6082</v>
      </c>
      <c r="I3388" t="str">
        <f t="shared" si="157"/>
        <v>\n**** *year_5\nValedictory lecture on 'Geo-Information for Governance'</v>
      </c>
      <c r="J3388" t="str">
        <f t="shared" si="158"/>
        <v>\n**** *year_3 *type_5 *fs_0\nValedictory lecture on 'Geo-Information for Governance'</v>
      </c>
      <c r="K3388" t="s">
        <v>14373</v>
      </c>
    </row>
    <row r="3389" spans="1:11" x14ac:dyDescent="0.25">
      <c r="A3389">
        <v>2021</v>
      </c>
      <c r="B3389">
        <v>29</v>
      </c>
      <c r="C3389" s="12">
        <f t="shared" si="156"/>
        <v>0</v>
      </c>
      <c r="D3389">
        <v>5</v>
      </c>
      <c r="E3389">
        <v>3</v>
      </c>
      <c r="F3389">
        <v>1</v>
      </c>
      <c r="G3389" s="9">
        <v>0</v>
      </c>
      <c r="H3389" t="s">
        <v>4800</v>
      </c>
      <c r="I3389" t="str">
        <f t="shared" si="157"/>
        <v>\n**** *year_5\nDetermining representative sample size for validation of continuous, large continental remote sensing data</v>
      </c>
      <c r="J3389" t="str">
        <f t="shared" si="158"/>
        <v>\n**** *year_3 *type_1 *fs_0\nDetermining representative sample size for validation of continuous, large continental remote sensing data</v>
      </c>
      <c r="K3389" t="s">
        <v>16656</v>
      </c>
    </row>
    <row r="3390" spans="1:11" x14ac:dyDescent="0.25">
      <c r="A3390">
        <v>2021</v>
      </c>
      <c r="B3390">
        <v>29</v>
      </c>
      <c r="C3390" s="12">
        <f t="shared" si="156"/>
        <v>0</v>
      </c>
      <c r="D3390">
        <v>5</v>
      </c>
      <c r="E3390">
        <v>3</v>
      </c>
      <c r="F3390">
        <v>2</v>
      </c>
      <c r="G3390" s="9">
        <v>0</v>
      </c>
      <c r="H3390" t="s">
        <v>417</v>
      </c>
      <c r="I3390" t="str">
        <f t="shared" si="157"/>
        <v>\n**** *year_5\nEfficiency of Contextual Information in Processing of Interferometric Data Stacks</v>
      </c>
      <c r="J3390" t="str">
        <f t="shared" si="158"/>
        <v>\n**** *year_3 *type_2 *fs_0\nEfficiency of Contextual Information in Processing of Interferometric Data Stacks</v>
      </c>
      <c r="K3390" t="s">
        <v>16657</v>
      </c>
    </row>
    <row r="3391" spans="1:11" x14ac:dyDescent="0.25">
      <c r="A3391">
        <v>2021</v>
      </c>
      <c r="B3391">
        <v>29</v>
      </c>
      <c r="C3391" s="12">
        <f t="shared" si="156"/>
        <v>0</v>
      </c>
      <c r="D3391">
        <v>5</v>
      </c>
      <c r="E3391">
        <v>3</v>
      </c>
      <c r="F3391">
        <v>7</v>
      </c>
      <c r="G3391" s="10">
        <v>0</v>
      </c>
      <c r="H3391" t="s">
        <v>14083</v>
      </c>
      <c r="I3391" t="str">
        <f t="shared" si="157"/>
        <v>\n**** *year_5\nImproving the integration of  environmental considerations in planning for industrial development  locations using Spatial Multi Criteria Evaluation: A case study in: Huye and Kigali districts, Rwanda</v>
      </c>
      <c r="J3391" t="str">
        <f t="shared" si="158"/>
        <v>\n**** *year_3 *type_7 *fs_0\nImproving the integration of  environmental considerations in planning for industrial development  locations using Spatial Multi Criteria Evaluation: A case study in: Huye and Kigali districts, Rwanda</v>
      </c>
      <c r="K3391" t="s">
        <v>14373</v>
      </c>
    </row>
    <row r="3392" spans="1:11" x14ac:dyDescent="0.25">
      <c r="A3392">
        <v>2021</v>
      </c>
      <c r="B3392">
        <v>29</v>
      </c>
      <c r="C3392" s="12">
        <f t="shared" si="156"/>
        <v>0</v>
      </c>
      <c r="D3392">
        <v>5</v>
      </c>
      <c r="E3392">
        <v>3</v>
      </c>
      <c r="F3392">
        <v>2</v>
      </c>
      <c r="G3392" s="9">
        <v>0</v>
      </c>
      <c r="H3392" t="s">
        <v>2938</v>
      </c>
      <c r="I3392" t="str">
        <f t="shared" si="157"/>
        <v>\n**** *year_5\nInto the mine</v>
      </c>
      <c r="J3392" t="str">
        <f t="shared" si="158"/>
        <v>\n**** *year_3 *type_2 *fs_0\nInto the mine</v>
      </c>
      <c r="K3392" t="s">
        <v>16658</v>
      </c>
    </row>
    <row r="3393" spans="1:11" x14ac:dyDescent="0.25">
      <c r="A3393">
        <v>2021</v>
      </c>
      <c r="B3393">
        <v>28</v>
      </c>
      <c r="C3393" s="12">
        <f t="shared" si="156"/>
        <v>0</v>
      </c>
      <c r="D3393">
        <v>5</v>
      </c>
      <c r="E3393">
        <v>3</v>
      </c>
      <c r="F3393">
        <v>1</v>
      </c>
      <c r="G3393" s="9">
        <v>0</v>
      </c>
      <c r="H3393" t="s">
        <v>4340</v>
      </c>
      <c r="I3393" t="str">
        <f t="shared" si="157"/>
        <v>\n**** *year_5\nAccess to bike lanes and childhood obesity</v>
      </c>
      <c r="J3393" t="str">
        <f t="shared" si="158"/>
        <v>\n**** *year_3 *type_1 *fs_0\nAccess to bike lanes and childhood obesity</v>
      </c>
      <c r="K3393" t="s">
        <v>16659</v>
      </c>
    </row>
    <row r="3394" spans="1:11" x14ac:dyDescent="0.25">
      <c r="A3394">
        <v>2021</v>
      </c>
      <c r="B3394">
        <v>28</v>
      </c>
      <c r="C3394" s="12">
        <f t="shared" ref="C3394:C3457" si="159">IF(B3394&lt;20,1,0)</f>
        <v>0</v>
      </c>
      <c r="D3394">
        <v>5</v>
      </c>
      <c r="E3394">
        <v>3</v>
      </c>
      <c r="F3394">
        <v>2</v>
      </c>
      <c r="G3394" s="9">
        <v>0</v>
      </c>
      <c r="H3394" t="s">
        <v>1846</v>
      </c>
      <c r="I3394" t="str">
        <f t="shared" ref="I3394:I3457" si="160">CONCATENATE("\n**** *year_",D3394,"\n",H3394)</f>
        <v>\n**** *year_5\nAutonomous Vehicles Drive into Shared Spaces: eHMI Design Concept Focusing on Vulnerable Road Users</v>
      </c>
      <c r="J3394" t="str">
        <f t="shared" ref="J3394:J3457" si="161">CONCATENATE("\n**** *year_",E3394," *type_",F3394," *fs_",G3394,"\n",H3394)</f>
        <v>\n**** *year_3 *type_2 *fs_0\nAutonomous Vehicles Drive into Shared Spaces: eHMI Design Concept Focusing on Vulnerable Road Users</v>
      </c>
      <c r="K3394" t="s">
        <v>16660</v>
      </c>
    </row>
    <row r="3395" spans="1:11" x14ac:dyDescent="0.25">
      <c r="A3395">
        <v>2021</v>
      </c>
      <c r="B3395">
        <v>28</v>
      </c>
      <c r="C3395" s="12">
        <f t="shared" si="159"/>
        <v>0</v>
      </c>
      <c r="D3395">
        <v>5</v>
      </c>
      <c r="E3395">
        <v>3</v>
      </c>
      <c r="F3395">
        <v>1</v>
      </c>
      <c r="G3395" s="9">
        <v>0</v>
      </c>
      <c r="H3395" t="s">
        <v>1502</v>
      </c>
      <c r="I3395" t="str">
        <f t="shared" si="160"/>
        <v>\n**** *year_5\nDeriving forest plot inventory parameters using terrestrial laser scanning in the tropical rainforest of Malaysia</v>
      </c>
      <c r="J3395" t="str">
        <f t="shared" si="161"/>
        <v>\n**** *year_3 *type_1 *fs_0\nDeriving forest plot inventory parameters using terrestrial laser scanning in the tropical rainforest of Malaysia</v>
      </c>
      <c r="K3395" t="s">
        <v>16661</v>
      </c>
    </row>
    <row r="3396" spans="1:11" x14ac:dyDescent="0.25">
      <c r="A3396">
        <v>2021</v>
      </c>
      <c r="B3396">
        <v>28</v>
      </c>
      <c r="C3396" s="12">
        <f t="shared" si="159"/>
        <v>0</v>
      </c>
      <c r="D3396">
        <v>5</v>
      </c>
      <c r="E3396">
        <v>3</v>
      </c>
      <c r="F3396">
        <v>1</v>
      </c>
      <c r="G3396" s="9">
        <v>0</v>
      </c>
      <c r="H3396" t="s">
        <v>5314</v>
      </c>
      <c r="I3396" t="str">
        <f t="shared" si="160"/>
        <v>\n**** *year_5\nMedidas para a promoção da bicicleta em São Paulo</v>
      </c>
      <c r="J3396" t="str">
        <f t="shared" si="161"/>
        <v>\n**** *year_3 *type_1 *fs_0\nMedidas para a promoção da bicicleta em São Paulo</v>
      </c>
      <c r="K3396" t="s">
        <v>16662</v>
      </c>
    </row>
    <row r="3397" spans="1:11" x14ac:dyDescent="0.25">
      <c r="A3397">
        <v>2021</v>
      </c>
      <c r="B3397">
        <v>28</v>
      </c>
      <c r="C3397" s="12">
        <f t="shared" si="159"/>
        <v>0</v>
      </c>
      <c r="D3397">
        <v>5</v>
      </c>
      <c r="E3397">
        <v>3</v>
      </c>
      <c r="F3397">
        <v>7</v>
      </c>
      <c r="G3397" s="10">
        <v>0</v>
      </c>
      <c r="H3397" t="s">
        <v>14055</v>
      </c>
      <c r="I3397" t="str">
        <f t="shared" si="160"/>
        <v>\n**** *year_5\nRisk assessment dashboard to visualize the cascading effects of critical infrastructure service failure due to natural hazards</v>
      </c>
      <c r="J3397" t="str">
        <f t="shared" si="161"/>
        <v>\n**** *year_3 *type_7 *fs_0\nRisk assessment dashboard to visualize the cascading effects of critical infrastructure service failure due to natural hazards</v>
      </c>
      <c r="K3397" t="s">
        <v>14373</v>
      </c>
    </row>
    <row r="3398" spans="1:11" x14ac:dyDescent="0.25">
      <c r="A3398">
        <v>2021</v>
      </c>
      <c r="B3398">
        <v>28</v>
      </c>
      <c r="C3398" s="12">
        <f t="shared" si="159"/>
        <v>0</v>
      </c>
      <c r="D3398">
        <v>5</v>
      </c>
      <c r="E3398">
        <v>3</v>
      </c>
      <c r="F3398">
        <v>4</v>
      </c>
      <c r="G3398" s="9">
        <v>0</v>
      </c>
      <c r="H3398" t="s">
        <v>3480</v>
      </c>
      <c r="I3398" t="str">
        <f t="shared" si="160"/>
        <v>\n**** *year_5\nUnmanned aerial vehicle mapping for responsible land administration</v>
      </c>
      <c r="J3398" t="str">
        <f t="shared" si="161"/>
        <v>\n**** *year_3 *type_4 *fs_0\nUnmanned aerial vehicle mapping for responsible land administration</v>
      </c>
      <c r="K3398" t="s">
        <v>16663</v>
      </c>
    </row>
    <row r="3399" spans="1:11" x14ac:dyDescent="0.25">
      <c r="A3399">
        <v>2021</v>
      </c>
      <c r="B3399">
        <v>27</v>
      </c>
      <c r="C3399" s="12">
        <f t="shared" si="159"/>
        <v>0</v>
      </c>
      <c r="D3399">
        <v>5</v>
      </c>
      <c r="E3399">
        <v>3</v>
      </c>
      <c r="F3399">
        <v>3</v>
      </c>
      <c r="G3399" s="9">
        <v>0</v>
      </c>
      <c r="H3399" t="s">
        <v>713</v>
      </c>
      <c r="I3399" t="str">
        <f t="shared" si="160"/>
        <v>\n**** *year_5\nCitizen Science in the Digital World of Apps</v>
      </c>
      <c r="J3399" t="str">
        <f t="shared" si="161"/>
        <v>\n**** *year_3 *type_3 *fs_0\nCitizen Science in the Digital World of Apps</v>
      </c>
      <c r="K3399" t="s">
        <v>16664</v>
      </c>
    </row>
    <row r="3400" spans="1:11" x14ac:dyDescent="0.25">
      <c r="A3400">
        <v>2021</v>
      </c>
      <c r="B3400">
        <v>27</v>
      </c>
      <c r="C3400" s="12">
        <f t="shared" si="159"/>
        <v>0</v>
      </c>
      <c r="D3400">
        <v>5</v>
      </c>
      <c r="E3400">
        <v>3</v>
      </c>
      <c r="F3400">
        <v>1</v>
      </c>
      <c r="G3400" s="9">
        <v>0</v>
      </c>
      <c r="H3400" t="s">
        <v>3826</v>
      </c>
      <c r="I3400" t="str">
        <f t="shared" si="160"/>
        <v>\n**** *year_5\nMapping the thermal structure of southern Africa from Curie depth estimates based on wavelet analysis of magnetic data with uncertainties</v>
      </c>
      <c r="J3400" t="str">
        <f t="shared" si="161"/>
        <v>\n**** *year_3 *type_1 *fs_0\nMapping the thermal structure of southern Africa from Curie depth estimates based on wavelet analysis of magnetic data with uncertainties</v>
      </c>
      <c r="K3400" t="s">
        <v>16665</v>
      </c>
    </row>
    <row r="3401" spans="1:11" x14ac:dyDescent="0.25">
      <c r="A3401">
        <v>2021</v>
      </c>
      <c r="B3401">
        <v>27</v>
      </c>
      <c r="C3401" s="12">
        <f t="shared" si="159"/>
        <v>0</v>
      </c>
      <c r="D3401">
        <v>5</v>
      </c>
      <c r="E3401">
        <v>3</v>
      </c>
      <c r="F3401">
        <v>4</v>
      </c>
      <c r="G3401" s="9">
        <v>0</v>
      </c>
      <c r="H3401" t="s">
        <v>6083</v>
      </c>
      <c r="I3401" t="str">
        <f t="shared" si="160"/>
        <v>\n**** *year_5\nPartitioning of subsurface evaporation in water limited environments</v>
      </c>
      <c r="J3401" t="str">
        <f t="shared" si="161"/>
        <v>\n**** *year_3 *type_4 *fs_0\nPartitioning of subsurface evaporation in water limited environments</v>
      </c>
      <c r="K3401" t="s">
        <v>16666</v>
      </c>
    </row>
    <row r="3402" spans="1:11" x14ac:dyDescent="0.25">
      <c r="A3402">
        <v>2021</v>
      </c>
      <c r="B3402">
        <v>27</v>
      </c>
      <c r="C3402" s="12">
        <f t="shared" si="159"/>
        <v>0</v>
      </c>
      <c r="D3402">
        <v>5</v>
      </c>
      <c r="E3402">
        <v>3</v>
      </c>
      <c r="F3402">
        <v>7</v>
      </c>
      <c r="G3402" s="10">
        <v>0</v>
      </c>
      <c r="H3402" t="s">
        <v>14006</v>
      </c>
      <c r="I3402" t="str">
        <f t="shared" si="160"/>
        <v>\n**** *year_5\nThe diversity of deprived areas: applications of unsupervised machine learning and open geodata</v>
      </c>
      <c r="J3402" t="str">
        <f t="shared" si="161"/>
        <v>\n**** *year_3 *type_7 *fs_0\nThe diversity of deprived areas: applications of unsupervised machine learning and open geodata</v>
      </c>
      <c r="K3402" t="s">
        <v>14373</v>
      </c>
    </row>
    <row r="3403" spans="1:11" x14ac:dyDescent="0.25">
      <c r="A3403">
        <v>2021</v>
      </c>
      <c r="B3403">
        <v>26</v>
      </c>
      <c r="C3403" s="12">
        <f t="shared" si="159"/>
        <v>0</v>
      </c>
      <c r="D3403">
        <v>5</v>
      </c>
      <c r="E3403">
        <v>3</v>
      </c>
      <c r="F3403">
        <v>5</v>
      </c>
      <c r="G3403" s="9">
        <v>0</v>
      </c>
      <c r="H3403" t="s">
        <v>6069</v>
      </c>
      <c r="I3403" t="str">
        <f t="shared" si="160"/>
        <v>\n**** *year_5\nDevelopment of Prototype II for the (semi-) automated interpretation of hyperspectral images from sedimentary drill core</v>
      </c>
      <c r="J3403" t="str">
        <f t="shared" si="161"/>
        <v>\n**** *year_3 *type_5 *fs_0\nDevelopment of Prototype II for the (semi-) automated interpretation of hyperspectral images from sedimentary drill core</v>
      </c>
      <c r="K3403" t="s">
        <v>14373</v>
      </c>
    </row>
    <row r="3404" spans="1:11" x14ac:dyDescent="0.25">
      <c r="A3404">
        <v>2021</v>
      </c>
      <c r="B3404">
        <v>26</v>
      </c>
      <c r="C3404" s="12">
        <f t="shared" si="159"/>
        <v>0</v>
      </c>
      <c r="D3404">
        <v>5</v>
      </c>
      <c r="E3404">
        <v>3</v>
      </c>
      <c r="F3404">
        <v>2</v>
      </c>
      <c r="G3404" s="9">
        <v>0</v>
      </c>
      <c r="H3404" t="s">
        <v>5359</v>
      </c>
      <c r="I3404" t="str">
        <f t="shared" si="160"/>
        <v>\n**** *year_5\nWhat and whom are we missing? Dissecting a flood vulnerability geo-intelligence workflow for hidden biases.</v>
      </c>
      <c r="J3404" t="str">
        <f t="shared" si="161"/>
        <v>\n**** *year_3 *type_2 *fs_0\nWhat and whom are we missing? Dissecting a flood vulnerability geo-intelligence workflow for hidden biases.</v>
      </c>
      <c r="K3404" t="s">
        <v>14373</v>
      </c>
    </row>
    <row r="3405" spans="1:11" x14ac:dyDescent="0.25">
      <c r="A3405">
        <v>2021</v>
      </c>
      <c r="B3405">
        <v>25</v>
      </c>
      <c r="C3405" s="12">
        <f t="shared" si="159"/>
        <v>0</v>
      </c>
      <c r="D3405">
        <v>5</v>
      </c>
      <c r="E3405">
        <v>3</v>
      </c>
      <c r="F3405">
        <v>7</v>
      </c>
      <c r="G3405" s="10">
        <v>0</v>
      </c>
      <c r="H3405" t="s">
        <v>14057</v>
      </c>
      <c r="I3405" t="str">
        <f t="shared" si="160"/>
        <v>\n**** *year_5\nA graph-based clustering approach for detecting recurring spatio-temperal groupings in event data</v>
      </c>
      <c r="J3405" t="str">
        <f t="shared" si="161"/>
        <v>\n**** *year_3 *type_7 *fs_0\nA graph-based clustering approach for detecting recurring spatio-temperal groupings in event data</v>
      </c>
      <c r="K3405" t="s">
        <v>14373</v>
      </c>
    </row>
    <row r="3406" spans="1:11" x14ac:dyDescent="0.25">
      <c r="A3406">
        <v>2021</v>
      </c>
      <c r="B3406">
        <v>25</v>
      </c>
      <c r="C3406" s="12">
        <f t="shared" si="159"/>
        <v>0</v>
      </c>
      <c r="D3406">
        <v>5</v>
      </c>
      <c r="E3406">
        <v>3</v>
      </c>
      <c r="F3406">
        <v>2</v>
      </c>
      <c r="G3406" s="9">
        <v>0</v>
      </c>
      <c r="H3406" t="s">
        <v>6087</v>
      </c>
      <c r="I3406" t="str">
        <f t="shared" si="160"/>
        <v>\n**** *year_5\nGesture-Enabled Remote Communication and Collaboration in Urban Planning (GECCO)</v>
      </c>
      <c r="J3406" t="str">
        <f t="shared" si="161"/>
        <v>\n**** *year_3 *type_2 *fs_0\nGesture-Enabled Remote Communication and Collaboration in Urban Planning (GECCO)</v>
      </c>
      <c r="K3406" t="s">
        <v>14373</v>
      </c>
    </row>
    <row r="3407" spans="1:11" x14ac:dyDescent="0.25">
      <c r="A3407">
        <v>2021</v>
      </c>
      <c r="B3407">
        <v>25</v>
      </c>
      <c r="C3407" s="12">
        <f t="shared" si="159"/>
        <v>0</v>
      </c>
      <c r="D3407">
        <v>5</v>
      </c>
      <c r="E3407">
        <v>3</v>
      </c>
      <c r="F3407">
        <v>1</v>
      </c>
      <c r="G3407" s="9">
        <v>0</v>
      </c>
      <c r="H3407" t="s">
        <v>2235</v>
      </c>
      <c r="I3407" t="str">
        <f t="shared" si="160"/>
        <v>\n**** *year_5\nNature-Based Engineering</v>
      </c>
      <c r="J3407" t="str">
        <f t="shared" si="161"/>
        <v>\n**** *year_3 *type_1 *fs_0\nNature-Based Engineering</v>
      </c>
      <c r="K3407" t="s">
        <v>16667</v>
      </c>
    </row>
    <row r="3408" spans="1:11" x14ac:dyDescent="0.25">
      <c r="A3408">
        <v>2021</v>
      </c>
      <c r="B3408">
        <v>25</v>
      </c>
      <c r="C3408" s="12">
        <f t="shared" si="159"/>
        <v>0</v>
      </c>
      <c r="D3408">
        <v>5</v>
      </c>
      <c r="E3408">
        <v>3</v>
      </c>
      <c r="F3408">
        <v>1</v>
      </c>
      <c r="G3408" s="9">
        <v>0</v>
      </c>
      <c r="H3408" t="s">
        <v>3770</v>
      </c>
      <c r="I3408" t="str">
        <f t="shared" si="160"/>
        <v>\n**** *year_5\nStreet connectivity, physical activity, and childhood obesity</v>
      </c>
      <c r="J3408" t="str">
        <f t="shared" si="161"/>
        <v>\n**** *year_3 *type_1 *fs_0\nStreet connectivity, physical activity, and childhood obesity</v>
      </c>
      <c r="K3408" t="s">
        <v>16668</v>
      </c>
    </row>
    <row r="3409" spans="1:11" x14ac:dyDescent="0.25">
      <c r="A3409">
        <v>2021</v>
      </c>
      <c r="B3409">
        <v>25</v>
      </c>
      <c r="C3409" s="12">
        <f t="shared" si="159"/>
        <v>0</v>
      </c>
      <c r="D3409">
        <v>5</v>
      </c>
      <c r="E3409">
        <v>3</v>
      </c>
      <c r="F3409">
        <v>4</v>
      </c>
      <c r="G3409" s="9">
        <v>0</v>
      </c>
      <c r="H3409" t="s">
        <v>65</v>
      </c>
      <c r="I3409" t="str">
        <f t="shared" si="160"/>
        <v>\n**** *year_5\nUAV-based high-resolution remote sensing and machine learning for risk management in hazard and disaster areas</v>
      </c>
      <c r="J3409" t="str">
        <f t="shared" si="161"/>
        <v>\n**** *year_3 *type_4 *fs_0\nUAV-based high-resolution remote sensing and machine learning for risk management in hazard and disaster areas</v>
      </c>
      <c r="K3409" t="s">
        <v>16669</v>
      </c>
    </row>
    <row r="3410" spans="1:11" x14ac:dyDescent="0.25">
      <c r="A3410">
        <v>2021</v>
      </c>
      <c r="B3410">
        <v>24</v>
      </c>
      <c r="C3410" s="12">
        <f t="shared" si="159"/>
        <v>0</v>
      </c>
      <c r="D3410">
        <v>5</v>
      </c>
      <c r="E3410">
        <v>3</v>
      </c>
      <c r="F3410">
        <v>1</v>
      </c>
      <c r="G3410" s="9">
        <v>0</v>
      </c>
      <c r="H3410" t="s">
        <v>1709</v>
      </c>
      <c r="I3410" t="str">
        <f t="shared" si="160"/>
        <v>\n**** *year_5\nAltitudinal Vascular Plant Richness and Climate Change in the Alpine Zone of the Lefka Ori, Crete</v>
      </c>
      <c r="J3410" t="str">
        <f t="shared" si="161"/>
        <v>\n**** *year_3 *type_1 *fs_0\nAltitudinal Vascular Plant Richness and Climate Change in the Alpine Zone of the Lefka Ori, Crete</v>
      </c>
      <c r="K3410" t="s">
        <v>16670</v>
      </c>
    </row>
    <row r="3411" spans="1:11" x14ac:dyDescent="0.25">
      <c r="A3411">
        <v>2021</v>
      </c>
      <c r="B3411">
        <v>24</v>
      </c>
      <c r="C3411" s="12">
        <f t="shared" si="159"/>
        <v>0</v>
      </c>
      <c r="D3411">
        <v>5</v>
      </c>
      <c r="E3411">
        <v>3</v>
      </c>
      <c r="F3411">
        <v>7</v>
      </c>
      <c r="G3411" s="10">
        <v>0</v>
      </c>
      <c r="H3411" t="s">
        <v>14033</v>
      </c>
      <c r="I3411" t="str">
        <f t="shared" si="160"/>
        <v>\n**** *year_5\nAssessing suppliers knowledge on determinants attractive to investors location decisions in industrial parks: The case of Bole Lemi I and Eastern Industrial Parks, Ethiopia</v>
      </c>
      <c r="J3411" t="str">
        <f t="shared" si="161"/>
        <v>\n**** *year_3 *type_7 *fs_0\nAssessing suppliers knowledge on determinants attractive to investors location decisions in industrial parks: The case of Bole Lemi I and Eastern Industrial Parks, Ethiopia</v>
      </c>
      <c r="K3411" t="s">
        <v>14373</v>
      </c>
    </row>
    <row r="3412" spans="1:11" x14ac:dyDescent="0.25">
      <c r="A3412">
        <v>2021</v>
      </c>
      <c r="B3412">
        <v>24</v>
      </c>
      <c r="C3412" s="12">
        <f t="shared" si="159"/>
        <v>0</v>
      </c>
      <c r="D3412">
        <v>5</v>
      </c>
      <c r="E3412">
        <v>3</v>
      </c>
      <c r="F3412">
        <v>1</v>
      </c>
      <c r="G3412" s="9">
        <v>0</v>
      </c>
      <c r="H3412" t="s">
        <v>1397</v>
      </c>
      <c r="I3412" t="str">
        <f t="shared" si="160"/>
        <v>\n**** *year_5\nBenford’s law and geographical information–the example of OpenStreetMap</v>
      </c>
      <c r="J3412" t="str">
        <f t="shared" si="161"/>
        <v>\n**** *year_3 *type_1 *fs_0\nBenford’s law and geographical information–the example of OpenStreetMap</v>
      </c>
      <c r="K3412" t="s">
        <v>16671</v>
      </c>
    </row>
    <row r="3413" spans="1:11" x14ac:dyDescent="0.25">
      <c r="A3413">
        <v>2021</v>
      </c>
      <c r="B3413">
        <v>24</v>
      </c>
      <c r="C3413" s="12">
        <f t="shared" si="159"/>
        <v>0</v>
      </c>
      <c r="D3413">
        <v>5</v>
      </c>
      <c r="E3413">
        <v>3</v>
      </c>
      <c r="F3413">
        <v>1</v>
      </c>
      <c r="G3413" s="9">
        <v>0</v>
      </c>
      <c r="H3413" t="s">
        <v>870</v>
      </c>
      <c r="I3413" t="str">
        <f t="shared" si="160"/>
        <v>\n**** *year_5\nDeep convolutional neural networks for surface coal mines determination from sentinel-2 images</v>
      </c>
      <c r="J3413" t="str">
        <f t="shared" si="161"/>
        <v>\n**** *year_3 *type_1 *fs_0\nDeep convolutional neural networks for surface coal mines determination from sentinel-2 images</v>
      </c>
      <c r="K3413" t="s">
        <v>16672</v>
      </c>
    </row>
    <row r="3414" spans="1:11" x14ac:dyDescent="0.25">
      <c r="A3414">
        <v>2021</v>
      </c>
      <c r="B3414">
        <v>24</v>
      </c>
      <c r="C3414" s="12">
        <f t="shared" si="159"/>
        <v>0</v>
      </c>
      <c r="D3414">
        <v>5</v>
      </c>
      <c r="E3414">
        <v>3</v>
      </c>
      <c r="F3414">
        <v>7</v>
      </c>
      <c r="G3414" s="10">
        <v>0</v>
      </c>
      <c r="H3414" t="s">
        <v>13954</v>
      </c>
      <c r="I3414" t="str">
        <f t="shared" si="160"/>
        <v>\n**** *year_5\nPerceived tenure insecurity within deprivation: from a geospatial perspective</v>
      </c>
      <c r="J3414" t="str">
        <f t="shared" si="161"/>
        <v>\n**** *year_3 *type_7 *fs_0\nPerceived tenure insecurity within deprivation: from a geospatial perspective</v>
      </c>
      <c r="K3414" t="s">
        <v>14373</v>
      </c>
    </row>
    <row r="3415" spans="1:11" x14ac:dyDescent="0.25">
      <c r="A3415">
        <v>2021</v>
      </c>
      <c r="B3415">
        <v>23</v>
      </c>
      <c r="C3415" s="12">
        <f t="shared" si="159"/>
        <v>0</v>
      </c>
      <c r="D3415">
        <v>5</v>
      </c>
      <c r="E3415">
        <v>3</v>
      </c>
      <c r="F3415">
        <v>1</v>
      </c>
      <c r="G3415" s="9">
        <v>0</v>
      </c>
      <c r="H3415" t="s">
        <v>1134</v>
      </c>
      <c r="I3415" t="str">
        <f t="shared" si="160"/>
        <v>\n**** *year_5\nAgent-based modelling of post-disaster recovery with remote sensing data</v>
      </c>
      <c r="J3415" t="str">
        <f t="shared" si="161"/>
        <v>\n**** *year_3 *type_1 *fs_0\nAgent-based modelling of post-disaster recovery with remote sensing data</v>
      </c>
      <c r="K3415" t="s">
        <v>16673</v>
      </c>
    </row>
    <row r="3416" spans="1:11" x14ac:dyDescent="0.25">
      <c r="A3416">
        <v>2021</v>
      </c>
      <c r="B3416">
        <v>23</v>
      </c>
      <c r="C3416" s="12">
        <f t="shared" si="159"/>
        <v>0</v>
      </c>
      <c r="D3416">
        <v>5</v>
      </c>
      <c r="E3416">
        <v>3</v>
      </c>
      <c r="F3416">
        <v>5</v>
      </c>
      <c r="G3416" s="9">
        <v>0</v>
      </c>
      <c r="H3416" t="s">
        <v>6084</v>
      </c>
      <c r="I3416" t="str">
        <f t="shared" si="160"/>
        <v>\n**** *year_5\nAssessing and analyzing the spatial distribution of green spaces in Paramaribo using GIS and remote sensing</v>
      </c>
      <c r="J3416" t="str">
        <f t="shared" si="161"/>
        <v>\n**** *year_3 *type_5 *fs_0\nAssessing and analyzing the spatial distribution of green spaces in Paramaribo using GIS and remote sensing</v>
      </c>
      <c r="K3416" t="s">
        <v>14373</v>
      </c>
    </row>
    <row r="3417" spans="1:11" x14ac:dyDescent="0.25">
      <c r="A3417">
        <v>2021</v>
      </c>
      <c r="B3417">
        <v>23</v>
      </c>
      <c r="C3417" s="12">
        <f t="shared" si="159"/>
        <v>0</v>
      </c>
      <c r="D3417">
        <v>5</v>
      </c>
      <c r="E3417">
        <v>3</v>
      </c>
      <c r="F3417">
        <v>1</v>
      </c>
      <c r="G3417" s="9">
        <v>0</v>
      </c>
      <c r="H3417" t="s">
        <v>1058</v>
      </c>
      <c r="I3417" t="str">
        <f t="shared" si="160"/>
        <v>\n**** *year_5\nFlood extent mapping in the Caprivi floodplain using Sentinel-1 time series</v>
      </c>
      <c r="J3417" t="str">
        <f t="shared" si="161"/>
        <v>\n**** *year_3 *type_1 *fs_0\nFlood extent mapping in the Caprivi floodplain using Sentinel-1 time series</v>
      </c>
      <c r="K3417" t="s">
        <v>16674</v>
      </c>
    </row>
    <row r="3418" spans="1:11" x14ac:dyDescent="0.25">
      <c r="A3418">
        <v>2021</v>
      </c>
      <c r="B3418">
        <v>23</v>
      </c>
      <c r="C3418" s="12">
        <f t="shared" si="159"/>
        <v>0</v>
      </c>
      <c r="D3418">
        <v>5</v>
      </c>
      <c r="E3418">
        <v>3</v>
      </c>
      <c r="F3418">
        <v>1</v>
      </c>
      <c r="G3418" s="9">
        <v>0</v>
      </c>
      <c r="H3418" t="s">
        <v>506</v>
      </c>
      <c r="I3418" t="str">
        <f t="shared" si="160"/>
        <v>\n**** *year_5\nNeighbourhood speed limit and childhood obesity</v>
      </c>
      <c r="J3418" t="str">
        <f t="shared" si="161"/>
        <v>\n**** *year_3 *type_1 *fs_0\nNeighbourhood speed limit and childhood obesity</v>
      </c>
      <c r="K3418" t="s">
        <v>16675</v>
      </c>
    </row>
    <row r="3419" spans="1:11" x14ac:dyDescent="0.25">
      <c r="A3419">
        <v>2021</v>
      </c>
      <c r="B3419">
        <v>23</v>
      </c>
      <c r="C3419" s="12">
        <f t="shared" si="159"/>
        <v>0</v>
      </c>
      <c r="D3419">
        <v>5</v>
      </c>
      <c r="E3419">
        <v>3</v>
      </c>
      <c r="F3419">
        <v>1</v>
      </c>
      <c r="G3419" s="9">
        <v>0</v>
      </c>
      <c r="H3419" t="s">
        <v>4725</v>
      </c>
      <c r="I3419" t="str">
        <f t="shared" si="160"/>
        <v>\n**** *year_5\nPreflight radiometric calibration of TIS sensor onboard SDG-1 satellite and estimation of its LST retrieval ability</v>
      </c>
      <c r="J3419" t="str">
        <f t="shared" si="161"/>
        <v>\n**** *year_3 *type_1 *fs_0\nPreflight radiometric calibration of TIS sensor onboard SDG-1 satellite and estimation of its LST retrieval ability</v>
      </c>
      <c r="K3419" t="s">
        <v>16676</v>
      </c>
    </row>
    <row r="3420" spans="1:11" x14ac:dyDescent="0.25">
      <c r="A3420">
        <v>2021</v>
      </c>
      <c r="B3420">
        <v>23</v>
      </c>
      <c r="C3420" s="12">
        <f t="shared" si="159"/>
        <v>0</v>
      </c>
      <c r="D3420">
        <v>5</v>
      </c>
      <c r="E3420">
        <v>3</v>
      </c>
      <c r="F3420">
        <v>1</v>
      </c>
      <c r="G3420" s="9">
        <v>0</v>
      </c>
      <c r="H3420" t="s">
        <v>2532</v>
      </c>
      <c r="I3420" t="str">
        <f t="shared" si="160"/>
        <v>\n**** *year_5\nUnderstanding the impact of vertical canopy position on leaf spectra and traits in an evergreen broadleaved forest</v>
      </c>
      <c r="J3420" t="str">
        <f t="shared" si="161"/>
        <v>\n**** *year_3 *type_1 *fs_0\nUnderstanding the impact of vertical canopy position on leaf spectra and traits in an evergreen broadleaved forest</v>
      </c>
      <c r="K3420" t="s">
        <v>16677</v>
      </c>
    </row>
    <row r="3421" spans="1:11" x14ac:dyDescent="0.25">
      <c r="A3421">
        <v>2021</v>
      </c>
      <c r="B3421">
        <v>23</v>
      </c>
      <c r="C3421" s="12">
        <f t="shared" si="159"/>
        <v>0</v>
      </c>
      <c r="D3421">
        <v>5</v>
      </c>
      <c r="E3421">
        <v>3</v>
      </c>
      <c r="F3421">
        <v>1</v>
      </c>
      <c r="G3421" s="9">
        <v>0</v>
      </c>
      <c r="H3421" t="s">
        <v>4339</v>
      </c>
      <c r="I3421" t="str">
        <f t="shared" si="160"/>
        <v>\n**** *year_5\nWalkability indices and childhood obesity: A review of epidemiologic evidence</v>
      </c>
      <c r="J3421" t="str">
        <f t="shared" si="161"/>
        <v>\n**** *year_3 *type_1 *fs_0\nWalkability indices and childhood obesity: A review of epidemiologic evidence</v>
      </c>
      <c r="K3421" t="s">
        <v>16678</v>
      </c>
    </row>
    <row r="3422" spans="1:11" x14ac:dyDescent="0.25">
      <c r="A3422">
        <v>2021</v>
      </c>
      <c r="B3422">
        <v>22</v>
      </c>
      <c r="C3422" s="12">
        <f t="shared" si="159"/>
        <v>0</v>
      </c>
      <c r="D3422">
        <v>5</v>
      </c>
      <c r="E3422">
        <v>3</v>
      </c>
      <c r="F3422">
        <v>5</v>
      </c>
      <c r="G3422" s="9">
        <v>0</v>
      </c>
      <c r="H3422" t="s">
        <v>1794</v>
      </c>
      <c r="I3422" t="str">
        <f t="shared" si="160"/>
        <v>\n**** *year_5\nA knowledge-driven approach of classifying hyperspectral images of geothermal samples</v>
      </c>
      <c r="J3422" t="str">
        <f t="shared" si="161"/>
        <v>\n**** *year_3 *type_5 *fs_0\nA knowledge-driven approach of classifying hyperspectral images of geothermal samples</v>
      </c>
      <c r="K3422" t="s">
        <v>14373</v>
      </c>
    </row>
    <row r="3423" spans="1:11" x14ac:dyDescent="0.25">
      <c r="A3423">
        <v>2021</v>
      </c>
      <c r="B3423">
        <v>22</v>
      </c>
      <c r="C3423" s="12">
        <f t="shared" si="159"/>
        <v>0</v>
      </c>
      <c r="D3423">
        <v>5</v>
      </c>
      <c r="E3423">
        <v>3</v>
      </c>
      <c r="F3423">
        <v>7</v>
      </c>
      <c r="G3423" s="10">
        <v>0</v>
      </c>
      <c r="H3423" t="s">
        <v>14034</v>
      </c>
      <c r="I3423" t="str">
        <f t="shared" si="160"/>
        <v>\n**** *year_5\nA three-dimensional spatio-temporal view of major aerosol types over indian region</v>
      </c>
      <c r="J3423" t="str">
        <f t="shared" si="161"/>
        <v>\n**** *year_3 *type_7 *fs_0\nA three-dimensional spatio-temporal view of major aerosol types over indian region</v>
      </c>
      <c r="K3423" t="s">
        <v>14373</v>
      </c>
    </row>
    <row r="3424" spans="1:11" x14ac:dyDescent="0.25">
      <c r="A3424">
        <v>2021</v>
      </c>
      <c r="B3424">
        <v>22</v>
      </c>
      <c r="C3424" s="12">
        <f t="shared" si="159"/>
        <v>0</v>
      </c>
      <c r="D3424">
        <v>5</v>
      </c>
      <c r="E3424">
        <v>3</v>
      </c>
      <c r="F3424">
        <v>7</v>
      </c>
      <c r="G3424" s="10">
        <v>0</v>
      </c>
      <c r="H3424" t="s">
        <v>13873</v>
      </c>
      <c r="I3424" t="str">
        <f t="shared" si="160"/>
        <v>\n**** *year_5\nComparison of autecological and synecological approaches in modelling present and future climate distribution of rare and endemic alpine plant species in Lefka Ori (Samaria) National Park- Biosphere Reserve, Crete</v>
      </c>
      <c r="J3424" t="str">
        <f t="shared" si="161"/>
        <v>\n**** *year_3 *type_7 *fs_0\nComparison of autecological and synecological approaches in modelling present and future climate distribution of rare and endemic alpine plant species in Lefka Ori (Samaria) National Park- Biosphere Reserve, Crete</v>
      </c>
      <c r="K3424" t="s">
        <v>14373</v>
      </c>
    </row>
    <row r="3425" spans="1:11" x14ac:dyDescent="0.25">
      <c r="A3425">
        <v>2021</v>
      </c>
      <c r="B3425">
        <v>22</v>
      </c>
      <c r="C3425" s="12">
        <f t="shared" si="159"/>
        <v>0</v>
      </c>
      <c r="D3425">
        <v>5</v>
      </c>
      <c r="E3425">
        <v>3</v>
      </c>
      <c r="F3425">
        <v>6</v>
      </c>
      <c r="G3425" s="9">
        <v>0</v>
      </c>
      <c r="H3425" t="s">
        <v>2492</v>
      </c>
      <c r="I3425" t="str">
        <f t="shared" si="160"/>
        <v>\n**** *year_5\nImproving field lava flow temperatures with lab-based spectral emissivities for The 2014–2015 Holuhraun eruption.</v>
      </c>
      <c r="J3425" t="str">
        <f t="shared" si="161"/>
        <v>\n**** *year_3 *type_6 *fs_0\nImproving field lava flow temperatures with lab-based spectral emissivities for The 2014–2015 Holuhraun eruption.</v>
      </c>
      <c r="K3425" t="s">
        <v>16679</v>
      </c>
    </row>
    <row r="3426" spans="1:11" x14ac:dyDescent="0.25">
      <c r="A3426">
        <v>2021</v>
      </c>
      <c r="B3426">
        <v>22</v>
      </c>
      <c r="C3426" s="12">
        <f t="shared" si="159"/>
        <v>0</v>
      </c>
      <c r="D3426">
        <v>5</v>
      </c>
      <c r="E3426">
        <v>3</v>
      </c>
      <c r="F3426">
        <v>1</v>
      </c>
      <c r="G3426" s="9">
        <v>0</v>
      </c>
      <c r="H3426" t="s">
        <v>5291</v>
      </c>
      <c r="I3426" t="str">
        <f t="shared" si="160"/>
        <v>\n**** *year_5\nRain area detection in south-western Kenya by using multispectral satellite data from Meteosat Second Generation</v>
      </c>
      <c r="J3426" t="str">
        <f t="shared" si="161"/>
        <v>\n**** *year_3 *type_1 *fs_0\nRain area detection in south-western Kenya by using multispectral satellite data from Meteosat Second Generation</v>
      </c>
      <c r="K3426" t="s">
        <v>16680</v>
      </c>
    </row>
    <row r="3427" spans="1:11" x14ac:dyDescent="0.25">
      <c r="A3427">
        <v>2021</v>
      </c>
      <c r="B3427">
        <v>22</v>
      </c>
      <c r="C3427" s="12">
        <f t="shared" si="159"/>
        <v>0</v>
      </c>
      <c r="D3427">
        <v>5</v>
      </c>
      <c r="E3427">
        <v>3</v>
      </c>
      <c r="F3427">
        <v>7</v>
      </c>
      <c r="G3427" s="10">
        <v>0</v>
      </c>
      <c r="H3427" t="s">
        <v>14088</v>
      </c>
      <c r="I3427" t="str">
        <f t="shared" si="160"/>
        <v>\n**** *year_5\nStrengthening decentralized water governance in a semi-arid environment: the case of Mariental, Namibia</v>
      </c>
      <c r="J3427" t="str">
        <f t="shared" si="161"/>
        <v>\n**** *year_3 *type_7 *fs_0\nStrengthening decentralized water governance in a semi-arid environment: the case of Mariental, Namibia</v>
      </c>
      <c r="K3427" t="s">
        <v>14373</v>
      </c>
    </row>
    <row r="3428" spans="1:11" x14ac:dyDescent="0.25">
      <c r="A3428">
        <v>2021</v>
      </c>
      <c r="B3428">
        <v>22</v>
      </c>
      <c r="C3428" s="12">
        <f t="shared" si="159"/>
        <v>0</v>
      </c>
      <c r="D3428">
        <v>5</v>
      </c>
      <c r="E3428">
        <v>3</v>
      </c>
      <c r="F3428">
        <v>1</v>
      </c>
      <c r="G3428" s="9">
        <v>0</v>
      </c>
      <c r="H3428" t="s">
        <v>582</v>
      </c>
      <c r="I3428" t="str">
        <f t="shared" si="160"/>
        <v>\n**** *year_5\nTopography-correlated atmospheric signal mitigation for InSAR applications in the Tibetan plateau based on global atmospheric models</v>
      </c>
      <c r="J3428" t="str">
        <f t="shared" si="161"/>
        <v>\n**** *year_3 *type_1 *fs_0\nTopography-correlated atmospheric signal mitigation for InSAR applications in the Tibetan plateau based on global atmospheric models</v>
      </c>
      <c r="K3428" t="s">
        <v>16681</v>
      </c>
    </row>
    <row r="3429" spans="1:11" x14ac:dyDescent="0.25">
      <c r="A3429">
        <v>2021</v>
      </c>
      <c r="B3429">
        <v>21</v>
      </c>
      <c r="C3429" s="12">
        <f t="shared" si="159"/>
        <v>0</v>
      </c>
      <c r="D3429">
        <v>5</v>
      </c>
      <c r="E3429">
        <v>3</v>
      </c>
      <c r="F3429">
        <v>1</v>
      </c>
      <c r="G3429" s="9">
        <v>0</v>
      </c>
      <c r="H3429" t="s">
        <v>6066</v>
      </c>
      <c r="I3429" t="str">
        <f t="shared" si="160"/>
        <v>\n**** *year_5\nEditorial overview: Better climate-related decision making</v>
      </c>
      <c r="J3429" t="str">
        <f t="shared" si="161"/>
        <v>\n**** *year_3 *type_1 *fs_0\nEditorial overview: Better climate-related decision making</v>
      </c>
      <c r="K3429" t="s">
        <v>16682</v>
      </c>
    </row>
    <row r="3430" spans="1:11" x14ac:dyDescent="0.25">
      <c r="A3430">
        <v>2021</v>
      </c>
      <c r="B3430">
        <v>21</v>
      </c>
      <c r="C3430" s="12">
        <f t="shared" si="159"/>
        <v>0</v>
      </c>
      <c r="D3430">
        <v>5</v>
      </c>
      <c r="E3430">
        <v>3</v>
      </c>
      <c r="F3430">
        <v>2</v>
      </c>
      <c r="G3430" s="9">
        <v>0</v>
      </c>
      <c r="H3430" t="s">
        <v>5361</v>
      </c>
      <c r="I3430" t="str">
        <f t="shared" si="160"/>
        <v>\n**** *year_5\nExploring dynamic context for multi-path trajectory prediction</v>
      </c>
      <c r="J3430" t="str">
        <f t="shared" si="161"/>
        <v>\n**** *year_3 *type_2 *fs_0\nExploring dynamic context for multi-path trajectory prediction</v>
      </c>
      <c r="K3430" t="s">
        <v>16683</v>
      </c>
    </row>
    <row r="3431" spans="1:11" x14ac:dyDescent="0.25">
      <c r="A3431">
        <v>2021</v>
      </c>
      <c r="B3431">
        <v>21</v>
      </c>
      <c r="C3431" s="12">
        <f t="shared" si="159"/>
        <v>0</v>
      </c>
      <c r="D3431">
        <v>5</v>
      </c>
      <c r="E3431">
        <v>3</v>
      </c>
      <c r="F3431">
        <v>7</v>
      </c>
      <c r="G3431" s="10">
        <v>0</v>
      </c>
      <c r="H3431" t="s">
        <v>14096</v>
      </c>
      <c r="I3431" t="str">
        <f t="shared" si="160"/>
        <v>\n**** *year_5\nMeasuring vulnerability to flooding using two indices: A case study of Miami-Dade County, Florida</v>
      </c>
      <c r="J3431" t="str">
        <f t="shared" si="161"/>
        <v>\n**** *year_3 *type_7 *fs_0\nMeasuring vulnerability to flooding using two indices: A case study of Miami-Dade County, Florida</v>
      </c>
      <c r="K3431" t="s">
        <v>14373</v>
      </c>
    </row>
    <row r="3432" spans="1:11" x14ac:dyDescent="0.25">
      <c r="A3432">
        <v>2021</v>
      </c>
      <c r="B3432">
        <v>21</v>
      </c>
      <c r="C3432" s="12">
        <f t="shared" si="159"/>
        <v>0</v>
      </c>
      <c r="D3432">
        <v>5</v>
      </c>
      <c r="E3432">
        <v>3</v>
      </c>
      <c r="F3432">
        <v>1</v>
      </c>
      <c r="G3432" s="9">
        <v>0</v>
      </c>
      <c r="H3432" t="s">
        <v>4894</v>
      </c>
      <c r="I3432" t="str">
        <f t="shared" si="160"/>
        <v>\n**** *year_5\nPrecise 3D extraction of building roofs by fusion of UAV-based thermal and visible images</v>
      </c>
      <c r="J3432" t="str">
        <f t="shared" si="161"/>
        <v>\n**** *year_3 *type_1 *fs_0\nPrecise 3D extraction of building roofs by fusion of UAV-based thermal and visible images</v>
      </c>
      <c r="K3432" t="s">
        <v>16684</v>
      </c>
    </row>
    <row r="3433" spans="1:11" x14ac:dyDescent="0.25">
      <c r="A3433">
        <v>2021</v>
      </c>
      <c r="B3433">
        <v>20</v>
      </c>
      <c r="C3433" s="12">
        <f t="shared" si="159"/>
        <v>0</v>
      </c>
      <c r="D3433">
        <v>5</v>
      </c>
      <c r="E3433">
        <v>3</v>
      </c>
      <c r="F3433">
        <v>1</v>
      </c>
      <c r="G3433" s="9">
        <v>0</v>
      </c>
      <c r="H3433" t="s">
        <v>532</v>
      </c>
      <c r="I3433" t="str">
        <f t="shared" si="160"/>
        <v>\n**** *year_5\n“Stickier” learning through gameplay</v>
      </c>
      <c r="J3433" t="str">
        <f t="shared" si="161"/>
        <v>\n**** *year_3 *type_1 *fs_0\n“Stickier” learning through gameplay</v>
      </c>
      <c r="K3433" t="s">
        <v>16685</v>
      </c>
    </row>
    <row r="3434" spans="1:11" x14ac:dyDescent="0.25">
      <c r="A3434">
        <v>2021</v>
      </c>
      <c r="B3434">
        <v>20</v>
      </c>
      <c r="C3434" s="12">
        <f t="shared" si="159"/>
        <v>0</v>
      </c>
      <c r="D3434">
        <v>5</v>
      </c>
      <c r="E3434">
        <v>3</v>
      </c>
      <c r="F3434">
        <v>1</v>
      </c>
      <c r="G3434" s="9">
        <v>0</v>
      </c>
      <c r="H3434" t="s">
        <v>4699</v>
      </c>
      <c r="I3434" t="str">
        <f t="shared" si="160"/>
        <v>\n**** *year_5\nApplication of high-resolution remote sensing data for land use land cover mapping of university campus</v>
      </c>
      <c r="J3434" t="str">
        <f t="shared" si="161"/>
        <v>\n**** *year_3 *type_1 *fs_0\nApplication of high-resolution remote sensing data for land use land cover mapping of university campus</v>
      </c>
      <c r="K3434" t="s">
        <v>16686</v>
      </c>
    </row>
    <row r="3435" spans="1:11" x14ac:dyDescent="0.25">
      <c r="A3435">
        <v>2021</v>
      </c>
      <c r="B3435">
        <v>20</v>
      </c>
      <c r="C3435" s="12">
        <f t="shared" si="159"/>
        <v>0</v>
      </c>
      <c r="D3435">
        <v>5</v>
      </c>
      <c r="E3435">
        <v>3</v>
      </c>
      <c r="F3435">
        <v>1</v>
      </c>
      <c r="G3435" s="9">
        <v>0</v>
      </c>
      <c r="H3435" t="s">
        <v>3556</v>
      </c>
      <c r="I3435" t="str">
        <f t="shared" si="160"/>
        <v>\n**** *year_5\nDesigning all-inclusive land administration systems</v>
      </c>
      <c r="J3435" t="str">
        <f t="shared" si="161"/>
        <v>\n**** *year_3 *type_1 *fs_0\nDesigning all-inclusive land administration systems</v>
      </c>
      <c r="K3435" t="s">
        <v>16687</v>
      </c>
    </row>
    <row r="3436" spans="1:11" x14ac:dyDescent="0.25">
      <c r="A3436">
        <v>2021</v>
      </c>
      <c r="B3436">
        <v>20</v>
      </c>
      <c r="C3436" s="12">
        <f t="shared" si="159"/>
        <v>0</v>
      </c>
      <c r="D3436">
        <v>5</v>
      </c>
      <c r="E3436">
        <v>3</v>
      </c>
      <c r="F3436">
        <v>3</v>
      </c>
      <c r="G3436" s="9">
        <v>0</v>
      </c>
      <c r="H3436" t="s">
        <v>4970</v>
      </c>
      <c r="I3436" t="str">
        <f t="shared" si="160"/>
        <v>\n**** *year_5\nHandbook of quality of life and sustainability</v>
      </c>
      <c r="J3436" t="str">
        <f t="shared" si="161"/>
        <v>\n**** *year_3 *type_3 *fs_0\nHandbook of quality of life and sustainability</v>
      </c>
      <c r="K3436" t="s">
        <v>16688</v>
      </c>
    </row>
    <row r="3437" spans="1:11" x14ac:dyDescent="0.25">
      <c r="A3437">
        <v>2021</v>
      </c>
      <c r="B3437">
        <v>20</v>
      </c>
      <c r="C3437" s="12">
        <f t="shared" si="159"/>
        <v>0</v>
      </c>
      <c r="D3437">
        <v>5</v>
      </c>
      <c r="E3437">
        <v>3</v>
      </c>
      <c r="F3437">
        <v>2</v>
      </c>
      <c r="G3437" s="9">
        <v>0</v>
      </c>
      <c r="H3437" t="s">
        <v>1243</v>
      </c>
      <c r="I3437" t="str">
        <f t="shared" si="160"/>
        <v>\n**** *year_5\nSpace for Climate Change Education in Primary and Secondary Schools</v>
      </c>
      <c r="J3437" t="str">
        <f t="shared" si="161"/>
        <v>\n**** *year_3 *type_2 *fs_0\nSpace for Climate Change Education in Primary and Secondary Schools</v>
      </c>
      <c r="K3437" t="s">
        <v>16689</v>
      </c>
    </row>
    <row r="3438" spans="1:11" x14ac:dyDescent="0.25">
      <c r="A3438">
        <v>2021</v>
      </c>
      <c r="B3438">
        <v>20</v>
      </c>
      <c r="C3438" s="12">
        <f t="shared" si="159"/>
        <v>0</v>
      </c>
      <c r="D3438">
        <v>5</v>
      </c>
      <c r="E3438">
        <v>3</v>
      </c>
      <c r="F3438">
        <v>7</v>
      </c>
      <c r="G3438" s="10">
        <v>0</v>
      </c>
      <c r="H3438" t="s">
        <v>14092</v>
      </c>
      <c r="I3438" t="str">
        <f t="shared" si="160"/>
        <v>\n**** *year_5\nTo what extent can spatial collaborative activities be described with thinkLets from Collaboration Engineering to aid practitioners managing conflicts? A city deal case study</v>
      </c>
      <c r="J3438" t="str">
        <f t="shared" si="161"/>
        <v>\n**** *year_3 *type_7 *fs_0\nTo what extent can spatial collaborative activities be described with thinkLets from Collaboration Engineering to aid practitioners managing conflicts? A city deal case study</v>
      </c>
      <c r="K3438" t="s">
        <v>14373</v>
      </c>
    </row>
    <row r="3439" spans="1:11" x14ac:dyDescent="0.25">
      <c r="A3439">
        <v>2021</v>
      </c>
      <c r="B3439">
        <v>19</v>
      </c>
      <c r="C3439" s="12">
        <f t="shared" si="159"/>
        <v>1</v>
      </c>
      <c r="D3439">
        <v>5</v>
      </c>
      <c r="E3439">
        <v>3</v>
      </c>
      <c r="F3439">
        <v>2</v>
      </c>
      <c r="G3439" s="9">
        <v>0</v>
      </c>
      <c r="H3439" t="s">
        <v>6088</v>
      </c>
      <c r="I3439" t="str">
        <f t="shared" si="160"/>
        <v>\n**** *year_5\nCo-designing an open and interactive geospatial tool for participatory noise action planning</v>
      </c>
      <c r="J3439" t="str">
        <f t="shared" si="161"/>
        <v>\n**** *year_3 *type_2 *fs_0\nCo-designing an open and interactive geospatial tool for participatory noise action planning</v>
      </c>
      <c r="K3439" t="s">
        <v>14373</v>
      </c>
    </row>
    <row r="3440" spans="1:11" x14ac:dyDescent="0.25">
      <c r="A3440">
        <v>2021</v>
      </c>
      <c r="B3440">
        <v>19</v>
      </c>
      <c r="C3440" s="12">
        <f t="shared" si="159"/>
        <v>1</v>
      </c>
      <c r="D3440">
        <v>5</v>
      </c>
      <c r="E3440">
        <v>3</v>
      </c>
      <c r="F3440">
        <v>4</v>
      </c>
      <c r="G3440" s="9">
        <v>0</v>
      </c>
      <c r="H3440" t="s">
        <v>3460</v>
      </c>
      <c r="I3440" t="str">
        <f t="shared" si="160"/>
        <v>\n**** *year_5\nDynamic scene understanding using deep neural networks</v>
      </c>
      <c r="J3440" t="str">
        <f t="shared" si="161"/>
        <v>\n**** *year_3 *type_4 *fs_0\nDynamic scene understanding using deep neural networks</v>
      </c>
      <c r="K3440" t="s">
        <v>16690</v>
      </c>
    </row>
    <row r="3441" spans="1:11" x14ac:dyDescent="0.25">
      <c r="A3441">
        <v>2021</v>
      </c>
      <c r="B3441">
        <v>19</v>
      </c>
      <c r="C3441" s="12">
        <f t="shared" si="159"/>
        <v>1</v>
      </c>
      <c r="D3441">
        <v>5</v>
      </c>
      <c r="E3441">
        <v>3</v>
      </c>
      <c r="F3441">
        <v>5</v>
      </c>
      <c r="G3441" s="9">
        <v>0</v>
      </c>
      <c r="H3441" t="s">
        <v>3124</v>
      </c>
      <c r="I3441" t="str">
        <f t="shared" si="160"/>
        <v>\n**** *year_5\nPopulation census estimation for Spatial Microsimulation</v>
      </c>
      <c r="J3441" t="str">
        <f t="shared" si="161"/>
        <v>\n**** *year_3 *type_5 *fs_0\nPopulation census estimation for Spatial Microsimulation</v>
      </c>
      <c r="K3441" t="s">
        <v>16691</v>
      </c>
    </row>
    <row r="3442" spans="1:11" x14ac:dyDescent="0.25">
      <c r="A3442">
        <v>2021</v>
      </c>
      <c r="B3442">
        <v>19</v>
      </c>
      <c r="C3442" s="12">
        <f t="shared" si="159"/>
        <v>1</v>
      </c>
      <c r="D3442">
        <v>5</v>
      </c>
      <c r="E3442">
        <v>3</v>
      </c>
      <c r="F3442">
        <v>1</v>
      </c>
      <c r="G3442" s="9">
        <v>0</v>
      </c>
      <c r="H3442" t="s">
        <v>5824</v>
      </c>
      <c r="I3442" t="str">
        <f t="shared" si="160"/>
        <v>\n**** *year_5\nThe world’s second-largest, recorded landslide event</v>
      </c>
      <c r="J3442" t="str">
        <f t="shared" si="161"/>
        <v>\n**** *year_3 *type_1 *fs_0\nThe world’s second-largest, recorded landslide event</v>
      </c>
      <c r="K3442" t="s">
        <v>16692</v>
      </c>
    </row>
    <row r="3443" spans="1:11" x14ac:dyDescent="0.25">
      <c r="A3443">
        <v>2021</v>
      </c>
      <c r="B3443">
        <v>18</v>
      </c>
      <c r="C3443" s="12">
        <f t="shared" si="159"/>
        <v>1</v>
      </c>
      <c r="D3443">
        <v>5</v>
      </c>
      <c r="E3443">
        <v>3</v>
      </c>
      <c r="F3443">
        <v>1</v>
      </c>
      <c r="G3443" s="9">
        <v>0</v>
      </c>
      <c r="H3443" t="s">
        <v>3218</v>
      </c>
      <c r="I3443" t="str">
        <f t="shared" si="160"/>
        <v>\n**** *year_5\nA framework for complex climate change risk assessment</v>
      </c>
      <c r="J3443" t="str">
        <f t="shared" si="161"/>
        <v>\n**** *year_3 *type_1 *fs_0\nA framework for complex climate change risk assessment</v>
      </c>
      <c r="K3443" t="s">
        <v>16693</v>
      </c>
    </row>
    <row r="3444" spans="1:11" x14ac:dyDescent="0.25">
      <c r="A3444">
        <v>2021</v>
      </c>
      <c r="B3444">
        <v>18</v>
      </c>
      <c r="C3444" s="12">
        <f t="shared" si="159"/>
        <v>1</v>
      </c>
      <c r="D3444">
        <v>5</v>
      </c>
      <c r="E3444">
        <v>3</v>
      </c>
      <c r="F3444">
        <v>2</v>
      </c>
      <c r="G3444" s="9">
        <v>0</v>
      </c>
      <c r="H3444" t="s">
        <v>101</v>
      </c>
      <c r="I3444" t="str">
        <f t="shared" si="160"/>
        <v>\n**** *year_5\nA universal grammar for specifying visualization types</v>
      </c>
      <c r="J3444" t="str">
        <f t="shared" si="161"/>
        <v>\n**** *year_3 *type_2 *fs_0\nA universal grammar for specifying visualization types</v>
      </c>
      <c r="K3444" t="s">
        <v>16694</v>
      </c>
    </row>
    <row r="3445" spans="1:11" x14ac:dyDescent="0.25">
      <c r="A3445">
        <v>2021</v>
      </c>
      <c r="B3445">
        <v>18</v>
      </c>
      <c r="C3445" s="12">
        <f t="shared" si="159"/>
        <v>1</v>
      </c>
      <c r="D3445">
        <v>5</v>
      </c>
      <c r="E3445">
        <v>3</v>
      </c>
      <c r="F3445">
        <v>2</v>
      </c>
      <c r="G3445" s="9">
        <v>0</v>
      </c>
      <c r="H3445" t="s">
        <v>1523</v>
      </c>
      <c r="I3445" t="str">
        <f t="shared" si="160"/>
        <v>\n**** *year_5\nBaseline invasive species community mapping at Lower Klamath Wetland, Oregon-California (USA)</v>
      </c>
      <c r="J3445" t="str">
        <f t="shared" si="161"/>
        <v>\n**** *year_3 *type_2 *fs_0\nBaseline invasive species community mapping at Lower Klamath Wetland, Oregon-California (USA)</v>
      </c>
      <c r="K3445" t="s">
        <v>16695</v>
      </c>
    </row>
    <row r="3446" spans="1:11" x14ac:dyDescent="0.25">
      <c r="A3446">
        <v>2021</v>
      </c>
      <c r="B3446">
        <v>18</v>
      </c>
      <c r="C3446" s="12">
        <f t="shared" si="159"/>
        <v>1</v>
      </c>
      <c r="D3446">
        <v>5</v>
      </c>
      <c r="E3446">
        <v>3</v>
      </c>
      <c r="F3446">
        <v>1</v>
      </c>
      <c r="G3446" s="9">
        <v>0</v>
      </c>
      <c r="H3446" t="s">
        <v>4649</v>
      </c>
      <c r="I3446" t="str">
        <f t="shared" si="160"/>
        <v>\n**** *year_5\nDoes public participation lead to more ambitious and transformative local climate change planning?</v>
      </c>
      <c r="J3446" t="str">
        <f t="shared" si="161"/>
        <v>\n**** *year_3 *type_1 *fs_0\nDoes public participation lead to more ambitious and transformative local climate change planning?</v>
      </c>
      <c r="K3446" t="s">
        <v>16696</v>
      </c>
    </row>
    <row r="3447" spans="1:11" x14ac:dyDescent="0.25">
      <c r="A3447">
        <v>2021</v>
      </c>
      <c r="B3447">
        <v>18</v>
      </c>
      <c r="C3447" s="12">
        <f t="shared" si="159"/>
        <v>1</v>
      </c>
      <c r="D3447">
        <v>5</v>
      </c>
      <c r="E3447">
        <v>3</v>
      </c>
      <c r="F3447">
        <v>1</v>
      </c>
      <c r="G3447" s="9">
        <v>0</v>
      </c>
      <c r="H3447" t="s">
        <v>2493</v>
      </c>
      <c r="I3447" t="str">
        <f t="shared" si="160"/>
        <v>\n**** *year_5\nEnhanced Cycling and Rate Capability by Epitaxially Matched Conductive Cubic TiO Coating on LiCoO2Cathode Films</v>
      </c>
      <c r="J3447" t="str">
        <f t="shared" si="161"/>
        <v>\n**** *year_3 *type_1 *fs_0\nEnhanced Cycling and Rate Capability by Epitaxially Matched Conductive Cubic TiO Coating on LiCoO2Cathode Films</v>
      </c>
      <c r="K3447" t="s">
        <v>16697</v>
      </c>
    </row>
    <row r="3448" spans="1:11" x14ac:dyDescent="0.25">
      <c r="A3448">
        <v>2021</v>
      </c>
      <c r="B3448">
        <v>18</v>
      </c>
      <c r="C3448" s="12">
        <f t="shared" si="159"/>
        <v>1</v>
      </c>
      <c r="D3448">
        <v>5</v>
      </c>
      <c r="E3448">
        <v>3</v>
      </c>
      <c r="F3448">
        <v>1</v>
      </c>
      <c r="G3448" s="9">
        <v>0</v>
      </c>
      <c r="H3448" t="s">
        <v>4158</v>
      </c>
      <c r="I3448" t="str">
        <f t="shared" si="160"/>
        <v>\n**** *year_5\nMultiscale context aggregation network for building change detection using high resolution remote sensing images</v>
      </c>
      <c r="J3448" t="str">
        <f t="shared" si="161"/>
        <v>\n**** *year_3 *type_1 *fs_0\nMultiscale context aggregation network for building change detection using high resolution remote sensing images</v>
      </c>
      <c r="K3448" t="s">
        <v>16698</v>
      </c>
    </row>
    <row r="3449" spans="1:11" x14ac:dyDescent="0.25">
      <c r="A3449">
        <v>2021</v>
      </c>
      <c r="B3449">
        <v>18</v>
      </c>
      <c r="C3449" s="12">
        <f t="shared" si="159"/>
        <v>1</v>
      </c>
      <c r="D3449">
        <v>5</v>
      </c>
      <c r="E3449">
        <v>3</v>
      </c>
      <c r="F3449">
        <v>1</v>
      </c>
      <c r="G3449" s="9">
        <v>0</v>
      </c>
      <c r="H3449" t="s">
        <v>5609</v>
      </c>
      <c r="I3449" t="str">
        <f t="shared" si="160"/>
        <v>\n**** *year_5\nUrban sprawl and childhood obesity</v>
      </c>
      <c r="J3449" t="str">
        <f t="shared" si="161"/>
        <v>\n**** *year_3 *type_1 *fs_0\nUrban sprawl and childhood obesity</v>
      </c>
      <c r="K3449" t="s">
        <v>16699</v>
      </c>
    </row>
    <row r="3450" spans="1:11" x14ac:dyDescent="0.25">
      <c r="A3450">
        <v>2021</v>
      </c>
      <c r="B3450">
        <v>17</v>
      </c>
      <c r="C3450" s="12">
        <f t="shared" si="159"/>
        <v>1</v>
      </c>
      <c r="D3450">
        <v>5</v>
      </c>
      <c r="E3450">
        <v>3</v>
      </c>
      <c r="F3450">
        <v>7</v>
      </c>
      <c r="G3450" s="10">
        <v>0</v>
      </c>
      <c r="H3450" t="s">
        <v>13961</v>
      </c>
      <c r="I3450" t="str">
        <f t="shared" si="160"/>
        <v>\n**** *year_5\nAnalysis of opencast mining characteristics using multi-temporalremote sensing images and Google Earth Engine</v>
      </c>
      <c r="J3450" t="str">
        <f t="shared" si="161"/>
        <v>\n**** *year_3 *type_7 *fs_0\nAnalysis of opencast mining characteristics using multi-temporalremote sensing images and Google Earth Engine</v>
      </c>
      <c r="K3450" t="s">
        <v>14373</v>
      </c>
    </row>
    <row r="3451" spans="1:11" x14ac:dyDescent="0.25">
      <c r="A3451">
        <v>2021</v>
      </c>
      <c r="B3451">
        <v>17</v>
      </c>
      <c r="C3451" s="12">
        <f t="shared" si="159"/>
        <v>1</v>
      </c>
      <c r="D3451">
        <v>5</v>
      </c>
      <c r="E3451">
        <v>3</v>
      </c>
      <c r="F3451">
        <v>1</v>
      </c>
      <c r="G3451" s="9">
        <v>0</v>
      </c>
      <c r="H3451" t="s">
        <v>5573</v>
      </c>
      <c r="I3451" t="str">
        <f t="shared" si="160"/>
        <v>\n**** *year_5\nDimensions of urban blight in emerging southern cities</v>
      </c>
      <c r="J3451" t="str">
        <f t="shared" si="161"/>
        <v>\n**** *year_3 *type_1 *fs_0\nDimensions of urban blight in emerging southern cities</v>
      </c>
      <c r="K3451" t="s">
        <v>16700</v>
      </c>
    </row>
    <row r="3452" spans="1:11" x14ac:dyDescent="0.25">
      <c r="A3452">
        <v>2021</v>
      </c>
      <c r="B3452">
        <v>17</v>
      </c>
      <c r="C3452" s="12">
        <f t="shared" si="159"/>
        <v>1</v>
      </c>
      <c r="D3452">
        <v>5</v>
      </c>
      <c r="E3452">
        <v>3</v>
      </c>
      <c r="F3452">
        <v>3</v>
      </c>
      <c r="G3452" s="9">
        <v>0</v>
      </c>
      <c r="H3452" t="s">
        <v>6074</v>
      </c>
      <c r="I3452" t="str">
        <f t="shared" si="160"/>
        <v>\n**** *year_5\nFit-for-purpose land administration- providing secure land rights at scale. Volume 1</v>
      </c>
      <c r="J3452" t="str">
        <f t="shared" si="161"/>
        <v>\n**** *year_3 *type_3 *fs_0\nFit-for-purpose land administration- providing secure land rights at scale. Volume 1</v>
      </c>
      <c r="K3452" t="s">
        <v>16701</v>
      </c>
    </row>
    <row r="3453" spans="1:11" x14ac:dyDescent="0.25">
      <c r="A3453">
        <v>2021</v>
      </c>
      <c r="B3453">
        <v>17</v>
      </c>
      <c r="C3453" s="12">
        <f t="shared" si="159"/>
        <v>1</v>
      </c>
      <c r="D3453">
        <v>5</v>
      </c>
      <c r="E3453">
        <v>3</v>
      </c>
      <c r="F3453">
        <v>1</v>
      </c>
      <c r="G3453" s="9">
        <v>0</v>
      </c>
      <c r="H3453" t="s">
        <v>605</v>
      </c>
      <c r="I3453" t="str">
        <f t="shared" si="160"/>
        <v>\n**** *year_5\nLandslide mapping using object-based image analysis and open source tools</v>
      </c>
      <c r="J3453" t="str">
        <f t="shared" si="161"/>
        <v>\n**** *year_3 *type_1 *fs_0\nLandslide mapping using object-based image analysis and open source tools</v>
      </c>
      <c r="K3453" t="s">
        <v>16702</v>
      </c>
    </row>
    <row r="3454" spans="1:11" x14ac:dyDescent="0.25">
      <c r="A3454">
        <v>2021</v>
      </c>
      <c r="B3454">
        <v>17</v>
      </c>
      <c r="C3454" s="12">
        <f t="shared" si="159"/>
        <v>1</v>
      </c>
      <c r="D3454">
        <v>5</v>
      </c>
      <c r="E3454">
        <v>3</v>
      </c>
      <c r="F3454">
        <v>7</v>
      </c>
      <c r="G3454" s="10">
        <v>0</v>
      </c>
      <c r="H3454" t="s">
        <v>14076</v>
      </c>
      <c r="I3454" t="str">
        <f t="shared" si="160"/>
        <v>\n**** *year_5\nUsing machine learning to predict maximum waterheight for flash floods</v>
      </c>
      <c r="J3454" t="str">
        <f t="shared" si="161"/>
        <v>\n**** *year_3 *type_7 *fs_0\nUsing machine learning to predict maximum waterheight for flash floods</v>
      </c>
      <c r="K3454" t="s">
        <v>14373</v>
      </c>
    </row>
    <row r="3455" spans="1:11" x14ac:dyDescent="0.25">
      <c r="A3455">
        <v>2021</v>
      </c>
      <c r="B3455">
        <v>16</v>
      </c>
      <c r="C3455" s="12">
        <f t="shared" si="159"/>
        <v>1</v>
      </c>
      <c r="D3455">
        <v>5</v>
      </c>
      <c r="E3455">
        <v>3</v>
      </c>
      <c r="F3455">
        <v>1</v>
      </c>
      <c r="G3455" s="9">
        <v>0</v>
      </c>
      <c r="H3455" t="s">
        <v>1928</v>
      </c>
      <c r="I3455" t="str">
        <f t="shared" si="160"/>
        <v>\n**** *year_5\nMeasuring polycentric urban development</v>
      </c>
      <c r="J3455" t="str">
        <f t="shared" si="161"/>
        <v>\n**** *year_3 *type_1 *fs_0\nMeasuring polycentric urban development</v>
      </c>
      <c r="K3455" t="s">
        <v>16703</v>
      </c>
    </row>
    <row r="3456" spans="1:11" x14ac:dyDescent="0.25">
      <c r="A3456">
        <v>2021</v>
      </c>
      <c r="B3456">
        <v>16</v>
      </c>
      <c r="C3456" s="12">
        <f t="shared" si="159"/>
        <v>1</v>
      </c>
      <c r="D3456">
        <v>5</v>
      </c>
      <c r="E3456">
        <v>3</v>
      </c>
      <c r="F3456">
        <v>1</v>
      </c>
      <c r="G3456" s="9">
        <v>0</v>
      </c>
      <c r="H3456" t="s">
        <v>2696</v>
      </c>
      <c r="I3456" t="str">
        <f t="shared" si="160"/>
        <v>\n**** *year_5\nMineral interpretation discrepancies identified between infrared reflectance spectra and X-ray diffractograms</v>
      </c>
      <c r="J3456" t="str">
        <f t="shared" si="161"/>
        <v>\n**** *year_3 *type_1 *fs_0\nMineral interpretation discrepancies identified between infrared reflectance spectra and X-ray diffractograms</v>
      </c>
      <c r="K3456" t="s">
        <v>16704</v>
      </c>
    </row>
    <row r="3457" spans="1:11" x14ac:dyDescent="0.25">
      <c r="A3457">
        <v>2021</v>
      </c>
      <c r="B3457">
        <v>15</v>
      </c>
      <c r="C3457" s="12">
        <f t="shared" si="159"/>
        <v>1</v>
      </c>
      <c r="D3457">
        <v>5</v>
      </c>
      <c r="E3457">
        <v>3</v>
      </c>
      <c r="F3457">
        <v>1</v>
      </c>
      <c r="G3457" s="9">
        <v>0</v>
      </c>
      <c r="H3457" t="s">
        <v>551</v>
      </c>
      <c r="I3457" t="str">
        <f t="shared" si="160"/>
        <v>\n**** *year_5\nA systematic global stocktake of evidence on human adaptation to climate change</v>
      </c>
      <c r="J3457" t="str">
        <f t="shared" si="161"/>
        <v>\n**** *year_3 *type_1 *fs_0\nA systematic global stocktake of evidence on human adaptation to climate change</v>
      </c>
      <c r="K3457" t="s">
        <v>16705</v>
      </c>
    </row>
    <row r="3458" spans="1:11" x14ac:dyDescent="0.25">
      <c r="A3458">
        <v>2021</v>
      </c>
      <c r="B3458">
        <v>15</v>
      </c>
      <c r="C3458" s="12">
        <f t="shared" ref="C3458:C3521" si="162">IF(B3458&lt;20,1,0)</f>
        <v>1</v>
      </c>
      <c r="D3458">
        <v>5</v>
      </c>
      <c r="E3458">
        <v>3</v>
      </c>
      <c r="F3458">
        <v>4</v>
      </c>
      <c r="G3458" s="9">
        <v>0</v>
      </c>
      <c r="H3458" t="s">
        <v>5228</v>
      </c>
      <c r="I3458" t="str">
        <f t="shared" ref="I3458:I3521" si="163">CONCATENATE("\n**** *year_",D3458,"\n",H3458)</f>
        <v>\n**** *year_5\nCollaborative spatial learning for improving public participation practice in Indonesia</v>
      </c>
      <c r="J3458" t="str">
        <f t="shared" ref="J3458:J3521" si="164">CONCATENATE("\n**** *year_",E3458," *type_",F3458," *fs_",G3458,"\n",H3458)</f>
        <v>\n**** *year_3 *type_4 *fs_0\nCollaborative spatial learning for improving public participation practice in Indonesia</v>
      </c>
      <c r="K3458" t="s">
        <v>16706</v>
      </c>
    </row>
    <row r="3459" spans="1:11" x14ac:dyDescent="0.25">
      <c r="A3459">
        <v>2021</v>
      </c>
      <c r="B3459">
        <v>15</v>
      </c>
      <c r="C3459" s="12">
        <f t="shared" si="162"/>
        <v>1</v>
      </c>
      <c r="D3459">
        <v>5</v>
      </c>
      <c r="E3459">
        <v>3</v>
      </c>
      <c r="F3459">
        <v>1</v>
      </c>
      <c r="G3459" s="9">
        <v>0</v>
      </c>
      <c r="H3459" t="s">
        <v>4361</v>
      </c>
      <c r="I3459" t="str">
        <f t="shared" si="163"/>
        <v>\n**** *year_5\nContextualizing linkages between water security and global health in Africa, Asia and Europe</v>
      </c>
      <c r="J3459" t="str">
        <f t="shared" si="164"/>
        <v>\n**** *year_3 *type_1 *fs_0\nContextualizing linkages between water security and global health in Africa, Asia and Europe</v>
      </c>
      <c r="K3459" t="s">
        <v>16707</v>
      </c>
    </row>
    <row r="3460" spans="1:11" x14ac:dyDescent="0.25">
      <c r="A3460">
        <v>2021</v>
      </c>
      <c r="B3460">
        <v>15</v>
      </c>
      <c r="C3460" s="12">
        <f t="shared" si="162"/>
        <v>1</v>
      </c>
      <c r="D3460">
        <v>5</v>
      </c>
      <c r="E3460">
        <v>3</v>
      </c>
      <c r="F3460">
        <v>1</v>
      </c>
      <c r="G3460" s="9">
        <v>0</v>
      </c>
      <c r="H3460" t="s">
        <v>2454</v>
      </c>
      <c r="I3460" t="str">
        <f t="shared" si="163"/>
        <v>\n**** *year_5\nLandslide susceptibility mapping using hybridized block modular intelligence model</v>
      </c>
      <c r="J3460" t="str">
        <f t="shared" si="164"/>
        <v>\n**** *year_3 *type_1 *fs_0\nLandslide susceptibility mapping using hybridized block modular intelligence model</v>
      </c>
      <c r="K3460" t="s">
        <v>16708</v>
      </c>
    </row>
    <row r="3461" spans="1:11" x14ac:dyDescent="0.25">
      <c r="A3461">
        <v>2021</v>
      </c>
      <c r="B3461">
        <v>15</v>
      </c>
      <c r="C3461" s="12">
        <f t="shared" si="162"/>
        <v>1</v>
      </c>
      <c r="D3461">
        <v>5</v>
      </c>
      <c r="E3461">
        <v>3</v>
      </c>
      <c r="F3461">
        <v>7</v>
      </c>
      <c r="G3461" s="10">
        <v>0</v>
      </c>
      <c r="H3461" t="s">
        <v>14012</v>
      </c>
      <c r="I3461" t="str">
        <f t="shared" si="163"/>
        <v>\n**** *year_5\nSpatial and temporal analysis of SARS-Coronavirus-2 concentration in wastewater and its association with other epidemiological indicators in The Netherlands</v>
      </c>
      <c r="J3461" t="str">
        <f t="shared" si="164"/>
        <v>\n**** *year_3 *type_7 *fs_0\nSpatial and temporal analysis of SARS-Coronavirus-2 concentration in wastewater and its association with other epidemiological indicators in The Netherlands</v>
      </c>
      <c r="K3461" t="s">
        <v>14373</v>
      </c>
    </row>
    <row r="3462" spans="1:11" x14ac:dyDescent="0.25">
      <c r="A3462">
        <v>2021</v>
      </c>
      <c r="B3462">
        <v>14</v>
      </c>
      <c r="C3462" s="12">
        <f t="shared" si="162"/>
        <v>1</v>
      </c>
      <c r="D3462">
        <v>5</v>
      </c>
      <c r="E3462">
        <v>3</v>
      </c>
      <c r="F3462">
        <v>4</v>
      </c>
      <c r="G3462" s="9">
        <v>0</v>
      </c>
      <c r="H3462" t="s">
        <v>2106</v>
      </c>
      <c r="I3462" t="str">
        <f t="shared" si="163"/>
        <v>\n**** *year_5\nRemote sensing of salt marsh vegetation stress</v>
      </c>
      <c r="J3462" t="str">
        <f t="shared" si="164"/>
        <v>\n**** *year_3 *type_4 *fs_0\nRemote sensing of salt marsh vegetation stress</v>
      </c>
      <c r="K3462" t="s">
        <v>16709</v>
      </c>
    </row>
    <row r="3463" spans="1:11" x14ac:dyDescent="0.25">
      <c r="A3463">
        <v>2021</v>
      </c>
      <c r="B3463">
        <v>14</v>
      </c>
      <c r="C3463" s="12">
        <f t="shared" si="162"/>
        <v>1</v>
      </c>
      <c r="D3463">
        <v>5</v>
      </c>
      <c r="E3463">
        <v>3</v>
      </c>
      <c r="F3463">
        <v>1</v>
      </c>
      <c r="G3463" s="9">
        <v>0</v>
      </c>
      <c r="H3463" t="s">
        <v>250</v>
      </c>
      <c r="I3463" t="str">
        <f t="shared" si="163"/>
        <v>\n**** *year_5\nRequirements for a LADM Country Profile for Ghana</v>
      </c>
      <c r="J3463" t="str">
        <f t="shared" si="164"/>
        <v>\n**** *year_3 *type_1 *fs_0\nRequirements for a LADM Country Profile for Ghana</v>
      </c>
      <c r="K3463" t="s">
        <v>14373</v>
      </c>
    </row>
    <row r="3464" spans="1:11" x14ac:dyDescent="0.25">
      <c r="A3464">
        <v>2021</v>
      </c>
      <c r="B3464">
        <v>14</v>
      </c>
      <c r="C3464" s="12">
        <f t="shared" si="162"/>
        <v>1</v>
      </c>
      <c r="D3464">
        <v>5</v>
      </c>
      <c r="E3464">
        <v>3</v>
      </c>
      <c r="F3464">
        <v>1</v>
      </c>
      <c r="G3464" s="9">
        <v>0</v>
      </c>
      <c r="H3464" t="s">
        <v>4519</v>
      </c>
      <c r="I3464" t="str">
        <f t="shared" si="163"/>
        <v>\n**** *year_5\nSpatiotemporal clustering of flash floods in a changing climate (China, 1950–2015)</v>
      </c>
      <c r="J3464" t="str">
        <f t="shared" si="164"/>
        <v>\n**** *year_3 *type_1 *fs_0\nSpatiotemporal clustering of flash floods in a changing climate (China, 1950–2015)</v>
      </c>
      <c r="K3464" t="s">
        <v>16710</v>
      </c>
    </row>
    <row r="3465" spans="1:11" x14ac:dyDescent="0.25">
      <c r="A3465">
        <v>2021</v>
      </c>
      <c r="B3465">
        <v>13</v>
      </c>
      <c r="C3465" s="12">
        <f t="shared" si="162"/>
        <v>1</v>
      </c>
      <c r="D3465">
        <v>5</v>
      </c>
      <c r="E3465">
        <v>3</v>
      </c>
      <c r="F3465">
        <v>1</v>
      </c>
      <c r="G3465" s="9">
        <v>0</v>
      </c>
      <c r="H3465" t="s">
        <v>2781</v>
      </c>
      <c r="I3465" t="str">
        <f t="shared" si="163"/>
        <v>\n**** *year_5\nEnhanced trajectory estimation of mobile laser scanners using aerial images</v>
      </c>
      <c r="J3465" t="str">
        <f t="shared" si="164"/>
        <v>\n**** *year_3 *type_1 *fs_0\nEnhanced trajectory estimation of mobile laser scanners using aerial images</v>
      </c>
      <c r="K3465" t="s">
        <v>16711</v>
      </c>
    </row>
    <row r="3466" spans="1:11" x14ac:dyDescent="0.25">
      <c r="A3466">
        <v>2021</v>
      </c>
      <c r="B3466">
        <v>13</v>
      </c>
      <c r="C3466" s="12">
        <f t="shared" si="162"/>
        <v>1</v>
      </c>
      <c r="D3466">
        <v>5</v>
      </c>
      <c r="E3466">
        <v>3</v>
      </c>
      <c r="F3466">
        <v>3</v>
      </c>
      <c r="G3466" s="9">
        <v>0</v>
      </c>
      <c r="H3466" t="s">
        <v>4971</v>
      </c>
      <c r="I3466" t="str">
        <f t="shared" si="163"/>
        <v>\n**** *year_5\nMapping for a Sustainable World</v>
      </c>
      <c r="J3466" t="str">
        <f t="shared" si="164"/>
        <v>\n**** *year_3 *type_3 *fs_0\nMapping for a Sustainable World</v>
      </c>
      <c r="K3466" t="s">
        <v>16712</v>
      </c>
    </row>
    <row r="3467" spans="1:11" x14ac:dyDescent="0.25">
      <c r="A3467">
        <v>2021</v>
      </c>
      <c r="B3467">
        <v>13</v>
      </c>
      <c r="C3467" s="12">
        <f t="shared" si="162"/>
        <v>1</v>
      </c>
      <c r="D3467">
        <v>5</v>
      </c>
      <c r="E3467">
        <v>3</v>
      </c>
      <c r="F3467">
        <v>5</v>
      </c>
      <c r="G3467" s="9">
        <v>0</v>
      </c>
      <c r="H3467" t="s">
        <v>689</v>
      </c>
      <c r="I3467" t="str">
        <f t="shared" si="163"/>
        <v>\n**** *year_5\nOpen Educational Resources</v>
      </c>
      <c r="J3467" t="str">
        <f t="shared" si="164"/>
        <v>\n**** *year_3 *type_5 *fs_0\nOpen Educational Resources</v>
      </c>
      <c r="K3467" t="s">
        <v>16713</v>
      </c>
    </row>
    <row r="3468" spans="1:11" x14ac:dyDescent="0.25">
      <c r="A3468">
        <v>2021</v>
      </c>
      <c r="B3468">
        <v>12</v>
      </c>
      <c r="C3468" s="12">
        <f t="shared" si="162"/>
        <v>1</v>
      </c>
      <c r="D3468">
        <v>5</v>
      </c>
      <c r="E3468">
        <v>3</v>
      </c>
      <c r="F3468">
        <v>5</v>
      </c>
      <c r="G3468" s="9">
        <v>0</v>
      </c>
      <c r="H3468" t="s">
        <v>611</v>
      </c>
      <c r="I3468" t="str">
        <f t="shared" si="163"/>
        <v>\n**** *year_5\nMapping Twenty Years of Antimicrobial Resistance Research Trends</v>
      </c>
      <c r="J3468" t="str">
        <f t="shared" si="164"/>
        <v>\n**** *year_3 *type_5 *fs_0\nMapping Twenty Years of Antimicrobial Resistance Research Trends</v>
      </c>
      <c r="K3468" t="s">
        <v>16714</v>
      </c>
    </row>
    <row r="3469" spans="1:11" x14ac:dyDescent="0.25">
      <c r="A3469">
        <v>2021</v>
      </c>
      <c r="B3469">
        <v>11</v>
      </c>
      <c r="C3469" s="12">
        <f t="shared" si="162"/>
        <v>1</v>
      </c>
      <c r="D3469">
        <v>5</v>
      </c>
      <c r="E3469">
        <v>3</v>
      </c>
      <c r="F3469">
        <v>3</v>
      </c>
      <c r="G3469" s="9">
        <v>0</v>
      </c>
      <c r="H3469" t="s">
        <v>6064</v>
      </c>
      <c r="I3469" t="str">
        <f t="shared" si="163"/>
        <v>\n**** *year_5\nEditorial: The Science of Citizen Science Evolves</v>
      </c>
      <c r="J3469" t="str">
        <f t="shared" si="164"/>
        <v>\n**** *year_3 *type_3 *fs_0\nEditorial: The Science of Citizen Science Evolves</v>
      </c>
      <c r="K3469" t="s">
        <v>16715</v>
      </c>
    </row>
    <row r="3470" spans="1:11" x14ac:dyDescent="0.25">
      <c r="A3470">
        <v>2021</v>
      </c>
      <c r="B3470">
        <v>11</v>
      </c>
      <c r="C3470" s="12">
        <f t="shared" si="162"/>
        <v>1</v>
      </c>
      <c r="D3470">
        <v>5</v>
      </c>
      <c r="E3470">
        <v>3</v>
      </c>
      <c r="F3470">
        <v>7</v>
      </c>
      <c r="G3470" s="10">
        <v>0</v>
      </c>
      <c r="H3470" t="s">
        <v>14008</v>
      </c>
      <c r="I3470" t="str">
        <f t="shared" si="163"/>
        <v>\n**** *year_5\nEvaluating long-term shoreline change in Dakar (Senegal) using satellite data</v>
      </c>
      <c r="J3470" t="str">
        <f t="shared" si="164"/>
        <v>\n**** *year_3 *type_7 *fs_0\nEvaluating long-term shoreline change in Dakar (Senegal) using satellite data</v>
      </c>
      <c r="K3470" t="s">
        <v>14373</v>
      </c>
    </row>
    <row r="3471" spans="1:11" x14ac:dyDescent="0.25">
      <c r="A3471">
        <v>2021</v>
      </c>
      <c r="B3471">
        <v>11</v>
      </c>
      <c r="C3471" s="12">
        <f t="shared" si="162"/>
        <v>1</v>
      </c>
      <c r="D3471">
        <v>5</v>
      </c>
      <c r="E3471">
        <v>3</v>
      </c>
      <c r="F3471">
        <v>3</v>
      </c>
      <c r="G3471" s="9">
        <v>0</v>
      </c>
      <c r="H3471" t="s">
        <v>6077</v>
      </c>
      <c r="I3471" t="str">
        <f t="shared" si="163"/>
        <v>\n**** *year_5\nJob Access and Spatial Equity of a Toll Road</v>
      </c>
      <c r="J3471" t="str">
        <f t="shared" si="164"/>
        <v>\n**** *year_3 *type_3 *fs_0\nJob Access and Spatial Equity of a Toll Road</v>
      </c>
      <c r="K3471" t="s">
        <v>14373</v>
      </c>
    </row>
    <row r="3472" spans="1:11" x14ac:dyDescent="0.25">
      <c r="A3472">
        <v>2021</v>
      </c>
      <c r="B3472">
        <v>11</v>
      </c>
      <c r="C3472" s="12">
        <f t="shared" si="162"/>
        <v>1</v>
      </c>
      <c r="D3472">
        <v>5</v>
      </c>
      <c r="E3472">
        <v>3</v>
      </c>
      <c r="F3472">
        <v>1</v>
      </c>
      <c r="G3472" s="9">
        <v>0</v>
      </c>
      <c r="H3472" t="s">
        <v>3204</v>
      </c>
      <c r="I3472" t="str">
        <f t="shared" si="163"/>
        <v>\n**** *year_5\nMonitoring urban deprived areas with remote sensing and machine learning in case of disaster recovery</v>
      </c>
      <c r="J3472" t="str">
        <f t="shared" si="164"/>
        <v>\n**** *year_3 *type_1 *fs_0\nMonitoring urban deprived areas with remote sensing and machine learning in case of disaster recovery</v>
      </c>
      <c r="K3472" t="s">
        <v>16716</v>
      </c>
    </row>
    <row r="3473" spans="1:11" x14ac:dyDescent="0.25">
      <c r="A3473">
        <v>2021</v>
      </c>
      <c r="B3473">
        <v>11</v>
      </c>
      <c r="C3473" s="12">
        <f t="shared" si="162"/>
        <v>1</v>
      </c>
      <c r="D3473">
        <v>5</v>
      </c>
      <c r="E3473">
        <v>3</v>
      </c>
      <c r="F3473">
        <v>1</v>
      </c>
      <c r="G3473" s="9">
        <v>0</v>
      </c>
      <c r="H3473" t="s">
        <v>3181</v>
      </c>
      <c r="I3473" t="str">
        <f t="shared" si="163"/>
        <v>\n**** *year_5\nRapid mapping of landslides in the Western Ghats (India) triggered by 2018 extreme monsoon rainfall using a deep learning approach</v>
      </c>
      <c r="J3473" t="str">
        <f t="shared" si="164"/>
        <v>\n**** *year_3 *type_1 *fs_0\nRapid mapping of landslides in the Western Ghats (India) triggered by 2018 extreme monsoon rainfall using a deep learning approach</v>
      </c>
      <c r="K3473" t="s">
        <v>16717</v>
      </c>
    </row>
    <row r="3474" spans="1:11" x14ac:dyDescent="0.25">
      <c r="A3474">
        <v>2021</v>
      </c>
      <c r="B3474">
        <v>10</v>
      </c>
      <c r="C3474" s="12">
        <f t="shared" si="162"/>
        <v>1</v>
      </c>
      <c r="D3474">
        <v>5</v>
      </c>
      <c r="E3474">
        <v>3</v>
      </c>
      <c r="F3474">
        <v>1</v>
      </c>
      <c r="G3474" s="9">
        <v>0</v>
      </c>
      <c r="H3474" t="s">
        <v>3064</v>
      </c>
      <c r="I3474" t="str">
        <f t="shared" si="163"/>
        <v>\n**** *year_5\nA computationally efficient hybrid framework for polarimetric calibration of Quad-Pol SAR data</v>
      </c>
      <c r="J3474" t="str">
        <f t="shared" si="164"/>
        <v>\n**** *year_3 *type_1 *fs_0\nA computationally efficient hybrid framework for polarimetric calibration of Quad-Pol SAR data</v>
      </c>
      <c r="K3474" t="s">
        <v>16718</v>
      </c>
    </row>
    <row r="3475" spans="1:11" x14ac:dyDescent="0.25">
      <c r="A3475">
        <v>2021</v>
      </c>
      <c r="B3475">
        <v>10</v>
      </c>
      <c r="C3475" s="12">
        <f t="shared" si="162"/>
        <v>1</v>
      </c>
      <c r="D3475">
        <v>5</v>
      </c>
      <c r="E3475">
        <v>3</v>
      </c>
      <c r="F3475">
        <v>1</v>
      </c>
      <c r="G3475" s="9">
        <v>0</v>
      </c>
      <c r="H3475" t="s">
        <v>1860</v>
      </c>
      <c r="I3475" t="str">
        <f t="shared" si="163"/>
        <v>\n**** *year_5\nClimate mitigation in the Mediterranean Europe</v>
      </c>
      <c r="J3475" t="str">
        <f t="shared" si="164"/>
        <v>\n**** *year_3 *type_1 *fs_0\nClimate mitigation in the Mediterranean Europe</v>
      </c>
      <c r="K3475" t="s">
        <v>16719</v>
      </c>
    </row>
    <row r="3476" spans="1:11" x14ac:dyDescent="0.25">
      <c r="A3476">
        <v>2021</v>
      </c>
      <c r="B3476">
        <v>10</v>
      </c>
      <c r="C3476" s="12">
        <f t="shared" si="162"/>
        <v>1</v>
      </c>
      <c r="D3476">
        <v>5</v>
      </c>
      <c r="E3476">
        <v>3</v>
      </c>
      <c r="F3476">
        <v>2</v>
      </c>
      <c r="G3476" s="9">
        <v>0</v>
      </c>
      <c r="H3476" t="s">
        <v>598</v>
      </c>
      <c r="I3476" t="str">
        <f t="shared" si="163"/>
        <v>\n**** *year_5\nDetecting clearcut deforestation employing deep learning methods and SAR time series</v>
      </c>
      <c r="J3476" t="str">
        <f t="shared" si="164"/>
        <v>\n**** *year_3 *type_2 *fs_0\nDetecting clearcut deforestation employing deep learning methods and SAR time series</v>
      </c>
      <c r="K3476" t="s">
        <v>16720</v>
      </c>
    </row>
    <row r="3477" spans="1:11" x14ac:dyDescent="0.25">
      <c r="A3477">
        <v>2021</v>
      </c>
      <c r="B3477">
        <v>10</v>
      </c>
      <c r="C3477" s="12">
        <f t="shared" si="162"/>
        <v>1</v>
      </c>
      <c r="D3477">
        <v>5</v>
      </c>
      <c r="E3477">
        <v>3</v>
      </c>
      <c r="F3477">
        <v>1</v>
      </c>
      <c r="G3477" s="9">
        <v>0</v>
      </c>
      <c r="H3477" t="s">
        <v>4852</v>
      </c>
      <c r="I3477" t="str">
        <f t="shared" si="163"/>
        <v>\n**** *year_5\nELSA</v>
      </c>
      <c r="J3477" t="str">
        <f t="shared" si="164"/>
        <v>\n**** *year_3 *type_1 *fs_0\nELSA</v>
      </c>
      <c r="K3477" t="s">
        <v>16721</v>
      </c>
    </row>
    <row r="3478" spans="1:11" x14ac:dyDescent="0.25">
      <c r="A3478">
        <v>2021</v>
      </c>
      <c r="B3478">
        <v>10</v>
      </c>
      <c r="C3478" s="12">
        <f t="shared" si="162"/>
        <v>1</v>
      </c>
      <c r="D3478">
        <v>5</v>
      </c>
      <c r="E3478">
        <v>3</v>
      </c>
      <c r="F3478">
        <v>1</v>
      </c>
      <c r="G3478" s="9">
        <v>0</v>
      </c>
      <c r="H3478" t="s">
        <v>2023</v>
      </c>
      <c r="I3478" t="str">
        <f t="shared" si="163"/>
        <v>\n**** *year_5\nExploring PAZ co-polarimetric SAR data for surface movement mapping and scattering characterization</v>
      </c>
      <c r="J3478" t="str">
        <f t="shared" si="164"/>
        <v>\n**** *year_3 *type_1 *fs_0\nExploring PAZ co-polarimetric SAR data for surface movement mapping and scattering characterization</v>
      </c>
      <c r="K3478" t="s">
        <v>16722</v>
      </c>
    </row>
    <row r="3479" spans="1:11" x14ac:dyDescent="0.25">
      <c r="A3479">
        <v>2021</v>
      </c>
      <c r="B3479">
        <v>10</v>
      </c>
      <c r="C3479" s="12">
        <f t="shared" si="162"/>
        <v>1</v>
      </c>
      <c r="D3479">
        <v>5</v>
      </c>
      <c r="E3479">
        <v>3</v>
      </c>
      <c r="F3479">
        <v>1</v>
      </c>
      <c r="G3479" s="9">
        <v>0</v>
      </c>
      <c r="H3479" t="s">
        <v>5688</v>
      </c>
      <c r="I3479" t="str">
        <f t="shared" si="163"/>
        <v>\n**** *year_5\nMapping water infiltration rate using ground and UAV hyperspectral data</v>
      </c>
      <c r="J3479" t="str">
        <f t="shared" si="164"/>
        <v>\n**** *year_3 *type_1 *fs_0\nMapping water infiltration rate using ground and UAV hyperspectral data</v>
      </c>
      <c r="K3479" t="s">
        <v>16723</v>
      </c>
    </row>
    <row r="3480" spans="1:11" x14ac:dyDescent="0.25">
      <c r="A3480">
        <v>2021</v>
      </c>
      <c r="B3480">
        <v>10</v>
      </c>
      <c r="C3480" s="12">
        <f t="shared" si="162"/>
        <v>1</v>
      </c>
      <c r="D3480">
        <v>5</v>
      </c>
      <c r="E3480">
        <v>3</v>
      </c>
      <c r="F3480">
        <v>1</v>
      </c>
      <c r="G3480" s="9">
        <v>0</v>
      </c>
      <c r="H3480" t="s">
        <v>1345</v>
      </c>
      <c r="I3480" t="str">
        <f t="shared" si="163"/>
        <v>\n**** *year_5\nReaching those left behind</v>
      </c>
      <c r="J3480" t="str">
        <f t="shared" si="164"/>
        <v>\n**** *year_3 *type_1 *fs_0\nReaching those left behind</v>
      </c>
      <c r="K3480" t="s">
        <v>16724</v>
      </c>
    </row>
    <row r="3481" spans="1:11" x14ac:dyDescent="0.25">
      <c r="A3481">
        <v>2021</v>
      </c>
      <c r="B3481">
        <v>10</v>
      </c>
      <c r="C3481" s="12">
        <f t="shared" si="162"/>
        <v>1</v>
      </c>
      <c r="D3481">
        <v>5</v>
      </c>
      <c r="E3481">
        <v>3</v>
      </c>
      <c r="F3481">
        <v>1</v>
      </c>
      <c r="G3481" s="9">
        <v>0</v>
      </c>
      <c r="H3481" t="s">
        <v>5551</v>
      </c>
      <c r="I3481" t="str">
        <f t="shared" si="163"/>
        <v>\n**** *year_5\nSelf-supervised monocular depth estimation from oblique UAV videos</v>
      </c>
      <c r="J3481" t="str">
        <f t="shared" si="164"/>
        <v>\n**** *year_3 *type_1 *fs_0\nSelf-supervised monocular depth estimation from oblique UAV videos</v>
      </c>
      <c r="K3481" t="s">
        <v>16725</v>
      </c>
    </row>
    <row r="3482" spans="1:11" x14ac:dyDescent="0.25">
      <c r="A3482">
        <v>2021</v>
      </c>
      <c r="B3482">
        <v>9</v>
      </c>
      <c r="C3482" s="12">
        <f t="shared" si="162"/>
        <v>1</v>
      </c>
      <c r="D3482">
        <v>5</v>
      </c>
      <c r="E3482">
        <v>3</v>
      </c>
      <c r="F3482">
        <v>7</v>
      </c>
      <c r="G3482" s="10">
        <v>0</v>
      </c>
      <c r="H3482" t="s">
        <v>13934</v>
      </c>
      <c r="I3482" t="str">
        <f t="shared" si="163"/>
        <v>\n**** *year_5\nAssessing the potential of unmanned aerial vehicle data in detecting the bark beetle infestation on European spruce</v>
      </c>
      <c r="J3482" t="str">
        <f t="shared" si="164"/>
        <v>\n**** *year_3 *type_7 *fs_0\nAssessing the potential of unmanned aerial vehicle data in detecting the bark beetle infestation on European spruce</v>
      </c>
      <c r="K3482" t="s">
        <v>14373</v>
      </c>
    </row>
    <row r="3483" spans="1:11" x14ac:dyDescent="0.25">
      <c r="A3483">
        <v>2021</v>
      </c>
      <c r="B3483">
        <v>9</v>
      </c>
      <c r="C3483" s="12">
        <f t="shared" si="162"/>
        <v>1</v>
      </c>
      <c r="D3483">
        <v>5</v>
      </c>
      <c r="E3483">
        <v>3</v>
      </c>
      <c r="F3483">
        <v>1</v>
      </c>
      <c r="G3483" s="9">
        <v>0</v>
      </c>
      <c r="H3483" t="s">
        <v>3572</v>
      </c>
      <c r="I3483" t="str">
        <f t="shared" si="163"/>
        <v>\n**** *year_5\nBuilt environment and early infection of COVID-19 in urban districts</v>
      </c>
      <c r="J3483" t="str">
        <f t="shared" si="164"/>
        <v>\n**** *year_3 *type_1 *fs_0\nBuilt environment and early infection of COVID-19 in urban districts</v>
      </c>
      <c r="K3483" t="s">
        <v>16726</v>
      </c>
    </row>
    <row r="3484" spans="1:11" x14ac:dyDescent="0.25">
      <c r="A3484">
        <v>2021</v>
      </c>
      <c r="B3484">
        <v>9</v>
      </c>
      <c r="C3484" s="12">
        <f t="shared" si="162"/>
        <v>1</v>
      </c>
      <c r="D3484">
        <v>5</v>
      </c>
      <c r="E3484">
        <v>3</v>
      </c>
      <c r="F3484">
        <v>2</v>
      </c>
      <c r="G3484" s="9">
        <v>0</v>
      </c>
      <c r="H3484" t="s">
        <v>1202</v>
      </c>
      <c r="I3484" t="str">
        <f t="shared" si="163"/>
        <v>\n**** *year_5\nGeo-ethics in slum mapping</v>
      </c>
      <c r="J3484" t="str">
        <f t="shared" si="164"/>
        <v>\n**** *year_3 *type_2 *fs_0\nGeo-ethics in slum mapping</v>
      </c>
      <c r="K3484" t="s">
        <v>16727</v>
      </c>
    </row>
    <row r="3485" spans="1:11" x14ac:dyDescent="0.25">
      <c r="A3485">
        <v>2021</v>
      </c>
      <c r="B3485">
        <v>9</v>
      </c>
      <c r="C3485" s="12">
        <f t="shared" si="162"/>
        <v>1</v>
      </c>
      <c r="D3485">
        <v>5</v>
      </c>
      <c r="E3485">
        <v>3</v>
      </c>
      <c r="F3485">
        <v>5</v>
      </c>
      <c r="G3485" s="9">
        <v>0</v>
      </c>
      <c r="H3485" t="s">
        <v>4417</v>
      </c>
      <c r="I3485" t="str">
        <f t="shared" si="163"/>
        <v>\n**** *year_5\nMigration information infrastructures: power, control and responsibility at a new frontier of migration research</v>
      </c>
      <c r="J3485" t="str">
        <f t="shared" si="164"/>
        <v>\n**** *year_3 *type_5 *fs_0\nMigration information infrastructures: power, control and responsibility at a new frontier of migration research</v>
      </c>
      <c r="K3485" t="s">
        <v>16728</v>
      </c>
    </row>
    <row r="3486" spans="1:11" x14ac:dyDescent="0.25">
      <c r="A3486">
        <v>2021</v>
      </c>
      <c r="B3486">
        <v>9</v>
      </c>
      <c r="C3486" s="12">
        <f t="shared" si="162"/>
        <v>1</v>
      </c>
      <c r="D3486">
        <v>5</v>
      </c>
      <c r="E3486">
        <v>3</v>
      </c>
      <c r="F3486">
        <v>3</v>
      </c>
      <c r="G3486" s="9">
        <v>0</v>
      </c>
      <c r="H3486" t="s">
        <v>6063</v>
      </c>
      <c r="I3486" t="str">
        <f t="shared" si="163"/>
        <v>\n**** *year_5\nThe Recent Past and Possible Futures of Citizen Science: Final Remarks</v>
      </c>
      <c r="J3486" t="str">
        <f t="shared" si="164"/>
        <v>\n**** *year_3 *type_3 *fs_0\nThe Recent Past and Possible Futures of Citizen Science: Final Remarks</v>
      </c>
      <c r="K3486" t="s">
        <v>16729</v>
      </c>
    </row>
    <row r="3487" spans="1:11" x14ac:dyDescent="0.25">
      <c r="A3487">
        <v>2021</v>
      </c>
      <c r="B3487">
        <v>8</v>
      </c>
      <c r="C3487" s="12">
        <f t="shared" si="162"/>
        <v>1</v>
      </c>
      <c r="D3487">
        <v>5</v>
      </c>
      <c r="E3487">
        <v>3</v>
      </c>
      <c r="F3487">
        <v>7</v>
      </c>
      <c r="G3487" s="10">
        <v>0</v>
      </c>
      <c r="H3487" t="s">
        <v>14090</v>
      </c>
      <c r="I3487" t="str">
        <f t="shared" si="163"/>
        <v>\n**** *year_5\nDetecting slow, gradual changes with remote sensing: fuzzification of random forest classification for coastal management</v>
      </c>
      <c r="J3487" t="str">
        <f t="shared" si="164"/>
        <v>\n**** *year_3 *type_7 *fs_0\nDetecting slow, gradual changes with remote sensing: fuzzification of random forest classification for coastal management</v>
      </c>
      <c r="K3487" t="s">
        <v>14373</v>
      </c>
    </row>
    <row r="3488" spans="1:11" x14ac:dyDescent="0.25">
      <c r="A3488">
        <v>2021</v>
      </c>
      <c r="B3488">
        <v>8</v>
      </c>
      <c r="C3488" s="12">
        <f t="shared" si="162"/>
        <v>1</v>
      </c>
      <c r="D3488">
        <v>5</v>
      </c>
      <c r="E3488">
        <v>3</v>
      </c>
      <c r="F3488">
        <v>1</v>
      </c>
      <c r="G3488" s="9">
        <v>0</v>
      </c>
      <c r="H3488" t="s">
        <v>4598</v>
      </c>
      <c r="I3488" t="str">
        <f t="shared" si="163"/>
        <v>\n**** *year_5\nPolycentric urban development and urban amenities</v>
      </c>
      <c r="J3488" t="str">
        <f t="shared" si="164"/>
        <v>\n**** *year_3 *type_1 *fs_0\nPolycentric urban development and urban amenities</v>
      </c>
      <c r="K3488" t="s">
        <v>16730</v>
      </c>
    </row>
    <row r="3489" spans="1:11" x14ac:dyDescent="0.25">
      <c r="A3489">
        <v>2021</v>
      </c>
      <c r="B3489">
        <v>7</v>
      </c>
      <c r="C3489" s="12">
        <f t="shared" si="162"/>
        <v>1</v>
      </c>
      <c r="D3489">
        <v>5</v>
      </c>
      <c r="E3489">
        <v>3</v>
      </c>
      <c r="F3489">
        <v>7</v>
      </c>
      <c r="G3489" s="10">
        <v>0</v>
      </c>
      <c r="H3489" t="s">
        <v>14101</v>
      </c>
      <c r="I3489" t="str">
        <f t="shared" si="163"/>
        <v>\n**** *year_5\nBalancing Forecast-based Action and prevention efforts for risk reduction : A case study of wind-induced building damage in the Philippines.</v>
      </c>
      <c r="J3489" t="str">
        <f t="shared" si="164"/>
        <v>\n**** *year_3 *type_7 *fs_0\nBalancing Forecast-based Action and prevention efforts for risk reduction : A case study of wind-induced building damage in the Philippines.</v>
      </c>
      <c r="K3489" t="s">
        <v>14373</v>
      </c>
    </row>
    <row r="3490" spans="1:11" x14ac:dyDescent="0.25">
      <c r="A3490">
        <v>2021</v>
      </c>
      <c r="B3490">
        <v>7</v>
      </c>
      <c r="C3490" s="12">
        <f t="shared" si="162"/>
        <v>1</v>
      </c>
      <c r="D3490">
        <v>5</v>
      </c>
      <c r="E3490">
        <v>3</v>
      </c>
      <c r="F3490">
        <v>1</v>
      </c>
      <c r="G3490" s="9">
        <v>0</v>
      </c>
      <c r="H3490" t="s">
        <v>11663</v>
      </c>
      <c r="I3490" t="str">
        <f t="shared" si="163"/>
        <v>\n**** *year_5\nDetection of drought‐induced blue oak mortality in the Sierra Nevada Mountains, California</v>
      </c>
      <c r="J3490" t="str">
        <f t="shared" si="164"/>
        <v>\n**** *year_3 *type_1 *fs_0\nDetection of drought‐induced blue oak mortality in the Sierra Nevada Mountains, California</v>
      </c>
      <c r="K3490" t="s">
        <v>16731</v>
      </c>
    </row>
    <row r="3491" spans="1:11" x14ac:dyDescent="0.25">
      <c r="A3491">
        <v>2021</v>
      </c>
      <c r="B3491">
        <v>7</v>
      </c>
      <c r="C3491" s="12">
        <f t="shared" si="162"/>
        <v>1</v>
      </c>
      <c r="D3491">
        <v>5</v>
      </c>
      <c r="E3491">
        <v>3</v>
      </c>
      <c r="F3491">
        <v>1</v>
      </c>
      <c r="G3491" s="9">
        <v>0</v>
      </c>
      <c r="H3491" t="s">
        <v>2999</v>
      </c>
      <c r="I3491" t="str">
        <f t="shared" si="163"/>
        <v>\n**** *year_5\nIntroduction to the Third International Symposium on Platial Information Science</v>
      </c>
      <c r="J3491" t="str">
        <f t="shared" si="164"/>
        <v>\n**** *year_3 *type_1 *fs_0\nIntroduction to the Third International Symposium on Platial Information Science</v>
      </c>
      <c r="K3491" t="s">
        <v>16732</v>
      </c>
    </row>
    <row r="3492" spans="1:11" x14ac:dyDescent="0.25">
      <c r="A3492">
        <v>2021</v>
      </c>
      <c r="B3492">
        <v>6</v>
      </c>
      <c r="C3492" s="12">
        <f t="shared" si="162"/>
        <v>1</v>
      </c>
      <c r="D3492">
        <v>5</v>
      </c>
      <c r="E3492">
        <v>3</v>
      </c>
      <c r="F3492">
        <v>1</v>
      </c>
      <c r="G3492" s="9">
        <v>0</v>
      </c>
      <c r="H3492" t="s">
        <v>1106</v>
      </c>
      <c r="I3492" t="str">
        <f t="shared" si="163"/>
        <v>\n**** *year_5\nA low-cost digital colorimetry setup to investigate the relationship between water color and its chemical composition</v>
      </c>
      <c r="J3492" t="str">
        <f t="shared" si="164"/>
        <v>\n**** *year_3 *type_1 *fs_0\nA low-cost digital colorimetry setup to investigate the relationship between water color and its chemical composition</v>
      </c>
      <c r="K3492" t="s">
        <v>16733</v>
      </c>
    </row>
    <row r="3493" spans="1:11" x14ac:dyDescent="0.25">
      <c r="A3493">
        <v>2021</v>
      </c>
      <c r="B3493">
        <v>6</v>
      </c>
      <c r="C3493" s="12">
        <f t="shared" si="162"/>
        <v>1</v>
      </c>
      <c r="D3493">
        <v>5</v>
      </c>
      <c r="E3493">
        <v>3</v>
      </c>
      <c r="F3493">
        <v>1</v>
      </c>
      <c r="G3493" s="9">
        <v>0</v>
      </c>
      <c r="H3493" t="s">
        <v>1133</v>
      </c>
      <c r="I3493" t="str">
        <f t="shared" si="163"/>
        <v>\n**** *year_5\nFairness and accountability of AI in disaster risk management</v>
      </c>
      <c r="J3493" t="str">
        <f t="shared" si="164"/>
        <v>\n**** *year_3 *type_1 *fs_0\nFairness and accountability of AI in disaster risk management</v>
      </c>
      <c r="K3493" t="s">
        <v>16734</v>
      </c>
    </row>
    <row r="3494" spans="1:11" x14ac:dyDescent="0.25">
      <c r="A3494">
        <v>2021</v>
      </c>
      <c r="B3494">
        <v>6</v>
      </c>
      <c r="C3494" s="12">
        <f t="shared" si="162"/>
        <v>1</v>
      </c>
      <c r="D3494">
        <v>5</v>
      </c>
      <c r="E3494">
        <v>3</v>
      </c>
      <c r="F3494">
        <v>1</v>
      </c>
      <c r="G3494" s="9">
        <v>0</v>
      </c>
      <c r="H3494" t="s">
        <v>3224</v>
      </c>
      <c r="I3494" t="str">
        <f t="shared" si="163"/>
        <v>\n**** *year_5\nIdentification of potential rockfall sources using UAV-derived point cloud</v>
      </c>
      <c r="J3494" t="str">
        <f t="shared" si="164"/>
        <v>\n**** *year_3 *type_1 *fs_0\nIdentification of potential rockfall sources using UAV-derived point cloud</v>
      </c>
      <c r="K3494" t="s">
        <v>16735</v>
      </c>
    </row>
    <row r="3495" spans="1:11" x14ac:dyDescent="0.25">
      <c r="A3495">
        <v>2021</v>
      </c>
      <c r="B3495">
        <v>5</v>
      </c>
      <c r="C3495" s="12">
        <f t="shared" si="162"/>
        <v>1</v>
      </c>
      <c r="D3495">
        <v>5</v>
      </c>
      <c r="E3495">
        <v>3</v>
      </c>
      <c r="F3495">
        <v>2</v>
      </c>
      <c r="G3495" s="9">
        <v>0</v>
      </c>
      <c r="H3495" t="s">
        <v>3988</v>
      </c>
      <c r="I3495" t="str">
        <f t="shared" si="163"/>
        <v>\n**** *year_5\nGeodynamics of the Central Mediterranean (GEOMED) inferred from ambient seismic noise</v>
      </c>
      <c r="J3495" t="str">
        <f t="shared" si="164"/>
        <v>\n**** *year_3 *type_2 *fs_0\nGeodynamics of the Central Mediterranean (GEOMED) inferred from ambient seismic noise</v>
      </c>
      <c r="K3495" t="s">
        <v>16736</v>
      </c>
    </row>
    <row r="3496" spans="1:11" x14ac:dyDescent="0.25">
      <c r="A3496">
        <v>2021</v>
      </c>
      <c r="B3496">
        <v>5</v>
      </c>
      <c r="C3496" s="12">
        <f t="shared" si="162"/>
        <v>1</v>
      </c>
      <c r="D3496">
        <v>5</v>
      </c>
      <c r="E3496">
        <v>3</v>
      </c>
      <c r="F3496">
        <v>1</v>
      </c>
      <c r="G3496" s="9">
        <v>0</v>
      </c>
      <c r="H3496" t="s">
        <v>4830</v>
      </c>
      <c r="I3496" t="str">
        <f t="shared" si="163"/>
        <v>\n**** *year_5\nGeospatial tool and geocloud platform innovations</v>
      </c>
      <c r="J3496" t="str">
        <f t="shared" si="164"/>
        <v>\n**** *year_3 *type_1 *fs_0\nGeospatial tool and geocloud platform innovations</v>
      </c>
      <c r="K3496" t="s">
        <v>16737</v>
      </c>
    </row>
    <row r="3497" spans="1:11" x14ac:dyDescent="0.25">
      <c r="A3497">
        <v>2021</v>
      </c>
      <c r="B3497">
        <v>5</v>
      </c>
      <c r="C3497" s="12">
        <f t="shared" si="162"/>
        <v>1</v>
      </c>
      <c r="D3497">
        <v>5</v>
      </c>
      <c r="E3497">
        <v>3</v>
      </c>
      <c r="F3497">
        <v>2</v>
      </c>
      <c r="G3497" s="9">
        <v>0</v>
      </c>
      <c r="H3497" t="s">
        <v>5302</v>
      </c>
      <c r="I3497" t="str">
        <f t="shared" si="163"/>
        <v>\n**** *year_5\nSocio-Ecological Resilience of Peri-Urban Coastal Areas. Climate Change and its impact on Urban Peripheries of Mumbai</v>
      </c>
      <c r="J3497" t="str">
        <f t="shared" si="164"/>
        <v>\n**** *year_3 *type_2 *fs_0\nSocio-Ecological Resilience of Peri-Urban Coastal Areas. Climate Change and its impact on Urban Peripheries of Mumbai</v>
      </c>
      <c r="K3497" t="s">
        <v>14373</v>
      </c>
    </row>
    <row r="3498" spans="1:11" x14ac:dyDescent="0.25">
      <c r="A3498">
        <v>2021</v>
      </c>
      <c r="B3498">
        <v>5</v>
      </c>
      <c r="C3498" s="12">
        <f t="shared" si="162"/>
        <v>1</v>
      </c>
      <c r="D3498">
        <v>5</v>
      </c>
      <c r="E3498">
        <v>3</v>
      </c>
      <c r="F3498">
        <v>2</v>
      </c>
      <c r="G3498" s="9">
        <v>0</v>
      </c>
      <c r="H3498" t="s">
        <v>6056</v>
      </c>
      <c r="I3498" t="str">
        <f t="shared" si="163"/>
        <v>\n**** *year_5\nThe promise of dasymetric maps for monitoring progress towards the United Nations Sustainable Development Goals</v>
      </c>
      <c r="J3498" t="str">
        <f t="shared" si="164"/>
        <v>\n**** *year_3 *type_2 *fs_0\nThe promise of dasymetric maps for monitoring progress towards the United Nations Sustainable Development Goals</v>
      </c>
      <c r="K3498" t="s">
        <v>16738</v>
      </c>
    </row>
    <row r="3499" spans="1:11" x14ac:dyDescent="0.25">
      <c r="A3499">
        <v>2021</v>
      </c>
      <c r="B3499">
        <v>5</v>
      </c>
      <c r="C3499" s="12">
        <f t="shared" si="162"/>
        <v>1</v>
      </c>
      <c r="D3499">
        <v>5</v>
      </c>
      <c r="E3499">
        <v>3</v>
      </c>
      <c r="F3499">
        <v>1</v>
      </c>
      <c r="G3499" s="9">
        <v>0</v>
      </c>
      <c r="H3499" t="s">
        <v>1424</v>
      </c>
      <c r="I3499" t="str">
        <f t="shared" si="163"/>
        <v>\n**** *year_5\nTowards the spectral mapping of plastic debris on beaches</v>
      </c>
      <c r="J3499" t="str">
        <f t="shared" si="164"/>
        <v>\n**** *year_3 *type_1 *fs_0\nTowards the spectral mapping of plastic debris on beaches</v>
      </c>
      <c r="K3499" t="s">
        <v>16739</v>
      </c>
    </row>
    <row r="3500" spans="1:11" x14ac:dyDescent="0.25">
      <c r="A3500">
        <v>2021</v>
      </c>
      <c r="B3500">
        <v>5</v>
      </c>
      <c r="C3500" s="12">
        <f t="shared" si="162"/>
        <v>1</v>
      </c>
      <c r="D3500">
        <v>5</v>
      </c>
      <c r="E3500">
        <v>3</v>
      </c>
      <c r="F3500">
        <v>1</v>
      </c>
      <c r="G3500" s="9">
        <v>0</v>
      </c>
      <c r="H3500" t="s">
        <v>6076</v>
      </c>
      <c r="I3500" t="str">
        <f t="shared" si="163"/>
        <v>\n**** *year_5\nWhat can local climate planning learn from COVID-19?</v>
      </c>
      <c r="J3500" t="str">
        <f t="shared" si="164"/>
        <v>\n**** *year_3 *type_1 *fs_0\nWhat can local climate planning learn from COVID-19?</v>
      </c>
      <c r="K3500" t="s">
        <v>16740</v>
      </c>
    </row>
    <row r="3501" spans="1:11" x14ac:dyDescent="0.25">
      <c r="A3501">
        <v>2021</v>
      </c>
      <c r="B3501">
        <v>4</v>
      </c>
      <c r="C3501" s="12">
        <f t="shared" si="162"/>
        <v>1</v>
      </c>
      <c r="D3501">
        <v>5</v>
      </c>
      <c r="E3501">
        <v>3</v>
      </c>
      <c r="F3501">
        <v>1</v>
      </c>
      <c r="G3501" s="9">
        <v>0</v>
      </c>
      <c r="H3501" t="s">
        <v>2663</v>
      </c>
      <c r="I3501" t="str">
        <f t="shared" si="163"/>
        <v>\n**** *year_5\n(Un)Represented Places – A Case Study of Two Sports Venues in Gelsenkirchen and Dortmund</v>
      </c>
      <c r="J3501" t="str">
        <f t="shared" si="164"/>
        <v>\n**** *year_3 *type_1 *fs_0\n(Un)Represented Places – A Case Study of Two Sports Venues in Gelsenkirchen and Dortmund</v>
      </c>
      <c r="K3501" t="s">
        <v>16741</v>
      </c>
    </row>
    <row r="3502" spans="1:11" x14ac:dyDescent="0.25">
      <c r="A3502">
        <v>2021</v>
      </c>
      <c r="B3502">
        <v>4</v>
      </c>
      <c r="C3502" s="12">
        <f t="shared" si="162"/>
        <v>1</v>
      </c>
      <c r="D3502">
        <v>5</v>
      </c>
      <c r="E3502">
        <v>3</v>
      </c>
      <c r="F3502">
        <v>1</v>
      </c>
      <c r="G3502" s="9">
        <v>0</v>
      </c>
      <c r="H3502" t="s">
        <v>419</v>
      </c>
      <c r="I3502" t="str">
        <f t="shared" si="163"/>
        <v>\n**** *year_5\nNon local model free denoising algorithm for single and multi-channel SAR data</v>
      </c>
      <c r="J3502" t="str">
        <f t="shared" si="164"/>
        <v>\n**** *year_3 *type_1 *fs_0\nNon local model free denoising algorithm for single and multi-channel SAR data</v>
      </c>
      <c r="K3502" t="s">
        <v>16742</v>
      </c>
    </row>
    <row r="3503" spans="1:11" x14ac:dyDescent="0.25">
      <c r="A3503">
        <v>2021</v>
      </c>
      <c r="B3503">
        <v>4</v>
      </c>
      <c r="C3503" s="12">
        <f t="shared" si="162"/>
        <v>1</v>
      </c>
      <c r="D3503">
        <v>5</v>
      </c>
      <c r="E3503">
        <v>3</v>
      </c>
      <c r="F3503">
        <v>1</v>
      </c>
      <c r="G3503" s="9">
        <v>0</v>
      </c>
      <c r="H3503" t="s">
        <v>216</v>
      </c>
      <c r="I3503" t="str">
        <f t="shared" si="163"/>
        <v>\n**** *year_5\nSTEMMUS-UEB v1.0.0:</v>
      </c>
      <c r="J3503" t="str">
        <f t="shared" si="164"/>
        <v>\n**** *year_3 *type_1 *fs_0\nSTEMMUS-UEB v1.0.0:</v>
      </c>
      <c r="K3503" t="s">
        <v>16743</v>
      </c>
    </row>
    <row r="3504" spans="1:11" x14ac:dyDescent="0.25">
      <c r="A3504">
        <v>2021</v>
      </c>
      <c r="B3504">
        <v>4</v>
      </c>
      <c r="C3504" s="12">
        <f t="shared" si="162"/>
        <v>1</v>
      </c>
      <c r="D3504">
        <v>5</v>
      </c>
      <c r="E3504">
        <v>3</v>
      </c>
      <c r="F3504">
        <v>1</v>
      </c>
      <c r="G3504" s="9">
        <v>0</v>
      </c>
      <c r="H3504" t="s">
        <v>4750</v>
      </c>
      <c r="I3504" t="str">
        <f t="shared" si="163"/>
        <v>\n**** *year_5\nValidation of SMAP L2 passive-only soil moisture products using upscaled in situ measurements collected in Twente, the Netherlands</v>
      </c>
      <c r="J3504" t="str">
        <f t="shared" si="164"/>
        <v>\n**** *year_3 *type_1 *fs_0\nValidation of SMAP L2 passive-only soil moisture products using upscaled in situ measurements collected in Twente, the Netherlands</v>
      </c>
      <c r="K3504" t="s">
        <v>16744</v>
      </c>
    </row>
    <row r="3505" spans="1:11" x14ac:dyDescent="0.25">
      <c r="A3505">
        <v>2021</v>
      </c>
      <c r="B3505">
        <v>3</v>
      </c>
      <c r="C3505" s="12">
        <f t="shared" si="162"/>
        <v>1</v>
      </c>
      <c r="D3505">
        <v>5</v>
      </c>
      <c r="E3505">
        <v>3</v>
      </c>
      <c r="F3505">
        <v>1</v>
      </c>
      <c r="G3505" s="9">
        <v>0</v>
      </c>
      <c r="H3505" t="s">
        <v>5664</v>
      </c>
      <c r="I3505" t="str">
        <f t="shared" si="163"/>
        <v>\n**** *year_5\nEstimating fine-scale visibility in a temperate forest landscape using airborne laser scanning</v>
      </c>
      <c r="J3505" t="str">
        <f t="shared" si="164"/>
        <v>\n**** *year_3 *type_1 *fs_0\nEstimating fine-scale visibility in a temperate forest landscape using airborne laser scanning</v>
      </c>
      <c r="K3505" t="s">
        <v>16745</v>
      </c>
    </row>
    <row r="3506" spans="1:11" x14ac:dyDescent="0.25">
      <c r="A3506">
        <v>2021</v>
      </c>
      <c r="B3506">
        <v>3</v>
      </c>
      <c r="C3506" s="12">
        <f t="shared" si="162"/>
        <v>1</v>
      </c>
      <c r="D3506">
        <v>5</v>
      </c>
      <c r="E3506">
        <v>3</v>
      </c>
      <c r="F3506">
        <v>1</v>
      </c>
      <c r="G3506" s="9">
        <v>0</v>
      </c>
      <c r="H3506" t="s">
        <v>5854</v>
      </c>
      <c r="I3506" t="str">
        <f t="shared" si="163"/>
        <v>\n**** *year_5\nReal-time Semantic Segmentation with Context Aggregation Network</v>
      </c>
      <c r="J3506" t="str">
        <f t="shared" si="164"/>
        <v>\n**** *year_3 *type_1 *fs_0\nReal-time Semantic Segmentation with Context Aggregation Network</v>
      </c>
      <c r="K3506" t="s">
        <v>16746</v>
      </c>
    </row>
    <row r="3507" spans="1:11" x14ac:dyDescent="0.25">
      <c r="A3507">
        <v>2021</v>
      </c>
      <c r="B3507">
        <v>3</v>
      </c>
      <c r="C3507" s="12">
        <f t="shared" si="162"/>
        <v>1</v>
      </c>
      <c r="D3507">
        <v>5</v>
      </c>
      <c r="E3507">
        <v>3</v>
      </c>
      <c r="F3507">
        <v>2</v>
      </c>
      <c r="G3507" s="9">
        <v>0</v>
      </c>
      <c r="H3507" t="s">
        <v>4107</v>
      </c>
      <c r="I3507" t="str">
        <f t="shared" si="163"/>
        <v>\n**** *year_5\nThe Eastern African Land Administration Network and Covid 19</v>
      </c>
      <c r="J3507" t="str">
        <f t="shared" si="164"/>
        <v>\n**** *year_3 *type_2 *fs_0\nThe Eastern African Land Administration Network and Covid 19</v>
      </c>
      <c r="K3507" t="s">
        <v>14373</v>
      </c>
    </row>
    <row r="3508" spans="1:11" x14ac:dyDescent="0.25">
      <c r="A3508">
        <v>2021</v>
      </c>
      <c r="B3508">
        <v>3</v>
      </c>
      <c r="C3508" s="12">
        <f t="shared" si="162"/>
        <v>1</v>
      </c>
      <c r="D3508">
        <v>5</v>
      </c>
      <c r="E3508">
        <v>3</v>
      </c>
      <c r="F3508">
        <v>1</v>
      </c>
      <c r="G3508" s="9">
        <v>0</v>
      </c>
      <c r="H3508" t="s">
        <v>1260</v>
      </c>
      <c r="I3508" t="str">
        <f t="shared" si="163"/>
        <v>\n**** *year_5\nThe making of a joint E-learning platform for remote sensing education</v>
      </c>
      <c r="J3508" t="str">
        <f t="shared" si="164"/>
        <v>\n**** *year_3 *type_1 *fs_0\nThe making of a joint E-learning platform for remote sensing education</v>
      </c>
      <c r="K3508" t="s">
        <v>16747</v>
      </c>
    </row>
    <row r="3509" spans="1:11" x14ac:dyDescent="0.25">
      <c r="A3509">
        <v>2021</v>
      </c>
      <c r="B3509">
        <v>2</v>
      </c>
      <c r="C3509" s="12">
        <f t="shared" si="162"/>
        <v>1</v>
      </c>
      <c r="D3509">
        <v>5</v>
      </c>
      <c r="E3509">
        <v>3</v>
      </c>
      <c r="F3509">
        <v>7</v>
      </c>
      <c r="G3509" s="10">
        <v>0</v>
      </c>
      <c r="H3509" t="s">
        <v>13975</v>
      </c>
      <c r="I3509" t="str">
        <f t="shared" si="163"/>
        <v>\n**** *year_5\nApplicability of the semi-structured mass movement mechanism for rockfall runout modelling</v>
      </c>
      <c r="J3509" t="str">
        <f t="shared" si="164"/>
        <v>\n**** *year_3 *type_7 *fs_0\nApplicability of the semi-structured mass movement mechanism for rockfall runout modelling</v>
      </c>
      <c r="K3509" t="s">
        <v>14373</v>
      </c>
    </row>
    <row r="3510" spans="1:11" x14ac:dyDescent="0.25">
      <c r="A3510">
        <v>2021</v>
      </c>
      <c r="B3510">
        <v>2</v>
      </c>
      <c r="C3510" s="12">
        <f t="shared" si="162"/>
        <v>1</v>
      </c>
      <c r="D3510">
        <v>5</v>
      </c>
      <c r="E3510">
        <v>3</v>
      </c>
      <c r="F3510">
        <v>1</v>
      </c>
      <c r="G3510" s="9">
        <v>0</v>
      </c>
      <c r="H3510" t="s">
        <v>4025</v>
      </c>
      <c r="I3510" t="str">
        <f t="shared" si="163"/>
        <v>\n**** *year_5\nComparing climate impact assessments for rural adaptation planning in Germany and the Netherlands</v>
      </c>
      <c r="J3510" t="str">
        <f t="shared" si="164"/>
        <v>\n**** *year_3 *type_1 *fs_0\nComparing climate impact assessments for rural adaptation planning in Germany and the Netherlands</v>
      </c>
      <c r="K3510" t="s">
        <v>16748</v>
      </c>
    </row>
    <row r="3511" spans="1:11" x14ac:dyDescent="0.25">
      <c r="A3511">
        <v>2021</v>
      </c>
      <c r="B3511">
        <v>2</v>
      </c>
      <c r="C3511" s="12">
        <f t="shared" si="162"/>
        <v>1</v>
      </c>
      <c r="D3511">
        <v>5</v>
      </c>
      <c r="E3511">
        <v>3</v>
      </c>
      <c r="F3511">
        <v>1</v>
      </c>
      <c r="G3511" s="9">
        <v>0</v>
      </c>
      <c r="H3511" t="s">
        <v>1049</v>
      </c>
      <c r="I3511" t="str">
        <f t="shared" si="163"/>
        <v>\n**** *year_5\nElectrochemical preparation of defect-engineered titania</v>
      </c>
      <c r="J3511" t="str">
        <f t="shared" si="164"/>
        <v>\n**** *year_3 *type_1 *fs_0\nElectrochemical preparation of defect-engineered titania</v>
      </c>
      <c r="K3511" t="s">
        <v>16749</v>
      </c>
    </row>
    <row r="3512" spans="1:11" x14ac:dyDescent="0.25">
      <c r="A3512">
        <v>2021</v>
      </c>
      <c r="B3512">
        <v>2</v>
      </c>
      <c r="C3512" s="12">
        <f t="shared" si="162"/>
        <v>1</v>
      </c>
      <c r="D3512">
        <v>5</v>
      </c>
      <c r="E3512">
        <v>3</v>
      </c>
      <c r="F3512">
        <v>4</v>
      </c>
      <c r="G3512" s="9">
        <v>0</v>
      </c>
      <c r="H3512" t="s">
        <v>6094</v>
      </c>
      <c r="I3512" t="str">
        <f t="shared" si="163"/>
        <v>\n**** *year_5\nMars in multi-dimensions</v>
      </c>
      <c r="J3512" t="str">
        <f t="shared" si="164"/>
        <v>\n**** *year_3 *type_4 *fs_0\nMars in multi-dimensions</v>
      </c>
      <c r="K3512" t="s">
        <v>16750</v>
      </c>
    </row>
    <row r="3513" spans="1:11" x14ac:dyDescent="0.25">
      <c r="A3513">
        <v>2021</v>
      </c>
      <c r="B3513">
        <v>2</v>
      </c>
      <c r="C3513" s="12">
        <f t="shared" si="162"/>
        <v>1</v>
      </c>
      <c r="D3513">
        <v>5</v>
      </c>
      <c r="E3513">
        <v>3</v>
      </c>
      <c r="F3513">
        <v>2</v>
      </c>
      <c r="G3513" s="9">
        <v>0</v>
      </c>
      <c r="H3513" t="s">
        <v>5485</v>
      </c>
      <c r="I3513" t="str">
        <f t="shared" si="163"/>
        <v>\n**** *year_5\nMonitoring settling and consolidation of fluid mud in a laboratory using ultrasonic measurements</v>
      </c>
      <c r="J3513" t="str">
        <f t="shared" si="164"/>
        <v>\n**** *year_3 *type_2 *fs_0\nMonitoring settling and consolidation of fluid mud in a laboratory using ultrasonic measurements</v>
      </c>
      <c r="K3513" t="s">
        <v>16751</v>
      </c>
    </row>
    <row r="3514" spans="1:11" x14ac:dyDescent="0.25">
      <c r="A3514">
        <v>2021</v>
      </c>
      <c r="B3514">
        <v>2</v>
      </c>
      <c r="C3514" s="12">
        <f t="shared" si="162"/>
        <v>1</v>
      </c>
      <c r="D3514">
        <v>5</v>
      </c>
      <c r="E3514">
        <v>3</v>
      </c>
      <c r="F3514">
        <v>1</v>
      </c>
      <c r="G3514" s="9">
        <v>0</v>
      </c>
      <c r="H3514" t="s">
        <v>943</v>
      </c>
      <c r="I3514" t="str">
        <f t="shared" si="163"/>
        <v>\n**** *year_5\nReview of remote sensing for land administration</v>
      </c>
      <c r="J3514" t="str">
        <f t="shared" si="164"/>
        <v>\n**** *year_3 *type_1 *fs_0\nReview of remote sensing for land administration</v>
      </c>
      <c r="K3514" t="s">
        <v>16752</v>
      </c>
    </row>
    <row r="3515" spans="1:11" x14ac:dyDescent="0.25">
      <c r="A3515">
        <v>2021</v>
      </c>
      <c r="B3515">
        <v>2</v>
      </c>
      <c r="C3515" s="12">
        <f t="shared" si="162"/>
        <v>1</v>
      </c>
      <c r="D3515">
        <v>5</v>
      </c>
      <c r="E3515">
        <v>3</v>
      </c>
      <c r="F3515">
        <v>1</v>
      </c>
      <c r="G3515" s="9">
        <v>0</v>
      </c>
      <c r="H3515" t="s">
        <v>3689</v>
      </c>
      <c r="I3515" t="str">
        <f t="shared" si="163"/>
        <v>\n**** *year_5\nThe LADM valuation information model and its application to the Turkey case</v>
      </c>
      <c r="J3515" t="str">
        <f t="shared" si="164"/>
        <v>\n**** *year_3 *type_1 *fs_0\nThe LADM valuation information model and its application to the Turkey case</v>
      </c>
      <c r="K3515" t="s">
        <v>16753</v>
      </c>
    </row>
    <row r="3516" spans="1:11" x14ac:dyDescent="0.25">
      <c r="A3516">
        <v>2021</v>
      </c>
      <c r="B3516">
        <v>1</v>
      </c>
      <c r="C3516" s="12">
        <f t="shared" si="162"/>
        <v>1</v>
      </c>
      <c r="D3516">
        <v>5</v>
      </c>
      <c r="E3516">
        <v>3</v>
      </c>
      <c r="F3516">
        <v>7</v>
      </c>
      <c r="G3516" s="10">
        <v>0</v>
      </c>
      <c r="H3516" t="s">
        <v>14010</v>
      </c>
      <c r="I3516" t="str">
        <f t="shared" si="163"/>
        <v>\n**** *year_5\nArchitectural patterns for developing geospatial web and mobile applications</v>
      </c>
      <c r="J3516" t="str">
        <f t="shared" si="164"/>
        <v>\n**** *year_3 *type_7 *fs_0\nArchitectural patterns for developing geospatial web and mobile applications</v>
      </c>
      <c r="K3516" t="s">
        <v>14373</v>
      </c>
    </row>
    <row r="3517" spans="1:11" x14ac:dyDescent="0.25">
      <c r="A3517">
        <v>2021</v>
      </c>
      <c r="B3517">
        <v>1</v>
      </c>
      <c r="C3517" s="12">
        <f t="shared" si="162"/>
        <v>1</v>
      </c>
      <c r="D3517">
        <v>5</v>
      </c>
      <c r="E3517">
        <v>3</v>
      </c>
      <c r="F3517">
        <v>2</v>
      </c>
      <c r="G3517" s="9">
        <v>0</v>
      </c>
      <c r="H3517" t="s">
        <v>4984</v>
      </c>
      <c r="I3517" t="str">
        <f t="shared" si="163"/>
        <v>\n**** *year_5\nPolarimetric SAR images for characterization of urban targets</v>
      </c>
      <c r="J3517" t="str">
        <f t="shared" si="164"/>
        <v>\n**** *year_3 *type_2 *fs_0\nPolarimetric SAR images for characterization of urban targets</v>
      </c>
      <c r="K3517" t="s">
        <v>16754</v>
      </c>
    </row>
    <row r="3518" spans="1:11" x14ac:dyDescent="0.25">
      <c r="A3518">
        <v>2021</v>
      </c>
      <c r="B3518">
        <v>1</v>
      </c>
      <c r="C3518" s="12">
        <f t="shared" si="162"/>
        <v>1</v>
      </c>
      <c r="D3518">
        <v>5</v>
      </c>
      <c r="E3518">
        <v>3</v>
      </c>
      <c r="F3518">
        <v>3</v>
      </c>
      <c r="G3518" s="9">
        <v>0</v>
      </c>
      <c r="H3518" t="s">
        <v>4941</v>
      </c>
      <c r="I3518" t="str">
        <f t="shared" si="163"/>
        <v>\n**** *year_5\nThe Challenge of Mapping COVID-19 Data</v>
      </c>
      <c r="J3518" t="str">
        <f t="shared" si="164"/>
        <v>\n**** *year_3 *type_3 *fs_0\nThe Challenge of Mapping COVID-19 Data</v>
      </c>
      <c r="K3518" t="s">
        <v>14373</v>
      </c>
    </row>
    <row r="3519" spans="1:11" x14ac:dyDescent="0.25">
      <c r="A3519">
        <v>2021</v>
      </c>
      <c r="B3519">
        <v>1</v>
      </c>
      <c r="C3519" s="12">
        <f t="shared" si="162"/>
        <v>1</v>
      </c>
      <c r="D3519">
        <v>5</v>
      </c>
      <c r="E3519">
        <v>3</v>
      </c>
      <c r="F3519">
        <v>7</v>
      </c>
      <c r="G3519" s="10">
        <v>0</v>
      </c>
      <c r="H3519" t="s">
        <v>13915</v>
      </c>
      <c r="I3519" t="str">
        <f t="shared" si="163"/>
        <v>\n**** *year_5\nThe impact of gated communities’ developments on the quality of life of local residents in periurban areas: a case of Accra city</v>
      </c>
      <c r="J3519" t="str">
        <f t="shared" si="164"/>
        <v>\n**** *year_3 *type_7 *fs_0\nThe impact of gated communities’ developments on the quality of life of local residents in periurban areas: a case of Accra city</v>
      </c>
      <c r="K3519" t="s">
        <v>14373</v>
      </c>
    </row>
    <row r="3520" spans="1:11" x14ac:dyDescent="0.25">
      <c r="A3520">
        <v>2021</v>
      </c>
      <c r="B3520">
        <v>55</v>
      </c>
      <c r="C3520" s="12">
        <f t="shared" si="162"/>
        <v>0</v>
      </c>
      <c r="D3520">
        <v>5</v>
      </c>
      <c r="E3520">
        <v>3</v>
      </c>
      <c r="F3520">
        <v>1</v>
      </c>
      <c r="G3520" s="9">
        <v>0</v>
      </c>
      <c r="H3520" t="s">
        <v>3236</v>
      </c>
      <c r="I3520" t="str">
        <f t="shared" si="163"/>
        <v>\n**** *year_5\nMaking the third dimension (3D) explicit in hedonic price modelling</v>
      </c>
      <c r="J3520" t="str">
        <f t="shared" si="164"/>
        <v>\n**** *year_3 *type_1 *fs_0\nMaking the third dimension (3D) explicit in hedonic price modelling</v>
      </c>
      <c r="K3520" t="s">
        <v>16755</v>
      </c>
    </row>
    <row r="3521" spans="1:11" x14ac:dyDescent="0.25">
      <c r="A3521">
        <v>2021</v>
      </c>
      <c r="B3521">
        <v>37</v>
      </c>
      <c r="C3521" s="12">
        <f t="shared" si="162"/>
        <v>0</v>
      </c>
      <c r="D3521">
        <v>5</v>
      </c>
      <c r="E3521">
        <v>3</v>
      </c>
      <c r="F3521">
        <v>1</v>
      </c>
      <c r="G3521" s="9">
        <v>0</v>
      </c>
      <c r="H3521" t="s">
        <v>1056</v>
      </c>
      <c r="I3521" t="str">
        <f t="shared" si="163"/>
        <v>\n**** *year_5\nRapid cloud-based temporal compositing of Sentinel-1 radar imagery for epibenthic shellfish inventory</v>
      </c>
      <c r="J3521" t="str">
        <f t="shared" si="164"/>
        <v>\n**** *year_3 *type_1 *fs_0\nRapid cloud-based temporal compositing of Sentinel-1 radar imagery for epibenthic shellfish inventory</v>
      </c>
      <c r="K3521" t="s">
        <v>16756</v>
      </c>
    </row>
    <row r="3522" spans="1:11" x14ac:dyDescent="0.25">
      <c r="A3522">
        <v>2021</v>
      </c>
      <c r="B3522">
        <v>82</v>
      </c>
      <c r="C3522" s="12">
        <f t="shared" ref="C3522:C3585" si="165">IF(B3522&lt;20,1,0)</f>
        <v>0</v>
      </c>
      <c r="D3522">
        <v>5</v>
      </c>
      <c r="E3522">
        <v>3</v>
      </c>
      <c r="F3522">
        <v>1</v>
      </c>
      <c r="G3522" s="9">
        <v>0</v>
      </c>
      <c r="H3522" t="s">
        <v>301</v>
      </c>
      <c r="I3522" t="str">
        <f t="shared" ref="I3522:I3585" si="166">CONCATENATE("\n**** *year_",D3522,"\n",H3522)</f>
        <v>\n**** *year_5\nSoil hydrothermal modeling in a dry alpine agricultural zone</v>
      </c>
      <c r="J3522" t="str">
        <f t="shared" ref="J3522:J3585" si="167">CONCATENATE("\n**** *year_",E3522," *type_",F3522," *fs_",G3522,"\n",H3522)</f>
        <v>\n**** *year_3 *type_1 *fs_0\nSoil hydrothermal modeling in a dry alpine agricultural zone</v>
      </c>
      <c r="K3522" t="s">
        <v>16757</v>
      </c>
    </row>
    <row r="3523" spans="1:11" x14ac:dyDescent="0.25">
      <c r="A3523">
        <v>2021</v>
      </c>
      <c r="B3523">
        <v>79</v>
      </c>
      <c r="C3523" s="12">
        <f t="shared" si="165"/>
        <v>0</v>
      </c>
      <c r="D3523">
        <v>5</v>
      </c>
      <c r="E3523">
        <v>3</v>
      </c>
      <c r="F3523">
        <v>4</v>
      </c>
      <c r="G3523" s="9">
        <v>0</v>
      </c>
      <c r="H3523" t="s">
        <v>2140</v>
      </c>
      <c r="I3523" t="str">
        <f t="shared" si="166"/>
        <v>\n**** *year_5\nQuantifying the role of microphytobenthos in temperate intertidal ecosystems using optical remote sensing</v>
      </c>
      <c r="J3523" t="str">
        <f t="shared" si="167"/>
        <v>\n**** *year_3 *type_4 *fs_0\nQuantifying the role of microphytobenthos in temperate intertidal ecosystems using optical remote sensing</v>
      </c>
      <c r="K3523" t="s">
        <v>16758</v>
      </c>
    </row>
    <row r="3524" spans="1:11" x14ac:dyDescent="0.25">
      <c r="A3524">
        <v>2021</v>
      </c>
      <c r="B3524">
        <v>98</v>
      </c>
      <c r="C3524" s="12">
        <f t="shared" si="165"/>
        <v>0</v>
      </c>
      <c r="D3524">
        <v>5</v>
      </c>
      <c r="E3524">
        <v>3</v>
      </c>
      <c r="F3524">
        <v>1</v>
      </c>
      <c r="G3524" s="9">
        <v>0</v>
      </c>
      <c r="H3524" t="s">
        <v>3498</v>
      </c>
      <c r="I3524" t="str">
        <f t="shared" si="166"/>
        <v>\n**** *year_5\nABCNet</v>
      </c>
      <c r="J3524" t="str">
        <f t="shared" si="167"/>
        <v>\n**** *year_3 *type_1 *fs_0\nABCNet</v>
      </c>
      <c r="K3524" t="s">
        <v>16759</v>
      </c>
    </row>
    <row r="3525" spans="1:11" x14ac:dyDescent="0.25">
      <c r="A3525">
        <v>2021</v>
      </c>
      <c r="B3525">
        <v>98</v>
      </c>
      <c r="C3525" s="12">
        <f t="shared" si="165"/>
        <v>0</v>
      </c>
      <c r="D3525">
        <v>5</v>
      </c>
      <c r="E3525">
        <v>3</v>
      </c>
      <c r="F3525">
        <v>1</v>
      </c>
      <c r="G3525" s="9">
        <v>0</v>
      </c>
      <c r="H3525" t="s">
        <v>11684</v>
      </c>
      <c r="I3525" t="str">
        <f t="shared" si="166"/>
        <v>\n**** *year_5\nState‐of‐the‐art of measures of the obesogenic environment for children</v>
      </c>
      <c r="J3525" t="str">
        <f t="shared" si="167"/>
        <v>\n**** *year_3 *type_1 *fs_0\nState‐of‐the‐art of measures of the obesogenic environment for children</v>
      </c>
      <c r="K3525" t="s">
        <v>16760</v>
      </c>
    </row>
    <row r="3526" spans="1:11" x14ac:dyDescent="0.25">
      <c r="A3526">
        <v>2021</v>
      </c>
      <c r="B3526">
        <v>96</v>
      </c>
      <c r="C3526" s="12">
        <f t="shared" si="165"/>
        <v>0</v>
      </c>
      <c r="D3526">
        <v>5</v>
      </c>
      <c r="E3526">
        <v>3</v>
      </c>
      <c r="F3526">
        <v>1</v>
      </c>
      <c r="G3526" s="9">
        <v>0</v>
      </c>
      <c r="H3526" t="s">
        <v>3636</v>
      </c>
      <c r="I3526" t="str">
        <f t="shared" si="166"/>
        <v>\n**** *year_5\nSoil erosion modelling</v>
      </c>
      <c r="J3526" t="str">
        <f t="shared" si="167"/>
        <v>\n**** *year_3 *type_1 *fs_0\nSoil erosion modelling</v>
      </c>
      <c r="K3526" t="s">
        <v>16761</v>
      </c>
    </row>
    <row r="3527" spans="1:11" x14ac:dyDescent="0.25">
      <c r="A3527">
        <v>2021</v>
      </c>
      <c r="B3527">
        <v>93</v>
      </c>
      <c r="C3527" s="12">
        <f t="shared" si="165"/>
        <v>0</v>
      </c>
      <c r="D3527">
        <v>5</v>
      </c>
      <c r="E3527">
        <v>3</v>
      </c>
      <c r="F3527">
        <v>1</v>
      </c>
      <c r="G3527" s="9">
        <v>0</v>
      </c>
      <c r="H3527" t="s">
        <v>3674</v>
      </c>
      <c r="I3527" t="str">
        <f t="shared" si="166"/>
        <v>\n**** *year_5\nDiscrete anisotropic radiative transfer modelling of solar-induced chlorophyll fluorescence</v>
      </c>
      <c r="J3527" t="str">
        <f t="shared" si="167"/>
        <v>\n**** *year_3 *type_1 *fs_0\nDiscrete anisotropic radiative transfer modelling of solar-induced chlorophyll fluorescence</v>
      </c>
      <c r="K3527" t="s">
        <v>16762</v>
      </c>
    </row>
    <row r="3528" spans="1:11" x14ac:dyDescent="0.25">
      <c r="A3528">
        <v>2021</v>
      </c>
      <c r="B3528">
        <v>92</v>
      </c>
      <c r="C3528" s="12">
        <f t="shared" si="165"/>
        <v>0</v>
      </c>
      <c r="D3528">
        <v>5</v>
      </c>
      <c r="E3528">
        <v>3</v>
      </c>
      <c r="F3528">
        <v>7</v>
      </c>
      <c r="G3528" s="10">
        <v>0</v>
      </c>
      <c r="H3528" t="s">
        <v>14328</v>
      </c>
      <c r="I3528" t="str">
        <f t="shared" si="166"/>
        <v>\n**** *year_5\nMapping road pavement quality from optical satellite imagery using machine learning</v>
      </c>
      <c r="J3528" t="str">
        <f t="shared" si="167"/>
        <v>\n**** *year_3 *type_7 *fs_0\nMapping road pavement quality from optical satellite imagery using machine learning</v>
      </c>
      <c r="K3528" t="s">
        <v>14373</v>
      </c>
    </row>
    <row r="3529" spans="1:11" x14ac:dyDescent="0.25">
      <c r="A3529">
        <v>2021</v>
      </c>
      <c r="B3529">
        <v>91</v>
      </c>
      <c r="C3529" s="12">
        <f t="shared" si="165"/>
        <v>0</v>
      </c>
      <c r="D3529">
        <v>5</v>
      </c>
      <c r="E3529">
        <v>3</v>
      </c>
      <c r="F3529">
        <v>1</v>
      </c>
      <c r="G3529" s="9">
        <v>0</v>
      </c>
      <c r="H3529" t="s">
        <v>3001</v>
      </c>
      <c r="I3529" t="str">
        <f t="shared" si="166"/>
        <v>\n**** *year_5\nClimate change adaptation in conflict-affected countries</v>
      </c>
      <c r="J3529" t="str">
        <f t="shared" si="167"/>
        <v>\n**** *year_3 *type_1 *fs_0\nClimate change adaptation in conflict-affected countries</v>
      </c>
      <c r="K3529" t="s">
        <v>16763</v>
      </c>
    </row>
    <row r="3530" spans="1:11" x14ac:dyDescent="0.25">
      <c r="A3530">
        <v>2021</v>
      </c>
      <c r="B3530">
        <v>90</v>
      </c>
      <c r="C3530" s="12">
        <f t="shared" si="165"/>
        <v>0</v>
      </c>
      <c r="D3530">
        <v>5</v>
      </c>
      <c r="E3530">
        <v>3</v>
      </c>
      <c r="F3530">
        <v>1</v>
      </c>
      <c r="G3530" s="9">
        <v>0</v>
      </c>
      <c r="H3530" t="s">
        <v>3976</v>
      </c>
      <c r="I3530" t="str">
        <f t="shared" si="166"/>
        <v>\n**** *year_5\nPattern recognition and remote sensing techniques applied to land use and land cover mapping in the Brazilian Savannah</v>
      </c>
      <c r="J3530" t="str">
        <f t="shared" si="167"/>
        <v>\n**** *year_3 *type_1 *fs_0\nPattern recognition and remote sensing techniques applied to land use and land cover mapping in the Brazilian Savannah</v>
      </c>
      <c r="K3530" t="s">
        <v>16764</v>
      </c>
    </row>
    <row r="3531" spans="1:11" x14ac:dyDescent="0.25">
      <c r="A3531">
        <v>2021</v>
      </c>
      <c r="B3531">
        <v>89</v>
      </c>
      <c r="C3531" s="12">
        <f t="shared" si="165"/>
        <v>0</v>
      </c>
      <c r="D3531">
        <v>5</v>
      </c>
      <c r="E3531">
        <v>3</v>
      </c>
      <c r="F3531">
        <v>2</v>
      </c>
      <c r="G3531" s="9">
        <v>0</v>
      </c>
      <c r="H3531" t="s">
        <v>4283</v>
      </c>
      <c r="I3531" t="str">
        <f t="shared" si="166"/>
        <v>\n**** *year_5\nRare Earth Elements (REEs) in mine waste</v>
      </c>
      <c r="J3531" t="str">
        <f t="shared" si="167"/>
        <v>\n**** *year_3 *type_2 *fs_0\nRare Earth Elements (REEs) in mine waste</v>
      </c>
      <c r="K3531" t="s">
        <v>14373</v>
      </c>
    </row>
    <row r="3532" spans="1:11" x14ac:dyDescent="0.25">
      <c r="A3532">
        <v>2021</v>
      </c>
      <c r="B3532">
        <v>88</v>
      </c>
      <c r="C3532" s="12">
        <f t="shared" si="165"/>
        <v>0</v>
      </c>
      <c r="D3532">
        <v>5</v>
      </c>
      <c r="E3532">
        <v>3</v>
      </c>
      <c r="F3532">
        <v>1</v>
      </c>
      <c r="G3532" s="9">
        <v>0</v>
      </c>
      <c r="H3532" t="s">
        <v>3559</v>
      </c>
      <c r="I3532" t="str">
        <f t="shared" si="166"/>
        <v>\n**** *year_5\nDoes silicon really matter for the photosynthetic machinery in plants…?</v>
      </c>
      <c r="J3532" t="str">
        <f t="shared" si="167"/>
        <v>\n**** *year_3 *type_1 *fs_0\nDoes silicon really matter for the photosynthetic machinery in plants…?</v>
      </c>
      <c r="K3532" t="s">
        <v>16765</v>
      </c>
    </row>
    <row r="3533" spans="1:11" x14ac:dyDescent="0.25">
      <c r="A3533">
        <v>2021</v>
      </c>
      <c r="B3533">
        <v>86</v>
      </c>
      <c r="C3533" s="12">
        <f t="shared" si="165"/>
        <v>0</v>
      </c>
      <c r="D3533">
        <v>5</v>
      </c>
      <c r="E3533">
        <v>3</v>
      </c>
      <c r="F3533">
        <v>1</v>
      </c>
      <c r="G3533" s="9">
        <v>0</v>
      </c>
      <c r="H3533" t="s">
        <v>3562</v>
      </c>
      <c r="I3533" t="str">
        <f t="shared" si="166"/>
        <v>\n**** *year_5\nEvaluation of the WRF model to simulate a high-intensity rainfall event over Kampala, Uganda</v>
      </c>
      <c r="J3533" t="str">
        <f t="shared" si="167"/>
        <v>\n**** *year_3 *type_1 *fs_0\nEvaluation of the WRF model to simulate a high-intensity rainfall event over Kampala, Uganda</v>
      </c>
      <c r="K3533" t="s">
        <v>16766</v>
      </c>
    </row>
    <row r="3534" spans="1:11" x14ac:dyDescent="0.25">
      <c r="A3534">
        <v>2021</v>
      </c>
      <c r="B3534">
        <v>85</v>
      </c>
      <c r="C3534" s="12">
        <f t="shared" si="165"/>
        <v>0</v>
      </c>
      <c r="D3534">
        <v>5</v>
      </c>
      <c r="E3534">
        <v>3</v>
      </c>
      <c r="F3534">
        <v>1</v>
      </c>
      <c r="G3534" s="9">
        <v>0</v>
      </c>
      <c r="H3534" t="s">
        <v>644</v>
      </c>
      <c r="I3534" t="str">
        <f t="shared" si="166"/>
        <v>\n**** *year_5\nSpatial variation in lymphatic filariasis risk factors of hotspot zones in Ghana</v>
      </c>
      <c r="J3534" t="str">
        <f t="shared" si="167"/>
        <v>\n**** *year_3 *type_1 *fs_0\nSpatial variation in lymphatic filariasis risk factors of hotspot zones in Ghana</v>
      </c>
      <c r="K3534" t="s">
        <v>16767</v>
      </c>
    </row>
    <row r="3535" spans="1:11" x14ac:dyDescent="0.25">
      <c r="A3535">
        <v>2021</v>
      </c>
      <c r="B3535">
        <v>84</v>
      </c>
      <c r="C3535" s="12">
        <f t="shared" si="165"/>
        <v>0</v>
      </c>
      <c r="D3535">
        <v>5</v>
      </c>
      <c r="E3535">
        <v>3</v>
      </c>
      <c r="F3535">
        <v>1</v>
      </c>
      <c r="G3535" s="9">
        <v>0</v>
      </c>
      <c r="H3535" t="s">
        <v>3293</v>
      </c>
      <c r="I3535" t="str">
        <f t="shared" si="166"/>
        <v>\n**** *year_5\nTemperature-Vegetation-soil Moisture-Precipitation Drought Index (TVMPDI)</v>
      </c>
      <c r="J3535" t="str">
        <f t="shared" si="167"/>
        <v>\n**** *year_3 *type_1 *fs_0\nTemperature-Vegetation-soil Moisture-Precipitation Drought Index (TVMPDI)</v>
      </c>
      <c r="K3535" t="s">
        <v>16768</v>
      </c>
    </row>
    <row r="3536" spans="1:11" x14ac:dyDescent="0.25">
      <c r="A3536">
        <v>2021</v>
      </c>
      <c r="B3536">
        <v>83</v>
      </c>
      <c r="C3536" s="12">
        <f t="shared" si="165"/>
        <v>0</v>
      </c>
      <c r="D3536">
        <v>5</v>
      </c>
      <c r="E3536">
        <v>3</v>
      </c>
      <c r="F3536">
        <v>1</v>
      </c>
      <c r="G3536" s="9">
        <v>0</v>
      </c>
      <c r="H3536" t="s">
        <v>11652</v>
      </c>
      <c r="I3536" t="str">
        <f t="shared" si="166"/>
        <v>\n**** *year_5\nAfrican elephant (Loxodonta africana) select less fragmented landscapes to connect core habitats in human‐dominated landscapes</v>
      </c>
      <c r="J3536" t="str">
        <f t="shared" si="167"/>
        <v>\n**** *year_3 *type_1 *fs_0\nAfrican elephant (Loxodonta africana) select less fragmented landscapes to connect core habitats in human‐dominated landscapes</v>
      </c>
      <c r="K3536" t="s">
        <v>16769</v>
      </c>
    </row>
    <row r="3537" spans="1:11" x14ac:dyDescent="0.25">
      <c r="A3537">
        <v>2021</v>
      </c>
      <c r="B3537">
        <v>83</v>
      </c>
      <c r="C3537" s="12">
        <f t="shared" si="165"/>
        <v>0</v>
      </c>
      <c r="D3537">
        <v>5</v>
      </c>
      <c r="E3537">
        <v>3</v>
      </c>
      <c r="F3537">
        <v>4</v>
      </c>
      <c r="G3537" s="9">
        <v>0</v>
      </c>
      <c r="H3537" t="s">
        <v>3644</v>
      </c>
      <c r="I3537" t="str">
        <f t="shared" si="166"/>
        <v>\n**** *year_5\nInvestigating the effect of seasonal variations, expressed by moisture and temperature changes, on soil surface stability using proximal remote sensing</v>
      </c>
      <c r="J3537" t="str">
        <f t="shared" si="167"/>
        <v>\n**** *year_3 *type_4 *fs_0\nInvestigating the effect of seasonal variations, expressed by moisture and temperature changes, on soil surface stability using proximal remote sensing</v>
      </c>
      <c r="K3537" t="s">
        <v>16770</v>
      </c>
    </row>
    <row r="3538" spans="1:11" x14ac:dyDescent="0.25">
      <c r="A3538">
        <v>2021</v>
      </c>
      <c r="B3538">
        <v>82</v>
      </c>
      <c r="C3538" s="12">
        <f t="shared" si="165"/>
        <v>0</v>
      </c>
      <c r="D3538">
        <v>5</v>
      </c>
      <c r="E3538">
        <v>3</v>
      </c>
      <c r="F3538">
        <v>1</v>
      </c>
      <c r="G3538" s="9">
        <v>0</v>
      </c>
      <c r="H3538" t="s">
        <v>2629</v>
      </c>
      <c r="I3538" t="str">
        <f t="shared" si="166"/>
        <v>\n**** *year_5\nMapping individual silver fir trees using hyperspectral and LiDAR data in a Central European mixed forest</v>
      </c>
      <c r="J3538" t="str">
        <f t="shared" si="167"/>
        <v>\n**** *year_3 *type_1 *fs_0\nMapping individual silver fir trees using hyperspectral and LiDAR data in a Central European mixed forest</v>
      </c>
      <c r="K3538" t="s">
        <v>16771</v>
      </c>
    </row>
    <row r="3539" spans="1:11" x14ac:dyDescent="0.25">
      <c r="A3539">
        <v>2021</v>
      </c>
      <c r="B3539">
        <v>82</v>
      </c>
      <c r="C3539" s="12">
        <f t="shared" si="165"/>
        <v>0</v>
      </c>
      <c r="D3539">
        <v>5</v>
      </c>
      <c r="E3539">
        <v>3</v>
      </c>
      <c r="F3539">
        <v>1</v>
      </c>
      <c r="G3539" s="9">
        <v>0</v>
      </c>
      <c r="H3539" t="s">
        <v>4044</v>
      </c>
      <c r="I3539" t="str">
        <f t="shared" si="166"/>
        <v>\n**** *year_5\nsenSCOPE</v>
      </c>
      <c r="J3539" t="str">
        <f t="shared" si="167"/>
        <v>\n**** *year_3 *type_1 *fs_0\nsenSCOPE</v>
      </c>
      <c r="K3539" t="s">
        <v>16772</v>
      </c>
    </row>
    <row r="3540" spans="1:11" x14ac:dyDescent="0.25">
      <c r="A3540">
        <v>2021</v>
      </c>
      <c r="B3540">
        <v>81</v>
      </c>
      <c r="C3540" s="12">
        <f t="shared" si="165"/>
        <v>0</v>
      </c>
      <c r="D3540">
        <v>5</v>
      </c>
      <c r="E3540">
        <v>3</v>
      </c>
      <c r="F3540">
        <v>2</v>
      </c>
      <c r="G3540" s="9">
        <v>0</v>
      </c>
      <c r="H3540" t="s">
        <v>3360</v>
      </c>
      <c r="I3540" t="str">
        <f t="shared" si="166"/>
        <v>\n**** *year_5\nSupporting future restoration efforts by measuring past restoration over space and time.</v>
      </c>
      <c r="J3540" t="str">
        <f t="shared" si="167"/>
        <v>\n**** *year_3 *type_2 *fs_0\nSupporting future restoration efforts by measuring past restoration over space and time.</v>
      </c>
      <c r="K3540" t="s">
        <v>14373</v>
      </c>
    </row>
    <row r="3541" spans="1:11" x14ac:dyDescent="0.25">
      <c r="A3541">
        <v>2021</v>
      </c>
      <c r="B3541">
        <v>81</v>
      </c>
      <c r="C3541" s="12">
        <f t="shared" si="165"/>
        <v>0</v>
      </c>
      <c r="D3541">
        <v>5</v>
      </c>
      <c r="E3541">
        <v>3</v>
      </c>
      <c r="F3541">
        <v>7</v>
      </c>
      <c r="G3541" s="10">
        <v>0</v>
      </c>
      <c r="H3541" t="s">
        <v>14329</v>
      </c>
      <c r="I3541" t="str">
        <f t="shared" si="166"/>
        <v>\n**** *year_5\nThe Legacy Effect of the 2005 Kahsmir Earthquake on Post-Seismic Landslide Susceptibility during the Western Monsoon Season in Northern Pakistan</v>
      </c>
      <c r="J3541" t="str">
        <f t="shared" si="167"/>
        <v>\n**** *year_3 *type_7 *fs_0\nThe Legacy Effect of the 2005 Kahsmir Earthquake on Post-Seismic Landslide Susceptibility during the Western Monsoon Season in Northern Pakistan</v>
      </c>
      <c r="K3541" t="s">
        <v>14373</v>
      </c>
    </row>
    <row r="3542" spans="1:11" x14ac:dyDescent="0.25">
      <c r="A3542">
        <v>2021</v>
      </c>
      <c r="B3542">
        <v>80</v>
      </c>
      <c r="C3542" s="12">
        <f t="shared" si="165"/>
        <v>0</v>
      </c>
      <c r="D3542">
        <v>5</v>
      </c>
      <c r="E3542">
        <v>3</v>
      </c>
      <c r="F3542">
        <v>7</v>
      </c>
      <c r="G3542" s="10">
        <v>0</v>
      </c>
      <c r="H3542" t="s">
        <v>14314</v>
      </c>
      <c r="I3542" t="str">
        <f t="shared" si="166"/>
        <v>\n**** *year_5\nAccounting for sampling bias in species distribution modelling using rarefaction</v>
      </c>
      <c r="J3542" t="str">
        <f t="shared" si="167"/>
        <v>\n**** *year_3 *type_7 *fs_0\nAccounting for sampling bias in species distribution modelling using rarefaction</v>
      </c>
      <c r="K3542" t="s">
        <v>14373</v>
      </c>
    </row>
    <row r="3543" spans="1:11" x14ac:dyDescent="0.25">
      <c r="A3543">
        <v>2021</v>
      </c>
      <c r="B3543">
        <v>80</v>
      </c>
      <c r="C3543" s="12">
        <f t="shared" si="165"/>
        <v>0</v>
      </c>
      <c r="D3543">
        <v>5</v>
      </c>
      <c r="E3543">
        <v>3</v>
      </c>
      <c r="F3543">
        <v>1</v>
      </c>
      <c r="G3543" s="9">
        <v>0</v>
      </c>
      <c r="H3543" t="s">
        <v>4307</v>
      </c>
      <c r="I3543" t="str">
        <f t="shared" si="166"/>
        <v>\n**** *year_5\nAn integrated spatial econometric approach in valuing soil conservation using contingent valuation</v>
      </c>
      <c r="J3543" t="str">
        <f t="shared" si="167"/>
        <v>\n**** *year_3 *type_1 *fs_0\nAn integrated spatial econometric approach in valuing soil conservation using contingent valuation</v>
      </c>
      <c r="K3543" t="s">
        <v>16773</v>
      </c>
    </row>
    <row r="3544" spans="1:11" x14ac:dyDescent="0.25">
      <c r="A3544">
        <v>2021</v>
      </c>
      <c r="B3544">
        <v>79</v>
      </c>
      <c r="C3544" s="12">
        <f t="shared" si="165"/>
        <v>0</v>
      </c>
      <c r="D3544">
        <v>5</v>
      </c>
      <c r="E3544">
        <v>3</v>
      </c>
      <c r="F3544">
        <v>1</v>
      </c>
      <c r="G3544" s="9">
        <v>0</v>
      </c>
      <c r="H3544" t="s">
        <v>746</v>
      </c>
      <c r="I3544" t="str">
        <f t="shared" si="166"/>
        <v>\n**** *year_5\nCrOx-mediated performance enhancement of Ni/NiO-Mg:SrTiO3in photocatalytic water splitting</v>
      </c>
      <c r="J3544" t="str">
        <f t="shared" si="167"/>
        <v>\n**** *year_3 *type_1 *fs_0\nCrOx-mediated performance enhancement of Ni/NiO-Mg:SrTiO3in photocatalytic water splitting</v>
      </c>
      <c r="K3544" t="s">
        <v>16774</v>
      </c>
    </row>
    <row r="3545" spans="1:11" x14ac:dyDescent="0.25">
      <c r="A3545">
        <v>2021</v>
      </c>
      <c r="B3545">
        <v>79</v>
      </c>
      <c r="C3545" s="12">
        <f t="shared" si="165"/>
        <v>0</v>
      </c>
      <c r="D3545">
        <v>5</v>
      </c>
      <c r="E3545">
        <v>3</v>
      </c>
      <c r="F3545">
        <v>1</v>
      </c>
      <c r="G3545" s="9">
        <v>0</v>
      </c>
      <c r="H3545" t="s">
        <v>3323</v>
      </c>
      <c r="I3545" t="str">
        <f t="shared" si="166"/>
        <v>\n**** *year_5\nDetection of petroleum hydrocarbons in continental areas using airborne hyperspectral thermal infrared data (SEBASS)</v>
      </c>
      <c r="J3545" t="str">
        <f t="shared" si="167"/>
        <v>\n**** *year_3 *type_1 *fs_0\nDetection of petroleum hydrocarbons in continental areas using airborne hyperspectral thermal infrared data (SEBASS)</v>
      </c>
      <c r="K3545" t="s">
        <v>16775</v>
      </c>
    </row>
    <row r="3546" spans="1:11" x14ac:dyDescent="0.25">
      <c r="A3546">
        <v>2021</v>
      </c>
      <c r="B3546">
        <v>79</v>
      </c>
      <c r="C3546" s="12">
        <f t="shared" si="165"/>
        <v>0</v>
      </c>
      <c r="D3546">
        <v>5</v>
      </c>
      <c r="E3546">
        <v>3</v>
      </c>
      <c r="F3546">
        <v>1</v>
      </c>
      <c r="G3546" s="9">
        <v>0</v>
      </c>
      <c r="H3546" t="s">
        <v>624</v>
      </c>
      <c r="I3546" t="str">
        <f t="shared" si="166"/>
        <v>\n**** *year_5\nSatellite-based modelling of potential tsetse (Glossina pallidipes) breeding and foraging sites using teneral and non-teneral fly occurrence data</v>
      </c>
      <c r="J3546" t="str">
        <f t="shared" si="167"/>
        <v>\n**** *year_3 *type_1 *fs_0\nSatellite-based modelling of potential tsetse (Glossina pallidipes) breeding and foraging sites using teneral and non-teneral fly occurrence data</v>
      </c>
      <c r="K3546" t="s">
        <v>16776</v>
      </c>
    </row>
    <row r="3547" spans="1:11" x14ac:dyDescent="0.25">
      <c r="A3547">
        <v>2021</v>
      </c>
      <c r="B3547">
        <v>77</v>
      </c>
      <c r="C3547" s="12">
        <f t="shared" si="165"/>
        <v>0</v>
      </c>
      <c r="D3547">
        <v>5</v>
      </c>
      <c r="E3547">
        <v>3</v>
      </c>
      <c r="F3547">
        <v>7</v>
      </c>
      <c r="G3547" s="10">
        <v>0</v>
      </c>
      <c r="H3547" t="s">
        <v>14298</v>
      </c>
      <c r="I3547" t="str">
        <f t="shared" si="166"/>
        <v>\n**** *year_5\nAssessing meteorological and vegetation drought indices against soil moisture measurements over Twente region, The Netherlands</v>
      </c>
      <c r="J3547" t="str">
        <f t="shared" si="167"/>
        <v>\n**** *year_3 *type_7 *fs_0\nAssessing meteorological and vegetation drought indices against soil moisture measurements over Twente region, The Netherlands</v>
      </c>
      <c r="K3547" t="s">
        <v>14373</v>
      </c>
    </row>
    <row r="3548" spans="1:11" x14ac:dyDescent="0.25">
      <c r="A3548">
        <v>2021</v>
      </c>
      <c r="B3548">
        <v>77</v>
      </c>
      <c r="C3548" s="12">
        <f t="shared" si="165"/>
        <v>0</v>
      </c>
      <c r="D3548">
        <v>5</v>
      </c>
      <c r="E3548">
        <v>3</v>
      </c>
      <c r="F3548">
        <v>1</v>
      </c>
      <c r="G3548" s="9">
        <v>0</v>
      </c>
      <c r="H3548" t="s">
        <v>119</v>
      </c>
      <c r="I3548" t="str">
        <f t="shared" si="166"/>
        <v>\n**** *year_5\nLand administration maintenance</v>
      </c>
      <c r="J3548" t="str">
        <f t="shared" si="167"/>
        <v>\n**** *year_3 *type_1 *fs_0\nLand administration maintenance</v>
      </c>
      <c r="K3548" t="s">
        <v>16777</v>
      </c>
    </row>
    <row r="3549" spans="1:11" x14ac:dyDescent="0.25">
      <c r="A3549">
        <v>2021</v>
      </c>
      <c r="B3549">
        <v>73</v>
      </c>
      <c r="C3549" s="12">
        <f t="shared" si="165"/>
        <v>0</v>
      </c>
      <c r="D3549">
        <v>5</v>
      </c>
      <c r="E3549">
        <v>3</v>
      </c>
      <c r="F3549">
        <v>1</v>
      </c>
      <c r="G3549" s="9">
        <v>0</v>
      </c>
      <c r="H3549" t="s">
        <v>3416</v>
      </c>
      <c r="I3549" t="str">
        <f t="shared" si="166"/>
        <v>\n**** *year_5\nMapping saffron fields and their ages with Sentinel-2 time series in north-east Iran</v>
      </c>
      <c r="J3549" t="str">
        <f t="shared" si="167"/>
        <v>\n**** *year_3 *type_1 *fs_0\nMapping saffron fields and their ages with Sentinel-2 time series in north-east Iran</v>
      </c>
      <c r="K3549" t="s">
        <v>16778</v>
      </c>
    </row>
    <row r="3550" spans="1:11" x14ac:dyDescent="0.25">
      <c r="A3550">
        <v>2021</v>
      </c>
      <c r="B3550">
        <v>73</v>
      </c>
      <c r="C3550" s="12">
        <f t="shared" si="165"/>
        <v>0</v>
      </c>
      <c r="D3550">
        <v>5</v>
      </c>
      <c r="E3550">
        <v>3</v>
      </c>
      <c r="F3550">
        <v>1</v>
      </c>
      <c r="G3550" s="9">
        <v>0</v>
      </c>
      <c r="H3550" t="s">
        <v>5844</v>
      </c>
      <c r="I3550" t="str">
        <f t="shared" si="166"/>
        <v>\n**** *year_5\nStatistical indices for Despeckling Evaluation in multi-channel SAR Images</v>
      </c>
      <c r="J3550" t="str">
        <f t="shared" si="167"/>
        <v>\n**** *year_3 *type_1 *fs_0\nStatistical indices for Despeckling Evaluation in multi-channel SAR Images</v>
      </c>
      <c r="K3550" t="s">
        <v>16779</v>
      </c>
    </row>
    <row r="3551" spans="1:11" x14ac:dyDescent="0.25">
      <c r="A3551">
        <v>2021</v>
      </c>
      <c r="B3551">
        <v>69</v>
      </c>
      <c r="C3551" s="12">
        <f t="shared" si="165"/>
        <v>0</v>
      </c>
      <c r="D3551">
        <v>5</v>
      </c>
      <c r="E3551">
        <v>3</v>
      </c>
      <c r="F3551">
        <v>7</v>
      </c>
      <c r="G3551" s="10">
        <v>0</v>
      </c>
      <c r="H3551" t="s">
        <v>14347</v>
      </c>
      <c r="I3551" t="str">
        <f t="shared" si="166"/>
        <v>\n**** *year_5\nAssessment of drought impacts on groundwater table in the Netherlands using gridded datasets in Google Earth Engine (GEE)</v>
      </c>
      <c r="J3551" t="str">
        <f t="shared" si="167"/>
        <v>\n**** *year_3 *type_7 *fs_0\nAssessment of drought impacts on groundwater table in the Netherlands using gridded datasets in Google Earth Engine (GEE)</v>
      </c>
      <c r="K3551" t="s">
        <v>14373</v>
      </c>
    </row>
    <row r="3552" spans="1:11" x14ac:dyDescent="0.25">
      <c r="A3552">
        <v>2021</v>
      </c>
      <c r="B3552">
        <v>69</v>
      </c>
      <c r="C3552" s="12">
        <f t="shared" si="165"/>
        <v>0</v>
      </c>
      <c r="D3552">
        <v>5</v>
      </c>
      <c r="E3552">
        <v>3</v>
      </c>
      <c r="F3552">
        <v>1</v>
      </c>
      <c r="G3552" s="9">
        <v>0</v>
      </c>
      <c r="H3552" t="s">
        <v>2174</v>
      </c>
      <c r="I3552" t="str">
        <f t="shared" si="166"/>
        <v>\n**** *year_5\nLADM for sustainable development</v>
      </c>
      <c r="J3552" t="str">
        <f t="shared" si="167"/>
        <v>\n**** *year_3 *type_1 *fs_0\nLADM for sustainable development</v>
      </c>
      <c r="K3552" t="s">
        <v>16780</v>
      </c>
    </row>
    <row r="3553" spans="1:11" x14ac:dyDescent="0.25">
      <c r="A3553">
        <v>2021</v>
      </c>
      <c r="B3553">
        <v>68</v>
      </c>
      <c r="C3553" s="12">
        <f t="shared" si="165"/>
        <v>0</v>
      </c>
      <c r="D3553">
        <v>5</v>
      </c>
      <c r="E3553">
        <v>3</v>
      </c>
      <c r="F3553">
        <v>1</v>
      </c>
      <c r="G3553" s="9">
        <v>0</v>
      </c>
      <c r="H3553" t="s">
        <v>4336</v>
      </c>
      <c r="I3553" t="str">
        <f t="shared" si="166"/>
        <v>\n**** *year_5\nAssociation between access to full-service restaurants and childhood obesity</v>
      </c>
      <c r="J3553" t="str">
        <f t="shared" si="167"/>
        <v>\n**** *year_3 *type_1 *fs_0\nAssociation between access to full-service restaurants and childhood obesity</v>
      </c>
      <c r="K3553" t="s">
        <v>16781</v>
      </c>
    </row>
    <row r="3554" spans="1:11" x14ac:dyDescent="0.25">
      <c r="A3554">
        <v>2021</v>
      </c>
      <c r="B3554">
        <v>68</v>
      </c>
      <c r="C3554" s="12">
        <f t="shared" si="165"/>
        <v>0</v>
      </c>
      <c r="D3554">
        <v>5</v>
      </c>
      <c r="E3554">
        <v>3</v>
      </c>
      <c r="F3554">
        <v>2</v>
      </c>
      <c r="G3554" s="9">
        <v>0</v>
      </c>
      <c r="H3554" t="s">
        <v>3974</v>
      </c>
      <c r="I3554" t="str">
        <f t="shared" si="166"/>
        <v>\n**** *year_5\nExploring a deep convolutional neural network and GEOBIA for automatic recognition of Brazilian Palm Swamps (Veredas) using Sentinel-2 optical data</v>
      </c>
      <c r="J3554" t="str">
        <f t="shared" si="167"/>
        <v>\n**** *year_3 *type_2 *fs_0\nExploring a deep convolutional neural network and GEOBIA for automatic recognition of Brazilian Palm Swamps (Veredas) using Sentinel-2 optical data</v>
      </c>
      <c r="K3554" t="s">
        <v>16782</v>
      </c>
    </row>
    <row r="3555" spans="1:11" x14ac:dyDescent="0.25">
      <c r="A3555">
        <v>2021</v>
      </c>
      <c r="B3555">
        <v>67</v>
      </c>
      <c r="C3555" s="12">
        <f t="shared" si="165"/>
        <v>0</v>
      </c>
      <c r="D3555">
        <v>5</v>
      </c>
      <c r="E3555">
        <v>3</v>
      </c>
      <c r="F3555">
        <v>1</v>
      </c>
      <c r="G3555" s="9">
        <v>0</v>
      </c>
      <c r="H3555" t="s">
        <v>3792</v>
      </c>
      <c r="I3555" t="str">
        <f t="shared" si="166"/>
        <v>\n**** *year_5\nImplications of water abstraction on the interconnected Central Rift Valley Lakes sub-basin of Ethiopia using WEAP</v>
      </c>
      <c r="J3555" t="str">
        <f t="shared" si="167"/>
        <v>\n**** *year_3 *type_1 *fs_0\nImplications of water abstraction on the interconnected Central Rift Valley Lakes sub-basin of Ethiopia using WEAP</v>
      </c>
      <c r="K3555" t="s">
        <v>16783</v>
      </c>
    </row>
    <row r="3556" spans="1:11" x14ac:dyDescent="0.25">
      <c r="A3556">
        <v>2021</v>
      </c>
      <c r="B3556">
        <v>66</v>
      </c>
      <c r="C3556" s="12">
        <f t="shared" si="165"/>
        <v>0</v>
      </c>
      <c r="D3556">
        <v>5</v>
      </c>
      <c r="E3556">
        <v>3</v>
      </c>
      <c r="F3556">
        <v>1</v>
      </c>
      <c r="G3556" s="9">
        <v>0</v>
      </c>
      <c r="H3556" t="s">
        <v>1845</v>
      </c>
      <c r="I3556" t="str">
        <f t="shared" si="166"/>
        <v>\n**** *year_5\nDevelopment of the Hydrus-1D freezing module and its application in simulating the coupled movement of water, vapor, and heat</v>
      </c>
      <c r="J3556" t="str">
        <f t="shared" si="167"/>
        <v>\n**** *year_3 *type_1 *fs_0\nDevelopment of the Hydrus-1D freezing module and its application in simulating the coupled movement of water, vapor, and heat</v>
      </c>
      <c r="K3556" t="s">
        <v>16784</v>
      </c>
    </row>
    <row r="3557" spans="1:11" x14ac:dyDescent="0.25">
      <c r="A3557">
        <v>2021</v>
      </c>
      <c r="B3557">
        <v>65</v>
      </c>
      <c r="C3557" s="12">
        <f t="shared" si="165"/>
        <v>0</v>
      </c>
      <c r="D3557">
        <v>5</v>
      </c>
      <c r="E3557">
        <v>3</v>
      </c>
      <c r="F3557">
        <v>1</v>
      </c>
      <c r="G3557" s="9">
        <v>0</v>
      </c>
      <c r="H3557" t="s">
        <v>4791</v>
      </c>
      <c r="I3557" t="str">
        <f t="shared" si="166"/>
        <v>\n**** *year_5\nIdentifying spatiotemporal patterns in land use and cover samples from satellite image time series</v>
      </c>
      <c r="J3557" t="str">
        <f t="shared" si="167"/>
        <v>\n**** *year_3 *type_1 *fs_0\nIdentifying spatiotemporal patterns in land use and cover samples from satellite image time series</v>
      </c>
      <c r="K3557" t="s">
        <v>16785</v>
      </c>
    </row>
    <row r="3558" spans="1:11" x14ac:dyDescent="0.25">
      <c r="A3558">
        <v>2021</v>
      </c>
      <c r="B3558">
        <v>65</v>
      </c>
      <c r="C3558" s="12">
        <f t="shared" si="165"/>
        <v>0</v>
      </c>
      <c r="D3558">
        <v>5</v>
      </c>
      <c r="E3558">
        <v>3</v>
      </c>
      <c r="F3558">
        <v>7</v>
      </c>
      <c r="G3558" s="10">
        <v>0</v>
      </c>
      <c r="H3558" t="s">
        <v>14318</v>
      </c>
      <c r="I3558" t="str">
        <f t="shared" si="166"/>
        <v>\n**** *year_5\nMapping and predicting the intra-urban deprivation degrees using EO data</v>
      </c>
      <c r="J3558" t="str">
        <f t="shared" si="167"/>
        <v>\n**** *year_3 *type_7 *fs_0\nMapping and predicting the intra-urban deprivation degrees using EO data</v>
      </c>
      <c r="K3558" t="s">
        <v>14373</v>
      </c>
    </row>
    <row r="3559" spans="1:11" x14ac:dyDescent="0.25">
      <c r="A3559">
        <v>2021</v>
      </c>
      <c r="B3559">
        <v>64</v>
      </c>
      <c r="C3559" s="12">
        <f t="shared" si="165"/>
        <v>0</v>
      </c>
      <c r="D3559">
        <v>5</v>
      </c>
      <c r="E3559">
        <v>3</v>
      </c>
      <c r="F3559">
        <v>7</v>
      </c>
      <c r="G3559" s="10">
        <v>0</v>
      </c>
      <c r="H3559" t="s">
        <v>14306</v>
      </c>
      <c r="I3559" t="str">
        <f t="shared" si="166"/>
        <v>\n**** *year_5\nA comprehensive country-scale drought monitoring, The Netherlands</v>
      </c>
      <c r="J3559" t="str">
        <f t="shared" si="167"/>
        <v>\n**** *year_3 *type_7 *fs_0\nA comprehensive country-scale drought monitoring, The Netherlands</v>
      </c>
      <c r="K3559" t="s">
        <v>14373</v>
      </c>
    </row>
    <row r="3560" spans="1:11" x14ac:dyDescent="0.25">
      <c r="A3560">
        <v>2021</v>
      </c>
      <c r="B3560">
        <v>63</v>
      </c>
      <c r="C3560" s="12">
        <f t="shared" si="165"/>
        <v>0</v>
      </c>
      <c r="D3560">
        <v>5</v>
      </c>
      <c r="E3560">
        <v>3</v>
      </c>
      <c r="F3560">
        <v>1</v>
      </c>
      <c r="G3560" s="9">
        <v>0</v>
      </c>
      <c r="H3560" t="s">
        <v>3950</v>
      </c>
      <c r="I3560" t="str">
        <f t="shared" si="166"/>
        <v>\n**** *year_5\nSpaceborne height models reveal above ground biomass changes in tropical landscapes</v>
      </c>
      <c r="J3560" t="str">
        <f t="shared" si="167"/>
        <v>\n**** *year_3 *type_1 *fs_0\nSpaceborne height models reveal above ground biomass changes in tropical landscapes</v>
      </c>
      <c r="K3560" t="s">
        <v>16786</v>
      </c>
    </row>
    <row r="3561" spans="1:11" x14ac:dyDescent="0.25">
      <c r="A3561">
        <v>2021</v>
      </c>
      <c r="B3561">
        <v>61</v>
      </c>
      <c r="C3561" s="12">
        <f t="shared" si="165"/>
        <v>0</v>
      </c>
      <c r="D3561">
        <v>5</v>
      </c>
      <c r="E3561">
        <v>3</v>
      </c>
      <c r="F3561">
        <v>1</v>
      </c>
      <c r="G3561" s="9">
        <v>0</v>
      </c>
      <c r="H3561" t="s">
        <v>1158</v>
      </c>
      <c r="I3561" t="str">
        <f t="shared" si="166"/>
        <v>\n**** *year_5\nLong-Term water stress and drought assessment of Mediterranean oak savanna vegetation using thermal remote sensing</v>
      </c>
      <c r="J3561" t="str">
        <f t="shared" si="167"/>
        <v>\n**** *year_3 *type_1 *fs_0\nLong-Term water stress and drought assessment of Mediterranean oak savanna vegetation using thermal remote sensing</v>
      </c>
      <c r="K3561" t="s">
        <v>16787</v>
      </c>
    </row>
    <row r="3562" spans="1:11" x14ac:dyDescent="0.25">
      <c r="A3562">
        <v>2021</v>
      </c>
      <c r="B3562">
        <v>57</v>
      </c>
      <c r="C3562" s="12">
        <f t="shared" si="165"/>
        <v>0</v>
      </c>
      <c r="D3562">
        <v>5</v>
      </c>
      <c r="E3562">
        <v>3</v>
      </c>
      <c r="F3562">
        <v>1</v>
      </c>
      <c r="G3562" s="9">
        <v>0</v>
      </c>
      <c r="H3562" t="s">
        <v>780</v>
      </c>
      <c r="I3562" t="str">
        <f t="shared" si="166"/>
        <v>\n**** *year_5\nNeighborhood supermarket access and childhood obesity</v>
      </c>
      <c r="J3562" t="str">
        <f t="shared" si="167"/>
        <v>\n**** *year_3 *type_1 *fs_0\nNeighborhood supermarket access and childhood obesity</v>
      </c>
      <c r="K3562" t="s">
        <v>16788</v>
      </c>
    </row>
    <row r="3563" spans="1:11" x14ac:dyDescent="0.25">
      <c r="A3563">
        <v>2021</v>
      </c>
      <c r="B3563">
        <v>52</v>
      </c>
      <c r="C3563" s="12">
        <f t="shared" si="165"/>
        <v>0</v>
      </c>
      <c r="D3563">
        <v>5</v>
      </c>
      <c r="E3563">
        <v>3</v>
      </c>
      <c r="F3563">
        <v>1</v>
      </c>
      <c r="G3563" s="9">
        <v>0</v>
      </c>
      <c r="H3563" t="s">
        <v>2829</v>
      </c>
      <c r="I3563" t="str">
        <f t="shared" si="166"/>
        <v>\n**** *year_5\nMapping China’s regional economic activity by integrating points-of-interest and remote sensing data with random forest</v>
      </c>
      <c r="J3563" t="str">
        <f t="shared" si="167"/>
        <v>\n**** *year_3 *type_1 *fs_0\nMapping China’s regional economic activity by integrating points-of-interest and remote sensing data with random forest</v>
      </c>
      <c r="K3563" t="s">
        <v>16789</v>
      </c>
    </row>
    <row r="3564" spans="1:11" x14ac:dyDescent="0.25">
      <c r="A3564">
        <v>2021</v>
      </c>
      <c r="B3564">
        <v>52</v>
      </c>
      <c r="C3564" s="12">
        <f t="shared" si="165"/>
        <v>0</v>
      </c>
      <c r="D3564">
        <v>5</v>
      </c>
      <c r="E3564">
        <v>3</v>
      </c>
      <c r="F3564">
        <v>1</v>
      </c>
      <c r="G3564" s="9">
        <v>0</v>
      </c>
      <c r="H3564" t="s">
        <v>885</v>
      </c>
      <c r="I3564" t="str">
        <f t="shared" si="166"/>
        <v>\n**** *year_5\nOn the use of large-scale biodegradable artificial reefs for intertidal foreshore stabilization</v>
      </c>
      <c r="J3564" t="str">
        <f t="shared" si="167"/>
        <v>\n**** *year_3 *type_1 *fs_0\nOn the use of large-scale biodegradable artificial reefs for intertidal foreshore stabilization</v>
      </c>
      <c r="K3564" t="s">
        <v>16790</v>
      </c>
    </row>
    <row r="3565" spans="1:11" x14ac:dyDescent="0.25">
      <c r="A3565">
        <v>2021</v>
      </c>
      <c r="B3565">
        <v>50</v>
      </c>
      <c r="C3565" s="12">
        <f t="shared" si="165"/>
        <v>0</v>
      </c>
      <c r="D3565">
        <v>5</v>
      </c>
      <c r="E3565">
        <v>3</v>
      </c>
      <c r="F3565">
        <v>4</v>
      </c>
      <c r="G3565" s="9">
        <v>0</v>
      </c>
      <c r="H3565" t="s">
        <v>2172</v>
      </c>
      <c r="I3565" t="str">
        <f t="shared" si="166"/>
        <v>\n**** *year_5\nIndia's emergent urban formations</v>
      </c>
      <c r="J3565" t="str">
        <f t="shared" si="167"/>
        <v>\n**** *year_3 *type_4 *fs_0\nIndia's emergent urban formations</v>
      </c>
      <c r="K3565" t="s">
        <v>14373</v>
      </c>
    </row>
    <row r="3566" spans="1:11" x14ac:dyDescent="0.25">
      <c r="A3566">
        <v>2021</v>
      </c>
      <c r="B3566">
        <v>50</v>
      </c>
      <c r="C3566" s="12">
        <f t="shared" si="165"/>
        <v>0</v>
      </c>
      <c r="D3566">
        <v>5</v>
      </c>
      <c r="E3566">
        <v>3</v>
      </c>
      <c r="F3566">
        <v>2</v>
      </c>
      <c r="G3566" s="9">
        <v>0</v>
      </c>
      <c r="H3566" t="s">
        <v>1480</v>
      </c>
      <c r="I3566" t="str">
        <f t="shared" si="166"/>
        <v>\n**** *year_5\nLandslide Early Warning in Indonesia</v>
      </c>
      <c r="J3566" t="str">
        <f t="shared" si="167"/>
        <v>\n**** *year_3 *type_2 *fs_0\nLandslide Early Warning in Indonesia</v>
      </c>
      <c r="K3566" t="s">
        <v>16791</v>
      </c>
    </row>
    <row r="3567" spans="1:11" x14ac:dyDescent="0.25">
      <c r="A3567">
        <v>2021</v>
      </c>
      <c r="B3567">
        <v>49</v>
      </c>
      <c r="C3567" s="12">
        <f t="shared" si="165"/>
        <v>0</v>
      </c>
      <c r="D3567">
        <v>5</v>
      </c>
      <c r="E3567">
        <v>3</v>
      </c>
      <c r="F3567">
        <v>1</v>
      </c>
      <c r="G3567" s="9">
        <v>0</v>
      </c>
      <c r="H3567" t="s">
        <v>779</v>
      </c>
      <c r="I3567" t="str">
        <f t="shared" si="166"/>
        <v>\n**** *year_5\nAssociation between access to convenience stores and childhood obesity</v>
      </c>
      <c r="J3567" t="str">
        <f t="shared" si="167"/>
        <v>\n**** *year_3 *type_1 *fs_0\nAssociation between access to convenience stores and childhood obesity</v>
      </c>
      <c r="K3567" t="s">
        <v>16792</v>
      </c>
    </row>
    <row r="3568" spans="1:11" x14ac:dyDescent="0.25">
      <c r="A3568">
        <v>2021</v>
      </c>
      <c r="B3568">
        <v>48</v>
      </c>
      <c r="C3568" s="12">
        <f t="shared" si="165"/>
        <v>0</v>
      </c>
      <c r="D3568">
        <v>5</v>
      </c>
      <c r="E3568">
        <v>3</v>
      </c>
      <c r="F3568">
        <v>1</v>
      </c>
      <c r="G3568" s="9">
        <v>0</v>
      </c>
      <c r="H3568" t="s">
        <v>321</v>
      </c>
      <c r="I3568" t="str">
        <f t="shared" si="166"/>
        <v>\n**** *year_5\nThe role of aerodynamic resistance in thermal remote sensing-based evapotranspiration models</v>
      </c>
      <c r="J3568" t="str">
        <f t="shared" si="167"/>
        <v>\n**** *year_3 *type_1 *fs_0\nThe role of aerodynamic resistance in thermal remote sensing-based evapotranspiration models</v>
      </c>
      <c r="K3568" t="s">
        <v>16793</v>
      </c>
    </row>
    <row r="3569" spans="1:11" x14ac:dyDescent="0.25">
      <c r="A3569">
        <v>2021</v>
      </c>
      <c r="B3569">
        <v>47</v>
      </c>
      <c r="C3569" s="12">
        <f t="shared" si="165"/>
        <v>0</v>
      </c>
      <c r="D3569">
        <v>5</v>
      </c>
      <c r="E3569">
        <v>3</v>
      </c>
      <c r="F3569">
        <v>1</v>
      </c>
      <c r="G3569" s="9">
        <v>0</v>
      </c>
      <c r="H3569" t="s">
        <v>1081</v>
      </c>
      <c r="I3569" t="str">
        <f t="shared" si="166"/>
        <v>\n**** *year_5\nTowards wide-scale adoption of open science practices</v>
      </c>
      <c r="J3569" t="str">
        <f t="shared" si="167"/>
        <v>\n**** *year_3 *type_1 *fs_0\nTowards wide-scale adoption of open science practices</v>
      </c>
      <c r="K3569" t="s">
        <v>16794</v>
      </c>
    </row>
    <row r="3570" spans="1:11" x14ac:dyDescent="0.25">
      <c r="A3570">
        <v>2021</v>
      </c>
      <c r="B3570">
        <v>45</v>
      </c>
      <c r="C3570" s="12">
        <f t="shared" si="165"/>
        <v>0</v>
      </c>
      <c r="D3570">
        <v>5</v>
      </c>
      <c r="E3570">
        <v>3</v>
      </c>
      <c r="F3570">
        <v>1</v>
      </c>
      <c r="G3570" s="9">
        <v>0</v>
      </c>
      <c r="H3570" t="s">
        <v>2910</v>
      </c>
      <c r="I3570" t="str">
        <f t="shared" si="166"/>
        <v>\n**** *year_5\nFit-for-purpose applications in Colombia</v>
      </c>
      <c r="J3570" t="str">
        <f t="shared" si="167"/>
        <v>\n**** *year_3 *type_1 *fs_0\nFit-for-purpose applications in Colombia</v>
      </c>
      <c r="K3570" t="s">
        <v>16795</v>
      </c>
    </row>
    <row r="3571" spans="1:11" x14ac:dyDescent="0.25">
      <c r="A3571">
        <v>2021</v>
      </c>
      <c r="B3571">
        <v>45</v>
      </c>
      <c r="C3571" s="12">
        <f t="shared" si="165"/>
        <v>0</v>
      </c>
      <c r="D3571">
        <v>5</v>
      </c>
      <c r="E3571">
        <v>3</v>
      </c>
      <c r="F3571">
        <v>7</v>
      </c>
      <c r="G3571" s="10">
        <v>0</v>
      </c>
      <c r="H3571" t="s">
        <v>14333</v>
      </c>
      <c r="I3571" t="str">
        <f t="shared" si="166"/>
        <v>\n**** *year_5\nMulti-actor challanges for development and implementation of sustainable mobility in rural areas in the Netherlands</v>
      </c>
      <c r="J3571" t="str">
        <f t="shared" si="167"/>
        <v>\n**** *year_3 *type_7 *fs_0\nMulti-actor challanges for development and implementation of sustainable mobility in rural areas in the Netherlands</v>
      </c>
      <c r="K3571" t="s">
        <v>14373</v>
      </c>
    </row>
    <row r="3572" spans="1:11" x14ac:dyDescent="0.25">
      <c r="A3572">
        <v>2021</v>
      </c>
      <c r="B3572">
        <v>45</v>
      </c>
      <c r="C3572" s="12">
        <f t="shared" si="165"/>
        <v>0</v>
      </c>
      <c r="D3572">
        <v>5</v>
      </c>
      <c r="E3572">
        <v>3</v>
      </c>
      <c r="F3572">
        <v>7</v>
      </c>
      <c r="G3572" s="10">
        <v>0</v>
      </c>
      <c r="H3572" t="s">
        <v>14323</v>
      </c>
      <c r="I3572" t="str">
        <f t="shared" si="166"/>
        <v>\n**** *year_5\nTree species classification using seasonal UAV-RGB data, summer UAV multi-spectral data, and its combination in a mixed temperate forest: a case study of Haagse Bos, Netherlands.</v>
      </c>
      <c r="J3572" t="str">
        <f t="shared" si="167"/>
        <v>\n**** *year_3 *type_7 *fs_0\nTree species classification using seasonal UAV-RGB data, summer UAV multi-spectral data, and its combination in a mixed temperate forest: a case study of Haagse Bos, Netherlands.</v>
      </c>
      <c r="K3572" t="s">
        <v>14373</v>
      </c>
    </row>
    <row r="3573" spans="1:11" x14ac:dyDescent="0.25">
      <c r="A3573">
        <v>2021</v>
      </c>
      <c r="B3573">
        <v>41</v>
      </c>
      <c r="C3573" s="12">
        <f t="shared" si="165"/>
        <v>0</v>
      </c>
      <c r="D3573">
        <v>5</v>
      </c>
      <c r="E3573">
        <v>3</v>
      </c>
      <c r="F3573">
        <v>7</v>
      </c>
      <c r="G3573" s="10">
        <v>0</v>
      </c>
      <c r="H3573" t="s">
        <v>14302</v>
      </c>
      <c r="I3573" t="str">
        <f t="shared" si="166"/>
        <v>\n**** *year_5\nCalibrating a VHR sensor based aboveground biomass model with UAV footprints in a Dutch temperate forest</v>
      </c>
      <c r="J3573" t="str">
        <f t="shared" si="167"/>
        <v>\n**** *year_3 *type_7 *fs_0\nCalibrating a VHR sensor based aboveground biomass model with UAV footprints in a Dutch temperate forest</v>
      </c>
      <c r="K3573" t="s">
        <v>14373</v>
      </c>
    </row>
    <row r="3574" spans="1:11" x14ac:dyDescent="0.25">
      <c r="A3574">
        <v>2021</v>
      </c>
      <c r="B3574">
        <v>41</v>
      </c>
      <c r="C3574" s="12">
        <f t="shared" si="165"/>
        <v>0</v>
      </c>
      <c r="D3574">
        <v>5</v>
      </c>
      <c r="E3574">
        <v>3</v>
      </c>
      <c r="F3574">
        <v>7</v>
      </c>
      <c r="G3574" s="10">
        <v>0</v>
      </c>
      <c r="H3574" t="s">
        <v>14292</v>
      </c>
      <c r="I3574" t="str">
        <f t="shared" si="166"/>
        <v>\n**** *year_5\nCombining satellite-based et time series with integrated modeling of a wetland</v>
      </c>
      <c r="J3574" t="str">
        <f t="shared" si="167"/>
        <v>\n**** *year_3 *type_7 *fs_0\nCombining satellite-based et time series with integrated modeling of a wetland</v>
      </c>
      <c r="K3574" t="s">
        <v>14373</v>
      </c>
    </row>
    <row r="3575" spans="1:11" x14ac:dyDescent="0.25">
      <c r="A3575">
        <v>2021</v>
      </c>
      <c r="B3575">
        <v>41</v>
      </c>
      <c r="C3575" s="12">
        <f t="shared" si="165"/>
        <v>0</v>
      </c>
      <c r="D3575">
        <v>5</v>
      </c>
      <c r="E3575">
        <v>3</v>
      </c>
      <c r="F3575">
        <v>7</v>
      </c>
      <c r="G3575" s="10">
        <v>0</v>
      </c>
      <c r="H3575" t="s">
        <v>14332</v>
      </c>
      <c r="I3575" t="str">
        <f t="shared" si="166"/>
        <v>\n**** *year_5\nPlanning for cooler cities: a framework to prioritize zones for Urban Heat Island (UHI) mitigation. A case study of Kampala,Uganda.</v>
      </c>
      <c r="J3575" t="str">
        <f t="shared" si="167"/>
        <v>\n**** *year_3 *type_7 *fs_0\nPlanning for cooler cities: a framework to prioritize zones for Urban Heat Island (UHI) mitigation. A case study of Kampala,Uganda.</v>
      </c>
      <c r="K3575" t="s">
        <v>14373</v>
      </c>
    </row>
    <row r="3576" spans="1:11" x14ac:dyDescent="0.25">
      <c r="A3576">
        <v>2021</v>
      </c>
      <c r="B3576">
        <v>39</v>
      </c>
      <c r="C3576" s="12">
        <f t="shared" si="165"/>
        <v>0</v>
      </c>
      <c r="D3576">
        <v>5</v>
      </c>
      <c r="E3576">
        <v>3</v>
      </c>
      <c r="F3576">
        <v>1</v>
      </c>
      <c r="G3576" s="9">
        <v>0</v>
      </c>
      <c r="H3576" t="s">
        <v>5042</v>
      </c>
      <c r="I3576" t="str">
        <f t="shared" si="166"/>
        <v>\n**** *year_5\nChallenges in analyzing landslide risk dynamics for risk reduction planning</v>
      </c>
      <c r="J3576" t="str">
        <f t="shared" si="167"/>
        <v>\n**** *year_3 *type_1 *fs_0\nChallenges in analyzing landslide risk dynamics for risk reduction planning</v>
      </c>
      <c r="K3576" t="s">
        <v>14373</v>
      </c>
    </row>
    <row r="3577" spans="1:11" x14ac:dyDescent="0.25">
      <c r="A3577">
        <v>2021</v>
      </c>
      <c r="B3577">
        <v>37</v>
      </c>
      <c r="C3577" s="12">
        <f t="shared" si="165"/>
        <v>0</v>
      </c>
      <c r="D3577">
        <v>5</v>
      </c>
      <c r="E3577">
        <v>3</v>
      </c>
      <c r="F3577">
        <v>1</v>
      </c>
      <c r="G3577" s="9">
        <v>0</v>
      </c>
      <c r="H3577" t="s">
        <v>3731</v>
      </c>
      <c r="I3577" t="str">
        <f t="shared" si="166"/>
        <v>\n**** *year_5\nWhen is variable importance estimation in species distribution modelling affected by spatial correlation?</v>
      </c>
      <c r="J3577" t="str">
        <f t="shared" si="167"/>
        <v>\n**** *year_3 *type_1 *fs_0\nWhen is variable importance estimation in species distribution modelling affected by spatial correlation?</v>
      </c>
      <c r="K3577" t="s">
        <v>16796</v>
      </c>
    </row>
    <row r="3578" spans="1:11" x14ac:dyDescent="0.25">
      <c r="A3578">
        <v>2021</v>
      </c>
      <c r="B3578">
        <v>34</v>
      </c>
      <c r="C3578" s="12">
        <f t="shared" si="165"/>
        <v>0</v>
      </c>
      <c r="D3578">
        <v>5</v>
      </c>
      <c r="E3578">
        <v>3</v>
      </c>
      <c r="F3578">
        <v>6</v>
      </c>
      <c r="G3578" s="9">
        <v>0</v>
      </c>
      <c r="H3578" t="s">
        <v>3919</v>
      </c>
      <c r="I3578" t="str">
        <f t="shared" si="166"/>
        <v>\n**** *year_5\nA versatile Cloud Computing environment to facilitate African-European partnership in research: EO AFRICA R&amp;D Innovation Lab</v>
      </c>
      <c r="J3578" t="str">
        <f t="shared" si="167"/>
        <v>\n**** *year_3 *type_6 *fs_0\nA versatile Cloud Computing environment to facilitate African-European partnership in research: EO AFRICA R&amp;D Innovation Lab</v>
      </c>
      <c r="K3578" t="s">
        <v>16797</v>
      </c>
    </row>
    <row r="3579" spans="1:11" x14ac:dyDescent="0.25">
      <c r="A3579">
        <v>2021</v>
      </c>
      <c r="B3579">
        <v>34</v>
      </c>
      <c r="C3579" s="12">
        <f t="shared" si="165"/>
        <v>0</v>
      </c>
      <c r="D3579">
        <v>5</v>
      </c>
      <c r="E3579">
        <v>3</v>
      </c>
      <c r="F3579">
        <v>7</v>
      </c>
      <c r="G3579" s="10">
        <v>0</v>
      </c>
      <c r="H3579" t="s">
        <v>14297</v>
      </c>
      <c r="I3579" t="str">
        <f t="shared" si="166"/>
        <v>\n**** *year_5\nDeep learning for the semantic segmentation of airborne laser scanner data: training data selection</v>
      </c>
      <c r="J3579" t="str">
        <f t="shared" si="167"/>
        <v>\n**** *year_3 *type_7 *fs_0\nDeep learning for the semantic segmentation of airborne laser scanner data: training data selection</v>
      </c>
      <c r="K3579" t="s">
        <v>14373</v>
      </c>
    </row>
    <row r="3580" spans="1:11" x14ac:dyDescent="0.25">
      <c r="A3580">
        <v>2021</v>
      </c>
      <c r="B3580">
        <v>34</v>
      </c>
      <c r="C3580" s="12">
        <f t="shared" si="165"/>
        <v>0</v>
      </c>
      <c r="D3580">
        <v>5</v>
      </c>
      <c r="E3580">
        <v>3</v>
      </c>
      <c r="F3580">
        <v>1</v>
      </c>
      <c r="G3580" s="9">
        <v>0</v>
      </c>
      <c r="H3580" t="s">
        <v>1321</v>
      </c>
      <c r="I3580" t="str">
        <f t="shared" si="166"/>
        <v>\n**** *year_5\nImproved retrieval of land surface biophysical variables from time series of Sentinel-3 OLCI TOA spectral observations by considering the temporal autocorrelation of surface and atmospheric properties</v>
      </c>
      <c r="J3580" t="str">
        <f t="shared" si="167"/>
        <v>\n**** *year_3 *type_1 *fs_0\nImproved retrieval of land surface biophysical variables from time series of Sentinel-3 OLCI TOA spectral observations by considering the temporal autocorrelation of surface and atmospheric properties</v>
      </c>
      <c r="K3580" t="s">
        <v>16798</v>
      </c>
    </row>
    <row r="3581" spans="1:11" x14ac:dyDescent="0.25">
      <c r="A3581">
        <v>2021</v>
      </c>
      <c r="B3581">
        <v>34</v>
      </c>
      <c r="C3581" s="12">
        <f t="shared" si="165"/>
        <v>0</v>
      </c>
      <c r="D3581">
        <v>5</v>
      </c>
      <c r="E3581">
        <v>3</v>
      </c>
      <c r="F3581">
        <v>7</v>
      </c>
      <c r="G3581" s="10">
        <v>0</v>
      </c>
      <c r="H3581" t="s">
        <v>14331</v>
      </c>
      <c r="I3581" t="str">
        <f t="shared" si="166"/>
        <v>\n**** *year_5\nPrediction of leaf area index using the integration of the thermal infrared with visible and near-infrared data acquired with an UAV for a mixed forest</v>
      </c>
      <c r="J3581" t="str">
        <f t="shared" si="167"/>
        <v>\n**** *year_3 *type_7 *fs_0\nPrediction of leaf area index using the integration of the thermal infrared with visible and near-infrared data acquired with an UAV for a mixed forest</v>
      </c>
      <c r="K3581" t="s">
        <v>14373</v>
      </c>
    </row>
    <row r="3582" spans="1:11" x14ac:dyDescent="0.25">
      <c r="A3582">
        <v>2021</v>
      </c>
      <c r="B3582">
        <v>33</v>
      </c>
      <c r="C3582" s="12">
        <f t="shared" si="165"/>
        <v>0</v>
      </c>
      <c r="D3582">
        <v>5</v>
      </c>
      <c r="E3582">
        <v>3</v>
      </c>
      <c r="F3582">
        <v>2</v>
      </c>
      <c r="G3582" s="9">
        <v>0</v>
      </c>
      <c r="H3582" t="s">
        <v>1385</v>
      </c>
      <c r="I3582" t="str">
        <f t="shared" si="166"/>
        <v>\n**** *year_5\nArtificial Intelligence and big data technologies for Copernicus data</v>
      </c>
      <c r="J3582" t="str">
        <f t="shared" si="167"/>
        <v>\n**** *year_3 *type_2 *fs_0\nArtificial Intelligence and big data technologies for Copernicus data</v>
      </c>
      <c r="K3582" t="s">
        <v>14373</v>
      </c>
    </row>
    <row r="3583" spans="1:11" x14ac:dyDescent="0.25">
      <c r="A3583">
        <v>2021</v>
      </c>
      <c r="B3583">
        <v>33</v>
      </c>
      <c r="C3583" s="12">
        <f t="shared" si="165"/>
        <v>0</v>
      </c>
      <c r="D3583">
        <v>5</v>
      </c>
      <c r="E3583">
        <v>3</v>
      </c>
      <c r="F3583">
        <v>1</v>
      </c>
      <c r="G3583" s="9">
        <v>0</v>
      </c>
      <c r="H3583" t="s">
        <v>3945</v>
      </c>
      <c r="I3583" t="str">
        <f t="shared" si="166"/>
        <v>\n**** *year_5\nEffects of anthropogenic revegetation on the water and carbon cycles of a desert steppe ecosystem</v>
      </c>
      <c r="J3583" t="str">
        <f t="shared" si="167"/>
        <v>\n**** *year_3 *type_1 *fs_0\nEffects of anthropogenic revegetation on the water and carbon cycles of a desert steppe ecosystem</v>
      </c>
      <c r="K3583" t="s">
        <v>16799</v>
      </c>
    </row>
    <row r="3584" spans="1:11" x14ac:dyDescent="0.25">
      <c r="A3584">
        <v>2021</v>
      </c>
      <c r="B3584">
        <v>32</v>
      </c>
      <c r="C3584" s="12">
        <f t="shared" si="165"/>
        <v>0</v>
      </c>
      <c r="D3584">
        <v>5</v>
      </c>
      <c r="E3584">
        <v>3</v>
      </c>
      <c r="F3584">
        <v>1</v>
      </c>
      <c r="G3584" s="9">
        <v>0</v>
      </c>
      <c r="H3584" t="s">
        <v>871</v>
      </c>
      <c r="I3584" t="str">
        <f t="shared" si="166"/>
        <v>\n**** *year_5\nERTFM</v>
      </c>
      <c r="J3584" t="str">
        <f t="shared" si="167"/>
        <v>\n**** *year_3 *type_1 *fs_0\nERTFM</v>
      </c>
      <c r="K3584" t="s">
        <v>16800</v>
      </c>
    </row>
    <row r="3585" spans="1:11" x14ac:dyDescent="0.25">
      <c r="A3585">
        <v>2021</v>
      </c>
      <c r="B3585">
        <v>30</v>
      </c>
      <c r="C3585" s="12">
        <f t="shared" si="165"/>
        <v>0</v>
      </c>
      <c r="D3585">
        <v>5</v>
      </c>
      <c r="E3585">
        <v>3</v>
      </c>
      <c r="F3585">
        <v>1</v>
      </c>
      <c r="G3585" s="9">
        <v>0</v>
      </c>
      <c r="H3585" t="s">
        <v>11688</v>
      </c>
      <c r="I3585" t="str">
        <f t="shared" si="166"/>
        <v>\n**** *year_5\nTraffic‐related environmental factors and childhood obesity</v>
      </c>
      <c r="J3585" t="str">
        <f t="shared" si="167"/>
        <v>\n**** *year_3 *type_1 *fs_0\nTraffic‐related environmental factors and childhood obesity</v>
      </c>
      <c r="K3585" t="s">
        <v>16801</v>
      </c>
    </row>
    <row r="3586" spans="1:11" x14ac:dyDescent="0.25">
      <c r="A3586">
        <v>2021</v>
      </c>
      <c r="B3586">
        <v>28</v>
      </c>
      <c r="C3586" s="12">
        <f t="shared" ref="C3586:C3649" si="168">IF(B3586&lt;20,1,0)</f>
        <v>0</v>
      </c>
      <c r="D3586">
        <v>5</v>
      </c>
      <c r="E3586">
        <v>3</v>
      </c>
      <c r="F3586">
        <v>1</v>
      </c>
      <c r="G3586" s="9">
        <v>0</v>
      </c>
      <c r="H3586" t="s">
        <v>1324</v>
      </c>
      <c r="I3586" t="str">
        <f t="shared" ref="I3586:I3649" si="169">CONCATENATE("\n**** *year_",D3586,"\n",H3586)</f>
        <v>\n**** *year_5\nUrbanization and urban land use efficiency</v>
      </c>
      <c r="J3586" t="str">
        <f t="shared" ref="J3586:J3649" si="170">CONCATENATE("\n**** *year_",E3586," *type_",F3586," *fs_",G3586,"\n",H3586)</f>
        <v>\n**** *year_3 *type_1 *fs_0\nUrbanization and urban land use efficiency</v>
      </c>
      <c r="K3586" t="s">
        <v>16802</v>
      </c>
    </row>
    <row r="3587" spans="1:11" x14ac:dyDescent="0.25">
      <c r="A3587">
        <v>2021</v>
      </c>
      <c r="B3587">
        <v>25</v>
      </c>
      <c r="C3587" s="12">
        <f t="shared" si="168"/>
        <v>0</v>
      </c>
      <c r="D3587">
        <v>5</v>
      </c>
      <c r="E3587">
        <v>3</v>
      </c>
      <c r="F3587">
        <v>7</v>
      </c>
      <c r="G3587" s="10">
        <v>0</v>
      </c>
      <c r="H3587" t="s">
        <v>14312</v>
      </c>
      <c r="I3587" t="str">
        <f t="shared" si="169"/>
        <v>\n**** *year_5\nExploring the barriers of solar energy development in expansion areas of Addis Ababa</v>
      </c>
      <c r="J3587" t="str">
        <f t="shared" si="170"/>
        <v>\n**** *year_3 *type_7 *fs_0\nExploring the barriers of solar energy development in expansion areas of Addis Ababa</v>
      </c>
      <c r="K3587" t="s">
        <v>14373</v>
      </c>
    </row>
    <row r="3588" spans="1:11" x14ac:dyDescent="0.25">
      <c r="A3588">
        <v>2021</v>
      </c>
      <c r="B3588">
        <v>24</v>
      </c>
      <c r="C3588" s="12">
        <f t="shared" si="168"/>
        <v>0</v>
      </c>
      <c r="D3588">
        <v>5</v>
      </c>
      <c r="E3588">
        <v>3</v>
      </c>
      <c r="F3588">
        <v>1</v>
      </c>
      <c r="G3588" s="9">
        <v>0</v>
      </c>
      <c r="H3588" t="s">
        <v>2240</v>
      </c>
      <c r="I3588" t="str">
        <f t="shared" si="169"/>
        <v>\n**** *year_5\nModelling 3D legal spaces of Public Law Restrictions within the context of LADM revision</v>
      </c>
      <c r="J3588" t="str">
        <f t="shared" si="170"/>
        <v>\n**** *year_3 *type_1 *fs_0\nModelling 3D legal spaces of Public Law Restrictions within the context of LADM revision</v>
      </c>
      <c r="K3588" t="s">
        <v>16803</v>
      </c>
    </row>
    <row r="3589" spans="1:11" x14ac:dyDescent="0.25">
      <c r="A3589">
        <v>2021</v>
      </c>
      <c r="B3589">
        <v>24</v>
      </c>
      <c r="C3589" s="12">
        <f t="shared" si="168"/>
        <v>0</v>
      </c>
      <c r="D3589">
        <v>5</v>
      </c>
      <c r="E3589">
        <v>3</v>
      </c>
      <c r="F3589">
        <v>1</v>
      </c>
      <c r="G3589" s="9">
        <v>0</v>
      </c>
      <c r="H3589" t="s">
        <v>4736</v>
      </c>
      <c r="I3589" t="str">
        <f t="shared" si="169"/>
        <v>\n**** *year_5\nStatus of the Tibetan Plateau observatory (Tibet-Obs) and a 10-year (2009-2019) surface soil moisture dataset</v>
      </c>
      <c r="J3589" t="str">
        <f t="shared" si="170"/>
        <v>\n**** *year_3 *type_1 *fs_0\nStatus of the Tibetan Plateau observatory (Tibet-Obs) and a 10-year (2009-2019) surface soil moisture dataset</v>
      </c>
      <c r="K3589" t="s">
        <v>16804</v>
      </c>
    </row>
    <row r="3590" spans="1:11" x14ac:dyDescent="0.25">
      <c r="A3590">
        <v>2021</v>
      </c>
      <c r="B3590">
        <v>22</v>
      </c>
      <c r="C3590" s="12">
        <f t="shared" si="168"/>
        <v>0</v>
      </c>
      <c r="D3590">
        <v>5</v>
      </c>
      <c r="E3590">
        <v>3</v>
      </c>
      <c r="F3590">
        <v>7</v>
      </c>
      <c r="G3590" s="10">
        <v>0</v>
      </c>
      <c r="H3590" t="s">
        <v>14313</v>
      </c>
      <c r="I3590" t="str">
        <f t="shared" si="169"/>
        <v>\n**** *year_5\nAnalyzing open source, python-based, tools for multi-hazard risk assessment</v>
      </c>
      <c r="J3590" t="str">
        <f t="shared" si="170"/>
        <v>\n**** *year_3 *type_7 *fs_0\nAnalyzing open source, python-based, tools for multi-hazard risk assessment</v>
      </c>
      <c r="K3590" t="s">
        <v>14373</v>
      </c>
    </row>
    <row r="3591" spans="1:11" x14ac:dyDescent="0.25">
      <c r="A3591">
        <v>2021</v>
      </c>
      <c r="B3591">
        <v>22</v>
      </c>
      <c r="C3591" s="12">
        <f t="shared" si="168"/>
        <v>0</v>
      </c>
      <c r="D3591">
        <v>5</v>
      </c>
      <c r="E3591">
        <v>3</v>
      </c>
      <c r="F3591">
        <v>1</v>
      </c>
      <c r="G3591" s="9">
        <v>0</v>
      </c>
      <c r="H3591" t="s">
        <v>270</v>
      </c>
      <c r="I3591" t="str">
        <f t="shared" si="169"/>
        <v>\n**** *year_5\nDNN-MET</v>
      </c>
      <c r="J3591" t="str">
        <f t="shared" si="170"/>
        <v>\n**** *year_3 *type_1 *fs_0\nDNN-MET</v>
      </c>
      <c r="K3591" t="s">
        <v>16805</v>
      </c>
    </row>
    <row r="3592" spans="1:11" x14ac:dyDescent="0.25">
      <c r="A3592">
        <v>2021</v>
      </c>
      <c r="B3592">
        <v>22</v>
      </c>
      <c r="C3592" s="12">
        <f t="shared" si="168"/>
        <v>0</v>
      </c>
      <c r="D3592">
        <v>5</v>
      </c>
      <c r="E3592">
        <v>3</v>
      </c>
      <c r="F3592">
        <v>1</v>
      </c>
      <c r="G3592" s="9">
        <v>0</v>
      </c>
      <c r="H3592" t="s">
        <v>130</v>
      </c>
      <c r="I3592" t="str">
        <f t="shared" si="169"/>
        <v>\n**** *year_5\nElectron microprobe monazite ages from a tin placer deposit on Bangka Island, Indonesia</v>
      </c>
      <c r="J3592" t="str">
        <f t="shared" si="170"/>
        <v>\n**** *year_3 *type_1 *fs_0\nElectron microprobe monazite ages from a tin placer deposit on Bangka Island, Indonesia</v>
      </c>
      <c r="K3592" t="s">
        <v>16806</v>
      </c>
    </row>
    <row r="3593" spans="1:11" x14ac:dyDescent="0.25">
      <c r="A3593">
        <v>2021</v>
      </c>
      <c r="B3593">
        <v>22</v>
      </c>
      <c r="C3593" s="12">
        <f t="shared" si="168"/>
        <v>0</v>
      </c>
      <c r="D3593">
        <v>5</v>
      </c>
      <c r="E3593">
        <v>3</v>
      </c>
      <c r="F3593">
        <v>1</v>
      </c>
      <c r="G3593" s="9">
        <v>0</v>
      </c>
      <c r="H3593" t="s">
        <v>3114</v>
      </c>
      <c r="I3593" t="str">
        <f t="shared" si="169"/>
        <v>\n**** *year_5\nThe direct and interactive impacts of hydrological factors on bacillary dysentery across different geographical regions in central China</v>
      </c>
      <c r="J3593" t="str">
        <f t="shared" si="170"/>
        <v>\n**** *year_3 *type_1 *fs_0\nThe direct and interactive impacts of hydrological factors on bacillary dysentery across different geographical regions in central China</v>
      </c>
      <c r="K3593" t="s">
        <v>16807</v>
      </c>
    </row>
    <row r="3594" spans="1:11" x14ac:dyDescent="0.25">
      <c r="A3594">
        <v>2021</v>
      </c>
      <c r="B3594">
        <v>21</v>
      </c>
      <c r="C3594" s="12">
        <f t="shared" si="168"/>
        <v>0</v>
      </c>
      <c r="D3594">
        <v>5</v>
      </c>
      <c r="E3594">
        <v>3</v>
      </c>
      <c r="F3594">
        <v>1</v>
      </c>
      <c r="G3594" s="9">
        <v>0</v>
      </c>
      <c r="H3594" t="s">
        <v>1302</v>
      </c>
      <c r="I3594" t="str">
        <f t="shared" si="169"/>
        <v>\n**** *year_5\nImpact of modeling abstractions when estimating leaf mass per area and equivalent water thickness over sparse forests using a hybrid method</v>
      </c>
      <c r="J3594" t="str">
        <f t="shared" si="170"/>
        <v>\n**** *year_3 *type_1 *fs_0\nImpact of modeling abstractions when estimating leaf mass per area and equivalent water thickness over sparse forests using a hybrid method</v>
      </c>
      <c r="K3594" t="s">
        <v>16808</v>
      </c>
    </row>
    <row r="3595" spans="1:11" x14ac:dyDescent="0.25">
      <c r="A3595">
        <v>2021</v>
      </c>
      <c r="B3595">
        <v>17</v>
      </c>
      <c r="C3595" s="12">
        <f t="shared" si="168"/>
        <v>1</v>
      </c>
      <c r="D3595">
        <v>5</v>
      </c>
      <c r="E3595">
        <v>3</v>
      </c>
      <c r="F3595">
        <v>1</v>
      </c>
      <c r="G3595" s="9">
        <v>0</v>
      </c>
      <c r="H3595" t="s">
        <v>4512</v>
      </c>
      <c r="I3595" t="str">
        <f t="shared" si="169"/>
        <v>\n**** *year_5\nLocal values due to geothermal development progress</v>
      </c>
      <c r="J3595" t="str">
        <f t="shared" si="170"/>
        <v>\n**** *year_3 *type_1 *fs_0\nLocal values due to geothermal development progress</v>
      </c>
      <c r="K3595" t="s">
        <v>14373</v>
      </c>
    </row>
    <row r="3596" spans="1:11" x14ac:dyDescent="0.25">
      <c r="A3596">
        <v>2021</v>
      </c>
      <c r="B3596">
        <v>15</v>
      </c>
      <c r="C3596" s="12">
        <f t="shared" si="168"/>
        <v>1</v>
      </c>
      <c r="D3596">
        <v>5</v>
      </c>
      <c r="E3596">
        <v>3</v>
      </c>
      <c r="F3596">
        <v>1</v>
      </c>
      <c r="G3596" s="9">
        <v>0</v>
      </c>
      <c r="H3596" t="s">
        <v>11679</v>
      </c>
      <c r="I3596" t="str">
        <f t="shared" si="169"/>
        <v>\n**** *year_5\nPrioritization of critical source areas for soil and water conservation by using a one‐at‐a‐time removal approach in the upper Huaihe River basin</v>
      </c>
      <c r="J3596" t="str">
        <f t="shared" si="170"/>
        <v>\n**** *year_3 *type_1 *fs_0\nPrioritization of critical source areas for soil and water conservation by using a one‐at‐a‐time removal approach in the upper Huaihe River basin</v>
      </c>
      <c r="K3596" t="s">
        <v>16809</v>
      </c>
    </row>
    <row r="3597" spans="1:11" x14ac:dyDescent="0.25">
      <c r="A3597">
        <v>2021</v>
      </c>
      <c r="B3597">
        <v>14</v>
      </c>
      <c r="C3597" s="12">
        <f t="shared" si="168"/>
        <v>1</v>
      </c>
      <c r="D3597">
        <v>5</v>
      </c>
      <c r="E3597">
        <v>3</v>
      </c>
      <c r="F3597">
        <v>1</v>
      </c>
      <c r="G3597" s="9">
        <v>0</v>
      </c>
      <c r="H3597" t="s">
        <v>309</v>
      </c>
      <c r="I3597" t="str">
        <f t="shared" si="169"/>
        <v>\n**** *year_5\nLong-term variations in actual evapotranspiration over the Tibetan Plateau</v>
      </c>
      <c r="J3597" t="str">
        <f t="shared" si="170"/>
        <v>\n**** *year_3 *type_1 *fs_0\nLong-term variations in actual evapotranspiration over the Tibetan Plateau</v>
      </c>
      <c r="K3597" t="s">
        <v>16810</v>
      </c>
    </row>
    <row r="3598" spans="1:11" x14ac:dyDescent="0.25">
      <c r="A3598">
        <v>2021</v>
      </c>
      <c r="B3598">
        <v>13</v>
      </c>
      <c r="C3598" s="12">
        <f t="shared" si="168"/>
        <v>1</v>
      </c>
      <c r="D3598">
        <v>5</v>
      </c>
      <c r="E3598">
        <v>3</v>
      </c>
      <c r="F3598">
        <v>1</v>
      </c>
      <c r="G3598" s="9">
        <v>0</v>
      </c>
      <c r="H3598" t="s">
        <v>1008</v>
      </c>
      <c r="I3598" t="str">
        <f t="shared" si="169"/>
        <v>\n**** *year_5\nRemote sensing of global daily evapotranspiration based on a surface energy balance method and reanalysis data</v>
      </c>
      <c r="J3598" t="str">
        <f t="shared" si="170"/>
        <v>\n**** *year_3 *type_1 *fs_0\nRemote sensing of global daily evapotranspiration based on a surface energy balance method and reanalysis data</v>
      </c>
      <c r="K3598" t="s">
        <v>16811</v>
      </c>
    </row>
    <row r="3599" spans="1:11" x14ac:dyDescent="0.25">
      <c r="A3599">
        <v>2021</v>
      </c>
      <c r="B3599">
        <v>12</v>
      </c>
      <c r="C3599" s="12">
        <f t="shared" si="168"/>
        <v>1</v>
      </c>
      <c r="D3599">
        <v>5</v>
      </c>
      <c r="E3599">
        <v>3</v>
      </c>
      <c r="F3599">
        <v>1</v>
      </c>
      <c r="G3599" s="9">
        <v>0</v>
      </c>
      <c r="H3599" t="s">
        <v>3957</v>
      </c>
      <c r="I3599" t="str">
        <f t="shared" si="169"/>
        <v>\n**** *year_5\nNatural environment and childhood obesity</v>
      </c>
      <c r="J3599" t="str">
        <f t="shared" si="170"/>
        <v>\n**** *year_3 *type_1 *fs_0\nNatural environment and childhood obesity</v>
      </c>
      <c r="K3599" t="s">
        <v>16812</v>
      </c>
    </row>
    <row r="3600" spans="1:11" x14ac:dyDescent="0.25">
      <c r="A3600">
        <v>2021</v>
      </c>
      <c r="B3600">
        <v>12</v>
      </c>
      <c r="C3600" s="12">
        <f t="shared" si="168"/>
        <v>1</v>
      </c>
      <c r="D3600">
        <v>5</v>
      </c>
      <c r="E3600">
        <v>3</v>
      </c>
      <c r="F3600">
        <v>1</v>
      </c>
      <c r="G3600" s="9">
        <v>0</v>
      </c>
      <c r="H3600" t="s">
        <v>5826</v>
      </c>
      <c r="I3600" t="str">
        <f t="shared" si="169"/>
        <v>\n**** *year_5\nPredicting wildfire burns from big geodata using deep learning</v>
      </c>
      <c r="J3600" t="str">
        <f t="shared" si="170"/>
        <v>\n**** *year_3 *type_1 *fs_0\nPredicting wildfire burns from big geodata using deep learning</v>
      </c>
      <c r="K3600" t="s">
        <v>16813</v>
      </c>
    </row>
    <row r="3601" spans="1:11" x14ac:dyDescent="0.25">
      <c r="A3601">
        <v>2021</v>
      </c>
      <c r="B3601">
        <v>12</v>
      </c>
      <c r="C3601" s="12">
        <f t="shared" si="168"/>
        <v>1</v>
      </c>
      <c r="D3601">
        <v>5</v>
      </c>
      <c r="E3601">
        <v>3</v>
      </c>
      <c r="F3601">
        <v>7</v>
      </c>
      <c r="G3601" s="10">
        <v>0</v>
      </c>
      <c r="H3601" t="s">
        <v>14320</v>
      </c>
      <c r="I3601" t="str">
        <f t="shared" si="169"/>
        <v>\n**** *year_5\nSpatial effects of urban green spaces on real estate: A case study of Mumbai, India</v>
      </c>
      <c r="J3601" t="str">
        <f t="shared" si="170"/>
        <v>\n**** *year_3 *type_7 *fs_0\nSpatial effects of urban green spaces on real estate: A case study of Mumbai, India</v>
      </c>
      <c r="K3601" t="s">
        <v>14373</v>
      </c>
    </row>
    <row r="3602" spans="1:11" x14ac:dyDescent="0.25">
      <c r="A3602">
        <v>2021</v>
      </c>
      <c r="B3602">
        <v>11</v>
      </c>
      <c r="C3602" s="12">
        <f t="shared" si="168"/>
        <v>1</v>
      </c>
      <c r="D3602">
        <v>5</v>
      </c>
      <c r="E3602">
        <v>3</v>
      </c>
      <c r="F3602">
        <v>1</v>
      </c>
      <c r="G3602" s="9">
        <v>0</v>
      </c>
      <c r="H3602" t="s">
        <v>1663</v>
      </c>
      <c r="I3602" t="str">
        <f t="shared" si="169"/>
        <v>\n**** *year_5\nGrocery store access and childhood obesity</v>
      </c>
      <c r="J3602" t="str">
        <f t="shared" si="170"/>
        <v>\n**** *year_3 *type_1 *fs_0\nGrocery store access and childhood obesity</v>
      </c>
      <c r="K3602" t="s">
        <v>16814</v>
      </c>
    </row>
    <row r="3603" spans="1:11" x14ac:dyDescent="0.25">
      <c r="A3603">
        <v>2021</v>
      </c>
      <c r="B3603">
        <v>8</v>
      </c>
      <c r="C3603" s="12">
        <f t="shared" si="168"/>
        <v>1</v>
      </c>
      <c r="D3603">
        <v>5</v>
      </c>
      <c r="E3603">
        <v>3</v>
      </c>
      <c r="F3603">
        <v>1</v>
      </c>
      <c r="G3603" s="9">
        <v>0</v>
      </c>
      <c r="H3603" t="s">
        <v>3917</v>
      </c>
      <c r="I3603" t="str">
        <f t="shared" si="169"/>
        <v>\n**** *year_5\nSilver nanoparticle’s toxicological effects and phytoremediation</v>
      </c>
      <c r="J3603" t="str">
        <f t="shared" si="170"/>
        <v>\n**** *year_3 *type_1 *fs_0\nSilver nanoparticle’s toxicological effects and phytoremediation</v>
      </c>
      <c r="K3603" t="s">
        <v>16815</v>
      </c>
    </row>
    <row r="3604" spans="1:11" x14ac:dyDescent="0.25">
      <c r="A3604">
        <v>2021</v>
      </c>
      <c r="B3604">
        <v>7</v>
      </c>
      <c r="C3604" s="12">
        <f t="shared" si="168"/>
        <v>1</v>
      </c>
      <c r="D3604">
        <v>5</v>
      </c>
      <c r="E3604">
        <v>3</v>
      </c>
      <c r="F3604">
        <v>1</v>
      </c>
      <c r="G3604" s="9">
        <v>0</v>
      </c>
      <c r="H3604" t="s">
        <v>832</v>
      </c>
      <c r="I3604" t="str">
        <f t="shared" si="169"/>
        <v>\n**** *year_5\nImpact of gameplay vs. reading on mental models of social-ecological systems</v>
      </c>
      <c r="J3604" t="str">
        <f t="shared" si="170"/>
        <v>\n**** *year_3 *type_1 *fs_0\nImpact of gameplay vs. reading on mental models of social-ecological systems</v>
      </c>
      <c r="K3604" t="s">
        <v>16816</v>
      </c>
    </row>
    <row r="3605" spans="1:11" x14ac:dyDescent="0.25">
      <c r="A3605">
        <v>2021</v>
      </c>
      <c r="B3605">
        <v>4</v>
      </c>
      <c r="C3605" s="12">
        <f t="shared" si="168"/>
        <v>1</v>
      </c>
      <c r="D3605">
        <v>5</v>
      </c>
      <c r="E3605">
        <v>3</v>
      </c>
      <c r="F3605">
        <v>7</v>
      </c>
      <c r="G3605" s="10">
        <v>0</v>
      </c>
      <c r="H3605" t="s">
        <v>14304</v>
      </c>
      <c r="I3605" t="str">
        <f t="shared" si="169"/>
        <v>\n**** *year_5\nIntegrated Hydrological Modelling of Surface-groundwater Interactions in Hard Rock System of the Sardon Catchment (Spain) and Comparison with Selected Satellite Product</v>
      </c>
      <c r="J3605" t="str">
        <f t="shared" si="170"/>
        <v>\n**** *year_3 *type_7 *fs_0\nIntegrated Hydrological Modelling of Surface-groundwater Interactions in Hard Rock System of the Sardon Catchment (Spain) and Comparison with Selected Satellite Product</v>
      </c>
      <c r="K3605" t="s">
        <v>14373</v>
      </c>
    </row>
    <row r="3606" spans="1:11" x14ac:dyDescent="0.25">
      <c r="A3606">
        <v>2021</v>
      </c>
      <c r="B3606">
        <v>2</v>
      </c>
      <c r="C3606" s="12">
        <f t="shared" si="168"/>
        <v>1</v>
      </c>
      <c r="D3606">
        <v>5</v>
      </c>
      <c r="E3606">
        <v>3</v>
      </c>
      <c r="F3606">
        <v>7</v>
      </c>
      <c r="G3606" s="10">
        <v>0</v>
      </c>
      <c r="H3606" t="s">
        <v>14315</v>
      </c>
      <c r="I3606" t="str">
        <f t="shared" si="169"/>
        <v>\n**** *year_5\nAddressing the gap in protected area design and connectivity in Liberia</v>
      </c>
      <c r="J3606" t="str">
        <f t="shared" si="170"/>
        <v>\n**** *year_3 *type_7 *fs_0\nAddressing the gap in protected area design and connectivity in Liberia</v>
      </c>
      <c r="K3606" t="s">
        <v>14373</v>
      </c>
    </row>
    <row r="3607" spans="1:11" x14ac:dyDescent="0.25">
      <c r="A3607">
        <v>2021</v>
      </c>
      <c r="B3607">
        <v>2</v>
      </c>
      <c r="C3607" s="12">
        <f t="shared" si="168"/>
        <v>1</v>
      </c>
      <c r="D3607">
        <v>5</v>
      </c>
      <c r="E3607">
        <v>3</v>
      </c>
      <c r="F3607">
        <v>1</v>
      </c>
      <c r="G3607" s="9">
        <v>0</v>
      </c>
      <c r="H3607" t="s">
        <v>2567</v>
      </c>
      <c r="I3607" t="str">
        <f t="shared" si="169"/>
        <v>\n**** *year_5\nMapping leaf area index in a mixed temperate forest using Fenix airborne hyperspectral data and Gaussian processes regression</v>
      </c>
      <c r="J3607" t="str">
        <f t="shared" si="170"/>
        <v>\n**** *year_3 *type_1 *fs_0\nMapping leaf area index in a mixed temperate forest using Fenix airborne hyperspectral data and Gaussian processes regression</v>
      </c>
      <c r="K3607" t="s">
        <v>16817</v>
      </c>
    </row>
    <row r="3608" spans="1:11" x14ac:dyDescent="0.25">
      <c r="A3608">
        <v>2021</v>
      </c>
      <c r="B3608">
        <v>1</v>
      </c>
      <c r="C3608" s="12">
        <f t="shared" si="168"/>
        <v>1</v>
      </c>
      <c r="D3608">
        <v>5</v>
      </c>
      <c r="E3608">
        <v>3</v>
      </c>
      <c r="F3608">
        <v>1</v>
      </c>
      <c r="G3608" s="9">
        <v>0</v>
      </c>
      <c r="H3608" t="s">
        <v>3031</v>
      </c>
      <c r="I3608" t="str">
        <f t="shared" si="169"/>
        <v>\n**** *year_5\nGlobal mapping of urban-rural catchment areas reveals unequal access to services</v>
      </c>
      <c r="J3608" t="str">
        <f t="shared" si="170"/>
        <v>\n**** *year_3 *type_1 *fs_0\nGlobal mapping of urban-rural catchment areas reveals unequal access to services</v>
      </c>
      <c r="K3608" t="s">
        <v>16818</v>
      </c>
    </row>
    <row r="3609" spans="1:11" x14ac:dyDescent="0.25">
      <c r="A3609">
        <v>2021</v>
      </c>
      <c r="B3609">
        <v>1</v>
      </c>
      <c r="C3609" s="12">
        <f t="shared" si="168"/>
        <v>1</v>
      </c>
      <c r="D3609">
        <v>5</v>
      </c>
      <c r="E3609">
        <v>3</v>
      </c>
      <c r="F3609">
        <v>1</v>
      </c>
      <c r="G3609" s="9">
        <v>0</v>
      </c>
      <c r="H3609" t="s">
        <v>5455</v>
      </c>
      <c r="I3609" t="str">
        <f t="shared" si="169"/>
        <v>\n**** *year_5\nHominin homelands of East Java</v>
      </c>
      <c r="J3609" t="str">
        <f t="shared" si="170"/>
        <v>\n**** *year_3 *type_1 *fs_0\nHominin homelands of East Java</v>
      </c>
      <c r="K3609" t="s">
        <v>16819</v>
      </c>
    </row>
    <row r="3610" spans="1:11" x14ac:dyDescent="0.25">
      <c r="A3610">
        <v>2021</v>
      </c>
      <c r="B3610">
        <v>1</v>
      </c>
      <c r="C3610" s="12">
        <f t="shared" si="168"/>
        <v>1</v>
      </c>
      <c r="D3610">
        <v>5</v>
      </c>
      <c r="E3610">
        <v>3</v>
      </c>
      <c r="F3610">
        <v>1</v>
      </c>
      <c r="G3610" s="9">
        <v>0</v>
      </c>
      <c r="H3610" t="s">
        <v>558</v>
      </c>
      <c r="I3610" t="str">
        <f t="shared" si="169"/>
        <v>\n**** *year_5\nMachine learning methods’ performance in radiative transfer model inversion to retrieve plant traits from Sentinel-2 data of a mixed mountain forest</v>
      </c>
      <c r="J3610" t="str">
        <f t="shared" si="170"/>
        <v>\n**** *year_3 *type_1 *fs_0\nMachine learning methods’ performance in radiative transfer model inversion to retrieve plant traits from Sentinel-2 data of a mixed mountain forest</v>
      </c>
      <c r="K3610" t="s">
        <v>16820</v>
      </c>
    </row>
    <row r="3611" spans="1:11" x14ac:dyDescent="0.25">
      <c r="A3611">
        <v>2021</v>
      </c>
      <c r="B3611">
        <v>1</v>
      </c>
      <c r="C3611" s="12">
        <f t="shared" si="168"/>
        <v>1</v>
      </c>
      <c r="D3611">
        <v>5</v>
      </c>
      <c r="E3611">
        <v>3</v>
      </c>
      <c r="F3611">
        <v>1</v>
      </c>
      <c r="G3611" s="9">
        <v>0</v>
      </c>
      <c r="H3611" t="s">
        <v>1505</v>
      </c>
      <c r="I3611" t="str">
        <f t="shared" si="169"/>
        <v>\n**** *year_5\nSilvi-Net – A dual-CNN approach for combined classification of tree species and standing dead trees from remote sensing data</v>
      </c>
      <c r="J3611" t="str">
        <f t="shared" si="170"/>
        <v>\n**** *year_3 *type_1 *fs_0\nSilvi-Net – A dual-CNN approach for combined classification of tree species and standing dead trees from remote sensing data</v>
      </c>
      <c r="K3611" t="s">
        <v>16821</v>
      </c>
    </row>
    <row r="3612" spans="1:11" x14ac:dyDescent="0.25">
      <c r="A3612">
        <v>2020</v>
      </c>
      <c r="B3612">
        <v>100</v>
      </c>
      <c r="C3612" s="12">
        <f t="shared" si="168"/>
        <v>0</v>
      </c>
      <c r="D3612">
        <v>4</v>
      </c>
      <c r="E3612">
        <v>3</v>
      </c>
      <c r="F3612">
        <v>2</v>
      </c>
      <c r="G3612" s="9">
        <v>0</v>
      </c>
      <c r="H3612" t="s">
        <v>5755</v>
      </c>
      <c r="I3612" t="str">
        <f t="shared" si="169"/>
        <v>\n**** *year_4\nCONSAC</v>
      </c>
      <c r="J3612" t="str">
        <f t="shared" si="170"/>
        <v>\n**** *year_3 *type_2 *fs_0\nCONSAC</v>
      </c>
      <c r="K3612" t="s">
        <v>16822</v>
      </c>
    </row>
    <row r="3613" spans="1:11" x14ac:dyDescent="0.25">
      <c r="A3613">
        <v>2020</v>
      </c>
      <c r="B3613">
        <v>100</v>
      </c>
      <c r="C3613" s="12">
        <f t="shared" si="168"/>
        <v>0</v>
      </c>
      <c r="D3613">
        <v>4</v>
      </c>
      <c r="E3613">
        <v>3</v>
      </c>
      <c r="F3613">
        <v>1</v>
      </c>
      <c r="G3613" s="9">
        <v>0</v>
      </c>
      <c r="H3613" t="s">
        <v>899</v>
      </c>
      <c r="I3613" t="str">
        <f t="shared" si="169"/>
        <v>\n**** *year_4\nDecoupling of a Douglas fir canopy: a look into the subcanopy with continuous vertical temperature profiles</v>
      </c>
      <c r="J3613" t="str">
        <f t="shared" si="170"/>
        <v>\n**** *year_3 *type_1 *fs_0\nDecoupling of a Douglas fir canopy: a look into the subcanopy with continuous vertical temperature profiles</v>
      </c>
      <c r="K3613" t="s">
        <v>16823</v>
      </c>
    </row>
    <row r="3614" spans="1:11" x14ac:dyDescent="0.25">
      <c r="A3614">
        <v>2020</v>
      </c>
      <c r="B3614">
        <v>100</v>
      </c>
      <c r="C3614" s="12">
        <f t="shared" si="168"/>
        <v>0</v>
      </c>
      <c r="D3614">
        <v>4</v>
      </c>
      <c r="E3614">
        <v>3</v>
      </c>
      <c r="F3614">
        <v>5</v>
      </c>
      <c r="G3614" s="9">
        <v>0</v>
      </c>
      <c r="H3614" t="s">
        <v>5622</v>
      </c>
      <c r="I3614" t="str">
        <f t="shared" si="169"/>
        <v>\n**** *year_4\nMapping the Missing spaces and the role of Generic Slum Ontology</v>
      </c>
      <c r="J3614" t="str">
        <f t="shared" si="170"/>
        <v>\n**** *year_3 *type_5 *fs_0\nMapping the Missing spaces and the role of Generic Slum Ontology</v>
      </c>
      <c r="K3614" t="s">
        <v>14373</v>
      </c>
    </row>
    <row r="3615" spans="1:11" x14ac:dyDescent="0.25">
      <c r="A3615">
        <v>2020</v>
      </c>
      <c r="B3615">
        <v>100</v>
      </c>
      <c r="C3615" s="12">
        <f t="shared" si="168"/>
        <v>0</v>
      </c>
      <c r="D3615">
        <v>4</v>
      </c>
      <c r="E3615">
        <v>3</v>
      </c>
      <c r="F3615">
        <v>5</v>
      </c>
      <c r="G3615" s="9">
        <v>0</v>
      </c>
      <c r="H3615" t="s">
        <v>6108</v>
      </c>
      <c r="I3615" t="str">
        <f t="shared" si="169"/>
        <v>\n**** *year_4\nMulti-Hazard Risk Assessment in Tajikistan</v>
      </c>
      <c r="J3615" t="str">
        <f t="shared" si="170"/>
        <v>\n**** *year_3 *type_5 *fs_0\nMulti-Hazard Risk Assessment in Tajikistan</v>
      </c>
      <c r="K3615" t="s">
        <v>14373</v>
      </c>
    </row>
    <row r="3616" spans="1:11" x14ac:dyDescent="0.25">
      <c r="A3616">
        <v>2020</v>
      </c>
      <c r="B3616">
        <v>100</v>
      </c>
      <c r="C3616" s="12">
        <f t="shared" si="168"/>
        <v>0</v>
      </c>
      <c r="D3616">
        <v>4</v>
      </c>
      <c r="E3616">
        <v>3</v>
      </c>
      <c r="F3616">
        <v>1</v>
      </c>
      <c r="G3616" s="9">
        <v>0</v>
      </c>
      <c r="H3616" t="s">
        <v>3086</v>
      </c>
      <c r="I3616" t="str">
        <f t="shared" si="169"/>
        <v>\n**** *year_4\nPost-disaster recovery monitoring with Google Earth Engine</v>
      </c>
      <c r="J3616" t="str">
        <f t="shared" si="170"/>
        <v>\n**** *year_3 *type_1 *fs_0\nPost-disaster recovery monitoring with Google Earth Engine</v>
      </c>
      <c r="K3616" t="s">
        <v>16824</v>
      </c>
    </row>
    <row r="3617" spans="1:11" x14ac:dyDescent="0.25">
      <c r="A3617">
        <v>2020</v>
      </c>
      <c r="B3617">
        <v>100</v>
      </c>
      <c r="C3617" s="12">
        <f t="shared" si="168"/>
        <v>0</v>
      </c>
      <c r="D3617">
        <v>4</v>
      </c>
      <c r="E3617">
        <v>3</v>
      </c>
      <c r="F3617">
        <v>3</v>
      </c>
      <c r="G3617" s="9">
        <v>0</v>
      </c>
      <c r="H3617" t="s">
        <v>5465</v>
      </c>
      <c r="I3617" t="str">
        <f t="shared" si="169"/>
        <v>\n**** *year_4\nPotential ecological corridors for remnant Asiatic black bear populations and its subpopulations linked to management units in Japan</v>
      </c>
      <c r="J3617" t="str">
        <f t="shared" si="170"/>
        <v>\n**** *year_3 *type_3 *fs_0\nPotential ecological corridors for remnant Asiatic black bear populations and its subpopulations linked to management units in Japan</v>
      </c>
      <c r="K3617" t="s">
        <v>16825</v>
      </c>
    </row>
    <row r="3618" spans="1:11" x14ac:dyDescent="0.25">
      <c r="A3618">
        <v>2020</v>
      </c>
      <c r="B3618">
        <v>100</v>
      </c>
      <c r="C3618" s="12">
        <f t="shared" si="168"/>
        <v>0</v>
      </c>
      <c r="D3618">
        <v>4</v>
      </c>
      <c r="E3618">
        <v>3</v>
      </c>
      <c r="F3618">
        <v>1</v>
      </c>
      <c r="G3618" s="9">
        <v>0</v>
      </c>
      <c r="H3618" t="s">
        <v>3877</v>
      </c>
      <c r="I3618" t="str">
        <f t="shared" si="169"/>
        <v>\n**** *year_4\nStrengthening the Eastern Africa Land Administration Network (SEALAN)project in enhancing inter-university collaboration in land administration Eastern Africa</v>
      </c>
      <c r="J3618" t="str">
        <f t="shared" si="170"/>
        <v>\n**** *year_3 *type_1 *fs_0\nStrengthening the Eastern Africa Land Administration Network (SEALAN)project in enhancing inter-university collaboration in land administration Eastern Africa</v>
      </c>
      <c r="K3618" t="s">
        <v>14373</v>
      </c>
    </row>
    <row r="3619" spans="1:11" x14ac:dyDescent="0.25">
      <c r="A3619">
        <v>2020</v>
      </c>
      <c r="B3619">
        <v>100</v>
      </c>
      <c r="C3619" s="12">
        <f t="shared" si="168"/>
        <v>0</v>
      </c>
      <c r="D3619">
        <v>4</v>
      </c>
      <c r="E3619">
        <v>3</v>
      </c>
      <c r="F3619">
        <v>1</v>
      </c>
      <c r="G3619" s="9">
        <v>0</v>
      </c>
      <c r="H3619" t="s">
        <v>5620</v>
      </c>
      <c r="I3619" t="str">
        <f t="shared" si="169"/>
        <v>\n**** *year_4\nThe role of Earth observation in an Integrated Deprived Area Mapping “system” for low-to-middle income countries</v>
      </c>
      <c r="J3619" t="str">
        <f t="shared" si="170"/>
        <v>\n**** *year_3 *type_1 *fs_0\nThe role of Earth observation in an Integrated Deprived Area Mapping “system” for low-to-middle income countries</v>
      </c>
      <c r="K3619" t="s">
        <v>16826</v>
      </c>
    </row>
    <row r="3620" spans="1:11" x14ac:dyDescent="0.25">
      <c r="A3620">
        <v>2020</v>
      </c>
      <c r="B3620">
        <v>99</v>
      </c>
      <c r="C3620" s="12">
        <f t="shared" si="168"/>
        <v>0</v>
      </c>
      <c r="D3620">
        <v>4</v>
      </c>
      <c r="E3620">
        <v>3</v>
      </c>
      <c r="F3620">
        <v>1</v>
      </c>
      <c r="G3620" s="9">
        <v>0</v>
      </c>
      <c r="H3620" t="s">
        <v>867</v>
      </c>
      <c r="I3620" t="str">
        <f t="shared" si="169"/>
        <v>\n**** *year_4\nAn interactive web-based geovisual analytics platform for co-clustering spatio-temporal data</v>
      </c>
      <c r="J3620" t="str">
        <f t="shared" si="170"/>
        <v>\n**** *year_3 *type_1 *fs_0\nAn interactive web-based geovisual analytics platform for co-clustering spatio-temporal data</v>
      </c>
      <c r="K3620" t="s">
        <v>16827</v>
      </c>
    </row>
    <row r="3621" spans="1:11" x14ac:dyDescent="0.25">
      <c r="A3621">
        <v>2020</v>
      </c>
      <c r="B3621">
        <v>99</v>
      </c>
      <c r="C3621" s="12">
        <f t="shared" si="168"/>
        <v>0</v>
      </c>
      <c r="D3621">
        <v>4</v>
      </c>
      <c r="E3621">
        <v>3</v>
      </c>
      <c r="F3621">
        <v>1</v>
      </c>
      <c r="G3621" s="9">
        <v>0</v>
      </c>
      <c r="H3621" t="s">
        <v>4125</v>
      </c>
      <c r="I3621" t="str">
        <f t="shared" si="169"/>
        <v>\n**** *year_4\nImproving collaboration between ecosystem service communities and the IPBES science-policy platform</v>
      </c>
      <c r="J3621" t="str">
        <f t="shared" si="170"/>
        <v>\n**** *year_3 *type_1 *fs_0\nImproving collaboration between ecosystem service communities and the IPBES science-policy platform</v>
      </c>
      <c r="K3621" t="s">
        <v>16828</v>
      </c>
    </row>
    <row r="3622" spans="1:11" x14ac:dyDescent="0.25">
      <c r="A3622">
        <v>2020</v>
      </c>
      <c r="B3622">
        <v>98</v>
      </c>
      <c r="C3622" s="12">
        <f t="shared" si="168"/>
        <v>0</v>
      </c>
      <c r="D3622">
        <v>4</v>
      </c>
      <c r="E3622">
        <v>3</v>
      </c>
      <c r="F3622">
        <v>1</v>
      </c>
      <c r="G3622" s="9">
        <v>0</v>
      </c>
      <c r="H3622" t="s">
        <v>649</v>
      </c>
      <c r="I3622" t="str">
        <f t="shared" si="169"/>
        <v>\n**** *year_4\nA systematic review on spatial crime forecasting</v>
      </c>
      <c r="J3622" t="str">
        <f t="shared" si="170"/>
        <v>\n**** *year_3 *type_1 *fs_0\nA systematic review on spatial crime forecasting</v>
      </c>
      <c r="K3622" t="s">
        <v>16829</v>
      </c>
    </row>
    <row r="3623" spans="1:11" x14ac:dyDescent="0.25">
      <c r="A3623">
        <v>2020</v>
      </c>
      <c r="B3623">
        <v>98</v>
      </c>
      <c r="C3623" s="12">
        <f t="shared" si="168"/>
        <v>0</v>
      </c>
      <c r="D3623">
        <v>4</v>
      </c>
      <c r="E3623">
        <v>3</v>
      </c>
      <c r="F3623">
        <v>1</v>
      </c>
      <c r="G3623" s="9">
        <v>0</v>
      </c>
      <c r="H3623" t="s">
        <v>684</v>
      </c>
      <c r="I3623" t="str">
        <f t="shared" si="169"/>
        <v>\n**** *year_4\nAn African bat in Europe, Plecotus gaisleri</v>
      </c>
      <c r="J3623" t="str">
        <f t="shared" si="170"/>
        <v>\n**** *year_3 *type_1 *fs_0\nAn African bat in Europe, Plecotus gaisleri</v>
      </c>
      <c r="K3623" t="s">
        <v>16830</v>
      </c>
    </row>
    <row r="3624" spans="1:11" x14ac:dyDescent="0.25">
      <c r="A3624">
        <v>2020</v>
      </c>
      <c r="B3624">
        <v>98</v>
      </c>
      <c r="C3624" s="12">
        <f t="shared" si="168"/>
        <v>0</v>
      </c>
      <c r="D3624">
        <v>4</v>
      </c>
      <c r="E3624">
        <v>3</v>
      </c>
      <c r="F3624">
        <v>1</v>
      </c>
      <c r="G3624" s="9">
        <v>0</v>
      </c>
      <c r="H3624" t="s">
        <v>657</v>
      </c>
      <c r="I3624" t="str">
        <f t="shared" si="169"/>
        <v>\n**** *year_4\nModelling the impact of MAUP on environmental drivers for Schistosoma japonicum prevalence</v>
      </c>
      <c r="J3624" t="str">
        <f t="shared" si="170"/>
        <v>\n**** *year_3 *type_1 *fs_0\nModelling the impact of MAUP on environmental drivers for Schistosoma japonicum prevalence</v>
      </c>
      <c r="K3624" t="s">
        <v>16831</v>
      </c>
    </row>
    <row r="3625" spans="1:11" x14ac:dyDescent="0.25">
      <c r="A3625">
        <v>2020</v>
      </c>
      <c r="B3625">
        <v>98</v>
      </c>
      <c r="C3625" s="12">
        <f t="shared" si="168"/>
        <v>0</v>
      </c>
      <c r="D3625">
        <v>4</v>
      </c>
      <c r="E3625">
        <v>3</v>
      </c>
      <c r="F3625">
        <v>1</v>
      </c>
      <c r="G3625" s="9">
        <v>0</v>
      </c>
      <c r="H3625" t="s">
        <v>4564</v>
      </c>
      <c r="I3625" t="str">
        <f t="shared" si="169"/>
        <v>\n**** *year_4\nRoad network structure and ride-sharing accessibility</v>
      </c>
      <c r="J3625" t="str">
        <f t="shared" si="170"/>
        <v>\n**** *year_3 *type_1 *fs_0\nRoad network structure and ride-sharing accessibility</v>
      </c>
      <c r="K3625" t="s">
        <v>16832</v>
      </c>
    </row>
    <row r="3626" spans="1:11" x14ac:dyDescent="0.25">
      <c r="A3626">
        <v>2020</v>
      </c>
      <c r="B3626">
        <v>98</v>
      </c>
      <c r="C3626" s="12">
        <f t="shared" si="168"/>
        <v>0</v>
      </c>
      <c r="D3626">
        <v>4</v>
      </c>
      <c r="E3626">
        <v>3</v>
      </c>
      <c r="F3626">
        <v>1</v>
      </c>
      <c r="G3626" s="9">
        <v>0</v>
      </c>
      <c r="H3626" t="s">
        <v>1530</v>
      </c>
      <c r="I3626" t="str">
        <f t="shared" si="169"/>
        <v>\n**** *year_4\nUnderstanding the mass, momentum, and energy transfer in the frozen soil with three levels of model complexities</v>
      </c>
      <c r="J3626" t="str">
        <f t="shared" si="170"/>
        <v>\n**** *year_3 *type_1 *fs_0\nUnderstanding the mass, momentum, and energy transfer in the frozen soil with three levels of model complexities</v>
      </c>
      <c r="K3626" t="s">
        <v>16833</v>
      </c>
    </row>
    <row r="3627" spans="1:11" x14ac:dyDescent="0.25">
      <c r="A3627">
        <v>2020</v>
      </c>
      <c r="B3627">
        <v>97</v>
      </c>
      <c r="C3627" s="12">
        <f t="shared" si="168"/>
        <v>0</v>
      </c>
      <c r="D3627">
        <v>4</v>
      </c>
      <c r="E3627">
        <v>3</v>
      </c>
      <c r="F3627">
        <v>1</v>
      </c>
      <c r="G3627" s="9">
        <v>0</v>
      </c>
      <c r="H3627" t="s">
        <v>5475</v>
      </c>
      <c r="I3627" t="str">
        <f t="shared" si="169"/>
        <v>\n**** *year_4\nA LADM-based temporal cadastral information system for modelling of easement rights – A case study of Turkey</v>
      </c>
      <c r="J3627" t="str">
        <f t="shared" si="170"/>
        <v>\n**** *year_3 *type_1 *fs_0\nA LADM-based temporal cadastral information system for modelling of easement rights – A case study of Turkey</v>
      </c>
      <c r="K3627" t="s">
        <v>16834</v>
      </c>
    </row>
    <row r="3628" spans="1:11" x14ac:dyDescent="0.25">
      <c r="A3628">
        <v>2020</v>
      </c>
      <c r="B3628">
        <v>97</v>
      </c>
      <c r="C3628" s="12">
        <f t="shared" si="168"/>
        <v>0</v>
      </c>
      <c r="D3628">
        <v>4</v>
      </c>
      <c r="E3628">
        <v>3</v>
      </c>
      <c r="F3628">
        <v>5</v>
      </c>
      <c r="G3628" s="9">
        <v>0</v>
      </c>
      <c r="H3628" t="s">
        <v>1129</v>
      </c>
      <c r="I3628" t="str">
        <f t="shared" si="169"/>
        <v>\n**** *year_4\nA proof-of-concept of integrating machine learning, remote sensing, and survey data in evaluations</v>
      </c>
      <c r="J3628" t="str">
        <f t="shared" si="170"/>
        <v>\n**** *year_3 *type_5 *fs_0\nA proof-of-concept of integrating machine learning, remote sensing, and survey data in evaluations</v>
      </c>
      <c r="K3628" t="s">
        <v>14373</v>
      </c>
    </row>
    <row r="3629" spans="1:11" x14ac:dyDescent="0.25">
      <c r="A3629">
        <v>2020</v>
      </c>
      <c r="B3629">
        <v>97</v>
      </c>
      <c r="C3629" s="12">
        <f t="shared" si="168"/>
        <v>0</v>
      </c>
      <c r="D3629">
        <v>4</v>
      </c>
      <c r="E3629">
        <v>3</v>
      </c>
      <c r="F3629">
        <v>1</v>
      </c>
      <c r="G3629" s="9">
        <v>0</v>
      </c>
      <c r="H3629" t="s">
        <v>3822</v>
      </c>
      <c r="I3629" t="str">
        <f t="shared" si="169"/>
        <v>\n**** *year_4\nDiscrepancies in the Simulated Global Terrestrial Latent Heat Flux from GLASS and MERRA-2 Surface Net Radiation Products</v>
      </c>
      <c r="J3629" t="str">
        <f t="shared" si="170"/>
        <v>\n**** *year_3 *type_1 *fs_0\nDiscrepancies in the Simulated Global Terrestrial Latent Heat Flux from GLASS and MERRA-2 Surface Net Radiation Products</v>
      </c>
      <c r="K3629" t="s">
        <v>16835</v>
      </c>
    </row>
    <row r="3630" spans="1:11" x14ac:dyDescent="0.25">
      <c r="A3630">
        <v>2020</v>
      </c>
      <c r="B3630">
        <v>97</v>
      </c>
      <c r="C3630" s="12">
        <f t="shared" si="168"/>
        <v>0</v>
      </c>
      <c r="D3630">
        <v>4</v>
      </c>
      <c r="E3630">
        <v>3</v>
      </c>
      <c r="F3630">
        <v>7</v>
      </c>
      <c r="G3630" s="10">
        <v>0</v>
      </c>
      <c r="H3630" t="s">
        <v>13819</v>
      </c>
      <c r="I3630" t="str">
        <f t="shared" si="169"/>
        <v>\n**** *year_4\nTraffic prediction based on probabilistic graphical method</v>
      </c>
      <c r="J3630" t="str">
        <f t="shared" si="170"/>
        <v>\n**** *year_3 *type_7 *fs_0\nTraffic prediction based on probabilistic graphical method</v>
      </c>
      <c r="K3630" t="s">
        <v>14373</v>
      </c>
    </row>
    <row r="3631" spans="1:11" x14ac:dyDescent="0.25">
      <c r="A3631">
        <v>2020</v>
      </c>
      <c r="B3631">
        <v>96</v>
      </c>
      <c r="C3631" s="12">
        <f t="shared" si="168"/>
        <v>0</v>
      </c>
      <c r="D3631">
        <v>4</v>
      </c>
      <c r="E3631">
        <v>3</v>
      </c>
      <c r="F3631">
        <v>4</v>
      </c>
      <c r="G3631" s="9">
        <v>0</v>
      </c>
      <c r="H3631" t="s">
        <v>6144</v>
      </c>
      <c r="I3631" t="str">
        <f t="shared" si="169"/>
        <v>\n**** *year_4\nDebris, rubble piles and façade damage detection using multi-resolution optical remote sensing imagery</v>
      </c>
      <c r="J3631" t="str">
        <f t="shared" si="170"/>
        <v>\n**** *year_3 *type_4 *fs_0\nDebris, rubble piles and façade damage detection using multi-resolution optical remote sensing imagery</v>
      </c>
      <c r="K3631" t="s">
        <v>16836</v>
      </c>
    </row>
    <row r="3632" spans="1:11" x14ac:dyDescent="0.25">
      <c r="A3632">
        <v>2020</v>
      </c>
      <c r="B3632">
        <v>96</v>
      </c>
      <c r="C3632" s="12">
        <f t="shared" si="168"/>
        <v>0</v>
      </c>
      <c r="D3632">
        <v>4</v>
      </c>
      <c r="E3632">
        <v>3</v>
      </c>
      <c r="F3632">
        <v>1</v>
      </c>
      <c r="G3632" s="9">
        <v>0</v>
      </c>
      <c r="H3632" t="s">
        <v>128</v>
      </c>
      <c r="I3632" t="str">
        <f t="shared" si="169"/>
        <v>\n**** *year_4\nMapping local patterns of childhood overweight and wasting in low- and middle-income countries between 2000 and 2017</v>
      </c>
      <c r="J3632" t="str">
        <f t="shared" si="170"/>
        <v>\n**** *year_3 *type_1 *fs_0\nMapping local patterns of childhood overweight and wasting in low- and middle-income countries between 2000 and 2017</v>
      </c>
      <c r="K3632" t="s">
        <v>16837</v>
      </c>
    </row>
    <row r="3633" spans="1:11" x14ac:dyDescent="0.25">
      <c r="A3633">
        <v>2020</v>
      </c>
      <c r="B3633">
        <v>96</v>
      </c>
      <c r="C3633" s="12">
        <f t="shared" si="168"/>
        <v>0</v>
      </c>
      <c r="D3633">
        <v>4</v>
      </c>
      <c r="E3633">
        <v>3</v>
      </c>
      <c r="F3633">
        <v>5</v>
      </c>
      <c r="G3633" s="9">
        <v>0</v>
      </c>
      <c r="H3633" t="s">
        <v>6114</v>
      </c>
      <c r="I3633" t="str">
        <f t="shared" si="169"/>
        <v>\n**** *year_4\nPotentiale und Risiken des Einsatzes digitaler Technologien</v>
      </c>
      <c r="J3633" t="str">
        <f t="shared" si="170"/>
        <v>\n**** *year_3 *type_5 *fs_0\nPotentiale und Risiken des Einsatzes digitaler Technologien</v>
      </c>
      <c r="K3633" t="s">
        <v>14373</v>
      </c>
    </row>
    <row r="3634" spans="1:11" x14ac:dyDescent="0.25">
      <c r="A3634">
        <v>2020</v>
      </c>
      <c r="B3634">
        <v>96</v>
      </c>
      <c r="C3634" s="12">
        <f t="shared" si="168"/>
        <v>0</v>
      </c>
      <c r="D3634">
        <v>4</v>
      </c>
      <c r="E3634">
        <v>3</v>
      </c>
      <c r="F3634">
        <v>1</v>
      </c>
      <c r="G3634" s="9">
        <v>0</v>
      </c>
      <c r="H3634" t="s">
        <v>2845</v>
      </c>
      <c r="I3634" t="str">
        <f t="shared" si="169"/>
        <v>\n**** *year_4\nPrinciples of dashboard adaptability to get insights into origin-destination data</v>
      </c>
      <c r="J3634" t="str">
        <f t="shared" si="170"/>
        <v>\n**** *year_3 *type_1 *fs_0\nPrinciples of dashboard adaptability to get insights into origin-destination data</v>
      </c>
      <c r="K3634" t="s">
        <v>16838</v>
      </c>
    </row>
    <row r="3635" spans="1:11" x14ac:dyDescent="0.25">
      <c r="A3635">
        <v>2020</v>
      </c>
      <c r="B3635">
        <v>95</v>
      </c>
      <c r="C3635" s="12">
        <f t="shared" si="168"/>
        <v>0</v>
      </c>
      <c r="D3635">
        <v>4</v>
      </c>
      <c r="E3635">
        <v>3</v>
      </c>
      <c r="F3635">
        <v>1</v>
      </c>
      <c r="G3635" s="9">
        <v>0</v>
      </c>
      <c r="H3635" t="s">
        <v>3185</v>
      </c>
      <c r="I3635" t="str">
        <f t="shared" si="169"/>
        <v>\n**** *year_4\nA multiscale random forest kernel for land cover classification</v>
      </c>
      <c r="J3635" t="str">
        <f t="shared" si="170"/>
        <v>\n**** *year_3 *type_1 *fs_0\nA multiscale random forest kernel for land cover classification</v>
      </c>
      <c r="K3635" t="s">
        <v>16839</v>
      </c>
    </row>
    <row r="3636" spans="1:11" x14ac:dyDescent="0.25">
      <c r="A3636">
        <v>2020</v>
      </c>
      <c r="B3636">
        <v>95</v>
      </c>
      <c r="C3636" s="12">
        <f t="shared" si="168"/>
        <v>0</v>
      </c>
      <c r="D3636">
        <v>4</v>
      </c>
      <c r="E3636">
        <v>3</v>
      </c>
      <c r="F3636">
        <v>1</v>
      </c>
      <c r="G3636" s="9">
        <v>0</v>
      </c>
      <c r="H3636" t="s">
        <v>435</v>
      </c>
      <c r="I3636" t="str">
        <f t="shared" si="169"/>
        <v>\n**** *year_4\nAuthor Correction</v>
      </c>
      <c r="J3636" t="str">
        <f t="shared" si="170"/>
        <v>\n**** *year_3 *type_1 *fs_0\nAuthor Correction</v>
      </c>
      <c r="K3636" t="s">
        <v>16840</v>
      </c>
    </row>
    <row r="3637" spans="1:11" x14ac:dyDescent="0.25">
      <c r="A3637">
        <v>2020</v>
      </c>
      <c r="B3637">
        <v>95</v>
      </c>
      <c r="C3637" s="12">
        <f t="shared" si="168"/>
        <v>0</v>
      </c>
      <c r="D3637">
        <v>4</v>
      </c>
      <c r="E3637">
        <v>3</v>
      </c>
      <c r="F3637">
        <v>1</v>
      </c>
      <c r="G3637" s="9">
        <v>0</v>
      </c>
      <c r="H3637" t="s">
        <v>5519</v>
      </c>
      <c r="I3637" t="str">
        <f t="shared" si="169"/>
        <v>\n**** *year_4\nCompleteness index for earthquake-induced landslide inventories</v>
      </c>
      <c r="J3637" t="str">
        <f t="shared" si="170"/>
        <v>\n**** *year_3 *type_1 *fs_0\nCompleteness index for earthquake-induced landslide inventories</v>
      </c>
      <c r="K3637" t="s">
        <v>16841</v>
      </c>
    </row>
    <row r="3638" spans="1:11" x14ac:dyDescent="0.25">
      <c r="A3638">
        <v>2020</v>
      </c>
      <c r="B3638">
        <v>95</v>
      </c>
      <c r="C3638" s="12">
        <f t="shared" si="168"/>
        <v>0</v>
      </c>
      <c r="D3638">
        <v>4</v>
      </c>
      <c r="E3638">
        <v>3</v>
      </c>
      <c r="F3638">
        <v>1</v>
      </c>
      <c r="G3638" s="9">
        <v>0</v>
      </c>
      <c r="H3638" t="s">
        <v>6111</v>
      </c>
      <c r="I3638" t="str">
        <f t="shared" si="169"/>
        <v>\n**** *year_4\nDirections for further spatial research on Covid-19</v>
      </c>
      <c r="J3638" t="str">
        <f t="shared" si="170"/>
        <v>\n**** *year_3 *type_1 *fs_0\nDirections for further spatial research on Covid-19</v>
      </c>
      <c r="K3638" t="s">
        <v>14373</v>
      </c>
    </row>
    <row r="3639" spans="1:11" x14ac:dyDescent="0.25">
      <c r="A3639">
        <v>2020</v>
      </c>
      <c r="B3639">
        <v>95</v>
      </c>
      <c r="C3639" s="12">
        <f t="shared" si="168"/>
        <v>0</v>
      </c>
      <c r="D3639">
        <v>4</v>
      </c>
      <c r="E3639">
        <v>3</v>
      </c>
      <c r="F3639">
        <v>7</v>
      </c>
      <c r="G3639" s="10">
        <v>0</v>
      </c>
      <c r="H3639" t="s">
        <v>13555</v>
      </c>
      <c r="I3639" t="str">
        <f t="shared" si="169"/>
        <v>\n**** *year_4\nEvaluation of textures associated with carlin-type gold deposit using hyperspectral imaging</v>
      </c>
      <c r="J3639" t="str">
        <f t="shared" si="170"/>
        <v>\n**** *year_3 *type_7 *fs_0\nEvaluation of textures associated with carlin-type gold deposit using hyperspectral imaging</v>
      </c>
      <c r="K3639" t="s">
        <v>14373</v>
      </c>
    </row>
    <row r="3640" spans="1:11" x14ac:dyDescent="0.25">
      <c r="A3640">
        <v>2020</v>
      </c>
      <c r="B3640">
        <v>95</v>
      </c>
      <c r="C3640" s="12">
        <f t="shared" si="168"/>
        <v>0</v>
      </c>
      <c r="D3640">
        <v>4</v>
      </c>
      <c r="E3640">
        <v>3</v>
      </c>
      <c r="F3640">
        <v>1</v>
      </c>
      <c r="G3640" s="9">
        <v>0</v>
      </c>
      <c r="H3640" t="s">
        <v>6128</v>
      </c>
      <c r="I3640" t="str">
        <f t="shared" si="169"/>
        <v>\n**** *year_4\nIt’s about time:</v>
      </c>
      <c r="J3640" t="str">
        <f t="shared" si="170"/>
        <v>\n**** *year_3 *type_1 *fs_0\nIt’s about time:</v>
      </c>
      <c r="K3640" t="s">
        <v>16842</v>
      </c>
    </row>
    <row r="3641" spans="1:11" x14ac:dyDescent="0.25">
      <c r="A3641">
        <v>2020</v>
      </c>
      <c r="B3641">
        <v>95</v>
      </c>
      <c r="C3641" s="12">
        <f t="shared" si="168"/>
        <v>0</v>
      </c>
      <c r="D3641">
        <v>4</v>
      </c>
      <c r="E3641">
        <v>3</v>
      </c>
      <c r="F3641">
        <v>1</v>
      </c>
      <c r="G3641" s="9">
        <v>0</v>
      </c>
      <c r="H3641" t="s">
        <v>3600</v>
      </c>
      <c r="I3641" t="str">
        <f t="shared" si="169"/>
        <v>\n**** *year_4\nMisperceptions of Predominant Slum Locations? Spatial Analysis of Slum Locations in Terms of Topography Based on Earth Observation Data</v>
      </c>
      <c r="J3641" t="str">
        <f t="shared" si="170"/>
        <v>\n**** *year_3 *type_1 *fs_0\nMisperceptions of Predominant Slum Locations? Spatial Analysis of Slum Locations in Terms of Topography Based on Earth Observation Data</v>
      </c>
      <c r="K3641" t="s">
        <v>16843</v>
      </c>
    </row>
    <row r="3642" spans="1:11" x14ac:dyDescent="0.25">
      <c r="A3642">
        <v>2020</v>
      </c>
      <c r="B3642">
        <v>95</v>
      </c>
      <c r="C3642" s="12">
        <f t="shared" si="168"/>
        <v>0</v>
      </c>
      <c r="D3642">
        <v>4</v>
      </c>
      <c r="E3642">
        <v>3</v>
      </c>
      <c r="F3642">
        <v>1</v>
      </c>
      <c r="G3642" s="9">
        <v>0</v>
      </c>
      <c r="H3642" t="s">
        <v>2303</v>
      </c>
      <c r="I3642" t="str">
        <f t="shared" si="169"/>
        <v>\n**** *year_4\nThe influence of surface topography on the weak ground shaking in Kathmandu valley during the 2015 Gorkha earthquake, Nepal</v>
      </c>
      <c r="J3642" t="str">
        <f t="shared" si="170"/>
        <v>\n**** *year_3 *type_1 *fs_0\nThe influence of surface topography on the weak ground shaking in Kathmandu valley during the 2015 Gorkha earthquake, Nepal</v>
      </c>
      <c r="K3642" t="s">
        <v>16844</v>
      </c>
    </row>
    <row r="3643" spans="1:11" x14ac:dyDescent="0.25">
      <c r="A3643">
        <v>2020</v>
      </c>
      <c r="B3643">
        <v>94</v>
      </c>
      <c r="C3643" s="12">
        <f t="shared" si="168"/>
        <v>0</v>
      </c>
      <c r="D3643">
        <v>4</v>
      </c>
      <c r="E3643">
        <v>3</v>
      </c>
      <c r="F3643">
        <v>3</v>
      </c>
      <c r="G3643" s="9">
        <v>0</v>
      </c>
      <c r="H3643" t="s">
        <v>5839</v>
      </c>
      <c r="I3643" t="str">
        <f t="shared" si="169"/>
        <v>\n**** *year_4\nBody of knowledge for the earth observation and geoinformation sector</v>
      </c>
      <c r="J3643" t="str">
        <f t="shared" si="170"/>
        <v>\n**** *year_3 *type_3 *fs_0\nBody of knowledge for the earth observation and geoinformation sector</v>
      </c>
      <c r="K3643" t="s">
        <v>16845</v>
      </c>
    </row>
    <row r="3644" spans="1:11" x14ac:dyDescent="0.25">
      <c r="A3644">
        <v>2020</v>
      </c>
      <c r="B3644">
        <v>94</v>
      </c>
      <c r="C3644" s="12">
        <f t="shared" si="168"/>
        <v>0</v>
      </c>
      <c r="D3644">
        <v>4</v>
      </c>
      <c r="E3644">
        <v>3</v>
      </c>
      <c r="F3644">
        <v>2</v>
      </c>
      <c r="G3644" s="9">
        <v>0</v>
      </c>
      <c r="H3644" t="s">
        <v>5390</v>
      </c>
      <c r="I3644" t="str">
        <f t="shared" si="169"/>
        <v>\n**** *year_4\nGlobal maps of ecosystem functional properties with the SCOPE model on Google earth engine Sentinel-2 composites</v>
      </c>
      <c r="J3644" t="str">
        <f t="shared" si="170"/>
        <v>\n**** *year_3 *type_2 *fs_0\nGlobal maps of ecosystem functional properties with the SCOPE model on Google earth engine Sentinel-2 composites</v>
      </c>
      <c r="K3644" t="s">
        <v>16846</v>
      </c>
    </row>
    <row r="3645" spans="1:11" x14ac:dyDescent="0.25">
      <c r="A3645">
        <v>2020</v>
      </c>
      <c r="B3645">
        <v>94</v>
      </c>
      <c r="C3645" s="12">
        <f t="shared" si="168"/>
        <v>0</v>
      </c>
      <c r="D3645">
        <v>4</v>
      </c>
      <c r="E3645">
        <v>3</v>
      </c>
      <c r="F3645">
        <v>7</v>
      </c>
      <c r="G3645" s="10">
        <v>0</v>
      </c>
      <c r="H3645" t="s">
        <v>13799</v>
      </c>
      <c r="I3645" t="str">
        <f t="shared" si="169"/>
        <v>\n**** *year_4\nIntegration of spatial development framework (SDF) methods for participatory budgeting (PB)</v>
      </c>
      <c r="J3645" t="str">
        <f t="shared" si="170"/>
        <v>\n**** *year_3 *type_7 *fs_0\nIntegration of spatial development framework (SDF) methods for participatory budgeting (PB)</v>
      </c>
      <c r="K3645" t="s">
        <v>14373</v>
      </c>
    </row>
    <row r="3646" spans="1:11" x14ac:dyDescent="0.25">
      <c r="A3646">
        <v>2020</v>
      </c>
      <c r="B3646">
        <v>94</v>
      </c>
      <c r="C3646" s="12">
        <f t="shared" si="168"/>
        <v>0</v>
      </c>
      <c r="D3646">
        <v>4</v>
      </c>
      <c r="E3646">
        <v>3</v>
      </c>
      <c r="F3646">
        <v>1</v>
      </c>
      <c r="G3646" s="9">
        <v>0</v>
      </c>
      <c r="H3646" t="s">
        <v>2406</v>
      </c>
      <c r="I3646" t="str">
        <f t="shared" si="169"/>
        <v>\n**** *year_4\nMaking space legible across three normative frames</v>
      </c>
      <c r="J3646" t="str">
        <f t="shared" si="170"/>
        <v>\n**** *year_3 *type_1 *fs_0\nMaking space legible across three normative frames</v>
      </c>
      <c r="K3646" t="s">
        <v>16847</v>
      </c>
    </row>
    <row r="3647" spans="1:11" x14ac:dyDescent="0.25">
      <c r="A3647">
        <v>2020</v>
      </c>
      <c r="B3647">
        <v>94</v>
      </c>
      <c r="C3647" s="12">
        <f t="shared" si="168"/>
        <v>0</v>
      </c>
      <c r="D3647">
        <v>4</v>
      </c>
      <c r="E3647">
        <v>3</v>
      </c>
      <c r="F3647">
        <v>7</v>
      </c>
      <c r="G3647" s="10">
        <v>0</v>
      </c>
      <c r="H3647" t="s">
        <v>14069</v>
      </c>
      <c r="I3647" t="str">
        <f t="shared" si="169"/>
        <v>\n**** *year_4\nStudying integration and fragmentation in the urban expansion area. The case study in Leidsche Rijn, Utrecht, The Netherlands</v>
      </c>
      <c r="J3647" t="str">
        <f t="shared" si="170"/>
        <v>\n**** *year_3 *type_7 *fs_0\nStudying integration and fragmentation in the urban expansion area. The case study in Leidsche Rijn, Utrecht, The Netherlands</v>
      </c>
      <c r="K3647" t="s">
        <v>14373</v>
      </c>
    </row>
    <row r="3648" spans="1:11" x14ac:dyDescent="0.25">
      <c r="A3648">
        <v>2020</v>
      </c>
      <c r="B3648">
        <v>94</v>
      </c>
      <c r="C3648" s="12">
        <f t="shared" si="168"/>
        <v>0</v>
      </c>
      <c r="D3648">
        <v>4</v>
      </c>
      <c r="E3648">
        <v>3</v>
      </c>
      <c r="F3648">
        <v>4</v>
      </c>
      <c r="G3648" s="9">
        <v>0</v>
      </c>
      <c r="H3648" t="s">
        <v>6130</v>
      </c>
      <c r="I3648" t="str">
        <f t="shared" si="169"/>
        <v>\n**** *year_4\nValidation and use of satellite remote sensing derived evapotranspiration estimates in semi-arid regions of South Africa</v>
      </c>
      <c r="J3648" t="str">
        <f t="shared" si="170"/>
        <v>\n**** *year_3 *type_4 *fs_0\nValidation and use of satellite remote sensing derived evapotranspiration estimates in semi-arid regions of South Africa</v>
      </c>
      <c r="K3648" t="s">
        <v>16848</v>
      </c>
    </row>
    <row r="3649" spans="1:11" x14ac:dyDescent="0.25">
      <c r="A3649">
        <v>2020</v>
      </c>
      <c r="B3649">
        <v>93</v>
      </c>
      <c r="C3649" s="12">
        <f t="shared" si="168"/>
        <v>0</v>
      </c>
      <c r="D3649">
        <v>4</v>
      </c>
      <c r="E3649">
        <v>3</v>
      </c>
      <c r="F3649">
        <v>1</v>
      </c>
      <c r="G3649" s="9">
        <v>0</v>
      </c>
      <c r="H3649" t="s">
        <v>1883</v>
      </c>
      <c r="I3649" t="str">
        <f t="shared" si="169"/>
        <v>\n**** *year_4\nA deep learning-based surface defect inspection system using multi-scale and channel-compressed features</v>
      </c>
      <c r="J3649" t="str">
        <f t="shared" si="170"/>
        <v>\n**** *year_3 *type_1 *fs_0\nA deep learning-based surface defect inspection system using multi-scale and channel-compressed features</v>
      </c>
      <c r="K3649" t="s">
        <v>16849</v>
      </c>
    </row>
    <row r="3650" spans="1:11" x14ac:dyDescent="0.25">
      <c r="A3650">
        <v>2020</v>
      </c>
      <c r="B3650">
        <v>93</v>
      </c>
      <c r="C3650" s="12">
        <f t="shared" ref="C3650:C3713" si="171">IF(B3650&lt;20,1,0)</f>
        <v>0</v>
      </c>
      <c r="D3650">
        <v>4</v>
      </c>
      <c r="E3650">
        <v>3</v>
      </c>
      <c r="F3650">
        <v>3</v>
      </c>
      <c r="G3650" s="9">
        <v>0</v>
      </c>
      <c r="H3650" t="s">
        <v>1064</v>
      </c>
      <c r="I3650" t="str">
        <f t="shared" ref="I3650:I3713" si="172">CONCATENATE("\n**** *year_",D3650,"\n",H3650)</f>
        <v>\n**** *year_4\nDeep learning for monocular depth estimation from UAV images</v>
      </c>
      <c r="J3650" t="str">
        <f t="shared" ref="J3650:J3713" si="173">CONCATENATE("\n**** *year_",E3650," *type_",F3650," *fs_",G3650,"\n",H3650)</f>
        <v>\n**** *year_3 *type_3 *fs_0\nDeep learning for monocular depth estimation from UAV images</v>
      </c>
      <c r="K3650" t="s">
        <v>16850</v>
      </c>
    </row>
    <row r="3651" spans="1:11" x14ac:dyDescent="0.25">
      <c r="A3651">
        <v>2020</v>
      </c>
      <c r="B3651">
        <v>93</v>
      </c>
      <c r="C3651" s="12">
        <f t="shared" si="171"/>
        <v>0</v>
      </c>
      <c r="D3651">
        <v>4</v>
      </c>
      <c r="E3651">
        <v>3</v>
      </c>
      <c r="F3651">
        <v>1</v>
      </c>
      <c r="G3651" s="9">
        <v>0</v>
      </c>
      <c r="H3651" t="s">
        <v>2718</v>
      </c>
      <c r="I3651" t="str">
        <f t="shared" si="172"/>
        <v>\n**** *year_4\nRisk perception and behavioral change during epidemics</v>
      </c>
      <c r="J3651" t="str">
        <f t="shared" si="173"/>
        <v>\n**** *year_3 *type_1 *fs_0\nRisk perception and behavioral change during epidemics</v>
      </c>
      <c r="K3651" t="s">
        <v>16851</v>
      </c>
    </row>
    <row r="3652" spans="1:11" x14ac:dyDescent="0.25">
      <c r="A3652">
        <v>2020</v>
      </c>
      <c r="B3652">
        <v>93</v>
      </c>
      <c r="C3652" s="12">
        <f t="shared" si="171"/>
        <v>0</v>
      </c>
      <c r="D3652">
        <v>4</v>
      </c>
      <c r="E3652">
        <v>3</v>
      </c>
      <c r="F3652">
        <v>1</v>
      </c>
      <c r="G3652" s="9">
        <v>0</v>
      </c>
      <c r="H3652" t="s">
        <v>711</v>
      </c>
      <c r="I3652" t="str">
        <f t="shared" si="172"/>
        <v>\n**** *year_4\nWaarde van natuur in de stad</v>
      </c>
      <c r="J3652" t="str">
        <f t="shared" si="173"/>
        <v>\n**** *year_3 *type_1 *fs_0\nWaarde van natuur in de stad</v>
      </c>
      <c r="K3652" t="s">
        <v>14373</v>
      </c>
    </row>
    <row r="3653" spans="1:11" x14ac:dyDescent="0.25">
      <c r="A3653">
        <v>2020</v>
      </c>
      <c r="B3653">
        <v>92</v>
      </c>
      <c r="C3653" s="12">
        <f t="shared" si="171"/>
        <v>0</v>
      </c>
      <c r="D3653">
        <v>4</v>
      </c>
      <c r="E3653">
        <v>3</v>
      </c>
      <c r="F3653">
        <v>1</v>
      </c>
      <c r="G3653" s="9">
        <v>0</v>
      </c>
      <c r="H3653" t="s">
        <v>2396</v>
      </c>
      <c r="I3653" t="str">
        <f t="shared" si="172"/>
        <v>\n**** *year_4\nExploring the relation between transparency of land administration and land markets</v>
      </c>
      <c r="J3653" t="str">
        <f t="shared" si="173"/>
        <v>\n**** *year_3 *type_1 *fs_0\nExploring the relation between transparency of land administration and land markets</v>
      </c>
      <c r="K3653" t="s">
        <v>14373</v>
      </c>
    </row>
    <row r="3654" spans="1:11" x14ac:dyDescent="0.25">
      <c r="A3654">
        <v>2020</v>
      </c>
      <c r="B3654">
        <v>92</v>
      </c>
      <c r="C3654" s="12">
        <f t="shared" si="171"/>
        <v>0</v>
      </c>
      <c r="D3654">
        <v>4</v>
      </c>
      <c r="E3654">
        <v>3</v>
      </c>
      <c r="F3654">
        <v>2</v>
      </c>
      <c r="G3654" s="9">
        <v>0</v>
      </c>
      <c r="H3654" t="s">
        <v>3119</v>
      </c>
      <c r="I3654" t="str">
        <f t="shared" si="172"/>
        <v>\n**** *year_4\nGeneration of Net Primary Productivity as Remote Sensing enabled biodiversity product in the myVARIABLE pilot of e-shape</v>
      </c>
      <c r="J3654" t="str">
        <f t="shared" si="173"/>
        <v>\n**** *year_3 *type_2 *fs_0\nGeneration of Net Primary Productivity as Remote Sensing enabled biodiversity product in the myVARIABLE pilot of e-shape</v>
      </c>
      <c r="K3654" t="s">
        <v>14373</v>
      </c>
    </row>
    <row r="3655" spans="1:11" x14ac:dyDescent="0.25">
      <c r="A3655">
        <v>2020</v>
      </c>
      <c r="B3655">
        <v>92</v>
      </c>
      <c r="C3655" s="12">
        <f t="shared" si="171"/>
        <v>0</v>
      </c>
      <c r="D3655">
        <v>4</v>
      </c>
      <c r="E3655">
        <v>3</v>
      </c>
      <c r="F3655">
        <v>7</v>
      </c>
      <c r="G3655" s="10">
        <v>0</v>
      </c>
      <c r="H3655" t="s">
        <v>13823</v>
      </c>
      <c r="I3655" t="str">
        <f t="shared" si="172"/>
        <v>\n**** *year_4\nStructural health monitoring of railway infrastructure with Sentinel-1 SAR data and AHN3 DSM data</v>
      </c>
      <c r="J3655" t="str">
        <f t="shared" si="173"/>
        <v>\n**** *year_3 *type_7 *fs_0\nStructural health monitoring of railway infrastructure with Sentinel-1 SAR data and AHN3 DSM data</v>
      </c>
      <c r="K3655" t="s">
        <v>14373</v>
      </c>
    </row>
    <row r="3656" spans="1:11" x14ac:dyDescent="0.25">
      <c r="A3656">
        <v>2020</v>
      </c>
      <c r="B3656">
        <v>91</v>
      </c>
      <c r="C3656" s="12">
        <f t="shared" si="171"/>
        <v>0</v>
      </c>
      <c r="D3656">
        <v>4</v>
      </c>
      <c r="E3656">
        <v>3</v>
      </c>
      <c r="F3656">
        <v>1</v>
      </c>
      <c r="G3656" s="9">
        <v>0</v>
      </c>
      <c r="H3656" t="s">
        <v>642</v>
      </c>
      <c r="I3656" t="str">
        <f t="shared" si="172"/>
        <v>\n**** *year_4\nA comparative, correlate analysis and projection of global and regional life expectancy, healthy life expectancy, and their GAP: 1995-2025</v>
      </c>
      <c r="J3656" t="str">
        <f t="shared" si="173"/>
        <v>\n**** *year_3 *type_1 *fs_0\nA comparative, correlate analysis and projection of global and regional life expectancy, healthy life expectancy, and their GAP: 1995-2025</v>
      </c>
      <c r="K3656" t="s">
        <v>16852</v>
      </c>
    </row>
    <row r="3657" spans="1:11" x14ac:dyDescent="0.25">
      <c r="A3657">
        <v>2020</v>
      </c>
      <c r="B3657">
        <v>91</v>
      </c>
      <c r="C3657" s="12">
        <f t="shared" si="171"/>
        <v>0</v>
      </c>
      <c r="D3657">
        <v>4</v>
      </c>
      <c r="E3657">
        <v>3</v>
      </c>
      <c r="F3657">
        <v>1</v>
      </c>
      <c r="G3657" s="9">
        <v>0</v>
      </c>
      <c r="H3657" t="s">
        <v>4504</v>
      </c>
      <c r="I3657" t="str">
        <f t="shared" si="172"/>
        <v>\n**** *year_4\nForeword to the Special Issue on Paving the Way for the Future of Urban Remote Sensing</v>
      </c>
      <c r="J3657" t="str">
        <f t="shared" si="173"/>
        <v>\n**** *year_3 *type_1 *fs_0\nForeword to the Special Issue on Paving the Way for the Future of Urban Remote Sensing</v>
      </c>
      <c r="K3657" t="s">
        <v>16853</v>
      </c>
    </row>
    <row r="3658" spans="1:11" x14ac:dyDescent="0.25">
      <c r="A3658">
        <v>2020</v>
      </c>
      <c r="B3658">
        <v>91</v>
      </c>
      <c r="C3658" s="12">
        <f t="shared" si="171"/>
        <v>0</v>
      </c>
      <c r="D3658">
        <v>4</v>
      </c>
      <c r="E3658">
        <v>3</v>
      </c>
      <c r="F3658">
        <v>3</v>
      </c>
      <c r="G3658" s="9">
        <v>0</v>
      </c>
      <c r="H3658" t="s">
        <v>1052</v>
      </c>
      <c r="I3658" t="str">
        <f t="shared" si="172"/>
        <v>\n**** *year_4\nInfrastructure degradation and post-disaster damage detection using anomaly detecting Generative Adversarial Networks</v>
      </c>
      <c r="J3658" t="str">
        <f t="shared" si="173"/>
        <v>\n**** *year_3 *type_3 *fs_0\nInfrastructure degradation and post-disaster damage detection using anomaly detecting Generative Adversarial Networks</v>
      </c>
      <c r="K3658" t="s">
        <v>16854</v>
      </c>
    </row>
    <row r="3659" spans="1:11" x14ac:dyDescent="0.25">
      <c r="A3659">
        <v>2020</v>
      </c>
      <c r="B3659">
        <v>91</v>
      </c>
      <c r="C3659" s="12">
        <f t="shared" si="171"/>
        <v>0</v>
      </c>
      <c r="D3659">
        <v>4</v>
      </c>
      <c r="E3659">
        <v>3</v>
      </c>
      <c r="F3659">
        <v>1</v>
      </c>
      <c r="G3659" s="9">
        <v>0</v>
      </c>
      <c r="H3659" t="s">
        <v>3210</v>
      </c>
      <c r="I3659" t="str">
        <f t="shared" si="172"/>
        <v>\n**** *year_4\nRemote sensing modeling of urban density dynamics across 36 major cities in China: Fresh insights from hierarchical urbanized space</v>
      </c>
      <c r="J3659" t="str">
        <f t="shared" si="173"/>
        <v>\n**** *year_3 *type_1 *fs_0\nRemote sensing modeling of urban density dynamics across 36 major cities in China: Fresh insights from hierarchical urbanized space</v>
      </c>
      <c r="K3659" t="s">
        <v>16855</v>
      </c>
    </row>
    <row r="3660" spans="1:11" x14ac:dyDescent="0.25">
      <c r="A3660">
        <v>2020</v>
      </c>
      <c r="B3660">
        <v>91</v>
      </c>
      <c r="C3660" s="12">
        <f t="shared" si="171"/>
        <v>0</v>
      </c>
      <c r="D3660">
        <v>4</v>
      </c>
      <c r="E3660">
        <v>3</v>
      </c>
      <c r="F3660">
        <v>4</v>
      </c>
      <c r="G3660" s="9">
        <v>0</v>
      </c>
      <c r="H3660" t="s">
        <v>6137</v>
      </c>
      <c r="I3660" t="str">
        <f t="shared" si="172"/>
        <v>\n**** *year_4\nSea surface salinity and the ocean structure in the tropical Indian ocean</v>
      </c>
      <c r="J3660" t="str">
        <f t="shared" si="173"/>
        <v>\n**** *year_3 *type_4 *fs_0\nSea surface salinity and the ocean structure in the tropical Indian ocean</v>
      </c>
      <c r="K3660" t="s">
        <v>16856</v>
      </c>
    </row>
    <row r="3661" spans="1:11" x14ac:dyDescent="0.25">
      <c r="A3661">
        <v>2020</v>
      </c>
      <c r="B3661">
        <v>91</v>
      </c>
      <c r="C3661" s="12">
        <f t="shared" si="171"/>
        <v>0</v>
      </c>
      <c r="D3661">
        <v>4</v>
      </c>
      <c r="E3661">
        <v>3</v>
      </c>
      <c r="F3661">
        <v>5</v>
      </c>
      <c r="G3661" s="9">
        <v>0</v>
      </c>
      <c r="H3661" t="s">
        <v>5328</v>
      </c>
      <c r="I3661" t="str">
        <f t="shared" si="172"/>
        <v>\n**** *year_4\nTracing fluid pathways with hyperspectral remote sensing</v>
      </c>
      <c r="J3661" t="str">
        <f t="shared" si="173"/>
        <v>\n**** *year_3 *type_5 *fs_0\nTracing fluid pathways with hyperspectral remote sensing</v>
      </c>
      <c r="K3661" t="s">
        <v>14373</v>
      </c>
    </row>
    <row r="3662" spans="1:11" x14ac:dyDescent="0.25">
      <c r="A3662">
        <v>2020</v>
      </c>
      <c r="B3662">
        <v>91</v>
      </c>
      <c r="C3662" s="12">
        <f t="shared" si="171"/>
        <v>0</v>
      </c>
      <c r="D3662">
        <v>4</v>
      </c>
      <c r="E3662">
        <v>3</v>
      </c>
      <c r="F3662">
        <v>1</v>
      </c>
      <c r="G3662" s="9">
        <v>0</v>
      </c>
      <c r="H3662" t="s">
        <v>6103</v>
      </c>
      <c r="I3662" t="str">
        <f t="shared" si="172"/>
        <v>\n**** *year_4\nWater, sanitation and hygiene inequalities in high-income countries</v>
      </c>
      <c r="J3662" t="str">
        <f t="shared" si="173"/>
        <v>\n**** *year_3 *type_1 *fs_0\nWater, sanitation and hygiene inequalities in high-income countries</v>
      </c>
      <c r="K3662" t="s">
        <v>14373</v>
      </c>
    </row>
    <row r="3663" spans="1:11" x14ac:dyDescent="0.25">
      <c r="A3663">
        <v>2020</v>
      </c>
      <c r="B3663">
        <v>90</v>
      </c>
      <c r="C3663" s="12">
        <f t="shared" si="171"/>
        <v>0</v>
      </c>
      <c r="D3663">
        <v>4</v>
      </c>
      <c r="E3663">
        <v>3</v>
      </c>
      <c r="F3663">
        <v>1</v>
      </c>
      <c r="G3663" s="9">
        <v>0</v>
      </c>
      <c r="H3663" t="s">
        <v>2219</v>
      </c>
      <c r="I3663" t="str">
        <f t="shared" si="172"/>
        <v>\n**** *year_4\nSmart boots, fusion engine and aerial assets for enhanced situational awareness and safety in search &amp; rescue operations</v>
      </c>
      <c r="J3663" t="str">
        <f t="shared" si="173"/>
        <v>\n**** *year_3 *type_1 *fs_0\nSmart boots, fusion engine and aerial assets for enhanced situational awareness and safety in search &amp; rescue operations</v>
      </c>
      <c r="K3663" t="s">
        <v>14373</v>
      </c>
    </row>
    <row r="3664" spans="1:11" x14ac:dyDescent="0.25">
      <c r="A3664">
        <v>2020</v>
      </c>
      <c r="B3664">
        <v>90</v>
      </c>
      <c r="C3664" s="12">
        <f t="shared" si="171"/>
        <v>0</v>
      </c>
      <c r="D3664">
        <v>4</v>
      </c>
      <c r="E3664">
        <v>3</v>
      </c>
      <c r="F3664">
        <v>1</v>
      </c>
      <c r="G3664" s="9">
        <v>0</v>
      </c>
      <c r="H3664" t="s">
        <v>3806</v>
      </c>
      <c r="I3664" t="str">
        <f t="shared" si="172"/>
        <v>\n**** *year_4\nThe cadastral triangular model</v>
      </c>
      <c r="J3664" t="str">
        <f t="shared" si="173"/>
        <v>\n**** *year_3 *type_1 *fs_0\nThe cadastral triangular model</v>
      </c>
      <c r="K3664" t="s">
        <v>16857</v>
      </c>
    </row>
    <row r="3665" spans="1:11" x14ac:dyDescent="0.25">
      <c r="A3665">
        <v>2020</v>
      </c>
      <c r="B3665">
        <v>90</v>
      </c>
      <c r="C3665" s="12">
        <f t="shared" si="171"/>
        <v>0</v>
      </c>
      <c r="D3665">
        <v>4</v>
      </c>
      <c r="E3665">
        <v>3</v>
      </c>
      <c r="F3665">
        <v>1</v>
      </c>
      <c r="G3665" s="9">
        <v>0</v>
      </c>
      <c r="H3665" t="s">
        <v>4267</v>
      </c>
      <c r="I3665" t="str">
        <f t="shared" si="172"/>
        <v>\n**** *year_4\nThe influence of governance rearrangements on flood risk management in Kampala, Uganda</v>
      </c>
      <c r="J3665" t="str">
        <f t="shared" si="173"/>
        <v>\n**** *year_3 *type_1 *fs_0\nThe influence of governance rearrangements on flood risk management in Kampala, Uganda</v>
      </c>
      <c r="K3665" t="s">
        <v>16858</v>
      </c>
    </row>
    <row r="3666" spans="1:11" x14ac:dyDescent="0.25">
      <c r="A3666">
        <v>2020</v>
      </c>
      <c r="B3666">
        <v>89</v>
      </c>
      <c r="C3666" s="12">
        <f t="shared" si="171"/>
        <v>0</v>
      </c>
      <c r="D3666">
        <v>4</v>
      </c>
      <c r="E3666">
        <v>3</v>
      </c>
      <c r="F3666">
        <v>7</v>
      </c>
      <c r="G3666" s="10">
        <v>0</v>
      </c>
      <c r="H3666" t="s">
        <v>14068</v>
      </c>
      <c r="I3666" t="str">
        <f t="shared" si="172"/>
        <v>\n**** *year_4\nAssessing the spatial transferability of fully convolutional networks for slum mapping</v>
      </c>
      <c r="J3666" t="str">
        <f t="shared" si="173"/>
        <v>\n**** *year_3 *type_7 *fs_0\nAssessing the spatial transferability of fully convolutional networks for slum mapping</v>
      </c>
      <c r="K3666" t="s">
        <v>14373</v>
      </c>
    </row>
    <row r="3667" spans="1:11" x14ac:dyDescent="0.25">
      <c r="A3667">
        <v>2020</v>
      </c>
      <c r="B3667">
        <v>89</v>
      </c>
      <c r="C3667" s="12">
        <f t="shared" si="171"/>
        <v>0</v>
      </c>
      <c r="D3667">
        <v>4</v>
      </c>
      <c r="E3667">
        <v>3</v>
      </c>
      <c r="F3667">
        <v>7</v>
      </c>
      <c r="G3667" s="10">
        <v>0</v>
      </c>
      <c r="H3667" t="s">
        <v>13818</v>
      </c>
      <c r="I3667" t="str">
        <f t="shared" si="172"/>
        <v>\n**** *year_4\nAutomatic road extraction from high-resolution remote sensing imagery using fully convolutional networks and transfer learning</v>
      </c>
      <c r="J3667" t="str">
        <f t="shared" si="173"/>
        <v>\n**** *year_3 *type_7 *fs_0\nAutomatic road extraction from high-resolution remote sensing imagery using fully convolutional networks and transfer learning</v>
      </c>
      <c r="K3667" t="s">
        <v>14373</v>
      </c>
    </row>
    <row r="3668" spans="1:11" x14ac:dyDescent="0.25">
      <c r="A3668">
        <v>2020</v>
      </c>
      <c r="B3668">
        <v>89</v>
      </c>
      <c r="C3668" s="12">
        <f t="shared" si="171"/>
        <v>0</v>
      </c>
      <c r="D3668">
        <v>4</v>
      </c>
      <c r="E3668">
        <v>3</v>
      </c>
      <c r="F3668">
        <v>1</v>
      </c>
      <c r="G3668" s="9">
        <v>0</v>
      </c>
      <c r="H3668" t="s">
        <v>2959</v>
      </c>
      <c r="I3668" t="str">
        <f t="shared" si="172"/>
        <v>\n**** *year_4\nBridging LA and DRM for equity and resilience</v>
      </c>
      <c r="J3668" t="str">
        <f t="shared" si="173"/>
        <v>\n**** *year_3 *type_1 *fs_0\nBridging LA and DRM for equity and resilience</v>
      </c>
      <c r="K3668" t="s">
        <v>14373</v>
      </c>
    </row>
    <row r="3669" spans="1:11" x14ac:dyDescent="0.25">
      <c r="A3669">
        <v>2020</v>
      </c>
      <c r="B3669">
        <v>89</v>
      </c>
      <c r="C3669" s="12">
        <f t="shared" si="171"/>
        <v>0</v>
      </c>
      <c r="D3669">
        <v>4</v>
      </c>
      <c r="E3669">
        <v>3</v>
      </c>
      <c r="F3669">
        <v>1</v>
      </c>
      <c r="G3669" s="9">
        <v>0</v>
      </c>
      <c r="H3669" t="s">
        <v>3954</v>
      </c>
      <c r="I3669" t="str">
        <f t="shared" si="172"/>
        <v>\n**** *year_4\nHow to halt the global decline of lands</v>
      </c>
      <c r="J3669" t="str">
        <f t="shared" si="173"/>
        <v>\n**** *year_3 *type_1 *fs_0\nHow to halt the global decline of lands</v>
      </c>
      <c r="K3669" t="s">
        <v>16859</v>
      </c>
    </row>
    <row r="3670" spans="1:11" x14ac:dyDescent="0.25">
      <c r="A3670">
        <v>2020</v>
      </c>
      <c r="B3670">
        <v>89</v>
      </c>
      <c r="C3670" s="12">
        <f t="shared" si="171"/>
        <v>0</v>
      </c>
      <c r="D3670">
        <v>4</v>
      </c>
      <c r="E3670">
        <v>3</v>
      </c>
      <c r="F3670">
        <v>1</v>
      </c>
      <c r="G3670" s="9">
        <v>0</v>
      </c>
      <c r="H3670" t="s">
        <v>2309</v>
      </c>
      <c r="I3670" t="str">
        <f t="shared" si="172"/>
        <v>\n**** *year_4\nLandslide susceptibility assessment at Kathmandu Kyirong Highway Corridor in pre-quake, co-seismic and post-quake situations</v>
      </c>
      <c r="J3670" t="str">
        <f t="shared" si="173"/>
        <v>\n**** *year_3 *type_1 *fs_0\nLandslide susceptibility assessment at Kathmandu Kyirong Highway Corridor in pre-quake, co-seismic and post-quake situations</v>
      </c>
      <c r="K3670" t="s">
        <v>16860</v>
      </c>
    </row>
    <row r="3671" spans="1:11" x14ac:dyDescent="0.25">
      <c r="A3671">
        <v>2020</v>
      </c>
      <c r="B3671">
        <v>89</v>
      </c>
      <c r="C3671" s="12">
        <f t="shared" si="171"/>
        <v>0</v>
      </c>
      <c r="D3671">
        <v>4</v>
      </c>
      <c r="E3671">
        <v>3</v>
      </c>
      <c r="F3671">
        <v>1</v>
      </c>
      <c r="G3671" s="9">
        <v>0</v>
      </c>
      <c r="H3671" t="s">
        <v>3708</v>
      </c>
      <c r="I3671" t="str">
        <f t="shared" si="172"/>
        <v>\n**** *year_4\nParticipatory development of digital support tools for local-scale energy transitions</v>
      </c>
      <c r="J3671" t="str">
        <f t="shared" si="173"/>
        <v>\n**** *year_3 *type_1 *fs_0\nParticipatory development of digital support tools for local-scale energy transitions</v>
      </c>
      <c r="K3671" t="s">
        <v>16861</v>
      </c>
    </row>
    <row r="3672" spans="1:11" x14ac:dyDescent="0.25">
      <c r="A3672">
        <v>2020</v>
      </c>
      <c r="B3672">
        <v>89</v>
      </c>
      <c r="C3672" s="12">
        <f t="shared" si="171"/>
        <v>0</v>
      </c>
      <c r="D3672">
        <v>4</v>
      </c>
      <c r="E3672">
        <v>3</v>
      </c>
      <c r="F3672">
        <v>1</v>
      </c>
      <c r="G3672" s="9">
        <v>0</v>
      </c>
      <c r="H3672" t="s">
        <v>3193</v>
      </c>
      <c r="I3672" t="str">
        <f t="shared" si="172"/>
        <v>\n**** *year_4\nShifting velocity of temperature extremes under climate change</v>
      </c>
      <c r="J3672" t="str">
        <f t="shared" si="173"/>
        <v>\n**** *year_3 *type_1 *fs_0\nShifting velocity of temperature extremes under climate change</v>
      </c>
      <c r="K3672" t="s">
        <v>16862</v>
      </c>
    </row>
    <row r="3673" spans="1:11" x14ac:dyDescent="0.25">
      <c r="A3673">
        <v>2020</v>
      </c>
      <c r="B3673">
        <v>89</v>
      </c>
      <c r="C3673" s="12">
        <f t="shared" si="171"/>
        <v>0</v>
      </c>
      <c r="D3673">
        <v>4</v>
      </c>
      <c r="E3673">
        <v>3</v>
      </c>
      <c r="F3673">
        <v>1</v>
      </c>
      <c r="G3673" s="9">
        <v>0</v>
      </c>
      <c r="H3673" t="s">
        <v>3706</v>
      </c>
      <c r="I3673" t="str">
        <f t="shared" si="172"/>
        <v>\n**** *year_4\nSpatial lifecourse epidemiology reporting standards (ISLE-ReSt) statement</v>
      </c>
      <c r="J3673" t="str">
        <f t="shared" si="173"/>
        <v>\n**** *year_3 *type_1 *fs_0\nSpatial lifecourse epidemiology reporting standards (ISLE-ReSt) statement</v>
      </c>
      <c r="K3673" t="s">
        <v>16863</v>
      </c>
    </row>
    <row r="3674" spans="1:11" x14ac:dyDescent="0.25">
      <c r="A3674">
        <v>2020</v>
      </c>
      <c r="B3674">
        <v>88</v>
      </c>
      <c r="C3674" s="12">
        <f t="shared" si="171"/>
        <v>0</v>
      </c>
      <c r="D3674">
        <v>4</v>
      </c>
      <c r="E3674">
        <v>3</v>
      </c>
      <c r="F3674">
        <v>7</v>
      </c>
      <c r="G3674" s="10">
        <v>0</v>
      </c>
      <c r="H3674" t="s">
        <v>13830</v>
      </c>
      <c r="I3674" t="str">
        <f t="shared" si="172"/>
        <v>\n**** *year_4\nMainstreaming Risk Assessment into Spatial planning for Risk Reduction: Case Study of Urban Flood in Alexandria, Egypt</v>
      </c>
      <c r="J3674" t="str">
        <f t="shared" si="173"/>
        <v>\n**** *year_3 *type_7 *fs_0\nMainstreaming Risk Assessment into Spatial planning for Risk Reduction: Case Study of Urban Flood in Alexandria, Egypt</v>
      </c>
      <c r="K3674" t="s">
        <v>14373</v>
      </c>
    </row>
    <row r="3675" spans="1:11" x14ac:dyDescent="0.25">
      <c r="A3675">
        <v>2020</v>
      </c>
      <c r="B3675">
        <v>88</v>
      </c>
      <c r="C3675" s="12">
        <f t="shared" si="171"/>
        <v>0</v>
      </c>
      <c r="D3675">
        <v>4</v>
      </c>
      <c r="E3675">
        <v>3</v>
      </c>
      <c r="F3675">
        <v>1</v>
      </c>
      <c r="G3675" s="9">
        <v>0</v>
      </c>
      <c r="H3675" t="s">
        <v>3848</v>
      </c>
      <c r="I3675" t="str">
        <f t="shared" si="172"/>
        <v>\n**** *year_4\nOn the assessment of non-local multi-looking in detection of persistent scatterers using SAR tomography</v>
      </c>
      <c r="J3675" t="str">
        <f t="shared" si="173"/>
        <v>\n**** *year_3 *type_1 *fs_0\nOn the assessment of non-local multi-looking in detection of persistent scatterers using SAR tomography</v>
      </c>
      <c r="K3675" t="s">
        <v>16864</v>
      </c>
    </row>
    <row r="3676" spans="1:11" x14ac:dyDescent="0.25">
      <c r="A3676">
        <v>2020</v>
      </c>
      <c r="B3676">
        <v>88</v>
      </c>
      <c r="C3676" s="12">
        <f t="shared" si="171"/>
        <v>0</v>
      </c>
      <c r="D3676">
        <v>4</v>
      </c>
      <c r="E3676">
        <v>3</v>
      </c>
      <c r="F3676">
        <v>1</v>
      </c>
      <c r="G3676" s="9">
        <v>0</v>
      </c>
      <c r="H3676" t="s">
        <v>3354</v>
      </c>
      <c r="I3676" t="str">
        <f t="shared" si="172"/>
        <v>\n**** *year_4\nSpatial Patterns of Residential Fragmentation and Quality of Life in Nairobi City, Kenya</v>
      </c>
      <c r="J3676" t="str">
        <f t="shared" si="173"/>
        <v>\n**** *year_3 *type_1 *fs_0\nSpatial Patterns of Residential Fragmentation and Quality of Life in Nairobi City, Kenya</v>
      </c>
      <c r="K3676" t="s">
        <v>16865</v>
      </c>
    </row>
    <row r="3677" spans="1:11" x14ac:dyDescent="0.25">
      <c r="A3677">
        <v>2020</v>
      </c>
      <c r="B3677">
        <v>88</v>
      </c>
      <c r="C3677" s="12">
        <f t="shared" si="171"/>
        <v>0</v>
      </c>
      <c r="D3677">
        <v>4</v>
      </c>
      <c r="E3677">
        <v>3</v>
      </c>
      <c r="F3677">
        <v>7</v>
      </c>
      <c r="G3677" s="10">
        <v>0</v>
      </c>
      <c r="H3677" t="s">
        <v>13845</v>
      </c>
      <c r="I3677" t="str">
        <f t="shared" si="172"/>
        <v>\n**** *year_4\nThe impacts of renewal projects on urban quality of life: the case of Savassi, Belo Horizonte, Brazil</v>
      </c>
      <c r="J3677" t="str">
        <f t="shared" si="173"/>
        <v>\n**** *year_3 *type_7 *fs_0\nThe impacts of renewal projects on urban quality of life: the case of Savassi, Belo Horizonte, Brazil</v>
      </c>
      <c r="K3677" t="s">
        <v>14373</v>
      </c>
    </row>
    <row r="3678" spans="1:11" x14ac:dyDescent="0.25">
      <c r="A3678">
        <v>2020</v>
      </c>
      <c r="B3678">
        <v>87</v>
      </c>
      <c r="C3678" s="12">
        <f t="shared" si="171"/>
        <v>0</v>
      </c>
      <c r="D3678">
        <v>4</v>
      </c>
      <c r="E3678">
        <v>3</v>
      </c>
      <c r="F3678">
        <v>5</v>
      </c>
      <c r="G3678" s="9">
        <v>0</v>
      </c>
      <c r="H3678" t="s">
        <v>6100</v>
      </c>
      <c r="I3678" t="str">
        <f t="shared" si="172"/>
        <v>\n**** *year_4\nGIS for Land Administration</v>
      </c>
      <c r="J3678" t="str">
        <f t="shared" si="173"/>
        <v>\n**** *year_3 *type_5 *fs_0\nGIS for Land Administration</v>
      </c>
      <c r="K3678" t="s">
        <v>16866</v>
      </c>
    </row>
    <row r="3679" spans="1:11" x14ac:dyDescent="0.25">
      <c r="A3679">
        <v>2020</v>
      </c>
      <c r="B3679">
        <v>87</v>
      </c>
      <c r="C3679" s="12">
        <f t="shared" si="171"/>
        <v>0</v>
      </c>
      <c r="D3679">
        <v>4</v>
      </c>
      <c r="E3679">
        <v>3</v>
      </c>
      <c r="F3679">
        <v>7</v>
      </c>
      <c r="G3679" s="10">
        <v>0</v>
      </c>
      <c r="H3679" t="s">
        <v>13788</v>
      </c>
      <c r="I3679" t="str">
        <f t="shared" si="172"/>
        <v>\n**** *year_4\nSpatiotemporal patterns and influencing factors of shared bikes use for metro access and egress trips: a case study in Xi’An, China</v>
      </c>
      <c r="J3679" t="str">
        <f t="shared" si="173"/>
        <v>\n**** *year_3 *type_7 *fs_0\nSpatiotemporal patterns and influencing factors of shared bikes use for metro access and egress trips: a case study in Xi’An, China</v>
      </c>
      <c r="K3679" t="s">
        <v>14373</v>
      </c>
    </row>
    <row r="3680" spans="1:11" x14ac:dyDescent="0.25">
      <c r="A3680">
        <v>2020</v>
      </c>
      <c r="B3680">
        <v>87</v>
      </c>
      <c r="C3680" s="12">
        <f t="shared" si="171"/>
        <v>0</v>
      </c>
      <c r="D3680">
        <v>4</v>
      </c>
      <c r="E3680">
        <v>3</v>
      </c>
      <c r="F3680">
        <v>1</v>
      </c>
      <c r="G3680" s="9">
        <v>0</v>
      </c>
      <c r="H3680" t="s">
        <v>4046</v>
      </c>
      <c r="I3680" t="str">
        <f t="shared" si="172"/>
        <v>\n**** *year_4\nThe spatial dimension of COVID-19</v>
      </c>
      <c r="J3680" t="str">
        <f t="shared" si="173"/>
        <v>\n**** *year_3 *type_1 *fs_0\nThe spatial dimension of COVID-19</v>
      </c>
      <c r="K3680" t="s">
        <v>16867</v>
      </c>
    </row>
    <row r="3681" spans="1:11" x14ac:dyDescent="0.25">
      <c r="A3681">
        <v>2020</v>
      </c>
      <c r="B3681">
        <v>86</v>
      </c>
      <c r="C3681" s="12">
        <f t="shared" si="171"/>
        <v>0</v>
      </c>
      <c r="D3681">
        <v>4</v>
      </c>
      <c r="E3681">
        <v>3</v>
      </c>
      <c r="F3681">
        <v>7</v>
      </c>
      <c r="G3681" s="10">
        <v>0</v>
      </c>
      <c r="H3681" t="s">
        <v>13851</v>
      </c>
      <c r="I3681" t="str">
        <f t="shared" si="172"/>
        <v>\n**** *year_4\nA contextual transit-oriented development typology of Beijing metro station areas</v>
      </c>
      <c r="J3681" t="str">
        <f t="shared" si="173"/>
        <v>\n**** *year_3 *type_7 *fs_0\nA contextual transit-oriented development typology of Beijing metro station areas</v>
      </c>
      <c r="K3681" t="s">
        <v>14373</v>
      </c>
    </row>
    <row r="3682" spans="1:11" x14ac:dyDescent="0.25">
      <c r="A3682">
        <v>2020</v>
      </c>
      <c r="B3682">
        <v>86</v>
      </c>
      <c r="C3682" s="12">
        <f t="shared" si="171"/>
        <v>0</v>
      </c>
      <c r="D3682">
        <v>4</v>
      </c>
      <c r="E3682">
        <v>3</v>
      </c>
      <c r="F3682">
        <v>1</v>
      </c>
      <c r="G3682" s="9">
        <v>0</v>
      </c>
      <c r="H3682" t="s">
        <v>127</v>
      </c>
      <c r="I3682" t="str">
        <f t="shared" si="172"/>
        <v>\n**** *year_4\nEvaluating some major assumptions in land registration</v>
      </c>
      <c r="J3682" t="str">
        <f t="shared" si="173"/>
        <v>\n**** *year_3 *type_1 *fs_0\nEvaluating some major assumptions in land registration</v>
      </c>
      <c r="K3682" t="s">
        <v>16868</v>
      </c>
    </row>
    <row r="3683" spans="1:11" x14ac:dyDescent="0.25">
      <c r="A3683">
        <v>2020</v>
      </c>
      <c r="B3683">
        <v>86</v>
      </c>
      <c r="C3683" s="12">
        <f t="shared" si="171"/>
        <v>0</v>
      </c>
      <c r="D3683">
        <v>4</v>
      </c>
      <c r="E3683">
        <v>3</v>
      </c>
      <c r="F3683">
        <v>7</v>
      </c>
      <c r="G3683" s="10">
        <v>0</v>
      </c>
      <c r="H3683" t="s">
        <v>13567</v>
      </c>
      <c r="I3683" t="str">
        <f t="shared" si="172"/>
        <v>\n**** *year_4\nExploring the nature of land fragmentation in the rural setting of the kingdom of Bhutan</v>
      </c>
      <c r="J3683" t="str">
        <f t="shared" si="173"/>
        <v>\n**** *year_3 *type_7 *fs_0\nExploring the nature of land fragmentation in the rural setting of the kingdom of Bhutan</v>
      </c>
      <c r="K3683" t="s">
        <v>14373</v>
      </c>
    </row>
    <row r="3684" spans="1:11" x14ac:dyDescent="0.25">
      <c r="A3684">
        <v>2020</v>
      </c>
      <c r="B3684">
        <v>86</v>
      </c>
      <c r="C3684" s="12">
        <f t="shared" si="171"/>
        <v>0</v>
      </c>
      <c r="D3684">
        <v>4</v>
      </c>
      <c r="E3684">
        <v>3</v>
      </c>
      <c r="F3684">
        <v>4</v>
      </c>
      <c r="G3684" s="9">
        <v>0</v>
      </c>
      <c r="H3684" t="s">
        <v>6136</v>
      </c>
      <c r="I3684" t="str">
        <f t="shared" si="172"/>
        <v>\n**** *year_4\nGeneralised fuzzy cognitive maps for modelling complex qualitative systems</v>
      </c>
      <c r="J3684" t="str">
        <f t="shared" si="173"/>
        <v>\n**** *year_3 *type_4 *fs_0\nGeneralised fuzzy cognitive maps for modelling complex qualitative systems</v>
      </c>
      <c r="K3684" t="s">
        <v>16869</v>
      </c>
    </row>
    <row r="3685" spans="1:11" x14ac:dyDescent="0.25">
      <c r="A3685">
        <v>2020</v>
      </c>
      <c r="B3685">
        <v>86</v>
      </c>
      <c r="C3685" s="12">
        <f t="shared" si="171"/>
        <v>0</v>
      </c>
      <c r="D3685">
        <v>4</v>
      </c>
      <c r="E3685">
        <v>3</v>
      </c>
      <c r="F3685">
        <v>7</v>
      </c>
      <c r="G3685" s="10">
        <v>0</v>
      </c>
      <c r="H3685" t="s">
        <v>14067</v>
      </c>
      <c r="I3685" t="str">
        <f t="shared" si="172"/>
        <v>\n**** *year_4\nRisk assessment of bark beetle outbreak in the Schwarzwald national park</v>
      </c>
      <c r="J3685" t="str">
        <f t="shared" si="173"/>
        <v>\n**** *year_3 *type_7 *fs_0\nRisk assessment of bark beetle outbreak in the Schwarzwald national park</v>
      </c>
      <c r="K3685" t="s">
        <v>14373</v>
      </c>
    </row>
    <row r="3686" spans="1:11" x14ac:dyDescent="0.25">
      <c r="A3686">
        <v>2020</v>
      </c>
      <c r="B3686">
        <v>85</v>
      </c>
      <c r="C3686" s="12">
        <f t="shared" si="171"/>
        <v>0</v>
      </c>
      <c r="D3686">
        <v>4</v>
      </c>
      <c r="E3686">
        <v>3</v>
      </c>
      <c r="F3686">
        <v>1</v>
      </c>
      <c r="G3686" s="9">
        <v>0</v>
      </c>
      <c r="H3686" t="s">
        <v>4677</v>
      </c>
      <c r="I3686" t="str">
        <f t="shared" si="172"/>
        <v>\n**** *year_4\nImproved SMAP Dual-Channel Algorithm for the Retrieval of Soil Moisture</v>
      </c>
      <c r="J3686" t="str">
        <f t="shared" si="173"/>
        <v>\n**** *year_3 *type_1 *fs_0\nImproved SMAP Dual-Channel Algorithm for the Retrieval of Soil Moisture</v>
      </c>
      <c r="K3686" t="s">
        <v>16870</v>
      </c>
    </row>
    <row r="3687" spans="1:11" x14ac:dyDescent="0.25">
      <c r="A3687">
        <v>2020</v>
      </c>
      <c r="B3687">
        <v>85</v>
      </c>
      <c r="C3687" s="12">
        <f t="shared" si="171"/>
        <v>0</v>
      </c>
      <c r="D3687">
        <v>4</v>
      </c>
      <c r="E3687">
        <v>3</v>
      </c>
      <c r="F3687">
        <v>1</v>
      </c>
      <c r="G3687" s="9">
        <v>0</v>
      </c>
      <c r="H3687" t="s">
        <v>3705</v>
      </c>
      <c r="I3687" t="str">
        <f t="shared" si="172"/>
        <v>\n**** *year_4\nSpatial lifecourse epidemiology and infectious disease research</v>
      </c>
      <c r="J3687" t="str">
        <f t="shared" si="173"/>
        <v>\n**** *year_3 *type_1 *fs_0\nSpatial lifecourse epidemiology and infectious disease research</v>
      </c>
      <c r="K3687" t="s">
        <v>16871</v>
      </c>
    </row>
    <row r="3688" spans="1:11" x14ac:dyDescent="0.25">
      <c r="A3688">
        <v>2020</v>
      </c>
      <c r="B3688">
        <v>85</v>
      </c>
      <c r="C3688" s="12">
        <f t="shared" si="171"/>
        <v>0</v>
      </c>
      <c r="D3688">
        <v>4</v>
      </c>
      <c r="E3688">
        <v>3</v>
      </c>
      <c r="F3688">
        <v>3</v>
      </c>
      <c r="G3688" s="9">
        <v>0</v>
      </c>
      <c r="H3688" t="s">
        <v>3994</v>
      </c>
      <c r="I3688" t="str">
        <f t="shared" si="172"/>
        <v>\n**** *year_4\nThe Canal District as a Site of Cognitive-Cultural Activities</v>
      </c>
      <c r="J3688" t="str">
        <f t="shared" si="173"/>
        <v>\n**** *year_3 *type_3 *fs_0\nThe Canal District as a Site of Cognitive-Cultural Activities</v>
      </c>
      <c r="K3688" t="s">
        <v>14373</v>
      </c>
    </row>
    <row r="3689" spans="1:11" x14ac:dyDescent="0.25">
      <c r="A3689">
        <v>2020</v>
      </c>
      <c r="B3689">
        <v>85</v>
      </c>
      <c r="C3689" s="12">
        <f t="shared" si="171"/>
        <v>0</v>
      </c>
      <c r="D3689">
        <v>4</v>
      </c>
      <c r="E3689">
        <v>3</v>
      </c>
      <c r="F3689">
        <v>4</v>
      </c>
      <c r="G3689" s="9">
        <v>0</v>
      </c>
      <c r="H3689" t="s">
        <v>6124</v>
      </c>
      <c r="I3689" t="str">
        <f t="shared" si="172"/>
        <v>\n**** *year_4\nUser-centered design of a mobile application using a combination of augmented reality and maps for geo-fieldwork education</v>
      </c>
      <c r="J3689" t="str">
        <f t="shared" si="173"/>
        <v>\n**** *year_3 *type_4 *fs_0\nUser-centered design of a mobile application using a combination of augmented reality and maps for geo-fieldwork education</v>
      </c>
      <c r="K3689" t="s">
        <v>16872</v>
      </c>
    </row>
    <row r="3690" spans="1:11" x14ac:dyDescent="0.25">
      <c r="A3690">
        <v>2020</v>
      </c>
      <c r="B3690">
        <v>84</v>
      </c>
      <c r="C3690" s="12">
        <f t="shared" si="171"/>
        <v>0</v>
      </c>
      <c r="D3690">
        <v>4</v>
      </c>
      <c r="E3690">
        <v>3</v>
      </c>
      <c r="F3690">
        <v>7</v>
      </c>
      <c r="G3690" s="10">
        <v>0</v>
      </c>
      <c r="H3690" t="s">
        <v>13840</v>
      </c>
      <c r="I3690" t="str">
        <f t="shared" si="172"/>
        <v>\n**** *year_4\nA Bayesian belief network approach to map seasonal changes in ecosystem services trade-offs and synergies</v>
      </c>
      <c r="J3690" t="str">
        <f t="shared" si="173"/>
        <v>\n**** *year_3 *type_7 *fs_0\nA Bayesian belief network approach to map seasonal changes in ecosystem services trade-offs and synergies</v>
      </c>
      <c r="K3690" t="s">
        <v>14373</v>
      </c>
    </row>
    <row r="3691" spans="1:11" x14ac:dyDescent="0.25">
      <c r="A3691">
        <v>2020</v>
      </c>
      <c r="B3691">
        <v>84</v>
      </c>
      <c r="C3691" s="12">
        <f t="shared" si="171"/>
        <v>0</v>
      </c>
      <c r="D3691">
        <v>4</v>
      </c>
      <c r="E3691">
        <v>3</v>
      </c>
      <c r="F3691">
        <v>1</v>
      </c>
      <c r="G3691" s="9">
        <v>0</v>
      </c>
      <c r="H3691" t="s">
        <v>286</v>
      </c>
      <c r="I3691" t="str">
        <f t="shared" si="172"/>
        <v>\n**** *year_4\nCombining MWL and MSG SEVIRI satellite signals for rainfall detection and estimation</v>
      </c>
      <c r="J3691" t="str">
        <f t="shared" si="173"/>
        <v>\n**** *year_3 *type_1 *fs_0\nCombining MWL and MSG SEVIRI satellite signals for rainfall detection and estimation</v>
      </c>
      <c r="K3691" t="s">
        <v>16873</v>
      </c>
    </row>
    <row r="3692" spans="1:11" x14ac:dyDescent="0.25">
      <c r="A3692">
        <v>2020</v>
      </c>
      <c r="B3692">
        <v>84</v>
      </c>
      <c r="C3692" s="12">
        <f t="shared" si="171"/>
        <v>0</v>
      </c>
      <c r="D3692">
        <v>4</v>
      </c>
      <c r="E3692">
        <v>3</v>
      </c>
      <c r="F3692">
        <v>1</v>
      </c>
      <c r="G3692" s="9">
        <v>0</v>
      </c>
      <c r="H3692" t="s">
        <v>5805</v>
      </c>
      <c r="I3692" t="str">
        <f t="shared" si="172"/>
        <v>\n**** *year_4\nParticipatory planning practice in rural Indonesia</v>
      </c>
      <c r="J3692" t="str">
        <f t="shared" si="173"/>
        <v>\n**** *year_3 *type_1 *fs_0\nParticipatory planning practice in rural Indonesia</v>
      </c>
      <c r="K3692" t="s">
        <v>16874</v>
      </c>
    </row>
    <row r="3693" spans="1:11" x14ac:dyDescent="0.25">
      <c r="A3693">
        <v>2020</v>
      </c>
      <c r="B3693">
        <v>84</v>
      </c>
      <c r="C3693" s="12">
        <f t="shared" si="171"/>
        <v>0</v>
      </c>
      <c r="D3693">
        <v>4</v>
      </c>
      <c r="E3693">
        <v>3</v>
      </c>
      <c r="F3693">
        <v>4</v>
      </c>
      <c r="G3693" s="9">
        <v>0</v>
      </c>
      <c r="H3693" t="s">
        <v>6142</v>
      </c>
      <c r="I3693" t="str">
        <f t="shared" si="172"/>
        <v>\n**** *year_4\nSatellite-based monitoring of surface water dynamics</v>
      </c>
      <c r="J3693" t="str">
        <f t="shared" si="173"/>
        <v>\n**** *year_3 *type_4 *fs_0\nSatellite-based monitoring of surface water dynamics</v>
      </c>
      <c r="K3693" t="s">
        <v>16875</v>
      </c>
    </row>
    <row r="3694" spans="1:11" x14ac:dyDescent="0.25">
      <c r="A3694">
        <v>2020</v>
      </c>
      <c r="B3694">
        <v>84</v>
      </c>
      <c r="C3694" s="12">
        <f t="shared" si="171"/>
        <v>0</v>
      </c>
      <c r="D3694">
        <v>4</v>
      </c>
      <c r="E3694">
        <v>3</v>
      </c>
      <c r="F3694">
        <v>3</v>
      </c>
      <c r="G3694" s="9">
        <v>0</v>
      </c>
      <c r="H3694" t="s">
        <v>3633</v>
      </c>
      <c r="I3694" t="str">
        <f t="shared" si="172"/>
        <v>\n**** *year_4\nWeathering, erosion and susceptibility to weathering</v>
      </c>
      <c r="J3694" t="str">
        <f t="shared" si="173"/>
        <v>\n**** *year_3 *type_3 *fs_0\nWeathering, erosion and susceptibility to weathering</v>
      </c>
      <c r="K3694" t="s">
        <v>16876</v>
      </c>
    </row>
    <row r="3695" spans="1:11" x14ac:dyDescent="0.25">
      <c r="A3695">
        <v>2020</v>
      </c>
      <c r="B3695">
        <v>83</v>
      </c>
      <c r="C3695" s="12">
        <f t="shared" si="171"/>
        <v>0</v>
      </c>
      <c r="D3695">
        <v>4</v>
      </c>
      <c r="E3695">
        <v>3</v>
      </c>
      <c r="F3695">
        <v>1</v>
      </c>
      <c r="G3695" s="9">
        <v>0</v>
      </c>
      <c r="H3695" t="s">
        <v>2414</v>
      </c>
      <c r="I3695" t="str">
        <f t="shared" si="172"/>
        <v>\n**** *year_4\nAn Improved Approach for Downscaling Coarse-Resolution Thermal Data by Minimizing the Spatial Averaging Biases in Random Forest</v>
      </c>
      <c r="J3695" t="str">
        <f t="shared" si="173"/>
        <v>\n**** *year_3 *type_1 *fs_0\nAn Improved Approach for Downscaling Coarse-Resolution Thermal Data by Minimizing the Spatial Averaging Biases in Random Forest</v>
      </c>
      <c r="K3695" t="s">
        <v>16877</v>
      </c>
    </row>
    <row r="3696" spans="1:11" x14ac:dyDescent="0.25">
      <c r="A3696">
        <v>2020</v>
      </c>
      <c r="B3696">
        <v>83</v>
      </c>
      <c r="C3696" s="12">
        <f t="shared" si="171"/>
        <v>0</v>
      </c>
      <c r="D3696">
        <v>4</v>
      </c>
      <c r="E3696">
        <v>3</v>
      </c>
      <c r="F3696">
        <v>1</v>
      </c>
      <c r="G3696" s="9">
        <v>0</v>
      </c>
      <c r="H3696" t="s">
        <v>5853</v>
      </c>
      <c r="I3696" t="str">
        <f t="shared" si="172"/>
        <v>\n**** *year_4\nCABiNet</v>
      </c>
      <c r="J3696" t="str">
        <f t="shared" si="173"/>
        <v>\n**** *year_3 *type_1 *fs_0\nCABiNet</v>
      </c>
      <c r="K3696" t="s">
        <v>16878</v>
      </c>
    </row>
    <row r="3697" spans="1:11" x14ac:dyDescent="0.25">
      <c r="A3697">
        <v>2020</v>
      </c>
      <c r="B3697">
        <v>83</v>
      </c>
      <c r="C3697" s="12">
        <f t="shared" si="171"/>
        <v>0</v>
      </c>
      <c r="D3697">
        <v>4</v>
      </c>
      <c r="E3697">
        <v>3</v>
      </c>
      <c r="F3697">
        <v>1</v>
      </c>
      <c r="G3697" s="9">
        <v>0</v>
      </c>
      <c r="H3697" t="s">
        <v>1596</v>
      </c>
      <c r="I3697" t="str">
        <f t="shared" si="172"/>
        <v>\n**** *year_4\nKnowing my village from the sky</v>
      </c>
      <c r="J3697" t="str">
        <f t="shared" si="173"/>
        <v>\n**** *year_3 *type_1 *fs_0\nKnowing my village from the sky</v>
      </c>
      <c r="K3697" t="s">
        <v>16879</v>
      </c>
    </row>
    <row r="3698" spans="1:11" x14ac:dyDescent="0.25">
      <c r="A3698">
        <v>2020</v>
      </c>
      <c r="B3698">
        <v>82</v>
      </c>
      <c r="C3698" s="12">
        <f t="shared" si="171"/>
        <v>0</v>
      </c>
      <c r="D3698">
        <v>4</v>
      </c>
      <c r="E3698">
        <v>3</v>
      </c>
      <c r="F3698">
        <v>2</v>
      </c>
      <c r="G3698" s="9">
        <v>0</v>
      </c>
      <c r="H3698" t="s">
        <v>2214</v>
      </c>
      <c r="I3698" t="str">
        <f t="shared" si="172"/>
        <v>\n**** *year_4\nA ‘round-robin’ inter-comparison of 2.5 – 14 μm surface spectral emissivity measurements made in different international laboratories, and its implication for emissivity measurement uncertainty</v>
      </c>
      <c r="J3698" t="str">
        <f t="shared" si="173"/>
        <v>\n**** *year_3 *type_2 *fs_0\nA ‘round-robin’ inter-comparison of 2.5 – 14 μm surface spectral emissivity measurements made in different international laboratories, and its implication for emissivity measurement uncertainty</v>
      </c>
      <c r="K3698" t="s">
        <v>14373</v>
      </c>
    </row>
    <row r="3699" spans="1:11" x14ac:dyDescent="0.25">
      <c r="A3699">
        <v>2020</v>
      </c>
      <c r="B3699">
        <v>82</v>
      </c>
      <c r="C3699" s="12">
        <f t="shared" si="171"/>
        <v>0</v>
      </c>
      <c r="D3699">
        <v>4</v>
      </c>
      <c r="E3699">
        <v>3</v>
      </c>
      <c r="F3699">
        <v>1</v>
      </c>
      <c r="G3699" s="9">
        <v>0</v>
      </c>
      <c r="H3699" t="s">
        <v>4652</v>
      </c>
      <c r="I3699" t="str">
        <f t="shared" si="172"/>
        <v>\n**** *year_4\nAn indicator-based approach to assess social vulnerability of coastal areas to sea-level rise and flooding</v>
      </c>
      <c r="J3699" t="str">
        <f t="shared" si="173"/>
        <v>\n**** *year_3 *type_1 *fs_0\nAn indicator-based approach to assess social vulnerability of coastal areas to sea-level rise and flooding</v>
      </c>
      <c r="K3699" t="s">
        <v>16880</v>
      </c>
    </row>
    <row r="3700" spans="1:11" x14ac:dyDescent="0.25">
      <c r="A3700">
        <v>2020</v>
      </c>
      <c r="B3700">
        <v>82</v>
      </c>
      <c r="C3700" s="12">
        <f t="shared" si="171"/>
        <v>0</v>
      </c>
      <c r="D3700">
        <v>4</v>
      </c>
      <c r="E3700">
        <v>3</v>
      </c>
      <c r="F3700">
        <v>1</v>
      </c>
      <c r="G3700" s="9">
        <v>0</v>
      </c>
      <c r="H3700" t="s">
        <v>729</v>
      </c>
      <c r="I3700" t="str">
        <f t="shared" si="172"/>
        <v>\n**** *year_4\nBuilding instance segmentation and boundary regularization from high-resolution remote sensing images</v>
      </c>
      <c r="J3700" t="str">
        <f t="shared" si="173"/>
        <v>\n**** *year_3 *type_1 *fs_0\nBuilding instance segmentation and boundary regularization from high-resolution remote sensing images</v>
      </c>
      <c r="K3700" t="s">
        <v>16881</v>
      </c>
    </row>
    <row r="3701" spans="1:11" x14ac:dyDescent="0.25">
      <c r="A3701">
        <v>2020</v>
      </c>
      <c r="B3701">
        <v>82</v>
      </c>
      <c r="C3701" s="12">
        <f t="shared" si="171"/>
        <v>0</v>
      </c>
      <c r="D3701">
        <v>4</v>
      </c>
      <c r="E3701">
        <v>3</v>
      </c>
      <c r="F3701">
        <v>3</v>
      </c>
      <c r="G3701" s="9">
        <v>0</v>
      </c>
      <c r="H3701" t="s">
        <v>5848</v>
      </c>
      <c r="I3701" t="str">
        <f t="shared" si="172"/>
        <v>\n**** *year_4\nEfficient training of semantic point cloud segmentation via active learning</v>
      </c>
      <c r="J3701" t="str">
        <f t="shared" si="173"/>
        <v>\n**** *year_3 *type_3 *fs_0\nEfficient training of semantic point cloud segmentation via active learning</v>
      </c>
      <c r="K3701" t="s">
        <v>16882</v>
      </c>
    </row>
    <row r="3702" spans="1:11" x14ac:dyDescent="0.25">
      <c r="A3702">
        <v>2020</v>
      </c>
      <c r="B3702">
        <v>82</v>
      </c>
      <c r="C3702" s="12">
        <f t="shared" si="171"/>
        <v>0</v>
      </c>
      <c r="D3702">
        <v>4</v>
      </c>
      <c r="E3702">
        <v>3</v>
      </c>
      <c r="F3702">
        <v>1</v>
      </c>
      <c r="G3702" s="9">
        <v>0</v>
      </c>
      <c r="H3702" t="s">
        <v>1022</v>
      </c>
      <c r="I3702" t="str">
        <f t="shared" si="172"/>
        <v>\n**** *year_4\nEnhanced data and methods for improving open and free global population grids</v>
      </c>
      <c r="J3702" t="str">
        <f t="shared" si="173"/>
        <v>\n**** *year_3 *type_1 *fs_0\nEnhanced data and methods for improving open and free global population grids</v>
      </c>
      <c r="K3702" t="s">
        <v>16883</v>
      </c>
    </row>
    <row r="3703" spans="1:11" x14ac:dyDescent="0.25">
      <c r="A3703">
        <v>2020</v>
      </c>
      <c r="B3703">
        <v>82</v>
      </c>
      <c r="C3703" s="12">
        <f t="shared" si="171"/>
        <v>0</v>
      </c>
      <c r="D3703">
        <v>4</v>
      </c>
      <c r="E3703">
        <v>3</v>
      </c>
      <c r="F3703">
        <v>1</v>
      </c>
      <c r="G3703" s="9">
        <v>0</v>
      </c>
      <c r="H3703" t="s">
        <v>157</v>
      </c>
      <c r="I3703" t="str">
        <f t="shared" si="172"/>
        <v>\n**** *year_4\nQuantitative risk assessment of slow-moving landslides from the viewpoint of decision-making</v>
      </c>
      <c r="J3703" t="str">
        <f t="shared" si="173"/>
        <v>\n**** *year_3 *type_1 *fs_0\nQuantitative risk assessment of slow-moving landslides from the viewpoint of decision-making</v>
      </c>
      <c r="K3703" t="s">
        <v>16884</v>
      </c>
    </row>
    <row r="3704" spans="1:11" x14ac:dyDescent="0.25">
      <c r="A3704">
        <v>2020</v>
      </c>
      <c r="B3704">
        <v>82</v>
      </c>
      <c r="C3704" s="12">
        <f t="shared" si="171"/>
        <v>0</v>
      </c>
      <c r="D3704">
        <v>4</v>
      </c>
      <c r="E3704">
        <v>3</v>
      </c>
      <c r="F3704">
        <v>1</v>
      </c>
      <c r="G3704" s="9">
        <v>0</v>
      </c>
      <c r="H3704" t="s">
        <v>4799</v>
      </c>
      <c r="I3704" t="str">
        <f t="shared" si="172"/>
        <v>\n**** *year_4\nThe role of vadose zone physics in the ecohydrological response of a Tibetan meadow to freeze–thaw cycles</v>
      </c>
      <c r="J3704" t="str">
        <f t="shared" si="173"/>
        <v>\n**** *year_3 *type_1 *fs_0\nThe role of vadose zone physics in the ecohydrological response of a Tibetan meadow to freeze–thaw cycles</v>
      </c>
      <c r="K3704" t="s">
        <v>16885</v>
      </c>
    </row>
    <row r="3705" spans="1:11" x14ac:dyDescent="0.25">
      <c r="A3705">
        <v>2020</v>
      </c>
      <c r="B3705">
        <v>81</v>
      </c>
      <c r="C3705" s="12">
        <f t="shared" si="171"/>
        <v>0</v>
      </c>
      <c r="D3705">
        <v>4</v>
      </c>
      <c r="E3705">
        <v>3</v>
      </c>
      <c r="F3705">
        <v>1</v>
      </c>
      <c r="G3705" s="9">
        <v>0</v>
      </c>
      <c r="H3705" t="s">
        <v>3140</v>
      </c>
      <c r="I3705" t="str">
        <f t="shared" si="172"/>
        <v>\n**** *year_4\n3 Dimensional data research for property valuation in the context of the LADM Valuation Information Model</v>
      </c>
      <c r="J3705" t="str">
        <f t="shared" si="173"/>
        <v>\n**** *year_3 *type_1 *fs_0\n3 Dimensional data research for property valuation in the context of the LADM Valuation Information Model</v>
      </c>
      <c r="K3705" t="s">
        <v>16886</v>
      </c>
    </row>
    <row r="3706" spans="1:11" x14ac:dyDescent="0.25">
      <c r="A3706">
        <v>2020</v>
      </c>
      <c r="B3706">
        <v>81</v>
      </c>
      <c r="C3706" s="12">
        <f t="shared" si="171"/>
        <v>0</v>
      </c>
      <c r="D3706">
        <v>4</v>
      </c>
      <c r="E3706">
        <v>3</v>
      </c>
      <c r="F3706">
        <v>1</v>
      </c>
      <c r="G3706" s="9">
        <v>0</v>
      </c>
      <c r="H3706" t="s">
        <v>3282</v>
      </c>
      <c r="I3706" t="str">
        <f t="shared" si="172"/>
        <v>\n**** *year_4\nDepartment of Error</v>
      </c>
      <c r="J3706" t="str">
        <f t="shared" si="173"/>
        <v>\n**** *year_3 *type_1 *fs_0\nDepartment of Error</v>
      </c>
      <c r="K3706" t="s">
        <v>16887</v>
      </c>
    </row>
    <row r="3707" spans="1:11" x14ac:dyDescent="0.25">
      <c r="A3707">
        <v>2020</v>
      </c>
      <c r="B3707">
        <v>81</v>
      </c>
      <c r="C3707" s="12">
        <f t="shared" si="171"/>
        <v>0</v>
      </c>
      <c r="D3707">
        <v>4</v>
      </c>
      <c r="E3707">
        <v>3</v>
      </c>
      <c r="F3707">
        <v>1</v>
      </c>
      <c r="G3707" s="9">
        <v>0</v>
      </c>
      <c r="H3707" t="s">
        <v>6145</v>
      </c>
      <c r="I3707" t="str">
        <f t="shared" si="172"/>
        <v>\n**** *year_4\nMeasuring and understanding global human settlements patterns and processes</v>
      </c>
      <c r="J3707" t="str">
        <f t="shared" si="173"/>
        <v>\n**** *year_3 *type_1 *fs_0\nMeasuring and understanding global human settlements patterns and processes</v>
      </c>
      <c r="K3707" t="s">
        <v>16888</v>
      </c>
    </row>
    <row r="3708" spans="1:11" x14ac:dyDescent="0.25">
      <c r="A3708">
        <v>2020</v>
      </c>
      <c r="B3708">
        <v>80</v>
      </c>
      <c r="C3708" s="12">
        <f t="shared" si="171"/>
        <v>0</v>
      </c>
      <c r="D3708">
        <v>4</v>
      </c>
      <c r="E3708">
        <v>3</v>
      </c>
      <c r="F3708">
        <v>5</v>
      </c>
      <c r="G3708" s="9">
        <v>0</v>
      </c>
      <c r="H3708" t="s">
        <v>6125</v>
      </c>
      <c r="I3708" t="str">
        <f t="shared" si="172"/>
        <v>\n**** *year_4\nCanopy chlorophyll content as a proxy for detecting stress and early stage bark beetle infestation</v>
      </c>
      <c r="J3708" t="str">
        <f t="shared" si="173"/>
        <v>\n**** *year_3 *type_5 *fs_0\nCanopy chlorophyll content as a proxy for detecting stress and early stage bark beetle infestation</v>
      </c>
      <c r="K3708" t="s">
        <v>14373</v>
      </c>
    </row>
    <row r="3709" spans="1:11" x14ac:dyDescent="0.25">
      <c r="A3709">
        <v>2020</v>
      </c>
      <c r="B3709">
        <v>80</v>
      </c>
      <c r="C3709" s="12">
        <f t="shared" si="171"/>
        <v>0</v>
      </c>
      <c r="D3709">
        <v>4</v>
      </c>
      <c r="E3709">
        <v>3</v>
      </c>
      <c r="F3709">
        <v>3</v>
      </c>
      <c r="G3709" s="9">
        <v>0</v>
      </c>
      <c r="H3709" t="s">
        <v>5208</v>
      </c>
      <c r="I3709" t="str">
        <f t="shared" si="172"/>
        <v>\n**** *year_4\nCore industrial and energy facilities</v>
      </c>
      <c r="J3709" t="str">
        <f t="shared" si="173"/>
        <v>\n**** *year_3 *type_3 *fs_0\nCore industrial and energy facilities</v>
      </c>
      <c r="K3709" t="s">
        <v>16889</v>
      </c>
    </row>
    <row r="3710" spans="1:11" x14ac:dyDescent="0.25">
      <c r="A3710">
        <v>2020</v>
      </c>
      <c r="B3710">
        <v>80</v>
      </c>
      <c r="C3710" s="12">
        <f t="shared" si="171"/>
        <v>0</v>
      </c>
      <c r="D3710">
        <v>4</v>
      </c>
      <c r="E3710">
        <v>3</v>
      </c>
      <c r="F3710">
        <v>7</v>
      </c>
      <c r="G3710" s="10">
        <v>0</v>
      </c>
      <c r="H3710" t="s">
        <v>14061</v>
      </c>
      <c r="I3710" t="str">
        <f t="shared" si="172"/>
        <v>\n**** *year_4\nDetermining emissions from NO2 acquired from Sentinel-5P's TROPOMI</v>
      </c>
      <c r="J3710" t="str">
        <f t="shared" si="173"/>
        <v>\n**** *year_3 *type_7 *fs_0\nDetermining emissions from NO2 acquired from Sentinel-5P's TROPOMI</v>
      </c>
      <c r="K3710" t="s">
        <v>14373</v>
      </c>
    </row>
    <row r="3711" spans="1:11" x14ac:dyDescent="0.25">
      <c r="A3711">
        <v>2020</v>
      </c>
      <c r="B3711">
        <v>80</v>
      </c>
      <c r="C3711" s="12">
        <f t="shared" si="171"/>
        <v>0</v>
      </c>
      <c r="D3711">
        <v>4</v>
      </c>
      <c r="E3711">
        <v>3</v>
      </c>
      <c r="F3711">
        <v>1</v>
      </c>
      <c r="G3711" s="9">
        <v>0</v>
      </c>
      <c r="H3711" t="s">
        <v>1195</v>
      </c>
      <c r="I3711" t="str">
        <f t="shared" si="172"/>
        <v>\n**** *year_4\nExploring Spring Onset at Continental Scales</v>
      </c>
      <c r="J3711" t="str">
        <f t="shared" si="173"/>
        <v>\n**** *year_3 *type_1 *fs_0\nExploring Spring Onset at Continental Scales</v>
      </c>
      <c r="K3711" t="s">
        <v>16890</v>
      </c>
    </row>
    <row r="3712" spans="1:11" x14ac:dyDescent="0.25">
      <c r="A3712">
        <v>2020</v>
      </c>
      <c r="B3712">
        <v>80</v>
      </c>
      <c r="C3712" s="12">
        <f t="shared" si="171"/>
        <v>0</v>
      </c>
      <c r="D3712">
        <v>4</v>
      </c>
      <c r="E3712">
        <v>3</v>
      </c>
      <c r="F3712">
        <v>2</v>
      </c>
      <c r="G3712" s="9">
        <v>0</v>
      </c>
      <c r="H3712" t="s">
        <v>4720</v>
      </c>
      <c r="I3712" t="str">
        <f t="shared" si="172"/>
        <v>\n**** *year_4\nImaging the Sicily Channel Rift Zone (Central Mediterranean) with seismic ambient noise tomography</v>
      </c>
      <c r="J3712" t="str">
        <f t="shared" si="173"/>
        <v>\n**** *year_3 *type_2 *fs_0\nImaging the Sicily Channel Rift Zone (Central Mediterranean) with seismic ambient noise tomography</v>
      </c>
      <c r="K3712" t="s">
        <v>16891</v>
      </c>
    </row>
    <row r="3713" spans="1:11" x14ac:dyDescent="0.25">
      <c r="A3713">
        <v>2020</v>
      </c>
      <c r="B3713">
        <v>80</v>
      </c>
      <c r="C3713" s="12">
        <f t="shared" si="171"/>
        <v>0</v>
      </c>
      <c r="D3713">
        <v>4</v>
      </c>
      <c r="E3713">
        <v>3</v>
      </c>
      <c r="F3713">
        <v>1</v>
      </c>
      <c r="G3713" s="9">
        <v>0</v>
      </c>
      <c r="H3713" t="s">
        <v>663</v>
      </c>
      <c r="I3713" t="str">
        <f t="shared" si="172"/>
        <v>\n**** *year_4\nMapping geographical inequalities in access to drinking water and sanitation facilities in low-income and middle-income countries, 2000–17</v>
      </c>
      <c r="J3713" t="str">
        <f t="shared" si="173"/>
        <v>\n**** *year_3 *type_1 *fs_0\nMapping geographical inequalities in access to drinking water and sanitation facilities in low-income and middle-income countries, 2000–17</v>
      </c>
      <c r="K3713" t="s">
        <v>16892</v>
      </c>
    </row>
    <row r="3714" spans="1:11" x14ac:dyDescent="0.25">
      <c r="A3714">
        <v>2020</v>
      </c>
      <c r="B3714">
        <v>79</v>
      </c>
      <c r="C3714" s="12">
        <f t="shared" ref="C3714:C3777" si="174">IF(B3714&lt;20,1,0)</f>
        <v>0</v>
      </c>
      <c r="D3714">
        <v>4</v>
      </c>
      <c r="E3714">
        <v>3</v>
      </c>
      <c r="F3714">
        <v>2</v>
      </c>
      <c r="G3714" s="9">
        <v>0</v>
      </c>
      <c r="H3714" t="s">
        <v>4156</v>
      </c>
      <c r="I3714" t="str">
        <f t="shared" ref="I3714:I3777" si="175">CONCATENATE("\n**** *year_",D3714,"\n",H3714)</f>
        <v>\n**** *year_4\nExploration of the characteristics of landslide triggering rainfall using rain gauge and numerical weather prediction for Yogyakarta and Central Java, Indonesia</v>
      </c>
      <c r="J3714" t="str">
        <f t="shared" ref="J3714:J3777" si="176">CONCATENATE("\n**** *year_",E3714," *type_",F3714," *fs_",G3714,"\n",H3714)</f>
        <v>\n**** *year_3 *type_2 *fs_0\nExploration of the characteristics of landslide triggering rainfall using rain gauge and numerical weather prediction for Yogyakarta and Central Java, Indonesia</v>
      </c>
      <c r="K3714" t="s">
        <v>16893</v>
      </c>
    </row>
    <row r="3715" spans="1:11" x14ac:dyDescent="0.25">
      <c r="A3715">
        <v>2020</v>
      </c>
      <c r="B3715">
        <v>79</v>
      </c>
      <c r="C3715" s="12">
        <f t="shared" si="174"/>
        <v>0</v>
      </c>
      <c r="D3715">
        <v>4</v>
      </c>
      <c r="E3715">
        <v>3</v>
      </c>
      <c r="F3715">
        <v>3</v>
      </c>
      <c r="G3715" s="9">
        <v>0</v>
      </c>
      <c r="H3715" t="s">
        <v>6117</v>
      </c>
      <c r="I3715" t="str">
        <f t="shared" si="175"/>
        <v>\n**** *year_4\nThe DNA of information graphics</v>
      </c>
      <c r="J3715" t="str">
        <f t="shared" si="176"/>
        <v>\n**** *year_3 *type_3 *fs_0\nThe DNA of information graphics</v>
      </c>
      <c r="K3715" t="s">
        <v>14373</v>
      </c>
    </row>
    <row r="3716" spans="1:11" x14ac:dyDescent="0.25">
      <c r="A3716">
        <v>2020</v>
      </c>
      <c r="B3716">
        <v>78</v>
      </c>
      <c r="C3716" s="12">
        <f t="shared" si="174"/>
        <v>0</v>
      </c>
      <c r="D3716">
        <v>4</v>
      </c>
      <c r="E3716">
        <v>3</v>
      </c>
      <c r="F3716">
        <v>1</v>
      </c>
      <c r="G3716" s="9">
        <v>0</v>
      </c>
      <c r="H3716" t="s">
        <v>2365</v>
      </c>
      <c r="I3716" t="str">
        <f t="shared" si="175"/>
        <v>\n**** *year_4\n3D Land Administration</v>
      </c>
      <c r="J3716" t="str">
        <f t="shared" si="176"/>
        <v>\n**** *year_3 *type_1 *fs_0\n3D Land Administration</v>
      </c>
      <c r="K3716" t="s">
        <v>16894</v>
      </c>
    </row>
    <row r="3717" spans="1:11" x14ac:dyDescent="0.25">
      <c r="A3717">
        <v>2020</v>
      </c>
      <c r="B3717">
        <v>78</v>
      </c>
      <c r="C3717" s="12">
        <f t="shared" si="174"/>
        <v>0</v>
      </c>
      <c r="D3717">
        <v>4</v>
      </c>
      <c r="E3717">
        <v>3</v>
      </c>
      <c r="F3717">
        <v>1</v>
      </c>
      <c r="G3717" s="9">
        <v>0</v>
      </c>
      <c r="H3717" t="s">
        <v>460</v>
      </c>
      <c r="I3717" t="str">
        <f t="shared" si="175"/>
        <v>\n**** *year_4\nInvestigating spatial non-stationary environmental effects on the distribution of giant pandas in the Qinling Mountains, China</v>
      </c>
      <c r="J3717" t="str">
        <f t="shared" si="176"/>
        <v>\n**** *year_3 *type_1 *fs_0\nInvestigating spatial non-stationary environmental effects on the distribution of giant pandas in the Qinling Mountains, China</v>
      </c>
      <c r="K3717" t="s">
        <v>16895</v>
      </c>
    </row>
    <row r="3718" spans="1:11" x14ac:dyDescent="0.25">
      <c r="A3718">
        <v>2020</v>
      </c>
      <c r="B3718">
        <v>78</v>
      </c>
      <c r="C3718" s="12">
        <f t="shared" si="174"/>
        <v>0</v>
      </c>
      <c r="D3718">
        <v>4</v>
      </c>
      <c r="E3718">
        <v>3</v>
      </c>
      <c r="F3718">
        <v>1</v>
      </c>
      <c r="G3718" s="9">
        <v>0</v>
      </c>
      <c r="H3718" t="s">
        <v>6138</v>
      </c>
      <c r="I3718" t="str">
        <f t="shared" si="175"/>
        <v>\n**** *year_4\nModeling movement, distributions, diversity, and disturbance</v>
      </c>
      <c r="J3718" t="str">
        <f t="shared" si="176"/>
        <v>\n**** *year_3 *type_1 *fs_0\nModeling movement, distributions, diversity, and disturbance</v>
      </c>
      <c r="K3718" t="s">
        <v>16896</v>
      </c>
    </row>
    <row r="3719" spans="1:11" x14ac:dyDescent="0.25">
      <c r="A3719">
        <v>2020</v>
      </c>
      <c r="B3719">
        <v>77</v>
      </c>
      <c r="C3719" s="12">
        <f t="shared" si="174"/>
        <v>0</v>
      </c>
      <c r="D3719">
        <v>4</v>
      </c>
      <c r="E3719">
        <v>3</v>
      </c>
      <c r="F3719">
        <v>1</v>
      </c>
      <c r="G3719" s="9">
        <v>0</v>
      </c>
      <c r="H3719" t="s">
        <v>2367</v>
      </c>
      <c r="I3719" t="str">
        <f t="shared" si="175"/>
        <v>\n**** *year_4\nResponsible land administration and information in practice</v>
      </c>
      <c r="J3719" t="str">
        <f t="shared" si="176"/>
        <v>\n**** *year_3 *type_1 *fs_0\nResponsible land administration and information in practice</v>
      </c>
      <c r="K3719" t="s">
        <v>14373</v>
      </c>
    </row>
    <row r="3720" spans="1:11" x14ac:dyDescent="0.25">
      <c r="A3720">
        <v>2020</v>
      </c>
      <c r="B3720">
        <v>77</v>
      </c>
      <c r="C3720" s="12">
        <f t="shared" si="174"/>
        <v>0</v>
      </c>
      <c r="D3720">
        <v>4</v>
      </c>
      <c r="E3720">
        <v>3</v>
      </c>
      <c r="F3720">
        <v>4</v>
      </c>
      <c r="G3720" s="9">
        <v>0</v>
      </c>
      <c r="H3720" t="s">
        <v>2557</v>
      </c>
      <c r="I3720" t="str">
        <f t="shared" si="175"/>
        <v>\n**** *year_4\nSpatio-temporal modelling of urban sensor network data</v>
      </c>
      <c r="J3720" t="str">
        <f t="shared" si="176"/>
        <v>\n**** *year_3 *type_4 *fs_0\nSpatio-temporal modelling of urban sensor network data</v>
      </c>
      <c r="K3720" t="s">
        <v>16897</v>
      </c>
    </row>
    <row r="3721" spans="1:11" x14ac:dyDescent="0.25">
      <c r="A3721">
        <v>2020</v>
      </c>
      <c r="B3721">
        <v>77</v>
      </c>
      <c r="C3721" s="12">
        <f t="shared" si="174"/>
        <v>0</v>
      </c>
      <c r="D3721">
        <v>4</v>
      </c>
      <c r="E3721">
        <v>3</v>
      </c>
      <c r="F3721">
        <v>1</v>
      </c>
      <c r="G3721" s="9">
        <v>0</v>
      </c>
      <c r="H3721" t="s">
        <v>1569</v>
      </c>
      <c r="I3721" t="str">
        <f t="shared" si="175"/>
        <v>\n**** *year_4\nTowards supporting collaborative spatial planning</v>
      </c>
      <c r="J3721" t="str">
        <f t="shared" si="176"/>
        <v>\n**** *year_3 *type_1 *fs_0\nTowards supporting collaborative spatial planning</v>
      </c>
      <c r="K3721" t="s">
        <v>16898</v>
      </c>
    </row>
    <row r="3722" spans="1:11" x14ac:dyDescent="0.25">
      <c r="A3722">
        <v>2020</v>
      </c>
      <c r="B3722">
        <v>76</v>
      </c>
      <c r="C3722" s="12">
        <f t="shared" si="174"/>
        <v>0</v>
      </c>
      <c r="D3722">
        <v>4</v>
      </c>
      <c r="E3722">
        <v>3</v>
      </c>
      <c r="F3722">
        <v>1</v>
      </c>
      <c r="G3722" s="9">
        <v>0</v>
      </c>
      <c r="H3722" t="s">
        <v>728</v>
      </c>
      <c r="I3722" t="str">
        <f t="shared" si="175"/>
        <v>\n**** *year_4\nAn object-based bidirectional method for integrated building extraction and change detection between multimodal point clouds</v>
      </c>
      <c r="J3722" t="str">
        <f t="shared" si="176"/>
        <v>\n**** *year_3 *type_1 *fs_0\nAn object-based bidirectional method for integrated building extraction and change detection between multimodal point clouds</v>
      </c>
      <c r="K3722" t="s">
        <v>16899</v>
      </c>
    </row>
    <row r="3723" spans="1:11" x14ac:dyDescent="0.25">
      <c r="A3723">
        <v>2020</v>
      </c>
      <c r="B3723">
        <v>76</v>
      </c>
      <c r="C3723" s="12">
        <f t="shared" si="174"/>
        <v>0</v>
      </c>
      <c r="D3723">
        <v>4</v>
      </c>
      <c r="E3723">
        <v>3</v>
      </c>
      <c r="F3723">
        <v>1</v>
      </c>
      <c r="G3723" s="9">
        <v>0</v>
      </c>
      <c r="H3723" t="s">
        <v>2360</v>
      </c>
      <c r="I3723" t="str">
        <f t="shared" si="175"/>
        <v>\n**** *year_4\nBIM/IFC files for 3D real property registration: an initial analysis</v>
      </c>
      <c r="J3723" t="str">
        <f t="shared" si="176"/>
        <v>\n**** *year_3 *type_1 *fs_0\nBIM/IFC files for 3D real property registration: an initial analysis</v>
      </c>
      <c r="K3723" t="s">
        <v>14373</v>
      </c>
    </row>
    <row r="3724" spans="1:11" x14ac:dyDescent="0.25">
      <c r="A3724">
        <v>2020</v>
      </c>
      <c r="B3724">
        <v>76</v>
      </c>
      <c r="C3724" s="12">
        <f t="shared" si="174"/>
        <v>0</v>
      </c>
      <c r="D3724">
        <v>4</v>
      </c>
      <c r="E3724">
        <v>3</v>
      </c>
      <c r="F3724">
        <v>1</v>
      </c>
      <c r="G3724" s="9">
        <v>0</v>
      </c>
      <c r="H3724" t="s">
        <v>3952</v>
      </c>
      <c r="I3724" t="str">
        <f t="shared" si="175"/>
        <v>\n**** *year_4\nLand Titling costs</v>
      </c>
      <c r="J3724" t="str">
        <f t="shared" si="176"/>
        <v>\n**** *year_3 *type_1 *fs_0\nLand Titling costs</v>
      </c>
      <c r="K3724" t="s">
        <v>14373</v>
      </c>
    </row>
    <row r="3725" spans="1:11" x14ac:dyDescent="0.25">
      <c r="A3725">
        <v>2020</v>
      </c>
      <c r="B3725">
        <v>76</v>
      </c>
      <c r="C3725" s="12">
        <f t="shared" si="174"/>
        <v>0</v>
      </c>
      <c r="D3725">
        <v>4</v>
      </c>
      <c r="E3725">
        <v>3</v>
      </c>
      <c r="F3725">
        <v>1</v>
      </c>
      <c r="G3725" s="9">
        <v>0</v>
      </c>
      <c r="H3725" t="s">
        <v>3343</v>
      </c>
      <c r="I3725" t="str">
        <f t="shared" si="175"/>
        <v>\n**** *year_4\nReproducibility review of</v>
      </c>
      <c r="J3725" t="str">
        <f t="shared" si="176"/>
        <v>\n**** *year_3 *type_1 *fs_0\nReproducibility review of</v>
      </c>
      <c r="K3725" t="s">
        <v>16900</v>
      </c>
    </row>
    <row r="3726" spans="1:11" x14ac:dyDescent="0.25">
      <c r="A3726">
        <v>2020</v>
      </c>
      <c r="B3726">
        <v>76</v>
      </c>
      <c r="C3726" s="12">
        <f t="shared" si="174"/>
        <v>0</v>
      </c>
      <c r="D3726">
        <v>4</v>
      </c>
      <c r="E3726">
        <v>3</v>
      </c>
      <c r="F3726">
        <v>1</v>
      </c>
      <c r="G3726" s="9">
        <v>0</v>
      </c>
      <c r="H3726" t="s">
        <v>3441</v>
      </c>
      <c r="I3726" t="str">
        <f t="shared" si="175"/>
        <v>\n**** *year_4\nSatellite-derived rainfall thresholds for landslide early warning in Bogowonto Catchment, Central Java, Indonesia</v>
      </c>
      <c r="J3726" t="str">
        <f t="shared" si="176"/>
        <v>\n**** *year_3 *type_1 *fs_0\nSatellite-derived rainfall thresholds for landslide early warning in Bogowonto Catchment, Central Java, Indonesia</v>
      </c>
      <c r="K3726" t="s">
        <v>16901</v>
      </c>
    </row>
    <row r="3727" spans="1:11" x14ac:dyDescent="0.25">
      <c r="A3727">
        <v>2020</v>
      </c>
      <c r="B3727">
        <v>75</v>
      </c>
      <c r="C3727" s="12">
        <f t="shared" si="174"/>
        <v>0</v>
      </c>
      <c r="D3727">
        <v>4</v>
      </c>
      <c r="E3727">
        <v>3</v>
      </c>
      <c r="F3727">
        <v>1</v>
      </c>
      <c r="G3727" s="9">
        <v>0</v>
      </c>
      <c r="H3727" t="s">
        <v>5882</v>
      </c>
      <c r="I3727" t="str">
        <f t="shared" si="175"/>
        <v>\n**** *year_4\nFailure probability assessment of landslides triggered by earthquakes and rainfall</v>
      </c>
      <c r="J3727" t="str">
        <f t="shared" si="176"/>
        <v>\n**** *year_3 *type_1 *fs_0\nFailure probability assessment of landslides triggered by earthquakes and rainfall</v>
      </c>
      <c r="K3727" t="s">
        <v>16902</v>
      </c>
    </row>
    <row r="3728" spans="1:11" x14ac:dyDescent="0.25">
      <c r="A3728">
        <v>2020</v>
      </c>
      <c r="B3728">
        <v>75</v>
      </c>
      <c r="C3728" s="12">
        <f t="shared" si="174"/>
        <v>0</v>
      </c>
      <c r="D3728">
        <v>4</v>
      </c>
      <c r="E3728">
        <v>3</v>
      </c>
      <c r="F3728">
        <v>1</v>
      </c>
      <c r="G3728" s="9">
        <v>0</v>
      </c>
      <c r="H3728" t="s">
        <v>4848</v>
      </c>
      <c r="I3728" t="str">
        <f t="shared" si="175"/>
        <v>\n**** *year_4\nHow does transit-oriented development contribute to station area accessibility? A study in Beijing</v>
      </c>
      <c r="J3728" t="str">
        <f t="shared" si="176"/>
        <v>\n**** *year_3 *type_1 *fs_0\nHow does transit-oriented development contribute to station area accessibility? A study in Beijing</v>
      </c>
      <c r="K3728" t="s">
        <v>16903</v>
      </c>
    </row>
    <row r="3729" spans="1:11" x14ac:dyDescent="0.25">
      <c r="A3729">
        <v>2020</v>
      </c>
      <c r="B3729">
        <v>75</v>
      </c>
      <c r="C3729" s="12">
        <f t="shared" si="174"/>
        <v>0</v>
      </c>
      <c r="D3729">
        <v>4</v>
      </c>
      <c r="E3729">
        <v>3</v>
      </c>
      <c r="F3729">
        <v>1</v>
      </c>
      <c r="G3729" s="9">
        <v>0</v>
      </c>
      <c r="H3729" t="s">
        <v>4854</v>
      </c>
      <c r="I3729" t="str">
        <f t="shared" si="175"/>
        <v>\n**** *year_4\nInnovative remote sensing methodologies for Kenyan land tenure mapping</v>
      </c>
      <c r="J3729" t="str">
        <f t="shared" si="176"/>
        <v>\n**** *year_3 *type_1 *fs_0\nInnovative remote sensing methodologies for Kenyan land tenure mapping</v>
      </c>
      <c r="K3729" t="s">
        <v>16904</v>
      </c>
    </row>
    <row r="3730" spans="1:11" x14ac:dyDescent="0.25">
      <c r="A3730">
        <v>2020</v>
      </c>
      <c r="B3730">
        <v>75</v>
      </c>
      <c r="C3730" s="12">
        <f t="shared" si="174"/>
        <v>0</v>
      </c>
      <c r="D3730">
        <v>4</v>
      </c>
      <c r="E3730">
        <v>3</v>
      </c>
      <c r="F3730">
        <v>2</v>
      </c>
      <c r="G3730" s="9">
        <v>0</v>
      </c>
      <c r="H3730" t="s">
        <v>3894</v>
      </c>
      <c r="I3730" t="str">
        <f t="shared" si="175"/>
        <v>\n**** *year_4\nIntegrated geophysical analysis of the April 2017 Moiyabana intra-plate earthquake, Botswana</v>
      </c>
      <c r="J3730" t="str">
        <f t="shared" si="176"/>
        <v>\n**** *year_3 *type_2 *fs_0\nIntegrated geophysical analysis of the April 2017 Moiyabana intra-plate earthquake, Botswana</v>
      </c>
      <c r="K3730" t="s">
        <v>16905</v>
      </c>
    </row>
    <row r="3731" spans="1:11" x14ac:dyDescent="0.25">
      <c r="A3731">
        <v>2020</v>
      </c>
      <c r="B3731">
        <v>75</v>
      </c>
      <c r="C3731" s="12">
        <f t="shared" si="174"/>
        <v>0</v>
      </c>
      <c r="D3731">
        <v>4</v>
      </c>
      <c r="E3731">
        <v>3</v>
      </c>
      <c r="F3731">
        <v>1</v>
      </c>
      <c r="G3731" s="9">
        <v>0</v>
      </c>
      <c r="H3731" t="s">
        <v>2221</v>
      </c>
      <c r="I3731" t="str">
        <f t="shared" si="175"/>
        <v>\n**** *year_4\nMonitoring household upgrading in unplanned settlements with unmanned aerial vehicles</v>
      </c>
      <c r="J3731" t="str">
        <f t="shared" si="176"/>
        <v>\n**** *year_3 *type_1 *fs_0\nMonitoring household upgrading in unplanned settlements with unmanned aerial vehicles</v>
      </c>
      <c r="K3731" t="s">
        <v>16906</v>
      </c>
    </row>
    <row r="3732" spans="1:11" x14ac:dyDescent="0.25">
      <c r="A3732">
        <v>2020</v>
      </c>
      <c r="B3732">
        <v>74</v>
      </c>
      <c r="C3732" s="12">
        <f t="shared" si="174"/>
        <v>0</v>
      </c>
      <c r="D3732">
        <v>4</v>
      </c>
      <c r="E3732">
        <v>3</v>
      </c>
      <c r="F3732">
        <v>1</v>
      </c>
      <c r="G3732" s="9">
        <v>0</v>
      </c>
      <c r="H3732" t="s">
        <v>11661</v>
      </c>
      <c r="I3732" t="str">
        <f t="shared" si="175"/>
        <v>\n**** *year_4\nComplementing the European earth observation and geographic information body of knowledge with a business‐oriented perspective</v>
      </c>
      <c r="J3732" t="str">
        <f t="shared" si="176"/>
        <v>\n**** *year_3 *type_1 *fs_0\nComplementing the European earth observation and geographic information body of knowledge with a business‐oriented perspective</v>
      </c>
      <c r="K3732" t="s">
        <v>16907</v>
      </c>
    </row>
    <row r="3733" spans="1:11" x14ac:dyDescent="0.25">
      <c r="A3733">
        <v>2020</v>
      </c>
      <c r="B3733">
        <v>74</v>
      </c>
      <c r="C3733" s="12">
        <f t="shared" si="174"/>
        <v>0</v>
      </c>
      <c r="D3733">
        <v>4</v>
      </c>
      <c r="E3733">
        <v>3</v>
      </c>
      <c r="F3733">
        <v>1</v>
      </c>
      <c r="G3733" s="9">
        <v>0</v>
      </c>
      <c r="H3733" t="s">
        <v>922</v>
      </c>
      <c r="I3733" t="str">
        <f t="shared" si="175"/>
        <v>\n**** *year_4\nGlobal policy transfer for land administration and disaster risk management</v>
      </c>
      <c r="J3733" t="str">
        <f t="shared" si="176"/>
        <v>\n**** *year_3 *type_1 *fs_0\nGlobal policy transfer for land administration and disaster risk management</v>
      </c>
      <c r="K3733" t="s">
        <v>16908</v>
      </c>
    </row>
    <row r="3734" spans="1:11" x14ac:dyDescent="0.25">
      <c r="A3734">
        <v>2020</v>
      </c>
      <c r="B3734">
        <v>74</v>
      </c>
      <c r="C3734" s="12">
        <f t="shared" si="174"/>
        <v>0</v>
      </c>
      <c r="D3734">
        <v>4</v>
      </c>
      <c r="E3734">
        <v>3</v>
      </c>
      <c r="F3734">
        <v>1</v>
      </c>
      <c r="G3734" s="9">
        <v>0</v>
      </c>
      <c r="H3734" t="s">
        <v>1524</v>
      </c>
      <c r="I3734" t="str">
        <f t="shared" si="175"/>
        <v>\n**** *year_4\nLandslide characteristics and its impact on tourism for two roadside towns along the Kathmandu Kyirong Highway</v>
      </c>
      <c r="J3734" t="str">
        <f t="shared" si="176"/>
        <v>\n**** *year_3 *type_1 *fs_0\nLandslide characteristics and its impact on tourism for two roadside towns along the Kathmandu Kyirong Highway</v>
      </c>
      <c r="K3734" t="s">
        <v>16909</v>
      </c>
    </row>
    <row r="3735" spans="1:11" x14ac:dyDescent="0.25">
      <c r="A3735">
        <v>2020</v>
      </c>
      <c r="B3735">
        <v>74</v>
      </c>
      <c r="C3735" s="12">
        <f t="shared" si="174"/>
        <v>0</v>
      </c>
      <c r="D3735">
        <v>4</v>
      </c>
      <c r="E3735">
        <v>3</v>
      </c>
      <c r="F3735">
        <v>1</v>
      </c>
      <c r="G3735" s="9">
        <v>0</v>
      </c>
      <c r="H3735" t="s">
        <v>3491</v>
      </c>
      <c r="I3735" t="str">
        <f t="shared" si="175"/>
        <v>\n**** *year_4\nNODIS</v>
      </c>
      <c r="J3735" t="str">
        <f t="shared" si="176"/>
        <v>\n**** *year_3 *type_1 *fs_0\nNODIS</v>
      </c>
      <c r="K3735" t="s">
        <v>14373</v>
      </c>
    </row>
    <row r="3736" spans="1:11" x14ac:dyDescent="0.25">
      <c r="A3736">
        <v>2020</v>
      </c>
      <c r="B3736">
        <v>74</v>
      </c>
      <c r="C3736" s="12">
        <f t="shared" si="174"/>
        <v>0</v>
      </c>
      <c r="D3736">
        <v>4</v>
      </c>
      <c r="E3736">
        <v>3</v>
      </c>
      <c r="F3736">
        <v>1</v>
      </c>
      <c r="G3736" s="9">
        <v>0</v>
      </c>
      <c r="H3736" t="s">
        <v>1728</v>
      </c>
      <c r="I3736" t="str">
        <f t="shared" si="175"/>
        <v>\n**** *year_4\nRelative contributions of heat flux and wind stress on the spatiotemporal upper-ocean variability in the tropical Indian Ocean</v>
      </c>
      <c r="J3736" t="str">
        <f t="shared" si="176"/>
        <v>\n**** *year_3 *type_1 *fs_0\nRelative contributions of heat flux and wind stress on the spatiotemporal upper-ocean variability in the tropical Indian Ocean</v>
      </c>
      <c r="K3736" t="s">
        <v>16910</v>
      </c>
    </row>
    <row r="3737" spans="1:11" x14ac:dyDescent="0.25">
      <c r="A3737">
        <v>2020</v>
      </c>
      <c r="B3737">
        <v>73</v>
      </c>
      <c r="C3737" s="12">
        <f t="shared" si="174"/>
        <v>0</v>
      </c>
      <c r="D3737">
        <v>4</v>
      </c>
      <c r="E3737">
        <v>3</v>
      </c>
      <c r="F3737">
        <v>1</v>
      </c>
      <c r="G3737" s="9">
        <v>0</v>
      </c>
      <c r="H3737" t="s">
        <v>11657</v>
      </c>
      <c r="I3737" t="str">
        <f t="shared" si="175"/>
        <v>\n**** *year_4\nAssimilation of cosmic‐ray neutron counts for the estimation of soil ice content on the eastern Tibetan Plateau</v>
      </c>
      <c r="J3737" t="str">
        <f t="shared" si="176"/>
        <v>\n**** *year_3 *type_1 *fs_0\nAssimilation of cosmic‐ray neutron counts for the estimation of soil ice content on the eastern Tibetan Plateau</v>
      </c>
      <c r="K3737" t="s">
        <v>16911</v>
      </c>
    </row>
    <row r="3738" spans="1:11" x14ac:dyDescent="0.25">
      <c r="A3738">
        <v>2020</v>
      </c>
      <c r="B3738">
        <v>73</v>
      </c>
      <c r="C3738" s="12">
        <f t="shared" si="174"/>
        <v>0</v>
      </c>
      <c r="D3738">
        <v>4</v>
      </c>
      <c r="E3738">
        <v>3</v>
      </c>
      <c r="F3738">
        <v>7</v>
      </c>
      <c r="G3738" s="10">
        <v>0</v>
      </c>
      <c r="H3738" t="s">
        <v>13802</v>
      </c>
      <c r="I3738" t="str">
        <f t="shared" si="175"/>
        <v>\n**** *year_4\nCharacterising the compositional variations of the Martian Northern Lowlands: Insights form CRISM and OMEGA datasets</v>
      </c>
      <c r="J3738" t="str">
        <f t="shared" si="176"/>
        <v>\n**** *year_3 *type_7 *fs_0\nCharacterising the compositional variations of the Martian Northern Lowlands: Insights form CRISM and OMEGA datasets</v>
      </c>
      <c r="K3738" t="s">
        <v>14373</v>
      </c>
    </row>
    <row r="3739" spans="1:11" x14ac:dyDescent="0.25">
      <c r="A3739">
        <v>2020</v>
      </c>
      <c r="B3739">
        <v>73</v>
      </c>
      <c r="C3739" s="12">
        <f t="shared" si="174"/>
        <v>0</v>
      </c>
      <c r="D3739">
        <v>4</v>
      </c>
      <c r="E3739">
        <v>3</v>
      </c>
      <c r="F3739">
        <v>4</v>
      </c>
      <c r="G3739" s="9">
        <v>0</v>
      </c>
      <c r="H3739" t="s">
        <v>6129</v>
      </c>
      <c r="I3739" t="str">
        <f t="shared" si="175"/>
        <v>\n**** *year_4\nIntegrating tree-based kernels and support vector machine for remote sensing image classification</v>
      </c>
      <c r="J3739" t="str">
        <f t="shared" si="176"/>
        <v>\n**** *year_3 *type_4 *fs_0\nIntegrating tree-based kernels and support vector machine for remote sensing image classification</v>
      </c>
      <c r="K3739" t="s">
        <v>16912</v>
      </c>
    </row>
    <row r="3740" spans="1:11" x14ac:dyDescent="0.25">
      <c r="A3740">
        <v>2020</v>
      </c>
      <c r="B3740">
        <v>73</v>
      </c>
      <c r="C3740" s="12">
        <f t="shared" si="174"/>
        <v>0</v>
      </c>
      <c r="D3740">
        <v>4</v>
      </c>
      <c r="E3740">
        <v>3</v>
      </c>
      <c r="F3740">
        <v>1</v>
      </c>
      <c r="G3740" s="9">
        <v>0</v>
      </c>
      <c r="H3740" t="s">
        <v>5352</v>
      </c>
      <c r="I3740" t="str">
        <f t="shared" si="175"/>
        <v>\n**** *year_4\nTemperal trends in textbook tracking data</v>
      </c>
      <c r="J3740" t="str">
        <f t="shared" si="176"/>
        <v>\n**** *year_3 *type_1 *fs_0\nTemperal trends in textbook tracking data</v>
      </c>
      <c r="K3740" t="s">
        <v>14373</v>
      </c>
    </row>
    <row r="3741" spans="1:11" x14ac:dyDescent="0.25">
      <c r="A3741">
        <v>2020</v>
      </c>
      <c r="B3741">
        <v>73</v>
      </c>
      <c r="C3741" s="12">
        <f t="shared" si="174"/>
        <v>0</v>
      </c>
      <c r="D3741">
        <v>4</v>
      </c>
      <c r="E3741">
        <v>3</v>
      </c>
      <c r="F3741">
        <v>1</v>
      </c>
      <c r="G3741" s="9">
        <v>0</v>
      </c>
      <c r="H3741" t="s">
        <v>194</v>
      </c>
      <c r="I3741" t="str">
        <f t="shared" si="175"/>
        <v>\n**** *year_4\nThe Hellenic Cadastral Policy Reform during the economic crisis</v>
      </c>
      <c r="J3741" t="str">
        <f t="shared" si="176"/>
        <v>\n**** *year_3 *type_1 *fs_0\nThe Hellenic Cadastral Policy Reform during the economic crisis</v>
      </c>
      <c r="K3741" t="s">
        <v>14373</v>
      </c>
    </row>
    <row r="3742" spans="1:11" x14ac:dyDescent="0.25">
      <c r="A3742">
        <v>2020</v>
      </c>
      <c r="B3742">
        <v>73</v>
      </c>
      <c r="C3742" s="12">
        <f t="shared" si="174"/>
        <v>0</v>
      </c>
      <c r="D3742">
        <v>4</v>
      </c>
      <c r="E3742">
        <v>3</v>
      </c>
      <c r="F3742">
        <v>1</v>
      </c>
      <c r="G3742" s="9">
        <v>0</v>
      </c>
      <c r="H3742" t="s">
        <v>661</v>
      </c>
      <c r="I3742" t="str">
        <f t="shared" si="175"/>
        <v>\n**** *year_4\nThe spatial distribution of illegal hunting of terrestrial mammals in Sub-Saharan Africa</v>
      </c>
      <c r="J3742" t="str">
        <f t="shared" si="176"/>
        <v>\n**** *year_3 *type_1 *fs_0\nThe spatial distribution of illegal hunting of terrestrial mammals in Sub-Saharan Africa</v>
      </c>
      <c r="K3742" t="s">
        <v>16913</v>
      </c>
    </row>
    <row r="3743" spans="1:11" x14ac:dyDescent="0.25">
      <c r="A3743">
        <v>2020</v>
      </c>
      <c r="B3743">
        <v>73</v>
      </c>
      <c r="C3743" s="12">
        <f t="shared" si="174"/>
        <v>0</v>
      </c>
      <c r="D3743">
        <v>4</v>
      </c>
      <c r="E3743">
        <v>3</v>
      </c>
      <c r="F3743">
        <v>2</v>
      </c>
      <c r="G3743" s="9">
        <v>0</v>
      </c>
      <c r="H3743" t="s">
        <v>1888</v>
      </c>
      <c r="I3743" t="str">
        <f t="shared" si="175"/>
        <v>\n**** *year_4\nTowards Uncovering Socio-Economic Inequalities Using VHR Satellite Images and Deep Learning</v>
      </c>
      <c r="J3743" t="str">
        <f t="shared" si="176"/>
        <v>\n**** *year_3 *type_2 *fs_0\nTowards Uncovering Socio-Economic Inequalities Using VHR Satellite Images and Deep Learning</v>
      </c>
      <c r="K3743" t="s">
        <v>16914</v>
      </c>
    </row>
    <row r="3744" spans="1:11" x14ac:dyDescent="0.25">
      <c r="A3744">
        <v>2020</v>
      </c>
      <c r="B3744">
        <v>72</v>
      </c>
      <c r="C3744" s="12">
        <f t="shared" si="174"/>
        <v>0</v>
      </c>
      <c r="D3744">
        <v>4</v>
      </c>
      <c r="E3744">
        <v>3</v>
      </c>
      <c r="F3744">
        <v>1</v>
      </c>
      <c r="G3744" s="9">
        <v>0</v>
      </c>
      <c r="H3744" t="s">
        <v>3553</v>
      </c>
      <c r="I3744" t="str">
        <f t="shared" si="175"/>
        <v>\n**** *year_4\nBayesian analysis of the short-term association of NO2 exposure with local burden of asthmatic symptoms in children</v>
      </c>
      <c r="J3744" t="str">
        <f t="shared" si="176"/>
        <v>\n**** *year_3 *type_1 *fs_0\nBayesian analysis of the short-term association of NO2 exposure with local burden of asthmatic symptoms in children</v>
      </c>
      <c r="K3744" t="s">
        <v>16915</v>
      </c>
    </row>
    <row r="3745" spans="1:11" x14ac:dyDescent="0.25">
      <c r="A3745">
        <v>2020</v>
      </c>
      <c r="B3745">
        <v>72</v>
      </c>
      <c r="C3745" s="12">
        <f t="shared" si="174"/>
        <v>0</v>
      </c>
      <c r="D3745">
        <v>4</v>
      </c>
      <c r="E3745">
        <v>3</v>
      </c>
      <c r="F3745">
        <v>1</v>
      </c>
      <c r="G3745" s="9">
        <v>0</v>
      </c>
      <c r="H3745" t="s">
        <v>5794</v>
      </c>
      <c r="I3745" t="str">
        <f t="shared" si="175"/>
        <v>\n**** *year_4\nEvaluation of a new 18-year MODIS-derived surface water fraction dataset for constructing Mediterranean wetland open surface water dynamics</v>
      </c>
      <c r="J3745" t="str">
        <f t="shared" si="176"/>
        <v>\n**** *year_3 *type_1 *fs_0\nEvaluation of a new 18-year MODIS-derived surface water fraction dataset for constructing Mediterranean wetland open surface water dynamics</v>
      </c>
      <c r="K3745" t="s">
        <v>16916</v>
      </c>
    </row>
    <row r="3746" spans="1:11" x14ac:dyDescent="0.25">
      <c r="A3746">
        <v>2020</v>
      </c>
      <c r="B3746">
        <v>72</v>
      </c>
      <c r="C3746" s="12">
        <f t="shared" si="174"/>
        <v>0</v>
      </c>
      <c r="D3746">
        <v>4</v>
      </c>
      <c r="E3746">
        <v>3</v>
      </c>
      <c r="F3746">
        <v>4</v>
      </c>
      <c r="G3746" s="9">
        <v>0</v>
      </c>
      <c r="H3746" t="s">
        <v>6122</v>
      </c>
      <c r="I3746" t="str">
        <f t="shared" si="175"/>
        <v>\n**** *year_4\nIndoor 3D reconstruction of buildings from point clouds</v>
      </c>
      <c r="J3746" t="str">
        <f t="shared" si="176"/>
        <v>\n**** *year_3 *type_4 *fs_0\nIndoor 3D reconstruction of buildings from point clouds</v>
      </c>
      <c r="K3746" t="s">
        <v>16917</v>
      </c>
    </row>
    <row r="3747" spans="1:11" x14ac:dyDescent="0.25">
      <c r="A3747">
        <v>2020</v>
      </c>
      <c r="B3747">
        <v>72</v>
      </c>
      <c r="C3747" s="12">
        <f t="shared" si="174"/>
        <v>0</v>
      </c>
      <c r="D3747">
        <v>4</v>
      </c>
      <c r="E3747">
        <v>3</v>
      </c>
      <c r="F3747">
        <v>3</v>
      </c>
      <c r="G3747" s="9">
        <v>0</v>
      </c>
      <c r="H3747" t="s">
        <v>5207</v>
      </c>
      <c r="I3747" t="str">
        <f t="shared" si="175"/>
        <v>\n**** *year_4\nIndustry and energy</v>
      </c>
      <c r="J3747" t="str">
        <f t="shared" si="176"/>
        <v>\n**** *year_3 *type_3 *fs_0\nIndustry and energy</v>
      </c>
      <c r="K3747" t="s">
        <v>16889</v>
      </c>
    </row>
    <row r="3748" spans="1:11" x14ac:dyDescent="0.25">
      <c r="A3748">
        <v>2020</v>
      </c>
      <c r="B3748">
        <v>72</v>
      </c>
      <c r="C3748" s="12">
        <f t="shared" si="174"/>
        <v>0</v>
      </c>
      <c r="D3748">
        <v>4</v>
      </c>
      <c r="E3748">
        <v>3</v>
      </c>
      <c r="F3748">
        <v>1</v>
      </c>
      <c r="G3748" s="9">
        <v>0</v>
      </c>
      <c r="H3748" t="s">
        <v>4850</v>
      </c>
      <c r="I3748" t="str">
        <f t="shared" si="175"/>
        <v>\n**** *year_4\nInnovative geospatial solutions for land tenure mapping</v>
      </c>
      <c r="J3748" t="str">
        <f t="shared" si="176"/>
        <v>\n**** *year_3 *type_1 *fs_0\nInnovative geospatial solutions for land tenure mapping</v>
      </c>
      <c r="K3748" t="s">
        <v>16918</v>
      </c>
    </row>
    <row r="3749" spans="1:11" x14ac:dyDescent="0.25">
      <c r="A3749">
        <v>2020</v>
      </c>
      <c r="B3749">
        <v>72</v>
      </c>
      <c r="C3749" s="12">
        <f t="shared" si="174"/>
        <v>0</v>
      </c>
      <c r="D3749">
        <v>4</v>
      </c>
      <c r="E3749">
        <v>3</v>
      </c>
      <c r="F3749">
        <v>5</v>
      </c>
      <c r="G3749" s="9">
        <v>0</v>
      </c>
      <c r="H3749" t="s">
        <v>6097</v>
      </c>
      <c r="I3749" t="str">
        <f t="shared" si="175"/>
        <v>\n**** *year_4\nInvestigation of the Green-Ampt infiltration model in rainfall-runoff simulations with a robust 2D shallow water model</v>
      </c>
      <c r="J3749" t="str">
        <f t="shared" si="176"/>
        <v>\n**** *year_3 *type_5 *fs_0\nInvestigation of the Green-Ampt infiltration model in rainfall-runoff simulations with a robust 2D shallow water model</v>
      </c>
      <c r="K3749" t="s">
        <v>16919</v>
      </c>
    </row>
    <row r="3750" spans="1:11" x14ac:dyDescent="0.25">
      <c r="A3750">
        <v>2020</v>
      </c>
      <c r="B3750">
        <v>72</v>
      </c>
      <c r="C3750" s="12">
        <f t="shared" si="174"/>
        <v>0</v>
      </c>
      <c r="D3750">
        <v>4</v>
      </c>
      <c r="E3750">
        <v>3</v>
      </c>
      <c r="F3750">
        <v>4</v>
      </c>
      <c r="G3750" s="9">
        <v>0</v>
      </c>
      <c r="H3750" t="s">
        <v>6116</v>
      </c>
      <c r="I3750" t="str">
        <f t="shared" si="175"/>
        <v>\n**** *year_4\nKeeping information on land up-to-date</v>
      </c>
      <c r="J3750" t="str">
        <f t="shared" si="176"/>
        <v>\n**** *year_3 *type_4 *fs_0\nKeeping information on land up-to-date</v>
      </c>
      <c r="K3750" t="s">
        <v>16920</v>
      </c>
    </row>
    <row r="3751" spans="1:11" x14ac:dyDescent="0.25">
      <c r="A3751">
        <v>2020</v>
      </c>
      <c r="B3751">
        <v>72</v>
      </c>
      <c r="C3751" s="12">
        <f t="shared" si="174"/>
        <v>0</v>
      </c>
      <c r="D3751">
        <v>4</v>
      </c>
      <c r="E3751">
        <v>3</v>
      </c>
      <c r="F3751">
        <v>1</v>
      </c>
      <c r="G3751" s="9">
        <v>0</v>
      </c>
      <c r="H3751" t="s">
        <v>4491</v>
      </c>
      <c r="I3751" t="str">
        <f t="shared" si="175"/>
        <v>\n**** *year_4\nLayer approach to ownership in 3D cadastre in the case of underground tunnels</v>
      </c>
      <c r="J3751" t="str">
        <f t="shared" si="176"/>
        <v>\n**** *year_3 *type_1 *fs_0\nLayer approach to ownership in 3D cadastre in the case of underground tunnels</v>
      </c>
      <c r="K3751" t="s">
        <v>16921</v>
      </c>
    </row>
    <row r="3752" spans="1:11" x14ac:dyDescent="0.25">
      <c r="A3752">
        <v>2020</v>
      </c>
      <c r="B3752">
        <v>72</v>
      </c>
      <c r="C3752" s="12">
        <f t="shared" si="174"/>
        <v>0</v>
      </c>
      <c r="D3752">
        <v>4</v>
      </c>
      <c r="E3752">
        <v>3</v>
      </c>
      <c r="F3752">
        <v>7</v>
      </c>
      <c r="G3752" s="10">
        <v>0</v>
      </c>
      <c r="H3752" t="s">
        <v>14062</v>
      </c>
      <c r="I3752" t="str">
        <f t="shared" si="175"/>
        <v>\n**** *year_4\nSaffron field classification and flowering phenology detection using sentinel-2 time series in Torbat-e Heydariyeh, Iran</v>
      </c>
      <c r="J3752" t="str">
        <f t="shared" si="176"/>
        <v>\n**** *year_3 *type_7 *fs_0\nSaffron field classification and flowering phenology detection using sentinel-2 time series in Torbat-e Heydariyeh, Iran</v>
      </c>
      <c r="K3752" t="s">
        <v>14373</v>
      </c>
    </row>
    <row r="3753" spans="1:11" x14ac:dyDescent="0.25">
      <c r="A3753">
        <v>2020</v>
      </c>
      <c r="B3753">
        <v>72</v>
      </c>
      <c r="C3753" s="12">
        <f t="shared" si="174"/>
        <v>0</v>
      </c>
      <c r="D3753">
        <v>4</v>
      </c>
      <c r="E3753">
        <v>3</v>
      </c>
      <c r="F3753">
        <v>1</v>
      </c>
      <c r="G3753" s="9">
        <v>0</v>
      </c>
      <c r="H3753" t="s">
        <v>2867</v>
      </c>
      <c r="I3753" t="str">
        <f t="shared" si="175"/>
        <v>\n**** *year_4\nThe predictive value of anthropometric indices for cardiometabolic risk factors in Chinese children and adolescents</v>
      </c>
      <c r="J3753" t="str">
        <f t="shared" si="176"/>
        <v>\n**** *year_3 *type_1 *fs_0\nThe predictive value of anthropometric indices for cardiometabolic risk factors in Chinese children and adolescents</v>
      </c>
      <c r="K3753" t="s">
        <v>16922</v>
      </c>
    </row>
    <row r="3754" spans="1:11" x14ac:dyDescent="0.25">
      <c r="A3754">
        <v>2020</v>
      </c>
      <c r="B3754">
        <v>72</v>
      </c>
      <c r="C3754" s="12">
        <f t="shared" si="174"/>
        <v>0</v>
      </c>
      <c r="D3754">
        <v>4</v>
      </c>
      <c r="E3754">
        <v>3</v>
      </c>
      <c r="F3754">
        <v>1</v>
      </c>
      <c r="G3754" s="9">
        <v>0</v>
      </c>
      <c r="H3754" t="s">
        <v>4610</v>
      </c>
      <c r="I3754" t="str">
        <f t="shared" si="175"/>
        <v>\n**** *year_4\nUnderstanding cycling travel distance</v>
      </c>
      <c r="J3754" t="str">
        <f t="shared" si="176"/>
        <v>\n**** *year_3 *type_1 *fs_0\nUnderstanding cycling travel distance</v>
      </c>
      <c r="K3754" t="s">
        <v>16923</v>
      </c>
    </row>
    <row r="3755" spans="1:11" x14ac:dyDescent="0.25">
      <c r="A3755">
        <v>2020</v>
      </c>
      <c r="B3755">
        <v>72</v>
      </c>
      <c r="C3755" s="12">
        <f t="shared" si="174"/>
        <v>0</v>
      </c>
      <c r="D3755">
        <v>4</v>
      </c>
      <c r="E3755">
        <v>3</v>
      </c>
      <c r="F3755">
        <v>1</v>
      </c>
      <c r="G3755" s="9">
        <v>0</v>
      </c>
      <c r="H3755" t="s">
        <v>1399</v>
      </c>
      <c r="I3755" t="str">
        <f t="shared" si="175"/>
        <v>\n**** *year_4\nUsing hydrodynamic and water quality variables to assess eutrophication in a tropical hydroelectric reservoir</v>
      </c>
      <c r="J3755" t="str">
        <f t="shared" si="176"/>
        <v>\n**** *year_3 *type_1 *fs_0\nUsing hydrodynamic and water quality variables to assess eutrophication in a tropical hydroelectric reservoir</v>
      </c>
      <c r="K3755" t="s">
        <v>16924</v>
      </c>
    </row>
    <row r="3756" spans="1:11" x14ac:dyDescent="0.25">
      <c r="A3756">
        <v>2020</v>
      </c>
      <c r="B3756">
        <v>71</v>
      </c>
      <c r="C3756" s="12">
        <f t="shared" si="174"/>
        <v>0</v>
      </c>
      <c r="D3756">
        <v>4</v>
      </c>
      <c r="E3756">
        <v>3</v>
      </c>
      <c r="F3756">
        <v>1</v>
      </c>
      <c r="G3756" s="9">
        <v>0</v>
      </c>
      <c r="H3756" t="s">
        <v>2823</v>
      </c>
      <c r="I3756" t="str">
        <f t="shared" si="175"/>
        <v>\n**** *year_4\nAn evaluation of Guided Regularized Random Forest for classification and regression tasks in remote sensing</v>
      </c>
      <c r="J3756" t="str">
        <f t="shared" si="176"/>
        <v>\n**** *year_3 *type_1 *fs_0\nAn evaluation of Guided Regularized Random Forest for classification and regression tasks in remote sensing</v>
      </c>
      <c r="K3756" t="s">
        <v>16925</v>
      </c>
    </row>
    <row r="3757" spans="1:11" x14ac:dyDescent="0.25">
      <c r="A3757">
        <v>2020</v>
      </c>
      <c r="B3757">
        <v>71</v>
      </c>
      <c r="C3757" s="12">
        <f t="shared" si="174"/>
        <v>0</v>
      </c>
      <c r="D3757">
        <v>4</v>
      </c>
      <c r="E3757">
        <v>3</v>
      </c>
      <c r="F3757">
        <v>1</v>
      </c>
      <c r="G3757" s="9">
        <v>0</v>
      </c>
      <c r="H3757" t="s">
        <v>4255</v>
      </c>
      <c r="I3757" t="str">
        <f t="shared" si="175"/>
        <v>\n**** *year_4\nChrono-validation of near-real-time landslide susceptibility models via plug-in statistical simulations</v>
      </c>
      <c r="J3757" t="str">
        <f t="shared" si="176"/>
        <v>\n**** *year_3 *type_1 *fs_0\nChrono-validation of near-real-time landslide susceptibility models via plug-in statistical simulations</v>
      </c>
      <c r="K3757" t="s">
        <v>16926</v>
      </c>
    </row>
    <row r="3758" spans="1:11" x14ac:dyDescent="0.25">
      <c r="A3758">
        <v>2020</v>
      </c>
      <c r="B3758">
        <v>71</v>
      </c>
      <c r="C3758" s="12">
        <f t="shared" si="174"/>
        <v>0</v>
      </c>
      <c r="D3758">
        <v>4</v>
      </c>
      <c r="E3758">
        <v>3</v>
      </c>
      <c r="F3758">
        <v>2</v>
      </c>
      <c r="G3758" s="9">
        <v>0</v>
      </c>
      <c r="H3758" t="s">
        <v>5566</v>
      </c>
      <c r="I3758" t="str">
        <f t="shared" si="175"/>
        <v>\n**** *year_4\nLand use classification using deep multitask networks</v>
      </c>
      <c r="J3758" t="str">
        <f t="shared" si="176"/>
        <v>\n**** *year_3 *type_2 *fs_0\nLand use classification using deep multitask networks</v>
      </c>
      <c r="K3758" t="s">
        <v>16927</v>
      </c>
    </row>
    <row r="3759" spans="1:11" x14ac:dyDescent="0.25">
      <c r="A3759">
        <v>2020</v>
      </c>
      <c r="B3759">
        <v>71</v>
      </c>
      <c r="C3759" s="12">
        <f t="shared" si="174"/>
        <v>0</v>
      </c>
      <c r="D3759">
        <v>4</v>
      </c>
      <c r="E3759">
        <v>3</v>
      </c>
      <c r="F3759">
        <v>2</v>
      </c>
      <c r="G3759" s="9">
        <v>0</v>
      </c>
      <c r="H3759" t="s">
        <v>4371</v>
      </c>
      <c r="I3759" t="str">
        <f t="shared" si="175"/>
        <v>\n**** *year_4\nOperationalising challenge based learning for geo-information specialists in an international classroom</v>
      </c>
      <c r="J3759" t="str">
        <f t="shared" si="176"/>
        <v>\n**** *year_3 *type_2 *fs_0\nOperationalising challenge based learning for geo-information specialists in an international classroom</v>
      </c>
      <c r="K3759" t="s">
        <v>14373</v>
      </c>
    </row>
    <row r="3760" spans="1:11" x14ac:dyDescent="0.25">
      <c r="A3760">
        <v>2020</v>
      </c>
      <c r="B3760">
        <v>71</v>
      </c>
      <c r="C3760" s="12">
        <f t="shared" si="174"/>
        <v>0</v>
      </c>
      <c r="D3760">
        <v>4</v>
      </c>
      <c r="E3760">
        <v>3</v>
      </c>
      <c r="F3760">
        <v>7</v>
      </c>
      <c r="G3760" s="10">
        <v>0</v>
      </c>
      <c r="H3760" t="s">
        <v>13831</v>
      </c>
      <c r="I3760" t="str">
        <f t="shared" si="175"/>
        <v>\n**** *year_4\nOutcome evaluation of climate adaptation measures implemented in Durban City, South Africa</v>
      </c>
      <c r="J3760" t="str">
        <f t="shared" si="176"/>
        <v>\n**** *year_3 *type_7 *fs_0\nOutcome evaluation of climate adaptation measures implemented in Durban City, South Africa</v>
      </c>
      <c r="K3760" t="s">
        <v>14373</v>
      </c>
    </row>
    <row r="3761" spans="1:11" x14ac:dyDescent="0.25">
      <c r="A3761">
        <v>2020</v>
      </c>
      <c r="B3761">
        <v>71</v>
      </c>
      <c r="C3761" s="12">
        <f t="shared" si="174"/>
        <v>0</v>
      </c>
      <c r="D3761">
        <v>4</v>
      </c>
      <c r="E3761">
        <v>3</v>
      </c>
      <c r="F3761">
        <v>4</v>
      </c>
      <c r="G3761" s="9">
        <v>0</v>
      </c>
      <c r="H3761" t="s">
        <v>6107</v>
      </c>
      <c r="I3761" t="str">
        <f t="shared" si="175"/>
        <v>\n**** *year_4\nPost-disaster recovery assessment using remote sensing image analysis and agent-based modeling</v>
      </c>
      <c r="J3761" t="str">
        <f t="shared" si="176"/>
        <v>\n**** *year_3 *type_4 *fs_0\nPost-disaster recovery assessment using remote sensing image analysis and agent-based modeling</v>
      </c>
      <c r="K3761" t="s">
        <v>16928</v>
      </c>
    </row>
    <row r="3762" spans="1:11" x14ac:dyDescent="0.25">
      <c r="A3762">
        <v>2020</v>
      </c>
      <c r="B3762">
        <v>71</v>
      </c>
      <c r="C3762" s="12">
        <f t="shared" si="174"/>
        <v>0</v>
      </c>
      <c r="D3762">
        <v>4</v>
      </c>
      <c r="E3762">
        <v>3</v>
      </c>
      <c r="F3762">
        <v>1</v>
      </c>
      <c r="G3762" s="9">
        <v>0</v>
      </c>
      <c r="H3762" t="s">
        <v>4836</v>
      </c>
      <c r="I3762" t="str">
        <f t="shared" si="175"/>
        <v>\n**** *year_4\nThe effectiveness of fuel reduction burning for wildfire mitigation in sclerophyll forests</v>
      </c>
      <c r="J3762" t="str">
        <f t="shared" si="176"/>
        <v>\n**** *year_3 *type_1 *fs_0\nThe effectiveness of fuel reduction burning for wildfire mitigation in sclerophyll forests</v>
      </c>
      <c r="K3762" t="s">
        <v>16929</v>
      </c>
    </row>
    <row r="3763" spans="1:11" x14ac:dyDescent="0.25">
      <c r="A3763">
        <v>2020</v>
      </c>
      <c r="B3763">
        <v>71</v>
      </c>
      <c r="C3763" s="12">
        <f t="shared" si="174"/>
        <v>0</v>
      </c>
      <c r="D3763">
        <v>4</v>
      </c>
      <c r="E3763">
        <v>3</v>
      </c>
      <c r="F3763">
        <v>1</v>
      </c>
      <c r="G3763" s="9">
        <v>0</v>
      </c>
      <c r="H3763" t="s">
        <v>2605</v>
      </c>
      <c r="I3763" t="str">
        <f t="shared" si="175"/>
        <v>\n**** *year_4\nThe impact of sea bottom effects on the retrieval of water constituent concentrations from MERIS and OLCI images in shallow tidal waters supported by radiative transfer modeling</v>
      </c>
      <c r="J3763" t="str">
        <f t="shared" si="176"/>
        <v>\n**** *year_3 *type_1 *fs_0\nThe impact of sea bottom effects on the retrieval of water constituent concentrations from MERIS and OLCI images in shallow tidal waters supported by radiative transfer modeling</v>
      </c>
      <c r="K3763" t="s">
        <v>16930</v>
      </c>
    </row>
    <row r="3764" spans="1:11" x14ac:dyDescent="0.25">
      <c r="A3764">
        <v>2020</v>
      </c>
      <c r="B3764">
        <v>71</v>
      </c>
      <c r="C3764" s="12">
        <f t="shared" si="174"/>
        <v>0</v>
      </c>
      <c r="D3764">
        <v>4</v>
      </c>
      <c r="E3764">
        <v>3</v>
      </c>
      <c r="F3764">
        <v>7</v>
      </c>
      <c r="G3764" s="10">
        <v>0</v>
      </c>
      <c r="H3764" t="s">
        <v>13775</v>
      </c>
      <c r="I3764" t="str">
        <f t="shared" si="175"/>
        <v>\n**** *year_4\nTree species classification using uav-rgb images and machine learning algorithms in a mixed temperate forest: a case study of Haagse Bos, Netherlands</v>
      </c>
      <c r="J3764" t="str">
        <f t="shared" si="176"/>
        <v>\n**** *year_3 *type_7 *fs_0\nTree species classification using uav-rgb images and machine learning algorithms in a mixed temperate forest: a case study of Haagse Bos, Netherlands</v>
      </c>
      <c r="K3764" t="s">
        <v>14373</v>
      </c>
    </row>
    <row r="3765" spans="1:11" x14ac:dyDescent="0.25">
      <c r="A3765">
        <v>2020</v>
      </c>
      <c r="B3765">
        <v>70</v>
      </c>
      <c r="C3765" s="12">
        <f t="shared" si="174"/>
        <v>0</v>
      </c>
      <c r="D3765">
        <v>4</v>
      </c>
      <c r="E3765">
        <v>3</v>
      </c>
      <c r="F3765">
        <v>7</v>
      </c>
      <c r="G3765" s="10">
        <v>0</v>
      </c>
      <c r="H3765" t="s">
        <v>13791</v>
      </c>
      <c r="I3765" t="str">
        <f t="shared" si="175"/>
        <v>\n**** *year_4\nDifferentiating healthy and bark beetle infected spruce trees with Sentinel-1 SAR</v>
      </c>
      <c r="J3765" t="str">
        <f t="shared" si="176"/>
        <v>\n**** *year_3 *type_7 *fs_0\nDifferentiating healthy and bark beetle infected spruce trees with Sentinel-1 SAR</v>
      </c>
      <c r="K3765" t="s">
        <v>14373</v>
      </c>
    </row>
    <row r="3766" spans="1:11" x14ac:dyDescent="0.25">
      <c r="A3766">
        <v>2020</v>
      </c>
      <c r="B3766">
        <v>70</v>
      </c>
      <c r="C3766" s="12">
        <f t="shared" si="174"/>
        <v>0</v>
      </c>
      <c r="D3766">
        <v>4</v>
      </c>
      <c r="E3766">
        <v>3</v>
      </c>
      <c r="F3766">
        <v>1</v>
      </c>
      <c r="G3766" s="9">
        <v>0</v>
      </c>
      <c r="H3766" t="s">
        <v>4233</v>
      </c>
      <c r="I3766" t="str">
        <f t="shared" si="175"/>
        <v>\n**** *year_4\nGroundwater governance and implementing the conservation policy</v>
      </c>
      <c r="J3766" t="str">
        <f t="shared" si="176"/>
        <v>\n**** *year_3 *type_1 *fs_0\nGroundwater governance and implementing the conservation policy</v>
      </c>
      <c r="K3766" t="s">
        <v>16931</v>
      </c>
    </row>
    <row r="3767" spans="1:11" x14ac:dyDescent="0.25">
      <c r="A3767">
        <v>2020</v>
      </c>
      <c r="B3767">
        <v>70</v>
      </c>
      <c r="C3767" s="12">
        <f t="shared" si="174"/>
        <v>0</v>
      </c>
      <c r="D3767">
        <v>4</v>
      </c>
      <c r="E3767">
        <v>3</v>
      </c>
      <c r="F3767">
        <v>1</v>
      </c>
      <c r="G3767" s="9">
        <v>0</v>
      </c>
      <c r="H3767" t="s">
        <v>1188</v>
      </c>
      <c r="I3767" t="str">
        <f t="shared" si="175"/>
        <v>\n**** *year_4\nHigh-quality uav-based orthophotos for cadastral mapping</v>
      </c>
      <c r="J3767" t="str">
        <f t="shared" si="176"/>
        <v>\n**** *year_3 *type_1 *fs_0\nHigh-quality uav-based orthophotos for cadastral mapping</v>
      </c>
      <c r="K3767" t="s">
        <v>16932</v>
      </c>
    </row>
    <row r="3768" spans="1:11" x14ac:dyDescent="0.25">
      <c r="A3768">
        <v>2020</v>
      </c>
      <c r="B3768">
        <v>70</v>
      </c>
      <c r="C3768" s="12">
        <f t="shared" si="174"/>
        <v>0</v>
      </c>
      <c r="D3768">
        <v>4</v>
      </c>
      <c r="E3768">
        <v>3</v>
      </c>
      <c r="F3768">
        <v>1</v>
      </c>
      <c r="G3768" s="9">
        <v>0</v>
      </c>
      <c r="H3768" t="s">
        <v>2401</v>
      </c>
      <c r="I3768" t="str">
        <f t="shared" si="175"/>
        <v>\n**** *year_4\nThe role of land administration domain model and spatial data infrastructure in improving ease of doing business in Indonesia</v>
      </c>
      <c r="J3768" t="str">
        <f t="shared" si="176"/>
        <v>\n**** *year_3 *type_1 *fs_0\nThe role of land administration domain model and spatial data infrastructure in improving ease of doing business in Indonesia</v>
      </c>
      <c r="K3768" t="s">
        <v>14373</v>
      </c>
    </row>
    <row r="3769" spans="1:11" x14ac:dyDescent="0.25">
      <c r="A3769">
        <v>2020</v>
      </c>
      <c r="B3769">
        <v>70</v>
      </c>
      <c r="C3769" s="12">
        <f t="shared" si="174"/>
        <v>0</v>
      </c>
      <c r="D3769">
        <v>4</v>
      </c>
      <c r="E3769">
        <v>3</v>
      </c>
      <c r="F3769">
        <v>1</v>
      </c>
      <c r="G3769" s="9">
        <v>0</v>
      </c>
      <c r="H3769" t="s">
        <v>6133</v>
      </c>
      <c r="I3769" t="str">
        <f t="shared" si="175"/>
        <v>\n**** *year_4\nWhat Are the Main Issues to Consider before Using UAVs for Land Administration Projects?</v>
      </c>
      <c r="J3769" t="str">
        <f t="shared" si="176"/>
        <v>\n**** *year_3 *type_1 *fs_0\nWhat Are the Main Issues to Consider before Using UAVs for Land Administration Projects?</v>
      </c>
      <c r="K3769" t="s">
        <v>14373</v>
      </c>
    </row>
    <row r="3770" spans="1:11" x14ac:dyDescent="0.25">
      <c r="A3770">
        <v>2020</v>
      </c>
      <c r="B3770">
        <v>69</v>
      </c>
      <c r="C3770" s="12">
        <f t="shared" si="174"/>
        <v>0</v>
      </c>
      <c r="D3770">
        <v>4</v>
      </c>
      <c r="E3770">
        <v>3</v>
      </c>
      <c r="F3770">
        <v>2</v>
      </c>
      <c r="G3770" s="9">
        <v>0</v>
      </c>
      <c r="H3770" t="s">
        <v>1041</v>
      </c>
      <c r="I3770" t="str">
        <f t="shared" si="175"/>
        <v>\n**** *year_4\nBuilding outline delineation</v>
      </c>
      <c r="J3770" t="str">
        <f t="shared" si="176"/>
        <v>\n**** *year_3 *type_2 *fs_0\nBuilding outline delineation</v>
      </c>
      <c r="K3770" t="s">
        <v>16933</v>
      </c>
    </row>
    <row r="3771" spans="1:11" x14ac:dyDescent="0.25">
      <c r="A3771">
        <v>2020</v>
      </c>
      <c r="B3771">
        <v>69</v>
      </c>
      <c r="C3771" s="12">
        <f t="shared" si="174"/>
        <v>0</v>
      </c>
      <c r="D3771">
        <v>4</v>
      </c>
      <c r="E3771">
        <v>3</v>
      </c>
      <c r="F3771">
        <v>1</v>
      </c>
      <c r="G3771" s="9">
        <v>0</v>
      </c>
      <c r="H3771" t="s">
        <v>2123</v>
      </c>
      <c r="I3771" t="str">
        <f t="shared" si="175"/>
        <v>\n**** *year_4\nEnvironmentally Friendly Surface Treatment of Wool Fiber with Plasma and Chitosan for Improved Coloration with Cochineal and Safflower Natural Dyes</v>
      </c>
      <c r="J3771" t="str">
        <f t="shared" si="176"/>
        <v>\n**** *year_3 *type_1 *fs_0\nEnvironmentally Friendly Surface Treatment of Wool Fiber with Plasma and Chitosan for Improved Coloration with Cochineal and Safflower Natural Dyes</v>
      </c>
      <c r="K3771" t="s">
        <v>16934</v>
      </c>
    </row>
    <row r="3772" spans="1:11" x14ac:dyDescent="0.25">
      <c r="A3772">
        <v>2020</v>
      </c>
      <c r="B3772">
        <v>69</v>
      </c>
      <c r="C3772" s="12">
        <f t="shared" si="174"/>
        <v>0</v>
      </c>
      <c r="D3772">
        <v>4</v>
      </c>
      <c r="E3772">
        <v>3</v>
      </c>
      <c r="F3772">
        <v>5</v>
      </c>
      <c r="G3772" s="9">
        <v>0</v>
      </c>
      <c r="H3772" t="s">
        <v>6101</v>
      </c>
      <c r="I3772" t="str">
        <f t="shared" si="175"/>
        <v>\n**** *year_4\nRemote sensing for geothermal exploration</v>
      </c>
      <c r="J3772" t="str">
        <f t="shared" si="176"/>
        <v>\n**** *year_3 *type_5 *fs_0\nRemote sensing for geothermal exploration</v>
      </c>
      <c r="K3772" t="s">
        <v>14373</v>
      </c>
    </row>
    <row r="3773" spans="1:11" x14ac:dyDescent="0.25">
      <c r="A3773">
        <v>2020</v>
      </c>
      <c r="B3773">
        <v>68</v>
      </c>
      <c r="C3773" s="12">
        <f t="shared" si="174"/>
        <v>0</v>
      </c>
      <c r="D3773">
        <v>4</v>
      </c>
      <c r="E3773">
        <v>3</v>
      </c>
      <c r="F3773">
        <v>7</v>
      </c>
      <c r="G3773" s="10">
        <v>0</v>
      </c>
      <c r="H3773" t="s">
        <v>13846</v>
      </c>
      <c r="I3773" t="str">
        <f t="shared" si="175"/>
        <v>\n**** *year_4\nAn FCN-based approach to analyse dynamics of urbanizing areas</v>
      </c>
      <c r="J3773" t="str">
        <f t="shared" si="176"/>
        <v>\n**** *year_3 *type_7 *fs_0\nAn FCN-based approach to analyse dynamics of urbanizing areas</v>
      </c>
      <c r="K3773" t="s">
        <v>14373</v>
      </c>
    </row>
    <row r="3774" spans="1:11" x14ac:dyDescent="0.25">
      <c r="A3774">
        <v>2020</v>
      </c>
      <c r="B3774">
        <v>68</v>
      </c>
      <c r="C3774" s="12">
        <f t="shared" si="174"/>
        <v>0</v>
      </c>
      <c r="D3774">
        <v>4</v>
      </c>
      <c r="E3774">
        <v>3</v>
      </c>
      <c r="F3774">
        <v>1</v>
      </c>
      <c r="G3774" s="9">
        <v>0</v>
      </c>
      <c r="H3774" t="s">
        <v>745</v>
      </c>
      <c r="I3774" t="str">
        <f t="shared" si="175"/>
        <v>\n**** *year_4\nCOVID-19, the land administration sector and spatial information</v>
      </c>
      <c r="J3774" t="str">
        <f t="shared" si="176"/>
        <v>\n**** *year_3 *type_1 *fs_0\nCOVID-19, the land administration sector and spatial information</v>
      </c>
      <c r="K3774" t="s">
        <v>14373</v>
      </c>
    </row>
    <row r="3775" spans="1:11" x14ac:dyDescent="0.25">
      <c r="A3775">
        <v>2020</v>
      </c>
      <c r="B3775">
        <v>67</v>
      </c>
      <c r="C3775" s="12">
        <f t="shared" si="174"/>
        <v>0</v>
      </c>
      <c r="D3775">
        <v>4</v>
      </c>
      <c r="E3775">
        <v>3</v>
      </c>
      <c r="F3775">
        <v>1</v>
      </c>
      <c r="G3775" s="9">
        <v>0</v>
      </c>
      <c r="H3775" t="s">
        <v>3820</v>
      </c>
      <c r="I3775" t="str">
        <f t="shared" si="175"/>
        <v>\n**** *year_4\nActive and incremental learning for semantic ALS point cloud segmentation</v>
      </c>
      <c r="J3775" t="str">
        <f t="shared" si="176"/>
        <v>\n**** *year_3 *type_1 *fs_0\nActive and incremental learning for semantic ALS point cloud segmentation</v>
      </c>
      <c r="K3775" t="s">
        <v>16935</v>
      </c>
    </row>
    <row r="3776" spans="1:11" x14ac:dyDescent="0.25">
      <c r="A3776">
        <v>2020</v>
      </c>
      <c r="B3776">
        <v>67</v>
      </c>
      <c r="C3776" s="12">
        <f t="shared" si="174"/>
        <v>0</v>
      </c>
      <c r="D3776">
        <v>4</v>
      </c>
      <c r="E3776">
        <v>3</v>
      </c>
      <c r="F3776">
        <v>1</v>
      </c>
      <c r="G3776" s="9">
        <v>0</v>
      </c>
      <c r="H3776" t="s">
        <v>1180</v>
      </c>
      <c r="I3776" t="str">
        <f t="shared" si="175"/>
        <v>\n**** *year_4\nIndoor 3D reconstruction from point clouds for optimal routing in complex buildings to support disaster management</v>
      </c>
      <c r="J3776" t="str">
        <f t="shared" si="176"/>
        <v>\n**** *year_3 *type_1 *fs_0\nIndoor 3D reconstruction from point clouds for optimal routing in complex buildings to support disaster management</v>
      </c>
      <c r="K3776" t="s">
        <v>16936</v>
      </c>
    </row>
    <row r="3777" spans="1:11" x14ac:dyDescent="0.25">
      <c r="A3777">
        <v>2020</v>
      </c>
      <c r="B3777">
        <v>67</v>
      </c>
      <c r="C3777" s="12">
        <f t="shared" si="174"/>
        <v>0</v>
      </c>
      <c r="D3777">
        <v>4</v>
      </c>
      <c r="E3777">
        <v>3</v>
      </c>
      <c r="F3777">
        <v>1</v>
      </c>
      <c r="G3777" s="9">
        <v>0</v>
      </c>
      <c r="H3777" t="s">
        <v>797</v>
      </c>
      <c r="I3777" t="str">
        <f t="shared" si="175"/>
        <v>\n**** *year_4\nIntegration of mitigation and adaptation in urban climate change action plans in Europe</v>
      </c>
      <c r="J3777" t="str">
        <f t="shared" si="176"/>
        <v>\n**** *year_3 *type_1 *fs_0\nIntegration of mitigation and adaptation in urban climate change action plans in Europe</v>
      </c>
      <c r="K3777" t="s">
        <v>16937</v>
      </c>
    </row>
    <row r="3778" spans="1:11" x14ac:dyDescent="0.25">
      <c r="A3778">
        <v>2020</v>
      </c>
      <c r="B3778">
        <v>66</v>
      </c>
      <c r="C3778" s="12">
        <f t="shared" ref="C3778:C3841" si="177">IF(B3778&lt;20,1,0)</f>
        <v>0</v>
      </c>
      <c r="D3778">
        <v>4</v>
      </c>
      <c r="E3778">
        <v>3</v>
      </c>
      <c r="F3778">
        <v>1</v>
      </c>
      <c r="G3778" s="9">
        <v>0</v>
      </c>
      <c r="H3778" t="s">
        <v>4095</v>
      </c>
      <c r="I3778" t="str">
        <f t="shared" ref="I3778:I3841" si="178">CONCATENATE("\n**** *year_",D3778,"\n",H3778)</f>
        <v>\n**** *year_4\nDigital world meets urban planet – new prospects for evidence-based urban studies arising from joint exploitation of big earth data, information technology and shared knowledge</v>
      </c>
      <c r="J3778" t="str">
        <f t="shared" ref="J3778:J3841" si="179">CONCATENATE("\n**** *year_",E3778," *type_",F3778," *fs_",G3778,"\n",H3778)</f>
        <v>\n**** *year_3 *type_1 *fs_0\nDigital world meets urban planet – new prospects for evidence-based urban studies arising from joint exploitation of big earth data, information technology and shared knowledge</v>
      </c>
      <c r="K3778" t="s">
        <v>16938</v>
      </c>
    </row>
    <row r="3779" spans="1:11" x14ac:dyDescent="0.25">
      <c r="A3779">
        <v>2020</v>
      </c>
      <c r="B3779">
        <v>66</v>
      </c>
      <c r="C3779" s="12">
        <f t="shared" si="177"/>
        <v>0</v>
      </c>
      <c r="D3779">
        <v>4</v>
      </c>
      <c r="E3779">
        <v>3</v>
      </c>
      <c r="F3779">
        <v>2</v>
      </c>
      <c r="G3779" s="9">
        <v>0</v>
      </c>
      <c r="H3779" t="s">
        <v>3095</v>
      </c>
      <c r="I3779" t="str">
        <f t="shared" si="178"/>
        <v>\n**** *year_4\nEvaluating the quality of photogrammetric point-clouds in challenging geo-environments</v>
      </c>
      <c r="J3779" t="str">
        <f t="shared" si="179"/>
        <v>\n**** *year_3 *type_2 *fs_0\nEvaluating the quality of photogrammetric point-clouds in challenging geo-environments</v>
      </c>
      <c r="K3779" t="s">
        <v>16939</v>
      </c>
    </row>
    <row r="3780" spans="1:11" x14ac:dyDescent="0.25">
      <c r="A3780">
        <v>2020</v>
      </c>
      <c r="B3780">
        <v>66</v>
      </c>
      <c r="C3780" s="12">
        <f t="shared" si="177"/>
        <v>0</v>
      </c>
      <c r="D3780">
        <v>4</v>
      </c>
      <c r="E3780">
        <v>3</v>
      </c>
      <c r="F3780">
        <v>7</v>
      </c>
      <c r="G3780" s="10">
        <v>0</v>
      </c>
      <c r="H3780" t="s">
        <v>13842</v>
      </c>
      <c r="I3780" t="str">
        <f t="shared" si="178"/>
        <v>\n**** *year_4\nHotel-related attributes and hotel perceived value: A case study in New York City based on geodata science and machine learning</v>
      </c>
      <c r="J3780" t="str">
        <f t="shared" si="179"/>
        <v>\n**** *year_3 *type_7 *fs_0\nHotel-related attributes and hotel perceived value: A case study in New York City based on geodata science and machine learning</v>
      </c>
      <c r="K3780" t="s">
        <v>14373</v>
      </c>
    </row>
    <row r="3781" spans="1:11" x14ac:dyDescent="0.25">
      <c r="A3781">
        <v>2020</v>
      </c>
      <c r="B3781">
        <v>66</v>
      </c>
      <c r="C3781" s="12">
        <f t="shared" si="177"/>
        <v>0</v>
      </c>
      <c r="D3781">
        <v>4</v>
      </c>
      <c r="E3781">
        <v>3</v>
      </c>
      <c r="F3781">
        <v>7</v>
      </c>
      <c r="G3781" s="10">
        <v>0</v>
      </c>
      <c r="H3781" t="s">
        <v>13794</v>
      </c>
      <c r="I3781" t="str">
        <f t="shared" si="178"/>
        <v>\n**** *year_4\nInvestigating hurricane driven landslides: from physically based to statistically based and from space to space-time</v>
      </c>
      <c r="J3781" t="str">
        <f t="shared" si="179"/>
        <v>\n**** *year_3 *type_7 *fs_0\nInvestigating hurricane driven landslides: from physically based to statistically based and from space to space-time</v>
      </c>
      <c r="K3781" t="s">
        <v>14373</v>
      </c>
    </row>
    <row r="3782" spans="1:11" x14ac:dyDescent="0.25">
      <c r="A3782">
        <v>2020</v>
      </c>
      <c r="B3782">
        <v>66</v>
      </c>
      <c r="C3782" s="12">
        <f t="shared" si="177"/>
        <v>0</v>
      </c>
      <c r="D3782">
        <v>4</v>
      </c>
      <c r="E3782">
        <v>3</v>
      </c>
      <c r="F3782">
        <v>1</v>
      </c>
      <c r="G3782" s="9">
        <v>0</v>
      </c>
      <c r="H3782" t="s">
        <v>994</v>
      </c>
      <c r="I3782" t="str">
        <f t="shared" si="178"/>
        <v>\n**** *year_4\nSpatial modeling of multi-hazard threat to cultural heritage sites</v>
      </c>
      <c r="J3782" t="str">
        <f t="shared" si="179"/>
        <v>\n**** *year_3 *type_1 *fs_0\nSpatial modeling of multi-hazard threat to cultural heritage sites</v>
      </c>
      <c r="K3782" t="s">
        <v>16940</v>
      </c>
    </row>
    <row r="3783" spans="1:11" x14ac:dyDescent="0.25">
      <c r="A3783">
        <v>2020</v>
      </c>
      <c r="B3783">
        <v>66</v>
      </c>
      <c r="C3783" s="12">
        <f t="shared" si="177"/>
        <v>0</v>
      </c>
      <c r="D3783">
        <v>4</v>
      </c>
      <c r="E3783">
        <v>3</v>
      </c>
      <c r="F3783">
        <v>1</v>
      </c>
      <c r="G3783" s="9">
        <v>0</v>
      </c>
      <c r="H3783" t="s">
        <v>2917</v>
      </c>
      <c r="I3783" t="str">
        <f t="shared" si="178"/>
        <v>\n**** *year_4\nSynergies or trade-offs?</v>
      </c>
      <c r="J3783" t="str">
        <f t="shared" si="179"/>
        <v>\n**** *year_3 *type_1 *fs_0\nSynergies or trade-offs?</v>
      </c>
      <c r="K3783" t="s">
        <v>16941</v>
      </c>
    </row>
    <row r="3784" spans="1:11" x14ac:dyDescent="0.25">
      <c r="A3784">
        <v>2020</v>
      </c>
      <c r="B3784">
        <v>65</v>
      </c>
      <c r="C3784" s="12">
        <f t="shared" si="177"/>
        <v>0</v>
      </c>
      <c r="D3784">
        <v>4</v>
      </c>
      <c r="E3784">
        <v>3</v>
      </c>
      <c r="F3784">
        <v>1</v>
      </c>
      <c r="G3784" s="9">
        <v>0</v>
      </c>
      <c r="H3784" t="s">
        <v>138</v>
      </c>
      <c r="I3784" t="str">
        <f t="shared" si="178"/>
        <v>\n**** *year_4\nA methodological comparison of head-cut based gully erosion susceptibility models</v>
      </c>
      <c r="J3784" t="str">
        <f t="shared" si="179"/>
        <v>\n**** *year_3 *type_1 *fs_0\nA methodological comparison of head-cut based gully erosion susceptibility models</v>
      </c>
      <c r="K3784" t="s">
        <v>16942</v>
      </c>
    </row>
    <row r="3785" spans="1:11" x14ac:dyDescent="0.25">
      <c r="A3785">
        <v>2020</v>
      </c>
      <c r="B3785">
        <v>65</v>
      </c>
      <c r="C3785" s="12">
        <f t="shared" si="177"/>
        <v>0</v>
      </c>
      <c r="D3785">
        <v>4</v>
      </c>
      <c r="E3785">
        <v>3</v>
      </c>
      <c r="F3785">
        <v>1</v>
      </c>
      <c r="G3785" s="9">
        <v>0</v>
      </c>
      <c r="H3785" t="s">
        <v>4965</v>
      </c>
      <c r="I3785" t="str">
        <f t="shared" si="178"/>
        <v>\n**** *year_4\nA place for place</v>
      </c>
      <c r="J3785" t="str">
        <f t="shared" si="179"/>
        <v>\n**** *year_3 *type_1 *fs_0\nA place for place</v>
      </c>
      <c r="K3785" t="s">
        <v>16943</v>
      </c>
    </row>
    <row r="3786" spans="1:11" x14ac:dyDescent="0.25">
      <c r="A3786">
        <v>2020</v>
      </c>
      <c r="B3786">
        <v>65</v>
      </c>
      <c r="C3786" s="12">
        <f t="shared" si="177"/>
        <v>0</v>
      </c>
      <c r="D3786">
        <v>4</v>
      </c>
      <c r="E3786">
        <v>3</v>
      </c>
      <c r="F3786">
        <v>1</v>
      </c>
      <c r="G3786" s="9">
        <v>0</v>
      </c>
      <c r="H3786" t="s">
        <v>159</v>
      </c>
      <c r="I3786" t="str">
        <f t="shared" si="178"/>
        <v>\n**** *year_4\nAnalysing urban development patterns in a conflict zone</v>
      </c>
      <c r="J3786" t="str">
        <f t="shared" si="179"/>
        <v>\n**** *year_3 *type_1 *fs_0\nAnalysing urban development patterns in a conflict zone</v>
      </c>
      <c r="K3786" t="s">
        <v>16944</v>
      </c>
    </row>
    <row r="3787" spans="1:11" x14ac:dyDescent="0.25">
      <c r="A3787">
        <v>2020</v>
      </c>
      <c r="B3787">
        <v>65</v>
      </c>
      <c r="C3787" s="12">
        <f t="shared" si="177"/>
        <v>0</v>
      </c>
      <c r="D3787">
        <v>4</v>
      </c>
      <c r="E3787">
        <v>3</v>
      </c>
      <c r="F3787">
        <v>1</v>
      </c>
      <c r="G3787" s="9">
        <v>0</v>
      </c>
      <c r="H3787" t="s">
        <v>3878</v>
      </c>
      <c r="I3787" t="str">
        <f t="shared" si="178"/>
        <v>\n**** *year_4\nDesign of a utility scanning testing ground on the UTwente campus</v>
      </c>
      <c r="J3787" t="str">
        <f t="shared" si="179"/>
        <v>\n**** *year_3 *type_1 *fs_0\nDesign of a utility scanning testing ground on the UTwente campus</v>
      </c>
      <c r="K3787" t="s">
        <v>14373</v>
      </c>
    </row>
    <row r="3788" spans="1:11" x14ac:dyDescent="0.25">
      <c r="A3788">
        <v>2020</v>
      </c>
      <c r="B3788">
        <v>65</v>
      </c>
      <c r="C3788" s="12">
        <f t="shared" si="177"/>
        <v>0</v>
      </c>
      <c r="D3788">
        <v>4</v>
      </c>
      <c r="E3788">
        <v>3</v>
      </c>
      <c r="F3788">
        <v>1</v>
      </c>
      <c r="G3788" s="9">
        <v>0</v>
      </c>
      <c r="H3788" t="s">
        <v>2954</v>
      </c>
      <c r="I3788" t="str">
        <f t="shared" si="178"/>
        <v>\n**** *year_4\nThe changing face of accountability in humanitarianism</v>
      </c>
      <c r="J3788" t="str">
        <f t="shared" si="179"/>
        <v>\n**** *year_3 *type_1 *fs_0\nThe changing face of accountability in humanitarianism</v>
      </c>
      <c r="K3788" t="s">
        <v>16945</v>
      </c>
    </row>
    <row r="3789" spans="1:11" x14ac:dyDescent="0.25">
      <c r="A3789">
        <v>2020</v>
      </c>
      <c r="B3789">
        <v>65</v>
      </c>
      <c r="C3789" s="12">
        <f t="shared" si="177"/>
        <v>0</v>
      </c>
      <c r="D3789">
        <v>4</v>
      </c>
      <c r="E3789">
        <v>3</v>
      </c>
      <c r="F3789">
        <v>2</v>
      </c>
      <c r="G3789" s="9">
        <v>0</v>
      </c>
      <c r="H3789" t="s">
        <v>4105</v>
      </c>
      <c r="I3789" t="str">
        <f t="shared" si="178"/>
        <v>\n**** *year_4\nThe Contribution of the Consortium on Strengthening the Eastern Africa Land Administration Network (SEALAN) in Enhancing Inter-University Collaboration in Eastern Africa</v>
      </c>
      <c r="J3789" t="str">
        <f t="shared" si="179"/>
        <v>\n**** *year_3 *type_2 *fs_0\nThe Contribution of the Consortium on Strengthening the Eastern Africa Land Administration Network (SEALAN) in Enhancing Inter-University Collaboration in Eastern Africa</v>
      </c>
      <c r="K3789" t="s">
        <v>14373</v>
      </c>
    </row>
    <row r="3790" spans="1:11" x14ac:dyDescent="0.25">
      <c r="A3790">
        <v>2020</v>
      </c>
      <c r="B3790">
        <v>64</v>
      </c>
      <c r="C3790" s="12">
        <f t="shared" si="177"/>
        <v>0</v>
      </c>
      <c r="D3790">
        <v>4</v>
      </c>
      <c r="E3790">
        <v>3</v>
      </c>
      <c r="F3790">
        <v>1</v>
      </c>
      <c r="G3790" s="9">
        <v>0</v>
      </c>
      <c r="H3790" t="s">
        <v>958</v>
      </c>
      <c r="I3790" t="str">
        <f t="shared" si="178"/>
        <v>\n**** *year_4\nRelationship between social capital and heroin use behaviors among patients in methadone maintenance treatment in Sichuan Province, China</v>
      </c>
      <c r="J3790" t="str">
        <f t="shared" si="179"/>
        <v>\n**** *year_3 *type_1 *fs_0\nRelationship between social capital and heroin use behaviors among patients in methadone maintenance treatment in Sichuan Province, China</v>
      </c>
      <c r="K3790" t="s">
        <v>16946</v>
      </c>
    </row>
    <row r="3791" spans="1:11" x14ac:dyDescent="0.25">
      <c r="A3791">
        <v>2020</v>
      </c>
      <c r="B3791">
        <v>64</v>
      </c>
      <c r="C3791" s="12">
        <f t="shared" si="177"/>
        <v>0</v>
      </c>
      <c r="D3791">
        <v>4</v>
      </c>
      <c r="E3791">
        <v>3</v>
      </c>
      <c r="F3791">
        <v>1</v>
      </c>
      <c r="G3791" s="9">
        <v>0</v>
      </c>
      <c r="H3791" t="s">
        <v>6132</v>
      </c>
      <c r="I3791" t="str">
        <f t="shared" si="178"/>
        <v>\n**** *year_4\nSmart Surveyors</v>
      </c>
      <c r="J3791" t="str">
        <f t="shared" si="179"/>
        <v>\n**** *year_3 *type_1 *fs_0\nSmart Surveyors</v>
      </c>
      <c r="K3791" t="s">
        <v>14373</v>
      </c>
    </row>
    <row r="3792" spans="1:11" x14ac:dyDescent="0.25">
      <c r="A3792">
        <v>2020</v>
      </c>
      <c r="B3792">
        <v>63</v>
      </c>
      <c r="C3792" s="12">
        <f t="shared" si="177"/>
        <v>0</v>
      </c>
      <c r="D3792">
        <v>4</v>
      </c>
      <c r="E3792">
        <v>3</v>
      </c>
      <c r="F3792">
        <v>1</v>
      </c>
      <c r="G3792" s="9">
        <v>0</v>
      </c>
      <c r="H3792" t="s">
        <v>283</v>
      </c>
      <c r="I3792" t="str">
        <f t="shared" si="178"/>
        <v>\n**** *year_4\nEvaluating prediction models for mapping canopy chlorophyll content across biomes</v>
      </c>
      <c r="J3792" t="str">
        <f t="shared" si="179"/>
        <v>\n**** *year_3 *type_1 *fs_0\nEvaluating prediction models for mapping canopy chlorophyll content across biomes</v>
      </c>
      <c r="K3792" t="s">
        <v>16947</v>
      </c>
    </row>
    <row r="3793" spans="1:11" x14ac:dyDescent="0.25">
      <c r="A3793">
        <v>2020</v>
      </c>
      <c r="B3793">
        <v>63</v>
      </c>
      <c r="C3793" s="12">
        <f t="shared" si="177"/>
        <v>0</v>
      </c>
      <c r="D3793">
        <v>4</v>
      </c>
      <c r="E3793">
        <v>3</v>
      </c>
      <c r="F3793">
        <v>3</v>
      </c>
      <c r="G3793" s="9">
        <v>0</v>
      </c>
      <c r="H3793" t="s">
        <v>1118</v>
      </c>
      <c r="I3793" t="str">
        <f t="shared" si="178"/>
        <v>\n**** *year_4\nInternet of Things</v>
      </c>
      <c r="J3793" t="str">
        <f t="shared" si="179"/>
        <v>\n**** *year_3 *type_3 *fs_0\nInternet of Things</v>
      </c>
      <c r="K3793" t="s">
        <v>16948</v>
      </c>
    </row>
    <row r="3794" spans="1:11" x14ac:dyDescent="0.25">
      <c r="A3794">
        <v>2020</v>
      </c>
      <c r="B3794">
        <v>63</v>
      </c>
      <c r="C3794" s="12">
        <f t="shared" si="177"/>
        <v>0</v>
      </c>
      <c r="D3794">
        <v>4</v>
      </c>
      <c r="E3794">
        <v>3</v>
      </c>
      <c r="F3794">
        <v>7</v>
      </c>
      <c r="G3794" s="10">
        <v>0</v>
      </c>
      <c r="H3794" t="s">
        <v>13810</v>
      </c>
      <c r="I3794" t="str">
        <f t="shared" si="178"/>
        <v>\n**** *year_4\nInvestigating 3D input data for solar photovoltaic potentials in The Netherlands</v>
      </c>
      <c r="J3794" t="str">
        <f t="shared" si="179"/>
        <v>\n**** *year_3 *type_7 *fs_0\nInvestigating 3D input data for solar photovoltaic potentials in The Netherlands</v>
      </c>
      <c r="K3794" t="s">
        <v>14373</v>
      </c>
    </row>
    <row r="3795" spans="1:11" x14ac:dyDescent="0.25">
      <c r="A3795">
        <v>2020</v>
      </c>
      <c r="B3795">
        <v>62</v>
      </c>
      <c r="C3795" s="12">
        <f t="shared" si="177"/>
        <v>0</v>
      </c>
      <c r="D3795">
        <v>4</v>
      </c>
      <c r="E3795">
        <v>3</v>
      </c>
      <c r="F3795">
        <v>7</v>
      </c>
      <c r="G3795" s="10">
        <v>0</v>
      </c>
      <c r="H3795" t="s">
        <v>13833</v>
      </c>
      <c r="I3795" t="str">
        <f t="shared" si="178"/>
        <v>\n**** *year_4\nAssessing potential of UAV multispectral imagery for estimation of AGB and carbon stock in conifer forest  over UAV RGB imagery</v>
      </c>
      <c r="J3795" t="str">
        <f t="shared" si="179"/>
        <v>\n**** *year_3 *type_7 *fs_0\nAssessing potential of UAV multispectral imagery for estimation of AGB and carbon stock in conifer forest  over UAV RGB imagery</v>
      </c>
      <c r="K3795" t="s">
        <v>14373</v>
      </c>
    </row>
    <row r="3796" spans="1:11" x14ac:dyDescent="0.25">
      <c r="A3796">
        <v>2020</v>
      </c>
      <c r="B3796">
        <v>62</v>
      </c>
      <c r="C3796" s="12">
        <f t="shared" si="177"/>
        <v>0</v>
      </c>
      <c r="D3796">
        <v>4</v>
      </c>
      <c r="E3796">
        <v>3</v>
      </c>
      <c r="F3796">
        <v>1</v>
      </c>
      <c r="G3796" s="9">
        <v>0</v>
      </c>
      <c r="H3796" t="s">
        <v>4401</v>
      </c>
      <c r="I3796" t="str">
        <f t="shared" si="178"/>
        <v>\n**** *year_4\nInvestigating the retention of solar wind implanted Helium-3 on the moon from the analysis of multi-wavelength remote sensing data</v>
      </c>
      <c r="J3796" t="str">
        <f t="shared" si="179"/>
        <v>\n**** *year_3 *type_1 *fs_0\nInvestigating the retention of solar wind implanted Helium-3 on the moon from the analysis of multi-wavelength remote sensing data</v>
      </c>
      <c r="K3796" t="s">
        <v>16949</v>
      </c>
    </row>
    <row r="3797" spans="1:11" x14ac:dyDescent="0.25">
      <c r="A3797">
        <v>2020</v>
      </c>
      <c r="B3797">
        <v>62</v>
      </c>
      <c r="C3797" s="12">
        <f t="shared" si="177"/>
        <v>0</v>
      </c>
      <c r="D3797">
        <v>4</v>
      </c>
      <c r="E3797">
        <v>3</v>
      </c>
      <c r="F3797">
        <v>5</v>
      </c>
      <c r="G3797" s="9">
        <v>0</v>
      </c>
      <c r="H3797" t="s">
        <v>4210</v>
      </c>
      <c r="I3797" t="str">
        <f t="shared" si="178"/>
        <v>\n**** *year_4\nModern ways of exploring geothermal resources in Indonesia and the Netherlands to boost the Energy Transition</v>
      </c>
      <c r="J3797" t="str">
        <f t="shared" si="179"/>
        <v>\n**** *year_3 *type_5 *fs_0\nModern ways of exploring geothermal resources in Indonesia and the Netherlands to boost the Energy Transition</v>
      </c>
      <c r="K3797" t="s">
        <v>14373</v>
      </c>
    </row>
    <row r="3798" spans="1:11" x14ac:dyDescent="0.25">
      <c r="A3798">
        <v>2020</v>
      </c>
      <c r="B3798">
        <v>62</v>
      </c>
      <c r="C3798" s="12">
        <f t="shared" si="177"/>
        <v>0</v>
      </c>
      <c r="D3798">
        <v>4</v>
      </c>
      <c r="E3798">
        <v>3</v>
      </c>
      <c r="F3798">
        <v>1</v>
      </c>
      <c r="G3798" s="9">
        <v>0</v>
      </c>
      <c r="H3798" t="s">
        <v>2204</v>
      </c>
      <c r="I3798" t="str">
        <f t="shared" si="178"/>
        <v>\n**** *year_4\nSpectral emissivity (SE) measurement uncertainties across 2.5–14 μm derived from a round-robin study made across international laboratories</v>
      </c>
      <c r="J3798" t="str">
        <f t="shared" si="179"/>
        <v>\n**** *year_3 *type_1 *fs_0\nSpectral emissivity (SE) measurement uncertainties across 2.5–14 μm derived from a round-robin study made across international laboratories</v>
      </c>
      <c r="K3798" t="s">
        <v>16950</v>
      </c>
    </row>
    <row r="3799" spans="1:11" x14ac:dyDescent="0.25">
      <c r="A3799">
        <v>2020</v>
      </c>
      <c r="B3799">
        <v>62</v>
      </c>
      <c r="C3799" s="12">
        <f t="shared" si="177"/>
        <v>0</v>
      </c>
      <c r="D3799">
        <v>4</v>
      </c>
      <c r="E3799">
        <v>3</v>
      </c>
      <c r="F3799">
        <v>1</v>
      </c>
      <c r="G3799" s="9">
        <v>0</v>
      </c>
      <c r="H3799" t="s">
        <v>3234</v>
      </c>
      <c r="I3799" t="str">
        <f t="shared" si="178"/>
        <v>\n**** *year_4\nStatus and Developments in Geological Remote Sensing</v>
      </c>
      <c r="J3799" t="str">
        <f t="shared" si="179"/>
        <v>\n**** *year_3 *type_1 *fs_0\nStatus and Developments in Geological Remote Sensing</v>
      </c>
      <c r="K3799" t="s">
        <v>14373</v>
      </c>
    </row>
    <row r="3800" spans="1:11" x14ac:dyDescent="0.25">
      <c r="A3800">
        <v>2020</v>
      </c>
      <c r="B3800">
        <v>61</v>
      </c>
      <c r="C3800" s="12">
        <f t="shared" si="177"/>
        <v>0</v>
      </c>
      <c r="D3800">
        <v>4</v>
      </c>
      <c r="E3800">
        <v>3</v>
      </c>
      <c r="F3800">
        <v>1</v>
      </c>
      <c r="G3800" s="9">
        <v>0</v>
      </c>
      <c r="H3800" t="s">
        <v>5419</v>
      </c>
      <c r="I3800" t="str">
        <f t="shared" si="178"/>
        <v>\n**** *year_4\nAn Optimal Population Modeling Approach Using Geographically Weighted Regression Based on High-Resolution Remote Sensing Data: A Case Study in Dhaka City, Bangladesh</v>
      </c>
      <c r="J3800" t="str">
        <f t="shared" si="179"/>
        <v>\n**** *year_3 *type_1 *fs_0\nAn Optimal Population Modeling Approach Using Geographically Weighted Regression Based on High-Resolution Remote Sensing Data: A Case Study in Dhaka City, Bangladesh</v>
      </c>
      <c r="K3800" t="s">
        <v>16951</v>
      </c>
    </row>
    <row r="3801" spans="1:11" x14ac:dyDescent="0.25">
      <c r="A3801">
        <v>2020</v>
      </c>
      <c r="B3801">
        <v>61</v>
      </c>
      <c r="C3801" s="12">
        <f t="shared" si="177"/>
        <v>0</v>
      </c>
      <c r="D3801">
        <v>4</v>
      </c>
      <c r="E3801">
        <v>3</v>
      </c>
      <c r="F3801">
        <v>5</v>
      </c>
      <c r="G3801" s="9">
        <v>0</v>
      </c>
      <c r="H3801" t="s">
        <v>11604</v>
      </c>
      <c r="I3801" t="str">
        <f t="shared" si="178"/>
        <v>\n**** *year_4\nArtificial Intelligence and virtual reality for Land Administration</v>
      </c>
      <c r="J3801" t="str">
        <f t="shared" si="179"/>
        <v>\n**** *year_3 *type_5 *fs_0\nArtificial Intelligence and virtual reality for Land Administration</v>
      </c>
      <c r="K3801" t="s">
        <v>14373</v>
      </c>
    </row>
    <row r="3802" spans="1:11" x14ac:dyDescent="0.25">
      <c r="A3802">
        <v>2020</v>
      </c>
      <c r="B3802">
        <v>61</v>
      </c>
      <c r="C3802" s="12">
        <f t="shared" si="177"/>
        <v>0</v>
      </c>
      <c r="D3802">
        <v>4</v>
      </c>
      <c r="E3802">
        <v>3</v>
      </c>
      <c r="F3802">
        <v>7</v>
      </c>
      <c r="G3802" s="10">
        <v>0</v>
      </c>
      <c r="H3802" t="s">
        <v>13786</v>
      </c>
      <c r="I3802" t="str">
        <f t="shared" si="178"/>
        <v>\n**** *year_4\nDense image matching using convolutional neural networks</v>
      </c>
      <c r="J3802" t="str">
        <f t="shared" si="179"/>
        <v>\n**** *year_3 *type_7 *fs_0\nDense image matching using convolutional neural networks</v>
      </c>
      <c r="K3802" t="s">
        <v>14373</v>
      </c>
    </row>
    <row r="3803" spans="1:11" x14ac:dyDescent="0.25">
      <c r="A3803">
        <v>2020</v>
      </c>
      <c r="B3803">
        <v>61</v>
      </c>
      <c r="C3803" s="12">
        <f t="shared" si="177"/>
        <v>0</v>
      </c>
      <c r="D3803">
        <v>4</v>
      </c>
      <c r="E3803">
        <v>3</v>
      </c>
      <c r="F3803">
        <v>1</v>
      </c>
      <c r="G3803" s="9">
        <v>0</v>
      </c>
      <c r="H3803" t="s">
        <v>2160</v>
      </c>
      <c r="I3803" t="str">
        <f t="shared" si="178"/>
        <v>\n**** *year_4\nDevolution and the politics of communal tenure reform in Kenya</v>
      </c>
      <c r="J3803" t="str">
        <f t="shared" si="179"/>
        <v>\n**** *year_3 *type_1 *fs_0\nDevolution and the politics of communal tenure reform in Kenya</v>
      </c>
      <c r="K3803" t="s">
        <v>16952</v>
      </c>
    </row>
    <row r="3804" spans="1:11" x14ac:dyDescent="0.25">
      <c r="A3804">
        <v>2020</v>
      </c>
      <c r="B3804">
        <v>61</v>
      </c>
      <c r="C3804" s="12">
        <f t="shared" si="177"/>
        <v>0</v>
      </c>
      <c r="D3804">
        <v>4</v>
      </c>
      <c r="E3804">
        <v>3</v>
      </c>
      <c r="F3804">
        <v>1</v>
      </c>
      <c r="G3804" s="9">
        <v>0</v>
      </c>
      <c r="H3804" t="s">
        <v>1982</v>
      </c>
      <c r="I3804" t="str">
        <f t="shared" si="178"/>
        <v>\n**** *year_4\nImpact of uncertainties of GOCE gravity model on crustal thickness estimates</v>
      </c>
      <c r="J3804" t="str">
        <f t="shared" si="179"/>
        <v>\n**** *year_3 *type_1 *fs_0\nImpact of uncertainties of GOCE gravity model on crustal thickness estimates</v>
      </c>
      <c r="K3804" t="s">
        <v>16953</v>
      </c>
    </row>
    <row r="3805" spans="1:11" x14ac:dyDescent="0.25">
      <c r="A3805">
        <v>2020</v>
      </c>
      <c r="B3805">
        <v>61</v>
      </c>
      <c r="C3805" s="12">
        <f t="shared" si="177"/>
        <v>0</v>
      </c>
      <c r="D3805">
        <v>4</v>
      </c>
      <c r="E3805">
        <v>3</v>
      </c>
      <c r="F3805">
        <v>1</v>
      </c>
      <c r="G3805" s="9">
        <v>0</v>
      </c>
      <c r="H3805" t="s">
        <v>692</v>
      </c>
      <c r="I3805" t="str">
        <f t="shared" si="178"/>
        <v>\n**** *year_4\nLandslide mapping using two main deep-learning convolution neural network (CNN) streams combined by the Dempster-Shafer (DS) model</v>
      </c>
      <c r="J3805" t="str">
        <f t="shared" si="179"/>
        <v>\n**** *year_3 *type_1 *fs_0\nLandslide mapping using two main deep-learning convolution neural network (CNN) streams combined by the Dempster-Shafer (DS) model</v>
      </c>
      <c r="K3805" t="s">
        <v>16954</v>
      </c>
    </row>
    <row r="3806" spans="1:11" x14ac:dyDescent="0.25">
      <c r="A3806">
        <v>2020</v>
      </c>
      <c r="B3806">
        <v>61</v>
      </c>
      <c r="C3806" s="12">
        <f t="shared" si="177"/>
        <v>0</v>
      </c>
      <c r="D3806">
        <v>4</v>
      </c>
      <c r="E3806">
        <v>3</v>
      </c>
      <c r="F3806">
        <v>1</v>
      </c>
      <c r="G3806" s="9">
        <v>0</v>
      </c>
      <c r="H3806" t="s">
        <v>1724</v>
      </c>
      <c r="I3806" t="str">
        <f t="shared" si="178"/>
        <v>\n**** *year_4\nLocal population mapping using a random forest model based on remote and social sensing data</v>
      </c>
      <c r="J3806" t="str">
        <f t="shared" si="179"/>
        <v>\n**** *year_3 *type_1 *fs_0\nLocal population mapping using a random forest model based on remote and social sensing data</v>
      </c>
      <c r="K3806" t="s">
        <v>16955</v>
      </c>
    </row>
    <row r="3807" spans="1:11" x14ac:dyDescent="0.25">
      <c r="A3807">
        <v>2020</v>
      </c>
      <c r="B3807">
        <v>61</v>
      </c>
      <c r="C3807" s="12">
        <f t="shared" si="177"/>
        <v>0</v>
      </c>
      <c r="D3807">
        <v>4</v>
      </c>
      <c r="E3807">
        <v>3</v>
      </c>
      <c r="F3807">
        <v>1</v>
      </c>
      <c r="G3807" s="9">
        <v>0</v>
      </c>
      <c r="H3807" t="s">
        <v>3482</v>
      </c>
      <c r="I3807" t="str">
        <f t="shared" si="178"/>
        <v>\n**** *year_4\nScenario-based seismic hazard analysis using spectral element method in northeastern Pakistan</v>
      </c>
      <c r="J3807" t="str">
        <f t="shared" si="179"/>
        <v>\n**** *year_3 *type_1 *fs_0\nScenario-based seismic hazard analysis using spectral element method in northeastern Pakistan</v>
      </c>
      <c r="K3807" t="s">
        <v>16956</v>
      </c>
    </row>
    <row r="3808" spans="1:11" x14ac:dyDescent="0.25">
      <c r="A3808">
        <v>2020</v>
      </c>
      <c r="B3808">
        <v>60</v>
      </c>
      <c r="C3808" s="12">
        <f t="shared" si="177"/>
        <v>0</v>
      </c>
      <c r="D3808">
        <v>4</v>
      </c>
      <c r="E3808">
        <v>3</v>
      </c>
      <c r="F3808">
        <v>1</v>
      </c>
      <c r="G3808" s="9">
        <v>0</v>
      </c>
      <c r="H3808" t="s">
        <v>4606</v>
      </c>
      <c r="I3808" t="str">
        <f t="shared" si="178"/>
        <v>\n**** *year_4\nA satellite data driven approach to monitoring and reporting fire disturbance and recovery across boreal and temperate forests</v>
      </c>
      <c r="J3808" t="str">
        <f t="shared" si="179"/>
        <v>\n**** *year_3 *type_1 *fs_0\nA satellite data driven approach to monitoring and reporting fire disturbance and recovery across boreal and temperate forests</v>
      </c>
      <c r="K3808" t="s">
        <v>16957</v>
      </c>
    </row>
    <row r="3809" spans="1:11" x14ac:dyDescent="0.25">
      <c r="A3809">
        <v>2020</v>
      </c>
      <c r="B3809">
        <v>60</v>
      </c>
      <c r="C3809" s="12">
        <f t="shared" si="177"/>
        <v>0</v>
      </c>
      <c r="D3809">
        <v>4</v>
      </c>
      <c r="E3809">
        <v>3</v>
      </c>
      <c r="F3809">
        <v>1</v>
      </c>
      <c r="G3809" s="9">
        <v>0</v>
      </c>
      <c r="H3809" t="s">
        <v>2830</v>
      </c>
      <c r="I3809" t="str">
        <f t="shared" si="178"/>
        <v>\n**** *year_4\nNeed for an Integrated Deprived Area “Slum” Mapping System (IDEAMAPS) in Low- and Middle-Income Countries (LMICs)</v>
      </c>
      <c r="J3809" t="str">
        <f t="shared" si="179"/>
        <v>\n**** *year_3 *type_1 *fs_0\nNeed for an Integrated Deprived Area “Slum” Mapping System (IDEAMAPS) in Low- and Middle-Income Countries (LMICs)</v>
      </c>
      <c r="K3809" t="s">
        <v>16958</v>
      </c>
    </row>
    <row r="3810" spans="1:11" x14ac:dyDescent="0.25">
      <c r="A3810">
        <v>2020</v>
      </c>
      <c r="B3810">
        <v>60</v>
      </c>
      <c r="C3810" s="12">
        <f t="shared" si="177"/>
        <v>0</v>
      </c>
      <c r="D3810">
        <v>4</v>
      </c>
      <c r="E3810">
        <v>3</v>
      </c>
      <c r="F3810">
        <v>1</v>
      </c>
      <c r="G3810" s="9">
        <v>0</v>
      </c>
      <c r="H3810" t="s">
        <v>4997</v>
      </c>
      <c r="I3810" t="str">
        <f t="shared" si="178"/>
        <v>\n**** *year_4\nUrban form, shrinking cities, and residential carbon emissions</v>
      </c>
      <c r="J3810" t="str">
        <f t="shared" si="179"/>
        <v>\n**** *year_3 *type_1 *fs_0\nUrban form, shrinking cities, and residential carbon emissions</v>
      </c>
      <c r="K3810" t="s">
        <v>16959</v>
      </c>
    </row>
    <row r="3811" spans="1:11" x14ac:dyDescent="0.25">
      <c r="A3811">
        <v>2020</v>
      </c>
      <c r="B3811">
        <v>60</v>
      </c>
      <c r="C3811" s="12">
        <f t="shared" si="177"/>
        <v>0</v>
      </c>
      <c r="D3811">
        <v>4</v>
      </c>
      <c r="E3811">
        <v>3</v>
      </c>
      <c r="F3811">
        <v>7</v>
      </c>
      <c r="G3811" s="10">
        <v>0</v>
      </c>
      <c r="H3811" t="s">
        <v>13800</v>
      </c>
      <c r="I3811" t="str">
        <f t="shared" si="178"/>
        <v>\n**** *year_4\nUrbanisation and development of land market in the absence of a complete land register in developing countries: Lessons from central and eastern Europe</v>
      </c>
      <c r="J3811" t="str">
        <f t="shared" si="179"/>
        <v>\n**** *year_3 *type_7 *fs_0\nUrbanisation and development of land market in the absence of a complete land register in developing countries: Lessons from central and eastern Europe</v>
      </c>
      <c r="K3811" t="s">
        <v>14373</v>
      </c>
    </row>
    <row r="3812" spans="1:11" x14ac:dyDescent="0.25">
      <c r="A3812">
        <v>2020</v>
      </c>
      <c r="B3812">
        <v>59</v>
      </c>
      <c r="C3812" s="12">
        <f t="shared" si="177"/>
        <v>0</v>
      </c>
      <c r="D3812">
        <v>4</v>
      </c>
      <c r="E3812">
        <v>3</v>
      </c>
      <c r="F3812">
        <v>5</v>
      </c>
      <c r="G3812" s="9">
        <v>0</v>
      </c>
      <c r="H3812" t="s">
        <v>4129</v>
      </c>
      <c r="I3812" t="str">
        <f t="shared" si="178"/>
        <v>\n**** *year_4\nMapping, Web</v>
      </c>
      <c r="J3812" t="str">
        <f t="shared" si="179"/>
        <v>\n**** *year_3 *type_5 *fs_0\nMapping, Web</v>
      </c>
      <c r="K3812" t="s">
        <v>16960</v>
      </c>
    </row>
    <row r="3813" spans="1:11" x14ac:dyDescent="0.25">
      <c r="A3813">
        <v>2020</v>
      </c>
      <c r="B3813">
        <v>59</v>
      </c>
      <c r="C3813" s="12">
        <f t="shared" si="177"/>
        <v>0</v>
      </c>
      <c r="D3813">
        <v>4</v>
      </c>
      <c r="E3813">
        <v>3</v>
      </c>
      <c r="F3813">
        <v>2</v>
      </c>
      <c r="G3813" s="9">
        <v>0</v>
      </c>
      <c r="H3813" t="s">
        <v>5435</v>
      </c>
      <c r="I3813" t="str">
        <f t="shared" si="178"/>
        <v>\n**** *year_4\nMCENET</v>
      </c>
      <c r="J3813" t="str">
        <f t="shared" si="179"/>
        <v>\n**** *year_3 *type_2 *fs_0\nMCENET</v>
      </c>
      <c r="K3813" t="s">
        <v>16961</v>
      </c>
    </row>
    <row r="3814" spans="1:11" x14ac:dyDescent="0.25">
      <c r="A3814">
        <v>2020</v>
      </c>
      <c r="B3814">
        <v>59</v>
      </c>
      <c r="C3814" s="12">
        <f t="shared" si="177"/>
        <v>0</v>
      </c>
      <c r="D3814">
        <v>4</v>
      </c>
      <c r="E3814">
        <v>3</v>
      </c>
      <c r="F3814">
        <v>1</v>
      </c>
      <c r="G3814" s="9">
        <v>0</v>
      </c>
      <c r="H3814" t="s">
        <v>556</v>
      </c>
      <c r="I3814" t="str">
        <f t="shared" si="178"/>
        <v>\n**** *year_4\nModeling hydrological response to land use/cover change</v>
      </c>
      <c r="J3814" t="str">
        <f t="shared" si="179"/>
        <v>\n**** *year_3 *type_1 *fs_0\nModeling hydrological response to land use/cover change</v>
      </c>
      <c r="K3814" t="s">
        <v>16962</v>
      </c>
    </row>
    <row r="3815" spans="1:11" x14ac:dyDescent="0.25">
      <c r="A3815">
        <v>2020</v>
      </c>
      <c r="B3815">
        <v>59</v>
      </c>
      <c r="C3815" s="12">
        <f t="shared" si="177"/>
        <v>0</v>
      </c>
      <c r="D3815">
        <v>4</v>
      </c>
      <c r="E3815">
        <v>3</v>
      </c>
      <c r="F3815">
        <v>7</v>
      </c>
      <c r="G3815" s="10">
        <v>0</v>
      </c>
      <c r="H3815" t="s">
        <v>14065</v>
      </c>
      <c r="I3815" t="str">
        <f t="shared" si="178"/>
        <v>\n**** *year_4\nMonitoring with vegetation indices how vegetation recovers on landslides in Dominican tropical forest</v>
      </c>
      <c r="J3815" t="str">
        <f t="shared" si="179"/>
        <v>\n**** *year_3 *type_7 *fs_0\nMonitoring with vegetation indices how vegetation recovers on landslides in Dominican tropical forest</v>
      </c>
      <c r="K3815" t="s">
        <v>14373</v>
      </c>
    </row>
    <row r="3816" spans="1:11" x14ac:dyDescent="0.25">
      <c r="A3816">
        <v>2020</v>
      </c>
      <c r="B3816">
        <v>59</v>
      </c>
      <c r="C3816" s="12">
        <f t="shared" si="177"/>
        <v>0</v>
      </c>
      <c r="D3816">
        <v>4</v>
      </c>
      <c r="E3816">
        <v>3</v>
      </c>
      <c r="F3816">
        <v>5</v>
      </c>
      <c r="G3816" s="9">
        <v>0</v>
      </c>
      <c r="H3816" t="s">
        <v>6109</v>
      </c>
      <c r="I3816" t="str">
        <f t="shared" si="178"/>
        <v>\n**** *year_4\nOn the effect of space on the spread of infections</v>
      </c>
      <c r="J3816" t="str">
        <f t="shared" si="179"/>
        <v>\n**** *year_3 *type_5 *fs_0\nOn the effect of space on the spread of infections</v>
      </c>
      <c r="K3816" t="s">
        <v>14373</v>
      </c>
    </row>
    <row r="3817" spans="1:11" x14ac:dyDescent="0.25">
      <c r="A3817">
        <v>2020</v>
      </c>
      <c r="B3817">
        <v>59</v>
      </c>
      <c r="C3817" s="12">
        <f t="shared" si="177"/>
        <v>0</v>
      </c>
      <c r="D3817">
        <v>4</v>
      </c>
      <c r="E3817">
        <v>3</v>
      </c>
      <c r="F3817">
        <v>1</v>
      </c>
      <c r="G3817" s="9">
        <v>0</v>
      </c>
      <c r="H3817" t="s">
        <v>115</v>
      </c>
      <c r="I3817" t="str">
        <f t="shared" si="178"/>
        <v>\n**** *year_4\nThe DNA of information design for charts and diagrams</v>
      </c>
      <c r="J3817" t="str">
        <f t="shared" si="179"/>
        <v>\n**** *year_3 *type_1 *fs_0\nThe DNA of information design for charts and diagrams</v>
      </c>
      <c r="K3817" t="s">
        <v>16963</v>
      </c>
    </row>
    <row r="3818" spans="1:11" x14ac:dyDescent="0.25">
      <c r="A3818">
        <v>2020</v>
      </c>
      <c r="B3818">
        <v>59</v>
      </c>
      <c r="C3818" s="12">
        <f t="shared" si="177"/>
        <v>0</v>
      </c>
      <c r="D3818">
        <v>4</v>
      </c>
      <c r="E3818">
        <v>3</v>
      </c>
      <c r="F3818">
        <v>7</v>
      </c>
      <c r="G3818" s="10">
        <v>0</v>
      </c>
      <c r="H3818" t="s">
        <v>13805</v>
      </c>
      <c r="I3818" t="str">
        <f t="shared" si="178"/>
        <v>\n**** *year_4\nUAV RGB images to assess the seasonal effect of canopy on accuracy of DTM and Forest AGB/carbon estimation in Haagse Bos Netherlands.</v>
      </c>
      <c r="J3818" t="str">
        <f t="shared" si="179"/>
        <v>\n**** *year_3 *type_7 *fs_0\nUAV RGB images to assess the seasonal effect of canopy on accuracy of DTM and Forest AGB/carbon estimation in Haagse Bos Netherlands.</v>
      </c>
      <c r="K3818" t="s">
        <v>14373</v>
      </c>
    </row>
    <row r="3819" spans="1:11" x14ac:dyDescent="0.25">
      <c r="A3819">
        <v>2020</v>
      </c>
      <c r="B3819">
        <v>59</v>
      </c>
      <c r="C3819" s="12">
        <f t="shared" si="177"/>
        <v>0</v>
      </c>
      <c r="D3819">
        <v>4</v>
      </c>
      <c r="E3819">
        <v>3</v>
      </c>
      <c r="F3819">
        <v>1</v>
      </c>
      <c r="G3819" s="9">
        <v>0</v>
      </c>
      <c r="H3819" t="s">
        <v>6139</v>
      </c>
      <c r="I3819" t="str">
        <f t="shared" si="178"/>
        <v>\n**** *year_4\nWorsening of tree-related public health issues under climate change</v>
      </c>
      <c r="J3819" t="str">
        <f t="shared" si="179"/>
        <v>\n**** *year_3 *type_1 *fs_0\nWorsening of tree-related public health issues under climate change</v>
      </c>
      <c r="K3819" t="s">
        <v>16964</v>
      </c>
    </row>
    <row r="3820" spans="1:11" x14ac:dyDescent="0.25">
      <c r="A3820">
        <v>2020</v>
      </c>
      <c r="B3820">
        <v>58</v>
      </c>
      <c r="C3820" s="12">
        <f t="shared" si="177"/>
        <v>0</v>
      </c>
      <c r="D3820">
        <v>4</v>
      </c>
      <c r="E3820">
        <v>3</v>
      </c>
      <c r="F3820">
        <v>1</v>
      </c>
      <c r="G3820" s="9">
        <v>0</v>
      </c>
      <c r="H3820" t="s">
        <v>4312</v>
      </c>
      <c r="I3820" t="str">
        <f t="shared" si="178"/>
        <v>\n**** *year_4\nBurning embers</v>
      </c>
      <c r="J3820" t="str">
        <f t="shared" si="179"/>
        <v>\n**** *year_3 *type_1 *fs_0\nBurning embers</v>
      </c>
      <c r="K3820" t="s">
        <v>16965</v>
      </c>
    </row>
    <row r="3821" spans="1:11" x14ac:dyDescent="0.25">
      <c r="A3821">
        <v>2020</v>
      </c>
      <c r="B3821">
        <v>58</v>
      </c>
      <c r="C3821" s="12">
        <f t="shared" si="177"/>
        <v>0</v>
      </c>
      <c r="D3821">
        <v>4</v>
      </c>
      <c r="E3821">
        <v>3</v>
      </c>
      <c r="F3821">
        <v>7</v>
      </c>
      <c r="G3821" s="10">
        <v>0</v>
      </c>
      <c r="H3821" t="s">
        <v>13801</v>
      </c>
      <c r="I3821" t="str">
        <f t="shared" si="178"/>
        <v>\n**** *year_4\nDetection of Potential Micro Land Grabbing in the Netherlands using Deep Learning</v>
      </c>
      <c r="J3821" t="str">
        <f t="shared" si="179"/>
        <v>\n**** *year_3 *type_7 *fs_0\nDetection of Potential Micro Land Grabbing in the Netherlands using Deep Learning</v>
      </c>
      <c r="K3821" t="s">
        <v>14373</v>
      </c>
    </row>
    <row r="3822" spans="1:11" x14ac:dyDescent="0.25">
      <c r="A3822">
        <v>2020</v>
      </c>
      <c r="B3822">
        <v>58</v>
      </c>
      <c r="C3822" s="12">
        <f t="shared" si="177"/>
        <v>0</v>
      </c>
      <c r="D3822">
        <v>4</v>
      </c>
      <c r="E3822">
        <v>3</v>
      </c>
      <c r="F3822">
        <v>2</v>
      </c>
      <c r="G3822" s="9">
        <v>0</v>
      </c>
      <c r="H3822" t="s">
        <v>3173</v>
      </c>
      <c r="I3822" t="str">
        <f t="shared" si="178"/>
        <v>\n**** *year_4\nEnergy budget and radiative transfer modelling in the soil, vegetation, atmosphere continuum</v>
      </c>
      <c r="J3822" t="str">
        <f t="shared" si="179"/>
        <v>\n**** *year_3 *type_2 *fs_0\nEnergy budget and radiative transfer modelling in the soil, vegetation, atmosphere continuum</v>
      </c>
      <c r="K3822" t="s">
        <v>14373</v>
      </c>
    </row>
    <row r="3823" spans="1:11" x14ac:dyDescent="0.25">
      <c r="A3823">
        <v>2020</v>
      </c>
      <c r="B3823">
        <v>58</v>
      </c>
      <c r="C3823" s="12">
        <f t="shared" si="177"/>
        <v>0</v>
      </c>
      <c r="D3823">
        <v>4</v>
      </c>
      <c r="E3823">
        <v>3</v>
      </c>
      <c r="F3823">
        <v>5</v>
      </c>
      <c r="G3823" s="9">
        <v>0</v>
      </c>
      <c r="H3823" t="s">
        <v>6104</v>
      </c>
      <c r="I3823" t="str">
        <f t="shared" si="178"/>
        <v>\n**** *year_4\nRoofs, rain and life</v>
      </c>
      <c r="J3823" t="str">
        <f t="shared" si="179"/>
        <v>\n**** *year_3 *type_5 *fs_0\nRoofs, rain and life</v>
      </c>
      <c r="K3823" t="s">
        <v>14373</v>
      </c>
    </row>
    <row r="3824" spans="1:11" x14ac:dyDescent="0.25">
      <c r="A3824">
        <v>2020</v>
      </c>
      <c r="B3824">
        <v>57</v>
      </c>
      <c r="C3824" s="12">
        <f t="shared" si="177"/>
        <v>0</v>
      </c>
      <c r="D3824">
        <v>4</v>
      </c>
      <c r="E3824">
        <v>3</v>
      </c>
      <c r="F3824">
        <v>1</v>
      </c>
      <c r="G3824" s="9">
        <v>0</v>
      </c>
      <c r="H3824" t="s">
        <v>941</v>
      </c>
      <c r="I3824" t="str">
        <f t="shared" si="178"/>
        <v>\n**** *year_4\nGovernance assessment of the UAVs implementation in Rwanda under the fit-for-purpose land administration approach</v>
      </c>
      <c r="J3824" t="str">
        <f t="shared" si="179"/>
        <v>\n**** *year_3 *type_1 *fs_0\nGovernance assessment of the UAVs implementation in Rwanda under the fit-for-purpose land administration approach</v>
      </c>
      <c r="K3824" t="s">
        <v>16966</v>
      </c>
    </row>
    <row r="3825" spans="1:11" x14ac:dyDescent="0.25">
      <c r="A3825">
        <v>2020</v>
      </c>
      <c r="B3825">
        <v>57</v>
      </c>
      <c r="C3825" s="12">
        <f t="shared" si="177"/>
        <v>0</v>
      </c>
      <c r="D3825">
        <v>4</v>
      </c>
      <c r="E3825">
        <v>3</v>
      </c>
      <c r="F3825">
        <v>1</v>
      </c>
      <c r="G3825" s="9">
        <v>0</v>
      </c>
      <c r="H3825" t="s">
        <v>1824</v>
      </c>
      <c r="I3825" t="str">
        <f t="shared" si="178"/>
        <v>\n**** *year_4\nLow-cost UAV surveys of hurricane damage in Dominica</v>
      </c>
      <c r="J3825" t="str">
        <f t="shared" si="179"/>
        <v>\n**** *year_3 *type_1 *fs_0\nLow-cost UAV surveys of hurricane damage in Dominica</v>
      </c>
      <c r="K3825" t="s">
        <v>16967</v>
      </c>
    </row>
    <row r="3826" spans="1:11" x14ac:dyDescent="0.25">
      <c r="A3826">
        <v>2020</v>
      </c>
      <c r="B3826">
        <v>57</v>
      </c>
      <c r="C3826" s="12">
        <f t="shared" si="177"/>
        <v>0</v>
      </c>
      <c r="D3826">
        <v>4</v>
      </c>
      <c r="E3826">
        <v>3</v>
      </c>
      <c r="F3826">
        <v>1</v>
      </c>
      <c r="G3826" s="9">
        <v>0</v>
      </c>
      <c r="H3826" t="s">
        <v>1717</v>
      </c>
      <c r="I3826" t="str">
        <f t="shared" si="178"/>
        <v>\n**** *year_4\nSpace-time variogram for daily rainfall estimates using rain gauges and satellite data in mountainous tropical Island of Bali, Indonesia (Preliminary Study)</v>
      </c>
      <c r="J3826" t="str">
        <f t="shared" si="179"/>
        <v>\n**** *year_3 *type_1 *fs_0\nSpace-time variogram for daily rainfall estimates using rain gauges and satellite data in mountainous tropical Island of Bali, Indonesia (Preliminary Study)</v>
      </c>
      <c r="K3826" t="s">
        <v>16968</v>
      </c>
    </row>
    <row r="3827" spans="1:11" x14ac:dyDescent="0.25">
      <c r="A3827">
        <v>2020</v>
      </c>
      <c r="B3827">
        <v>57</v>
      </c>
      <c r="C3827" s="12">
        <f t="shared" si="177"/>
        <v>0</v>
      </c>
      <c r="D3827">
        <v>4</v>
      </c>
      <c r="E3827">
        <v>3</v>
      </c>
      <c r="F3827">
        <v>1</v>
      </c>
      <c r="G3827" s="9">
        <v>0</v>
      </c>
      <c r="H3827" t="s">
        <v>1602</v>
      </c>
      <c r="I3827" t="str">
        <f t="shared" si="178"/>
        <v>\n**** *year_4\nThe spatial statistic trinity</v>
      </c>
      <c r="J3827" t="str">
        <f t="shared" si="179"/>
        <v>\n**** *year_3 *type_1 *fs_0\nThe spatial statistic trinity</v>
      </c>
      <c r="K3827" t="s">
        <v>16969</v>
      </c>
    </row>
    <row r="3828" spans="1:11" x14ac:dyDescent="0.25">
      <c r="A3828">
        <v>2020</v>
      </c>
      <c r="B3828">
        <v>56</v>
      </c>
      <c r="C3828" s="12">
        <f t="shared" si="177"/>
        <v>0</v>
      </c>
      <c r="D3828">
        <v>4</v>
      </c>
      <c r="E3828">
        <v>3</v>
      </c>
      <c r="F3828">
        <v>1</v>
      </c>
      <c r="G3828" s="9">
        <v>0</v>
      </c>
      <c r="H3828" t="s">
        <v>46</v>
      </c>
      <c r="I3828" t="str">
        <f t="shared" si="178"/>
        <v>\n**** *year_4\nImage Captioning through Image Transformer</v>
      </c>
      <c r="J3828" t="str">
        <f t="shared" si="179"/>
        <v>\n**** *year_3 *type_1 *fs_0\nImage Captioning through Image Transformer</v>
      </c>
      <c r="K3828" t="s">
        <v>16970</v>
      </c>
    </row>
    <row r="3829" spans="1:11" x14ac:dyDescent="0.25">
      <c r="A3829">
        <v>2020</v>
      </c>
      <c r="B3829">
        <v>56</v>
      </c>
      <c r="C3829" s="12">
        <f t="shared" si="177"/>
        <v>0</v>
      </c>
      <c r="D3829">
        <v>4</v>
      </c>
      <c r="E3829">
        <v>3</v>
      </c>
      <c r="F3829">
        <v>7</v>
      </c>
      <c r="G3829" s="10">
        <v>0</v>
      </c>
      <c r="H3829" t="s">
        <v>13826</v>
      </c>
      <c r="I3829" t="str">
        <f t="shared" si="178"/>
        <v>\n**** *year_4\nMachine learning classification of objects from RBG images and point clouds obtained from a MLS system in railroad environment</v>
      </c>
      <c r="J3829" t="str">
        <f t="shared" si="179"/>
        <v>\n**** *year_3 *type_7 *fs_0\nMachine learning classification of objects from RBG images and point clouds obtained from a MLS system in railroad environment</v>
      </c>
      <c r="K3829" t="s">
        <v>14373</v>
      </c>
    </row>
    <row r="3830" spans="1:11" x14ac:dyDescent="0.25">
      <c r="A3830">
        <v>2020</v>
      </c>
      <c r="B3830">
        <v>56</v>
      </c>
      <c r="C3830" s="12">
        <f t="shared" si="177"/>
        <v>0</v>
      </c>
      <c r="D3830">
        <v>4</v>
      </c>
      <c r="E3830">
        <v>3</v>
      </c>
      <c r="F3830">
        <v>3</v>
      </c>
      <c r="G3830" s="9">
        <v>0</v>
      </c>
      <c r="H3830" t="s">
        <v>4526</v>
      </c>
      <c r="I3830" t="str">
        <f t="shared" si="178"/>
        <v>\n**** *year_4\nPolarimetric calibration of l-band airborne sar data</v>
      </c>
      <c r="J3830" t="str">
        <f t="shared" si="179"/>
        <v>\n**** *year_3 *type_3 *fs_0\nPolarimetric calibration of l-band airborne sar data</v>
      </c>
      <c r="K3830" t="s">
        <v>16971</v>
      </c>
    </row>
    <row r="3831" spans="1:11" x14ac:dyDescent="0.25">
      <c r="A3831">
        <v>2020</v>
      </c>
      <c r="B3831">
        <v>55</v>
      </c>
      <c r="C3831" s="12">
        <f t="shared" si="177"/>
        <v>0</v>
      </c>
      <c r="D3831">
        <v>4</v>
      </c>
      <c r="E3831">
        <v>3</v>
      </c>
      <c r="F3831">
        <v>1</v>
      </c>
      <c r="G3831" s="9">
        <v>0</v>
      </c>
      <c r="H3831" t="s">
        <v>4693</v>
      </c>
      <c r="I3831" t="str">
        <f t="shared" si="178"/>
        <v>\n**** *year_4\nLinking the remote sensing of geodiversity and traits relevant to biodiversity—Part II</v>
      </c>
      <c r="J3831" t="str">
        <f t="shared" si="179"/>
        <v>\n**** *year_3 *type_1 *fs_0\nLinking the remote sensing of geodiversity and traits relevant to biodiversity—Part II</v>
      </c>
      <c r="K3831" t="s">
        <v>16972</v>
      </c>
    </row>
    <row r="3832" spans="1:11" x14ac:dyDescent="0.25">
      <c r="A3832">
        <v>2020</v>
      </c>
      <c r="B3832">
        <v>55</v>
      </c>
      <c r="C3832" s="12">
        <f t="shared" si="177"/>
        <v>0</v>
      </c>
      <c r="D3832">
        <v>4</v>
      </c>
      <c r="E3832">
        <v>3</v>
      </c>
      <c r="F3832">
        <v>2</v>
      </c>
      <c r="G3832" s="9">
        <v>0</v>
      </c>
      <c r="H3832" t="s">
        <v>4446</v>
      </c>
      <c r="I3832" t="str">
        <f t="shared" si="178"/>
        <v>\n**** *year_4\nThe Planning Conditions of Public Spaces in Mexico</v>
      </c>
      <c r="J3832" t="str">
        <f t="shared" si="179"/>
        <v>\n**** *year_3 *type_2 *fs_0\nThe Planning Conditions of Public Spaces in Mexico</v>
      </c>
      <c r="K3832" t="s">
        <v>14373</v>
      </c>
    </row>
    <row r="3833" spans="1:11" x14ac:dyDescent="0.25">
      <c r="A3833">
        <v>2020</v>
      </c>
      <c r="B3833">
        <v>55</v>
      </c>
      <c r="C3833" s="12">
        <f t="shared" si="177"/>
        <v>0</v>
      </c>
      <c r="D3833">
        <v>4</v>
      </c>
      <c r="E3833">
        <v>3</v>
      </c>
      <c r="F3833">
        <v>1</v>
      </c>
      <c r="G3833" s="9">
        <v>0</v>
      </c>
      <c r="H3833" t="s">
        <v>2892</v>
      </c>
      <c r="I3833" t="str">
        <f t="shared" si="178"/>
        <v>\n**** *year_4\nWhere we are in fighting against COVID-19</v>
      </c>
      <c r="J3833" t="str">
        <f t="shared" si="179"/>
        <v>\n**** *year_3 *type_1 *fs_0\nWhere we are in fighting against COVID-19</v>
      </c>
      <c r="K3833" t="s">
        <v>16973</v>
      </c>
    </row>
    <row r="3834" spans="1:11" x14ac:dyDescent="0.25">
      <c r="A3834">
        <v>2020</v>
      </c>
      <c r="B3834">
        <v>54</v>
      </c>
      <c r="C3834" s="12">
        <f t="shared" si="177"/>
        <v>0</v>
      </c>
      <c r="D3834">
        <v>4</v>
      </c>
      <c r="E3834">
        <v>3</v>
      </c>
      <c r="F3834">
        <v>3</v>
      </c>
      <c r="G3834" s="9">
        <v>0</v>
      </c>
      <c r="H3834" t="s">
        <v>6098</v>
      </c>
      <c r="I3834" t="str">
        <f t="shared" si="178"/>
        <v>\n**** *year_4\nCartographier pour un monde durable</v>
      </c>
      <c r="J3834" t="str">
        <f t="shared" si="179"/>
        <v>\n**** *year_3 *type_3 *fs_0\nCartographier pour un monde durable</v>
      </c>
      <c r="K3834" t="s">
        <v>16712</v>
      </c>
    </row>
    <row r="3835" spans="1:11" x14ac:dyDescent="0.25">
      <c r="A3835">
        <v>2020</v>
      </c>
      <c r="B3835">
        <v>54</v>
      </c>
      <c r="C3835" s="12">
        <f t="shared" si="177"/>
        <v>0</v>
      </c>
      <c r="D3835">
        <v>4</v>
      </c>
      <c r="E3835">
        <v>3</v>
      </c>
      <c r="F3835">
        <v>1</v>
      </c>
      <c r="G3835" s="9">
        <v>0</v>
      </c>
      <c r="H3835" t="s">
        <v>3216</v>
      </c>
      <c r="I3835" t="str">
        <f t="shared" si="178"/>
        <v>\n**** *year_4\nCrustal and upper mantle shear wave velocity structure of Botswana</v>
      </c>
      <c r="J3835" t="str">
        <f t="shared" si="179"/>
        <v>\n**** *year_3 *type_1 *fs_0\nCrustal and upper mantle shear wave velocity structure of Botswana</v>
      </c>
      <c r="K3835" t="s">
        <v>16974</v>
      </c>
    </row>
    <row r="3836" spans="1:11" x14ac:dyDescent="0.25">
      <c r="A3836">
        <v>2020</v>
      </c>
      <c r="B3836">
        <v>54</v>
      </c>
      <c r="C3836" s="12">
        <f t="shared" si="177"/>
        <v>0</v>
      </c>
      <c r="D3836">
        <v>4</v>
      </c>
      <c r="E3836">
        <v>3</v>
      </c>
      <c r="F3836">
        <v>7</v>
      </c>
      <c r="G3836" s="10">
        <v>0</v>
      </c>
      <c r="H3836" t="s">
        <v>13828</v>
      </c>
      <c r="I3836" t="str">
        <f t="shared" si="178"/>
        <v>\n**** *year_4\nRelationship between multiple deprivation and disaster risk perception in Rangpur city, Bangladesh</v>
      </c>
      <c r="J3836" t="str">
        <f t="shared" si="179"/>
        <v>\n**** *year_3 *type_7 *fs_0\nRelationship between multiple deprivation and disaster risk perception in Rangpur city, Bangladesh</v>
      </c>
      <c r="K3836" t="s">
        <v>14373</v>
      </c>
    </row>
    <row r="3837" spans="1:11" x14ac:dyDescent="0.25">
      <c r="A3837">
        <v>2020</v>
      </c>
      <c r="B3837">
        <v>53</v>
      </c>
      <c r="C3837" s="12">
        <f t="shared" si="177"/>
        <v>0</v>
      </c>
      <c r="D3837">
        <v>4</v>
      </c>
      <c r="E3837">
        <v>3</v>
      </c>
      <c r="F3837">
        <v>1</v>
      </c>
      <c r="G3837" s="9">
        <v>0</v>
      </c>
      <c r="H3837" t="s">
        <v>4509</v>
      </c>
      <c r="I3837" t="str">
        <f t="shared" si="178"/>
        <v>\n**** *year_4\nAn integrative information aqueduct to close the gaps between satellite observation of water cycle and local sustainable management of water resources</v>
      </c>
      <c r="J3837" t="str">
        <f t="shared" si="179"/>
        <v>\n**** *year_3 *type_1 *fs_0\nAn integrative information aqueduct to close the gaps between satellite observation of water cycle and local sustainable management of water resources</v>
      </c>
      <c r="K3837" t="s">
        <v>16975</v>
      </c>
    </row>
    <row r="3838" spans="1:11" x14ac:dyDescent="0.25">
      <c r="A3838">
        <v>2020</v>
      </c>
      <c r="B3838">
        <v>53</v>
      </c>
      <c r="C3838" s="12">
        <f t="shared" si="177"/>
        <v>0</v>
      </c>
      <c r="D3838">
        <v>4</v>
      </c>
      <c r="E3838">
        <v>3</v>
      </c>
      <c r="F3838">
        <v>1</v>
      </c>
      <c r="G3838" s="9">
        <v>0</v>
      </c>
      <c r="H3838" t="s">
        <v>4802</v>
      </c>
      <c r="I3838" t="str">
        <f t="shared" si="178"/>
        <v>\n**** *year_4\nAssessing variations in climate extremes over Euphrates Basin, Turkey</v>
      </c>
      <c r="J3838" t="str">
        <f t="shared" si="179"/>
        <v>\n**** *year_3 *type_1 *fs_0\nAssessing variations in climate extremes over Euphrates Basin, Turkey</v>
      </c>
      <c r="K3838" t="s">
        <v>16976</v>
      </c>
    </row>
    <row r="3839" spans="1:11" x14ac:dyDescent="0.25">
      <c r="A3839">
        <v>2020</v>
      </c>
      <c r="B3839">
        <v>52</v>
      </c>
      <c r="C3839" s="12">
        <f t="shared" si="177"/>
        <v>0</v>
      </c>
      <c r="D3839">
        <v>4</v>
      </c>
      <c r="E3839">
        <v>3</v>
      </c>
      <c r="F3839">
        <v>2</v>
      </c>
      <c r="G3839" s="9">
        <v>0</v>
      </c>
      <c r="H3839" t="s">
        <v>1871</v>
      </c>
      <c r="I3839" t="str">
        <f t="shared" si="178"/>
        <v>\n**** *year_4\nA collaborative framework to improve public participation practice</v>
      </c>
      <c r="J3839" t="str">
        <f t="shared" si="179"/>
        <v>\n**** *year_3 *type_2 *fs_0\nA collaborative framework to improve public participation practice</v>
      </c>
      <c r="K3839" t="s">
        <v>16977</v>
      </c>
    </row>
    <row r="3840" spans="1:11" x14ac:dyDescent="0.25">
      <c r="A3840">
        <v>2020</v>
      </c>
      <c r="B3840">
        <v>52</v>
      </c>
      <c r="C3840" s="12">
        <f t="shared" si="177"/>
        <v>0</v>
      </c>
      <c r="D3840">
        <v>4</v>
      </c>
      <c r="E3840">
        <v>3</v>
      </c>
      <c r="F3840">
        <v>1</v>
      </c>
      <c r="G3840" s="9">
        <v>0</v>
      </c>
      <c r="H3840" t="s">
        <v>4969</v>
      </c>
      <c r="I3840" t="str">
        <f t="shared" si="178"/>
        <v>\n**** *year_4\nEstuarine biofilm patterns</v>
      </c>
      <c r="J3840" t="str">
        <f t="shared" si="179"/>
        <v>\n**** *year_3 *type_1 *fs_0\nEstuarine biofilm patterns</v>
      </c>
      <c r="K3840" t="s">
        <v>16978</v>
      </c>
    </row>
    <row r="3841" spans="1:11" x14ac:dyDescent="0.25">
      <c r="A3841">
        <v>2020</v>
      </c>
      <c r="B3841">
        <v>52</v>
      </c>
      <c r="C3841" s="12">
        <f t="shared" si="177"/>
        <v>0</v>
      </c>
      <c r="D3841">
        <v>4</v>
      </c>
      <c r="E3841">
        <v>3</v>
      </c>
      <c r="F3841">
        <v>1</v>
      </c>
      <c r="G3841" s="9">
        <v>0</v>
      </c>
      <c r="H3841" t="s">
        <v>1780</v>
      </c>
      <c r="I3841" t="str">
        <f t="shared" si="178"/>
        <v>\n**** *year_4\nShannon entropy as an indicator for sorting processes in hydrothermal systems</v>
      </c>
      <c r="J3841" t="str">
        <f t="shared" si="179"/>
        <v>\n**** *year_3 *type_1 *fs_0\nShannon entropy as an indicator for sorting processes in hydrothermal systems</v>
      </c>
      <c r="K3841" t="s">
        <v>16979</v>
      </c>
    </row>
    <row r="3842" spans="1:11" x14ac:dyDescent="0.25">
      <c r="A3842">
        <v>2020</v>
      </c>
      <c r="B3842">
        <v>52</v>
      </c>
      <c r="C3842" s="12">
        <f t="shared" ref="C3842:C3905" si="180">IF(B3842&lt;20,1,0)</f>
        <v>0</v>
      </c>
      <c r="D3842">
        <v>4</v>
      </c>
      <c r="E3842">
        <v>3</v>
      </c>
      <c r="F3842">
        <v>1</v>
      </c>
      <c r="G3842" s="9">
        <v>0</v>
      </c>
      <c r="H3842" t="s">
        <v>155</v>
      </c>
      <c r="I3842" t="str">
        <f t="shared" ref="I3842:I3905" si="181">CONCATENATE("\n**** *year_",D3842,"\n",H3842)</f>
        <v>\n**** *year_4\nTransferability of object-based image analysis approaches for landslide detection in the Himalaya Mountains of northern Pakistan</v>
      </c>
      <c r="J3842" t="str">
        <f t="shared" ref="J3842:J3905" si="182">CONCATENATE("\n**** *year_",E3842," *type_",F3842," *fs_",G3842,"\n",H3842)</f>
        <v>\n**** *year_3 *type_1 *fs_0\nTransferability of object-based image analysis approaches for landslide detection in the Himalaya Mountains of northern Pakistan</v>
      </c>
      <c r="K3842" t="s">
        <v>16980</v>
      </c>
    </row>
    <row r="3843" spans="1:11" x14ac:dyDescent="0.25">
      <c r="A3843">
        <v>2020</v>
      </c>
      <c r="B3843">
        <v>51</v>
      </c>
      <c r="C3843" s="12">
        <f t="shared" si="180"/>
        <v>0</v>
      </c>
      <c r="D3843">
        <v>4</v>
      </c>
      <c r="E3843">
        <v>3</v>
      </c>
      <c r="F3843">
        <v>5</v>
      </c>
      <c r="G3843" s="9">
        <v>0</v>
      </c>
      <c r="H3843" t="s">
        <v>865</v>
      </c>
      <c r="I3843" t="str">
        <f t="shared" si="181"/>
        <v>\n**** *year_4\nClustering Geo-Data Cubes (CGC)</v>
      </c>
      <c r="J3843" t="str">
        <f t="shared" si="182"/>
        <v>\n**** *year_3 *type_5 *fs_0\nClustering Geo-Data Cubes (CGC)</v>
      </c>
      <c r="K3843" t="s">
        <v>16981</v>
      </c>
    </row>
    <row r="3844" spans="1:11" x14ac:dyDescent="0.25">
      <c r="A3844">
        <v>2020</v>
      </c>
      <c r="B3844">
        <v>51</v>
      </c>
      <c r="C3844" s="12">
        <f t="shared" si="180"/>
        <v>0</v>
      </c>
      <c r="D3844">
        <v>4</v>
      </c>
      <c r="E3844">
        <v>3</v>
      </c>
      <c r="F3844">
        <v>1</v>
      </c>
      <c r="G3844" s="9">
        <v>0</v>
      </c>
      <c r="H3844" t="s">
        <v>3811</v>
      </c>
      <c r="I3844" t="str">
        <f t="shared" si="181"/>
        <v>\n**** *year_4\nPrediction of a multi-hazard chain by an integrated numerical simulation approach</v>
      </c>
      <c r="J3844" t="str">
        <f t="shared" si="182"/>
        <v>\n**** *year_3 *type_1 *fs_0\nPrediction of a multi-hazard chain by an integrated numerical simulation approach</v>
      </c>
      <c r="K3844" t="s">
        <v>16982</v>
      </c>
    </row>
    <row r="3845" spans="1:11" x14ac:dyDescent="0.25">
      <c r="A3845">
        <v>2020</v>
      </c>
      <c r="B3845">
        <v>50</v>
      </c>
      <c r="C3845" s="12">
        <f t="shared" si="180"/>
        <v>0</v>
      </c>
      <c r="D3845">
        <v>4</v>
      </c>
      <c r="E3845">
        <v>3</v>
      </c>
      <c r="F3845">
        <v>1</v>
      </c>
      <c r="G3845" s="9">
        <v>0</v>
      </c>
      <c r="H3845" t="s">
        <v>640</v>
      </c>
      <c r="I3845" t="str">
        <f t="shared" si="181"/>
        <v>\n**** *year_4\nDetecting lung cancer trends by leveraging real-world and internet-based data</v>
      </c>
      <c r="J3845" t="str">
        <f t="shared" si="182"/>
        <v>\n**** *year_3 *type_1 *fs_0\nDetecting lung cancer trends by leveraging real-world and internet-based data</v>
      </c>
      <c r="K3845" t="s">
        <v>16983</v>
      </c>
    </row>
    <row r="3846" spans="1:11" x14ac:dyDescent="0.25">
      <c r="A3846">
        <v>2020</v>
      </c>
      <c r="B3846">
        <v>50</v>
      </c>
      <c r="C3846" s="12">
        <f t="shared" si="180"/>
        <v>0</v>
      </c>
      <c r="D3846">
        <v>4</v>
      </c>
      <c r="E3846">
        <v>3</v>
      </c>
      <c r="F3846">
        <v>7</v>
      </c>
      <c r="G3846" s="10">
        <v>0</v>
      </c>
      <c r="H3846" t="s">
        <v>13837</v>
      </c>
      <c r="I3846" t="str">
        <f t="shared" si="181"/>
        <v>\n**** *year_4\nExploring the Integration of Conventional and Innovative Approaches of Land Administration in Zambia</v>
      </c>
      <c r="J3846" t="str">
        <f t="shared" si="182"/>
        <v>\n**** *year_3 *type_7 *fs_0\nExploring the Integration of Conventional and Innovative Approaches of Land Administration in Zambia</v>
      </c>
      <c r="K3846" t="s">
        <v>14373</v>
      </c>
    </row>
    <row r="3847" spans="1:11" x14ac:dyDescent="0.25">
      <c r="A3847">
        <v>2020</v>
      </c>
      <c r="B3847">
        <v>50</v>
      </c>
      <c r="C3847" s="12">
        <f t="shared" si="180"/>
        <v>0</v>
      </c>
      <c r="D3847">
        <v>4</v>
      </c>
      <c r="E3847">
        <v>3</v>
      </c>
      <c r="F3847">
        <v>7</v>
      </c>
      <c r="G3847" s="10">
        <v>0</v>
      </c>
      <c r="H3847" t="s">
        <v>13607</v>
      </c>
      <c r="I3847" t="str">
        <f t="shared" si="181"/>
        <v>\n**** *year_4\nIntegrated Hydrological Model to Study Surface-Groundwater Interaction in Hard Rock Systems Using an Unstructured Grid Approach, The Sardon Catchment, Spain</v>
      </c>
      <c r="J3847" t="str">
        <f t="shared" si="182"/>
        <v>\n**** *year_3 *type_7 *fs_0\nIntegrated Hydrological Model to Study Surface-Groundwater Interaction in Hard Rock Systems Using an Unstructured Grid Approach, The Sardon Catchment, Spain</v>
      </c>
      <c r="K3847" t="s">
        <v>14373</v>
      </c>
    </row>
    <row r="3848" spans="1:11" x14ac:dyDescent="0.25">
      <c r="A3848">
        <v>2020</v>
      </c>
      <c r="B3848">
        <v>50</v>
      </c>
      <c r="C3848" s="12">
        <f t="shared" si="180"/>
        <v>0</v>
      </c>
      <c r="D3848">
        <v>4</v>
      </c>
      <c r="E3848">
        <v>3</v>
      </c>
      <c r="F3848">
        <v>3</v>
      </c>
      <c r="G3848" s="9">
        <v>0</v>
      </c>
      <c r="H3848" t="s">
        <v>4000</v>
      </c>
      <c r="I3848" t="str">
        <f t="shared" si="181"/>
        <v>\n**** *year_4\nSmart fusion of mobile laser scanner data with large scale topographic maps</v>
      </c>
      <c r="J3848" t="str">
        <f t="shared" si="182"/>
        <v>\n**** *year_3 *type_3 *fs_0\nSmart fusion of mobile laser scanner data with large scale topographic maps</v>
      </c>
      <c r="K3848" t="s">
        <v>16984</v>
      </c>
    </row>
    <row r="3849" spans="1:11" x14ac:dyDescent="0.25">
      <c r="A3849">
        <v>2020</v>
      </c>
      <c r="B3849">
        <v>49</v>
      </c>
      <c r="C3849" s="12">
        <f t="shared" si="180"/>
        <v>0</v>
      </c>
      <c r="D3849">
        <v>4</v>
      </c>
      <c r="E3849">
        <v>3</v>
      </c>
      <c r="F3849">
        <v>5</v>
      </c>
      <c r="G3849" s="9">
        <v>0</v>
      </c>
      <c r="H3849" t="s">
        <v>1210</v>
      </c>
      <c r="I3849" t="str">
        <f t="shared" si="181"/>
        <v>\n**** *year_4\nClustering geo-data cubes</v>
      </c>
      <c r="J3849" t="str">
        <f t="shared" si="182"/>
        <v>\n**** *year_3 *type_5 *fs_0\nClustering geo-data cubes</v>
      </c>
      <c r="K3849" t="s">
        <v>14373</v>
      </c>
    </row>
    <row r="3850" spans="1:11" x14ac:dyDescent="0.25">
      <c r="A3850">
        <v>2020</v>
      </c>
      <c r="B3850">
        <v>49</v>
      </c>
      <c r="C3850" s="12">
        <f t="shared" si="180"/>
        <v>0</v>
      </c>
      <c r="D3850">
        <v>4</v>
      </c>
      <c r="E3850">
        <v>3</v>
      </c>
      <c r="F3850">
        <v>1</v>
      </c>
      <c r="G3850" s="9">
        <v>0</v>
      </c>
      <c r="H3850" t="s">
        <v>2342</v>
      </c>
      <c r="I3850" t="str">
        <f t="shared" si="181"/>
        <v>\n**** *year_4\nQuantifying the evaporation amounts of 75 high-elevation large dimictic lakes on the Tibetan Plateau</v>
      </c>
      <c r="J3850" t="str">
        <f t="shared" si="182"/>
        <v>\n**** *year_3 *type_1 *fs_0\nQuantifying the evaporation amounts of 75 high-elevation large dimictic lakes on the Tibetan Plateau</v>
      </c>
      <c r="K3850" t="s">
        <v>16985</v>
      </c>
    </row>
    <row r="3851" spans="1:11" x14ac:dyDescent="0.25">
      <c r="A3851">
        <v>2020</v>
      </c>
      <c r="B3851">
        <v>49</v>
      </c>
      <c r="C3851" s="12">
        <f t="shared" si="180"/>
        <v>0</v>
      </c>
      <c r="D3851">
        <v>4</v>
      </c>
      <c r="E3851">
        <v>3</v>
      </c>
      <c r="F3851">
        <v>1</v>
      </c>
      <c r="G3851" s="9">
        <v>0</v>
      </c>
      <c r="H3851" t="s">
        <v>3578</v>
      </c>
      <c r="I3851" t="str">
        <f t="shared" si="181"/>
        <v>\n**** *year_4\nReview article: Towards a context-driven research</v>
      </c>
      <c r="J3851" t="str">
        <f t="shared" si="182"/>
        <v>\n**** *year_3 *type_1 *fs_0\nReview article: Towards a context-driven research</v>
      </c>
      <c r="K3851" t="s">
        <v>16986</v>
      </c>
    </row>
    <row r="3852" spans="1:11" x14ac:dyDescent="0.25">
      <c r="A3852">
        <v>2020</v>
      </c>
      <c r="B3852">
        <v>49</v>
      </c>
      <c r="C3852" s="12">
        <f t="shared" si="180"/>
        <v>0</v>
      </c>
      <c r="D3852">
        <v>4</v>
      </c>
      <c r="E3852">
        <v>3</v>
      </c>
      <c r="F3852">
        <v>6</v>
      </c>
      <c r="G3852" s="9">
        <v>0</v>
      </c>
      <c r="H3852" t="s">
        <v>554</v>
      </c>
      <c r="I3852" t="str">
        <f t="shared" si="181"/>
        <v>\n**** *year_4\nStatistical and physical models for mapping canopy chlorophyll content from Sentinel-2 Data</v>
      </c>
      <c r="J3852" t="str">
        <f t="shared" si="182"/>
        <v>\n**** *year_3 *type_6 *fs_0\nStatistical and physical models for mapping canopy chlorophyll content from Sentinel-2 Data</v>
      </c>
      <c r="K3852" t="s">
        <v>14373</v>
      </c>
    </row>
    <row r="3853" spans="1:11" x14ac:dyDescent="0.25">
      <c r="A3853">
        <v>2020</v>
      </c>
      <c r="B3853">
        <v>48</v>
      </c>
      <c r="C3853" s="12">
        <f t="shared" si="180"/>
        <v>0</v>
      </c>
      <c r="D3853">
        <v>4</v>
      </c>
      <c r="E3853">
        <v>3</v>
      </c>
      <c r="F3853">
        <v>5</v>
      </c>
      <c r="G3853" s="9">
        <v>0</v>
      </c>
      <c r="H3853" t="s">
        <v>1220</v>
      </c>
      <c r="I3853" t="str">
        <f t="shared" si="181"/>
        <v>\n**** *year_4\nA closer look at factors governing landslide recovery time in post-seismic periods</v>
      </c>
      <c r="J3853" t="str">
        <f t="shared" si="182"/>
        <v>\n**** *year_3 *type_5 *fs_0\nA closer look at factors governing landslide recovery time in post-seismic periods</v>
      </c>
      <c r="K3853" t="s">
        <v>16987</v>
      </c>
    </row>
    <row r="3854" spans="1:11" x14ac:dyDescent="0.25">
      <c r="A3854">
        <v>2020</v>
      </c>
      <c r="B3854">
        <v>48</v>
      </c>
      <c r="C3854" s="12">
        <f t="shared" si="180"/>
        <v>0</v>
      </c>
      <c r="D3854">
        <v>4</v>
      </c>
      <c r="E3854">
        <v>3</v>
      </c>
      <c r="F3854">
        <v>1</v>
      </c>
      <c r="G3854" s="9">
        <v>0</v>
      </c>
      <c r="H3854" t="s">
        <v>4877</v>
      </c>
      <c r="I3854" t="str">
        <f t="shared" si="181"/>
        <v>\n**** *year_4\nCapturing and mapping quality of life using Twitter data</v>
      </c>
      <c r="J3854" t="str">
        <f t="shared" si="182"/>
        <v>\n**** *year_3 *type_1 *fs_0\nCapturing and mapping quality of life using Twitter data</v>
      </c>
      <c r="K3854" t="s">
        <v>16988</v>
      </c>
    </row>
    <row r="3855" spans="1:11" x14ac:dyDescent="0.25">
      <c r="A3855">
        <v>2020</v>
      </c>
      <c r="B3855">
        <v>48</v>
      </c>
      <c r="C3855" s="12">
        <f t="shared" si="180"/>
        <v>0</v>
      </c>
      <c r="D3855">
        <v>4</v>
      </c>
      <c r="E3855">
        <v>3</v>
      </c>
      <c r="F3855">
        <v>2</v>
      </c>
      <c r="G3855" s="9">
        <v>0</v>
      </c>
      <c r="H3855" t="s">
        <v>4643</v>
      </c>
      <c r="I3855" t="str">
        <f t="shared" si="181"/>
        <v>\n**** *year_4\nEstimation of land surface temperature in Dieng volcanic complex using tir-based satellite imageries</v>
      </c>
      <c r="J3855" t="str">
        <f t="shared" si="182"/>
        <v>\n**** *year_3 *type_2 *fs_0\nEstimation of land surface temperature in Dieng volcanic complex using tir-based satellite imageries</v>
      </c>
      <c r="K3855" t="s">
        <v>16989</v>
      </c>
    </row>
    <row r="3856" spans="1:11" x14ac:dyDescent="0.25">
      <c r="A3856">
        <v>2020</v>
      </c>
      <c r="B3856">
        <v>48</v>
      </c>
      <c r="C3856" s="12">
        <f t="shared" si="180"/>
        <v>0</v>
      </c>
      <c r="D3856">
        <v>4</v>
      </c>
      <c r="E3856">
        <v>3</v>
      </c>
      <c r="F3856">
        <v>1</v>
      </c>
      <c r="G3856" s="9">
        <v>0</v>
      </c>
      <c r="H3856" t="s">
        <v>152</v>
      </c>
      <c r="I3856" t="str">
        <f t="shared" si="181"/>
        <v>\n**** *year_4\nTargeting rare earth element bearing mine tailings on Bangka Island, Indonesia, with Sentinel-2 MSI</v>
      </c>
      <c r="J3856" t="str">
        <f t="shared" si="182"/>
        <v>\n**** *year_3 *type_1 *fs_0\nTargeting rare earth element bearing mine tailings on Bangka Island, Indonesia, with Sentinel-2 MSI</v>
      </c>
      <c r="K3856" t="s">
        <v>16990</v>
      </c>
    </row>
    <row r="3857" spans="1:11" x14ac:dyDescent="0.25">
      <c r="A3857">
        <v>2020</v>
      </c>
      <c r="B3857">
        <v>48</v>
      </c>
      <c r="C3857" s="12">
        <f t="shared" si="180"/>
        <v>0</v>
      </c>
      <c r="D3857">
        <v>4</v>
      </c>
      <c r="E3857">
        <v>3</v>
      </c>
      <c r="F3857">
        <v>7</v>
      </c>
      <c r="G3857" s="10">
        <v>0</v>
      </c>
      <c r="H3857" t="s">
        <v>13844</v>
      </c>
      <c r="I3857" t="str">
        <f t="shared" si="181"/>
        <v>\n**** *year_4\nUrban Blight in the Context of Ghana. A Case Study of East Legon, Accra</v>
      </c>
      <c r="J3857" t="str">
        <f t="shared" si="182"/>
        <v>\n**** *year_3 *type_7 *fs_0\nUrban Blight in the Context of Ghana. A Case Study of East Legon, Accra</v>
      </c>
      <c r="K3857" t="s">
        <v>14373</v>
      </c>
    </row>
    <row r="3858" spans="1:11" x14ac:dyDescent="0.25">
      <c r="A3858">
        <v>2020</v>
      </c>
      <c r="B3858">
        <v>47</v>
      </c>
      <c r="C3858" s="12">
        <f t="shared" si="180"/>
        <v>0</v>
      </c>
      <c r="D3858">
        <v>4</v>
      </c>
      <c r="E3858">
        <v>3</v>
      </c>
      <c r="F3858">
        <v>1</v>
      </c>
      <c r="G3858" s="9">
        <v>0</v>
      </c>
      <c r="H3858" t="s">
        <v>610</v>
      </c>
      <c r="I3858" t="str">
        <f t="shared" si="181"/>
        <v>\n**** *year_4\nCatecholamines in Alzheimer's Disease</v>
      </c>
      <c r="J3858" t="str">
        <f t="shared" si="182"/>
        <v>\n**** *year_3 *type_1 *fs_0\nCatecholamines in Alzheimer's Disease</v>
      </c>
      <c r="K3858" t="s">
        <v>16991</v>
      </c>
    </row>
    <row r="3859" spans="1:11" x14ac:dyDescent="0.25">
      <c r="A3859">
        <v>2020</v>
      </c>
      <c r="B3859">
        <v>47</v>
      </c>
      <c r="C3859" s="12">
        <f t="shared" si="180"/>
        <v>0</v>
      </c>
      <c r="D3859">
        <v>4</v>
      </c>
      <c r="E3859">
        <v>3</v>
      </c>
      <c r="F3859">
        <v>1</v>
      </c>
      <c r="G3859" s="9">
        <v>0</v>
      </c>
      <c r="H3859" t="s">
        <v>1867</v>
      </c>
      <c r="I3859" t="str">
        <f t="shared" si="181"/>
        <v>\n**** *year_4\nClassification endmember selection with multi-temporal hyperspectral data</v>
      </c>
      <c r="J3859" t="str">
        <f t="shared" si="182"/>
        <v>\n**** *year_3 *type_1 *fs_0\nClassification endmember selection with multi-temporal hyperspectral data</v>
      </c>
      <c r="K3859" t="s">
        <v>16992</v>
      </c>
    </row>
    <row r="3860" spans="1:11" x14ac:dyDescent="0.25">
      <c r="A3860">
        <v>2020</v>
      </c>
      <c r="B3860">
        <v>47</v>
      </c>
      <c r="C3860" s="12">
        <f t="shared" si="180"/>
        <v>0</v>
      </c>
      <c r="D3860">
        <v>4</v>
      </c>
      <c r="E3860">
        <v>3</v>
      </c>
      <c r="F3860">
        <v>3</v>
      </c>
      <c r="G3860" s="9">
        <v>0</v>
      </c>
      <c r="H3860" t="s">
        <v>6115</v>
      </c>
      <c r="I3860" t="str">
        <f t="shared" si="181"/>
        <v>\n**** *year_4\nDigitalization and urban development in the Global South</v>
      </c>
      <c r="J3860" t="str">
        <f t="shared" si="182"/>
        <v>\n**** *year_3 *type_3 *fs_0\nDigitalization and urban development in the Global South</v>
      </c>
      <c r="K3860" t="s">
        <v>14373</v>
      </c>
    </row>
    <row r="3861" spans="1:11" x14ac:dyDescent="0.25">
      <c r="A3861">
        <v>2020</v>
      </c>
      <c r="B3861">
        <v>47</v>
      </c>
      <c r="C3861" s="12">
        <f t="shared" si="180"/>
        <v>0</v>
      </c>
      <c r="D3861">
        <v>4</v>
      </c>
      <c r="E3861">
        <v>3</v>
      </c>
      <c r="F3861">
        <v>1</v>
      </c>
      <c r="G3861" s="9">
        <v>0</v>
      </c>
      <c r="H3861" t="s">
        <v>249</v>
      </c>
      <c r="I3861" t="str">
        <f t="shared" si="181"/>
        <v>\n**** *year_4\nGlobal maps of travel time to healthcare facilities</v>
      </c>
      <c r="J3861" t="str">
        <f t="shared" si="182"/>
        <v>\n**** *year_3 *type_1 *fs_0\nGlobal maps of travel time to healthcare facilities</v>
      </c>
      <c r="K3861" t="s">
        <v>16993</v>
      </c>
    </row>
    <row r="3862" spans="1:11" x14ac:dyDescent="0.25">
      <c r="A3862">
        <v>2020</v>
      </c>
      <c r="B3862">
        <v>47</v>
      </c>
      <c r="C3862" s="12">
        <f t="shared" si="180"/>
        <v>0</v>
      </c>
      <c r="D3862">
        <v>4</v>
      </c>
      <c r="E3862">
        <v>3</v>
      </c>
      <c r="F3862">
        <v>1</v>
      </c>
      <c r="G3862" s="9">
        <v>0</v>
      </c>
      <c r="H3862" t="s">
        <v>1259</v>
      </c>
      <c r="I3862" t="str">
        <f t="shared" si="181"/>
        <v>\n**** *year_4\nLADM</v>
      </c>
      <c r="J3862" t="str">
        <f t="shared" si="182"/>
        <v>\n**** *year_3 *type_1 *fs_0\nLADM</v>
      </c>
      <c r="K3862" t="s">
        <v>14373</v>
      </c>
    </row>
    <row r="3863" spans="1:11" x14ac:dyDescent="0.25">
      <c r="A3863">
        <v>2020</v>
      </c>
      <c r="B3863">
        <v>47</v>
      </c>
      <c r="C3863" s="12">
        <f t="shared" si="180"/>
        <v>0</v>
      </c>
      <c r="D3863">
        <v>4</v>
      </c>
      <c r="E3863">
        <v>3</v>
      </c>
      <c r="F3863">
        <v>2</v>
      </c>
      <c r="G3863" s="9">
        <v>0</v>
      </c>
      <c r="H3863" t="s">
        <v>1206</v>
      </c>
      <c r="I3863" t="str">
        <f t="shared" si="181"/>
        <v>\n**** *year_4\nNextGEOSS’s Biodiversity Community Portals for Generating Remote Sensingenabled Essential Biodiversity Variables and Habitat Suitability Maps</v>
      </c>
      <c r="J3863" t="str">
        <f t="shared" si="182"/>
        <v>\n**** *year_3 *type_2 *fs_0\nNextGEOSS’s Biodiversity Community Portals for Generating Remote Sensingenabled Essential Biodiversity Variables and Habitat Suitability Maps</v>
      </c>
      <c r="K3863" t="s">
        <v>14373</v>
      </c>
    </row>
    <row r="3864" spans="1:11" x14ac:dyDescent="0.25">
      <c r="A3864">
        <v>2020</v>
      </c>
      <c r="B3864">
        <v>47</v>
      </c>
      <c r="C3864" s="12">
        <f t="shared" si="180"/>
        <v>0</v>
      </c>
      <c r="D3864">
        <v>4</v>
      </c>
      <c r="E3864">
        <v>3</v>
      </c>
      <c r="F3864">
        <v>1</v>
      </c>
      <c r="G3864" s="9">
        <v>0</v>
      </c>
      <c r="H3864" t="s">
        <v>3591</v>
      </c>
      <c r="I3864" t="str">
        <f t="shared" si="181"/>
        <v>\n**** *year_4\nPerformance evaluation of bias correction methods for climate change monthly precipitation projections over Costa Rica</v>
      </c>
      <c r="J3864" t="str">
        <f t="shared" si="182"/>
        <v>\n**** *year_3 *type_1 *fs_0\nPerformance evaluation of bias correction methods for climate change monthly precipitation projections over Costa Rica</v>
      </c>
      <c r="K3864" t="s">
        <v>16994</v>
      </c>
    </row>
    <row r="3865" spans="1:11" x14ac:dyDescent="0.25">
      <c r="A3865">
        <v>2020</v>
      </c>
      <c r="B3865">
        <v>47</v>
      </c>
      <c r="C3865" s="12">
        <f t="shared" si="180"/>
        <v>0</v>
      </c>
      <c r="D3865">
        <v>4</v>
      </c>
      <c r="E3865">
        <v>3</v>
      </c>
      <c r="F3865">
        <v>2</v>
      </c>
      <c r="G3865" s="9">
        <v>0</v>
      </c>
      <c r="H3865" t="s">
        <v>4133</v>
      </c>
      <c r="I3865" t="str">
        <f t="shared" si="181"/>
        <v>\n**** *year_4\nRS-enabled EBV Road Map</v>
      </c>
      <c r="J3865" t="str">
        <f t="shared" si="182"/>
        <v>\n**** *year_3 *type_2 *fs_0\nRS-enabled EBV Road Map</v>
      </c>
      <c r="K3865" t="s">
        <v>14373</v>
      </c>
    </row>
    <row r="3866" spans="1:11" x14ac:dyDescent="0.25">
      <c r="A3866">
        <v>2020</v>
      </c>
      <c r="B3866">
        <v>47</v>
      </c>
      <c r="C3866" s="12">
        <f t="shared" si="180"/>
        <v>0</v>
      </c>
      <c r="D3866">
        <v>4</v>
      </c>
      <c r="E3866">
        <v>3</v>
      </c>
      <c r="F3866">
        <v>1</v>
      </c>
      <c r="G3866" s="9">
        <v>0</v>
      </c>
      <c r="H3866" t="s">
        <v>4653</v>
      </c>
      <c r="I3866" t="str">
        <f t="shared" si="181"/>
        <v>\n**** *year_4\nSeasonal and interannual variabilities of the barrier layer thickness in the tropical Indian Ocean</v>
      </c>
      <c r="J3866" t="str">
        <f t="shared" si="182"/>
        <v>\n**** *year_3 *type_1 *fs_0\nSeasonal and interannual variabilities of the barrier layer thickness in the tropical Indian Ocean</v>
      </c>
      <c r="K3866" t="s">
        <v>16995</v>
      </c>
    </row>
    <row r="3867" spans="1:11" x14ac:dyDescent="0.25">
      <c r="A3867">
        <v>2020</v>
      </c>
      <c r="B3867">
        <v>46</v>
      </c>
      <c r="C3867" s="12">
        <f t="shared" si="180"/>
        <v>0</v>
      </c>
      <c r="D3867">
        <v>4</v>
      </c>
      <c r="E3867">
        <v>3</v>
      </c>
      <c r="F3867">
        <v>1</v>
      </c>
      <c r="G3867" s="9">
        <v>0</v>
      </c>
      <c r="H3867" t="s">
        <v>763</v>
      </c>
      <c r="I3867" t="str">
        <f t="shared" si="181"/>
        <v>\n**** *year_4\nA change of theme</v>
      </c>
      <c r="J3867" t="str">
        <f t="shared" si="182"/>
        <v>\n**** *year_3 *type_1 *fs_0\nA change of theme</v>
      </c>
      <c r="K3867" t="s">
        <v>16996</v>
      </c>
    </row>
    <row r="3868" spans="1:11" x14ac:dyDescent="0.25">
      <c r="A3868">
        <v>2020</v>
      </c>
      <c r="B3868">
        <v>46</v>
      </c>
      <c r="C3868" s="12">
        <f t="shared" si="180"/>
        <v>0</v>
      </c>
      <c r="D3868">
        <v>4</v>
      </c>
      <c r="E3868">
        <v>3</v>
      </c>
      <c r="F3868">
        <v>3</v>
      </c>
      <c r="G3868" s="9">
        <v>0</v>
      </c>
      <c r="H3868" t="s">
        <v>2333</v>
      </c>
      <c r="I3868" t="str">
        <f t="shared" si="181"/>
        <v>\n**** *year_4\nClassification of tree species and standing dead trees by fusing UAV-based lidar data and multispectral imagery in the 3D deep neural network PointNet++</v>
      </c>
      <c r="J3868" t="str">
        <f t="shared" si="182"/>
        <v>\n**** *year_3 *type_3 *fs_0\nClassification of tree species and standing dead trees by fusing UAV-based lidar data and multispectral imagery in the 3D deep neural network PointNet++</v>
      </c>
      <c r="K3868" t="s">
        <v>16997</v>
      </c>
    </row>
    <row r="3869" spans="1:11" x14ac:dyDescent="0.25">
      <c r="A3869">
        <v>2020</v>
      </c>
      <c r="B3869">
        <v>46</v>
      </c>
      <c r="C3869" s="12">
        <f t="shared" si="180"/>
        <v>0</v>
      </c>
      <c r="D3869">
        <v>4</v>
      </c>
      <c r="E3869">
        <v>3</v>
      </c>
      <c r="F3869">
        <v>7</v>
      </c>
      <c r="G3869" s="10">
        <v>0</v>
      </c>
      <c r="H3869" t="s">
        <v>13808</v>
      </c>
      <c r="I3869" t="str">
        <f t="shared" si="181"/>
        <v>\n**** *year_4\nModelling of cascading hazards in naturally-dammed lakes</v>
      </c>
      <c r="J3869" t="str">
        <f t="shared" si="182"/>
        <v>\n**** *year_3 *type_7 *fs_0\nModelling of cascading hazards in naturally-dammed lakes</v>
      </c>
      <c r="K3869" t="s">
        <v>14373</v>
      </c>
    </row>
    <row r="3870" spans="1:11" x14ac:dyDescent="0.25">
      <c r="A3870">
        <v>2020</v>
      </c>
      <c r="B3870">
        <v>46</v>
      </c>
      <c r="C3870" s="12">
        <f t="shared" si="180"/>
        <v>0</v>
      </c>
      <c r="D3870">
        <v>4</v>
      </c>
      <c r="E3870">
        <v>3</v>
      </c>
      <c r="F3870">
        <v>7</v>
      </c>
      <c r="G3870" s="10">
        <v>0</v>
      </c>
      <c r="H3870" t="s">
        <v>13852</v>
      </c>
      <c r="I3870" t="str">
        <f t="shared" si="181"/>
        <v>\n**** *year_4\nSpatial enterprise planning – business geographic processing</v>
      </c>
      <c r="J3870" t="str">
        <f t="shared" si="182"/>
        <v>\n**** *year_3 *type_7 *fs_0\nSpatial enterprise planning – business geographic processing</v>
      </c>
      <c r="K3870" t="s">
        <v>14373</v>
      </c>
    </row>
    <row r="3871" spans="1:11" x14ac:dyDescent="0.25">
      <c r="A3871">
        <v>2020</v>
      </c>
      <c r="B3871">
        <v>45</v>
      </c>
      <c r="C3871" s="12">
        <f t="shared" si="180"/>
        <v>0</v>
      </c>
      <c r="D3871">
        <v>4</v>
      </c>
      <c r="E3871">
        <v>3</v>
      </c>
      <c r="F3871">
        <v>1</v>
      </c>
      <c r="G3871" s="9">
        <v>0</v>
      </c>
      <c r="H3871" t="s">
        <v>1114</v>
      </c>
      <c r="I3871" t="str">
        <f t="shared" si="181"/>
        <v>\n**** *year_4\nImproving LiDAR-based tree species mapping in Central European mixed forests using multi-temporal digital aerial colour-infrared photographs</v>
      </c>
      <c r="J3871" t="str">
        <f t="shared" si="182"/>
        <v>\n**** *year_3 *type_1 *fs_0\nImproving LiDAR-based tree species mapping in Central European mixed forests using multi-temporal digital aerial colour-infrared photographs</v>
      </c>
      <c r="K3871" t="s">
        <v>16998</v>
      </c>
    </row>
    <row r="3872" spans="1:11" x14ac:dyDescent="0.25">
      <c r="A3872">
        <v>2020</v>
      </c>
      <c r="B3872">
        <v>45</v>
      </c>
      <c r="C3872" s="12">
        <f t="shared" si="180"/>
        <v>0</v>
      </c>
      <c r="D3872">
        <v>4</v>
      </c>
      <c r="E3872">
        <v>3</v>
      </c>
      <c r="F3872">
        <v>1</v>
      </c>
      <c r="G3872" s="9">
        <v>0</v>
      </c>
      <c r="H3872" t="s">
        <v>5866</v>
      </c>
      <c r="I3872" t="str">
        <f t="shared" si="181"/>
        <v>\n**** *year_4\nUsing real polar ground gravimetry data to solve the GOCE polar gap problem in satellite-only gravity field recovery</v>
      </c>
      <c r="J3872" t="str">
        <f t="shared" si="182"/>
        <v>\n**** *year_3 *type_1 *fs_0\nUsing real polar ground gravimetry data to solve the GOCE polar gap problem in satellite-only gravity field recovery</v>
      </c>
      <c r="K3872" t="s">
        <v>16999</v>
      </c>
    </row>
    <row r="3873" spans="1:11" x14ac:dyDescent="0.25">
      <c r="A3873">
        <v>2020</v>
      </c>
      <c r="B3873">
        <v>44</v>
      </c>
      <c r="C3873" s="12">
        <f t="shared" si="180"/>
        <v>0</v>
      </c>
      <c r="D3873">
        <v>4</v>
      </c>
      <c r="E3873">
        <v>3</v>
      </c>
      <c r="F3873">
        <v>1</v>
      </c>
      <c r="G3873" s="9">
        <v>0</v>
      </c>
      <c r="H3873" t="s">
        <v>1066</v>
      </c>
      <c r="I3873" t="str">
        <f t="shared" si="181"/>
        <v>\n**** *year_4\nA desertification risk assessment decision support tool (DRAST)</v>
      </c>
      <c r="J3873" t="str">
        <f t="shared" si="182"/>
        <v>\n**** *year_3 *type_1 *fs_0\nA desertification risk assessment decision support tool (DRAST)</v>
      </c>
      <c r="K3873" t="s">
        <v>17000</v>
      </c>
    </row>
    <row r="3874" spans="1:11" x14ac:dyDescent="0.25">
      <c r="A3874">
        <v>2020</v>
      </c>
      <c r="B3874">
        <v>44</v>
      </c>
      <c r="C3874" s="12">
        <f t="shared" si="180"/>
        <v>0</v>
      </c>
      <c r="D3874">
        <v>4</v>
      </c>
      <c r="E3874">
        <v>3</v>
      </c>
      <c r="F3874">
        <v>1</v>
      </c>
      <c r="G3874" s="9">
        <v>0</v>
      </c>
      <c r="H3874" t="s">
        <v>5661</v>
      </c>
      <c r="I3874" t="str">
        <f t="shared" si="181"/>
        <v>\n**** *year_4\nCan AI become a salty seadog?</v>
      </c>
      <c r="J3874" t="str">
        <f t="shared" si="182"/>
        <v>\n**** *year_3 *type_1 *fs_0\nCan AI become a salty seadog?</v>
      </c>
      <c r="K3874" t="s">
        <v>14373</v>
      </c>
    </row>
    <row r="3875" spans="1:11" x14ac:dyDescent="0.25">
      <c r="A3875">
        <v>2020</v>
      </c>
      <c r="B3875">
        <v>44</v>
      </c>
      <c r="C3875" s="12">
        <f t="shared" si="180"/>
        <v>0</v>
      </c>
      <c r="D3875">
        <v>4</v>
      </c>
      <c r="E3875">
        <v>3</v>
      </c>
      <c r="F3875">
        <v>1</v>
      </c>
      <c r="G3875" s="9">
        <v>0</v>
      </c>
      <c r="H3875" t="s">
        <v>636</v>
      </c>
      <c r="I3875" t="str">
        <f t="shared" si="181"/>
        <v>\n**** *year_4\nGlobal burden of 369 diseases and injuries in 204 countries and territories, 1990–2019</v>
      </c>
      <c r="J3875" t="str">
        <f t="shared" si="182"/>
        <v>\n**** *year_3 *type_1 *fs_0\nGlobal burden of 369 diseases and injuries in 204 countries and territories, 1990–2019</v>
      </c>
      <c r="K3875" t="s">
        <v>17001</v>
      </c>
    </row>
    <row r="3876" spans="1:11" x14ac:dyDescent="0.25">
      <c r="A3876">
        <v>2020</v>
      </c>
      <c r="B3876">
        <v>44</v>
      </c>
      <c r="C3876" s="12">
        <f t="shared" si="180"/>
        <v>0</v>
      </c>
      <c r="D3876">
        <v>4</v>
      </c>
      <c r="E3876">
        <v>3</v>
      </c>
      <c r="F3876">
        <v>1</v>
      </c>
      <c r="G3876" s="9">
        <v>0</v>
      </c>
      <c r="H3876" t="s">
        <v>4326</v>
      </c>
      <c r="I3876" t="str">
        <f t="shared" si="181"/>
        <v>\n**** *year_4\nLandslide susceptibility assessment in a lesser Himalayan road corridor (India) applying fuzzy AHP technique and earth-observation data</v>
      </c>
      <c r="J3876" t="str">
        <f t="shared" si="182"/>
        <v>\n**** *year_3 *type_1 *fs_0\nLandslide susceptibility assessment in a lesser Himalayan road corridor (India) applying fuzzy AHP technique and earth-observation data</v>
      </c>
      <c r="K3876" t="s">
        <v>17002</v>
      </c>
    </row>
    <row r="3877" spans="1:11" x14ac:dyDescent="0.25">
      <c r="A3877">
        <v>2020</v>
      </c>
      <c r="B3877">
        <v>44</v>
      </c>
      <c r="C3877" s="12">
        <f t="shared" si="180"/>
        <v>0</v>
      </c>
      <c r="D3877">
        <v>4</v>
      </c>
      <c r="E3877">
        <v>3</v>
      </c>
      <c r="F3877">
        <v>7</v>
      </c>
      <c r="G3877" s="10">
        <v>0</v>
      </c>
      <c r="H3877" t="s">
        <v>13796</v>
      </c>
      <c r="I3877" t="str">
        <f t="shared" si="181"/>
        <v>\n**** *year_4\nLWIR spectroscopy on feldspars from rock plugs for the detection of permiable zones in geothermal systems.</v>
      </c>
      <c r="J3877" t="str">
        <f t="shared" si="182"/>
        <v>\n**** *year_3 *type_7 *fs_0\nLWIR spectroscopy on feldspars from rock plugs for the detection of permiable zones in geothermal systems.</v>
      </c>
      <c r="K3877" t="s">
        <v>14373</v>
      </c>
    </row>
    <row r="3878" spans="1:11" x14ac:dyDescent="0.25">
      <c r="A3878">
        <v>2020</v>
      </c>
      <c r="B3878">
        <v>44</v>
      </c>
      <c r="C3878" s="12">
        <f t="shared" si="180"/>
        <v>0</v>
      </c>
      <c r="D3878">
        <v>4</v>
      </c>
      <c r="E3878">
        <v>3</v>
      </c>
      <c r="F3878">
        <v>1</v>
      </c>
      <c r="G3878" s="9">
        <v>0</v>
      </c>
      <c r="H3878" t="s">
        <v>5770</v>
      </c>
      <c r="I3878" t="str">
        <f t="shared" si="181"/>
        <v>\n**** *year_4\nMultiyear in-situ L-band microwave radiometry of land surface processes on the Tibetan Plateau</v>
      </c>
      <c r="J3878" t="str">
        <f t="shared" si="182"/>
        <v>\n**** *year_3 *type_1 *fs_0\nMultiyear in-situ L-band microwave radiometry of land surface processes on the Tibetan Plateau</v>
      </c>
      <c r="K3878" t="s">
        <v>17003</v>
      </c>
    </row>
    <row r="3879" spans="1:11" x14ac:dyDescent="0.25">
      <c r="A3879">
        <v>2020</v>
      </c>
      <c r="B3879">
        <v>44</v>
      </c>
      <c r="C3879" s="12">
        <f t="shared" si="180"/>
        <v>0</v>
      </c>
      <c r="D3879">
        <v>4</v>
      </c>
      <c r="E3879">
        <v>3</v>
      </c>
      <c r="F3879">
        <v>7</v>
      </c>
      <c r="G3879" s="10">
        <v>0</v>
      </c>
      <c r="H3879" t="s">
        <v>13825</v>
      </c>
      <c r="I3879" t="str">
        <f t="shared" si="181"/>
        <v>\n**** *year_4\nPeople Displacement in a Conflict Zone – A Case Study of Mosul Battle, Iraq</v>
      </c>
      <c r="J3879" t="str">
        <f t="shared" si="182"/>
        <v>\n**** *year_3 *type_7 *fs_0\nPeople Displacement in a Conflict Zone – A Case Study of Mosul Battle, Iraq</v>
      </c>
      <c r="K3879" t="s">
        <v>14373</v>
      </c>
    </row>
    <row r="3880" spans="1:11" x14ac:dyDescent="0.25">
      <c r="A3880">
        <v>2020</v>
      </c>
      <c r="B3880">
        <v>44</v>
      </c>
      <c r="C3880" s="12">
        <f t="shared" si="180"/>
        <v>0</v>
      </c>
      <c r="D3880">
        <v>4</v>
      </c>
      <c r="E3880">
        <v>3</v>
      </c>
      <c r="F3880">
        <v>1</v>
      </c>
      <c r="G3880" s="9">
        <v>0</v>
      </c>
      <c r="H3880" t="s">
        <v>2244</v>
      </c>
      <c r="I3880" t="str">
        <f t="shared" si="181"/>
        <v>\n**** *year_4\nStrengthening participation using interactive planning support systems</v>
      </c>
      <c r="J3880" t="str">
        <f t="shared" si="182"/>
        <v>\n**** *year_3 *type_1 *fs_0\nStrengthening participation using interactive planning support systems</v>
      </c>
      <c r="K3880" t="s">
        <v>17004</v>
      </c>
    </row>
    <row r="3881" spans="1:11" x14ac:dyDescent="0.25">
      <c r="A3881">
        <v>2020</v>
      </c>
      <c r="B3881">
        <v>44</v>
      </c>
      <c r="C3881" s="12">
        <f t="shared" si="180"/>
        <v>0</v>
      </c>
      <c r="D3881">
        <v>4</v>
      </c>
      <c r="E3881">
        <v>3</v>
      </c>
      <c r="F3881">
        <v>2</v>
      </c>
      <c r="G3881" s="9">
        <v>0</v>
      </c>
      <c r="H3881" t="s">
        <v>5864</v>
      </c>
      <c r="I3881" t="str">
        <f t="shared" si="181"/>
        <v>\n**** *year_4\nTowards integration of LADM and CityGML for the cadastral system of Turkey</v>
      </c>
      <c r="J3881" t="str">
        <f t="shared" si="182"/>
        <v>\n**** *year_3 *type_2 *fs_0\nTowards integration of LADM and CityGML for the cadastral system of Turkey</v>
      </c>
      <c r="K3881" t="s">
        <v>17005</v>
      </c>
    </row>
    <row r="3882" spans="1:11" x14ac:dyDescent="0.25">
      <c r="A3882">
        <v>2020</v>
      </c>
      <c r="B3882">
        <v>43</v>
      </c>
      <c r="C3882" s="12">
        <f t="shared" si="180"/>
        <v>0</v>
      </c>
      <c r="D3882">
        <v>4</v>
      </c>
      <c r="E3882">
        <v>3</v>
      </c>
      <c r="F3882">
        <v>5</v>
      </c>
      <c r="G3882" s="9">
        <v>0</v>
      </c>
      <c r="H3882" t="s">
        <v>1205</v>
      </c>
      <c r="I3882" t="str">
        <f t="shared" si="181"/>
        <v>\n**** *year_4\nGlobal urban data gaps</v>
      </c>
      <c r="J3882" t="str">
        <f t="shared" si="182"/>
        <v>\n**** *year_3 *type_5 *fs_0\nGlobal urban data gaps</v>
      </c>
      <c r="K3882" t="s">
        <v>14373</v>
      </c>
    </row>
    <row r="3883" spans="1:11" x14ac:dyDescent="0.25">
      <c r="A3883">
        <v>2020</v>
      </c>
      <c r="B3883">
        <v>42</v>
      </c>
      <c r="C3883" s="12">
        <f t="shared" si="180"/>
        <v>0</v>
      </c>
      <c r="D3883">
        <v>4</v>
      </c>
      <c r="E3883">
        <v>3</v>
      </c>
      <c r="F3883">
        <v>1</v>
      </c>
      <c r="G3883" s="9">
        <v>0</v>
      </c>
      <c r="H3883" t="s">
        <v>4660</v>
      </c>
      <c r="I3883" t="str">
        <f t="shared" si="181"/>
        <v>\n**** *year_4\nComparing methods for mapping canopy chlorophyll content in a mixed mountain forest using Sentinel-2 data</v>
      </c>
      <c r="J3883" t="str">
        <f t="shared" si="182"/>
        <v>\n**** *year_3 *type_1 *fs_0\nComparing methods for mapping canopy chlorophyll content in a mixed mountain forest using Sentinel-2 data</v>
      </c>
      <c r="K3883" t="s">
        <v>17006</v>
      </c>
    </row>
    <row r="3884" spans="1:11" x14ac:dyDescent="0.25">
      <c r="A3884">
        <v>2020</v>
      </c>
      <c r="B3884">
        <v>42</v>
      </c>
      <c r="C3884" s="12">
        <f t="shared" si="180"/>
        <v>0</v>
      </c>
      <c r="D3884">
        <v>4</v>
      </c>
      <c r="E3884">
        <v>3</v>
      </c>
      <c r="F3884">
        <v>1</v>
      </c>
      <c r="G3884" s="9">
        <v>0</v>
      </c>
      <c r="H3884" t="s">
        <v>1682</v>
      </c>
      <c r="I3884" t="str">
        <f t="shared" si="181"/>
        <v>\n**** *year_4\nComparison of machine learning models for gully erosion susceptibility mapping</v>
      </c>
      <c r="J3884" t="str">
        <f t="shared" si="182"/>
        <v>\n**** *year_3 *type_1 *fs_0\nComparison of machine learning models for gully erosion susceptibility mapping</v>
      </c>
      <c r="K3884" t="s">
        <v>17007</v>
      </c>
    </row>
    <row r="3885" spans="1:11" x14ac:dyDescent="0.25">
      <c r="A3885">
        <v>2020</v>
      </c>
      <c r="B3885">
        <v>42</v>
      </c>
      <c r="C3885" s="12">
        <f t="shared" si="180"/>
        <v>0</v>
      </c>
      <c r="D3885">
        <v>4</v>
      </c>
      <c r="E3885">
        <v>3</v>
      </c>
      <c r="F3885">
        <v>2</v>
      </c>
      <c r="G3885" s="9">
        <v>0</v>
      </c>
      <c r="H3885" t="s">
        <v>3187</v>
      </c>
      <c r="I3885" t="str">
        <f t="shared" si="181"/>
        <v>\n**** *year_4\nEarthquake and fire hazard risk perception</v>
      </c>
      <c r="J3885" t="str">
        <f t="shared" si="182"/>
        <v>\n**** *year_3 *type_2 *fs_0\nEarthquake and fire hazard risk perception</v>
      </c>
      <c r="K3885" t="s">
        <v>17008</v>
      </c>
    </row>
    <row r="3886" spans="1:11" x14ac:dyDescent="0.25">
      <c r="A3886">
        <v>2020</v>
      </c>
      <c r="B3886">
        <v>42</v>
      </c>
      <c r="C3886" s="12">
        <f t="shared" si="180"/>
        <v>0</v>
      </c>
      <c r="D3886">
        <v>4</v>
      </c>
      <c r="E3886">
        <v>3</v>
      </c>
      <c r="F3886">
        <v>1</v>
      </c>
      <c r="G3886" s="9">
        <v>0</v>
      </c>
      <c r="H3886" t="s">
        <v>2514</v>
      </c>
      <c r="I3886" t="str">
        <f t="shared" si="181"/>
        <v>\n**** *year_4\nIdeal angular orientation of selected 64-channel multi beam Lidars for mobile mapping systems</v>
      </c>
      <c r="J3886" t="str">
        <f t="shared" si="182"/>
        <v>\n**** *year_3 *type_1 *fs_0\nIdeal angular orientation of selected 64-channel multi beam Lidars for mobile mapping systems</v>
      </c>
      <c r="K3886" t="s">
        <v>17009</v>
      </c>
    </row>
    <row r="3887" spans="1:11" x14ac:dyDescent="0.25">
      <c r="A3887">
        <v>2020</v>
      </c>
      <c r="B3887">
        <v>42</v>
      </c>
      <c r="C3887" s="12">
        <f t="shared" si="180"/>
        <v>0</v>
      </c>
      <c r="D3887">
        <v>4</v>
      </c>
      <c r="E3887">
        <v>3</v>
      </c>
      <c r="F3887">
        <v>7</v>
      </c>
      <c r="G3887" s="10">
        <v>0</v>
      </c>
      <c r="H3887" t="s">
        <v>14066</v>
      </c>
      <c r="I3887" t="str">
        <f t="shared" si="181"/>
        <v>\n**** *year_4\nIdentification and discussion of the characteristics of social networks of businesses in the creative sector in kampongs.</v>
      </c>
      <c r="J3887" t="str">
        <f t="shared" si="182"/>
        <v>\n**** *year_3 *type_7 *fs_0\nIdentification and discussion of the characteristics of social networks of businesses in the creative sector in kampongs.</v>
      </c>
      <c r="K3887" t="s">
        <v>14373</v>
      </c>
    </row>
    <row r="3888" spans="1:11" x14ac:dyDescent="0.25">
      <c r="A3888">
        <v>2020</v>
      </c>
      <c r="B3888">
        <v>42</v>
      </c>
      <c r="C3888" s="12">
        <f t="shared" si="180"/>
        <v>0</v>
      </c>
      <c r="D3888">
        <v>4</v>
      </c>
      <c r="E3888">
        <v>3</v>
      </c>
      <c r="F3888">
        <v>1</v>
      </c>
      <c r="G3888" s="9">
        <v>0</v>
      </c>
      <c r="H3888" t="s">
        <v>3645</v>
      </c>
      <c r="I3888" t="str">
        <f t="shared" si="181"/>
        <v>\n**** *year_4\nLiquefaction potential analysis using hybrid multi-objective intelligence model</v>
      </c>
      <c r="J3888" t="str">
        <f t="shared" si="182"/>
        <v>\n**** *year_3 *type_1 *fs_0\nLiquefaction potential analysis using hybrid multi-objective intelligence model</v>
      </c>
      <c r="K3888" t="s">
        <v>17010</v>
      </c>
    </row>
    <row r="3889" spans="1:11" x14ac:dyDescent="0.25">
      <c r="A3889">
        <v>2020</v>
      </c>
      <c r="B3889">
        <v>42</v>
      </c>
      <c r="C3889" s="12">
        <f t="shared" si="180"/>
        <v>0</v>
      </c>
      <c r="D3889">
        <v>4</v>
      </c>
      <c r="E3889">
        <v>3</v>
      </c>
      <c r="F3889">
        <v>3</v>
      </c>
      <c r="G3889" s="9">
        <v>0</v>
      </c>
      <c r="H3889" t="s">
        <v>1936</v>
      </c>
      <c r="I3889" t="str">
        <f t="shared" si="181"/>
        <v>\n**** *year_4\nStrategies to integrate IMU and LiDAR SLAM for indoor mapping</v>
      </c>
      <c r="J3889" t="str">
        <f t="shared" si="182"/>
        <v>\n**** *year_3 *type_3 *fs_0\nStrategies to integrate IMU and LiDAR SLAM for indoor mapping</v>
      </c>
      <c r="K3889" t="s">
        <v>17011</v>
      </c>
    </row>
    <row r="3890" spans="1:11" x14ac:dyDescent="0.25">
      <c r="A3890">
        <v>2020</v>
      </c>
      <c r="B3890">
        <v>41</v>
      </c>
      <c r="C3890" s="12">
        <f t="shared" si="180"/>
        <v>0</v>
      </c>
      <c r="D3890">
        <v>4</v>
      </c>
      <c r="E3890">
        <v>3</v>
      </c>
      <c r="F3890">
        <v>1</v>
      </c>
      <c r="G3890" s="9">
        <v>0</v>
      </c>
      <c r="H3890" t="s">
        <v>4816</v>
      </c>
      <c r="I3890" t="str">
        <f t="shared" si="181"/>
        <v>\n**** *year_4\nDo microfinance institutes help slum-dwellers in coping with frequent disasters? An agent-based modelling study</v>
      </c>
      <c r="J3890" t="str">
        <f t="shared" si="182"/>
        <v>\n**** *year_3 *type_1 *fs_0\nDo microfinance institutes help slum-dwellers in coping with frequent disasters? An agent-based modelling study</v>
      </c>
      <c r="K3890" t="s">
        <v>17012</v>
      </c>
    </row>
    <row r="3891" spans="1:11" x14ac:dyDescent="0.25">
      <c r="A3891">
        <v>2020</v>
      </c>
      <c r="B3891">
        <v>41</v>
      </c>
      <c r="C3891" s="12">
        <f t="shared" si="180"/>
        <v>0</v>
      </c>
      <c r="D3891">
        <v>4</v>
      </c>
      <c r="E3891">
        <v>3</v>
      </c>
      <c r="F3891">
        <v>5</v>
      </c>
      <c r="G3891" s="9">
        <v>0</v>
      </c>
      <c r="H3891" t="s">
        <v>77</v>
      </c>
      <c r="I3891" t="str">
        <f t="shared" si="181"/>
        <v>\n**** *year_4\nInformation theory and hydrothermal processes</v>
      </c>
      <c r="J3891" t="str">
        <f t="shared" si="182"/>
        <v>\n**** *year_3 *type_5 *fs_0\nInformation theory and hydrothermal processes</v>
      </c>
      <c r="K3891" t="s">
        <v>14373</v>
      </c>
    </row>
    <row r="3892" spans="1:11" x14ac:dyDescent="0.25">
      <c r="A3892">
        <v>2020</v>
      </c>
      <c r="B3892">
        <v>41</v>
      </c>
      <c r="C3892" s="12">
        <f t="shared" si="180"/>
        <v>0</v>
      </c>
      <c r="D3892">
        <v>4</v>
      </c>
      <c r="E3892">
        <v>3</v>
      </c>
      <c r="F3892">
        <v>1</v>
      </c>
      <c r="G3892" s="9">
        <v>0</v>
      </c>
      <c r="H3892" t="s">
        <v>1660</v>
      </c>
      <c r="I3892" t="str">
        <f t="shared" si="181"/>
        <v>\n**** *year_4\nInvestigating the Uncertainties Propagation Analysis of CO2 Emissions Gridded Maps at the Urban Scale</v>
      </c>
      <c r="J3892" t="str">
        <f t="shared" si="182"/>
        <v>\n**** *year_3 *type_1 *fs_0\nInvestigating the Uncertainties Propagation Analysis of CO2 Emissions Gridded Maps at the Urban Scale</v>
      </c>
      <c r="K3892" t="s">
        <v>17013</v>
      </c>
    </row>
    <row r="3893" spans="1:11" x14ac:dyDescent="0.25">
      <c r="A3893">
        <v>2020</v>
      </c>
      <c r="B3893">
        <v>41</v>
      </c>
      <c r="C3893" s="12">
        <f t="shared" si="180"/>
        <v>0</v>
      </c>
      <c r="D3893">
        <v>4</v>
      </c>
      <c r="E3893">
        <v>3</v>
      </c>
      <c r="F3893">
        <v>4</v>
      </c>
      <c r="G3893" s="9">
        <v>0</v>
      </c>
      <c r="H3893" t="s">
        <v>6143</v>
      </c>
      <c r="I3893" t="str">
        <f t="shared" si="181"/>
        <v>\n**** *year_4\nPosition estimation of mobile laser scanner using aerial imagery</v>
      </c>
      <c r="J3893" t="str">
        <f t="shared" si="182"/>
        <v>\n**** *year_3 *type_4 *fs_0\nPosition estimation of mobile laser scanner using aerial imagery</v>
      </c>
      <c r="K3893" t="s">
        <v>17014</v>
      </c>
    </row>
    <row r="3894" spans="1:11" x14ac:dyDescent="0.25">
      <c r="A3894">
        <v>2020</v>
      </c>
      <c r="B3894">
        <v>41</v>
      </c>
      <c r="C3894" s="12">
        <f t="shared" si="180"/>
        <v>0</v>
      </c>
      <c r="D3894">
        <v>4</v>
      </c>
      <c r="E3894">
        <v>3</v>
      </c>
      <c r="F3894">
        <v>1</v>
      </c>
      <c r="G3894" s="9">
        <v>0</v>
      </c>
      <c r="H3894" t="s">
        <v>1254</v>
      </c>
      <c r="I3894" t="str">
        <f t="shared" si="181"/>
        <v>\n**** *year_4\nSpatial sampling for a rabies vaccination schedule in rural villages</v>
      </c>
      <c r="J3894" t="str">
        <f t="shared" si="182"/>
        <v>\n**** *year_3 *type_1 *fs_0\nSpatial sampling for a rabies vaccination schedule in rural villages</v>
      </c>
      <c r="K3894" t="s">
        <v>17015</v>
      </c>
    </row>
    <row r="3895" spans="1:11" x14ac:dyDescent="0.25">
      <c r="A3895">
        <v>2020</v>
      </c>
      <c r="B3895">
        <v>41</v>
      </c>
      <c r="C3895" s="12">
        <f t="shared" si="180"/>
        <v>0</v>
      </c>
      <c r="D3895">
        <v>4</v>
      </c>
      <c r="E3895">
        <v>3</v>
      </c>
      <c r="F3895">
        <v>3</v>
      </c>
      <c r="G3895" s="9">
        <v>0</v>
      </c>
      <c r="H3895" t="s">
        <v>114</v>
      </c>
      <c r="I3895" t="str">
        <f t="shared" si="181"/>
        <v>\n**** *year_4\nThe DNA Framework of Visualization</v>
      </c>
      <c r="J3895" t="str">
        <f t="shared" si="182"/>
        <v>\n**** *year_3 *type_3 *fs_0\nThe DNA Framework of Visualization</v>
      </c>
      <c r="K3895" t="s">
        <v>17016</v>
      </c>
    </row>
    <row r="3896" spans="1:11" x14ac:dyDescent="0.25">
      <c r="A3896">
        <v>2020</v>
      </c>
      <c r="B3896">
        <v>40</v>
      </c>
      <c r="C3896" s="12">
        <f t="shared" si="180"/>
        <v>0</v>
      </c>
      <c r="D3896">
        <v>4</v>
      </c>
      <c r="E3896">
        <v>3</v>
      </c>
      <c r="F3896">
        <v>6</v>
      </c>
      <c r="G3896" s="9">
        <v>0</v>
      </c>
      <c r="H3896" t="s">
        <v>6120</v>
      </c>
      <c r="I3896" t="str">
        <f t="shared" si="181"/>
        <v>\n**** *year_4\nDesigning responsible and fit-for-purpose customary land rights and tenure model in northwest Ghana</v>
      </c>
      <c r="J3896" t="str">
        <f t="shared" si="182"/>
        <v>\n**** *year_3 *type_6 *fs_0\nDesigning responsible and fit-for-purpose customary land rights and tenure model in northwest Ghana</v>
      </c>
      <c r="K3896" t="s">
        <v>14373</v>
      </c>
    </row>
    <row r="3897" spans="1:11" x14ac:dyDescent="0.25">
      <c r="A3897">
        <v>2020</v>
      </c>
      <c r="B3897">
        <v>39</v>
      </c>
      <c r="C3897" s="12">
        <f t="shared" si="180"/>
        <v>0</v>
      </c>
      <c r="D3897">
        <v>4</v>
      </c>
      <c r="E3897">
        <v>3</v>
      </c>
      <c r="F3897">
        <v>1</v>
      </c>
      <c r="G3897" s="9">
        <v>0</v>
      </c>
      <c r="H3897" t="s">
        <v>5122</v>
      </c>
      <c r="I3897" t="str">
        <f t="shared" si="181"/>
        <v>\n**** *year_4\nA novel approach to optimize hierarchical vegetation mapping from hyper-temporal NDVI imagery, demonstrated at national level for Namibia</v>
      </c>
      <c r="J3897" t="str">
        <f t="shared" si="182"/>
        <v>\n**** *year_3 *type_1 *fs_0\nA novel approach to optimize hierarchical vegetation mapping from hyper-temporal NDVI imagery, demonstrated at national level for Namibia</v>
      </c>
      <c r="K3897" t="s">
        <v>17017</v>
      </c>
    </row>
    <row r="3898" spans="1:11" x14ac:dyDescent="0.25">
      <c r="A3898">
        <v>2020</v>
      </c>
      <c r="B3898">
        <v>39</v>
      </c>
      <c r="C3898" s="12">
        <f t="shared" si="180"/>
        <v>0</v>
      </c>
      <c r="D3898">
        <v>4</v>
      </c>
      <c r="E3898">
        <v>3</v>
      </c>
      <c r="F3898">
        <v>1</v>
      </c>
      <c r="G3898" s="9">
        <v>0</v>
      </c>
      <c r="H3898" t="s">
        <v>1297</v>
      </c>
      <c r="I3898" t="str">
        <f t="shared" si="181"/>
        <v>\n**** *year_4\nEpidemics and pandemics in maps</v>
      </c>
      <c r="J3898" t="str">
        <f t="shared" si="182"/>
        <v>\n**** *year_3 *type_1 *fs_0\nEpidemics and pandemics in maps</v>
      </c>
      <c r="K3898" t="s">
        <v>17018</v>
      </c>
    </row>
    <row r="3899" spans="1:11" x14ac:dyDescent="0.25">
      <c r="A3899">
        <v>2020</v>
      </c>
      <c r="B3899">
        <v>39</v>
      </c>
      <c r="C3899" s="12">
        <f t="shared" si="180"/>
        <v>0</v>
      </c>
      <c r="D3899">
        <v>4</v>
      </c>
      <c r="E3899">
        <v>3</v>
      </c>
      <c r="F3899">
        <v>3</v>
      </c>
      <c r="G3899" s="9">
        <v>0</v>
      </c>
      <c r="H3899" t="s">
        <v>3758</v>
      </c>
      <c r="I3899" t="str">
        <f t="shared" si="181"/>
        <v>\n**** *year_4\nLR-CNN</v>
      </c>
      <c r="J3899" t="str">
        <f t="shared" si="182"/>
        <v>\n**** *year_3 *type_3 *fs_0\nLR-CNN</v>
      </c>
      <c r="K3899" t="s">
        <v>17019</v>
      </c>
    </row>
    <row r="3900" spans="1:11" x14ac:dyDescent="0.25">
      <c r="A3900">
        <v>2020</v>
      </c>
      <c r="B3900">
        <v>39</v>
      </c>
      <c r="C3900" s="12">
        <f t="shared" si="180"/>
        <v>0</v>
      </c>
      <c r="D3900">
        <v>4</v>
      </c>
      <c r="E3900">
        <v>3</v>
      </c>
      <c r="F3900">
        <v>7</v>
      </c>
      <c r="G3900" s="10">
        <v>0</v>
      </c>
      <c r="H3900" t="s">
        <v>13765</v>
      </c>
      <c r="I3900" t="str">
        <f t="shared" si="181"/>
        <v>\n**** *year_4\nUsing longwave infrared spectroscopy to differentiate silica and calcite varieties as potential scaling indicators within geothermal systems</v>
      </c>
      <c r="J3900" t="str">
        <f t="shared" si="182"/>
        <v>\n**** *year_3 *type_7 *fs_0\nUsing longwave infrared spectroscopy to differentiate silica and calcite varieties as potential scaling indicators within geothermal systems</v>
      </c>
      <c r="K3900" t="s">
        <v>14373</v>
      </c>
    </row>
    <row r="3901" spans="1:11" x14ac:dyDescent="0.25">
      <c r="A3901">
        <v>2020</v>
      </c>
      <c r="B3901">
        <v>38</v>
      </c>
      <c r="C3901" s="12">
        <f t="shared" si="180"/>
        <v>0</v>
      </c>
      <c r="D3901">
        <v>4</v>
      </c>
      <c r="E3901">
        <v>3</v>
      </c>
      <c r="F3901">
        <v>1</v>
      </c>
      <c r="G3901" s="9">
        <v>0</v>
      </c>
      <c r="H3901" t="s">
        <v>622</v>
      </c>
      <c r="I3901" t="str">
        <f t="shared" si="181"/>
        <v>\n**** *year_4\nGlobal age-sex-specific fertility, mortality, healthy life expectancy (HALE), and population estimates in 204 countries and territories, 1950–2019</v>
      </c>
      <c r="J3901" t="str">
        <f t="shared" si="182"/>
        <v>\n**** *year_3 *type_1 *fs_0\nGlobal age-sex-specific fertility, mortality, healthy life expectancy (HALE), and population estimates in 204 countries and territories, 1950–2019</v>
      </c>
      <c r="K3901" t="s">
        <v>17020</v>
      </c>
    </row>
    <row r="3902" spans="1:11" x14ac:dyDescent="0.25">
      <c r="A3902">
        <v>2020</v>
      </c>
      <c r="B3902">
        <v>38</v>
      </c>
      <c r="C3902" s="12">
        <f t="shared" si="180"/>
        <v>0</v>
      </c>
      <c r="D3902">
        <v>4</v>
      </c>
      <c r="E3902">
        <v>3</v>
      </c>
      <c r="F3902">
        <v>1</v>
      </c>
      <c r="G3902" s="9">
        <v>0</v>
      </c>
      <c r="H3902" t="s">
        <v>2866</v>
      </c>
      <c r="I3902" t="str">
        <f t="shared" si="181"/>
        <v>\n**** *year_4\nRelation between residential density and walking time among urban adults in Nanjing, China</v>
      </c>
      <c r="J3902" t="str">
        <f t="shared" si="182"/>
        <v>\n**** *year_3 *type_1 *fs_0\nRelation between residential density and walking time among urban adults in Nanjing, China</v>
      </c>
      <c r="K3902" t="s">
        <v>17021</v>
      </c>
    </row>
    <row r="3903" spans="1:11" x14ac:dyDescent="0.25">
      <c r="A3903">
        <v>2020</v>
      </c>
      <c r="B3903">
        <v>38</v>
      </c>
      <c r="C3903" s="12">
        <f t="shared" si="180"/>
        <v>0</v>
      </c>
      <c r="D3903">
        <v>4</v>
      </c>
      <c r="E3903">
        <v>3</v>
      </c>
      <c r="F3903">
        <v>7</v>
      </c>
      <c r="G3903" s="10">
        <v>0</v>
      </c>
      <c r="H3903" t="s">
        <v>14063</v>
      </c>
      <c r="I3903" t="str">
        <f t="shared" si="181"/>
        <v>\n**** *year_4\nSocial vulnerability assessments for social justice and equity in climate adaptation plans</v>
      </c>
      <c r="J3903" t="str">
        <f t="shared" si="182"/>
        <v>\n**** *year_3 *type_7 *fs_0\nSocial vulnerability assessments for social justice and equity in climate adaptation plans</v>
      </c>
      <c r="K3903" t="s">
        <v>14373</v>
      </c>
    </row>
    <row r="3904" spans="1:11" x14ac:dyDescent="0.25">
      <c r="A3904">
        <v>2020</v>
      </c>
      <c r="B3904">
        <v>38</v>
      </c>
      <c r="C3904" s="12">
        <f t="shared" si="180"/>
        <v>0</v>
      </c>
      <c r="D3904">
        <v>4</v>
      </c>
      <c r="E3904">
        <v>3</v>
      </c>
      <c r="F3904">
        <v>1</v>
      </c>
      <c r="G3904" s="9">
        <v>0</v>
      </c>
      <c r="H3904" t="s">
        <v>6099</v>
      </c>
      <c r="I3904" t="str">
        <f t="shared" si="181"/>
        <v>\n**** *year_4\nTrends in Spatial Epidemiology</v>
      </c>
      <c r="J3904" t="str">
        <f t="shared" si="182"/>
        <v>\n**** *year_3 *type_1 *fs_0\nTrends in Spatial Epidemiology</v>
      </c>
      <c r="K3904" t="s">
        <v>14373</v>
      </c>
    </row>
    <row r="3905" spans="1:11" x14ac:dyDescent="0.25">
      <c r="A3905">
        <v>2020</v>
      </c>
      <c r="B3905">
        <v>37</v>
      </c>
      <c r="C3905" s="12">
        <f t="shared" si="180"/>
        <v>0</v>
      </c>
      <c r="D3905">
        <v>4</v>
      </c>
      <c r="E3905">
        <v>3</v>
      </c>
      <c r="F3905">
        <v>7</v>
      </c>
      <c r="G3905" s="10">
        <v>0</v>
      </c>
      <c r="H3905" t="s">
        <v>13816</v>
      </c>
      <c r="I3905" t="str">
        <f t="shared" si="181"/>
        <v>\n**** *year_4\nInvestigating the occurrence of slum gentrification: a case study of Kibera slum upgrading project, Kenya</v>
      </c>
      <c r="J3905" t="str">
        <f t="shared" si="182"/>
        <v>\n**** *year_3 *type_7 *fs_0\nInvestigating the occurrence of slum gentrification: a case study of Kibera slum upgrading project, Kenya</v>
      </c>
      <c r="K3905" t="s">
        <v>14373</v>
      </c>
    </row>
    <row r="3906" spans="1:11" x14ac:dyDescent="0.25">
      <c r="A3906">
        <v>2020</v>
      </c>
      <c r="B3906">
        <v>37</v>
      </c>
      <c r="C3906" s="12">
        <f t="shared" ref="C3906:C3969" si="183">IF(B3906&lt;20,1,0)</f>
        <v>0</v>
      </c>
      <c r="D3906">
        <v>4</v>
      </c>
      <c r="E3906">
        <v>3</v>
      </c>
      <c r="F3906">
        <v>1</v>
      </c>
      <c r="G3906" s="9">
        <v>0</v>
      </c>
      <c r="H3906" t="s">
        <v>2289</v>
      </c>
      <c r="I3906" t="str">
        <f t="shared" ref="I3906:I3969" si="184">CONCATENATE("\n**** *year_",D3906,"\n",H3906)</f>
        <v>\n**** *year_4\nQuantifying long-term land surface and root zone soil moisture over Tibetan Plateau</v>
      </c>
      <c r="J3906" t="str">
        <f t="shared" ref="J3906:J3969" si="185">CONCATENATE("\n**** *year_",E3906," *type_",F3906," *fs_",G3906,"\n",H3906)</f>
        <v>\n**** *year_3 *type_1 *fs_0\nQuantifying long-term land surface and root zone soil moisture over Tibetan Plateau</v>
      </c>
      <c r="K3906" t="s">
        <v>17022</v>
      </c>
    </row>
    <row r="3907" spans="1:11" x14ac:dyDescent="0.25">
      <c r="A3907">
        <v>2020</v>
      </c>
      <c r="B3907">
        <v>36</v>
      </c>
      <c r="C3907" s="12">
        <f t="shared" si="183"/>
        <v>0</v>
      </c>
      <c r="D3907">
        <v>4</v>
      </c>
      <c r="E3907">
        <v>3</v>
      </c>
      <c r="F3907">
        <v>2</v>
      </c>
      <c r="G3907" s="9">
        <v>0</v>
      </c>
      <c r="H3907" t="s">
        <v>577</v>
      </c>
      <c r="I3907" t="str">
        <f t="shared" si="184"/>
        <v>\n**** *year_4\nAnnotated atlas maps to support ‘Comparison’</v>
      </c>
      <c r="J3907" t="str">
        <f t="shared" si="185"/>
        <v>\n**** *year_3 *type_2 *fs_0\nAnnotated atlas maps to support ‘Comparison’</v>
      </c>
      <c r="K3907" t="s">
        <v>14373</v>
      </c>
    </row>
    <row r="3908" spans="1:11" x14ac:dyDescent="0.25">
      <c r="A3908">
        <v>2020</v>
      </c>
      <c r="B3908">
        <v>35</v>
      </c>
      <c r="C3908" s="12">
        <f t="shared" si="183"/>
        <v>0</v>
      </c>
      <c r="D3908">
        <v>4</v>
      </c>
      <c r="E3908">
        <v>3</v>
      </c>
      <c r="F3908">
        <v>1</v>
      </c>
      <c r="G3908" s="9">
        <v>0</v>
      </c>
      <c r="H3908" t="s">
        <v>2945</v>
      </c>
      <c r="I3908" t="str">
        <f t="shared" si="184"/>
        <v>\n**** *year_4\nA protocol for probabilistic extreme event attribution analyses</v>
      </c>
      <c r="J3908" t="str">
        <f t="shared" si="185"/>
        <v>\n**** *year_3 *type_1 *fs_0\nA protocol for probabilistic extreme event attribution analyses</v>
      </c>
      <c r="K3908" t="s">
        <v>17023</v>
      </c>
    </row>
    <row r="3909" spans="1:11" x14ac:dyDescent="0.25">
      <c r="A3909">
        <v>2020</v>
      </c>
      <c r="B3909">
        <v>35</v>
      </c>
      <c r="C3909" s="12">
        <f t="shared" si="183"/>
        <v>0</v>
      </c>
      <c r="D3909">
        <v>4</v>
      </c>
      <c r="E3909">
        <v>3</v>
      </c>
      <c r="F3909">
        <v>3</v>
      </c>
      <c r="G3909" s="9">
        <v>0</v>
      </c>
      <c r="H3909" t="s">
        <v>3905</v>
      </c>
      <c r="I3909" t="str">
        <f t="shared" si="184"/>
        <v>\n**** *year_4\nICT for Disaster Risk Management</v>
      </c>
      <c r="J3909" t="str">
        <f t="shared" si="185"/>
        <v>\n**** *year_3 *type_3 *fs_0\nICT for Disaster Risk Management</v>
      </c>
      <c r="K3909" t="s">
        <v>14373</v>
      </c>
    </row>
    <row r="3910" spans="1:11" x14ac:dyDescent="0.25">
      <c r="A3910">
        <v>2020</v>
      </c>
      <c r="B3910">
        <v>35</v>
      </c>
      <c r="C3910" s="12">
        <f t="shared" si="183"/>
        <v>0</v>
      </c>
      <c r="D3910">
        <v>4</v>
      </c>
      <c r="E3910">
        <v>3</v>
      </c>
      <c r="F3910">
        <v>1</v>
      </c>
      <c r="G3910" s="9">
        <v>0</v>
      </c>
      <c r="H3910" t="s">
        <v>5690</v>
      </c>
      <c r="I3910" t="str">
        <f t="shared" si="184"/>
        <v>\n**** *year_4\nIdentifying the links among poverty, hydroenergy and water use using data mining methods</v>
      </c>
      <c r="J3910" t="str">
        <f t="shared" si="185"/>
        <v>\n**** *year_3 *type_1 *fs_0\nIdentifying the links among poverty, hydroenergy and water use using data mining methods</v>
      </c>
      <c r="K3910" t="s">
        <v>17024</v>
      </c>
    </row>
    <row r="3911" spans="1:11" x14ac:dyDescent="0.25">
      <c r="A3911">
        <v>2020</v>
      </c>
      <c r="B3911">
        <v>34</v>
      </c>
      <c r="C3911" s="12">
        <f t="shared" si="183"/>
        <v>0</v>
      </c>
      <c r="D3911">
        <v>4</v>
      </c>
      <c r="E3911">
        <v>3</v>
      </c>
      <c r="F3911">
        <v>1</v>
      </c>
      <c r="G3911" s="9">
        <v>0</v>
      </c>
      <c r="H3911" t="s">
        <v>5593</v>
      </c>
      <c r="I3911" t="str">
        <f t="shared" si="184"/>
        <v>\n**** *year_4\nAssessment of cascading effects of typhoons on water and sanitation services</v>
      </c>
      <c r="J3911" t="str">
        <f t="shared" si="185"/>
        <v>\n**** *year_3 *type_1 *fs_0\nAssessment of cascading effects of typhoons on water and sanitation services</v>
      </c>
      <c r="K3911" t="s">
        <v>17025</v>
      </c>
    </row>
    <row r="3912" spans="1:11" x14ac:dyDescent="0.25">
      <c r="A3912">
        <v>2020</v>
      </c>
      <c r="B3912">
        <v>34</v>
      </c>
      <c r="C3912" s="12">
        <f t="shared" si="183"/>
        <v>0</v>
      </c>
      <c r="D3912">
        <v>4</v>
      </c>
      <c r="E3912">
        <v>3</v>
      </c>
      <c r="F3912">
        <v>1</v>
      </c>
      <c r="G3912" s="9">
        <v>0</v>
      </c>
      <c r="H3912" t="s">
        <v>4661</v>
      </c>
      <c r="I3912" t="str">
        <f t="shared" si="184"/>
        <v>\n**** *year_4\nDetection of radioactive waste sites in the Chornobyl exclusion zone using UAV-based lidar data and multispectral imagery</v>
      </c>
      <c r="J3912" t="str">
        <f t="shared" si="185"/>
        <v>\n**** *year_3 *type_1 *fs_0\nDetection of radioactive waste sites in the Chornobyl exclusion zone using UAV-based lidar data and multispectral imagery</v>
      </c>
      <c r="K3912" t="s">
        <v>17026</v>
      </c>
    </row>
    <row r="3913" spans="1:11" x14ac:dyDescent="0.25">
      <c r="A3913">
        <v>2020</v>
      </c>
      <c r="B3913">
        <v>34</v>
      </c>
      <c r="C3913" s="12">
        <f t="shared" si="183"/>
        <v>0</v>
      </c>
      <c r="D3913">
        <v>4</v>
      </c>
      <c r="E3913">
        <v>3</v>
      </c>
      <c r="F3913">
        <v>1</v>
      </c>
      <c r="G3913" s="9">
        <v>0</v>
      </c>
      <c r="H3913" t="s">
        <v>2626</v>
      </c>
      <c r="I3913" t="str">
        <f t="shared" si="184"/>
        <v>\n**** *year_4\nTopographic and thematic (in)visibility of small island developing states in a world map</v>
      </c>
      <c r="J3913" t="str">
        <f t="shared" si="185"/>
        <v>\n**** *year_3 *type_1 *fs_0\nTopographic and thematic (in)visibility of small island developing states in a world map</v>
      </c>
      <c r="K3913" t="s">
        <v>17027</v>
      </c>
    </row>
    <row r="3914" spans="1:11" x14ac:dyDescent="0.25">
      <c r="A3914">
        <v>2020</v>
      </c>
      <c r="B3914">
        <v>33</v>
      </c>
      <c r="C3914" s="12">
        <f t="shared" si="183"/>
        <v>0</v>
      </c>
      <c r="D3914">
        <v>4</v>
      </c>
      <c r="E3914">
        <v>3</v>
      </c>
      <c r="F3914">
        <v>1</v>
      </c>
      <c r="G3914" s="9">
        <v>0</v>
      </c>
      <c r="H3914" t="s">
        <v>5530</v>
      </c>
      <c r="I3914" t="str">
        <f t="shared" si="184"/>
        <v>\n**** *year_4\nAnalyzing preference heterogeneity for soil amenity improvements using discrete choice experiment</v>
      </c>
      <c r="J3914" t="str">
        <f t="shared" si="185"/>
        <v>\n**** *year_3 *type_1 *fs_0\nAnalyzing preference heterogeneity for soil amenity improvements using discrete choice experiment</v>
      </c>
      <c r="K3914" t="s">
        <v>17028</v>
      </c>
    </row>
    <row r="3915" spans="1:11" x14ac:dyDescent="0.25">
      <c r="A3915">
        <v>2020</v>
      </c>
      <c r="B3915">
        <v>33</v>
      </c>
      <c r="C3915" s="12">
        <f t="shared" si="183"/>
        <v>0</v>
      </c>
      <c r="D3915">
        <v>4</v>
      </c>
      <c r="E3915">
        <v>3</v>
      </c>
      <c r="F3915">
        <v>7</v>
      </c>
      <c r="G3915" s="10">
        <v>0</v>
      </c>
      <c r="H3915" t="s">
        <v>13813</v>
      </c>
      <c r="I3915" t="str">
        <f t="shared" si="184"/>
        <v>\n**** *year_4\nAnalyzing the predictive capacity of a physically-based debris flow model: a case study for debris flow in the post-2008 Wenchuan earthquake area.</v>
      </c>
      <c r="J3915" t="str">
        <f t="shared" si="185"/>
        <v>\n**** *year_3 *type_7 *fs_0\nAnalyzing the predictive capacity of a physically-based debris flow model: a case study for debris flow in the post-2008 Wenchuan earthquake area.</v>
      </c>
      <c r="K3915" t="s">
        <v>14373</v>
      </c>
    </row>
    <row r="3916" spans="1:11" x14ac:dyDescent="0.25">
      <c r="A3916">
        <v>2020</v>
      </c>
      <c r="B3916">
        <v>33</v>
      </c>
      <c r="C3916" s="12">
        <f t="shared" si="183"/>
        <v>0</v>
      </c>
      <c r="D3916">
        <v>4</v>
      </c>
      <c r="E3916">
        <v>3</v>
      </c>
      <c r="F3916">
        <v>5</v>
      </c>
      <c r="G3916" s="9">
        <v>0</v>
      </c>
      <c r="H3916" t="s">
        <v>5097</v>
      </c>
      <c r="I3916" t="str">
        <f t="shared" si="184"/>
        <v>\n**** *year_4\nBlended learning</v>
      </c>
      <c r="J3916" t="str">
        <f t="shared" si="185"/>
        <v>\n**** *year_3 *type_5 *fs_0\nBlended learning</v>
      </c>
      <c r="K3916" t="s">
        <v>14373</v>
      </c>
    </row>
    <row r="3917" spans="1:11" x14ac:dyDescent="0.25">
      <c r="A3917">
        <v>2020</v>
      </c>
      <c r="B3917">
        <v>33</v>
      </c>
      <c r="C3917" s="12">
        <f t="shared" si="183"/>
        <v>0</v>
      </c>
      <c r="D3917">
        <v>4</v>
      </c>
      <c r="E3917">
        <v>3</v>
      </c>
      <c r="F3917">
        <v>1</v>
      </c>
      <c r="G3917" s="9">
        <v>0</v>
      </c>
      <c r="H3917" t="s">
        <v>1957</v>
      </c>
      <c r="I3917" t="str">
        <f t="shared" si="184"/>
        <v>\n**** *year_4\nIntegration of remote sensing, gravity and geochemical data for exploration of Cu-mineralization in Alwar basin, Rajasthan, India</v>
      </c>
      <c r="J3917" t="str">
        <f t="shared" si="185"/>
        <v>\n**** *year_3 *type_1 *fs_0\nIntegration of remote sensing, gravity and geochemical data for exploration of Cu-mineralization in Alwar basin, Rajasthan, India</v>
      </c>
      <c r="K3917" t="s">
        <v>17029</v>
      </c>
    </row>
    <row r="3918" spans="1:11" x14ac:dyDescent="0.25">
      <c r="A3918">
        <v>2020</v>
      </c>
      <c r="B3918">
        <v>33</v>
      </c>
      <c r="C3918" s="12">
        <f t="shared" si="183"/>
        <v>0</v>
      </c>
      <c r="D3918">
        <v>4</v>
      </c>
      <c r="E3918">
        <v>3</v>
      </c>
      <c r="F3918">
        <v>2</v>
      </c>
      <c r="G3918" s="9">
        <v>0</v>
      </c>
      <c r="H3918" t="s">
        <v>592</v>
      </c>
      <c r="I3918" t="str">
        <f t="shared" si="184"/>
        <v>\n**** *year_4\nPhotomatch</v>
      </c>
      <c r="J3918" t="str">
        <f t="shared" si="185"/>
        <v>\n**** *year_3 *type_2 *fs_0\nPhotomatch</v>
      </c>
      <c r="K3918" t="s">
        <v>17030</v>
      </c>
    </row>
    <row r="3919" spans="1:11" x14ac:dyDescent="0.25">
      <c r="A3919">
        <v>2020</v>
      </c>
      <c r="B3919">
        <v>32</v>
      </c>
      <c r="C3919" s="12">
        <f t="shared" si="183"/>
        <v>0</v>
      </c>
      <c r="D3919">
        <v>4</v>
      </c>
      <c r="E3919">
        <v>3</v>
      </c>
      <c r="F3919">
        <v>7</v>
      </c>
      <c r="G3919" s="10">
        <v>0</v>
      </c>
      <c r="H3919" t="s">
        <v>13804</v>
      </c>
      <c r="I3919" t="str">
        <f t="shared" si="184"/>
        <v>\n**** *year_4\nAn analysis of small business’ flood mitigation behaviour in Kampala, Uganda</v>
      </c>
      <c r="J3919" t="str">
        <f t="shared" si="185"/>
        <v>\n**** *year_3 *type_7 *fs_0\nAn analysis of small business’ flood mitigation behaviour in Kampala, Uganda</v>
      </c>
      <c r="K3919" t="s">
        <v>14373</v>
      </c>
    </row>
    <row r="3920" spans="1:11" x14ac:dyDescent="0.25">
      <c r="A3920">
        <v>2020</v>
      </c>
      <c r="B3920">
        <v>32</v>
      </c>
      <c r="C3920" s="12">
        <f t="shared" si="183"/>
        <v>0</v>
      </c>
      <c r="D3920">
        <v>4</v>
      </c>
      <c r="E3920">
        <v>3</v>
      </c>
      <c r="F3920">
        <v>1</v>
      </c>
      <c r="G3920" s="9">
        <v>0</v>
      </c>
      <c r="H3920" t="s">
        <v>480</v>
      </c>
      <c r="I3920" t="str">
        <f t="shared" si="184"/>
        <v>\n**** *year_4\nBias-corrected CHIRP satellite rainfall for water level simulation, Lake Ziway, Ethiopia</v>
      </c>
      <c r="J3920" t="str">
        <f t="shared" si="185"/>
        <v>\n**** *year_3 *type_1 *fs_0\nBias-corrected CHIRP satellite rainfall for water level simulation, Lake Ziway, Ethiopia</v>
      </c>
      <c r="K3920" t="s">
        <v>17031</v>
      </c>
    </row>
    <row r="3921" spans="1:11" x14ac:dyDescent="0.25">
      <c r="A3921">
        <v>2020</v>
      </c>
      <c r="B3921">
        <v>32</v>
      </c>
      <c r="C3921" s="12">
        <f t="shared" si="183"/>
        <v>0</v>
      </c>
      <c r="D3921">
        <v>4</v>
      </c>
      <c r="E3921">
        <v>3</v>
      </c>
      <c r="F3921">
        <v>1</v>
      </c>
      <c r="G3921" s="9">
        <v>0</v>
      </c>
      <c r="H3921" t="s">
        <v>2529</v>
      </c>
      <c r="I3921" t="str">
        <f t="shared" si="184"/>
        <v>\n**** *year_4\nBusiness rationale for linked data at governments</v>
      </c>
      <c r="J3921" t="str">
        <f t="shared" si="185"/>
        <v>\n**** *year_3 *type_1 *fs_0\nBusiness rationale for linked data at governments</v>
      </c>
      <c r="K3921" t="s">
        <v>17032</v>
      </c>
    </row>
    <row r="3922" spans="1:11" x14ac:dyDescent="0.25">
      <c r="A3922">
        <v>2020</v>
      </c>
      <c r="B3922">
        <v>31</v>
      </c>
      <c r="C3922" s="12">
        <f t="shared" si="183"/>
        <v>0</v>
      </c>
      <c r="D3922">
        <v>4</v>
      </c>
      <c r="E3922">
        <v>3</v>
      </c>
      <c r="F3922">
        <v>2</v>
      </c>
      <c r="G3922" s="9">
        <v>0</v>
      </c>
      <c r="H3922" t="s">
        <v>5077</v>
      </c>
      <c r="I3922" t="str">
        <f t="shared" si="184"/>
        <v>\n**** *year_4\nComparing earthquake and rainfall-induced landslide inventories in the Himalayan region</v>
      </c>
      <c r="J3922" t="str">
        <f t="shared" si="185"/>
        <v>\n**** *year_3 *type_2 *fs_0\nComparing earthquake and rainfall-induced landslide inventories in the Himalayan region</v>
      </c>
      <c r="K3922" t="s">
        <v>14373</v>
      </c>
    </row>
    <row r="3923" spans="1:11" x14ac:dyDescent="0.25">
      <c r="A3923">
        <v>2020</v>
      </c>
      <c r="B3923">
        <v>30</v>
      </c>
      <c r="C3923" s="12">
        <f t="shared" si="183"/>
        <v>0</v>
      </c>
      <c r="D3923">
        <v>4</v>
      </c>
      <c r="E3923">
        <v>3</v>
      </c>
      <c r="F3923">
        <v>1</v>
      </c>
      <c r="G3923" s="9">
        <v>0</v>
      </c>
      <c r="H3923" t="s">
        <v>2924</v>
      </c>
      <c r="I3923" t="str">
        <f t="shared" si="184"/>
        <v>\n**** *year_4\nCloud computation using high-resolution images for improving the SDG indicator on open spaces</v>
      </c>
      <c r="J3923" t="str">
        <f t="shared" si="185"/>
        <v>\n**** *year_3 *type_1 *fs_0\nCloud computation using high-resolution images for improving the SDG indicator on open spaces</v>
      </c>
      <c r="K3923" t="s">
        <v>17033</v>
      </c>
    </row>
    <row r="3924" spans="1:11" x14ac:dyDescent="0.25">
      <c r="A3924">
        <v>2020</v>
      </c>
      <c r="B3924">
        <v>30</v>
      </c>
      <c r="C3924" s="12">
        <f t="shared" si="183"/>
        <v>0</v>
      </c>
      <c r="D3924">
        <v>4</v>
      </c>
      <c r="E3924">
        <v>3</v>
      </c>
      <c r="F3924">
        <v>5</v>
      </c>
      <c r="G3924" s="9">
        <v>0</v>
      </c>
      <c r="H3924" t="s">
        <v>6123</v>
      </c>
      <c r="I3924" t="str">
        <f t="shared" si="184"/>
        <v>\n**** *year_4\nThe pivotal role of Open Science Communities in the transition to Open Science</v>
      </c>
      <c r="J3924" t="str">
        <f t="shared" si="185"/>
        <v>\n**** *year_3 *type_5 *fs_0\nThe pivotal role of Open Science Communities in the transition to Open Science</v>
      </c>
      <c r="K3924" t="s">
        <v>17034</v>
      </c>
    </row>
    <row r="3925" spans="1:11" x14ac:dyDescent="0.25">
      <c r="A3925">
        <v>2020</v>
      </c>
      <c r="B3925">
        <v>30</v>
      </c>
      <c r="C3925" s="12">
        <f t="shared" si="183"/>
        <v>0</v>
      </c>
      <c r="D3925">
        <v>4</v>
      </c>
      <c r="E3925">
        <v>3</v>
      </c>
      <c r="F3925">
        <v>1</v>
      </c>
      <c r="G3925" s="9">
        <v>0</v>
      </c>
      <c r="H3925" t="s">
        <v>1670</v>
      </c>
      <c r="I3925" t="str">
        <f t="shared" si="184"/>
        <v>\n**** *year_4\nTowards underground void detection with in-pipe ground penetrating radar</v>
      </c>
      <c r="J3925" t="str">
        <f t="shared" si="185"/>
        <v>\n**** *year_3 *type_1 *fs_0\nTowards underground void detection with in-pipe ground penetrating radar</v>
      </c>
      <c r="K3925" t="s">
        <v>17035</v>
      </c>
    </row>
    <row r="3926" spans="1:11" x14ac:dyDescent="0.25">
      <c r="A3926">
        <v>2020</v>
      </c>
      <c r="B3926">
        <v>29</v>
      </c>
      <c r="C3926" s="12">
        <f t="shared" si="183"/>
        <v>0</v>
      </c>
      <c r="D3926">
        <v>4</v>
      </c>
      <c r="E3926">
        <v>3</v>
      </c>
      <c r="F3926">
        <v>1</v>
      </c>
      <c r="G3926" s="9">
        <v>0</v>
      </c>
      <c r="H3926" t="s">
        <v>3265</v>
      </c>
      <c r="I3926" t="str">
        <f t="shared" si="184"/>
        <v>\n**** *year_4\nEarly Pleistocene River Terraces of the Gediz River, Turkey</v>
      </c>
      <c r="J3926" t="str">
        <f t="shared" si="185"/>
        <v>\n**** *year_3 *type_1 *fs_0\nEarly Pleistocene River Terraces of the Gediz River, Turkey</v>
      </c>
      <c r="K3926" t="s">
        <v>17036</v>
      </c>
    </row>
    <row r="3927" spans="1:11" x14ac:dyDescent="0.25">
      <c r="A3927">
        <v>2020</v>
      </c>
      <c r="B3927">
        <v>29</v>
      </c>
      <c r="C3927" s="12">
        <f t="shared" si="183"/>
        <v>0</v>
      </c>
      <c r="D3927">
        <v>4</v>
      </c>
      <c r="E3927">
        <v>3</v>
      </c>
      <c r="F3927">
        <v>1</v>
      </c>
      <c r="G3927" s="9">
        <v>0</v>
      </c>
      <c r="H3927" t="s">
        <v>718</v>
      </c>
      <c r="I3927" t="str">
        <f t="shared" si="184"/>
        <v>\n**** *year_4\nGravity derived crustal thickness model of Botswana</v>
      </c>
      <c r="J3927" t="str">
        <f t="shared" si="185"/>
        <v>\n**** *year_3 *type_1 *fs_0\nGravity derived crustal thickness model of Botswana</v>
      </c>
      <c r="K3927" t="s">
        <v>17037</v>
      </c>
    </row>
    <row r="3928" spans="1:11" x14ac:dyDescent="0.25">
      <c r="A3928">
        <v>2020</v>
      </c>
      <c r="B3928">
        <v>29</v>
      </c>
      <c r="C3928" s="12">
        <f t="shared" si="183"/>
        <v>0</v>
      </c>
      <c r="D3928">
        <v>4</v>
      </c>
      <c r="E3928">
        <v>3</v>
      </c>
      <c r="F3928">
        <v>7</v>
      </c>
      <c r="G3928" s="10">
        <v>0</v>
      </c>
      <c r="H3928" t="s">
        <v>13815</v>
      </c>
      <c r="I3928" t="str">
        <f t="shared" si="184"/>
        <v>\n**** *year_4\nSpatio-temporal slum mapping at citywide scale using high-resolution images</v>
      </c>
      <c r="J3928" t="str">
        <f t="shared" si="185"/>
        <v>\n**** *year_3 *type_7 *fs_0\nSpatio-temporal slum mapping at citywide scale using high-resolution images</v>
      </c>
      <c r="K3928" t="s">
        <v>14373</v>
      </c>
    </row>
    <row r="3929" spans="1:11" x14ac:dyDescent="0.25">
      <c r="A3929">
        <v>2020</v>
      </c>
      <c r="B3929">
        <v>28</v>
      </c>
      <c r="C3929" s="12">
        <f t="shared" si="183"/>
        <v>0</v>
      </c>
      <c r="D3929">
        <v>4</v>
      </c>
      <c r="E3929">
        <v>3</v>
      </c>
      <c r="F3929">
        <v>1</v>
      </c>
      <c r="G3929" s="9">
        <v>0</v>
      </c>
      <c r="H3929" t="s">
        <v>3174</v>
      </c>
      <c r="I3929" t="str">
        <f t="shared" si="184"/>
        <v>\n**** *year_4\nThe SPART model: A soil-plant-atmosphere radiative transfer model for satellite measurements in the solar spectrum</v>
      </c>
      <c r="J3929" t="str">
        <f t="shared" si="185"/>
        <v>\n**** *year_3 *type_1 *fs_0\nThe SPART model: A soil-plant-atmosphere radiative transfer model for satellite measurements in the solar spectrum</v>
      </c>
      <c r="K3929" t="s">
        <v>17038</v>
      </c>
    </row>
    <row r="3930" spans="1:11" x14ac:dyDescent="0.25">
      <c r="A3930">
        <v>2020</v>
      </c>
      <c r="B3930">
        <v>27</v>
      </c>
      <c r="C3930" s="12">
        <f t="shared" si="183"/>
        <v>0</v>
      </c>
      <c r="D3930">
        <v>4</v>
      </c>
      <c r="E3930">
        <v>3</v>
      </c>
      <c r="F3930">
        <v>3</v>
      </c>
      <c r="G3930" s="9">
        <v>0</v>
      </c>
      <c r="H3930" t="s">
        <v>536</v>
      </c>
      <c r="I3930" t="str">
        <f t="shared" si="184"/>
        <v>\n**** *year_4\nA city for whom?</v>
      </c>
      <c r="J3930" t="str">
        <f t="shared" si="185"/>
        <v>\n**** *year_3 *type_3 *fs_0\nA city for whom?</v>
      </c>
      <c r="K3930" t="s">
        <v>17039</v>
      </c>
    </row>
    <row r="3931" spans="1:11" x14ac:dyDescent="0.25">
      <c r="A3931">
        <v>2020</v>
      </c>
      <c r="B3931">
        <v>27</v>
      </c>
      <c r="C3931" s="12">
        <f t="shared" si="183"/>
        <v>0</v>
      </c>
      <c r="D3931">
        <v>4</v>
      </c>
      <c r="E3931">
        <v>3</v>
      </c>
      <c r="F3931">
        <v>7</v>
      </c>
      <c r="G3931" s="10">
        <v>0</v>
      </c>
      <c r="H3931" t="s">
        <v>13817</v>
      </c>
      <c r="I3931" t="str">
        <f t="shared" si="184"/>
        <v>\n**** *year_4\nAn approach to determine optimal pickup and drop-off points for urban ridesharing</v>
      </c>
      <c r="J3931" t="str">
        <f t="shared" si="185"/>
        <v>\n**** *year_3 *type_7 *fs_0\nAn approach to determine optimal pickup and drop-off points for urban ridesharing</v>
      </c>
      <c r="K3931" t="s">
        <v>14373</v>
      </c>
    </row>
    <row r="3932" spans="1:11" x14ac:dyDescent="0.25">
      <c r="A3932">
        <v>2020</v>
      </c>
      <c r="B3932">
        <v>27</v>
      </c>
      <c r="C3932" s="12">
        <f t="shared" si="183"/>
        <v>0</v>
      </c>
      <c r="D3932">
        <v>4</v>
      </c>
      <c r="E3932">
        <v>3</v>
      </c>
      <c r="F3932">
        <v>1</v>
      </c>
      <c r="G3932" s="9">
        <v>0</v>
      </c>
      <c r="H3932" t="s">
        <v>4482</v>
      </c>
      <c r="I3932" t="str">
        <f t="shared" si="184"/>
        <v>\n**** *year_4\nComment on “A multidisciplinary overview of the lower Miño River terrace system (NW Iberian Peninsula)” by E. Méndez-Quintas et al</v>
      </c>
      <c r="J3932" t="str">
        <f t="shared" si="185"/>
        <v>\n**** *year_3 *type_1 *fs_0\nComment on “A multidisciplinary overview of the lower Miño River terrace system (NW Iberian Peninsula)” by E. Méndez-Quintas et al</v>
      </c>
      <c r="K3932" t="s">
        <v>17040</v>
      </c>
    </row>
    <row r="3933" spans="1:11" x14ac:dyDescent="0.25">
      <c r="A3933">
        <v>2020</v>
      </c>
      <c r="B3933">
        <v>27</v>
      </c>
      <c r="C3933" s="12">
        <f t="shared" si="183"/>
        <v>0</v>
      </c>
      <c r="D3933">
        <v>4</v>
      </c>
      <c r="E3933">
        <v>3</v>
      </c>
      <c r="F3933">
        <v>7</v>
      </c>
      <c r="G3933" s="10">
        <v>0</v>
      </c>
      <c r="H3933" t="s">
        <v>13838</v>
      </c>
      <c r="I3933" t="str">
        <f t="shared" si="184"/>
        <v>\n**** *year_4\nExploring the Integration of Innovative Land Tools into the Conventional System of Land Administration in Tanzania</v>
      </c>
      <c r="J3933" t="str">
        <f t="shared" si="185"/>
        <v>\n**** *year_3 *type_7 *fs_0\nExploring the Integration of Innovative Land Tools into the Conventional System of Land Administration in Tanzania</v>
      </c>
      <c r="K3933" t="s">
        <v>14373</v>
      </c>
    </row>
    <row r="3934" spans="1:11" x14ac:dyDescent="0.25">
      <c r="A3934">
        <v>2020</v>
      </c>
      <c r="B3934">
        <v>27</v>
      </c>
      <c r="C3934" s="12">
        <f t="shared" si="183"/>
        <v>0</v>
      </c>
      <c r="D3934">
        <v>4</v>
      </c>
      <c r="E3934">
        <v>3</v>
      </c>
      <c r="F3934">
        <v>5</v>
      </c>
      <c r="G3934" s="9">
        <v>0</v>
      </c>
      <c r="H3934" t="s">
        <v>5336</v>
      </c>
      <c r="I3934" t="str">
        <f t="shared" si="184"/>
        <v>\n**** *year_4\nGardening with the living textbook</v>
      </c>
      <c r="J3934" t="str">
        <f t="shared" si="185"/>
        <v>\n**** *year_3 *type_5 *fs_0\nGardening with the living textbook</v>
      </c>
      <c r="K3934" t="s">
        <v>14373</v>
      </c>
    </row>
    <row r="3935" spans="1:11" x14ac:dyDescent="0.25">
      <c r="A3935">
        <v>2020</v>
      </c>
      <c r="B3935">
        <v>27</v>
      </c>
      <c r="C3935" s="12">
        <f t="shared" si="183"/>
        <v>0</v>
      </c>
      <c r="D3935">
        <v>4</v>
      </c>
      <c r="E3935">
        <v>3</v>
      </c>
      <c r="F3935">
        <v>1</v>
      </c>
      <c r="G3935" s="9">
        <v>0</v>
      </c>
      <c r="H3935" t="s">
        <v>651</v>
      </c>
      <c r="I3935" t="str">
        <f t="shared" si="184"/>
        <v>\n**** *year_4\nGlobal burden of 87 risk factors in 204 countries and territories, 1990–2019</v>
      </c>
      <c r="J3935" t="str">
        <f t="shared" si="185"/>
        <v>\n**** *year_3 *type_1 *fs_0\nGlobal burden of 87 risk factors in 204 countries and territories, 1990–2019</v>
      </c>
      <c r="K3935" t="s">
        <v>17041</v>
      </c>
    </row>
    <row r="3936" spans="1:11" x14ac:dyDescent="0.25">
      <c r="A3936">
        <v>2020</v>
      </c>
      <c r="B3936">
        <v>27</v>
      </c>
      <c r="C3936" s="12">
        <f t="shared" si="183"/>
        <v>0</v>
      </c>
      <c r="D3936">
        <v>4</v>
      </c>
      <c r="E3936">
        <v>3</v>
      </c>
      <c r="F3936">
        <v>7</v>
      </c>
      <c r="G3936" s="10">
        <v>0</v>
      </c>
      <c r="H3936" t="s">
        <v>13792</v>
      </c>
      <c r="I3936" t="str">
        <f t="shared" si="184"/>
        <v>\n**** *year_4\nMachine learning regression for aboveground biomass estimation using PolSAR and PolInSAR data</v>
      </c>
      <c r="J3936" t="str">
        <f t="shared" si="185"/>
        <v>\n**** *year_3 *type_7 *fs_0\nMachine learning regression for aboveground biomass estimation using PolSAR and PolInSAR data</v>
      </c>
      <c r="K3936" t="s">
        <v>14373</v>
      </c>
    </row>
    <row r="3937" spans="1:11" x14ac:dyDescent="0.25">
      <c r="A3937">
        <v>2020</v>
      </c>
      <c r="B3937">
        <v>27</v>
      </c>
      <c r="C3937" s="12">
        <f t="shared" si="183"/>
        <v>0</v>
      </c>
      <c r="D3937">
        <v>4</v>
      </c>
      <c r="E3937">
        <v>3</v>
      </c>
      <c r="F3937">
        <v>1</v>
      </c>
      <c r="G3937" s="9">
        <v>0</v>
      </c>
      <c r="H3937" t="s">
        <v>623</v>
      </c>
      <c r="I3937" t="str">
        <f t="shared" si="184"/>
        <v>\n**** *year_4\nMapping geographical inequalities in childhood diarrhoeal morbidity and mortality in low-income and middle-income countries, 2000–17: analysis for the Global Burden of Disease Study 2017</v>
      </c>
      <c r="J3937" t="str">
        <f t="shared" si="185"/>
        <v>\n**** *year_3 *type_1 *fs_0\nMapping geographical inequalities in childhood diarrhoeal morbidity and mortality in low-income and middle-income countries, 2000–17: analysis for the Global Burden of Disease Study 2017</v>
      </c>
      <c r="K3937" t="s">
        <v>17042</v>
      </c>
    </row>
    <row r="3938" spans="1:11" x14ac:dyDescent="0.25">
      <c r="A3938">
        <v>2020</v>
      </c>
      <c r="B3938">
        <v>27</v>
      </c>
      <c r="C3938" s="12">
        <f t="shared" si="183"/>
        <v>0</v>
      </c>
      <c r="D3938">
        <v>4</v>
      </c>
      <c r="E3938">
        <v>3</v>
      </c>
      <c r="F3938">
        <v>1</v>
      </c>
      <c r="G3938" s="9">
        <v>0</v>
      </c>
      <c r="H3938" t="s">
        <v>4334</v>
      </c>
      <c r="I3938" t="str">
        <f t="shared" si="184"/>
        <v>\n**** *year_4\nUsing training samples retrieved from a topographic map and unsupervised segmentation for the classification of airborne laser scanning Data</v>
      </c>
      <c r="J3938" t="str">
        <f t="shared" si="185"/>
        <v>\n**** *year_3 *type_1 *fs_0\nUsing training samples retrieved from a topographic map and unsupervised segmentation for the classification of airborne laser scanning Data</v>
      </c>
      <c r="K3938" t="s">
        <v>17043</v>
      </c>
    </row>
    <row r="3939" spans="1:11" x14ac:dyDescent="0.25">
      <c r="A3939">
        <v>2020</v>
      </c>
      <c r="B3939">
        <v>26</v>
      </c>
      <c r="C3939" s="12">
        <f t="shared" si="183"/>
        <v>0</v>
      </c>
      <c r="D3939">
        <v>4</v>
      </c>
      <c r="E3939">
        <v>3</v>
      </c>
      <c r="F3939">
        <v>2</v>
      </c>
      <c r="G3939" s="9">
        <v>0</v>
      </c>
      <c r="H3939" t="s">
        <v>4141</v>
      </c>
      <c r="I3939" t="str">
        <f t="shared" si="184"/>
        <v>\n**** *year_4\nDetecting bark beetle infestation using plants canopy chlorophyll content retrieved from remote sensing data</v>
      </c>
      <c r="J3939" t="str">
        <f t="shared" si="185"/>
        <v>\n**** *year_3 *type_2 *fs_0\nDetecting bark beetle infestation using plants canopy chlorophyll content retrieved from remote sensing data</v>
      </c>
      <c r="K3939" t="s">
        <v>14373</v>
      </c>
    </row>
    <row r="3940" spans="1:11" x14ac:dyDescent="0.25">
      <c r="A3940">
        <v>2020</v>
      </c>
      <c r="B3940">
        <v>26</v>
      </c>
      <c r="C3940" s="12">
        <f t="shared" si="183"/>
        <v>0</v>
      </c>
      <c r="D3940">
        <v>4</v>
      </c>
      <c r="E3940">
        <v>3</v>
      </c>
      <c r="F3940">
        <v>1</v>
      </c>
      <c r="G3940" s="9">
        <v>0</v>
      </c>
      <c r="H3940" t="s">
        <v>3258</v>
      </c>
      <c r="I3940" t="str">
        <f t="shared" si="184"/>
        <v>\n**** *year_4\nIntegration of in-situ and multi-sensor satellite observations for long-term water quality monitoring in coastal areas</v>
      </c>
      <c r="J3940" t="str">
        <f t="shared" si="185"/>
        <v>\n**** *year_3 *type_1 *fs_0\nIntegration of in-situ and multi-sensor satellite observations for long-term water quality monitoring in coastal areas</v>
      </c>
      <c r="K3940" t="s">
        <v>17044</v>
      </c>
    </row>
    <row r="3941" spans="1:11" x14ac:dyDescent="0.25">
      <c r="A3941">
        <v>2020</v>
      </c>
      <c r="B3941">
        <v>26</v>
      </c>
      <c r="C3941" s="12">
        <f t="shared" si="183"/>
        <v>0</v>
      </c>
      <c r="D3941">
        <v>4</v>
      </c>
      <c r="E3941">
        <v>3</v>
      </c>
      <c r="F3941">
        <v>2</v>
      </c>
      <c r="G3941" s="9">
        <v>0</v>
      </c>
      <c r="H3941" t="s">
        <v>5144</v>
      </c>
      <c r="I3941" t="str">
        <f t="shared" si="184"/>
        <v>\n**** *year_4\nInvestigating standardized 3D input data for solar photovoltaic potentials in the Netherlands</v>
      </c>
      <c r="J3941" t="str">
        <f t="shared" si="185"/>
        <v>\n**** *year_3 *type_2 *fs_0\nInvestigating standardized 3D input data for solar photovoltaic potentials in the Netherlands</v>
      </c>
      <c r="K3941" t="s">
        <v>17045</v>
      </c>
    </row>
    <row r="3942" spans="1:11" x14ac:dyDescent="0.25">
      <c r="A3942">
        <v>2020</v>
      </c>
      <c r="B3942">
        <v>25</v>
      </c>
      <c r="C3942" s="12">
        <f t="shared" si="183"/>
        <v>0</v>
      </c>
      <c r="D3942">
        <v>4</v>
      </c>
      <c r="E3942">
        <v>3</v>
      </c>
      <c r="F3942">
        <v>7</v>
      </c>
      <c r="G3942" s="10">
        <v>0</v>
      </c>
      <c r="H3942" t="s">
        <v>13847</v>
      </c>
      <c r="I3942" t="str">
        <f t="shared" si="184"/>
        <v>\n**** *year_4\nInvestigating spatial bias in citizen science phenological data</v>
      </c>
      <c r="J3942" t="str">
        <f t="shared" si="185"/>
        <v>\n**** *year_3 *type_7 *fs_0\nInvestigating spatial bias in citizen science phenological data</v>
      </c>
      <c r="K3942" t="s">
        <v>14373</v>
      </c>
    </row>
    <row r="3943" spans="1:11" x14ac:dyDescent="0.25">
      <c r="A3943">
        <v>2020</v>
      </c>
      <c r="B3943">
        <v>25</v>
      </c>
      <c r="C3943" s="12">
        <f t="shared" si="183"/>
        <v>0</v>
      </c>
      <c r="D3943">
        <v>4</v>
      </c>
      <c r="E3943">
        <v>3</v>
      </c>
      <c r="F3943">
        <v>7</v>
      </c>
      <c r="G3943" s="10">
        <v>0</v>
      </c>
      <c r="H3943" t="s">
        <v>13843</v>
      </c>
      <c r="I3943" t="str">
        <f t="shared" si="184"/>
        <v>\n**** *year_4\nMonocular Depth Estimation of UAV Images using Deep Learning</v>
      </c>
      <c r="J3943" t="str">
        <f t="shared" si="185"/>
        <v>\n**** *year_3 *type_7 *fs_0\nMonocular Depth Estimation of UAV Images using Deep Learning</v>
      </c>
      <c r="K3943" t="s">
        <v>14373</v>
      </c>
    </row>
    <row r="3944" spans="1:11" x14ac:dyDescent="0.25">
      <c r="A3944">
        <v>2020</v>
      </c>
      <c r="B3944">
        <v>25</v>
      </c>
      <c r="C3944" s="12">
        <f t="shared" si="183"/>
        <v>0</v>
      </c>
      <c r="D3944">
        <v>4</v>
      </c>
      <c r="E3944">
        <v>3</v>
      </c>
      <c r="F3944">
        <v>1</v>
      </c>
      <c r="G3944" s="9">
        <v>0</v>
      </c>
      <c r="H3944" t="s">
        <v>3080</v>
      </c>
      <c r="I3944" t="str">
        <f t="shared" si="184"/>
        <v>\n**** *year_4\nUnderstanding the drivers of mortality in African savannah elephants</v>
      </c>
      <c r="J3944" t="str">
        <f t="shared" si="185"/>
        <v>\n**** *year_3 *type_1 *fs_0\nUnderstanding the drivers of mortality in African savannah elephants</v>
      </c>
      <c r="K3944" t="s">
        <v>17046</v>
      </c>
    </row>
    <row r="3945" spans="1:11" x14ac:dyDescent="0.25">
      <c r="A3945">
        <v>2020</v>
      </c>
      <c r="B3945">
        <v>25</v>
      </c>
      <c r="C3945" s="12">
        <f t="shared" si="183"/>
        <v>0</v>
      </c>
      <c r="D3945">
        <v>4</v>
      </c>
      <c r="E3945">
        <v>3</v>
      </c>
      <c r="F3945">
        <v>4</v>
      </c>
      <c r="G3945" s="9">
        <v>0</v>
      </c>
      <c r="H3945" t="s">
        <v>66</v>
      </c>
      <c r="I3945" t="str">
        <f t="shared" si="184"/>
        <v>\n**** *year_4\nWhere and how much?</v>
      </c>
      <c r="J3945" t="str">
        <f t="shared" si="185"/>
        <v>\n**** *year_3 *type_4 *fs_0\nWhere and how much?</v>
      </c>
      <c r="K3945" t="s">
        <v>17047</v>
      </c>
    </row>
    <row r="3946" spans="1:11" x14ac:dyDescent="0.25">
      <c r="A3946">
        <v>2020</v>
      </c>
      <c r="B3946">
        <v>24</v>
      </c>
      <c r="C3946" s="12">
        <f t="shared" si="183"/>
        <v>0</v>
      </c>
      <c r="D3946">
        <v>4</v>
      </c>
      <c r="E3946">
        <v>3</v>
      </c>
      <c r="F3946">
        <v>1</v>
      </c>
      <c r="G3946" s="9">
        <v>0</v>
      </c>
      <c r="H3946" t="s">
        <v>3033</v>
      </c>
      <c r="I3946" t="str">
        <f t="shared" si="184"/>
        <v>\n**** *year_4\nAssessment of the physical vulnerability of buildings affected by slow-moving landslides</v>
      </c>
      <c r="J3946" t="str">
        <f t="shared" si="185"/>
        <v>\n**** *year_3 *type_1 *fs_0\nAssessment of the physical vulnerability of buildings affected by slow-moving landslides</v>
      </c>
      <c r="K3946" t="s">
        <v>17048</v>
      </c>
    </row>
    <row r="3947" spans="1:11" x14ac:dyDescent="0.25">
      <c r="A3947">
        <v>2020</v>
      </c>
      <c r="B3947">
        <v>24</v>
      </c>
      <c r="C3947" s="12">
        <f t="shared" si="183"/>
        <v>0</v>
      </c>
      <c r="D3947">
        <v>4</v>
      </c>
      <c r="E3947">
        <v>3</v>
      </c>
      <c r="F3947">
        <v>1</v>
      </c>
      <c r="G3947" s="9">
        <v>0</v>
      </c>
      <c r="H3947" t="s">
        <v>2851</v>
      </c>
      <c r="I3947" t="str">
        <f t="shared" si="184"/>
        <v>\n**** *year_4\nCatchment-scale multi-process modeling with local time stepping</v>
      </c>
      <c r="J3947" t="str">
        <f t="shared" si="185"/>
        <v>\n**** *year_3 *type_1 *fs_0\nCatchment-scale multi-process modeling with local time stepping</v>
      </c>
      <c r="K3947" t="s">
        <v>17049</v>
      </c>
    </row>
    <row r="3948" spans="1:11" x14ac:dyDescent="0.25">
      <c r="A3948">
        <v>2020</v>
      </c>
      <c r="B3948">
        <v>24</v>
      </c>
      <c r="C3948" s="12">
        <f t="shared" si="183"/>
        <v>0</v>
      </c>
      <c r="D3948">
        <v>4</v>
      </c>
      <c r="E3948">
        <v>3</v>
      </c>
      <c r="F3948">
        <v>1</v>
      </c>
      <c r="G3948" s="9">
        <v>0</v>
      </c>
      <c r="H3948" t="s">
        <v>3843</v>
      </c>
      <c r="I3948" t="str">
        <f t="shared" si="184"/>
        <v>\n**** *year_4\nDeformation Velocity-Based Regularization of Multibaseline SAR Interferometry</v>
      </c>
      <c r="J3948" t="str">
        <f t="shared" si="185"/>
        <v>\n**** *year_3 *type_1 *fs_0\nDeformation Velocity-Based Regularization of Multibaseline SAR Interferometry</v>
      </c>
      <c r="K3948" t="s">
        <v>17050</v>
      </c>
    </row>
    <row r="3949" spans="1:11" x14ac:dyDescent="0.25">
      <c r="A3949">
        <v>2020</v>
      </c>
      <c r="B3949">
        <v>24</v>
      </c>
      <c r="C3949" s="12">
        <f t="shared" si="183"/>
        <v>0</v>
      </c>
      <c r="D3949">
        <v>4</v>
      </c>
      <c r="E3949">
        <v>3</v>
      </c>
      <c r="F3949">
        <v>7</v>
      </c>
      <c r="G3949" s="10">
        <v>0</v>
      </c>
      <c r="H3949" t="s">
        <v>13803</v>
      </c>
      <c r="I3949" t="str">
        <f t="shared" si="184"/>
        <v>\n**** *year_4\nThe transitioning of an informal settlement to a slum: case study of Kisumu Ndogo and Mukuru Kwa Reuben in Nairobi, Kenya.</v>
      </c>
      <c r="J3949" t="str">
        <f t="shared" si="185"/>
        <v>\n**** *year_3 *type_7 *fs_0\nThe transitioning of an informal settlement to a slum: case study of Kisumu Ndogo and Mukuru Kwa Reuben in Nairobi, Kenya.</v>
      </c>
      <c r="K3949" t="s">
        <v>14373</v>
      </c>
    </row>
    <row r="3950" spans="1:11" x14ac:dyDescent="0.25">
      <c r="A3950">
        <v>2020</v>
      </c>
      <c r="B3950">
        <v>23</v>
      </c>
      <c r="C3950" s="12">
        <f t="shared" si="183"/>
        <v>0</v>
      </c>
      <c r="D3950">
        <v>4</v>
      </c>
      <c r="E3950">
        <v>3</v>
      </c>
      <c r="F3950">
        <v>1</v>
      </c>
      <c r="G3950" s="9">
        <v>0</v>
      </c>
      <c r="H3950" t="s">
        <v>3814</v>
      </c>
      <c r="I3950" t="str">
        <f t="shared" si="184"/>
        <v>\n**** *year_4\nFluorescence Correction Vegetation Index (FCVI)</v>
      </c>
      <c r="J3950" t="str">
        <f t="shared" si="185"/>
        <v>\n**** *year_3 *type_1 *fs_0\nFluorescence Correction Vegetation Index (FCVI)</v>
      </c>
      <c r="K3950" t="s">
        <v>17051</v>
      </c>
    </row>
    <row r="3951" spans="1:11" x14ac:dyDescent="0.25">
      <c r="A3951">
        <v>2020</v>
      </c>
      <c r="B3951">
        <v>23</v>
      </c>
      <c r="C3951" s="12">
        <f t="shared" si="183"/>
        <v>0</v>
      </c>
      <c r="D3951">
        <v>4</v>
      </c>
      <c r="E3951">
        <v>3</v>
      </c>
      <c r="F3951">
        <v>2</v>
      </c>
      <c r="G3951" s="9">
        <v>0</v>
      </c>
      <c r="H3951" t="s">
        <v>1178</v>
      </c>
      <c r="I3951" t="str">
        <f t="shared" si="184"/>
        <v>\n**** *year_4\nGender in Japan</v>
      </c>
      <c r="J3951" t="str">
        <f t="shared" si="185"/>
        <v>\n**** *year_3 *type_2 *fs_0\nGender in Japan</v>
      </c>
      <c r="K3951" t="s">
        <v>17052</v>
      </c>
    </row>
    <row r="3952" spans="1:11" x14ac:dyDescent="0.25">
      <c r="A3952">
        <v>2020</v>
      </c>
      <c r="B3952">
        <v>23</v>
      </c>
      <c r="C3952" s="12">
        <f t="shared" si="183"/>
        <v>0</v>
      </c>
      <c r="D3952">
        <v>4</v>
      </c>
      <c r="E3952">
        <v>3</v>
      </c>
      <c r="F3952">
        <v>1</v>
      </c>
      <c r="G3952" s="9">
        <v>0</v>
      </c>
      <c r="H3952" t="s">
        <v>1544</v>
      </c>
      <c r="I3952" t="str">
        <f t="shared" si="184"/>
        <v>\n**** *year_4\nGeneralised fuzzy cognitive maps</v>
      </c>
      <c r="J3952" t="str">
        <f t="shared" si="185"/>
        <v>\n**** *year_3 *type_1 *fs_0\nGeneralised fuzzy cognitive maps</v>
      </c>
      <c r="K3952" t="s">
        <v>17053</v>
      </c>
    </row>
    <row r="3953" spans="1:11" x14ac:dyDescent="0.25">
      <c r="A3953">
        <v>2020</v>
      </c>
      <c r="B3953">
        <v>23</v>
      </c>
      <c r="C3953" s="12">
        <f t="shared" si="183"/>
        <v>0</v>
      </c>
      <c r="D3953">
        <v>4</v>
      </c>
      <c r="E3953">
        <v>3</v>
      </c>
      <c r="F3953">
        <v>2</v>
      </c>
      <c r="G3953" s="9">
        <v>0</v>
      </c>
      <c r="H3953" t="s">
        <v>4118</v>
      </c>
      <c r="I3953" t="str">
        <f t="shared" si="184"/>
        <v>\n**** *year_4\nSemi-automatic road damage detection in landslide areas using UAV-based 3D models</v>
      </c>
      <c r="J3953" t="str">
        <f t="shared" si="185"/>
        <v>\n**** *year_3 *type_2 *fs_0\nSemi-automatic road damage detection in landslide areas using UAV-based 3D models</v>
      </c>
      <c r="K3953" t="s">
        <v>17054</v>
      </c>
    </row>
    <row r="3954" spans="1:11" x14ac:dyDescent="0.25">
      <c r="A3954">
        <v>2020</v>
      </c>
      <c r="B3954">
        <v>23</v>
      </c>
      <c r="C3954" s="12">
        <f t="shared" si="183"/>
        <v>0</v>
      </c>
      <c r="D3954">
        <v>4</v>
      </c>
      <c r="E3954">
        <v>3</v>
      </c>
      <c r="F3954">
        <v>5</v>
      </c>
      <c r="G3954" s="9">
        <v>0</v>
      </c>
      <c r="H3954" t="s">
        <v>6118</v>
      </c>
      <c r="I3954" t="str">
        <f t="shared" si="184"/>
        <v>\n**** *year_4\nShould we model Covid-19? How can data science help?</v>
      </c>
      <c r="J3954" t="str">
        <f t="shared" si="185"/>
        <v>\n**** *year_3 *type_5 *fs_0\nShould we model Covid-19? How can data science help?</v>
      </c>
      <c r="K3954" t="s">
        <v>14373</v>
      </c>
    </row>
    <row r="3955" spans="1:11" x14ac:dyDescent="0.25">
      <c r="A3955">
        <v>2020</v>
      </c>
      <c r="B3955">
        <v>23</v>
      </c>
      <c r="C3955" s="12">
        <f t="shared" si="183"/>
        <v>0</v>
      </c>
      <c r="D3955">
        <v>4</v>
      </c>
      <c r="E3955">
        <v>3</v>
      </c>
      <c r="F3955">
        <v>3</v>
      </c>
      <c r="G3955" s="9">
        <v>0</v>
      </c>
      <c r="H3955" t="s">
        <v>4953</v>
      </c>
      <c r="I3955" t="str">
        <f t="shared" si="184"/>
        <v>\n**** *year_4\nTeaching and learning quality of life in urban studies</v>
      </c>
      <c r="J3955" t="str">
        <f t="shared" si="185"/>
        <v>\n**** *year_3 *type_3 *fs_0\nTeaching and learning quality of life in urban studies</v>
      </c>
      <c r="K3955" t="s">
        <v>17055</v>
      </c>
    </row>
    <row r="3956" spans="1:11" x14ac:dyDescent="0.25">
      <c r="A3956">
        <v>2020</v>
      </c>
      <c r="B3956">
        <v>23</v>
      </c>
      <c r="C3956" s="12">
        <f t="shared" si="183"/>
        <v>0</v>
      </c>
      <c r="D3956">
        <v>4</v>
      </c>
      <c r="E3956">
        <v>3</v>
      </c>
      <c r="F3956">
        <v>1</v>
      </c>
      <c r="G3956" s="9">
        <v>0</v>
      </c>
      <c r="H3956" t="s">
        <v>4759</v>
      </c>
      <c r="I3956" t="str">
        <f t="shared" si="184"/>
        <v>\n**** *year_4\nWa, Ghana</v>
      </c>
      <c r="J3956" t="str">
        <f t="shared" si="185"/>
        <v>\n**** *year_3 *type_1 *fs_0\nWa, Ghana</v>
      </c>
      <c r="K3956" t="s">
        <v>17056</v>
      </c>
    </row>
    <row r="3957" spans="1:11" x14ac:dyDescent="0.25">
      <c r="A3957">
        <v>2020</v>
      </c>
      <c r="B3957">
        <v>22</v>
      </c>
      <c r="C3957" s="12">
        <f t="shared" si="183"/>
        <v>0</v>
      </c>
      <c r="D3957">
        <v>4</v>
      </c>
      <c r="E3957">
        <v>3</v>
      </c>
      <c r="F3957">
        <v>7</v>
      </c>
      <c r="G3957" s="10">
        <v>0</v>
      </c>
      <c r="H3957" t="s">
        <v>13806</v>
      </c>
      <c r="I3957" t="str">
        <f t="shared" si="184"/>
        <v>\n**** *year_4\nAn Empirical Evaluation of the Story Focus Concept – The Example of a Map Telling the Story of “The Legend of Meng Jiangnu”</v>
      </c>
      <c r="J3957" t="str">
        <f t="shared" si="185"/>
        <v>\n**** *year_3 *type_7 *fs_0\nAn Empirical Evaluation of the Story Focus Concept – The Example of a Map Telling the Story of “The Legend of Meng Jiangnu”</v>
      </c>
      <c r="K3957" t="s">
        <v>14373</v>
      </c>
    </row>
    <row r="3958" spans="1:11" x14ac:dyDescent="0.25">
      <c r="A3958">
        <v>2020</v>
      </c>
      <c r="B3958">
        <v>22</v>
      </c>
      <c r="C3958" s="12">
        <f t="shared" si="183"/>
        <v>0</v>
      </c>
      <c r="D3958">
        <v>4</v>
      </c>
      <c r="E3958">
        <v>3</v>
      </c>
      <c r="F3958">
        <v>7</v>
      </c>
      <c r="G3958" s="10">
        <v>0</v>
      </c>
      <c r="H3958" t="s">
        <v>13777</v>
      </c>
      <c r="I3958" t="str">
        <f t="shared" si="184"/>
        <v>\n**** *year_4\nData integration for reconstructing of volcano-sedimentary sequences in the Coongan greenstone belt, Eastern Pilbara Craton</v>
      </c>
      <c r="J3958" t="str">
        <f t="shared" si="185"/>
        <v>\n**** *year_3 *type_7 *fs_0\nData integration for reconstructing of volcano-sedimentary sequences in the Coongan greenstone belt, Eastern Pilbara Craton</v>
      </c>
      <c r="K3958" t="s">
        <v>14373</v>
      </c>
    </row>
    <row r="3959" spans="1:11" x14ac:dyDescent="0.25">
      <c r="A3959">
        <v>2020</v>
      </c>
      <c r="B3959">
        <v>22</v>
      </c>
      <c r="C3959" s="12">
        <f t="shared" si="183"/>
        <v>0</v>
      </c>
      <c r="D3959">
        <v>4</v>
      </c>
      <c r="E3959">
        <v>3</v>
      </c>
      <c r="F3959">
        <v>1</v>
      </c>
      <c r="G3959" s="9">
        <v>0</v>
      </c>
      <c r="H3959" t="s">
        <v>5438</v>
      </c>
      <c r="I3959" t="str">
        <f t="shared" si="184"/>
        <v>\n**** *year_4\nIs labour productivity higher in transit oriented development areas?</v>
      </c>
      <c r="J3959" t="str">
        <f t="shared" si="185"/>
        <v>\n**** *year_3 *type_1 *fs_0\nIs labour productivity higher in transit oriented development areas?</v>
      </c>
      <c r="K3959" t="s">
        <v>17057</v>
      </c>
    </row>
    <row r="3960" spans="1:11" x14ac:dyDescent="0.25">
      <c r="A3960">
        <v>2020</v>
      </c>
      <c r="B3960">
        <v>22</v>
      </c>
      <c r="C3960" s="12">
        <f t="shared" si="183"/>
        <v>0</v>
      </c>
      <c r="D3960">
        <v>4</v>
      </c>
      <c r="E3960">
        <v>3</v>
      </c>
      <c r="F3960">
        <v>1</v>
      </c>
      <c r="G3960" s="9">
        <v>0</v>
      </c>
      <c r="H3960" t="s">
        <v>1671</v>
      </c>
      <c r="I3960" t="str">
        <f t="shared" si="184"/>
        <v>\n**** *year_4\nThe impact of topography on seismic amplification during the 2005 Kashmir earthquake</v>
      </c>
      <c r="J3960" t="str">
        <f t="shared" si="185"/>
        <v>\n**** *year_3 *type_1 *fs_0\nThe impact of topography on seismic amplification during the 2005 Kashmir earthquake</v>
      </c>
      <c r="K3960" t="s">
        <v>17058</v>
      </c>
    </row>
    <row r="3961" spans="1:11" x14ac:dyDescent="0.25">
      <c r="A3961">
        <v>2020</v>
      </c>
      <c r="B3961">
        <v>21</v>
      </c>
      <c r="C3961" s="12">
        <f t="shared" si="183"/>
        <v>0</v>
      </c>
      <c r="D3961">
        <v>4</v>
      </c>
      <c r="E3961">
        <v>3</v>
      </c>
      <c r="F3961">
        <v>1</v>
      </c>
      <c r="G3961" s="9">
        <v>0</v>
      </c>
      <c r="H3961" t="s">
        <v>5309</v>
      </c>
      <c r="I3961" t="str">
        <f t="shared" si="184"/>
        <v>\n**** *year_4\nAssociation between time spent outdoors and myopia among junior high school students</v>
      </c>
      <c r="J3961" t="str">
        <f t="shared" si="185"/>
        <v>\n**** *year_3 *type_1 *fs_0\nAssociation between time spent outdoors and myopia among junior high school students</v>
      </c>
      <c r="K3961" t="s">
        <v>17059</v>
      </c>
    </row>
    <row r="3962" spans="1:11" x14ac:dyDescent="0.25">
      <c r="A3962">
        <v>2020</v>
      </c>
      <c r="B3962">
        <v>21</v>
      </c>
      <c r="C3962" s="12">
        <f t="shared" si="183"/>
        <v>0</v>
      </c>
      <c r="D3962">
        <v>4</v>
      </c>
      <c r="E3962">
        <v>3</v>
      </c>
      <c r="F3962">
        <v>2</v>
      </c>
      <c r="G3962" s="9">
        <v>0</v>
      </c>
      <c r="H3962" t="s">
        <v>2087</v>
      </c>
      <c r="I3962" t="str">
        <f t="shared" si="184"/>
        <v>\n**** *year_4\nFairNN</v>
      </c>
      <c r="J3962" t="str">
        <f t="shared" si="185"/>
        <v>\n**** *year_3 *type_2 *fs_0\nFairNN</v>
      </c>
      <c r="K3962" t="s">
        <v>17060</v>
      </c>
    </row>
    <row r="3963" spans="1:11" x14ac:dyDescent="0.25">
      <c r="A3963">
        <v>2020</v>
      </c>
      <c r="B3963">
        <v>21</v>
      </c>
      <c r="C3963" s="12">
        <f t="shared" si="183"/>
        <v>0</v>
      </c>
      <c r="D3963">
        <v>4</v>
      </c>
      <c r="E3963">
        <v>3</v>
      </c>
      <c r="F3963">
        <v>4</v>
      </c>
      <c r="G3963" s="9">
        <v>0</v>
      </c>
      <c r="H3963" t="s">
        <v>6106</v>
      </c>
      <c r="I3963" t="str">
        <f t="shared" si="184"/>
        <v>\n**** *year_4\nIntegrated physically-based multi-hazard modelling</v>
      </c>
      <c r="J3963" t="str">
        <f t="shared" si="185"/>
        <v>\n**** *year_3 *type_4 *fs_0\nIntegrated physically-based multi-hazard modelling</v>
      </c>
      <c r="K3963" t="s">
        <v>17061</v>
      </c>
    </row>
    <row r="3964" spans="1:11" x14ac:dyDescent="0.25">
      <c r="A3964">
        <v>2020</v>
      </c>
      <c r="B3964">
        <v>21</v>
      </c>
      <c r="C3964" s="12">
        <f t="shared" si="183"/>
        <v>0</v>
      </c>
      <c r="D3964">
        <v>4</v>
      </c>
      <c r="E3964">
        <v>3</v>
      </c>
      <c r="F3964">
        <v>3</v>
      </c>
      <c r="G3964" s="9">
        <v>0</v>
      </c>
      <c r="H3964" t="s">
        <v>6134</v>
      </c>
      <c r="I3964" t="str">
        <f t="shared" si="184"/>
        <v>\n**** *year_4\nInteractive planning support systems with citizens</v>
      </c>
      <c r="J3964" t="str">
        <f t="shared" si="185"/>
        <v>\n**** *year_3 *type_3 *fs_0\nInteractive planning support systems with citizens</v>
      </c>
      <c r="K3964" t="s">
        <v>14373</v>
      </c>
    </row>
    <row r="3965" spans="1:11" x14ac:dyDescent="0.25">
      <c r="A3965">
        <v>2020</v>
      </c>
      <c r="B3965">
        <v>20</v>
      </c>
      <c r="C3965" s="12">
        <f t="shared" si="183"/>
        <v>0</v>
      </c>
      <c r="D3965">
        <v>4</v>
      </c>
      <c r="E3965">
        <v>3</v>
      </c>
      <c r="F3965">
        <v>1</v>
      </c>
      <c r="G3965" s="9">
        <v>0</v>
      </c>
      <c r="H3965" t="s">
        <v>1983</v>
      </c>
      <c r="I3965" t="str">
        <f t="shared" si="184"/>
        <v>\n**** *year_4\nFlight planning for LiDAR-based UAS mapping applications</v>
      </c>
      <c r="J3965" t="str">
        <f t="shared" si="185"/>
        <v>\n**** *year_3 *type_1 *fs_0\nFlight planning for LiDAR-based UAS mapping applications</v>
      </c>
      <c r="K3965" t="s">
        <v>17062</v>
      </c>
    </row>
    <row r="3966" spans="1:11" x14ac:dyDescent="0.25">
      <c r="A3966">
        <v>2020</v>
      </c>
      <c r="B3966">
        <v>20</v>
      </c>
      <c r="C3966" s="12">
        <f t="shared" si="183"/>
        <v>0</v>
      </c>
      <c r="D3966">
        <v>4</v>
      </c>
      <c r="E3966">
        <v>3</v>
      </c>
      <c r="F3966">
        <v>7</v>
      </c>
      <c r="G3966" s="10">
        <v>0</v>
      </c>
      <c r="H3966" t="s">
        <v>13839</v>
      </c>
      <c r="I3966" t="str">
        <f t="shared" si="184"/>
        <v>\n**** *year_4\nImproving the cartographic visualization techniques of platial features – the example of London parks</v>
      </c>
      <c r="J3966" t="str">
        <f t="shared" si="185"/>
        <v>\n**** *year_3 *type_7 *fs_0\nImproving the cartographic visualization techniques of platial features – the example of London parks</v>
      </c>
      <c r="K3966" t="s">
        <v>14373</v>
      </c>
    </row>
    <row r="3967" spans="1:11" x14ac:dyDescent="0.25">
      <c r="A3967">
        <v>2020</v>
      </c>
      <c r="B3967">
        <v>20</v>
      </c>
      <c r="C3967" s="12">
        <f t="shared" si="183"/>
        <v>0</v>
      </c>
      <c r="D3967">
        <v>4</v>
      </c>
      <c r="E3967">
        <v>3</v>
      </c>
      <c r="F3967">
        <v>2</v>
      </c>
      <c r="G3967" s="9">
        <v>0</v>
      </c>
      <c r="H3967" t="s">
        <v>4787</v>
      </c>
      <c r="I3967" t="str">
        <f t="shared" si="184"/>
        <v>\n**** *year_4\nMachine Learning to Derive Complex Behaviour in Agent-Based Modellzing</v>
      </c>
      <c r="J3967" t="str">
        <f t="shared" si="185"/>
        <v>\n**** *year_3 *type_2 *fs_0\nMachine Learning to Derive Complex Behaviour in Agent-Based Modellzing</v>
      </c>
      <c r="K3967" t="s">
        <v>17063</v>
      </c>
    </row>
    <row r="3968" spans="1:11" x14ac:dyDescent="0.25">
      <c r="A3968">
        <v>2020</v>
      </c>
      <c r="B3968">
        <v>20</v>
      </c>
      <c r="C3968" s="12">
        <f t="shared" si="183"/>
        <v>0</v>
      </c>
      <c r="D3968">
        <v>4</v>
      </c>
      <c r="E3968">
        <v>3</v>
      </c>
      <c r="F3968">
        <v>4</v>
      </c>
      <c r="G3968" s="9">
        <v>0</v>
      </c>
      <c r="H3968" t="s">
        <v>1077</v>
      </c>
      <c r="I3968" t="str">
        <f t="shared" si="184"/>
        <v>\n**** *year_4\nModeling of population distribution in space and time to support disaster risk management</v>
      </c>
      <c r="J3968" t="str">
        <f t="shared" si="185"/>
        <v>\n**** *year_3 *type_4 *fs_0\nModeling of population distribution in space and time to support disaster risk management</v>
      </c>
      <c r="K3968" t="s">
        <v>17064</v>
      </c>
    </row>
    <row r="3969" spans="1:11" x14ac:dyDescent="0.25">
      <c r="A3969">
        <v>2020</v>
      </c>
      <c r="B3969">
        <v>20</v>
      </c>
      <c r="C3969" s="12">
        <f t="shared" si="183"/>
        <v>0</v>
      </c>
      <c r="D3969">
        <v>4</v>
      </c>
      <c r="E3969">
        <v>3</v>
      </c>
      <c r="F3969">
        <v>1</v>
      </c>
      <c r="G3969" s="9">
        <v>0</v>
      </c>
      <c r="H3969" t="s">
        <v>1778</v>
      </c>
      <c r="I3969" t="str">
        <f t="shared" si="184"/>
        <v>\n**** *year_4\nUse of Short-Wave Infrared Reflectance (SWIR) Spectroscopy to characterize hydrothermal alteration minerals in Olkaria geothermal system, Kenya</v>
      </c>
      <c r="J3969" t="str">
        <f t="shared" si="185"/>
        <v>\n**** *year_3 *type_1 *fs_0\nUse of Short-Wave Infrared Reflectance (SWIR) Spectroscopy to characterize hydrothermal alteration minerals in Olkaria geothermal system, Kenya</v>
      </c>
      <c r="K3969" t="s">
        <v>14373</v>
      </c>
    </row>
    <row r="3970" spans="1:11" x14ac:dyDescent="0.25">
      <c r="A3970">
        <v>2020</v>
      </c>
      <c r="B3970">
        <v>19</v>
      </c>
      <c r="C3970" s="12">
        <f t="shared" ref="C3970:C4033" si="186">IF(B3970&lt;20,1,0)</f>
        <v>1</v>
      </c>
      <c r="D3970">
        <v>4</v>
      </c>
      <c r="E3970">
        <v>3</v>
      </c>
      <c r="F3970">
        <v>2</v>
      </c>
      <c r="G3970" s="9">
        <v>0</v>
      </c>
      <c r="H3970" t="s">
        <v>375</v>
      </c>
      <c r="I3970" t="str">
        <f t="shared" ref="I3970:I4033" si="187">CONCATENATE("\n**** *year_",D3970,"\n",H3970)</f>
        <v>\n**** *year_4\nDesign strategies for airline route maps, learning from the past</v>
      </c>
      <c r="J3970" t="str">
        <f t="shared" ref="J3970:J4033" si="188">CONCATENATE("\n**** *year_",E3970," *type_",F3970," *fs_",G3970,"\n",H3970)</f>
        <v>\n**** *year_3 *type_2 *fs_0\nDesign strategies for airline route maps, learning from the past</v>
      </c>
      <c r="K3970" t="s">
        <v>17065</v>
      </c>
    </row>
    <row r="3971" spans="1:11" x14ac:dyDescent="0.25">
      <c r="A3971">
        <v>2020</v>
      </c>
      <c r="B3971">
        <v>19</v>
      </c>
      <c r="C3971" s="12">
        <f t="shared" si="186"/>
        <v>1</v>
      </c>
      <c r="D3971">
        <v>4</v>
      </c>
      <c r="E3971">
        <v>3</v>
      </c>
      <c r="F3971">
        <v>1</v>
      </c>
      <c r="G3971" s="9">
        <v>0</v>
      </c>
      <c r="H3971" t="s">
        <v>1882</v>
      </c>
      <c r="I3971" t="str">
        <f t="shared" si="187"/>
        <v>\n**** *year_4\nExpert-Amateurs and Smart Citizens</v>
      </c>
      <c r="J3971" t="str">
        <f t="shared" si="188"/>
        <v>\n**** *year_3 *type_1 *fs_0\nExpert-Amateurs and Smart Citizens</v>
      </c>
      <c r="K3971" t="s">
        <v>17066</v>
      </c>
    </row>
    <row r="3972" spans="1:11" x14ac:dyDescent="0.25">
      <c r="A3972">
        <v>2020</v>
      </c>
      <c r="B3972">
        <v>19</v>
      </c>
      <c r="C3972" s="12">
        <f t="shared" si="186"/>
        <v>1</v>
      </c>
      <c r="D3972">
        <v>4</v>
      </c>
      <c r="E3972">
        <v>3</v>
      </c>
      <c r="F3972">
        <v>1</v>
      </c>
      <c r="G3972" s="9">
        <v>0</v>
      </c>
      <c r="H3972" t="s">
        <v>5480</v>
      </c>
      <c r="I3972" t="str">
        <f t="shared" si="187"/>
        <v>\n**** *year_4\nImproving the Mode of Academic Networking to Scale up Land Education in Africa</v>
      </c>
      <c r="J3972" t="str">
        <f t="shared" si="188"/>
        <v>\n**** *year_3 *type_1 *fs_0\nImproving the Mode of Academic Networking to Scale up Land Education in Africa</v>
      </c>
      <c r="K3972" t="s">
        <v>14373</v>
      </c>
    </row>
    <row r="3973" spans="1:11" x14ac:dyDescent="0.25">
      <c r="A3973">
        <v>2020</v>
      </c>
      <c r="B3973">
        <v>19</v>
      </c>
      <c r="C3973" s="12">
        <f t="shared" si="186"/>
        <v>1</v>
      </c>
      <c r="D3973">
        <v>4</v>
      </c>
      <c r="E3973">
        <v>3</v>
      </c>
      <c r="F3973">
        <v>1</v>
      </c>
      <c r="G3973" s="9">
        <v>0</v>
      </c>
      <c r="H3973" t="s">
        <v>1935</v>
      </c>
      <c r="I3973" t="str">
        <f t="shared" si="187"/>
        <v>\n**** *year_4\nInformation processing model of subjective estimates of the evolution of dynamic processes illustrated for anticipated future mortgage rates</v>
      </c>
      <c r="J3973" t="str">
        <f t="shared" si="188"/>
        <v>\n**** *year_3 *type_1 *fs_0\nInformation processing model of subjective estimates of the evolution of dynamic processes illustrated for anticipated future mortgage rates</v>
      </c>
      <c r="K3973" t="s">
        <v>17067</v>
      </c>
    </row>
    <row r="3974" spans="1:11" x14ac:dyDescent="0.25">
      <c r="A3974">
        <v>2020</v>
      </c>
      <c r="B3974">
        <v>19</v>
      </c>
      <c r="C3974" s="12">
        <f t="shared" si="186"/>
        <v>1</v>
      </c>
      <c r="D3974">
        <v>4</v>
      </c>
      <c r="E3974">
        <v>3</v>
      </c>
      <c r="F3974">
        <v>1</v>
      </c>
      <c r="G3974" s="9">
        <v>0</v>
      </c>
      <c r="H3974" t="s">
        <v>4844</v>
      </c>
      <c r="I3974" t="str">
        <f t="shared" si="187"/>
        <v>\n**** *year_4\nInvestigating the effects of different landslide positioning techniques, landslide partitioning approaches, and presence-absence balances on landslide susceptibility mapping</v>
      </c>
      <c r="J3974" t="str">
        <f t="shared" si="188"/>
        <v>\n**** *year_3 *type_1 *fs_0\nInvestigating the effects of different landslide positioning techniques, landslide partitioning approaches, and presence-absence balances on landslide susceptibility mapping</v>
      </c>
      <c r="K3974" t="s">
        <v>17068</v>
      </c>
    </row>
    <row r="3975" spans="1:11" x14ac:dyDescent="0.25">
      <c r="A3975">
        <v>2020</v>
      </c>
      <c r="B3975">
        <v>19</v>
      </c>
      <c r="C3975" s="12">
        <f t="shared" si="186"/>
        <v>1</v>
      </c>
      <c r="D3975">
        <v>4</v>
      </c>
      <c r="E3975">
        <v>3</v>
      </c>
      <c r="F3975">
        <v>3</v>
      </c>
      <c r="G3975" s="9">
        <v>0</v>
      </c>
      <c r="H3975" t="s">
        <v>484</v>
      </c>
      <c r="I3975" t="str">
        <f t="shared" si="187"/>
        <v>\n**** *year_4\nLimitations and potential of planning support systems application in planning in southern Spain</v>
      </c>
      <c r="J3975" t="str">
        <f t="shared" si="188"/>
        <v>\n**** *year_3 *type_3 *fs_0\nLimitations and potential of planning support systems application in planning in southern Spain</v>
      </c>
      <c r="K3975" t="s">
        <v>17069</v>
      </c>
    </row>
    <row r="3976" spans="1:11" x14ac:dyDescent="0.25">
      <c r="A3976">
        <v>2020</v>
      </c>
      <c r="B3976">
        <v>19</v>
      </c>
      <c r="C3976" s="12">
        <f t="shared" si="186"/>
        <v>1</v>
      </c>
      <c r="D3976">
        <v>4</v>
      </c>
      <c r="E3976">
        <v>3</v>
      </c>
      <c r="F3976">
        <v>1</v>
      </c>
      <c r="G3976" s="9">
        <v>0</v>
      </c>
      <c r="H3976" t="s">
        <v>5837</v>
      </c>
      <c r="I3976" t="str">
        <f t="shared" si="187"/>
        <v>\n**** *year_4\nLocal Domain Models for land tenure documentation and their interpretation into the LADM</v>
      </c>
      <c r="J3976" t="str">
        <f t="shared" si="188"/>
        <v>\n**** *year_3 *type_1 *fs_0\nLocal Domain Models for land tenure documentation and their interpretation into the LADM</v>
      </c>
      <c r="K3976" t="s">
        <v>17070</v>
      </c>
    </row>
    <row r="3977" spans="1:11" x14ac:dyDescent="0.25">
      <c r="A3977">
        <v>2020</v>
      </c>
      <c r="B3977">
        <v>19</v>
      </c>
      <c r="C3977" s="12">
        <f t="shared" si="186"/>
        <v>1</v>
      </c>
      <c r="D3977">
        <v>4</v>
      </c>
      <c r="E3977">
        <v>3</v>
      </c>
      <c r="F3977">
        <v>7</v>
      </c>
      <c r="G3977" s="10">
        <v>0</v>
      </c>
      <c r="H3977" t="s">
        <v>13787</v>
      </c>
      <c r="I3977" t="str">
        <f t="shared" si="187"/>
        <v>\n**** *year_4\nTriple Sensor Approach for Monitoring Water and Climate</v>
      </c>
      <c r="J3977" t="str">
        <f t="shared" si="188"/>
        <v>\n**** *year_3 *type_7 *fs_0\nTriple Sensor Approach for Monitoring Water and Climate</v>
      </c>
      <c r="K3977" t="s">
        <v>14373</v>
      </c>
    </row>
    <row r="3978" spans="1:11" x14ac:dyDescent="0.25">
      <c r="A3978">
        <v>2020</v>
      </c>
      <c r="B3978">
        <v>18</v>
      </c>
      <c r="C3978" s="12">
        <f t="shared" si="186"/>
        <v>1</v>
      </c>
      <c r="D3978">
        <v>4</v>
      </c>
      <c r="E3978">
        <v>3</v>
      </c>
      <c r="F3978">
        <v>4</v>
      </c>
      <c r="G3978" s="9">
        <v>0</v>
      </c>
      <c r="H3978" t="s">
        <v>1135</v>
      </c>
      <c r="I3978" t="str">
        <f t="shared" si="187"/>
        <v>\n**** *year_4\nAssessing knowledge adoption in post-disaster reconstruction</v>
      </c>
      <c r="J3978" t="str">
        <f t="shared" si="188"/>
        <v>\n**** *year_3 *type_4 *fs_0\nAssessing knowledge adoption in post-disaster reconstruction</v>
      </c>
      <c r="K3978" t="s">
        <v>14373</v>
      </c>
    </row>
    <row r="3979" spans="1:11" x14ac:dyDescent="0.25">
      <c r="A3979">
        <v>2020</v>
      </c>
      <c r="B3979">
        <v>18</v>
      </c>
      <c r="C3979" s="12">
        <f t="shared" si="186"/>
        <v>1</v>
      </c>
      <c r="D3979">
        <v>4</v>
      </c>
      <c r="E3979">
        <v>3</v>
      </c>
      <c r="F3979">
        <v>1</v>
      </c>
      <c r="G3979" s="9">
        <v>0</v>
      </c>
      <c r="H3979" t="s">
        <v>1349</v>
      </c>
      <c r="I3979" t="str">
        <f t="shared" si="187"/>
        <v>\n**** *year_4\nConstructing a complete landslide inventory dataset for the 2018 monsoon disaster in Kerala, India, for land use change analysis</v>
      </c>
      <c r="J3979" t="str">
        <f t="shared" si="188"/>
        <v>\n**** *year_3 *type_1 *fs_0\nConstructing a complete landslide inventory dataset for the 2018 monsoon disaster in Kerala, India, for land use change analysis</v>
      </c>
      <c r="K3979" t="s">
        <v>17071</v>
      </c>
    </row>
    <row r="3980" spans="1:11" x14ac:dyDescent="0.25">
      <c r="A3980">
        <v>2020</v>
      </c>
      <c r="B3980">
        <v>18</v>
      </c>
      <c r="C3980" s="12">
        <f t="shared" si="186"/>
        <v>1</v>
      </c>
      <c r="D3980">
        <v>4</v>
      </c>
      <c r="E3980">
        <v>3</v>
      </c>
      <c r="F3980">
        <v>7</v>
      </c>
      <c r="G3980" s="10">
        <v>0</v>
      </c>
      <c r="H3980" t="s">
        <v>13827</v>
      </c>
      <c r="I3980" t="str">
        <f t="shared" si="187"/>
        <v>\n**** *year_4\nEconomic diversity and complexity in the urban context: Exploring the links between urban morphology and economic performance in Belo Horizonte, Brazil</v>
      </c>
      <c r="J3980" t="str">
        <f t="shared" si="188"/>
        <v>\n**** *year_3 *type_7 *fs_0\nEconomic diversity and complexity in the urban context: Exploring the links between urban morphology and economic performance in Belo Horizonte, Brazil</v>
      </c>
      <c r="K3980" t="s">
        <v>14373</v>
      </c>
    </row>
    <row r="3981" spans="1:11" x14ac:dyDescent="0.25">
      <c r="A3981">
        <v>2020</v>
      </c>
      <c r="B3981">
        <v>18</v>
      </c>
      <c r="C3981" s="12">
        <f t="shared" si="186"/>
        <v>1</v>
      </c>
      <c r="D3981">
        <v>4</v>
      </c>
      <c r="E3981">
        <v>3</v>
      </c>
      <c r="F3981">
        <v>2</v>
      </c>
      <c r="G3981" s="9">
        <v>0</v>
      </c>
      <c r="H3981" t="s">
        <v>3020</v>
      </c>
      <c r="I3981" t="str">
        <f t="shared" si="187"/>
        <v>\n**** *year_4\nGross Primary Production and false spring</v>
      </c>
      <c r="J3981" t="str">
        <f t="shared" si="188"/>
        <v>\n**** *year_3 *type_2 *fs_0\nGross Primary Production and false spring</v>
      </c>
      <c r="K3981" t="s">
        <v>17072</v>
      </c>
    </row>
    <row r="3982" spans="1:11" x14ac:dyDescent="0.25">
      <c r="A3982">
        <v>2020</v>
      </c>
      <c r="B3982">
        <v>18</v>
      </c>
      <c r="C3982" s="12">
        <f t="shared" si="186"/>
        <v>1</v>
      </c>
      <c r="D3982">
        <v>4</v>
      </c>
      <c r="E3982">
        <v>3</v>
      </c>
      <c r="F3982">
        <v>5</v>
      </c>
      <c r="G3982" s="9">
        <v>0</v>
      </c>
      <c r="H3982" t="s">
        <v>1837</v>
      </c>
      <c r="I3982" t="str">
        <f t="shared" si="187"/>
        <v>\n**** *year_4\nImproving reproducibility of geospatial conference papers</v>
      </c>
      <c r="J3982" t="str">
        <f t="shared" si="188"/>
        <v>\n**** *year_3 *type_5 *fs_0\nImproving reproducibility of geospatial conference papers</v>
      </c>
      <c r="K3982" t="s">
        <v>17073</v>
      </c>
    </row>
    <row r="3983" spans="1:11" x14ac:dyDescent="0.25">
      <c r="A3983">
        <v>2020</v>
      </c>
      <c r="B3983">
        <v>18</v>
      </c>
      <c r="C3983" s="12">
        <f t="shared" si="186"/>
        <v>1</v>
      </c>
      <c r="D3983">
        <v>4</v>
      </c>
      <c r="E3983">
        <v>3</v>
      </c>
      <c r="F3983">
        <v>5</v>
      </c>
      <c r="G3983" s="9">
        <v>0</v>
      </c>
      <c r="H3983" t="s">
        <v>6067</v>
      </c>
      <c r="I3983" t="str">
        <f t="shared" si="187"/>
        <v>\n**** *year_4\nInvestigating dynamic thermal processes to optimize geothermal hotspot detection</v>
      </c>
      <c r="J3983" t="str">
        <f t="shared" si="188"/>
        <v>\n**** *year_3 *type_5 *fs_0\nInvestigating dynamic thermal processes to optimize geothermal hotspot detection</v>
      </c>
      <c r="K3983" t="s">
        <v>14373</v>
      </c>
    </row>
    <row r="3984" spans="1:11" x14ac:dyDescent="0.25">
      <c r="A3984">
        <v>2020</v>
      </c>
      <c r="B3984">
        <v>18</v>
      </c>
      <c r="C3984" s="12">
        <f t="shared" si="186"/>
        <v>1</v>
      </c>
      <c r="D3984">
        <v>4</v>
      </c>
      <c r="E3984">
        <v>3</v>
      </c>
      <c r="F3984">
        <v>5</v>
      </c>
      <c r="G3984" s="9">
        <v>0</v>
      </c>
      <c r="H3984" t="s">
        <v>6127</v>
      </c>
      <c r="I3984" t="str">
        <f t="shared" si="187"/>
        <v>\n**** *year_4\nSediment Deposition Volume Assessment in Tropical Regions</v>
      </c>
      <c r="J3984" t="str">
        <f t="shared" si="188"/>
        <v>\n**** *year_3 *type_5 *fs_0\nSediment Deposition Volume Assessment in Tropical Regions</v>
      </c>
      <c r="K3984" t="s">
        <v>14373</v>
      </c>
    </row>
    <row r="3985" spans="1:11" x14ac:dyDescent="0.25">
      <c r="A3985">
        <v>2020</v>
      </c>
      <c r="B3985">
        <v>18</v>
      </c>
      <c r="C3985" s="12">
        <f t="shared" si="186"/>
        <v>1</v>
      </c>
      <c r="D3985">
        <v>4</v>
      </c>
      <c r="E3985">
        <v>3</v>
      </c>
      <c r="F3985">
        <v>1</v>
      </c>
      <c r="G3985" s="9">
        <v>0</v>
      </c>
      <c r="H3985" t="s">
        <v>2192</v>
      </c>
      <c r="I3985" t="str">
        <f t="shared" si="187"/>
        <v>\n**** *year_4\nUncertainty quantification for the extraction of informal roads from remote sensing images of South Africa</v>
      </c>
      <c r="J3985" t="str">
        <f t="shared" si="188"/>
        <v>\n**** *year_3 *type_1 *fs_0\nUncertainty quantification for the extraction of informal roads from remote sensing images of South Africa</v>
      </c>
      <c r="K3985" t="s">
        <v>17074</v>
      </c>
    </row>
    <row r="3986" spans="1:11" x14ac:dyDescent="0.25">
      <c r="A3986">
        <v>2020</v>
      </c>
      <c r="B3986">
        <v>17</v>
      </c>
      <c r="C3986" s="12">
        <f t="shared" si="186"/>
        <v>1</v>
      </c>
      <c r="D3986">
        <v>4</v>
      </c>
      <c r="E3986">
        <v>3</v>
      </c>
      <c r="F3986">
        <v>3</v>
      </c>
      <c r="G3986" s="9">
        <v>0</v>
      </c>
      <c r="H3986" t="s">
        <v>6112</v>
      </c>
      <c r="I3986" t="str">
        <f t="shared" si="187"/>
        <v>\n**** *year_4\nEstimating travel time to urban areas of different population sizes</v>
      </c>
      <c r="J3986" t="str">
        <f t="shared" si="188"/>
        <v>\n**** *year_3 *type_3 *fs_0\nEstimating travel time to urban areas of different population sizes</v>
      </c>
      <c r="K3986" t="s">
        <v>17075</v>
      </c>
    </row>
    <row r="3987" spans="1:11" x14ac:dyDescent="0.25">
      <c r="A3987">
        <v>2020</v>
      </c>
      <c r="B3987">
        <v>17</v>
      </c>
      <c r="C3987" s="12">
        <f t="shared" si="186"/>
        <v>1</v>
      </c>
      <c r="D3987">
        <v>4</v>
      </c>
      <c r="E3987">
        <v>3</v>
      </c>
      <c r="F3987">
        <v>1</v>
      </c>
      <c r="G3987" s="9">
        <v>0</v>
      </c>
      <c r="H3987" t="s">
        <v>3570</v>
      </c>
      <c r="I3987" t="str">
        <f t="shared" si="187"/>
        <v>\n**** *year_4\nSpatial and Temporal Human Settlement Growth Differentiation with Symbolic Machine Learning for Verifying Spatial Policy Targets</v>
      </c>
      <c r="J3987" t="str">
        <f t="shared" si="188"/>
        <v>\n**** *year_3 *type_1 *fs_0\nSpatial and Temporal Human Settlement Growth Differentiation with Symbolic Machine Learning for Verifying Spatial Policy Targets</v>
      </c>
      <c r="K3987" t="s">
        <v>17076</v>
      </c>
    </row>
    <row r="3988" spans="1:11" x14ac:dyDescent="0.25">
      <c r="A3988">
        <v>2020</v>
      </c>
      <c r="B3988">
        <v>16</v>
      </c>
      <c r="C3988" s="12">
        <f t="shared" si="186"/>
        <v>1</v>
      </c>
      <c r="D3988">
        <v>4</v>
      </c>
      <c r="E3988">
        <v>3</v>
      </c>
      <c r="F3988">
        <v>1</v>
      </c>
      <c r="G3988" s="9">
        <v>0</v>
      </c>
      <c r="H3988" t="s">
        <v>429</v>
      </c>
      <c r="I3988" t="str">
        <f t="shared" si="187"/>
        <v>\n**** *year_4\nForest Inventory and Aboveground Biomass Estimation with Terrestrial LiDAR in the Tropical Forest of Malaysia</v>
      </c>
      <c r="J3988" t="str">
        <f t="shared" si="188"/>
        <v>\n**** *year_3 *type_1 *fs_0\nForest Inventory and Aboveground Biomass Estimation with Terrestrial LiDAR in the Tropical Forest of Malaysia</v>
      </c>
      <c r="K3988" t="s">
        <v>17077</v>
      </c>
    </row>
    <row r="3989" spans="1:11" x14ac:dyDescent="0.25">
      <c r="A3989">
        <v>2020</v>
      </c>
      <c r="B3989">
        <v>16</v>
      </c>
      <c r="C3989" s="12">
        <f t="shared" si="186"/>
        <v>1</v>
      </c>
      <c r="D3989">
        <v>4</v>
      </c>
      <c r="E3989">
        <v>3</v>
      </c>
      <c r="F3989">
        <v>1</v>
      </c>
      <c r="G3989" s="9">
        <v>0</v>
      </c>
      <c r="H3989" t="s">
        <v>5468</v>
      </c>
      <c r="I3989" t="str">
        <f t="shared" si="187"/>
        <v>\n**** *year_4\nHuman contribution to the record-breaking June and July 2019 heatwaves in Western Europe</v>
      </c>
      <c r="J3989" t="str">
        <f t="shared" si="188"/>
        <v>\n**** *year_3 *type_1 *fs_0\nHuman contribution to the record-breaking June and July 2019 heatwaves in Western Europe</v>
      </c>
      <c r="K3989" t="s">
        <v>17078</v>
      </c>
    </row>
    <row r="3990" spans="1:11" x14ac:dyDescent="0.25">
      <c r="A3990">
        <v>2020</v>
      </c>
      <c r="B3990">
        <v>16</v>
      </c>
      <c r="C3990" s="12">
        <f t="shared" si="186"/>
        <v>1</v>
      </c>
      <c r="D3990">
        <v>4</v>
      </c>
      <c r="E3990">
        <v>3</v>
      </c>
      <c r="F3990">
        <v>1</v>
      </c>
      <c r="G3990" s="9">
        <v>0</v>
      </c>
      <c r="H3990" t="s">
        <v>5771</v>
      </c>
      <c r="I3990" t="str">
        <f t="shared" si="187"/>
        <v>\n**** *year_4\nLithospheric boundaries and upper mantle structure beneath Southern Africa imaged by P and S Wave Velocity Models</v>
      </c>
      <c r="J3990" t="str">
        <f t="shared" si="188"/>
        <v>\n**** *year_3 *type_1 *fs_0\nLithospheric boundaries and upper mantle structure beneath Southern Africa imaged by P and S Wave Velocity Models</v>
      </c>
      <c r="K3990" t="s">
        <v>17079</v>
      </c>
    </row>
    <row r="3991" spans="1:11" x14ac:dyDescent="0.25">
      <c r="A3991">
        <v>2020</v>
      </c>
      <c r="B3991">
        <v>16</v>
      </c>
      <c r="C3991" s="12">
        <f t="shared" si="186"/>
        <v>1</v>
      </c>
      <c r="D3991">
        <v>4</v>
      </c>
      <c r="E3991">
        <v>3</v>
      </c>
      <c r="F3991">
        <v>2</v>
      </c>
      <c r="G3991" s="9">
        <v>0</v>
      </c>
      <c r="H3991" t="s">
        <v>3063</v>
      </c>
      <c r="I3991" t="str">
        <f t="shared" si="187"/>
        <v>\n**** *year_4\nPolarimetric SAR calibration and processing tool V1.0</v>
      </c>
      <c r="J3991" t="str">
        <f t="shared" si="188"/>
        <v>\n**** *year_3 *type_2 *fs_0\nPolarimetric SAR calibration and processing tool V1.0</v>
      </c>
      <c r="K3991" t="s">
        <v>17080</v>
      </c>
    </row>
    <row r="3992" spans="1:11" x14ac:dyDescent="0.25">
      <c r="A3992">
        <v>2020</v>
      </c>
      <c r="B3992">
        <v>16</v>
      </c>
      <c r="C3992" s="12">
        <f t="shared" si="186"/>
        <v>1</v>
      </c>
      <c r="D3992">
        <v>4</v>
      </c>
      <c r="E3992">
        <v>3</v>
      </c>
      <c r="F3992">
        <v>1</v>
      </c>
      <c r="G3992" s="9">
        <v>0</v>
      </c>
      <c r="H3992" t="s">
        <v>2356</v>
      </c>
      <c r="I3992" t="str">
        <f t="shared" si="187"/>
        <v>\n**** *year_4\nRemote sensing for land administration</v>
      </c>
      <c r="J3992" t="str">
        <f t="shared" si="188"/>
        <v>\n**** *year_3 *type_1 *fs_0\nRemote sensing for land administration</v>
      </c>
      <c r="K3992" t="s">
        <v>17081</v>
      </c>
    </row>
    <row r="3993" spans="1:11" x14ac:dyDescent="0.25">
      <c r="A3993">
        <v>2020</v>
      </c>
      <c r="B3993">
        <v>16</v>
      </c>
      <c r="C3993" s="12">
        <f t="shared" si="186"/>
        <v>1</v>
      </c>
      <c r="D3993">
        <v>4</v>
      </c>
      <c r="E3993">
        <v>3</v>
      </c>
      <c r="F3993">
        <v>3</v>
      </c>
      <c r="G3993" s="9">
        <v>0</v>
      </c>
      <c r="H3993" t="s">
        <v>2661</v>
      </c>
      <c r="I3993" t="str">
        <f t="shared" si="187"/>
        <v>\n**** *year_4\nThe power of visualization choices: Diffferent images of patterns in space</v>
      </c>
      <c r="J3993" t="str">
        <f t="shared" si="188"/>
        <v>\n**** *year_3 *type_3 *fs_0\nThe power of visualization choices: Diffferent images of patterns in space</v>
      </c>
      <c r="K3993" t="s">
        <v>17082</v>
      </c>
    </row>
    <row r="3994" spans="1:11" x14ac:dyDescent="0.25">
      <c r="A3994">
        <v>2020</v>
      </c>
      <c r="B3994">
        <v>16</v>
      </c>
      <c r="C3994" s="12">
        <f t="shared" si="186"/>
        <v>1</v>
      </c>
      <c r="D3994">
        <v>4</v>
      </c>
      <c r="E3994">
        <v>3</v>
      </c>
      <c r="F3994">
        <v>6</v>
      </c>
      <c r="G3994" s="9">
        <v>0</v>
      </c>
      <c r="H3994" t="s">
        <v>3165</v>
      </c>
      <c r="I3994" t="str">
        <f t="shared" si="187"/>
        <v>\n**** *year_4\nTowards global mapping of Canopy Chlorophyll Content from sentinel 2</v>
      </c>
      <c r="J3994" t="str">
        <f t="shared" si="188"/>
        <v>\n**** *year_3 *type_6 *fs_0\nTowards global mapping of Canopy Chlorophyll Content from sentinel 2</v>
      </c>
      <c r="K3994" t="s">
        <v>14373</v>
      </c>
    </row>
    <row r="3995" spans="1:11" x14ac:dyDescent="0.25">
      <c r="A3995">
        <v>2020</v>
      </c>
      <c r="B3995">
        <v>15</v>
      </c>
      <c r="C3995" s="12">
        <f t="shared" si="186"/>
        <v>1</v>
      </c>
      <c r="D3995">
        <v>4</v>
      </c>
      <c r="E3995">
        <v>3</v>
      </c>
      <c r="F3995">
        <v>1</v>
      </c>
      <c r="G3995" s="9">
        <v>0</v>
      </c>
      <c r="H3995" t="s">
        <v>5489</v>
      </c>
      <c r="I3995" t="str">
        <f t="shared" si="187"/>
        <v>\n**** *year_4\nHydrologic evaluation of bias corrected CMORPH rainfall estimates at the headwater catchment of the Zambezi River</v>
      </c>
      <c r="J3995" t="str">
        <f t="shared" si="188"/>
        <v>\n**** *year_3 *type_1 *fs_0\nHydrologic evaluation of bias corrected CMORPH rainfall estimates at the headwater catchment of the Zambezi River</v>
      </c>
      <c r="K3995" t="s">
        <v>17083</v>
      </c>
    </row>
    <row r="3996" spans="1:11" x14ac:dyDescent="0.25">
      <c r="A3996">
        <v>2020</v>
      </c>
      <c r="B3996">
        <v>15</v>
      </c>
      <c r="C3996" s="12">
        <f t="shared" si="186"/>
        <v>1</v>
      </c>
      <c r="D3996">
        <v>4</v>
      </c>
      <c r="E3996">
        <v>3</v>
      </c>
      <c r="F3996">
        <v>2</v>
      </c>
      <c r="G3996" s="9">
        <v>0</v>
      </c>
      <c r="H3996" t="s">
        <v>1226</v>
      </c>
      <c r="I3996" t="str">
        <f t="shared" si="187"/>
        <v>\n**** *year_4\nNextGEOSS’s web -based community portal for European habitat suitability modelling for monitoring biodiversity using in situ vegetation plot data and RS-enabled EBVs</v>
      </c>
      <c r="J3996" t="str">
        <f t="shared" si="188"/>
        <v>\n**** *year_3 *type_2 *fs_0\nNextGEOSS’s web -based community portal for European habitat suitability modelling for monitoring biodiversity using in situ vegetation plot data and RS-enabled EBVs</v>
      </c>
      <c r="K3996" t="s">
        <v>14373</v>
      </c>
    </row>
    <row r="3997" spans="1:11" x14ac:dyDescent="0.25">
      <c r="A3997">
        <v>2020</v>
      </c>
      <c r="B3997">
        <v>14</v>
      </c>
      <c r="C3997" s="12">
        <f t="shared" si="186"/>
        <v>1</v>
      </c>
      <c r="D3997">
        <v>4</v>
      </c>
      <c r="E3997">
        <v>3</v>
      </c>
      <c r="F3997">
        <v>1</v>
      </c>
      <c r="G3997" s="9">
        <v>0</v>
      </c>
      <c r="H3997" t="s">
        <v>3352</v>
      </c>
      <c r="I3997" t="str">
        <f t="shared" si="187"/>
        <v>\n**** *year_4\nCombining tacit knowledge elicitation with the SilverKnETs tool and random forests – The example of residential housing choices in Leipzig</v>
      </c>
      <c r="J3997" t="str">
        <f t="shared" si="188"/>
        <v>\n**** *year_3 *type_1 *fs_0\nCombining tacit knowledge elicitation with the SilverKnETs tool and random forests – The example of residential housing choices in Leipzig</v>
      </c>
      <c r="K3997" t="s">
        <v>17084</v>
      </c>
    </row>
    <row r="3998" spans="1:11" x14ac:dyDescent="0.25">
      <c r="A3998">
        <v>2020</v>
      </c>
      <c r="B3998">
        <v>14</v>
      </c>
      <c r="C3998" s="12">
        <f t="shared" si="186"/>
        <v>1</v>
      </c>
      <c r="D3998">
        <v>4</v>
      </c>
      <c r="E3998">
        <v>3</v>
      </c>
      <c r="F3998">
        <v>1</v>
      </c>
      <c r="G3998" s="9">
        <v>0</v>
      </c>
      <c r="H3998" t="s">
        <v>4885</v>
      </c>
      <c r="I3998" t="str">
        <f t="shared" si="187"/>
        <v>\n**** *year_4\nEvaluation of maximum rockfall dimensions based on probabilistic assessment of the penetration of the sliding planes into the slope</v>
      </c>
      <c r="J3998" t="str">
        <f t="shared" si="188"/>
        <v>\n**** *year_3 *type_1 *fs_0\nEvaluation of maximum rockfall dimensions based on probabilistic assessment of the penetration of the sliding planes into the slope</v>
      </c>
      <c r="K3998" t="s">
        <v>17085</v>
      </c>
    </row>
    <row r="3999" spans="1:11" x14ac:dyDescent="0.25">
      <c r="A3999">
        <v>2020</v>
      </c>
      <c r="B3999">
        <v>14</v>
      </c>
      <c r="C3999" s="12">
        <f t="shared" si="186"/>
        <v>1</v>
      </c>
      <c r="D3999">
        <v>4</v>
      </c>
      <c r="E3999">
        <v>3</v>
      </c>
      <c r="F3999">
        <v>1</v>
      </c>
      <c r="G3999" s="9">
        <v>0</v>
      </c>
      <c r="H3999" t="s">
        <v>4213</v>
      </c>
      <c r="I3999" t="str">
        <f t="shared" si="187"/>
        <v>\n**** *year_4\nFive insights from the Global Burden of Disease Study 2019</v>
      </c>
      <c r="J3999" t="str">
        <f t="shared" si="188"/>
        <v>\n**** *year_3 *type_1 *fs_0\nFive insights from the Global Burden of Disease Study 2019</v>
      </c>
      <c r="K3999" t="s">
        <v>17086</v>
      </c>
    </row>
    <row r="4000" spans="1:11" x14ac:dyDescent="0.25">
      <c r="A4000">
        <v>2020</v>
      </c>
      <c r="B4000">
        <v>14</v>
      </c>
      <c r="C4000" s="12">
        <f t="shared" si="186"/>
        <v>1</v>
      </c>
      <c r="D4000">
        <v>4</v>
      </c>
      <c r="E4000">
        <v>3</v>
      </c>
      <c r="F4000">
        <v>3</v>
      </c>
      <c r="G4000" s="9">
        <v>0</v>
      </c>
      <c r="H4000" t="s">
        <v>5284</v>
      </c>
      <c r="I4000" t="str">
        <f t="shared" si="187"/>
        <v>\n**** *year_4\nPost-fire hazard detection using ALOS-2 radar and landsat-8 optical imagery</v>
      </c>
      <c r="J4000" t="str">
        <f t="shared" si="188"/>
        <v>\n**** *year_3 *type_3 *fs_0\nPost-fire hazard detection using ALOS-2 radar and landsat-8 optical imagery</v>
      </c>
      <c r="K4000" t="s">
        <v>17087</v>
      </c>
    </row>
    <row r="4001" spans="1:11" x14ac:dyDescent="0.25">
      <c r="A4001">
        <v>2020</v>
      </c>
      <c r="B4001">
        <v>13</v>
      </c>
      <c r="C4001" s="12">
        <f t="shared" si="186"/>
        <v>1</v>
      </c>
      <c r="D4001">
        <v>4</v>
      </c>
      <c r="E4001">
        <v>3</v>
      </c>
      <c r="F4001">
        <v>1</v>
      </c>
      <c r="G4001" s="9">
        <v>0</v>
      </c>
      <c r="H4001" t="s">
        <v>3309</v>
      </c>
      <c r="I4001" t="str">
        <f t="shared" si="187"/>
        <v>\n**** *year_4\nDetection of seismic façade damages with multi-temporal oblique aerial imagery</v>
      </c>
      <c r="J4001" t="str">
        <f t="shared" si="188"/>
        <v>\n**** *year_3 *type_1 *fs_0\nDetection of seismic façade damages with multi-temporal oblique aerial imagery</v>
      </c>
      <c r="K4001" t="s">
        <v>17088</v>
      </c>
    </row>
    <row r="4002" spans="1:11" x14ac:dyDescent="0.25">
      <c r="A4002">
        <v>2020</v>
      </c>
      <c r="B4002">
        <v>13</v>
      </c>
      <c r="C4002" s="12">
        <f t="shared" si="186"/>
        <v>1</v>
      </c>
      <c r="D4002">
        <v>4</v>
      </c>
      <c r="E4002">
        <v>3</v>
      </c>
      <c r="F4002">
        <v>7</v>
      </c>
      <c r="G4002" s="10">
        <v>0</v>
      </c>
      <c r="H4002" t="s">
        <v>13829</v>
      </c>
      <c r="I4002" t="str">
        <f t="shared" si="187"/>
        <v>\n**** *year_4\nEmbedding Planning Support Systems (PSS) in the spatial planning process: The case of the Spatial Development Framework (SDF) methods in Rwanda.</v>
      </c>
      <c r="J4002" t="str">
        <f t="shared" si="188"/>
        <v>\n**** *year_3 *type_7 *fs_0\nEmbedding Planning Support Systems (PSS) in the spatial planning process: The case of the Spatial Development Framework (SDF) methods in Rwanda.</v>
      </c>
      <c r="K4002" t="s">
        <v>14373</v>
      </c>
    </row>
    <row r="4003" spans="1:11" x14ac:dyDescent="0.25">
      <c r="A4003">
        <v>2020</v>
      </c>
      <c r="B4003">
        <v>13</v>
      </c>
      <c r="C4003" s="12">
        <f t="shared" si="186"/>
        <v>1</v>
      </c>
      <c r="D4003">
        <v>4</v>
      </c>
      <c r="E4003">
        <v>3</v>
      </c>
      <c r="F4003">
        <v>1</v>
      </c>
      <c r="G4003" s="9">
        <v>0</v>
      </c>
      <c r="H4003" t="s">
        <v>1637</v>
      </c>
      <c r="I4003" t="str">
        <f t="shared" si="187"/>
        <v>\n**** *year_4\nHow to restore mangroves for greenbelt creation along eroding coasts with abandoned aquaculture ponds</v>
      </c>
      <c r="J4003" t="str">
        <f t="shared" si="188"/>
        <v>\n**** *year_3 *type_1 *fs_0\nHow to restore mangroves for greenbelt creation along eroding coasts with abandoned aquaculture ponds</v>
      </c>
      <c r="K4003" t="s">
        <v>17089</v>
      </c>
    </row>
    <row r="4004" spans="1:11" x14ac:dyDescent="0.25">
      <c r="A4004">
        <v>2020</v>
      </c>
      <c r="B4004">
        <v>13</v>
      </c>
      <c r="C4004" s="12">
        <f t="shared" si="186"/>
        <v>1</v>
      </c>
      <c r="D4004">
        <v>4</v>
      </c>
      <c r="E4004">
        <v>3</v>
      </c>
      <c r="F4004">
        <v>1</v>
      </c>
      <c r="G4004" s="9">
        <v>0</v>
      </c>
      <c r="H4004" t="s">
        <v>3709</v>
      </c>
      <c r="I4004" t="str">
        <f t="shared" si="187"/>
        <v>\n**** *year_4\nObfuscating spatial point tracks with simulated crowding</v>
      </c>
      <c r="J4004" t="str">
        <f t="shared" si="188"/>
        <v>\n**** *year_3 *type_1 *fs_0\nObfuscating spatial point tracks with simulated crowding</v>
      </c>
      <c r="K4004" t="s">
        <v>17090</v>
      </c>
    </row>
    <row r="4005" spans="1:11" x14ac:dyDescent="0.25">
      <c r="A4005">
        <v>2020</v>
      </c>
      <c r="B4005">
        <v>13</v>
      </c>
      <c r="C4005" s="12">
        <f t="shared" si="186"/>
        <v>1</v>
      </c>
      <c r="D4005">
        <v>4</v>
      </c>
      <c r="E4005">
        <v>3</v>
      </c>
      <c r="F4005">
        <v>7</v>
      </c>
      <c r="G4005" s="10">
        <v>0</v>
      </c>
      <c r="H4005" t="s">
        <v>13850</v>
      </c>
      <c r="I4005" t="str">
        <f t="shared" si="187"/>
        <v>\n**** *year_4\nOptimization of UAV flight plans in difficult landscapes</v>
      </c>
      <c r="J4005" t="str">
        <f t="shared" si="188"/>
        <v>\n**** *year_3 *type_7 *fs_0\nOptimization of UAV flight plans in difficult landscapes</v>
      </c>
      <c r="K4005" t="s">
        <v>14373</v>
      </c>
    </row>
    <row r="4006" spans="1:11" x14ac:dyDescent="0.25">
      <c r="A4006">
        <v>2020</v>
      </c>
      <c r="B4006">
        <v>13</v>
      </c>
      <c r="C4006" s="12">
        <f t="shared" si="186"/>
        <v>1</v>
      </c>
      <c r="D4006">
        <v>4</v>
      </c>
      <c r="E4006">
        <v>3</v>
      </c>
      <c r="F4006">
        <v>2</v>
      </c>
      <c r="G4006" s="9">
        <v>0</v>
      </c>
      <c r="H4006" t="s">
        <v>1570</v>
      </c>
      <c r="I4006" t="str">
        <f t="shared" si="187"/>
        <v>\n**** *year_4\nTracing Mental Models in Cartographic Datasets – The Case of OpenStreetMap</v>
      </c>
      <c r="J4006" t="str">
        <f t="shared" si="188"/>
        <v>\n**** *year_3 *type_2 *fs_0\nTracing Mental Models in Cartographic Datasets – The Case of OpenStreetMap</v>
      </c>
      <c r="K4006" t="s">
        <v>17091</v>
      </c>
    </row>
    <row r="4007" spans="1:11" x14ac:dyDescent="0.25">
      <c r="A4007">
        <v>2020</v>
      </c>
      <c r="B4007">
        <v>13</v>
      </c>
      <c r="C4007" s="12">
        <f t="shared" si="186"/>
        <v>1</v>
      </c>
      <c r="D4007">
        <v>4</v>
      </c>
      <c r="E4007">
        <v>3</v>
      </c>
      <c r="F4007">
        <v>1</v>
      </c>
      <c r="G4007" s="9">
        <v>0</v>
      </c>
      <c r="H4007" t="s">
        <v>5652</v>
      </c>
      <c r="I4007" t="str">
        <f t="shared" si="187"/>
        <v>\n**** *year_4\nUnified four-stream radiative transfer theory in the optical-thermal domain with consideration of fluorescence for multi-layer vegetation canopies</v>
      </c>
      <c r="J4007" t="str">
        <f t="shared" si="188"/>
        <v>\n**** *year_3 *type_1 *fs_0\nUnified four-stream radiative transfer theory in the optical-thermal domain with consideration of fluorescence for multi-layer vegetation canopies</v>
      </c>
      <c r="K4007" t="s">
        <v>17092</v>
      </c>
    </row>
    <row r="4008" spans="1:11" x14ac:dyDescent="0.25">
      <c r="A4008">
        <v>2020</v>
      </c>
      <c r="B4008">
        <v>12</v>
      </c>
      <c r="C4008" s="12">
        <f t="shared" si="186"/>
        <v>1</v>
      </c>
      <c r="D4008">
        <v>4</v>
      </c>
      <c r="E4008">
        <v>3</v>
      </c>
      <c r="F4008">
        <v>1</v>
      </c>
      <c r="G4008" s="9">
        <v>0</v>
      </c>
      <c r="H4008" t="s">
        <v>5838</v>
      </c>
      <c r="I4008" t="str">
        <f t="shared" si="187"/>
        <v>\n**** *year_4\nAdvances and challenges in assessing urban sustainability</v>
      </c>
      <c r="J4008" t="str">
        <f t="shared" si="188"/>
        <v>\n**** *year_3 *type_1 *fs_0\nAdvances and challenges in assessing urban sustainability</v>
      </c>
      <c r="K4008" t="s">
        <v>17093</v>
      </c>
    </row>
    <row r="4009" spans="1:11" x14ac:dyDescent="0.25">
      <c r="A4009">
        <v>2020</v>
      </c>
      <c r="B4009">
        <v>12</v>
      </c>
      <c r="C4009" s="12">
        <f t="shared" si="186"/>
        <v>1</v>
      </c>
      <c r="D4009">
        <v>4</v>
      </c>
      <c r="E4009">
        <v>3</v>
      </c>
      <c r="F4009">
        <v>4</v>
      </c>
      <c r="G4009" s="9">
        <v>0</v>
      </c>
      <c r="H4009" t="s">
        <v>6105</v>
      </c>
      <c r="I4009" t="str">
        <f t="shared" si="187"/>
        <v>\n**** *year_4\nEnd-to-end predictive models for remote sensing applications</v>
      </c>
      <c r="J4009" t="str">
        <f t="shared" si="188"/>
        <v>\n**** *year_3 *type_4 *fs_0\nEnd-to-end predictive models for remote sensing applications</v>
      </c>
      <c r="K4009" t="s">
        <v>17094</v>
      </c>
    </row>
    <row r="4010" spans="1:11" x14ac:dyDescent="0.25">
      <c r="A4010">
        <v>2020</v>
      </c>
      <c r="B4010">
        <v>12</v>
      </c>
      <c r="C4010" s="12">
        <f t="shared" si="186"/>
        <v>1</v>
      </c>
      <c r="D4010">
        <v>4</v>
      </c>
      <c r="E4010">
        <v>3</v>
      </c>
      <c r="F4010">
        <v>5</v>
      </c>
      <c r="G4010" s="9">
        <v>0</v>
      </c>
      <c r="H4010" t="s">
        <v>6110</v>
      </c>
      <c r="I4010" t="str">
        <f t="shared" si="187"/>
        <v>\n**** *year_4\nFrank's Tutorials - website</v>
      </c>
      <c r="J4010" t="str">
        <f t="shared" si="188"/>
        <v>\n**** *year_3 *type_5 *fs_0\nFrank's Tutorials - website</v>
      </c>
      <c r="K4010" t="s">
        <v>14373</v>
      </c>
    </row>
    <row r="4011" spans="1:11" x14ac:dyDescent="0.25">
      <c r="A4011">
        <v>2020</v>
      </c>
      <c r="B4011">
        <v>12</v>
      </c>
      <c r="C4011" s="12">
        <f t="shared" si="186"/>
        <v>1</v>
      </c>
      <c r="D4011">
        <v>4</v>
      </c>
      <c r="E4011">
        <v>3</v>
      </c>
      <c r="F4011">
        <v>1</v>
      </c>
      <c r="G4011" s="9">
        <v>0</v>
      </c>
      <c r="H4011" t="s">
        <v>3446</v>
      </c>
      <c r="I4011" t="str">
        <f t="shared" si="187"/>
        <v>\n**** *year_4\nIndividual scatterer model learning for satellite interferometry</v>
      </c>
      <c r="J4011" t="str">
        <f t="shared" si="188"/>
        <v>\n**** *year_3 *type_1 *fs_0\nIndividual scatterer model learning for satellite interferometry</v>
      </c>
      <c r="K4011" t="s">
        <v>17095</v>
      </c>
    </row>
    <row r="4012" spans="1:11" x14ac:dyDescent="0.25">
      <c r="A4012">
        <v>2020</v>
      </c>
      <c r="B4012">
        <v>12</v>
      </c>
      <c r="C4012" s="12">
        <f t="shared" si="186"/>
        <v>1</v>
      </c>
      <c r="D4012">
        <v>4</v>
      </c>
      <c r="E4012">
        <v>3</v>
      </c>
      <c r="F4012">
        <v>1</v>
      </c>
      <c r="G4012" s="9">
        <v>0</v>
      </c>
      <c r="H4012" t="s">
        <v>645</v>
      </c>
      <c r="I4012" t="str">
        <f t="shared" si="187"/>
        <v>\n**** *year_4\nThe global distribution of lymphatic filariasis, 2000–18</v>
      </c>
      <c r="J4012" t="str">
        <f t="shared" si="188"/>
        <v>\n**** *year_3 *type_1 *fs_0\nThe global distribution of lymphatic filariasis, 2000–18</v>
      </c>
      <c r="K4012" t="s">
        <v>17096</v>
      </c>
    </row>
    <row r="4013" spans="1:11" x14ac:dyDescent="0.25">
      <c r="A4013">
        <v>2020</v>
      </c>
      <c r="B4013">
        <v>11</v>
      </c>
      <c r="C4013" s="12">
        <f t="shared" si="186"/>
        <v>1</v>
      </c>
      <c r="D4013">
        <v>4</v>
      </c>
      <c r="E4013">
        <v>3</v>
      </c>
      <c r="F4013">
        <v>2</v>
      </c>
      <c r="G4013" s="9">
        <v>0</v>
      </c>
      <c r="H4013" t="s">
        <v>391</v>
      </c>
      <c r="I4013" t="str">
        <f t="shared" si="187"/>
        <v>\n**** *year_4\nAppreciations of teaching methods across cultures</v>
      </c>
      <c r="J4013" t="str">
        <f t="shared" si="188"/>
        <v>\n**** *year_3 *type_2 *fs_0\nAppreciations of teaching methods across cultures</v>
      </c>
      <c r="K4013" t="s">
        <v>14373</v>
      </c>
    </row>
    <row r="4014" spans="1:11" x14ac:dyDescent="0.25">
      <c r="A4014">
        <v>2020</v>
      </c>
      <c r="B4014">
        <v>11</v>
      </c>
      <c r="C4014" s="12">
        <f t="shared" si="186"/>
        <v>1</v>
      </c>
      <c r="D4014">
        <v>4</v>
      </c>
      <c r="E4014">
        <v>3</v>
      </c>
      <c r="F4014">
        <v>1</v>
      </c>
      <c r="G4014" s="9">
        <v>0</v>
      </c>
      <c r="H4014" t="s">
        <v>1472</v>
      </c>
      <c r="I4014" t="str">
        <f t="shared" si="187"/>
        <v>\n**** *year_4\nDefining surface types of Mars using global CRISM summary product maps</v>
      </c>
      <c r="J4014" t="str">
        <f t="shared" si="188"/>
        <v>\n**** *year_3 *type_1 *fs_0\nDefining surface types of Mars using global CRISM summary product maps</v>
      </c>
      <c r="K4014" t="s">
        <v>17097</v>
      </c>
    </row>
    <row r="4015" spans="1:11" x14ac:dyDescent="0.25">
      <c r="A4015">
        <v>2020</v>
      </c>
      <c r="B4015">
        <v>11</v>
      </c>
      <c r="C4015" s="12">
        <f t="shared" si="186"/>
        <v>1</v>
      </c>
      <c r="D4015">
        <v>4</v>
      </c>
      <c r="E4015">
        <v>3</v>
      </c>
      <c r="F4015">
        <v>1</v>
      </c>
      <c r="G4015" s="9">
        <v>0</v>
      </c>
      <c r="H4015" t="s">
        <v>3703</v>
      </c>
      <c r="I4015" t="str">
        <f t="shared" si="187"/>
        <v>\n**** *year_4\nMapping land use from high resolution satellite images by exploiting the spatial arrangement of land cover objects</v>
      </c>
      <c r="J4015" t="str">
        <f t="shared" si="188"/>
        <v>\n**** *year_3 *type_1 *fs_0\nMapping land use from high resolution satellite images by exploiting the spatial arrangement of land cover objects</v>
      </c>
      <c r="K4015" t="s">
        <v>17098</v>
      </c>
    </row>
    <row r="4016" spans="1:11" x14ac:dyDescent="0.25">
      <c r="A4016">
        <v>2020</v>
      </c>
      <c r="B4016">
        <v>11</v>
      </c>
      <c r="C4016" s="12">
        <f t="shared" si="186"/>
        <v>1</v>
      </c>
      <c r="D4016">
        <v>4</v>
      </c>
      <c r="E4016">
        <v>3</v>
      </c>
      <c r="F4016">
        <v>1</v>
      </c>
      <c r="G4016" s="9">
        <v>0</v>
      </c>
      <c r="H4016" t="s">
        <v>3249</v>
      </c>
      <c r="I4016" t="str">
        <f t="shared" si="187"/>
        <v>\n**** *year_4\nSpatio-temporal regression kriging for modelling urban NO2 concentrations</v>
      </c>
      <c r="J4016" t="str">
        <f t="shared" si="188"/>
        <v>\n**** *year_3 *type_1 *fs_0\nSpatio-temporal regression kriging for modelling urban NO2 concentrations</v>
      </c>
      <c r="K4016" t="s">
        <v>17099</v>
      </c>
    </row>
    <row r="4017" spans="1:11" x14ac:dyDescent="0.25">
      <c r="A4017">
        <v>2020</v>
      </c>
      <c r="B4017">
        <v>11</v>
      </c>
      <c r="C4017" s="12">
        <f t="shared" si="186"/>
        <v>1</v>
      </c>
      <c r="D4017">
        <v>4</v>
      </c>
      <c r="E4017">
        <v>3</v>
      </c>
      <c r="F4017">
        <v>5</v>
      </c>
      <c r="G4017" s="9">
        <v>0</v>
      </c>
      <c r="H4017" t="s">
        <v>4251</v>
      </c>
      <c r="I4017" t="str">
        <f t="shared" si="187"/>
        <v>\n**** *year_4\nTemporally Consistent Horizon Lines</v>
      </c>
      <c r="J4017" t="str">
        <f t="shared" si="188"/>
        <v>\n**** *year_3 *type_5 *fs_0\nTemporally Consistent Horizon Lines</v>
      </c>
      <c r="K4017" t="s">
        <v>17100</v>
      </c>
    </row>
    <row r="4018" spans="1:11" x14ac:dyDescent="0.25">
      <c r="A4018">
        <v>2020</v>
      </c>
      <c r="B4018">
        <v>10</v>
      </c>
      <c r="C4018" s="12">
        <f t="shared" si="186"/>
        <v>1</v>
      </c>
      <c r="D4018">
        <v>4</v>
      </c>
      <c r="E4018">
        <v>3</v>
      </c>
      <c r="F4018">
        <v>5</v>
      </c>
      <c r="G4018" s="9">
        <v>0</v>
      </c>
      <c r="H4018" t="s">
        <v>6102</v>
      </c>
      <c r="I4018" t="str">
        <f t="shared" si="187"/>
        <v>\n**** *year_4\nA decade of water resources research in the data and water limited environments of Zambezi basin</v>
      </c>
      <c r="J4018" t="str">
        <f t="shared" si="188"/>
        <v>\n**** *year_3 *type_5 *fs_0\nA decade of water resources research in the data and water limited environments of Zambezi basin</v>
      </c>
      <c r="K4018" t="s">
        <v>14373</v>
      </c>
    </row>
    <row r="4019" spans="1:11" x14ac:dyDescent="0.25">
      <c r="A4019">
        <v>2020</v>
      </c>
      <c r="B4019">
        <v>10</v>
      </c>
      <c r="C4019" s="12">
        <f t="shared" si="186"/>
        <v>1</v>
      </c>
      <c r="D4019">
        <v>4</v>
      </c>
      <c r="E4019">
        <v>3</v>
      </c>
      <c r="F4019">
        <v>1</v>
      </c>
      <c r="G4019" s="9">
        <v>0</v>
      </c>
      <c r="H4019" t="s">
        <v>6141</v>
      </c>
      <c r="I4019" t="str">
        <f t="shared" si="187"/>
        <v>\n**** *year_4\nDevelopment of 3D spatial profiles to support the full lifecycle of 3D objects</v>
      </c>
      <c r="J4019" t="str">
        <f t="shared" si="188"/>
        <v>\n**** *year_3 *type_1 *fs_0\nDevelopment of 3D spatial profiles to support the full lifecycle of 3D objects</v>
      </c>
      <c r="K4019" t="s">
        <v>17101</v>
      </c>
    </row>
    <row r="4020" spans="1:11" x14ac:dyDescent="0.25">
      <c r="A4020">
        <v>2020</v>
      </c>
      <c r="B4020">
        <v>10</v>
      </c>
      <c r="C4020" s="12">
        <f t="shared" si="186"/>
        <v>1</v>
      </c>
      <c r="D4020">
        <v>4</v>
      </c>
      <c r="E4020">
        <v>3</v>
      </c>
      <c r="F4020">
        <v>1</v>
      </c>
      <c r="G4020" s="9">
        <v>0</v>
      </c>
      <c r="H4020" t="s">
        <v>4686</v>
      </c>
      <c r="I4020" t="str">
        <f t="shared" si="187"/>
        <v>\n**** *year_4\nMonitoring the land consumption rate of urban growth from the Urban Footprint of Mexico, an online national cartographic platform</v>
      </c>
      <c r="J4020" t="str">
        <f t="shared" si="188"/>
        <v>\n**** *year_3 *type_1 *fs_0\nMonitoring the land consumption rate of urban growth from the Urban Footprint of Mexico, an online national cartographic platform</v>
      </c>
      <c r="K4020" t="s">
        <v>17102</v>
      </c>
    </row>
    <row r="4021" spans="1:11" x14ac:dyDescent="0.25">
      <c r="A4021">
        <v>2020</v>
      </c>
      <c r="B4021">
        <v>10</v>
      </c>
      <c r="C4021" s="12">
        <f t="shared" si="186"/>
        <v>1</v>
      </c>
      <c r="D4021">
        <v>4</v>
      </c>
      <c r="E4021">
        <v>3</v>
      </c>
      <c r="F4021">
        <v>2</v>
      </c>
      <c r="G4021" s="9">
        <v>0</v>
      </c>
      <c r="H4021" t="s">
        <v>4696</v>
      </c>
      <c r="I4021" t="str">
        <f t="shared" si="187"/>
        <v>\n**** *year_4\nOn the synergy of Standard and Extra-Fine mode Radarsat-2 data for surface deformation mapping</v>
      </c>
      <c r="J4021" t="str">
        <f t="shared" si="188"/>
        <v>\n**** *year_3 *type_2 *fs_0\nOn the synergy of Standard and Extra-Fine mode Radarsat-2 data for surface deformation mapping</v>
      </c>
      <c r="K4021" t="s">
        <v>14373</v>
      </c>
    </row>
    <row r="4022" spans="1:11" x14ac:dyDescent="0.25">
      <c r="A4022">
        <v>2020</v>
      </c>
      <c r="B4022">
        <v>10</v>
      </c>
      <c r="C4022" s="12">
        <f t="shared" si="186"/>
        <v>1</v>
      </c>
      <c r="D4022">
        <v>4</v>
      </c>
      <c r="E4022">
        <v>3</v>
      </c>
      <c r="F4022">
        <v>1</v>
      </c>
      <c r="G4022" s="9">
        <v>0</v>
      </c>
      <c r="H4022" t="s">
        <v>4041</v>
      </c>
      <c r="I4022" t="str">
        <f t="shared" si="187"/>
        <v>\n**** *year_4\nTen Years to go to Achieve the Sustainable Development Goals</v>
      </c>
      <c r="J4022" t="str">
        <f t="shared" si="188"/>
        <v>\n**** *year_3 *type_1 *fs_0\nTen Years to go to Achieve the Sustainable Development Goals</v>
      </c>
      <c r="K4022" t="s">
        <v>14373</v>
      </c>
    </row>
    <row r="4023" spans="1:11" x14ac:dyDescent="0.25">
      <c r="A4023">
        <v>2020</v>
      </c>
      <c r="B4023">
        <v>10</v>
      </c>
      <c r="C4023" s="12">
        <f t="shared" si="186"/>
        <v>1</v>
      </c>
      <c r="D4023">
        <v>4</v>
      </c>
      <c r="E4023">
        <v>3</v>
      </c>
      <c r="F4023">
        <v>1</v>
      </c>
      <c r="G4023" s="9">
        <v>0</v>
      </c>
      <c r="H4023" t="s">
        <v>3006</v>
      </c>
      <c r="I4023" t="str">
        <f t="shared" si="187"/>
        <v>\n**** *year_4\nWomen’s safety perception assessment in an urban stream corridor</v>
      </c>
      <c r="J4023" t="str">
        <f t="shared" si="188"/>
        <v>\n**** *year_3 *type_1 *fs_0\nWomen’s safety perception assessment in an urban stream corridor</v>
      </c>
      <c r="K4023" t="s">
        <v>17103</v>
      </c>
    </row>
    <row r="4024" spans="1:11" x14ac:dyDescent="0.25">
      <c r="A4024">
        <v>2020</v>
      </c>
      <c r="B4024">
        <v>9</v>
      </c>
      <c r="C4024" s="12">
        <f t="shared" si="186"/>
        <v>1</v>
      </c>
      <c r="D4024">
        <v>4</v>
      </c>
      <c r="E4024">
        <v>3</v>
      </c>
      <c r="F4024">
        <v>7</v>
      </c>
      <c r="G4024" s="10">
        <v>0</v>
      </c>
      <c r="H4024" t="s">
        <v>13814</v>
      </c>
      <c r="I4024" t="str">
        <f t="shared" si="187"/>
        <v>\n**** *year_4\nAddressing the importance of threat maps and resolution in modelling the distribution of the European ground squirrel</v>
      </c>
      <c r="J4024" t="str">
        <f t="shared" si="188"/>
        <v>\n**** *year_3 *type_7 *fs_0\nAddressing the importance of threat maps and resolution in modelling the distribution of the European ground squirrel</v>
      </c>
      <c r="K4024" t="s">
        <v>14373</v>
      </c>
    </row>
    <row r="4025" spans="1:11" x14ac:dyDescent="0.25">
      <c r="A4025">
        <v>2020</v>
      </c>
      <c r="B4025">
        <v>9</v>
      </c>
      <c r="C4025" s="12">
        <f t="shared" si="186"/>
        <v>1</v>
      </c>
      <c r="D4025">
        <v>4</v>
      </c>
      <c r="E4025">
        <v>3</v>
      </c>
      <c r="F4025">
        <v>1</v>
      </c>
      <c r="G4025" s="9">
        <v>0</v>
      </c>
      <c r="H4025" t="s">
        <v>3394</v>
      </c>
      <c r="I4025" t="str">
        <f t="shared" si="187"/>
        <v>\n**** *year_4\nCould road constructions be more disastrous than an earthquake in terms of landsliding?</v>
      </c>
      <c r="J4025" t="str">
        <f t="shared" si="188"/>
        <v>\n**** *year_3 *type_1 *fs_0\nCould road constructions be more disastrous than an earthquake in terms of landsliding?</v>
      </c>
      <c r="K4025" t="s">
        <v>17104</v>
      </c>
    </row>
    <row r="4026" spans="1:11" x14ac:dyDescent="0.25">
      <c r="A4026">
        <v>2020</v>
      </c>
      <c r="B4026">
        <v>9</v>
      </c>
      <c r="C4026" s="12">
        <f t="shared" si="186"/>
        <v>1</v>
      </c>
      <c r="D4026">
        <v>4</v>
      </c>
      <c r="E4026">
        <v>3</v>
      </c>
      <c r="F4026">
        <v>1</v>
      </c>
      <c r="G4026" s="9">
        <v>0</v>
      </c>
      <c r="H4026" t="s">
        <v>1886</v>
      </c>
      <c r="I4026" t="str">
        <f t="shared" si="187"/>
        <v>\n**** *year_4\nFrom closed to claimed spaces for participation</v>
      </c>
      <c r="J4026" t="str">
        <f t="shared" si="188"/>
        <v>\n**** *year_3 *type_1 *fs_0\nFrom closed to claimed spaces for participation</v>
      </c>
      <c r="K4026" t="s">
        <v>17105</v>
      </c>
    </row>
    <row r="4027" spans="1:11" x14ac:dyDescent="0.25">
      <c r="A4027">
        <v>2020</v>
      </c>
      <c r="B4027">
        <v>9</v>
      </c>
      <c r="C4027" s="12">
        <f t="shared" si="186"/>
        <v>1</v>
      </c>
      <c r="D4027">
        <v>4</v>
      </c>
      <c r="E4027">
        <v>3</v>
      </c>
      <c r="F4027">
        <v>1</v>
      </c>
      <c r="G4027" s="9">
        <v>0</v>
      </c>
      <c r="H4027" t="s">
        <v>273</v>
      </c>
      <c r="I4027" t="str">
        <f t="shared" si="187"/>
        <v>\n**** *year_4\nModeling and mapping aboveground biomass of the restored mangroves using ALOS-2 PALSAR-2 in East Kalimantan, Indonesia</v>
      </c>
      <c r="J4027" t="str">
        <f t="shared" si="188"/>
        <v>\n**** *year_3 *type_1 *fs_0\nModeling and mapping aboveground biomass of the restored mangroves using ALOS-2 PALSAR-2 in East Kalimantan, Indonesia</v>
      </c>
      <c r="K4027" t="s">
        <v>17106</v>
      </c>
    </row>
    <row r="4028" spans="1:11" x14ac:dyDescent="0.25">
      <c r="A4028">
        <v>2020</v>
      </c>
      <c r="B4028">
        <v>9</v>
      </c>
      <c r="C4028" s="12">
        <f t="shared" si="186"/>
        <v>1</v>
      </c>
      <c r="D4028">
        <v>4</v>
      </c>
      <c r="E4028">
        <v>3</v>
      </c>
      <c r="F4028">
        <v>4</v>
      </c>
      <c r="G4028" s="9">
        <v>0</v>
      </c>
      <c r="H4028" t="s">
        <v>6140</v>
      </c>
      <c r="I4028" t="str">
        <f t="shared" si="187"/>
        <v>\n**** *year_4\nRemotely sensing the species of individual trees</v>
      </c>
      <c r="J4028" t="str">
        <f t="shared" si="188"/>
        <v>\n**** *year_3 *type_4 *fs_0\nRemotely sensing the species of individual trees</v>
      </c>
      <c r="K4028" t="s">
        <v>17107</v>
      </c>
    </row>
    <row r="4029" spans="1:11" x14ac:dyDescent="0.25">
      <c r="A4029">
        <v>2020</v>
      </c>
      <c r="B4029">
        <v>8</v>
      </c>
      <c r="C4029" s="12">
        <f t="shared" si="186"/>
        <v>1</v>
      </c>
      <c r="D4029">
        <v>4</v>
      </c>
      <c r="E4029">
        <v>3</v>
      </c>
      <c r="F4029">
        <v>7</v>
      </c>
      <c r="G4029" s="10">
        <v>0</v>
      </c>
      <c r="H4029" t="s">
        <v>13789</v>
      </c>
      <c r="I4029" t="str">
        <f t="shared" si="187"/>
        <v>\n**** *year_4\nCompare UAV laser and image data for flood modelling</v>
      </c>
      <c r="J4029" t="str">
        <f t="shared" si="188"/>
        <v>\n**** *year_3 *type_7 *fs_0\nCompare UAV laser and image data for flood modelling</v>
      </c>
      <c r="K4029" t="s">
        <v>14373</v>
      </c>
    </row>
    <row r="4030" spans="1:11" x14ac:dyDescent="0.25">
      <c r="A4030">
        <v>2020</v>
      </c>
      <c r="B4030">
        <v>8</v>
      </c>
      <c r="C4030" s="12">
        <f t="shared" si="186"/>
        <v>1</v>
      </c>
      <c r="D4030">
        <v>4</v>
      </c>
      <c r="E4030">
        <v>3</v>
      </c>
      <c r="F4030">
        <v>1</v>
      </c>
      <c r="G4030" s="9">
        <v>0</v>
      </c>
      <c r="H4030" t="s">
        <v>5506</v>
      </c>
      <c r="I4030" t="str">
        <f t="shared" si="187"/>
        <v>\n**** *year_4\nIntersecting vulnerabilities</v>
      </c>
      <c r="J4030" t="str">
        <f t="shared" si="188"/>
        <v>\n**** *year_3 *type_1 *fs_0\nIntersecting vulnerabilities</v>
      </c>
      <c r="K4030" t="s">
        <v>17108</v>
      </c>
    </row>
    <row r="4031" spans="1:11" x14ac:dyDescent="0.25">
      <c r="A4031">
        <v>2020</v>
      </c>
      <c r="B4031">
        <v>8</v>
      </c>
      <c r="C4031" s="12">
        <f t="shared" si="186"/>
        <v>1</v>
      </c>
      <c r="D4031">
        <v>4</v>
      </c>
      <c r="E4031">
        <v>3</v>
      </c>
      <c r="F4031">
        <v>1</v>
      </c>
      <c r="G4031" s="9">
        <v>0</v>
      </c>
      <c r="H4031" t="s">
        <v>6126</v>
      </c>
      <c r="I4031" t="str">
        <f t="shared" si="187"/>
        <v>\n**** *year_4\nMultibeam Lidar for mobile mapping systems</v>
      </c>
      <c r="J4031" t="str">
        <f t="shared" si="188"/>
        <v>\n**** *year_3 *type_1 *fs_0\nMultibeam Lidar for mobile mapping systems</v>
      </c>
      <c r="K4031" t="s">
        <v>14373</v>
      </c>
    </row>
    <row r="4032" spans="1:11" x14ac:dyDescent="0.25">
      <c r="A4032">
        <v>2020</v>
      </c>
      <c r="B4032">
        <v>8</v>
      </c>
      <c r="C4032" s="12">
        <f t="shared" si="186"/>
        <v>1</v>
      </c>
      <c r="D4032">
        <v>4</v>
      </c>
      <c r="E4032">
        <v>3</v>
      </c>
      <c r="F4032">
        <v>2</v>
      </c>
      <c r="G4032" s="9">
        <v>0</v>
      </c>
      <c r="H4032" t="s">
        <v>4205</v>
      </c>
      <c r="I4032" t="str">
        <f t="shared" si="187"/>
        <v>\n**** *year_4\nNextGEOSS data hub and platform</v>
      </c>
      <c r="J4032" t="str">
        <f t="shared" si="188"/>
        <v>\n**** *year_3 *type_2 *fs_0\nNextGEOSS data hub and platform</v>
      </c>
      <c r="K4032" t="s">
        <v>17109</v>
      </c>
    </row>
    <row r="4033" spans="1:11" x14ac:dyDescent="0.25">
      <c r="A4033">
        <v>2020</v>
      </c>
      <c r="B4033">
        <v>8</v>
      </c>
      <c r="C4033" s="12">
        <f t="shared" si="186"/>
        <v>1</v>
      </c>
      <c r="D4033">
        <v>4</v>
      </c>
      <c r="E4033">
        <v>3</v>
      </c>
      <c r="F4033">
        <v>7</v>
      </c>
      <c r="G4033" s="10">
        <v>0</v>
      </c>
      <c r="H4033" t="s">
        <v>13836</v>
      </c>
      <c r="I4033" t="str">
        <f t="shared" si="187"/>
        <v>\n**** *year_4\nPolarimetric calibration of hybrid-pol SAR data for pseudo-quad pol reconstruction</v>
      </c>
      <c r="J4033" t="str">
        <f t="shared" si="188"/>
        <v>\n**** *year_3 *type_7 *fs_0\nPolarimetric calibration of hybrid-pol SAR data for pseudo-quad pol reconstruction</v>
      </c>
      <c r="K4033" t="s">
        <v>14373</v>
      </c>
    </row>
    <row r="4034" spans="1:11" x14ac:dyDescent="0.25">
      <c r="A4034">
        <v>2020</v>
      </c>
      <c r="B4034">
        <v>8</v>
      </c>
      <c r="C4034" s="12">
        <f t="shared" ref="C4034:C4097" si="189">IF(B4034&lt;20,1,0)</f>
        <v>1</v>
      </c>
      <c r="D4034">
        <v>4</v>
      </c>
      <c r="E4034">
        <v>3</v>
      </c>
      <c r="F4034">
        <v>1</v>
      </c>
      <c r="G4034" s="9">
        <v>0</v>
      </c>
      <c r="H4034" t="s">
        <v>3704</v>
      </c>
      <c r="I4034" t="str">
        <f t="shared" ref="I4034:I4097" si="190">CONCATENATE("\n**** *year_",D4034,"\n",H4034)</f>
        <v>\n**** *year_4\nSpatial Knowledge</v>
      </c>
      <c r="J4034" t="str">
        <f t="shared" ref="J4034:J4097" si="191">CONCATENATE("\n**** *year_",E4034," *type_",F4034," *fs_",G4034,"\n",H4034)</f>
        <v>\n**** *year_3 *type_1 *fs_0\nSpatial Knowledge</v>
      </c>
      <c r="K4034" t="s">
        <v>17110</v>
      </c>
    </row>
    <row r="4035" spans="1:11" x14ac:dyDescent="0.25">
      <c r="A4035">
        <v>2020</v>
      </c>
      <c r="B4035">
        <v>8</v>
      </c>
      <c r="C4035" s="12">
        <f t="shared" si="189"/>
        <v>1</v>
      </c>
      <c r="D4035">
        <v>4</v>
      </c>
      <c r="E4035">
        <v>3</v>
      </c>
      <c r="F4035">
        <v>1</v>
      </c>
      <c r="G4035" s="9">
        <v>0</v>
      </c>
      <c r="H4035" t="s">
        <v>305</v>
      </c>
      <c r="I4035" t="str">
        <f t="shared" si="190"/>
        <v>\n**** *year_4\nTwo-stream convolutional neural network for non-destructive subsurface defect detection via similarity comparison of lock-in thermography signals</v>
      </c>
      <c r="J4035" t="str">
        <f t="shared" si="191"/>
        <v>\n**** *year_3 *type_1 *fs_0\nTwo-stream convolutional neural network for non-destructive subsurface defect detection via similarity comparison of lock-in thermography signals</v>
      </c>
      <c r="K4035" t="s">
        <v>17111</v>
      </c>
    </row>
    <row r="4036" spans="1:11" x14ac:dyDescent="0.25">
      <c r="A4036">
        <v>2020</v>
      </c>
      <c r="B4036">
        <v>8</v>
      </c>
      <c r="C4036" s="12">
        <f t="shared" si="189"/>
        <v>1</v>
      </c>
      <c r="D4036">
        <v>4</v>
      </c>
      <c r="E4036">
        <v>3</v>
      </c>
      <c r="F4036">
        <v>1</v>
      </c>
      <c r="G4036" s="9">
        <v>0</v>
      </c>
      <c r="H4036" t="s">
        <v>3494</v>
      </c>
      <c r="I4036" t="str">
        <f t="shared" si="190"/>
        <v>\n**** *year_4\nUAVid</v>
      </c>
      <c r="J4036" t="str">
        <f t="shared" si="191"/>
        <v>\n**** *year_3 *type_1 *fs_0\nUAVid</v>
      </c>
      <c r="K4036" t="s">
        <v>17112</v>
      </c>
    </row>
    <row r="4037" spans="1:11" x14ac:dyDescent="0.25">
      <c r="A4037">
        <v>2020</v>
      </c>
      <c r="B4037">
        <v>8</v>
      </c>
      <c r="C4037" s="12">
        <f t="shared" si="189"/>
        <v>1</v>
      </c>
      <c r="D4037">
        <v>4</v>
      </c>
      <c r="E4037">
        <v>3</v>
      </c>
      <c r="F4037">
        <v>2</v>
      </c>
      <c r="G4037" s="9">
        <v>0</v>
      </c>
      <c r="H4037" t="s">
        <v>544</v>
      </c>
      <c r="I4037" t="str">
        <f t="shared" si="190"/>
        <v>\n**** *year_4\nUrban 3D modelling methods</v>
      </c>
      <c r="J4037" t="str">
        <f t="shared" si="191"/>
        <v>\n**** *year_3 *type_2 *fs_0\nUrban 3D modelling methods</v>
      </c>
      <c r="K4037" t="s">
        <v>17113</v>
      </c>
    </row>
    <row r="4038" spans="1:11" x14ac:dyDescent="0.25">
      <c r="A4038">
        <v>2020</v>
      </c>
      <c r="B4038">
        <v>7</v>
      </c>
      <c r="C4038" s="12">
        <f t="shared" si="189"/>
        <v>1</v>
      </c>
      <c r="D4038">
        <v>4</v>
      </c>
      <c r="E4038">
        <v>3</v>
      </c>
      <c r="F4038">
        <v>1</v>
      </c>
      <c r="G4038" s="9">
        <v>0</v>
      </c>
      <c r="H4038" t="s">
        <v>6131</v>
      </c>
      <c r="I4038" t="str">
        <f t="shared" si="190"/>
        <v>\n**** *year_4\n3D Land Administration for 3D Land Uses</v>
      </c>
      <c r="J4038" t="str">
        <f t="shared" si="191"/>
        <v>\n**** *year_3 *type_1 *fs_0\n3D Land Administration for 3D Land Uses</v>
      </c>
      <c r="K4038" t="s">
        <v>17114</v>
      </c>
    </row>
    <row r="4039" spans="1:11" x14ac:dyDescent="0.25">
      <c r="A4039">
        <v>2020</v>
      </c>
      <c r="B4039">
        <v>7</v>
      </c>
      <c r="C4039" s="12">
        <f t="shared" si="189"/>
        <v>1</v>
      </c>
      <c r="D4039">
        <v>4</v>
      </c>
      <c r="E4039">
        <v>3</v>
      </c>
      <c r="F4039">
        <v>1</v>
      </c>
      <c r="G4039" s="9">
        <v>0</v>
      </c>
      <c r="H4039" t="s">
        <v>2702</v>
      </c>
      <c r="I4039" t="str">
        <f t="shared" si="190"/>
        <v>\n**** *year_4\nAn extended briefing and debriefing technique to enhance data quality in cross-national/language mixed-method research</v>
      </c>
      <c r="J4039" t="str">
        <f t="shared" si="191"/>
        <v>\n**** *year_3 *type_1 *fs_0\nAn extended briefing and debriefing technique to enhance data quality in cross-national/language mixed-method research</v>
      </c>
      <c r="K4039" t="s">
        <v>17115</v>
      </c>
    </row>
    <row r="4040" spans="1:11" x14ac:dyDescent="0.25">
      <c r="A4040">
        <v>2020</v>
      </c>
      <c r="B4040">
        <v>7</v>
      </c>
      <c r="C4040" s="12">
        <f t="shared" si="189"/>
        <v>1</v>
      </c>
      <c r="D4040">
        <v>4</v>
      </c>
      <c r="E4040">
        <v>3</v>
      </c>
      <c r="F4040">
        <v>7</v>
      </c>
      <c r="G4040" s="10">
        <v>0</v>
      </c>
      <c r="H4040" t="s">
        <v>13785</v>
      </c>
      <c r="I4040" t="str">
        <f t="shared" si="190"/>
        <v>\n**** *year_4\nApplication of spatial data mining techniques for the study of infant mortality in India</v>
      </c>
      <c r="J4040" t="str">
        <f t="shared" si="191"/>
        <v>\n**** *year_3 *type_7 *fs_0\nApplication of spatial data mining techniques for the study of infant mortality in India</v>
      </c>
      <c r="K4040" t="s">
        <v>14373</v>
      </c>
    </row>
    <row r="4041" spans="1:11" x14ac:dyDescent="0.25">
      <c r="A4041">
        <v>2020</v>
      </c>
      <c r="B4041">
        <v>7</v>
      </c>
      <c r="C4041" s="12">
        <f t="shared" si="189"/>
        <v>1</v>
      </c>
      <c r="D4041">
        <v>4</v>
      </c>
      <c r="E4041">
        <v>3</v>
      </c>
      <c r="F4041">
        <v>7</v>
      </c>
      <c r="G4041" s="10">
        <v>0</v>
      </c>
      <c r="H4041" t="s">
        <v>14064</v>
      </c>
      <c r="I4041" t="str">
        <f t="shared" si="190"/>
        <v>\n**** *year_4\nDeveloping a worst-case Tropical Cyclone rainfall scenario for flood on Dominica</v>
      </c>
      <c r="J4041" t="str">
        <f t="shared" si="191"/>
        <v>\n**** *year_3 *type_7 *fs_0\nDeveloping a worst-case Tropical Cyclone rainfall scenario for flood on Dominica</v>
      </c>
      <c r="K4041" t="s">
        <v>14373</v>
      </c>
    </row>
    <row r="4042" spans="1:11" x14ac:dyDescent="0.25">
      <c r="A4042">
        <v>2020</v>
      </c>
      <c r="B4042">
        <v>7</v>
      </c>
      <c r="C4042" s="12">
        <f t="shared" si="189"/>
        <v>1</v>
      </c>
      <c r="D4042">
        <v>4</v>
      </c>
      <c r="E4042">
        <v>3</v>
      </c>
      <c r="F4042">
        <v>1</v>
      </c>
      <c r="G4042" s="9">
        <v>0</v>
      </c>
      <c r="H4042" t="s">
        <v>2156</v>
      </c>
      <c r="I4042" t="str">
        <f t="shared" si="190"/>
        <v>\n**** *year_4\nFormalising theories of human decision-making for agent-based modelling of social-ecological systems</v>
      </c>
      <c r="J4042" t="str">
        <f t="shared" si="191"/>
        <v>\n**** *year_3 *type_1 *fs_0\nFormalising theories of human decision-making for agent-based modelling of social-ecological systems</v>
      </c>
      <c r="K4042" t="s">
        <v>17116</v>
      </c>
    </row>
    <row r="4043" spans="1:11" x14ac:dyDescent="0.25">
      <c r="A4043">
        <v>2020</v>
      </c>
      <c r="B4043">
        <v>6</v>
      </c>
      <c r="C4043" s="12">
        <f t="shared" si="189"/>
        <v>1</v>
      </c>
      <c r="D4043">
        <v>4</v>
      </c>
      <c r="E4043">
        <v>3</v>
      </c>
      <c r="F4043">
        <v>1</v>
      </c>
      <c r="G4043" s="9">
        <v>0</v>
      </c>
      <c r="H4043" t="s">
        <v>3625</v>
      </c>
      <c r="I4043" t="str">
        <f t="shared" si="190"/>
        <v>\n**** *year_4\nAutomatic identification of eyewitness messages on twitter during disasters</v>
      </c>
      <c r="J4043" t="str">
        <f t="shared" si="191"/>
        <v>\n**** *year_3 *type_1 *fs_0\nAutomatic identification of eyewitness messages on twitter during disasters</v>
      </c>
      <c r="K4043" t="s">
        <v>17117</v>
      </c>
    </row>
    <row r="4044" spans="1:11" x14ac:dyDescent="0.25">
      <c r="A4044">
        <v>2020</v>
      </c>
      <c r="B4044">
        <v>6</v>
      </c>
      <c r="C4044" s="12">
        <f t="shared" si="189"/>
        <v>1</v>
      </c>
      <c r="D4044">
        <v>4</v>
      </c>
      <c r="E4044">
        <v>3</v>
      </c>
      <c r="F4044">
        <v>1</v>
      </c>
      <c r="G4044" s="9">
        <v>0</v>
      </c>
      <c r="H4044" t="s">
        <v>2238</v>
      </c>
      <c r="I4044" t="str">
        <f t="shared" si="190"/>
        <v>\n**** *year_4\nCombining multisource satellite data to estimate storage variation of a lake in the Rift Valley Basin, Ethiopia</v>
      </c>
      <c r="J4044" t="str">
        <f t="shared" si="191"/>
        <v>\n**** *year_3 *type_1 *fs_0\nCombining multisource satellite data to estimate storage variation of a lake in the Rift Valley Basin, Ethiopia</v>
      </c>
      <c r="K4044" t="s">
        <v>17118</v>
      </c>
    </row>
    <row r="4045" spans="1:11" x14ac:dyDescent="0.25">
      <c r="A4045">
        <v>2020</v>
      </c>
      <c r="B4045">
        <v>6</v>
      </c>
      <c r="C4045" s="12">
        <f t="shared" si="189"/>
        <v>1</v>
      </c>
      <c r="D4045">
        <v>4</v>
      </c>
      <c r="E4045">
        <v>3</v>
      </c>
      <c r="F4045">
        <v>1</v>
      </c>
      <c r="G4045" s="9">
        <v>0</v>
      </c>
      <c r="H4045" t="s">
        <v>541</v>
      </c>
      <c r="I4045" t="str">
        <f t="shared" si="190"/>
        <v>\n**** *year_4\nCombining UAV Imagery, Volunteered Geographic Information, and Field Survey Data to Improve Characterization of Rural Water Points in Malawi</v>
      </c>
      <c r="J4045" t="str">
        <f t="shared" si="191"/>
        <v>\n**** *year_3 *type_1 *fs_0\nCombining UAV Imagery, Volunteered Geographic Information, and Field Survey Data to Improve Characterization of Rural Water Points in Malawi</v>
      </c>
      <c r="K4045" t="s">
        <v>17119</v>
      </c>
    </row>
    <row r="4046" spans="1:11" x14ac:dyDescent="0.25">
      <c r="A4046">
        <v>2020</v>
      </c>
      <c r="B4046">
        <v>6</v>
      </c>
      <c r="C4046" s="12">
        <f t="shared" si="189"/>
        <v>1</v>
      </c>
      <c r="D4046">
        <v>4</v>
      </c>
      <c r="E4046">
        <v>3</v>
      </c>
      <c r="F4046">
        <v>1</v>
      </c>
      <c r="G4046" s="9">
        <v>0</v>
      </c>
      <c r="H4046" t="s">
        <v>3851</v>
      </c>
      <c r="I4046" t="str">
        <f t="shared" si="190"/>
        <v>\n**** *year_4\nForest SAR Tomography</v>
      </c>
      <c r="J4046" t="str">
        <f t="shared" si="191"/>
        <v>\n**** *year_3 *type_1 *fs_0\nForest SAR Tomography</v>
      </c>
      <c r="K4046" t="s">
        <v>17120</v>
      </c>
    </row>
    <row r="4047" spans="1:11" x14ac:dyDescent="0.25">
      <c r="A4047">
        <v>2020</v>
      </c>
      <c r="B4047">
        <v>6</v>
      </c>
      <c r="C4047" s="12">
        <f t="shared" si="189"/>
        <v>1</v>
      </c>
      <c r="D4047">
        <v>4</v>
      </c>
      <c r="E4047">
        <v>3</v>
      </c>
      <c r="F4047">
        <v>5</v>
      </c>
      <c r="G4047" s="9">
        <v>0</v>
      </c>
      <c r="H4047" t="s">
        <v>5734</v>
      </c>
      <c r="I4047" t="str">
        <f t="shared" si="190"/>
        <v>\n**** *year_4\nHyperspectral mineral mapping of sedimentary drill core</v>
      </c>
      <c r="J4047" t="str">
        <f t="shared" si="191"/>
        <v>\n**** *year_3 *type_5 *fs_0\nHyperspectral mineral mapping of sedimentary drill core</v>
      </c>
      <c r="K4047" t="s">
        <v>14373</v>
      </c>
    </row>
    <row r="4048" spans="1:11" x14ac:dyDescent="0.25">
      <c r="A4048">
        <v>2020</v>
      </c>
      <c r="B4048">
        <v>5</v>
      </c>
      <c r="C4048" s="12">
        <f t="shared" si="189"/>
        <v>1</v>
      </c>
      <c r="D4048">
        <v>4</v>
      </c>
      <c r="E4048">
        <v>3</v>
      </c>
      <c r="F4048">
        <v>1</v>
      </c>
      <c r="G4048" s="9">
        <v>0</v>
      </c>
      <c r="H4048" t="s">
        <v>5806</v>
      </c>
      <c r="I4048" t="str">
        <f t="shared" si="190"/>
        <v>\n**** *year_4\nA modified interactive spectral smooth temperature emissivity separation algorithm for low-temperature surface</v>
      </c>
      <c r="J4048" t="str">
        <f t="shared" si="191"/>
        <v>\n**** *year_3 *type_1 *fs_0\nA modified interactive spectral smooth temperature emissivity separation algorithm for low-temperature surface</v>
      </c>
      <c r="K4048" t="s">
        <v>17121</v>
      </c>
    </row>
    <row r="4049" spans="1:11" x14ac:dyDescent="0.25">
      <c r="A4049">
        <v>2020</v>
      </c>
      <c r="B4049">
        <v>5</v>
      </c>
      <c r="C4049" s="12">
        <f t="shared" si="189"/>
        <v>1</v>
      </c>
      <c r="D4049">
        <v>4</v>
      </c>
      <c r="E4049">
        <v>3</v>
      </c>
      <c r="F4049">
        <v>1</v>
      </c>
      <c r="G4049" s="9">
        <v>0</v>
      </c>
      <c r="H4049" t="s">
        <v>4846</v>
      </c>
      <c r="I4049" t="str">
        <f t="shared" si="190"/>
        <v>\n**** *year_4\nFeminist cartography and the United Nations Sustainable Development Goal on gender equality</v>
      </c>
      <c r="J4049" t="str">
        <f t="shared" si="191"/>
        <v>\n**** *year_3 *type_1 *fs_0\nFeminist cartography and the United Nations Sustainable Development Goal on gender equality</v>
      </c>
      <c r="K4049" t="s">
        <v>17122</v>
      </c>
    </row>
    <row r="4050" spans="1:11" x14ac:dyDescent="0.25">
      <c r="A4050">
        <v>2020</v>
      </c>
      <c r="B4050">
        <v>5</v>
      </c>
      <c r="C4050" s="12">
        <f t="shared" si="189"/>
        <v>1</v>
      </c>
      <c r="D4050">
        <v>4</v>
      </c>
      <c r="E4050">
        <v>3</v>
      </c>
      <c r="F4050">
        <v>1</v>
      </c>
      <c r="G4050" s="9">
        <v>0</v>
      </c>
      <c r="H4050" t="s">
        <v>1122</v>
      </c>
      <c r="I4050" t="str">
        <f t="shared" si="190"/>
        <v>\n**** *year_4\nMulti-channel residual network model for accurate estimation of spatially-varying and depth-dependent defocus kernels</v>
      </c>
      <c r="J4050" t="str">
        <f t="shared" si="191"/>
        <v>\n**** *year_3 *type_1 *fs_0\nMulti-channel residual network model for accurate estimation of spatially-varying and depth-dependent defocus kernels</v>
      </c>
      <c r="K4050" t="s">
        <v>17123</v>
      </c>
    </row>
    <row r="4051" spans="1:11" x14ac:dyDescent="0.25">
      <c r="A4051">
        <v>2020</v>
      </c>
      <c r="B4051">
        <v>5</v>
      </c>
      <c r="C4051" s="12">
        <f t="shared" si="189"/>
        <v>1</v>
      </c>
      <c r="D4051">
        <v>4</v>
      </c>
      <c r="E4051">
        <v>3</v>
      </c>
      <c r="F4051">
        <v>1</v>
      </c>
      <c r="G4051" s="9">
        <v>0</v>
      </c>
      <c r="H4051" t="s">
        <v>1623</v>
      </c>
      <c r="I4051" t="str">
        <f t="shared" si="190"/>
        <v>\n**** *year_4\nSelf-organization of river vegetation leads to emergent buffering of river flows and water levels</v>
      </c>
      <c r="J4051" t="str">
        <f t="shared" si="191"/>
        <v>\n**** *year_3 *type_1 *fs_0\nSelf-organization of river vegetation leads to emergent buffering of river flows and water levels</v>
      </c>
      <c r="K4051" t="s">
        <v>17124</v>
      </c>
    </row>
    <row r="4052" spans="1:11" x14ac:dyDescent="0.25">
      <c r="A4052">
        <v>2020</v>
      </c>
      <c r="B4052">
        <v>4</v>
      </c>
      <c r="C4052" s="12">
        <f t="shared" si="189"/>
        <v>1</v>
      </c>
      <c r="D4052">
        <v>4</v>
      </c>
      <c r="E4052">
        <v>3</v>
      </c>
      <c r="F4052">
        <v>7</v>
      </c>
      <c r="G4052" s="10">
        <v>0</v>
      </c>
      <c r="H4052" t="s">
        <v>13807</v>
      </c>
      <c r="I4052" t="str">
        <f t="shared" si="190"/>
        <v>\n**** *year_4\nA solution to analyze mobile eye-tracking data for user research in GI Science</v>
      </c>
      <c r="J4052" t="str">
        <f t="shared" si="191"/>
        <v>\n**** *year_3 *type_7 *fs_0\nA solution to analyze mobile eye-tracking data for user research in GI Science</v>
      </c>
      <c r="K4052" t="s">
        <v>14373</v>
      </c>
    </row>
    <row r="4053" spans="1:11" x14ac:dyDescent="0.25">
      <c r="A4053">
        <v>2020</v>
      </c>
      <c r="B4053">
        <v>4</v>
      </c>
      <c r="C4053" s="12">
        <f t="shared" si="189"/>
        <v>1</v>
      </c>
      <c r="D4053">
        <v>4</v>
      </c>
      <c r="E4053">
        <v>3</v>
      </c>
      <c r="F4053">
        <v>7</v>
      </c>
      <c r="G4053" s="10">
        <v>0</v>
      </c>
      <c r="H4053" t="s">
        <v>13832</v>
      </c>
      <c r="I4053" t="str">
        <f t="shared" si="190"/>
        <v>\n**** *year_4\nEffect of crown size and shape of different temperate tree species on modelling AGB and AGC using UAV images</v>
      </c>
      <c r="J4053" t="str">
        <f t="shared" si="191"/>
        <v>\n**** *year_3 *type_7 *fs_0\nEffect of crown size and shape of different temperate tree species on modelling AGB and AGC using UAV images</v>
      </c>
      <c r="K4053" t="s">
        <v>14373</v>
      </c>
    </row>
    <row r="4054" spans="1:11" x14ac:dyDescent="0.25">
      <c r="A4054">
        <v>2020</v>
      </c>
      <c r="B4054">
        <v>4</v>
      </c>
      <c r="C4054" s="12">
        <f t="shared" si="189"/>
        <v>1</v>
      </c>
      <c r="D4054">
        <v>4</v>
      </c>
      <c r="E4054">
        <v>3</v>
      </c>
      <c r="F4054">
        <v>1</v>
      </c>
      <c r="G4054" s="9">
        <v>0</v>
      </c>
      <c r="H4054" t="s">
        <v>2860</v>
      </c>
      <c r="I4054" t="str">
        <f t="shared" si="190"/>
        <v>\n**** *year_4\nRisk factors for surgical site infections using a data-driven approach</v>
      </c>
      <c r="J4054" t="str">
        <f t="shared" si="191"/>
        <v>\n**** *year_3 *type_1 *fs_0\nRisk factors for surgical site infections using a data-driven approach</v>
      </c>
      <c r="K4054" t="s">
        <v>17125</v>
      </c>
    </row>
    <row r="4055" spans="1:11" x14ac:dyDescent="0.25">
      <c r="A4055">
        <v>2020</v>
      </c>
      <c r="B4055">
        <v>4</v>
      </c>
      <c r="C4055" s="12">
        <f t="shared" si="189"/>
        <v>1</v>
      </c>
      <c r="D4055">
        <v>4</v>
      </c>
      <c r="E4055">
        <v>3</v>
      </c>
      <c r="F4055">
        <v>7</v>
      </c>
      <c r="G4055" s="10">
        <v>0</v>
      </c>
      <c r="H4055" t="s">
        <v>13820</v>
      </c>
      <c r="I4055" t="str">
        <f t="shared" si="190"/>
        <v>\n**** *year_4\nRockfall susceptibility assessment on UAV based 3D point clouds</v>
      </c>
      <c r="J4055" t="str">
        <f t="shared" si="191"/>
        <v>\n**** *year_3 *type_7 *fs_0\nRockfall susceptibility assessment on UAV based 3D point clouds</v>
      </c>
      <c r="K4055" t="s">
        <v>14373</v>
      </c>
    </row>
    <row r="4056" spans="1:11" x14ac:dyDescent="0.25">
      <c r="A4056">
        <v>2020</v>
      </c>
      <c r="B4056">
        <v>4</v>
      </c>
      <c r="C4056" s="12">
        <f t="shared" si="189"/>
        <v>1</v>
      </c>
      <c r="D4056">
        <v>4</v>
      </c>
      <c r="E4056">
        <v>3</v>
      </c>
      <c r="F4056">
        <v>5</v>
      </c>
      <c r="G4056" s="9">
        <v>0</v>
      </c>
      <c r="H4056" t="s">
        <v>6119</v>
      </c>
      <c r="I4056" t="str">
        <f t="shared" si="190"/>
        <v>\n**** *year_4\nThe FAO WAPOR database</v>
      </c>
      <c r="J4056" t="str">
        <f t="shared" si="191"/>
        <v>\n**** *year_3 *type_5 *fs_0\nThe FAO WAPOR database</v>
      </c>
      <c r="K4056" t="s">
        <v>14373</v>
      </c>
    </row>
    <row r="4057" spans="1:11" x14ac:dyDescent="0.25">
      <c r="A4057">
        <v>2020</v>
      </c>
      <c r="B4057">
        <v>4</v>
      </c>
      <c r="C4057" s="12">
        <f t="shared" si="189"/>
        <v>1</v>
      </c>
      <c r="D4057">
        <v>4</v>
      </c>
      <c r="E4057">
        <v>3</v>
      </c>
      <c r="F4057">
        <v>1</v>
      </c>
      <c r="G4057" s="9">
        <v>0</v>
      </c>
      <c r="H4057" t="s">
        <v>724</v>
      </c>
      <c r="I4057" t="str">
        <f t="shared" si="190"/>
        <v>\n**** *year_4\nThe moss genus Didymodon as an indicator of climate change on the Tibetan Plateau</v>
      </c>
      <c r="J4057" t="str">
        <f t="shared" si="191"/>
        <v>\n**** *year_3 *type_1 *fs_0\nThe moss genus Didymodon as an indicator of climate change on the Tibetan Plateau</v>
      </c>
      <c r="K4057" t="s">
        <v>17126</v>
      </c>
    </row>
    <row r="4058" spans="1:11" x14ac:dyDescent="0.25">
      <c r="A4058">
        <v>2020</v>
      </c>
      <c r="B4058">
        <v>4</v>
      </c>
      <c r="C4058" s="12">
        <f t="shared" si="189"/>
        <v>1</v>
      </c>
      <c r="D4058">
        <v>4</v>
      </c>
      <c r="E4058">
        <v>3</v>
      </c>
      <c r="F4058">
        <v>1</v>
      </c>
      <c r="G4058" s="9">
        <v>0</v>
      </c>
      <c r="H4058" t="s">
        <v>5781</v>
      </c>
      <c r="I4058" t="str">
        <f t="shared" si="190"/>
        <v>\n**** *year_4\nUpdated tectonic terrane boundaries of Botswana determined from gravity and aeromagnetic data</v>
      </c>
      <c r="J4058" t="str">
        <f t="shared" si="191"/>
        <v>\n**** *year_3 *type_1 *fs_0\nUpdated tectonic terrane boundaries of Botswana determined from gravity and aeromagnetic data</v>
      </c>
      <c r="K4058" t="s">
        <v>17127</v>
      </c>
    </row>
    <row r="4059" spans="1:11" x14ac:dyDescent="0.25">
      <c r="A4059">
        <v>2020</v>
      </c>
      <c r="B4059">
        <v>3</v>
      </c>
      <c r="C4059" s="12">
        <f t="shared" si="189"/>
        <v>1</v>
      </c>
      <c r="D4059">
        <v>4</v>
      </c>
      <c r="E4059">
        <v>3</v>
      </c>
      <c r="F4059">
        <v>1</v>
      </c>
      <c r="G4059" s="9">
        <v>0</v>
      </c>
      <c r="H4059" t="s">
        <v>5750</v>
      </c>
      <c r="I4059" t="str">
        <f t="shared" si="190"/>
        <v>\n**** *year_4\nControlled pharmacokinetic anti-cancer drug concentration profiles lead to growth inhibition of colorectal cancer cells in a microfluidic device</v>
      </c>
      <c r="J4059" t="str">
        <f t="shared" si="191"/>
        <v>\n**** *year_3 *type_1 *fs_0\nControlled pharmacokinetic anti-cancer drug concentration profiles lead to growth inhibition of colorectal cancer cells in a microfluidic device</v>
      </c>
      <c r="K4059" t="s">
        <v>17128</v>
      </c>
    </row>
    <row r="4060" spans="1:11" x14ac:dyDescent="0.25">
      <c r="A4060">
        <v>2020</v>
      </c>
      <c r="B4060">
        <v>3</v>
      </c>
      <c r="C4060" s="12">
        <f t="shared" si="189"/>
        <v>1</v>
      </c>
      <c r="D4060">
        <v>4</v>
      </c>
      <c r="E4060">
        <v>3</v>
      </c>
      <c r="F4060">
        <v>1</v>
      </c>
      <c r="G4060" s="9">
        <v>0</v>
      </c>
      <c r="H4060" t="s">
        <v>2864</v>
      </c>
      <c r="I4060" t="str">
        <f t="shared" si="190"/>
        <v>\n**** *year_4\nRoad network intersection density and childhood obesity risk in the US: a national longitudinal study</v>
      </c>
      <c r="J4060" t="str">
        <f t="shared" si="191"/>
        <v>\n**** *year_3 *type_1 *fs_0\nRoad network intersection density and childhood obesity risk in the US: a national longitudinal study</v>
      </c>
      <c r="K4060" t="s">
        <v>17129</v>
      </c>
    </row>
    <row r="4061" spans="1:11" x14ac:dyDescent="0.25">
      <c r="A4061">
        <v>2020</v>
      </c>
      <c r="B4061">
        <v>2</v>
      </c>
      <c r="C4061" s="12">
        <f t="shared" si="189"/>
        <v>1</v>
      </c>
      <c r="D4061">
        <v>4</v>
      </c>
      <c r="E4061">
        <v>3</v>
      </c>
      <c r="F4061">
        <v>1</v>
      </c>
      <c r="G4061" s="9">
        <v>0</v>
      </c>
      <c r="H4061" t="s">
        <v>5617</v>
      </c>
      <c r="I4061" t="str">
        <f t="shared" si="190"/>
        <v>\n**** *year_4\n3D Cadastres in India</v>
      </c>
      <c r="J4061" t="str">
        <f t="shared" si="191"/>
        <v>\n**** *year_3 *type_1 *fs_0\n3D Cadastres in India</v>
      </c>
      <c r="K4061" t="s">
        <v>17130</v>
      </c>
    </row>
    <row r="4062" spans="1:11" x14ac:dyDescent="0.25">
      <c r="A4062">
        <v>2020</v>
      </c>
      <c r="B4062">
        <v>2</v>
      </c>
      <c r="C4062" s="12">
        <f t="shared" si="189"/>
        <v>1</v>
      </c>
      <c r="D4062">
        <v>4</v>
      </c>
      <c r="E4062">
        <v>3</v>
      </c>
      <c r="F4062">
        <v>4</v>
      </c>
      <c r="G4062" s="9">
        <v>0</v>
      </c>
      <c r="H4062" t="s">
        <v>6135</v>
      </c>
      <c r="I4062" t="str">
        <f t="shared" si="190"/>
        <v>\n**** *year_4\nDisentangling the contribution of socioeconomic pathways to future climate-related risks</v>
      </c>
      <c r="J4062" t="str">
        <f t="shared" si="191"/>
        <v>\n**** *year_3 *type_4 *fs_0\nDisentangling the contribution of socioeconomic pathways to future climate-related risks</v>
      </c>
      <c r="K4062" t="s">
        <v>17131</v>
      </c>
    </row>
    <row r="4063" spans="1:11" x14ac:dyDescent="0.25">
      <c r="A4063">
        <v>2020</v>
      </c>
      <c r="B4063">
        <v>2</v>
      </c>
      <c r="C4063" s="12">
        <f t="shared" si="189"/>
        <v>1</v>
      </c>
      <c r="D4063">
        <v>4</v>
      </c>
      <c r="E4063">
        <v>3</v>
      </c>
      <c r="F4063">
        <v>1</v>
      </c>
      <c r="G4063" s="9">
        <v>0</v>
      </c>
      <c r="H4063" t="s">
        <v>648</v>
      </c>
      <c r="I4063" t="str">
        <f t="shared" si="190"/>
        <v>\n**** *year_4\nMapping geographical inequalities in oral rehydration therapy coverage in low-income and middle-income countries, 2000–17</v>
      </c>
      <c r="J4063" t="str">
        <f t="shared" si="191"/>
        <v>\n**** *year_3 *type_1 *fs_0\nMapping geographical inequalities in oral rehydration therapy coverage in low-income and middle-income countries, 2000–17</v>
      </c>
      <c r="K4063" t="s">
        <v>17132</v>
      </c>
    </row>
    <row r="4064" spans="1:11" x14ac:dyDescent="0.25">
      <c r="A4064">
        <v>2020</v>
      </c>
      <c r="B4064">
        <v>1</v>
      </c>
      <c r="C4064" s="12">
        <f t="shared" si="189"/>
        <v>1</v>
      </c>
      <c r="D4064">
        <v>4</v>
      </c>
      <c r="E4064">
        <v>3</v>
      </c>
      <c r="F4064">
        <v>1</v>
      </c>
      <c r="G4064" s="9">
        <v>0</v>
      </c>
      <c r="H4064" t="s">
        <v>2264</v>
      </c>
      <c r="I4064" t="str">
        <f t="shared" si="190"/>
        <v>\n**** *year_4\nCross-sectional association between outdoor artificial light at night and sleep duration in middle-to-older aged adults</v>
      </c>
      <c r="J4064" t="str">
        <f t="shared" si="191"/>
        <v>\n**** *year_3 *type_1 *fs_0\nCross-sectional association between outdoor artificial light at night and sleep duration in middle-to-older aged adults</v>
      </c>
      <c r="K4064" t="s">
        <v>17133</v>
      </c>
    </row>
    <row r="4065" spans="1:11" x14ac:dyDescent="0.25">
      <c r="A4065">
        <v>2020</v>
      </c>
      <c r="B4065">
        <v>1</v>
      </c>
      <c r="C4065" s="12">
        <f t="shared" si="189"/>
        <v>1</v>
      </c>
      <c r="D4065">
        <v>4</v>
      </c>
      <c r="E4065">
        <v>3</v>
      </c>
      <c r="F4065">
        <v>1</v>
      </c>
      <c r="G4065" s="9">
        <v>0</v>
      </c>
      <c r="H4065" t="s">
        <v>4392</v>
      </c>
      <c r="I4065" t="str">
        <f t="shared" si="190"/>
        <v>\n**** *year_4\nLand sector developments in the MENA Region</v>
      </c>
      <c r="J4065" t="str">
        <f t="shared" si="191"/>
        <v>\n**** *year_3 *type_1 *fs_0\nLand sector developments in the MENA Region</v>
      </c>
      <c r="K4065" t="s">
        <v>14373</v>
      </c>
    </row>
    <row r="4066" spans="1:11" x14ac:dyDescent="0.25">
      <c r="A4066">
        <v>2020</v>
      </c>
      <c r="B4066">
        <v>1</v>
      </c>
      <c r="C4066" s="12">
        <f t="shared" si="189"/>
        <v>1</v>
      </c>
      <c r="D4066">
        <v>4</v>
      </c>
      <c r="E4066">
        <v>3</v>
      </c>
      <c r="F4066">
        <v>1</v>
      </c>
      <c r="G4066" s="9">
        <v>0</v>
      </c>
      <c r="H4066" t="s">
        <v>564</v>
      </c>
      <c r="I4066" t="str">
        <f t="shared" si="190"/>
        <v>\n**** *year_4\nLooking from the lens of gender mainstreaming</v>
      </c>
      <c r="J4066" t="str">
        <f t="shared" si="191"/>
        <v>\n**** *year_3 *type_1 *fs_0\nLooking from the lens of gender mainstreaming</v>
      </c>
      <c r="K4066" t="s">
        <v>14373</v>
      </c>
    </row>
    <row r="4067" spans="1:11" x14ac:dyDescent="0.25">
      <c r="A4067">
        <v>2020</v>
      </c>
      <c r="B4067">
        <v>100</v>
      </c>
      <c r="C4067" s="12">
        <f t="shared" si="189"/>
        <v>0</v>
      </c>
      <c r="D4067">
        <v>4</v>
      </c>
      <c r="E4067">
        <v>3</v>
      </c>
      <c r="F4067">
        <v>1</v>
      </c>
      <c r="G4067" s="9">
        <v>0</v>
      </c>
      <c r="H4067" t="s">
        <v>3217</v>
      </c>
      <c r="I4067" t="str">
        <f t="shared" si="190"/>
        <v>\n**** *year_4\n3-D shear wave velocity model of the lithosphere below the Sardinia-Corsica continental block based on Rayleigh-wave phase velocities</v>
      </c>
      <c r="J4067" t="str">
        <f t="shared" si="191"/>
        <v>\n**** *year_3 *type_1 *fs_0\n3-D shear wave velocity model of the lithosphere below the Sardinia-Corsica continental block based on Rayleigh-wave phase velocities</v>
      </c>
      <c r="K4067" t="s">
        <v>17134</v>
      </c>
    </row>
    <row r="4068" spans="1:11" x14ac:dyDescent="0.25">
      <c r="A4068">
        <v>2020</v>
      </c>
      <c r="B4068">
        <v>98</v>
      </c>
      <c r="C4068" s="12">
        <f t="shared" si="189"/>
        <v>0</v>
      </c>
      <c r="D4068">
        <v>4</v>
      </c>
      <c r="E4068">
        <v>3</v>
      </c>
      <c r="F4068">
        <v>1</v>
      </c>
      <c r="G4068" s="9">
        <v>0</v>
      </c>
      <c r="H4068" t="s">
        <v>2486</v>
      </c>
      <c r="I4068" t="str">
        <f t="shared" si="190"/>
        <v>\n**** *year_4\nThe Impact of Road Infrastructure Development Projects on Local Communities in Peri-Urban Areas</v>
      </c>
      <c r="J4068" t="str">
        <f t="shared" si="191"/>
        <v>\n**** *year_3 *type_1 *fs_0\nThe Impact of Road Infrastructure Development Projects on Local Communities in Peri-Urban Areas</v>
      </c>
      <c r="K4068" t="s">
        <v>17135</v>
      </c>
    </row>
    <row r="4069" spans="1:11" x14ac:dyDescent="0.25">
      <c r="A4069">
        <v>2020</v>
      </c>
      <c r="B4069">
        <v>97</v>
      </c>
      <c r="C4069" s="12">
        <f t="shared" si="189"/>
        <v>0</v>
      </c>
      <c r="D4069">
        <v>4</v>
      </c>
      <c r="E4069">
        <v>3</v>
      </c>
      <c r="F4069">
        <v>1</v>
      </c>
      <c r="G4069" s="9">
        <v>0</v>
      </c>
      <c r="H4069" t="s">
        <v>1423</v>
      </c>
      <c r="I4069" t="str">
        <f t="shared" si="190"/>
        <v>\n**** *year_4\nHow Geospatial Surveying Is Driving Land Administration</v>
      </c>
      <c r="J4069" t="str">
        <f t="shared" si="191"/>
        <v>\n**** *year_3 *type_1 *fs_0\nHow Geospatial Surveying Is Driving Land Administration</v>
      </c>
      <c r="K4069" t="s">
        <v>14373</v>
      </c>
    </row>
    <row r="4070" spans="1:11" x14ac:dyDescent="0.25">
      <c r="A4070">
        <v>2020</v>
      </c>
      <c r="B4070">
        <v>97</v>
      </c>
      <c r="C4070" s="12">
        <f t="shared" si="189"/>
        <v>0</v>
      </c>
      <c r="D4070">
        <v>4</v>
      </c>
      <c r="E4070">
        <v>3</v>
      </c>
      <c r="F4070">
        <v>2</v>
      </c>
      <c r="G4070" s="9">
        <v>0</v>
      </c>
      <c r="H4070" t="s">
        <v>2903</v>
      </c>
      <c r="I4070" t="str">
        <f t="shared" si="190"/>
        <v>\n**** *year_4\nMaking use of Fuzzy Cognitive Maps in Agent-Based Modeling</v>
      </c>
      <c r="J4070" t="str">
        <f t="shared" si="191"/>
        <v>\n**** *year_3 *type_2 *fs_0\nMaking use of Fuzzy Cognitive Maps in Agent-Based Modeling</v>
      </c>
      <c r="K4070" t="s">
        <v>17136</v>
      </c>
    </row>
    <row r="4071" spans="1:11" x14ac:dyDescent="0.25">
      <c r="A4071">
        <v>2020</v>
      </c>
      <c r="B4071">
        <v>97</v>
      </c>
      <c r="C4071" s="12">
        <f t="shared" si="189"/>
        <v>0</v>
      </c>
      <c r="D4071">
        <v>4</v>
      </c>
      <c r="E4071">
        <v>3</v>
      </c>
      <c r="F4071">
        <v>1</v>
      </c>
      <c r="G4071" s="9">
        <v>0</v>
      </c>
      <c r="H4071" t="s">
        <v>603</v>
      </c>
      <c r="I4071" t="str">
        <f t="shared" si="190"/>
        <v>\n**** *year_4\nSensors and AI Techniques for Situational Awareness in Autonomous Ships: A Review</v>
      </c>
      <c r="J4071" t="str">
        <f t="shared" si="191"/>
        <v>\n**** *year_3 *type_1 *fs_0\nSensors and AI Techniques for Situational Awareness in Autonomous Ships: A Review</v>
      </c>
      <c r="K4071" t="s">
        <v>17137</v>
      </c>
    </row>
    <row r="4072" spans="1:11" x14ac:dyDescent="0.25">
      <c r="A4072">
        <v>2020</v>
      </c>
      <c r="B4072">
        <v>93</v>
      </c>
      <c r="C4072" s="12">
        <f t="shared" si="189"/>
        <v>0</v>
      </c>
      <c r="D4072">
        <v>4</v>
      </c>
      <c r="E4072">
        <v>3</v>
      </c>
      <c r="F4072">
        <v>1</v>
      </c>
      <c r="G4072" s="9">
        <v>0</v>
      </c>
      <c r="H4072" t="s">
        <v>2434</v>
      </c>
      <c r="I4072" t="str">
        <f t="shared" si="190"/>
        <v>\n**** *year_4\nUnderstanding intra-annual dynamics of ecosystem services using satellite image time series</v>
      </c>
      <c r="J4072" t="str">
        <f t="shared" si="191"/>
        <v>\n**** *year_3 *type_1 *fs_0\nUnderstanding intra-annual dynamics of ecosystem services using satellite image time series</v>
      </c>
      <c r="K4072" t="s">
        <v>17138</v>
      </c>
    </row>
    <row r="4073" spans="1:11" x14ac:dyDescent="0.25">
      <c r="A4073">
        <v>2020</v>
      </c>
      <c r="B4073">
        <v>92</v>
      </c>
      <c r="C4073" s="12">
        <f t="shared" si="189"/>
        <v>0</v>
      </c>
      <c r="D4073">
        <v>4</v>
      </c>
      <c r="E4073">
        <v>3</v>
      </c>
      <c r="F4073">
        <v>7</v>
      </c>
      <c r="G4073" s="10">
        <v>0</v>
      </c>
      <c r="H4073" t="s">
        <v>14280</v>
      </c>
      <c r="I4073" t="str">
        <f t="shared" si="190"/>
        <v>\n**** *year_4\nComparison of WaPOR RS-based to SWAT+ model water productivity estimates in Lake Naivasha Basin, Kenya</v>
      </c>
      <c r="J4073" t="str">
        <f t="shared" si="191"/>
        <v>\n**** *year_3 *type_7 *fs_0\nComparison of WaPOR RS-based to SWAT+ model water productivity estimates in Lake Naivasha Basin, Kenya</v>
      </c>
      <c r="K4073" t="s">
        <v>14373</v>
      </c>
    </row>
    <row r="4074" spans="1:11" x14ac:dyDescent="0.25">
      <c r="A4074">
        <v>2020</v>
      </c>
      <c r="B4074">
        <v>92</v>
      </c>
      <c r="C4074" s="12">
        <f t="shared" si="189"/>
        <v>0</v>
      </c>
      <c r="D4074">
        <v>4</v>
      </c>
      <c r="E4074">
        <v>3</v>
      </c>
      <c r="F4074">
        <v>1</v>
      </c>
      <c r="G4074" s="9">
        <v>0</v>
      </c>
      <c r="H4074" t="s">
        <v>1315</v>
      </c>
      <c r="I4074" t="str">
        <f t="shared" si="190"/>
        <v>\n**** *year_4\nModeling landslide failure surfaces by polynomial surface fitting</v>
      </c>
      <c r="J4074" t="str">
        <f t="shared" si="191"/>
        <v>\n**** *year_3 *type_1 *fs_0\nModeling landslide failure surfaces by polynomial surface fitting</v>
      </c>
      <c r="K4074" t="s">
        <v>17139</v>
      </c>
    </row>
    <row r="4075" spans="1:11" x14ac:dyDescent="0.25">
      <c r="A4075">
        <v>2020</v>
      </c>
      <c r="B4075">
        <v>92</v>
      </c>
      <c r="C4075" s="12">
        <f t="shared" si="189"/>
        <v>0</v>
      </c>
      <c r="D4075">
        <v>4</v>
      </c>
      <c r="E4075">
        <v>3</v>
      </c>
      <c r="F4075">
        <v>5</v>
      </c>
      <c r="G4075" s="9">
        <v>0</v>
      </c>
      <c r="H4075" t="s">
        <v>2795</v>
      </c>
      <c r="I4075" t="str">
        <f t="shared" si="190"/>
        <v>\n**** *year_4\nThe ECOSTRESS science and applications team</v>
      </c>
      <c r="J4075" t="str">
        <f t="shared" si="191"/>
        <v>\n**** *year_3 *type_5 *fs_0\nThe ECOSTRESS science and applications team</v>
      </c>
      <c r="K4075" t="s">
        <v>14373</v>
      </c>
    </row>
    <row r="4076" spans="1:11" x14ac:dyDescent="0.25">
      <c r="A4076">
        <v>2020</v>
      </c>
      <c r="B4076">
        <v>90</v>
      </c>
      <c r="C4076" s="12">
        <f t="shared" si="189"/>
        <v>0</v>
      </c>
      <c r="D4076">
        <v>4</v>
      </c>
      <c r="E4076">
        <v>3</v>
      </c>
      <c r="F4076">
        <v>3</v>
      </c>
      <c r="G4076" s="9">
        <v>0</v>
      </c>
      <c r="H4076" t="s">
        <v>2708</v>
      </c>
      <c r="I4076" t="str">
        <f t="shared" si="190"/>
        <v>\n**** *year_4\nRobust resection model for aligning the mobile mapping systems trajectories at degraded and denied urban environments</v>
      </c>
      <c r="J4076" t="str">
        <f t="shared" si="191"/>
        <v>\n**** *year_3 *type_3 *fs_0\nRobust resection model for aligning the mobile mapping systems trajectories at degraded and denied urban environments</v>
      </c>
      <c r="K4076" t="s">
        <v>17140</v>
      </c>
    </row>
    <row r="4077" spans="1:11" x14ac:dyDescent="0.25">
      <c r="A4077">
        <v>2020</v>
      </c>
      <c r="B4077">
        <v>87</v>
      </c>
      <c r="C4077" s="12">
        <f t="shared" si="189"/>
        <v>0</v>
      </c>
      <c r="D4077">
        <v>4</v>
      </c>
      <c r="E4077">
        <v>3</v>
      </c>
      <c r="F4077">
        <v>1</v>
      </c>
      <c r="G4077" s="9">
        <v>0</v>
      </c>
      <c r="H4077" t="s">
        <v>4862</v>
      </c>
      <c r="I4077" t="str">
        <f t="shared" si="190"/>
        <v>\n**** *year_4\nMonitoring soil moisture dynamics using electrical resistivity tomography under homogeneous field conditions</v>
      </c>
      <c r="J4077" t="str">
        <f t="shared" si="191"/>
        <v>\n**** *year_3 *type_1 *fs_0\nMonitoring soil moisture dynamics using electrical resistivity tomography under homogeneous field conditions</v>
      </c>
      <c r="K4077" t="s">
        <v>17141</v>
      </c>
    </row>
    <row r="4078" spans="1:11" x14ac:dyDescent="0.25">
      <c r="A4078">
        <v>2020</v>
      </c>
      <c r="B4078">
        <v>86</v>
      </c>
      <c r="C4078" s="12">
        <f t="shared" si="189"/>
        <v>0</v>
      </c>
      <c r="D4078">
        <v>4</v>
      </c>
      <c r="E4078">
        <v>3</v>
      </c>
      <c r="F4078">
        <v>1</v>
      </c>
      <c r="G4078" s="9">
        <v>0</v>
      </c>
      <c r="H4078" t="s">
        <v>4601</v>
      </c>
      <c r="I4078" t="str">
        <f t="shared" si="190"/>
        <v>\n**** *year_4\nModeling schistosomiasis spatial risk dynamics over time in Rwanda using zero‑inflated Poisson regression</v>
      </c>
      <c r="J4078" t="str">
        <f t="shared" si="191"/>
        <v>\n**** *year_3 *type_1 *fs_0\nModeling schistosomiasis spatial risk dynamics over time in Rwanda using zero‑inflated Poisson regression</v>
      </c>
      <c r="K4078" t="s">
        <v>17142</v>
      </c>
    </row>
    <row r="4079" spans="1:11" x14ac:dyDescent="0.25">
      <c r="A4079">
        <v>2020</v>
      </c>
      <c r="B4079">
        <v>86</v>
      </c>
      <c r="C4079" s="12">
        <f t="shared" si="189"/>
        <v>0</v>
      </c>
      <c r="D4079">
        <v>4</v>
      </c>
      <c r="E4079">
        <v>3</v>
      </c>
      <c r="F4079">
        <v>1</v>
      </c>
      <c r="G4079" s="9">
        <v>0</v>
      </c>
      <c r="H4079" t="s">
        <v>3266</v>
      </c>
      <c r="I4079" t="str">
        <f t="shared" si="190"/>
        <v>\n**** *year_4\nMonitoring of the reconstruction process in a high mountainous area affected by a major earthquake and subsequent hazards</v>
      </c>
      <c r="J4079" t="str">
        <f t="shared" si="191"/>
        <v>\n**** *year_3 *type_1 *fs_0\nMonitoring of the reconstruction process in a high mountainous area affected by a major earthquake and subsequent hazards</v>
      </c>
      <c r="K4079" t="s">
        <v>17143</v>
      </c>
    </row>
    <row r="4080" spans="1:11" x14ac:dyDescent="0.25">
      <c r="A4080">
        <v>2020</v>
      </c>
      <c r="B4080">
        <v>85</v>
      </c>
      <c r="C4080" s="12">
        <f t="shared" si="189"/>
        <v>0</v>
      </c>
      <c r="D4080">
        <v>4</v>
      </c>
      <c r="E4080">
        <v>3</v>
      </c>
      <c r="F4080">
        <v>7</v>
      </c>
      <c r="G4080" s="10">
        <v>0</v>
      </c>
      <c r="H4080" t="s">
        <v>14287</v>
      </c>
      <c r="I4080" t="str">
        <f t="shared" si="190"/>
        <v>\n**** *year_4\nRethinking ecosystem services in the urban fringe, opportunities in human well-being - The case of Panju Island, Mumbai</v>
      </c>
      <c r="J4080" t="str">
        <f t="shared" si="191"/>
        <v>\n**** *year_3 *type_7 *fs_0\nRethinking ecosystem services in the urban fringe, opportunities in human well-being - The case of Panju Island, Mumbai</v>
      </c>
      <c r="K4080" t="s">
        <v>14373</v>
      </c>
    </row>
    <row r="4081" spans="1:11" x14ac:dyDescent="0.25">
      <c r="A4081">
        <v>2020</v>
      </c>
      <c r="B4081">
        <v>84</v>
      </c>
      <c r="C4081" s="12">
        <f t="shared" si="189"/>
        <v>0</v>
      </c>
      <c r="D4081">
        <v>4</v>
      </c>
      <c r="E4081">
        <v>3</v>
      </c>
      <c r="F4081">
        <v>1</v>
      </c>
      <c r="G4081" s="9">
        <v>0</v>
      </c>
      <c r="H4081" t="s">
        <v>4574</v>
      </c>
      <c r="I4081" t="str">
        <f t="shared" si="190"/>
        <v>\n**** *year_4\nA voxel matching method for effective leaf area index estimation in temperate deciduous forests from leaf-on and leaf-off airborne LiDAR data</v>
      </c>
      <c r="J4081" t="str">
        <f t="shared" si="191"/>
        <v>\n**** *year_3 *type_1 *fs_0\nA voxel matching method for effective leaf area index estimation in temperate deciduous forests from leaf-on and leaf-off airborne LiDAR data</v>
      </c>
      <c r="K4081" t="s">
        <v>17144</v>
      </c>
    </row>
    <row r="4082" spans="1:11" x14ac:dyDescent="0.25">
      <c r="A4082">
        <v>2020</v>
      </c>
      <c r="B4082">
        <v>80</v>
      </c>
      <c r="C4082" s="12">
        <f t="shared" si="189"/>
        <v>0</v>
      </c>
      <c r="D4082">
        <v>4</v>
      </c>
      <c r="E4082">
        <v>3</v>
      </c>
      <c r="F4082">
        <v>7</v>
      </c>
      <c r="G4082" s="10">
        <v>0</v>
      </c>
      <c r="H4082" t="s">
        <v>14327</v>
      </c>
      <c r="I4082" t="str">
        <f t="shared" si="190"/>
        <v>\n**** *year_4\nSpatial decision support system for industrial park planning. Case study: Southern Province, Rwanda</v>
      </c>
      <c r="J4082" t="str">
        <f t="shared" si="191"/>
        <v>\n**** *year_3 *type_7 *fs_0\nSpatial decision support system for industrial park planning. Case study: Southern Province, Rwanda</v>
      </c>
      <c r="K4082" t="s">
        <v>14373</v>
      </c>
    </row>
    <row r="4083" spans="1:11" x14ac:dyDescent="0.25">
      <c r="A4083">
        <v>2020</v>
      </c>
      <c r="B4083">
        <v>79</v>
      </c>
      <c r="C4083" s="12">
        <f t="shared" si="189"/>
        <v>0</v>
      </c>
      <c r="D4083">
        <v>4</v>
      </c>
      <c r="E4083">
        <v>3</v>
      </c>
      <c r="F4083">
        <v>5</v>
      </c>
      <c r="G4083" s="9">
        <v>0</v>
      </c>
      <c r="H4083" t="s">
        <v>3025</v>
      </c>
      <c r="I4083" t="str">
        <f t="shared" si="190"/>
        <v>\n**** *year_4\nAn interactive analysis of users, use and usability of phenological information</v>
      </c>
      <c r="J4083" t="str">
        <f t="shared" si="191"/>
        <v>\n**** *year_3 *type_5 *fs_0\nAn interactive analysis of users, use and usability of phenological information</v>
      </c>
      <c r="K4083" t="s">
        <v>17145</v>
      </c>
    </row>
    <row r="4084" spans="1:11" x14ac:dyDescent="0.25">
      <c r="A4084">
        <v>2020</v>
      </c>
      <c r="B4084">
        <v>78</v>
      </c>
      <c r="C4084" s="12">
        <f t="shared" si="189"/>
        <v>0</v>
      </c>
      <c r="D4084">
        <v>4</v>
      </c>
      <c r="E4084">
        <v>3</v>
      </c>
      <c r="F4084">
        <v>1</v>
      </c>
      <c r="G4084" s="9">
        <v>0</v>
      </c>
      <c r="H4084" t="s">
        <v>3295</v>
      </c>
      <c r="I4084" t="str">
        <f t="shared" si="190"/>
        <v>\n**** *year_4\nComparison and validation of per-pixel and object-based approaches for landslide susceptibility mapping</v>
      </c>
      <c r="J4084" t="str">
        <f t="shared" si="191"/>
        <v>\n**** *year_3 *type_1 *fs_0\nComparison and validation of per-pixel and object-based approaches for landslide susceptibility mapping</v>
      </c>
      <c r="K4084" t="s">
        <v>17146</v>
      </c>
    </row>
    <row r="4085" spans="1:11" x14ac:dyDescent="0.25">
      <c r="A4085">
        <v>2020</v>
      </c>
      <c r="B4085">
        <v>75</v>
      </c>
      <c r="C4085" s="12">
        <f t="shared" si="189"/>
        <v>0</v>
      </c>
      <c r="D4085">
        <v>4</v>
      </c>
      <c r="E4085">
        <v>3</v>
      </c>
      <c r="F4085">
        <v>2</v>
      </c>
      <c r="G4085" s="9">
        <v>0</v>
      </c>
      <c r="H4085" t="s">
        <v>3098</v>
      </c>
      <c r="I4085" t="str">
        <f t="shared" si="190"/>
        <v>\n**** *year_4\nEstimation of vegetation proportion cover to improve land surface emissivity</v>
      </c>
      <c r="J4085" t="str">
        <f t="shared" si="191"/>
        <v>\n**** *year_3 *type_2 *fs_0\nEstimation of vegetation proportion cover to improve land surface emissivity</v>
      </c>
      <c r="K4085" t="s">
        <v>17147</v>
      </c>
    </row>
    <row r="4086" spans="1:11" x14ac:dyDescent="0.25">
      <c r="A4086">
        <v>2020</v>
      </c>
      <c r="B4086">
        <v>74</v>
      </c>
      <c r="C4086" s="12">
        <f t="shared" si="189"/>
        <v>0</v>
      </c>
      <c r="D4086">
        <v>4</v>
      </c>
      <c r="E4086">
        <v>3</v>
      </c>
      <c r="F4086">
        <v>1</v>
      </c>
      <c r="G4086" s="9">
        <v>0</v>
      </c>
      <c r="H4086" t="s">
        <v>4018</v>
      </c>
      <c r="I4086" t="str">
        <f t="shared" si="190"/>
        <v>\n**** *year_4\nA Bayesian characterization of urban land use configurations from VHR remote sensing images</v>
      </c>
      <c r="J4086" t="str">
        <f t="shared" si="191"/>
        <v>\n**** *year_3 *type_1 *fs_0\nA Bayesian characterization of urban land use configurations from VHR remote sensing images</v>
      </c>
      <c r="K4086" t="s">
        <v>17148</v>
      </c>
    </row>
    <row r="4087" spans="1:11" x14ac:dyDescent="0.25">
      <c r="A4087">
        <v>2020</v>
      </c>
      <c r="B4087">
        <v>74</v>
      </c>
      <c r="C4087" s="12">
        <f t="shared" si="189"/>
        <v>0</v>
      </c>
      <c r="D4087">
        <v>4</v>
      </c>
      <c r="E4087">
        <v>3</v>
      </c>
      <c r="F4087">
        <v>1</v>
      </c>
      <c r="G4087" s="9">
        <v>0</v>
      </c>
      <c r="H4087" t="s">
        <v>1633</v>
      </c>
      <c r="I4087" t="str">
        <f t="shared" si="190"/>
        <v>\n**** *year_4\nCatchment-scale hydrology simulations using inter-variable multi-parameter terrain descriptions</v>
      </c>
      <c r="J4087" t="str">
        <f t="shared" si="191"/>
        <v>\n**** *year_3 *type_1 *fs_0\nCatchment-scale hydrology simulations using inter-variable multi-parameter terrain descriptions</v>
      </c>
      <c r="K4087" t="s">
        <v>17149</v>
      </c>
    </row>
    <row r="4088" spans="1:11" x14ac:dyDescent="0.25">
      <c r="A4088">
        <v>2020</v>
      </c>
      <c r="B4088">
        <v>73</v>
      </c>
      <c r="C4088" s="12">
        <f t="shared" si="189"/>
        <v>0</v>
      </c>
      <c r="D4088">
        <v>4</v>
      </c>
      <c r="E4088">
        <v>3</v>
      </c>
      <c r="F4088">
        <v>7</v>
      </c>
      <c r="G4088" s="10">
        <v>0</v>
      </c>
      <c r="H4088" t="s">
        <v>14326</v>
      </c>
      <c r="I4088" t="str">
        <f t="shared" si="190"/>
        <v>\n**** *year_4\nAirborne hyperspectral data for estimation and mapping of forest leaf area index</v>
      </c>
      <c r="J4088" t="str">
        <f t="shared" si="191"/>
        <v>\n**** *year_3 *type_7 *fs_0\nAirborne hyperspectral data for estimation and mapping of forest leaf area index</v>
      </c>
      <c r="K4088" t="s">
        <v>14373</v>
      </c>
    </row>
    <row r="4089" spans="1:11" x14ac:dyDescent="0.25">
      <c r="A4089">
        <v>2020</v>
      </c>
      <c r="B4089">
        <v>72</v>
      </c>
      <c r="C4089" s="12">
        <f t="shared" si="189"/>
        <v>0</v>
      </c>
      <c r="D4089">
        <v>4</v>
      </c>
      <c r="E4089">
        <v>3</v>
      </c>
      <c r="F4089">
        <v>1</v>
      </c>
      <c r="G4089" s="9">
        <v>0</v>
      </c>
      <c r="H4089" t="s">
        <v>3325</v>
      </c>
      <c r="I4089" t="str">
        <f t="shared" si="190"/>
        <v>\n**** *year_4\nAccounting for training data error in machine learning applied to Earth Observations</v>
      </c>
      <c r="J4089" t="str">
        <f t="shared" si="191"/>
        <v>\n**** *year_3 *type_1 *fs_0\nAccounting for training data error in machine learning applied to Earth Observations</v>
      </c>
      <c r="K4089" t="s">
        <v>17150</v>
      </c>
    </row>
    <row r="4090" spans="1:11" x14ac:dyDescent="0.25">
      <c r="A4090">
        <v>2020</v>
      </c>
      <c r="B4090">
        <v>70</v>
      </c>
      <c r="C4090" s="12">
        <f t="shared" si="189"/>
        <v>0</v>
      </c>
      <c r="D4090">
        <v>4</v>
      </c>
      <c r="E4090">
        <v>3</v>
      </c>
      <c r="F4090">
        <v>1</v>
      </c>
      <c r="G4090" s="9">
        <v>0</v>
      </c>
      <c r="H4090" t="s">
        <v>1685</v>
      </c>
      <c r="I4090" t="str">
        <f t="shared" si="190"/>
        <v>\n**** *year_4\nHybrid computational intelligence models for improvement gully erosion assessment</v>
      </c>
      <c r="J4090" t="str">
        <f t="shared" si="191"/>
        <v>\n**** *year_3 *type_1 *fs_0\nHybrid computational intelligence models for improvement gully erosion assessment</v>
      </c>
      <c r="K4090" t="s">
        <v>17151</v>
      </c>
    </row>
    <row r="4091" spans="1:11" x14ac:dyDescent="0.25">
      <c r="A4091">
        <v>2020</v>
      </c>
      <c r="B4091">
        <v>70</v>
      </c>
      <c r="C4091" s="12">
        <f t="shared" si="189"/>
        <v>0</v>
      </c>
      <c r="D4091">
        <v>4</v>
      </c>
      <c r="E4091">
        <v>3</v>
      </c>
      <c r="F4091">
        <v>1</v>
      </c>
      <c r="G4091" s="9">
        <v>0</v>
      </c>
      <c r="H4091" t="s">
        <v>5821</v>
      </c>
      <c r="I4091" t="str">
        <f t="shared" si="190"/>
        <v>\n**** *year_4\nSystematic orbital geometry-dependent variations in satellite solar-induced fluorescence (SIF) retrievals</v>
      </c>
      <c r="J4091" t="str">
        <f t="shared" si="191"/>
        <v>\n**** *year_3 *type_1 *fs_0\nSystematic orbital geometry-dependent variations in satellite solar-induced fluorescence (SIF) retrievals</v>
      </c>
      <c r="K4091" t="s">
        <v>17152</v>
      </c>
    </row>
    <row r="4092" spans="1:11" x14ac:dyDescent="0.25">
      <c r="A4092">
        <v>2020</v>
      </c>
      <c r="B4092">
        <v>69</v>
      </c>
      <c r="C4092" s="12">
        <f t="shared" si="189"/>
        <v>0</v>
      </c>
      <c r="D4092">
        <v>4</v>
      </c>
      <c r="E4092">
        <v>3</v>
      </c>
      <c r="F4092">
        <v>1</v>
      </c>
      <c r="G4092" s="9">
        <v>0</v>
      </c>
      <c r="H4092" t="s">
        <v>1143</v>
      </c>
      <c r="I4092" t="str">
        <f t="shared" si="190"/>
        <v>\n**** *year_4\nExploring the Environmental Exposure to Methoxychlor, α-HCH and Endosulfan–sulfate Residues in Lake Naivasha (Kenya) Using a Multimedia Fate Modeling Approach</v>
      </c>
      <c r="J4092" t="str">
        <f t="shared" si="191"/>
        <v>\n**** *year_3 *type_1 *fs_0\nExploring the Environmental Exposure to Methoxychlor, α-HCH and Endosulfan–sulfate Residues in Lake Naivasha (Kenya) Using a Multimedia Fate Modeling Approach</v>
      </c>
      <c r="K4092" t="s">
        <v>17153</v>
      </c>
    </row>
    <row r="4093" spans="1:11" x14ac:dyDescent="0.25">
      <c r="A4093">
        <v>2020</v>
      </c>
      <c r="B4093">
        <v>68</v>
      </c>
      <c r="C4093" s="12">
        <f t="shared" si="189"/>
        <v>0</v>
      </c>
      <c r="D4093">
        <v>4</v>
      </c>
      <c r="E4093">
        <v>3</v>
      </c>
      <c r="F4093">
        <v>1</v>
      </c>
      <c r="G4093" s="9">
        <v>0</v>
      </c>
      <c r="H4093" t="s">
        <v>1598</v>
      </c>
      <c r="I4093" t="str">
        <f t="shared" si="190"/>
        <v>\n**** *year_4\nAccuracy assessment of real-time kinematics (RTK) measurements on unmanned aerial vehicles (UAV) for direct geo-referencing</v>
      </c>
      <c r="J4093" t="str">
        <f t="shared" si="191"/>
        <v>\n**** *year_3 *type_1 *fs_0\nAccuracy assessment of real-time kinematics (RTK) measurements on unmanned aerial vehicles (UAV) for direct geo-referencing</v>
      </c>
      <c r="K4093" t="s">
        <v>17154</v>
      </c>
    </row>
    <row r="4094" spans="1:11" x14ac:dyDescent="0.25">
      <c r="A4094">
        <v>2020</v>
      </c>
      <c r="B4094">
        <v>68</v>
      </c>
      <c r="C4094" s="12">
        <f t="shared" si="189"/>
        <v>0</v>
      </c>
      <c r="D4094">
        <v>4</v>
      </c>
      <c r="E4094">
        <v>3</v>
      </c>
      <c r="F4094">
        <v>1</v>
      </c>
      <c r="G4094" s="9">
        <v>0</v>
      </c>
      <c r="H4094" t="s">
        <v>3438</v>
      </c>
      <c r="I4094" t="str">
        <f t="shared" si="190"/>
        <v>\n**** *year_4\nRailway Infrastructure Classification and Instability Identification Using Sentinel-1 SAR and Laser Scanning Data</v>
      </c>
      <c r="J4094" t="str">
        <f t="shared" si="191"/>
        <v>\n**** *year_3 *type_1 *fs_0\nRailway Infrastructure Classification and Instability Identification Using Sentinel-1 SAR and Laser Scanning Data</v>
      </c>
      <c r="K4094" t="s">
        <v>17155</v>
      </c>
    </row>
    <row r="4095" spans="1:11" x14ac:dyDescent="0.25">
      <c r="A4095">
        <v>2020</v>
      </c>
      <c r="B4095">
        <v>67</v>
      </c>
      <c r="C4095" s="12">
        <f t="shared" si="189"/>
        <v>0</v>
      </c>
      <c r="D4095">
        <v>4</v>
      </c>
      <c r="E4095">
        <v>3</v>
      </c>
      <c r="F4095">
        <v>1</v>
      </c>
      <c r="G4095" s="9">
        <v>0</v>
      </c>
      <c r="H4095" t="s">
        <v>4028</v>
      </c>
      <c r="I4095" t="str">
        <f t="shared" si="190"/>
        <v>\n**** *year_4\nUrbanization's effects on the urban-rural income gap in China</v>
      </c>
      <c r="J4095" t="str">
        <f t="shared" si="191"/>
        <v>\n**** *year_3 *type_1 *fs_0\nUrbanization's effects on the urban-rural income gap in China</v>
      </c>
      <c r="K4095" t="s">
        <v>17156</v>
      </c>
    </row>
    <row r="4096" spans="1:11" x14ac:dyDescent="0.25">
      <c r="A4096">
        <v>2020</v>
      </c>
      <c r="B4096">
        <v>65</v>
      </c>
      <c r="C4096" s="12">
        <f t="shared" si="189"/>
        <v>0</v>
      </c>
      <c r="D4096">
        <v>4</v>
      </c>
      <c r="E4096">
        <v>3</v>
      </c>
      <c r="F4096">
        <v>1</v>
      </c>
      <c r="G4096" s="9">
        <v>0</v>
      </c>
      <c r="H4096" t="s">
        <v>1857</v>
      </c>
      <c r="I4096" t="str">
        <f t="shared" si="190"/>
        <v>\n**** *year_4\nUrban land use efficiency in Ethiopia</v>
      </c>
      <c r="J4096" t="str">
        <f t="shared" si="191"/>
        <v>\n**** *year_3 *type_1 *fs_0\nUrban land use efficiency in Ethiopia</v>
      </c>
      <c r="K4096" t="s">
        <v>17157</v>
      </c>
    </row>
    <row r="4097" spans="1:11" x14ac:dyDescent="0.25">
      <c r="A4097">
        <v>2020</v>
      </c>
      <c r="B4097">
        <v>64</v>
      </c>
      <c r="C4097" s="12">
        <f t="shared" si="189"/>
        <v>0</v>
      </c>
      <c r="D4097">
        <v>4</v>
      </c>
      <c r="E4097">
        <v>3</v>
      </c>
      <c r="F4097">
        <v>1</v>
      </c>
      <c r="G4097" s="9">
        <v>0</v>
      </c>
      <c r="H4097" t="s">
        <v>3103</v>
      </c>
      <c r="I4097" t="str">
        <f t="shared" si="190"/>
        <v>\n**** *year_4\nEffects of prediction accuracy of the proportion of vegetation cover on land surface emissivity and temperature using the NDVI threshold method</v>
      </c>
      <c r="J4097" t="str">
        <f t="shared" si="191"/>
        <v>\n**** *year_3 *type_1 *fs_0\nEffects of prediction accuracy of the proportion of vegetation cover on land surface emissivity and temperature using the NDVI threshold method</v>
      </c>
      <c r="K4097" t="s">
        <v>17158</v>
      </c>
    </row>
    <row r="4098" spans="1:11" x14ac:dyDescent="0.25">
      <c r="A4098">
        <v>2020</v>
      </c>
      <c r="B4098">
        <v>64</v>
      </c>
      <c r="C4098" s="12">
        <f t="shared" ref="C4098:C4161" si="192">IF(B4098&lt;20,1,0)</f>
        <v>0</v>
      </c>
      <c r="D4098">
        <v>4</v>
      </c>
      <c r="E4098">
        <v>3</v>
      </c>
      <c r="F4098">
        <v>7</v>
      </c>
      <c r="G4098" s="10">
        <v>0</v>
      </c>
      <c r="H4098" t="s">
        <v>14284</v>
      </c>
      <c r="I4098" t="str">
        <f t="shared" ref="I4098:I4161" si="193">CONCATENATE("\n**** *year_",D4098,"\n",H4098)</f>
        <v>\n**** *year_4\nSpatial downscaling of satellite soil moisture utilising high-resolution UAS data over Alento catchment in Italy</v>
      </c>
      <c r="J4098" t="str">
        <f t="shared" ref="J4098:J4161" si="194">CONCATENATE("\n**** *year_",E4098," *type_",F4098," *fs_",G4098,"\n",H4098)</f>
        <v>\n**** *year_3 *type_7 *fs_0\nSpatial downscaling of satellite soil moisture utilising high-resolution UAS data over Alento catchment in Italy</v>
      </c>
      <c r="K4098" t="s">
        <v>14373</v>
      </c>
    </row>
    <row r="4099" spans="1:11" x14ac:dyDescent="0.25">
      <c r="A4099">
        <v>2020</v>
      </c>
      <c r="B4099">
        <v>56</v>
      </c>
      <c r="C4099" s="12">
        <f t="shared" si="192"/>
        <v>0</v>
      </c>
      <c r="D4099">
        <v>4</v>
      </c>
      <c r="E4099">
        <v>3</v>
      </c>
      <c r="F4099">
        <v>2</v>
      </c>
      <c r="G4099" s="9">
        <v>0</v>
      </c>
      <c r="H4099" t="s">
        <v>1605</v>
      </c>
      <c r="I4099" t="str">
        <f t="shared" si="193"/>
        <v>\n**** *year_4\nBio-corrosion and acid stimulation in geothermal operations</v>
      </c>
      <c r="J4099" t="str">
        <f t="shared" si="194"/>
        <v>\n**** *year_3 *type_2 *fs_0\nBio-corrosion and acid stimulation in geothermal operations</v>
      </c>
      <c r="K4099" t="s">
        <v>14373</v>
      </c>
    </row>
    <row r="4100" spans="1:11" x14ac:dyDescent="0.25">
      <c r="A4100">
        <v>2020</v>
      </c>
      <c r="B4100">
        <v>56</v>
      </c>
      <c r="C4100" s="12">
        <f t="shared" si="192"/>
        <v>0</v>
      </c>
      <c r="D4100">
        <v>4</v>
      </c>
      <c r="E4100">
        <v>3</v>
      </c>
      <c r="F4100">
        <v>1</v>
      </c>
      <c r="G4100" s="9">
        <v>0</v>
      </c>
      <c r="H4100" t="s">
        <v>942</v>
      </c>
      <c r="I4100" t="str">
        <f t="shared" si="193"/>
        <v>\n**** *year_4\nFuzzy logic for fine-scale soil mapping</v>
      </c>
      <c r="J4100" t="str">
        <f t="shared" si="194"/>
        <v>\n**** *year_3 *type_1 *fs_0\nFuzzy logic for fine-scale soil mapping</v>
      </c>
      <c r="K4100" t="s">
        <v>17159</v>
      </c>
    </row>
    <row r="4101" spans="1:11" x14ac:dyDescent="0.25">
      <c r="A4101">
        <v>2020</v>
      </c>
      <c r="B4101">
        <v>55</v>
      </c>
      <c r="C4101" s="12">
        <f t="shared" si="192"/>
        <v>0</v>
      </c>
      <c r="D4101">
        <v>4</v>
      </c>
      <c r="E4101">
        <v>3</v>
      </c>
      <c r="F4101">
        <v>1</v>
      </c>
      <c r="G4101" s="9">
        <v>0</v>
      </c>
      <c r="H4101" t="s">
        <v>11676</v>
      </c>
      <c r="I4101" t="str">
        <f t="shared" si="193"/>
        <v>\n**** *year_4\nOn parameterizing soil evaporation in a direct remote sensing model of ET: PT‐JPL</v>
      </c>
      <c r="J4101" t="str">
        <f t="shared" si="194"/>
        <v>\n**** *year_3 *type_1 *fs_0\nOn parameterizing soil evaporation in a direct remote sensing model of ET: PT‐JPL</v>
      </c>
      <c r="K4101" t="s">
        <v>17160</v>
      </c>
    </row>
    <row r="4102" spans="1:11" x14ac:dyDescent="0.25">
      <c r="A4102">
        <v>2020</v>
      </c>
      <c r="B4102">
        <v>54</v>
      </c>
      <c r="C4102" s="12">
        <f t="shared" si="192"/>
        <v>0</v>
      </c>
      <c r="D4102">
        <v>4</v>
      </c>
      <c r="E4102">
        <v>3</v>
      </c>
      <c r="F4102">
        <v>1</v>
      </c>
      <c r="G4102" s="9">
        <v>0</v>
      </c>
      <c r="H4102" t="s">
        <v>4776</v>
      </c>
      <c r="I4102" t="str">
        <f t="shared" si="193"/>
        <v>\n**** *year_4\nMountain ecosystem services affected by land use changes and hydrological control works in Mediterranean catchments</v>
      </c>
      <c r="J4102" t="str">
        <f t="shared" si="194"/>
        <v>\n**** *year_3 *type_1 *fs_0\nMountain ecosystem services affected by land use changes and hydrological control works in Mediterranean catchments</v>
      </c>
      <c r="K4102" t="s">
        <v>17161</v>
      </c>
    </row>
    <row r="4103" spans="1:11" x14ac:dyDescent="0.25">
      <c r="A4103">
        <v>2020</v>
      </c>
      <c r="B4103">
        <v>53</v>
      </c>
      <c r="C4103" s="12">
        <f t="shared" si="192"/>
        <v>0</v>
      </c>
      <c r="D4103">
        <v>4</v>
      </c>
      <c r="E4103">
        <v>3</v>
      </c>
      <c r="F4103">
        <v>1</v>
      </c>
      <c r="G4103" s="9">
        <v>0</v>
      </c>
      <c r="H4103" t="s">
        <v>1520</v>
      </c>
      <c r="I4103" t="str">
        <f t="shared" si="193"/>
        <v>\n**** *year_4\nIn-situ monitoring and characteristic analysis of freezing-thawing cycles in a deep vadose zone</v>
      </c>
      <c r="J4103" t="str">
        <f t="shared" si="194"/>
        <v>\n**** *year_3 *type_1 *fs_0\nIn-situ monitoring and characteristic analysis of freezing-thawing cycles in a deep vadose zone</v>
      </c>
      <c r="K4103" t="s">
        <v>17162</v>
      </c>
    </row>
    <row r="4104" spans="1:11" x14ac:dyDescent="0.25">
      <c r="A4104">
        <v>2020</v>
      </c>
      <c r="B4104">
        <v>49</v>
      </c>
      <c r="C4104" s="12">
        <f t="shared" si="192"/>
        <v>0</v>
      </c>
      <c r="D4104">
        <v>4</v>
      </c>
      <c r="E4104">
        <v>3</v>
      </c>
      <c r="F4104">
        <v>1</v>
      </c>
      <c r="G4104" s="9">
        <v>0</v>
      </c>
      <c r="H4104" t="s">
        <v>1408</v>
      </c>
      <c r="I4104" t="str">
        <f t="shared" si="193"/>
        <v>\n**** *year_4\nMapping fine-scale urban spatial population distribution based on high-resolution stereo pair images, points of interest, and land cover data</v>
      </c>
      <c r="J4104" t="str">
        <f t="shared" si="194"/>
        <v>\n**** *year_3 *type_1 *fs_0\nMapping fine-scale urban spatial population distribution based on high-resolution stereo pair images, points of interest, and land cover data</v>
      </c>
      <c r="K4104" t="s">
        <v>17163</v>
      </c>
    </row>
    <row r="4105" spans="1:11" x14ac:dyDescent="0.25">
      <c r="A4105">
        <v>2020</v>
      </c>
      <c r="B4105">
        <v>49</v>
      </c>
      <c r="C4105" s="12">
        <f t="shared" si="192"/>
        <v>0</v>
      </c>
      <c r="D4105">
        <v>4</v>
      </c>
      <c r="E4105">
        <v>3</v>
      </c>
      <c r="F4105">
        <v>1</v>
      </c>
      <c r="G4105" s="9">
        <v>0</v>
      </c>
      <c r="H4105" t="s">
        <v>4330</v>
      </c>
      <c r="I4105" t="str">
        <f t="shared" si="193"/>
        <v>\n**** *year_4\nThe impact of anthropogenic land use change on the protected areas of the Kilombero catchment, Tanzania</v>
      </c>
      <c r="J4105" t="str">
        <f t="shared" si="194"/>
        <v>\n**** *year_3 *type_1 *fs_0\nThe impact of anthropogenic land use change on the protected areas of the Kilombero catchment, Tanzania</v>
      </c>
      <c r="K4105" t="s">
        <v>17164</v>
      </c>
    </row>
    <row r="4106" spans="1:11" x14ac:dyDescent="0.25">
      <c r="A4106">
        <v>2020</v>
      </c>
      <c r="B4106">
        <v>48</v>
      </c>
      <c r="C4106" s="12">
        <f t="shared" si="192"/>
        <v>0</v>
      </c>
      <c r="D4106">
        <v>4</v>
      </c>
      <c r="E4106">
        <v>3</v>
      </c>
      <c r="F4106">
        <v>7</v>
      </c>
      <c r="G4106" s="10">
        <v>0</v>
      </c>
      <c r="H4106" t="s">
        <v>14281</v>
      </c>
      <c r="I4106" t="str">
        <f t="shared" si="193"/>
        <v>\n**** *year_4\nAn Empiric Evaluation of the Affordances of Panorama Maps  and Planimetric Maps in the Context of Alpine Ski Areas: The Example of SkiWelt Wilder Kaiser - Brixental</v>
      </c>
      <c r="J4106" t="str">
        <f t="shared" si="194"/>
        <v>\n**** *year_3 *type_7 *fs_0\nAn Empiric Evaluation of the Affordances of Panorama Maps  and Planimetric Maps in the Context of Alpine Ski Areas: The Example of SkiWelt Wilder Kaiser - Brixental</v>
      </c>
      <c r="K4106" t="s">
        <v>14373</v>
      </c>
    </row>
    <row r="4107" spans="1:11" x14ac:dyDescent="0.25">
      <c r="A4107">
        <v>2020</v>
      </c>
      <c r="B4107">
        <v>48</v>
      </c>
      <c r="C4107" s="12">
        <f t="shared" si="192"/>
        <v>0</v>
      </c>
      <c r="D4107">
        <v>4</v>
      </c>
      <c r="E4107">
        <v>3</v>
      </c>
      <c r="F4107">
        <v>1</v>
      </c>
      <c r="G4107" s="9">
        <v>0</v>
      </c>
      <c r="H4107" t="s">
        <v>501</v>
      </c>
      <c r="I4107" t="str">
        <f t="shared" si="193"/>
        <v>\n**** *year_4\nGeographic clustering and region-specific determinants of obesity in the Netherlands</v>
      </c>
      <c r="J4107" t="str">
        <f t="shared" si="194"/>
        <v>\n**** *year_3 *type_1 *fs_0\nGeographic clustering and region-specific determinants of obesity in the Netherlands</v>
      </c>
      <c r="K4107" t="s">
        <v>17165</v>
      </c>
    </row>
    <row r="4108" spans="1:11" x14ac:dyDescent="0.25">
      <c r="A4108">
        <v>2020</v>
      </c>
      <c r="B4108">
        <v>48</v>
      </c>
      <c r="C4108" s="12">
        <f t="shared" si="192"/>
        <v>0</v>
      </c>
      <c r="D4108">
        <v>4</v>
      </c>
      <c r="E4108">
        <v>3</v>
      </c>
      <c r="F4108">
        <v>2</v>
      </c>
      <c r="G4108" s="9">
        <v>0</v>
      </c>
      <c r="H4108" t="s">
        <v>1027</v>
      </c>
      <c r="I4108" t="str">
        <f t="shared" si="193"/>
        <v>\n**** *year_4\nRatio-based similarity criteria for polarimetric SAR image</v>
      </c>
      <c r="J4108" t="str">
        <f t="shared" si="194"/>
        <v>\n**** *year_3 *type_2 *fs_0\nRatio-based similarity criteria for polarimetric SAR image</v>
      </c>
      <c r="K4108" t="s">
        <v>17166</v>
      </c>
    </row>
    <row r="4109" spans="1:11" x14ac:dyDescent="0.25">
      <c r="A4109">
        <v>2020</v>
      </c>
      <c r="B4109">
        <v>46</v>
      </c>
      <c r="C4109" s="12">
        <f t="shared" si="192"/>
        <v>0</v>
      </c>
      <c r="D4109">
        <v>4</v>
      </c>
      <c r="E4109">
        <v>3</v>
      </c>
      <c r="F4109">
        <v>1</v>
      </c>
      <c r="G4109" s="9">
        <v>0</v>
      </c>
      <c r="H4109" t="s">
        <v>4552</v>
      </c>
      <c r="I4109" t="str">
        <f t="shared" si="193"/>
        <v>\n**** *year_4\nObesogenic environmental factors of adult obesity in China</v>
      </c>
      <c r="J4109" t="str">
        <f t="shared" si="194"/>
        <v>\n**** *year_3 *type_1 *fs_0\nObesogenic environmental factors of adult obesity in China</v>
      </c>
      <c r="K4109" t="s">
        <v>17167</v>
      </c>
    </row>
    <row r="4110" spans="1:11" x14ac:dyDescent="0.25">
      <c r="A4110">
        <v>2020</v>
      </c>
      <c r="B4110">
        <v>45</v>
      </c>
      <c r="C4110" s="12">
        <f t="shared" si="192"/>
        <v>0</v>
      </c>
      <c r="D4110">
        <v>4</v>
      </c>
      <c r="E4110">
        <v>3</v>
      </c>
      <c r="F4110">
        <v>1</v>
      </c>
      <c r="G4110" s="9">
        <v>0</v>
      </c>
      <c r="H4110" t="s">
        <v>2921</v>
      </c>
      <c r="I4110" t="str">
        <f t="shared" si="193"/>
        <v>\n**** *year_4\nTowards wide-scale adoption of open science practice</v>
      </c>
      <c r="J4110" t="str">
        <f t="shared" si="194"/>
        <v>\n**** *year_3 *type_1 *fs_0\nTowards wide-scale adoption of open science practice</v>
      </c>
      <c r="K4110" t="s">
        <v>17168</v>
      </c>
    </row>
    <row r="4111" spans="1:11" x14ac:dyDescent="0.25">
      <c r="A4111">
        <v>2020</v>
      </c>
      <c r="B4111">
        <v>43</v>
      </c>
      <c r="C4111" s="12">
        <f t="shared" si="192"/>
        <v>0</v>
      </c>
      <c r="D4111">
        <v>4</v>
      </c>
      <c r="E4111">
        <v>3</v>
      </c>
      <c r="F4111">
        <v>3</v>
      </c>
      <c r="G4111" s="9">
        <v>0</v>
      </c>
      <c r="H4111" t="s">
        <v>1654</v>
      </c>
      <c r="I4111" t="str">
        <f t="shared" si="193"/>
        <v>\n**** *year_4\nGreece</v>
      </c>
      <c r="J4111" t="str">
        <f t="shared" si="194"/>
        <v>\n**** *year_3 *type_3 *fs_0\nGreece</v>
      </c>
      <c r="K4111" t="s">
        <v>17169</v>
      </c>
    </row>
    <row r="4112" spans="1:11" x14ac:dyDescent="0.25">
      <c r="A4112">
        <v>2020</v>
      </c>
      <c r="B4112">
        <v>42</v>
      </c>
      <c r="C4112" s="12">
        <f t="shared" si="192"/>
        <v>0</v>
      </c>
      <c r="D4112">
        <v>4</v>
      </c>
      <c r="E4112">
        <v>3</v>
      </c>
      <c r="F4112">
        <v>7</v>
      </c>
      <c r="G4112" s="10">
        <v>0</v>
      </c>
      <c r="H4112" t="s">
        <v>14286</v>
      </c>
      <c r="I4112" t="str">
        <f t="shared" si="193"/>
        <v>\n**** *year_4\nMapping flows of benefits from marine ecosystems across  the globe an interactive web mapping application</v>
      </c>
      <c r="J4112" t="str">
        <f t="shared" si="194"/>
        <v>\n**** *year_3 *type_7 *fs_0\nMapping flows of benefits from marine ecosystems across  the globe an interactive web mapping application</v>
      </c>
      <c r="K4112" t="s">
        <v>14373</v>
      </c>
    </row>
    <row r="4113" spans="1:11" x14ac:dyDescent="0.25">
      <c r="A4113">
        <v>2020</v>
      </c>
      <c r="B4113">
        <v>41</v>
      </c>
      <c r="C4113" s="12">
        <f t="shared" si="192"/>
        <v>0</v>
      </c>
      <c r="D4113">
        <v>4</v>
      </c>
      <c r="E4113">
        <v>3</v>
      </c>
      <c r="F4113">
        <v>1</v>
      </c>
      <c r="G4113" s="9">
        <v>0</v>
      </c>
      <c r="H4113" t="s">
        <v>3370</v>
      </c>
      <c r="I4113" t="str">
        <f t="shared" si="193"/>
        <v>\n**** *year_4\nLong-term assessment of ecosystem services at ecological restoration sites using Landsat time series</v>
      </c>
      <c r="J4113" t="str">
        <f t="shared" si="194"/>
        <v>\n**** *year_3 *type_1 *fs_0\nLong-term assessment of ecosystem services at ecological restoration sites using Landsat time series</v>
      </c>
      <c r="K4113" t="s">
        <v>17170</v>
      </c>
    </row>
    <row r="4114" spans="1:11" x14ac:dyDescent="0.25">
      <c r="A4114">
        <v>2020</v>
      </c>
      <c r="B4114">
        <v>41</v>
      </c>
      <c r="C4114" s="12">
        <f t="shared" si="192"/>
        <v>0</v>
      </c>
      <c r="D4114">
        <v>4</v>
      </c>
      <c r="E4114">
        <v>3</v>
      </c>
      <c r="F4114">
        <v>7</v>
      </c>
      <c r="G4114" s="10">
        <v>0</v>
      </c>
      <c r="H4114" t="s">
        <v>14325</v>
      </c>
      <c r="I4114" t="str">
        <f t="shared" si="193"/>
        <v>\n**** *year_4\nPrioritizing mapping areas in OpenStreetMap using quality metrics for improving disaster preparedness</v>
      </c>
      <c r="J4114" t="str">
        <f t="shared" si="194"/>
        <v>\n**** *year_3 *type_7 *fs_0\nPrioritizing mapping areas in OpenStreetMap using quality metrics for improving disaster preparedness</v>
      </c>
      <c r="K4114" t="s">
        <v>14373</v>
      </c>
    </row>
    <row r="4115" spans="1:11" x14ac:dyDescent="0.25">
      <c r="A4115">
        <v>2020</v>
      </c>
      <c r="B4115">
        <v>41</v>
      </c>
      <c r="C4115" s="12">
        <f t="shared" si="192"/>
        <v>0</v>
      </c>
      <c r="D4115">
        <v>4</v>
      </c>
      <c r="E4115">
        <v>3</v>
      </c>
      <c r="F4115">
        <v>1</v>
      </c>
      <c r="G4115" s="9">
        <v>0</v>
      </c>
      <c r="H4115" t="s">
        <v>5515</v>
      </c>
      <c r="I4115" t="str">
        <f t="shared" si="193"/>
        <v>\n**** *year_4\nThe impact of reforestation induced land cover change (1990–2017) on flood peak discharge using HEC-HMS hydrological model and satellite observations</v>
      </c>
      <c r="J4115" t="str">
        <f t="shared" si="194"/>
        <v>\n**** *year_3 *type_1 *fs_0\nThe impact of reforestation induced land cover change (1990–2017) on flood peak discharge using HEC-HMS hydrological model and satellite observations</v>
      </c>
      <c r="K4115" t="s">
        <v>17171</v>
      </c>
    </row>
    <row r="4116" spans="1:11" x14ac:dyDescent="0.25">
      <c r="A4116">
        <v>2020</v>
      </c>
      <c r="B4116">
        <v>39</v>
      </c>
      <c r="C4116" s="12">
        <f t="shared" si="192"/>
        <v>0</v>
      </c>
      <c r="D4116">
        <v>4</v>
      </c>
      <c r="E4116">
        <v>3</v>
      </c>
      <c r="F4116">
        <v>1</v>
      </c>
      <c r="G4116" s="9">
        <v>0</v>
      </c>
      <c r="H4116" t="s">
        <v>2736</v>
      </c>
      <c r="I4116" t="str">
        <f t="shared" si="193"/>
        <v>\n**** *year_4\nDynamics of shoreline changes in the coastal region of Sayung, Indonesia</v>
      </c>
      <c r="J4116" t="str">
        <f t="shared" si="194"/>
        <v>\n**** *year_3 *type_1 *fs_0\nDynamics of shoreline changes in the coastal region of Sayung, Indonesia</v>
      </c>
      <c r="K4116" t="s">
        <v>17172</v>
      </c>
    </row>
    <row r="4117" spans="1:11" x14ac:dyDescent="0.25">
      <c r="A4117">
        <v>2020</v>
      </c>
      <c r="B4117">
        <v>37</v>
      </c>
      <c r="C4117" s="12">
        <f t="shared" si="192"/>
        <v>0</v>
      </c>
      <c r="D4117">
        <v>4</v>
      </c>
      <c r="E4117">
        <v>3</v>
      </c>
      <c r="F4117">
        <v>1</v>
      </c>
      <c r="G4117" s="9">
        <v>0</v>
      </c>
      <c r="H4117" t="s">
        <v>1346</v>
      </c>
      <c r="I4117" t="str">
        <f t="shared" si="193"/>
        <v>\n**** *year_4\nAn overview of clustering methods for geo-referenced time series</v>
      </c>
      <c r="J4117" t="str">
        <f t="shared" si="194"/>
        <v>\n**** *year_3 *type_1 *fs_0\nAn overview of clustering methods for geo-referenced time series</v>
      </c>
      <c r="K4117" t="s">
        <v>17173</v>
      </c>
    </row>
    <row r="4118" spans="1:11" x14ac:dyDescent="0.25">
      <c r="A4118">
        <v>2020</v>
      </c>
      <c r="B4118">
        <v>36</v>
      </c>
      <c r="C4118" s="12">
        <f t="shared" si="192"/>
        <v>0</v>
      </c>
      <c r="D4118">
        <v>4</v>
      </c>
      <c r="E4118">
        <v>3</v>
      </c>
      <c r="F4118">
        <v>1</v>
      </c>
      <c r="G4118" s="9">
        <v>0</v>
      </c>
      <c r="H4118" t="s">
        <v>3287</v>
      </c>
      <c r="I4118" t="str">
        <f t="shared" si="193"/>
        <v>\n**** *year_4\nEstimation of daily terrestrial latent heat flux with high spatial resolution from MODIS and Chinese GF-1 data</v>
      </c>
      <c r="J4118" t="str">
        <f t="shared" si="194"/>
        <v>\n**** *year_3 *type_1 *fs_0\nEstimation of daily terrestrial latent heat flux with high spatial resolution from MODIS and Chinese GF-1 data</v>
      </c>
      <c r="K4118" t="s">
        <v>17174</v>
      </c>
    </row>
    <row r="4119" spans="1:11" x14ac:dyDescent="0.25">
      <c r="A4119">
        <v>2020</v>
      </c>
      <c r="B4119">
        <v>36</v>
      </c>
      <c r="C4119" s="12">
        <f t="shared" si="192"/>
        <v>0</v>
      </c>
      <c r="D4119">
        <v>4</v>
      </c>
      <c r="E4119">
        <v>3</v>
      </c>
      <c r="F4119">
        <v>7</v>
      </c>
      <c r="G4119" s="10">
        <v>0</v>
      </c>
      <c r="H4119" t="s">
        <v>14345</v>
      </c>
      <c r="I4119" t="str">
        <f t="shared" si="193"/>
        <v>\n**** *year_4\nSeagrass identification and mapping using remote sensing and Google Earth Engine</v>
      </c>
      <c r="J4119" t="str">
        <f t="shared" si="194"/>
        <v>\n**** *year_3 *type_7 *fs_0\nSeagrass identification and mapping using remote sensing and Google Earth Engine</v>
      </c>
      <c r="K4119" t="s">
        <v>14373</v>
      </c>
    </row>
    <row r="4120" spans="1:11" x14ac:dyDescent="0.25">
      <c r="A4120">
        <v>2020</v>
      </c>
      <c r="B4120">
        <v>35</v>
      </c>
      <c r="C4120" s="12">
        <f t="shared" si="192"/>
        <v>0</v>
      </c>
      <c r="D4120">
        <v>4</v>
      </c>
      <c r="E4120">
        <v>3</v>
      </c>
      <c r="F4120">
        <v>1</v>
      </c>
      <c r="G4120" s="9">
        <v>0</v>
      </c>
      <c r="H4120" t="s">
        <v>1677</v>
      </c>
      <c r="I4120" t="str">
        <f t="shared" si="193"/>
        <v>\n**** *year_4\nPotential invasion range of raccoon in Iran under climate change</v>
      </c>
      <c r="J4120" t="str">
        <f t="shared" si="194"/>
        <v>\n**** *year_3 *type_1 *fs_0\nPotential invasion range of raccoon in Iran under climate change</v>
      </c>
      <c r="K4120" t="s">
        <v>17175</v>
      </c>
    </row>
    <row r="4121" spans="1:11" x14ac:dyDescent="0.25">
      <c r="A4121">
        <v>2020</v>
      </c>
      <c r="B4121">
        <v>35</v>
      </c>
      <c r="C4121" s="12">
        <f t="shared" si="192"/>
        <v>0</v>
      </c>
      <c r="D4121">
        <v>4</v>
      </c>
      <c r="E4121">
        <v>3</v>
      </c>
      <c r="F4121">
        <v>1</v>
      </c>
      <c r="G4121" s="9">
        <v>0</v>
      </c>
      <c r="H4121" t="s">
        <v>2513</v>
      </c>
      <c r="I4121" t="str">
        <f t="shared" si="193"/>
        <v>\n**** *year_4\nThe changing modes of human immunodeficiency virus transmission and spatial variations among women in a minority prefecture in southwest China</v>
      </c>
      <c r="J4121" t="str">
        <f t="shared" si="194"/>
        <v>\n**** *year_3 *type_1 *fs_0\nThe changing modes of human immunodeficiency virus transmission and spatial variations among women in a minority prefecture in southwest China</v>
      </c>
      <c r="K4121" t="s">
        <v>17176</v>
      </c>
    </row>
    <row r="4122" spans="1:11" x14ac:dyDescent="0.25">
      <c r="A4122">
        <v>2020</v>
      </c>
      <c r="B4122">
        <v>34</v>
      </c>
      <c r="C4122" s="12">
        <f t="shared" si="192"/>
        <v>0</v>
      </c>
      <c r="D4122">
        <v>4</v>
      </c>
      <c r="E4122">
        <v>3</v>
      </c>
      <c r="F4122">
        <v>1</v>
      </c>
      <c r="G4122" s="9">
        <v>0</v>
      </c>
      <c r="H4122" t="s">
        <v>539</v>
      </c>
      <c r="I4122" t="str">
        <f t="shared" si="193"/>
        <v>\n**** *year_4\nDrivers of the spatial phytoplankton gradient in estuarine–coastal systems</v>
      </c>
      <c r="J4122" t="str">
        <f t="shared" si="194"/>
        <v>\n**** *year_3 *type_1 *fs_0\nDrivers of the spatial phytoplankton gradient in estuarine–coastal systems</v>
      </c>
      <c r="K4122" t="s">
        <v>17177</v>
      </c>
    </row>
    <row r="4123" spans="1:11" x14ac:dyDescent="0.25">
      <c r="A4123">
        <v>2020</v>
      </c>
      <c r="B4123">
        <v>34</v>
      </c>
      <c r="C4123" s="12">
        <f t="shared" si="192"/>
        <v>0</v>
      </c>
      <c r="D4123">
        <v>4</v>
      </c>
      <c r="E4123">
        <v>3</v>
      </c>
      <c r="F4123">
        <v>1</v>
      </c>
      <c r="G4123" s="9">
        <v>0</v>
      </c>
      <c r="H4123" t="s">
        <v>1931</v>
      </c>
      <c r="I4123" t="str">
        <f t="shared" si="193"/>
        <v>\n**** *year_4\nTrends in Long-Term Drought Changes in the Mekong River Delta of Vietnam</v>
      </c>
      <c r="J4123" t="str">
        <f t="shared" si="194"/>
        <v>\n**** *year_3 *type_1 *fs_0\nTrends in Long-Term Drought Changes in the Mekong River Delta of Vietnam</v>
      </c>
      <c r="K4123" t="s">
        <v>17178</v>
      </c>
    </row>
    <row r="4124" spans="1:11" x14ac:dyDescent="0.25">
      <c r="A4124">
        <v>2020</v>
      </c>
      <c r="B4124">
        <v>33</v>
      </c>
      <c r="C4124" s="12">
        <f t="shared" si="192"/>
        <v>0</v>
      </c>
      <c r="D4124">
        <v>4</v>
      </c>
      <c r="E4124">
        <v>3</v>
      </c>
      <c r="F4124">
        <v>1</v>
      </c>
      <c r="G4124" s="9">
        <v>0</v>
      </c>
      <c r="H4124" t="s">
        <v>5758</v>
      </c>
      <c r="I4124" t="str">
        <f t="shared" si="193"/>
        <v>\n**** *year_4\nPost-Disaster Building Damage Detection from Earth Observation Imagery using Unsupervised and Transferable Anomaly Detecting Generative Adversarial Networks</v>
      </c>
      <c r="J4124" t="str">
        <f t="shared" si="194"/>
        <v>\n**** *year_3 *type_1 *fs_0\nPost-Disaster Building Damage Detection from Earth Observation Imagery using Unsupervised and Transferable Anomaly Detecting Generative Adversarial Networks</v>
      </c>
      <c r="K4124" t="s">
        <v>17179</v>
      </c>
    </row>
    <row r="4125" spans="1:11" x14ac:dyDescent="0.25">
      <c r="A4125">
        <v>2020</v>
      </c>
      <c r="B4125">
        <v>32</v>
      </c>
      <c r="C4125" s="12">
        <f t="shared" si="192"/>
        <v>0</v>
      </c>
      <c r="D4125">
        <v>4</v>
      </c>
      <c r="E4125">
        <v>3</v>
      </c>
      <c r="F4125">
        <v>7</v>
      </c>
      <c r="G4125" s="10">
        <v>0</v>
      </c>
      <c r="H4125" t="s">
        <v>14283</v>
      </c>
      <c r="I4125" t="str">
        <f t="shared" si="193"/>
        <v>\n**** *year_4\nSensitivity analysis of rock mass discrete fracture network to UAV 3D point cloud resolution and processing parameters</v>
      </c>
      <c r="J4125" t="str">
        <f t="shared" si="194"/>
        <v>\n**** *year_3 *type_7 *fs_0\nSensitivity analysis of rock mass discrete fracture network to UAV 3D point cloud resolution and processing parameters</v>
      </c>
      <c r="K4125" t="s">
        <v>14373</v>
      </c>
    </row>
    <row r="4126" spans="1:11" x14ac:dyDescent="0.25">
      <c r="A4126">
        <v>2020</v>
      </c>
      <c r="B4126">
        <v>32</v>
      </c>
      <c r="C4126" s="12">
        <f t="shared" si="192"/>
        <v>0</v>
      </c>
      <c r="D4126">
        <v>4</v>
      </c>
      <c r="E4126">
        <v>3</v>
      </c>
      <c r="F4126">
        <v>1</v>
      </c>
      <c r="G4126" s="9">
        <v>0</v>
      </c>
      <c r="H4126" t="s">
        <v>4882</v>
      </c>
      <c r="I4126" t="str">
        <f t="shared" si="193"/>
        <v>\n**** *year_4\nThe application of day and night time ASTER satellite imagery for geothermal and mineral mapping in East Africa</v>
      </c>
      <c r="J4126" t="str">
        <f t="shared" si="194"/>
        <v>\n**** *year_3 *type_1 *fs_0\nThe application of day and night time ASTER satellite imagery for geothermal and mineral mapping in East Africa</v>
      </c>
      <c r="K4126" t="s">
        <v>17180</v>
      </c>
    </row>
    <row r="4127" spans="1:11" x14ac:dyDescent="0.25">
      <c r="A4127">
        <v>2020</v>
      </c>
      <c r="B4127">
        <v>30</v>
      </c>
      <c r="C4127" s="12">
        <f t="shared" si="192"/>
        <v>0</v>
      </c>
      <c r="D4127">
        <v>4</v>
      </c>
      <c r="E4127">
        <v>3</v>
      </c>
      <c r="F4127">
        <v>7</v>
      </c>
      <c r="G4127" s="10">
        <v>0</v>
      </c>
      <c r="H4127" t="s">
        <v>14279</v>
      </c>
      <c r="I4127" t="str">
        <f t="shared" si="193"/>
        <v>\n**** *year_4\nFrom proximal to remote sensing: analysing the pyrophyllite-muscovite association in the Buckskin Range, Yerington district, Nevada.</v>
      </c>
      <c r="J4127" t="str">
        <f t="shared" si="194"/>
        <v>\n**** *year_3 *type_7 *fs_0\nFrom proximal to remote sensing: analysing the pyrophyllite-muscovite association in the Buckskin Range, Yerington district, Nevada.</v>
      </c>
      <c r="K4127" t="s">
        <v>14373</v>
      </c>
    </row>
    <row r="4128" spans="1:11" x14ac:dyDescent="0.25">
      <c r="A4128">
        <v>2020</v>
      </c>
      <c r="B4128">
        <v>30</v>
      </c>
      <c r="C4128" s="12">
        <f t="shared" si="192"/>
        <v>0</v>
      </c>
      <c r="D4128">
        <v>4</v>
      </c>
      <c r="E4128">
        <v>3</v>
      </c>
      <c r="F4128">
        <v>5</v>
      </c>
      <c r="G4128" s="9">
        <v>0</v>
      </c>
      <c r="H4128" t="s">
        <v>3412</v>
      </c>
      <c r="I4128" t="str">
        <f t="shared" si="193"/>
        <v>\n**** *year_4\nPrimary school teaching material supports water, sanitation, hygiene and health education and promotes healthy behaviour</v>
      </c>
      <c r="J4128" t="str">
        <f t="shared" si="194"/>
        <v>\n**** *year_3 *type_5 *fs_0\nPrimary school teaching material supports water, sanitation, hygiene and health education and promotes healthy behaviour</v>
      </c>
      <c r="K4128" t="s">
        <v>14373</v>
      </c>
    </row>
    <row r="4129" spans="1:11" x14ac:dyDescent="0.25">
      <c r="A4129">
        <v>2020</v>
      </c>
      <c r="B4129">
        <v>29</v>
      </c>
      <c r="C4129" s="12">
        <f t="shared" si="192"/>
        <v>0</v>
      </c>
      <c r="D4129">
        <v>4</v>
      </c>
      <c r="E4129">
        <v>3</v>
      </c>
      <c r="F4129">
        <v>7</v>
      </c>
      <c r="G4129" s="10">
        <v>0</v>
      </c>
      <c r="H4129" t="s">
        <v>14278</v>
      </c>
      <c r="I4129" t="str">
        <f t="shared" si="193"/>
        <v>\n**** *year_4\nIncorporation of time in  data analysis for surface  mineralogical mapping with  multispectral remote  sensing</v>
      </c>
      <c r="J4129" t="str">
        <f t="shared" si="194"/>
        <v>\n**** *year_3 *type_7 *fs_0\nIncorporation of time in  data analysis for surface  mineralogical mapping with  multispectral remote  sensing</v>
      </c>
      <c r="K4129" t="s">
        <v>14373</v>
      </c>
    </row>
    <row r="4130" spans="1:11" x14ac:dyDescent="0.25">
      <c r="A4130">
        <v>2020</v>
      </c>
      <c r="B4130">
        <v>25</v>
      </c>
      <c r="C4130" s="12">
        <f t="shared" si="192"/>
        <v>0</v>
      </c>
      <c r="D4130">
        <v>4</v>
      </c>
      <c r="E4130">
        <v>3</v>
      </c>
      <c r="F4130">
        <v>7</v>
      </c>
      <c r="G4130" s="10">
        <v>0</v>
      </c>
      <c r="H4130" t="s">
        <v>14276</v>
      </c>
      <c r="I4130" t="str">
        <f t="shared" si="193"/>
        <v>\n**** *year_4\nIncorporating spatial autocorrelation in machine learning</v>
      </c>
      <c r="J4130" t="str">
        <f t="shared" si="194"/>
        <v>\n**** *year_3 *type_7 *fs_0\nIncorporating spatial autocorrelation in machine learning</v>
      </c>
      <c r="K4130" t="s">
        <v>14373</v>
      </c>
    </row>
    <row r="4131" spans="1:11" x14ac:dyDescent="0.25">
      <c r="A4131">
        <v>2020</v>
      </c>
      <c r="B4131">
        <v>24</v>
      </c>
      <c r="C4131" s="12">
        <f t="shared" si="192"/>
        <v>0</v>
      </c>
      <c r="D4131">
        <v>4</v>
      </c>
      <c r="E4131">
        <v>3</v>
      </c>
      <c r="F4131">
        <v>1</v>
      </c>
      <c r="G4131" s="9">
        <v>0</v>
      </c>
      <c r="H4131" t="s">
        <v>3649</v>
      </c>
      <c r="I4131" t="str">
        <f t="shared" si="193"/>
        <v>\n**** *year_4\nSentinel-1 soil moisture content and its uncertainty over sparsely vegetated fields</v>
      </c>
      <c r="J4131" t="str">
        <f t="shared" si="194"/>
        <v>\n**** *year_3 *type_1 *fs_0\nSentinel-1 soil moisture content and its uncertainty over sparsely vegetated fields</v>
      </c>
      <c r="K4131" t="s">
        <v>17181</v>
      </c>
    </row>
    <row r="4132" spans="1:11" x14ac:dyDescent="0.25">
      <c r="A4132">
        <v>2020</v>
      </c>
      <c r="B4132">
        <v>23</v>
      </c>
      <c r="C4132" s="12">
        <f t="shared" si="192"/>
        <v>0</v>
      </c>
      <c r="D4132">
        <v>4</v>
      </c>
      <c r="E4132">
        <v>3</v>
      </c>
      <c r="F4132">
        <v>1</v>
      </c>
      <c r="G4132" s="9">
        <v>0</v>
      </c>
      <c r="H4132" t="s">
        <v>3010</v>
      </c>
      <c r="I4132" t="str">
        <f t="shared" si="193"/>
        <v>\n**** *year_4\nEvaluating spatial scenarios for sustainable development in Quito, Ecuador</v>
      </c>
      <c r="J4132" t="str">
        <f t="shared" si="194"/>
        <v>\n**** *year_3 *type_1 *fs_0\nEvaluating spatial scenarios for sustainable development in Quito, Ecuador</v>
      </c>
      <c r="K4132" t="s">
        <v>17182</v>
      </c>
    </row>
    <row r="4133" spans="1:11" x14ac:dyDescent="0.25">
      <c r="A4133">
        <v>2020</v>
      </c>
      <c r="B4133">
        <v>22</v>
      </c>
      <c r="C4133" s="12">
        <f t="shared" si="192"/>
        <v>0</v>
      </c>
      <c r="D4133">
        <v>4</v>
      </c>
      <c r="E4133">
        <v>3</v>
      </c>
      <c r="F4133">
        <v>7</v>
      </c>
      <c r="G4133" s="10">
        <v>0</v>
      </c>
      <c r="H4133" t="s">
        <v>14346</v>
      </c>
      <c r="I4133" t="str">
        <f t="shared" si="193"/>
        <v>\n**** *year_4\nInvestigation of Water Quality and Evaluation of its suitability for Irrigation and Drinking purposes, Zamra Catchment, Northern Ethiopia</v>
      </c>
      <c r="J4133" t="str">
        <f t="shared" si="194"/>
        <v>\n**** *year_3 *type_7 *fs_0\nInvestigation of Water Quality and Evaluation of its suitability for Irrigation and Drinking purposes, Zamra Catchment, Northern Ethiopia</v>
      </c>
      <c r="K4133" t="s">
        <v>14373</v>
      </c>
    </row>
    <row r="4134" spans="1:11" x14ac:dyDescent="0.25">
      <c r="A4134">
        <v>2020</v>
      </c>
      <c r="B4134">
        <v>21</v>
      </c>
      <c r="C4134" s="12">
        <f t="shared" si="192"/>
        <v>0</v>
      </c>
      <c r="D4134">
        <v>4</v>
      </c>
      <c r="E4134">
        <v>3</v>
      </c>
      <c r="F4134">
        <v>5</v>
      </c>
      <c r="G4134" s="9">
        <v>0</v>
      </c>
      <c r="H4134" t="s">
        <v>1440</v>
      </c>
      <c r="I4134" t="str">
        <f t="shared" si="193"/>
        <v>\n**** *year_4\nSediment Deposition Quantification in Tropical Regions</v>
      </c>
      <c r="J4134" t="str">
        <f t="shared" si="194"/>
        <v>\n**** *year_3 *type_5 *fs_0\nSediment Deposition Quantification in Tropical Regions</v>
      </c>
      <c r="K4134" t="s">
        <v>14373</v>
      </c>
    </row>
    <row r="4135" spans="1:11" x14ac:dyDescent="0.25">
      <c r="A4135">
        <v>2020</v>
      </c>
      <c r="B4135">
        <v>19</v>
      </c>
      <c r="C4135" s="12">
        <f t="shared" si="192"/>
        <v>1</v>
      </c>
      <c r="D4135">
        <v>4</v>
      </c>
      <c r="E4135">
        <v>3</v>
      </c>
      <c r="F4135">
        <v>1</v>
      </c>
      <c r="G4135" s="9">
        <v>0</v>
      </c>
      <c r="H4135" t="s">
        <v>4001</v>
      </c>
      <c r="I4135" t="str">
        <f t="shared" si="193"/>
        <v>\n**** *year_4\nLand Cover Classification Using Extremely Randomized Trees</v>
      </c>
      <c r="J4135" t="str">
        <f t="shared" si="194"/>
        <v>\n**** *year_3 *type_1 *fs_0\nLand Cover Classification Using Extremely Randomized Trees</v>
      </c>
      <c r="K4135" t="s">
        <v>17183</v>
      </c>
    </row>
    <row r="4136" spans="1:11" x14ac:dyDescent="0.25">
      <c r="A4136">
        <v>2020</v>
      </c>
      <c r="B4136">
        <v>19</v>
      </c>
      <c r="C4136" s="12">
        <f t="shared" si="192"/>
        <v>1</v>
      </c>
      <c r="D4136">
        <v>4</v>
      </c>
      <c r="E4136">
        <v>3</v>
      </c>
      <c r="F4136">
        <v>1</v>
      </c>
      <c r="G4136" s="9">
        <v>0</v>
      </c>
      <c r="H4136" t="s">
        <v>4911</v>
      </c>
      <c r="I4136" t="str">
        <f t="shared" si="193"/>
        <v>\n**** *year_4\nNew urban geographies of West Bengal, East India</v>
      </c>
      <c r="J4136" t="str">
        <f t="shared" si="194"/>
        <v>\n**** *year_3 *type_1 *fs_0\nNew urban geographies of West Bengal, East India</v>
      </c>
      <c r="K4136" t="s">
        <v>17184</v>
      </c>
    </row>
    <row r="4137" spans="1:11" x14ac:dyDescent="0.25">
      <c r="A4137">
        <v>2020</v>
      </c>
      <c r="B4137">
        <v>18</v>
      </c>
      <c r="C4137" s="12">
        <f t="shared" si="192"/>
        <v>1</v>
      </c>
      <c r="D4137">
        <v>4</v>
      </c>
      <c r="E4137">
        <v>3</v>
      </c>
      <c r="F4137">
        <v>2</v>
      </c>
      <c r="G4137" s="9">
        <v>0</v>
      </c>
      <c r="H4137" t="s">
        <v>3630</v>
      </c>
      <c r="I4137" t="str">
        <f t="shared" si="193"/>
        <v>\n**** *year_4\nPolicy Option Simulation in Socio-Ecological Systems</v>
      </c>
      <c r="J4137" t="str">
        <f t="shared" si="194"/>
        <v>\n**** *year_3 *type_2 *fs_0\nPolicy Option Simulation in Socio-Ecological Systems</v>
      </c>
      <c r="K4137" t="s">
        <v>17185</v>
      </c>
    </row>
    <row r="4138" spans="1:11" x14ac:dyDescent="0.25">
      <c r="A4138">
        <v>2020</v>
      </c>
      <c r="B4138">
        <v>18</v>
      </c>
      <c r="C4138" s="12">
        <f t="shared" si="192"/>
        <v>1</v>
      </c>
      <c r="D4138">
        <v>4</v>
      </c>
      <c r="E4138">
        <v>3</v>
      </c>
      <c r="F4138">
        <v>1</v>
      </c>
      <c r="G4138" s="9">
        <v>0</v>
      </c>
      <c r="H4138" t="s">
        <v>5533</v>
      </c>
      <c r="I4138" t="str">
        <f t="shared" si="193"/>
        <v>\n**** *year_4\nSeasonal and Spatial Variability in Patchiness of Microphytobenthos on Intertidal Flats From Sentinel-2 Satellite Imagery</v>
      </c>
      <c r="J4138" t="str">
        <f t="shared" si="194"/>
        <v>\n**** *year_3 *type_1 *fs_0\nSeasonal and Spatial Variability in Patchiness of Microphytobenthos on Intertidal Flats From Sentinel-2 Satellite Imagery</v>
      </c>
      <c r="K4138" t="s">
        <v>17186</v>
      </c>
    </row>
    <row r="4139" spans="1:11" x14ac:dyDescent="0.25">
      <c r="A4139">
        <v>2020</v>
      </c>
      <c r="B4139">
        <v>17</v>
      </c>
      <c r="C4139" s="12">
        <f t="shared" si="192"/>
        <v>1</v>
      </c>
      <c r="D4139">
        <v>4</v>
      </c>
      <c r="E4139">
        <v>3</v>
      </c>
      <c r="F4139">
        <v>1</v>
      </c>
      <c r="G4139" s="9">
        <v>0</v>
      </c>
      <c r="H4139" t="s">
        <v>3911</v>
      </c>
      <c r="I4139" t="str">
        <f t="shared" si="193"/>
        <v>\n**** *year_4\nRetrieval of land surface properties from an annual time series of Landsat TOA radiances during a drought episode using coupled radiative transfer models</v>
      </c>
      <c r="J4139" t="str">
        <f t="shared" si="194"/>
        <v>\n**** *year_3 *type_1 *fs_0\nRetrieval of land surface properties from an annual time series of Landsat TOA radiances during a drought episode using coupled radiative transfer models</v>
      </c>
      <c r="K4139" t="s">
        <v>17187</v>
      </c>
    </row>
    <row r="4140" spans="1:11" x14ac:dyDescent="0.25">
      <c r="A4140">
        <v>2020</v>
      </c>
      <c r="B4140">
        <v>16</v>
      </c>
      <c r="C4140" s="12">
        <f t="shared" si="192"/>
        <v>1</v>
      </c>
      <c r="D4140">
        <v>4</v>
      </c>
      <c r="E4140">
        <v>3</v>
      </c>
      <c r="F4140">
        <v>1</v>
      </c>
      <c r="G4140" s="9">
        <v>0</v>
      </c>
      <c r="H4140" t="s">
        <v>2693</v>
      </c>
      <c r="I4140" t="str">
        <f t="shared" si="193"/>
        <v>\n**** *year_4\nSpatial variability in macrofaunal diet composition and grazing pressure on microphytobenthos in intertidal areas</v>
      </c>
      <c r="J4140" t="str">
        <f t="shared" si="194"/>
        <v>\n**** *year_3 *type_1 *fs_0\nSpatial variability in macrofaunal diet composition and grazing pressure on microphytobenthos in intertidal areas</v>
      </c>
      <c r="K4140" t="s">
        <v>17188</v>
      </c>
    </row>
    <row r="4141" spans="1:11" x14ac:dyDescent="0.25">
      <c r="A4141">
        <v>2020</v>
      </c>
      <c r="B4141">
        <v>15</v>
      </c>
      <c r="C4141" s="12">
        <f t="shared" si="192"/>
        <v>1</v>
      </c>
      <c r="D4141">
        <v>4</v>
      </c>
      <c r="E4141">
        <v>3</v>
      </c>
      <c r="F4141">
        <v>7</v>
      </c>
      <c r="G4141" s="10">
        <v>0</v>
      </c>
      <c r="H4141" t="s">
        <v>14282</v>
      </c>
      <c r="I4141" t="str">
        <f t="shared" si="193"/>
        <v>\n**** *year_4\nThe relationship between street visual features and property value using deep learning</v>
      </c>
      <c r="J4141" t="str">
        <f t="shared" si="194"/>
        <v>\n**** *year_3 *type_7 *fs_0\nThe relationship between street visual features and property value using deep learning</v>
      </c>
      <c r="K4141" t="s">
        <v>14373</v>
      </c>
    </row>
    <row r="4142" spans="1:11" x14ac:dyDescent="0.25">
      <c r="A4142">
        <v>2020</v>
      </c>
      <c r="B4142">
        <v>7</v>
      </c>
      <c r="C4142" s="12">
        <f t="shared" si="192"/>
        <v>1</v>
      </c>
      <c r="D4142">
        <v>4</v>
      </c>
      <c r="E4142">
        <v>3</v>
      </c>
      <c r="F4142">
        <v>1</v>
      </c>
      <c r="G4142" s="9">
        <v>0</v>
      </c>
      <c r="H4142" t="s">
        <v>3702</v>
      </c>
      <c r="I4142" t="str">
        <f t="shared" si="193"/>
        <v>\n**** *year_4\nPredictive land value modelling in Guatemala City using a geostatistical approach and Space Syntax</v>
      </c>
      <c r="J4142" t="str">
        <f t="shared" si="194"/>
        <v>\n**** *year_3 *type_1 *fs_0\nPredictive land value modelling in Guatemala City using a geostatistical approach and Space Syntax</v>
      </c>
      <c r="K4142" t="s">
        <v>17189</v>
      </c>
    </row>
    <row r="4143" spans="1:11" x14ac:dyDescent="0.25">
      <c r="A4143">
        <v>2020</v>
      </c>
      <c r="B4143">
        <v>5</v>
      </c>
      <c r="C4143" s="12">
        <f t="shared" si="192"/>
        <v>1</v>
      </c>
      <c r="D4143">
        <v>4</v>
      </c>
      <c r="E4143">
        <v>3</v>
      </c>
      <c r="F4143">
        <v>1</v>
      </c>
      <c r="G4143" s="9">
        <v>0</v>
      </c>
      <c r="H4143" t="s">
        <v>786</v>
      </c>
      <c r="I4143" t="str">
        <f t="shared" si="193"/>
        <v>\n**** *year_4\nMapping canopy chlorophyll content in a temperate forest using airborne hyperspectral data</v>
      </c>
      <c r="J4143" t="str">
        <f t="shared" si="194"/>
        <v>\n**** *year_3 *type_1 *fs_0\nMapping canopy chlorophyll content in a temperate forest using airborne hyperspectral data</v>
      </c>
      <c r="K4143" t="s">
        <v>17190</v>
      </c>
    </row>
    <row r="4144" spans="1:11" x14ac:dyDescent="0.25">
      <c r="A4144">
        <v>2020</v>
      </c>
      <c r="B4144">
        <v>4</v>
      </c>
      <c r="C4144" s="12">
        <f t="shared" si="192"/>
        <v>1</v>
      </c>
      <c r="D4144">
        <v>4</v>
      </c>
      <c r="E4144">
        <v>3</v>
      </c>
      <c r="F4144">
        <v>1</v>
      </c>
      <c r="G4144" s="9">
        <v>0</v>
      </c>
      <c r="H4144" t="s">
        <v>3338</v>
      </c>
      <c r="I4144" t="str">
        <f t="shared" si="193"/>
        <v>\n**** *year_4\nIdentifying birds' collision risk with wind turbines using a multidimensional utilization distribution method</v>
      </c>
      <c r="J4144" t="str">
        <f t="shared" si="194"/>
        <v>\n**** *year_3 *type_1 *fs_0\nIdentifying birds' collision risk with wind turbines using a multidimensional utilization distribution method</v>
      </c>
      <c r="K4144" t="s">
        <v>17191</v>
      </c>
    </row>
    <row r="4145" spans="1:11" x14ac:dyDescent="0.25">
      <c r="A4145">
        <v>2020</v>
      </c>
      <c r="B4145">
        <v>1</v>
      </c>
      <c r="C4145" s="12">
        <f t="shared" si="192"/>
        <v>1</v>
      </c>
      <c r="D4145">
        <v>4</v>
      </c>
      <c r="E4145">
        <v>3</v>
      </c>
      <c r="F4145">
        <v>1</v>
      </c>
      <c r="G4145" s="9">
        <v>0</v>
      </c>
      <c r="H4145" t="s">
        <v>11678</v>
      </c>
      <c r="I4145" t="str">
        <f t="shared" si="193"/>
        <v>\n**** *year_4\nPreservation of the last aggradation phase in climate‐driven terraces</v>
      </c>
      <c r="J4145" t="str">
        <f t="shared" si="194"/>
        <v>\n**** *year_3 *type_1 *fs_0\nPreservation of the last aggradation phase in climate‐driven terraces</v>
      </c>
      <c r="K4145" t="s">
        <v>17192</v>
      </c>
    </row>
    <row r="4146" spans="1:11" x14ac:dyDescent="0.25">
      <c r="A4146">
        <v>2019</v>
      </c>
      <c r="B4146">
        <v>100</v>
      </c>
      <c r="C4146" s="12">
        <f t="shared" si="192"/>
        <v>0</v>
      </c>
      <c r="D4146">
        <v>4</v>
      </c>
      <c r="E4146">
        <v>3</v>
      </c>
      <c r="F4146">
        <v>1</v>
      </c>
      <c r="G4146" s="9">
        <v>0</v>
      </c>
      <c r="H4146" t="s">
        <v>665</v>
      </c>
      <c r="I4146" t="str">
        <f t="shared" si="193"/>
        <v>\n**** *year_4\nA spatial-temporal statistical analysis of health seasonality</v>
      </c>
      <c r="J4146" t="str">
        <f t="shared" si="194"/>
        <v>\n**** *year_3 *type_1 *fs_0\nA spatial-temporal statistical analysis of health seasonality</v>
      </c>
      <c r="K4146" t="s">
        <v>17193</v>
      </c>
    </row>
    <row r="4147" spans="1:11" x14ac:dyDescent="0.25">
      <c r="A4147">
        <v>2019</v>
      </c>
      <c r="B4147">
        <v>100</v>
      </c>
      <c r="C4147" s="12">
        <f t="shared" si="192"/>
        <v>0</v>
      </c>
      <c r="D4147">
        <v>4</v>
      </c>
      <c r="E4147">
        <v>3</v>
      </c>
      <c r="F4147">
        <v>1</v>
      </c>
      <c r="G4147" s="9">
        <v>0</v>
      </c>
      <c r="H4147" t="s">
        <v>6169</v>
      </c>
      <c r="I4147" t="str">
        <f t="shared" si="193"/>
        <v>\n**** *year_4\nGeographic Variation in Prevalence of Adult Obesity in China</v>
      </c>
      <c r="J4147" t="str">
        <f t="shared" si="194"/>
        <v>\n**** *year_3 *type_1 *fs_0\nGeographic Variation in Prevalence of Adult Obesity in China</v>
      </c>
      <c r="K4147" t="s">
        <v>17194</v>
      </c>
    </row>
    <row r="4148" spans="1:11" x14ac:dyDescent="0.25">
      <c r="A4148">
        <v>2019</v>
      </c>
      <c r="B4148">
        <v>100</v>
      </c>
      <c r="C4148" s="12">
        <f t="shared" si="192"/>
        <v>0</v>
      </c>
      <c r="D4148">
        <v>4</v>
      </c>
      <c r="E4148">
        <v>3</v>
      </c>
      <c r="F4148">
        <v>1</v>
      </c>
      <c r="G4148" s="9">
        <v>0</v>
      </c>
      <c r="H4148" t="s">
        <v>3328</v>
      </c>
      <c r="I4148" t="str">
        <f t="shared" si="193"/>
        <v>\n**** *year_4\nStructural Building Damage Detection with Deep Learning: Assessment of a State-of-the-Art CNN in Operational Conditions</v>
      </c>
      <c r="J4148" t="str">
        <f t="shared" si="194"/>
        <v>\n**** *year_3 *type_1 *fs_0\nStructural Building Damage Detection with Deep Learning: Assessment of a State-of-the-Art CNN in Operational Conditions</v>
      </c>
      <c r="K4148" t="s">
        <v>17195</v>
      </c>
    </row>
    <row r="4149" spans="1:11" x14ac:dyDescent="0.25">
      <c r="A4149">
        <v>2019</v>
      </c>
      <c r="B4149">
        <v>100</v>
      </c>
      <c r="C4149" s="12">
        <f t="shared" si="192"/>
        <v>0</v>
      </c>
      <c r="D4149">
        <v>4</v>
      </c>
      <c r="E4149">
        <v>3</v>
      </c>
      <c r="F4149">
        <v>7</v>
      </c>
      <c r="G4149" s="10">
        <v>0</v>
      </c>
      <c r="H4149" t="s">
        <v>13732</v>
      </c>
      <c r="I4149" t="str">
        <f t="shared" si="193"/>
        <v>\n**** *year_4\nThe Impact of a road Infrastructure project on Socio-Spatial Interaction and Quality of Life of Planned and Unplanned Fragments in Kisumu City</v>
      </c>
      <c r="J4149" t="str">
        <f t="shared" si="194"/>
        <v>\n**** *year_3 *type_7 *fs_0\nThe Impact of a road Infrastructure project on Socio-Spatial Interaction and Quality of Life of Planned and Unplanned Fragments in Kisumu City</v>
      </c>
      <c r="K4149" t="s">
        <v>14373</v>
      </c>
    </row>
    <row r="4150" spans="1:11" x14ac:dyDescent="0.25">
      <c r="A4150">
        <v>2019</v>
      </c>
      <c r="B4150">
        <v>99</v>
      </c>
      <c r="C4150" s="12">
        <f t="shared" si="192"/>
        <v>0</v>
      </c>
      <c r="D4150">
        <v>4</v>
      </c>
      <c r="E4150">
        <v>3</v>
      </c>
      <c r="F4150">
        <v>7</v>
      </c>
      <c r="G4150" s="10">
        <v>0</v>
      </c>
      <c r="H4150" t="s">
        <v>13521</v>
      </c>
      <c r="I4150" t="str">
        <f t="shared" si="193"/>
        <v>\n**** *year_4\nEarth observation of ocean acidification : The case of Nusa Penida, Kelungkung, East Bali</v>
      </c>
      <c r="J4150" t="str">
        <f t="shared" si="194"/>
        <v>\n**** *year_3 *type_7 *fs_0\nEarth observation of ocean acidification : The case of Nusa Penida, Kelungkung, East Bali</v>
      </c>
      <c r="K4150" t="s">
        <v>14373</v>
      </c>
    </row>
    <row r="4151" spans="1:11" x14ac:dyDescent="0.25">
      <c r="A4151">
        <v>2019</v>
      </c>
      <c r="B4151">
        <v>99</v>
      </c>
      <c r="C4151" s="12">
        <f t="shared" si="192"/>
        <v>0</v>
      </c>
      <c r="D4151">
        <v>4</v>
      </c>
      <c r="E4151">
        <v>3</v>
      </c>
      <c r="F4151">
        <v>7</v>
      </c>
      <c r="G4151" s="10">
        <v>0</v>
      </c>
      <c r="H4151" t="s">
        <v>13541</v>
      </c>
      <c r="I4151" t="str">
        <f t="shared" si="193"/>
        <v>\n**** *year_4\nEstimation of aboveground biomass/carbon stock and carbon sequestration using UAV imagery at Kebun Raya Unmul Samarinda Education Forest, East Kalimantan, Indonesia</v>
      </c>
      <c r="J4151" t="str">
        <f t="shared" si="194"/>
        <v>\n**** *year_3 *type_7 *fs_0\nEstimation of aboveground biomass/carbon stock and carbon sequestration using UAV imagery at Kebun Raya Unmul Samarinda Education Forest, East Kalimantan, Indonesia</v>
      </c>
      <c r="K4151" t="s">
        <v>14373</v>
      </c>
    </row>
    <row r="4152" spans="1:11" x14ac:dyDescent="0.25">
      <c r="A4152">
        <v>2019</v>
      </c>
      <c r="B4152">
        <v>99</v>
      </c>
      <c r="C4152" s="12">
        <f t="shared" si="192"/>
        <v>0</v>
      </c>
      <c r="D4152">
        <v>4</v>
      </c>
      <c r="E4152">
        <v>3</v>
      </c>
      <c r="F4152">
        <v>5</v>
      </c>
      <c r="G4152" s="9">
        <v>0</v>
      </c>
      <c r="H4152" t="s">
        <v>6158</v>
      </c>
      <c r="I4152" t="str">
        <f t="shared" si="193"/>
        <v>\n**** *year_4\nICA Presidential Report 2015-2019</v>
      </c>
      <c r="J4152" t="str">
        <f t="shared" si="194"/>
        <v>\n**** *year_3 *type_5 *fs_0\nICA Presidential Report 2015-2019</v>
      </c>
      <c r="K4152" t="s">
        <v>14373</v>
      </c>
    </row>
    <row r="4153" spans="1:11" x14ac:dyDescent="0.25">
      <c r="A4153">
        <v>2019</v>
      </c>
      <c r="B4153">
        <v>99</v>
      </c>
      <c r="C4153" s="12">
        <f t="shared" si="192"/>
        <v>0</v>
      </c>
      <c r="D4153">
        <v>4</v>
      </c>
      <c r="E4153">
        <v>3</v>
      </c>
      <c r="F4153">
        <v>1</v>
      </c>
      <c r="G4153" s="9">
        <v>0</v>
      </c>
      <c r="H4153" t="s">
        <v>660</v>
      </c>
      <c r="I4153" t="str">
        <f t="shared" si="193"/>
        <v>\n**** *year_4\nQuantification of occlusions influencing the tree stem curve retrieving from single-scan terrestrial laser scanning data</v>
      </c>
      <c r="J4153" t="str">
        <f t="shared" si="194"/>
        <v>\n**** *year_3 *type_1 *fs_0\nQuantification of occlusions influencing the tree stem curve retrieving from single-scan terrestrial laser scanning data</v>
      </c>
      <c r="K4153" t="s">
        <v>17196</v>
      </c>
    </row>
    <row r="4154" spans="1:11" x14ac:dyDescent="0.25">
      <c r="A4154">
        <v>2019</v>
      </c>
      <c r="B4154">
        <v>99</v>
      </c>
      <c r="C4154" s="12">
        <f t="shared" si="192"/>
        <v>0</v>
      </c>
      <c r="D4154">
        <v>4</v>
      </c>
      <c r="E4154">
        <v>3</v>
      </c>
      <c r="F4154">
        <v>1</v>
      </c>
      <c r="G4154" s="9">
        <v>0</v>
      </c>
      <c r="H4154" t="s">
        <v>6156</v>
      </c>
      <c r="I4154" t="str">
        <f t="shared" si="193"/>
        <v>\n**** *year_4\nSpatial and temporal changes in prevalence of obesity among Chinese children and adolescents, 1985–2005</v>
      </c>
      <c r="J4154" t="str">
        <f t="shared" si="194"/>
        <v>\n**** *year_3 *type_1 *fs_0\nSpatial and temporal changes in prevalence of obesity among Chinese children and adolescents, 1985–2005</v>
      </c>
      <c r="K4154" t="s">
        <v>17197</v>
      </c>
    </row>
    <row r="4155" spans="1:11" x14ac:dyDescent="0.25">
      <c r="A4155">
        <v>2019</v>
      </c>
      <c r="B4155">
        <v>99</v>
      </c>
      <c r="C4155" s="12">
        <f t="shared" si="192"/>
        <v>0</v>
      </c>
      <c r="D4155">
        <v>4</v>
      </c>
      <c r="E4155">
        <v>3</v>
      </c>
      <c r="F4155">
        <v>2</v>
      </c>
      <c r="G4155" s="9">
        <v>0</v>
      </c>
      <c r="H4155" t="s">
        <v>3602</v>
      </c>
      <c r="I4155" t="str">
        <f t="shared" si="193"/>
        <v>\n**** *year_4\nThe Generic Slum Ontology</v>
      </c>
      <c r="J4155" t="str">
        <f t="shared" si="194"/>
        <v>\n**** *year_3 *type_2 *fs_0\nThe Generic Slum Ontology</v>
      </c>
      <c r="K4155" t="s">
        <v>17198</v>
      </c>
    </row>
    <row r="4156" spans="1:11" x14ac:dyDescent="0.25">
      <c r="A4156">
        <v>2019</v>
      </c>
      <c r="B4156">
        <v>99</v>
      </c>
      <c r="C4156" s="12">
        <f t="shared" si="192"/>
        <v>0</v>
      </c>
      <c r="D4156">
        <v>4</v>
      </c>
      <c r="E4156">
        <v>3</v>
      </c>
      <c r="F4156">
        <v>2</v>
      </c>
      <c r="G4156" s="9">
        <v>0</v>
      </c>
      <c r="H4156" t="s">
        <v>6146</v>
      </c>
      <c r="I4156" t="str">
        <f t="shared" si="193"/>
        <v>\n**** *year_4\nThe Potential of Remote Sensing to Estimate the Population of Invisible Spaces in Support of the SDG Slum Indicator</v>
      </c>
      <c r="J4156" t="str">
        <f t="shared" si="194"/>
        <v>\n**** *year_3 *type_2 *fs_0\nThe Potential of Remote Sensing to Estimate the Population of Invisible Spaces in Support of the SDG Slum Indicator</v>
      </c>
      <c r="K4156" t="s">
        <v>14373</v>
      </c>
    </row>
    <row r="4157" spans="1:11" x14ac:dyDescent="0.25">
      <c r="A4157">
        <v>2019</v>
      </c>
      <c r="B4157">
        <v>98</v>
      </c>
      <c r="C4157" s="12">
        <f t="shared" si="192"/>
        <v>0</v>
      </c>
      <c r="D4157">
        <v>4</v>
      </c>
      <c r="E4157">
        <v>3</v>
      </c>
      <c r="F4157">
        <v>1</v>
      </c>
      <c r="G4157" s="9">
        <v>0</v>
      </c>
      <c r="H4157" t="s">
        <v>2286</v>
      </c>
      <c r="I4157" t="str">
        <f t="shared" si="193"/>
        <v>\n**** *year_4\nCitizen science as a new approach in Geography and beyond</v>
      </c>
      <c r="J4157" t="str">
        <f t="shared" si="194"/>
        <v>\n**** *year_3 *type_1 *fs_0\nCitizen science as a new approach in Geography and beyond</v>
      </c>
      <c r="K4157" t="s">
        <v>17199</v>
      </c>
    </row>
    <row r="4158" spans="1:11" x14ac:dyDescent="0.25">
      <c r="A4158">
        <v>2019</v>
      </c>
      <c r="B4158">
        <v>98</v>
      </c>
      <c r="C4158" s="12">
        <f t="shared" si="192"/>
        <v>0</v>
      </c>
      <c r="D4158">
        <v>4</v>
      </c>
      <c r="E4158">
        <v>3</v>
      </c>
      <c r="F4158">
        <v>2</v>
      </c>
      <c r="G4158" s="9">
        <v>0</v>
      </c>
      <c r="H4158" t="s">
        <v>5340</v>
      </c>
      <c r="I4158" t="str">
        <f t="shared" si="193"/>
        <v>\n**** *year_4\nEfficient Flight Planning For Building Façade 3D Reconstruction</v>
      </c>
      <c r="J4158" t="str">
        <f t="shared" si="194"/>
        <v>\n**** *year_3 *type_2 *fs_0\nEfficient Flight Planning For Building Façade 3D Reconstruction</v>
      </c>
      <c r="K4158" t="s">
        <v>17200</v>
      </c>
    </row>
    <row r="4159" spans="1:11" x14ac:dyDescent="0.25">
      <c r="A4159">
        <v>2019</v>
      </c>
      <c r="B4159">
        <v>98</v>
      </c>
      <c r="C4159" s="12">
        <f t="shared" si="192"/>
        <v>0</v>
      </c>
      <c r="D4159">
        <v>4</v>
      </c>
      <c r="E4159">
        <v>3</v>
      </c>
      <c r="F4159">
        <v>2</v>
      </c>
      <c r="G4159" s="9">
        <v>0</v>
      </c>
      <c r="H4159" t="s">
        <v>2920</v>
      </c>
      <c r="I4159" t="str">
        <f t="shared" si="193"/>
        <v>\n**** *year_4\nEnhancing the Usefulness of Open Governmental Data with Linked Data Viewing Techniques</v>
      </c>
      <c r="J4159" t="str">
        <f t="shared" si="194"/>
        <v>\n**** *year_3 *type_2 *fs_0\nEnhancing the Usefulness of Open Governmental Data with Linked Data Viewing Techniques</v>
      </c>
      <c r="K4159" t="s">
        <v>14373</v>
      </c>
    </row>
    <row r="4160" spans="1:11" x14ac:dyDescent="0.25">
      <c r="A4160">
        <v>2019</v>
      </c>
      <c r="B4160">
        <v>98</v>
      </c>
      <c r="C4160" s="12">
        <f t="shared" si="192"/>
        <v>0</v>
      </c>
      <c r="D4160">
        <v>4</v>
      </c>
      <c r="E4160">
        <v>3</v>
      </c>
      <c r="F4160">
        <v>2</v>
      </c>
      <c r="G4160" s="9">
        <v>0</v>
      </c>
      <c r="H4160" t="s">
        <v>3061</v>
      </c>
      <c r="I4160" t="str">
        <f t="shared" si="193"/>
        <v>\n**** *year_4\nInpainting occlusion holes in 3d built environment point clouds</v>
      </c>
      <c r="J4160" t="str">
        <f t="shared" si="194"/>
        <v>\n**** *year_3 *type_2 *fs_0\nInpainting occlusion holes in 3d built environment point clouds</v>
      </c>
      <c r="K4160" t="s">
        <v>17201</v>
      </c>
    </row>
    <row r="4161" spans="1:11" x14ac:dyDescent="0.25">
      <c r="A4161">
        <v>2019</v>
      </c>
      <c r="B4161">
        <v>98</v>
      </c>
      <c r="C4161" s="12">
        <f t="shared" si="192"/>
        <v>0</v>
      </c>
      <c r="D4161">
        <v>4</v>
      </c>
      <c r="E4161">
        <v>3</v>
      </c>
      <c r="F4161">
        <v>1</v>
      </c>
      <c r="G4161" s="9">
        <v>0</v>
      </c>
      <c r="H4161" t="s">
        <v>4562</v>
      </c>
      <c r="I4161" t="str">
        <f t="shared" si="193"/>
        <v>\n**** *year_4\nPrinciples and methods of scaling geospatial Earth science data</v>
      </c>
      <c r="J4161" t="str">
        <f t="shared" si="194"/>
        <v>\n**** *year_3 *type_1 *fs_0\nPrinciples and methods of scaling geospatial Earth science data</v>
      </c>
      <c r="K4161" t="s">
        <v>17202</v>
      </c>
    </row>
    <row r="4162" spans="1:11" x14ac:dyDescent="0.25">
      <c r="A4162">
        <v>2019</v>
      </c>
      <c r="B4162">
        <v>98</v>
      </c>
      <c r="C4162" s="12">
        <f t="shared" ref="C4162:C4225" si="195">IF(B4162&lt;20,1,0)</f>
        <v>0</v>
      </c>
      <c r="D4162">
        <v>4</v>
      </c>
      <c r="E4162">
        <v>3</v>
      </c>
      <c r="F4162">
        <v>1</v>
      </c>
      <c r="G4162" s="9">
        <v>0</v>
      </c>
      <c r="H4162" t="s">
        <v>457</v>
      </c>
      <c r="I4162" t="str">
        <f t="shared" ref="I4162:I4225" si="196">CONCATENATE("\n**** *year_",D4162,"\n",H4162)</f>
        <v>\n**** *year_4\nQuantifying Vegetation Biophysical Variables from Imaging Spectroscopy Data</v>
      </c>
      <c r="J4162" t="str">
        <f t="shared" ref="J4162:J4225" si="197">CONCATENATE("\n**** *year_",E4162," *type_",F4162," *fs_",G4162,"\n",H4162)</f>
        <v>\n**** *year_3 *type_1 *fs_0\nQuantifying Vegetation Biophysical Variables from Imaging Spectroscopy Data</v>
      </c>
      <c r="K4162" t="s">
        <v>17203</v>
      </c>
    </row>
    <row r="4163" spans="1:11" x14ac:dyDescent="0.25">
      <c r="A4163">
        <v>2019</v>
      </c>
      <c r="B4163">
        <v>98</v>
      </c>
      <c r="C4163" s="12">
        <f t="shared" si="195"/>
        <v>0</v>
      </c>
      <c r="D4163">
        <v>4</v>
      </c>
      <c r="E4163">
        <v>3</v>
      </c>
      <c r="F4163">
        <v>1</v>
      </c>
      <c r="G4163" s="9">
        <v>0</v>
      </c>
      <c r="H4163" t="s">
        <v>5788</v>
      </c>
      <c r="I4163" t="str">
        <f t="shared" si="196"/>
        <v>\n**** *year_4\nWeathering and deterioration of geotechnical properties in time of groundmasses in a tropical climate</v>
      </c>
      <c r="J4163" t="str">
        <f t="shared" si="197"/>
        <v>\n**** *year_3 *type_1 *fs_0\nWeathering and deterioration of geotechnical properties in time of groundmasses in a tropical climate</v>
      </c>
      <c r="K4163" t="s">
        <v>17204</v>
      </c>
    </row>
    <row r="4164" spans="1:11" x14ac:dyDescent="0.25">
      <c r="A4164">
        <v>2019</v>
      </c>
      <c r="B4164">
        <v>97</v>
      </c>
      <c r="C4164" s="12">
        <f t="shared" si="195"/>
        <v>0</v>
      </c>
      <c r="D4164">
        <v>4</v>
      </c>
      <c r="E4164">
        <v>3</v>
      </c>
      <c r="F4164">
        <v>1</v>
      </c>
      <c r="G4164" s="9">
        <v>0</v>
      </c>
      <c r="H4164" t="s">
        <v>4381</v>
      </c>
      <c r="I4164" t="str">
        <f t="shared" si="196"/>
        <v>\n**** *year_4\nInfluence of changes in socioeconomic and climatic conditions on future heat-related health challenges in Europe</v>
      </c>
      <c r="J4164" t="str">
        <f t="shared" si="197"/>
        <v>\n**** *year_3 *type_1 *fs_0\nInfluence of changes in socioeconomic and climatic conditions on future heat-related health challenges in Europe</v>
      </c>
      <c r="K4164" t="s">
        <v>17205</v>
      </c>
    </row>
    <row r="4165" spans="1:11" x14ac:dyDescent="0.25">
      <c r="A4165">
        <v>2019</v>
      </c>
      <c r="B4165">
        <v>97</v>
      </c>
      <c r="C4165" s="12">
        <f t="shared" si="195"/>
        <v>0</v>
      </c>
      <c r="D4165">
        <v>4</v>
      </c>
      <c r="E4165">
        <v>3</v>
      </c>
      <c r="F4165">
        <v>1</v>
      </c>
      <c r="G4165" s="9">
        <v>0</v>
      </c>
      <c r="H4165" t="s">
        <v>6184</v>
      </c>
      <c r="I4165" t="str">
        <f t="shared" si="196"/>
        <v>\n**** *year_4\nStandards Are a Great Help for Establishing Land Administration</v>
      </c>
      <c r="J4165" t="str">
        <f t="shared" si="197"/>
        <v>\n**** *year_3 *type_1 *fs_0\nStandards Are a Great Help for Establishing Land Administration</v>
      </c>
      <c r="K4165" t="s">
        <v>14373</v>
      </c>
    </row>
    <row r="4166" spans="1:11" x14ac:dyDescent="0.25">
      <c r="A4166">
        <v>2019</v>
      </c>
      <c r="B4166">
        <v>96</v>
      </c>
      <c r="C4166" s="12">
        <f t="shared" si="195"/>
        <v>0</v>
      </c>
      <c r="D4166">
        <v>4</v>
      </c>
      <c r="E4166">
        <v>3</v>
      </c>
      <c r="F4166">
        <v>1</v>
      </c>
      <c r="G4166" s="9">
        <v>0</v>
      </c>
      <c r="H4166" t="s">
        <v>5354</v>
      </c>
      <c r="I4166" t="str">
        <f t="shared" si="196"/>
        <v>\n**** *year_4\nA fusion approach to forest disturbance mapping using time series ensemble techniques</v>
      </c>
      <c r="J4166" t="str">
        <f t="shared" si="197"/>
        <v>\n**** *year_3 *type_1 *fs_0\nA fusion approach to forest disturbance mapping using time series ensemble techniques</v>
      </c>
      <c r="K4166" t="s">
        <v>17206</v>
      </c>
    </row>
    <row r="4167" spans="1:11" x14ac:dyDescent="0.25">
      <c r="A4167">
        <v>2019</v>
      </c>
      <c r="B4167">
        <v>96</v>
      </c>
      <c r="C4167" s="12">
        <f t="shared" si="195"/>
        <v>0</v>
      </c>
      <c r="D4167">
        <v>4</v>
      </c>
      <c r="E4167">
        <v>3</v>
      </c>
      <c r="F4167">
        <v>2</v>
      </c>
      <c r="G4167" s="9">
        <v>0</v>
      </c>
      <c r="H4167" t="s">
        <v>2563</v>
      </c>
      <c r="I4167" t="str">
        <f t="shared" si="196"/>
        <v>\n**** *year_4\nAn open machine learning challenge to map urban development and resilience in diverse African cities from aerial imagery</v>
      </c>
      <c r="J4167" t="str">
        <f t="shared" si="197"/>
        <v>\n**** *year_3 *type_2 *fs_0\nAn open machine learning challenge to map urban development and resilience in diverse African cities from aerial imagery</v>
      </c>
      <c r="K4167" t="s">
        <v>14373</v>
      </c>
    </row>
    <row r="4168" spans="1:11" x14ac:dyDescent="0.25">
      <c r="A4168">
        <v>2019</v>
      </c>
      <c r="B4168">
        <v>96</v>
      </c>
      <c r="C4168" s="12">
        <f t="shared" si="195"/>
        <v>0</v>
      </c>
      <c r="D4168">
        <v>4</v>
      </c>
      <c r="E4168">
        <v>3</v>
      </c>
      <c r="F4168">
        <v>4</v>
      </c>
      <c r="G4168" s="9">
        <v>0</v>
      </c>
      <c r="H4168" t="s">
        <v>6212</v>
      </c>
      <c r="I4168" t="str">
        <f t="shared" si="196"/>
        <v>\n**** *year_4\nSoil effective temperature and its application in passive remote sensing of soil moisture at L-band</v>
      </c>
      <c r="J4168" t="str">
        <f t="shared" si="197"/>
        <v>\n**** *year_3 *type_4 *fs_0\nSoil effective temperature and its application in passive remote sensing of soil moisture at L-band</v>
      </c>
      <c r="K4168" t="s">
        <v>17207</v>
      </c>
    </row>
    <row r="4169" spans="1:11" x14ac:dyDescent="0.25">
      <c r="A4169">
        <v>2019</v>
      </c>
      <c r="B4169">
        <v>96</v>
      </c>
      <c r="C4169" s="12">
        <f t="shared" si="195"/>
        <v>0</v>
      </c>
      <c r="D4169">
        <v>4</v>
      </c>
      <c r="E4169">
        <v>3</v>
      </c>
      <c r="F4169">
        <v>1</v>
      </c>
      <c r="G4169" s="9">
        <v>0</v>
      </c>
      <c r="H4169" t="s">
        <v>2504</v>
      </c>
      <c r="I4169" t="str">
        <f t="shared" si="196"/>
        <v>\n**** *year_4\nVariation of leaf angle distribution quantified by terrestrial LiDAR in natural European beech forest</v>
      </c>
      <c r="J4169" t="str">
        <f t="shared" si="197"/>
        <v>\n**** *year_3 *type_1 *fs_0\nVariation of leaf angle distribution quantified by terrestrial LiDAR in natural European beech forest</v>
      </c>
      <c r="K4169" t="s">
        <v>17208</v>
      </c>
    </row>
    <row r="4170" spans="1:11" x14ac:dyDescent="0.25">
      <c r="A4170">
        <v>2019</v>
      </c>
      <c r="B4170">
        <v>95</v>
      </c>
      <c r="C4170" s="12">
        <f t="shared" si="195"/>
        <v>0</v>
      </c>
      <c r="D4170">
        <v>4</v>
      </c>
      <c r="E4170">
        <v>3</v>
      </c>
      <c r="F4170">
        <v>1</v>
      </c>
      <c r="G4170" s="9">
        <v>0</v>
      </c>
      <c r="H4170" t="s">
        <v>2942</v>
      </c>
      <c r="I4170" t="str">
        <f t="shared" si="196"/>
        <v>\n**** *year_4\nElaborating the urbanism in smart urbanism: distilling relevant dimensions for a comprehensive analysis of Smart City approaches</v>
      </c>
      <c r="J4170" t="str">
        <f t="shared" si="197"/>
        <v>\n**** *year_3 *type_1 *fs_0\nElaborating the urbanism in smart urbanism: distilling relevant dimensions for a comprehensive analysis of Smart City approaches</v>
      </c>
      <c r="K4170" t="s">
        <v>17209</v>
      </c>
    </row>
    <row r="4171" spans="1:11" x14ac:dyDescent="0.25">
      <c r="A4171">
        <v>2019</v>
      </c>
      <c r="B4171">
        <v>95</v>
      </c>
      <c r="C4171" s="12">
        <f t="shared" si="195"/>
        <v>0</v>
      </c>
      <c r="D4171">
        <v>4</v>
      </c>
      <c r="E4171">
        <v>3</v>
      </c>
      <c r="F4171">
        <v>1</v>
      </c>
      <c r="G4171" s="9">
        <v>0</v>
      </c>
      <c r="H4171" t="s">
        <v>6187</v>
      </c>
      <c r="I4171" t="str">
        <f t="shared" si="196"/>
        <v>\n**** *year_4\nGood things come in small packages</v>
      </c>
      <c r="J4171" t="str">
        <f t="shared" si="197"/>
        <v>\n**** *year_3 *type_1 *fs_0\nGood things come in small packages</v>
      </c>
      <c r="K4171" t="s">
        <v>17210</v>
      </c>
    </row>
    <row r="4172" spans="1:11" x14ac:dyDescent="0.25">
      <c r="A4172">
        <v>2019</v>
      </c>
      <c r="B4172">
        <v>95</v>
      </c>
      <c r="C4172" s="12">
        <f t="shared" si="195"/>
        <v>0</v>
      </c>
      <c r="D4172">
        <v>4</v>
      </c>
      <c r="E4172">
        <v>3</v>
      </c>
      <c r="F4172">
        <v>1</v>
      </c>
      <c r="G4172" s="9">
        <v>0</v>
      </c>
      <c r="H4172" t="s">
        <v>4305</v>
      </c>
      <c r="I4172" t="str">
        <f t="shared" si="196"/>
        <v>\n**** *year_4\nTeaching Agent-Based Modelling and Machine Learning in an integrated way</v>
      </c>
      <c r="J4172" t="str">
        <f t="shared" si="197"/>
        <v>\n**** *year_3 *type_1 *fs_0\nTeaching Agent-Based Modelling and Machine Learning in an integrated way</v>
      </c>
      <c r="K4172" t="s">
        <v>14373</v>
      </c>
    </row>
    <row r="4173" spans="1:11" x14ac:dyDescent="0.25">
      <c r="A4173">
        <v>2019</v>
      </c>
      <c r="B4173">
        <v>94</v>
      </c>
      <c r="C4173" s="12">
        <f t="shared" si="195"/>
        <v>0</v>
      </c>
      <c r="D4173">
        <v>4</v>
      </c>
      <c r="E4173">
        <v>3</v>
      </c>
      <c r="F4173">
        <v>1</v>
      </c>
      <c r="G4173" s="9">
        <v>0</v>
      </c>
      <c r="H4173" t="s">
        <v>6219</v>
      </c>
      <c r="I4173" t="str">
        <f t="shared" si="196"/>
        <v>\n**** *year_4\nAppreciation to the reviewers of JAG for the calendar year 2018</v>
      </c>
      <c r="J4173" t="str">
        <f t="shared" si="197"/>
        <v>\n**** *year_3 *type_1 *fs_0\nAppreciation to the reviewers of JAG for the calendar year 2018</v>
      </c>
      <c r="K4173" t="s">
        <v>17211</v>
      </c>
    </row>
    <row r="4174" spans="1:11" x14ac:dyDescent="0.25">
      <c r="A4174">
        <v>2019</v>
      </c>
      <c r="B4174">
        <v>94</v>
      </c>
      <c r="C4174" s="12">
        <f t="shared" si="195"/>
        <v>0</v>
      </c>
      <c r="D4174">
        <v>4</v>
      </c>
      <c r="E4174">
        <v>3</v>
      </c>
      <c r="F4174">
        <v>3</v>
      </c>
      <c r="G4174" s="9">
        <v>0</v>
      </c>
      <c r="H4174" t="s">
        <v>2950</v>
      </c>
      <c r="I4174" t="str">
        <f t="shared" si="196"/>
        <v>\n**** *year_4\nDamage detection on building façades using multi-temporal aerial oblique imagery</v>
      </c>
      <c r="J4174" t="str">
        <f t="shared" si="197"/>
        <v>\n**** *year_3 *type_3 *fs_0\nDamage detection on building façades using multi-temporal aerial oblique imagery</v>
      </c>
      <c r="K4174" t="s">
        <v>17212</v>
      </c>
    </row>
    <row r="4175" spans="1:11" x14ac:dyDescent="0.25">
      <c r="A4175">
        <v>2019</v>
      </c>
      <c r="B4175">
        <v>94</v>
      </c>
      <c r="C4175" s="12">
        <f t="shared" si="195"/>
        <v>0</v>
      </c>
      <c r="D4175">
        <v>4</v>
      </c>
      <c r="E4175">
        <v>3</v>
      </c>
      <c r="F4175">
        <v>1</v>
      </c>
      <c r="G4175" s="9">
        <v>0</v>
      </c>
      <c r="H4175" t="s">
        <v>1470</v>
      </c>
      <c r="I4175" t="str">
        <f t="shared" si="196"/>
        <v>\n**** *year_4\nPerformance evaluation of CMORPH satellite precipitation product in the Zambezi Basin</v>
      </c>
      <c r="J4175" t="str">
        <f t="shared" si="197"/>
        <v>\n**** *year_3 *type_1 *fs_0\nPerformance evaluation of CMORPH satellite precipitation product in the Zambezi Basin</v>
      </c>
      <c r="K4175" t="s">
        <v>17213</v>
      </c>
    </row>
    <row r="4176" spans="1:11" x14ac:dyDescent="0.25">
      <c r="A4176">
        <v>2019</v>
      </c>
      <c r="B4176">
        <v>94</v>
      </c>
      <c r="C4176" s="12">
        <f t="shared" si="195"/>
        <v>0</v>
      </c>
      <c r="D4176">
        <v>4</v>
      </c>
      <c r="E4176">
        <v>3</v>
      </c>
      <c r="F4176">
        <v>1</v>
      </c>
      <c r="G4176" s="9">
        <v>0</v>
      </c>
      <c r="H4176" t="s">
        <v>4880</v>
      </c>
      <c r="I4176" t="str">
        <f t="shared" si="196"/>
        <v>\n**** *year_4\nThe Spatial Development Framework to facilitate urban management in countries with weak planning systems</v>
      </c>
      <c r="J4176" t="str">
        <f t="shared" si="197"/>
        <v>\n**** *year_3 *type_1 *fs_0\nThe Spatial Development Framework to facilitate urban management in countries with weak planning systems</v>
      </c>
      <c r="K4176" t="s">
        <v>17214</v>
      </c>
    </row>
    <row r="4177" spans="1:11" x14ac:dyDescent="0.25">
      <c r="A4177">
        <v>2019</v>
      </c>
      <c r="B4177">
        <v>93</v>
      </c>
      <c r="C4177" s="12">
        <f t="shared" si="195"/>
        <v>0</v>
      </c>
      <c r="D4177">
        <v>4</v>
      </c>
      <c r="E4177">
        <v>3</v>
      </c>
      <c r="F4177">
        <v>1</v>
      </c>
      <c r="G4177" s="9">
        <v>0</v>
      </c>
      <c r="H4177" t="s">
        <v>3192</v>
      </c>
      <c r="I4177" t="str">
        <f t="shared" si="196"/>
        <v>\n**** *year_4\nA global slope unit-based method for the near real-time prediction of earthquake-induced landslides</v>
      </c>
      <c r="J4177" t="str">
        <f t="shared" si="197"/>
        <v>\n**** *year_3 *type_1 *fs_0\nA global slope unit-based method for the near real-time prediction of earthquake-induced landslides</v>
      </c>
      <c r="K4177" t="s">
        <v>17215</v>
      </c>
    </row>
    <row r="4178" spans="1:11" x14ac:dyDescent="0.25">
      <c r="A4178">
        <v>2019</v>
      </c>
      <c r="B4178">
        <v>93</v>
      </c>
      <c r="C4178" s="12">
        <f t="shared" si="195"/>
        <v>0</v>
      </c>
      <c r="D4178">
        <v>4</v>
      </c>
      <c r="E4178">
        <v>3</v>
      </c>
      <c r="F4178">
        <v>1</v>
      </c>
      <c r="G4178" s="9">
        <v>0</v>
      </c>
      <c r="H4178" t="s">
        <v>699</v>
      </c>
      <c r="I4178" t="str">
        <f t="shared" si="196"/>
        <v>\n**** *year_4\nClimate and land use changes will degrade the distribution of Rhododendrons in China</v>
      </c>
      <c r="J4178" t="str">
        <f t="shared" si="197"/>
        <v>\n**** *year_3 *type_1 *fs_0\nClimate and land use changes will degrade the distribution of Rhododendrons in China</v>
      </c>
      <c r="K4178" t="s">
        <v>17216</v>
      </c>
    </row>
    <row r="4179" spans="1:11" x14ac:dyDescent="0.25">
      <c r="A4179">
        <v>2019</v>
      </c>
      <c r="B4179">
        <v>93</v>
      </c>
      <c r="C4179" s="12">
        <f t="shared" si="195"/>
        <v>0</v>
      </c>
      <c r="D4179">
        <v>4</v>
      </c>
      <c r="E4179">
        <v>3</v>
      </c>
      <c r="F4179">
        <v>1</v>
      </c>
      <c r="G4179" s="9">
        <v>0</v>
      </c>
      <c r="H4179" t="s">
        <v>2807</v>
      </c>
      <c r="I4179" t="str">
        <f t="shared" si="196"/>
        <v>\n**** *year_4\nEvaluating Resilience-Centered Development Interventions with Remote Sensing</v>
      </c>
      <c r="J4179" t="str">
        <f t="shared" si="197"/>
        <v>\n**** *year_3 *type_1 *fs_0\nEvaluating Resilience-Centered Development Interventions with Remote Sensing</v>
      </c>
      <c r="K4179" t="s">
        <v>17217</v>
      </c>
    </row>
    <row r="4180" spans="1:11" x14ac:dyDescent="0.25">
      <c r="A4180">
        <v>2019</v>
      </c>
      <c r="B4180">
        <v>93</v>
      </c>
      <c r="C4180" s="12">
        <f t="shared" si="195"/>
        <v>0</v>
      </c>
      <c r="D4180">
        <v>4</v>
      </c>
      <c r="E4180">
        <v>3</v>
      </c>
      <c r="F4180">
        <v>1</v>
      </c>
      <c r="G4180" s="9">
        <v>0</v>
      </c>
      <c r="H4180" t="s">
        <v>4793</v>
      </c>
      <c r="I4180" t="str">
        <f t="shared" si="196"/>
        <v>\n**** *year_4\nExploring Low-Carbon Futures</v>
      </c>
      <c r="J4180" t="str">
        <f t="shared" si="197"/>
        <v>\n**** *year_3 *type_1 *fs_0\nExploring Low-Carbon Futures</v>
      </c>
      <c r="K4180" t="s">
        <v>17218</v>
      </c>
    </row>
    <row r="4181" spans="1:11" x14ac:dyDescent="0.25">
      <c r="A4181">
        <v>2019</v>
      </c>
      <c r="B4181">
        <v>93</v>
      </c>
      <c r="C4181" s="12">
        <f t="shared" si="195"/>
        <v>0</v>
      </c>
      <c r="D4181">
        <v>4</v>
      </c>
      <c r="E4181">
        <v>3</v>
      </c>
      <c r="F4181">
        <v>6</v>
      </c>
      <c r="G4181" s="9">
        <v>0</v>
      </c>
      <c r="H4181" t="s">
        <v>6206</v>
      </c>
      <c r="I4181" t="str">
        <f t="shared" si="196"/>
        <v>\n**** *year_4\nGoing beyond capturing and analyzing data: effective and inclusive methods of communicating spatial data</v>
      </c>
      <c r="J4181" t="str">
        <f t="shared" si="197"/>
        <v>\n**** *year_3 *type_6 *fs_0\nGoing beyond capturing and analyzing data: effective and inclusive methods of communicating spatial data</v>
      </c>
      <c r="K4181" t="s">
        <v>14373</v>
      </c>
    </row>
    <row r="4182" spans="1:11" x14ac:dyDescent="0.25">
      <c r="A4182">
        <v>2019</v>
      </c>
      <c r="B4182">
        <v>93</v>
      </c>
      <c r="C4182" s="12">
        <f t="shared" si="195"/>
        <v>0</v>
      </c>
      <c r="D4182">
        <v>4</v>
      </c>
      <c r="E4182">
        <v>3</v>
      </c>
      <c r="F4182">
        <v>5</v>
      </c>
      <c r="G4182" s="9">
        <v>0</v>
      </c>
      <c r="H4182" t="s">
        <v>6216</v>
      </c>
      <c r="I4182" t="str">
        <f t="shared" si="196"/>
        <v>\n**** *year_4\nInfrared Spectral Imaging of Rock Mineralogy and Microstructure</v>
      </c>
      <c r="J4182" t="str">
        <f t="shared" si="197"/>
        <v>\n**** *year_3 *type_5 *fs_0\nInfrared Spectral Imaging of Rock Mineralogy and Microstructure</v>
      </c>
      <c r="K4182" t="s">
        <v>14373</v>
      </c>
    </row>
    <row r="4183" spans="1:11" x14ac:dyDescent="0.25">
      <c r="A4183">
        <v>2019</v>
      </c>
      <c r="B4183">
        <v>92</v>
      </c>
      <c r="C4183" s="12">
        <f t="shared" si="195"/>
        <v>0</v>
      </c>
      <c r="D4183">
        <v>4</v>
      </c>
      <c r="E4183">
        <v>3</v>
      </c>
      <c r="F4183">
        <v>1</v>
      </c>
      <c r="G4183" s="9">
        <v>0</v>
      </c>
      <c r="H4183" t="s">
        <v>3257</v>
      </c>
      <c r="I4183" t="str">
        <f t="shared" si="196"/>
        <v>\n**** *year_4\nAccurate salient object detection via dense recurrent connections and residual-based hierarchical feature integration</v>
      </c>
      <c r="J4183" t="str">
        <f t="shared" si="197"/>
        <v>\n**** *year_3 *type_1 *fs_0\nAccurate salient object detection via dense recurrent connections and residual-based hierarchical feature integration</v>
      </c>
      <c r="K4183" t="s">
        <v>17219</v>
      </c>
    </row>
    <row r="4184" spans="1:11" x14ac:dyDescent="0.25">
      <c r="A4184">
        <v>2019</v>
      </c>
      <c r="B4184">
        <v>92</v>
      </c>
      <c r="C4184" s="12">
        <f t="shared" si="195"/>
        <v>0</v>
      </c>
      <c r="D4184">
        <v>4</v>
      </c>
      <c r="E4184">
        <v>3</v>
      </c>
      <c r="F4184">
        <v>1</v>
      </c>
      <c r="G4184" s="9">
        <v>0</v>
      </c>
      <c r="H4184" t="s">
        <v>2556</v>
      </c>
      <c r="I4184" t="str">
        <f t="shared" si="196"/>
        <v>\n**** *year_4\nCalibration of low-cost NO2 sensors in an urban air quality network</v>
      </c>
      <c r="J4184" t="str">
        <f t="shared" si="197"/>
        <v>\n**** *year_3 *type_1 *fs_0\nCalibration of low-cost NO2 sensors in an urban air quality network</v>
      </c>
      <c r="K4184" t="s">
        <v>17220</v>
      </c>
    </row>
    <row r="4185" spans="1:11" x14ac:dyDescent="0.25">
      <c r="A4185">
        <v>2019</v>
      </c>
      <c r="B4185">
        <v>92</v>
      </c>
      <c r="C4185" s="12">
        <f t="shared" si="195"/>
        <v>0</v>
      </c>
      <c r="D4185">
        <v>4</v>
      </c>
      <c r="E4185">
        <v>3</v>
      </c>
      <c r="F4185">
        <v>1</v>
      </c>
      <c r="G4185" s="9">
        <v>0</v>
      </c>
      <c r="H4185" t="s">
        <v>5164</v>
      </c>
      <c r="I4185" t="str">
        <f t="shared" si="196"/>
        <v>\n**** *year_4\nCartographic Design and the Space–Time Cube</v>
      </c>
      <c r="J4185" t="str">
        <f t="shared" si="197"/>
        <v>\n**** *year_3 *type_1 *fs_0\nCartographic Design and the Space–Time Cube</v>
      </c>
      <c r="K4185" t="s">
        <v>17221</v>
      </c>
    </row>
    <row r="4186" spans="1:11" x14ac:dyDescent="0.25">
      <c r="A4186">
        <v>2019</v>
      </c>
      <c r="B4186">
        <v>92</v>
      </c>
      <c r="C4186" s="12">
        <f t="shared" si="195"/>
        <v>0</v>
      </c>
      <c r="D4186">
        <v>4</v>
      </c>
      <c r="E4186">
        <v>3</v>
      </c>
      <c r="F4186">
        <v>4</v>
      </c>
      <c r="G4186" s="9">
        <v>0</v>
      </c>
      <c r="H4186" t="s">
        <v>6209</v>
      </c>
      <c r="I4186" t="str">
        <f t="shared" si="196"/>
        <v>\n**** *year_4\nCopulas for integrating weather and land information in space and time</v>
      </c>
      <c r="J4186" t="str">
        <f t="shared" si="197"/>
        <v>\n**** *year_3 *type_4 *fs_0\nCopulas for integrating weather and land information in space and time</v>
      </c>
      <c r="K4186" t="s">
        <v>17222</v>
      </c>
    </row>
    <row r="4187" spans="1:11" x14ac:dyDescent="0.25">
      <c r="A4187">
        <v>2019</v>
      </c>
      <c r="B4187">
        <v>92</v>
      </c>
      <c r="C4187" s="12">
        <f t="shared" si="195"/>
        <v>0</v>
      </c>
      <c r="D4187">
        <v>4</v>
      </c>
      <c r="E4187">
        <v>3</v>
      </c>
      <c r="F4187">
        <v>7</v>
      </c>
      <c r="G4187" s="10">
        <v>0</v>
      </c>
      <c r="H4187" t="s">
        <v>13835</v>
      </c>
      <c r="I4187" t="str">
        <f t="shared" si="196"/>
        <v>\n**** *year_4\nDeveloping a reproducible  workflow for batch geoprocessing social media in a cloud environment</v>
      </c>
      <c r="J4187" t="str">
        <f t="shared" si="197"/>
        <v>\n**** *year_3 *type_7 *fs_0\nDeveloping a reproducible  workflow for batch geoprocessing social media in a cloud environment</v>
      </c>
      <c r="K4187" t="s">
        <v>14373</v>
      </c>
    </row>
    <row r="4188" spans="1:11" x14ac:dyDescent="0.25">
      <c r="A4188">
        <v>2019</v>
      </c>
      <c r="B4188">
        <v>92</v>
      </c>
      <c r="C4188" s="12">
        <f t="shared" si="195"/>
        <v>0</v>
      </c>
      <c r="D4188">
        <v>4</v>
      </c>
      <c r="E4188">
        <v>3</v>
      </c>
      <c r="F4188">
        <v>4</v>
      </c>
      <c r="G4188" s="9">
        <v>0</v>
      </c>
      <c r="H4188" t="s">
        <v>6196</v>
      </c>
      <c r="I4188" t="str">
        <f t="shared" si="196"/>
        <v>\n**** *year_4\nTowards digital soil mapping of Thailand</v>
      </c>
      <c r="J4188" t="str">
        <f t="shared" si="197"/>
        <v>\n**** *year_3 *type_4 *fs_0\nTowards digital soil mapping of Thailand</v>
      </c>
      <c r="K4188" t="s">
        <v>17223</v>
      </c>
    </row>
    <row r="4189" spans="1:11" x14ac:dyDescent="0.25">
      <c r="A4189">
        <v>2019</v>
      </c>
      <c r="B4189">
        <v>91</v>
      </c>
      <c r="C4189" s="12">
        <f t="shared" si="195"/>
        <v>0</v>
      </c>
      <c r="D4189">
        <v>4</v>
      </c>
      <c r="E4189">
        <v>3</v>
      </c>
      <c r="F4189">
        <v>7</v>
      </c>
      <c r="G4189" s="10">
        <v>0</v>
      </c>
      <c r="H4189" t="s">
        <v>13841</v>
      </c>
      <c r="I4189" t="str">
        <f t="shared" si="196"/>
        <v>\n**** *year_4\nAnalyzing urban development patterns in a conflict zone : a case study of Kabul</v>
      </c>
      <c r="J4189" t="str">
        <f t="shared" si="197"/>
        <v>\n**** *year_3 *type_7 *fs_0\nAnalyzing urban development patterns in a conflict zone : a case study of Kabul</v>
      </c>
      <c r="K4189" t="s">
        <v>14373</v>
      </c>
    </row>
    <row r="4190" spans="1:11" x14ac:dyDescent="0.25">
      <c r="A4190">
        <v>2019</v>
      </c>
      <c r="B4190">
        <v>91</v>
      </c>
      <c r="C4190" s="12">
        <f t="shared" si="195"/>
        <v>0</v>
      </c>
      <c r="D4190">
        <v>4</v>
      </c>
      <c r="E4190">
        <v>3</v>
      </c>
      <c r="F4190">
        <v>5</v>
      </c>
      <c r="G4190" s="9">
        <v>0</v>
      </c>
      <c r="H4190" t="s">
        <v>6151</v>
      </c>
      <c r="I4190" t="str">
        <f t="shared" si="196"/>
        <v>\n**** *year_4\nCopernicus hyperspectral imaging mission for the environment</v>
      </c>
      <c r="J4190" t="str">
        <f t="shared" si="197"/>
        <v>\n**** *year_3 *type_5 *fs_0\nCopernicus hyperspectral imaging mission for the environment</v>
      </c>
      <c r="K4190" t="s">
        <v>14373</v>
      </c>
    </row>
    <row r="4191" spans="1:11" x14ac:dyDescent="0.25">
      <c r="A4191">
        <v>2019</v>
      </c>
      <c r="B4191">
        <v>91</v>
      </c>
      <c r="C4191" s="12">
        <f t="shared" si="195"/>
        <v>0</v>
      </c>
      <c r="D4191">
        <v>4</v>
      </c>
      <c r="E4191">
        <v>3</v>
      </c>
      <c r="F4191">
        <v>1</v>
      </c>
      <c r="G4191" s="9">
        <v>0</v>
      </c>
      <c r="H4191" t="s">
        <v>933</v>
      </c>
      <c r="I4191" t="str">
        <f t="shared" si="196"/>
        <v>\n**** *year_4\nIdentification of deformation pattern changes caused by enhanced oil recovery (EOR) using InSAR</v>
      </c>
      <c r="J4191" t="str">
        <f t="shared" si="197"/>
        <v>\n**** *year_3 *type_1 *fs_0\nIdentification of deformation pattern changes caused by enhanced oil recovery (EOR) using InSAR</v>
      </c>
      <c r="K4191" t="s">
        <v>17224</v>
      </c>
    </row>
    <row r="4192" spans="1:11" x14ac:dyDescent="0.25">
      <c r="A4192">
        <v>2019</v>
      </c>
      <c r="B4192">
        <v>91</v>
      </c>
      <c r="C4192" s="12">
        <f t="shared" si="195"/>
        <v>0</v>
      </c>
      <c r="D4192">
        <v>4</v>
      </c>
      <c r="E4192">
        <v>3</v>
      </c>
      <c r="F4192">
        <v>7</v>
      </c>
      <c r="G4192" s="10">
        <v>0</v>
      </c>
      <c r="H4192" t="s">
        <v>13635</v>
      </c>
      <c r="I4192" t="str">
        <f t="shared" si="196"/>
        <v>\n**** *year_4\nLand surface net radiation modelling</v>
      </c>
      <c r="J4192" t="str">
        <f t="shared" si="197"/>
        <v>\n**** *year_3 *type_7 *fs_0\nLand surface net radiation modelling</v>
      </c>
      <c r="K4192" t="s">
        <v>14373</v>
      </c>
    </row>
    <row r="4193" spans="1:11" x14ac:dyDescent="0.25">
      <c r="A4193">
        <v>2019</v>
      </c>
      <c r="B4193">
        <v>91</v>
      </c>
      <c r="C4193" s="12">
        <f t="shared" si="195"/>
        <v>0</v>
      </c>
      <c r="D4193">
        <v>4</v>
      </c>
      <c r="E4193">
        <v>3</v>
      </c>
      <c r="F4193">
        <v>1</v>
      </c>
      <c r="G4193" s="9">
        <v>0</v>
      </c>
      <c r="H4193" t="s">
        <v>791</v>
      </c>
      <c r="I4193" t="str">
        <f t="shared" si="196"/>
        <v>\n**** *year_4\nParental preferences in the choice for a specialty school</v>
      </c>
      <c r="J4193" t="str">
        <f t="shared" si="197"/>
        <v>\n**** *year_3 *type_1 *fs_0\nParental preferences in the choice for a specialty school</v>
      </c>
      <c r="K4193" t="s">
        <v>17225</v>
      </c>
    </row>
    <row r="4194" spans="1:11" x14ac:dyDescent="0.25">
      <c r="A4194">
        <v>2019</v>
      </c>
      <c r="B4194">
        <v>91</v>
      </c>
      <c r="C4194" s="12">
        <f t="shared" si="195"/>
        <v>0</v>
      </c>
      <c r="D4194">
        <v>4</v>
      </c>
      <c r="E4194">
        <v>3</v>
      </c>
      <c r="F4194">
        <v>3</v>
      </c>
      <c r="G4194" s="9">
        <v>0</v>
      </c>
      <c r="H4194" t="s">
        <v>445</v>
      </c>
      <c r="I4194" t="str">
        <f t="shared" si="196"/>
        <v>\n**** *year_4\nThe universal building blocks of visual representations</v>
      </c>
      <c r="J4194" t="str">
        <f t="shared" si="197"/>
        <v>\n**** *year_3 *type_3 *fs_0\nThe universal building blocks of visual representations</v>
      </c>
      <c r="K4194" t="s">
        <v>14373</v>
      </c>
    </row>
    <row r="4195" spans="1:11" x14ac:dyDescent="0.25">
      <c r="A4195">
        <v>2019</v>
      </c>
      <c r="B4195">
        <v>91</v>
      </c>
      <c r="C4195" s="12">
        <f t="shared" si="195"/>
        <v>0</v>
      </c>
      <c r="D4195">
        <v>4</v>
      </c>
      <c r="E4195">
        <v>3</v>
      </c>
      <c r="F4195">
        <v>1</v>
      </c>
      <c r="G4195" s="9">
        <v>0</v>
      </c>
      <c r="H4195" t="s">
        <v>364</v>
      </c>
      <c r="I4195" t="str">
        <f t="shared" si="196"/>
        <v>\n**** *year_4\nThe use of bivariate copulas for bias correction of reanalysis air temperature data</v>
      </c>
      <c r="J4195" t="str">
        <f t="shared" si="197"/>
        <v>\n**** *year_3 *type_1 *fs_0\nThe use of bivariate copulas for bias correction of reanalysis air temperature data</v>
      </c>
      <c r="K4195" t="s">
        <v>17226</v>
      </c>
    </row>
    <row r="4196" spans="1:11" x14ac:dyDescent="0.25">
      <c r="A4196">
        <v>2019</v>
      </c>
      <c r="B4196">
        <v>90</v>
      </c>
      <c r="C4196" s="12">
        <f t="shared" si="195"/>
        <v>0</v>
      </c>
      <c r="D4196">
        <v>4</v>
      </c>
      <c r="E4196">
        <v>3</v>
      </c>
      <c r="F4196">
        <v>7</v>
      </c>
      <c r="G4196" s="10">
        <v>0</v>
      </c>
      <c r="H4196" t="s">
        <v>13483</v>
      </c>
      <c r="I4196" t="str">
        <f t="shared" si="196"/>
        <v>\n**** *year_4\nCurie point depth mapping underneath Botswana for geothermal prospect identification using aeromagnetic data</v>
      </c>
      <c r="J4196" t="str">
        <f t="shared" si="197"/>
        <v>\n**** *year_3 *type_7 *fs_0\nCurie point depth mapping underneath Botswana for geothermal prospect identification using aeromagnetic data</v>
      </c>
      <c r="K4196" t="s">
        <v>14373</v>
      </c>
    </row>
    <row r="4197" spans="1:11" x14ac:dyDescent="0.25">
      <c r="A4197">
        <v>2019</v>
      </c>
      <c r="B4197">
        <v>90</v>
      </c>
      <c r="C4197" s="12">
        <f t="shared" si="195"/>
        <v>0</v>
      </c>
      <c r="D4197">
        <v>4</v>
      </c>
      <c r="E4197">
        <v>3</v>
      </c>
      <c r="F4197">
        <v>1</v>
      </c>
      <c r="G4197" s="9">
        <v>0</v>
      </c>
      <c r="H4197" t="s">
        <v>2183</v>
      </c>
      <c r="I4197" t="str">
        <f t="shared" si="196"/>
        <v>\n**** *year_4\nDesign, Calibration, and Evaluation of a Backpack Indoor Mobile Mapping System</v>
      </c>
      <c r="J4197" t="str">
        <f t="shared" si="197"/>
        <v>\n**** *year_3 *type_1 *fs_0\nDesign, Calibration, and Evaluation of a Backpack Indoor Mobile Mapping System</v>
      </c>
      <c r="K4197" t="s">
        <v>17227</v>
      </c>
    </row>
    <row r="4198" spans="1:11" x14ac:dyDescent="0.25">
      <c r="A4198">
        <v>2019</v>
      </c>
      <c r="B4198">
        <v>90</v>
      </c>
      <c r="C4198" s="12">
        <f t="shared" si="195"/>
        <v>0</v>
      </c>
      <c r="D4198">
        <v>4</v>
      </c>
      <c r="E4198">
        <v>3</v>
      </c>
      <c r="F4198">
        <v>7</v>
      </c>
      <c r="G4198" s="10">
        <v>0</v>
      </c>
      <c r="H4198" t="s">
        <v>13615</v>
      </c>
      <c r="I4198" t="str">
        <f t="shared" si="196"/>
        <v>\n**** *year_4\nIntegrating openstreetmap data in object based landcover and landuse classification for disaster recovery</v>
      </c>
      <c r="J4198" t="str">
        <f t="shared" si="197"/>
        <v>\n**** *year_3 *type_7 *fs_0\nIntegrating openstreetmap data in object based landcover and landuse classification for disaster recovery</v>
      </c>
      <c r="K4198" t="s">
        <v>14373</v>
      </c>
    </row>
    <row r="4199" spans="1:11" x14ac:dyDescent="0.25">
      <c r="A4199">
        <v>2019</v>
      </c>
      <c r="B4199">
        <v>90</v>
      </c>
      <c r="C4199" s="12">
        <f t="shared" si="195"/>
        <v>0</v>
      </c>
      <c r="D4199">
        <v>4</v>
      </c>
      <c r="E4199">
        <v>3</v>
      </c>
      <c r="F4199">
        <v>1</v>
      </c>
      <c r="G4199" s="9">
        <v>0</v>
      </c>
      <c r="H4199" t="s">
        <v>4822</v>
      </c>
      <c r="I4199" t="str">
        <f t="shared" si="196"/>
        <v>\n**** *year_4\nMapping the wavelength position of mineral features in hyperspectral thermal infrared data</v>
      </c>
      <c r="J4199" t="str">
        <f t="shared" si="197"/>
        <v>\n**** *year_3 *type_1 *fs_0\nMapping the wavelength position of mineral features in hyperspectral thermal infrared data</v>
      </c>
      <c r="K4199" t="s">
        <v>17228</v>
      </c>
    </row>
    <row r="4200" spans="1:11" x14ac:dyDescent="0.25">
      <c r="A4200">
        <v>2019</v>
      </c>
      <c r="B4200">
        <v>90</v>
      </c>
      <c r="C4200" s="12">
        <f t="shared" si="195"/>
        <v>0</v>
      </c>
      <c r="D4200">
        <v>4</v>
      </c>
      <c r="E4200">
        <v>3</v>
      </c>
      <c r="F4200">
        <v>1</v>
      </c>
      <c r="G4200" s="9">
        <v>0</v>
      </c>
      <c r="H4200" t="s">
        <v>1358</v>
      </c>
      <c r="I4200" t="str">
        <f t="shared" si="196"/>
        <v>\n**** *year_4\nTopographic variables to determine the diversity of woody species in the exclosure of Northern Ethiopia</v>
      </c>
      <c r="J4200" t="str">
        <f t="shared" si="197"/>
        <v>\n**** *year_3 *type_1 *fs_0\nTopographic variables to determine the diversity of woody species in the exclosure of Northern Ethiopia</v>
      </c>
      <c r="K4200" t="s">
        <v>17229</v>
      </c>
    </row>
    <row r="4201" spans="1:11" x14ac:dyDescent="0.25">
      <c r="A4201">
        <v>2019</v>
      </c>
      <c r="B4201">
        <v>89</v>
      </c>
      <c r="C4201" s="12">
        <f t="shared" si="195"/>
        <v>0</v>
      </c>
      <c r="D4201">
        <v>4</v>
      </c>
      <c r="E4201">
        <v>3</v>
      </c>
      <c r="F4201">
        <v>1</v>
      </c>
      <c r="G4201" s="9">
        <v>0</v>
      </c>
      <c r="H4201" t="s">
        <v>1130</v>
      </c>
      <c r="I4201" t="str">
        <f t="shared" si="196"/>
        <v>\n**** *year_4\nApplication of LADM for disaster prone areas and communities</v>
      </c>
      <c r="J4201" t="str">
        <f t="shared" si="197"/>
        <v>\n**** *year_3 *type_1 *fs_0\nApplication of LADM for disaster prone areas and communities</v>
      </c>
      <c r="K4201" t="s">
        <v>17230</v>
      </c>
    </row>
    <row r="4202" spans="1:11" x14ac:dyDescent="0.25">
      <c r="A4202">
        <v>2019</v>
      </c>
      <c r="B4202">
        <v>89</v>
      </c>
      <c r="C4202" s="12">
        <f t="shared" si="195"/>
        <v>0</v>
      </c>
      <c r="D4202">
        <v>4</v>
      </c>
      <c r="E4202">
        <v>3</v>
      </c>
      <c r="F4202">
        <v>7</v>
      </c>
      <c r="G4202" s="10">
        <v>0</v>
      </c>
      <c r="H4202" t="s">
        <v>13779</v>
      </c>
      <c r="I4202" t="str">
        <f t="shared" si="196"/>
        <v>\n**** *year_4\nRemote sensing of climate variability and cholera in sub-Saharan Africa: Spatial assessment</v>
      </c>
      <c r="J4202" t="str">
        <f t="shared" si="197"/>
        <v>\n**** *year_3 *type_7 *fs_0\nRemote sensing of climate variability and cholera in sub-Saharan Africa: Spatial assessment</v>
      </c>
      <c r="K4202" t="s">
        <v>14373</v>
      </c>
    </row>
    <row r="4203" spans="1:11" x14ac:dyDescent="0.25">
      <c r="A4203">
        <v>2019</v>
      </c>
      <c r="B4203">
        <v>89</v>
      </c>
      <c r="C4203" s="12">
        <f t="shared" si="195"/>
        <v>0</v>
      </c>
      <c r="D4203">
        <v>4</v>
      </c>
      <c r="E4203">
        <v>3</v>
      </c>
      <c r="F4203">
        <v>4</v>
      </c>
      <c r="G4203" s="9">
        <v>0</v>
      </c>
      <c r="H4203" t="s">
        <v>6198</v>
      </c>
      <c r="I4203" t="str">
        <f t="shared" si="196"/>
        <v>\n**** *year_4\nRemote sensing of European spruce (Ips typographus, L.) bark beetle green attack</v>
      </c>
      <c r="J4203" t="str">
        <f t="shared" si="197"/>
        <v>\n**** *year_3 *type_4 *fs_0\nRemote sensing of European spruce (Ips typographus, L.) bark beetle green attack</v>
      </c>
      <c r="K4203" t="s">
        <v>17231</v>
      </c>
    </row>
    <row r="4204" spans="1:11" x14ac:dyDescent="0.25">
      <c r="A4204">
        <v>2019</v>
      </c>
      <c r="B4204">
        <v>89</v>
      </c>
      <c r="C4204" s="12">
        <f t="shared" si="195"/>
        <v>0</v>
      </c>
      <c r="D4204">
        <v>4</v>
      </c>
      <c r="E4204">
        <v>3</v>
      </c>
      <c r="F4204">
        <v>6</v>
      </c>
      <c r="G4204" s="9">
        <v>0</v>
      </c>
      <c r="H4204" t="s">
        <v>6193</v>
      </c>
      <c r="I4204" t="str">
        <f t="shared" si="196"/>
        <v>\n**** *year_4\nThe role of spatial autocorrelation, response curves and sampling density in estimating variable importance from species distribution models: A virtual ecologist approach</v>
      </c>
      <c r="J4204" t="str">
        <f t="shared" si="197"/>
        <v>\n**** *year_3 *type_6 *fs_0\nThe role of spatial autocorrelation, response curves and sampling density in estimating variable importance from species distribution models: A virtual ecologist approach</v>
      </c>
      <c r="K4204" t="s">
        <v>14373</v>
      </c>
    </row>
    <row r="4205" spans="1:11" x14ac:dyDescent="0.25">
      <c r="A4205">
        <v>2019</v>
      </c>
      <c r="B4205">
        <v>89</v>
      </c>
      <c r="C4205" s="12">
        <f t="shared" si="195"/>
        <v>0</v>
      </c>
      <c r="D4205">
        <v>4</v>
      </c>
      <c r="E4205">
        <v>3</v>
      </c>
      <c r="F4205">
        <v>4</v>
      </c>
      <c r="G4205" s="9">
        <v>0</v>
      </c>
      <c r="H4205" t="s">
        <v>6175</v>
      </c>
      <c r="I4205" t="str">
        <f t="shared" si="196"/>
        <v>\n**** *year_4\nTuning a statistical trade-off between spectral and spatial domains to predict plant traits with hyperspectral remote sensing</v>
      </c>
      <c r="J4205" t="str">
        <f t="shared" si="197"/>
        <v>\n**** *year_3 *type_4 *fs_0\nTuning a statistical trade-off between spectral and spatial domains to predict plant traits with hyperspectral remote sensing</v>
      </c>
      <c r="K4205" t="s">
        <v>17232</v>
      </c>
    </row>
    <row r="4206" spans="1:11" x14ac:dyDescent="0.25">
      <c r="A4206">
        <v>2019</v>
      </c>
      <c r="B4206">
        <v>88</v>
      </c>
      <c r="C4206" s="12">
        <f t="shared" si="195"/>
        <v>0</v>
      </c>
      <c r="D4206">
        <v>4</v>
      </c>
      <c r="E4206">
        <v>3</v>
      </c>
      <c r="F4206">
        <v>2</v>
      </c>
      <c r="G4206" s="9">
        <v>0</v>
      </c>
      <c r="H4206" t="s">
        <v>1504</v>
      </c>
      <c r="I4206" t="str">
        <f t="shared" si="196"/>
        <v>\n**** *year_4\nAirborne remote sensing for monitoring essential biodiversity variables in forest ecosystems (RS4forestEBV)</v>
      </c>
      <c r="J4206" t="str">
        <f t="shared" si="197"/>
        <v>\n**** *year_3 *type_2 *fs_0\nAirborne remote sensing for monitoring essential biodiversity variables in forest ecosystems (RS4forestEBV)</v>
      </c>
      <c r="K4206" t="s">
        <v>14373</v>
      </c>
    </row>
    <row r="4207" spans="1:11" x14ac:dyDescent="0.25">
      <c r="A4207">
        <v>2019</v>
      </c>
      <c r="B4207">
        <v>88</v>
      </c>
      <c r="C4207" s="12">
        <f t="shared" si="195"/>
        <v>0</v>
      </c>
      <c r="D4207">
        <v>4</v>
      </c>
      <c r="E4207">
        <v>3</v>
      </c>
      <c r="F4207">
        <v>2</v>
      </c>
      <c r="G4207" s="9">
        <v>0</v>
      </c>
      <c r="H4207" t="s">
        <v>1426</v>
      </c>
      <c r="I4207" t="str">
        <f t="shared" si="196"/>
        <v>\n**** *year_4\nApplying WRF-openLISEM model coupling system to simulate flash flood hazard in Kampala, Uganda</v>
      </c>
      <c r="J4207" t="str">
        <f t="shared" si="197"/>
        <v>\n**** *year_3 *type_2 *fs_0\nApplying WRF-openLISEM model coupling system to simulate flash flood hazard in Kampala, Uganda</v>
      </c>
      <c r="K4207" t="s">
        <v>14373</v>
      </c>
    </row>
    <row r="4208" spans="1:11" x14ac:dyDescent="0.25">
      <c r="A4208">
        <v>2019</v>
      </c>
      <c r="B4208">
        <v>88</v>
      </c>
      <c r="C4208" s="12">
        <f t="shared" si="195"/>
        <v>0</v>
      </c>
      <c r="D4208">
        <v>4</v>
      </c>
      <c r="E4208">
        <v>3</v>
      </c>
      <c r="F4208">
        <v>2</v>
      </c>
      <c r="G4208" s="9">
        <v>0</v>
      </c>
      <c r="H4208" t="s">
        <v>3245</v>
      </c>
      <c r="I4208" t="str">
        <f t="shared" si="196"/>
        <v>\n**** *year_4\nAssessment Of Sentinel-1 Products For Revealing Glacier Surface Movement In Indian Himalayas Using Differential Sar Interferometry</v>
      </c>
      <c r="J4208" t="str">
        <f t="shared" si="197"/>
        <v>\n**** *year_3 *type_2 *fs_0\nAssessment Of Sentinel-1 Products For Revealing Glacier Surface Movement In Indian Himalayas Using Differential Sar Interferometry</v>
      </c>
      <c r="K4208" t="s">
        <v>17233</v>
      </c>
    </row>
    <row r="4209" spans="1:11" x14ac:dyDescent="0.25">
      <c r="A4209">
        <v>2019</v>
      </c>
      <c r="B4209">
        <v>88</v>
      </c>
      <c r="C4209" s="12">
        <f t="shared" si="195"/>
        <v>0</v>
      </c>
      <c r="D4209">
        <v>4</v>
      </c>
      <c r="E4209">
        <v>3</v>
      </c>
      <c r="F4209">
        <v>5</v>
      </c>
      <c r="G4209" s="9">
        <v>0</v>
      </c>
      <c r="H4209" t="s">
        <v>3457</v>
      </c>
      <c r="I4209" t="str">
        <f t="shared" si="196"/>
        <v>\n**** *year_4\nExploring the Semantics for Visual Relationship Detection</v>
      </c>
      <c r="J4209" t="str">
        <f t="shared" si="197"/>
        <v>\n**** *year_3 *type_5 *fs_0\nExploring the Semantics for Visual Relationship Detection</v>
      </c>
      <c r="K4209" t="s">
        <v>14373</v>
      </c>
    </row>
    <row r="4210" spans="1:11" x14ac:dyDescent="0.25">
      <c r="A4210">
        <v>2019</v>
      </c>
      <c r="B4210">
        <v>88</v>
      </c>
      <c r="C4210" s="12">
        <f t="shared" si="195"/>
        <v>0</v>
      </c>
      <c r="D4210">
        <v>4</v>
      </c>
      <c r="E4210">
        <v>3</v>
      </c>
      <c r="F4210">
        <v>1</v>
      </c>
      <c r="G4210" s="9">
        <v>0</v>
      </c>
      <c r="H4210" t="s">
        <v>3307</v>
      </c>
      <c r="I4210" t="str">
        <f t="shared" si="196"/>
        <v>\n**** *year_4\nImproved population mapping for China using remotely sensed and points-of-interest data within a random forests model</v>
      </c>
      <c r="J4210" t="str">
        <f t="shared" si="197"/>
        <v>\n**** *year_3 *type_1 *fs_0\nImproved population mapping for China using remotely sensed and points-of-interest data within a random forests model</v>
      </c>
      <c r="K4210" t="s">
        <v>17234</v>
      </c>
    </row>
    <row r="4211" spans="1:11" x14ac:dyDescent="0.25">
      <c r="A4211">
        <v>2019</v>
      </c>
      <c r="B4211">
        <v>88</v>
      </c>
      <c r="C4211" s="12">
        <f t="shared" si="195"/>
        <v>0</v>
      </c>
      <c r="D4211">
        <v>4</v>
      </c>
      <c r="E4211">
        <v>3</v>
      </c>
      <c r="F4211">
        <v>7</v>
      </c>
      <c r="G4211" s="10">
        <v>0</v>
      </c>
      <c r="H4211" t="s">
        <v>13647</v>
      </c>
      <c r="I4211" t="str">
        <f t="shared" si="196"/>
        <v>\n**** *year_4\nMapping the Temporal Dynamics of Slums From VHR Imagery</v>
      </c>
      <c r="J4211" t="str">
        <f t="shared" si="197"/>
        <v>\n**** *year_3 *type_7 *fs_0\nMapping the Temporal Dynamics of Slums From VHR Imagery</v>
      </c>
      <c r="K4211" t="s">
        <v>14373</v>
      </c>
    </row>
    <row r="4212" spans="1:11" x14ac:dyDescent="0.25">
      <c r="A4212">
        <v>2019</v>
      </c>
      <c r="B4212">
        <v>88</v>
      </c>
      <c r="C4212" s="12">
        <f t="shared" si="195"/>
        <v>0</v>
      </c>
      <c r="D4212">
        <v>4</v>
      </c>
      <c r="E4212">
        <v>3</v>
      </c>
      <c r="F4212">
        <v>1</v>
      </c>
      <c r="G4212" s="9">
        <v>0</v>
      </c>
      <c r="H4212" t="s">
        <v>1021</v>
      </c>
      <c r="I4212" t="str">
        <f t="shared" si="196"/>
        <v>\n**** *year_4\nSpatially-explicit modelling with support of hyperspectral data can improve prediction of plant traits</v>
      </c>
      <c r="J4212" t="str">
        <f t="shared" si="197"/>
        <v>\n**** *year_3 *type_1 *fs_0\nSpatially-explicit modelling with support of hyperspectral data can improve prediction of plant traits</v>
      </c>
      <c r="K4212" t="s">
        <v>17235</v>
      </c>
    </row>
    <row r="4213" spans="1:11" x14ac:dyDescent="0.25">
      <c r="A4213">
        <v>2019</v>
      </c>
      <c r="B4213">
        <v>87</v>
      </c>
      <c r="C4213" s="12">
        <f t="shared" si="195"/>
        <v>0</v>
      </c>
      <c r="D4213">
        <v>4</v>
      </c>
      <c r="E4213">
        <v>3</v>
      </c>
      <c r="F4213">
        <v>1</v>
      </c>
      <c r="G4213" s="9">
        <v>0</v>
      </c>
      <c r="H4213" t="s">
        <v>2868</v>
      </c>
      <c r="I4213" t="str">
        <f t="shared" si="196"/>
        <v>\n**** *year_4\nAssociation between blood circulating vitamin D and colorectal cancer risk in Asian countries: a systematic review and dose-response meta-analysis</v>
      </c>
      <c r="J4213" t="str">
        <f t="shared" si="197"/>
        <v>\n**** *year_3 *type_1 *fs_0\nAssociation between blood circulating vitamin D and colorectal cancer risk in Asian countries: a systematic review and dose-response meta-analysis</v>
      </c>
      <c r="K4213" t="s">
        <v>17236</v>
      </c>
    </row>
    <row r="4214" spans="1:11" x14ac:dyDescent="0.25">
      <c r="A4214">
        <v>2019</v>
      </c>
      <c r="B4214">
        <v>87</v>
      </c>
      <c r="C4214" s="12">
        <f t="shared" si="195"/>
        <v>0</v>
      </c>
      <c r="D4214">
        <v>4</v>
      </c>
      <c r="E4214">
        <v>3</v>
      </c>
      <c r="F4214">
        <v>1</v>
      </c>
      <c r="G4214" s="9">
        <v>0</v>
      </c>
      <c r="H4214" t="s">
        <v>1821</v>
      </c>
      <c r="I4214" t="str">
        <f t="shared" si="196"/>
        <v>\n**** *year_4\nBayesian Random Effect Modeling for analyzing spatial clustering of differential time trends of diarrhea incidences</v>
      </c>
      <c r="J4214" t="str">
        <f t="shared" si="197"/>
        <v>\n**** *year_3 *type_1 *fs_0\nBayesian Random Effect Modeling for analyzing spatial clustering of differential time trends of diarrhea incidences</v>
      </c>
      <c r="K4214" t="s">
        <v>17237</v>
      </c>
    </row>
    <row r="4215" spans="1:11" x14ac:dyDescent="0.25">
      <c r="A4215">
        <v>2019</v>
      </c>
      <c r="B4215">
        <v>87</v>
      </c>
      <c r="C4215" s="12">
        <f t="shared" si="195"/>
        <v>0</v>
      </c>
      <c r="D4215">
        <v>4</v>
      </c>
      <c r="E4215">
        <v>3</v>
      </c>
      <c r="F4215">
        <v>7</v>
      </c>
      <c r="G4215" s="10">
        <v>0</v>
      </c>
      <c r="H4215" t="s">
        <v>13518</v>
      </c>
      <c r="I4215" t="str">
        <f t="shared" si="196"/>
        <v>\n**** *year_4\nDownscaling and validating satellite-based soil moisture products over the Maasai Mara in Kenya</v>
      </c>
      <c r="J4215" t="str">
        <f t="shared" si="197"/>
        <v>\n**** *year_3 *type_7 *fs_0\nDownscaling and validating satellite-based soil moisture products over the Maasai Mara in Kenya</v>
      </c>
      <c r="K4215" t="s">
        <v>14373</v>
      </c>
    </row>
    <row r="4216" spans="1:11" x14ac:dyDescent="0.25">
      <c r="A4216">
        <v>2019</v>
      </c>
      <c r="B4216">
        <v>87</v>
      </c>
      <c r="C4216" s="12">
        <f t="shared" si="195"/>
        <v>0</v>
      </c>
      <c r="D4216">
        <v>4</v>
      </c>
      <c r="E4216">
        <v>3</v>
      </c>
      <c r="F4216">
        <v>7</v>
      </c>
      <c r="G4216" s="10">
        <v>0</v>
      </c>
      <c r="H4216" t="s">
        <v>13625</v>
      </c>
      <c r="I4216" t="str">
        <f t="shared" si="196"/>
        <v>\n**** *year_4\nInvestegating the role of microcredit service in case of disaster in an informal settlement using agent based modelling</v>
      </c>
      <c r="J4216" t="str">
        <f t="shared" si="197"/>
        <v>\n**** *year_3 *type_7 *fs_0\nInvestegating the role of microcredit service in case of disaster in an informal settlement using agent based modelling</v>
      </c>
      <c r="K4216" t="s">
        <v>14373</v>
      </c>
    </row>
    <row r="4217" spans="1:11" x14ac:dyDescent="0.25">
      <c r="A4217">
        <v>2019</v>
      </c>
      <c r="B4217">
        <v>87</v>
      </c>
      <c r="C4217" s="12">
        <f t="shared" si="195"/>
        <v>0</v>
      </c>
      <c r="D4217">
        <v>4</v>
      </c>
      <c r="E4217">
        <v>3</v>
      </c>
      <c r="F4217">
        <v>1</v>
      </c>
      <c r="G4217" s="9">
        <v>0</v>
      </c>
      <c r="H4217" t="s">
        <v>1584</v>
      </c>
      <c r="I4217" t="str">
        <f t="shared" si="196"/>
        <v>\n**** *year_4\nLate Quaternary lahars and lava dams: Fluvial responses of the Upper Tana River (Kenya)</v>
      </c>
      <c r="J4217" t="str">
        <f t="shared" si="197"/>
        <v>\n**** *year_3 *type_1 *fs_0\nLate Quaternary lahars and lava dams: Fluvial responses of the Upper Tana River (Kenya)</v>
      </c>
      <c r="K4217" t="s">
        <v>17238</v>
      </c>
    </row>
    <row r="4218" spans="1:11" x14ac:dyDescent="0.25">
      <c r="A4218">
        <v>2019</v>
      </c>
      <c r="B4218">
        <v>87</v>
      </c>
      <c r="C4218" s="12">
        <f t="shared" si="195"/>
        <v>0</v>
      </c>
      <c r="D4218">
        <v>4</v>
      </c>
      <c r="E4218">
        <v>3</v>
      </c>
      <c r="F4218">
        <v>1</v>
      </c>
      <c r="G4218" s="9">
        <v>0</v>
      </c>
      <c r="H4218" t="s">
        <v>1023</v>
      </c>
      <c r="I4218" t="str">
        <f t="shared" si="196"/>
        <v>\n**** *year_4\nMapping Urban Accessibility in Data Scarce Contexts Using Space Syntax and Location-Based Methods</v>
      </c>
      <c r="J4218" t="str">
        <f t="shared" si="197"/>
        <v>\n**** *year_3 *type_1 *fs_0\nMapping Urban Accessibility in Data Scarce Contexts Using Space Syntax and Location-Based Methods</v>
      </c>
      <c r="K4218" t="s">
        <v>17239</v>
      </c>
    </row>
    <row r="4219" spans="1:11" x14ac:dyDescent="0.25">
      <c r="A4219">
        <v>2019</v>
      </c>
      <c r="B4219">
        <v>87</v>
      </c>
      <c r="C4219" s="12">
        <f t="shared" si="195"/>
        <v>0</v>
      </c>
      <c r="D4219">
        <v>4</v>
      </c>
      <c r="E4219">
        <v>3</v>
      </c>
      <c r="F4219">
        <v>7</v>
      </c>
      <c r="G4219" s="10">
        <v>0</v>
      </c>
      <c r="H4219" t="s">
        <v>13783</v>
      </c>
      <c r="I4219" t="str">
        <f t="shared" si="196"/>
        <v>\n**** *year_4\nSemantic segmentation of urban airborne oblique images</v>
      </c>
      <c r="J4219" t="str">
        <f t="shared" si="197"/>
        <v>\n**** *year_3 *type_7 *fs_0\nSemantic segmentation of urban airborne oblique images</v>
      </c>
      <c r="K4219" t="s">
        <v>14373</v>
      </c>
    </row>
    <row r="4220" spans="1:11" x14ac:dyDescent="0.25">
      <c r="A4220">
        <v>2019</v>
      </c>
      <c r="B4220">
        <v>87</v>
      </c>
      <c r="C4220" s="12">
        <f t="shared" si="195"/>
        <v>0</v>
      </c>
      <c r="D4220">
        <v>4</v>
      </c>
      <c r="E4220">
        <v>3</v>
      </c>
      <c r="F4220">
        <v>1</v>
      </c>
      <c r="G4220" s="9">
        <v>0</v>
      </c>
      <c r="H4220" t="s">
        <v>1142</v>
      </c>
      <c r="I4220" t="str">
        <f t="shared" si="196"/>
        <v>\n**** *year_4\nUse of remote sensing and long-term in-situ time-series data in an integrated hydrological model of the Central Kalahari Basin, Southern Africa</v>
      </c>
      <c r="J4220" t="str">
        <f t="shared" si="197"/>
        <v>\n**** *year_3 *type_1 *fs_0\nUse of remote sensing and long-term in-situ time-series data in an integrated hydrological model of the Central Kalahari Basin, Southern Africa</v>
      </c>
      <c r="K4220" t="s">
        <v>17240</v>
      </c>
    </row>
    <row r="4221" spans="1:11" x14ac:dyDescent="0.25">
      <c r="A4221">
        <v>2019</v>
      </c>
      <c r="B4221">
        <v>86</v>
      </c>
      <c r="C4221" s="12">
        <f t="shared" si="195"/>
        <v>0</v>
      </c>
      <c r="D4221">
        <v>4</v>
      </c>
      <c r="E4221">
        <v>3</v>
      </c>
      <c r="F4221">
        <v>3</v>
      </c>
      <c r="G4221" s="9">
        <v>0</v>
      </c>
      <c r="H4221" t="s">
        <v>4932</v>
      </c>
      <c r="I4221" t="str">
        <f t="shared" si="196"/>
        <v>\n**** *year_4\nFrom efficiency to reduction</v>
      </c>
      <c r="J4221" t="str">
        <f t="shared" si="197"/>
        <v>\n**** *year_3 *type_3 *fs_0\nFrom efficiency to reduction</v>
      </c>
      <c r="K4221" t="s">
        <v>17241</v>
      </c>
    </row>
    <row r="4222" spans="1:11" x14ac:dyDescent="0.25">
      <c r="A4222">
        <v>2019</v>
      </c>
      <c r="B4222">
        <v>86</v>
      </c>
      <c r="C4222" s="12">
        <f t="shared" si="195"/>
        <v>0</v>
      </c>
      <c r="D4222">
        <v>4</v>
      </c>
      <c r="E4222">
        <v>3</v>
      </c>
      <c r="F4222">
        <v>1</v>
      </c>
      <c r="G4222" s="9">
        <v>0</v>
      </c>
      <c r="H4222" t="s">
        <v>302</v>
      </c>
      <c r="I4222" t="str">
        <f t="shared" si="196"/>
        <v>\n**** *year_4\nHigh fire disturbance in forests leads to longer recovery, but varies by forest type</v>
      </c>
      <c r="J4222" t="str">
        <f t="shared" si="197"/>
        <v>\n**** *year_3 *type_1 *fs_0\nHigh fire disturbance in forests leads to longer recovery, but varies by forest type</v>
      </c>
      <c r="K4222" t="s">
        <v>17242</v>
      </c>
    </row>
    <row r="4223" spans="1:11" x14ac:dyDescent="0.25">
      <c r="A4223">
        <v>2019</v>
      </c>
      <c r="B4223">
        <v>86</v>
      </c>
      <c r="C4223" s="12">
        <f t="shared" si="195"/>
        <v>0</v>
      </c>
      <c r="D4223">
        <v>4</v>
      </c>
      <c r="E4223">
        <v>3</v>
      </c>
      <c r="F4223">
        <v>1</v>
      </c>
      <c r="G4223" s="9">
        <v>0</v>
      </c>
      <c r="H4223" t="s">
        <v>79</v>
      </c>
      <c r="I4223" t="str">
        <f t="shared" si="196"/>
        <v>\n**** *year_4\nModification Effects of Population Expansion, Ageing, and Adaptation on Heat-Related Mortality Risks Under Different Climate Change Scenarios in Guangzhou, China</v>
      </c>
      <c r="J4223" t="str">
        <f t="shared" si="197"/>
        <v>\n**** *year_3 *type_1 *fs_0\nModification Effects of Population Expansion, Ageing, and Adaptation on Heat-Related Mortality Risks Under Different Climate Change Scenarios in Guangzhou, China</v>
      </c>
      <c r="K4223" t="s">
        <v>17243</v>
      </c>
    </row>
    <row r="4224" spans="1:11" x14ac:dyDescent="0.25">
      <c r="A4224">
        <v>2019</v>
      </c>
      <c r="B4224">
        <v>86</v>
      </c>
      <c r="C4224" s="12">
        <f t="shared" si="195"/>
        <v>0</v>
      </c>
      <c r="D4224">
        <v>4</v>
      </c>
      <c r="E4224">
        <v>3</v>
      </c>
      <c r="F4224">
        <v>5</v>
      </c>
      <c r="G4224" s="9">
        <v>0</v>
      </c>
      <c r="H4224" t="s">
        <v>6163</v>
      </c>
      <c r="I4224" t="str">
        <f t="shared" si="196"/>
        <v>\n**** *year_4\nRemote Sensing of Water Quality in the Wadden Sea</v>
      </c>
      <c r="J4224" t="str">
        <f t="shared" si="197"/>
        <v>\n**** *year_3 *type_5 *fs_0\nRemote Sensing of Water Quality in the Wadden Sea</v>
      </c>
      <c r="K4224" t="s">
        <v>14373</v>
      </c>
    </row>
    <row r="4225" spans="1:11" x14ac:dyDescent="0.25">
      <c r="A4225">
        <v>2019</v>
      </c>
      <c r="B4225">
        <v>85</v>
      </c>
      <c r="C4225" s="12">
        <f t="shared" si="195"/>
        <v>0</v>
      </c>
      <c r="D4225">
        <v>4</v>
      </c>
      <c r="E4225">
        <v>3</v>
      </c>
      <c r="F4225">
        <v>1</v>
      </c>
      <c r="G4225" s="9">
        <v>0</v>
      </c>
      <c r="H4225" t="s">
        <v>2146</v>
      </c>
      <c r="I4225" t="str">
        <f t="shared" si="196"/>
        <v>\n**** *year_4\nA tripartite normative interaction in land registration: inheritance and land information updating</v>
      </c>
      <c r="J4225" t="str">
        <f t="shared" si="197"/>
        <v>\n**** *year_3 *type_1 *fs_0\nA tripartite normative interaction in land registration: inheritance and land information updating</v>
      </c>
      <c r="K4225" t="s">
        <v>14373</v>
      </c>
    </row>
    <row r="4226" spans="1:11" x14ac:dyDescent="0.25">
      <c r="A4226">
        <v>2019</v>
      </c>
      <c r="B4226">
        <v>85</v>
      </c>
      <c r="C4226" s="12">
        <f t="shared" ref="C4226:C4289" si="198">IF(B4226&lt;20,1,0)</f>
        <v>0</v>
      </c>
      <c r="D4226">
        <v>4</v>
      </c>
      <c r="E4226">
        <v>3</v>
      </c>
      <c r="F4226">
        <v>7</v>
      </c>
      <c r="G4226" s="10">
        <v>0</v>
      </c>
      <c r="H4226" t="s">
        <v>13488</v>
      </c>
      <c r="I4226" t="str">
        <f t="shared" ref="I4226:I4289" si="199">CONCATENATE("\n**** *year_",D4226,"\n",H4226)</f>
        <v>\n**** *year_4\nDecrypting range limit : the curious case of Podarcis cretensis in Crete</v>
      </c>
      <c r="J4226" t="str">
        <f t="shared" ref="J4226:J4289" si="200">CONCATENATE("\n**** *year_",E4226," *type_",F4226," *fs_",G4226,"\n",H4226)</f>
        <v>\n**** *year_3 *type_7 *fs_0\nDecrypting range limit : the curious case of Podarcis cretensis in Crete</v>
      </c>
      <c r="K4226" t="s">
        <v>14373</v>
      </c>
    </row>
    <row r="4227" spans="1:11" x14ac:dyDescent="0.25">
      <c r="A4227">
        <v>2019</v>
      </c>
      <c r="B4227">
        <v>85</v>
      </c>
      <c r="C4227" s="12">
        <f t="shared" si="198"/>
        <v>0</v>
      </c>
      <c r="D4227">
        <v>4</v>
      </c>
      <c r="E4227">
        <v>3</v>
      </c>
      <c r="F4227">
        <v>1</v>
      </c>
      <c r="G4227" s="9">
        <v>0</v>
      </c>
      <c r="H4227" t="s">
        <v>44</v>
      </c>
      <c r="I4227" t="str">
        <f t="shared" si="199"/>
        <v>\n**** *year_4\nDistinctive controls on the distribution of river-damming and non-damming landslides induced by the 2008 Wenchuan earthquake</v>
      </c>
      <c r="J4227" t="str">
        <f t="shared" si="200"/>
        <v>\n**** *year_3 *type_1 *fs_0\nDistinctive controls on the distribution of river-damming and non-damming landslides induced by the 2008 Wenchuan earthquake</v>
      </c>
      <c r="K4227" t="s">
        <v>17244</v>
      </c>
    </row>
    <row r="4228" spans="1:11" x14ac:dyDescent="0.25">
      <c r="A4228">
        <v>2019</v>
      </c>
      <c r="B4228">
        <v>85</v>
      </c>
      <c r="C4228" s="12">
        <f t="shared" si="198"/>
        <v>0</v>
      </c>
      <c r="D4228">
        <v>4</v>
      </c>
      <c r="E4228">
        <v>3</v>
      </c>
      <c r="F4228">
        <v>5</v>
      </c>
      <c r="G4228" s="9">
        <v>0</v>
      </c>
      <c r="H4228" t="s">
        <v>106</v>
      </c>
      <c r="I4228" t="str">
        <f t="shared" si="199"/>
        <v>\n**** *year_4\nEnvironmental Impact Assessment for Oil &amp; Gas and Geothermal Exploitation</v>
      </c>
      <c r="J4228" t="str">
        <f t="shared" si="200"/>
        <v>\n**** *year_3 *type_5 *fs_0\nEnvironmental Impact Assessment for Oil &amp; Gas and Geothermal Exploitation</v>
      </c>
      <c r="K4228" t="s">
        <v>14373</v>
      </c>
    </row>
    <row r="4229" spans="1:11" x14ac:dyDescent="0.25">
      <c r="A4229">
        <v>2019</v>
      </c>
      <c r="B4229">
        <v>85</v>
      </c>
      <c r="C4229" s="12">
        <f t="shared" si="198"/>
        <v>0</v>
      </c>
      <c r="D4229">
        <v>4</v>
      </c>
      <c r="E4229">
        <v>3</v>
      </c>
      <c r="F4229">
        <v>1</v>
      </c>
      <c r="G4229" s="9">
        <v>0</v>
      </c>
      <c r="H4229" t="s">
        <v>82</v>
      </c>
      <c r="I4229" t="str">
        <f t="shared" si="199"/>
        <v>\n**** *year_4\nPolycentric urban development and economic productivity in China</v>
      </c>
      <c r="J4229" t="str">
        <f t="shared" si="200"/>
        <v>\n**** *year_3 *type_1 *fs_0\nPolycentric urban development and economic productivity in China</v>
      </c>
      <c r="K4229" t="s">
        <v>17245</v>
      </c>
    </row>
    <row r="4230" spans="1:11" x14ac:dyDescent="0.25">
      <c r="A4230">
        <v>2019</v>
      </c>
      <c r="B4230">
        <v>85</v>
      </c>
      <c r="C4230" s="12">
        <f t="shared" si="198"/>
        <v>0</v>
      </c>
      <c r="D4230">
        <v>4</v>
      </c>
      <c r="E4230">
        <v>3</v>
      </c>
      <c r="F4230">
        <v>1</v>
      </c>
      <c r="G4230" s="9">
        <v>0</v>
      </c>
      <c r="H4230" t="s">
        <v>2052</v>
      </c>
      <c r="I4230" t="str">
        <f t="shared" si="199"/>
        <v>\n**** *year_4\nSemantic Façade Segmentation from Airborne Oblique Images</v>
      </c>
      <c r="J4230" t="str">
        <f t="shared" si="200"/>
        <v>\n**** *year_3 *type_1 *fs_0\nSemantic Façade Segmentation from Airborne Oblique Images</v>
      </c>
      <c r="K4230" t="s">
        <v>17246</v>
      </c>
    </row>
    <row r="4231" spans="1:11" x14ac:dyDescent="0.25">
      <c r="A4231">
        <v>2019</v>
      </c>
      <c r="B4231">
        <v>85</v>
      </c>
      <c r="C4231" s="12">
        <f t="shared" si="198"/>
        <v>0</v>
      </c>
      <c r="D4231">
        <v>4</v>
      </c>
      <c r="E4231">
        <v>3</v>
      </c>
      <c r="F4231">
        <v>1</v>
      </c>
      <c r="G4231" s="9">
        <v>0</v>
      </c>
      <c r="H4231" t="s">
        <v>3409</v>
      </c>
      <c r="I4231" t="str">
        <f t="shared" si="199"/>
        <v>\n**** *year_4\nThe role of Planning Support Systems in national policy transfer and policy translation in secondary cities</v>
      </c>
      <c r="J4231" t="str">
        <f t="shared" si="200"/>
        <v>\n**** *year_3 *type_1 *fs_0\nThe role of Planning Support Systems in national policy transfer and policy translation in secondary cities</v>
      </c>
      <c r="K4231" t="s">
        <v>17247</v>
      </c>
    </row>
    <row r="4232" spans="1:11" x14ac:dyDescent="0.25">
      <c r="A4232">
        <v>2019</v>
      </c>
      <c r="B4232">
        <v>84</v>
      </c>
      <c r="C4232" s="12">
        <f t="shared" si="198"/>
        <v>0</v>
      </c>
      <c r="D4232">
        <v>4</v>
      </c>
      <c r="E4232">
        <v>3</v>
      </c>
      <c r="F4232">
        <v>7</v>
      </c>
      <c r="G4232" s="10">
        <v>0</v>
      </c>
      <c r="H4232" t="s">
        <v>13414</v>
      </c>
      <c r="I4232" t="str">
        <f t="shared" si="199"/>
        <v>\n**** *year_4\nAnalysing Supply and Access Level to Ikorodu-Mile 12 BRT Service in Lagos, Nigeria</v>
      </c>
      <c r="J4232" t="str">
        <f t="shared" si="200"/>
        <v>\n**** *year_3 *type_7 *fs_0\nAnalysing Supply and Access Level to Ikorodu-Mile 12 BRT Service in Lagos, Nigeria</v>
      </c>
      <c r="K4232" t="s">
        <v>14373</v>
      </c>
    </row>
    <row r="4233" spans="1:11" x14ac:dyDescent="0.25">
      <c r="A4233">
        <v>2019</v>
      </c>
      <c r="B4233">
        <v>84</v>
      </c>
      <c r="C4233" s="12">
        <f t="shared" si="198"/>
        <v>0</v>
      </c>
      <c r="D4233">
        <v>4</v>
      </c>
      <c r="E4233">
        <v>3</v>
      </c>
      <c r="F4233">
        <v>1</v>
      </c>
      <c r="G4233" s="9">
        <v>0</v>
      </c>
      <c r="H4233" t="s">
        <v>3369</v>
      </c>
      <c r="I4233" t="str">
        <f t="shared" si="199"/>
        <v>\n**** *year_4\nEcological Civilization: Perspectives from Landscape Ecology and Landscape Sustainability Science : editorial to the special issue</v>
      </c>
      <c r="J4233" t="str">
        <f t="shared" si="200"/>
        <v>\n**** *year_3 *type_1 *fs_0\nEcological Civilization: Perspectives from Landscape Ecology and Landscape Sustainability Science : editorial to the special issue</v>
      </c>
      <c r="K4233" t="s">
        <v>17248</v>
      </c>
    </row>
    <row r="4234" spans="1:11" x14ac:dyDescent="0.25">
      <c r="A4234">
        <v>2019</v>
      </c>
      <c r="B4234">
        <v>84</v>
      </c>
      <c r="C4234" s="12">
        <f t="shared" si="198"/>
        <v>0</v>
      </c>
      <c r="D4234">
        <v>4</v>
      </c>
      <c r="E4234">
        <v>3</v>
      </c>
      <c r="F4234">
        <v>3</v>
      </c>
      <c r="G4234" s="9">
        <v>0</v>
      </c>
      <c r="H4234" t="s">
        <v>6189</v>
      </c>
      <c r="I4234" t="str">
        <f t="shared" si="199"/>
        <v>\n**** *year_4\nInnovative Geo-Information Tools for Governance</v>
      </c>
      <c r="J4234" t="str">
        <f t="shared" si="200"/>
        <v>\n**** *year_3 *type_3 *fs_0\nInnovative Geo-Information Tools for Governance</v>
      </c>
      <c r="K4234" t="s">
        <v>17249</v>
      </c>
    </row>
    <row r="4235" spans="1:11" x14ac:dyDescent="0.25">
      <c r="A4235">
        <v>2019</v>
      </c>
      <c r="B4235">
        <v>84</v>
      </c>
      <c r="C4235" s="12">
        <f t="shared" si="198"/>
        <v>0</v>
      </c>
      <c r="D4235">
        <v>4</v>
      </c>
      <c r="E4235">
        <v>3</v>
      </c>
      <c r="F4235">
        <v>4</v>
      </c>
      <c r="G4235" s="9">
        <v>0</v>
      </c>
      <c r="H4235" t="s">
        <v>6213</v>
      </c>
      <c r="I4235" t="str">
        <f t="shared" si="199"/>
        <v>\n**** *year_4\nObservation and modeling of vertical heat exchange of lakes in Namco Basin, Tibetan Plateau</v>
      </c>
      <c r="J4235" t="str">
        <f t="shared" si="200"/>
        <v>\n**** *year_3 *type_4 *fs_0\nObservation and modeling of vertical heat exchange of lakes in Namco Basin, Tibetan Plateau</v>
      </c>
      <c r="K4235" t="s">
        <v>17250</v>
      </c>
    </row>
    <row r="4236" spans="1:11" x14ac:dyDescent="0.25">
      <c r="A4236">
        <v>2019</v>
      </c>
      <c r="B4236">
        <v>84</v>
      </c>
      <c r="C4236" s="12">
        <f t="shared" si="198"/>
        <v>0</v>
      </c>
      <c r="D4236">
        <v>4</v>
      </c>
      <c r="E4236">
        <v>3</v>
      </c>
      <c r="F4236">
        <v>1</v>
      </c>
      <c r="G4236" s="9">
        <v>0</v>
      </c>
      <c r="H4236" t="s">
        <v>154</v>
      </c>
      <c r="I4236" t="str">
        <f t="shared" si="199"/>
        <v>\n**** *year_4\nRapid prediction of the magnitude scale of landslide events triggered by an earthquake</v>
      </c>
      <c r="J4236" t="str">
        <f t="shared" si="200"/>
        <v>\n**** *year_3 *type_1 *fs_0\nRapid prediction of the magnitude scale of landslide events triggered by an earthquake</v>
      </c>
      <c r="K4236" t="s">
        <v>17251</v>
      </c>
    </row>
    <row r="4237" spans="1:11" x14ac:dyDescent="0.25">
      <c r="A4237">
        <v>2019</v>
      </c>
      <c r="B4237">
        <v>84</v>
      </c>
      <c r="C4237" s="12">
        <f t="shared" si="198"/>
        <v>0</v>
      </c>
      <c r="D4237">
        <v>4</v>
      </c>
      <c r="E4237">
        <v>3</v>
      </c>
      <c r="F4237">
        <v>1</v>
      </c>
      <c r="G4237" s="9">
        <v>0</v>
      </c>
      <c r="H4237" t="s">
        <v>5101</v>
      </c>
      <c r="I4237" t="str">
        <f t="shared" si="199"/>
        <v>\n**** *year_4\nTwenty-three unsolved problems in hydrology (UPH)–a community perspective</v>
      </c>
      <c r="J4237" t="str">
        <f t="shared" si="200"/>
        <v>\n**** *year_3 *type_1 *fs_0\nTwenty-three unsolved problems in hydrology (UPH)–a community perspective</v>
      </c>
      <c r="K4237" t="s">
        <v>17252</v>
      </c>
    </row>
    <row r="4238" spans="1:11" x14ac:dyDescent="0.25">
      <c r="A4238">
        <v>2019</v>
      </c>
      <c r="B4238">
        <v>83</v>
      </c>
      <c r="C4238" s="12">
        <f t="shared" si="198"/>
        <v>0</v>
      </c>
      <c r="D4238">
        <v>4</v>
      </c>
      <c r="E4238">
        <v>3</v>
      </c>
      <c r="F4238">
        <v>7</v>
      </c>
      <c r="G4238" s="10">
        <v>0</v>
      </c>
      <c r="H4238" t="s">
        <v>13499</v>
      </c>
      <c r="I4238" t="str">
        <f t="shared" si="199"/>
        <v>\n**** *year_4\nDetection of charcoal production sites in Somalia with very high resolution and Sentinel-2 Imagery</v>
      </c>
      <c r="J4238" t="str">
        <f t="shared" si="200"/>
        <v>\n**** *year_3 *type_7 *fs_0\nDetection of charcoal production sites in Somalia with very high resolution and Sentinel-2 Imagery</v>
      </c>
      <c r="K4238" t="s">
        <v>14373</v>
      </c>
    </row>
    <row r="4239" spans="1:11" x14ac:dyDescent="0.25">
      <c r="A4239">
        <v>2019</v>
      </c>
      <c r="B4239">
        <v>83</v>
      </c>
      <c r="C4239" s="12">
        <f t="shared" si="198"/>
        <v>0</v>
      </c>
      <c r="D4239">
        <v>4</v>
      </c>
      <c r="E4239">
        <v>3</v>
      </c>
      <c r="F4239">
        <v>1</v>
      </c>
      <c r="G4239" s="9">
        <v>0</v>
      </c>
      <c r="H4239" t="s">
        <v>2785</v>
      </c>
      <c r="I4239" t="str">
        <f t="shared" si="199"/>
        <v>\n**** *year_4\nFusion of multispectral data through illumination-aware deep neural networks for pedestrian detection</v>
      </c>
      <c r="J4239" t="str">
        <f t="shared" si="200"/>
        <v>\n**** *year_3 *type_1 *fs_0\nFusion of multispectral data through illumination-aware deep neural networks for pedestrian detection</v>
      </c>
      <c r="K4239" t="s">
        <v>17253</v>
      </c>
    </row>
    <row r="4240" spans="1:11" x14ac:dyDescent="0.25">
      <c r="A4240">
        <v>2019</v>
      </c>
      <c r="B4240">
        <v>83</v>
      </c>
      <c r="C4240" s="12">
        <f t="shared" si="198"/>
        <v>0</v>
      </c>
      <c r="D4240">
        <v>4</v>
      </c>
      <c r="E4240">
        <v>3</v>
      </c>
      <c r="F4240">
        <v>1</v>
      </c>
      <c r="G4240" s="9">
        <v>0</v>
      </c>
      <c r="H4240" t="s">
        <v>2789</v>
      </c>
      <c r="I4240" t="str">
        <f t="shared" si="199"/>
        <v>\n**** *year_4\nIncorporating Temporary Coherent Scatterers in Multi-Temporal InSAR Using Adaptive Temporal Subsets</v>
      </c>
      <c r="J4240" t="str">
        <f t="shared" si="200"/>
        <v>\n**** *year_3 *type_1 *fs_0\nIncorporating Temporary Coherent Scatterers in Multi-Temporal InSAR Using Adaptive Temporal Subsets</v>
      </c>
      <c r="K4240" t="s">
        <v>17254</v>
      </c>
    </row>
    <row r="4241" spans="1:11" x14ac:dyDescent="0.25">
      <c r="A4241">
        <v>2019</v>
      </c>
      <c r="B4241">
        <v>83</v>
      </c>
      <c r="C4241" s="12">
        <f t="shared" si="198"/>
        <v>0</v>
      </c>
      <c r="D4241">
        <v>4</v>
      </c>
      <c r="E4241">
        <v>3</v>
      </c>
      <c r="F4241">
        <v>1</v>
      </c>
      <c r="G4241" s="9">
        <v>0</v>
      </c>
      <c r="H4241" t="s">
        <v>2850</v>
      </c>
      <c r="I4241" t="str">
        <f t="shared" si="199"/>
        <v>\n**** *year_4\nInequalities of Nuclear Risk Communication Within and Beyond the Evacuation Planning Zone</v>
      </c>
      <c r="J4241" t="str">
        <f t="shared" si="200"/>
        <v>\n**** *year_3 *type_1 *fs_0\nInequalities of Nuclear Risk Communication Within and Beyond the Evacuation Planning Zone</v>
      </c>
      <c r="K4241" t="s">
        <v>17255</v>
      </c>
    </row>
    <row r="4242" spans="1:11" x14ac:dyDescent="0.25">
      <c r="A4242">
        <v>2019</v>
      </c>
      <c r="B4242">
        <v>83</v>
      </c>
      <c r="C4242" s="12">
        <f t="shared" si="198"/>
        <v>0</v>
      </c>
      <c r="D4242">
        <v>4</v>
      </c>
      <c r="E4242">
        <v>3</v>
      </c>
      <c r="F4242">
        <v>2</v>
      </c>
      <c r="G4242" s="9">
        <v>0</v>
      </c>
      <c r="H4242" t="s">
        <v>1617</v>
      </c>
      <c r="I4242" t="str">
        <f t="shared" si="199"/>
        <v>\n**** *year_4\nMultiple-point geostatistics to derive missing surface displacement values of a glacier inferred from dinsar</v>
      </c>
      <c r="J4242" t="str">
        <f t="shared" si="200"/>
        <v>\n**** *year_3 *type_2 *fs_0\nMultiple-point geostatistics to derive missing surface displacement values of a glacier inferred from dinsar</v>
      </c>
      <c r="K4242" t="s">
        <v>17256</v>
      </c>
    </row>
    <row r="4243" spans="1:11" x14ac:dyDescent="0.25">
      <c r="A4243">
        <v>2019</v>
      </c>
      <c r="B4243">
        <v>82</v>
      </c>
      <c r="C4243" s="12">
        <f t="shared" si="198"/>
        <v>0</v>
      </c>
      <c r="D4243">
        <v>4</v>
      </c>
      <c r="E4243">
        <v>3</v>
      </c>
      <c r="F4243">
        <v>5</v>
      </c>
      <c r="G4243" s="9">
        <v>0</v>
      </c>
      <c r="H4243" t="s">
        <v>6227</v>
      </c>
      <c r="I4243" t="str">
        <f t="shared" si="199"/>
        <v>\n**** *year_4\nHackathon Report</v>
      </c>
      <c r="J4243" t="str">
        <f t="shared" si="200"/>
        <v>\n**** *year_3 *type_5 *fs_0\nHackathon Report</v>
      </c>
      <c r="K4243" t="s">
        <v>14373</v>
      </c>
    </row>
    <row r="4244" spans="1:11" x14ac:dyDescent="0.25">
      <c r="A4244">
        <v>2019</v>
      </c>
      <c r="B4244">
        <v>82</v>
      </c>
      <c r="C4244" s="12">
        <f t="shared" si="198"/>
        <v>0</v>
      </c>
      <c r="D4244">
        <v>4</v>
      </c>
      <c r="E4244">
        <v>3</v>
      </c>
      <c r="F4244">
        <v>1</v>
      </c>
      <c r="G4244" s="9">
        <v>0</v>
      </c>
      <c r="H4244" t="s">
        <v>2285</v>
      </c>
      <c r="I4244" t="str">
        <f t="shared" si="199"/>
        <v>\n**** *year_4\nJoint ISO/TC211 and OGC Revision of the LADM: Valuation Information, Spatial Planning Information, SDG Land Indicators, Refined Survey Model, Links to BIM, Support of LA Processes, Technical Encodings, and Much More on Their Way!</v>
      </c>
      <c r="J4244" t="str">
        <f t="shared" si="200"/>
        <v>\n**** *year_3 *type_1 *fs_0\nJoint ISO/TC211 and OGC Revision of the LADM: Valuation Information, Spatial Planning Information, SDG Land Indicators, Refined Survey Model, Links to BIM, Support of LA Processes, Technical Encodings, and Much More on Their Way!</v>
      </c>
      <c r="K4244" t="s">
        <v>14373</v>
      </c>
    </row>
    <row r="4245" spans="1:11" x14ac:dyDescent="0.25">
      <c r="A4245">
        <v>2019</v>
      </c>
      <c r="B4245">
        <v>82</v>
      </c>
      <c r="C4245" s="12">
        <f t="shared" si="198"/>
        <v>0</v>
      </c>
      <c r="D4245">
        <v>4</v>
      </c>
      <c r="E4245">
        <v>3</v>
      </c>
      <c r="F4245">
        <v>1</v>
      </c>
      <c r="G4245" s="9">
        <v>0</v>
      </c>
      <c r="H4245" t="s">
        <v>1976</v>
      </c>
      <c r="I4245" t="str">
        <f t="shared" si="199"/>
        <v>\n**** *year_4\nLinking Remote Sensing and Geodiversity and Their Traits Relevant to Biodiversity—Part I: Soil Characteristics</v>
      </c>
      <c r="J4245" t="str">
        <f t="shared" si="200"/>
        <v>\n**** *year_3 *type_1 *fs_0\nLinking Remote Sensing and Geodiversity and Their Traits Relevant to Biodiversity—Part I: Soil Characteristics</v>
      </c>
      <c r="K4245" t="s">
        <v>17257</v>
      </c>
    </row>
    <row r="4246" spans="1:11" x14ac:dyDescent="0.25">
      <c r="A4246">
        <v>2019</v>
      </c>
      <c r="B4246">
        <v>82</v>
      </c>
      <c r="C4246" s="12">
        <f t="shared" si="198"/>
        <v>0</v>
      </c>
      <c r="D4246">
        <v>4</v>
      </c>
      <c r="E4246">
        <v>3</v>
      </c>
      <c r="F4246">
        <v>1</v>
      </c>
      <c r="G4246" s="9">
        <v>0</v>
      </c>
      <c r="H4246" t="s">
        <v>993</v>
      </c>
      <c r="I4246" t="str">
        <f t="shared" si="199"/>
        <v>\n**** *year_4\nOut of Plumb Assessment for Cylindrical-Like Minaret Structures Using Geometric Primitives Fitting</v>
      </c>
      <c r="J4246" t="str">
        <f t="shared" si="200"/>
        <v>\n**** *year_3 *type_1 *fs_0\nOut of Plumb Assessment for Cylindrical-Like Minaret Structures Using Geometric Primitives Fitting</v>
      </c>
      <c r="K4246" t="s">
        <v>17258</v>
      </c>
    </row>
    <row r="4247" spans="1:11" x14ac:dyDescent="0.25">
      <c r="A4247">
        <v>2019</v>
      </c>
      <c r="B4247">
        <v>82</v>
      </c>
      <c r="C4247" s="12">
        <f t="shared" si="198"/>
        <v>0</v>
      </c>
      <c r="D4247">
        <v>4</v>
      </c>
      <c r="E4247">
        <v>3</v>
      </c>
      <c r="F4247">
        <v>1</v>
      </c>
      <c r="G4247" s="9">
        <v>0</v>
      </c>
      <c r="H4247" t="s">
        <v>4996</v>
      </c>
      <c r="I4247" t="str">
        <f t="shared" si="199"/>
        <v>\n**** *year_4\nSensitivity of Streamflow Characteristics to Different Spatial Land-Use Configurations in Tropical Catchment</v>
      </c>
      <c r="J4247" t="str">
        <f t="shared" si="200"/>
        <v>\n**** *year_3 *type_1 *fs_0\nSensitivity of Streamflow Characteristics to Different Spatial Land-Use Configurations in Tropical Catchment</v>
      </c>
      <c r="K4247" t="s">
        <v>17259</v>
      </c>
    </row>
    <row r="4248" spans="1:11" x14ac:dyDescent="0.25">
      <c r="A4248">
        <v>2019</v>
      </c>
      <c r="B4248">
        <v>82</v>
      </c>
      <c r="C4248" s="12">
        <f t="shared" si="198"/>
        <v>0</v>
      </c>
      <c r="D4248">
        <v>4</v>
      </c>
      <c r="E4248">
        <v>3</v>
      </c>
      <c r="F4248">
        <v>1</v>
      </c>
      <c r="G4248" s="9">
        <v>0</v>
      </c>
      <c r="H4248" t="s">
        <v>3597</v>
      </c>
      <c r="I4248" t="str">
        <f t="shared" si="199"/>
        <v>\n**** *year_4\nSlow-moving landslides interacting with the road network</v>
      </c>
      <c r="J4248" t="str">
        <f t="shared" si="200"/>
        <v>\n**** *year_3 *type_1 *fs_0\nSlow-moving landslides interacting with the road network</v>
      </c>
      <c r="K4248" t="s">
        <v>17260</v>
      </c>
    </row>
    <row r="4249" spans="1:11" x14ac:dyDescent="0.25">
      <c r="A4249">
        <v>2019</v>
      </c>
      <c r="B4249">
        <v>82</v>
      </c>
      <c r="C4249" s="12">
        <f t="shared" si="198"/>
        <v>0</v>
      </c>
      <c r="D4249">
        <v>4</v>
      </c>
      <c r="E4249">
        <v>3</v>
      </c>
      <c r="F4249">
        <v>5</v>
      </c>
      <c r="G4249" s="9">
        <v>0</v>
      </c>
      <c r="H4249" t="s">
        <v>6154</v>
      </c>
      <c r="I4249" t="str">
        <f t="shared" si="199"/>
        <v>\n**** *year_4\nUAV Technology: Opportunities and limitations to support land administration</v>
      </c>
      <c r="J4249" t="str">
        <f t="shared" si="200"/>
        <v>\n**** *year_3 *type_5 *fs_0\nUAV Technology: Opportunities and limitations to support land administration</v>
      </c>
      <c r="K4249" t="s">
        <v>14373</v>
      </c>
    </row>
    <row r="4250" spans="1:11" x14ac:dyDescent="0.25">
      <c r="A4250">
        <v>2019</v>
      </c>
      <c r="B4250">
        <v>82</v>
      </c>
      <c r="C4250" s="12">
        <f t="shared" si="198"/>
        <v>0</v>
      </c>
      <c r="D4250">
        <v>4</v>
      </c>
      <c r="E4250">
        <v>3</v>
      </c>
      <c r="F4250">
        <v>2</v>
      </c>
      <c r="G4250" s="9">
        <v>0</v>
      </c>
      <c r="H4250" t="s">
        <v>4138</v>
      </c>
      <c r="I4250" t="str">
        <f t="shared" si="199"/>
        <v>\n**** *year_4\nX-band polarimetric sar copolar phase difference for fresh snow depth estimation in the Northwestern Himalayan watershed</v>
      </c>
      <c r="J4250" t="str">
        <f t="shared" si="200"/>
        <v>\n**** *year_3 *type_2 *fs_0\nX-band polarimetric sar copolar phase difference for fresh snow depth estimation in the Northwestern Himalayan watershed</v>
      </c>
      <c r="K4250" t="s">
        <v>17261</v>
      </c>
    </row>
    <row r="4251" spans="1:11" x14ac:dyDescent="0.25">
      <c r="A4251">
        <v>2019</v>
      </c>
      <c r="B4251">
        <v>81</v>
      </c>
      <c r="C4251" s="12">
        <f t="shared" si="198"/>
        <v>0</v>
      </c>
      <c r="D4251">
        <v>4</v>
      </c>
      <c r="E4251">
        <v>3</v>
      </c>
      <c r="F4251">
        <v>1</v>
      </c>
      <c r="G4251" s="9">
        <v>0</v>
      </c>
      <c r="H4251" t="s">
        <v>236</v>
      </c>
      <c r="I4251" t="str">
        <f t="shared" si="199"/>
        <v>\n**** *year_4\nAdvances in active fire detection using a multi-temporal method for next-generation geostationary satellite data</v>
      </c>
      <c r="J4251" t="str">
        <f t="shared" si="200"/>
        <v>\n**** *year_3 *type_1 *fs_0\nAdvances in active fire detection using a multi-temporal method for next-generation geostationary satellite data</v>
      </c>
      <c r="K4251" t="s">
        <v>17262</v>
      </c>
    </row>
    <row r="4252" spans="1:11" x14ac:dyDescent="0.25">
      <c r="A4252">
        <v>2019</v>
      </c>
      <c r="B4252">
        <v>81</v>
      </c>
      <c r="C4252" s="12">
        <f t="shared" si="198"/>
        <v>0</v>
      </c>
      <c r="D4252">
        <v>4</v>
      </c>
      <c r="E4252">
        <v>3</v>
      </c>
      <c r="F4252">
        <v>1</v>
      </c>
      <c r="G4252" s="9">
        <v>0</v>
      </c>
      <c r="H4252" t="s">
        <v>5100</v>
      </c>
      <c r="I4252" t="str">
        <f t="shared" si="199"/>
        <v>\n**** *year_4\nAn Exploratory Study on the Influence of Activities on Public Space Users' Descriptions of Their Auditory Environments on Site</v>
      </c>
      <c r="J4252" t="str">
        <f t="shared" si="200"/>
        <v>\n**** *year_3 *type_1 *fs_0\nAn Exploratory Study on the Influence of Activities on Public Space Users' Descriptions of Their Auditory Environments on Site</v>
      </c>
      <c r="K4252" t="s">
        <v>17263</v>
      </c>
    </row>
    <row r="4253" spans="1:11" x14ac:dyDescent="0.25">
      <c r="A4253">
        <v>2019</v>
      </c>
      <c r="B4253">
        <v>81</v>
      </c>
      <c r="C4253" s="12">
        <f t="shared" si="198"/>
        <v>0</v>
      </c>
      <c r="D4253">
        <v>4</v>
      </c>
      <c r="E4253">
        <v>3</v>
      </c>
      <c r="F4253">
        <v>7</v>
      </c>
      <c r="G4253" s="10">
        <v>0</v>
      </c>
      <c r="H4253" t="s">
        <v>13538</v>
      </c>
      <c r="I4253" t="str">
        <f t="shared" si="199"/>
        <v>\n**** *year_4\nEstimating and mapping aboveground biomass/carbon stock using ALOS-2 PALSAR-2 in the mangrove forest in East Kalimantan, Indonesia</v>
      </c>
      <c r="J4253" t="str">
        <f t="shared" si="200"/>
        <v>\n**** *year_3 *type_7 *fs_0\nEstimating and mapping aboveground biomass/carbon stock using ALOS-2 PALSAR-2 in the mangrove forest in East Kalimantan, Indonesia</v>
      </c>
      <c r="K4253" t="s">
        <v>14373</v>
      </c>
    </row>
    <row r="4254" spans="1:11" x14ac:dyDescent="0.25">
      <c r="A4254">
        <v>2019</v>
      </c>
      <c r="B4254">
        <v>81</v>
      </c>
      <c r="C4254" s="12">
        <f t="shared" si="198"/>
        <v>0</v>
      </c>
      <c r="D4254">
        <v>4</v>
      </c>
      <c r="E4254">
        <v>3</v>
      </c>
      <c r="F4254">
        <v>2</v>
      </c>
      <c r="G4254" s="9">
        <v>0</v>
      </c>
      <c r="H4254" t="s">
        <v>1940</v>
      </c>
      <c r="I4254" t="str">
        <f t="shared" si="199"/>
        <v>\n**** *year_4\nLIP</v>
      </c>
      <c r="J4254" t="str">
        <f t="shared" si="200"/>
        <v>\n**** *year_3 *type_2 *fs_0\nLIP</v>
      </c>
      <c r="K4254" t="s">
        <v>17264</v>
      </c>
    </row>
    <row r="4255" spans="1:11" x14ac:dyDescent="0.25">
      <c r="A4255">
        <v>2019</v>
      </c>
      <c r="B4255">
        <v>81</v>
      </c>
      <c r="C4255" s="12">
        <f t="shared" si="198"/>
        <v>0</v>
      </c>
      <c r="D4255">
        <v>4</v>
      </c>
      <c r="E4255">
        <v>3</v>
      </c>
      <c r="F4255">
        <v>1</v>
      </c>
      <c r="G4255" s="9">
        <v>0</v>
      </c>
      <c r="H4255" t="s">
        <v>1687</v>
      </c>
      <c r="I4255" t="str">
        <f t="shared" si="199"/>
        <v>\n**** *year_4\nReal-Time Forecasting of Hand-Foot-and-Mouth Disease Outbreaks using the Integrating Compartment Model and Assimilation Filtering</v>
      </c>
      <c r="J4255" t="str">
        <f t="shared" si="200"/>
        <v>\n**** *year_3 *type_1 *fs_0\nReal-Time Forecasting of Hand-Foot-and-Mouth Disease Outbreaks using the Integrating Compartment Model and Assimilation Filtering</v>
      </c>
      <c r="K4255" t="s">
        <v>17265</v>
      </c>
    </row>
    <row r="4256" spans="1:11" x14ac:dyDescent="0.25">
      <c r="A4256">
        <v>2019</v>
      </c>
      <c r="B4256">
        <v>80</v>
      </c>
      <c r="C4256" s="12">
        <f t="shared" si="198"/>
        <v>0</v>
      </c>
      <c r="D4256">
        <v>4</v>
      </c>
      <c r="E4256">
        <v>3</v>
      </c>
      <c r="F4256">
        <v>5</v>
      </c>
      <c r="G4256" s="9">
        <v>0</v>
      </c>
      <c r="H4256" t="s">
        <v>6190</v>
      </c>
      <c r="I4256" t="str">
        <f t="shared" si="199"/>
        <v>\n**** *year_4\nGeo-information technology, wicked policy problems, and global development</v>
      </c>
      <c r="J4256" t="str">
        <f t="shared" si="200"/>
        <v>\n**** *year_3 *type_5 *fs_0\nGeo-information technology, wicked policy problems, and global development</v>
      </c>
      <c r="K4256" t="s">
        <v>14373</v>
      </c>
    </row>
    <row r="4257" spans="1:11" x14ac:dyDescent="0.25">
      <c r="A4257">
        <v>2019</v>
      </c>
      <c r="B4257">
        <v>80</v>
      </c>
      <c r="C4257" s="12">
        <f t="shared" si="198"/>
        <v>0</v>
      </c>
      <c r="D4257">
        <v>4</v>
      </c>
      <c r="E4257">
        <v>3</v>
      </c>
      <c r="F4257">
        <v>1</v>
      </c>
      <c r="G4257" s="9">
        <v>0</v>
      </c>
      <c r="H4257" t="s">
        <v>6177</v>
      </c>
      <c r="I4257" t="str">
        <f t="shared" si="199"/>
        <v>\n**** *year_4\nSurge in applications to develop drones</v>
      </c>
      <c r="J4257" t="str">
        <f t="shared" si="200"/>
        <v>\n**** *year_3 *type_1 *fs_0\nSurge in applications to develop drones</v>
      </c>
      <c r="K4257" t="s">
        <v>17266</v>
      </c>
    </row>
    <row r="4258" spans="1:11" x14ac:dyDescent="0.25">
      <c r="A4258">
        <v>2019</v>
      </c>
      <c r="B4258">
        <v>80</v>
      </c>
      <c r="C4258" s="12">
        <f t="shared" si="198"/>
        <v>0</v>
      </c>
      <c r="D4258">
        <v>4</v>
      </c>
      <c r="E4258">
        <v>3</v>
      </c>
      <c r="F4258">
        <v>1</v>
      </c>
      <c r="G4258" s="9">
        <v>0</v>
      </c>
      <c r="H4258" t="s">
        <v>1074</v>
      </c>
      <c r="I4258" t="str">
        <f t="shared" si="199"/>
        <v>\n**** *year_4\nUncertainty of reference pixel soil moisture averages sampled at SMAP core validation sites</v>
      </c>
      <c r="J4258" t="str">
        <f t="shared" si="200"/>
        <v>\n**** *year_3 *type_1 *fs_0\nUncertainty of reference pixel soil moisture averages sampled at SMAP core validation sites</v>
      </c>
      <c r="K4258" t="s">
        <v>17267</v>
      </c>
    </row>
    <row r="4259" spans="1:11" x14ac:dyDescent="0.25">
      <c r="A4259">
        <v>2019</v>
      </c>
      <c r="B4259">
        <v>80</v>
      </c>
      <c r="C4259" s="12">
        <f t="shared" si="198"/>
        <v>0</v>
      </c>
      <c r="D4259">
        <v>4</v>
      </c>
      <c r="E4259">
        <v>3</v>
      </c>
      <c r="F4259">
        <v>4</v>
      </c>
      <c r="G4259" s="9">
        <v>0</v>
      </c>
      <c r="H4259" t="s">
        <v>6211</v>
      </c>
      <c r="I4259" t="str">
        <f t="shared" si="199"/>
        <v>\n**** *year_4\nUnderstanding Urban Land Governance through "Action Space"</v>
      </c>
      <c r="J4259" t="str">
        <f t="shared" si="200"/>
        <v>\n**** *year_3 *type_4 *fs_0\nUnderstanding Urban Land Governance through "Action Space"</v>
      </c>
      <c r="K4259" t="s">
        <v>17268</v>
      </c>
    </row>
    <row r="4260" spans="1:11" x14ac:dyDescent="0.25">
      <c r="A4260">
        <v>2019</v>
      </c>
      <c r="B4260">
        <v>79</v>
      </c>
      <c r="C4260" s="12">
        <f t="shared" si="198"/>
        <v>0</v>
      </c>
      <c r="D4260">
        <v>4</v>
      </c>
      <c r="E4260">
        <v>3</v>
      </c>
      <c r="F4260">
        <v>1</v>
      </c>
      <c r="G4260" s="9">
        <v>0</v>
      </c>
      <c r="H4260" t="s">
        <v>1545</v>
      </c>
      <c r="I4260" t="str">
        <f t="shared" si="199"/>
        <v>\n**** *year_4\nA generalised fuzzy cognitive mapping approach for modelling complex systems</v>
      </c>
      <c r="J4260" t="str">
        <f t="shared" si="200"/>
        <v>\n**** *year_3 *type_1 *fs_0\nA generalised fuzzy cognitive mapping approach for modelling complex systems</v>
      </c>
      <c r="K4260" t="s">
        <v>17269</v>
      </c>
    </row>
    <row r="4261" spans="1:11" x14ac:dyDescent="0.25">
      <c r="A4261">
        <v>2019</v>
      </c>
      <c r="B4261">
        <v>79</v>
      </c>
      <c r="C4261" s="12">
        <f t="shared" si="198"/>
        <v>0</v>
      </c>
      <c r="D4261">
        <v>4</v>
      </c>
      <c r="E4261">
        <v>3</v>
      </c>
      <c r="F4261">
        <v>1</v>
      </c>
      <c r="G4261" s="9">
        <v>0</v>
      </c>
      <c r="H4261" t="s">
        <v>2889</v>
      </c>
      <c r="I4261" t="str">
        <f t="shared" si="199"/>
        <v>\n**** *year_4\nExcursion to the Romberg Quarry, Gildehaus, Germany; Slope Stability Probability Classification (SSPC)</v>
      </c>
      <c r="J4261" t="str">
        <f t="shared" si="200"/>
        <v>\n**** *year_3 *type_1 *fs_0\nExcursion to the Romberg Quarry, Gildehaus, Germany; Slope Stability Probability Classification (SSPC)</v>
      </c>
      <c r="K4261" t="s">
        <v>14373</v>
      </c>
    </row>
    <row r="4262" spans="1:11" x14ac:dyDescent="0.25">
      <c r="A4262">
        <v>2019</v>
      </c>
      <c r="B4262">
        <v>79</v>
      </c>
      <c r="C4262" s="12">
        <f t="shared" si="198"/>
        <v>0</v>
      </c>
      <c r="D4262">
        <v>4</v>
      </c>
      <c r="E4262">
        <v>3</v>
      </c>
      <c r="F4262">
        <v>2</v>
      </c>
      <c r="G4262" s="9">
        <v>0</v>
      </c>
      <c r="H4262" t="s">
        <v>5769</v>
      </c>
      <c r="I4262" t="str">
        <f t="shared" si="199"/>
        <v>\n**** *year_4\nGlobal sensitivity analysis of coupled SCOPE-6S model</v>
      </c>
      <c r="J4262" t="str">
        <f t="shared" si="200"/>
        <v>\n**** *year_3 *type_2 *fs_0\nGlobal sensitivity analysis of coupled SCOPE-6S model</v>
      </c>
      <c r="K4262" t="s">
        <v>14373</v>
      </c>
    </row>
    <row r="4263" spans="1:11" x14ac:dyDescent="0.25">
      <c r="A4263">
        <v>2019</v>
      </c>
      <c r="B4263">
        <v>79</v>
      </c>
      <c r="C4263" s="12">
        <f t="shared" si="198"/>
        <v>0</v>
      </c>
      <c r="D4263">
        <v>4</v>
      </c>
      <c r="E4263">
        <v>3</v>
      </c>
      <c r="F4263">
        <v>2</v>
      </c>
      <c r="G4263" s="9">
        <v>0</v>
      </c>
      <c r="H4263" t="s">
        <v>3220</v>
      </c>
      <c r="I4263" t="str">
        <f t="shared" si="199"/>
        <v>\n**** *year_4\nNatural language guided visual relationship detection</v>
      </c>
      <c r="J4263" t="str">
        <f t="shared" si="200"/>
        <v>\n**** *year_3 *type_2 *fs_0\nNatural language guided visual relationship detection</v>
      </c>
      <c r="K4263" t="s">
        <v>17270</v>
      </c>
    </row>
    <row r="4264" spans="1:11" x14ac:dyDescent="0.25">
      <c r="A4264">
        <v>2019</v>
      </c>
      <c r="B4264">
        <v>79</v>
      </c>
      <c r="C4264" s="12">
        <f t="shared" si="198"/>
        <v>0</v>
      </c>
      <c r="D4264">
        <v>4</v>
      </c>
      <c r="E4264">
        <v>3</v>
      </c>
      <c r="F4264">
        <v>1</v>
      </c>
      <c r="G4264" s="9">
        <v>0</v>
      </c>
      <c r="H4264" t="s">
        <v>4437</v>
      </c>
      <c r="I4264" t="str">
        <f t="shared" si="199"/>
        <v>\n**** *year_4\nTeaming up census and patient data to delineate fine-scale hospital service areas and identify geographic disparities in hospital accessibility</v>
      </c>
      <c r="J4264" t="str">
        <f t="shared" si="200"/>
        <v>\n**** *year_3 *type_1 *fs_0\nTeaming up census and patient data to delineate fine-scale hospital service areas and identify geographic disparities in hospital accessibility</v>
      </c>
      <c r="K4264" t="s">
        <v>17271</v>
      </c>
    </row>
    <row r="4265" spans="1:11" x14ac:dyDescent="0.25">
      <c r="A4265">
        <v>2019</v>
      </c>
      <c r="B4265">
        <v>78</v>
      </c>
      <c r="C4265" s="12">
        <f t="shared" si="198"/>
        <v>0</v>
      </c>
      <c r="D4265">
        <v>4</v>
      </c>
      <c r="E4265">
        <v>3</v>
      </c>
      <c r="F4265">
        <v>1</v>
      </c>
      <c r="G4265" s="9">
        <v>0</v>
      </c>
      <c r="H4265" t="s">
        <v>11666</v>
      </c>
      <c r="I4265" t="str">
        <f t="shared" si="199"/>
        <v>\n**** *year_4\nEarthquake‐Induced Chains of Geologic Hazards</v>
      </c>
      <c r="J4265" t="str">
        <f t="shared" si="200"/>
        <v>\n**** *year_3 *type_1 *fs_0\nEarthquake‐Induced Chains of Geologic Hazards</v>
      </c>
      <c r="K4265" t="s">
        <v>17272</v>
      </c>
    </row>
    <row r="4266" spans="1:11" x14ac:dyDescent="0.25">
      <c r="A4266">
        <v>2019</v>
      </c>
      <c r="B4266">
        <v>78</v>
      </c>
      <c r="C4266" s="12">
        <f t="shared" si="198"/>
        <v>0</v>
      </c>
      <c r="D4266">
        <v>4</v>
      </c>
      <c r="E4266">
        <v>3</v>
      </c>
      <c r="F4266">
        <v>1</v>
      </c>
      <c r="G4266" s="9">
        <v>0</v>
      </c>
      <c r="H4266" t="s">
        <v>1642</v>
      </c>
      <c r="I4266" t="str">
        <f t="shared" si="199"/>
        <v>\n**** *year_4\nExploring GNSS crowdsourcing feasibility</v>
      </c>
      <c r="J4266" t="str">
        <f t="shared" si="200"/>
        <v>\n**** *year_3 *type_1 *fs_0\nExploring GNSS crowdsourcing feasibility</v>
      </c>
      <c r="K4266" t="s">
        <v>17273</v>
      </c>
    </row>
    <row r="4267" spans="1:11" x14ac:dyDescent="0.25">
      <c r="A4267">
        <v>2019</v>
      </c>
      <c r="B4267">
        <v>78</v>
      </c>
      <c r="C4267" s="12">
        <f t="shared" si="198"/>
        <v>0</v>
      </c>
      <c r="D4267">
        <v>4</v>
      </c>
      <c r="E4267">
        <v>3</v>
      </c>
      <c r="F4267">
        <v>1</v>
      </c>
      <c r="G4267" s="9">
        <v>0</v>
      </c>
      <c r="H4267" t="s">
        <v>6233</v>
      </c>
      <c r="I4267" t="str">
        <f t="shared" si="199"/>
        <v>\n**** *year_4\nFirst stop human depredation to double the number of Bengal tigers</v>
      </c>
      <c r="J4267" t="str">
        <f t="shared" si="200"/>
        <v>\n**** *year_3 *type_1 *fs_0\nFirst stop human depredation to double the number of Bengal tigers</v>
      </c>
      <c r="K4267" t="s">
        <v>17274</v>
      </c>
    </row>
    <row r="4268" spans="1:11" x14ac:dyDescent="0.25">
      <c r="A4268">
        <v>2019</v>
      </c>
      <c r="B4268">
        <v>78</v>
      </c>
      <c r="C4268" s="12">
        <f t="shared" si="198"/>
        <v>0</v>
      </c>
      <c r="D4268">
        <v>4</v>
      </c>
      <c r="E4268">
        <v>3</v>
      </c>
      <c r="F4268">
        <v>7</v>
      </c>
      <c r="G4268" s="10">
        <v>0</v>
      </c>
      <c r="H4268" t="s">
        <v>13708</v>
      </c>
      <c r="I4268" t="str">
        <f t="shared" si="199"/>
        <v>\n**** *year_4\nSensitivity analysis of soilgrids250M data for soil erosion modelling: a case study of Ban Dan Na Kham watershed, Thailand</v>
      </c>
      <c r="J4268" t="str">
        <f t="shared" si="200"/>
        <v>\n**** *year_3 *type_7 *fs_0\nSensitivity analysis of soilgrids250M data for soil erosion modelling: a case study of Ban Dan Na Kham watershed, Thailand</v>
      </c>
      <c r="K4268" t="s">
        <v>14373</v>
      </c>
    </row>
    <row r="4269" spans="1:11" x14ac:dyDescent="0.25">
      <c r="A4269">
        <v>2019</v>
      </c>
      <c r="B4269">
        <v>78</v>
      </c>
      <c r="C4269" s="12">
        <f t="shared" si="198"/>
        <v>0</v>
      </c>
      <c r="D4269">
        <v>4</v>
      </c>
      <c r="E4269">
        <v>3</v>
      </c>
      <c r="F4269">
        <v>1</v>
      </c>
      <c r="G4269" s="9">
        <v>0</v>
      </c>
      <c r="H4269" t="s">
        <v>3783</v>
      </c>
      <c r="I4269" t="str">
        <f t="shared" si="199"/>
        <v>\n**** *year_4\nUAV-Based Structural Damage Mapping</v>
      </c>
      <c r="J4269" t="str">
        <f t="shared" si="200"/>
        <v>\n**** *year_3 *type_1 *fs_0\nUAV-Based Structural Damage Mapping</v>
      </c>
      <c r="K4269" t="s">
        <v>17275</v>
      </c>
    </row>
    <row r="4270" spans="1:11" x14ac:dyDescent="0.25">
      <c r="A4270">
        <v>2019</v>
      </c>
      <c r="B4270">
        <v>77</v>
      </c>
      <c r="C4270" s="12">
        <f t="shared" si="198"/>
        <v>0</v>
      </c>
      <c r="D4270">
        <v>4</v>
      </c>
      <c r="E4270">
        <v>3</v>
      </c>
      <c r="F4270">
        <v>1</v>
      </c>
      <c r="G4270" s="9">
        <v>0</v>
      </c>
      <c r="H4270" t="s">
        <v>3604</v>
      </c>
      <c r="I4270" t="str">
        <f t="shared" si="199"/>
        <v>\n**** *year_4\nImage based classification of slums, built-up and non-built-up areas in Kalyan and Bangalore, India</v>
      </c>
      <c r="J4270" t="str">
        <f t="shared" si="200"/>
        <v>\n**** *year_3 *type_1 *fs_0\nImage based classification of slums, built-up and non-built-up areas in Kalyan and Bangalore, India</v>
      </c>
      <c r="K4270" t="s">
        <v>17276</v>
      </c>
    </row>
    <row r="4271" spans="1:11" x14ac:dyDescent="0.25">
      <c r="A4271">
        <v>2019</v>
      </c>
      <c r="B4271">
        <v>77</v>
      </c>
      <c r="C4271" s="12">
        <f t="shared" si="198"/>
        <v>0</v>
      </c>
      <c r="D4271">
        <v>4</v>
      </c>
      <c r="E4271">
        <v>3</v>
      </c>
      <c r="F4271">
        <v>1</v>
      </c>
      <c r="G4271" s="9">
        <v>0</v>
      </c>
      <c r="H4271" t="s">
        <v>5312</v>
      </c>
      <c r="I4271" t="str">
        <f t="shared" si="199"/>
        <v>\n**** *year_4\nModelling streamflow response to climate change in data-scarce white volta river basin of West Africa using a semi-distributed hydrologic model</v>
      </c>
      <c r="J4271" t="str">
        <f t="shared" si="200"/>
        <v>\n**** *year_3 *type_1 *fs_0\nModelling streamflow response to climate change in data-scarce white volta river basin of West Africa using a semi-distributed hydrologic model</v>
      </c>
      <c r="K4271" t="s">
        <v>17277</v>
      </c>
    </row>
    <row r="4272" spans="1:11" x14ac:dyDescent="0.25">
      <c r="A4272">
        <v>2019</v>
      </c>
      <c r="B4272">
        <v>77</v>
      </c>
      <c r="C4272" s="12">
        <f t="shared" si="198"/>
        <v>0</v>
      </c>
      <c r="D4272">
        <v>4</v>
      </c>
      <c r="E4272">
        <v>3</v>
      </c>
      <c r="F4272">
        <v>1</v>
      </c>
      <c r="G4272" s="9">
        <v>0</v>
      </c>
      <c r="H4272" t="s">
        <v>3455</v>
      </c>
      <c r="I4272" t="str">
        <f t="shared" si="199"/>
        <v>\n**** *year_4\nThe scattering and re-absorption of red and near-infrared chlorophyll fluorescence in the models Fluspect and SCOPE</v>
      </c>
      <c r="J4272" t="str">
        <f t="shared" si="200"/>
        <v>\n**** *year_3 *type_1 *fs_0\nThe scattering and re-absorption of red and near-infrared chlorophyll fluorescence in the models Fluspect and SCOPE</v>
      </c>
      <c r="K4272" t="s">
        <v>17278</v>
      </c>
    </row>
    <row r="4273" spans="1:11" x14ac:dyDescent="0.25">
      <c r="A4273">
        <v>2019</v>
      </c>
      <c r="B4273">
        <v>77</v>
      </c>
      <c r="C4273" s="12">
        <f t="shared" si="198"/>
        <v>0</v>
      </c>
      <c r="D4273">
        <v>4</v>
      </c>
      <c r="E4273">
        <v>3</v>
      </c>
      <c r="F4273">
        <v>1</v>
      </c>
      <c r="G4273" s="9">
        <v>0</v>
      </c>
      <c r="H4273" t="s">
        <v>5541</v>
      </c>
      <c r="I4273" t="str">
        <f t="shared" si="199"/>
        <v>\n**** *year_4\nUnmanned Aerial System Imagery, Land Data and User Needs</v>
      </c>
      <c r="J4273" t="str">
        <f t="shared" si="200"/>
        <v>\n**** *year_3 *type_1 *fs_0\nUnmanned Aerial System Imagery, Land Data and User Needs</v>
      </c>
      <c r="K4273" t="s">
        <v>17279</v>
      </c>
    </row>
    <row r="4274" spans="1:11" x14ac:dyDescent="0.25">
      <c r="A4274">
        <v>2019</v>
      </c>
      <c r="B4274">
        <v>77</v>
      </c>
      <c r="C4274" s="12">
        <f t="shared" si="198"/>
        <v>0</v>
      </c>
      <c r="D4274">
        <v>4</v>
      </c>
      <c r="E4274">
        <v>3</v>
      </c>
      <c r="F4274">
        <v>1</v>
      </c>
      <c r="G4274" s="9">
        <v>0</v>
      </c>
      <c r="H4274" t="s">
        <v>6161</v>
      </c>
      <c r="I4274" t="str">
        <f t="shared" si="199"/>
        <v>\n**** *year_4\nWhere to go from here</v>
      </c>
      <c r="J4274" t="str">
        <f t="shared" si="200"/>
        <v>\n**** *year_3 *type_1 *fs_0\nWhere to go from here</v>
      </c>
      <c r="K4274" t="s">
        <v>14373</v>
      </c>
    </row>
    <row r="4275" spans="1:11" x14ac:dyDescent="0.25">
      <c r="A4275">
        <v>2019</v>
      </c>
      <c r="B4275">
        <v>76</v>
      </c>
      <c r="C4275" s="12">
        <f t="shared" si="198"/>
        <v>0</v>
      </c>
      <c r="D4275">
        <v>4</v>
      </c>
      <c r="E4275">
        <v>3</v>
      </c>
      <c r="F4275">
        <v>1</v>
      </c>
      <c r="G4275" s="9">
        <v>0</v>
      </c>
      <c r="H4275" t="s">
        <v>593</v>
      </c>
      <c r="I4275" t="str">
        <f t="shared" si="199"/>
        <v>\n**** *year_4\nA coarse-to-fine registration strategy for multi-sensor images with large resolution differences</v>
      </c>
      <c r="J4275" t="str">
        <f t="shared" si="200"/>
        <v>\n**** *year_3 *type_1 *fs_0\nA coarse-to-fine registration strategy for multi-sensor images with large resolution differences</v>
      </c>
      <c r="K4275" t="s">
        <v>17280</v>
      </c>
    </row>
    <row r="4276" spans="1:11" x14ac:dyDescent="0.25">
      <c r="A4276">
        <v>2019</v>
      </c>
      <c r="B4276">
        <v>76</v>
      </c>
      <c r="C4276" s="12">
        <f t="shared" si="198"/>
        <v>0</v>
      </c>
      <c r="D4276">
        <v>4</v>
      </c>
      <c r="E4276">
        <v>3</v>
      </c>
      <c r="F4276">
        <v>1</v>
      </c>
      <c r="G4276" s="9">
        <v>0</v>
      </c>
      <c r="H4276" t="s">
        <v>4458</v>
      </c>
      <c r="I4276" t="str">
        <f t="shared" si="199"/>
        <v>\n**** *year_4\nComparing Human Versus Machine-Driven Cadastral Boundary Feature Extraction</v>
      </c>
      <c r="J4276" t="str">
        <f t="shared" si="200"/>
        <v>\n**** *year_3 *type_1 *fs_0\nComparing Human Versus Machine-Driven Cadastral Boundary Feature Extraction</v>
      </c>
      <c r="K4276" t="s">
        <v>17281</v>
      </c>
    </row>
    <row r="4277" spans="1:11" x14ac:dyDescent="0.25">
      <c r="A4277">
        <v>2019</v>
      </c>
      <c r="B4277">
        <v>76</v>
      </c>
      <c r="C4277" s="12">
        <f t="shared" si="198"/>
        <v>0</v>
      </c>
      <c r="D4277">
        <v>4</v>
      </c>
      <c r="E4277">
        <v>3</v>
      </c>
      <c r="F4277">
        <v>1</v>
      </c>
      <c r="G4277" s="9">
        <v>0</v>
      </c>
      <c r="H4277" t="s">
        <v>5789</v>
      </c>
      <c r="I4277" t="str">
        <f t="shared" si="199"/>
        <v>\n**** *year_4\nInfluence of weathering-induced iron precipitation on properties of sandstone in a tropical environment</v>
      </c>
      <c r="J4277" t="str">
        <f t="shared" si="200"/>
        <v>\n**** *year_3 *type_1 *fs_0\nInfluence of weathering-induced iron precipitation on properties of sandstone in a tropical environment</v>
      </c>
      <c r="K4277" t="s">
        <v>17282</v>
      </c>
    </row>
    <row r="4278" spans="1:11" x14ac:dyDescent="0.25">
      <c r="A4278">
        <v>2019</v>
      </c>
      <c r="B4278">
        <v>76</v>
      </c>
      <c r="C4278" s="12">
        <f t="shared" si="198"/>
        <v>0</v>
      </c>
      <c r="D4278">
        <v>4</v>
      </c>
      <c r="E4278">
        <v>3</v>
      </c>
      <c r="F4278">
        <v>1</v>
      </c>
      <c r="G4278" s="9">
        <v>0</v>
      </c>
      <c r="H4278" t="s">
        <v>1699</v>
      </c>
      <c r="I4278" t="str">
        <f t="shared" si="199"/>
        <v>\n**** *year_4\nThe exposure of slums to high temperature: Morphology-based local scale thermal patterns</v>
      </c>
      <c r="J4278" t="str">
        <f t="shared" si="200"/>
        <v>\n**** *year_3 *type_1 *fs_0\nThe exposure of slums to high temperature: Morphology-based local scale thermal patterns</v>
      </c>
      <c r="K4278" t="s">
        <v>17283</v>
      </c>
    </row>
    <row r="4279" spans="1:11" x14ac:dyDescent="0.25">
      <c r="A4279">
        <v>2019</v>
      </c>
      <c r="B4279">
        <v>75</v>
      </c>
      <c r="C4279" s="12">
        <f t="shared" si="198"/>
        <v>0</v>
      </c>
      <c r="D4279">
        <v>4</v>
      </c>
      <c r="E4279">
        <v>3</v>
      </c>
      <c r="F4279">
        <v>7</v>
      </c>
      <c r="G4279" s="10">
        <v>0</v>
      </c>
      <c r="H4279" t="s">
        <v>13447</v>
      </c>
      <c r="I4279" t="str">
        <f t="shared" si="199"/>
        <v>\n**** *year_4\nAssessment of satellite based soil moisture products at various spatial scales for dry-down cycles analysis</v>
      </c>
      <c r="J4279" t="str">
        <f t="shared" si="200"/>
        <v>\n**** *year_3 *type_7 *fs_0\nAssessment of satellite based soil moisture products at various spatial scales for dry-down cycles analysis</v>
      </c>
      <c r="K4279" t="s">
        <v>14373</v>
      </c>
    </row>
    <row r="4280" spans="1:11" x14ac:dyDescent="0.25">
      <c r="A4280">
        <v>2019</v>
      </c>
      <c r="B4280">
        <v>75</v>
      </c>
      <c r="C4280" s="12">
        <f t="shared" si="198"/>
        <v>0</v>
      </c>
      <c r="D4280">
        <v>4</v>
      </c>
      <c r="E4280">
        <v>3</v>
      </c>
      <c r="F4280">
        <v>1</v>
      </c>
      <c r="G4280" s="9">
        <v>0</v>
      </c>
      <c r="H4280" t="s">
        <v>4765</v>
      </c>
      <c r="I4280" t="str">
        <f t="shared" si="199"/>
        <v>\n**** *year_4\nCyber Literacy for GIScience</v>
      </c>
      <c r="J4280" t="str">
        <f t="shared" si="200"/>
        <v>\n**** *year_3 *type_1 *fs_0\nCyber Literacy for GIScience</v>
      </c>
      <c r="K4280" t="s">
        <v>17284</v>
      </c>
    </row>
    <row r="4281" spans="1:11" x14ac:dyDescent="0.25">
      <c r="A4281">
        <v>2019</v>
      </c>
      <c r="B4281">
        <v>75</v>
      </c>
      <c r="C4281" s="12">
        <f t="shared" si="198"/>
        <v>0</v>
      </c>
      <c r="D4281">
        <v>4</v>
      </c>
      <c r="E4281">
        <v>3</v>
      </c>
      <c r="F4281">
        <v>1</v>
      </c>
      <c r="G4281" s="9">
        <v>0</v>
      </c>
      <c r="H4281" t="s">
        <v>182</v>
      </c>
      <c r="I4281" t="str">
        <f t="shared" si="199"/>
        <v>\n**** *year_4\nMeasuring Rock Microstructure In Hyperspectral Mineral Maps</v>
      </c>
      <c r="J4281" t="str">
        <f t="shared" si="200"/>
        <v>\n**** *year_3 *type_1 *fs_0\nMeasuring Rock Microstructure In Hyperspectral Mineral Maps</v>
      </c>
      <c r="K4281" t="s">
        <v>17285</v>
      </c>
    </row>
    <row r="4282" spans="1:11" x14ac:dyDescent="0.25">
      <c r="A4282">
        <v>2019</v>
      </c>
      <c r="B4282">
        <v>75</v>
      </c>
      <c r="C4282" s="12">
        <f t="shared" si="198"/>
        <v>0</v>
      </c>
      <c r="D4282">
        <v>4</v>
      </c>
      <c r="E4282">
        <v>3</v>
      </c>
      <c r="F4282">
        <v>1</v>
      </c>
      <c r="G4282" s="9">
        <v>0</v>
      </c>
      <c r="H4282" t="s">
        <v>650</v>
      </c>
      <c r="I4282" t="str">
        <f t="shared" si="199"/>
        <v>\n**** *year_4\nResidential density was negatively associated with excess body weight among adults in an urban region of China</v>
      </c>
      <c r="J4282" t="str">
        <f t="shared" si="200"/>
        <v>\n**** *year_3 *type_1 *fs_0\nResidential density was negatively associated with excess body weight among adults in an urban region of China</v>
      </c>
      <c r="K4282" t="s">
        <v>17286</v>
      </c>
    </row>
    <row r="4283" spans="1:11" x14ac:dyDescent="0.25">
      <c r="A4283">
        <v>2019</v>
      </c>
      <c r="B4283">
        <v>75</v>
      </c>
      <c r="C4283" s="12">
        <f t="shared" si="198"/>
        <v>0</v>
      </c>
      <c r="D4283">
        <v>4</v>
      </c>
      <c r="E4283">
        <v>3</v>
      </c>
      <c r="F4283">
        <v>1</v>
      </c>
      <c r="G4283" s="9">
        <v>0</v>
      </c>
      <c r="H4283" t="s">
        <v>2827</v>
      </c>
      <c r="I4283" t="str">
        <f t="shared" si="199"/>
        <v>\n**** *year_4\nSpatial challenges in contemporary African New Towns and potentials for alternative planning strategies</v>
      </c>
      <c r="J4283" t="str">
        <f t="shared" si="200"/>
        <v>\n**** *year_3 *type_1 *fs_0\nSpatial challenges in contemporary African New Towns and potentials for alternative planning strategies</v>
      </c>
      <c r="K4283" t="s">
        <v>17287</v>
      </c>
    </row>
    <row r="4284" spans="1:11" x14ac:dyDescent="0.25">
      <c r="A4284">
        <v>2019</v>
      </c>
      <c r="B4284">
        <v>74</v>
      </c>
      <c r="C4284" s="12">
        <f t="shared" si="198"/>
        <v>0</v>
      </c>
      <c r="D4284">
        <v>4</v>
      </c>
      <c r="E4284">
        <v>3</v>
      </c>
      <c r="F4284">
        <v>7</v>
      </c>
      <c r="G4284" s="10">
        <v>0</v>
      </c>
      <c r="H4284" t="s">
        <v>13410</v>
      </c>
      <c r="I4284" t="str">
        <f t="shared" si="199"/>
        <v>\n**** *year_4\nAbove ground mangrove forest biomass and carbon stoch assessment with terrestrial laser scanner using quantitative structure model</v>
      </c>
      <c r="J4284" t="str">
        <f t="shared" si="200"/>
        <v>\n**** *year_3 *type_7 *fs_0\nAbove ground mangrove forest biomass and carbon stoch assessment with terrestrial laser scanner using quantitative structure model</v>
      </c>
      <c r="K4284" t="s">
        <v>14373</v>
      </c>
    </row>
    <row r="4285" spans="1:11" x14ac:dyDescent="0.25">
      <c r="A4285">
        <v>2019</v>
      </c>
      <c r="B4285">
        <v>74</v>
      </c>
      <c r="C4285" s="12">
        <f t="shared" si="198"/>
        <v>0</v>
      </c>
      <c r="D4285">
        <v>4</v>
      </c>
      <c r="E4285">
        <v>3</v>
      </c>
      <c r="F4285">
        <v>1</v>
      </c>
      <c r="G4285" s="9">
        <v>0</v>
      </c>
      <c r="H4285" t="s">
        <v>3348</v>
      </c>
      <c r="I4285" t="str">
        <f t="shared" si="199"/>
        <v>\n**** *year_4\nELSA: Entropy-based local indicator of spatial association</v>
      </c>
      <c r="J4285" t="str">
        <f t="shared" si="200"/>
        <v>\n**** *year_3 *type_1 *fs_0\nELSA: Entropy-based local indicator of spatial association</v>
      </c>
      <c r="K4285" t="s">
        <v>17288</v>
      </c>
    </row>
    <row r="4286" spans="1:11" x14ac:dyDescent="0.25">
      <c r="A4286">
        <v>2019</v>
      </c>
      <c r="B4286">
        <v>74</v>
      </c>
      <c r="C4286" s="12">
        <f t="shared" si="198"/>
        <v>0</v>
      </c>
      <c r="D4286">
        <v>4</v>
      </c>
      <c r="E4286">
        <v>3</v>
      </c>
      <c r="F4286">
        <v>5</v>
      </c>
      <c r="G4286" s="9">
        <v>0</v>
      </c>
      <c r="H4286" t="s">
        <v>4645</v>
      </c>
      <c r="I4286" t="str">
        <f t="shared" si="199"/>
        <v>\n**** *year_4\nEnhancing institutional and community resilience to climate change impacts in the Jodhpur city</v>
      </c>
      <c r="J4286" t="str">
        <f t="shared" si="200"/>
        <v>\n**** *year_3 *type_5 *fs_0\nEnhancing institutional and community resilience to climate change impacts in the Jodhpur city</v>
      </c>
      <c r="K4286" t="s">
        <v>14373</v>
      </c>
    </row>
    <row r="4287" spans="1:11" x14ac:dyDescent="0.25">
      <c r="A4287">
        <v>2019</v>
      </c>
      <c r="B4287">
        <v>74</v>
      </c>
      <c r="C4287" s="12">
        <f t="shared" si="198"/>
        <v>0</v>
      </c>
      <c r="D4287">
        <v>4</v>
      </c>
      <c r="E4287">
        <v>3</v>
      </c>
      <c r="F4287">
        <v>7</v>
      </c>
      <c r="G4287" s="10">
        <v>0</v>
      </c>
      <c r="H4287" t="s">
        <v>13579</v>
      </c>
      <c r="I4287" t="str">
        <f t="shared" si="199"/>
        <v>\n**** *year_4\nGeo-spatial assessment of forest health status using UAS technology in Anopoli, Crete</v>
      </c>
      <c r="J4287" t="str">
        <f t="shared" si="200"/>
        <v>\n**** *year_3 *type_7 *fs_0\nGeo-spatial assessment of forest health status using UAS technology in Anopoli, Crete</v>
      </c>
      <c r="K4287" t="s">
        <v>14373</v>
      </c>
    </row>
    <row r="4288" spans="1:11" x14ac:dyDescent="0.25">
      <c r="A4288">
        <v>2019</v>
      </c>
      <c r="B4288">
        <v>74</v>
      </c>
      <c r="C4288" s="12">
        <f t="shared" si="198"/>
        <v>0</v>
      </c>
      <c r="D4288">
        <v>4</v>
      </c>
      <c r="E4288">
        <v>3</v>
      </c>
      <c r="F4288">
        <v>5</v>
      </c>
      <c r="G4288" s="9">
        <v>0</v>
      </c>
      <c r="H4288" t="s">
        <v>6215</v>
      </c>
      <c r="I4288" t="str">
        <f t="shared" si="199"/>
        <v>\n**** *year_4\nOpportunities and risks arising from digital and emerging technologies - three recommendations</v>
      </c>
      <c r="J4288" t="str">
        <f t="shared" si="200"/>
        <v>\n**** *year_3 *type_5 *fs_0\nOpportunities and risks arising from digital and emerging technologies - three recommendations</v>
      </c>
      <c r="K4288" t="s">
        <v>14373</v>
      </c>
    </row>
    <row r="4289" spans="1:11" x14ac:dyDescent="0.25">
      <c r="A4289">
        <v>2019</v>
      </c>
      <c r="B4289">
        <v>74</v>
      </c>
      <c r="C4289" s="12">
        <f t="shared" si="198"/>
        <v>0</v>
      </c>
      <c r="D4289">
        <v>4</v>
      </c>
      <c r="E4289">
        <v>3</v>
      </c>
      <c r="F4289">
        <v>2</v>
      </c>
      <c r="G4289" s="9">
        <v>0</v>
      </c>
      <c r="H4289" t="s">
        <v>142</v>
      </c>
      <c r="I4289" t="str">
        <f t="shared" si="199"/>
        <v>\n**** *year_4\nRemote sensing of global monthly evapotranspiration with an energy balance (eb) model</v>
      </c>
      <c r="J4289" t="str">
        <f t="shared" si="200"/>
        <v>\n**** *year_3 *type_2 *fs_0\nRemote sensing of global monthly evapotranspiration with an energy balance (eb) model</v>
      </c>
      <c r="K4289" t="s">
        <v>17289</v>
      </c>
    </row>
    <row r="4290" spans="1:11" x14ac:dyDescent="0.25">
      <c r="A4290">
        <v>2019</v>
      </c>
      <c r="B4290">
        <v>74</v>
      </c>
      <c r="C4290" s="12">
        <f t="shared" ref="C4290:C4353" si="201">IF(B4290&lt;20,1,0)</f>
        <v>0</v>
      </c>
      <c r="D4290">
        <v>4</v>
      </c>
      <c r="E4290">
        <v>3</v>
      </c>
      <c r="F4290">
        <v>1</v>
      </c>
      <c r="G4290" s="9">
        <v>0</v>
      </c>
      <c r="H4290" t="s">
        <v>5259</v>
      </c>
      <c r="I4290" t="str">
        <f t="shared" ref="I4290:I4353" si="202">CONCATENATE("\n**** *year_",D4290,"\n",H4290)</f>
        <v>\n**** *year_4\nTraverses for the ISECG-GER design reference mission for humans on the lunar surface</v>
      </c>
      <c r="J4290" t="str">
        <f t="shared" ref="J4290:J4353" si="203">CONCATENATE("\n**** *year_",E4290," *type_",F4290," *fs_",G4290,"\n",H4290)</f>
        <v>\n**** *year_3 *type_1 *fs_0\nTraverses for the ISECG-GER design reference mission for humans on the lunar surface</v>
      </c>
      <c r="K4290" t="s">
        <v>17290</v>
      </c>
    </row>
    <row r="4291" spans="1:11" x14ac:dyDescent="0.25">
      <c r="A4291">
        <v>2019</v>
      </c>
      <c r="B4291">
        <v>73</v>
      </c>
      <c r="C4291" s="12">
        <f t="shared" si="201"/>
        <v>0</v>
      </c>
      <c r="D4291">
        <v>4</v>
      </c>
      <c r="E4291">
        <v>3</v>
      </c>
      <c r="F4291">
        <v>1</v>
      </c>
      <c r="G4291" s="9">
        <v>0</v>
      </c>
      <c r="H4291" t="s">
        <v>6164</v>
      </c>
      <c r="I4291" t="str">
        <f t="shared" si="202"/>
        <v>\n**** *year_4\nGIM International. Editorial notes</v>
      </c>
      <c r="J4291" t="str">
        <f t="shared" si="203"/>
        <v>\n**** *year_3 *type_1 *fs_0\nGIM International. Editorial notes</v>
      </c>
      <c r="K4291" t="s">
        <v>14373</v>
      </c>
    </row>
    <row r="4292" spans="1:11" x14ac:dyDescent="0.25">
      <c r="A4292">
        <v>2019</v>
      </c>
      <c r="B4292">
        <v>73</v>
      </c>
      <c r="C4292" s="12">
        <f t="shared" si="201"/>
        <v>0</v>
      </c>
      <c r="D4292">
        <v>4</v>
      </c>
      <c r="E4292">
        <v>3</v>
      </c>
      <c r="F4292">
        <v>2</v>
      </c>
      <c r="G4292" s="9">
        <v>0</v>
      </c>
      <c r="H4292" t="s">
        <v>3475</v>
      </c>
      <c r="I4292" t="str">
        <f t="shared" si="202"/>
        <v>\n**** *year_4\nSeasonal Modelling Of Leaf Optical Properties And Retrieval Of Leaf Chlorophyll Content Across The Canopy Using PROSPECT : POSTER</v>
      </c>
      <c r="J4292" t="str">
        <f t="shared" si="203"/>
        <v>\n**** *year_3 *type_2 *fs_0\nSeasonal Modelling Of Leaf Optical Properties And Retrieval Of Leaf Chlorophyll Content Across The Canopy Using PROSPECT : POSTER</v>
      </c>
      <c r="K4292" t="s">
        <v>14373</v>
      </c>
    </row>
    <row r="4293" spans="1:11" x14ac:dyDescent="0.25">
      <c r="A4293">
        <v>2019</v>
      </c>
      <c r="B4293">
        <v>72</v>
      </c>
      <c r="C4293" s="12">
        <f t="shared" si="201"/>
        <v>0</v>
      </c>
      <c r="D4293">
        <v>4</v>
      </c>
      <c r="E4293">
        <v>3</v>
      </c>
      <c r="F4293">
        <v>1</v>
      </c>
      <c r="G4293" s="9">
        <v>0</v>
      </c>
      <c r="H4293" t="s">
        <v>4659</v>
      </c>
      <c r="I4293" t="str">
        <f t="shared" si="202"/>
        <v>\n**** *year_4\nAnalysis of Sentinel-2 and RapidEye for Retrieval of Leaf Area Index in a Saltmarsh Using a Radiative Transfer Model</v>
      </c>
      <c r="J4293" t="str">
        <f t="shared" si="203"/>
        <v>\n**** *year_3 *type_1 *fs_0\nAnalysis of Sentinel-2 and RapidEye for Retrieval of Leaf Area Index in a Saltmarsh Using a Radiative Transfer Model</v>
      </c>
      <c r="K4293" t="s">
        <v>17291</v>
      </c>
    </row>
    <row r="4294" spans="1:11" x14ac:dyDescent="0.25">
      <c r="A4294">
        <v>2019</v>
      </c>
      <c r="B4294">
        <v>72</v>
      </c>
      <c r="C4294" s="12">
        <f t="shared" si="201"/>
        <v>0</v>
      </c>
      <c r="D4294">
        <v>4</v>
      </c>
      <c r="E4294">
        <v>3</v>
      </c>
      <c r="F4294">
        <v>7</v>
      </c>
      <c r="G4294" s="10">
        <v>0</v>
      </c>
      <c r="H4294" t="s">
        <v>13462</v>
      </c>
      <c r="I4294" t="str">
        <f t="shared" si="202"/>
        <v>\n**** *year_4\nCharacterization of rock samples using SWIR-LWIR hyperspectral imaging techniques : An example of the high sulfidation epithermal system of Rodalquilar, Southeast Spain</v>
      </c>
      <c r="J4294" t="str">
        <f t="shared" si="203"/>
        <v>\n**** *year_3 *type_7 *fs_0\nCharacterization of rock samples using SWIR-LWIR hyperspectral imaging techniques : An example of the high sulfidation epithermal system of Rodalquilar, Southeast Spain</v>
      </c>
      <c r="K4294" t="s">
        <v>14373</v>
      </c>
    </row>
    <row r="4295" spans="1:11" x14ac:dyDescent="0.25">
      <c r="A4295">
        <v>2019</v>
      </c>
      <c r="B4295">
        <v>72</v>
      </c>
      <c r="C4295" s="12">
        <f t="shared" si="201"/>
        <v>0</v>
      </c>
      <c r="D4295">
        <v>4</v>
      </c>
      <c r="E4295">
        <v>3</v>
      </c>
      <c r="F4295">
        <v>7</v>
      </c>
      <c r="G4295" s="10">
        <v>0</v>
      </c>
      <c r="H4295" t="s">
        <v>13482</v>
      </c>
      <c r="I4295" t="str">
        <f t="shared" si="202"/>
        <v>\n**** *year_4\nCritical transition in ecosystems : Comparing the effect of detrending techniques on early warning signals</v>
      </c>
      <c r="J4295" t="str">
        <f t="shared" si="203"/>
        <v>\n**** *year_3 *type_7 *fs_0\nCritical transition in ecosystems : Comparing the effect of detrending techniques on early warning signals</v>
      </c>
      <c r="K4295" t="s">
        <v>14373</v>
      </c>
    </row>
    <row r="4296" spans="1:11" x14ac:dyDescent="0.25">
      <c r="A4296">
        <v>2019</v>
      </c>
      <c r="B4296">
        <v>72</v>
      </c>
      <c r="C4296" s="12">
        <f t="shared" si="201"/>
        <v>0</v>
      </c>
      <c r="D4296">
        <v>4</v>
      </c>
      <c r="E4296">
        <v>3</v>
      </c>
      <c r="F4296">
        <v>1</v>
      </c>
      <c r="G4296" s="9">
        <v>0</v>
      </c>
      <c r="H4296" t="s">
        <v>796</v>
      </c>
      <c r="I4296" t="str">
        <f t="shared" si="202"/>
        <v>\n**** *year_4\nDedicated versus mainstreaming approaches in local climate plans in Europe</v>
      </c>
      <c r="J4296" t="str">
        <f t="shared" si="203"/>
        <v>\n**** *year_3 *type_1 *fs_0\nDedicated versus mainstreaming approaches in local climate plans in Europe</v>
      </c>
      <c r="K4296" t="s">
        <v>17292</v>
      </c>
    </row>
    <row r="4297" spans="1:11" x14ac:dyDescent="0.25">
      <c r="A4297">
        <v>2019</v>
      </c>
      <c r="B4297">
        <v>72</v>
      </c>
      <c r="C4297" s="12">
        <f t="shared" si="201"/>
        <v>0</v>
      </c>
      <c r="D4297">
        <v>4</v>
      </c>
      <c r="E4297">
        <v>3</v>
      </c>
      <c r="F4297">
        <v>3</v>
      </c>
      <c r="G4297" s="9">
        <v>0</v>
      </c>
      <c r="H4297" t="s">
        <v>1924</v>
      </c>
      <c r="I4297" t="str">
        <f t="shared" si="202"/>
        <v>\n**** *year_4\nLearning convolutional neural networks for object detection with very little training data</v>
      </c>
      <c r="J4297" t="str">
        <f t="shared" si="203"/>
        <v>\n**** *year_3 *type_3 *fs_0\nLearning convolutional neural networks for object detection with very little training data</v>
      </c>
      <c r="K4297" t="s">
        <v>17293</v>
      </c>
    </row>
    <row r="4298" spans="1:11" x14ac:dyDescent="0.25">
      <c r="A4298">
        <v>2019</v>
      </c>
      <c r="B4298">
        <v>72</v>
      </c>
      <c r="C4298" s="12">
        <f t="shared" si="201"/>
        <v>0</v>
      </c>
      <c r="D4298">
        <v>4</v>
      </c>
      <c r="E4298">
        <v>3</v>
      </c>
      <c r="F4298">
        <v>4</v>
      </c>
      <c r="G4298" s="9">
        <v>0</v>
      </c>
      <c r="H4298" t="s">
        <v>6181</v>
      </c>
      <c r="I4298" t="str">
        <f t="shared" si="202"/>
        <v>\n**** *year_4\nQuantitative remote sensing of essential biodiversity variables</v>
      </c>
      <c r="J4298" t="str">
        <f t="shared" si="203"/>
        <v>\n**** *year_3 *type_4 *fs_0\nQuantitative remote sensing of essential biodiversity variables</v>
      </c>
      <c r="K4298" t="s">
        <v>17294</v>
      </c>
    </row>
    <row r="4299" spans="1:11" x14ac:dyDescent="0.25">
      <c r="A4299">
        <v>2019</v>
      </c>
      <c r="B4299">
        <v>72</v>
      </c>
      <c r="C4299" s="12">
        <f t="shared" si="201"/>
        <v>0</v>
      </c>
      <c r="D4299">
        <v>4</v>
      </c>
      <c r="E4299">
        <v>3</v>
      </c>
      <c r="F4299">
        <v>1</v>
      </c>
      <c r="G4299" s="9">
        <v>0</v>
      </c>
      <c r="H4299" t="s">
        <v>4727</v>
      </c>
      <c r="I4299" t="str">
        <f t="shared" si="202"/>
        <v>\n**** *year_4\nRecent third pole's rapid warming accompanies cryospheric melt and water cycle intensification and interactions between monsoon and environment</v>
      </c>
      <c r="J4299" t="str">
        <f t="shared" si="203"/>
        <v>\n**** *year_3 *type_1 *fs_0\nRecent third pole's rapid warming accompanies cryospheric melt and water cycle intensification and interactions between monsoon and environment</v>
      </c>
      <c r="K4299" t="s">
        <v>17295</v>
      </c>
    </row>
    <row r="4300" spans="1:11" x14ac:dyDescent="0.25">
      <c r="A4300">
        <v>2019</v>
      </c>
      <c r="B4300">
        <v>72</v>
      </c>
      <c r="C4300" s="12">
        <f t="shared" si="201"/>
        <v>0</v>
      </c>
      <c r="D4300">
        <v>4</v>
      </c>
      <c r="E4300">
        <v>3</v>
      </c>
      <c r="F4300">
        <v>1</v>
      </c>
      <c r="G4300" s="9">
        <v>0</v>
      </c>
      <c r="H4300" t="s">
        <v>2330</v>
      </c>
      <c r="I4300" t="str">
        <f t="shared" si="202"/>
        <v>\n**** *year_4\nResponse of Extreme Precipitation to Urbanization over the Netherlands</v>
      </c>
      <c r="J4300" t="str">
        <f t="shared" si="203"/>
        <v>\n**** *year_3 *type_1 *fs_0\nResponse of Extreme Precipitation to Urbanization over the Netherlands</v>
      </c>
      <c r="K4300" t="s">
        <v>17296</v>
      </c>
    </row>
    <row r="4301" spans="1:11" x14ac:dyDescent="0.25">
      <c r="A4301">
        <v>2019</v>
      </c>
      <c r="B4301">
        <v>72</v>
      </c>
      <c r="C4301" s="12">
        <f t="shared" si="201"/>
        <v>0</v>
      </c>
      <c r="D4301">
        <v>4</v>
      </c>
      <c r="E4301">
        <v>3</v>
      </c>
      <c r="F4301">
        <v>1</v>
      </c>
      <c r="G4301" s="9">
        <v>0</v>
      </c>
      <c r="H4301" t="s">
        <v>6224</v>
      </c>
      <c r="I4301" t="str">
        <f t="shared" si="202"/>
        <v>\n**** *year_4\nThema FIG Working Week Amsterdam 2020</v>
      </c>
      <c r="J4301" t="str">
        <f t="shared" si="203"/>
        <v>\n**** *year_3 *type_1 *fs_0\nThema FIG Working Week Amsterdam 2020</v>
      </c>
      <c r="K4301" t="s">
        <v>14373</v>
      </c>
    </row>
    <row r="4302" spans="1:11" x14ac:dyDescent="0.25">
      <c r="A4302">
        <v>2019</v>
      </c>
      <c r="B4302">
        <v>71</v>
      </c>
      <c r="C4302" s="12">
        <f t="shared" si="201"/>
        <v>0</v>
      </c>
      <c r="D4302">
        <v>4</v>
      </c>
      <c r="E4302">
        <v>3</v>
      </c>
      <c r="F4302">
        <v>7</v>
      </c>
      <c r="G4302" s="10">
        <v>0</v>
      </c>
      <c r="H4302" t="s">
        <v>13424</v>
      </c>
      <c r="I4302" t="str">
        <f t="shared" si="202"/>
        <v>\n**** *year_4\nAssessing and evaluating the productivity of Lavandin and Rosemary using Sentinel-2 and field data : a case study for Baviaanskloof, South Africa</v>
      </c>
      <c r="J4302" t="str">
        <f t="shared" si="203"/>
        <v>\n**** *year_3 *type_7 *fs_0\nAssessing and evaluating the productivity of Lavandin and Rosemary using Sentinel-2 and field data : a case study for Baviaanskloof, South Africa</v>
      </c>
      <c r="K4302" t="s">
        <v>14373</v>
      </c>
    </row>
    <row r="4303" spans="1:11" x14ac:dyDescent="0.25">
      <c r="A4303">
        <v>2019</v>
      </c>
      <c r="B4303">
        <v>71</v>
      </c>
      <c r="C4303" s="12">
        <f t="shared" si="201"/>
        <v>0</v>
      </c>
      <c r="D4303">
        <v>4</v>
      </c>
      <c r="E4303">
        <v>3</v>
      </c>
      <c r="F4303">
        <v>1</v>
      </c>
      <c r="G4303" s="9">
        <v>0</v>
      </c>
      <c r="H4303" t="s">
        <v>2274</v>
      </c>
      <c r="I4303" t="str">
        <f t="shared" si="202"/>
        <v>\n**** *year_4\nHow size and trigger matter: analyzing rainfall- and earthquake-triggered landslide inventories and their causal relation in the Koshi River basin, central Himalaya</v>
      </c>
      <c r="J4303" t="str">
        <f t="shared" si="203"/>
        <v>\n**** *year_3 *type_1 *fs_0\nHow size and trigger matter: analyzing rainfall- and earthquake-triggered landslide inventories and their causal relation in the Koshi River basin, central Himalaya</v>
      </c>
      <c r="K4303" t="s">
        <v>17297</v>
      </c>
    </row>
    <row r="4304" spans="1:11" x14ac:dyDescent="0.25">
      <c r="A4304">
        <v>2019</v>
      </c>
      <c r="B4304">
        <v>71</v>
      </c>
      <c r="C4304" s="12">
        <f t="shared" si="201"/>
        <v>0</v>
      </c>
      <c r="D4304">
        <v>4</v>
      </c>
      <c r="E4304">
        <v>3</v>
      </c>
      <c r="F4304">
        <v>5</v>
      </c>
      <c r="G4304" s="9">
        <v>0</v>
      </c>
      <c r="H4304" t="s">
        <v>6075</v>
      </c>
      <c r="I4304" t="str">
        <f t="shared" si="202"/>
        <v>\n**** *year_4\nIt's about time</v>
      </c>
      <c r="J4304" t="str">
        <f t="shared" si="203"/>
        <v>\n**** *year_3 *type_5 *fs_0\nIt's about time</v>
      </c>
      <c r="K4304" t="s">
        <v>14373</v>
      </c>
    </row>
    <row r="4305" spans="1:11" x14ac:dyDescent="0.25">
      <c r="A4305">
        <v>2019</v>
      </c>
      <c r="B4305">
        <v>71</v>
      </c>
      <c r="C4305" s="12">
        <f t="shared" si="201"/>
        <v>0</v>
      </c>
      <c r="D4305">
        <v>4</v>
      </c>
      <c r="E4305">
        <v>3</v>
      </c>
      <c r="F4305">
        <v>1</v>
      </c>
      <c r="G4305" s="9">
        <v>0</v>
      </c>
      <c r="H4305" t="s">
        <v>801</v>
      </c>
      <c r="I4305" t="str">
        <f t="shared" si="202"/>
        <v>\n**** *year_4\nLivelihood impacts of displacement and resettlement on informal households</v>
      </c>
      <c r="J4305" t="str">
        <f t="shared" si="203"/>
        <v>\n**** *year_3 *type_1 *fs_0\nLivelihood impacts of displacement and resettlement on informal households</v>
      </c>
      <c r="K4305" t="s">
        <v>17298</v>
      </c>
    </row>
    <row r="4306" spans="1:11" x14ac:dyDescent="0.25">
      <c r="A4306">
        <v>2019</v>
      </c>
      <c r="B4306">
        <v>71</v>
      </c>
      <c r="C4306" s="12">
        <f t="shared" si="201"/>
        <v>0</v>
      </c>
      <c r="D4306">
        <v>4</v>
      </c>
      <c r="E4306">
        <v>3</v>
      </c>
      <c r="F4306">
        <v>7</v>
      </c>
      <c r="G4306" s="10">
        <v>0</v>
      </c>
      <c r="H4306" t="s">
        <v>13676</v>
      </c>
      <c r="I4306" t="str">
        <f t="shared" si="202"/>
        <v>\n**** *year_4\nOntology development for ecosystem services</v>
      </c>
      <c r="J4306" t="str">
        <f t="shared" si="203"/>
        <v>\n**** *year_3 *type_7 *fs_0\nOntology development for ecosystem services</v>
      </c>
      <c r="K4306" t="s">
        <v>14373</v>
      </c>
    </row>
    <row r="4307" spans="1:11" x14ac:dyDescent="0.25">
      <c r="A4307">
        <v>2019</v>
      </c>
      <c r="B4307">
        <v>71</v>
      </c>
      <c r="C4307" s="12">
        <f t="shared" si="201"/>
        <v>0</v>
      </c>
      <c r="D4307">
        <v>4</v>
      </c>
      <c r="E4307">
        <v>3</v>
      </c>
      <c r="F4307">
        <v>4</v>
      </c>
      <c r="G4307" s="9">
        <v>0</v>
      </c>
      <c r="H4307" t="s">
        <v>6208</v>
      </c>
      <c r="I4307" t="str">
        <f t="shared" si="202"/>
        <v>\n**** *year_4\nTowards improved seasonal rainfall predictions over East Africa</v>
      </c>
      <c r="J4307" t="str">
        <f t="shared" si="203"/>
        <v>\n**** *year_3 *type_4 *fs_0\nTowards improved seasonal rainfall predictions over East Africa</v>
      </c>
      <c r="K4307" t="s">
        <v>17299</v>
      </c>
    </row>
    <row r="4308" spans="1:11" x14ac:dyDescent="0.25">
      <c r="A4308">
        <v>2019</v>
      </c>
      <c r="B4308">
        <v>71</v>
      </c>
      <c r="C4308" s="12">
        <f t="shared" si="201"/>
        <v>0</v>
      </c>
      <c r="D4308">
        <v>4</v>
      </c>
      <c r="E4308">
        <v>3</v>
      </c>
      <c r="F4308">
        <v>3</v>
      </c>
      <c r="G4308" s="9">
        <v>0</v>
      </c>
      <c r="H4308" t="s">
        <v>6202</v>
      </c>
      <c r="I4308" t="str">
        <f t="shared" si="202"/>
        <v>\n**** *year_4\nTravel-time inequality</v>
      </c>
      <c r="J4308" t="str">
        <f t="shared" si="203"/>
        <v>\n**** *year_3 *type_3 *fs_0\nTravel-time inequality</v>
      </c>
      <c r="K4308" t="s">
        <v>14373</v>
      </c>
    </row>
    <row r="4309" spans="1:11" x14ac:dyDescent="0.25">
      <c r="A4309">
        <v>2019</v>
      </c>
      <c r="B4309">
        <v>70</v>
      </c>
      <c r="C4309" s="12">
        <f t="shared" si="201"/>
        <v>0</v>
      </c>
      <c r="D4309">
        <v>4</v>
      </c>
      <c r="E4309">
        <v>3</v>
      </c>
      <c r="F4309">
        <v>1</v>
      </c>
      <c r="G4309" s="9">
        <v>0</v>
      </c>
      <c r="H4309" t="s">
        <v>597</v>
      </c>
      <c r="I4309" t="str">
        <f t="shared" si="202"/>
        <v>\n**** *year_4\nA deep-learning-based approach for fast and robust steel surface defects classification</v>
      </c>
      <c r="J4309" t="str">
        <f t="shared" si="203"/>
        <v>\n**** *year_3 *type_1 *fs_0\nA deep-learning-based approach for fast and robust steel surface defects classification</v>
      </c>
      <c r="K4309" t="s">
        <v>17300</v>
      </c>
    </row>
    <row r="4310" spans="1:11" x14ac:dyDescent="0.25">
      <c r="A4310">
        <v>2019</v>
      </c>
      <c r="B4310">
        <v>70</v>
      </c>
      <c r="C4310" s="12">
        <f t="shared" si="201"/>
        <v>0</v>
      </c>
      <c r="D4310">
        <v>4</v>
      </c>
      <c r="E4310">
        <v>3</v>
      </c>
      <c r="F4310">
        <v>7</v>
      </c>
      <c r="G4310" s="10">
        <v>0</v>
      </c>
      <c r="H4310" t="s">
        <v>13415</v>
      </c>
      <c r="I4310" t="str">
        <f t="shared" si="202"/>
        <v>\n**** *year_4\nAnalysis of burnt scar using optical and radar satellite data</v>
      </c>
      <c r="J4310" t="str">
        <f t="shared" si="203"/>
        <v>\n**** *year_3 *type_7 *fs_0\nAnalysis of burnt scar using optical and radar satellite data</v>
      </c>
      <c r="K4310" t="s">
        <v>14373</v>
      </c>
    </row>
    <row r="4311" spans="1:11" x14ac:dyDescent="0.25">
      <c r="A4311">
        <v>2019</v>
      </c>
      <c r="B4311">
        <v>70</v>
      </c>
      <c r="C4311" s="12">
        <f t="shared" si="201"/>
        <v>0</v>
      </c>
      <c r="D4311">
        <v>4</v>
      </c>
      <c r="E4311">
        <v>3</v>
      </c>
      <c r="F4311">
        <v>1</v>
      </c>
      <c r="G4311" s="9">
        <v>0</v>
      </c>
      <c r="H4311" t="s">
        <v>4666</v>
      </c>
      <c r="I4311" t="str">
        <f t="shared" si="202"/>
        <v>\n**** *year_4\nDataset reduction techniques to speed up SVD analyses on big geo-datasets</v>
      </c>
      <c r="J4311" t="str">
        <f t="shared" si="203"/>
        <v>\n**** *year_3 *type_1 *fs_0\nDataset reduction techniques to speed up SVD analyses on big geo-datasets</v>
      </c>
      <c r="K4311" t="s">
        <v>17301</v>
      </c>
    </row>
    <row r="4312" spans="1:11" x14ac:dyDescent="0.25">
      <c r="A4312">
        <v>2019</v>
      </c>
      <c r="B4312">
        <v>70</v>
      </c>
      <c r="C4312" s="12">
        <f t="shared" si="201"/>
        <v>0</v>
      </c>
      <c r="D4312">
        <v>4</v>
      </c>
      <c r="E4312">
        <v>3</v>
      </c>
      <c r="F4312">
        <v>5</v>
      </c>
      <c r="G4312" s="9">
        <v>0</v>
      </c>
      <c r="H4312" t="s">
        <v>6223</v>
      </c>
      <c r="I4312" t="str">
        <f t="shared" si="202"/>
        <v>\n**** *year_4\nGeospatial technology, resilience. Whose knowledge? Whose values?</v>
      </c>
      <c r="J4312" t="str">
        <f t="shared" si="203"/>
        <v>\n**** *year_3 *type_5 *fs_0\nGeospatial technology, resilience. Whose knowledge? Whose values?</v>
      </c>
      <c r="K4312" t="s">
        <v>14373</v>
      </c>
    </row>
    <row r="4313" spans="1:11" x14ac:dyDescent="0.25">
      <c r="A4313">
        <v>2019</v>
      </c>
      <c r="B4313">
        <v>70</v>
      </c>
      <c r="C4313" s="12">
        <f t="shared" si="201"/>
        <v>0</v>
      </c>
      <c r="D4313">
        <v>4</v>
      </c>
      <c r="E4313">
        <v>3</v>
      </c>
      <c r="F4313">
        <v>2</v>
      </c>
      <c r="G4313" s="9">
        <v>0</v>
      </c>
      <c r="H4313" t="s">
        <v>2177</v>
      </c>
      <c r="I4313" t="str">
        <f t="shared" si="202"/>
        <v>\n**** *year_4\nGeothermal exploration in Indonesia based on Mineralogy and Hydrothermal Alteration</v>
      </c>
      <c r="J4313" t="str">
        <f t="shared" si="203"/>
        <v>\n**** *year_3 *type_2 *fs_0\nGeothermal exploration in Indonesia based on Mineralogy and Hydrothermal Alteration</v>
      </c>
      <c r="K4313" t="s">
        <v>17302</v>
      </c>
    </row>
    <row r="4314" spans="1:11" x14ac:dyDescent="0.25">
      <c r="A4314">
        <v>2019</v>
      </c>
      <c r="B4314">
        <v>70</v>
      </c>
      <c r="C4314" s="12">
        <f t="shared" si="201"/>
        <v>0</v>
      </c>
      <c r="D4314">
        <v>4</v>
      </c>
      <c r="E4314">
        <v>3</v>
      </c>
      <c r="F4314">
        <v>1</v>
      </c>
      <c r="G4314" s="9">
        <v>0</v>
      </c>
      <c r="H4314" t="s">
        <v>4675</v>
      </c>
      <c r="I4314" t="str">
        <f t="shared" si="202"/>
        <v>\n**** *year_4\nMonitoring Soil Surface Mineralogy at Different Moisture Conditions Using Visible Near-Infrared Spectroscopy Data</v>
      </c>
      <c r="J4314" t="str">
        <f t="shared" si="203"/>
        <v>\n**** *year_3 *type_1 *fs_0\nMonitoring Soil Surface Mineralogy at Different Moisture Conditions Using Visible Near-Infrared Spectroscopy Data</v>
      </c>
      <c r="K4314" t="s">
        <v>17303</v>
      </c>
    </row>
    <row r="4315" spans="1:11" x14ac:dyDescent="0.25">
      <c r="A4315">
        <v>2019</v>
      </c>
      <c r="B4315">
        <v>70</v>
      </c>
      <c r="C4315" s="12">
        <f t="shared" si="201"/>
        <v>0</v>
      </c>
      <c r="D4315">
        <v>4</v>
      </c>
      <c r="E4315">
        <v>3</v>
      </c>
      <c r="F4315">
        <v>1</v>
      </c>
      <c r="G4315" s="9">
        <v>0</v>
      </c>
      <c r="H4315" t="s">
        <v>2939</v>
      </c>
      <c r="I4315" t="str">
        <f t="shared" si="202"/>
        <v>\n**** *year_4\nOlder adults’ outdoor walking and inequalities in neighbourhood green spaces characteristics</v>
      </c>
      <c r="J4315" t="str">
        <f t="shared" si="203"/>
        <v>\n**** *year_3 *type_1 *fs_0\nOlder adults’ outdoor walking and inequalities in neighbourhood green spaces characteristics</v>
      </c>
      <c r="K4315" t="s">
        <v>17304</v>
      </c>
    </row>
    <row r="4316" spans="1:11" x14ac:dyDescent="0.25">
      <c r="A4316">
        <v>2019</v>
      </c>
      <c r="B4316">
        <v>70</v>
      </c>
      <c r="C4316" s="12">
        <f t="shared" si="201"/>
        <v>0</v>
      </c>
      <c r="D4316">
        <v>4</v>
      </c>
      <c r="E4316">
        <v>3</v>
      </c>
      <c r="F4316">
        <v>7</v>
      </c>
      <c r="G4316" s="10">
        <v>0</v>
      </c>
      <c r="H4316" t="s">
        <v>13702</v>
      </c>
      <c r="I4316" t="str">
        <f t="shared" si="202"/>
        <v>\n**** *year_4\nSatellite based rainfall and Potential evaporation for streamflow simulation and water balance assessment: A case study in Wabi watershed, Ethiopia</v>
      </c>
      <c r="J4316" t="str">
        <f t="shared" si="203"/>
        <v>\n**** *year_3 *type_7 *fs_0\nSatellite based rainfall and Potential evaporation for streamflow simulation and water balance assessment: A case study in Wabi watershed, Ethiopia</v>
      </c>
      <c r="K4316" t="s">
        <v>14373</v>
      </c>
    </row>
    <row r="4317" spans="1:11" x14ac:dyDescent="0.25">
      <c r="A4317">
        <v>2019</v>
      </c>
      <c r="B4317">
        <v>70</v>
      </c>
      <c r="C4317" s="12">
        <f t="shared" si="201"/>
        <v>0</v>
      </c>
      <c r="D4317">
        <v>4</v>
      </c>
      <c r="E4317">
        <v>3</v>
      </c>
      <c r="F4317">
        <v>1</v>
      </c>
      <c r="G4317" s="9">
        <v>0</v>
      </c>
      <c r="H4317" t="s">
        <v>2809</v>
      </c>
      <c r="I4317" t="str">
        <f t="shared" si="202"/>
        <v>\n**** *year_4\nSentinel-2 accurately maps green-attack stage of European spruce bark beetle (Ips typographus, L.) compared with Landsat-8</v>
      </c>
      <c r="J4317" t="str">
        <f t="shared" si="203"/>
        <v>\n**** *year_3 *type_1 *fs_0\nSentinel-2 accurately maps green-attack stage of European spruce bark beetle (Ips typographus, L.) compared with Landsat-8</v>
      </c>
      <c r="K4317" t="s">
        <v>17305</v>
      </c>
    </row>
    <row r="4318" spans="1:11" x14ac:dyDescent="0.25">
      <c r="A4318">
        <v>2019</v>
      </c>
      <c r="B4318">
        <v>70</v>
      </c>
      <c r="C4318" s="12">
        <f t="shared" si="201"/>
        <v>0</v>
      </c>
      <c r="D4318">
        <v>4</v>
      </c>
      <c r="E4318">
        <v>3</v>
      </c>
      <c r="F4318">
        <v>2</v>
      </c>
      <c r="G4318" s="9">
        <v>0</v>
      </c>
      <c r="H4318" t="s">
        <v>2780</v>
      </c>
      <c r="I4318" t="str">
        <f t="shared" si="202"/>
        <v>\n**** *year_4\nUnsupervised domain adaptation for multispectral pedestrian detection</v>
      </c>
      <c r="J4318" t="str">
        <f t="shared" si="203"/>
        <v>\n**** *year_3 *type_2 *fs_0\nUnsupervised domain adaptation for multispectral pedestrian detection</v>
      </c>
      <c r="K4318" t="s">
        <v>17306</v>
      </c>
    </row>
    <row r="4319" spans="1:11" x14ac:dyDescent="0.25">
      <c r="A4319">
        <v>2019</v>
      </c>
      <c r="B4319">
        <v>69</v>
      </c>
      <c r="C4319" s="12">
        <f t="shared" si="201"/>
        <v>0</v>
      </c>
      <c r="D4319">
        <v>4</v>
      </c>
      <c r="E4319">
        <v>3</v>
      </c>
      <c r="F4319">
        <v>2</v>
      </c>
      <c r="G4319" s="9">
        <v>0</v>
      </c>
      <c r="H4319" t="s">
        <v>255</v>
      </c>
      <c r="I4319" t="str">
        <f t="shared" si="202"/>
        <v>\n**** *year_4\nDo we underestimate the global slum population?</v>
      </c>
      <c r="J4319" t="str">
        <f t="shared" si="203"/>
        <v>\n**** *year_3 *type_2 *fs_0\nDo we underestimate the global slum population?</v>
      </c>
      <c r="K4319" t="s">
        <v>17307</v>
      </c>
    </row>
    <row r="4320" spans="1:11" x14ac:dyDescent="0.25">
      <c r="A4320">
        <v>2019</v>
      </c>
      <c r="B4320">
        <v>69</v>
      </c>
      <c r="C4320" s="12">
        <f t="shared" si="201"/>
        <v>0</v>
      </c>
      <c r="D4320">
        <v>4</v>
      </c>
      <c r="E4320">
        <v>3</v>
      </c>
      <c r="F4320">
        <v>4</v>
      </c>
      <c r="G4320" s="9">
        <v>0</v>
      </c>
      <c r="H4320" t="s">
        <v>6231</v>
      </c>
      <c r="I4320" t="str">
        <f t="shared" si="202"/>
        <v>\n**** *year_4\nRapid assessment of earthquake induced landslides</v>
      </c>
      <c r="J4320" t="str">
        <f t="shared" si="203"/>
        <v>\n**** *year_3 *type_4 *fs_0\nRapid assessment of earthquake induced landslides</v>
      </c>
      <c r="K4320" t="s">
        <v>17308</v>
      </c>
    </row>
    <row r="4321" spans="1:11" x14ac:dyDescent="0.25">
      <c r="A4321">
        <v>2019</v>
      </c>
      <c r="B4321">
        <v>68</v>
      </c>
      <c r="C4321" s="12">
        <f t="shared" si="201"/>
        <v>0</v>
      </c>
      <c r="D4321">
        <v>4</v>
      </c>
      <c r="E4321">
        <v>3</v>
      </c>
      <c r="F4321">
        <v>7</v>
      </c>
      <c r="G4321" s="10">
        <v>0</v>
      </c>
      <c r="H4321" t="s">
        <v>13416</v>
      </c>
      <c r="I4321" t="str">
        <f t="shared" si="202"/>
        <v>\n**** *year_4\nAnalysis of Factors Influencing the Changes in the Use of Transport Modes in Kisumu, Kenya</v>
      </c>
      <c r="J4321" t="str">
        <f t="shared" si="203"/>
        <v>\n**** *year_3 *type_7 *fs_0\nAnalysis of Factors Influencing the Changes in the Use of Transport Modes in Kisumu, Kenya</v>
      </c>
      <c r="K4321" t="s">
        <v>14373</v>
      </c>
    </row>
    <row r="4322" spans="1:11" x14ac:dyDescent="0.25">
      <c r="A4322">
        <v>2019</v>
      </c>
      <c r="B4322">
        <v>68</v>
      </c>
      <c r="C4322" s="12">
        <f t="shared" si="201"/>
        <v>0</v>
      </c>
      <c r="D4322">
        <v>4</v>
      </c>
      <c r="E4322">
        <v>3</v>
      </c>
      <c r="F4322">
        <v>1</v>
      </c>
      <c r="G4322" s="9">
        <v>0</v>
      </c>
      <c r="H4322" t="s">
        <v>4866</v>
      </c>
      <c r="I4322" t="str">
        <f t="shared" si="202"/>
        <v>\n**** *year_4\nDeep Fully Convolutional Networks for Cadastral Boundary Detection from UAV Images</v>
      </c>
      <c r="J4322" t="str">
        <f t="shared" si="203"/>
        <v>\n**** *year_3 *type_1 *fs_0\nDeep Fully Convolutional Networks for Cadastral Boundary Detection from UAV Images</v>
      </c>
      <c r="K4322" t="s">
        <v>17309</v>
      </c>
    </row>
    <row r="4323" spans="1:11" x14ac:dyDescent="0.25">
      <c r="A4323">
        <v>2019</v>
      </c>
      <c r="B4323">
        <v>68</v>
      </c>
      <c r="C4323" s="12">
        <f t="shared" si="201"/>
        <v>0</v>
      </c>
      <c r="D4323">
        <v>4</v>
      </c>
      <c r="E4323">
        <v>3</v>
      </c>
      <c r="F4323">
        <v>2</v>
      </c>
      <c r="G4323" s="9">
        <v>0</v>
      </c>
      <c r="H4323" t="s">
        <v>522</v>
      </c>
      <c r="I4323" t="str">
        <f t="shared" si="202"/>
        <v>\n**** *year_4\nDeep Learning for Semantic Segmentation of UAV Videos</v>
      </c>
      <c r="J4323" t="str">
        <f t="shared" si="203"/>
        <v>\n**** *year_3 *type_2 *fs_0\nDeep Learning for Semantic Segmentation of UAV Videos</v>
      </c>
      <c r="K4323" t="s">
        <v>17310</v>
      </c>
    </row>
    <row r="4324" spans="1:11" x14ac:dyDescent="0.25">
      <c r="A4324">
        <v>2019</v>
      </c>
      <c r="B4324">
        <v>68</v>
      </c>
      <c r="C4324" s="12">
        <f t="shared" si="201"/>
        <v>0</v>
      </c>
      <c r="D4324">
        <v>4</v>
      </c>
      <c r="E4324">
        <v>3</v>
      </c>
      <c r="F4324">
        <v>7</v>
      </c>
      <c r="G4324" s="10">
        <v>0</v>
      </c>
      <c r="H4324" t="s">
        <v>13513</v>
      </c>
      <c r="I4324" t="str">
        <f t="shared" si="202"/>
        <v>\n**** *year_4\nDevelopment of a road asset management database for quantitative landslide risk assessment along roads in Colombia</v>
      </c>
      <c r="J4324" t="str">
        <f t="shared" si="203"/>
        <v>\n**** *year_3 *type_7 *fs_0\nDevelopment of a road asset management database for quantitative landslide risk assessment along roads in Colombia</v>
      </c>
      <c r="K4324" t="s">
        <v>14373</v>
      </c>
    </row>
    <row r="4325" spans="1:11" x14ac:dyDescent="0.25">
      <c r="A4325">
        <v>2019</v>
      </c>
      <c r="B4325">
        <v>68</v>
      </c>
      <c r="C4325" s="12">
        <f t="shared" si="201"/>
        <v>0</v>
      </c>
      <c r="D4325">
        <v>4</v>
      </c>
      <c r="E4325">
        <v>3</v>
      </c>
      <c r="F4325">
        <v>1</v>
      </c>
      <c r="G4325" s="9">
        <v>0</v>
      </c>
      <c r="H4325" t="s">
        <v>5607</v>
      </c>
      <c r="I4325" t="str">
        <f t="shared" si="202"/>
        <v>\n**** *year_4\nLinking urban sprawl and income segregation</v>
      </c>
      <c r="J4325" t="str">
        <f t="shared" si="203"/>
        <v>\n**** *year_3 *type_1 *fs_0\nLinking urban sprawl and income segregation</v>
      </c>
      <c r="K4325" t="s">
        <v>17311</v>
      </c>
    </row>
    <row r="4326" spans="1:11" x14ac:dyDescent="0.25">
      <c r="A4326">
        <v>2019</v>
      </c>
      <c r="B4326">
        <v>68</v>
      </c>
      <c r="C4326" s="12">
        <f t="shared" si="201"/>
        <v>0</v>
      </c>
      <c r="D4326">
        <v>4</v>
      </c>
      <c r="E4326">
        <v>3</v>
      </c>
      <c r="F4326">
        <v>4</v>
      </c>
      <c r="G4326" s="9">
        <v>0</v>
      </c>
      <c r="H4326" t="s">
        <v>6197</v>
      </c>
      <c r="I4326" t="str">
        <f t="shared" si="202"/>
        <v>\n**** *year_4\nSemantic segmentation of pole-like road Furniture in mobile laser scanning data</v>
      </c>
      <c r="J4326" t="str">
        <f t="shared" si="203"/>
        <v>\n**** *year_3 *type_4 *fs_0\nSemantic segmentation of pole-like road Furniture in mobile laser scanning data</v>
      </c>
      <c r="K4326" t="s">
        <v>17312</v>
      </c>
    </row>
    <row r="4327" spans="1:11" x14ac:dyDescent="0.25">
      <c r="A4327">
        <v>2019</v>
      </c>
      <c r="B4327">
        <v>68</v>
      </c>
      <c r="C4327" s="12">
        <f t="shared" si="201"/>
        <v>0</v>
      </c>
      <c r="D4327">
        <v>4</v>
      </c>
      <c r="E4327">
        <v>3</v>
      </c>
      <c r="F4327">
        <v>1</v>
      </c>
      <c r="G4327" s="9">
        <v>0</v>
      </c>
      <c r="H4327" t="s">
        <v>3421</v>
      </c>
      <c r="I4327" t="str">
        <f t="shared" si="202"/>
        <v>\n**** *year_4\nTrends in the seaward extent of saltmarshes across Europe from long-term satellite data</v>
      </c>
      <c r="J4327" t="str">
        <f t="shared" si="203"/>
        <v>\n**** *year_3 *type_1 *fs_0\nTrends in the seaward extent of saltmarshes across Europe from long-term satellite data</v>
      </c>
      <c r="K4327" t="s">
        <v>17313</v>
      </c>
    </row>
    <row r="4328" spans="1:11" x14ac:dyDescent="0.25">
      <c r="A4328">
        <v>2019</v>
      </c>
      <c r="B4328">
        <v>68</v>
      </c>
      <c r="C4328" s="12">
        <f t="shared" si="201"/>
        <v>0</v>
      </c>
      <c r="D4328">
        <v>4</v>
      </c>
      <c r="E4328">
        <v>3</v>
      </c>
      <c r="F4328">
        <v>1</v>
      </c>
      <c r="G4328" s="9">
        <v>0</v>
      </c>
      <c r="H4328" t="s">
        <v>2503</v>
      </c>
      <c r="I4328" t="str">
        <f t="shared" si="202"/>
        <v>\n**** *year_4\nValidating the Predictive Power of Statistical Models in Retrieving Leaf Dry Matter Content of a Coastal Wetland from a Sentinel-2 Image</v>
      </c>
      <c r="J4328" t="str">
        <f t="shared" si="203"/>
        <v>\n**** *year_3 *type_1 *fs_0\nValidating the Predictive Power of Statistical Models in Retrieving Leaf Dry Matter Content of a Coastal Wetland from a Sentinel-2 Image</v>
      </c>
      <c r="K4328" t="s">
        <v>17314</v>
      </c>
    </row>
    <row r="4329" spans="1:11" x14ac:dyDescent="0.25">
      <c r="A4329">
        <v>2019</v>
      </c>
      <c r="B4329">
        <v>67</v>
      </c>
      <c r="C4329" s="12">
        <f t="shared" si="201"/>
        <v>0</v>
      </c>
      <c r="D4329">
        <v>4</v>
      </c>
      <c r="E4329">
        <v>3</v>
      </c>
      <c r="F4329">
        <v>5</v>
      </c>
      <c r="G4329" s="9">
        <v>0</v>
      </c>
      <c r="H4329" t="s">
        <v>6183</v>
      </c>
      <c r="I4329" t="str">
        <f t="shared" si="202"/>
        <v>\n**** *year_4\nBestemmingsplan Energielandgoed Wells Meer, gemeente Bergen (L)</v>
      </c>
      <c r="J4329" t="str">
        <f t="shared" si="203"/>
        <v>\n**** *year_3 *type_5 *fs_0\nBestemmingsplan Energielandgoed Wells Meer, gemeente Bergen (L)</v>
      </c>
      <c r="K4329" t="s">
        <v>14373</v>
      </c>
    </row>
    <row r="4330" spans="1:11" x14ac:dyDescent="0.25">
      <c r="A4330">
        <v>2019</v>
      </c>
      <c r="B4330">
        <v>67</v>
      </c>
      <c r="C4330" s="12">
        <f t="shared" si="201"/>
        <v>0</v>
      </c>
      <c r="D4330">
        <v>4</v>
      </c>
      <c r="E4330">
        <v>3</v>
      </c>
      <c r="F4330">
        <v>1</v>
      </c>
      <c r="G4330" s="9">
        <v>0</v>
      </c>
      <c r="H4330" t="s">
        <v>11667</v>
      </c>
      <c r="I4330" t="str">
        <f t="shared" si="202"/>
        <v>\n**** *year_4\nFactors controlling landslide frequency‐area distributions</v>
      </c>
      <c r="J4330" t="str">
        <f t="shared" si="203"/>
        <v>\n**** *year_3 *type_1 *fs_0\nFactors controlling landslide frequency‐area distributions</v>
      </c>
      <c r="K4330" t="s">
        <v>17315</v>
      </c>
    </row>
    <row r="4331" spans="1:11" x14ac:dyDescent="0.25">
      <c r="A4331">
        <v>2019</v>
      </c>
      <c r="B4331">
        <v>67</v>
      </c>
      <c r="C4331" s="12">
        <f t="shared" si="201"/>
        <v>0</v>
      </c>
      <c r="D4331">
        <v>4</v>
      </c>
      <c r="E4331">
        <v>3</v>
      </c>
      <c r="F4331">
        <v>1</v>
      </c>
      <c r="G4331" s="9">
        <v>0</v>
      </c>
      <c r="H4331" t="s">
        <v>1561</v>
      </c>
      <c r="I4331" t="str">
        <f t="shared" si="202"/>
        <v>\n**** *year_4\nFinding and sharing GIS methods based on the questions they answer</v>
      </c>
      <c r="J4331" t="str">
        <f t="shared" si="203"/>
        <v>\n**** *year_3 *type_1 *fs_0\nFinding and sharing GIS methods based on the questions they answer</v>
      </c>
      <c r="K4331" t="s">
        <v>17316</v>
      </c>
    </row>
    <row r="4332" spans="1:11" x14ac:dyDescent="0.25">
      <c r="A4332">
        <v>2019</v>
      </c>
      <c r="B4332">
        <v>67</v>
      </c>
      <c r="C4332" s="12">
        <f t="shared" si="201"/>
        <v>0</v>
      </c>
      <c r="D4332">
        <v>4</v>
      </c>
      <c r="E4332">
        <v>3</v>
      </c>
      <c r="F4332">
        <v>7</v>
      </c>
      <c r="G4332" s="10">
        <v>0</v>
      </c>
      <c r="H4332" t="s">
        <v>13848</v>
      </c>
      <c r="I4332" t="str">
        <f t="shared" si="202"/>
        <v>\n**** *year_4\nSemantic video segmentation from UAV</v>
      </c>
      <c r="J4332" t="str">
        <f t="shared" si="203"/>
        <v>\n**** *year_3 *type_7 *fs_0\nSemantic video segmentation from UAV</v>
      </c>
      <c r="K4332" t="s">
        <v>14373</v>
      </c>
    </row>
    <row r="4333" spans="1:11" x14ac:dyDescent="0.25">
      <c r="A4333">
        <v>2019</v>
      </c>
      <c r="B4333">
        <v>67</v>
      </c>
      <c r="C4333" s="12">
        <f t="shared" si="201"/>
        <v>0</v>
      </c>
      <c r="D4333">
        <v>4</v>
      </c>
      <c r="E4333">
        <v>3</v>
      </c>
      <c r="F4333">
        <v>1</v>
      </c>
      <c r="G4333" s="9">
        <v>0</v>
      </c>
      <c r="H4333" t="s">
        <v>5849</v>
      </c>
      <c r="I4333" t="str">
        <f t="shared" si="202"/>
        <v>\n**** *year_4\nTaking the Data Revolution to the Next Level</v>
      </c>
      <c r="J4333" t="str">
        <f t="shared" si="203"/>
        <v>\n**** *year_3 *type_1 *fs_0\nTaking the Data Revolution to the Next Level</v>
      </c>
      <c r="K4333" t="s">
        <v>14373</v>
      </c>
    </row>
    <row r="4334" spans="1:11" x14ac:dyDescent="0.25">
      <c r="A4334">
        <v>2019</v>
      </c>
      <c r="B4334">
        <v>67</v>
      </c>
      <c r="C4334" s="12">
        <f t="shared" si="201"/>
        <v>0</v>
      </c>
      <c r="D4334">
        <v>4</v>
      </c>
      <c r="E4334">
        <v>3</v>
      </c>
      <c r="F4334">
        <v>7</v>
      </c>
      <c r="G4334" s="10">
        <v>0</v>
      </c>
      <c r="H4334" t="s">
        <v>13758</v>
      </c>
      <c r="I4334" t="str">
        <f t="shared" si="202"/>
        <v>\n**** *year_4\nUnsupervised change detection technique based on fully convolutional network using RGBD</v>
      </c>
      <c r="J4334" t="str">
        <f t="shared" si="203"/>
        <v>\n**** *year_3 *type_7 *fs_0\nUnsupervised change detection technique based on fully convolutional network using RGBD</v>
      </c>
      <c r="K4334" t="s">
        <v>14373</v>
      </c>
    </row>
    <row r="4335" spans="1:11" x14ac:dyDescent="0.25">
      <c r="A4335">
        <v>2019</v>
      </c>
      <c r="B4335">
        <v>66</v>
      </c>
      <c r="C4335" s="12">
        <f t="shared" si="201"/>
        <v>0</v>
      </c>
      <c r="D4335">
        <v>4</v>
      </c>
      <c r="E4335">
        <v>3</v>
      </c>
      <c r="F4335">
        <v>7</v>
      </c>
      <c r="G4335" s="10">
        <v>0</v>
      </c>
      <c r="H4335" t="s">
        <v>13409</v>
      </c>
      <c r="I4335" t="str">
        <f t="shared" si="202"/>
        <v>\n**** *year_4\nA Method for Enhancing Shareability and Reproducibility of Geoprocessing Workflows</v>
      </c>
      <c r="J4335" t="str">
        <f t="shared" si="203"/>
        <v>\n**** *year_3 *type_7 *fs_0\nA Method for Enhancing Shareability and Reproducibility of Geoprocessing Workflows</v>
      </c>
      <c r="K4335" t="s">
        <v>14373</v>
      </c>
    </row>
    <row r="4336" spans="1:11" x14ac:dyDescent="0.25">
      <c r="A4336">
        <v>2019</v>
      </c>
      <c r="B4336">
        <v>66</v>
      </c>
      <c r="C4336" s="12">
        <f t="shared" si="201"/>
        <v>0</v>
      </c>
      <c r="D4336">
        <v>4</v>
      </c>
      <c r="E4336">
        <v>3</v>
      </c>
      <c r="F4336">
        <v>1</v>
      </c>
      <c r="G4336" s="9">
        <v>0</v>
      </c>
      <c r="H4336" t="s">
        <v>2600</v>
      </c>
      <c r="I4336" t="str">
        <f t="shared" si="202"/>
        <v>\n**** *year_4\nExamining and optimizing the BCycle bike-sharing system–A pilot study in Colorado, US</v>
      </c>
      <c r="J4336" t="str">
        <f t="shared" si="203"/>
        <v>\n**** *year_3 *type_1 *fs_0\nExamining and optimizing the BCycle bike-sharing system–A pilot study in Colorado, US</v>
      </c>
      <c r="K4336" t="s">
        <v>17317</v>
      </c>
    </row>
    <row r="4337" spans="1:11" x14ac:dyDescent="0.25">
      <c r="A4337">
        <v>2019</v>
      </c>
      <c r="B4337">
        <v>66</v>
      </c>
      <c r="C4337" s="12">
        <f t="shared" si="201"/>
        <v>0</v>
      </c>
      <c r="D4337">
        <v>4</v>
      </c>
      <c r="E4337">
        <v>3</v>
      </c>
      <c r="F4337">
        <v>7</v>
      </c>
      <c r="G4337" s="10">
        <v>0</v>
      </c>
      <c r="H4337" t="s">
        <v>13611</v>
      </c>
      <c r="I4337" t="str">
        <f t="shared" si="202"/>
        <v>\n**** *year_4\nIntegrated hydrological modelling of river-groundwater interactions in the Boteiti River Area, Botswana</v>
      </c>
      <c r="J4337" t="str">
        <f t="shared" si="203"/>
        <v>\n**** *year_3 *type_7 *fs_0\nIntegrated hydrological modelling of river-groundwater interactions in the Boteiti River Area, Botswana</v>
      </c>
      <c r="K4337" t="s">
        <v>14373</v>
      </c>
    </row>
    <row r="4338" spans="1:11" x14ac:dyDescent="0.25">
      <c r="A4338">
        <v>2019</v>
      </c>
      <c r="B4338">
        <v>66</v>
      </c>
      <c r="C4338" s="12">
        <f t="shared" si="201"/>
        <v>0</v>
      </c>
      <c r="D4338">
        <v>4</v>
      </c>
      <c r="E4338">
        <v>3</v>
      </c>
      <c r="F4338">
        <v>3</v>
      </c>
      <c r="G4338" s="9">
        <v>0</v>
      </c>
      <c r="H4338" t="s">
        <v>1398</v>
      </c>
      <c r="I4338" t="str">
        <f t="shared" si="202"/>
        <v>\n**** *year_4\nProbabilistic Precipitation Analysis in the Central Indus River Basin</v>
      </c>
      <c r="J4338" t="str">
        <f t="shared" si="203"/>
        <v>\n**** *year_3 *type_3 *fs_0\nProbabilistic Precipitation Analysis in the Central Indus River Basin</v>
      </c>
      <c r="K4338" t="s">
        <v>17318</v>
      </c>
    </row>
    <row r="4339" spans="1:11" x14ac:dyDescent="0.25">
      <c r="A4339">
        <v>2019</v>
      </c>
      <c r="B4339">
        <v>66</v>
      </c>
      <c r="C4339" s="12">
        <f t="shared" si="201"/>
        <v>0</v>
      </c>
      <c r="D4339">
        <v>4</v>
      </c>
      <c r="E4339">
        <v>3</v>
      </c>
      <c r="F4339">
        <v>1</v>
      </c>
      <c r="G4339" s="9">
        <v>0</v>
      </c>
      <c r="H4339" t="s">
        <v>3213</v>
      </c>
      <c r="I4339" t="str">
        <f t="shared" si="202"/>
        <v>\n**** *year_4\nReflectance spectroscopy and geochemical analysis of rare earth element- bearing tailings: A case study of two abandoned tin mine sites in Bangka Island, Indonesia</v>
      </c>
      <c r="J4339" t="str">
        <f t="shared" si="203"/>
        <v>\n**** *year_3 *type_1 *fs_0\nReflectance spectroscopy and geochemical analysis of rare earth element- bearing tailings: A case study of two abandoned tin mine sites in Bangka Island, Indonesia</v>
      </c>
      <c r="K4339" t="s">
        <v>17319</v>
      </c>
    </row>
    <row r="4340" spans="1:11" x14ac:dyDescent="0.25">
      <c r="A4340">
        <v>2019</v>
      </c>
      <c r="B4340">
        <v>65</v>
      </c>
      <c r="C4340" s="12">
        <f t="shared" si="201"/>
        <v>0</v>
      </c>
      <c r="D4340">
        <v>4</v>
      </c>
      <c r="E4340">
        <v>3</v>
      </c>
      <c r="F4340">
        <v>6</v>
      </c>
      <c r="G4340" s="9">
        <v>0</v>
      </c>
      <c r="H4340" t="s">
        <v>173</v>
      </c>
      <c r="I4340" t="str">
        <f t="shared" si="202"/>
        <v>\n**** *year_4\nEvaluation of Sentinel-2 and RapidEye for Retrieval of LAI in a Saltmarsh using Radiative transfer model</v>
      </c>
      <c r="J4340" t="str">
        <f t="shared" si="203"/>
        <v>\n**** *year_3 *type_6 *fs_0\nEvaluation of Sentinel-2 and RapidEye for Retrieval of LAI in a Saltmarsh using Radiative transfer model</v>
      </c>
      <c r="K4340" t="s">
        <v>14373</v>
      </c>
    </row>
    <row r="4341" spans="1:11" x14ac:dyDescent="0.25">
      <c r="A4341">
        <v>2019</v>
      </c>
      <c r="B4341">
        <v>65</v>
      </c>
      <c r="C4341" s="12">
        <f t="shared" si="201"/>
        <v>0</v>
      </c>
      <c r="D4341">
        <v>4</v>
      </c>
      <c r="E4341">
        <v>3</v>
      </c>
      <c r="F4341">
        <v>1</v>
      </c>
      <c r="G4341" s="9">
        <v>0</v>
      </c>
      <c r="H4341" t="s">
        <v>281</v>
      </c>
      <c r="I4341" t="str">
        <f t="shared" si="202"/>
        <v>\n**** *year_4\nFirst analysis results of in situ measurements for algae monitoring in Lake Naplás (Hungary)</v>
      </c>
      <c r="J4341" t="str">
        <f t="shared" si="203"/>
        <v>\n**** *year_3 *type_1 *fs_0\nFirst analysis results of in situ measurements for algae monitoring in Lake Naplás (Hungary)</v>
      </c>
      <c r="K4341" t="s">
        <v>17320</v>
      </c>
    </row>
    <row r="4342" spans="1:11" x14ac:dyDescent="0.25">
      <c r="A4342">
        <v>2019</v>
      </c>
      <c r="B4342">
        <v>65</v>
      </c>
      <c r="C4342" s="12">
        <f t="shared" si="201"/>
        <v>0</v>
      </c>
      <c r="D4342">
        <v>4</v>
      </c>
      <c r="E4342">
        <v>3</v>
      </c>
      <c r="F4342">
        <v>2</v>
      </c>
      <c r="G4342" s="9">
        <v>0</v>
      </c>
      <c r="H4342" t="s">
        <v>6152</v>
      </c>
      <c r="I4342" t="str">
        <f t="shared" si="202"/>
        <v>\n**** *year_4\nHow transit oriented land-use is related to accessibility? A study in Beijing</v>
      </c>
      <c r="J4342" t="str">
        <f t="shared" si="203"/>
        <v>\n**** *year_3 *type_2 *fs_0\nHow transit oriented land-use is related to accessibility? A study in Beijing</v>
      </c>
      <c r="K4342" t="s">
        <v>17321</v>
      </c>
    </row>
    <row r="4343" spans="1:11" x14ac:dyDescent="0.25">
      <c r="A4343">
        <v>2019</v>
      </c>
      <c r="B4343">
        <v>65</v>
      </c>
      <c r="C4343" s="12">
        <f t="shared" si="201"/>
        <v>0</v>
      </c>
      <c r="D4343">
        <v>4</v>
      </c>
      <c r="E4343">
        <v>3</v>
      </c>
      <c r="F4343">
        <v>2</v>
      </c>
      <c r="G4343" s="9">
        <v>0</v>
      </c>
      <c r="H4343" t="s">
        <v>6170</v>
      </c>
      <c r="I4343" t="str">
        <f t="shared" si="202"/>
        <v>\n**** *year_4\nPreface-ISPRS workshop on unmanned aerial vehicles in geomatics (uav-g 2019)</v>
      </c>
      <c r="J4343" t="str">
        <f t="shared" si="203"/>
        <v>\n**** *year_3 *type_2 *fs_0\nPreface-ISPRS workshop on unmanned aerial vehicles in geomatics (uav-g 2019)</v>
      </c>
      <c r="K4343" t="s">
        <v>17322</v>
      </c>
    </row>
    <row r="4344" spans="1:11" x14ac:dyDescent="0.25">
      <c r="A4344">
        <v>2019</v>
      </c>
      <c r="B4344">
        <v>65</v>
      </c>
      <c r="C4344" s="12">
        <f t="shared" si="201"/>
        <v>0</v>
      </c>
      <c r="D4344">
        <v>4</v>
      </c>
      <c r="E4344">
        <v>3</v>
      </c>
      <c r="F4344">
        <v>1</v>
      </c>
      <c r="G4344" s="9">
        <v>0</v>
      </c>
      <c r="H4344" t="s">
        <v>3003</v>
      </c>
      <c r="I4344" t="str">
        <f t="shared" si="202"/>
        <v>\n**** *year_4\nShared mental models as a psychological explanation for converging mental representations of place</v>
      </c>
      <c r="J4344" t="str">
        <f t="shared" si="203"/>
        <v>\n**** *year_3 *type_1 *fs_0\nShared mental models as a psychological explanation for converging mental representations of place</v>
      </c>
      <c r="K4344" t="s">
        <v>17323</v>
      </c>
    </row>
    <row r="4345" spans="1:11" x14ac:dyDescent="0.25">
      <c r="A4345">
        <v>2019</v>
      </c>
      <c r="B4345">
        <v>65</v>
      </c>
      <c r="C4345" s="12">
        <f t="shared" si="201"/>
        <v>0</v>
      </c>
      <c r="D4345">
        <v>4</v>
      </c>
      <c r="E4345">
        <v>3</v>
      </c>
      <c r="F4345">
        <v>5</v>
      </c>
      <c r="G4345" s="9">
        <v>0</v>
      </c>
      <c r="H4345" t="s">
        <v>2462</v>
      </c>
      <c r="I4345" t="str">
        <f t="shared" si="202"/>
        <v>\n**** *year_4\nSpace-Time Landslide Predictive Modelling</v>
      </c>
      <c r="J4345" t="str">
        <f t="shared" si="203"/>
        <v>\n**** *year_3 *type_5 *fs_0\nSpace-Time Landslide Predictive Modelling</v>
      </c>
      <c r="K4345" t="s">
        <v>17324</v>
      </c>
    </row>
    <row r="4346" spans="1:11" x14ac:dyDescent="0.25">
      <c r="A4346">
        <v>2019</v>
      </c>
      <c r="B4346">
        <v>64</v>
      </c>
      <c r="C4346" s="12">
        <f t="shared" si="201"/>
        <v>0</v>
      </c>
      <c r="D4346">
        <v>4</v>
      </c>
      <c r="E4346">
        <v>3</v>
      </c>
      <c r="F4346">
        <v>7</v>
      </c>
      <c r="G4346" s="10">
        <v>0</v>
      </c>
      <c r="H4346" t="s">
        <v>13437</v>
      </c>
      <c r="I4346" t="str">
        <f t="shared" si="202"/>
        <v>\n**** *year_4\nAssessing the potential of aster night-time surface temperature and derived apparent thermal inertia for geological mapping within Haib, Namibia</v>
      </c>
      <c r="J4346" t="str">
        <f t="shared" si="203"/>
        <v>\n**** *year_3 *type_7 *fs_0\nAssessing the potential of aster night-time surface temperature and derived apparent thermal inertia for geological mapping within Haib, Namibia</v>
      </c>
      <c r="K4346" t="s">
        <v>14373</v>
      </c>
    </row>
    <row r="4347" spans="1:11" x14ac:dyDescent="0.25">
      <c r="A4347">
        <v>2019</v>
      </c>
      <c r="B4347">
        <v>64</v>
      </c>
      <c r="C4347" s="12">
        <f t="shared" si="201"/>
        <v>0</v>
      </c>
      <c r="D4347">
        <v>4</v>
      </c>
      <c r="E4347">
        <v>3</v>
      </c>
      <c r="F4347">
        <v>7</v>
      </c>
      <c r="G4347" s="10">
        <v>0</v>
      </c>
      <c r="H4347" t="s">
        <v>13480</v>
      </c>
      <c r="I4347" t="str">
        <f t="shared" si="202"/>
        <v>\n**** *year_4\nConvolutional Neural Networks to detect clouds and snow in optical images</v>
      </c>
      <c r="J4347" t="str">
        <f t="shared" si="203"/>
        <v>\n**** *year_3 *type_7 *fs_0\nConvolutional Neural Networks to detect clouds and snow in optical images</v>
      </c>
      <c r="K4347" t="s">
        <v>14373</v>
      </c>
    </row>
    <row r="4348" spans="1:11" x14ac:dyDescent="0.25">
      <c r="A4348">
        <v>2019</v>
      </c>
      <c r="B4348">
        <v>64</v>
      </c>
      <c r="C4348" s="12">
        <f t="shared" si="201"/>
        <v>0</v>
      </c>
      <c r="D4348">
        <v>4</v>
      </c>
      <c r="E4348">
        <v>3</v>
      </c>
      <c r="F4348">
        <v>2</v>
      </c>
      <c r="G4348" s="9">
        <v>0</v>
      </c>
      <c r="H4348" t="s">
        <v>1011</v>
      </c>
      <c r="I4348" t="str">
        <f t="shared" si="202"/>
        <v>\n**** *year_4\nRefugees &amp; HCI SIG</v>
      </c>
      <c r="J4348" t="str">
        <f t="shared" si="203"/>
        <v>\n**** *year_3 *type_2 *fs_0\nRefugees &amp; HCI SIG</v>
      </c>
      <c r="K4348" t="s">
        <v>17325</v>
      </c>
    </row>
    <row r="4349" spans="1:11" x14ac:dyDescent="0.25">
      <c r="A4349">
        <v>2019</v>
      </c>
      <c r="B4349">
        <v>64</v>
      </c>
      <c r="C4349" s="12">
        <f t="shared" si="201"/>
        <v>0</v>
      </c>
      <c r="D4349">
        <v>4</v>
      </c>
      <c r="E4349">
        <v>3</v>
      </c>
      <c r="F4349">
        <v>1</v>
      </c>
      <c r="G4349" s="9">
        <v>0</v>
      </c>
      <c r="H4349" t="s">
        <v>3386</v>
      </c>
      <c r="I4349" t="str">
        <f t="shared" si="202"/>
        <v>\n**** *year_4\nSemantic segmentation of road furniture in mobile laser scanning data</v>
      </c>
      <c r="J4349" t="str">
        <f t="shared" si="203"/>
        <v>\n**** *year_3 *type_1 *fs_0\nSemantic segmentation of road furniture in mobile laser scanning data</v>
      </c>
      <c r="K4349" t="s">
        <v>17326</v>
      </c>
    </row>
    <row r="4350" spans="1:11" x14ac:dyDescent="0.25">
      <c r="A4350">
        <v>2019</v>
      </c>
      <c r="B4350">
        <v>64</v>
      </c>
      <c r="C4350" s="12">
        <f t="shared" si="201"/>
        <v>0</v>
      </c>
      <c r="D4350">
        <v>4</v>
      </c>
      <c r="E4350">
        <v>3</v>
      </c>
      <c r="F4350">
        <v>1</v>
      </c>
      <c r="G4350" s="9">
        <v>0</v>
      </c>
      <c r="H4350" t="s">
        <v>5534</v>
      </c>
      <c r="I4350" t="str">
        <f t="shared" si="202"/>
        <v>\n**** *year_4\nSpatial groundwater recharge estimation in Raya basin, Northern Ethiopia</v>
      </c>
      <c r="J4350" t="str">
        <f t="shared" si="203"/>
        <v>\n**** *year_3 *type_1 *fs_0\nSpatial groundwater recharge estimation in Raya basin, Northern Ethiopia</v>
      </c>
      <c r="K4350" t="s">
        <v>17327</v>
      </c>
    </row>
    <row r="4351" spans="1:11" x14ac:dyDescent="0.25">
      <c r="A4351">
        <v>2019</v>
      </c>
      <c r="B4351">
        <v>63</v>
      </c>
      <c r="C4351" s="12">
        <f t="shared" si="201"/>
        <v>0</v>
      </c>
      <c r="D4351">
        <v>4</v>
      </c>
      <c r="E4351">
        <v>3</v>
      </c>
      <c r="F4351">
        <v>7</v>
      </c>
      <c r="G4351" s="10">
        <v>0</v>
      </c>
      <c r="H4351" t="s">
        <v>13485</v>
      </c>
      <c r="I4351" t="str">
        <f t="shared" si="202"/>
        <v>\n**** *year_4\nDamage and vulnerability analysis of debris slide impacts to buildings through analytical methods</v>
      </c>
      <c r="J4351" t="str">
        <f t="shared" si="203"/>
        <v>\n**** *year_3 *type_7 *fs_0\nDamage and vulnerability analysis of debris slide impacts to buildings through analytical methods</v>
      </c>
      <c r="K4351" t="s">
        <v>14373</v>
      </c>
    </row>
    <row r="4352" spans="1:11" x14ac:dyDescent="0.25">
      <c r="A4352">
        <v>2019</v>
      </c>
      <c r="B4352">
        <v>63</v>
      </c>
      <c r="C4352" s="12">
        <f t="shared" si="201"/>
        <v>0</v>
      </c>
      <c r="D4352">
        <v>4</v>
      </c>
      <c r="E4352">
        <v>3</v>
      </c>
      <c r="F4352">
        <v>1</v>
      </c>
      <c r="G4352" s="9">
        <v>0</v>
      </c>
      <c r="H4352" t="s">
        <v>40</v>
      </c>
      <c r="I4352" t="str">
        <f t="shared" si="202"/>
        <v>\n**** *year_4\nDecarbonising transport to achieve Paris Agreement targets</v>
      </c>
      <c r="J4352" t="str">
        <f t="shared" si="203"/>
        <v>\n**** *year_3 *type_1 *fs_0\nDecarbonising transport to achieve Paris Agreement targets</v>
      </c>
      <c r="K4352" t="s">
        <v>17328</v>
      </c>
    </row>
    <row r="4353" spans="1:11" x14ac:dyDescent="0.25">
      <c r="A4353">
        <v>2019</v>
      </c>
      <c r="B4353">
        <v>63</v>
      </c>
      <c r="C4353" s="12">
        <f t="shared" si="201"/>
        <v>0</v>
      </c>
      <c r="D4353">
        <v>4</v>
      </c>
      <c r="E4353">
        <v>3</v>
      </c>
      <c r="F4353">
        <v>5</v>
      </c>
      <c r="G4353" s="9">
        <v>0</v>
      </c>
      <c r="H4353" t="s">
        <v>3992</v>
      </c>
      <c r="I4353" t="str">
        <f t="shared" si="202"/>
        <v>\n**** *year_4\nDesigning and Implementing a Pro-Poor Land Recordation System</v>
      </c>
      <c r="J4353" t="str">
        <f t="shared" si="203"/>
        <v>\n**** *year_3 *type_5 *fs_0\nDesigning and Implementing a Pro-Poor Land Recordation System</v>
      </c>
      <c r="K4353" t="s">
        <v>14373</v>
      </c>
    </row>
    <row r="4354" spans="1:11" x14ac:dyDescent="0.25">
      <c r="A4354">
        <v>2019</v>
      </c>
      <c r="B4354">
        <v>63</v>
      </c>
      <c r="C4354" s="12">
        <f t="shared" ref="C4354:C4417" si="204">IF(B4354&lt;20,1,0)</f>
        <v>0</v>
      </c>
      <c r="D4354">
        <v>4</v>
      </c>
      <c r="E4354">
        <v>3</v>
      </c>
      <c r="F4354">
        <v>4</v>
      </c>
      <c r="G4354" s="9">
        <v>0</v>
      </c>
      <c r="H4354" t="s">
        <v>6229</v>
      </c>
      <c r="I4354" t="str">
        <f t="shared" ref="I4354:I4417" si="205">CONCATENATE("\n**** *year_",D4354,"\n",H4354)</f>
        <v>\n**** *year_4\nGeocomputational Workflows for Analysing Spring Plant Phenology in Space and Time</v>
      </c>
      <c r="J4354" t="str">
        <f t="shared" ref="J4354:J4417" si="206">CONCATENATE("\n**** *year_",E4354," *type_",F4354," *fs_",G4354,"\n",H4354)</f>
        <v>\n**** *year_3 *type_4 *fs_0\nGeocomputational Workflows for Analysing Spring Plant Phenology in Space and Time</v>
      </c>
      <c r="K4354" t="s">
        <v>17329</v>
      </c>
    </row>
    <row r="4355" spans="1:11" x14ac:dyDescent="0.25">
      <c r="A4355">
        <v>2019</v>
      </c>
      <c r="B4355">
        <v>63</v>
      </c>
      <c r="C4355" s="12">
        <f t="shared" si="204"/>
        <v>0</v>
      </c>
      <c r="D4355">
        <v>4</v>
      </c>
      <c r="E4355">
        <v>3</v>
      </c>
      <c r="F4355">
        <v>1</v>
      </c>
      <c r="G4355" s="9">
        <v>0</v>
      </c>
      <c r="H4355" t="s">
        <v>4243</v>
      </c>
      <c r="I4355" t="str">
        <f t="shared" si="205"/>
        <v>\n**** *year_4\nHeavy metal pollution at mine sites estimated from reflectance spectroscopy following correction for skewed data</v>
      </c>
      <c r="J4355" t="str">
        <f t="shared" si="206"/>
        <v>\n**** *year_3 *type_1 *fs_0\nHeavy metal pollution at mine sites estimated from reflectance spectroscopy following correction for skewed data</v>
      </c>
      <c r="K4355" t="s">
        <v>17330</v>
      </c>
    </row>
    <row r="4356" spans="1:11" x14ac:dyDescent="0.25">
      <c r="A4356">
        <v>2019</v>
      </c>
      <c r="B4356">
        <v>63</v>
      </c>
      <c r="C4356" s="12">
        <f t="shared" si="204"/>
        <v>0</v>
      </c>
      <c r="D4356">
        <v>4</v>
      </c>
      <c r="E4356">
        <v>3</v>
      </c>
      <c r="F4356">
        <v>4</v>
      </c>
      <c r="G4356" s="9">
        <v>0</v>
      </c>
      <c r="H4356" t="s">
        <v>6204</v>
      </c>
      <c r="I4356" t="str">
        <f t="shared" si="205"/>
        <v>\n**** *year_4\nOptical remote sensing of water quality in the Wadden Sea</v>
      </c>
      <c r="J4356" t="str">
        <f t="shared" si="206"/>
        <v>\n**** *year_3 *type_4 *fs_0\nOptical remote sensing of water quality in the Wadden Sea</v>
      </c>
      <c r="K4356" t="s">
        <v>17331</v>
      </c>
    </row>
    <row r="4357" spans="1:11" x14ac:dyDescent="0.25">
      <c r="A4357">
        <v>2019</v>
      </c>
      <c r="B4357">
        <v>62</v>
      </c>
      <c r="C4357" s="12">
        <f t="shared" si="204"/>
        <v>0</v>
      </c>
      <c r="D4357">
        <v>4</v>
      </c>
      <c r="E4357">
        <v>3</v>
      </c>
      <c r="F4357">
        <v>1</v>
      </c>
      <c r="G4357" s="9">
        <v>0</v>
      </c>
      <c r="H4357" t="s">
        <v>690</v>
      </c>
      <c r="I4357" t="str">
        <f t="shared" si="205"/>
        <v>\n**** *year_4\nAn Improved Global Analysis of Population Distribution in Proximity to Active Volcanoes, 1975–2015</v>
      </c>
      <c r="J4357" t="str">
        <f t="shared" si="206"/>
        <v>\n**** *year_3 *type_1 *fs_0\nAn Improved Global Analysis of Population Distribution in Proximity to Active Volcanoes, 1975–2015</v>
      </c>
      <c r="K4357" t="s">
        <v>17332</v>
      </c>
    </row>
    <row r="4358" spans="1:11" x14ac:dyDescent="0.25">
      <c r="A4358">
        <v>2019</v>
      </c>
      <c r="B4358">
        <v>62</v>
      </c>
      <c r="C4358" s="12">
        <f t="shared" si="204"/>
        <v>0</v>
      </c>
      <c r="D4358">
        <v>4</v>
      </c>
      <c r="E4358">
        <v>3</v>
      </c>
      <c r="F4358">
        <v>1</v>
      </c>
      <c r="G4358" s="9">
        <v>0</v>
      </c>
      <c r="H4358" t="s">
        <v>3469</v>
      </c>
      <c r="I4358" t="str">
        <f t="shared" si="205"/>
        <v>\n**** *year_4\nAnalyzing the social impacts of scooters with geo-spatial methods</v>
      </c>
      <c r="J4358" t="str">
        <f t="shared" si="206"/>
        <v>\n**** *year_3 *type_1 *fs_0\nAnalyzing the social impacts of scooters with geo-spatial methods</v>
      </c>
      <c r="K4358" t="s">
        <v>17333</v>
      </c>
    </row>
    <row r="4359" spans="1:11" x14ac:dyDescent="0.25">
      <c r="A4359">
        <v>2019</v>
      </c>
      <c r="B4359">
        <v>62</v>
      </c>
      <c r="C4359" s="12">
        <f t="shared" si="204"/>
        <v>0</v>
      </c>
      <c r="D4359">
        <v>4</v>
      </c>
      <c r="E4359">
        <v>3</v>
      </c>
      <c r="F4359">
        <v>5</v>
      </c>
      <c r="G4359" s="9">
        <v>0</v>
      </c>
      <c r="H4359" t="s">
        <v>5822</v>
      </c>
      <c r="I4359" t="str">
        <f t="shared" si="205"/>
        <v>\n**** *year_4\nInfluence of different socioeconomic pathways on future heat-related health challenges</v>
      </c>
      <c r="J4359" t="str">
        <f t="shared" si="206"/>
        <v>\n**** *year_3 *type_5 *fs_0\nInfluence of different socioeconomic pathways on future heat-related health challenges</v>
      </c>
      <c r="K4359" t="s">
        <v>14373</v>
      </c>
    </row>
    <row r="4360" spans="1:11" x14ac:dyDescent="0.25">
      <c r="A4360">
        <v>2019</v>
      </c>
      <c r="B4360">
        <v>62</v>
      </c>
      <c r="C4360" s="12">
        <f t="shared" si="204"/>
        <v>0</v>
      </c>
      <c r="D4360">
        <v>4</v>
      </c>
      <c r="E4360">
        <v>3</v>
      </c>
      <c r="F4360">
        <v>2</v>
      </c>
      <c r="G4360" s="9">
        <v>0</v>
      </c>
      <c r="H4360" t="s">
        <v>2107</v>
      </c>
      <c r="I4360" t="str">
        <f t="shared" si="205"/>
        <v>\n**** *year_4\nRegional scale environmental variables complementing a Risk Model of Chagas Disease vectorial transmission</v>
      </c>
      <c r="J4360" t="str">
        <f t="shared" si="206"/>
        <v>\n**** *year_3 *type_2 *fs_0\nRegional scale environmental variables complementing a Risk Model of Chagas Disease vectorial transmission</v>
      </c>
      <c r="K4360" t="s">
        <v>17334</v>
      </c>
    </row>
    <row r="4361" spans="1:11" x14ac:dyDescent="0.25">
      <c r="A4361">
        <v>2019</v>
      </c>
      <c r="B4361">
        <v>62</v>
      </c>
      <c r="C4361" s="12">
        <f t="shared" si="204"/>
        <v>0</v>
      </c>
      <c r="D4361">
        <v>4</v>
      </c>
      <c r="E4361">
        <v>3</v>
      </c>
      <c r="F4361">
        <v>2</v>
      </c>
      <c r="G4361" s="9">
        <v>0</v>
      </c>
      <c r="H4361" t="s">
        <v>3154</v>
      </c>
      <c r="I4361" t="str">
        <f t="shared" si="205"/>
        <v>\n**** *year_4\nSeeing the UN Sustainable Development Goals through Maps</v>
      </c>
      <c r="J4361" t="str">
        <f t="shared" si="206"/>
        <v>\n**** *year_3 *type_2 *fs_0\nSeeing the UN Sustainable Development Goals through Maps</v>
      </c>
      <c r="K4361" t="s">
        <v>14373</v>
      </c>
    </row>
    <row r="4362" spans="1:11" x14ac:dyDescent="0.25">
      <c r="A4362">
        <v>2019</v>
      </c>
      <c r="B4362">
        <v>62</v>
      </c>
      <c r="C4362" s="12">
        <f t="shared" si="204"/>
        <v>0</v>
      </c>
      <c r="D4362">
        <v>4</v>
      </c>
      <c r="E4362">
        <v>3</v>
      </c>
      <c r="F4362">
        <v>2</v>
      </c>
      <c r="G4362" s="9">
        <v>0</v>
      </c>
      <c r="H4362" t="s">
        <v>5105</v>
      </c>
      <c r="I4362" t="str">
        <f t="shared" si="205"/>
        <v>\n**** *year_4\nThe smart Landsat project</v>
      </c>
      <c r="J4362" t="str">
        <f t="shared" si="206"/>
        <v>\n**** *year_3 *type_2 *fs_0\nThe smart Landsat project</v>
      </c>
      <c r="K4362" t="s">
        <v>17335</v>
      </c>
    </row>
    <row r="4363" spans="1:11" x14ac:dyDescent="0.25">
      <c r="A4363">
        <v>2019</v>
      </c>
      <c r="B4363">
        <v>61</v>
      </c>
      <c r="C4363" s="12">
        <f t="shared" si="204"/>
        <v>0</v>
      </c>
      <c r="D4363">
        <v>4</v>
      </c>
      <c r="E4363">
        <v>3</v>
      </c>
      <c r="F4363">
        <v>3</v>
      </c>
      <c r="G4363" s="9">
        <v>0</v>
      </c>
      <c r="H4363" t="s">
        <v>851</v>
      </c>
      <c r="I4363" t="str">
        <f t="shared" si="205"/>
        <v>\n**** *year_4\nClimate Regulation by Diverse Urban Green Spaces</v>
      </c>
      <c r="J4363" t="str">
        <f t="shared" si="206"/>
        <v>\n**** *year_3 *type_3 *fs_0\nClimate Regulation by Diverse Urban Green Spaces</v>
      </c>
      <c r="K4363" t="s">
        <v>17336</v>
      </c>
    </row>
    <row r="4364" spans="1:11" x14ac:dyDescent="0.25">
      <c r="A4364">
        <v>2019</v>
      </c>
      <c r="B4364">
        <v>61</v>
      </c>
      <c r="C4364" s="12">
        <f t="shared" si="204"/>
        <v>0</v>
      </c>
      <c r="D4364">
        <v>4</v>
      </c>
      <c r="E4364">
        <v>3</v>
      </c>
      <c r="F4364">
        <v>1</v>
      </c>
      <c r="G4364" s="9">
        <v>0</v>
      </c>
      <c r="H4364" t="s">
        <v>5510</v>
      </c>
      <c r="I4364" t="str">
        <f t="shared" si="205"/>
        <v>\n**** *year_4\nDifferential effects of distance decay on hospital inpatient visits among subpopulations in Florida</v>
      </c>
      <c r="J4364" t="str">
        <f t="shared" si="206"/>
        <v>\n**** *year_3 *type_1 *fs_0\nDifferential effects of distance decay on hospital inpatient visits among subpopulations in Florida</v>
      </c>
      <c r="K4364" t="s">
        <v>17337</v>
      </c>
    </row>
    <row r="4365" spans="1:11" x14ac:dyDescent="0.25">
      <c r="A4365">
        <v>2019</v>
      </c>
      <c r="B4365">
        <v>61</v>
      </c>
      <c r="C4365" s="12">
        <f t="shared" si="204"/>
        <v>0</v>
      </c>
      <c r="D4365">
        <v>4</v>
      </c>
      <c r="E4365">
        <v>3</v>
      </c>
      <c r="F4365">
        <v>1</v>
      </c>
      <c r="G4365" s="9">
        <v>0</v>
      </c>
      <c r="H4365" t="s">
        <v>5631</v>
      </c>
      <c r="I4365" t="str">
        <f t="shared" si="205"/>
        <v>\n**** *year_4\nInclusive and gender-aware participatory land registration in Indonesia</v>
      </c>
      <c r="J4365" t="str">
        <f t="shared" si="206"/>
        <v>\n**** *year_3 *type_1 *fs_0\nInclusive and gender-aware participatory land registration in Indonesia</v>
      </c>
      <c r="K4365" t="s">
        <v>14373</v>
      </c>
    </row>
    <row r="4366" spans="1:11" x14ac:dyDescent="0.25">
      <c r="A4366">
        <v>2019</v>
      </c>
      <c r="B4366">
        <v>61</v>
      </c>
      <c r="C4366" s="12">
        <f t="shared" si="204"/>
        <v>0</v>
      </c>
      <c r="D4366">
        <v>4</v>
      </c>
      <c r="E4366">
        <v>3</v>
      </c>
      <c r="F4366">
        <v>1</v>
      </c>
      <c r="G4366" s="9">
        <v>0</v>
      </c>
      <c r="H4366" t="s">
        <v>2069</v>
      </c>
      <c r="I4366" t="str">
        <f t="shared" si="205"/>
        <v>\n**** *year_4\nSpatiotemporal image fusion in remote sensing</v>
      </c>
      <c r="J4366" t="str">
        <f t="shared" si="206"/>
        <v>\n**** *year_3 *type_1 *fs_0\nSpatiotemporal image fusion in remote sensing</v>
      </c>
      <c r="K4366" t="s">
        <v>17338</v>
      </c>
    </row>
    <row r="4367" spans="1:11" x14ac:dyDescent="0.25">
      <c r="A4367">
        <v>2019</v>
      </c>
      <c r="B4367">
        <v>61</v>
      </c>
      <c r="C4367" s="12">
        <f t="shared" si="204"/>
        <v>0</v>
      </c>
      <c r="D4367">
        <v>4</v>
      </c>
      <c r="E4367">
        <v>3</v>
      </c>
      <c r="F4367">
        <v>1</v>
      </c>
      <c r="G4367" s="9">
        <v>0</v>
      </c>
      <c r="H4367" t="s">
        <v>4740</v>
      </c>
      <c r="I4367" t="str">
        <f t="shared" si="205"/>
        <v>\n**** *year_4\nTowards real-time building damage mapping with low-cost UAV solutions</v>
      </c>
      <c r="J4367" t="str">
        <f t="shared" si="206"/>
        <v>\n**** *year_3 *type_1 *fs_0\nTowards real-time building damage mapping with low-cost UAV solutions</v>
      </c>
      <c r="K4367" t="s">
        <v>17339</v>
      </c>
    </row>
    <row r="4368" spans="1:11" x14ac:dyDescent="0.25">
      <c r="A4368">
        <v>2019</v>
      </c>
      <c r="B4368">
        <v>60</v>
      </c>
      <c r="C4368" s="12">
        <f t="shared" si="204"/>
        <v>0</v>
      </c>
      <c r="D4368">
        <v>4</v>
      </c>
      <c r="E4368">
        <v>3</v>
      </c>
      <c r="F4368">
        <v>7</v>
      </c>
      <c r="G4368" s="10">
        <v>0</v>
      </c>
      <c r="H4368" t="s">
        <v>13537</v>
      </c>
      <c r="I4368" t="str">
        <f t="shared" si="205"/>
        <v>\n**** *year_4\nEstimating Aboveground Biomass/Carbon Stock and Carbon Sequestration using UAV (Unmanned Aerial Vehicle) in Mangrove Forest, Mahakam Delta, Indonesia</v>
      </c>
      <c r="J4368" t="str">
        <f t="shared" si="206"/>
        <v>\n**** *year_3 *type_7 *fs_0\nEstimating Aboveground Biomass/Carbon Stock and Carbon Sequestration using UAV (Unmanned Aerial Vehicle) in Mangrove Forest, Mahakam Delta, Indonesia</v>
      </c>
      <c r="K4368" t="s">
        <v>14373</v>
      </c>
    </row>
    <row r="4369" spans="1:11" x14ac:dyDescent="0.25">
      <c r="A4369">
        <v>2019</v>
      </c>
      <c r="B4369">
        <v>60</v>
      </c>
      <c r="C4369" s="12">
        <f t="shared" si="204"/>
        <v>0</v>
      </c>
      <c r="D4369">
        <v>4</v>
      </c>
      <c r="E4369">
        <v>3</v>
      </c>
      <c r="F4369">
        <v>1</v>
      </c>
      <c r="G4369" s="9">
        <v>0</v>
      </c>
      <c r="H4369" t="s">
        <v>2149</v>
      </c>
      <c r="I4369" t="str">
        <f t="shared" si="205"/>
        <v>\n**** *year_4\nEvaluation of ForestPA for VHR RS image classification using spectral and superpixel-guided morphological profiles</v>
      </c>
      <c r="J4369" t="str">
        <f t="shared" si="206"/>
        <v>\n**** *year_3 *type_1 *fs_0\nEvaluation of ForestPA for VHR RS image classification using spectral and superpixel-guided morphological profiles</v>
      </c>
      <c r="K4369" t="s">
        <v>17340</v>
      </c>
    </row>
    <row r="4370" spans="1:11" x14ac:dyDescent="0.25">
      <c r="A4370">
        <v>2019</v>
      </c>
      <c r="B4370">
        <v>60</v>
      </c>
      <c r="C4370" s="12">
        <f t="shared" si="204"/>
        <v>0</v>
      </c>
      <c r="D4370">
        <v>4</v>
      </c>
      <c r="E4370">
        <v>3</v>
      </c>
      <c r="F4370">
        <v>2</v>
      </c>
      <c r="G4370" s="9">
        <v>0</v>
      </c>
      <c r="H4370" t="s">
        <v>2212</v>
      </c>
      <c r="I4370" t="str">
        <f t="shared" si="205"/>
        <v>\n**** *year_4\nInfrared spectroscopy characteristics of mount Sinabung volcanic materials, North Sumatra, Indonesia</v>
      </c>
      <c r="J4370" t="str">
        <f t="shared" si="206"/>
        <v>\n**** *year_3 *type_2 *fs_0\nInfrared spectroscopy characteristics of mount Sinabung volcanic materials, North Sumatra, Indonesia</v>
      </c>
      <c r="K4370" t="s">
        <v>17341</v>
      </c>
    </row>
    <row r="4371" spans="1:11" x14ac:dyDescent="0.25">
      <c r="A4371">
        <v>2019</v>
      </c>
      <c r="B4371">
        <v>60</v>
      </c>
      <c r="C4371" s="12">
        <f t="shared" si="204"/>
        <v>0</v>
      </c>
      <c r="D4371">
        <v>4</v>
      </c>
      <c r="E4371">
        <v>3</v>
      </c>
      <c r="F4371">
        <v>1</v>
      </c>
      <c r="G4371" s="9">
        <v>0</v>
      </c>
      <c r="H4371" t="s">
        <v>4196</v>
      </c>
      <c r="I4371" t="str">
        <f t="shared" si="205"/>
        <v>\n**** *year_4\nLocation Privacy in the Wake of the GDPR</v>
      </c>
      <c r="J4371" t="str">
        <f t="shared" si="206"/>
        <v>\n**** *year_3 *type_1 *fs_0\nLocation Privacy in the Wake of the GDPR</v>
      </c>
      <c r="K4371" t="s">
        <v>17342</v>
      </c>
    </row>
    <row r="4372" spans="1:11" x14ac:dyDescent="0.25">
      <c r="A4372">
        <v>2019</v>
      </c>
      <c r="B4372">
        <v>60</v>
      </c>
      <c r="C4372" s="12">
        <f t="shared" si="204"/>
        <v>0</v>
      </c>
      <c r="D4372">
        <v>4</v>
      </c>
      <c r="E4372">
        <v>3</v>
      </c>
      <c r="F4372">
        <v>5</v>
      </c>
      <c r="G4372" s="9">
        <v>0</v>
      </c>
      <c r="H4372" t="s">
        <v>6221</v>
      </c>
      <c r="I4372" t="str">
        <f t="shared" si="205"/>
        <v>\n**** *year_4\nPeace-making data for SDGS</v>
      </c>
      <c r="J4372" t="str">
        <f t="shared" si="206"/>
        <v>\n**** *year_3 *type_5 *fs_0\nPeace-making data for SDGS</v>
      </c>
      <c r="K4372" t="s">
        <v>14373</v>
      </c>
    </row>
    <row r="4373" spans="1:11" x14ac:dyDescent="0.25">
      <c r="A4373">
        <v>2019</v>
      </c>
      <c r="B4373">
        <v>60</v>
      </c>
      <c r="C4373" s="12">
        <f t="shared" si="204"/>
        <v>0</v>
      </c>
      <c r="D4373">
        <v>4</v>
      </c>
      <c r="E4373">
        <v>3</v>
      </c>
      <c r="F4373">
        <v>1</v>
      </c>
      <c r="G4373" s="9">
        <v>0</v>
      </c>
      <c r="H4373" t="s">
        <v>3432</v>
      </c>
      <c r="I4373" t="str">
        <f t="shared" si="205"/>
        <v>\n**** *year_4\nThe role of spatial heterogeneity in detecting urban slums</v>
      </c>
      <c r="J4373" t="str">
        <f t="shared" si="206"/>
        <v>\n**** *year_3 *type_1 *fs_0\nThe role of spatial heterogeneity in detecting urban slums</v>
      </c>
      <c r="K4373" t="s">
        <v>17343</v>
      </c>
    </row>
    <row r="4374" spans="1:11" x14ac:dyDescent="0.25">
      <c r="A4374">
        <v>2019</v>
      </c>
      <c r="B4374">
        <v>59</v>
      </c>
      <c r="C4374" s="12">
        <f t="shared" si="204"/>
        <v>0</v>
      </c>
      <c r="D4374">
        <v>4</v>
      </c>
      <c r="E4374">
        <v>3</v>
      </c>
      <c r="F4374">
        <v>1</v>
      </c>
      <c r="G4374" s="9">
        <v>0</v>
      </c>
      <c r="H4374" t="s">
        <v>6200</v>
      </c>
      <c r="I4374" t="str">
        <f t="shared" si="205"/>
        <v>\n**** *year_4\nGlobal health efforts and opportunities related to the Belt and Road Initiative</v>
      </c>
      <c r="J4374" t="str">
        <f t="shared" si="206"/>
        <v>\n**** *year_3 *type_1 *fs_0\nGlobal health efforts and opportunities related to the Belt and Road Initiative</v>
      </c>
      <c r="K4374" t="s">
        <v>17344</v>
      </c>
    </row>
    <row r="4375" spans="1:11" x14ac:dyDescent="0.25">
      <c r="A4375">
        <v>2019</v>
      </c>
      <c r="B4375">
        <v>59</v>
      </c>
      <c r="C4375" s="12">
        <f t="shared" si="204"/>
        <v>0</v>
      </c>
      <c r="D4375">
        <v>4</v>
      </c>
      <c r="E4375">
        <v>3</v>
      </c>
      <c r="F4375">
        <v>7</v>
      </c>
      <c r="G4375" s="10">
        <v>0</v>
      </c>
      <c r="H4375" t="s">
        <v>13591</v>
      </c>
      <c r="I4375" t="str">
        <f t="shared" si="205"/>
        <v>\n**** *year_4\nHydrogeophysics for designing the hydrogeophysical conceptual model of a sub-catchment in Maqu, Tibet-China</v>
      </c>
      <c r="J4375" t="str">
        <f t="shared" si="206"/>
        <v>\n**** *year_3 *type_7 *fs_0\nHydrogeophysics for designing the hydrogeophysical conceptual model of a sub-catchment in Maqu, Tibet-China</v>
      </c>
      <c r="K4375" t="s">
        <v>14373</v>
      </c>
    </row>
    <row r="4376" spans="1:11" x14ac:dyDescent="0.25">
      <c r="A4376">
        <v>2019</v>
      </c>
      <c r="B4376">
        <v>59</v>
      </c>
      <c r="C4376" s="12">
        <f t="shared" si="204"/>
        <v>0</v>
      </c>
      <c r="D4376">
        <v>4</v>
      </c>
      <c r="E4376">
        <v>3</v>
      </c>
      <c r="F4376">
        <v>2</v>
      </c>
      <c r="G4376" s="9">
        <v>0</v>
      </c>
      <c r="H4376" t="s">
        <v>1970</v>
      </c>
      <c r="I4376" t="str">
        <f t="shared" si="205"/>
        <v>\n**** *year_4\nUav-based cadastral mapping</v>
      </c>
      <c r="J4376" t="str">
        <f t="shared" si="206"/>
        <v>\n**** *year_3 *type_2 *fs_0\nUav-based cadastral mapping</v>
      </c>
      <c r="K4376" t="s">
        <v>17345</v>
      </c>
    </row>
    <row r="4377" spans="1:11" x14ac:dyDescent="0.25">
      <c r="A4377">
        <v>2019</v>
      </c>
      <c r="B4377">
        <v>59</v>
      </c>
      <c r="C4377" s="12">
        <f t="shared" si="204"/>
        <v>0</v>
      </c>
      <c r="D4377">
        <v>4</v>
      </c>
      <c r="E4377">
        <v>3</v>
      </c>
      <c r="F4377">
        <v>7</v>
      </c>
      <c r="G4377" s="10">
        <v>0</v>
      </c>
      <c r="H4377" t="s">
        <v>13761</v>
      </c>
      <c r="I4377" t="str">
        <f t="shared" si="205"/>
        <v>\n**** *year_4\nUse and User-Centered Design of Ecosystem Services Maps</v>
      </c>
      <c r="J4377" t="str">
        <f t="shared" si="206"/>
        <v>\n**** *year_3 *type_7 *fs_0\nUse and User-Centered Design of Ecosystem Services Maps</v>
      </c>
      <c r="K4377" t="s">
        <v>14373</v>
      </c>
    </row>
    <row r="4378" spans="1:11" x14ac:dyDescent="0.25">
      <c r="A4378">
        <v>2019</v>
      </c>
      <c r="B4378">
        <v>58</v>
      </c>
      <c r="C4378" s="12">
        <f t="shared" si="204"/>
        <v>0</v>
      </c>
      <c r="D4378">
        <v>4</v>
      </c>
      <c r="E4378">
        <v>3</v>
      </c>
      <c r="F4378">
        <v>1</v>
      </c>
      <c r="G4378" s="9">
        <v>0</v>
      </c>
      <c r="H4378" t="s">
        <v>3996</v>
      </c>
      <c r="I4378" t="str">
        <f t="shared" si="205"/>
        <v>\n**** *year_4\nAlternate thematic maps to visualize United Nations Sustainable Development Goal indicator data</v>
      </c>
      <c r="J4378" t="str">
        <f t="shared" si="206"/>
        <v>\n**** *year_3 *type_1 *fs_0\nAlternate thematic maps to visualize United Nations Sustainable Development Goal indicator data</v>
      </c>
      <c r="K4378" t="s">
        <v>17346</v>
      </c>
    </row>
    <row r="4379" spans="1:11" x14ac:dyDescent="0.25">
      <c r="A4379">
        <v>2019</v>
      </c>
      <c r="B4379">
        <v>58</v>
      </c>
      <c r="C4379" s="12">
        <f t="shared" si="204"/>
        <v>0</v>
      </c>
      <c r="D4379">
        <v>4</v>
      </c>
      <c r="E4379">
        <v>3</v>
      </c>
      <c r="F4379">
        <v>3</v>
      </c>
      <c r="G4379" s="9">
        <v>0</v>
      </c>
      <c r="H4379" t="s">
        <v>2184</v>
      </c>
      <c r="I4379" t="str">
        <f t="shared" si="205"/>
        <v>\n**** *year_4\nIndoor 3d modeling and flexible space subdivision from point clouds</v>
      </c>
      <c r="J4379" t="str">
        <f t="shared" si="206"/>
        <v>\n**** *year_3 *type_3 *fs_0\nIndoor 3d modeling and flexible space subdivision from point clouds</v>
      </c>
      <c r="K4379" t="s">
        <v>17347</v>
      </c>
    </row>
    <row r="4380" spans="1:11" x14ac:dyDescent="0.25">
      <c r="A4380">
        <v>2019</v>
      </c>
      <c r="B4380">
        <v>58</v>
      </c>
      <c r="C4380" s="12">
        <f t="shared" si="204"/>
        <v>0</v>
      </c>
      <c r="D4380">
        <v>4</v>
      </c>
      <c r="E4380">
        <v>3</v>
      </c>
      <c r="F4380">
        <v>1</v>
      </c>
      <c r="G4380" s="9">
        <v>0</v>
      </c>
      <c r="H4380" t="s">
        <v>5444</v>
      </c>
      <c r="I4380" t="str">
        <f t="shared" si="205"/>
        <v>\n**** *year_4\nIntegrated risk assessment due to slope instabilities in the roadway network of Gipuzkoa, Basque Country</v>
      </c>
      <c r="J4380" t="str">
        <f t="shared" si="206"/>
        <v>\n**** *year_3 *type_1 *fs_0\nIntegrated risk assessment due to slope instabilities in the roadway network of Gipuzkoa, Basque Country</v>
      </c>
      <c r="K4380" t="s">
        <v>17348</v>
      </c>
    </row>
    <row r="4381" spans="1:11" x14ac:dyDescent="0.25">
      <c r="A4381">
        <v>2019</v>
      </c>
      <c r="B4381">
        <v>58</v>
      </c>
      <c r="C4381" s="12">
        <f t="shared" si="204"/>
        <v>0</v>
      </c>
      <c r="D4381">
        <v>4</v>
      </c>
      <c r="E4381">
        <v>3</v>
      </c>
      <c r="F4381">
        <v>1</v>
      </c>
      <c r="G4381" s="9">
        <v>0</v>
      </c>
      <c r="H4381" t="s">
        <v>1119</v>
      </c>
      <c r="I4381" t="str">
        <f t="shared" si="205"/>
        <v>\n**** *year_4\nInternet of Things in Geospatial Analytics</v>
      </c>
      <c r="J4381" t="str">
        <f t="shared" si="206"/>
        <v>\n**** *year_3 *type_1 *fs_0\nInternet of Things in Geospatial Analytics</v>
      </c>
      <c r="K4381" t="s">
        <v>17349</v>
      </c>
    </row>
    <row r="4382" spans="1:11" x14ac:dyDescent="0.25">
      <c r="A4382">
        <v>2019</v>
      </c>
      <c r="B4382">
        <v>58</v>
      </c>
      <c r="C4382" s="12">
        <f t="shared" si="204"/>
        <v>0</v>
      </c>
      <c r="D4382">
        <v>4</v>
      </c>
      <c r="E4382">
        <v>3</v>
      </c>
      <c r="F4382">
        <v>1</v>
      </c>
      <c r="G4382" s="9">
        <v>0</v>
      </c>
      <c r="H4382" t="s">
        <v>6162</v>
      </c>
      <c r="I4382" t="str">
        <f t="shared" si="205"/>
        <v>\n**** *year_4\nLocal perspective at global conferences</v>
      </c>
      <c r="J4382" t="str">
        <f t="shared" si="206"/>
        <v>\n**** *year_3 *type_1 *fs_0\nLocal perspective at global conferences</v>
      </c>
      <c r="K4382" t="s">
        <v>14373</v>
      </c>
    </row>
    <row r="4383" spans="1:11" x14ac:dyDescent="0.25">
      <c r="A4383">
        <v>2019</v>
      </c>
      <c r="B4383">
        <v>58</v>
      </c>
      <c r="C4383" s="12">
        <f t="shared" si="204"/>
        <v>0</v>
      </c>
      <c r="D4383">
        <v>4</v>
      </c>
      <c r="E4383">
        <v>3</v>
      </c>
      <c r="F4383">
        <v>4</v>
      </c>
      <c r="G4383" s="9">
        <v>0</v>
      </c>
      <c r="H4383" t="s">
        <v>6176</v>
      </c>
      <c r="I4383" t="str">
        <f t="shared" si="205"/>
        <v>\n**** *year_4\nMapping tick dynamics and tick bite risk using data-driven approaches and volunteered observations</v>
      </c>
      <c r="J4383" t="str">
        <f t="shared" si="206"/>
        <v>\n**** *year_3 *type_4 *fs_0\nMapping tick dynamics and tick bite risk using data-driven approaches and volunteered observations</v>
      </c>
      <c r="K4383" t="s">
        <v>17350</v>
      </c>
    </row>
    <row r="4384" spans="1:11" x14ac:dyDescent="0.25">
      <c r="A4384">
        <v>2019</v>
      </c>
      <c r="B4384">
        <v>58</v>
      </c>
      <c r="C4384" s="12">
        <f t="shared" si="204"/>
        <v>0</v>
      </c>
      <c r="D4384">
        <v>4</v>
      </c>
      <c r="E4384">
        <v>3</v>
      </c>
      <c r="F4384">
        <v>1</v>
      </c>
      <c r="G4384" s="9">
        <v>0</v>
      </c>
      <c r="H4384" t="s">
        <v>3085</v>
      </c>
      <c r="I4384" t="str">
        <f t="shared" si="205"/>
        <v>\n**** *year_4\nPost-Disaster Recovery Assessment with Machine Learning-Derived Land Cover and Land Use Information</v>
      </c>
      <c r="J4384" t="str">
        <f t="shared" si="206"/>
        <v>\n**** *year_3 *type_1 *fs_0\nPost-Disaster Recovery Assessment with Machine Learning-Derived Land Cover and Land Use Information</v>
      </c>
      <c r="K4384" t="s">
        <v>17351</v>
      </c>
    </row>
    <row r="4385" spans="1:11" x14ac:dyDescent="0.25">
      <c r="A4385">
        <v>2019</v>
      </c>
      <c r="B4385">
        <v>58</v>
      </c>
      <c r="C4385" s="12">
        <f t="shared" si="204"/>
        <v>0</v>
      </c>
      <c r="D4385">
        <v>4</v>
      </c>
      <c r="E4385">
        <v>3</v>
      </c>
      <c r="F4385">
        <v>1</v>
      </c>
      <c r="G4385" s="9">
        <v>0</v>
      </c>
      <c r="H4385" t="s">
        <v>4583</v>
      </c>
      <c r="I4385" t="str">
        <f t="shared" si="205"/>
        <v>\n**** *year_4\nToward utilizing multitemporal multispectral airborne laser scanning, Sentinel-2, and mobile laser scanning in map updating</v>
      </c>
      <c r="J4385" t="str">
        <f t="shared" si="206"/>
        <v>\n**** *year_3 *type_1 *fs_0\nToward utilizing multitemporal multispectral airborne laser scanning, Sentinel-2, and mobile laser scanning in map updating</v>
      </c>
      <c r="K4385" t="s">
        <v>17352</v>
      </c>
    </row>
    <row r="4386" spans="1:11" x14ac:dyDescent="0.25">
      <c r="A4386">
        <v>2019</v>
      </c>
      <c r="B4386">
        <v>57</v>
      </c>
      <c r="C4386" s="12">
        <f t="shared" si="204"/>
        <v>0</v>
      </c>
      <c r="D4386">
        <v>4</v>
      </c>
      <c r="E4386">
        <v>3</v>
      </c>
      <c r="F4386">
        <v>7</v>
      </c>
      <c r="G4386" s="10">
        <v>0</v>
      </c>
      <c r="H4386" t="s">
        <v>13431</v>
      </c>
      <c r="I4386" t="str">
        <f t="shared" si="205"/>
        <v>\n**** *year_4\nAssessing the accuracy of UAV-DTM generated under different forest canopy density and its effect on estimation of aboveground carbon in Asubima forest, Ghana</v>
      </c>
      <c r="J4386" t="str">
        <f t="shared" si="206"/>
        <v>\n**** *year_3 *type_7 *fs_0\nAssessing the accuracy of UAV-DTM generated under different forest canopy density and its effect on estimation of aboveground carbon in Asubima forest, Ghana</v>
      </c>
      <c r="K4386" t="s">
        <v>14373</v>
      </c>
    </row>
    <row r="4387" spans="1:11" x14ac:dyDescent="0.25">
      <c r="A4387">
        <v>2019</v>
      </c>
      <c r="B4387">
        <v>57</v>
      </c>
      <c r="C4387" s="12">
        <f t="shared" si="204"/>
        <v>0</v>
      </c>
      <c r="D4387">
        <v>4</v>
      </c>
      <c r="E4387">
        <v>3</v>
      </c>
      <c r="F4387">
        <v>2</v>
      </c>
      <c r="G4387" s="9">
        <v>0</v>
      </c>
      <c r="H4387" t="s">
        <v>5621</v>
      </c>
      <c r="I4387" t="str">
        <f t="shared" si="205"/>
        <v>\n**** *year_4\nChallenges of Mapping the Missing Spaces</v>
      </c>
      <c r="J4387" t="str">
        <f t="shared" si="206"/>
        <v>\n**** *year_3 *type_2 *fs_0\nChallenges of Mapping the Missing Spaces</v>
      </c>
      <c r="K4387" t="s">
        <v>17353</v>
      </c>
    </row>
    <row r="4388" spans="1:11" x14ac:dyDescent="0.25">
      <c r="A4388">
        <v>2019</v>
      </c>
      <c r="B4388">
        <v>57</v>
      </c>
      <c r="C4388" s="12">
        <f t="shared" si="204"/>
        <v>0</v>
      </c>
      <c r="D4388">
        <v>4</v>
      </c>
      <c r="E4388">
        <v>3</v>
      </c>
      <c r="F4388">
        <v>2</v>
      </c>
      <c r="G4388" s="9">
        <v>0</v>
      </c>
      <c r="H4388" t="s">
        <v>553</v>
      </c>
      <c r="I4388" t="str">
        <f t="shared" si="205"/>
        <v>\n**** *year_4\nDesigning an Ecosystem Services Ontology within GEOBON</v>
      </c>
      <c r="J4388" t="str">
        <f t="shared" si="206"/>
        <v>\n**** *year_3 *type_2 *fs_0\nDesigning an Ecosystem Services Ontology within GEOBON</v>
      </c>
      <c r="K4388" t="s">
        <v>17354</v>
      </c>
    </row>
    <row r="4389" spans="1:11" x14ac:dyDescent="0.25">
      <c r="A4389">
        <v>2019</v>
      </c>
      <c r="B4389">
        <v>57</v>
      </c>
      <c r="C4389" s="12">
        <f t="shared" si="204"/>
        <v>0</v>
      </c>
      <c r="D4389">
        <v>4</v>
      </c>
      <c r="E4389">
        <v>3</v>
      </c>
      <c r="F4389">
        <v>7</v>
      </c>
      <c r="G4389" s="10">
        <v>0</v>
      </c>
      <c r="H4389" t="s">
        <v>13506</v>
      </c>
      <c r="I4389" t="str">
        <f t="shared" si="205"/>
        <v>\n**** *year_4\nDeveloping a Comprehensive Framework for Property Valuation Using 3D and Remote Sensing Techniques in China</v>
      </c>
      <c r="J4389" t="str">
        <f t="shared" si="206"/>
        <v>\n**** *year_3 *type_7 *fs_0\nDeveloping a Comprehensive Framework for Property Valuation Using 3D and Remote Sensing Techniques in China</v>
      </c>
      <c r="K4389" t="s">
        <v>14373</v>
      </c>
    </row>
    <row r="4390" spans="1:11" x14ac:dyDescent="0.25">
      <c r="A4390">
        <v>2019</v>
      </c>
      <c r="B4390">
        <v>57</v>
      </c>
      <c r="C4390" s="12">
        <f t="shared" si="204"/>
        <v>0</v>
      </c>
      <c r="D4390">
        <v>4</v>
      </c>
      <c r="E4390">
        <v>3</v>
      </c>
      <c r="F4390">
        <v>6</v>
      </c>
      <c r="G4390" s="9">
        <v>0</v>
      </c>
      <c r="H4390" t="s">
        <v>6150</v>
      </c>
      <c r="I4390" t="str">
        <f t="shared" si="205"/>
        <v>\n**** *year_4\nMapping ecosystem services supply and exploring their intra-annual variability using Sentinel-2</v>
      </c>
      <c r="J4390" t="str">
        <f t="shared" si="206"/>
        <v>\n**** *year_3 *type_6 *fs_0\nMapping ecosystem services supply and exploring their intra-annual variability using Sentinel-2</v>
      </c>
      <c r="K4390" t="s">
        <v>14373</v>
      </c>
    </row>
    <row r="4391" spans="1:11" x14ac:dyDescent="0.25">
      <c r="A4391">
        <v>2019</v>
      </c>
      <c r="B4391">
        <v>57</v>
      </c>
      <c r="C4391" s="12">
        <f t="shared" si="204"/>
        <v>0</v>
      </c>
      <c r="D4391">
        <v>4</v>
      </c>
      <c r="E4391">
        <v>3</v>
      </c>
      <c r="F4391">
        <v>7</v>
      </c>
      <c r="G4391" s="10">
        <v>0</v>
      </c>
      <c r="H4391" t="s">
        <v>13677</v>
      </c>
      <c r="I4391" t="str">
        <f t="shared" si="205"/>
        <v>\n**** *year_4\nOptimisation of UAV flight plans for reliable 3D building (LOD3) model generation</v>
      </c>
      <c r="J4391" t="str">
        <f t="shared" si="206"/>
        <v>\n**** *year_3 *type_7 *fs_0\nOptimisation of UAV flight plans for reliable 3D building (LOD3) model generation</v>
      </c>
      <c r="K4391" t="s">
        <v>14373</v>
      </c>
    </row>
    <row r="4392" spans="1:11" x14ac:dyDescent="0.25">
      <c r="A4392">
        <v>2019</v>
      </c>
      <c r="B4392">
        <v>57</v>
      </c>
      <c r="C4392" s="12">
        <f t="shared" si="204"/>
        <v>0</v>
      </c>
      <c r="D4392">
        <v>4</v>
      </c>
      <c r="E4392">
        <v>3</v>
      </c>
      <c r="F4392">
        <v>2</v>
      </c>
      <c r="G4392" s="9">
        <v>0</v>
      </c>
      <c r="H4392" t="s">
        <v>3586</v>
      </c>
      <c r="I4392" t="str">
        <f t="shared" si="205"/>
        <v>\n**** *year_4\nSingle photon lidar in mobile laser scanning: the sampling rate problem and initial solutions via spatial correlations</v>
      </c>
      <c r="J4392" t="str">
        <f t="shared" si="206"/>
        <v>\n**** *year_3 *type_2 *fs_0\nSingle photon lidar in mobile laser scanning: the sampling rate problem and initial solutions via spatial correlations</v>
      </c>
      <c r="K4392" t="s">
        <v>17355</v>
      </c>
    </row>
    <row r="4393" spans="1:11" x14ac:dyDescent="0.25">
      <c r="A4393">
        <v>2019</v>
      </c>
      <c r="B4393">
        <v>57</v>
      </c>
      <c r="C4393" s="12">
        <f t="shared" si="204"/>
        <v>0</v>
      </c>
      <c r="D4393">
        <v>4</v>
      </c>
      <c r="E4393">
        <v>3</v>
      </c>
      <c r="F4393">
        <v>7</v>
      </c>
      <c r="G4393" s="10">
        <v>0</v>
      </c>
      <c r="H4393" t="s">
        <v>13782</v>
      </c>
      <c r="I4393" t="str">
        <f t="shared" si="205"/>
        <v>\n**** *year_4\nSurface coal fire detection using viirs and landsat 8 oli data</v>
      </c>
      <c r="J4393" t="str">
        <f t="shared" si="206"/>
        <v>\n**** *year_3 *type_7 *fs_0\nSurface coal fire detection using viirs and landsat 8 oli data</v>
      </c>
      <c r="K4393" t="s">
        <v>14373</v>
      </c>
    </row>
    <row r="4394" spans="1:11" x14ac:dyDescent="0.25">
      <c r="A4394">
        <v>2019</v>
      </c>
      <c r="B4394">
        <v>57</v>
      </c>
      <c r="C4394" s="12">
        <f t="shared" si="204"/>
        <v>0</v>
      </c>
      <c r="D4394">
        <v>4</v>
      </c>
      <c r="E4394">
        <v>3</v>
      </c>
      <c r="F4394">
        <v>2</v>
      </c>
      <c r="G4394" s="9">
        <v>0</v>
      </c>
      <c r="H4394" t="s">
        <v>3782</v>
      </c>
      <c r="I4394" t="str">
        <f t="shared" si="205"/>
        <v>\n**** *year_4\nUAV-based structural damage mapping – Results from 6 years of research in two European projects</v>
      </c>
      <c r="J4394" t="str">
        <f t="shared" si="206"/>
        <v>\n**** *year_3 *type_2 *fs_0\nUAV-based structural damage mapping – Results from 6 years of research in two European projects</v>
      </c>
      <c r="K4394" t="s">
        <v>17356</v>
      </c>
    </row>
    <row r="4395" spans="1:11" x14ac:dyDescent="0.25">
      <c r="A4395">
        <v>2019</v>
      </c>
      <c r="B4395">
        <v>57</v>
      </c>
      <c r="C4395" s="12">
        <f t="shared" si="204"/>
        <v>0</v>
      </c>
      <c r="D4395">
        <v>4</v>
      </c>
      <c r="E4395">
        <v>3</v>
      </c>
      <c r="F4395">
        <v>7</v>
      </c>
      <c r="G4395" s="10">
        <v>0</v>
      </c>
      <c r="H4395" t="s">
        <v>13762</v>
      </c>
      <c r="I4395" t="str">
        <f t="shared" si="205"/>
        <v>\n**** *year_4\nUse of Google Earth engine in monitoring and analyzing wetland dynamics in Tanguar Haor, Bangladesh</v>
      </c>
      <c r="J4395" t="str">
        <f t="shared" si="206"/>
        <v>\n**** *year_3 *type_7 *fs_0\nUse of Google Earth engine in monitoring and analyzing wetland dynamics in Tanguar Haor, Bangladesh</v>
      </c>
      <c r="K4395" t="s">
        <v>14373</v>
      </c>
    </row>
    <row r="4396" spans="1:11" x14ac:dyDescent="0.25">
      <c r="A4396">
        <v>2019</v>
      </c>
      <c r="B4396">
        <v>56</v>
      </c>
      <c r="C4396" s="12">
        <f t="shared" si="204"/>
        <v>0</v>
      </c>
      <c r="D4396">
        <v>4</v>
      </c>
      <c r="E4396">
        <v>3</v>
      </c>
      <c r="F4396">
        <v>1</v>
      </c>
      <c r="G4396" s="9">
        <v>0</v>
      </c>
      <c r="H4396" t="s">
        <v>4268</v>
      </c>
      <c r="I4396" t="str">
        <f t="shared" si="205"/>
        <v>\n**** *year_4\nEvaluating the management effectiveness of protected areas in Mongolia using the management effectiveness tracking tool</v>
      </c>
      <c r="J4396" t="str">
        <f t="shared" si="206"/>
        <v>\n**** *year_3 *type_1 *fs_0\nEvaluating the management effectiveness of protected areas in Mongolia using the management effectiveness tracking tool</v>
      </c>
      <c r="K4396" t="s">
        <v>17357</v>
      </c>
    </row>
    <row r="4397" spans="1:11" x14ac:dyDescent="0.25">
      <c r="A4397">
        <v>2019</v>
      </c>
      <c r="B4397">
        <v>56</v>
      </c>
      <c r="C4397" s="12">
        <f t="shared" si="204"/>
        <v>0</v>
      </c>
      <c r="D4397">
        <v>4</v>
      </c>
      <c r="E4397">
        <v>3</v>
      </c>
      <c r="F4397">
        <v>2</v>
      </c>
      <c r="G4397" s="9">
        <v>0</v>
      </c>
      <c r="H4397" t="s">
        <v>2969</v>
      </c>
      <c r="I4397" t="str">
        <f t="shared" si="205"/>
        <v>\n**** *year_4\nFully convolutional networks for street furniture identification in panorama images</v>
      </c>
      <c r="J4397" t="str">
        <f t="shared" si="206"/>
        <v>\n**** *year_3 *type_2 *fs_0\nFully convolutional networks for street furniture identification in panorama images</v>
      </c>
      <c r="K4397" t="s">
        <v>17358</v>
      </c>
    </row>
    <row r="4398" spans="1:11" x14ac:dyDescent="0.25">
      <c r="A4398">
        <v>2019</v>
      </c>
      <c r="B4398">
        <v>56</v>
      </c>
      <c r="C4398" s="12">
        <f t="shared" si="204"/>
        <v>0</v>
      </c>
      <c r="D4398">
        <v>4</v>
      </c>
      <c r="E4398">
        <v>3</v>
      </c>
      <c r="F4398">
        <v>7</v>
      </c>
      <c r="G4398" s="10">
        <v>0</v>
      </c>
      <c r="H4398" t="s">
        <v>13658</v>
      </c>
      <c r="I4398" t="str">
        <f t="shared" si="205"/>
        <v>\n**** *year_4\nModelling and mapping of ultrafine particles in space and time in the city of Eindhoven , The Netherlands</v>
      </c>
      <c r="J4398" t="str">
        <f t="shared" si="206"/>
        <v>\n**** *year_3 *type_7 *fs_0\nModelling and mapping of ultrafine particles in space and time in the city of Eindhoven , The Netherlands</v>
      </c>
      <c r="K4398" t="s">
        <v>14373</v>
      </c>
    </row>
    <row r="4399" spans="1:11" x14ac:dyDescent="0.25">
      <c r="A4399">
        <v>2019</v>
      </c>
      <c r="B4399">
        <v>56</v>
      </c>
      <c r="C4399" s="12">
        <f t="shared" si="204"/>
        <v>0</v>
      </c>
      <c r="D4399">
        <v>4</v>
      </c>
      <c r="E4399">
        <v>3</v>
      </c>
      <c r="F4399">
        <v>1</v>
      </c>
      <c r="G4399" s="9">
        <v>0</v>
      </c>
      <c r="H4399" t="s">
        <v>1414</v>
      </c>
      <c r="I4399" t="str">
        <f t="shared" si="205"/>
        <v>\n**** *year_4\nPost-Disaster Building Database Updating Using Automated Deep Learning</v>
      </c>
      <c r="J4399" t="str">
        <f t="shared" si="206"/>
        <v>\n**** *year_3 *type_1 *fs_0\nPost-Disaster Building Database Updating Using Automated Deep Learning</v>
      </c>
      <c r="K4399" t="s">
        <v>17359</v>
      </c>
    </row>
    <row r="4400" spans="1:11" x14ac:dyDescent="0.25">
      <c r="A4400">
        <v>2019</v>
      </c>
      <c r="B4400">
        <v>55</v>
      </c>
      <c r="C4400" s="12">
        <f t="shared" si="204"/>
        <v>0</v>
      </c>
      <c r="D4400">
        <v>4</v>
      </c>
      <c r="E4400">
        <v>3</v>
      </c>
      <c r="F4400">
        <v>1</v>
      </c>
      <c r="G4400" s="9">
        <v>0</v>
      </c>
      <c r="H4400" t="s">
        <v>3201</v>
      </c>
      <c r="I4400" t="str">
        <f t="shared" si="205"/>
        <v>\n**** *year_4\n3D Modelling for Property Valuation in China</v>
      </c>
      <c r="J4400" t="str">
        <f t="shared" si="206"/>
        <v>\n**** *year_3 *type_1 *fs_0\n3D Modelling for Property Valuation in China</v>
      </c>
      <c r="K4400" t="s">
        <v>14373</v>
      </c>
    </row>
    <row r="4401" spans="1:11" x14ac:dyDescent="0.25">
      <c r="A4401">
        <v>2019</v>
      </c>
      <c r="B4401">
        <v>55</v>
      </c>
      <c r="C4401" s="12">
        <f t="shared" si="204"/>
        <v>0</v>
      </c>
      <c r="D4401">
        <v>4</v>
      </c>
      <c r="E4401">
        <v>3</v>
      </c>
      <c r="F4401">
        <v>7</v>
      </c>
      <c r="G4401" s="10">
        <v>0</v>
      </c>
      <c r="H4401" t="s">
        <v>13442</v>
      </c>
      <c r="I4401" t="str">
        <f t="shared" si="205"/>
        <v>\n**** *year_4\nAssessment of 2D and 3D methods for property valuation using remote sensing data at the neighbourhood scale in Xi'an, China</v>
      </c>
      <c r="J4401" t="str">
        <f t="shared" si="206"/>
        <v>\n**** *year_3 *type_7 *fs_0\nAssessment of 2D and 3D methods for property valuation using remote sensing data at the neighbourhood scale in Xi'an, China</v>
      </c>
      <c r="K4401" t="s">
        <v>14373</v>
      </c>
    </row>
    <row r="4402" spans="1:11" x14ac:dyDescent="0.25">
      <c r="A4402">
        <v>2019</v>
      </c>
      <c r="B4402">
        <v>55</v>
      </c>
      <c r="C4402" s="12">
        <f t="shared" si="204"/>
        <v>0</v>
      </c>
      <c r="D4402">
        <v>4</v>
      </c>
      <c r="E4402">
        <v>3</v>
      </c>
      <c r="F4402">
        <v>1</v>
      </c>
      <c r="G4402" s="9">
        <v>0</v>
      </c>
      <c r="H4402" t="s">
        <v>3983</v>
      </c>
      <c r="I4402" t="str">
        <f t="shared" si="205"/>
        <v>\n**** *year_4\nEvaluating the effects of consecutive hurricane hits on evacuation patterns in Dominica</v>
      </c>
      <c r="J4402" t="str">
        <f t="shared" si="206"/>
        <v>\n**** *year_3 *type_1 *fs_0\nEvaluating the effects of consecutive hurricane hits on evacuation patterns in Dominica</v>
      </c>
      <c r="K4402" t="s">
        <v>14373</v>
      </c>
    </row>
    <row r="4403" spans="1:11" x14ac:dyDescent="0.25">
      <c r="A4403">
        <v>2019</v>
      </c>
      <c r="B4403">
        <v>55</v>
      </c>
      <c r="C4403" s="12">
        <f t="shared" si="204"/>
        <v>0</v>
      </c>
      <c r="D4403">
        <v>4</v>
      </c>
      <c r="E4403">
        <v>3</v>
      </c>
      <c r="F4403">
        <v>1</v>
      </c>
      <c r="G4403" s="9">
        <v>0</v>
      </c>
      <c r="H4403" t="s">
        <v>2998</v>
      </c>
      <c r="I4403" t="str">
        <f t="shared" si="205"/>
        <v>\n**** *year_4\nIntroduction to the Second International Symposium on Platial Information Science</v>
      </c>
      <c r="J4403" t="str">
        <f t="shared" si="206"/>
        <v>\n**** *year_3 *type_1 *fs_0\nIntroduction to the Second International Symposium on Platial Information Science</v>
      </c>
      <c r="K4403" t="s">
        <v>17360</v>
      </c>
    </row>
    <row r="4404" spans="1:11" x14ac:dyDescent="0.25">
      <c r="A4404">
        <v>2019</v>
      </c>
      <c r="B4404">
        <v>55</v>
      </c>
      <c r="C4404" s="12">
        <f t="shared" si="204"/>
        <v>0</v>
      </c>
      <c r="D4404">
        <v>4</v>
      </c>
      <c r="E4404">
        <v>3</v>
      </c>
      <c r="F4404">
        <v>1</v>
      </c>
      <c r="G4404" s="9">
        <v>0</v>
      </c>
      <c r="H4404" t="s">
        <v>2653</v>
      </c>
      <c r="I4404" t="str">
        <f t="shared" si="205"/>
        <v>\n**** *year_4\nMapping Dynamic Indicators of Quality of Life</v>
      </c>
      <c r="J4404" t="str">
        <f t="shared" si="206"/>
        <v>\n**** *year_3 *type_1 *fs_0\nMapping Dynamic Indicators of Quality of Life</v>
      </c>
      <c r="K4404" t="s">
        <v>17361</v>
      </c>
    </row>
    <row r="4405" spans="1:11" x14ac:dyDescent="0.25">
      <c r="A4405">
        <v>2019</v>
      </c>
      <c r="B4405">
        <v>55</v>
      </c>
      <c r="C4405" s="12">
        <f t="shared" si="204"/>
        <v>0</v>
      </c>
      <c r="D4405">
        <v>4</v>
      </c>
      <c r="E4405">
        <v>3</v>
      </c>
      <c r="F4405">
        <v>1</v>
      </c>
      <c r="G4405" s="9">
        <v>0</v>
      </c>
      <c r="H4405" t="s">
        <v>5247</v>
      </c>
      <c r="I4405" t="str">
        <f t="shared" si="205"/>
        <v>\n**** *year_4\nMapping shoreline indicators on a sandy beach with supervised edge detection of soil moisture differences</v>
      </c>
      <c r="J4405" t="str">
        <f t="shared" si="206"/>
        <v>\n**** *year_3 *type_1 *fs_0\nMapping shoreline indicators on a sandy beach with supervised edge detection of soil moisture differences</v>
      </c>
      <c r="K4405" t="s">
        <v>17362</v>
      </c>
    </row>
    <row r="4406" spans="1:11" x14ac:dyDescent="0.25">
      <c r="A4406">
        <v>2019</v>
      </c>
      <c r="B4406">
        <v>55</v>
      </c>
      <c r="C4406" s="12">
        <f t="shared" si="204"/>
        <v>0</v>
      </c>
      <c r="D4406">
        <v>4</v>
      </c>
      <c r="E4406">
        <v>3</v>
      </c>
      <c r="F4406">
        <v>7</v>
      </c>
      <c r="G4406" s="10">
        <v>0</v>
      </c>
      <c r="H4406" t="s">
        <v>13700</v>
      </c>
      <c r="I4406" t="str">
        <f t="shared" si="205"/>
        <v>\n**** *year_4\nRole of cadestral information in Peri-Urban settlement planning in Kigali City</v>
      </c>
      <c r="J4406" t="str">
        <f t="shared" si="206"/>
        <v>\n**** *year_3 *type_7 *fs_0\nRole of cadestral information in Peri-Urban settlement planning in Kigali City</v>
      </c>
      <c r="K4406" t="s">
        <v>14373</v>
      </c>
    </row>
    <row r="4407" spans="1:11" x14ac:dyDescent="0.25">
      <c r="A4407">
        <v>2019</v>
      </c>
      <c r="B4407">
        <v>55</v>
      </c>
      <c r="C4407" s="12">
        <f t="shared" si="204"/>
        <v>0</v>
      </c>
      <c r="D4407">
        <v>4</v>
      </c>
      <c r="E4407">
        <v>3</v>
      </c>
      <c r="F4407">
        <v>1</v>
      </c>
      <c r="G4407" s="9">
        <v>0</v>
      </c>
      <c r="H4407" t="s">
        <v>1580</v>
      </c>
      <c r="I4407" t="str">
        <f t="shared" si="205"/>
        <v>\n**** *year_4\nSpectral Absorption Feature Analysis for Finding Ore: A Tutorial on Using the Method in Geological Remote Sensing</v>
      </c>
      <c r="J4407" t="str">
        <f t="shared" si="206"/>
        <v>\n**** *year_3 *type_1 *fs_0\nSpectral Absorption Feature Analysis for Finding Ore: A Tutorial on Using the Method in Geological Remote Sensing</v>
      </c>
      <c r="K4407" t="s">
        <v>17363</v>
      </c>
    </row>
    <row r="4408" spans="1:11" x14ac:dyDescent="0.25">
      <c r="A4408">
        <v>2019</v>
      </c>
      <c r="B4408">
        <v>55</v>
      </c>
      <c r="C4408" s="12">
        <f t="shared" si="204"/>
        <v>0</v>
      </c>
      <c r="D4408">
        <v>4</v>
      </c>
      <c r="E4408">
        <v>3</v>
      </c>
      <c r="F4408">
        <v>1</v>
      </c>
      <c r="G4408" s="9">
        <v>0</v>
      </c>
      <c r="H4408" t="s">
        <v>2965</v>
      </c>
      <c r="I4408" t="str">
        <f t="shared" si="205"/>
        <v>\n**** *year_4\nTemperature signals in tree-ring oxygen isotope series from the northern slope of the Himalaya</v>
      </c>
      <c r="J4408" t="str">
        <f t="shared" si="206"/>
        <v>\n**** *year_3 *type_1 *fs_0\nTemperature signals in tree-ring oxygen isotope series from the northern slope of the Himalaya</v>
      </c>
      <c r="K4408" t="s">
        <v>17364</v>
      </c>
    </row>
    <row r="4409" spans="1:11" x14ac:dyDescent="0.25">
      <c r="A4409">
        <v>2019</v>
      </c>
      <c r="B4409">
        <v>55</v>
      </c>
      <c r="C4409" s="12">
        <f t="shared" si="204"/>
        <v>0</v>
      </c>
      <c r="D4409">
        <v>4</v>
      </c>
      <c r="E4409">
        <v>3</v>
      </c>
      <c r="F4409">
        <v>1</v>
      </c>
      <c r="G4409" s="9">
        <v>0</v>
      </c>
      <c r="H4409" t="s">
        <v>1494</v>
      </c>
      <c r="I4409" t="str">
        <f t="shared" si="205"/>
        <v>\n**** *year_4\nTiming of red-edge and shortwave infrared reflectance critical for early stress detection induced by bark beetle (Ips typographus, L.) attack</v>
      </c>
      <c r="J4409" t="str">
        <f t="shared" si="206"/>
        <v>\n**** *year_3 *type_1 *fs_0\nTiming of red-edge and shortwave infrared reflectance critical for early stress detection induced by bark beetle (Ips typographus, L.) attack</v>
      </c>
      <c r="K4409" t="s">
        <v>17365</v>
      </c>
    </row>
    <row r="4410" spans="1:11" x14ac:dyDescent="0.25">
      <c r="A4410">
        <v>2019</v>
      </c>
      <c r="B4410">
        <v>55</v>
      </c>
      <c r="C4410" s="12">
        <f t="shared" si="204"/>
        <v>0</v>
      </c>
      <c r="D4410">
        <v>4</v>
      </c>
      <c r="E4410">
        <v>3</v>
      </c>
      <c r="F4410">
        <v>4</v>
      </c>
      <c r="G4410" s="9">
        <v>0</v>
      </c>
      <c r="H4410" t="s">
        <v>6225</v>
      </c>
      <c r="I4410" t="str">
        <f t="shared" si="205"/>
        <v>\n**** *year_4\nValuing Soil's Economic Worth</v>
      </c>
      <c r="J4410" t="str">
        <f t="shared" si="206"/>
        <v>\n**** *year_3 *type_4 *fs_0\nValuing Soil's Economic Worth</v>
      </c>
      <c r="K4410" t="s">
        <v>17366</v>
      </c>
    </row>
    <row r="4411" spans="1:11" x14ac:dyDescent="0.25">
      <c r="A4411">
        <v>2019</v>
      </c>
      <c r="B4411">
        <v>54</v>
      </c>
      <c r="C4411" s="12">
        <f t="shared" si="204"/>
        <v>0</v>
      </c>
      <c r="D4411">
        <v>4</v>
      </c>
      <c r="E4411">
        <v>3</v>
      </c>
      <c r="F4411">
        <v>7</v>
      </c>
      <c r="G4411" s="10">
        <v>0</v>
      </c>
      <c r="H4411" t="s">
        <v>13593</v>
      </c>
      <c r="I4411" t="str">
        <f t="shared" si="205"/>
        <v>\n**** *year_4\nHyperspectral imaging in SWIR and LWIR of low-grade metamorphic rocks</v>
      </c>
      <c r="J4411" t="str">
        <f t="shared" si="206"/>
        <v>\n**** *year_3 *type_7 *fs_0\nHyperspectral imaging in SWIR and LWIR of low-grade metamorphic rocks</v>
      </c>
      <c r="K4411" t="s">
        <v>14373</v>
      </c>
    </row>
    <row r="4412" spans="1:11" x14ac:dyDescent="0.25">
      <c r="A4412">
        <v>2019</v>
      </c>
      <c r="B4412">
        <v>54</v>
      </c>
      <c r="C4412" s="12">
        <f t="shared" si="204"/>
        <v>0</v>
      </c>
      <c r="D4412">
        <v>4</v>
      </c>
      <c r="E4412">
        <v>3</v>
      </c>
      <c r="F4412">
        <v>1</v>
      </c>
      <c r="G4412" s="9">
        <v>0</v>
      </c>
      <c r="H4412" t="s">
        <v>212</v>
      </c>
      <c r="I4412" t="str">
        <f t="shared" si="205"/>
        <v>\n**** *year_4\nOn the design of a modern and generic approach to land registration</v>
      </c>
      <c r="J4412" t="str">
        <f t="shared" si="206"/>
        <v>\n**** *year_3 *type_1 *fs_0\nOn the design of a modern and generic approach to land registration</v>
      </c>
      <c r="K4412" t="s">
        <v>17367</v>
      </c>
    </row>
    <row r="4413" spans="1:11" x14ac:dyDescent="0.25">
      <c r="A4413">
        <v>2019</v>
      </c>
      <c r="B4413">
        <v>54</v>
      </c>
      <c r="C4413" s="12">
        <f t="shared" si="204"/>
        <v>0</v>
      </c>
      <c r="D4413">
        <v>4</v>
      </c>
      <c r="E4413">
        <v>3</v>
      </c>
      <c r="F4413">
        <v>4</v>
      </c>
      <c r="G4413" s="9">
        <v>0</v>
      </c>
      <c r="H4413" t="s">
        <v>6203</v>
      </c>
      <c r="I4413" t="str">
        <f t="shared" si="205"/>
        <v>\n**** *year_4\nRetrieving the 3D distribution of leaves in forests using LiDAR</v>
      </c>
      <c r="J4413" t="str">
        <f t="shared" si="206"/>
        <v>\n**** *year_3 *type_4 *fs_0\nRetrieving the 3D distribution of leaves in forests using LiDAR</v>
      </c>
      <c r="K4413" t="s">
        <v>17368</v>
      </c>
    </row>
    <row r="4414" spans="1:11" x14ac:dyDescent="0.25">
      <c r="A4414">
        <v>2019</v>
      </c>
      <c r="B4414">
        <v>54</v>
      </c>
      <c r="C4414" s="12">
        <f t="shared" si="204"/>
        <v>0</v>
      </c>
      <c r="D4414">
        <v>4</v>
      </c>
      <c r="E4414">
        <v>3</v>
      </c>
      <c r="F4414">
        <v>2</v>
      </c>
      <c r="G4414" s="9">
        <v>0</v>
      </c>
      <c r="H4414" t="s">
        <v>1650</v>
      </c>
      <c r="I4414" t="str">
        <f t="shared" si="205"/>
        <v>\n**** *year_4\nSharing Geoprocessing Workflows with Business Process Model and Notation (BPMN)</v>
      </c>
      <c r="J4414" t="str">
        <f t="shared" si="206"/>
        <v>\n**** *year_3 *type_2 *fs_0\nSharing Geoprocessing Workflows with Business Process Model and Notation (BPMN)</v>
      </c>
      <c r="K4414" t="s">
        <v>17369</v>
      </c>
    </row>
    <row r="4415" spans="1:11" x14ac:dyDescent="0.25">
      <c r="A4415">
        <v>2019</v>
      </c>
      <c r="B4415">
        <v>54</v>
      </c>
      <c r="C4415" s="12">
        <f t="shared" si="204"/>
        <v>0</v>
      </c>
      <c r="D4415">
        <v>4</v>
      </c>
      <c r="E4415">
        <v>3</v>
      </c>
      <c r="F4415">
        <v>1</v>
      </c>
      <c r="G4415" s="9">
        <v>0</v>
      </c>
      <c r="H4415" t="s">
        <v>93</v>
      </c>
      <c r="I4415" t="str">
        <f t="shared" si="205"/>
        <v>\n**** *year_4\nTowards 3D Indoor Cadastre Based on Change Detection from Point Clouds</v>
      </c>
      <c r="J4415" t="str">
        <f t="shared" si="206"/>
        <v>\n**** *year_3 *type_1 *fs_0\nTowards 3D Indoor Cadastre Based on Change Detection from Point Clouds</v>
      </c>
      <c r="K4415" t="s">
        <v>17370</v>
      </c>
    </row>
    <row r="4416" spans="1:11" x14ac:dyDescent="0.25">
      <c r="A4416">
        <v>2019</v>
      </c>
      <c r="B4416">
        <v>53</v>
      </c>
      <c r="C4416" s="12">
        <f t="shared" si="204"/>
        <v>0</v>
      </c>
      <c r="D4416">
        <v>4</v>
      </c>
      <c r="E4416">
        <v>3</v>
      </c>
      <c r="F4416">
        <v>1</v>
      </c>
      <c r="G4416" s="9">
        <v>0</v>
      </c>
      <c r="H4416" t="s">
        <v>4979</v>
      </c>
      <c r="I4416" t="str">
        <f t="shared" si="205"/>
        <v>\n**** *year_4\nAssessment of Soil Moisture SMAP Retrievals and ELBARA-III Measurements in a Tibetan Meadow Ecosystem</v>
      </c>
      <c r="J4416" t="str">
        <f t="shared" si="206"/>
        <v>\n**** *year_3 *type_1 *fs_0\nAssessment of Soil Moisture SMAP Retrievals and ELBARA-III Measurements in a Tibetan Meadow Ecosystem</v>
      </c>
      <c r="K4416" t="s">
        <v>17371</v>
      </c>
    </row>
    <row r="4417" spans="1:11" x14ac:dyDescent="0.25">
      <c r="A4417">
        <v>2019</v>
      </c>
      <c r="B4417">
        <v>53</v>
      </c>
      <c r="C4417" s="12">
        <f t="shared" si="204"/>
        <v>0</v>
      </c>
      <c r="D4417">
        <v>4</v>
      </c>
      <c r="E4417">
        <v>3</v>
      </c>
      <c r="F4417">
        <v>1</v>
      </c>
      <c r="G4417" s="9">
        <v>0</v>
      </c>
      <c r="H4417" t="s">
        <v>5288</v>
      </c>
      <c r="I4417" t="str">
        <f t="shared" si="205"/>
        <v>\n**** *year_4\nBayesian inference in natural hazard analysis for incomplete and uncertain data</v>
      </c>
      <c r="J4417" t="str">
        <f t="shared" si="206"/>
        <v>\n**** *year_3 *type_1 *fs_0\nBayesian inference in natural hazard analysis for incomplete and uncertain data</v>
      </c>
      <c r="K4417" t="s">
        <v>17372</v>
      </c>
    </row>
    <row r="4418" spans="1:11" x14ac:dyDescent="0.25">
      <c r="A4418">
        <v>2019</v>
      </c>
      <c r="B4418">
        <v>53</v>
      </c>
      <c r="C4418" s="12">
        <f t="shared" ref="C4418:C4481" si="207">IF(B4418&lt;20,1,0)</f>
        <v>0</v>
      </c>
      <c r="D4418">
        <v>4</v>
      </c>
      <c r="E4418">
        <v>3</v>
      </c>
      <c r="F4418">
        <v>7</v>
      </c>
      <c r="G4418" s="10">
        <v>0</v>
      </c>
      <c r="H4418" t="s">
        <v>13453</v>
      </c>
      <c r="I4418" t="str">
        <f t="shared" ref="I4418:I4481" si="208">CONCATENATE("\n**** *year_",D4418,"\n",H4418)</f>
        <v>\n**** *year_4\nBuilding detection from coarse airborne laser scanner data</v>
      </c>
      <c r="J4418" t="str">
        <f t="shared" ref="J4418:J4481" si="209">CONCATENATE("\n**** *year_",E4418," *type_",F4418," *fs_",G4418,"\n",H4418)</f>
        <v>\n**** *year_3 *type_7 *fs_0\nBuilding detection from coarse airborne laser scanner data</v>
      </c>
      <c r="K4418" t="s">
        <v>14373</v>
      </c>
    </row>
    <row r="4419" spans="1:11" x14ac:dyDescent="0.25">
      <c r="A4419">
        <v>2019</v>
      </c>
      <c r="B4419">
        <v>53</v>
      </c>
      <c r="C4419" s="12">
        <f t="shared" si="207"/>
        <v>0</v>
      </c>
      <c r="D4419">
        <v>4</v>
      </c>
      <c r="E4419">
        <v>3</v>
      </c>
      <c r="F4419">
        <v>1</v>
      </c>
      <c r="G4419" s="9">
        <v>0</v>
      </c>
      <c r="H4419" t="s">
        <v>2817</v>
      </c>
      <c r="I4419" t="str">
        <f t="shared" si="208"/>
        <v>\n**** *year_4\nOre–Waste Discrimination in Epithermal Deposits Using Near-Infrared to Short-Wavelength Infrared (NIR-SWIR) Hyperspectral Imagery</v>
      </c>
      <c r="J4419" t="str">
        <f t="shared" si="209"/>
        <v>\n**** *year_3 *type_1 *fs_0\nOre–Waste Discrimination in Epithermal Deposits Using Near-Infrared to Short-Wavelength Infrared (NIR-SWIR) Hyperspectral Imagery</v>
      </c>
      <c r="K4419" t="s">
        <v>17373</v>
      </c>
    </row>
    <row r="4420" spans="1:11" x14ac:dyDescent="0.25">
      <c r="A4420">
        <v>2019</v>
      </c>
      <c r="B4420">
        <v>53</v>
      </c>
      <c r="C4420" s="12">
        <f t="shared" si="207"/>
        <v>0</v>
      </c>
      <c r="D4420">
        <v>4</v>
      </c>
      <c r="E4420">
        <v>3</v>
      </c>
      <c r="F4420">
        <v>5</v>
      </c>
      <c r="G4420" s="9">
        <v>0</v>
      </c>
      <c r="H4420" t="s">
        <v>6205</v>
      </c>
      <c r="I4420" t="str">
        <f t="shared" si="208"/>
        <v>\n**** *year_4\nPreliminary results from the Land Administration Cost Study</v>
      </c>
      <c r="J4420" t="str">
        <f t="shared" si="209"/>
        <v>\n**** *year_3 *type_5 *fs_0\nPreliminary results from the Land Administration Cost Study</v>
      </c>
      <c r="K4420" t="s">
        <v>14373</v>
      </c>
    </row>
    <row r="4421" spans="1:11" x14ac:dyDescent="0.25">
      <c r="A4421">
        <v>2019</v>
      </c>
      <c r="B4421">
        <v>53</v>
      </c>
      <c r="C4421" s="12">
        <f t="shared" si="207"/>
        <v>0</v>
      </c>
      <c r="D4421">
        <v>4</v>
      </c>
      <c r="E4421">
        <v>3</v>
      </c>
      <c r="F4421">
        <v>7</v>
      </c>
      <c r="G4421" s="10">
        <v>0</v>
      </c>
      <c r="H4421" t="s">
        <v>13693</v>
      </c>
      <c r="I4421" t="str">
        <f t="shared" si="208"/>
        <v>\n**** *year_4\nRemote sensing assessment of land restoration interventions in South Africa</v>
      </c>
      <c r="J4421" t="str">
        <f t="shared" si="209"/>
        <v>\n**** *year_3 *type_7 *fs_0\nRemote sensing assessment of land restoration interventions in South Africa</v>
      </c>
      <c r="K4421" t="s">
        <v>14373</v>
      </c>
    </row>
    <row r="4422" spans="1:11" x14ac:dyDescent="0.25">
      <c r="A4422">
        <v>2019</v>
      </c>
      <c r="B4422">
        <v>53</v>
      </c>
      <c r="C4422" s="12">
        <f t="shared" si="207"/>
        <v>0</v>
      </c>
      <c r="D4422">
        <v>4</v>
      </c>
      <c r="E4422">
        <v>3</v>
      </c>
      <c r="F4422">
        <v>1</v>
      </c>
      <c r="G4422" s="9">
        <v>0</v>
      </c>
      <c r="H4422" t="s">
        <v>332</v>
      </c>
      <c r="I4422" t="str">
        <f t="shared" si="208"/>
        <v>\n**** *year_4\nThe scope of LADM revision is shaping-up</v>
      </c>
      <c r="J4422" t="str">
        <f t="shared" si="209"/>
        <v>\n**** *year_3 *type_1 *fs_0\nThe scope of LADM revision is shaping-up</v>
      </c>
      <c r="K4422" t="s">
        <v>17374</v>
      </c>
    </row>
    <row r="4423" spans="1:11" x14ac:dyDescent="0.25">
      <c r="A4423">
        <v>2019</v>
      </c>
      <c r="B4423">
        <v>52</v>
      </c>
      <c r="C4423" s="12">
        <f t="shared" si="207"/>
        <v>0</v>
      </c>
      <c r="D4423">
        <v>4</v>
      </c>
      <c r="E4423">
        <v>3</v>
      </c>
      <c r="F4423">
        <v>7</v>
      </c>
      <c r="G4423" s="10">
        <v>0</v>
      </c>
      <c r="H4423" t="s">
        <v>13412</v>
      </c>
      <c r="I4423" t="str">
        <f t="shared" si="208"/>
        <v>\n**** *year_4\nAn integrated modelling approach to assess industrial location suitability in the GA west municipality, Ghana</v>
      </c>
      <c r="J4423" t="str">
        <f t="shared" si="209"/>
        <v>\n**** *year_3 *type_7 *fs_0\nAn integrated modelling approach to assess industrial location suitability in the GA west municipality, Ghana</v>
      </c>
      <c r="K4423" t="s">
        <v>14373</v>
      </c>
    </row>
    <row r="4424" spans="1:11" x14ac:dyDescent="0.25">
      <c r="A4424">
        <v>2019</v>
      </c>
      <c r="B4424">
        <v>52</v>
      </c>
      <c r="C4424" s="12">
        <f t="shared" si="207"/>
        <v>0</v>
      </c>
      <c r="D4424">
        <v>4</v>
      </c>
      <c r="E4424">
        <v>3</v>
      </c>
      <c r="F4424">
        <v>1</v>
      </c>
      <c r="G4424" s="9">
        <v>0</v>
      </c>
      <c r="H4424" t="s">
        <v>4302</v>
      </c>
      <c r="I4424" t="str">
        <f t="shared" si="208"/>
        <v>\n**** *year_4\nComparative assessment using boosted regression trees, binary logistic regression, frequency ratio and numerical risk factor for gully erosion susceptibility modelling</v>
      </c>
      <c r="J4424" t="str">
        <f t="shared" si="209"/>
        <v>\n**** *year_3 *type_1 *fs_0\nComparative assessment using boosted regression trees, binary logistic regression, frequency ratio and numerical risk factor for gully erosion susceptibility modelling</v>
      </c>
      <c r="K4424" t="s">
        <v>17375</v>
      </c>
    </row>
    <row r="4425" spans="1:11" x14ac:dyDescent="0.25">
      <c r="A4425">
        <v>2019</v>
      </c>
      <c r="B4425">
        <v>52</v>
      </c>
      <c r="C4425" s="12">
        <f t="shared" si="207"/>
        <v>0</v>
      </c>
      <c r="D4425">
        <v>4</v>
      </c>
      <c r="E4425">
        <v>3</v>
      </c>
      <c r="F4425">
        <v>1</v>
      </c>
      <c r="G4425" s="9">
        <v>0</v>
      </c>
      <c r="H4425" t="s">
        <v>4803</v>
      </c>
      <c r="I4425" t="str">
        <f t="shared" si="208"/>
        <v>\n**** *year_4\nHeat Flux Sources Analysis to the Ross Ice Shelf Polynya Ice Production Time Series and the Impact of Wind Forcing</v>
      </c>
      <c r="J4425" t="str">
        <f t="shared" si="209"/>
        <v>\n**** *year_3 *type_1 *fs_0\nHeat Flux Sources Analysis to the Ross Ice Shelf Polynya Ice Production Time Series and the Impact of Wind Forcing</v>
      </c>
      <c r="K4425" t="s">
        <v>17376</v>
      </c>
    </row>
    <row r="4426" spans="1:11" x14ac:dyDescent="0.25">
      <c r="A4426">
        <v>2019</v>
      </c>
      <c r="B4426">
        <v>52</v>
      </c>
      <c r="C4426" s="12">
        <f t="shared" si="207"/>
        <v>0</v>
      </c>
      <c r="D4426">
        <v>4</v>
      </c>
      <c r="E4426">
        <v>3</v>
      </c>
      <c r="F4426">
        <v>3</v>
      </c>
      <c r="G4426" s="9">
        <v>0</v>
      </c>
      <c r="H4426" t="s">
        <v>4203</v>
      </c>
      <c r="I4426" t="str">
        <f t="shared" si="208"/>
        <v>\n**** *year_4\nNumerical Recipes for Landslide Spatial Prediction Using R-INLA</v>
      </c>
      <c r="J4426" t="str">
        <f t="shared" si="209"/>
        <v>\n**** *year_3 *type_3 *fs_0\nNumerical Recipes for Landslide Spatial Prediction Using R-INLA</v>
      </c>
      <c r="K4426" t="s">
        <v>17377</v>
      </c>
    </row>
    <row r="4427" spans="1:11" x14ac:dyDescent="0.25">
      <c r="A4427">
        <v>2019</v>
      </c>
      <c r="B4427">
        <v>52</v>
      </c>
      <c r="C4427" s="12">
        <f t="shared" si="207"/>
        <v>0</v>
      </c>
      <c r="D4427">
        <v>4</v>
      </c>
      <c r="E4427">
        <v>3</v>
      </c>
      <c r="F4427">
        <v>1</v>
      </c>
      <c r="G4427" s="9">
        <v>0</v>
      </c>
      <c r="H4427" t="s">
        <v>3414</v>
      </c>
      <c r="I4427" t="str">
        <f t="shared" si="208"/>
        <v>\n**** *year_4\nSea Captains' Views on Automated Ship Route Optimization in Ice-covered Waters</v>
      </c>
      <c r="J4427" t="str">
        <f t="shared" si="209"/>
        <v>\n**** *year_3 *type_1 *fs_0\nSea Captains' Views on Automated Ship Route Optimization in Ice-covered Waters</v>
      </c>
      <c r="K4427" t="s">
        <v>17378</v>
      </c>
    </row>
    <row r="4428" spans="1:11" x14ac:dyDescent="0.25">
      <c r="A4428">
        <v>2019</v>
      </c>
      <c r="B4428">
        <v>52</v>
      </c>
      <c r="C4428" s="12">
        <f t="shared" si="207"/>
        <v>0</v>
      </c>
      <c r="D4428">
        <v>4</v>
      </c>
      <c r="E4428">
        <v>3</v>
      </c>
      <c r="F4428">
        <v>5</v>
      </c>
      <c r="G4428" s="9">
        <v>0</v>
      </c>
      <c r="H4428" t="s">
        <v>6230</v>
      </c>
      <c r="I4428" t="str">
        <f t="shared" si="208"/>
        <v>\n**** *year_4\nUrban environments in Africa</v>
      </c>
      <c r="J4428" t="str">
        <f t="shared" si="209"/>
        <v>\n**** *year_3 *type_5 *fs_0\nUrban environments in Africa</v>
      </c>
      <c r="K4428" t="s">
        <v>17379</v>
      </c>
    </row>
    <row r="4429" spans="1:11" x14ac:dyDescent="0.25">
      <c r="A4429">
        <v>2019</v>
      </c>
      <c r="B4429">
        <v>52</v>
      </c>
      <c r="C4429" s="12">
        <f t="shared" si="207"/>
        <v>0</v>
      </c>
      <c r="D4429">
        <v>4</v>
      </c>
      <c r="E4429">
        <v>3</v>
      </c>
      <c r="F4429">
        <v>7</v>
      </c>
      <c r="G4429" s="10">
        <v>0</v>
      </c>
      <c r="H4429" t="s">
        <v>13768</v>
      </c>
      <c r="I4429" t="str">
        <f t="shared" si="208"/>
        <v>\n**** *year_4\nUsing timelines to answer spatio-temporal questions at different temporal granularities</v>
      </c>
      <c r="J4429" t="str">
        <f t="shared" si="209"/>
        <v>\n**** *year_3 *type_7 *fs_0\nUsing timelines to answer spatio-temporal questions at different temporal granularities</v>
      </c>
      <c r="K4429" t="s">
        <v>14373</v>
      </c>
    </row>
    <row r="4430" spans="1:11" x14ac:dyDescent="0.25">
      <c r="A4430">
        <v>2019</v>
      </c>
      <c r="B4430">
        <v>51</v>
      </c>
      <c r="C4430" s="12">
        <f t="shared" si="207"/>
        <v>0</v>
      </c>
      <c r="D4430">
        <v>4</v>
      </c>
      <c r="E4430">
        <v>3</v>
      </c>
      <c r="F4430">
        <v>7</v>
      </c>
      <c r="G4430" s="10">
        <v>0</v>
      </c>
      <c r="H4430" t="s">
        <v>13411</v>
      </c>
      <c r="I4430" t="str">
        <f t="shared" si="208"/>
        <v>\n**** *year_4\nAn Approach to Localness Assessment of Social Media Users</v>
      </c>
      <c r="J4430" t="str">
        <f t="shared" si="209"/>
        <v>\n**** *year_3 *type_7 *fs_0\nAn Approach to Localness Assessment of Social Media Users</v>
      </c>
      <c r="K4430" t="s">
        <v>14373</v>
      </c>
    </row>
    <row r="4431" spans="1:11" x14ac:dyDescent="0.25">
      <c r="A4431">
        <v>2019</v>
      </c>
      <c r="B4431">
        <v>51</v>
      </c>
      <c r="C4431" s="12">
        <f t="shared" si="207"/>
        <v>0</v>
      </c>
      <c r="D4431">
        <v>4</v>
      </c>
      <c r="E4431">
        <v>3</v>
      </c>
      <c r="F4431">
        <v>1</v>
      </c>
      <c r="G4431" s="9">
        <v>0</v>
      </c>
      <c r="H4431" t="s">
        <v>290</v>
      </c>
      <c r="I4431" t="str">
        <f t="shared" si="208"/>
        <v>\n**** *year_4\nAnalysing the potential of UAV point cloud as input in quantitative structure modelling for assessment of woody biomass of single trees</v>
      </c>
      <c r="J4431" t="str">
        <f t="shared" si="209"/>
        <v>\n**** *year_3 *type_1 *fs_0\nAnalysing the potential of UAV point cloud as input in quantitative structure modelling for assessment of woody biomass of single trees</v>
      </c>
      <c r="K4431" t="s">
        <v>17380</v>
      </c>
    </row>
    <row r="4432" spans="1:11" x14ac:dyDescent="0.25">
      <c r="A4432">
        <v>2019</v>
      </c>
      <c r="B4432">
        <v>51</v>
      </c>
      <c r="C4432" s="12">
        <f t="shared" si="207"/>
        <v>0</v>
      </c>
      <c r="D4432">
        <v>4</v>
      </c>
      <c r="E4432">
        <v>3</v>
      </c>
      <c r="F4432">
        <v>1</v>
      </c>
      <c r="G4432" s="9">
        <v>0</v>
      </c>
      <c r="H4432" t="s">
        <v>4400</v>
      </c>
      <c r="I4432" t="str">
        <f t="shared" si="208"/>
        <v>\n**** *year_4\nWho is responsible for climate change adaptation?</v>
      </c>
      <c r="J4432" t="str">
        <f t="shared" si="209"/>
        <v>\n**** *year_3 *type_1 *fs_0\nWho is responsible for climate change adaptation?</v>
      </c>
      <c r="K4432" t="s">
        <v>17381</v>
      </c>
    </row>
    <row r="4433" spans="1:11" x14ac:dyDescent="0.25">
      <c r="A4433">
        <v>2019</v>
      </c>
      <c r="B4433">
        <v>50</v>
      </c>
      <c r="C4433" s="12">
        <f t="shared" si="207"/>
        <v>0</v>
      </c>
      <c r="D4433">
        <v>4</v>
      </c>
      <c r="E4433">
        <v>3</v>
      </c>
      <c r="F4433">
        <v>7</v>
      </c>
      <c r="G4433" s="10">
        <v>0</v>
      </c>
      <c r="H4433" t="s">
        <v>13461</v>
      </c>
      <c r="I4433" t="str">
        <f t="shared" si="208"/>
        <v>\n**** *year_4\nCharacterization of hydrothermal minerals in up-flow, out-flow and cold in-flux zones in olkaria geothermal system using SWIR hyperspectral imaging technique</v>
      </c>
      <c r="J4433" t="str">
        <f t="shared" si="209"/>
        <v>\n**** *year_3 *type_7 *fs_0\nCharacterization of hydrothermal minerals in up-flow, out-flow and cold in-flux zones in olkaria geothermal system using SWIR hyperspectral imaging technique</v>
      </c>
      <c r="K4433" t="s">
        <v>14373</v>
      </c>
    </row>
    <row r="4434" spans="1:11" x14ac:dyDescent="0.25">
      <c r="A4434">
        <v>2019</v>
      </c>
      <c r="B4434">
        <v>50</v>
      </c>
      <c r="C4434" s="12">
        <f t="shared" si="207"/>
        <v>0</v>
      </c>
      <c r="D4434">
        <v>4</v>
      </c>
      <c r="E4434">
        <v>3</v>
      </c>
      <c r="F4434">
        <v>1</v>
      </c>
      <c r="G4434" s="9">
        <v>0</v>
      </c>
      <c r="H4434" t="s">
        <v>2526</v>
      </c>
      <c r="I4434" t="str">
        <f t="shared" si="208"/>
        <v>\n**** *year_4\nEvaluation of UAV-based technology to capture land rights in Kenya: displaying stakeholder perspectives through interactive gaming</v>
      </c>
      <c r="J4434" t="str">
        <f t="shared" si="209"/>
        <v>\n**** *year_3 *type_1 *fs_0\nEvaluation of UAV-based technology to capture land rights in Kenya: displaying stakeholder perspectives through interactive gaming</v>
      </c>
      <c r="K4434" t="s">
        <v>14373</v>
      </c>
    </row>
    <row r="4435" spans="1:11" x14ac:dyDescent="0.25">
      <c r="A4435">
        <v>2019</v>
      </c>
      <c r="B4435">
        <v>50</v>
      </c>
      <c r="C4435" s="12">
        <f t="shared" si="207"/>
        <v>0</v>
      </c>
      <c r="D4435">
        <v>4</v>
      </c>
      <c r="E4435">
        <v>3</v>
      </c>
      <c r="F4435">
        <v>1</v>
      </c>
      <c r="G4435" s="9">
        <v>0</v>
      </c>
      <c r="H4435" t="s">
        <v>2501</v>
      </c>
      <c r="I4435" t="str">
        <f t="shared" si="208"/>
        <v>\n**** *year_4\nMapping leaf chlorophyll content from Sentinel-2 and RapidEye data in spruce stands using the invertible forest reflectance model</v>
      </c>
      <c r="J4435" t="str">
        <f t="shared" si="209"/>
        <v>\n**** *year_3 *type_1 *fs_0\nMapping leaf chlorophyll content from Sentinel-2 and RapidEye data in spruce stands using the invertible forest reflectance model</v>
      </c>
      <c r="K4435" t="s">
        <v>17382</v>
      </c>
    </row>
    <row r="4436" spans="1:11" x14ac:dyDescent="0.25">
      <c r="A4436">
        <v>2019</v>
      </c>
      <c r="B4436">
        <v>50</v>
      </c>
      <c r="C4436" s="12">
        <f t="shared" si="207"/>
        <v>0</v>
      </c>
      <c r="D4436">
        <v>4</v>
      </c>
      <c r="E4436">
        <v>3</v>
      </c>
      <c r="F4436">
        <v>5</v>
      </c>
      <c r="G4436" s="9">
        <v>0</v>
      </c>
      <c r="H4436" t="s">
        <v>710</v>
      </c>
      <c r="I4436" t="str">
        <f t="shared" si="208"/>
        <v>\n**** *year_4\nThe history of the ground and subsurface in our region and what are to tasks to come (De historie van de bodem en ondergrond in onze regio en voor welke opgaven staan wij nu)</v>
      </c>
      <c r="J4436" t="str">
        <f t="shared" si="209"/>
        <v>\n**** *year_3 *type_5 *fs_0\nThe history of the ground and subsurface in our region and what are to tasks to come (De historie van de bodem en ondergrond in onze regio en voor welke opgaven staan wij nu)</v>
      </c>
      <c r="K4436" t="s">
        <v>14373</v>
      </c>
    </row>
    <row r="4437" spans="1:11" x14ac:dyDescent="0.25">
      <c r="A4437">
        <v>2019</v>
      </c>
      <c r="B4437">
        <v>49</v>
      </c>
      <c r="C4437" s="12">
        <f t="shared" si="207"/>
        <v>0</v>
      </c>
      <c r="D4437">
        <v>4</v>
      </c>
      <c r="E4437">
        <v>3</v>
      </c>
      <c r="F4437">
        <v>1</v>
      </c>
      <c r="G4437" s="9">
        <v>0</v>
      </c>
      <c r="H4437" t="s">
        <v>5337</v>
      </c>
      <c r="I4437" t="str">
        <f t="shared" si="208"/>
        <v>\n**** *year_4\nAccounting for covariate distributions in slope-unit-based landslide susceptibility models. A case study in the alpine environment</v>
      </c>
      <c r="J4437" t="str">
        <f t="shared" si="209"/>
        <v>\n**** *year_3 *type_1 *fs_0\nAccounting for covariate distributions in slope-unit-based landslide susceptibility models. A case study in the alpine environment</v>
      </c>
      <c r="K4437" t="s">
        <v>17383</v>
      </c>
    </row>
    <row r="4438" spans="1:11" x14ac:dyDescent="0.25">
      <c r="A4438">
        <v>2019</v>
      </c>
      <c r="B4438">
        <v>49</v>
      </c>
      <c r="C4438" s="12">
        <f t="shared" si="207"/>
        <v>0</v>
      </c>
      <c r="D4438">
        <v>4</v>
      </c>
      <c r="E4438">
        <v>3</v>
      </c>
      <c r="F4438">
        <v>7</v>
      </c>
      <c r="G4438" s="10">
        <v>0</v>
      </c>
      <c r="H4438" t="s">
        <v>13547</v>
      </c>
      <c r="I4438" t="str">
        <f t="shared" si="208"/>
        <v>\n**** *year_4\nEvaluating local area plans and their effect of transit oriented development : A study from Ahmedabad, India</v>
      </c>
      <c r="J4438" t="str">
        <f t="shared" si="209"/>
        <v>\n**** *year_3 *type_7 *fs_0\nEvaluating local area plans and their effect of transit oriented development : A study from Ahmedabad, India</v>
      </c>
      <c r="K4438" t="s">
        <v>14373</v>
      </c>
    </row>
    <row r="4439" spans="1:11" x14ac:dyDescent="0.25">
      <c r="A4439">
        <v>2019</v>
      </c>
      <c r="B4439">
        <v>49</v>
      </c>
      <c r="C4439" s="12">
        <f t="shared" si="207"/>
        <v>0</v>
      </c>
      <c r="D4439">
        <v>4</v>
      </c>
      <c r="E4439">
        <v>3</v>
      </c>
      <c r="F4439">
        <v>2</v>
      </c>
      <c r="G4439" s="9">
        <v>0</v>
      </c>
      <c r="H4439" t="s">
        <v>6166</v>
      </c>
      <c r="I4439" t="str">
        <f t="shared" si="208"/>
        <v>\n**** *year_4\nGlobal mapping of mars with CRISM summary products</v>
      </c>
      <c r="J4439" t="str">
        <f t="shared" si="209"/>
        <v>\n**** *year_3 *type_2 *fs_0\nGlobal mapping of mars with CRISM summary products</v>
      </c>
      <c r="K4439" t="s">
        <v>14373</v>
      </c>
    </row>
    <row r="4440" spans="1:11" x14ac:dyDescent="0.25">
      <c r="A4440">
        <v>2019</v>
      </c>
      <c r="B4440">
        <v>49</v>
      </c>
      <c r="C4440" s="12">
        <f t="shared" si="207"/>
        <v>0</v>
      </c>
      <c r="D4440">
        <v>4</v>
      </c>
      <c r="E4440">
        <v>3</v>
      </c>
      <c r="F4440">
        <v>2</v>
      </c>
      <c r="G4440" s="9">
        <v>0</v>
      </c>
      <c r="H4440" t="s">
        <v>2180</v>
      </c>
      <c r="I4440" t="str">
        <f t="shared" si="208"/>
        <v>\n**** *year_4\nIntegrating a low-cost mems imu into a laser-based slam for indoor mobile mapping</v>
      </c>
      <c r="J4440" t="str">
        <f t="shared" si="209"/>
        <v>\n**** *year_3 *type_2 *fs_0\nIntegrating a low-cost mems imu into a laser-based slam for indoor mobile mapping</v>
      </c>
      <c r="K4440" t="s">
        <v>17384</v>
      </c>
    </row>
    <row r="4441" spans="1:11" x14ac:dyDescent="0.25">
      <c r="A4441">
        <v>2019</v>
      </c>
      <c r="B4441">
        <v>49</v>
      </c>
      <c r="C4441" s="12">
        <f t="shared" si="207"/>
        <v>0</v>
      </c>
      <c r="D4441">
        <v>4</v>
      </c>
      <c r="E4441">
        <v>3</v>
      </c>
      <c r="F4441">
        <v>1</v>
      </c>
      <c r="G4441" s="9">
        <v>0</v>
      </c>
      <c r="H4441" t="s">
        <v>2498</v>
      </c>
      <c r="I4441" t="str">
        <f t="shared" si="208"/>
        <v>\n**** *year_4\nIntegration of Landsat-8 Thermal and Visible-Short Wave Infrared Data for Improving Prediction Accuracy of Forest Leaf Area Index</v>
      </c>
      <c r="J4441" t="str">
        <f t="shared" si="209"/>
        <v>\n**** *year_3 *type_1 *fs_0\nIntegration of Landsat-8 Thermal and Visible-Short Wave Infrared Data for Improving Prediction Accuracy of Forest Leaf Area Index</v>
      </c>
      <c r="K4441" t="s">
        <v>17385</v>
      </c>
    </row>
    <row r="4442" spans="1:11" x14ac:dyDescent="0.25">
      <c r="A4442">
        <v>2019</v>
      </c>
      <c r="B4442">
        <v>49</v>
      </c>
      <c r="C4442" s="12">
        <f t="shared" si="207"/>
        <v>0</v>
      </c>
      <c r="D4442">
        <v>4</v>
      </c>
      <c r="E4442">
        <v>3</v>
      </c>
      <c r="F4442">
        <v>3</v>
      </c>
      <c r="G4442" s="9">
        <v>0</v>
      </c>
      <c r="H4442" t="s">
        <v>134</v>
      </c>
      <c r="I4442" t="str">
        <f t="shared" si="208"/>
        <v>\n**** *year_4\nIntroduction to multimodal scene understanding</v>
      </c>
      <c r="J4442" t="str">
        <f t="shared" si="209"/>
        <v>\n**** *year_3 *type_3 *fs_0\nIntroduction to multimodal scene understanding</v>
      </c>
      <c r="K4442" t="s">
        <v>17386</v>
      </c>
    </row>
    <row r="4443" spans="1:11" x14ac:dyDescent="0.25">
      <c r="A4443">
        <v>2019</v>
      </c>
      <c r="B4443">
        <v>49</v>
      </c>
      <c r="C4443" s="12">
        <f t="shared" si="207"/>
        <v>0</v>
      </c>
      <c r="D4443">
        <v>4</v>
      </c>
      <c r="E4443">
        <v>3</v>
      </c>
      <c r="F4443">
        <v>7</v>
      </c>
      <c r="G4443" s="10">
        <v>0</v>
      </c>
      <c r="H4443" t="s">
        <v>13655</v>
      </c>
      <c r="I4443" t="str">
        <f t="shared" si="208"/>
        <v>\n**** *year_4\nModeling of groundwater systems in a wetland : A case study of the Aamsveen, The Netherlands</v>
      </c>
      <c r="J4443" t="str">
        <f t="shared" si="209"/>
        <v>\n**** *year_3 *type_7 *fs_0\nModeling of groundwater systems in a wetland : A case study of the Aamsveen, The Netherlands</v>
      </c>
      <c r="K4443" t="s">
        <v>14373</v>
      </c>
    </row>
    <row r="4444" spans="1:11" x14ac:dyDescent="0.25">
      <c r="A4444">
        <v>2019</v>
      </c>
      <c r="B4444">
        <v>49</v>
      </c>
      <c r="C4444" s="12">
        <f t="shared" si="207"/>
        <v>0</v>
      </c>
      <c r="D4444">
        <v>4</v>
      </c>
      <c r="E4444">
        <v>3</v>
      </c>
      <c r="F4444">
        <v>6</v>
      </c>
      <c r="G4444" s="9">
        <v>0</v>
      </c>
      <c r="H4444" t="s">
        <v>4534</v>
      </c>
      <c r="I4444" t="str">
        <f t="shared" si="208"/>
        <v>\n**** *year_4\nNextGEOSS Biodiversity Pilot: Generating Remote Sensing enabled- Essential Biodiversity Variables using high-resolution data</v>
      </c>
      <c r="J4444" t="str">
        <f t="shared" si="209"/>
        <v>\n**** *year_3 *type_6 *fs_0\nNextGEOSS Biodiversity Pilot: Generating Remote Sensing enabled- Essential Biodiversity Variables using high-resolution data</v>
      </c>
      <c r="K4444" t="s">
        <v>14373</v>
      </c>
    </row>
    <row r="4445" spans="1:11" x14ac:dyDescent="0.25">
      <c r="A4445">
        <v>2019</v>
      </c>
      <c r="B4445">
        <v>49</v>
      </c>
      <c r="C4445" s="12">
        <f t="shared" si="207"/>
        <v>0</v>
      </c>
      <c r="D4445">
        <v>4</v>
      </c>
      <c r="E4445">
        <v>3</v>
      </c>
      <c r="F4445">
        <v>1</v>
      </c>
      <c r="G4445" s="9">
        <v>0</v>
      </c>
      <c r="H4445" t="s">
        <v>2538</v>
      </c>
      <c r="I4445" t="str">
        <f t="shared" si="208"/>
        <v>\n**** *year_4\nObject-based image analysis to map local climate zones</v>
      </c>
      <c r="J4445" t="str">
        <f t="shared" si="209"/>
        <v>\n**** *year_3 *type_1 *fs_0\nObject-based image analysis to map local climate zones</v>
      </c>
      <c r="K4445" t="s">
        <v>17387</v>
      </c>
    </row>
    <row r="4446" spans="1:11" x14ac:dyDescent="0.25">
      <c r="A4446">
        <v>2019</v>
      </c>
      <c r="B4446">
        <v>48</v>
      </c>
      <c r="C4446" s="12">
        <f t="shared" si="207"/>
        <v>0</v>
      </c>
      <c r="D4446">
        <v>4</v>
      </c>
      <c r="E4446">
        <v>3</v>
      </c>
      <c r="F4446">
        <v>1</v>
      </c>
      <c r="G4446" s="9">
        <v>0</v>
      </c>
      <c r="H4446" t="s">
        <v>747</v>
      </c>
      <c r="I4446" t="str">
        <f t="shared" si="208"/>
        <v>\n**** *year_4\nApplication of Deep Learning for Delineation of Visible Cadastral Boundaries from Remote Sensing Imagery</v>
      </c>
      <c r="J4446" t="str">
        <f t="shared" si="209"/>
        <v>\n**** *year_3 *type_1 *fs_0\nApplication of Deep Learning for Delineation of Visible Cadastral Boundaries from Remote Sensing Imagery</v>
      </c>
      <c r="K4446" t="s">
        <v>17388</v>
      </c>
    </row>
    <row r="4447" spans="1:11" x14ac:dyDescent="0.25">
      <c r="A4447">
        <v>2019</v>
      </c>
      <c r="B4447">
        <v>48</v>
      </c>
      <c r="C4447" s="12">
        <f t="shared" si="207"/>
        <v>0</v>
      </c>
      <c r="D4447">
        <v>4</v>
      </c>
      <c r="E4447">
        <v>3</v>
      </c>
      <c r="F4447">
        <v>1</v>
      </c>
      <c r="G4447" s="9">
        <v>0</v>
      </c>
      <c r="H4447" t="s">
        <v>6147</v>
      </c>
      <c r="I4447" t="str">
        <f t="shared" si="208"/>
        <v>\n**** *year_4\nFlood level estimation from news articles and flood detection from satellite image sequences</v>
      </c>
      <c r="J4447" t="str">
        <f t="shared" si="209"/>
        <v>\n**** *year_3 *type_1 *fs_0\nFlood level estimation from news articles and flood detection from satellite image sequences</v>
      </c>
      <c r="K4447" t="s">
        <v>14373</v>
      </c>
    </row>
    <row r="4448" spans="1:11" x14ac:dyDescent="0.25">
      <c r="A4448">
        <v>2019</v>
      </c>
      <c r="B4448">
        <v>48</v>
      </c>
      <c r="C4448" s="12">
        <f t="shared" si="207"/>
        <v>0</v>
      </c>
      <c r="D4448">
        <v>4</v>
      </c>
      <c r="E4448">
        <v>3</v>
      </c>
      <c r="F4448">
        <v>7</v>
      </c>
      <c r="G4448" s="10">
        <v>0</v>
      </c>
      <c r="H4448" t="s">
        <v>13730</v>
      </c>
      <c r="I4448" t="str">
        <f t="shared" si="208"/>
        <v>\n**** *year_4\nThe effect of vegetation on the spectral response of minerals/rocks, and performance of a forced invariance vegetation suppression algorithm on multi-spectral imagery, SW Tanzania</v>
      </c>
      <c r="J4448" t="str">
        <f t="shared" si="209"/>
        <v>\n**** *year_3 *type_7 *fs_0\nThe effect of vegetation on the spectral response of minerals/rocks, and performance of a forced invariance vegetation suppression algorithm on multi-spectral imagery, SW Tanzania</v>
      </c>
      <c r="K4448" t="s">
        <v>14373</v>
      </c>
    </row>
    <row r="4449" spans="1:11" x14ac:dyDescent="0.25">
      <c r="A4449">
        <v>2019</v>
      </c>
      <c r="B4449">
        <v>48</v>
      </c>
      <c r="C4449" s="12">
        <f t="shared" si="207"/>
        <v>0</v>
      </c>
      <c r="D4449">
        <v>4</v>
      </c>
      <c r="E4449">
        <v>3</v>
      </c>
      <c r="F4449">
        <v>5</v>
      </c>
      <c r="G4449" s="9">
        <v>0</v>
      </c>
      <c r="H4449" t="s">
        <v>6222</v>
      </c>
      <c r="I4449" t="str">
        <f t="shared" si="208"/>
        <v>\n**** *year_4\nUnderstanding dynamics of leaf properties under bark beetle (Ips typographus, L.) infestation</v>
      </c>
      <c r="J4449" t="str">
        <f t="shared" si="209"/>
        <v>\n**** *year_3 *type_5 *fs_0\nUnderstanding dynamics of leaf properties under bark beetle (Ips typographus, L.) infestation</v>
      </c>
      <c r="K4449" t="s">
        <v>14373</v>
      </c>
    </row>
    <row r="4450" spans="1:11" x14ac:dyDescent="0.25">
      <c r="A4450">
        <v>2019</v>
      </c>
      <c r="B4450">
        <v>48</v>
      </c>
      <c r="C4450" s="12">
        <f t="shared" si="207"/>
        <v>0</v>
      </c>
      <c r="D4450">
        <v>4</v>
      </c>
      <c r="E4450">
        <v>3</v>
      </c>
      <c r="F4450">
        <v>1</v>
      </c>
      <c r="G4450" s="9">
        <v>0</v>
      </c>
      <c r="H4450" t="s">
        <v>820</v>
      </c>
      <c r="I4450" t="str">
        <f t="shared" si="208"/>
        <v>\n**** *year_4\nUrban climate change mitigation and adaptation planning</v>
      </c>
      <c r="J4450" t="str">
        <f t="shared" si="209"/>
        <v>\n**** *year_3 *type_1 *fs_0\nUrban climate change mitigation and adaptation planning</v>
      </c>
      <c r="K4450" t="s">
        <v>17389</v>
      </c>
    </row>
    <row r="4451" spans="1:11" x14ac:dyDescent="0.25">
      <c r="A4451">
        <v>2019</v>
      </c>
      <c r="B4451">
        <v>47</v>
      </c>
      <c r="C4451" s="12">
        <f t="shared" si="207"/>
        <v>0</v>
      </c>
      <c r="D4451">
        <v>4</v>
      </c>
      <c r="E4451">
        <v>3</v>
      </c>
      <c r="F4451">
        <v>1</v>
      </c>
      <c r="G4451" s="9">
        <v>0</v>
      </c>
      <c r="H4451" t="s">
        <v>6160</v>
      </c>
      <c r="I4451" t="str">
        <f t="shared" si="208"/>
        <v>\n**** *year_4\n‘Mapping for a sustainable world’</v>
      </c>
      <c r="J4451" t="str">
        <f t="shared" si="209"/>
        <v>\n**** *year_3 *type_1 *fs_0\n‘Mapping for a sustainable world’</v>
      </c>
      <c r="K4451" t="s">
        <v>14373</v>
      </c>
    </row>
    <row r="4452" spans="1:11" x14ac:dyDescent="0.25">
      <c r="A4452">
        <v>2019</v>
      </c>
      <c r="B4452">
        <v>47</v>
      </c>
      <c r="C4452" s="12">
        <f t="shared" si="207"/>
        <v>0</v>
      </c>
      <c r="D4452">
        <v>4</v>
      </c>
      <c r="E4452">
        <v>3</v>
      </c>
      <c r="F4452">
        <v>1</v>
      </c>
      <c r="G4452" s="9">
        <v>0</v>
      </c>
      <c r="H4452" t="s">
        <v>6232</v>
      </c>
      <c r="I4452" t="str">
        <f t="shared" si="208"/>
        <v>\n**** *year_4\nDefining a Cartographer</v>
      </c>
      <c r="J4452" t="str">
        <f t="shared" si="209"/>
        <v>\n**** *year_3 *type_1 *fs_0\nDefining a Cartographer</v>
      </c>
      <c r="K4452" t="s">
        <v>14373</v>
      </c>
    </row>
    <row r="4453" spans="1:11" x14ac:dyDescent="0.25">
      <c r="A4453">
        <v>2019</v>
      </c>
      <c r="B4453">
        <v>47</v>
      </c>
      <c r="C4453" s="12">
        <f t="shared" si="207"/>
        <v>0</v>
      </c>
      <c r="D4453">
        <v>4</v>
      </c>
      <c r="E4453">
        <v>3</v>
      </c>
      <c r="F4453">
        <v>1</v>
      </c>
      <c r="G4453" s="9">
        <v>0</v>
      </c>
      <c r="H4453" t="s">
        <v>68</v>
      </c>
      <c r="I4453" t="str">
        <f t="shared" si="208"/>
        <v>\n**** *year_4\nMapping soil moisture across the Tibetan Plateau plains using Aquarius active and passive L-band microwave observations</v>
      </c>
      <c r="J4453" t="str">
        <f t="shared" si="209"/>
        <v>\n**** *year_3 *type_1 *fs_0\nMapping soil moisture across the Tibetan Plateau plains using Aquarius active and passive L-band microwave observations</v>
      </c>
      <c r="K4453" t="s">
        <v>17390</v>
      </c>
    </row>
    <row r="4454" spans="1:11" x14ac:dyDescent="0.25">
      <c r="A4454">
        <v>2019</v>
      </c>
      <c r="B4454">
        <v>47</v>
      </c>
      <c r="C4454" s="12">
        <f t="shared" si="207"/>
        <v>0</v>
      </c>
      <c r="D4454">
        <v>4</v>
      </c>
      <c r="E4454">
        <v>3</v>
      </c>
      <c r="F4454">
        <v>7</v>
      </c>
      <c r="G4454" s="10">
        <v>0</v>
      </c>
      <c r="H4454" t="s">
        <v>13675</v>
      </c>
      <c r="I4454" t="str">
        <f t="shared" si="208"/>
        <v>\n**** *year_4\nOn the use of mixed effects machine learning regression models to capture spatial patterns : a case study on crime</v>
      </c>
      <c r="J4454" t="str">
        <f t="shared" si="209"/>
        <v>\n**** *year_3 *type_7 *fs_0\nOn the use of mixed effects machine learning regression models to capture spatial patterns : a case study on crime</v>
      </c>
      <c r="K4454" t="s">
        <v>14373</v>
      </c>
    </row>
    <row r="4455" spans="1:11" x14ac:dyDescent="0.25">
      <c r="A4455">
        <v>2019</v>
      </c>
      <c r="B4455">
        <v>47</v>
      </c>
      <c r="C4455" s="12">
        <f t="shared" si="207"/>
        <v>0</v>
      </c>
      <c r="D4455">
        <v>4</v>
      </c>
      <c r="E4455">
        <v>3</v>
      </c>
      <c r="F4455">
        <v>7</v>
      </c>
      <c r="G4455" s="10">
        <v>0</v>
      </c>
      <c r="H4455" t="s">
        <v>13737</v>
      </c>
      <c r="I4455" t="str">
        <f t="shared" si="208"/>
        <v>\n**** *year_4\nThe influence of soil depth models on simulating slope instability : The case of Southern Dominica</v>
      </c>
      <c r="J4455" t="str">
        <f t="shared" si="209"/>
        <v>\n**** *year_3 *type_7 *fs_0\nThe influence of soil depth models on simulating slope instability : The case of Southern Dominica</v>
      </c>
      <c r="K4455" t="s">
        <v>14373</v>
      </c>
    </row>
    <row r="4456" spans="1:11" x14ac:dyDescent="0.25">
      <c r="A4456">
        <v>2019</v>
      </c>
      <c r="B4456">
        <v>46</v>
      </c>
      <c r="C4456" s="12">
        <f t="shared" si="207"/>
        <v>0</v>
      </c>
      <c r="D4456">
        <v>4</v>
      </c>
      <c r="E4456">
        <v>3</v>
      </c>
      <c r="F4456">
        <v>7</v>
      </c>
      <c r="G4456" s="10">
        <v>0</v>
      </c>
      <c r="H4456" t="s">
        <v>13529</v>
      </c>
      <c r="I4456" t="str">
        <f t="shared" si="208"/>
        <v>\n**** *year_4\nEffect of Urban Planning on Urban Growth Pattern : A Case Stufy of Shenzhen</v>
      </c>
      <c r="J4456" t="str">
        <f t="shared" si="209"/>
        <v>\n**** *year_3 *type_7 *fs_0\nEffect of Urban Planning on Urban Growth Pattern : A Case Stufy of Shenzhen</v>
      </c>
      <c r="K4456" t="s">
        <v>14373</v>
      </c>
    </row>
    <row r="4457" spans="1:11" x14ac:dyDescent="0.25">
      <c r="A4457">
        <v>2019</v>
      </c>
      <c r="B4457">
        <v>46</v>
      </c>
      <c r="C4457" s="12">
        <f t="shared" si="207"/>
        <v>0</v>
      </c>
      <c r="D4457">
        <v>4</v>
      </c>
      <c r="E4457">
        <v>3</v>
      </c>
      <c r="F4457">
        <v>4</v>
      </c>
      <c r="G4457" s="9">
        <v>0</v>
      </c>
      <c r="H4457" t="s">
        <v>6171</v>
      </c>
      <c r="I4457" t="str">
        <f t="shared" si="208"/>
        <v>\n**** *year_4\nEngaging with ADAT people in sustainable forest management</v>
      </c>
      <c r="J4457" t="str">
        <f t="shared" si="209"/>
        <v>\n**** *year_3 *type_4 *fs_0\nEngaging with ADAT people in sustainable forest management</v>
      </c>
      <c r="K4457" t="s">
        <v>17391</v>
      </c>
    </row>
    <row r="4458" spans="1:11" x14ac:dyDescent="0.25">
      <c r="A4458">
        <v>2019</v>
      </c>
      <c r="B4458">
        <v>46</v>
      </c>
      <c r="C4458" s="12">
        <f t="shared" si="207"/>
        <v>0</v>
      </c>
      <c r="D4458">
        <v>4</v>
      </c>
      <c r="E4458">
        <v>3</v>
      </c>
      <c r="F4458">
        <v>1</v>
      </c>
      <c r="G4458" s="9">
        <v>0</v>
      </c>
      <c r="H4458" t="s">
        <v>6217</v>
      </c>
      <c r="I4458" t="str">
        <f t="shared" si="208"/>
        <v>\n**** *year_4\nPreface: Latest Developments, Methodologies, and Applications Based on UAV Platforms</v>
      </c>
      <c r="J4458" t="str">
        <f t="shared" si="209"/>
        <v>\n**** *year_3 *type_1 *fs_0\nPreface: Latest Developments, Methodologies, and Applications Based on UAV Platforms</v>
      </c>
      <c r="K4458" t="s">
        <v>17392</v>
      </c>
    </row>
    <row r="4459" spans="1:11" x14ac:dyDescent="0.25">
      <c r="A4459">
        <v>2019</v>
      </c>
      <c r="B4459">
        <v>46</v>
      </c>
      <c r="C4459" s="12">
        <f t="shared" si="207"/>
        <v>0</v>
      </c>
      <c r="D4459">
        <v>4</v>
      </c>
      <c r="E4459">
        <v>3</v>
      </c>
      <c r="F4459">
        <v>1</v>
      </c>
      <c r="G4459" s="9">
        <v>0</v>
      </c>
      <c r="H4459" t="s">
        <v>5729</v>
      </c>
      <c r="I4459" t="str">
        <f t="shared" si="208"/>
        <v>\n**** *year_4\nPreregistration classification of mobile LIDAR data using spatial correlations</v>
      </c>
      <c r="J4459" t="str">
        <f t="shared" si="209"/>
        <v>\n**** *year_3 *type_1 *fs_0\nPreregistration classification of mobile LIDAR data using spatial correlations</v>
      </c>
      <c r="K4459" t="s">
        <v>17393</v>
      </c>
    </row>
    <row r="4460" spans="1:11" x14ac:dyDescent="0.25">
      <c r="A4460">
        <v>2019</v>
      </c>
      <c r="B4460">
        <v>45</v>
      </c>
      <c r="C4460" s="12">
        <f t="shared" si="207"/>
        <v>0</v>
      </c>
      <c r="D4460">
        <v>4</v>
      </c>
      <c r="E4460">
        <v>3</v>
      </c>
      <c r="F4460">
        <v>1</v>
      </c>
      <c r="G4460" s="9">
        <v>0</v>
      </c>
      <c r="H4460" t="s">
        <v>1969</v>
      </c>
      <c r="I4460" t="str">
        <f t="shared" si="208"/>
        <v>\n**** *year_4\nTechniques of infrastructuring for urban infrastructure planning in the global South</v>
      </c>
      <c r="J4460" t="str">
        <f t="shared" si="209"/>
        <v>\n**** *year_3 *type_1 *fs_0\nTechniques of infrastructuring for urban infrastructure planning in the global South</v>
      </c>
      <c r="K4460" t="s">
        <v>14373</v>
      </c>
    </row>
    <row r="4461" spans="1:11" x14ac:dyDescent="0.25">
      <c r="A4461">
        <v>2019</v>
      </c>
      <c r="B4461">
        <v>45</v>
      </c>
      <c r="C4461" s="12">
        <f t="shared" si="207"/>
        <v>0</v>
      </c>
      <c r="D4461">
        <v>4</v>
      </c>
      <c r="E4461">
        <v>3</v>
      </c>
      <c r="F4461">
        <v>4</v>
      </c>
      <c r="G4461" s="9">
        <v>0</v>
      </c>
      <c r="H4461" t="s">
        <v>6173</v>
      </c>
      <c r="I4461" t="str">
        <f t="shared" si="208"/>
        <v>\n**** *year_4\nUsing earth observation satellites to explore forest dynamics across large areas</v>
      </c>
      <c r="J4461" t="str">
        <f t="shared" si="209"/>
        <v>\n**** *year_3 *type_4 *fs_0\nUsing earth observation satellites to explore forest dynamics across large areas</v>
      </c>
      <c r="K4461" t="s">
        <v>17394</v>
      </c>
    </row>
    <row r="4462" spans="1:11" x14ac:dyDescent="0.25">
      <c r="A4462">
        <v>2019</v>
      </c>
      <c r="B4462">
        <v>44</v>
      </c>
      <c r="C4462" s="12">
        <f t="shared" si="207"/>
        <v>0</v>
      </c>
      <c r="D4462">
        <v>4</v>
      </c>
      <c r="E4462">
        <v>3</v>
      </c>
      <c r="F4462">
        <v>7</v>
      </c>
      <c r="G4462" s="10">
        <v>0</v>
      </c>
      <c r="H4462" t="s">
        <v>13413</v>
      </c>
      <c r="I4462" t="str">
        <f t="shared" si="208"/>
        <v>\n**** *year_4\nAnalysing changing multi-hazard risk to flow-like phenomena for urban planning</v>
      </c>
      <c r="J4462" t="str">
        <f t="shared" si="209"/>
        <v>\n**** *year_3 *type_7 *fs_0\nAnalysing changing multi-hazard risk to flow-like phenomena for urban planning</v>
      </c>
      <c r="K4462" t="s">
        <v>14373</v>
      </c>
    </row>
    <row r="4463" spans="1:11" x14ac:dyDescent="0.25">
      <c r="A4463">
        <v>2019</v>
      </c>
      <c r="B4463">
        <v>44</v>
      </c>
      <c r="C4463" s="12">
        <f t="shared" si="207"/>
        <v>0</v>
      </c>
      <c r="D4463">
        <v>4</v>
      </c>
      <c r="E4463">
        <v>3</v>
      </c>
      <c r="F4463">
        <v>2</v>
      </c>
      <c r="G4463" s="9">
        <v>0</v>
      </c>
      <c r="H4463" t="s">
        <v>1887</v>
      </c>
      <c r="I4463" t="str">
        <f t="shared" si="208"/>
        <v>\n**** *year_4\nGovernance and political contestations in land acquisition and resettlement of informal households in Kigali, Rwanda.</v>
      </c>
      <c r="J4463" t="str">
        <f t="shared" si="209"/>
        <v>\n**** *year_3 *type_2 *fs_0\nGovernance and political contestations in land acquisition and resettlement of informal households in Kigali, Rwanda.</v>
      </c>
      <c r="K4463" t="s">
        <v>14373</v>
      </c>
    </row>
    <row r="4464" spans="1:11" x14ac:dyDescent="0.25">
      <c r="A4464">
        <v>2019</v>
      </c>
      <c r="B4464">
        <v>44</v>
      </c>
      <c r="C4464" s="12">
        <f t="shared" si="207"/>
        <v>0</v>
      </c>
      <c r="D4464">
        <v>4</v>
      </c>
      <c r="E4464">
        <v>3</v>
      </c>
      <c r="F4464">
        <v>7</v>
      </c>
      <c r="G4464" s="10">
        <v>0</v>
      </c>
      <c r="H4464" t="s">
        <v>13623</v>
      </c>
      <c r="I4464" t="str">
        <f t="shared" si="208"/>
        <v>\n**** *year_4\nIntegration of traffic data from social media and physical sensors for near real time road traffic analysis</v>
      </c>
      <c r="J4464" t="str">
        <f t="shared" si="209"/>
        <v>\n**** *year_3 *type_7 *fs_0\nIntegration of traffic data from social media and physical sensors for near real time road traffic analysis</v>
      </c>
      <c r="K4464" t="s">
        <v>14373</v>
      </c>
    </row>
    <row r="4465" spans="1:11" x14ac:dyDescent="0.25">
      <c r="A4465">
        <v>2019</v>
      </c>
      <c r="B4465">
        <v>44</v>
      </c>
      <c r="C4465" s="12">
        <f t="shared" si="207"/>
        <v>0</v>
      </c>
      <c r="D4465">
        <v>4</v>
      </c>
      <c r="E4465">
        <v>3</v>
      </c>
      <c r="F4465">
        <v>1</v>
      </c>
      <c r="G4465" s="9">
        <v>0</v>
      </c>
      <c r="H4465" t="s">
        <v>2074</v>
      </c>
      <c r="I4465" t="str">
        <f t="shared" si="208"/>
        <v>\n**** *year_4\nPeople's strategies for perceived surveillance in Amsterdam Smart City</v>
      </c>
      <c r="J4465" t="str">
        <f t="shared" si="209"/>
        <v>\n**** *year_3 *type_1 *fs_0\nPeople's strategies for perceived surveillance in Amsterdam Smart City</v>
      </c>
      <c r="K4465" t="s">
        <v>17395</v>
      </c>
    </row>
    <row r="4466" spans="1:11" x14ac:dyDescent="0.25">
      <c r="A4466">
        <v>2019</v>
      </c>
      <c r="B4466">
        <v>43</v>
      </c>
      <c r="C4466" s="12">
        <f t="shared" si="207"/>
        <v>0</v>
      </c>
      <c r="D4466">
        <v>4</v>
      </c>
      <c r="E4466">
        <v>3</v>
      </c>
      <c r="F4466">
        <v>1</v>
      </c>
      <c r="G4466" s="9">
        <v>0</v>
      </c>
      <c r="H4466" t="s">
        <v>5450</v>
      </c>
      <c r="I4466" t="str">
        <f t="shared" si="208"/>
        <v>\n**** *year_4\nA Novel Approach for the Detection of Standing Tree Stems from Plot-Level terrestrial Laser Scanning Data</v>
      </c>
      <c r="J4466" t="str">
        <f t="shared" si="209"/>
        <v>\n**** *year_3 *type_1 *fs_0\nA Novel Approach for the Detection of Standing Tree Stems from Plot-Level terrestrial Laser Scanning Data</v>
      </c>
      <c r="K4466" t="s">
        <v>17396</v>
      </c>
    </row>
    <row r="4467" spans="1:11" x14ac:dyDescent="0.25">
      <c r="A4467">
        <v>2019</v>
      </c>
      <c r="B4467">
        <v>43</v>
      </c>
      <c r="C4467" s="12">
        <f t="shared" si="207"/>
        <v>0</v>
      </c>
      <c r="D4467">
        <v>4</v>
      </c>
      <c r="E4467">
        <v>3</v>
      </c>
      <c r="F4467">
        <v>3</v>
      </c>
      <c r="G4467" s="9">
        <v>0</v>
      </c>
      <c r="H4467" t="s">
        <v>3924</v>
      </c>
      <c r="I4467" t="str">
        <f t="shared" si="208"/>
        <v>\n**** *year_4\nCommunity Well-Being Data Collection Methodology, the Case of Enschede, the Netherlands</v>
      </c>
      <c r="J4467" t="str">
        <f t="shared" si="209"/>
        <v>\n**** *year_3 *type_3 *fs_0\nCommunity Well-Being Data Collection Methodology, the Case of Enschede, the Netherlands</v>
      </c>
      <c r="K4467" t="s">
        <v>17397</v>
      </c>
    </row>
    <row r="4468" spans="1:11" x14ac:dyDescent="0.25">
      <c r="A4468">
        <v>2019</v>
      </c>
      <c r="B4468">
        <v>43</v>
      </c>
      <c r="C4468" s="12">
        <f t="shared" si="207"/>
        <v>0</v>
      </c>
      <c r="D4468">
        <v>4</v>
      </c>
      <c r="E4468">
        <v>3</v>
      </c>
      <c r="F4468">
        <v>1</v>
      </c>
      <c r="G4468" s="9">
        <v>0</v>
      </c>
      <c r="H4468" t="s">
        <v>1896</v>
      </c>
      <c r="I4468" t="str">
        <f t="shared" si="208"/>
        <v>\n**** *year_4\nOpportunities for Fostering Development of Academic Networks in Asia and the Pacific Through the FIG Asia Pacific Capacity Development Network</v>
      </c>
      <c r="J4468" t="str">
        <f t="shared" si="209"/>
        <v>\n**** *year_3 *type_1 *fs_0\nOpportunities for Fostering Development of Academic Networks in Asia and the Pacific Through the FIG Asia Pacific Capacity Development Network</v>
      </c>
      <c r="K4468" t="s">
        <v>14373</v>
      </c>
    </row>
    <row r="4469" spans="1:11" x14ac:dyDescent="0.25">
      <c r="A4469">
        <v>2019</v>
      </c>
      <c r="B4469">
        <v>43</v>
      </c>
      <c r="C4469" s="12">
        <f t="shared" si="207"/>
        <v>0</v>
      </c>
      <c r="D4469">
        <v>4</v>
      </c>
      <c r="E4469">
        <v>3</v>
      </c>
      <c r="F4469">
        <v>1</v>
      </c>
      <c r="G4469" s="9">
        <v>0</v>
      </c>
      <c r="H4469" t="s">
        <v>1094</v>
      </c>
      <c r="I4469" t="str">
        <f t="shared" si="208"/>
        <v>\n**** *year_4\nSurface Water Body Detection in Polarimetric SAR Data Using Contextual Complex Wishart Classification</v>
      </c>
      <c r="J4469" t="str">
        <f t="shared" si="209"/>
        <v>\n**** *year_3 *type_1 *fs_0\nSurface Water Body Detection in Polarimetric SAR Data Using Contextual Complex Wishart Classification</v>
      </c>
      <c r="K4469" t="s">
        <v>17398</v>
      </c>
    </row>
    <row r="4470" spans="1:11" x14ac:dyDescent="0.25">
      <c r="A4470">
        <v>2019</v>
      </c>
      <c r="B4470">
        <v>42</v>
      </c>
      <c r="C4470" s="12">
        <f t="shared" si="207"/>
        <v>0</v>
      </c>
      <c r="D4470">
        <v>4</v>
      </c>
      <c r="E4470">
        <v>3</v>
      </c>
      <c r="F4470">
        <v>7</v>
      </c>
      <c r="G4470" s="10">
        <v>0</v>
      </c>
      <c r="H4470" t="s">
        <v>13459</v>
      </c>
      <c r="I4470" t="str">
        <f t="shared" si="208"/>
        <v>\n**** *year_4\nChange in Travel Behaviour in a Dynamic Peri-Urban Area : A Case Study of Hyderabad, India</v>
      </c>
      <c r="J4470" t="str">
        <f t="shared" si="209"/>
        <v>\n**** *year_3 *type_7 *fs_0\nChange in Travel Behaviour in a Dynamic Peri-Urban Area : A Case Study of Hyderabad, India</v>
      </c>
      <c r="K4470" t="s">
        <v>14373</v>
      </c>
    </row>
    <row r="4471" spans="1:11" x14ac:dyDescent="0.25">
      <c r="A4471">
        <v>2019</v>
      </c>
      <c r="B4471">
        <v>42</v>
      </c>
      <c r="C4471" s="12">
        <f t="shared" si="207"/>
        <v>0</v>
      </c>
      <c r="D4471">
        <v>4</v>
      </c>
      <c r="E4471">
        <v>3</v>
      </c>
      <c r="F4471">
        <v>7</v>
      </c>
      <c r="G4471" s="10">
        <v>0</v>
      </c>
      <c r="H4471" t="s">
        <v>13580</v>
      </c>
      <c r="I4471" t="str">
        <f t="shared" si="208"/>
        <v>\n**** *year_4\nGeostatistical  dynamic simulation on Unstructured grids</v>
      </c>
      <c r="J4471" t="str">
        <f t="shared" si="209"/>
        <v>\n**** *year_3 *type_7 *fs_0\nGeostatistical  dynamic simulation on Unstructured grids</v>
      </c>
      <c r="K4471" t="s">
        <v>14373</v>
      </c>
    </row>
    <row r="4472" spans="1:11" x14ac:dyDescent="0.25">
      <c r="A4472">
        <v>2019</v>
      </c>
      <c r="B4472">
        <v>42</v>
      </c>
      <c r="C4472" s="12">
        <f t="shared" si="207"/>
        <v>0</v>
      </c>
      <c r="D4472">
        <v>4</v>
      </c>
      <c r="E4472">
        <v>3</v>
      </c>
      <c r="F4472">
        <v>1</v>
      </c>
      <c r="G4472" s="9">
        <v>0</v>
      </c>
      <c r="H4472" t="s">
        <v>3514</v>
      </c>
      <c r="I4472" t="str">
        <f t="shared" si="208"/>
        <v>\n**** *year_4\nGlobal sensitivity analysis of the SCOPE model in Sentinel-3 Bands</v>
      </c>
      <c r="J4472" t="str">
        <f t="shared" si="209"/>
        <v>\n**** *year_3 *type_1 *fs_0\nGlobal sensitivity analysis of the SCOPE model in Sentinel-3 Bands</v>
      </c>
      <c r="K4472" t="s">
        <v>17399</v>
      </c>
    </row>
    <row r="4473" spans="1:11" x14ac:dyDescent="0.25">
      <c r="A4473">
        <v>2019</v>
      </c>
      <c r="B4473">
        <v>42</v>
      </c>
      <c r="C4473" s="12">
        <f t="shared" si="207"/>
        <v>0</v>
      </c>
      <c r="D4473">
        <v>4</v>
      </c>
      <c r="E4473">
        <v>3</v>
      </c>
      <c r="F4473">
        <v>7</v>
      </c>
      <c r="G4473" s="10">
        <v>0</v>
      </c>
      <c r="H4473" t="s">
        <v>13663</v>
      </c>
      <c r="I4473" t="str">
        <f t="shared" si="208"/>
        <v>\n**** *year_4\nMonitoring land cover change to evaluate restoration interventions using Sentinel Imagery</v>
      </c>
      <c r="J4473" t="str">
        <f t="shared" si="209"/>
        <v>\n**** *year_3 *type_7 *fs_0\nMonitoring land cover change to evaluate restoration interventions using Sentinel Imagery</v>
      </c>
      <c r="K4473" t="s">
        <v>14373</v>
      </c>
    </row>
    <row r="4474" spans="1:11" x14ac:dyDescent="0.25">
      <c r="A4474">
        <v>2019</v>
      </c>
      <c r="B4474">
        <v>42</v>
      </c>
      <c r="C4474" s="12">
        <f t="shared" si="207"/>
        <v>0</v>
      </c>
      <c r="D4474">
        <v>4</v>
      </c>
      <c r="E4474">
        <v>3</v>
      </c>
      <c r="F4474">
        <v>3</v>
      </c>
      <c r="G4474" s="9">
        <v>0</v>
      </c>
      <c r="H4474" t="s">
        <v>6199</v>
      </c>
      <c r="I4474" t="str">
        <f t="shared" si="208"/>
        <v>\n**** *year_4\nProtected area zoning: Integrating spatial MCA and Multi-Objective evaluation</v>
      </c>
      <c r="J4474" t="str">
        <f t="shared" si="209"/>
        <v>\n**** *year_3 *type_3 *fs_0\nProtected area zoning: Integrating spatial MCA and Multi-Objective evaluation</v>
      </c>
      <c r="K4474" t="s">
        <v>17400</v>
      </c>
    </row>
    <row r="4475" spans="1:11" x14ac:dyDescent="0.25">
      <c r="A4475">
        <v>2019</v>
      </c>
      <c r="B4475">
        <v>41</v>
      </c>
      <c r="C4475" s="12">
        <f t="shared" si="207"/>
        <v>0</v>
      </c>
      <c r="D4475">
        <v>4</v>
      </c>
      <c r="E4475">
        <v>3</v>
      </c>
      <c r="F4475">
        <v>7</v>
      </c>
      <c r="G4475" s="10">
        <v>0</v>
      </c>
      <c r="H4475" t="s">
        <v>13548</v>
      </c>
      <c r="I4475" t="str">
        <f t="shared" si="208"/>
        <v>\n**** *year_4\nEvaluating reproducibility and accuracy of hyperspectral mineral maps using multi-temporal aviris images of Cuprite, Nevada, USA</v>
      </c>
      <c r="J4475" t="str">
        <f t="shared" si="209"/>
        <v>\n**** *year_3 *type_7 *fs_0\nEvaluating reproducibility and accuracy of hyperspectral mineral maps using multi-temporal aviris images of Cuprite, Nevada, USA</v>
      </c>
      <c r="K4475" t="s">
        <v>14373</v>
      </c>
    </row>
    <row r="4476" spans="1:11" x14ac:dyDescent="0.25">
      <c r="A4476">
        <v>2019</v>
      </c>
      <c r="B4476">
        <v>41</v>
      </c>
      <c r="C4476" s="12">
        <f t="shared" si="207"/>
        <v>0</v>
      </c>
      <c r="D4476">
        <v>4</v>
      </c>
      <c r="E4476">
        <v>3</v>
      </c>
      <c r="F4476">
        <v>1</v>
      </c>
      <c r="G4476" s="9">
        <v>0</v>
      </c>
      <c r="H4476" t="s">
        <v>2097</v>
      </c>
      <c r="I4476" t="str">
        <f t="shared" si="208"/>
        <v>\n**** *year_4\nGlobal Ambitions, Local Contexts</v>
      </c>
      <c r="J4476" t="str">
        <f t="shared" si="209"/>
        <v>\n**** *year_3 *type_1 *fs_0\nGlobal Ambitions, Local Contexts</v>
      </c>
      <c r="K4476" t="s">
        <v>17401</v>
      </c>
    </row>
    <row r="4477" spans="1:11" x14ac:dyDescent="0.25">
      <c r="A4477">
        <v>2019</v>
      </c>
      <c r="B4477">
        <v>41</v>
      </c>
      <c r="C4477" s="12">
        <f t="shared" si="207"/>
        <v>0</v>
      </c>
      <c r="D4477">
        <v>4</v>
      </c>
      <c r="E4477">
        <v>3</v>
      </c>
      <c r="F4477">
        <v>1</v>
      </c>
      <c r="G4477" s="9">
        <v>0</v>
      </c>
      <c r="H4477" t="s">
        <v>2641</v>
      </c>
      <c r="I4477" t="str">
        <f t="shared" si="208"/>
        <v>\n**** *year_4\nMapping informal settlement indicators using object-oriented analysis in the Middle East</v>
      </c>
      <c r="J4477" t="str">
        <f t="shared" si="209"/>
        <v>\n**** *year_3 *type_1 *fs_0\nMapping informal settlement indicators using object-oriented analysis in the Middle East</v>
      </c>
      <c r="K4477" t="s">
        <v>17402</v>
      </c>
    </row>
    <row r="4478" spans="1:11" x14ac:dyDescent="0.25">
      <c r="A4478">
        <v>2019</v>
      </c>
      <c r="B4478">
        <v>40</v>
      </c>
      <c r="C4478" s="12">
        <f t="shared" si="207"/>
        <v>0</v>
      </c>
      <c r="D4478">
        <v>4</v>
      </c>
      <c r="E4478">
        <v>3</v>
      </c>
      <c r="F4478">
        <v>7</v>
      </c>
      <c r="G4478" s="10">
        <v>0</v>
      </c>
      <c r="H4478" t="s">
        <v>13440</v>
      </c>
      <c r="I4478" t="str">
        <f t="shared" si="208"/>
        <v>\n**** *year_4\nAssessing the trade-off between forest productivity and animal biodiversity in Europe</v>
      </c>
      <c r="J4478" t="str">
        <f t="shared" si="209"/>
        <v>\n**** *year_3 *type_7 *fs_0\nAssessing the trade-off between forest productivity and animal biodiversity in Europe</v>
      </c>
      <c r="K4478" t="s">
        <v>14373</v>
      </c>
    </row>
    <row r="4479" spans="1:11" x14ac:dyDescent="0.25">
      <c r="A4479">
        <v>2019</v>
      </c>
      <c r="B4479">
        <v>40</v>
      </c>
      <c r="C4479" s="12">
        <f t="shared" si="207"/>
        <v>0</v>
      </c>
      <c r="D4479">
        <v>4</v>
      </c>
      <c r="E4479">
        <v>3</v>
      </c>
      <c r="F4479">
        <v>4</v>
      </c>
      <c r="G4479" s="9">
        <v>0</v>
      </c>
      <c r="H4479" t="s">
        <v>6172</v>
      </c>
      <c r="I4479" t="str">
        <f t="shared" si="208"/>
        <v>\n**** *year_4\nAutomating image-based cadastral boundary mapping</v>
      </c>
      <c r="J4479" t="str">
        <f t="shared" si="209"/>
        <v>\n**** *year_3 *type_4 *fs_0\nAutomating image-based cadastral boundary mapping</v>
      </c>
      <c r="K4479" t="s">
        <v>17403</v>
      </c>
    </row>
    <row r="4480" spans="1:11" x14ac:dyDescent="0.25">
      <c r="A4480">
        <v>2019</v>
      </c>
      <c r="B4480">
        <v>40</v>
      </c>
      <c r="C4480" s="12">
        <f t="shared" si="207"/>
        <v>0</v>
      </c>
      <c r="D4480">
        <v>4</v>
      </c>
      <c r="E4480">
        <v>3</v>
      </c>
      <c r="F4480">
        <v>2</v>
      </c>
      <c r="G4480" s="9">
        <v>0</v>
      </c>
      <c r="H4480" t="s">
        <v>4467</v>
      </c>
      <c r="I4480" t="str">
        <f t="shared" si="208"/>
        <v>\n**** *year_4\nCharacterising the nature of ocean-surface heterogeneity extracted from hypertemporal Earth Observation data</v>
      </c>
      <c r="J4480" t="str">
        <f t="shared" si="209"/>
        <v>\n**** *year_3 *type_2 *fs_0\nCharacterising the nature of ocean-surface heterogeneity extracted from hypertemporal Earth Observation data</v>
      </c>
      <c r="K4480" t="s">
        <v>14373</v>
      </c>
    </row>
    <row r="4481" spans="1:11" x14ac:dyDescent="0.25">
      <c r="A4481">
        <v>2019</v>
      </c>
      <c r="B4481">
        <v>40</v>
      </c>
      <c r="C4481" s="12">
        <f t="shared" si="207"/>
        <v>0</v>
      </c>
      <c r="D4481">
        <v>4</v>
      </c>
      <c r="E4481">
        <v>3</v>
      </c>
      <c r="F4481">
        <v>1</v>
      </c>
      <c r="G4481" s="9">
        <v>0</v>
      </c>
      <c r="H4481" t="s">
        <v>2506</v>
      </c>
      <c r="I4481" t="str">
        <f t="shared" si="208"/>
        <v>\n**** *year_4\nEvaluating the performance of PROSPECT in the retrieval of leaf traits across canopy throughout the growing season</v>
      </c>
      <c r="J4481" t="str">
        <f t="shared" si="209"/>
        <v>\n**** *year_3 *type_1 *fs_0\nEvaluating the performance of PROSPECT in the retrieval of leaf traits across canopy throughout the growing season</v>
      </c>
      <c r="K4481" t="s">
        <v>17404</v>
      </c>
    </row>
    <row r="4482" spans="1:11" x14ac:dyDescent="0.25">
      <c r="A4482">
        <v>2019</v>
      </c>
      <c r="B4482">
        <v>40</v>
      </c>
      <c r="C4482" s="12">
        <f t="shared" ref="C4482:C4545" si="210">IF(B4482&lt;20,1,0)</f>
        <v>0</v>
      </c>
      <c r="D4482">
        <v>4</v>
      </c>
      <c r="E4482">
        <v>3</v>
      </c>
      <c r="F4482">
        <v>7</v>
      </c>
      <c r="G4482" s="10">
        <v>0</v>
      </c>
      <c r="H4482" t="s">
        <v>13812</v>
      </c>
      <c r="I4482" t="str">
        <f t="shared" ref="I4482:I4545" si="211">CONCATENATE("\n**** *year_",D4482,"\n",H4482)</f>
        <v>\n**** *year_4\nFully convulutional networks for street furniture identification in panorama images</v>
      </c>
      <c r="J4482" t="str">
        <f t="shared" ref="J4482:J4545" si="212">CONCATENATE("\n**** *year_",E4482," *type_",F4482," *fs_",G4482,"\n",H4482)</f>
        <v>\n**** *year_3 *type_7 *fs_0\nFully convulutional networks for street furniture identification in panorama images</v>
      </c>
      <c r="K4482" t="s">
        <v>14373</v>
      </c>
    </row>
    <row r="4483" spans="1:11" x14ac:dyDescent="0.25">
      <c r="A4483">
        <v>2019</v>
      </c>
      <c r="B4483">
        <v>40</v>
      </c>
      <c r="C4483" s="12">
        <f t="shared" si="210"/>
        <v>0</v>
      </c>
      <c r="D4483">
        <v>4</v>
      </c>
      <c r="E4483">
        <v>3</v>
      </c>
      <c r="F4483">
        <v>5</v>
      </c>
      <c r="G4483" s="9">
        <v>0</v>
      </c>
      <c r="H4483" t="s">
        <v>4010</v>
      </c>
      <c r="I4483" t="str">
        <f t="shared" si="211"/>
        <v>\n**** *year_4\nLand governance in transition: the case of the Hellenic Cadastre</v>
      </c>
      <c r="J4483" t="str">
        <f t="shared" si="212"/>
        <v>\n**** *year_3 *type_5 *fs_0\nLand governance in transition: the case of the Hellenic Cadastre</v>
      </c>
      <c r="K4483" t="s">
        <v>14373</v>
      </c>
    </row>
    <row r="4484" spans="1:11" x14ac:dyDescent="0.25">
      <c r="A4484">
        <v>2019</v>
      </c>
      <c r="B4484">
        <v>40</v>
      </c>
      <c r="C4484" s="12">
        <f t="shared" si="210"/>
        <v>0</v>
      </c>
      <c r="D4484">
        <v>4</v>
      </c>
      <c r="E4484">
        <v>3</v>
      </c>
      <c r="F4484">
        <v>1</v>
      </c>
      <c r="G4484" s="9">
        <v>0</v>
      </c>
      <c r="H4484" t="s">
        <v>3568</v>
      </c>
      <c r="I4484" t="str">
        <f t="shared" si="211"/>
        <v>\n**** *year_4\nMapping 123 million neonatal, infant and child deaths between 2000 and 2017</v>
      </c>
      <c r="J4484" t="str">
        <f t="shared" si="212"/>
        <v>\n**** *year_3 *type_1 *fs_0\nMapping 123 million neonatal, infant and child deaths between 2000 and 2017</v>
      </c>
      <c r="K4484" t="s">
        <v>17405</v>
      </c>
    </row>
    <row r="4485" spans="1:11" x14ac:dyDescent="0.25">
      <c r="A4485">
        <v>2019</v>
      </c>
      <c r="B4485">
        <v>40</v>
      </c>
      <c r="C4485" s="12">
        <f t="shared" si="210"/>
        <v>0</v>
      </c>
      <c r="D4485">
        <v>4</v>
      </c>
      <c r="E4485">
        <v>3</v>
      </c>
      <c r="F4485">
        <v>1</v>
      </c>
      <c r="G4485" s="9">
        <v>0</v>
      </c>
      <c r="H4485" t="s">
        <v>4271</v>
      </c>
      <c r="I4485" t="str">
        <f t="shared" si="211"/>
        <v>\n**** *year_4\nTowards Cadastral Intelligence?</v>
      </c>
      <c r="J4485" t="str">
        <f t="shared" si="212"/>
        <v>\n**** *year_3 *type_1 *fs_0\nTowards Cadastral Intelligence?</v>
      </c>
      <c r="K4485" t="s">
        <v>14373</v>
      </c>
    </row>
    <row r="4486" spans="1:11" x14ac:dyDescent="0.25">
      <c r="A4486">
        <v>2019</v>
      </c>
      <c r="B4486">
        <v>40</v>
      </c>
      <c r="C4486" s="12">
        <f t="shared" si="210"/>
        <v>0</v>
      </c>
      <c r="D4486">
        <v>4</v>
      </c>
      <c r="E4486">
        <v>3</v>
      </c>
      <c r="F4486">
        <v>1</v>
      </c>
      <c r="G4486" s="9">
        <v>0</v>
      </c>
      <c r="H4486" t="s">
        <v>4079</v>
      </c>
      <c r="I4486" t="str">
        <f t="shared" si="211"/>
        <v>\n**** *year_4\nVehicle Detection in Aerial Images</v>
      </c>
      <c r="J4486" t="str">
        <f t="shared" si="212"/>
        <v>\n**** *year_3 *type_1 *fs_0\nVehicle Detection in Aerial Images</v>
      </c>
      <c r="K4486" t="s">
        <v>17406</v>
      </c>
    </row>
    <row r="4487" spans="1:11" x14ac:dyDescent="0.25">
      <c r="A4487">
        <v>2019</v>
      </c>
      <c r="B4487">
        <v>39</v>
      </c>
      <c r="C4487" s="12">
        <f t="shared" si="210"/>
        <v>0</v>
      </c>
      <c r="D4487">
        <v>4</v>
      </c>
      <c r="E4487">
        <v>3</v>
      </c>
      <c r="F4487">
        <v>1</v>
      </c>
      <c r="G4487" s="9">
        <v>0</v>
      </c>
      <c r="H4487" t="s">
        <v>2820</v>
      </c>
      <c r="I4487" t="str">
        <f t="shared" si="211"/>
        <v>\n**** *year_4\nEstablishment of Latin America Land Administration Network (LALAN)</v>
      </c>
      <c r="J4487" t="str">
        <f t="shared" si="212"/>
        <v>\n**** *year_3 *type_1 *fs_0\nEstablishment of Latin America Land Administration Network (LALAN)</v>
      </c>
      <c r="K4487" t="s">
        <v>14373</v>
      </c>
    </row>
    <row r="4488" spans="1:11" x14ac:dyDescent="0.25">
      <c r="A4488">
        <v>2019</v>
      </c>
      <c r="B4488">
        <v>39</v>
      </c>
      <c r="C4488" s="12">
        <f t="shared" si="210"/>
        <v>0</v>
      </c>
      <c r="D4488">
        <v>4</v>
      </c>
      <c r="E4488">
        <v>3</v>
      </c>
      <c r="F4488">
        <v>7</v>
      </c>
      <c r="G4488" s="10">
        <v>0</v>
      </c>
      <c r="H4488" t="s">
        <v>13776</v>
      </c>
      <c r="I4488" t="str">
        <f t="shared" si="211"/>
        <v>\n**** *year_4\nFactors affecting variable importance estimations from species distribution models: A virtual ecologist approach</v>
      </c>
      <c r="J4488" t="str">
        <f t="shared" si="212"/>
        <v>\n**** *year_3 *type_7 *fs_0\nFactors affecting variable importance estimations from species distribution models: A virtual ecologist approach</v>
      </c>
      <c r="K4488" t="s">
        <v>14373</v>
      </c>
    </row>
    <row r="4489" spans="1:11" x14ac:dyDescent="0.25">
      <c r="A4489">
        <v>2019</v>
      </c>
      <c r="B4489">
        <v>39</v>
      </c>
      <c r="C4489" s="12">
        <f t="shared" si="210"/>
        <v>0</v>
      </c>
      <c r="D4489">
        <v>4</v>
      </c>
      <c r="E4489">
        <v>3</v>
      </c>
      <c r="F4489">
        <v>1</v>
      </c>
      <c r="G4489" s="9">
        <v>0</v>
      </c>
      <c r="H4489" t="s">
        <v>6185</v>
      </c>
      <c r="I4489" t="str">
        <f t="shared" si="211"/>
        <v>\n**** *year_4\nLand Surveying: Towards a Smarter Life</v>
      </c>
      <c r="J4489" t="str">
        <f t="shared" si="212"/>
        <v>\n**** *year_3 *type_1 *fs_0\nLand Surveying: Towards a Smarter Life</v>
      </c>
      <c r="K4489" t="s">
        <v>14373</v>
      </c>
    </row>
    <row r="4490" spans="1:11" x14ac:dyDescent="0.25">
      <c r="A4490">
        <v>2019</v>
      </c>
      <c r="B4490">
        <v>39</v>
      </c>
      <c r="C4490" s="12">
        <f t="shared" si="210"/>
        <v>0</v>
      </c>
      <c r="D4490">
        <v>4</v>
      </c>
      <c r="E4490">
        <v>3</v>
      </c>
      <c r="F4490">
        <v>6</v>
      </c>
      <c r="G4490" s="9">
        <v>0</v>
      </c>
      <c r="H4490" t="s">
        <v>1818</v>
      </c>
      <c r="I4490" t="str">
        <f t="shared" si="211"/>
        <v>\n**** *year_4\nNextGEOSS Biodiversity Pilot: Remote Sensing-enabled Essential Biodiversity Variables Data-hub for European Habitat Mapping</v>
      </c>
      <c r="J4490" t="str">
        <f t="shared" si="212"/>
        <v>\n**** *year_3 *type_6 *fs_0\nNextGEOSS Biodiversity Pilot: Remote Sensing-enabled Essential Biodiversity Variables Data-hub for European Habitat Mapping</v>
      </c>
      <c r="K4490" t="s">
        <v>14373</v>
      </c>
    </row>
    <row r="4491" spans="1:11" x14ac:dyDescent="0.25">
      <c r="A4491">
        <v>2019</v>
      </c>
      <c r="B4491">
        <v>38</v>
      </c>
      <c r="C4491" s="12">
        <f t="shared" si="210"/>
        <v>0</v>
      </c>
      <c r="D4491">
        <v>4</v>
      </c>
      <c r="E4491">
        <v>3</v>
      </c>
      <c r="F4491">
        <v>1</v>
      </c>
      <c r="G4491" s="9">
        <v>0</v>
      </c>
      <c r="H4491" t="s">
        <v>5272</v>
      </c>
      <c r="I4491" t="str">
        <f t="shared" si="211"/>
        <v>\n**** *year_4\nLand use land cover changes along topographic gradients in Hugumburda national forest priority area, Northern Ethiopia</v>
      </c>
      <c r="J4491" t="str">
        <f t="shared" si="212"/>
        <v>\n**** *year_3 *type_1 *fs_0\nLand use land cover changes along topographic gradients in Hugumburda national forest priority area, Northern Ethiopia</v>
      </c>
      <c r="K4491" t="s">
        <v>17407</v>
      </c>
    </row>
    <row r="4492" spans="1:11" x14ac:dyDescent="0.25">
      <c r="A4492">
        <v>2019</v>
      </c>
      <c r="B4492">
        <v>38</v>
      </c>
      <c r="C4492" s="12">
        <f t="shared" si="210"/>
        <v>0</v>
      </c>
      <c r="D4492">
        <v>4</v>
      </c>
      <c r="E4492">
        <v>3</v>
      </c>
      <c r="F4492">
        <v>5</v>
      </c>
      <c r="G4492" s="9">
        <v>0</v>
      </c>
      <c r="H4492" t="s">
        <v>1357</v>
      </c>
      <c r="I4492" t="str">
        <f t="shared" si="211"/>
        <v>\n**** *year_4\nMachine Learning for Disaster Risk Management</v>
      </c>
      <c r="J4492" t="str">
        <f t="shared" si="212"/>
        <v>\n**** *year_3 *type_5 *fs_0\nMachine Learning for Disaster Risk Management</v>
      </c>
      <c r="K4492" t="s">
        <v>14373</v>
      </c>
    </row>
    <row r="4493" spans="1:11" x14ac:dyDescent="0.25">
      <c r="A4493">
        <v>2019</v>
      </c>
      <c r="B4493">
        <v>37</v>
      </c>
      <c r="C4493" s="12">
        <f t="shared" si="210"/>
        <v>0</v>
      </c>
      <c r="D4493">
        <v>4</v>
      </c>
      <c r="E4493">
        <v>3</v>
      </c>
      <c r="F4493">
        <v>1</v>
      </c>
      <c r="G4493" s="9">
        <v>0</v>
      </c>
      <c r="H4493" t="s">
        <v>2562</v>
      </c>
      <c r="I4493" t="str">
        <f t="shared" si="211"/>
        <v>\n**** *year_4\nBayesian networks for spatial learning</v>
      </c>
      <c r="J4493" t="str">
        <f t="shared" si="212"/>
        <v>\n**** *year_3 *type_1 *fs_0\nBayesian networks for spatial learning</v>
      </c>
      <c r="K4493" t="s">
        <v>17408</v>
      </c>
    </row>
    <row r="4494" spans="1:11" x14ac:dyDescent="0.25">
      <c r="A4494">
        <v>2019</v>
      </c>
      <c r="B4494">
        <v>37</v>
      </c>
      <c r="C4494" s="12">
        <f t="shared" si="210"/>
        <v>0</v>
      </c>
      <c r="D4494">
        <v>4</v>
      </c>
      <c r="E4494">
        <v>3</v>
      </c>
      <c r="F4494">
        <v>4</v>
      </c>
      <c r="G4494" s="9">
        <v>0</v>
      </c>
      <c r="H4494" t="s">
        <v>6180</v>
      </c>
      <c r="I4494" t="str">
        <f t="shared" si="211"/>
        <v>\n**** *year_4\nResponsible land administration in disaster risk management</v>
      </c>
      <c r="J4494" t="str">
        <f t="shared" si="212"/>
        <v>\n**** *year_3 *type_4 *fs_0\nResponsible land administration in disaster risk management</v>
      </c>
      <c r="K4494" t="s">
        <v>17409</v>
      </c>
    </row>
    <row r="4495" spans="1:11" x14ac:dyDescent="0.25">
      <c r="A4495">
        <v>2019</v>
      </c>
      <c r="B4495">
        <v>37</v>
      </c>
      <c r="C4495" s="12">
        <f t="shared" si="210"/>
        <v>0</v>
      </c>
      <c r="D4495">
        <v>4</v>
      </c>
      <c r="E4495">
        <v>3</v>
      </c>
      <c r="F4495">
        <v>1</v>
      </c>
      <c r="G4495" s="9">
        <v>0</v>
      </c>
      <c r="H4495" t="s">
        <v>382</v>
      </c>
      <c r="I4495" t="str">
        <f t="shared" si="211"/>
        <v>\n**** *year_4\nThe temporal dynamics of slums employing a CNN-based change detection approach</v>
      </c>
      <c r="J4495" t="str">
        <f t="shared" si="212"/>
        <v>\n**** *year_3 *type_1 *fs_0\nThe temporal dynamics of slums employing a CNN-based change detection approach</v>
      </c>
      <c r="K4495" t="s">
        <v>17410</v>
      </c>
    </row>
    <row r="4496" spans="1:11" x14ac:dyDescent="0.25">
      <c r="A4496">
        <v>2019</v>
      </c>
      <c r="B4496">
        <v>36</v>
      </c>
      <c r="C4496" s="12">
        <f t="shared" si="210"/>
        <v>0</v>
      </c>
      <c r="D4496">
        <v>4</v>
      </c>
      <c r="E4496">
        <v>3</v>
      </c>
      <c r="F4496">
        <v>1</v>
      </c>
      <c r="G4496" s="9">
        <v>0</v>
      </c>
      <c r="H4496" t="s">
        <v>2494</v>
      </c>
      <c r="I4496" t="str">
        <f t="shared" si="211"/>
        <v>\n**** *year_4\nA Closed-Form Expression of Soil Temperature Sensing Depth at L-Band</v>
      </c>
      <c r="J4496" t="str">
        <f t="shared" si="212"/>
        <v>\n**** *year_3 *type_1 *fs_0\nA Closed-Form Expression of Soil Temperature Sensing Depth at L-Band</v>
      </c>
      <c r="K4496" t="s">
        <v>17411</v>
      </c>
    </row>
    <row r="4497" spans="1:11" x14ac:dyDescent="0.25">
      <c r="A4497">
        <v>2019</v>
      </c>
      <c r="B4497">
        <v>36</v>
      </c>
      <c r="C4497" s="12">
        <f t="shared" si="210"/>
        <v>0</v>
      </c>
      <c r="D4497">
        <v>4</v>
      </c>
      <c r="E4497">
        <v>3</v>
      </c>
      <c r="F4497">
        <v>1</v>
      </c>
      <c r="G4497" s="9">
        <v>0</v>
      </c>
      <c r="H4497" t="s">
        <v>4912</v>
      </c>
      <c r="I4497" t="str">
        <f t="shared" si="211"/>
        <v>\n**** *year_4\nAddressing fuzzy boundaries in community delimitations for systematic cadaster in Mozambique</v>
      </c>
      <c r="J4497" t="str">
        <f t="shared" si="212"/>
        <v>\n**** *year_3 *type_1 *fs_0\nAddressing fuzzy boundaries in community delimitations for systematic cadaster in Mozambique</v>
      </c>
      <c r="K4497" t="s">
        <v>14373</v>
      </c>
    </row>
    <row r="4498" spans="1:11" x14ac:dyDescent="0.25">
      <c r="A4498">
        <v>2019</v>
      </c>
      <c r="B4498">
        <v>36</v>
      </c>
      <c r="C4498" s="12">
        <f t="shared" si="210"/>
        <v>0</v>
      </c>
      <c r="D4498">
        <v>4</v>
      </c>
      <c r="E4498">
        <v>3</v>
      </c>
      <c r="F4498">
        <v>7</v>
      </c>
      <c r="G4498" s="10">
        <v>0</v>
      </c>
      <c r="H4498" t="s">
        <v>13481</v>
      </c>
      <c r="I4498" t="str">
        <f t="shared" si="211"/>
        <v>\n**** *year_4\nCoupling airborne LiDar and high resolution optical sensor parameters for biomass estimation using machine learning</v>
      </c>
      <c r="J4498" t="str">
        <f t="shared" si="212"/>
        <v>\n**** *year_3 *type_7 *fs_0\nCoupling airborne LiDar and high resolution optical sensor parameters for biomass estimation using machine learning</v>
      </c>
      <c r="K4498" t="s">
        <v>14373</v>
      </c>
    </row>
    <row r="4499" spans="1:11" x14ac:dyDescent="0.25">
      <c r="A4499">
        <v>2019</v>
      </c>
      <c r="B4499">
        <v>36</v>
      </c>
      <c r="C4499" s="12">
        <f t="shared" si="210"/>
        <v>0</v>
      </c>
      <c r="D4499">
        <v>4</v>
      </c>
      <c r="E4499">
        <v>3</v>
      </c>
      <c r="F4499">
        <v>1</v>
      </c>
      <c r="G4499" s="9">
        <v>0</v>
      </c>
      <c r="H4499" t="s">
        <v>1145</v>
      </c>
      <c r="I4499" t="str">
        <f t="shared" si="211"/>
        <v>\n**** *year_4\nInnovating Along the Continuum of Land Rights Recognition</v>
      </c>
      <c r="J4499" t="str">
        <f t="shared" si="212"/>
        <v>\n**** *year_3 *type_1 *fs_0\nInnovating Along the Continuum of Land Rights Recognition</v>
      </c>
      <c r="K4499" t="s">
        <v>17412</v>
      </c>
    </row>
    <row r="4500" spans="1:11" x14ac:dyDescent="0.25">
      <c r="A4500">
        <v>2019</v>
      </c>
      <c r="B4500">
        <v>36</v>
      </c>
      <c r="C4500" s="12">
        <f t="shared" si="210"/>
        <v>0</v>
      </c>
      <c r="D4500">
        <v>4</v>
      </c>
      <c r="E4500">
        <v>3</v>
      </c>
      <c r="F4500">
        <v>7</v>
      </c>
      <c r="G4500" s="10">
        <v>0</v>
      </c>
      <c r="H4500" t="s">
        <v>13608</v>
      </c>
      <c r="I4500" t="str">
        <f t="shared" si="211"/>
        <v>\n**** *year_4\nIntegrated hydrological modeling of groundwater rechrage and groundwater resources in the Auob Catchment (Namibia)</v>
      </c>
      <c r="J4500" t="str">
        <f t="shared" si="212"/>
        <v>\n**** *year_3 *type_7 *fs_0\nIntegrated hydrological modeling of groundwater rechrage and groundwater resources in the Auob Catchment (Namibia)</v>
      </c>
      <c r="K4500" t="s">
        <v>14373</v>
      </c>
    </row>
    <row r="4501" spans="1:11" x14ac:dyDescent="0.25">
      <c r="A4501">
        <v>2019</v>
      </c>
      <c r="B4501">
        <v>36</v>
      </c>
      <c r="C4501" s="12">
        <f t="shared" si="210"/>
        <v>0</v>
      </c>
      <c r="D4501">
        <v>4</v>
      </c>
      <c r="E4501">
        <v>3</v>
      </c>
      <c r="F4501">
        <v>1</v>
      </c>
      <c r="G4501" s="9">
        <v>0</v>
      </c>
      <c r="H4501" t="s">
        <v>3440</v>
      </c>
      <c r="I4501" t="str">
        <f t="shared" si="211"/>
        <v>\n**** *year_4\nPerformance of bias-correction schemes for CMORPH rainfall estimates in the Zambezi River basin</v>
      </c>
      <c r="J4501" t="str">
        <f t="shared" si="212"/>
        <v>\n**** *year_3 *type_1 *fs_0\nPerformance of bias-correction schemes for CMORPH rainfall estimates in the Zambezi River basin</v>
      </c>
      <c r="K4501" t="s">
        <v>17413</v>
      </c>
    </row>
    <row r="4502" spans="1:11" x14ac:dyDescent="0.25">
      <c r="A4502">
        <v>2019</v>
      </c>
      <c r="B4502">
        <v>36</v>
      </c>
      <c r="C4502" s="12">
        <f t="shared" si="210"/>
        <v>0</v>
      </c>
      <c r="D4502">
        <v>4</v>
      </c>
      <c r="E4502">
        <v>3</v>
      </c>
      <c r="F4502">
        <v>7</v>
      </c>
      <c r="G4502" s="10">
        <v>0</v>
      </c>
      <c r="H4502" t="s">
        <v>13773</v>
      </c>
      <c r="I4502" t="str">
        <f t="shared" si="211"/>
        <v>\n**** *year_4\nWomen's perspective on safety and smart safety devices in smart city</v>
      </c>
      <c r="J4502" t="str">
        <f t="shared" si="212"/>
        <v>\n**** *year_3 *type_7 *fs_0\nWomen's perspective on safety and smart safety devices in smart city</v>
      </c>
      <c r="K4502" t="s">
        <v>14373</v>
      </c>
    </row>
    <row r="4503" spans="1:11" x14ac:dyDescent="0.25">
      <c r="A4503">
        <v>2019</v>
      </c>
      <c r="B4503">
        <v>35</v>
      </c>
      <c r="C4503" s="12">
        <f t="shared" si="210"/>
        <v>0</v>
      </c>
      <c r="D4503">
        <v>4</v>
      </c>
      <c r="E4503">
        <v>3</v>
      </c>
      <c r="F4503">
        <v>7</v>
      </c>
      <c r="G4503" s="10">
        <v>0</v>
      </c>
      <c r="H4503" t="s">
        <v>13504</v>
      </c>
      <c r="I4503" t="str">
        <f t="shared" si="211"/>
        <v>\n**** *year_4\nDeveloping a 4D property valuation model based on geospatial data a city scale (Xi'An, China)</v>
      </c>
      <c r="J4503" t="str">
        <f t="shared" si="212"/>
        <v>\n**** *year_3 *type_7 *fs_0\nDeveloping a 4D property valuation model based on geospatial data a city scale (Xi'An, China)</v>
      </c>
      <c r="K4503" t="s">
        <v>14373</v>
      </c>
    </row>
    <row r="4504" spans="1:11" x14ac:dyDescent="0.25">
      <c r="A4504">
        <v>2019</v>
      </c>
      <c r="B4504">
        <v>35</v>
      </c>
      <c r="C4504" s="12">
        <f t="shared" si="210"/>
        <v>0</v>
      </c>
      <c r="D4504">
        <v>4</v>
      </c>
      <c r="E4504">
        <v>3</v>
      </c>
      <c r="F4504">
        <v>1</v>
      </c>
      <c r="G4504" s="9">
        <v>0</v>
      </c>
      <c r="H4504" t="s">
        <v>5142</v>
      </c>
      <c r="I4504" t="str">
        <f t="shared" si="211"/>
        <v>\n**** *year_4\nStatus of geoinformatics education and training in Sub-Saharan Africa</v>
      </c>
      <c r="J4504" t="str">
        <f t="shared" si="212"/>
        <v>\n**** *year_3 *type_1 *fs_0\nStatus of geoinformatics education and training in Sub-Saharan Africa</v>
      </c>
      <c r="K4504" t="s">
        <v>17414</v>
      </c>
    </row>
    <row r="4505" spans="1:11" x14ac:dyDescent="0.25">
      <c r="A4505">
        <v>2019</v>
      </c>
      <c r="B4505">
        <v>35</v>
      </c>
      <c r="C4505" s="12">
        <f t="shared" si="210"/>
        <v>0</v>
      </c>
      <c r="D4505">
        <v>4</v>
      </c>
      <c r="E4505">
        <v>3</v>
      </c>
      <c r="F4505">
        <v>7</v>
      </c>
      <c r="G4505" s="10">
        <v>0</v>
      </c>
      <c r="H4505" t="s">
        <v>13749</v>
      </c>
      <c r="I4505" t="str">
        <f t="shared" si="211"/>
        <v>\n**** *year_4\nTransic accessibility and equity evaluation of bus rapid transit system: The case of Dar es Salaam, Tanzania</v>
      </c>
      <c r="J4505" t="str">
        <f t="shared" si="212"/>
        <v>\n**** *year_3 *type_7 *fs_0\nTransic accessibility and equity evaluation of bus rapid transit system: The case of Dar es Salaam, Tanzania</v>
      </c>
      <c r="K4505" t="s">
        <v>14373</v>
      </c>
    </row>
    <row r="4506" spans="1:11" x14ac:dyDescent="0.25">
      <c r="A4506">
        <v>2019</v>
      </c>
      <c r="B4506">
        <v>34</v>
      </c>
      <c r="C4506" s="12">
        <f t="shared" si="210"/>
        <v>0</v>
      </c>
      <c r="D4506">
        <v>4</v>
      </c>
      <c r="E4506">
        <v>3</v>
      </c>
      <c r="F4506">
        <v>1</v>
      </c>
      <c r="G4506" s="9">
        <v>0</v>
      </c>
      <c r="H4506" t="s">
        <v>1071</v>
      </c>
      <c r="I4506" t="str">
        <f t="shared" si="211"/>
        <v>\n**** *year_4\nBecause space matters: conceptual framework to help distinguish slum from non-slum urban areas</v>
      </c>
      <c r="J4506" t="str">
        <f t="shared" si="212"/>
        <v>\n**** *year_3 *type_1 *fs_0\nBecause space matters: conceptual framework to help distinguish slum from non-slum urban areas</v>
      </c>
      <c r="K4506" t="s">
        <v>17415</v>
      </c>
    </row>
    <row r="4507" spans="1:11" x14ac:dyDescent="0.25">
      <c r="A4507">
        <v>2019</v>
      </c>
      <c r="B4507">
        <v>34</v>
      </c>
      <c r="C4507" s="12">
        <f t="shared" si="210"/>
        <v>0</v>
      </c>
      <c r="D4507">
        <v>4</v>
      </c>
      <c r="E4507">
        <v>3</v>
      </c>
      <c r="F4507">
        <v>1</v>
      </c>
      <c r="G4507" s="9">
        <v>0</v>
      </c>
      <c r="H4507" t="s">
        <v>1884</v>
      </c>
      <c r="I4507" t="str">
        <f t="shared" si="211"/>
        <v>\n**** *year_4\nBike-sharing or taxi? Modeling the choices of travel mode in Chicago using machine learning</v>
      </c>
      <c r="J4507" t="str">
        <f t="shared" si="212"/>
        <v>\n**** *year_3 *type_1 *fs_0\nBike-sharing or taxi? Modeling the choices of travel mode in Chicago using machine learning</v>
      </c>
      <c r="K4507" t="s">
        <v>17416</v>
      </c>
    </row>
    <row r="4508" spans="1:11" x14ac:dyDescent="0.25">
      <c r="A4508">
        <v>2019</v>
      </c>
      <c r="B4508">
        <v>34</v>
      </c>
      <c r="C4508" s="12">
        <f t="shared" si="210"/>
        <v>0</v>
      </c>
      <c r="D4508">
        <v>4</v>
      </c>
      <c r="E4508">
        <v>3</v>
      </c>
      <c r="F4508">
        <v>1</v>
      </c>
      <c r="G4508" s="9">
        <v>0</v>
      </c>
      <c r="H4508" t="s">
        <v>2570</v>
      </c>
      <c r="I4508" t="str">
        <f t="shared" si="211"/>
        <v>\n**** *year_4\nDeprivation pockets through the lens of convolutional neural networks</v>
      </c>
      <c r="J4508" t="str">
        <f t="shared" si="212"/>
        <v>\n**** *year_3 *type_1 *fs_0\nDeprivation pockets through the lens of convolutional neural networks</v>
      </c>
      <c r="K4508" t="s">
        <v>17417</v>
      </c>
    </row>
    <row r="4509" spans="1:11" x14ac:dyDescent="0.25">
      <c r="A4509">
        <v>2019</v>
      </c>
      <c r="B4509">
        <v>34</v>
      </c>
      <c r="C4509" s="12">
        <f t="shared" si="210"/>
        <v>0</v>
      </c>
      <c r="D4509">
        <v>4</v>
      </c>
      <c r="E4509">
        <v>3</v>
      </c>
      <c r="F4509">
        <v>2</v>
      </c>
      <c r="G4509" s="9">
        <v>0</v>
      </c>
      <c r="H4509" t="s">
        <v>1748</v>
      </c>
      <c r="I4509" t="str">
        <f t="shared" si="211"/>
        <v>\n**** *year_4\nHuman detection based on a sequence of thermal images using deep learning</v>
      </c>
      <c r="J4509" t="str">
        <f t="shared" si="212"/>
        <v>\n**** *year_3 *type_2 *fs_0\nHuman detection based on a sequence of thermal images using deep learning</v>
      </c>
      <c r="K4509" t="s">
        <v>17418</v>
      </c>
    </row>
    <row r="4510" spans="1:11" x14ac:dyDescent="0.25">
      <c r="A4510">
        <v>2019</v>
      </c>
      <c r="B4510">
        <v>34</v>
      </c>
      <c r="C4510" s="12">
        <f t="shared" si="210"/>
        <v>0</v>
      </c>
      <c r="D4510">
        <v>4</v>
      </c>
      <c r="E4510">
        <v>3</v>
      </c>
      <c r="F4510">
        <v>1</v>
      </c>
      <c r="G4510" s="9">
        <v>0</v>
      </c>
      <c r="H4510" t="s">
        <v>1566</v>
      </c>
      <c r="I4510" t="str">
        <f t="shared" si="211"/>
        <v>\n**** *year_4\nSpatial Technologies in Obesity Research</v>
      </c>
      <c r="J4510" t="str">
        <f t="shared" si="212"/>
        <v>\n**** *year_3 *type_1 *fs_0\nSpatial Technologies in Obesity Research</v>
      </c>
      <c r="K4510" t="s">
        <v>17419</v>
      </c>
    </row>
    <row r="4511" spans="1:11" x14ac:dyDescent="0.25">
      <c r="A4511">
        <v>2019</v>
      </c>
      <c r="B4511">
        <v>34</v>
      </c>
      <c r="C4511" s="12">
        <f t="shared" si="210"/>
        <v>0</v>
      </c>
      <c r="D4511">
        <v>4</v>
      </c>
      <c r="E4511">
        <v>3</v>
      </c>
      <c r="F4511">
        <v>6</v>
      </c>
      <c r="G4511" s="9">
        <v>0</v>
      </c>
      <c r="H4511" t="s">
        <v>5880</v>
      </c>
      <c r="I4511" t="str">
        <f t="shared" si="211"/>
        <v>\n**** *year_4\nTowards a greener and more livable Paramaribo</v>
      </c>
      <c r="J4511" t="str">
        <f t="shared" si="212"/>
        <v>\n**** *year_3 *type_6 *fs_0\nTowards a greener and more livable Paramaribo</v>
      </c>
      <c r="K4511" t="s">
        <v>14373</v>
      </c>
    </row>
    <row r="4512" spans="1:11" x14ac:dyDescent="0.25">
      <c r="A4512">
        <v>2019</v>
      </c>
      <c r="B4512">
        <v>33</v>
      </c>
      <c r="C4512" s="12">
        <f t="shared" si="210"/>
        <v>0</v>
      </c>
      <c r="D4512">
        <v>4</v>
      </c>
      <c r="E4512">
        <v>3</v>
      </c>
      <c r="F4512">
        <v>1</v>
      </c>
      <c r="G4512" s="9">
        <v>0</v>
      </c>
      <c r="H4512" t="s">
        <v>4152</v>
      </c>
      <c r="I4512" t="str">
        <f t="shared" si="211"/>
        <v>\n**** *year_4\nA Robust Noise Mitigation Method for the Mobile RFID Location in Built Environment</v>
      </c>
      <c r="J4512" t="str">
        <f t="shared" si="212"/>
        <v>\n**** *year_3 *type_1 *fs_0\nA Robust Noise Mitigation Method for the Mobile RFID Location in Built Environment</v>
      </c>
      <c r="K4512" t="s">
        <v>17420</v>
      </c>
    </row>
    <row r="4513" spans="1:11" x14ac:dyDescent="0.25">
      <c r="A4513">
        <v>2019</v>
      </c>
      <c r="B4513">
        <v>33</v>
      </c>
      <c r="C4513" s="12">
        <f t="shared" si="210"/>
        <v>0</v>
      </c>
      <c r="D4513">
        <v>4</v>
      </c>
      <c r="E4513">
        <v>3</v>
      </c>
      <c r="F4513">
        <v>1</v>
      </c>
      <c r="G4513" s="9">
        <v>0</v>
      </c>
      <c r="H4513" t="s">
        <v>1092</v>
      </c>
      <c r="I4513" t="str">
        <f t="shared" si="211"/>
        <v>\n**** *year_4\nDetecting building changes between airborne laser scanning and photogrammetric data</v>
      </c>
      <c r="J4513" t="str">
        <f t="shared" si="212"/>
        <v>\n**** *year_3 *type_1 *fs_0\nDetecting building changes between airborne laser scanning and photogrammetric data</v>
      </c>
      <c r="K4513" t="s">
        <v>17421</v>
      </c>
    </row>
    <row r="4514" spans="1:11" x14ac:dyDescent="0.25">
      <c r="A4514">
        <v>2019</v>
      </c>
      <c r="B4514">
        <v>33</v>
      </c>
      <c r="C4514" s="12">
        <f t="shared" si="210"/>
        <v>0</v>
      </c>
      <c r="D4514">
        <v>4</v>
      </c>
      <c r="E4514">
        <v>3</v>
      </c>
      <c r="F4514">
        <v>1</v>
      </c>
      <c r="G4514" s="9">
        <v>0</v>
      </c>
      <c r="H4514" t="s">
        <v>5330</v>
      </c>
      <c r="I4514" t="str">
        <f t="shared" si="211"/>
        <v>\n**** *year_4\nOGC White Paper on Land Administration</v>
      </c>
      <c r="J4514" t="str">
        <f t="shared" si="212"/>
        <v>\n**** *year_3 *type_1 *fs_0\nOGC White Paper on Land Administration</v>
      </c>
      <c r="K4514" t="s">
        <v>14373</v>
      </c>
    </row>
    <row r="4515" spans="1:11" x14ac:dyDescent="0.25">
      <c r="A4515">
        <v>2019</v>
      </c>
      <c r="B4515">
        <v>33</v>
      </c>
      <c r="C4515" s="12">
        <f t="shared" si="210"/>
        <v>0</v>
      </c>
      <c r="D4515">
        <v>4</v>
      </c>
      <c r="E4515">
        <v>3</v>
      </c>
      <c r="F4515">
        <v>4</v>
      </c>
      <c r="G4515" s="9">
        <v>0</v>
      </c>
      <c r="H4515" t="s">
        <v>6218</v>
      </c>
      <c r="I4515" t="str">
        <f t="shared" si="211"/>
        <v>\n**** *year_4\nOptical properties of turbid coastal water and their remote sensing retrievals based on radiative transfer approaches</v>
      </c>
      <c r="J4515" t="str">
        <f t="shared" si="212"/>
        <v>\n**** *year_3 *type_4 *fs_0\nOptical properties of turbid coastal water and their remote sensing retrievals based on radiative transfer approaches</v>
      </c>
      <c r="K4515" t="s">
        <v>17422</v>
      </c>
    </row>
    <row r="4516" spans="1:11" x14ac:dyDescent="0.25">
      <c r="A4516">
        <v>2019</v>
      </c>
      <c r="B4516">
        <v>32</v>
      </c>
      <c r="C4516" s="12">
        <f t="shared" si="210"/>
        <v>0</v>
      </c>
      <c r="D4516">
        <v>4</v>
      </c>
      <c r="E4516">
        <v>3</v>
      </c>
      <c r="F4516">
        <v>1</v>
      </c>
      <c r="G4516" s="9">
        <v>0</v>
      </c>
      <c r="H4516" t="s">
        <v>3022</v>
      </c>
      <c r="I4516" t="str">
        <f t="shared" si="211"/>
        <v>\n**** *year_4\nExploring differences in spatial patterns and temporal trends of phenological models at continental scale using gridded temperature time-series</v>
      </c>
      <c r="J4516" t="str">
        <f t="shared" si="212"/>
        <v>\n**** *year_3 *type_1 *fs_0\nExploring differences in spatial patterns and temporal trends of phenological models at continental scale using gridded temperature time-series</v>
      </c>
      <c r="K4516" t="s">
        <v>17423</v>
      </c>
    </row>
    <row r="4517" spans="1:11" x14ac:dyDescent="0.25">
      <c r="A4517">
        <v>2019</v>
      </c>
      <c r="B4517">
        <v>32</v>
      </c>
      <c r="C4517" s="12">
        <f t="shared" si="210"/>
        <v>0</v>
      </c>
      <c r="D4517">
        <v>4</v>
      </c>
      <c r="E4517">
        <v>3</v>
      </c>
      <c r="F4517">
        <v>5</v>
      </c>
      <c r="G4517" s="9">
        <v>0</v>
      </c>
      <c r="H4517" t="s">
        <v>6191</v>
      </c>
      <c r="I4517" t="str">
        <f t="shared" si="211"/>
        <v>\n**** *year_4\nMeasuring landscape performance over time</v>
      </c>
      <c r="J4517" t="str">
        <f t="shared" si="212"/>
        <v>\n**** *year_3 *type_5 *fs_0\nMeasuring landscape performance over time</v>
      </c>
      <c r="K4517" t="s">
        <v>14373</v>
      </c>
    </row>
    <row r="4518" spans="1:11" x14ac:dyDescent="0.25">
      <c r="A4518">
        <v>2019</v>
      </c>
      <c r="B4518">
        <v>32</v>
      </c>
      <c r="C4518" s="12">
        <f t="shared" si="210"/>
        <v>0</v>
      </c>
      <c r="D4518">
        <v>4</v>
      </c>
      <c r="E4518">
        <v>3</v>
      </c>
      <c r="F4518">
        <v>1</v>
      </c>
      <c r="G4518" s="9">
        <v>0</v>
      </c>
      <c r="H4518" t="s">
        <v>6157</v>
      </c>
      <c r="I4518" t="str">
        <f t="shared" si="211"/>
        <v>\n**** *year_4\nObserver et caractériser le monde</v>
      </c>
      <c r="J4518" t="str">
        <f t="shared" si="212"/>
        <v>\n**** *year_3 *type_1 *fs_0\nObserver et caractériser le monde</v>
      </c>
      <c r="K4518" t="s">
        <v>14373</v>
      </c>
    </row>
    <row r="4519" spans="1:11" x14ac:dyDescent="0.25">
      <c r="A4519">
        <v>2019</v>
      </c>
      <c r="B4519">
        <v>31</v>
      </c>
      <c r="C4519" s="12">
        <f t="shared" si="210"/>
        <v>0</v>
      </c>
      <c r="D4519">
        <v>4</v>
      </c>
      <c r="E4519">
        <v>3</v>
      </c>
      <c r="F4519">
        <v>7</v>
      </c>
      <c r="G4519" s="10">
        <v>0</v>
      </c>
      <c r="H4519" t="s">
        <v>13407</v>
      </c>
      <c r="I4519" t="str">
        <f t="shared" si="211"/>
        <v>\n**** *year_4\n3D building modelling using dense point clouds from UAV</v>
      </c>
      <c r="J4519" t="str">
        <f t="shared" si="212"/>
        <v>\n**** *year_3 *type_7 *fs_0\n3D building modelling using dense point clouds from UAV</v>
      </c>
      <c r="K4519" t="s">
        <v>14373</v>
      </c>
    </row>
    <row r="4520" spans="1:11" x14ac:dyDescent="0.25">
      <c r="A4520">
        <v>2019</v>
      </c>
      <c r="B4520">
        <v>31</v>
      </c>
      <c r="C4520" s="12">
        <f t="shared" si="210"/>
        <v>0</v>
      </c>
      <c r="D4520">
        <v>4</v>
      </c>
      <c r="E4520">
        <v>3</v>
      </c>
      <c r="F4520">
        <v>2</v>
      </c>
      <c r="G4520" s="9">
        <v>0</v>
      </c>
      <c r="H4520" t="s">
        <v>4715</v>
      </c>
      <c r="I4520" t="str">
        <f t="shared" si="211"/>
        <v>\n**** *year_4\nParticipatory village mapping to improve public participation practice in Indonesia</v>
      </c>
      <c r="J4520" t="str">
        <f t="shared" si="212"/>
        <v>\n**** *year_3 *type_2 *fs_0\nParticipatory village mapping to improve public participation practice in Indonesia</v>
      </c>
      <c r="K4520" t="s">
        <v>14373</v>
      </c>
    </row>
    <row r="4521" spans="1:11" x14ac:dyDescent="0.25">
      <c r="A4521">
        <v>2019</v>
      </c>
      <c r="B4521">
        <v>31</v>
      </c>
      <c r="C4521" s="12">
        <f t="shared" si="210"/>
        <v>0</v>
      </c>
      <c r="D4521">
        <v>4</v>
      </c>
      <c r="E4521">
        <v>3</v>
      </c>
      <c r="F4521">
        <v>2</v>
      </c>
      <c r="G4521" s="9">
        <v>0</v>
      </c>
      <c r="H4521" t="s">
        <v>1512</v>
      </c>
      <c r="I4521" t="str">
        <f t="shared" si="211"/>
        <v>\n**** *year_4\nPolinsar based scattering information retrieval for forest aboveground biomass estimation</v>
      </c>
      <c r="J4521" t="str">
        <f t="shared" si="212"/>
        <v>\n**** *year_3 *type_2 *fs_0\nPolinsar based scattering information retrieval for forest aboveground biomass estimation</v>
      </c>
      <c r="K4521" t="s">
        <v>17424</v>
      </c>
    </row>
    <row r="4522" spans="1:11" x14ac:dyDescent="0.25">
      <c r="A4522">
        <v>2019</v>
      </c>
      <c r="B4522">
        <v>31</v>
      </c>
      <c r="C4522" s="12">
        <f t="shared" si="210"/>
        <v>0</v>
      </c>
      <c r="D4522">
        <v>4</v>
      </c>
      <c r="E4522">
        <v>3</v>
      </c>
      <c r="F4522">
        <v>1</v>
      </c>
      <c r="G4522" s="9">
        <v>0</v>
      </c>
      <c r="H4522" t="s">
        <v>2349</v>
      </c>
      <c r="I4522" t="str">
        <f t="shared" si="211"/>
        <v>\n**** *year_4\nSignificant differences exist in lake-atmosphere interactions and the evaporation rates of high-elevation small and large lakes</v>
      </c>
      <c r="J4522" t="str">
        <f t="shared" si="212"/>
        <v>\n**** *year_3 *type_1 *fs_0\nSignificant differences exist in lake-atmosphere interactions and the evaporation rates of high-elevation small and large lakes</v>
      </c>
      <c r="K4522" t="s">
        <v>17425</v>
      </c>
    </row>
    <row r="4523" spans="1:11" x14ac:dyDescent="0.25">
      <c r="A4523">
        <v>2019</v>
      </c>
      <c r="B4523">
        <v>30</v>
      </c>
      <c r="C4523" s="12">
        <f t="shared" si="210"/>
        <v>0</v>
      </c>
      <c r="D4523">
        <v>4</v>
      </c>
      <c r="E4523">
        <v>3</v>
      </c>
      <c r="F4523">
        <v>1</v>
      </c>
      <c r="G4523" s="9">
        <v>0</v>
      </c>
      <c r="H4523" t="s">
        <v>4634</v>
      </c>
      <c r="I4523" t="str">
        <f t="shared" si="211"/>
        <v>\n**** *year_4\nCadastral Entrepreneurs Recognizing the Innovators of Sustainable Land Administration</v>
      </c>
      <c r="J4523" t="str">
        <f t="shared" si="212"/>
        <v>\n**** *year_3 *type_1 *fs_0\nCadastral Entrepreneurs Recognizing the Innovators of Sustainable Land Administration</v>
      </c>
      <c r="K4523" t="s">
        <v>14373</v>
      </c>
    </row>
    <row r="4524" spans="1:11" x14ac:dyDescent="0.25">
      <c r="A4524">
        <v>2019</v>
      </c>
      <c r="B4524">
        <v>30</v>
      </c>
      <c r="C4524" s="12">
        <f t="shared" si="210"/>
        <v>0</v>
      </c>
      <c r="D4524">
        <v>4</v>
      </c>
      <c r="E4524">
        <v>3</v>
      </c>
      <c r="F4524">
        <v>1</v>
      </c>
      <c r="G4524" s="9">
        <v>0</v>
      </c>
      <c r="H4524" t="s">
        <v>1762</v>
      </c>
      <c r="I4524" t="str">
        <f t="shared" si="211"/>
        <v>\n**** *year_4\nConjunctive use of in situ gas sampling and chromatography with geospa-tial analysis to estimate greenhouse gas emissions of a large Amazonian hydroelectric reservoir</v>
      </c>
      <c r="J4524" t="str">
        <f t="shared" si="212"/>
        <v>\n**** *year_3 *type_1 *fs_0\nConjunctive use of in situ gas sampling and chromatography with geospa-tial analysis to estimate greenhouse gas emissions of a large Amazonian hydroelectric reservoir</v>
      </c>
      <c r="K4524" t="s">
        <v>17426</v>
      </c>
    </row>
    <row r="4525" spans="1:11" x14ac:dyDescent="0.25">
      <c r="A4525">
        <v>2019</v>
      </c>
      <c r="B4525">
        <v>30</v>
      </c>
      <c r="C4525" s="12">
        <f t="shared" si="210"/>
        <v>0</v>
      </c>
      <c r="D4525">
        <v>4</v>
      </c>
      <c r="E4525">
        <v>3</v>
      </c>
      <c r="F4525">
        <v>4</v>
      </c>
      <c r="G4525" s="9">
        <v>0</v>
      </c>
      <c r="H4525" t="s">
        <v>6168</v>
      </c>
      <c r="I4525" t="str">
        <f t="shared" si="211"/>
        <v>\n**** *year_4\nSpatial planning, growth, and flooding</v>
      </c>
      <c r="J4525" t="str">
        <f t="shared" si="212"/>
        <v>\n**** *year_3 *type_4 *fs_0\nSpatial planning, growth, and flooding</v>
      </c>
      <c r="K4525" t="s">
        <v>17427</v>
      </c>
    </row>
    <row r="4526" spans="1:11" x14ac:dyDescent="0.25">
      <c r="A4526">
        <v>2019</v>
      </c>
      <c r="B4526">
        <v>30</v>
      </c>
      <c r="C4526" s="12">
        <f t="shared" si="210"/>
        <v>0</v>
      </c>
      <c r="D4526">
        <v>4</v>
      </c>
      <c r="E4526">
        <v>3</v>
      </c>
      <c r="F4526">
        <v>1</v>
      </c>
      <c r="G4526" s="9">
        <v>0</v>
      </c>
      <c r="H4526" t="s">
        <v>328</v>
      </c>
      <c r="I4526" t="str">
        <f t="shared" si="211"/>
        <v>\n**** *year_4\nThe development of the Hellenic Cadastre in the period 2010-2018: a policy reform under financial duress</v>
      </c>
      <c r="J4526" t="str">
        <f t="shared" si="212"/>
        <v>\n**** *year_3 *type_1 *fs_0\nThe development of the Hellenic Cadastre in the period 2010-2018: a policy reform under financial duress</v>
      </c>
      <c r="K4526" t="s">
        <v>14373</v>
      </c>
    </row>
    <row r="4527" spans="1:11" x14ac:dyDescent="0.25">
      <c r="A4527">
        <v>2019</v>
      </c>
      <c r="B4527">
        <v>30</v>
      </c>
      <c r="C4527" s="12">
        <f t="shared" si="210"/>
        <v>0</v>
      </c>
      <c r="D4527">
        <v>4</v>
      </c>
      <c r="E4527">
        <v>3</v>
      </c>
      <c r="F4527">
        <v>1</v>
      </c>
      <c r="G4527" s="9">
        <v>0</v>
      </c>
      <c r="H4527" t="s">
        <v>4314</v>
      </c>
      <c r="I4527" t="str">
        <f t="shared" si="211"/>
        <v>\n**** *year_4\nTop 10 Research Priorities in Spatial Lifecourse Epidemiology</v>
      </c>
      <c r="J4527" t="str">
        <f t="shared" si="212"/>
        <v>\n**** *year_3 *type_1 *fs_0\nTop 10 Research Priorities in Spatial Lifecourse Epidemiology</v>
      </c>
      <c r="K4527" t="s">
        <v>17428</v>
      </c>
    </row>
    <row r="4528" spans="1:11" x14ac:dyDescent="0.25">
      <c r="A4528">
        <v>2019</v>
      </c>
      <c r="B4528">
        <v>29</v>
      </c>
      <c r="C4528" s="12">
        <f t="shared" si="210"/>
        <v>0</v>
      </c>
      <c r="D4528">
        <v>4</v>
      </c>
      <c r="E4528">
        <v>3</v>
      </c>
      <c r="F4528">
        <v>7</v>
      </c>
      <c r="G4528" s="10">
        <v>0</v>
      </c>
      <c r="H4528" t="s">
        <v>13435</v>
      </c>
      <c r="I4528" t="str">
        <f t="shared" si="211"/>
        <v>\n**** *year_4\nAssessing the impact of road expansion in Peri-Urban areas : The case of Kasoa, Accra City</v>
      </c>
      <c r="J4528" t="str">
        <f t="shared" si="212"/>
        <v>\n**** *year_3 *type_7 *fs_0\nAssessing the impact of road expansion in Peri-Urban areas : The case of Kasoa, Accra City</v>
      </c>
      <c r="K4528" t="s">
        <v>14373</v>
      </c>
    </row>
    <row r="4529" spans="1:11" x14ac:dyDescent="0.25">
      <c r="A4529">
        <v>2019</v>
      </c>
      <c r="B4529">
        <v>29</v>
      </c>
      <c r="C4529" s="12">
        <f t="shared" si="210"/>
        <v>0</v>
      </c>
      <c r="D4529">
        <v>4</v>
      </c>
      <c r="E4529">
        <v>3</v>
      </c>
      <c r="F4529">
        <v>2</v>
      </c>
      <c r="G4529" s="9">
        <v>0</v>
      </c>
      <c r="H4529" t="s">
        <v>860</v>
      </c>
      <c r="I4529" t="str">
        <f t="shared" si="211"/>
        <v>\n**** *year_4\nDeep Convolutional Networks for Cloud Detection Using Resourcesat-2 Data</v>
      </c>
      <c r="J4529" t="str">
        <f t="shared" si="212"/>
        <v>\n**** *year_3 *type_2 *fs_0\nDeep Convolutional Networks for Cloud Detection Using Resourcesat-2 Data</v>
      </c>
      <c r="K4529" t="s">
        <v>17429</v>
      </c>
    </row>
    <row r="4530" spans="1:11" x14ac:dyDescent="0.25">
      <c r="A4530">
        <v>2019</v>
      </c>
      <c r="B4530">
        <v>29</v>
      </c>
      <c r="C4530" s="12">
        <f t="shared" si="210"/>
        <v>0</v>
      </c>
      <c r="D4530">
        <v>4</v>
      </c>
      <c r="E4530">
        <v>3</v>
      </c>
      <c r="F4530">
        <v>3</v>
      </c>
      <c r="G4530" s="9">
        <v>0</v>
      </c>
      <c r="H4530" t="s">
        <v>1117</v>
      </c>
      <c r="I4530" t="str">
        <f t="shared" si="211"/>
        <v>\n**** *year_4\nDigital Earth Ethics</v>
      </c>
      <c r="J4530" t="str">
        <f t="shared" si="212"/>
        <v>\n**** *year_3 *type_3 *fs_0\nDigital Earth Ethics</v>
      </c>
      <c r="K4530" t="s">
        <v>17430</v>
      </c>
    </row>
    <row r="4531" spans="1:11" x14ac:dyDescent="0.25">
      <c r="A4531">
        <v>2019</v>
      </c>
      <c r="B4531">
        <v>29</v>
      </c>
      <c r="C4531" s="12">
        <f t="shared" si="210"/>
        <v>0</v>
      </c>
      <c r="D4531">
        <v>4</v>
      </c>
      <c r="E4531">
        <v>3</v>
      </c>
      <c r="F4531">
        <v>7</v>
      </c>
      <c r="G4531" s="10">
        <v>0</v>
      </c>
      <c r="H4531" t="s">
        <v>13520</v>
      </c>
      <c r="I4531" t="str">
        <f t="shared" si="211"/>
        <v>\n**** *year_4\nEarly detection of Heacleum Mantegazzianum (Giant Hogweed) based on leaf spectral characteristics from UAV images SVM and OBIA Techniques</v>
      </c>
      <c r="J4531" t="str">
        <f t="shared" si="212"/>
        <v>\n**** *year_3 *type_7 *fs_0\nEarly detection of Heacleum Mantegazzianum (Giant Hogweed) based on leaf spectral characteristics from UAV images SVM and OBIA Techniques</v>
      </c>
      <c r="K4531" t="s">
        <v>14373</v>
      </c>
    </row>
    <row r="4532" spans="1:11" x14ac:dyDescent="0.25">
      <c r="A4532">
        <v>2019</v>
      </c>
      <c r="B4532">
        <v>29</v>
      </c>
      <c r="C4532" s="12">
        <f t="shared" si="210"/>
        <v>0</v>
      </c>
      <c r="D4532">
        <v>4</v>
      </c>
      <c r="E4532">
        <v>3</v>
      </c>
      <c r="F4532">
        <v>1</v>
      </c>
      <c r="G4532" s="9">
        <v>0</v>
      </c>
      <c r="H4532" t="s">
        <v>3093</v>
      </c>
      <c r="I4532" t="str">
        <f t="shared" si="211"/>
        <v>\n**** *year_4\nGeneration of monthly precipitation climatologies for Costa Rica using irregular rain-gauge observational networks</v>
      </c>
      <c r="J4532" t="str">
        <f t="shared" si="212"/>
        <v>\n**** *year_3 *type_1 *fs_0\nGeneration of monthly precipitation climatologies for Costa Rica using irregular rain-gauge observational networks</v>
      </c>
      <c r="K4532" t="s">
        <v>17431</v>
      </c>
    </row>
    <row r="4533" spans="1:11" x14ac:dyDescent="0.25">
      <c r="A4533">
        <v>2019</v>
      </c>
      <c r="B4533">
        <v>29</v>
      </c>
      <c r="C4533" s="12">
        <f t="shared" si="210"/>
        <v>0</v>
      </c>
      <c r="D4533">
        <v>4</v>
      </c>
      <c r="E4533">
        <v>3</v>
      </c>
      <c r="F4533">
        <v>5</v>
      </c>
      <c r="G4533" s="9">
        <v>0</v>
      </c>
      <c r="H4533" t="s">
        <v>209</v>
      </c>
      <c r="I4533" t="str">
        <f t="shared" si="211"/>
        <v>\n**** *year_4\nInnovative geospatial technologies to enhance land tenure security in Kenya</v>
      </c>
      <c r="J4533" t="str">
        <f t="shared" si="212"/>
        <v>\n**** *year_3 *type_5 *fs_0\nInnovative geospatial technologies to enhance land tenure security in Kenya</v>
      </c>
      <c r="K4533" t="s">
        <v>14373</v>
      </c>
    </row>
    <row r="4534" spans="1:11" x14ac:dyDescent="0.25">
      <c r="A4534">
        <v>2019</v>
      </c>
      <c r="B4534">
        <v>29</v>
      </c>
      <c r="C4534" s="12">
        <f t="shared" si="210"/>
        <v>0</v>
      </c>
      <c r="D4534">
        <v>4</v>
      </c>
      <c r="E4534">
        <v>3</v>
      </c>
      <c r="F4534">
        <v>1</v>
      </c>
      <c r="G4534" s="9">
        <v>0</v>
      </c>
      <c r="H4534" t="s">
        <v>5285</v>
      </c>
      <c r="I4534" t="str">
        <f t="shared" si="211"/>
        <v>\n**** *year_4\nLand Governance Arrangements in Eastern Africa</v>
      </c>
      <c r="J4534" t="str">
        <f t="shared" si="212"/>
        <v>\n**** *year_3 *type_1 *fs_0\nLand Governance Arrangements in Eastern Africa</v>
      </c>
      <c r="K4534" t="s">
        <v>17432</v>
      </c>
    </row>
    <row r="4535" spans="1:11" x14ac:dyDescent="0.25">
      <c r="A4535">
        <v>2019</v>
      </c>
      <c r="B4535">
        <v>29</v>
      </c>
      <c r="C4535" s="12">
        <f t="shared" si="210"/>
        <v>0</v>
      </c>
      <c r="D4535">
        <v>4</v>
      </c>
      <c r="E4535">
        <v>3</v>
      </c>
      <c r="F4535">
        <v>7</v>
      </c>
      <c r="G4535" s="10">
        <v>0</v>
      </c>
      <c r="H4535" t="s">
        <v>13752</v>
      </c>
      <c r="I4535" t="str">
        <f t="shared" si="211"/>
        <v>\n**** *year_4\nUAS based remote sensing to detect free-ranging animals in a low contrast, extreme topography high desert landscape</v>
      </c>
      <c r="J4535" t="str">
        <f t="shared" si="212"/>
        <v>\n**** *year_3 *type_7 *fs_0\nUAS based remote sensing to detect free-ranging animals in a low contrast, extreme topography high desert landscape</v>
      </c>
      <c r="K4535" t="s">
        <v>14373</v>
      </c>
    </row>
    <row r="4536" spans="1:11" x14ac:dyDescent="0.25">
      <c r="A4536">
        <v>2019</v>
      </c>
      <c r="B4536">
        <v>28</v>
      </c>
      <c r="C4536" s="12">
        <f t="shared" si="210"/>
        <v>0</v>
      </c>
      <c r="D4536">
        <v>4</v>
      </c>
      <c r="E4536">
        <v>3</v>
      </c>
      <c r="F4536">
        <v>1</v>
      </c>
      <c r="G4536" s="9">
        <v>0</v>
      </c>
      <c r="H4536" t="s">
        <v>2270</v>
      </c>
      <c r="I4536" t="str">
        <f t="shared" si="211"/>
        <v>\n**** *year_4\nIncorporating multiple travel modes into a floating catchment area framework to analyse patterns of accessibility to hierarchical healthcare facilities</v>
      </c>
      <c r="J4536" t="str">
        <f t="shared" si="212"/>
        <v>\n**** *year_3 *type_1 *fs_0\nIncorporating multiple travel modes into a floating catchment area framework to analyse patterns of accessibility to hierarchical healthcare facilities</v>
      </c>
      <c r="K4536" t="s">
        <v>17433</v>
      </c>
    </row>
    <row r="4537" spans="1:11" x14ac:dyDescent="0.25">
      <c r="A4537">
        <v>2019</v>
      </c>
      <c r="B4537">
        <v>28</v>
      </c>
      <c r="C4537" s="12">
        <f t="shared" si="210"/>
        <v>0</v>
      </c>
      <c r="D4537">
        <v>4</v>
      </c>
      <c r="E4537">
        <v>3</v>
      </c>
      <c r="F4537">
        <v>1</v>
      </c>
      <c r="G4537" s="9">
        <v>0</v>
      </c>
      <c r="H4537" t="s">
        <v>1593</v>
      </c>
      <c r="I4537" t="str">
        <f t="shared" si="211"/>
        <v>\n**** *year_4\nPMT</v>
      </c>
      <c r="J4537" t="str">
        <f t="shared" si="212"/>
        <v>\n**** *year_3 *type_1 *fs_0\nPMT</v>
      </c>
      <c r="K4537" t="s">
        <v>17434</v>
      </c>
    </row>
    <row r="4538" spans="1:11" x14ac:dyDescent="0.25">
      <c r="A4538">
        <v>2019</v>
      </c>
      <c r="B4538">
        <v>28</v>
      </c>
      <c r="C4538" s="12">
        <f t="shared" si="210"/>
        <v>0</v>
      </c>
      <c r="D4538">
        <v>4</v>
      </c>
      <c r="E4538">
        <v>3</v>
      </c>
      <c r="F4538">
        <v>5</v>
      </c>
      <c r="G4538" s="9">
        <v>0</v>
      </c>
      <c r="H4538" t="s">
        <v>2091</v>
      </c>
      <c r="I4538" t="str">
        <f t="shared" si="211"/>
        <v>\n**** *year_4\nProjections of Human Exposure to Deadly Heat in African Cities Under Multiple Climatic and Socioeconomic Scenarios</v>
      </c>
      <c r="J4538" t="str">
        <f t="shared" si="212"/>
        <v>\n**** *year_3 *type_5 *fs_0\nProjections of Human Exposure to Deadly Heat in African Cities Under Multiple Climatic and Socioeconomic Scenarios</v>
      </c>
      <c r="K4538" t="s">
        <v>14373</v>
      </c>
    </row>
    <row r="4539" spans="1:11" x14ac:dyDescent="0.25">
      <c r="A4539">
        <v>2019</v>
      </c>
      <c r="B4539">
        <v>28</v>
      </c>
      <c r="C4539" s="12">
        <f t="shared" si="210"/>
        <v>0</v>
      </c>
      <c r="D4539">
        <v>4</v>
      </c>
      <c r="E4539">
        <v>3</v>
      </c>
      <c r="F4539">
        <v>2</v>
      </c>
      <c r="G4539" s="9">
        <v>0</v>
      </c>
      <c r="H4539" t="s">
        <v>2404</v>
      </c>
      <c r="I4539" t="str">
        <f t="shared" si="211"/>
        <v>\n**** *year_4\nSubsidence monitoring with INSAR techniques aided by laser scanning data and topographic map</v>
      </c>
      <c r="J4539" t="str">
        <f t="shared" si="212"/>
        <v>\n**** *year_3 *type_2 *fs_0\nSubsidence monitoring with INSAR techniques aided by laser scanning data and topographic map</v>
      </c>
      <c r="K4539" t="s">
        <v>17435</v>
      </c>
    </row>
    <row r="4540" spans="1:11" x14ac:dyDescent="0.25">
      <c r="A4540">
        <v>2019</v>
      </c>
      <c r="B4540">
        <v>27</v>
      </c>
      <c r="C4540" s="12">
        <f t="shared" si="210"/>
        <v>0</v>
      </c>
      <c r="D4540">
        <v>4</v>
      </c>
      <c r="E4540">
        <v>3</v>
      </c>
      <c r="F4540">
        <v>1</v>
      </c>
      <c r="G4540" s="9">
        <v>0</v>
      </c>
      <c r="H4540" t="s">
        <v>3896</v>
      </c>
      <c r="I4540" t="str">
        <f t="shared" si="211"/>
        <v>\n**** *year_4\nAnalysis of the Third FIG 3D Cadastres Questionnaire: Status in 2018 and Expectations for 2022</v>
      </c>
      <c r="J4540" t="str">
        <f t="shared" si="212"/>
        <v>\n**** *year_3 *type_1 *fs_0\nAnalysis of the Third FIG 3D Cadastres Questionnaire: Status in 2018 and Expectations for 2022</v>
      </c>
      <c r="K4540" t="s">
        <v>14373</v>
      </c>
    </row>
    <row r="4541" spans="1:11" x14ac:dyDescent="0.25">
      <c r="A4541">
        <v>2019</v>
      </c>
      <c r="B4541">
        <v>27</v>
      </c>
      <c r="C4541" s="12">
        <f t="shared" si="210"/>
        <v>0</v>
      </c>
      <c r="D4541">
        <v>4</v>
      </c>
      <c r="E4541">
        <v>3</v>
      </c>
      <c r="F4541">
        <v>7</v>
      </c>
      <c r="G4541" s="10">
        <v>0</v>
      </c>
      <c r="H4541" t="s">
        <v>13546</v>
      </c>
      <c r="I4541" t="str">
        <f t="shared" si="211"/>
        <v>\n**** *year_4\nEvaluating hurricane recovery in Dominica</v>
      </c>
      <c r="J4541" t="str">
        <f t="shared" si="212"/>
        <v>\n**** *year_3 *type_7 *fs_0\nEvaluating hurricane recovery in Dominica</v>
      </c>
      <c r="K4541" t="s">
        <v>14373</v>
      </c>
    </row>
    <row r="4542" spans="1:11" x14ac:dyDescent="0.25">
      <c r="A4542">
        <v>2019</v>
      </c>
      <c r="B4542">
        <v>27</v>
      </c>
      <c r="C4542" s="12">
        <f t="shared" si="210"/>
        <v>0</v>
      </c>
      <c r="D4542">
        <v>4</v>
      </c>
      <c r="E4542">
        <v>3</v>
      </c>
      <c r="F4542">
        <v>1</v>
      </c>
      <c r="G4542" s="9">
        <v>0</v>
      </c>
      <c r="H4542" t="s">
        <v>2788</v>
      </c>
      <c r="I4542" t="str">
        <f t="shared" si="211"/>
        <v>\n**** *year_4\nMonitoring Deformation along Railway Systems Combining Multi-Temporal InSAR and LiDAR Data</v>
      </c>
      <c r="J4542" t="str">
        <f t="shared" si="212"/>
        <v>\n**** *year_3 *type_1 *fs_0\nMonitoring Deformation along Railway Systems Combining Multi-Temporal InSAR and LiDAR Data</v>
      </c>
      <c r="K4542" t="s">
        <v>17436</v>
      </c>
    </row>
    <row r="4543" spans="1:11" x14ac:dyDescent="0.25">
      <c r="A4543">
        <v>2019</v>
      </c>
      <c r="B4543">
        <v>27</v>
      </c>
      <c r="C4543" s="12">
        <f t="shared" si="210"/>
        <v>0</v>
      </c>
      <c r="D4543">
        <v>4</v>
      </c>
      <c r="E4543">
        <v>3</v>
      </c>
      <c r="F4543">
        <v>1</v>
      </c>
      <c r="G4543" s="9">
        <v>0</v>
      </c>
      <c r="H4543" t="s">
        <v>1038</v>
      </c>
      <c r="I4543" t="str">
        <f t="shared" si="211"/>
        <v>\n**** *year_4\nPolSARNet: A Deep Fully Convolutional Network for Polarimetric SAR Image Classification</v>
      </c>
      <c r="J4543" t="str">
        <f t="shared" si="212"/>
        <v>\n**** *year_3 *type_1 *fs_0\nPolSARNet: A Deep Fully Convolutional Network for Polarimetric SAR Image Classification</v>
      </c>
      <c r="K4543" t="s">
        <v>17437</v>
      </c>
    </row>
    <row r="4544" spans="1:11" x14ac:dyDescent="0.25">
      <c r="A4544">
        <v>2019</v>
      </c>
      <c r="B4544">
        <v>27</v>
      </c>
      <c r="C4544" s="12">
        <f t="shared" si="210"/>
        <v>0</v>
      </c>
      <c r="D4544">
        <v>4</v>
      </c>
      <c r="E4544">
        <v>3</v>
      </c>
      <c r="F4544">
        <v>7</v>
      </c>
      <c r="G4544" s="10">
        <v>0</v>
      </c>
      <c r="H4544" t="s">
        <v>13691</v>
      </c>
      <c r="I4544" t="str">
        <f t="shared" si="211"/>
        <v>\n**** *year_4\nRegulatory mainstreaming climate change adaption into urban planning in the global south. A case of Kigali City</v>
      </c>
      <c r="J4544" t="str">
        <f t="shared" si="212"/>
        <v>\n**** *year_3 *type_7 *fs_0\nRegulatory mainstreaming climate change adaption into urban planning in the global south. A case of Kigali City</v>
      </c>
      <c r="K4544" t="s">
        <v>14373</v>
      </c>
    </row>
    <row r="4545" spans="1:11" x14ac:dyDescent="0.25">
      <c r="A4545">
        <v>2019</v>
      </c>
      <c r="B4545">
        <v>27</v>
      </c>
      <c r="C4545" s="12">
        <f t="shared" si="210"/>
        <v>0</v>
      </c>
      <c r="D4545">
        <v>4</v>
      </c>
      <c r="E4545">
        <v>3</v>
      </c>
      <c r="F4545">
        <v>7</v>
      </c>
      <c r="G4545" s="10">
        <v>0</v>
      </c>
      <c r="H4545" t="s">
        <v>13720</v>
      </c>
      <c r="I4545" t="str">
        <f t="shared" si="211"/>
        <v>\n**** *year_4\nSpatio-temporal regression kriging for predicting rainfall from sparse precipitation data in Ghana</v>
      </c>
      <c r="J4545" t="str">
        <f t="shared" si="212"/>
        <v>\n**** *year_3 *type_7 *fs_0\nSpatio-temporal regression kriging for predicting rainfall from sparse precipitation data in Ghana</v>
      </c>
      <c r="K4545" t="s">
        <v>14373</v>
      </c>
    </row>
    <row r="4546" spans="1:11" x14ac:dyDescent="0.25">
      <c r="A4546">
        <v>2019</v>
      </c>
      <c r="B4546">
        <v>26</v>
      </c>
      <c r="C4546" s="12">
        <f t="shared" ref="C4546:C4609" si="213">IF(B4546&lt;20,1,0)</f>
        <v>0</v>
      </c>
      <c r="D4546">
        <v>4</v>
      </c>
      <c r="E4546">
        <v>3</v>
      </c>
      <c r="F4546">
        <v>1</v>
      </c>
      <c r="G4546" s="9">
        <v>0</v>
      </c>
      <c r="H4546" t="s">
        <v>5582</v>
      </c>
      <c r="I4546" t="str">
        <f t="shared" ref="I4546:I4609" si="214">CONCATENATE("\n**** *year_",D4546,"\n",H4546)</f>
        <v>\n**** *year_4\nCharacterizing the role of socioeconomic pathways in shaping future urban heat-related challenges</v>
      </c>
      <c r="J4546" t="str">
        <f t="shared" ref="J4546:J4609" si="215">CONCATENATE("\n**** *year_",E4546," *type_",F4546," *fs_",G4546,"\n",H4546)</f>
        <v>\n**** *year_3 *type_1 *fs_0\nCharacterizing the role of socioeconomic pathways in shaping future urban heat-related challenges</v>
      </c>
      <c r="K4546" t="s">
        <v>17438</v>
      </c>
    </row>
    <row r="4547" spans="1:11" x14ac:dyDescent="0.25">
      <c r="A4547">
        <v>2019</v>
      </c>
      <c r="B4547">
        <v>26</v>
      </c>
      <c r="C4547" s="12">
        <f t="shared" si="213"/>
        <v>0</v>
      </c>
      <c r="D4547">
        <v>4</v>
      </c>
      <c r="E4547">
        <v>3</v>
      </c>
      <c r="F4547">
        <v>1</v>
      </c>
      <c r="G4547" s="9">
        <v>0</v>
      </c>
      <c r="H4547" t="s">
        <v>799</v>
      </c>
      <c r="I4547" t="str">
        <f t="shared" si="214"/>
        <v>\n**** *year_4\nMega-Event Organization Considering Safety, Security and Resilience</v>
      </c>
      <c r="J4547" t="str">
        <f t="shared" si="215"/>
        <v>\n**** *year_3 *type_1 *fs_0\nMega-Event Organization Considering Safety, Security and Resilience</v>
      </c>
      <c r="K4547" t="s">
        <v>17439</v>
      </c>
    </row>
    <row r="4548" spans="1:11" x14ac:dyDescent="0.25">
      <c r="A4548">
        <v>2019</v>
      </c>
      <c r="B4548">
        <v>26</v>
      </c>
      <c r="C4548" s="12">
        <f t="shared" si="213"/>
        <v>0</v>
      </c>
      <c r="D4548">
        <v>4</v>
      </c>
      <c r="E4548">
        <v>3</v>
      </c>
      <c r="F4548">
        <v>6</v>
      </c>
      <c r="G4548" s="9">
        <v>0</v>
      </c>
      <c r="H4548" t="s">
        <v>1604</v>
      </c>
      <c r="I4548" t="str">
        <f t="shared" si="214"/>
        <v>\n**** *year_4\nThe Influence of Chelating Agents on Clays of the Geothermal Cap Rock: Implications for Enhancing Geothermal Reservoir Quality : poster</v>
      </c>
      <c r="J4548" t="str">
        <f t="shared" si="215"/>
        <v>\n**** *year_3 *type_6 *fs_0\nThe Influence of Chelating Agents on Clays of the Geothermal Cap Rock: Implications for Enhancing Geothermal Reservoir Quality : poster</v>
      </c>
      <c r="K4548" t="s">
        <v>14373</v>
      </c>
    </row>
    <row r="4549" spans="1:11" x14ac:dyDescent="0.25">
      <c r="A4549">
        <v>2019</v>
      </c>
      <c r="B4549">
        <v>25</v>
      </c>
      <c r="C4549" s="12">
        <f t="shared" si="213"/>
        <v>0</v>
      </c>
      <c r="D4549">
        <v>4</v>
      </c>
      <c r="E4549">
        <v>3</v>
      </c>
      <c r="F4549">
        <v>1</v>
      </c>
      <c r="G4549" s="9">
        <v>0</v>
      </c>
      <c r="H4549" t="s">
        <v>1247</v>
      </c>
      <c r="I4549" t="str">
        <f t="shared" si="214"/>
        <v>\n**** *year_4\nBox-level segmentation supervised deep neural networks for accurate and real-time multispectral pedestrian detection</v>
      </c>
      <c r="J4549" t="str">
        <f t="shared" si="215"/>
        <v>\n**** *year_3 *type_1 *fs_0\nBox-level segmentation supervised deep neural networks for accurate and real-time multispectral pedestrian detection</v>
      </c>
      <c r="K4549" t="s">
        <v>17440</v>
      </c>
    </row>
    <row r="4550" spans="1:11" x14ac:dyDescent="0.25">
      <c r="A4550">
        <v>2019</v>
      </c>
      <c r="B4550">
        <v>25</v>
      </c>
      <c r="C4550" s="12">
        <f t="shared" si="213"/>
        <v>0</v>
      </c>
      <c r="D4550">
        <v>4</v>
      </c>
      <c r="E4550">
        <v>3</v>
      </c>
      <c r="F4550">
        <v>1</v>
      </c>
      <c r="G4550" s="9">
        <v>0</v>
      </c>
      <c r="H4550" t="s">
        <v>2322</v>
      </c>
      <c r="I4550" t="str">
        <f t="shared" si="214"/>
        <v>\n**** *year_4\nClassification of tree species as well as standing dead trees using triple wavelength ALS in a temperate forest</v>
      </c>
      <c r="J4550" t="str">
        <f t="shared" si="215"/>
        <v>\n**** *year_3 *type_1 *fs_0\nClassification of tree species as well as standing dead trees using triple wavelength ALS in a temperate forest</v>
      </c>
      <c r="K4550" t="s">
        <v>17441</v>
      </c>
    </row>
    <row r="4551" spans="1:11" x14ac:dyDescent="0.25">
      <c r="A4551">
        <v>2019</v>
      </c>
      <c r="B4551">
        <v>25</v>
      </c>
      <c r="C4551" s="12">
        <f t="shared" si="213"/>
        <v>0</v>
      </c>
      <c r="D4551">
        <v>4</v>
      </c>
      <c r="E4551">
        <v>3</v>
      </c>
      <c r="F4551">
        <v>7</v>
      </c>
      <c r="G4551" s="10">
        <v>0</v>
      </c>
      <c r="H4551" t="s">
        <v>13649</v>
      </c>
      <c r="I4551" t="str">
        <f t="shared" si="214"/>
        <v>\n**** *year_4\nMapping treeline ecotone dynamics along a latitudinal gradient using fine scale resolution imagery</v>
      </c>
      <c r="J4551" t="str">
        <f t="shared" si="215"/>
        <v>\n**** *year_3 *type_7 *fs_0\nMapping treeline ecotone dynamics along a latitudinal gradient using fine scale resolution imagery</v>
      </c>
      <c r="K4551" t="s">
        <v>14373</v>
      </c>
    </row>
    <row r="4552" spans="1:11" x14ac:dyDescent="0.25">
      <c r="A4552">
        <v>2019</v>
      </c>
      <c r="B4552">
        <v>25</v>
      </c>
      <c r="C4552" s="12">
        <f t="shared" si="213"/>
        <v>0</v>
      </c>
      <c r="D4552">
        <v>4</v>
      </c>
      <c r="E4552">
        <v>3</v>
      </c>
      <c r="F4552">
        <v>1</v>
      </c>
      <c r="G4552" s="9">
        <v>0</v>
      </c>
      <c r="H4552" t="s">
        <v>2122</v>
      </c>
      <c r="I4552" t="str">
        <f t="shared" si="214"/>
        <v>\n**** *year_4\nSensitivity of Landsat-8 OLI and TIRS Data to Foliar Properties of Early Stage Bark Beetle (Ips typographus, L.) Infestation</v>
      </c>
      <c r="J4552" t="str">
        <f t="shared" si="215"/>
        <v>\n**** *year_3 *type_1 *fs_0\nSensitivity of Landsat-8 OLI and TIRS Data to Foliar Properties of Early Stage Bark Beetle (Ips typographus, L.) Infestation</v>
      </c>
      <c r="K4552" t="s">
        <v>17442</v>
      </c>
    </row>
    <row r="4553" spans="1:11" x14ac:dyDescent="0.25">
      <c r="A4553">
        <v>2019</v>
      </c>
      <c r="B4553">
        <v>25</v>
      </c>
      <c r="C4553" s="12">
        <f t="shared" si="213"/>
        <v>0</v>
      </c>
      <c r="D4553">
        <v>4</v>
      </c>
      <c r="E4553">
        <v>3</v>
      </c>
      <c r="F4553">
        <v>1</v>
      </c>
      <c r="G4553" s="9">
        <v>0</v>
      </c>
      <c r="H4553" t="s">
        <v>2550</v>
      </c>
      <c r="I4553" t="str">
        <f t="shared" si="214"/>
        <v>\n**** *year_4\nTemporal-Spatial Variation in Questing Tick Activity in the Netherlands</v>
      </c>
      <c r="J4553" t="str">
        <f t="shared" si="215"/>
        <v>\n**** *year_3 *type_1 *fs_0\nTemporal-Spatial Variation in Questing Tick Activity in the Netherlands</v>
      </c>
      <c r="K4553" t="s">
        <v>17443</v>
      </c>
    </row>
    <row r="4554" spans="1:11" x14ac:dyDescent="0.25">
      <c r="A4554">
        <v>2019</v>
      </c>
      <c r="B4554">
        <v>24</v>
      </c>
      <c r="C4554" s="12">
        <f t="shared" si="213"/>
        <v>0</v>
      </c>
      <c r="D4554">
        <v>4</v>
      </c>
      <c r="E4554">
        <v>3</v>
      </c>
      <c r="F4554">
        <v>2</v>
      </c>
      <c r="G4554" s="9">
        <v>0</v>
      </c>
      <c r="H4554" t="s">
        <v>3411</v>
      </c>
      <c r="I4554" t="str">
        <f t="shared" si="214"/>
        <v>\n**** *year_4\nHigh-resolution short-wave infrared hyperspectral characterization of alteration at the Sadiola Hill gold deposit, Mali, Western Africa</v>
      </c>
      <c r="J4554" t="str">
        <f t="shared" si="215"/>
        <v>\n**** *year_3 *type_2 *fs_0\nHigh-resolution short-wave infrared hyperspectral characterization of alteration at the Sadiola Hill gold deposit, Mali, Western Africa</v>
      </c>
      <c r="K4554" t="s">
        <v>14373</v>
      </c>
    </row>
    <row r="4555" spans="1:11" x14ac:dyDescent="0.25">
      <c r="A4555">
        <v>2019</v>
      </c>
      <c r="B4555">
        <v>24</v>
      </c>
      <c r="C4555" s="12">
        <f t="shared" si="213"/>
        <v>0</v>
      </c>
      <c r="D4555">
        <v>4</v>
      </c>
      <c r="E4555">
        <v>3</v>
      </c>
      <c r="F4555">
        <v>4</v>
      </c>
      <c r="G4555" s="9">
        <v>0</v>
      </c>
      <c r="H4555" t="s">
        <v>6167</v>
      </c>
      <c r="I4555" t="str">
        <f t="shared" si="214"/>
        <v>\n**** *year_4\nPosition estimation of mobile mapping imaging sensors using aerial imagery</v>
      </c>
      <c r="J4555" t="str">
        <f t="shared" si="215"/>
        <v>\n**** *year_3 *type_4 *fs_0\nPosition estimation of mobile mapping imaging sensors using aerial imagery</v>
      </c>
      <c r="K4555" t="s">
        <v>17444</v>
      </c>
    </row>
    <row r="4556" spans="1:11" x14ac:dyDescent="0.25">
      <c r="A4556">
        <v>2019</v>
      </c>
      <c r="B4556">
        <v>24</v>
      </c>
      <c r="C4556" s="12">
        <f t="shared" si="213"/>
        <v>0</v>
      </c>
      <c r="D4556">
        <v>4</v>
      </c>
      <c r="E4556">
        <v>3</v>
      </c>
      <c r="F4556">
        <v>7</v>
      </c>
      <c r="G4556" s="10">
        <v>0</v>
      </c>
      <c r="H4556" t="s">
        <v>14118</v>
      </c>
      <c r="I4556" t="str">
        <f t="shared" si="214"/>
        <v>\n**** *year_4\nSpatio-Temporal Habitat Suitability Detection for Small Pelagic Fish Using Earth Observation Data on Nusa Penida Coast Bali, Indonesia</v>
      </c>
      <c r="J4556" t="str">
        <f t="shared" si="215"/>
        <v>\n**** *year_3 *type_7 *fs_0\nSpatio-Temporal Habitat Suitability Detection for Small Pelagic Fish Using Earth Observation Data on Nusa Penida Coast Bali, Indonesia</v>
      </c>
      <c r="K4556" t="s">
        <v>14373</v>
      </c>
    </row>
    <row r="4557" spans="1:11" x14ac:dyDescent="0.25">
      <c r="A4557">
        <v>2019</v>
      </c>
      <c r="B4557">
        <v>24</v>
      </c>
      <c r="C4557" s="12">
        <f t="shared" si="213"/>
        <v>0</v>
      </c>
      <c r="D4557">
        <v>4</v>
      </c>
      <c r="E4557">
        <v>3</v>
      </c>
      <c r="F4557">
        <v>1</v>
      </c>
      <c r="G4557" s="9">
        <v>0</v>
      </c>
      <c r="H4557" t="s">
        <v>3867</v>
      </c>
      <c r="I4557" t="str">
        <f t="shared" si="214"/>
        <v>\n**** *year_4\nThe multi-timescale temporal patterns and dynamics of land surface temperature using Ensemble Empirical Mode Decomposition</v>
      </c>
      <c r="J4557" t="str">
        <f t="shared" si="215"/>
        <v>\n**** *year_3 *type_1 *fs_0\nThe multi-timescale temporal patterns and dynamics of land surface temperature using Ensemble Empirical Mode Decomposition</v>
      </c>
      <c r="K4557" t="s">
        <v>17445</v>
      </c>
    </row>
    <row r="4558" spans="1:11" x14ac:dyDescent="0.25">
      <c r="A4558">
        <v>2019</v>
      </c>
      <c r="B4558">
        <v>24</v>
      </c>
      <c r="C4558" s="12">
        <f t="shared" si="213"/>
        <v>0</v>
      </c>
      <c r="D4558">
        <v>4</v>
      </c>
      <c r="E4558">
        <v>3</v>
      </c>
      <c r="F4558">
        <v>1</v>
      </c>
      <c r="G4558" s="9">
        <v>0</v>
      </c>
      <c r="H4558" t="s">
        <v>38</v>
      </c>
      <c r="I4558" t="str">
        <f t="shared" si="214"/>
        <v>\n**** *year_4\nUnderstanding changes in the water budget driven by climate change in cryospheric-dominated watershed of the northeast Tibetan Plateau, China</v>
      </c>
      <c r="J4558" t="str">
        <f t="shared" si="215"/>
        <v>\n**** *year_3 *type_1 *fs_0\nUnderstanding changes in the water budget driven by climate change in cryospheric-dominated watershed of the northeast Tibetan Plateau, China</v>
      </c>
      <c r="K4558" t="s">
        <v>17446</v>
      </c>
    </row>
    <row r="4559" spans="1:11" x14ac:dyDescent="0.25">
      <c r="A4559">
        <v>2019</v>
      </c>
      <c r="B4559">
        <v>23</v>
      </c>
      <c r="C4559" s="12">
        <f t="shared" si="213"/>
        <v>0</v>
      </c>
      <c r="D4559">
        <v>4</v>
      </c>
      <c r="E4559">
        <v>3</v>
      </c>
      <c r="F4559">
        <v>7</v>
      </c>
      <c r="G4559" s="10">
        <v>0</v>
      </c>
      <c r="H4559" t="s">
        <v>13795</v>
      </c>
      <c r="I4559" t="str">
        <f t="shared" si="214"/>
        <v>\n**** *year_4\nHuman Detection in aSequence of Thermal Images using Deep Learning</v>
      </c>
      <c r="J4559" t="str">
        <f t="shared" si="215"/>
        <v>\n**** *year_3 *type_7 *fs_0\nHuman Detection in aSequence of Thermal Images using Deep Learning</v>
      </c>
      <c r="K4559" t="s">
        <v>14373</v>
      </c>
    </row>
    <row r="4560" spans="1:11" x14ac:dyDescent="0.25">
      <c r="A4560">
        <v>2019</v>
      </c>
      <c r="B4560">
        <v>23</v>
      </c>
      <c r="C4560" s="12">
        <f t="shared" si="213"/>
        <v>0</v>
      </c>
      <c r="D4560">
        <v>4</v>
      </c>
      <c r="E4560">
        <v>3</v>
      </c>
      <c r="F4560">
        <v>1</v>
      </c>
      <c r="G4560" s="9">
        <v>0</v>
      </c>
      <c r="H4560" t="s">
        <v>3613</v>
      </c>
      <c r="I4560" t="str">
        <f t="shared" si="214"/>
        <v>\n**** *year_4\nIntegration and Exploitation of Sensor Data in Smart Cities through Event-Driven Applications</v>
      </c>
      <c r="J4560" t="str">
        <f t="shared" si="215"/>
        <v>\n**** *year_3 *type_1 *fs_0\nIntegration and Exploitation of Sensor Data in Smart Cities through Event-Driven Applications</v>
      </c>
      <c r="K4560" t="s">
        <v>17447</v>
      </c>
    </row>
    <row r="4561" spans="1:11" x14ac:dyDescent="0.25">
      <c r="A4561">
        <v>2019</v>
      </c>
      <c r="B4561">
        <v>23</v>
      </c>
      <c r="C4561" s="12">
        <f t="shared" si="213"/>
        <v>0</v>
      </c>
      <c r="D4561">
        <v>4</v>
      </c>
      <c r="E4561">
        <v>3</v>
      </c>
      <c r="F4561">
        <v>2</v>
      </c>
      <c r="G4561" s="9">
        <v>0</v>
      </c>
      <c r="H4561" t="s">
        <v>1833</v>
      </c>
      <c r="I4561" t="str">
        <f t="shared" si="214"/>
        <v>\n**** *year_4\nTechnology at/of the border</v>
      </c>
      <c r="J4561" t="str">
        <f t="shared" si="215"/>
        <v>\n**** *year_3 *type_2 *fs_0\nTechnology at/of the border</v>
      </c>
      <c r="K4561" t="s">
        <v>17448</v>
      </c>
    </row>
    <row r="4562" spans="1:11" x14ac:dyDescent="0.25">
      <c r="A4562">
        <v>2019</v>
      </c>
      <c r="B4562">
        <v>23</v>
      </c>
      <c r="C4562" s="12">
        <f t="shared" si="213"/>
        <v>0</v>
      </c>
      <c r="D4562">
        <v>4</v>
      </c>
      <c r="E4562">
        <v>3</v>
      </c>
      <c r="F4562">
        <v>1</v>
      </c>
      <c r="G4562" s="9">
        <v>0</v>
      </c>
      <c r="H4562" t="s">
        <v>2822</v>
      </c>
      <c r="I4562" t="str">
        <f t="shared" si="214"/>
        <v>\n**** *year_4\nUpper Mantle P and S Wave Velocity Structure of the Kalahari Craton and Surrounding Proterozoic Terranes, Southern Africa</v>
      </c>
      <c r="J4562" t="str">
        <f t="shared" si="215"/>
        <v>\n**** *year_3 *type_1 *fs_0\nUpper Mantle P and S Wave Velocity Structure of the Kalahari Craton and Surrounding Proterozoic Terranes, Southern Africa</v>
      </c>
      <c r="K4562" t="s">
        <v>17449</v>
      </c>
    </row>
    <row r="4563" spans="1:11" x14ac:dyDescent="0.25">
      <c r="A4563">
        <v>2019</v>
      </c>
      <c r="B4563">
        <v>22</v>
      </c>
      <c r="C4563" s="12">
        <f t="shared" si="213"/>
        <v>0</v>
      </c>
      <c r="D4563">
        <v>4</v>
      </c>
      <c r="E4563">
        <v>3</v>
      </c>
      <c r="F4563">
        <v>1</v>
      </c>
      <c r="G4563" s="9">
        <v>0</v>
      </c>
      <c r="H4563" t="s">
        <v>2505</v>
      </c>
      <c r="I4563" t="str">
        <f t="shared" si="214"/>
        <v>\n**** *year_4\nComparison of terrestrial LiDAR and digital hemispherical photography for estimating leaf angle distribution in European broadleaf beech forests</v>
      </c>
      <c r="J4563" t="str">
        <f t="shared" si="215"/>
        <v>\n**** *year_3 *type_1 *fs_0\nComparison of terrestrial LiDAR and digital hemispherical photography for estimating leaf angle distribution in European broadleaf beech forests</v>
      </c>
      <c r="K4563" t="s">
        <v>17450</v>
      </c>
    </row>
    <row r="4564" spans="1:11" x14ac:dyDescent="0.25">
      <c r="A4564">
        <v>2019</v>
      </c>
      <c r="B4564">
        <v>22</v>
      </c>
      <c r="C4564" s="12">
        <f t="shared" si="213"/>
        <v>0</v>
      </c>
      <c r="D4564">
        <v>4</v>
      </c>
      <c r="E4564">
        <v>3</v>
      </c>
      <c r="F4564">
        <v>4</v>
      </c>
      <c r="G4564" s="9">
        <v>0</v>
      </c>
      <c r="H4564" t="s">
        <v>6220</v>
      </c>
      <c r="I4564" t="str">
        <f t="shared" si="214"/>
        <v>\n**** *year_4\nUse of Geospatial and Multivariate Statistical Analysis in Support of Water Quality Monitoring of Hydroelectric Reservoirs</v>
      </c>
      <c r="J4564" t="str">
        <f t="shared" si="215"/>
        <v>\n**** *year_3 *type_4 *fs_0\nUse of Geospatial and Multivariate Statistical Analysis in Support of Water Quality Monitoring of Hydroelectric Reservoirs</v>
      </c>
      <c r="K4564" t="s">
        <v>17451</v>
      </c>
    </row>
    <row r="4565" spans="1:11" x14ac:dyDescent="0.25">
      <c r="A4565">
        <v>2019</v>
      </c>
      <c r="B4565">
        <v>21</v>
      </c>
      <c r="C4565" s="12">
        <f t="shared" si="213"/>
        <v>0</v>
      </c>
      <c r="D4565">
        <v>4</v>
      </c>
      <c r="E4565">
        <v>3</v>
      </c>
      <c r="F4565">
        <v>1</v>
      </c>
      <c r="G4565" s="9">
        <v>0</v>
      </c>
      <c r="H4565" t="s">
        <v>656</v>
      </c>
      <c r="I4565" t="str">
        <f t="shared" si="214"/>
        <v>\n**** *year_4\nAssociation of neighborhood built environments with childhood obesity</v>
      </c>
      <c r="J4565" t="str">
        <f t="shared" si="215"/>
        <v>\n**** *year_3 *type_1 *fs_0\nAssociation of neighborhood built environments with childhood obesity</v>
      </c>
      <c r="K4565" t="s">
        <v>17452</v>
      </c>
    </row>
    <row r="4566" spans="1:11" x14ac:dyDescent="0.25">
      <c r="A4566">
        <v>2019</v>
      </c>
      <c r="B4566">
        <v>21</v>
      </c>
      <c r="C4566" s="12">
        <f t="shared" si="213"/>
        <v>0</v>
      </c>
      <c r="D4566">
        <v>4</v>
      </c>
      <c r="E4566">
        <v>3</v>
      </c>
      <c r="F4566">
        <v>1</v>
      </c>
      <c r="G4566" s="9">
        <v>0</v>
      </c>
      <c r="H4566" t="s">
        <v>1956</v>
      </c>
      <c r="I4566" t="str">
        <f t="shared" si="214"/>
        <v>\n**** *year_4\nModel-based small area estimation at two scales using Moran's spatial filtering</v>
      </c>
      <c r="J4566" t="str">
        <f t="shared" si="215"/>
        <v>\n**** *year_3 *type_1 *fs_0\nModel-based small area estimation at two scales using Moran's spatial filtering</v>
      </c>
      <c r="K4566" t="s">
        <v>17453</v>
      </c>
    </row>
    <row r="4567" spans="1:11" x14ac:dyDescent="0.25">
      <c r="A4567">
        <v>2019</v>
      </c>
      <c r="B4567">
        <v>21</v>
      </c>
      <c r="C4567" s="12">
        <f t="shared" si="213"/>
        <v>0</v>
      </c>
      <c r="D4567">
        <v>4</v>
      </c>
      <c r="E4567">
        <v>3</v>
      </c>
      <c r="F4567">
        <v>1</v>
      </c>
      <c r="G4567" s="9">
        <v>0</v>
      </c>
      <c r="H4567" t="s">
        <v>4091</v>
      </c>
      <c r="I4567" t="str">
        <f t="shared" si="214"/>
        <v>\n**** *year_4\nOntologies to interpret remote sensing images</v>
      </c>
      <c r="J4567" t="str">
        <f t="shared" si="215"/>
        <v>\n**** *year_3 *type_1 *fs_0\nOntologies to interpret remote sensing images</v>
      </c>
      <c r="K4567" t="s">
        <v>17454</v>
      </c>
    </row>
    <row r="4568" spans="1:11" x14ac:dyDescent="0.25">
      <c r="A4568">
        <v>2019</v>
      </c>
      <c r="B4568">
        <v>21</v>
      </c>
      <c r="C4568" s="12">
        <f t="shared" si="213"/>
        <v>0</v>
      </c>
      <c r="D4568">
        <v>4</v>
      </c>
      <c r="E4568">
        <v>3</v>
      </c>
      <c r="F4568">
        <v>3</v>
      </c>
      <c r="G4568" s="9">
        <v>0</v>
      </c>
      <c r="H4568" t="s">
        <v>6178</v>
      </c>
      <c r="I4568" t="str">
        <f t="shared" si="214"/>
        <v>\n**** *year_4\nPreface - ISPRS Workshop on Advanced Geospatial Applications for Smart Cities and Regions (SMARTGEOAPPS 2019)</v>
      </c>
      <c r="J4568" t="str">
        <f t="shared" si="215"/>
        <v>\n**** *year_3 *type_3 *fs_0\nPreface - ISPRS Workshop on Advanced Geospatial Applications for Smart Cities and Regions (SMARTGEOAPPS 2019)</v>
      </c>
      <c r="K4568" t="s">
        <v>17455</v>
      </c>
    </row>
    <row r="4569" spans="1:11" x14ac:dyDescent="0.25">
      <c r="A4569">
        <v>2019</v>
      </c>
      <c r="B4569">
        <v>21</v>
      </c>
      <c r="C4569" s="12">
        <f t="shared" si="213"/>
        <v>0</v>
      </c>
      <c r="D4569">
        <v>4</v>
      </c>
      <c r="E4569">
        <v>3</v>
      </c>
      <c r="F4569">
        <v>1</v>
      </c>
      <c r="G4569" s="9">
        <v>0</v>
      </c>
      <c r="H4569" t="s">
        <v>1751</v>
      </c>
      <c r="I4569" t="str">
        <f t="shared" si="214"/>
        <v>\n**** *year_4\nProjections of Human Exposure to Dangerous Heat in African Cities Under Multiple Socioeconomic and Climate Scenarios</v>
      </c>
      <c r="J4569" t="str">
        <f t="shared" si="215"/>
        <v>\n**** *year_3 *type_1 *fs_0\nProjections of Human Exposure to Dangerous Heat in African Cities Under Multiple Socioeconomic and Climate Scenarios</v>
      </c>
      <c r="K4569" t="s">
        <v>17456</v>
      </c>
    </row>
    <row r="4570" spans="1:11" x14ac:dyDescent="0.25">
      <c r="A4570">
        <v>2019</v>
      </c>
      <c r="B4570">
        <v>21</v>
      </c>
      <c r="C4570" s="12">
        <f t="shared" si="213"/>
        <v>0</v>
      </c>
      <c r="D4570">
        <v>4</v>
      </c>
      <c r="E4570">
        <v>3</v>
      </c>
      <c r="F4570">
        <v>7</v>
      </c>
      <c r="G4570" s="10">
        <v>0</v>
      </c>
      <c r="H4570" t="s">
        <v>13711</v>
      </c>
      <c r="I4570" t="str">
        <f t="shared" si="214"/>
        <v>\n**** *year_4\nSnow depth and SWE estimation using Spaceborne Polarimetric and Interferometric Synthetic Aperture Radar</v>
      </c>
      <c r="J4570" t="str">
        <f t="shared" si="215"/>
        <v>\n**** *year_3 *type_7 *fs_0\nSnow depth and SWE estimation using Spaceborne Polarimetric and Interferometric Synthetic Aperture Radar</v>
      </c>
      <c r="K4570" t="s">
        <v>14373</v>
      </c>
    </row>
    <row r="4571" spans="1:11" x14ac:dyDescent="0.25">
      <c r="A4571">
        <v>2019</v>
      </c>
      <c r="B4571">
        <v>21</v>
      </c>
      <c r="C4571" s="12">
        <f t="shared" si="213"/>
        <v>0</v>
      </c>
      <c r="D4571">
        <v>4</v>
      </c>
      <c r="E4571">
        <v>3</v>
      </c>
      <c r="F4571">
        <v>1</v>
      </c>
      <c r="G4571" s="9">
        <v>0</v>
      </c>
      <c r="H4571" t="s">
        <v>654</v>
      </c>
      <c r="I4571" t="str">
        <f t="shared" si="214"/>
        <v>\n**** *year_4\nThe association between residential density and physical activity among urban adults in regional China</v>
      </c>
      <c r="J4571" t="str">
        <f t="shared" si="215"/>
        <v>\n**** *year_3 *type_1 *fs_0\nThe association between residential density and physical activity among urban adults in regional China</v>
      </c>
      <c r="K4571" t="s">
        <v>17457</v>
      </c>
    </row>
    <row r="4572" spans="1:11" x14ac:dyDescent="0.25">
      <c r="A4572">
        <v>2019</v>
      </c>
      <c r="B4572">
        <v>20</v>
      </c>
      <c r="C4572" s="12">
        <f t="shared" si="213"/>
        <v>0</v>
      </c>
      <c r="D4572">
        <v>4</v>
      </c>
      <c r="E4572">
        <v>3</v>
      </c>
      <c r="F4572">
        <v>3</v>
      </c>
      <c r="G4572" s="9">
        <v>0</v>
      </c>
      <c r="H4572" t="s">
        <v>314</v>
      </c>
      <c r="I4572" t="str">
        <f t="shared" si="214"/>
        <v>\n**** *year_4\nAdjustment Models in 3D Geomatics and Computational Geophysics</v>
      </c>
      <c r="J4572" t="str">
        <f t="shared" si="215"/>
        <v>\n**** *year_3 *type_3 *fs_0\nAdjustment Models in 3D Geomatics and Computational Geophysics</v>
      </c>
      <c r="K4572" t="s">
        <v>17458</v>
      </c>
    </row>
    <row r="4573" spans="1:11" x14ac:dyDescent="0.25">
      <c r="A4573">
        <v>2019</v>
      </c>
      <c r="B4573">
        <v>20</v>
      </c>
      <c r="C4573" s="12">
        <f t="shared" si="213"/>
        <v>0</v>
      </c>
      <c r="D4573">
        <v>4</v>
      </c>
      <c r="E4573">
        <v>3</v>
      </c>
      <c r="F4573">
        <v>1</v>
      </c>
      <c r="G4573" s="9">
        <v>0</v>
      </c>
      <c r="H4573" t="s">
        <v>67</v>
      </c>
      <c r="I4573" t="str">
        <f t="shared" si="214"/>
        <v>\n**** *year_4\nCorrigendum to “A model to assess microphytobenthic primary production in tidal systems using satellite remote sensing” [Remote Sens. Environ. 211 (2018) 129–145]</v>
      </c>
      <c r="J4573" t="str">
        <f t="shared" si="215"/>
        <v>\n**** *year_3 *type_1 *fs_0\nCorrigendum to “A model to assess microphytobenthic primary production in tidal systems using satellite remote sensing” [Remote Sens. Environ. 211 (2018) 129–145]</v>
      </c>
      <c r="K4573" t="s">
        <v>17459</v>
      </c>
    </row>
    <row r="4574" spans="1:11" x14ac:dyDescent="0.25">
      <c r="A4574">
        <v>2019</v>
      </c>
      <c r="B4574">
        <v>20</v>
      </c>
      <c r="C4574" s="12">
        <f t="shared" si="213"/>
        <v>0</v>
      </c>
      <c r="D4574">
        <v>4</v>
      </c>
      <c r="E4574">
        <v>3</v>
      </c>
      <c r="F4574">
        <v>1</v>
      </c>
      <c r="G4574" s="9">
        <v>0</v>
      </c>
      <c r="H4574" t="s">
        <v>3571</v>
      </c>
      <c r="I4574" t="str">
        <f t="shared" si="214"/>
        <v>\n**** *year_4\nCross-cutting challenges to innovation in land tenure documentation</v>
      </c>
      <c r="J4574" t="str">
        <f t="shared" si="215"/>
        <v>\n**** *year_3 *type_1 *fs_0\nCross-cutting challenges to innovation in land tenure documentation</v>
      </c>
      <c r="K4574" t="s">
        <v>17460</v>
      </c>
    </row>
    <row r="4575" spans="1:11" x14ac:dyDescent="0.25">
      <c r="A4575">
        <v>2019</v>
      </c>
      <c r="B4575">
        <v>20</v>
      </c>
      <c r="C4575" s="12">
        <f t="shared" si="213"/>
        <v>0</v>
      </c>
      <c r="D4575">
        <v>4</v>
      </c>
      <c r="E4575">
        <v>3</v>
      </c>
      <c r="F4575">
        <v>1</v>
      </c>
      <c r="G4575" s="9">
        <v>0</v>
      </c>
      <c r="H4575" t="s">
        <v>6201</v>
      </c>
      <c r="I4575" t="str">
        <f t="shared" si="214"/>
        <v>\n**** *year_4\nGEOBIA 2016</v>
      </c>
      <c r="J4575" t="str">
        <f t="shared" si="215"/>
        <v>\n**** *year_3 *type_1 *fs_0\nGEOBIA 2016</v>
      </c>
      <c r="K4575" t="s">
        <v>17461</v>
      </c>
    </row>
    <row r="4576" spans="1:11" x14ac:dyDescent="0.25">
      <c r="A4576">
        <v>2019</v>
      </c>
      <c r="B4576">
        <v>20</v>
      </c>
      <c r="C4576" s="12">
        <f t="shared" si="213"/>
        <v>0</v>
      </c>
      <c r="D4576">
        <v>4</v>
      </c>
      <c r="E4576">
        <v>3</v>
      </c>
      <c r="F4576">
        <v>3</v>
      </c>
      <c r="G4576" s="9">
        <v>0</v>
      </c>
      <c r="H4576" t="s">
        <v>1255</v>
      </c>
      <c r="I4576" t="str">
        <f t="shared" si="214"/>
        <v>\n**** *year_4\nIntroduction to Part III</v>
      </c>
      <c r="J4576" t="str">
        <f t="shared" si="215"/>
        <v>\n**** *year_3 *type_3 *fs_0\nIntroduction to Part III</v>
      </c>
      <c r="K4576" t="s">
        <v>17462</v>
      </c>
    </row>
    <row r="4577" spans="1:11" x14ac:dyDescent="0.25">
      <c r="A4577">
        <v>2019</v>
      </c>
      <c r="B4577">
        <v>19</v>
      </c>
      <c r="C4577" s="12">
        <f t="shared" si="213"/>
        <v>1</v>
      </c>
      <c r="D4577">
        <v>4</v>
      </c>
      <c r="E4577">
        <v>3</v>
      </c>
      <c r="F4577">
        <v>1</v>
      </c>
      <c r="G4577" s="9">
        <v>0</v>
      </c>
      <c r="H4577" t="s">
        <v>5449</v>
      </c>
      <c r="I4577" t="str">
        <f t="shared" si="214"/>
        <v>\n**** *year_4\nAssessing the uncertainty of tree height and aboveground biomass from terrestrial laser scanner and hypsometer using airborne lidar data in tropical rainforests</v>
      </c>
      <c r="J4577" t="str">
        <f t="shared" si="215"/>
        <v>\n**** *year_3 *type_1 *fs_0\nAssessing the uncertainty of tree height and aboveground biomass from terrestrial laser scanner and hypsometer using airborne lidar data in tropical rainforests</v>
      </c>
      <c r="K4577" t="s">
        <v>17463</v>
      </c>
    </row>
    <row r="4578" spans="1:11" x14ac:dyDescent="0.25">
      <c r="A4578">
        <v>2019</v>
      </c>
      <c r="B4578">
        <v>19</v>
      </c>
      <c r="C4578" s="12">
        <f t="shared" si="213"/>
        <v>1</v>
      </c>
      <c r="D4578">
        <v>4</v>
      </c>
      <c r="E4578">
        <v>3</v>
      </c>
      <c r="F4578">
        <v>1</v>
      </c>
      <c r="G4578" s="9">
        <v>0</v>
      </c>
      <c r="H4578" t="s">
        <v>2664</v>
      </c>
      <c r="I4578" t="str">
        <f t="shared" si="214"/>
        <v>\n**** *year_4\nClimate vulnerability mapping</v>
      </c>
      <c r="J4578" t="str">
        <f t="shared" si="215"/>
        <v>\n**** *year_3 *type_1 *fs_0\nClimate vulnerability mapping</v>
      </c>
      <c r="K4578" t="s">
        <v>17464</v>
      </c>
    </row>
    <row r="4579" spans="1:11" x14ac:dyDescent="0.25">
      <c r="A4579">
        <v>2019</v>
      </c>
      <c r="B4579">
        <v>19</v>
      </c>
      <c r="C4579" s="12">
        <f t="shared" si="213"/>
        <v>1</v>
      </c>
      <c r="D4579">
        <v>4</v>
      </c>
      <c r="E4579">
        <v>3</v>
      </c>
      <c r="F4579">
        <v>1</v>
      </c>
      <c r="G4579" s="9">
        <v>0</v>
      </c>
      <c r="H4579" t="s">
        <v>5413</v>
      </c>
      <c r="I4579" t="str">
        <f t="shared" si="214"/>
        <v>\n**** *year_4\nCrowdsourced Toponym Handling in the Indonesian Legal and Regulatory Framework</v>
      </c>
      <c r="J4579" t="str">
        <f t="shared" si="215"/>
        <v>\n**** *year_3 *type_1 *fs_0\nCrowdsourced Toponym Handling in the Indonesian Legal and Regulatory Framework</v>
      </c>
      <c r="K4579" t="s">
        <v>14373</v>
      </c>
    </row>
    <row r="4580" spans="1:11" x14ac:dyDescent="0.25">
      <c r="A4580">
        <v>2019</v>
      </c>
      <c r="B4580">
        <v>19</v>
      </c>
      <c r="C4580" s="12">
        <f t="shared" si="213"/>
        <v>1</v>
      </c>
      <c r="D4580">
        <v>4</v>
      </c>
      <c r="E4580">
        <v>3</v>
      </c>
      <c r="F4580">
        <v>2</v>
      </c>
      <c r="G4580" s="9">
        <v>0</v>
      </c>
      <c r="H4580" t="s">
        <v>4860</v>
      </c>
      <c r="I4580" t="str">
        <f t="shared" si="214"/>
        <v>\n**** *year_4\nInnovative remote sensing applications to support land tenure mapping in Kenya</v>
      </c>
      <c r="J4580" t="str">
        <f t="shared" si="215"/>
        <v>\n**** *year_3 *type_2 *fs_0\nInnovative remote sensing applications to support land tenure mapping in Kenya</v>
      </c>
      <c r="K4580" t="s">
        <v>14373</v>
      </c>
    </row>
    <row r="4581" spans="1:11" x14ac:dyDescent="0.25">
      <c r="A4581">
        <v>2019</v>
      </c>
      <c r="B4581">
        <v>19</v>
      </c>
      <c r="C4581" s="12">
        <f t="shared" si="213"/>
        <v>1</v>
      </c>
      <c r="D4581">
        <v>4</v>
      </c>
      <c r="E4581">
        <v>3</v>
      </c>
      <c r="F4581">
        <v>1</v>
      </c>
      <c r="G4581" s="9">
        <v>0</v>
      </c>
      <c r="H4581" t="s">
        <v>5307</v>
      </c>
      <c r="I4581" t="str">
        <f t="shared" si="214"/>
        <v>\n**** *year_4\nMulti-satellite data of land surface temperature, lakes area, and water level for hydrological model calibration and validation in the Yangtze River basin</v>
      </c>
      <c r="J4581" t="str">
        <f t="shared" si="215"/>
        <v>\n**** *year_3 *type_1 *fs_0\nMulti-satellite data of land surface temperature, lakes area, and water level for hydrological model calibration and validation in the Yangtze River basin</v>
      </c>
      <c r="K4581" t="s">
        <v>17465</v>
      </c>
    </row>
    <row r="4582" spans="1:11" x14ac:dyDescent="0.25">
      <c r="A4582">
        <v>2019</v>
      </c>
      <c r="B4582">
        <v>19</v>
      </c>
      <c r="C4582" s="12">
        <f t="shared" si="213"/>
        <v>1</v>
      </c>
      <c r="D4582">
        <v>4</v>
      </c>
      <c r="E4582">
        <v>3</v>
      </c>
      <c r="F4582">
        <v>5</v>
      </c>
      <c r="G4582" s="9">
        <v>0</v>
      </c>
      <c r="H4582" t="s">
        <v>6210</v>
      </c>
      <c r="I4582" t="str">
        <f t="shared" si="214"/>
        <v>\n**** *year_4\nProspects for global monitoring of the SDG SLUM indicator with earth observation</v>
      </c>
      <c r="J4582" t="str">
        <f t="shared" si="215"/>
        <v>\n**** *year_3 *type_5 *fs_0\nProspects for global monitoring of the SDG SLUM indicator with earth observation</v>
      </c>
      <c r="K4582" t="s">
        <v>14373</v>
      </c>
    </row>
    <row r="4583" spans="1:11" x14ac:dyDescent="0.25">
      <c r="A4583">
        <v>2019</v>
      </c>
      <c r="B4583">
        <v>19</v>
      </c>
      <c r="C4583" s="12">
        <f t="shared" si="213"/>
        <v>1</v>
      </c>
      <c r="D4583">
        <v>4</v>
      </c>
      <c r="E4583">
        <v>3</v>
      </c>
      <c r="F4583">
        <v>7</v>
      </c>
      <c r="G4583" s="10">
        <v>0</v>
      </c>
      <c r="H4583" t="s">
        <v>13717</v>
      </c>
      <c r="I4583" t="str">
        <f t="shared" si="214"/>
        <v>\n**** *year_4\nSpatial temporal relationship between elephant movements and the surface water availability in the Amboseli ecosystem</v>
      </c>
      <c r="J4583" t="str">
        <f t="shared" si="215"/>
        <v>\n**** *year_3 *type_7 *fs_0\nSpatial temporal relationship between elephant movements and the surface water availability in the Amboseli ecosystem</v>
      </c>
      <c r="K4583" t="s">
        <v>14373</v>
      </c>
    </row>
    <row r="4584" spans="1:11" x14ac:dyDescent="0.25">
      <c r="A4584">
        <v>2019</v>
      </c>
      <c r="B4584">
        <v>18</v>
      </c>
      <c r="C4584" s="12">
        <f t="shared" si="213"/>
        <v>1</v>
      </c>
      <c r="D4584">
        <v>4</v>
      </c>
      <c r="E4584">
        <v>3</v>
      </c>
      <c r="F4584">
        <v>1</v>
      </c>
      <c r="G4584" s="9">
        <v>0</v>
      </c>
      <c r="H4584" t="s">
        <v>2811</v>
      </c>
      <c r="I4584" t="str">
        <f t="shared" si="214"/>
        <v>\n**** *year_4\nImpacts of climate change and human activities on runoff variation of the intensive phosphate mined Huangbaihe River Basin, China</v>
      </c>
      <c r="J4584" t="str">
        <f t="shared" si="215"/>
        <v>\n**** *year_3 *type_1 *fs_0\nImpacts of climate change and human activities on runoff variation of the intensive phosphate mined Huangbaihe River Basin, China</v>
      </c>
      <c r="K4584" t="s">
        <v>17466</v>
      </c>
    </row>
    <row r="4585" spans="1:11" x14ac:dyDescent="0.25">
      <c r="A4585">
        <v>2019</v>
      </c>
      <c r="B4585">
        <v>18</v>
      </c>
      <c r="C4585" s="12">
        <f t="shared" si="213"/>
        <v>1</v>
      </c>
      <c r="D4585">
        <v>4</v>
      </c>
      <c r="E4585">
        <v>3</v>
      </c>
      <c r="F4585">
        <v>7</v>
      </c>
      <c r="G4585" s="10">
        <v>0</v>
      </c>
      <c r="H4585" t="s">
        <v>13619</v>
      </c>
      <c r="I4585" t="str">
        <f t="shared" si="214"/>
        <v>\n**** *year_4\nIntegrating terrestrial laser scanner and unmanned aerial vehicle data to estimate above ground biomass/carbon in Kebun Raya Unmul Samarinda Tropical Rain Forest, East Kalimantan, Indonesia</v>
      </c>
      <c r="J4585" t="str">
        <f t="shared" si="215"/>
        <v>\n**** *year_3 *type_7 *fs_0\nIntegrating terrestrial laser scanner and unmanned aerial vehicle data to estimate above ground biomass/carbon in Kebun Raya Unmul Samarinda Tropical Rain Forest, East Kalimantan, Indonesia</v>
      </c>
      <c r="K4585" t="s">
        <v>14373</v>
      </c>
    </row>
    <row r="4586" spans="1:11" x14ac:dyDescent="0.25">
      <c r="A4586">
        <v>2019</v>
      </c>
      <c r="B4586">
        <v>18</v>
      </c>
      <c r="C4586" s="12">
        <f t="shared" si="213"/>
        <v>1</v>
      </c>
      <c r="D4586">
        <v>4</v>
      </c>
      <c r="E4586">
        <v>3</v>
      </c>
      <c r="F4586">
        <v>1</v>
      </c>
      <c r="G4586" s="9">
        <v>0</v>
      </c>
      <c r="H4586" t="s">
        <v>5721</v>
      </c>
      <c r="I4586" t="str">
        <f t="shared" si="214"/>
        <v>\n**** *year_4\nOn seismic ambient noise cross-correlation and surface-wave attenuation</v>
      </c>
      <c r="J4586" t="str">
        <f t="shared" si="215"/>
        <v>\n**** *year_3 *type_1 *fs_0\nOn seismic ambient noise cross-correlation and surface-wave attenuation</v>
      </c>
      <c r="K4586" t="s">
        <v>17467</v>
      </c>
    </row>
    <row r="4587" spans="1:11" x14ac:dyDescent="0.25">
      <c r="A4587">
        <v>2019</v>
      </c>
      <c r="B4587">
        <v>18</v>
      </c>
      <c r="C4587" s="12">
        <f t="shared" si="213"/>
        <v>1</v>
      </c>
      <c r="D4587">
        <v>4</v>
      </c>
      <c r="E4587">
        <v>3</v>
      </c>
      <c r="F4587">
        <v>1</v>
      </c>
      <c r="G4587" s="9">
        <v>0</v>
      </c>
      <c r="H4587" t="s">
        <v>4128</v>
      </c>
      <c r="I4587" t="str">
        <f t="shared" si="214"/>
        <v>\n**** *year_4\nPetrophysical insights into lunar mafic extrusive basalts over Reiner Gamma Formation</v>
      </c>
      <c r="J4587" t="str">
        <f t="shared" si="215"/>
        <v>\n**** *year_3 *type_1 *fs_0\nPetrophysical insights into lunar mafic extrusive basalts over Reiner Gamma Formation</v>
      </c>
      <c r="K4587" t="s">
        <v>17468</v>
      </c>
    </row>
    <row r="4588" spans="1:11" x14ac:dyDescent="0.25">
      <c r="A4588">
        <v>2019</v>
      </c>
      <c r="B4588">
        <v>18</v>
      </c>
      <c r="C4588" s="12">
        <f t="shared" si="213"/>
        <v>1</v>
      </c>
      <c r="D4588">
        <v>4</v>
      </c>
      <c r="E4588">
        <v>3</v>
      </c>
      <c r="F4588">
        <v>6</v>
      </c>
      <c r="G4588" s="9">
        <v>0</v>
      </c>
      <c r="H4588" t="s">
        <v>6194</v>
      </c>
      <c r="I4588" t="str">
        <f t="shared" si="214"/>
        <v>\n**** *year_4\nReproducible Publications at AGILE conferences</v>
      </c>
      <c r="J4588" t="str">
        <f t="shared" si="215"/>
        <v>\n**** *year_3 *type_6 *fs_0\nReproducible Publications at AGILE conferences</v>
      </c>
      <c r="K4588" t="s">
        <v>14373</v>
      </c>
    </row>
    <row r="4589" spans="1:11" x14ac:dyDescent="0.25">
      <c r="A4589">
        <v>2019</v>
      </c>
      <c r="B4589">
        <v>18</v>
      </c>
      <c r="C4589" s="12">
        <f t="shared" si="213"/>
        <v>1</v>
      </c>
      <c r="D4589">
        <v>4</v>
      </c>
      <c r="E4589">
        <v>3</v>
      </c>
      <c r="F4589">
        <v>2</v>
      </c>
      <c r="G4589" s="9">
        <v>0</v>
      </c>
      <c r="H4589" t="s">
        <v>4316</v>
      </c>
      <c r="I4589" t="str">
        <f t="shared" si="214"/>
        <v>\n**** *year_4\nTrain the map makers and educate the map users</v>
      </c>
      <c r="J4589" t="str">
        <f t="shared" si="215"/>
        <v>\n**** *year_3 *type_2 *fs_0\nTrain the map makers and educate the map users</v>
      </c>
      <c r="K4589" t="s">
        <v>14373</v>
      </c>
    </row>
    <row r="4590" spans="1:11" x14ac:dyDescent="0.25">
      <c r="A4590">
        <v>2019</v>
      </c>
      <c r="B4590">
        <v>17</v>
      </c>
      <c r="C4590" s="12">
        <f t="shared" si="213"/>
        <v>1</v>
      </c>
      <c r="D4590">
        <v>4</v>
      </c>
      <c r="E4590">
        <v>3</v>
      </c>
      <c r="F4590">
        <v>1</v>
      </c>
      <c r="G4590" s="9">
        <v>0</v>
      </c>
      <c r="H4590" t="s">
        <v>3886</v>
      </c>
      <c r="I4590" t="str">
        <f t="shared" si="214"/>
        <v>\n**** *year_4\nAnalysing post-earthquake mass movement volume dynamics with multi-source DEMs</v>
      </c>
      <c r="J4590" t="str">
        <f t="shared" si="215"/>
        <v>\n**** *year_3 *type_1 *fs_0\nAnalysing post-earthquake mass movement volume dynamics with multi-source DEMs</v>
      </c>
      <c r="K4590" t="s">
        <v>17469</v>
      </c>
    </row>
    <row r="4591" spans="1:11" x14ac:dyDescent="0.25">
      <c r="A4591">
        <v>2019</v>
      </c>
      <c r="B4591">
        <v>17</v>
      </c>
      <c r="C4591" s="12">
        <f t="shared" si="213"/>
        <v>1</v>
      </c>
      <c r="D4591">
        <v>4</v>
      </c>
      <c r="E4591">
        <v>3</v>
      </c>
      <c r="F4591">
        <v>1</v>
      </c>
      <c r="G4591" s="9">
        <v>0</v>
      </c>
      <c r="H4591" t="s">
        <v>659</v>
      </c>
      <c r="I4591" t="str">
        <f t="shared" si="214"/>
        <v>\n**** *year_4\nAssociation between perceived access to public transport stops and physical activity among adults in Nanjing, Mainland China</v>
      </c>
      <c r="J4591" t="str">
        <f t="shared" si="215"/>
        <v>\n**** *year_3 *type_1 *fs_0\nAssociation between perceived access to public transport stops and physical activity among adults in Nanjing, Mainland China</v>
      </c>
      <c r="K4591" t="s">
        <v>17470</v>
      </c>
    </row>
    <row r="4592" spans="1:11" x14ac:dyDescent="0.25">
      <c r="A4592">
        <v>2019</v>
      </c>
      <c r="B4592">
        <v>17</v>
      </c>
      <c r="C4592" s="12">
        <f t="shared" si="213"/>
        <v>1</v>
      </c>
      <c r="D4592">
        <v>4</v>
      </c>
      <c r="E4592">
        <v>3</v>
      </c>
      <c r="F4592">
        <v>2</v>
      </c>
      <c r="G4592" s="9">
        <v>0</v>
      </c>
      <c r="H4592" t="s">
        <v>5214</v>
      </c>
      <c r="I4592" t="str">
        <f t="shared" si="214"/>
        <v>\n**** *year_4\nComplementary use of airborne LiDAr and terrestrial laser scanner to assess above ground biomass/carbon in Ayer Hitam tropical rain forest</v>
      </c>
      <c r="J4592" t="str">
        <f t="shared" si="215"/>
        <v>\n**** *year_3 *type_2 *fs_0\nComplementary use of airborne LiDAr and terrestrial laser scanner to assess above ground biomass/carbon in Ayer Hitam tropical rain forest</v>
      </c>
      <c r="K4592" t="s">
        <v>14373</v>
      </c>
    </row>
    <row r="4593" spans="1:11" x14ac:dyDescent="0.25">
      <c r="A4593">
        <v>2019</v>
      </c>
      <c r="B4593">
        <v>17</v>
      </c>
      <c r="C4593" s="12">
        <f t="shared" si="213"/>
        <v>1</v>
      </c>
      <c r="D4593">
        <v>4</v>
      </c>
      <c r="E4593">
        <v>3</v>
      </c>
      <c r="F4593">
        <v>2</v>
      </c>
      <c r="G4593" s="9">
        <v>0</v>
      </c>
      <c r="H4593" t="s">
        <v>731</v>
      </c>
      <c r="I4593" t="str">
        <f t="shared" si="214"/>
        <v>\n**** *year_4\nSemantic segmentation of building in airborne images</v>
      </c>
      <c r="J4593" t="str">
        <f t="shared" si="215"/>
        <v>\n**** *year_3 *type_2 *fs_0\nSemantic segmentation of building in airborne images</v>
      </c>
      <c r="K4593" t="s">
        <v>17471</v>
      </c>
    </row>
    <row r="4594" spans="1:11" x14ac:dyDescent="0.25">
      <c r="A4594">
        <v>2019</v>
      </c>
      <c r="B4594">
        <v>17</v>
      </c>
      <c r="C4594" s="12">
        <f t="shared" si="213"/>
        <v>1</v>
      </c>
      <c r="D4594">
        <v>4</v>
      </c>
      <c r="E4594">
        <v>3</v>
      </c>
      <c r="F4594">
        <v>5</v>
      </c>
      <c r="G4594" s="9">
        <v>0</v>
      </c>
      <c r="H4594" t="s">
        <v>5559</v>
      </c>
      <c r="I4594" t="str">
        <f t="shared" si="214"/>
        <v>\n**** *year_4\nUnmanned vehicle systems for geomatics</v>
      </c>
      <c r="J4594" t="str">
        <f t="shared" si="215"/>
        <v>\n**** *year_3 *type_5 *fs_0\nUnmanned vehicle systems for geomatics</v>
      </c>
      <c r="K4594" t="s">
        <v>17472</v>
      </c>
    </row>
    <row r="4595" spans="1:11" x14ac:dyDescent="0.25">
      <c r="A4595">
        <v>2019</v>
      </c>
      <c r="B4595">
        <v>16</v>
      </c>
      <c r="C4595" s="12">
        <f t="shared" si="213"/>
        <v>1</v>
      </c>
      <c r="D4595">
        <v>4</v>
      </c>
      <c r="E4595">
        <v>3</v>
      </c>
      <c r="F4595">
        <v>7</v>
      </c>
      <c r="G4595" s="10">
        <v>0</v>
      </c>
      <c r="H4595" t="s">
        <v>13417</v>
      </c>
      <c r="I4595" t="str">
        <f t="shared" si="214"/>
        <v>\n**** *year_4\nAnalysis of machine learning classifiers for LULC classification on Google Earth Engine</v>
      </c>
      <c r="J4595" t="str">
        <f t="shared" si="215"/>
        <v>\n**** *year_3 *type_7 *fs_0\nAnalysis of machine learning classifiers for LULC classification on Google Earth Engine</v>
      </c>
      <c r="K4595" t="s">
        <v>14373</v>
      </c>
    </row>
    <row r="4596" spans="1:11" x14ac:dyDescent="0.25">
      <c r="A4596">
        <v>2019</v>
      </c>
      <c r="B4596">
        <v>16</v>
      </c>
      <c r="C4596" s="12">
        <f t="shared" si="213"/>
        <v>1</v>
      </c>
      <c r="D4596">
        <v>4</v>
      </c>
      <c r="E4596">
        <v>3</v>
      </c>
      <c r="F4596">
        <v>1</v>
      </c>
      <c r="G4596" s="9">
        <v>0</v>
      </c>
      <c r="H4596" t="s">
        <v>3714</v>
      </c>
      <c r="I4596" t="str">
        <f t="shared" si="214"/>
        <v>\n**** *year_4\nAssessing and transferring soil health information in a hilly terrain</v>
      </c>
      <c r="J4596" t="str">
        <f t="shared" si="215"/>
        <v>\n**** *year_3 *type_1 *fs_0\nAssessing and transferring soil health information in a hilly terrain</v>
      </c>
      <c r="K4596" t="s">
        <v>17473</v>
      </c>
    </row>
    <row r="4597" spans="1:11" x14ac:dyDescent="0.25">
      <c r="A4597">
        <v>2019</v>
      </c>
      <c r="B4597">
        <v>16</v>
      </c>
      <c r="C4597" s="12">
        <f t="shared" si="213"/>
        <v>1</v>
      </c>
      <c r="D4597">
        <v>4</v>
      </c>
      <c r="E4597">
        <v>3</v>
      </c>
      <c r="F4597">
        <v>1</v>
      </c>
      <c r="G4597" s="9">
        <v>0</v>
      </c>
      <c r="H4597" t="s">
        <v>4859</v>
      </c>
      <c r="I4597" t="str">
        <f t="shared" si="214"/>
        <v>\n**** *year_4\nEliciting Knowledge on Technical and Legal Aspects of Participatory Toponym Handling</v>
      </c>
      <c r="J4597" t="str">
        <f t="shared" si="215"/>
        <v>\n**** *year_3 *type_1 *fs_0\nEliciting Knowledge on Technical and Legal Aspects of Participatory Toponym Handling</v>
      </c>
      <c r="K4597" t="s">
        <v>17474</v>
      </c>
    </row>
    <row r="4598" spans="1:11" x14ac:dyDescent="0.25">
      <c r="A4598">
        <v>2019</v>
      </c>
      <c r="B4598">
        <v>16</v>
      </c>
      <c r="C4598" s="12">
        <f t="shared" si="213"/>
        <v>1</v>
      </c>
      <c r="D4598">
        <v>4</v>
      </c>
      <c r="E4598">
        <v>3</v>
      </c>
      <c r="F4598">
        <v>1</v>
      </c>
      <c r="G4598" s="9">
        <v>0</v>
      </c>
      <c r="H4598" t="s">
        <v>5739</v>
      </c>
      <c r="I4598" t="str">
        <f t="shared" si="214"/>
        <v>\n**** *year_4\nGeostatistical modeling to capture seismic-shaking patterns from earthquake-induced landslides</v>
      </c>
      <c r="J4598" t="str">
        <f t="shared" si="215"/>
        <v>\n**** *year_3 *type_1 *fs_0\nGeostatistical modeling to capture seismic-shaking patterns from earthquake-induced landslides</v>
      </c>
      <c r="K4598" t="s">
        <v>17475</v>
      </c>
    </row>
    <row r="4599" spans="1:11" x14ac:dyDescent="0.25">
      <c r="A4599">
        <v>2019</v>
      </c>
      <c r="B4599">
        <v>16</v>
      </c>
      <c r="C4599" s="12">
        <f t="shared" si="213"/>
        <v>1</v>
      </c>
      <c r="D4599">
        <v>4</v>
      </c>
      <c r="E4599">
        <v>3</v>
      </c>
      <c r="F4599">
        <v>7</v>
      </c>
      <c r="G4599" s="10">
        <v>0</v>
      </c>
      <c r="H4599" t="s">
        <v>13583</v>
      </c>
      <c r="I4599" t="str">
        <f t="shared" si="214"/>
        <v>\n**** *year_4\nGlacier Surface Velocity Estimation and Facies Classification using InSAR and Muilt-Temporal SAR Techniques in Indian Himalaya</v>
      </c>
      <c r="J4599" t="str">
        <f t="shared" si="215"/>
        <v>\n**** *year_3 *type_7 *fs_0\nGlacier Surface Velocity Estimation and Facies Classification using InSAR and Muilt-Temporal SAR Techniques in Indian Himalaya</v>
      </c>
      <c r="K4599" t="s">
        <v>14373</v>
      </c>
    </row>
    <row r="4600" spans="1:11" x14ac:dyDescent="0.25">
      <c r="A4600">
        <v>2019</v>
      </c>
      <c r="B4600">
        <v>16</v>
      </c>
      <c r="C4600" s="12">
        <f t="shared" si="213"/>
        <v>1</v>
      </c>
      <c r="D4600">
        <v>4</v>
      </c>
      <c r="E4600">
        <v>3</v>
      </c>
      <c r="F4600">
        <v>1</v>
      </c>
      <c r="G4600" s="9">
        <v>0</v>
      </c>
      <c r="H4600" t="s">
        <v>3566</v>
      </c>
      <c r="I4600" t="str">
        <f t="shared" si="214"/>
        <v>\n**** *year_4\nInternational Cartography Master graduates starting their career</v>
      </c>
      <c r="J4600" t="str">
        <f t="shared" si="215"/>
        <v>\n**** *year_3 *type_1 *fs_0\nInternational Cartography Master graduates starting their career</v>
      </c>
      <c r="K4600" t="s">
        <v>17476</v>
      </c>
    </row>
    <row r="4601" spans="1:11" x14ac:dyDescent="0.25">
      <c r="A4601">
        <v>2019</v>
      </c>
      <c r="B4601">
        <v>16</v>
      </c>
      <c r="C4601" s="12">
        <f t="shared" si="213"/>
        <v>1</v>
      </c>
      <c r="D4601">
        <v>4</v>
      </c>
      <c r="E4601">
        <v>3</v>
      </c>
      <c r="F4601">
        <v>1</v>
      </c>
      <c r="G4601" s="9">
        <v>0</v>
      </c>
      <c r="H4601" t="s">
        <v>4097</v>
      </c>
      <c r="I4601" t="str">
        <f t="shared" si="214"/>
        <v>\n**** *year_4\nPeople and Places Uncounted</v>
      </c>
      <c r="J4601" t="str">
        <f t="shared" si="215"/>
        <v>\n**** *year_3 *type_1 *fs_0\nPeople and Places Uncounted</v>
      </c>
      <c r="K4601" t="s">
        <v>14373</v>
      </c>
    </row>
    <row r="4602" spans="1:11" x14ac:dyDescent="0.25">
      <c r="A4602">
        <v>2019</v>
      </c>
      <c r="B4602">
        <v>16</v>
      </c>
      <c r="C4602" s="12">
        <f t="shared" si="213"/>
        <v>1</v>
      </c>
      <c r="D4602">
        <v>4</v>
      </c>
      <c r="E4602">
        <v>3</v>
      </c>
      <c r="F4602">
        <v>5</v>
      </c>
      <c r="G4602" s="9">
        <v>0</v>
      </c>
      <c r="H4602" t="s">
        <v>6155</v>
      </c>
      <c r="I4602" t="str">
        <f t="shared" si="214"/>
        <v>\n**** *year_4\nSpatial multi-criteria evaluation</v>
      </c>
      <c r="J4602" t="str">
        <f t="shared" si="215"/>
        <v>\n**** *year_3 *type_5 *fs_0\nSpatial multi-criteria evaluation</v>
      </c>
      <c r="K4602" t="s">
        <v>14373</v>
      </c>
    </row>
    <row r="4603" spans="1:11" x14ac:dyDescent="0.25">
      <c r="A4603">
        <v>2019</v>
      </c>
      <c r="B4603">
        <v>16</v>
      </c>
      <c r="C4603" s="12">
        <f t="shared" si="213"/>
        <v>1</v>
      </c>
      <c r="D4603">
        <v>4</v>
      </c>
      <c r="E4603">
        <v>3</v>
      </c>
      <c r="F4603">
        <v>5</v>
      </c>
      <c r="G4603" s="9">
        <v>0</v>
      </c>
      <c r="H4603" t="s">
        <v>105</v>
      </c>
      <c r="I4603" t="str">
        <f t="shared" si="214"/>
        <v>\n**** *year_4\nSubsidence and earthquakes of oil, gas and geothermal exploitation - Guest lecture Dar es Salaam Institute of Technology (DIT)</v>
      </c>
      <c r="J4603" t="str">
        <f t="shared" si="215"/>
        <v>\n**** *year_3 *type_5 *fs_0\nSubsidence and earthquakes of oil, gas and geothermal exploitation - Guest lecture Dar es Salaam Institute of Technology (DIT)</v>
      </c>
      <c r="K4603" t="s">
        <v>14373</v>
      </c>
    </row>
    <row r="4604" spans="1:11" x14ac:dyDescent="0.25">
      <c r="A4604">
        <v>2019</v>
      </c>
      <c r="B4604">
        <v>16</v>
      </c>
      <c r="C4604" s="12">
        <f t="shared" si="213"/>
        <v>1</v>
      </c>
      <c r="D4604">
        <v>4</v>
      </c>
      <c r="E4604">
        <v>3</v>
      </c>
      <c r="F4604">
        <v>1</v>
      </c>
      <c r="G4604" s="9">
        <v>0</v>
      </c>
      <c r="H4604" t="s">
        <v>4545</v>
      </c>
      <c r="I4604" t="str">
        <f t="shared" si="214"/>
        <v>\n**** *year_4\nThe continuous built-up area extracted from ISS night-time lights to compare the amount of urban green areas across European cities</v>
      </c>
      <c r="J4604" t="str">
        <f t="shared" si="215"/>
        <v>\n**** *year_3 *type_1 *fs_0\nThe continuous built-up area extracted from ISS night-time lights to compare the amount of urban green areas across European cities</v>
      </c>
      <c r="K4604" t="s">
        <v>17477</v>
      </c>
    </row>
    <row r="4605" spans="1:11" x14ac:dyDescent="0.25">
      <c r="A4605">
        <v>2019</v>
      </c>
      <c r="B4605">
        <v>16</v>
      </c>
      <c r="C4605" s="12">
        <f t="shared" si="213"/>
        <v>1</v>
      </c>
      <c r="D4605">
        <v>4</v>
      </c>
      <c r="E4605">
        <v>3</v>
      </c>
      <c r="F4605">
        <v>1</v>
      </c>
      <c r="G4605" s="9">
        <v>0</v>
      </c>
      <c r="H4605" t="s">
        <v>3622</v>
      </c>
      <c r="I4605" t="str">
        <f t="shared" si="214"/>
        <v>\n**** *year_4\nUsing Data on Social Influence and Collective Action for Parameterizing a Geographically-Explicit Agent-Based Model for the Diffusion of Soil Conservation Efforts</v>
      </c>
      <c r="J4605" t="str">
        <f t="shared" si="215"/>
        <v>\n**** *year_3 *type_1 *fs_0\nUsing Data on Social Influence and Collective Action for Parameterizing a Geographically-Explicit Agent-Based Model for the Diffusion of Soil Conservation Efforts</v>
      </c>
      <c r="K4605" t="s">
        <v>17478</v>
      </c>
    </row>
    <row r="4606" spans="1:11" x14ac:dyDescent="0.25">
      <c r="A4606">
        <v>2019</v>
      </c>
      <c r="B4606">
        <v>15</v>
      </c>
      <c r="C4606" s="12">
        <f t="shared" si="213"/>
        <v>1</v>
      </c>
      <c r="D4606">
        <v>4</v>
      </c>
      <c r="E4606">
        <v>3</v>
      </c>
      <c r="F4606">
        <v>2</v>
      </c>
      <c r="G4606" s="9">
        <v>0</v>
      </c>
      <c r="H4606" t="s">
        <v>6192</v>
      </c>
      <c r="I4606" t="str">
        <f t="shared" si="214"/>
        <v>\n**** *year_4\nELSA: A new entropy-based statistic to measure local and global spatial structure : abstract</v>
      </c>
      <c r="J4606" t="str">
        <f t="shared" si="215"/>
        <v>\n**** *year_3 *type_2 *fs_0\nELSA: A new entropy-based statistic to measure local and global spatial structure : abstract</v>
      </c>
      <c r="K4606" t="s">
        <v>14373</v>
      </c>
    </row>
    <row r="4607" spans="1:11" x14ac:dyDescent="0.25">
      <c r="A4607">
        <v>2019</v>
      </c>
      <c r="B4607">
        <v>15</v>
      </c>
      <c r="C4607" s="12">
        <f t="shared" si="213"/>
        <v>1</v>
      </c>
      <c r="D4607">
        <v>4</v>
      </c>
      <c r="E4607">
        <v>3</v>
      </c>
      <c r="F4607">
        <v>2</v>
      </c>
      <c r="G4607" s="9">
        <v>0</v>
      </c>
      <c r="H4607" t="s">
        <v>1312</v>
      </c>
      <c r="I4607" t="str">
        <f t="shared" si="214"/>
        <v>\n**** *year_4\nEstimate Forest Biomass Dynamics Using Multi-Temporal Lidar and Single-Date Inventory Data</v>
      </c>
      <c r="J4607" t="str">
        <f t="shared" si="215"/>
        <v>\n**** *year_3 *type_2 *fs_0\nEstimate Forest Biomass Dynamics Using Multi-Temporal Lidar and Single-Date Inventory Data</v>
      </c>
      <c r="K4607" t="s">
        <v>17479</v>
      </c>
    </row>
    <row r="4608" spans="1:11" x14ac:dyDescent="0.25">
      <c r="A4608">
        <v>2019</v>
      </c>
      <c r="B4608">
        <v>15</v>
      </c>
      <c r="C4608" s="12">
        <f t="shared" si="213"/>
        <v>1</v>
      </c>
      <c r="D4608">
        <v>4</v>
      </c>
      <c r="E4608">
        <v>3</v>
      </c>
      <c r="F4608">
        <v>7</v>
      </c>
      <c r="G4608" s="10">
        <v>0</v>
      </c>
      <c r="H4608" t="s">
        <v>13601</v>
      </c>
      <c r="I4608" t="str">
        <f t="shared" si="214"/>
        <v>\n**** *year_4\nIndividual tree delineation from high resolution SAR image using the scale-space BLOB method</v>
      </c>
      <c r="J4608" t="str">
        <f t="shared" si="215"/>
        <v>\n**** *year_3 *type_7 *fs_0\nIndividual tree delineation from high resolution SAR image using the scale-space BLOB method</v>
      </c>
      <c r="K4608" t="s">
        <v>14373</v>
      </c>
    </row>
    <row r="4609" spans="1:11" x14ac:dyDescent="0.25">
      <c r="A4609">
        <v>2019</v>
      </c>
      <c r="B4609">
        <v>15</v>
      </c>
      <c r="C4609" s="12">
        <f t="shared" si="213"/>
        <v>1</v>
      </c>
      <c r="D4609">
        <v>4</v>
      </c>
      <c r="E4609">
        <v>3</v>
      </c>
      <c r="F4609">
        <v>3</v>
      </c>
      <c r="G4609" s="9">
        <v>0</v>
      </c>
      <c r="H4609" t="s">
        <v>2997</v>
      </c>
      <c r="I4609" t="str">
        <f t="shared" si="214"/>
        <v>\n**** *year_4\nMultimodal fusion architectures for pedestrian detection</v>
      </c>
      <c r="J4609" t="str">
        <f t="shared" si="215"/>
        <v>\n**** *year_3 *type_3 *fs_0\nMultimodal fusion architectures for pedestrian detection</v>
      </c>
      <c r="K4609" t="s">
        <v>17480</v>
      </c>
    </row>
    <row r="4610" spans="1:11" x14ac:dyDescent="0.25">
      <c r="A4610">
        <v>2019</v>
      </c>
      <c r="B4610">
        <v>15</v>
      </c>
      <c r="C4610" s="12">
        <f t="shared" ref="C4610:C4673" si="216">IF(B4610&lt;20,1,0)</f>
        <v>1</v>
      </c>
      <c r="D4610">
        <v>4</v>
      </c>
      <c r="E4610">
        <v>3</v>
      </c>
      <c r="F4610">
        <v>1</v>
      </c>
      <c r="G4610" s="9">
        <v>0</v>
      </c>
      <c r="H4610" t="s">
        <v>6228</v>
      </c>
      <c r="I4610" t="str">
        <f t="shared" ref="I4610:I4673" si="217">CONCATENATE("\n**** *year_",D4610,"\n",H4610)</f>
        <v>\n**** *year_4\nSpatial lifecourse epidemiology</v>
      </c>
      <c r="J4610" t="str">
        <f t="shared" ref="J4610:J4673" si="218">CONCATENATE("\n**** *year_",E4610," *type_",F4610," *fs_",G4610,"\n",H4610)</f>
        <v>\n**** *year_3 *type_1 *fs_0\nSpatial lifecourse epidemiology</v>
      </c>
      <c r="K4610" t="s">
        <v>17481</v>
      </c>
    </row>
    <row r="4611" spans="1:11" x14ac:dyDescent="0.25">
      <c r="A4611">
        <v>2019</v>
      </c>
      <c r="B4611">
        <v>15</v>
      </c>
      <c r="C4611" s="12">
        <f t="shared" si="216"/>
        <v>1</v>
      </c>
      <c r="D4611">
        <v>4</v>
      </c>
      <c r="E4611">
        <v>3</v>
      </c>
      <c r="F4611">
        <v>7</v>
      </c>
      <c r="G4611" s="10">
        <v>0</v>
      </c>
      <c r="H4611" t="s">
        <v>13716</v>
      </c>
      <c r="I4611" t="str">
        <f t="shared" si="217"/>
        <v>\n**** *year_4\nSpatial Temporal and Statistical Learning of long-term and short-term trend of hand, foot and mouth disease, Da Nang city, Vietnam</v>
      </c>
      <c r="J4611" t="str">
        <f t="shared" si="218"/>
        <v>\n**** *year_3 *type_7 *fs_0\nSpatial Temporal and Statistical Learning of long-term and short-term trend of hand, foot and mouth disease, Da Nang city, Vietnam</v>
      </c>
      <c r="K4611" t="s">
        <v>14373</v>
      </c>
    </row>
    <row r="4612" spans="1:11" x14ac:dyDescent="0.25">
      <c r="A4612">
        <v>2019</v>
      </c>
      <c r="B4612">
        <v>15</v>
      </c>
      <c r="C4612" s="12">
        <f t="shared" si="216"/>
        <v>1</v>
      </c>
      <c r="D4612">
        <v>4</v>
      </c>
      <c r="E4612">
        <v>3</v>
      </c>
      <c r="F4612">
        <v>1</v>
      </c>
      <c r="G4612" s="9">
        <v>0</v>
      </c>
      <c r="H4612" t="s">
        <v>5542</v>
      </c>
      <c r="I4612" t="str">
        <f t="shared" si="217"/>
        <v>\n**** *year_4\nUAV-g 2019</v>
      </c>
      <c r="J4612" t="str">
        <f t="shared" si="218"/>
        <v>\n**** *year_3 *type_1 *fs_0\nUAV-g 2019</v>
      </c>
      <c r="K4612" t="s">
        <v>17482</v>
      </c>
    </row>
    <row r="4613" spans="1:11" x14ac:dyDescent="0.25">
      <c r="A4613">
        <v>2019</v>
      </c>
      <c r="B4613">
        <v>14</v>
      </c>
      <c r="C4613" s="12">
        <f t="shared" si="216"/>
        <v>1</v>
      </c>
      <c r="D4613">
        <v>4</v>
      </c>
      <c r="E4613">
        <v>3</v>
      </c>
      <c r="F4613">
        <v>1</v>
      </c>
      <c r="G4613" s="9">
        <v>0</v>
      </c>
      <c r="H4613" t="s">
        <v>113</v>
      </c>
      <c r="I4613" t="str">
        <f t="shared" si="217"/>
        <v>\n**** *year_4\nFire risk assessment in dense urban areas using information fusion techniques</v>
      </c>
      <c r="J4613" t="str">
        <f t="shared" si="218"/>
        <v>\n**** *year_3 *type_1 *fs_0\nFire risk assessment in dense urban areas using information fusion techniques</v>
      </c>
      <c r="K4613" t="s">
        <v>17483</v>
      </c>
    </row>
    <row r="4614" spans="1:11" x14ac:dyDescent="0.25">
      <c r="A4614">
        <v>2019</v>
      </c>
      <c r="B4614">
        <v>14</v>
      </c>
      <c r="C4614" s="12">
        <f t="shared" si="216"/>
        <v>1</v>
      </c>
      <c r="D4614">
        <v>4</v>
      </c>
      <c r="E4614">
        <v>3</v>
      </c>
      <c r="F4614">
        <v>1</v>
      </c>
      <c r="G4614" s="9">
        <v>0</v>
      </c>
      <c r="H4614" t="s">
        <v>1967</v>
      </c>
      <c r="I4614" t="str">
        <f t="shared" si="217"/>
        <v>\n**** *year_4\nIdentifying a Slums’ Degree of Deprivation from VHR Images Using Convolutional Neural Networks</v>
      </c>
      <c r="J4614" t="str">
        <f t="shared" si="218"/>
        <v>\n**** *year_3 *type_1 *fs_0\nIdentifying a Slums’ Degree of Deprivation from VHR Images Using Convolutional Neural Networks</v>
      </c>
      <c r="K4614" t="s">
        <v>17484</v>
      </c>
    </row>
    <row r="4615" spans="1:11" x14ac:dyDescent="0.25">
      <c r="A4615">
        <v>2019</v>
      </c>
      <c r="B4615">
        <v>14</v>
      </c>
      <c r="C4615" s="12">
        <f t="shared" si="216"/>
        <v>1</v>
      </c>
      <c r="D4615">
        <v>4</v>
      </c>
      <c r="E4615">
        <v>3</v>
      </c>
      <c r="F4615">
        <v>7</v>
      </c>
      <c r="G4615" s="10">
        <v>0</v>
      </c>
      <c r="H4615" t="s">
        <v>13596</v>
      </c>
      <c r="I4615" t="str">
        <f t="shared" si="217"/>
        <v>\n**** *year_4\nImpact assessment of soil information and land cover change on flash flood modelling on a watershed scale</v>
      </c>
      <c r="J4615" t="str">
        <f t="shared" si="218"/>
        <v>\n**** *year_3 *type_7 *fs_0\nImpact assessment of soil information and land cover change on flash flood modelling on a watershed scale</v>
      </c>
      <c r="K4615" t="s">
        <v>14373</v>
      </c>
    </row>
    <row r="4616" spans="1:11" x14ac:dyDescent="0.25">
      <c r="A4616">
        <v>2019</v>
      </c>
      <c r="B4616">
        <v>14</v>
      </c>
      <c r="C4616" s="12">
        <f t="shared" si="216"/>
        <v>1</v>
      </c>
      <c r="D4616">
        <v>4</v>
      </c>
      <c r="E4616">
        <v>3</v>
      </c>
      <c r="F4616">
        <v>1</v>
      </c>
      <c r="G4616" s="9">
        <v>0</v>
      </c>
      <c r="H4616" t="s">
        <v>3631</v>
      </c>
      <c r="I4616" t="str">
        <f t="shared" si="217"/>
        <v>\n**** *year_4\nImproving ecosystem assessments in Mediterranean social-ecological systems</v>
      </c>
      <c r="J4616" t="str">
        <f t="shared" si="218"/>
        <v>\n**** *year_3 *type_1 *fs_0\nImproving ecosystem assessments in Mediterranean social-ecological systems</v>
      </c>
      <c r="K4616" t="s">
        <v>17485</v>
      </c>
    </row>
    <row r="4617" spans="1:11" x14ac:dyDescent="0.25">
      <c r="A4617">
        <v>2019</v>
      </c>
      <c r="B4617">
        <v>14</v>
      </c>
      <c r="C4617" s="12">
        <f t="shared" si="216"/>
        <v>1</v>
      </c>
      <c r="D4617">
        <v>4</v>
      </c>
      <c r="E4617">
        <v>3</v>
      </c>
      <c r="F4617">
        <v>6</v>
      </c>
      <c r="G4617" s="9">
        <v>0</v>
      </c>
      <c r="H4617" t="s">
        <v>1905</v>
      </c>
      <c r="I4617" t="str">
        <f t="shared" si="217"/>
        <v>\n**** *year_4\nNextGEOSS Biodiversity Pilot</v>
      </c>
      <c r="J4617" t="str">
        <f t="shared" si="218"/>
        <v>\n**** *year_3 *type_6 *fs_0\nNextGEOSS Biodiversity Pilot</v>
      </c>
      <c r="K4617" t="s">
        <v>14373</v>
      </c>
    </row>
    <row r="4618" spans="1:11" x14ac:dyDescent="0.25">
      <c r="A4618">
        <v>2019</v>
      </c>
      <c r="B4618">
        <v>14</v>
      </c>
      <c r="C4618" s="12">
        <f t="shared" si="216"/>
        <v>1</v>
      </c>
      <c r="D4618">
        <v>4</v>
      </c>
      <c r="E4618">
        <v>3</v>
      </c>
      <c r="F4618">
        <v>4</v>
      </c>
      <c r="G4618" s="9">
        <v>0</v>
      </c>
      <c r="H4618" t="s">
        <v>6207</v>
      </c>
      <c r="I4618" t="str">
        <f t="shared" si="217"/>
        <v>\n**** *year_4\nSensing Forest Structure from LiDAR</v>
      </c>
      <c r="J4618" t="str">
        <f t="shared" si="218"/>
        <v>\n**** *year_3 *type_4 *fs_0\nSensing Forest Structure from LiDAR</v>
      </c>
      <c r="K4618" t="s">
        <v>17486</v>
      </c>
    </row>
    <row r="4619" spans="1:11" x14ac:dyDescent="0.25">
      <c r="A4619">
        <v>2019</v>
      </c>
      <c r="B4619">
        <v>14</v>
      </c>
      <c r="C4619" s="12">
        <f t="shared" si="216"/>
        <v>1</v>
      </c>
      <c r="D4619">
        <v>4</v>
      </c>
      <c r="E4619">
        <v>3</v>
      </c>
      <c r="F4619">
        <v>1</v>
      </c>
      <c r="G4619" s="9">
        <v>0</v>
      </c>
      <c r="H4619" t="s">
        <v>2483</v>
      </c>
      <c r="I4619" t="str">
        <f t="shared" si="217"/>
        <v>\n**** *year_4\nThe Influence of Large Scale Phosphate Mining on the Water Quality of the Huangbaihe River Basin in China: Dominant Pollutants and Spatial Distributions</v>
      </c>
      <c r="J4619" t="str">
        <f t="shared" si="218"/>
        <v>\n**** *year_3 *type_1 *fs_0\nThe Influence of Large Scale Phosphate Mining on the Water Quality of the Huangbaihe River Basin in China: Dominant Pollutants and Spatial Distributions</v>
      </c>
      <c r="K4619" t="s">
        <v>17487</v>
      </c>
    </row>
    <row r="4620" spans="1:11" x14ac:dyDescent="0.25">
      <c r="A4620">
        <v>2019</v>
      </c>
      <c r="B4620">
        <v>14</v>
      </c>
      <c r="C4620" s="12">
        <f t="shared" si="216"/>
        <v>1</v>
      </c>
      <c r="D4620">
        <v>4</v>
      </c>
      <c r="E4620">
        <v>3</v>
      </c>
      <c r="F4620">
        <v>2</v>
      </c>
      <c r="G4620" s="9">
        <v>0</v>
      </c>
      <c r="H4620" t="s">
        <v>2880</v>
      </c>
      <c r="I4620" t="str">
        <f t="shared" si="217"/>
        <v>\n**** *year_4\nTowards post-disaster debris identification for precise damage and recovery assessments from uav and satellite images</v>
      </c>
      <c r="J4620" t="str">
        <f t="shared" si="218"/>
        <v>\n**** *year_3 *type_2 *fs_0\nTowards post-disaster debris identification for precise damage and recovery assessments from uav and satellite images</v>
      </c>
      <c r="K4620" t="s">
        <v>17488</v>
      </c>
    </row>
    <row r="4621" spans="1:11" x14ac:dyDescent="0.25">
      <c r="A4621">
        <v>2019</v>
      </c>
      <c r="B4621">
        <v>13</v>
      </c>
      <c r="C4621" s="12">
        <f t="shared" si="216"/>
        <v>1</v>
      </c>
      <c r="D4621">
        <v>4</v>
      </c>
      <c r="E4621">
        <v>3</v>
      </c>
      <c r="F4621">
        <v>2</v>
      </c>
      <c r="G4621" s="9">
        <v>0</v>
      </c>
      <c r="H4621" t="s">
        <v>5670</v>
      </c>
      <c r="I4621" t="str">
        <f t="shared" si="217"/>
        <v>\n**** *year_4\nExploiting attention for visual relationship detection</v>
      </c>
      <c r="J4621" t="str">
        <f t="shared" si="218"/>
        <v>\n**** *year_3 *type_2 *fs_0\nExploiting attention for visual relationship detection</v>
      </c>
      <c r="K4621" t="s">
        <v>17489</v>
      </c>
    </row>
    <row r="4622" spans="1:11" x14ac:dyDescent="0.25">
      <c r="A4622">
        <v>2019</v>
      </c>
      <c r="B4622">
        <v>13</v>
      </c>
      <c r="C4622" s="12">
        <f t="shared" si="216"/>
        <v>1</v>
      </c>
      <c r="D4622">
        <v>4</v>
      </c>
      <c r="E4622">
        <v>3</v>
      </c>
      <c r="F4622">
        <v>1</v>
      </c>
      <c r="G4622" s="9">
        <v>0</v>
      </c>
      <c r="H4622" t="s">
        <v>4579</v>
      </c>
      <c r="I4622" t="str">
        <f t="shared" si="217"/>
        <v>\n**** *year_4\nImpacts of Radiometric Uncertainty and Weather-Related Surface Conditions on Soil Moisture Retrievals with Sentinel-1</v>
      </c>
      <c r="J4622" t="str">
        <f t="shared" si="218"/>
        <v>\n**** *year_3 *type_1 *fs_0\nImpacts of Radiometric Uncertainty and Weather-Related Surface Conditions on Soil Moisture Retrievals with Sentinel-1</v>
      </c>
      <c r="K4622" t="s">
        <v>17490</v>
      </c>
    </row>
    <row r="4623" spans="1:11" x14ac:dyDescent="0.25">
      <c r="A4623">
        <v>2019</v>
      </c>
      <c r="B4623">
        <v>13</v>
      </c>
      <c r="C4623" s="12">
        <f t="shared" si="216"/>
        <v>1</v>
      </c>
      <c r="D4623">
        <v>4</v>
      </c>
      <c r="E4623">
        <v>3</v>
      </c>
      <c r="F4623">
        <v>1</v>
      </c>
      <c r="G4623" s="9">
        <v>0</v>
      </c>
      <c r="H4623" t="s">
        <v>3058</v>
      </c>
      <c r="I4623" t="str">
        <f t="shared" si="217"/>
        <v>\n**** *year_4\nPoaching Lowers Elephant Path Tortuosity</v>
      </c>
      <c r="J4623" t="str">
        <f t="shared" si="218"/>
        <v>\n**** *year_3 *type_1 *fs_0\nPoaching Lowers Elephant Path Tortuosity</v>
      </c>
      <c r="K4623" t="s">
        <v>17491</v>
      </c>
    </row>
    <row r="4624" spans="1:11" x14ac:dyDescent="0.25">
      <c r="A4624">
        <v>2019</v>
      </c>
      <c r="B4624">
        <v>13</v>
      </c>
      <c r="C4624" s="12">
        <f t="shared" si="216"/>
        <v>1</v>
      </c>
      <c r="D4624">
        <v>4</v>
      </c>
      <c r="E4624">
        <v>3</v>
      </c>
      <c r="F4624">
        <v>2</v>
      </c>
      <c r="G4624" s="9">
        <v>0</v>
      </c>
      <c r="H4624" t="s">
        <v>6179</v>
      </c>
      <c r="I4624" t="str">
        <f t="shared" si="217"/>
        <v>\n**** *year_4\nPost-disaster recovery assessment using multi-temporal satellite images with a deep learning approach</v>
      </c>
      <c r="J4624" t="str">
        <f t="shared" si="218"/>
        <v>\n**** *year_3 *type_2 *fs_0\nPost-disaster recovery assessment using multi-temporal satellite images with a deep learning approach</v>
      </c>
      <c r="K4624" t="s">
        <v>14373</v>
      </c>
    </row>
    <row r="4625" spans="1:11" x14ac:dyDescent="0.25">
      <c r="A4625">
        <v>2019</v>
      </c>
      <c r="B4625">
        <v>12</v>
      </c>
      <c r="C4625" s="12">
        <f t="shared" si="216"/>
        <v>1</v>
      </c>
      <c r="D4625">
        <v>4</v>
      </c>
      <c r="E4625">
        <v>3</v>
      </c>
      <c r="F4625">
        <v>2</v>
      </c>
      <c r="G4625" s="9">
        <v>0</v>
      </c>
      <c r="H4625" t="s">
        <v>1174</v>
      </c>
      <c r="I4625" t="str">
        <f t="shared" si="217"/>
        <v>\n**** *year_4\nA normalized surf for multispectral image matching and band co-registration</v>
      </c>
      <c r="J4625" t="str">
        <f t="shared" si="218"/>
        <v>\n**** *year_3 *type_2 *fs_0\nA normalized surf for multispectral image matching and band co-registration</v>
      </c>
      <c r="K4625" t="s">
        <v>17492</v>
      </c>
    </row>
    <row r="4626" spans="1:11" x14ac:dyDescent="0.25">
      <c r="A4626">
        <v>2019</v>
      </c>
      <c r="B4626">
        <v>12</v>
      </c>
      <c r="C4626" s="12">
        <f t="shared" si="216"/>
        <v>1</v>
      </c>
      <c r="D4626">
        <v>4</v>
      </c>
      <c r="E4626">
        <v>3</v>
      </c>
      <c r="F4626">
        <v>5</v>
      </c>
      <c r="G4626" s="9">
        <v>0</v>
      </c>
      <c r="H4626" t="s">
        <v>3253</v>
      </c>
      <c r="I4626" t="str">
        <f t="shared" si="217"/>
        <v>\n**** *year_4\nDeep neural network for fast and accurate single image super-resolution via channel-attention-based fusion of orientation-aware features</v>
      </c>
      <c r="J4626" t="str">
        <f t="shared" si="218"/>
        <v>\n**** *year_3 *type_5 *fs_0\nDeep neural network for fast and accurate single image super-resolution via channel-attention-based fusion of orientation-aware features</v>
      </c>
      <c r="K4626" t="s">
        <v>14373</v>
      </c>
    </row>
    <row r="4627" spans="1:11" x14ac:dyDescent="0.25">
      <c r="A4627">
        <v>2019</v>
      </c>
      <c r="B4627">
        <v>12</v>
      </c>
      <c r="C4627" s="12">
        <f t="shared" si="216"/>
        <v>1</v>
      </c>
      <c r="D4627">
        <v>4</v>
      </c>
      <c r="E4627">
        <v>3</v>
      </c>
      <c r="F4627">
        <v>1</v>
      </c>
      <c r="G4627" s="9">
        <v>0</v>
      </c>
      <c r="H4627" t="s">
        <v>2929</v>
      </c>
      <c r="I4627" t="str">
        <f t="shared" si="217"/>
        <v>\n**** *year_4\nLand cover classification in the tropics, solving the problem of cloud covered areas using topographic parameters</v>
      </c>
      <c r="J4627" t="str">
        <f t="shared" si="218"/>
        <v>\n**** *year_3 *type_1 *fs_0\nLand cover classification in the tropics, solving the problem of cloud covered areas using topographic parameters</v>
      </c>
      <c r="K4627" t="s">
        <v>17493</v>
      </c>
    </row>
    <row r="4628" spans="1:11" x14ac:dyDescent="0.25">
      <c r="A4628">
        <v>2019</v>
      </c>
      <c r="B4628">
        <v>12</v>
      </c>
      <c r="C4628" s="12">
        <f t="shared" si="216"/>
        <v>1</v>
      </c>
      <c r="D4628">
        <v>4</v>
      </c>
      <c r="E4628">
        <v>3</v>
      </c>
      <c r="F4628">
        <v>1</v>
      </c>
      <c r="G4628" s="9">
        <v>0</v>
      </c>
      <c r="H4628" t="s">
        <v>2223</v>
      </c>
      <c r="I4628" t="str">
        <f t="shared" si="217"/>
        <v>\n**** *year_4\nLand institutions’ credibility: Analyzing the role of complementary institutions</v>
      </c>
      <c r="J4628" t="str">
        <f t="shared" si="218"/>
        <v>\n**** *year_3 *type_1 *fs_0\nLand institutions’ credibility: Analyzing the role of complementary institutions</v>
      </c>
      <c r="K4628" t="s">
        <v>17494</v>
      </c>
    </row>
    <row r="4629" spans="1:11" x14ac:dyDescent="0.25">
      <c r="A4629">
        <v>2019</v>
      </c>
      <c r="B4629">
        <v>12</v>
      </c>
      <c r="C4629" s="12">
        <f t="shared" si="216"/>
        <v>1</v>
      </c>
      <c r="D4629">
        <v>4</v>
      </c>
      <c r="E4629">
        <v>3</v>
      </c>
      <c r="F4629">
        <v>7</v>
      </c>
      <c r="G4629" s="10">
        <v>0</v>
      </c>
      <c r="H4629" t="s">
        <v>13638</v>
      </c>
      <c r="I4629" t="str">
        <f t="shared" si="217"/>
        <v>\n**** *year_4\nLocal convolution information for fuzzy classifier</v>
      </c>
      <c r="J4629" t="str">
        <f t="shared" si="218"/>
        <v>\n**** *year_3 *type_7 *fs_0\nLocal convolution information for fuzzy classifier</v>
      </c>
      <c r="K4629" t="s">
        <v>14373</v>
      </c>
    </row>
    <row r="4630" spans="1:11" x14ac:dyDescent="0.25">
      <c r="A4630">
        <v>2019</v>
      </c>
      <c r="B4630">
        <v>12</v>
      </c>
      <c r="C4630" s="12">
        <f t="shared" si="216"/>
        <v>1</v>
      </c>
      <c r="D4630">
        <v>4</v>
      </c>
      <c r="E4630">
        <v>3</v>
      </c>
      <c r="F4630">
        <v>1</v>
      </c>
      <c r="G4630" s="9">
        <v>0</v>
      </c>
      <c r="H4630" t="s">
        <v>1407</v>
      </c>
      <c r="I4630" t="str">
        <f t="shared" si="217"/>
        <v>\n**** *year_4\nPopulation Mapping with Multisensor Remote Sensing Images and Point-Of-Interest Data</v>
      </c>
      <c r="J4630" t="str">
        <f t="shared" si="218"/>
        <v>\n**** *year_3 *type_1 *fs_0\nPopulation Mapping with Multisensor Remote Sensing Images and Point-Of-Interest Data</v>
      </c>
      <c r="K4630" t="s">
        <v>17495</v>
      </c>
    </row>
    <row r="4631" spans="1:11" x14ac:dyDescent="0.25">
      <c r="A4631">
        <v>2019</v>
      </c>
      <c r="B4631">
        <v>11</v>
      </c>
      <c r="C4631" s="12">
        <f t="shared" si="216"/>
        <v>1</v>
      </c>
      <c r="D4631">
        <v>4</v>
      </c>
      <c r="E4631">
        <v>3</v>
      </c>
      <c r="F4631">
        <v>7</v>
      </c>
      <c r="G4631" s="10">
        <v>0</v>
      </c>
      <c r="H4631" t="s">
        <v>13406</v>
      </c>
      <c r="I4631" t="str">
        <f t="shared" si="217"/>
        <v>\n**** *year_4\n3D BIM-GIS for underground network management</v>
      </c>
      <c r="J4631" t="str">
        <f t="shared" si="218"/>
        <v>\n**** *year_3 *type_7 *fs_0\n3D BIM-GIS for underground network management</v>
      </c>
      <c r="K4631" t="s">
        <v>14373</v>
      </c>
    </row>
    <row r="4632" spans="1:11" x14ac:dyDescent="0.25">
      <c r="A4632">
        <v>2019</v>
      </c>
      <c r="B4632">
        <v>11</v>
      </c>
      <c r="C4632" s="12">
        <f t="shared" si="216"/>
        <v>1</v>
      </c>
      <c r="D4632">
        <v>4</v>
      </c>
      <c r="E4632">
        <v>3</v>
      </c>
      <c r="F4632">
        <v>1</v>
      </c>
      <c r="G4632" s="9">
        <v>0</v>
      </c>
      <c r="H4632" t="s">
        <v>3342</v>
      </c>
      <c r="I4632" t="str">
        <f t="shared" si="217"/>
        <v>\n**** *year_4\nImproving the reproducibility of geospatial scientific workflows: the use of geosocial media in facilitating disaster response</v>
      </c>
      <c r="J4632" t="str">
        <f t="shared" si="218"/>
        <v>\n**** *year_3 *type_1 *fs_0\nImproving the reproducibility of geospatial scientific workflows: the use of geosocial media in facilitating disaster response</v>
      </c>
      <c r="K4632" t="s">
        <v>17496</v>
      </c>
    </row>
    <row r="4633" spans="1:11" x14ac:dyDescent="0.25">
      <c r="A4633">
        <v>2019</v>
      </c>
      <c r="B4633">
        <v>11</v>
      </c>
      <c r="C4633" s="12">
        <f t="shared" si="216"/>
        <v>1</v>
      </c>
      <c r="D4633">
        <v>4</v>
      </c>
      <c r="E4633">
        <v>3</v>
      </c>
      <c r="F4633">
        <v>1</v>
      </c>
      <c r="G4633" s="9">
        <v>0</v>
      </c>
      <c r="H4633" t="s">
        <v>3799</v>
      </c>
      <c r="I4633" t="str">
        <f t="shared" si="217"/>
        <v>\n**** *year_4\nStunting spatial pattern in Rwanda</v>
      </c>
      <c r="J4633" t="str">
        <f t="shared" si="218"/>
        <v>\n**** *year_3 *type_1 *fs_0\nStunting spatial pattern in Rwanda</v>
      </c>
      <c r="K4633" t="s">
        <v>17497</v>
      </c>
    </row>
    <row r="4634" spans="1:11" x14ac:dyDescent="0.25">
      <c r="A4634">
        <v>2019</v>
      </c>
      <c r="B4634">
        <v>10</v>
      </c>
      <c r="C4634" s="12">
        <f t="shared" si="216"/>
        <v>1</v>
      </c>
      <c r="D4634">
        <v>4</v>
      </c>
      <c r="E4634">
        <v>3</v>
      </c>
      <c r="F4634">
        <v>1</v>
      </c>
      <c r="G4634" s="9">
        <v>0</v>
      </c>
      <c r="H4634" t="s">
        <v>678</v>
      </c>
      <c r="I4634" t="str">
        <f t="shared" si="217"/>
        <v>\n**** *year_4\nComment on “The global tree restoration potential”</v>
      </c>
      <c r="J4634" t="str">
        <f t="shared" si="218"/>
        <v>\n**** *year_3 *type_1 *fs_0\nComment on “The global tree restoration potential”</v>
      </c>
      <c r="K4634" t="s">
        <v>17498</v>
      </c>
    </row>
    <row r="4635" spans="1:11" x14ac:dyDescent="0.25">
      <c r="A4635">
        <v>2019</v>
      </c>
      <c r="B4635">
        <v>10</v>
      </c>
      <c r="C4635" s="12">
        <f t="shared" si="216"/>
        <v>1</v>
      </c>
      <c r="D4635">
        <v>4</v>
      </c>
      <c r="E4635">
        <v>3</v>
      </c>
      <c r="F4635">
        <v>7</v>
      </c>
      <c r="G4635" s="10">
        <v>0</v>
      </c>
      <c r="H4635" t="s">
        <v>13544</v>
      </c>
      <c r="I4635" t="str">
        <f t="shared" si="217"/>
        <v>\n**** *year_4\nEvaluating atmosheric correction methods using Worldview-3 image</v>
      </c>
      <c r="J4635" t="str">
        <f t="shared" si="218"/>
        <v>\n**** *year_3 *type_7 *fs_0\nEvaluating atmosheric correction methods using Worldview-3 image</v>
      </c>
      <c r="K4635" t="s">
        <v>14373</v>
      </c>
    </row>
    <row r="4636" spans="1:11" x14ac:dyDescent="0.25">
      <c r="A4636">
        <v>2019</v>
      </c>
      <c r="B4636">
        <v>10</v>
      </c>
      <c r="C4636" s="12">
        <f t="shared" si="216"/>
        <v>1</v>
      </c>
      <c r="D4636">
        <v>4</v>
      </c>
      <c r="E4636">
        <v>3</v>
      </c>
      <c r="F4636">
        <v>2</v>
      </c>
      <c r="G4636" s="9">
        <v>0</v>
      </c>
      <c r="H4636" t="s">
        <v>2962</v>
      </c>
      <c r="I4636" t="str">
        <f t="shared" si="217"/>
        <v>\n**** *year_4\nLeveraging citizen science to advance interactive spatial decision support technology</v>
      </c>
      <c r="J4636" t="str">
        <f t="shared" si="218"/>
        <v>\n**** *year_3 *type_2 *fs_0\nLeveraging citizen science to advance interactive spatial decision support technology</v>
      </c>
      <c r="K4636" t="s">
        <v>17499</v>
      </c>
    </row>
    <row r="4637" spans="1:11" x14ac:dyDescent="0.25">
      <c r="A4637">
        <v>2019</v>
      </c>
      <c r="B4637">
        <v>10</v>
      </c>
      <c r="C4637" s="12">
        <f t="shared" si="216"/>
        <v>1</v>
      </c>
      <c r="D4637">
        <v>4</v>
      </c>
      <c r="E4637">
        <v>3</v>
      </c>
      <c r="F4637">
        <v>4</v>
      </c>
      <c r="G4637" s="9">
        <v>0</v>
      </c>
      <c r="H4637" t="s">
        <v>6174</v>
      </c>
      <c r="I4637" t="str">
        <f t="shared" si="217"/>
        <v>\n**** *year_4\nMethods for background temperature estimation in the context of active fire detection</v>
      </c>
      <c r="J4637" t="str">
        <f t="shared" si="218"/>
        <v>\n**** *year_3 *type_4 *fs_0\nMethods for background temperature estimation in the context of active fire detection</v>
      </c>
      <c r="K4637" t="s">
        <v>17500</v>
      </c>
    </row>
    <row r="4638" spans="1:11" x14ac:dyDescent="0.25">
      <c r="A4638">
        <v>2019</v>
      </c>
      <c r="B4638">
        <v>10</v>
      </c>
      <c r="C4638" s="12">
        <f t="shared" si="216"/>
        <v>1</v>
      </c>
      <c r="D4638">
        <v>4</v>
      </c>
      <c r="E4638">
        <v>3</v>
      </c>
      <c r="F4638">
        <v>1</v>
      </c>
      <c r="G4638" s="9">
        <v>0</v>
      </c>
      <c r="H4638" t="s">
        <v>5540</v>
      </c>
      <c r="I4638" t="str">
        <f t="shared" si="217"/>
        <v>\n**** *year_4\nSinkhole occurrence monitoring over shallow abandoned coal mines with satellite-based persistent scatterer interferometry</v>
      </c>
      <c r="J4638" t="str">
        <f t="shared" si="218"/>
        <v>\n**** *year_3 *type_1 *fs_0\nSinkhole occurrence monitoring over shallow abandoned coal mines with satellite-based persistent scatterer interferometry</v>
      </c>
      <c r="K4638" t="s">
        <v>17501</v>
      </c>
    </row>
    <row r="4639" spans="1:11" x14ac:dyDescent="0.25">
      <c r="A4639">
        <v>2019</v>
      </c>
      <c r="B4639">
        <v>10</v>
      </c>
      <c r="C4639" s="12">
        <f t="shared" si="216"/>
        <v>1</v>
      </c>
      <c r="D4639">
        <v>4</v>
      </c>
      <c r="E4639">
        <v>3</v>
      </c>
      <c r="F4639">
        <v>1</v>
      </c>
      <c r="G4639" s="9">
        <v>0</v>
      </c>
      <c r="H4639" t="s">
        <v>1216</v>
      </c>
      <c r="I4639" t="str">
        <f t="shared" si="217"/>
        <v>\n**** *year_4\nTime series analysis of land surface temperatures in 20 earthquake cases worldwide</v>
      </c>
      <c r="J4639" t="str">
        <f t="shared" si="218"/>
        <v>\n**** *year_3 *type_1 *fs_0\nTime series analysis of land surface temperatures in 20 earthquake cases worldwide</v>
      </c>
      <c r="K4639" t="s">
        <v>17502</v>
      </c>
    </row>
    <row r="4640" spans="1:11" x14ac:dyDescent="0.25">
      <c r="A4640">
        <v>2019</v>
      </c>
      <c r="B4640">
        <v>10</v>
      </c>
      <c r="C4640" s="12">
        <f t="shared" si="216"/>
        <v>1</v>
      </c>
      <c r="D4640">
        <v>4</v>
      </c>
      <c r="E4640">
        <v>3</v>
      </c>
      <c r="F4640">
        <v>1</v>
      </c>
      <c r="G4640" s="9">
        <v>0</v>
      </c>
      <c r="H4640" t="s">
        <v>3256</v>
      </c>
      <c r="I4640" t="str">
        <f t="shared" si="217"/>
        <v>\n**** *year_4\nUsing Remote Sensing to Identify Drivers behind Spatial Patterns in the Bio-physical Properties of a Saltmarsh Pioneer</v>
      </c>
      <c r="J4640" t="str">
        <f t="shared" si="218"/>
        <v>\n**** *year_3 *type_1 *fs_0\nUsing Remote Sensing to Identify Drivers behind Spatial Patterns in the Bio-physical Properties of a Saltmarsh Pioneer</v>
      </c>
      <c r="K4640" t="s">
        <v>17503</v>
      </c>
    </row>
    <row r="4641" spans="1:11" x14ac:dyDescent="0.25">
      <c r="A4641">
        <v>2019</v>
      </c>
      <c r="B4641">
        <v>9</v>
      </c>
      <c r="C4641" s="12">
        <f t="shared" si="216"/>
        <v>1</v>
      </c>
      <c r="D4641">
        <v>4</v>
      </c>
      <c r="E4641">
        <v>3</v>
      </c>
      <c r="F4641">
        <v>1</v>
      </c>
      <c r="G4641" s="9">
        <v>0</v>
      </c>
      <c r="H4641" t="s">
        <v>1644</v>
      </c>
      <c r="I4641" t="str">
        <f t="shared" si="217"/>
        <v>\n**** *year_4\nA suite of global accessibility indicators</v>
      </c>
      <c r="J4641" t="str">
        <f t="shared" si="218"/>
        <v>\n**** *year_3 *type_1 *fs_0\nA suite of global accessibility indicators</v>
      </c>
      <c r="K4641" t="s">
        <v>17504</v>
      </c>
    </row>
    <row r="4642" spans="1:11" x14ac:dyDescent="0.25">
      <c r="A4642">
        <v>2019</v>
      </c>
      <c r="B4642">
        <v>9</v>
      </c>
      <c r="C4642" s="12">
        <f t="shared" si="216"/>
        <v>1</v>
      </c>
      <c r="D4642">
        <v>4</v>
      </c>
      <c r="E4642">
        <v>3</v>
      </c>
      <c r="F4642">
        <v>1</v>
      </c>
      <c r="G4642" s="9">
        <v>0</v>
      </c>
      <c r="H4642" t="s">
        <v>1491</v>
      </c>
      <c r="I4642" t="str">
        <f t="shared" si="217"/>
        <v>\n**** *year_4\nCombining unmanned aerial vehicle and multispectral Pleiades data for tree species identification, a prerequisite for accurate carbon estimation</v>
      </c>
      <c r="J4642" t="str">
        <f t="shared" si="218"/>
        <v>\n**** *year_3 *type_1 *fs_0\nCombining unmanned aerial vehicle and multispectral Pleiades data for tree species identification, a prerequisite for accurate carbon estimation</v>
      </c>
      <c r="K4642" t="s">
        <v>17505</v>
      </c>
    </row>
    <row r="4643" spans="1:11" x14ac:dyDescent="0.25">
      <c r="A4643">
        <v>2019</v>
      </c>
      <c r="B4643">
        <v>9</v>
      </c>
      <c r="C4643" s="12">
        <f t="shared" si="216"/>
        <v>1</v>
      </c>
      <c r="D4643">
        <v>4</v>
      </c>
      <c r="E4643">
        <v>3</v>
      </c>
      <c r="F4643">
        <v>2</v>
      </c>
      <c r="G4643" s="9">
        <v>0</v>
      </c>
      <c r="H4643" t="s">
        <v>3979</v>
      </c>
      <c r="I4643" t="str">
        <f t="shared" si="217"/>
        <v>\n**** *year_4\nExtracting cadastral boundaries from uav images using fully convolutional networks</v>
      </c>
      <c r="J4643" t="str">
        <f t="shared" si="218"/>
        <v>\n**** *year_3 *type_2 *fs_0\nExtracting cadastral boundaries from uav images using fully convolutional networks</v>
      </c>
      <c r="K4643" t="s">
        <v>17506</v>
      </c>
    </row>
    <row r="4644" spans="1:11" x14ac:dyDescent="0.25">
      <c r="A4644">
        <v>2019</v>
      </c>
      <c r="B4644">
        <v>9</v>
      </c>
      <c r="C4644" s="12">
        <f t="shared" si="216"/>
        <v>1</v>
      </c>
      <c r="D4644">
        <v>4</v>
      </c>
      <c r="E4644">
        <v>3</v>
      </c>
      <c r="F4644">
        <v>7</v>
      </c>
      <c r="G4644" s="10">
        <v>0</v>
      </c>
      <c r="H4644" t="s">
        <v>13571</v>
      </c>
      <c r="I4644" t="str">
        <f t="shared" si="217"/>
        <v>\n**** *year_4\nExtracting cadastral boundaries from UAV Images using fully convolutional networks</v>
      </c>
      <c r="J4644" t="str">
        <f t="shared" si="218"/>
        <v>\n**** *year_3 *type_7 *fs_0\nExtracting cadastral boundaries from UAV Images using fully convolutional networks</v>
      </c>
      <c r="K4644" t="s">
        <v>17506</v>
      </c>
    </row>
    <row r="4645" spans="1:11" x14ac:dyDescent="0.25">
      <c r="A4645">
        <v>2019</v>
      </c>
      <c r="B4645">
        <v>9</v>
      </c>
      <c r="C4645" s="12">
        <f t="shared" si="216"/>
        <v>1</v>
      </c>
      <c r="D4645">
        <v>4</v>
      </c>
      <c r="E4645">
        <v>3</v>
      </c>
      <c r="F4645">
        <v>7</v>
      </c>
      <c r="G4645" s="10">
        <v>0</v>
      </c>
      <c r="H4645" t="s">
        <v>13631</v>
      </c>
      <c r="I4645" t="str">
        <f t="shared" si="217"/>
        <v>\n**** *year_4\nInvestigation of geothermal temperature anomalies and structures using airborne TIR and LiDAR data : a case study in Bajawa area, Indonesia</v>
      </c>
      <c r="J4645" t="str">
        <f t="shared" si="218"/>
        <v>\n**** *year_3 *type_7 *fs_0\nInvestigation of geothermal temperature anomalies and structures using airborne TIR and LiDAR data : a case study in Bajawa area, Indonesia</v>
      </c>
      <c r="K4645" t="s">
        <v>14373</v>
      </c>
    </row>
    <row r="4646" spans="1:11" x14ac:dyDescent="0.25">
      <c r="A4646">
        <v>2019</v>
      </c>
      <c r="B4646">
        <v>9</v>
      </c>
      <c r="C4646" s="12">
        <f t="shared" si="216"/>
        <v>1</v>
      </c>
      <c r="D4646">
        <v>4</v>
      </c>
      <c r="E4646">
        <v>3</v>
      </c>
      <c r="F4646">
        <v>1</v>
      </c>
      <c r="G4646" s="9">
        <v>0</v>
      </c>
      <c r="H4646" t="s">
        <v>3267</v>
      </c>
      <c r="I4646" t="str">
        <f t="shared" si="217"/>
        <v>\n**** *year_4\nMonitoring of the reconstruction process in a high mountainous area affected by a large earthquake and subsequent debris flows</v>
      </c>
      <c r="J4646" t="str">
        <f t="shared" si="218"/>
        <v>\n**** *year_3 *type_1 *fs_0\nMonitoring of the reconstruction process in a high mountainous area affected by a large earthquake and subsequent debris flows</v>
      </c>
      <c r="K4646" t="s">
        <v>17507</v>
      </c>
    </row>
    <row r="4647" spans="1:11" x14ac:dyDescent="0.25">
      <c r="A4647">
        <v>2019</v>
      </c>
      <c r="B4647">
        <v>9</v>
      </c>
      <c r="C4647" s="12">
        <f t="shared" si="216"/>
        <v>1</v>
      </c>
      <c r="D4647">
        <v>4</v>
      </c>
      <c r="E4647">
        <v>3</v>
      </c>
      <c r="F4647">
        <v>1</v>
      </c>
      <c r="G4647" s="9">
        <v>0</v>
      </c>
      <c r="H4647" t="s">
        <v>6188</v>
      </c>
      <c r="I4647" t="str">
        <f t="shared" si="217"/>
        <v>\n**** *year_4\nPreface - ISPRS Geospatial Week 2019</v>
      </c>
      <c r="J4647" t="str">
        <f t="shared" si="218"/>
        <v>\n**** *year_3 *type_1 *fs_0\nPreface - ISPRS Geospatial Week 2019</v>
      </c>
      <c r="K4647" t="s">
        <v>17508</v>
      </c>
    </row>
    <row r="4648" spans="1:11" x14ac:dyDescent="0.25">
      <c r="A4648">
        <v>2019</v>
      </c>
      <c r="B4648">
        <v>9</v>
      </c>
      <c r="C4648" s="12">
        <f t="shared" si="216"/>
        <v>1</v>
      </c>
      <c r="D4648">
        <v>4</v>
      </c>
      <c r="E4648">
        <v>3</v>
      </c>
      <c r="F4648">
        <v>1</v>
      </c>
      <c r="G4648" s="9">
        <v>0</v>
      </c>
      <c r="H4648" t="s">
        <v>239</v>
      </c>
      <c r="I4648" t="str">
        <f t="shared" si="217"/>
        <v>\n**** *year_4\nSpecies stratification and upscaling of forest carbon estimates to landscape scale using GeoEye-1 image and lidar data in sub-tropical forests of Nepal</v>
      </c>
      <c r="J4648" t="str">
        <f t="shared" si="218"/>
        <v>\n**** *year_3 *type_1 *fs_0\nSpecies stratification and upscaling of forest carbon estimates to landscape scale using GeoEye-1 image and lidar data in sub-tropical forests of Nepal</v>
      </c>
      <c r="K4648" t="s">
        <v>17509</v>
      </c>
    </row>
    <row r="4649" spans="1:11" x14ac:dyDescent="0.25">
      <c r="A4649">
        <v>2019</v>
      </c>
      <c r="B4649">
        <v>9</v>
      </c>
      <c r="C4649" s="12">
        <f t="shared" si="216"/>
        <v>1</v>
      </c>
      <c r="D4649">
        <v>4</v>
      </c>
      <c r="E4649">
        <v>3</v>
      </c>
      <c r="F4649">
        <v>5</v>
      </c>
      <c r="G4649" s="9">
        <v>0</v>
      </c>
      <c r="H4649" t="s">
        <v>1827</v>
      </c>
      <c r="I4649" t="str">
        <f t="shared" si="217"/>
        <v>\n**** *year_4\nSurvey on costs for registration and transfer of real estate and mortgages for the ECE region</v>
      </c>
      <c r="J4649" t="str">
        <f t="shared" si="218"/>
        <v>\n**** *year_3 *type_5 *fs_0\nSurvey on costs for registration and transfer of real estate and mortgages for the ECE region</v>
      </c>
      <c r="K4649" t="s">
        <v>14373</v>
      </c>
    </row>
    <row r="4650" spans="1:11" x14ac:dyDescent="0.25">
      <c r="A4650">
        <v>2019</v>
      </c>
      <c r="B4650">
        <v>9</v>
      </c>
      <c r="C4650" s="12">
        <f t="shared" si="216"/>
        <v>1</v>
      </c>
      <c r="D4650">
        <v>4</v>
      </c>
      <c r="E4650">
        <v>3</v>
      </c>
      <c r="F4650">
        <v>1</v>
      </c>
      <c r="G4650" s="9">
        <v>0</v>
      </c>
      <c r="H4650" t="s">
        <v>448</v>
      </c>
      <c r="I4650" t="str">
        <f t="shared" si="217"/>
        <v>\n**** *year_4\nWhat would title registration bring to a deeds system with high quality land information?</v>
      </c>
      <c r="J4650" t="str">
        <f t="shared" si="218"/>
        <v>\n**** *year_3 *type_1 *fs_0\nWhat would title registration bring to a deeds system with high quality land information?</v>
      </c>
      <c r="K4650" t="s">
        <v>14373</v>
      </c>
    </row>
    <row r="4651" spans="1:11" x14ac:dyDescent="0.25">
      <c r="A4651">
        <v>2019</v>
      </c>
      <c r="B4651">
        <v>8</v>
      </c>
      <c r="C4651" s="12">
        <f t="shared" si="216"/>
        <v>1</v>
      </c>
      <c r="D4651">
        <v>4</v>
      </c>
      <c r="E4651">
        <v>3</v>
      </c>
      <c r="F4651">
        <v>2</v>
      </c>
      <c r="G4651" s="9">
        <v>0</v>
      </c>
      <c r="H4651" t="s">
        <v>6148</v>
      </c>
      <c r="I4651" t="str">
        <f t="shared" si="217"/>
        <v>\n**** *year_4\nPreface-ISPRS international symposium on spatial data quality (ISSDQ 2019)</v>
      </c>
      <c r="J4651" t="str">
        <f t="shared" si="218"/>
        <v>\n**** *year_3 *type_2 *fs_0\nPreface-ISPRS international symposium on spatial data quality (ISSDQ 2019)</v>
      </c>
      <c r="K4651" t="s">
        <v>17510</v>
      </c>
    </row>
    <row r="4652" spans="1:11" x14ac:dyDescent="0.25">
      <c r="A4652">
        <v>2019</v>
      </c>
      <c r="B4652">
        <v>7</v>
      </c>
      <c r="C4652" s="12">
        <f t="shared" si="216"/>
        <v>1</v>
      </c>
      <c r="D4652">
        <v>4</v>
      </c>
      <c r="E4652">
        <v>3</v>
      </c>
      <c r="F4652">
        <v>2</v>
      </c>
      <c r="G4652" s="9">
        <v>0</v>
      </c>
      <c r="H4652" t="s">
        <v>1456</v>
      </c>
      <c r="I4652" t="str">
        <f t="shared" si="217"/>
        <v>\n**** *year_4\nA collaborative learning approach to promote positive interdependence in a “Planning Sustainable Cities” course</v>
      </c>
      <c r="J4652" t="str">
        <f t="shared" si="218"/>
        <v>\n**** *year_3 *type_2 *fs_0\nA collaborative learning approach to promote positive interdependence in a “Planning Sustainable Cities” course</v>
      </c>
      <c r="K4652" t="s">
        <v>14373</v>
      </c>
    </row>
    <row r="4653" spans="1:11" x14ac:dyDescent="0.25">
      <c r="A4653">
        <v>2019</v>
      </c>
      <c r="B4653">
        <v>7</v>
      </c>
      <c r="C4653" s="12">
        <f t="shared" si="216"/>
        <v>1</v>
      </c>
      <c r="D4653">
        <v>4</v>
      </c>
      <c r="E4653">
        <v>3</v>
      </c>
      <c r="F4653">
        <v>7</v>
      </c>
      <c r="G4653" s="10">
        <v>0</v>
      </c>
      <c r="H4653" t="s">
        <v>13408</v>
      </c>
      <c r="I4653" t="str">
        <f t="shared" si="217"/>
        <v>\n**** *year_4\nA comparative assessment on the applicability of UAV and TLS for estimating aboveground biomass of mangrove forest in Mahakam Delta, East Kalimantan, Indonesia</v>
      </c>
      <c r="J4653" t="str">
        <f t="shared" si="218"/>
        <v>\n**** *year_3 *type_7 *fs_0\nA comparative assessment on the applicability of UAV and TLS for estimating aboveground biomass of mangrove forest in Mahakam Delta, East Kalimantan, Indonesia</v>
      </c>
      <c r="K4653" t="s">
        <v>14373</v>
      </c>
    </row>
    <row r="4654" spans="1:11" x14ac:dyDescent="0.25">
      <c r="A4654">
        <v>2019</v>
      </c>
      <c r="B4654">
        <v>7</v>
      </c>
      <c r="C4654" s="12">
        <f t="shared" si="216"/>
        <v>1</v>
      </c>
      <c r="D4654">
        <v>4</v>
      </c>
      <c r="E4654">
        <v>3</v>
      </c>
      <c r="F4654">
        <v>7</v>
      </c>
      <c r="G4654" s="10">
        <v>0</v>
      </c>
      <c r="H4654" t="s">
        <v>13620</v>
      </c>
      <c r="I4654" t="str">
        <f t="shared" si="217"/>
        <v>\n**** *year_4\nIntegrating Worldview-3, Aster and aeromagnetic data for lineament structural intepretation and tectonic evolution of the Haib Area, Nambia</v>
      </c>
      <c r="J4654" t="str">
        <f t="shared" si="218"/>
        <v>\n**** *year_3 *type_7 *fs_0\nIntegrating Worldview-3, Aster and aeromagnetic data for lineament structural intepretation and tectonic evolution of the Haib Area, Nambia</v>
      </c>
      <c r="K4654" t="s">
        <v>14373</v>
      </c>
    </row>
    <row r="4655" spans="1:11" x14ac:dyDescent="0.25">
      <c r="A4655">
        <v>2019</v>
      </c>
      <c r="B4655">
        <v>7</v>
      </c>
      <c r="C4655" s="12">
        <f t="shared" si="216"/>
        <v>1</v>
      </c>
      <c r="D4655">
        <v>4</v>
      </c>
      <c r="E4655">
        <v>3</v>
      </c>
      <c r="F4655">
        <v>1</v>
      </c>
      <c r="G4655" s="9">
        <v>0</v>
      </c>
      <c r="H4655" t="s">
        <v>4420</v>
      </c>
      <c r="I4655" t="str">
        <f t="shared" si="217"/>
        <v>\n**** *year_4\nNext Generation of Spatial Data Infrastructure</v>
      </c>
      <c r="J4655" t="str">
        <f t="shared" si="218"/>
        <v>\n**** *year_3 *type_1 *fs_0\nNext Generation of Spatial Data Infrastructure</v>
      </c>
      <c r="K4655" t="s">
        <v>14373</v>
      </c>
    </row>
    <row r="4656" spans="1:11" x14ac:dyDescent="0.25">
      <c r="A4656">
        <v>2019</v>
      </c>
      <c r="B4656">
        <v>7</v>
      </c>
      <c r="C4656" s="12">
        <f t="shared" si="216"/>
        <v>1</v>
      </c>
      <c r="D4656">
        <v>4</v>
      </c>
      <c r="E4656">
        <v>3</v>
      </c>
      <c r="F4656">
        <v>2</v>
      </c>
      <c r="G4656" s="9">
        <v>0</v>
      </c>
      <c r="H4656" t="s">
        <v>2758</v>
      </c>
      <c r="I4656" t="str">
        <f t="shared" si="217"/>
        <v>\n**** *year_4\nSemantic labeling of als point clouds for tree species mapping using the deep neural network pointnet++</v>
      </c>
      <c r="J4656" t="str">
        <f t="shared" si="218"/>
        <v>\n**** *year_3 *type_2 *fs_0\nSemantic labeling of als point clouds for tree species mapping using the deep neural network pointnet++</v>
      </c>
      <c r="K4656" t="s">
        <v>17511</v>
      </c>
    </row>
    <row r="4657" spans="1:11" x14ac:dyDescent="0.25">
      <c r="A4657">
        <v>2019</v>
      </c>
      <c r="B4657">
        <v>7</v>
      </c>
      <c r="C4657" s="12">
        <f t="shared" si="216"/>
        <v>1</v>
      </c>
      <c r="D4657">
        <v>4</v>
      </c>
      <c r="E4657">
        <v>3</v>
      </c>
      <c r="F4657">
        <v>3</v>
      </c>
      <c r="G4657" s="9">
        <v>0</v>
      </c>
      <c r="H4657" t="s">
        <v>568</v>
      </c>
      <c r="I4657" t="str">
        <f t="shared" si="217"/>
        <v>\n**** *year_4\nValidation of TRMM satellite rainfall algorithm for forest basins in northern Tunisia</v>
      </c>
      <c r="J4657" t="str">
        <f t="shared" si="218"/>
        <v>\n**** *year_3 *type_3 *fs_0\nValidation of TRMM satellite rainfall algorithm for forest basins in northern Tunisia</v>
      </c>
      <c r="K4657" t="s">
        <v>17512</v>
      </c>
    </row>
    <row r="4658" spans="1:11" x14ac:dyDescent="0.25">
      <c r="A4658">
        <v>2019</v>
      </c>
      <c r="B4658">
        <v>6</v>
      </c>
      <c r="C4658" s="12">
        <f t="shared" si="216"/>
        <v>1</v>
      </c>
      <c r="D4658">
        <v>4</v>
      </c>
      <c r="E4658">
        <v>3</v>
      </c>
      <c r="F4658">
        <v>7</v>
      </c>
      <c r="G4658" s="10">
        <v>0</v>
      </c>
      <c r="H4658" t="s">
        <v>13478</v>
      </c>
      <c r="I4658" t="str">
        <f t="shared" si="217"/>
        <v>\n**** *year_4\nConvolutional networks for the classification of multi-temporal satellite images</v>
      </c>
      <c r="J4658" t="str">
        <f t="shared" si="218"/>
        <v>\n**** *year_3 *type_7 *fs_0\nConvolutional networks for the classification of multi-temporal satellite images</v>
      </c>
      <c r="K4658" t="s">
        <v>14373</v>
      </c>
    </row>
    <row r="4659" spans="1:11" x14ac:dyDescent="0.25">
      <c r="A4659">
        <v>2019</v>
      </c>
      <c r="B4659">
        <v>6</v>
      </c>
      <c r="C4659" s="12">
        <f t="shared" si="216"/>
        <v>1</v>
      </c>
      <c r="D4659">
        <v>4</v>
      </c>
      <c r="E4659">
        <v>3</v>
      </c>
      <c r="F4659">
        <v>1</v>
      </c>
      <c r="G4659" s="9">
        <v>0</v>
      </c>
      <c r="H4659" t="s">
        <v>11662</v>
      </c>
      <c r="I4659" t="str">
        <f t="shared" si="217"/>
        <v>\n**** *year_4\nCo‐registration of panoramic mobile mapping images and oblique aerial images</v>
      </c>
      <c r="J4659" t="str">
        <f t="shared" si="218"/>
        <v>\n**** *year_3 *type_1 *fs_0\nCo‐registration of panoramic mobile mapping images and oblique aerial images</v>
      </c>
      <c r="K4659" t="s">
        <v>17513</v>
      </c>
    </row>
    <row r="4660" spans="1:11" x14ac:dyDescent="0.25">
      <c r="A4660">
        <v>2019</v>
      </c>
      <c r="B4660">
        <v>6</v>
      </c>
      <c r="C4660" s="12">
        <f t="shared" si="216"/>
        <v>1</v>
      </c>
      <c r="D4660">
        <v>4</v>
      </c>
      <c r="E4660">
        <v>3</v>
      </c>
      <c r="F4660">
        <v>2</v>
      </c>
      <c r="G4660" s="9">
        <v>0</v>
      </c>
      <c r="H4660" t="s">
        <v>2707</v>
      </c>
      <c r="I4660" t="str">
        <f t="shared" si="217"/>
        <v>\n**** *year_4\nCorrection of mobile mapping trajectories in gnss-denied environments using aerial nadir and aerial oblique images</v>
      </c>
      <c r="J4660" t="str">
        <f t="shared" si="218"/>
        <v>\n**** *year_3 *type_2 *fs_0\nCorrection of mobile mapping trajectories in gnss-denied environments using aerial nadir and aerial oblique images</v>
      </c>
      <c r="K4660" t="s">
        <v>17514</v>
      </c>
    </row>
    <row r="4661" spans="1:11" x14ac:dyDescent="0.25">
      <c r="A4661">
        <v>2019</v>
      </c>
      <c r="B4661">
        <v>6</v>
      </c>
      <c r="C4661" s="12">
        <f t="shared" si="216"/>
        <v>1</v>
      </c>
      <c r="D4661">
        <v>4</v>
      </c>
      <c r="E4661">
        <v>3</v>
      </c>
      <c r="F4661">
        <v>7</v>
      </c>
      <c r="G4661" s="10">
        <v>0</v>
      </c>
      <c r="H4661" t="s">
        <v>13525</v>
      </c>
      <c r="I4661" t="str">
        <f t="shared" si="217"/>
        <v>\n**** *year_4\nEffect of land cover change on water balance components in Gilgel Abay catchment using SWAT model</v>
      </c>
      <c r="J4661" t="str">
        <f t="shared" si="218"/>
        <v>\n**** *year_3 *type_7 *fs_0\nEffect of land cover change on water balance components in Gilgel Abay catchment using SWAT model</v>
      </c>
      <c r="K4661" t="s">
        <v>14373</v>
      </c>
    </row>
    <row r="4662" spans="1:11" x14ac:dyDescent="0.25">
      <c r="A4662">
        <v>2019</v>
      </c>
      <c r="B4662">
        <v>6</v>
      </c>
      <c r="C4662" s="12">
        <f t="shared" si="216"/>
        <v>1</v>
      </c>
      <c r="D4662">
        <v>4</v>
      </c>
      <c r="E4662">
        <v>3</v>
      </c>
      <c r="F4662">
        <v>1</v>
      </c>
      <c r="G4662" s="9">
        <v>0</v>
      </c>
      <c r="H4662" t="s">
        <v>1849</v>
      </c>
      <c r="I4662" t="str">
        <f t="shared" si="217"/>
        <v>\n**** *year_4\nExploring the Nexus between Displacement and Land Administration</v>
      </c>
      <c r="J4662" t="str">
        <f t="shared" si="218"/>
        <v>\n**** *year_3 *type_1 *fs_0\nExploring the Nexus between Displacement and Land Administration</v>
      </c>
      <c r="K4662" t="s">
        <v>17515</v>
      </c>
    </row>
    <row r="4663" spans="1:11" x14ac:dyDescent="0.25">
      <c r="A4663">
        <v>2019</v>
      </c>
      <c r="B4663">
        <v>6</v>
      </c>
      <c r="C4663" s="12">
        <f t="shared" si="216"/>
        <v>1</v>
      </c>
      <c r="D4663">
        <v>4</v>
      </c>
      <c r="E4663">
        <v>3</v>
      </c>
      <c r="F4663">
        <v>1</v>
      </c>
      <c r="G4663" s="9">
        <v>0</v>
      </c>
      <c r="H4663" t="s">
        <v>5358</v>
      </c>
      <c r="I4663" t="str">
        <f t="shared" si="217"/>
        <v>\n**** *year_4\nFinding the essential: Improving conservation monitoring across scales</v>
      </c>
      <c r="J4663" t="str">
        <f t="shared" si="218"/>
        <v>\n**** *year_3 *type_1 *fs_0\nFinding the essential: Improving conservation monitoring across scales</v>
      </c>
      <c r="K4663" t="s">
        <v>17516</v>
      </c>
    </row>
    <row r="4664" spans="1:11" x14ac:dyDescent="0.25">
      <c r="A4664">
        <v>2019</v>
      </c>
      <c r="B4664">
        <v>6</v>
      </c>
      <c r="C4664" s="12">
        <f t="shared" si="216"/>
        <v>1</v>
      </c>
      <c r="D4664">
        <v>4</v>
      </c>
      <c r="E4664">
        <v>3</v>
      </c>
      <c r="F4664">
        <v>7</v>
      </c>
      <c r="G4664" s="10">
        <v>0</v>
      </c>
      <c r="H4664" t="s">
        <v>13648</v>
      </c>
      <c r="I4664" t="str">
        <f t="shared" si="217"/>
        <v>\n**** *year_4\nMapping Tree Species Richness of Tropical Forset using Airborne Hyperspectral Remote Sensing</v>
      </c>
      <c r="J4664" t="str">
        <f t="shared" si="218"/>
        <v>\n**** *year_3 *type_7 *fs_0\nMapping Tree Species Richness of Tropical Forset using Airborne Hyperspectral Remote Sensing</v>
      </c>
      <c r="K4664" t="s">
        <v>14373</v>
      </c>
    </row>
    <row r="4665" spans="1:11" x14ac:dyDescent="0.25">
      <c r="A4665">
        <v>2019</v>
      </c>
      <c r="B4665">
        <v>6</v>
      </c>
      <c r="C4665" s="12">
        <f t="shared" si="216"/>
        <v>1</v>
      </c>
      <c r="D4665">
        <v>4</v>
      </c>
      <c r="E4665">
        <v>3</v>
      </c>
      <c r="F4665">
        <v>1</v>
      </c>
      <c r="G4665" s="9">
        <v>0</v>
      </c>
      <c r="H4665" t="s">
        <v>2363</v>
      </c>
      <c r="I4665" t="str">
        <f t="shared" si="217"/>
        <v>\n**** *year_4\nModeling The Complex Land Administration in Brazil</v>
      </c>
      <c r="J4665" t="str">
        <f t="shared" si="218"/>
        <v>\n**** *year_3 *type_1 *fs_0\nModeling The Complex Land Administration in Brazil</v>
      </c>
      <c r="K4665" t="s">
        <v>14373</v>
      </c>
    </row>
    <row r="4666" spans="1:11" x14ac:dyDescent="0.25">
      <c r="A4666">
        <v>2019</v>
      </c>
      <c r="B4666">
        <v>6</v>
      </c>
      <c r="C4666" s="12">
        <f t="shared" si="216"/>
        <v>1</v>
      </c>
      <c r="D4666">
        <v>4</v>
      </c>
      <c r="E4666">
        <v>3</v>
      </c>
      <c r="F4666">
        <v>4</v>
      </c>
      <c r="G4666" s="9">
        <v>0</v>
      </c>
      <c r="H4666" t="s">
        <v>6195</v>
      </c>
      <c r="I4666" t="str">
        <f t="shared" si="217"/>
        <v>\n**** *year_4\nMonitoring landslide risk dynamics after a major earthquake in a mountainous environment</v>
      </c>
      <c r="J4666" t="str">
        <f t="shared" si="218"/>
        <v>\n**** *year_3 *type_4 *fs_0\nMonitoring landslide risk dynamics after a major earthquake in a mountainous environment</v>
      </c>
      <c r="K4666" t="s">
        <v>17517</v>
      </c>
    </row>
    <row r="4667" spans="1:11" x14ac:dyDescent="0.25">
      <c r="A4667">
        <v>2019</v>
      </c>
      <c r="B4667">
        <v>6</v>
      </c>
      <c r="C4667" s="12">
        <f t="shared" si="216"/>
        <v>1</v>
      </c>
      <c r="D4667">
        <v>4</v>
      </c>
      <c r="E4667">
        <v>3</v>
      </c>
      <c r="F4667">
        <v>7</v>
      </c>
      <c r="G4667" s="10">
        <v>0</v>
      </c>
      <c r="H4667" t="s">
        <v>13681</v>
      </c>
      <c r="I4667" t="str">
        <f t="shared" si="217"/>
        <v>\n**** *year_4\nPolarimetric calibration of SAR data using manmade point targets and uniformly distributed natural targets</v>
      </c>
      <c r="J4667" t="str">
        <f t="shared" si="218"/>
        <v>\n**** *year_3 *type_7 *fs_0\nPolarimetric calibration of SAR data using manmade point targets and uniformly distributed natural targets</v>
      </c>
      <c r="K4667" t="s">
        <v>14373</v>
      </c>
    </row>
    <row r="4668" spans="1:11" x14ac:dyDescent="0.25">
      <c r="A4668">
        <v>2019</v>
      </c>
      <c r="B4668">
        <v>6</v>
      </c>
      <c r="C4668" s="12">
        <f t="shared" si="216"/>
        <v>1</v>
      </c>
      <c r="D4668">
        <v>4</v>
      </c>
      <c r="E4668">
        <v>3</v>
      </c>
      <c r="F4668">
        <v>5</v>
      </c>
      <c r="G4668" s="9">
        <v>0</v>
      </c>
      <c r="H4668" t="s">
        <v>6159</v>
      </c>
      <c r="I4668" t="str">
        <f t="shared" si="217"/>
        <v>\n**** *year_4\nStrategic Plan for 2019-2027 / International Cartographic Association</v>
      </c>
      <c r="J4668" t="str">
        <f t="shared" si="218"/>
        <v>\n**** *year_3 *type_5 *fs_0\nStrategic Plan for 2019-2027 / International Cartographic Association</v>
      </c>
      <c r="K4668" t="s">
        <v>14373</v>
      </c>
    </row>
    <row r="4669" spans="1:11" x14ac:dyDescent="0.25">
      <c r="A4669">
        <v>2019</v>
      </c>
      <c r="B4669">
        <v>6</v>
      </c>
      <c r="C4669" s="12">
        <f t="shared" si="216"/>
        <v>1</v>
      </c>
      <c r="D4669">
        <v>4</v>
      </c>
      <c r="E4669">
        <v>3</v>
      </c>
      <c r="F4669">
        <v>1</v>
      </c>
      <c r="G4669" s="9">
        <v>0</v>
      </c>
      <c r="H4669" t="s">
        <v>3612</v>
      </c>
      <c r="I4669" t="str">
        <f t="shared" si="217"/>
        <v>\n**** *year_4\nSustainable development goals and visualizing small island developing states</v>
      </c>
      <c r="J4669" t="str">
        <f t="shared" si="218"/>
        <v>\n**** *year_3 *type_1 *fs_0\nSustainable development goals and visualizing small island developing states</v>
      </c>
      <c r="K4669" t="s">
        <v>17518</v>
      </c>
    </row>
    <row r="4670" spans="1:11" x14ac:dyDescent="0.25">
      <c r="A4670">
        <v>2019</v>
      </c>
      <c r="B4670">
        <v>6</v>
      </c>
      <c r="C4670" s="12">
        <f t="shared" si="216"/>
        <v>1</v>
      </c>
      <c r="D4670">
        <v>4</v>
      </c>
      <c r="E4670">
        <v>3</v>
      </c>
      <c r="F4670">
        <v>1</v>
      </c>
      <c r="G4670" s="9">
        <v>0</v>
      </c>
      <c r="H4670" t="s">
        <v>852</v>
      </c>
      <c r="I4670" t="str">
        <f t="shared" si="217"/>
        <v>\n**** *year_4\nTowards a Traceable Climate Service</v>
      </c>
      <c r="J4670" t="str">
        <f t="shared" si="218"/>
        <v>\n**** *year_3 *type_1 *fs_0\nTowards a Traceable Climate Service</v>
      </c>
      <c r="K4670" t="s">
        <v>17519</v>
      </c>
    </row>
    <row r="4671" spans="1:11" x14ac:dyDescent="0.25">
      <c r="A4671">
        <v>2019</v>
      </c>
      <c r="B4671">
        <v>6</v>
      </c>
      <c r="C4671" s="12">
        <f t="shared" si="216"/>
        <v>1</v>
      </c>
      <c r="D4671">
        <v>4</v>
      </c>
      <c r="E4671">
        <v>3</v>
      </c>
      <c r="F4671">
        <v>1</v>
      </c>
      <c r="G4671" s="9">
        <v>0</v>
      </c>
      <c r="H4671" t="s">
        <v>1212</v>
      </c>
      <c r="I4671" t="str">
        <f t="shared" si="217"/>
        <v>\n**** *year_4\nVariation in landslide-affected area under the control of ground motion and topography</v>
      </c>
      <c r="J4671" t="str">
        <f t="shared" si="218"/>
        <v>\n**** *year_3 *type_1 *fs_0\nVariation in landslide-affected area under the control of ground motion and topography</v>
      </c>
      <c r="K4671" t="s">
        <v>17520</v>
      </c>
    </row>
    <row r="4672" spans="1:11" x14ac:dyDescent="0.25">
      <c r="A4672">
        <v>2019</v>
      </c>
      <c r="B4672">
        <v>5</v>
      </c>
      <c r="C4672" s="12">
        <f t="shared" si="216"/>
        <v>1</v>
      </c>
      <c r="D4672">
        <v>4</v>
      </c>
      <c r="E4672">
        <v>3</v>
      </c>
      <c r="F4672">
        <v>7</v>
      </c>
      <c r="G4672" s="10">
        <v>0</v>
      </c>
      <c r="H4672" t="s">
        <v>13539</v>
      </c>
      <c r="I4672" t="str">
        <f t="shared" si="217"/>
        <v>\n**** *year_4\nEstimating rainfall interception loss using Sentinel-2 in the Veluwe Area, The Netherlands</v>
      </c>
      <c r="J4672" t="str">
        <f t="shared" si="218"/>
        <v>\n**** *year_3 *type_7 *fs_0\nEstimating rainfall interception loss using Sentinel-2 in the Veluwe Area, The Netherlands</v>
      </c>
      <c r="K4672" t="s">
        <v>14373</v>
      </c>
    </row>
    <row r="4673" spans="1:11" x14ac:dyDescent="0.25">
      <c r="A4673">
        <v>2019</v>
      </c>
      <c r="B4673">
        <v>5</v>
      </c>
      <c r="C4673" s="12">
        <f t="shared" si="216"/>
        <v>1</v>
      </c>
      <c r="D4673">
        <v>4</v>
      </c>
      <c r="E4673">
        <v>3</v>
      </c>
      <c r="F4673">
        <v>1</v>
      </c>
      <c r="G4673" s="9">
        <v>0</v>
      </c>
      <c r="H4673" t="s">
        <v>5486</v>
      </c>
      <c r="I4673" t="str">
        <f t="shared" si="217"/>
        <v>\n**** *year_4\nModeling Schistosoma japonicum Infection under Pure Specification Bias: Impact of Environmental Drivers of Infection</v>
      </c>
      <c r="J4673" t="str">
        <f t="shared" si="218"/>
        <v>\n**** *year_3 *type_1 *fs_0\nModeling Schistosoma japonicum Infection under Pure Specification Bias: Impact of Environmental Drivers of Infection</v>
      </c>
      <c r="K4673" t="s">
        <v>17521</v>
      </c>
    </row>
    <row r="4674" spans="1:11" x14ac:dyDescent="0.25">
      <c r="A4674">
        <v>2019</v>
      </c>
      <c r="B4674">
        <v>5</v>
      </c>
      <c r="C4674" s="12">
        <f t="shared" ref="C4674:C4737" si="219">IF(B4674&lt;20,1,0)</f>
        <v>1</v>
      </c>
      <c r="D4674">
        <v>4</v>
      </c>
      <c r="E4674">
        <v>3</v>
      </c>
      <c r="F4674">
        <v>1</v>
      </c>
      <c r="G4674" s="9">
        <v>0</v>
      </c>
      <c r="H4674" t="s">
        <v>37</v>
      </c>
      <c r="I4674" t="str">
        <f t="shared" ref="I4674:I4737" si="220">CONCATENATE("\n**** *year_",D4674,"\n",H4674)</f>
        <v>\n**** *year_4\nOptimal inverse estimation of ecosystem parameters from observations of carbon and energy fluxes</v>
      </c>
      <c r="J4674" t="str">
        <f t="shared" ref="J4674:J4737" si="221">CONCATENATE("\n**** *year_",E4674," *type_",F4674," *fs_",G4674,"\n",H4674)</f>
        <v>\n**** *year_3 *type_1 *fs_0\nOptimal inverse estimation of ecosystem parameters from observations of carbon and energy fluxes</v>
      </c>
      <c r="K4674" t="s">
        <v>17522</v>
      </c>
    </row>
    <row r="4675" spans="1:11" x14ac:dyDescent="0.25">
      <c r="A4675">
        <v>2019</v>
      </c>
      <c r="B4675">
        <v>5</v>
      </c>
      <c r="C4675" s="12">
        <f t="shared" si="219"/>
        <v>1</v>
      </c>
      <c r="D4675">
        <v>4</v>
      </c>
      <c r="E4675">
        <v>3</v>
      </c>
      <c r="F4675">
        <v>7</v>
      </c>
      <c r="G4675" s="10">
        <v>0</v>
      </c>
      <c r="H4675" t="s">
        <v>13678</v>
      </c>
      <c r="I4675" t="str">
        <f t="shared" si="220"/>
        <v>\n**** *year_4\nORE texture measurement using infrared hyperspectral imagery of Porphyry CU pebbles for copper content estimation</v>
      </c>
      <c r="J4675" t="str">
        <f t="shared" si="221"/>
        <v>\n**** *year_3 *type_7 *fs_0\nORE texture measurement using infrared hyperspectral imagery of Porphyry CU pebbles for copper content estimation</v>
      </c>
      <c r="K4675" t="s">
        <v>14373</v>
      </c>
    </row>
    <row r="4676" spans="1:11" x14ac:dyDescent="0.25">
      <c r="A4676">
        <v>2019</v>
      </c>
      <c r="B4676">
        <v>5</v>
      </c>
      <c r="C4676" s="12">
        <f t="shared" si="219"/>
        <v>1</v>
      </c>
      <c r="D4676">
        <v>4</v>
      </c>
      <c r="E4676">
        <v>3</v>
      </c>
      <c r="F4676">
        <v>4</v>
      </c>
      <c r="G4676" s="9">
        <v>0</v>
      </c>
      <c r="H4676" t="s">
        <v>6182</v>
      </c>
      <c r="I4676" t="str">
        <f t="shared" si="220"/>
        <v>\n**** *year_4\nStatistical evaluation of spatial uncertainty in schistosomiasis mapping</v>
      </c>
      <c r="J4676" t="str">
        <f t="shared" si="221"/>
        <v>\n**** *year_3 *type_4 *fs_0\nStatistical evaluation of spatial uncertainty in schistosomiasis mapping</v>
      </c>
      <c r="K4676" t="s">
        <v>17523</v>
      </c>
    </row>
    <row r="4677" spans="1:11" x14ac:dyDescent="0.25">
      <c r="A4677">
        <v>2019</v>
      </c>
      <c r="B4677">
        <v>4</v>
      </c>
      <c r="C4677" s="12">
        <f t="shared" si="219"/>
        <v>1</v>
      </c>
      <c r="D4677">
        <v>4</v>
      </c>
      <c r="E4677">
        <v>3</v>
      </c>
      <c r="F4677">
        <v>2</v>
      </c>
      <c r="G4677" s="9">
        <v>0</v>
      </c>
      <c r="H4677" t="s">
        <v>619</v>
      </c>
      <c r="I4677" t="str">
        <f t="shared" si="220"/>
        <v>\n**** *year_4\nAssociation between asthma symptoms and NO2 exposure</v>
      </c>
      <c r="J4677" t="str">
        <f t="shared" si="221"/>
        <v>\n**** *year_3 *type_2 *fs_0\nAssociation between asthma symptoms and NO2 exposure</v>
      </c>
      <c r="K4677" t="s">
        <v>17524</v>
      </c>
    </row>
    <row r="4678" spans="1:11" x14ac:dyDescent="0.25">
      <c r="A4678">
        <v>2019</v>
      </c>
      <c r="B4678">
        <v>4</v>
      </c>
      <c r="C4678" s="12">
        <f t="shared" si="219"/>
        <v>1</v>
      </c>
      <c r="D4678">
        <v>4</v>
      </c>
      <c r="E4678">
        <v>3</v>
      </c>
      <c r="F4678">
        <v>2</v>
      </c>
      <c r="G4678" s="9">
        <v>0</v>
      </c>
      <c r="H4678" t="s">
        <v>6153</v>
      </c>
      <c r="I4678" t="str">
        <f t="shared" si="220"/>
        <v>\n**** *year_4\nCoffee discussion on Twitter</v>
      </c>
      <c r="J4678" t="str">
        <f t="shared" si="221"/>
        <v>\n**** *year_3 *type_2 *fs_0\nCoffee discussion on Twitter</v>
      </c>
      <c r="K4678" t="s">
        <v>14373</v>
      </c>
    </row>
    <row r="4679" spans="1:11" x14ac:dyDescent="0.25">
      <c r="A4679">
        <v>2019</v>
      </c>
      <c r="B4679">
        <v>4</v>
      </c>
      <c r="C4679" s="12">
        <f t="shared" si="219"/>
        <v>1</v>
      </c>
      <c r="D4679">
        <v>4</v>
      </c>
      <c r="E4679">
        <v>3</v>
      </c>
      <c r="F4679">
        <v>1</v>
      </c>
      <c r="G4679" s="9">
        <v>0</v>
      </c>
      <c r="H4679" t="s">
        <v>1718</v>
      </c>
      <c r="I4679" t="str">
        <f t="shared" si="220"/>
        <v>\n**** *year_4\nEstimating fine-scale heat vulnerability in Beijing through two approaches</v>
      </c>
      <c r="J4679" t="str">
        <f t="shared" si="221"/>
        <v>\n**** *year_3 *type_1 *fs_0\nEstimating fine-scale heat vulnerability in Beijing through two approaches</v>
      </c>
      <c r="K4679" t="s">
        <v>17525</v>
      </c>
    </row>
    <row r="4680" spans="1:11" x14ac:dyDescent="0.25">
      <c r="A4680">
        <v>2019</v>
      </c>
      <c r="B4680">
        <v>4</v>
      </c>
      <c r="C4680" s="12">
        <f t="shared" si="219"/>
        <v>1</v>
      </c>
      <c r="D4680">
        <v>4</v>
      </c>
      <c r="E4680">
        <v>3</v>
      </c>
      <c r="F4680">
        <v>2</v>
      </c>
      <c r="G4680" s="9">
        <v>0</v>
      </c>
      <c r="H4680" t="s">
        <v>3252</v>
      </c>
      <c r="I4680" t="str">
        <f t="shared" si="220"/>
        <v>\n**** *year_4\nOrientation-aware deep neural network for real image super-resolution</v>
      </c>
      <c r="J4680" t="str">
        <f t="shared" si="221"/>
        <v>\n**** *year_3 *type_2 *fs_0\nOrientation-aware deep neural network for real image super-resolution</v>
      </c>
      <c r="K4680" t="s">
        <v>17526</v>
      </c>
    </row>
    <row r="4681" spans="1:11" x14ac:dyDescent="0.25">
      <c r="A4681">
        <v>2019</v>
      </c>
      <c r="B4681">
        <v>4</v>
      </c>
      <c r="C4681" s="12">
        <f t="shared" si="219"/>
        <v>1</v>
      </c>
      <c r="D4681">
        <v>4</v>
      </c>
      <c r="E4681">
        <v>3</v>
      </c>
      <c r="F4681">
        <v>6</v>
      </c>
      <c r="G4681" s="9">
        <v>0</v>
      </c>
      <c r="H4681" t="s">
        <v>409</v>
      </c>
      <c r="I4681" t="str">
        <f t="shared" si="220"/>
        <v>\n**** *year_4\nPrediction of leaf area index using integration of the thermal infrared and optical data over the mixed temperate forest</v>
      </c>
      <c r="J4681" t="str">
        <f t="shared" si="221"/>
        <v>\n**** *year_3 *type_6 *fs_0\nPrediction of leaf area index using integration of the thermal infrared and optical data over the mixed temperate forest</v>
      </c>
      <c r="K4681" t="s">
        <v>14373</v>
      </c>
    </row>
    <row r="4682" spans="1:11" x14ac:dyDescent="0.25">
      <c r="A4682">
        <v>2019</v>
      </c>
      <c r="B4682">
        <v>3</v>
      </c>
      <c r="C4682" s="12">
        <f t="shared" si="219"/>
        <v>1</v>
      </c>
      <c r="D4682">
        <v>4</v>
      </c>
      <c r="E4682">
        <v>3</v>
      </c>
      <c r="F4682">
        <v>1</v>
      </c>
      <c r="G4682" s="9">
        <v>0</v>
      </c>
      <c r="H4682" t="s">
        <v>4978</v>
      </c>
      <c r="I4682" t="str">
        <f t="shared" si="220"/>
        <v>\n**** *year_4\nAn experimental study on separating temperature and emissivity of a nonisothermal surface</v>
      </c>
      <c r="J4682" t="str">
        <f t="shared" si="221"/>
        <v>\n**** *year_3 *type_1 *fs_0\nAn experimental study on separating temperature and emissivity of a nonisothermal surface</v>
      </c>
      <c r="K4682" t="s">
        <v>17527</v>
      </c>
    </row>
    <row r="4683" spans="1:11" x14ac:dyDescent="0.25">
      <c r="A4683">
        <v>2019</v>
      </c>
      <c r="B4683">
        <v>3</v>
      </c>
      <c r="C4683" s="12">
        <f t="shared" si="219"/>
        <v>1</v>
      </c>
      <c r="D4683">
        <v>4</v>
      </c>
      <c r="E4683">
        <v>3</v>
      </c>
      <c r="F4683">
        <v>2</v>
      </c>
      <c r="G4683" s="9">
        <v>0</v>
      </c>
      <c r="H4683" t="s">
        <v>6165</v>
      </c>
      <c r="I4683" t="str">
        <f t="shared" si="220"/>
        <v>\n**** *year_4\nGRS element modelling with CRISM summary products</v>
      </c>
      <c r="J4683" t="str">
        <f t="shared" si="221"/>
        <v>\n**** *year_3 *type_2 *fs_0\nGRS element modelling with CRISM summary products</v>
      </c>
      <c r="K4683" t="s">
        <v>14373</v>
      </c>
    </row>
    <row r="4684" spans="1:11" x14ac:dyDescent="0.25">
      <c r="A4684">
        <v>2019</v>
      </c>
      <c r="B4684">
        <v>3</v>
      </c>
      <c r="C4684" s="12">
        <f t="shared" si="219"/>
        <v>1</v>
      </c>
      <c r="D4684">
        <v>4</v>
      </c>
      <c r="E4684">
        <v>3</v>
      </c>
      <c r="F4684">
        <v>7</v>
      </c>
      <c r="G4684" s="10">
        <v>0</v>
      </c>
      <c r="H4684" t="s">
        <v>13616</v>
      </c>
      <c r="I4684" t="str">
        <f t="shared" si="220"/>
        <v>\n**** *year_4\nIntegrating remote sensing and infiltration model to analyze the ponding dynamics in Hungary</v>
      </c>
      <c r="J4684" t="str">
        <f t="shared" si="221"/>
        <v>\n**** *year_3 *type_7 *fs_0\nIntegrating remote sensing and infiltration model to analyze the ponding dynamics in Hungary</v>
      </c>
      <c r="K4684" t="s">
        <v>14373</v>
      </c>
    </row>
    <row r="4685" spans="1:11" x14ac:dyDescent="0.25">
      <c r="A4685">
        <v>2019</v>
      </c>
      <c r="B4685">
        <v>3</v>
      </c>
      <c r="C4685" s="12">
        <f t="shared" si="219"/>
        <v>1</v>
      </c>
      <c r="D4685">
        <v>4</v>
      </c>
      <c r="E4685">
        <v>3</v>
      </c>
      <c r="F4685">
        <v>5</v>
      </c>
      <c r="G4685" s="9">
        <v>0</v>
      </c>
      <c r="H4685" t="s">
        <v>6214</v>
      </c>
      <c r="I4685" t="str">
        <f t="shared" si="220"/>
        <v>\n**** *year_4\nNHS pensions</v>
      </c>
      <c r="J4685" t="str">
        <f t="shared" si="221"/>
        <v>\n**** *year_3 *type_5 *fs_0\nNHS pensions</v>
      </c>
      <c r="K4685" t="s">
        <v>17528</v>
      </c>
    </row>
    <row r="4686" spans="1:11" x14ac:dyDescent="0.25">
      <c r="A4686">
        <v>2019</v>
      </c>
      <c r="B4686">
        <v>3</v>
      </c>
      <c r="C4686" s="12">
        <f t="shared" si="219"/>
        <v>1</v>
      </c>
      <c r="D4686">
        <v>4</v>
      </c>
      <c r="E4686">
        <v>3</v>
      </c>
      <c r="F4686">
        <v>1</v>
      </c>
      <c r="G4686" s="9">
        <v>0</v>
      </c>
      <c r="H4686" t="s">
        <v>3838</v>
      </c>
      <c r="I4686" t="str">
        <f t="shared" si="220"/>
        <v>\n**** *year_4\nPlural Inheritance Laws, Practices and Emergent Types of Property—Implications for Updating the Land Register</v>
      </c>
      <c r="J4686" t="str">
        <f t="shared" si="221"/>
        <v>\n**** *year_3 *type_1 *fs_0\nPlural Inheritance Laws, Practices and Emergent Types of Property—Implications for Updating the Land Register</v>
      </c>
      <c r="K4686" t="s">
        <v>17529</v>
      </c>
    </row>
    <row r="4687" spans="1:11" x14ac:dyDescent="0.25">
      <c r="A4687">
        <v>2019</v>
      </c>
      <c r="B4687">
        <v>3</v>
      </c>
      <c r="C4687" s="12">
        <f t="shared" si="219"/>
        <v>1</v>
      </c>
      <c r="D4687">
        <v>4</v>
      </c>
      <c r="E4687">
        <v>3</v>
      </c>
      <c r="F4687">
        <v>2</v>
      </c>
      <c r="G4687" s="9">
        <v>0</v>
      </c>
      <c r="H4687" t="s">
        <v>3619</v>
      </c>
      <c r="I4687" t="str">
        <f t="shared" si="220"/>
        <v>\n**** *year_4\nSpaceborne polarimetric sar interferometry for snow depth retrieval in the northwestern Himalayan watershed</v>
      </c>
      <c r="J4687" t="str">
        <f t="shared" si="221"/>
        <v>\n**** *year_3 *type_2 *fs_0\nSpaceborne polarimetric sar interferometry for snow depth retrieval in the northwestern Himalayan watershed</v>
      </c>
      <c r="K4687" t="s">
        <v>14373</v>
      </c>
    </row>
    <row r="4688" spans="1:11" x14ac:dyDescent="0.25">
      <c r="A4688">
        <v>2019</v>
      </c>
      <c r="B4688">
        <v>3</v>
      </c>
      <c r="C4688" s="12">
        <f t="shared" si="219"/>
        <v>1</v>
      </c>
      <c r="D4688">
        <v>4</v>
      </c>
      <c r="E4688">
        <v>3</v>
      </c>
      <c r="F4688">
        <v>1</v>
      </c>
      <c r="G4688" s="9">
        <v>0</v>
      </c>
      <c r="H4688" t="s">
        <v>887</v>
      </c>
      <c r="I4688" t="str">
        <f t="shared" si="220"/>
        <v>\n**** *year_4\nState updating of root zone soil moisture estimates of an unsaturated zone metamodel for operational water resources management</v>
      </c>
      <c r="J4688" t="str">
        <f t="shared" si="221"/>
        <v>\n**** *year_3 *type_1 *fs_0\nState updating of root zone soil moisture estimates of an unsaturated zone metamodel for operational water resources management</v>
      </c>
      <c r="K4688" t="s">
        <v>17530</v>
      </c>
    </row>
    <row r="4689" spans="1:11" x14ac:dyDescent="0.25">
      <c r="A4689">
        <v>2019</v>
      </c>
      <c r="B4689">
        <v>2</v>
      </c>
      <c r="C4689" s="12">
        <f t="shared" si="219"/>
        <v>1</v>
      </c>
      <c r="D4689">
        <v>4</v>
      </c>
      <c r="E4689">
        <v>3</v>
      </c>
      <c r="F4689">
        <v>1</v>
      </c>
      <c r="G4689" s="9">
        <v>0</v>
      </c>
      <c r="H4689" t="s">
        <v>3132</v>
      </c>
      <c r="I4689" t="str">
        <f t="shared" si="220"/>
        <v>\n**** *year_4\nAccess or Accessibility? A Critique of the Urban Transport SDG Indicator</v>
      </c>
      <c r="J4689" t="str">
        <f t="shared" si="221"/>
        <v>\n**** *year_3 *type_1 *fs_0\nAccess or Accessibility? A Critique of the Urban Transport SDG Indicator</v>
      </c>
      <c r="K4689" t="s">
        <v>17531</v>
      </c>
    </row>
    <row r="4690" spans="1:11" x14ac:dyDescent="0.25">
      <c r="A4690">
        <v>2019</v>
      </c>
      <c r="B4690">
        <v>2</v>
      </c>
      <c r="C4690" s="12">
        <f t="shared" si="219"/>
        <v>1</v>
      </c>
      <c r="D4690">
        <v>4</v>
      </c>
      <c r="E4690">
        <v>3</v>
      </c>
      <c r="F4690">
        <v>1</v>
      </c>
      <c r="G4690" s="9">
        <v>0</v>
      </c>
      <c r="H4690" t="s">
        <v>1843</v>
      </c>
      <c r="I4690" t="str">
        <f t="shared" si="220"/>
        <v>\n**** *year_4\nInteroperability issues related to LADM profiled implementations</v>
      </c>
      <c r="J4690" t="str">
        <f t="shared" si="221"/>
        <v>\n**** *year_3 *type_1 *fs_0\nInteroperability issues related to LADM profiled implementations</v>
      </c>
      <c r="K4690" t="s">
        <v>17532</v>
      </c>
    </row>
    <row r="4691" spans="1:11" x14ac:dyDescent="0.25">
      <c r="A4691">
        <v>2019</v>
      </c>
      <c r="B4691">
        <v>2</v>
      </c>
      <c r="C4691" s="12">
        <f t="shared" si="219"/>
        <v>1</v>
      </c>
      <c r="D4691">
        <v>4</v>
      </c>
      <c r="E4691">
        <v>3</v>
      </c>
      <c r="F4691">
        <v>1</v>
      </c>
      <c r="G4691" s="9">
        <v>0</v>
      </c>
      <c r="H4691" t="s">
        <v>1263</v>
      </c>
      <c r="I4691" t="str">
        <f t="shared" si="220"/>
        <v>\n**** *year_4\nMeteorological controls on evapotranspiration over a coastal salt marsh ecosystem under tidal influence</v>
      </c>
      <c r="J4691" t="str">
        <f t="shared" si="221"/>
        <v>\n**** *year_3 *type_1 *fs_0\nMeteorological controls on evapotranspiration over a coastal salt marsh ecosystem under tidal influence</v>
      </c>
      <c r="K4691" t="s">
        <v>17533</v>
      </c>
    </row>
    <row r="4692" spans="1:11" x14ac:dyDescent="0.25">
      <c r="A4692">
        <v>2019</v>
      </c>
      <c r="B4692">
        <v>1</v>
      </c>
      <c r="C4692" s="12">
        <f t="shared" si="219"/>
        <v>1</v>
      </c>
      <c r="D4692">
        <v>4</v>
      </c>
      <c r="E4692">
        <v>3</v>
      </c>
      <c r="F4692">
        <v>1</v>
      </c>
      <c r="G4692" s="9">
        <v>0</v>
      </c>
      <c r="H4692" t="s">
        <v>1964</v>
      </c>
      <c r="I4692" t="str">
        <f t="shared" si="220"/>
        <v>\n**** *year_4\nBridging the Security of Tenure Gap: Fit-For-Purpose Initiatives</v>
      </c>
      <c r="J4692" t="str">
        <f t="shared" si="221"/>
        <v>\n**** *year_3 *type_1 *fs_0\nBridging the Security of Tenure Gap: Fit-For-Purpose Initiatives</v>
      </c>
      <c r="K4692" t="s">
        <v>14373</v>
      </c>
    </row>
    <row r="4693" spans="1:11" x14ac:dyDescent="0.25">
      <c r="A4693">
        <v>2019</v>
      </c>
      <c r="B4693">
        <v>1</v>
      </c>
      <c r="C4693" s="12">
        <f t="shared" si="219"/>
        <v>1</v>
      </c>
      <c r="D4693">
        <v>4</v>
      </c>
      <c r="E4693">
        <v>3</v>
      </c>
      <c r="F4693">
        <v>3</v>
      </c>
      <c r="G4693" s="9">
        <v>0</v>
      </c>
      <c r="H4693" t="s">
        <v>3230</v>
      </c>
      <c r="I4693" t="str">
        <f t="shared" si="220"/>
        <v>\n**** *year_4\nImage Processing and Analysis Methods</v>
      </c>
      <c r="J4693" t="str">
        <f t="shared" si="221"/>
        <v>\n**** *year_3 *type_3 *fs_0\nImage Processing and Analysis Methods</v>
      </c>
      <c r="K4693" t="s">
        <v>17534</v>
      </c>
    </row>
    <row r="4694" spans="1:11" x14ac:dyDescent="0.25">
      <c r="A4694">
        <v>2019</v>
      </c>
      <c r="B4694">
        <v>1</v>
      </c>
      <c r="C4694" s="12">
        <f t="shared" si="219"/>
        <v>1</v>
      </c>
      <c r="D4694">
        <v>4</v>
      </c>
      <c r="E4694">
        <v>3</v>
      </c>
      <c r="F4694">
        <v>7</v>
      </c>
      <c r="G4694" s="10">
        <v>0</v>
      </c>
      <c r="H4694" t="s">
        <v>13640</v>
      </c>
      <c r="I4694" t="str">
        <f t="shared" si="220"/>
        <v>\n**** *year_4\nLunar Regolith Characterization for Solar Wind Implanted Helium-3 using M3  Spectroscopy and Biastatic Miniature RADAR</v>
      </c>
      <c r="J4694" t="str">
        <f t="shared" si="221"/>
        <v>\n**** *year_3 *type_7 *fs_0\nLunar Regolith Characterization for Solar Wind Implanted Helium-3 using M3  Spectroscopy and Biastatic Miniature RADAR</v>
      </c>
      <c r="K4694" t="s">
        <v>14373</v>
      </c>
    </row>
    <row r="4695" spans="1:11" x14ac:dyDescent="0.25">
      <c r="A4695">
        <v>2019</v>
      </c>
      <c r="B4695">
        <v>1</v>
      </c>
      <c r="C4695" s="12">
        <f t="shared" si="219"/>
        <v>1</v>
      </c>
      <c r="D4695">
        <v>4</v>
      </c>
      <c r="E4695">
        <v>3</v>
      </c>
      <c r="F4695">
        <v>4</v>
      </c>
      <c r="G4695" s="9">
        <v>0</v>
      </c>
      <c r="H4695" t="s">
        <v>6226</v>
      </c>
      <c r="I4695" t="str">
        <f t="shared" si="220"/>
        <v>\n**** *year_4\nParticipatory Policy Analysis in Climate Change Adaptation</v>
      </c>
      <c r="J4695" t="str">
        <f t="shared" si="221"/>
        <v>\n**** *year_3 *type_4 *fs_0\nParticipatory Policy Analysis in Climate Change Adaptation</v>
      </c>
      <c r="K4695" t="s">
        <v>17535</v>
      </c>
    </row>
    <row r="4696" spans="1:11" x14ac:dyDescent="0.25">
      <c r="A4696">
        <v>2019</v>
      </c>
      <c r="B4696">
        <v>1</v>
      </c>
      <c r="C4696" s="12">
        <f t="shared" si="219"/>
        <v>1</v>
      </c>
      <c r="D4696">
        <v>4</v>
      </c>
      <c r="E4696">
        <v>3</v>
      </c>
      <c r="F4696">
        <v>1</v>
      </c>
      <c r="G4696" s="9">
        <v>0</v>
      </c>
      <c r="H4696" t="s">
        <v>69</v>
      </c>
      <c r="I4696" t="str">
        <f t="shared" si="220"/>
        <v>\n**** *year_4\nSampling depth of L-band radiometer measurements of soil moisture and freeze-thaw dynamics on the Tibetan Plateau</v>
      </c>
      <c r="J4696" t="str">
        <f t="shared" si="221"/>
        <v>\n**** *year_3 *type_1 *fs_0\nSampling depth of L-band radiometer measurements of soil moisture and freeze-thaw dynamics on the Tibetan Plateau</v>
      </c>
      <c r="K4696" t="s">
        <v>17536</v>
      </c>
    </row>
    <row r="4697" spans="1:11" x14ac:dyDescent="0.25">
      <c r="A4697">
        <v>2019</v>
      </c>
      <c r="B4697">
        <v>100</v>
      </c>
      <c r="C4697" s="12">
        <f t="shared" si="219"/>
        <v>0</v>
      </c>
      <c r="D4697">
        <v>4</v>
      </c>
      <c r="E4697">
        <v>3</v>
      </c>
      <c r="F4697">
        <v>2</v>
      </c>
      <c r="G4697" s="9">
        <v>0</v>
      </c>
      <c r="H4697" t="s">
        <v>4410</v>
      </c>
      <c r="I4697" t="str">
        <f t="shared" si="220"/>
        <v>\n**** *year_4\nSeasonal dependence of SMAP radiometer-based soil moisture performance as observed over core validation sites</v>
      </c>
      <c r="J4697" t="str">
        <f t="shared" si="221"/>
        <v>\n**** *year_3 *type_2 *fs_0\nSeasonal dependence of SMAP radiometer-based soil moisture performance as observed over core validation sites</v>
      </c>
      <c r="K4697" t="s">
        <v>17537</v>
      </c>
    </row>
    <row r="4698" spans="1:11" x14ac:dyDescent="0.25">
      <c r="A4698">
        <v>2019</v>
      </c>
      <c r="B4698">
        <v>88</v>
      </c>
      <c r="C4698" s="12">
        <f t="shared" si="219"/>
        <v>0</v>
      </c>
      <c r="D4698">
        <v>4</v>
      </c>
      <c r="E4698">
        <v>3</v>
      </c>
      <c r="F4698">
        <v>1</v>
      </c>
      <c r="G4698" s="9">
        <v>0</v>
      </c>
      <c r="H4698" t="s">
        <v>4692</v>
      </c>
      <c r="I4698" t="str">
        <f t="shared" si="220"/>
        <v>\n**** *year_4\nModelling how people and nature are intertwined</v>
      </c>
      <c r="J4698" t="str">
        <f t="shared" si="221"/>
        <v>\n**** *year_3 *type_1 *fs_0\nModelling how people and nature are intertwined</v>
      </c>
      <c r="K4698" t="s">
        <v>17538</v>
      </c>
    </row>
    <row r="4699" spans="1:11" x14ac:dyDescent="0.25">
      <c r="A4699">
        <v>2019</v>
      </c>
      <c r="B4699">
        <v>63</v>
      </c>
      <c r="C4699" s="12">
        <f t="shared" si="219"/>
        <v>0</v>
      </c>
      <c r="D4699">
        <v>4</v>
      </c>
      <c r="E4699">
        <v>3</v>
      </c>
      <c r="F4699">
        <v>1</v>
      </c>
      <c r="G4699" s="9">
        <v>0</v>
      </c>
      <c r="H4699" t="s">
        <v>5666</v>
      </c>
      <c r="I4699" t="str">
        <f t="shared" si="220"/>
        <v>\n**** *year_4\nPredicting cadmium concentration in soils using laboratory and field reflectance spectroscopy</v>
      </c>
      <c r="J4699" t="str">
        <f t="shared" si="221"/>
        <v>\n**** *year_3 *type_1 *fs_0\nPredicting cadmium concentration in soils using laboratory and field reflectance spectroscopy</v>
      </c>
      <c r="K4699" t="s">
        <v>17539</v>
      </c>
    </row>
    <row r="4700" spans="1:11" x14ac:dyDescent="0.25">
      <c r="A4700">
        <v>2019</v>
      </c>
      <c r="B4700">
        <v>99</v>
      </c>
      <c r="C4700" s="12">
        <f t="shared" si="219"/>
        <v>0</v>
      </c>
      <c r="D4700">
        <v>4</v>
      </c>
      <c r="E4700">
        <v>3</v>
      </c>
      <c r="F4700">
        <v>1</v>
      </c>
      <c r="G4700" s="9">
        <v>0</v>
      </c>
      <c r="H4700" t="s">
        <v>2203</v>
      </c>
      <c r="I4700" t="str">
        <f t="shared" si="220"/>
        <v>\n**** *year_4\nCreating resilience to natural disasters through FFP land administration – an application in Nepal</v>
      </c>
      <c r="J4700" t="str">
        <f t="shared" si="221"/>
        <v>\n**** *year_3 *type_1 *fs_0\nCreating resilience to natural disasters through FFP land administration – an application in Nepal</v>
      </c>
      <c r="K4700" t="s">
        <v>14373</v>
      </c>
    </row>
    <row r="4701" spans="1:11" x14ac:dyDescent="0.25">
      <c r="A4701">
        <v>2019</v>
      </c>
      <c r="B4701">
        <v>99</v>
      </c>
      <c r="C4701" s="12">
        <f t="shared" si="219"/>
        <v>0</v>
      </c>
      <c r="D4701">
        <v>4</v>
      </c>
      <c r="E4701">
        <v>3</v>
      </c>
      <c r="F4701">
        <v>1</v>
      </c>
      <c r="G4701" s="9">
        <v>0</v>
      </c>
      <c r="H4701" t="s">
        <v>2242</v>
      </c>
      <c r="I4701" t="str">
        <f t="shared" si="220"/>
        <v>\n**** *year_4\nPlants face the flow in V-formation</v>
      </c>
      <c r="J4701" t="str">
        <f t="shared" si="221"/>
        <v>\n**** *year_3 *type_1 *fs_0\nPlants face the flow in V-formation</v>
      </c>
      <c r="K4701" t="s">
        <v>17540</v>
      </c>
    </row>
    <row r="4702" spans="1:11" x14ac:dyDescent="0.25">
      <c r="A4702">
        <v>2019</v>
      </c>
      <c r="B4702">
        <v>98</v>
      </c>
      <c r="C4702" s="12">
        <f t="shared" si="219"/>
        <v>0</v>
      </c>
      <c r="D4702">
        <v>4</v>
      </c>
      <c r="E4702">
        <v>3</v>
      </c>
      <c r="F4702">
        <v>2</v>
      </c>
      <c r="G4702" s="9">
        <v>0</v>
      </c>
      <c r="H4702" t="s">
        <v>3524</v>
      </c>
      <c r="I4702" t="str">
        <f t="shared" si="220"/>
        <v>\n**** *year_4\nElectron microprobe combined with spectral techniques application in geothermal exploration</v>
      </c>
      <c r="J4702" t="str">
        <f t="shared" si="221"/>
        <v>\n**** *year_3 *type_2 *fs_0\nElectron microprobe combined with spectral techniques application in geothermal exploration</v>
      </c>
      <c r="K4702" t="s">
        <v>14373</v>
      </c>
    </row>
    <row r="4703" spans="1:11" x14ac:dyDescent="0.25">
      <c r="A4703">
        <v>2019</v>
      </c>
      <c r="B4703">
        <v>97</v>
      </c>
      <c r="C4703" s="12">
        <f t="shared" si="219"/>
        <v>0</v>
      </c>
      <c r="D4703">
        <v>4</v>
      </c>
      <c r="E4703">
        <v>3</v>
      </c>
      <c r="F4703">
        <v>2</v>
      </c>
      <c r="G4703" s="9">
        <v>0</v>
      </c>
      <c r="H4703" t="s">
        <v>5482</v>
      </c>
      <c r="I4703" t="str">
        <f t="shared" si="220"/>
        <v>\n**** *year_4\nRevisiting the current UAV regulations in Nepal</v>
      </c>
      <c r="J4703" t="str">
        <f t="shared" si="221"/>
        <v>\n**** *year_3 *type_2 *fs_0\nRevisiting the current UAV regulations in Nepal</v>
      </c>
      <c r="K4703" t="s">
        <v>17541</v>
      </c>
    </row>
    <row r="4704" spans="1:11" x14ac:dyDescent="0.25">
      <c r="A4704">
        <v>2019</v>
      </c>
      <c r="B4704">
        <v>90</v>
      </c>
      <c r="C4704" s="12">
        <f t="shared" si="219"/>
        <v>0</v>
      </c>
      <c r="D4704">
        <v>4</v>
      </c>
      <c r="E4704">
        <v>3</v>
      </c>
      <c r="F4704">
        <v>1</v>
      </c>
      <c r="G4704" s="9">
        <v>0</v>
      </c>
      <c r="H4704" t="s">
        <v>3870</v>
      </c>
      <c r="I4704" t="str">
        <f t="shared" si="220"/>
        <v>\n**** *year_4\nUsing Spatial Distribution of Termite Mounds To Support Subsurface Geological Imaging In A Complex Regolith Terrain of Sefwi-Bibiani Gold Belt, SW Ghana</v>
      </c>
      <c r="J4704" t="str">
        <f t="shared" si="221"/>
        <v>\n**** *year_3 *type_1 *fs_0\nUsing Spatial Distribution of Termite Mounds To Support Subsurface Geological Imaging In A Complex Regolith Terrain of Sefwi-Bibiani Gold Belt, SW Ghana</v>
      </c>
      <c r="K4704" t="s">
        <v>17542</v>
      </c>
    </row>
    <row r="4705" spans="1:11" x14ac:dyDescent="0.25">
      <c r="A4705">
        <v>2019</v>
      </c>
      <c r="B4705">
        <v>89</v>
      </c>
      <c r="C4705" s="12">
        <f t="shared" si="219"/>
        <v>0</v>
      </c>
      <c r="D4705">
        <v>4</v>
      </c>
      <c r="E4705">
        <v>3</v>
      </c>
      <c r="F4705">
        <v>2</v>
      </c>
      <c r="G4705" s="9">
        <v>0</v>
      </c>
      <c r="H4705" t="s">
        <v>2524</v>
      </c>
      <c r="I4705" t="str">
        <f t="shared" si="220"/>
        <v>\n**** *year_4\nDetection of informal graveyards in lima using fully convolutional network with VHR images</v>
      </c>
      <c r="J4705" t="str">
        <f t="shared" si="221"/>
        <v>\n**** *year_3 *type_2 *fs_0\nDetection of informal graveyards in lima using fully convolutional network with VHR images</v>
      </c>
      <c r="K4705" t="s">
        <v>17543</v>
      </c>
    </row>
    <row r="4706" spans="1:11" x14ac:dyDescent="0.25">
      <c r="A4706">
        <v>2019</v>
      </c>
      <c r="B4706">
        <v>89</v>
      </c>
      <c r="C4706" s="12">
        <f t="shared" si="219"/>
        <v>0</v>
      </c>
      <c r="D4706">
        <v>4</v>
      </c>
      <c r="E4706">
        <v>3</v>
      </c>
      <c r="F4706">
        <v>1</v>
      </c>
      <c r="G4706" s="9">
        <v>0</v>
      </c>
      <c r="H4706" t="s">
        <v>304</v>
      </c>
      <c r="I4706" t="str">
        <f t="shared" si="220"/>
        <v>\n**** *year_4\nParameter Optimization of a Discrete Scattering Model by Integration of Global Sensitivity Analysis Using SMAP Active and Passive Observations</v>
      </c>
      <c r="J4706" t="str">
        <f t="shared" si="221"/>
        <v>\n**** *year_3 *type_1 *fs_0\nParameter Optimization of a Discrete Scattering Model by Integration of Global Sensitivity Analysis Using SMAP Active and Passive Observations</v>
      </c>
      <c r="K4706" t="s">
        <v>17544</v>
      </c>
    </row>
    <row r="4707" spans="1:11" x14ac:dyDescent="0.25">
      <c r="A4707">
        <v>2019</v>
      </c>
      <c r="B4707">
        <v>88</v>
      </c>
      <c r="C4707" s="12">
        <f t="shared" si="219"/>
        <v>0</v>
      </c>
      <c r="D4707">
        <v>4</v>
      </c>
      <c r="E4707">
        <v>3</v>
      </c>
      <c r="F4707">
        <v>5</v>
      </c>
      <c r="G4707" s="9">
        <v>0</v>
      </c>
      <c r="H4707" t="s">
        <v>834</v>
      </c>
      <c r="I4707" t="str">
        <f t="shared" si="220"/>
        <v>\n**** *year_4\nNature based solution as a policy and planning measure to mitigate climate change impacts</v>
      </c>
      <c r="J4707" t="str">
        <f t="shared" si="221"/>
        <v>\n**** *year_3 *type_5 *fs_0\nNature based solution as a policy and planning measure to mitigate climate change impacts</v>
      </c>
      <c r="K4707" t="s">
        <v>14373</v>
      </c>
    </row>
    <row r="4708" spans="1:11" x14ac:dyDescent="0.25">
      <c r="A4708">
        <v>2019</v>
      </c>
      <c r="B4708">
        <v>85</v>
      </c>
      <c r="C4708" s="12">
        <f t="shared" si="219"/>
        <v>0</v>
      </c>
      <c r="D4708">
        <v>4</v>
      </c>
      <c r="E4708">
        <v>3</v>
      </c>
      <c r="F4708">
        <v>1</v>
      </c>
      <c r="G4708" s="9">
        <v>0</v>
      </c>
      <c r="H4708" t="s">
        <v>4672</v>
      </c>
      <c r="I4708" t="str">
        <f t="shared" si="220"/>
        <v>\n**** *year_4\nModelling tick bite risk by combining random forests and count data regression models</v>
      </c>
      <c r="J4708" t="str">
        <f t="shared" si="221"/>
        <v>\n**** *year_3 *type_1 *fs_0\nModelling tick bite risk by combining random forests and count data regression models</v>
      </c>
      <c r="K4708" t="s">
        <v>17545</v>
      </c>
    </row>
    <row r="4709" spans="1:11" x14ac:dyDescent="0.25">
      <c r="A4709">
        <v>2019</v>
      </c>
      <c r="B4709">
        <v>82</v>
      </c>
      <c r="C4709" s="12">
        <f t="shared" si="219"/>
        <v>0</v>
      </c>
      <c r="D4709">
        <v>4</v>
      </c>
      <c r="E4709">
        <v>3</v>
      </c>
      <c r="F4709">
        <v>1</v>
      </c>
      <c r="G4709" s="9">
        <v>0</v>
      </c>
      <c r="H4709" t="s">
        <v>2250</v>
      </c>
      <c r="I4709" t="str">
        <f t="shared" si="220"/>
        <v>\n**** *year_4\nExploring and assessing STDM and LADM for gender equitable land administration</v>
      </c>
      <c r="J4709" t="str">
        <f t="shared" si="221"/>
        <v>\n**** *year_3 *type_1 *fs_0\nExploring and assessing STDM and LADM for gender equitable land administration</v>
      </c>
      <c r="K4709" t="s">
        <v>17546</v>
      </c>
    </row>
    <row r="4710" spans="1:11" x14ac:dyDescent="0.25">
      <c r="A4710">
        <v>2019</v>
      </c>
      <c r="B4710">
        <v>80</v>
      </c>
      <c r="C4710" s="12">
        <f t="shared" si="219"/>
        <v>0</v>
      </c>
      <c r="D4710">
        <v>4</v>
      </c>
      <c r="E4710">
        <v>3</v>
      </c>
      <c r="F4710">
        <v>1</v>
      </c>
      <c r="G4710" s="9">
        <v>0</v>
      </c>
      <c r="H4710" t="s">
        <v>198</v>
      </c>
      <c r="I4710" t="str">
        <f t="shared" si="220"/>
        <v>\n**** *year_4\nExtending the SCOPE model to combine optical reflectance and soil moisture observations for remote sensing of ecosystem functioning under water stress conditions</v>
      </c>
      <c r="J4710" t="str">
        <f t="shared" si="221"/>
        <v>\n**** *year_3 *type_1 *fs_0\nExtending the SCOPE model to combine optical reflectance and soil moisture observations for remote sensing of ecosystem functioning under water stress conditions</v>
      </c>
      <c r="K4710" t="s">
        <v>17547</v>
      </c>
    </row>
    <row r="4711" spans="1:11" x14ac:dyDescent="0.25">
      <c r="A4711">
        <v>2019</v>
      </c>
      <c r="B4711">
        <v>80</v>
      </c>
      <c r="C4711" s="12">
        <f t="shared" si="219"/>
        <v>0</v>
      </c>
      <c r="D4711">
        <v>4</v>
      </c>
      <c r="E4711">
        <v>3</v>
      </c>
      <c r="F4711">
        <v>1</v>
      </c>
      <c r="G4711" s="9">
        <v>0</v>
      </c>
      <c r="H4711" t="s">
        <v>4520</v>
      </c>
      <c r="I4711" t="str">
        <f t="shared" si="220"/>
        <v>\n**** *year_4\nThe influence of cap rock composition on hydrocarbon seep type in the Zagros oil fields, a study using Advanced Spaceborne Thermal Emission and Reflection Radiometer mineral map</v>
      </c>
      <c r="J4711" t="str">
        <f t="shared" si="221"/>
        <v>\n**** *year_3 *type_1 *fs_0\nThe influence of cap rock composition on hydrocarbon seep type in the Zagros oil fields, a study using Advanced Spaceborne Thermal Emission and Reflection Radiometer mineral map</v>
      </c>
      <c r="K4711" t="s">
        <v>17548</v>
      </c>
    </row>
    <row r="4712" spans="1:11" x14ac:dyDescent="0.25">
      <c r="A4712">
        <v>2019</v>
      </c>
      <c r="B4712">
        <v>79</v>
      </c>
      <c r="C4712" s="12">
        <f t="shared" si="219"/>
        <v>0</v>
      </c>
      <c r="D4712">
        <v>4</v>
      </c>
      <c r="E4712">
        <v>3</v>
      </c>
      <c r="F4712">
        <v>1</v>
      </c>
      <c r="G4712" s="9">
        <v>0</v>
      </c>
      <c r="H4712" t="s">
        <v>4026</v>
      </c>
      <c r="I4712" t="str">
        <f t="shared" si="220"/>
        <v>\n**** *year_4\nAbundance and spatial distribution of the main food species for mountain gorillas in the Virunga Massif, Rwanda</v>
      </c>
      <c r="J4712" t="str">
        <f t="shared" si="221"/>
        <v>\n**** *year_3 *type_1 *fs_0\nAbundance and spatial distribution of the main food species for mountain gorillas in the Virunga Massif, Rwanda</v>
      </c>
      <c r="K4712" t="s">
        <v>17549</v>
      </c>
    </row>
    <row r="4713" spans="1:11" x14ac:dyDescent="0.25">
      <c r="A4713">
        <v>2019</v>
      </c>
      <c r="B4713">
        <v>78</v>
      </c>
      <c r="C4713" s="12">
        <f t="shared" si="219"/>
        <v>0</v>
      </c>
      <c r="D4713">
        <v>4</v>
      </c>
      <c r="E4713">
        <v>3</v>
      </c>
      <c r="F4713">
        <v>1</v>
      </c>
      <c r="G4713" s="9">
        <v>0</v>
      </c>
      <c r="H4713" t="s">
        <v>1088</v>
      </c>
      <c r="I4713" t="str">
        <f t="shared" si="220"/>
        <v>\n**** *year_4\nA new dense 18-year time series of surface water fraction estimates from MODIS for the Mediterranean region</v>
      </c>
      <c r="J4713" t="str">
        <f t="shared" si="221"/>
        <v>\n**** *year_3 *type_1 *fs_0\nA new dense 18-year time series of surface water fraction estimates from MODIS for the Mediterranean region</v>
      </c>
      <c r="K4713" t="s">
        <v>17550</v>
      </c>
    </row>
    <row r="4714" spans="1:11" x14ac:dyDescent="0.25">
      <c r="A4714">
        <v>2019</v>
      </c>
      <c r="B4714">
        <v>78</v>
      </c>
      <c r="C4714" s="12">
        <f t="shared" si="219"/>
        <v>0</v>
      </c>
      <c r="D4714">
        <v>4</v>
      </c>
      <c r="E4714">
        <v>3</v>
      </c>
      <c r="F4714">
        <v>1</v>
      </c>
      <c r="G4714" s="9">
        <v>0</v>
      </c>
      <c r="H4714" t="s">
        <v>473</v>
      </c>
      <c r="I4714" t="str">
        <f t="shared" si="220"/>
        <v>\n**** *year_4\nAn assessment of human impacts on endangered red pandas living in the Himalaya</v>
      </c>
      <c r="J4714" t="str">
        <f t="shared" si="221"/>
        <v>\n**** *year_3 *type_1 *fs_0\nAn assessment of human impacts on endangered red pandas living in the Himalaya</v>
      </c>
      <c r="K4714" t="s">
        <v>17551</v>
      </c>
    </row>
    <row r="4715" spans="1:11" x14ac:dyDescent="0.25">
      <c r="A4715">
        <v>2019</v>
      </c>
      <c r="B4715">
        <v>78</v>
      </c>
      <c r="C4715" s="12">
        <f t="shared" si="219"/>
        <v>0</v>
      </c>
      <c r="D4715">
        <v>4</v>
      </c>
      <c r="E4715">
        <v>3</v>
      </c>
      <c r="F4715">
        <v>1</v>
      </c>
      <c r="G4715" s="9">
        <v>0</v>
      </c>
      <c r="H4715" t="s">
        <v>3871</v>
      </c>
      <c r="I4715" t="str">
        <f t="shared" si="220"/>
        <v>\n**** *year_4\nLong-term spatiotemporal dynamics of terrestrial biophysical variables in the three-river headwaters region of China from satellite and meteorological datasets</v>
      </c>
      <c r="J4715" t="str">
        <f t="shared" si="221"/>
        <v>\n**** *year_3 *type_1 *fs_0\nLong-term spatiotemporal dynamics of terrestrial biophysical variables in the three-river headwaters region of China from satellite and meteorological datasets</v>
      </c>
      <c r="K4715" t="s">
        <v>17552</v>
      </c>
    </row>
    <row r="4716" spans="1:11" x14ac:dyDescent="0.25">
      <c r="A4716">
        <v>2019</v>
      </c>
      <c r="B4716">
        <v>78</v>
      </c>
      <c r="C4716" s="12">
        <f t="shared" si="219"/>
        <v>0</v>
      </c>
      <c r="D4716">
        <v>4</v>
      </c>
      <c r="E4716">
        <v>3</v>
      </c>
      <c r="F4716">
        <v>1</v>
      </c>
      <c r="G4716" s="9">
        <v>0</v>
      </c>
      <c r="H4716" t="s">
        <v>2050</v>
      </c>
      <c r="I4716" t="str">
        <f t="shared" si="220"/>
        <v>\n**** *year_4\nTowards the Netherlands LADM Valuation Information Model Country Profile</v>
      </c>
      <c r="J4716" t="str">
        <f t="shared" si="221"/>
        <v>\n**** *year_3 *type_1 *fs_0\nTowards the Netherlands LADM Valuation Information Model Country Profile</v>
      </c>
      <c r="K4716" t="s">
        <v>14373</v>
      </c>
    </row>
    <row r="4717" spans="1:11" x14ac:dyDescent="0.25">
      <c r="A4717">
        <v>2019</v>
      </c>
      <c r="B4717">
        <v>77</v>
      </c>
      <c r="C4717" s="12">
        <f t="shared" si="219"/>
        <v>0</v>
      </c>
      <c r="D4717">
        <v>4</v>
      </c>
      <c r="E4717">
        <v>3</v>
      </c>
      <c r="F4717">
        <v>1</v>
      </c>
      <c r="G4717" s="9">
        <v>0</v>
      </c>
      <c r="H4717" t="s">
        <v>730</v>
      </c>
      <c r="I4717" t="str">
        <f t="shared" si="220"/>
        <v>\n**** *year_4\nHousehold Land Allocations and the Youth Land Access Nexus</v>
      </c>
      <c r="J4717" t="str">
        <f t="shared" si="221"/>
        <v>\n**** *year_3 *type_1 *fs_0\nHousehold Land Allocations and the Youth Land Access Nexus</v>
      </c>
      <c r="K4717" t="s">
        <v>17553</v>
      </c>
    </row>
    <row r="4718" spans="1:11" x14ac:dyDescent="0.25">
      <c r="A4718">
        <v>2019</v>
      </c>
      <c r="B4718">
        <v>76</v>
      </c>
      <c r="C4718" s="12">
        <f t="shared" si="219"/>
        <v>0</v>
      </c>
      <c r="D4718">
        <v>4</v>
      </c>
      <c r="E4718">
        <v>3</v>
      </c>
      <c r="F4718">
        <v>6</v>
      </c>
      <c r="G4718" s="9">
        <v>0</v>
      </c>
      <c r="H4718" t="s">
        <v>3930</v>
      </c>
      <c r="I4718" t="str">
        <f t="shared" si="220"/>
        <v>\n**** *year_4\nEcosystem fluxes simulation with the SCOPE model constrained by Sentinel-3 measurements</v>
      </c>
      <c r="J4718" t="str">
        <f t="shared" si="221"/>
        <v>\n**** *year_3 *type_6 *fs_0\nEcosystem fluxes simulation with the SCOPE model constrained by Sentinel-3 measurements</v>
      </c>
      <c r="K4718" t="s">
        <v>14373</v>
      </c>
    </row>
    <row r="4719" spans="1:11" x14ac:dyDescent="0.25">
      <c r="A4719">
        <v>2019</v>
      </c>
      <c r="B4719">
        <v>75</v>
      </c>
      <c r="C4719" s="12">
        <f t="shared" si="219"/>
        <v>0</v>
      </c>
      <c r="D4719">
        <v>4</v>
      </c>
      <c r="E4719">
        <v>3</v>
      </c>
      <c r="F4719">
        <v>1</v>
      </c>
      <c r="G4719" s="9">
        <v>0</v>
      </c>
      <c r="H4719" t="s">
        <v>1758</v>
      </c>
      <c r="I4719" t="str">
        <f t="shared" si="220"/>
        <v>\n**** *year_4\nHydrocarbon micro-seepage detection from airborne hyper-spectral images by plant stress spectra based on the PROSPECT model</v>
      </c>
      <c r="J4719" t="str">
        <f t="shared" si="221"/>
        <v>\n**** *year_3 *type_1 *fs_0\nHydrocarbon micro-seepage detection from airborne hyper-spectral images by plant stress spectra based on the PROSPECT model</v>
      </c>
      <c r="K4719" t="s">
        <v>17554</v>
      </c>
    </row>
    <row r="4720" spans="1:11" x14ac:dyDescent="0.25">
      <c r="A4720">
        <v>2019</v>
      </c>
      <c r="B4720">
        <v>72</v>
      </c>
      <c r="C4720" s="12">
        <f t="shared" si="219"/>
        <v>0</v>
      </c>
      <c r="D4720">
        <v>4</v>
      </c>
      <c r="E4720">
        <v>3</v>
      </c>
      <c r="F4720">
        <v>1</v>
      </c>
      <c r="G4720" s="9">
        <v>0</v>
      </c>
      <c r="H4720" t="s">
        <v>3451</v>
      </c>
      <c r="I4720" t="str">
        <f t="shared" si="220"/>
        <v>\n**** *year_4\nAnnual green water resources and vegetation resilience indicators</v>
      </c>
      <c r="J4720" t="str">
        <f t="shared" si="221"/>
        <v>\n**** *year_3 *type_1 *fs_0\nAnnual green water resources and vegetation resilience indicators</v>
      </c>
      <c r="K4720" t="s">
        <v>17555</v>
      </c>
    </row>
    <row r="4721" spans="1:11" x14ac:dyDescent="0.25">
      <c r="A4721">
        <v>2019</v>
      </c>
      <c r="B4721">
        <v>72</v>
      </c>
      <c r="C4721" s="12">
        <f t="shared" si="219"/>
        <v>0</v>
      </c>
      <c r="D4721">
        <v>4</v>
      </c>
      <c r="E4721">
        <v>3</v>
      </c>
      <c r="F4721">
        <v>1</v>
      </c>
      <c r="G4721" s="9">
        <v>0</v>
      </c>
      <c r="H4721" t="s">
        <v>3699</v>
      </c>
      <c r="I4721" t="str">
        <f t="shared" si="220"/>
        <v>\n**** *year_4\nSensitivity of multiresolution segmentation to spatial extent</v>
      </c>
      <c r="J4721" t="str">
        <f t="shared" si="221"/>
        <v>\n**** *year_3 *type_1 *fs_0\nSensitivity of multiresolution segmentation to spatial extent</v>
      </c>
      <c r="K4721" t="s">
        <v>17556</v>
      </c>
    </row>
    <row r="4722" spans="1:11" x14ac:dyDescent="0.25">
      <c r="A4722">
        <v>2019</v>
      </c>
      <c r="B4722">
        <v>71</v>
      </c>
      <c r="C4722" s="12">
        <f t="shared" si="219"/>
        <v>0</v>
      </c>
      <c r="D4722">
        <v>4</v>
      </c>
      <c r="E4722">
        <v>3</v>
      </c>
      <c r="F4722">
        <v>1</v>
      </c>
      <c r="G4722" s="9">
        <v>0</v>
      </c>
      <c r="H4722" t="s">
        <v>2865</v>
      </c>
      <c r="I4722" t="str">
        <f t="shared" si="220"/>
        <v>\n**** *year_4\nPredictors of stunting with particular focus on complementary feeding practices</v>
      </c>
      <c r="J4722" t="str">
        <f t="shared" si="221"/>
        <v>\n**** *year_3 *type_1 *fs_0\nPredictors of stunting with particular focus on complementary feeding practices</v>
      </c>
      <c r="K4722" t="s">
        <v>17557</v>
      </c>
    </row>
    <row r="4723" spans="1:11" x14ac:dyDescent="0.25">
      <c r="A4723">
        <v>2019</v>
      </c>
      <c r="B4723">
        <v>70</v>
      </c>
      <c r="C4723" s="12">
        <f t="shared" si="219"/>
        <v>0</v>
      </c>
      <c r="D4723">
        <v>4</v>
      </c>
      <c r="E4723">
        <v>3</v>
      </c>
      <c r="F4723">
        <v>6</v>
      </c>
      <c r="G4723" s="9">
        <v>0</v>
      </c>
      <c r="H4723" t="s">
        <v>2269</v>
      </c>
      <c r="I4723" t="str">
        <f t="shared" si="220"/>
        <v>\n**** *year_4\nShort-Wave Infrared (SWIR) Hyperspectral Characterization of Alteration at the Sadiola Hill Gold Deposit, Mali, Western Africa</v>
      </c>
      <c r="J4723" t="str">
        <f t="shared" si="221"/>
        <v>\n**** *year_3 *type_6 *fs_0\nShort-Wave Infrared (SWIR) Hyperspectral Characterization of Alteration at the Sadiola Hill Gold Deposit, Mali, Western Africa</v>
      </c>
      <c r="K4723" t="s">
        <v>14373</v>
      </c>
    </row>
    <row r="4724" spans="1:11" x14ac:dyDescent="0.25">
      <c r="A4724">
        <v>2019</v>
      </c>
      <c r="B4724">
        <v>68</v>
      </c>
      <c r="C4724" s="12">
        <f t="shared" si="219"/>
        <v>0</v>
      </c>
      <c r="D4724">
        <v>4</v>
      </c>
      <c r="E4724">
        <v>3</v>
      </c>
      <c r="F4724">
        <v>4</v>
      </c>
      <c r="G4724" s="9">
        <v>0</v>
      </c>
      <c r="H4724" t="s">
        <v>1703</v>
      </c>
      <c r="I4724" t="str">
        <f t="shared" si="220"/>
        <v>\n**** *year_4\nEstimation of tree height from PolInSAR</v>
      </c>
      <c r="J4724" t="str">
        <f t="shared" si="221"/>
        <v>\n**** *year_3 *type_4 *fs_0\nEstimation of tree height from PolInSAR</v>
      </c>
      <c r="K4724" t="s">
        <v>17558</v>
      </c>
    </row>
    <row r="4725" spans="1:11" x14ac:dyDescent="0.25">
      <c r="A4725">
        <v>2019</v>
      </c>
      <c r="B4725">
        <v>68</v>
      </c>
      <c r="C4725" s="12">
        <f t="shared" si="219"/>
        <v>0</v>
      </c>
      <c r="D4725">
        <v>4</v>
      </c>
      <c r="E4725">
        <v>3</v>
      </c>
      <c r="F4725">
        <v>1</v>
      </c>
      <c r="G4725" s="9">
        <v>0</v>
      </c>
      <c r="H4725" t="s">
        <v>1412</v>
      </c>
      <c r="I4725" t="str">
        <f t="shared" si="220"/>
        <v>\n**** *year_4\nLADM Refined Survey Model</v>
      </c>
      <c r="J4725" t="str">
        <f t="shared" si="221"/>
        <v>\n**** *year_3 *type_1 *fs_0\nLADM Refined Survey Model</v>
      </c>
      <c r="K4725" t="s">
        <v>17559</v>
      </c>
    </row>
    <row r="4726" spans="1:11" x14ac:dyDescent="0.25">
      <c r="A4726">
        <v>2019</v>
      </c>
      <c r="B4726">
        <v>66</v>
      </c>
      <c r="C4726" s="12">
        <f t="shared" si="219"/>
        <v>0</v>
      </c>
      <c r="D4726">
        <v>4</v>
      </c>
      <c r="E4726">
        <v>3</v>
      </c>
      <c r="F4726">
        <v>1</v>
      </c>
      <c r="G4726" s="9">
        <v>0</v>
      </c>
      <c r="H4726" t="s">
        <v>2735</v>
      </c>
      <c r="I4726" t="str">
        <f t="shared" si="220"/>
        <v>\n**** *year_4\nIncorporating knowledge uncertainty into species distribution modelling</v>
      </c>
      <c r="J4726" t="str">
        <f t="shared" si="221"/>
        <v>\n**** *year_3 *type_1 *fs_0\nIncorporating knowledge uncertainty into species distribution modelling</v>
      </c>
      <c r="K4726" t="s">
        <v>17560</v>
      </c>
    </row>
    <row r="4727" spans="1:11" x14ac:dyDescent="0.25">
      <c r="A4727">
        <v>2019</v>
      </c>
      <c r="B4727">
        <v>62</v>
      </c>
      <c r="C4727" s="12">
        <f t="shared" si="219"/>
        <v>0</v>
      </c>
      <c r="D4727">
        <v>4</v>
      </c>
      <c r="E4727">
        <v>3</v>
      </c>
      <c r="F4727">
        <v>1</v>
      </c>
      <c r="G4727" s="9">
        <v>0</v>
      </c>
      <c r="H4727" t="s">
        <v>1239</v>
      </c>
      <c r="I4727" t="str">
        <f t="shared" si="220"/>
        <v>\n**** *year_4\nAssessing the Capacity of Ecosystems to Supply Ecosystem Services Using Remote Sensing and An Ecosystem Accounting Approach</v>
      </c>
      <c r="J4727" t="str">
        <f t="shared" si="221"/>
        <v>\n**** *year_3 *type_1 *fs_0\nAssessing the Capacity of Ecosystems to Supply Ecosystem Services Using Remote Sensing and An Ecosystem Accounting Approach</v>
      </c>
      <c r="K4727" t="s">
        <v>17561</v>
      </c>
    </row>
    <row r="4728" spans="1:11" x14ac:dyDescent="0.25">
      <c r="A4728">
        <v>2019</v>
      </c>
      <c r="B4728">
        <v>62</v>
      </c>
      <c r="C4728" s="12">
        <f t="shared" si="219"/>
        <v>0</v>
      </c>
      <c r="D4728">
        <v>4</v>
      </c>
      <c r="E4728">
        <v>3</v>
      </c>
      <c r="F4728">
        <v>1</v>
      </c>
      <c r="G4728" s="9">
        <v>0</v>
      </c>
      <c r="H4728" t="s">
        <v>5393</v>
      </c>
      <c r="I4728" t="str">
        <f t="shared" si="220"/>
        <v>\n**** *year_4\nEvaluation of ten methods for estimating evaporation in a small high-elevation lake on the Tibetan Plateau</v>
      </c>
      <c r="J4728" t="str">
        <f t="shared" si="221"/>
        <v>\n**** *year_3 *type_1 *fs_0\nEvaluation of ten methods for estimating evaporation in a small high-elevation lake on the Tibetan Plateau</v>
      </c>
      <c r="K4728" t="s">
        <v>17562</v>
      </c>
    </row>
    <row r="4729" spans="1:11" x14ac:dyDescent="0.25">
      <c r="A4729">
        <v>2019</v>
      </c>
      <c r="B4729">
        <v>62</v>
      </c>
      <c r="C4729" s="12">
        <f t="shared" si="219"/>
        <v>0</v>
      </c>
      <c r="D4729">
        <v>4</v>
      </c>
      <c r="E4729">
        <v>3</v>
      </c>
      <c r="F4729">
        <v>1</v>
      </c>
      <c r="G4729" s="9">
        <v>0</v>
      </c>
      <c r="H4729" t="s">
        <v>4707</v>
      </c>
      <c r="I4729" t="str">
        <f t="shared" si="220"/>
        <v>\n**** *year_4\nRegional variation in public acceptance of wind energy development in Europe: What are the roles of planning procedures and participation?</v>
      </c>
      <c r="J4729" t="str">
        <f t="shared" si="221"/>
        <v>\n**** *year_3 *type_1 *fs_0\nRegional variation in public acceptance of wind energy development in Europe: What are the roles of planning procedures and participation?</v>
      </c>
      <c r="K4729" t="s">
        <v>17563</v>
      </c>
    </row>
    <row r="4730" spans="1:11" x14ac:dyDescent="0.25">
      <c r="A4730">
        <v>2019</v>
      </c>
      <c r="B4730">
        <v>62</v>
      </c>
      <c r="C4730" s="12">
        <f t="shared" si="219"/>
        <v>0</v>
      </c>
      <c r="D4730">
        <v>4</v>
      </c>
      <c r="E4730">
        <v>3</v>
      </c>
      <c r="F4730">
        <v>1</v>
      </c>
      <c r="G4730" s="9">
        <v>0</v>
      </c>
      <c r="H4730" t="s">
        <v>2403</v>
      </c>
      <c r="I4730" t="str">
        <f t="shared" si="220"/>
        <v>\n**** *year_4\nResponsible Consolidation of Customary Lands</v>
      </c>
      <c r="J4730" t="str">
        <f t="shared" si="221"/>
        <v>\n**** *year_3 *type_1 *fs_0\nResponsible Consolidation of Customary Lands</v>
      </c>
      <c r="K4730" t="s">
        <v>17564</v>
      </c>
    </row>
    <row r="4731" spans="1:11" x14ac:dyDescent="0.25">
      <c r="A4731">
        <v>2019</v>
      </c>
      <c r="B4731">
        <v>62</v>
      </c>
      <c r="C4731" s="12">
        <f t="shared" si="219"/>
        <v>0</v>
      </c>
      <c r="D4731">
        <v>4</v>
      </c>
      <c r="E4731">
        <v>3</v>
      </c>
      <c r="F4731">
        <v>1</v>
      </c>
      <c r="G4731" s="9">
        <v>0</v>
      </c>
      <c r="H4731" t="s">
        <v>5588</v>
      </c>
      <c r="I4731" t="str">
        <f t="shared" si="220"/>
        <v>\n**** *year_4\nUrban green spaces and housing prices</v>
      </c>
      <c r="J4731" t="str">
        <f t="shared" si="221"/>
        <v>\n**** *year_3 *type_1 *fs_0\nUrban green spaces and housing prices</v>
      </c>
      <c r="K4731" t="s">
        <v>17565</v>
      </c>
    </row>
    <row r="4732" spans="1:11" x14ac:dyDescent="0.25">
      <c r="A4732">
        <v>2019</v>
      </c>
      <c r="B4732">
        <v>61</v>
      </c>
      <c r="C4732" s="12">
        <f t="shared" si="219"/>
        <v>0</v>
      </c>
      <c r="D4732">
        <v>4</v>
      </c>
      <c r="E4732">
        <v>3</v>
      </c>
      <c r="F4732">
        <v>1</v>
      </c>
      <c r="G4732" s="9">
        <v>0</v>
      </c>
      <c r="H4732" t="s">
        <v>2163</v>
      </c>
      <c r="I4732" t="str">
        <f t="shared" si="220"/>
        <v>\n**** *year_4\nFrom land to sea, a review of hypertemporal remote sensing advances to support ocean surface science</v>
      </c>
      <c r="J4732" t="str">
        <f t="shared" si="221"/>
        <v>\n**** *year_3 *type_1 *fs_0\nFrom land to sea, a review of hypertemporal remote sensing advances to support ocean surface science</v>
      </c>
      <c r="K4732" t="s">
        <v>17566</v>
      </c>
    </row>
    <row r="4733" spans="1:11" x14ac:dyDescent="0.25">
      <c r="A4733">
        <v>2019</v>
      </c>
      <c r="B4733">
        <v>61</v>
      </c>
      <c r="C4733" s="12">
        <f t="shared" si="219"/>
        <v>0</v>
      </c>
      <c r="D4733">
        <v>4</v>
      </c>
      <c r="E4733">
        <v>3</v>
      </c>
      <c r="F4733">
        <v>6</v>
      </c>
      <c r="G4733" s="9">
        <v>0</v>
      </c>
      <c r="H4733" t="s">
        <v>2279</v>
      </c>
      <c r="I4733" t="str">
        <f t="shared" si="220"/>
        <v>\n**** *year_4\nUsing Sentinel-2 MSI for mapping iron oxide minerals on a continental and global scale</v>
      </c>
      <c r="J4733" t="str">
        <f t="shared" si="221"/>
        <v>\n**** *year_3 *type_6 *fs_0\nUsing Sentinel-2 MSI for mapping iron oxide minerals on a continental and global scale</v>
      </c>
      <c r="K4733" t="s">
        <v>14373</v>
      </c>
    </row>
    <row r="4734" spans="1:11" x14ac:dyDescent="0.25">
      <c r="A4734">
        <v>2019</v>
      </c>
      <c r="B4734">
        <v>60</v>
      </c>
      <c r="C4734" s="12">
        <f t="shared" si="219"/>
        <v>0</v>
      </c>
      <c r="D4734">
        <v>4</v>
      </c>
      <c r="E4734">
        <v>3</v>
      </c>
      <c r="F4734">
        <v>1</v>
      </c>
      <c r="G4734" s="9">
        <v>0</v>
      </c>
      <c r="H4734" t="s">
        <v>1784</v>
      </c>
      <c r="I4734" t="str">
        <f t="shared" si="220"/>
        <v>\n**** *year_4\nHyplant-derived sun-induced fluorescence</v>
      </c>
      <c r="J4734" t="str">
        <f t="shared" si="221"/>
        <v>\n**** *year_3 *type_1 *fs_0\nHyplant-derived sun-induced fluorescence</v>
      </c>
      <c r="K4734" t="s">
        <v>17567</v>
      </c>
    </row>
    <row r="4735" spans="1:11" x14ac:dyDescent="0.25">
      <c r="A4735">
        <v>2019</v>
      </c>
      <c r="B4735">
        <v>58</v>
      </c>
      <c r="C4735" s="12">
        <f t="shared" si="219"/>
        <v>0</v>
      </c>
      <c r="D4735">
        <v>4</v>
      </c>
      <c r="E4735">
        <v>3</v>
      </c>
      <c r="F4735">
        <v>1</v>
      </c>
      <c r="G4735" s="9">
        <v>0</v>
      </c>
      <c r="H4735" t="s">
        <v>4403</v>
      </c>
      <c r="I4735" t="str">
        <f t="shared" si="220"/>
        <v>\n**** *year_4\nMultiple-constraint inversion of SCOPE</v>
      </c>
      <c r="J4735" t="str">
        <f t="shared" si="221"/>
        <v>\n**** *year_3 *type_1 *fs_0\nMultiple-constraint inversion of SCOPE</v>
      </c>
      <c r="K4735" t="s">
        <v>17568</v>
      </c>
    </row>
    <row r="4736" spans="1:11" x14ac:dyDescent="0.25">
      <c r="A4736">
        <v>2019</v>
      </c>
      <c r="B4736">
        <v>55</v>
      </c>
      <c r="C4736" s="12">
        <f t="shared" si="219"/>
        <v>0</v>
      </c>
      <c r="D4736">
        <v>4</v>
      </c>
      <c r="E4736">
        <v>3</v>
      </c>
      <c r="F4736">
        <v>1</v>
      </c>
      <c r="G4736" s="9">
        <v>0</v>
      </c>
      <c r="H4736" t="s">
        <v>1608</v>
      </c>
      <c r="I4736" t="str">
        <f t="shared" si="220"/>
        <v>\n**** *year_4\nGrowth, evapotranspiration and mineral content of gerbera under combined salinity and excess boron</v>
      </c>
      <c r="J4736" t="str">
        <f t="shared" si="221"/>
        <v>\n**** *year_3 *type_1 *fs_0\nGrowth, evapotranspiration and mineral content of gerbera under combined salinity and excess boron</v>
      </c>
      <c r="K4736" t="s">
        <v>17569</v>
      </c>
    </row>
    <row r="4737" spans="1:11" x14ac:dyDescent="0.25">
      <c r="A4737">
        <v>2019</v>
      </c>
      <c r="B4737">
        <v>54</v>
      </c>
      <c r="C4737" s="12">
        <f t="shared" si="219"/>
        <v>0</v>
      </c>
      <c r="D4737">
        <v>4</v>
      </c>
      <c r="E4737">
        <v>3</v>
      </c>
      <c r="F4737">
        <v>1</v>
      </c>
      <c r="G4737" s="9">
        <v>0</v>
      </c>
      <c r="H4737" t="s">
        <v>36</v>
      </c>
      <c r="I4737" t="str">
        <f t="shared" si="220"/>
        <v>\n**** *year_4\nA column canopy-air turbulent diffusion method for different canopy structures</v>
      </c>
      <c r="J4737" t="str">
        <f t="shared" si="221"/>
        <v>\n**** *year_3 *type_1 *fs_0\nA column canopy-air turbulent diffusion method for different canopy structures</v>
      </c>
      <c r="K4737" t="s">
        <v>17570</v>
      </c>
    </row>
    <row r="4738" spans="1:11" x14ac:dyDescent="0.25">
      <c r="A4738">
        <v>2019</v>
      </c>
      <c r="B4738">
        <v>54</v>
      </c>
      <c r="C4738" s="12">
        <f t="shared" ref="C4738:C4801" si="222">IF(B4738&lt;20,1,0)</f>
        <v>0</v>
      </c>
      <c r="D4738">
        <v>4</v>
      </c>
      <c r="E4738">
        <v>3</v>
      </c>
      <c r="F4738">
        <v>1</v>
      </c>
      <c r="G4738" s="9">
        <v>0</v>
      </c>
      <c r="H4738" t="s">
        <v>5264</v>
      </c>
      <c r="I4738" t="str">
        <f t="shared" ref="I4738:I4801" si="223">CONCATENATE("\n**** *year_",D4738,"\n",H4738)</f>
        <v>\n**** *year_4\nSensitivity of flood dynamics to different soil information sources in urbanized areas</v>
      </c>
      <c r="J4738" t="str">
        <f t="shared" ref="J4738:J4801" si="224">CONCATENATE("\n**** *year_",E4738," *type_",F4738," *fs_",G4738,"\n",H4738)</f>
        <v>\n**** *year_3 *type_1 *fs_0\nSensitivity of flood dynamics to different soil information sources in urbanized areas</v>
      </c>
      <c r="K4738" t="s">
        <v>17571</v>
      </c>
    </row>
    <row r="4739" spans="1:11" x14ac:dyDescent="0.25">
      <c r="A4739">
        <v>2019</v>
      </c>
      <c r="B4739">
        <v>53</v>
      </c>
      <c r="C4739" s="12">
        <f t="shared" si="222"/>
        <v>0</v>
      </c>
      <c r="D4739">
        <v>4</v>
      </c>
      <c r="E4739">
        <v>3</v>
      </c>
      <c r="F4739">
        <v>1</v>
      </c>
      <c r="G4739" s="9">
        <v>0</v>
      </c>
      <c r="H4739" t="s">
        <v>1945</v>
      </c>
      <c r="I4739" t="str">
        <f t="shared" si="223"/>
        <v>\n**** *year_4\nLeaf to canopy upscaling approach affects the estimation of canopy traits</v>
      </c>
      <c r="J4739" t="str">
        <f t="shared" si="224"/>
        <v>\n**** *year_3 *type_1 *fs_0\nLeaf to canopy upscaling approach affects the estimation of canopy traits</v>
      </c>
      <c r="K4739" t="s">
        <v>17572</v>
      </c>
    </row>
    <row r="4740" spans="1:11" x14ac:dyDescent="0.25">
      <c r="A4740">
        <v>2019</v>
      </c>
      <c r="B4740">
        <v>53</v>
      </c>
      <c r="C4740" s="12">
        <f t="shared" si="222"/>
        <v>0</v>
      </c>
      <c r="D4740">
        <v>4</v>
      </c>
      <c r="E4740">
        <v>3</v>
      </c>
      <c r="F4740">
        <v>7</v>
      </c>
      <c r="G4740" s="10">
        <v>0</v>
      </c>
      <c r="H4740" t="s">
        <v>14277</v>
      </c>
      <c r="I4740" t="str">
        <f t="shared" si="223"/>
        <v>\n**** *year_4\nPolInSAR coherence based decomposition modelling for scattering characterization of man-made and natural features</v>
      </c>
      <c r="J4740" t="str">
        <f t="shared" si="224"/>
        <v>\n**** *year_3 *type_7 *fs_0\nPolInSAR coherence based decomposition modelling for scattering characterization of man-made and natural features</v>
      </c>
      <c r="K4740" t="s">
        <v>14373</v>
      </c>
    </row>
    <row r="4741" spans="1:11" x14ac:dyDescent="0.25">
      <c r="A4741">
        <v>2019</v>
      </c>
      <c r="B4741">
        <v>52</v>
      </c>
      <c r="C4741" s="12">
        <f t="shared" si="222"/>
        <v>0</v>
      </c>
      <c r="D4741">
        <v>4</v>
      </c>
      <c r="E4741">
        <v>3</v>
      </c>
      <c r="F4741">
        <v>1</v>
      </c>
      <c r="G4741" s="9">
        <v>0</v>
      </c>
      <c r="H4741" t="s">
        <v>2611</v>
      </c>
      <c r="I4741" t="str">
        <f t="shared" si="223"/>
        <v>\n**** *year_4\nTurbulence-mediated facilitation of resource uptake in patchy stream macrophytes</v>
      </c>
      <c r="J4741" t="str">
        <f t="shared" si="224"/>
        <v>\n**** *year_3 *type_1 *fs_0\nTurbulence-mediated facilitation of resource uptake in patchy stream macrophytes</v>
      </c>
      <c r="K4741" t="s">
        <v>17573</v>
      </c>
    </row>
    <row r="4742" spans="1:11" x14ac:dyDescent="0.25">
      <c r="A4742">
        <v>2019</v>
      </c>
      <c r="B4742">
        <v>50</v>
      </c>
      <c r="C4742" s="12">
        <f t="shared" si="222"/>
        <v>0</v>
      </c>
      <c r="D4742">
        <v>4</v>
      </c>
      <c r="E4742">
        <v>3</v>
      </c>
      <c r="F4742">
        <v>2</v>
      </c>
      <c r="G4742" s="9">
        <v>0</v>
      </c>
      <c r="H4742" t="s">
        <v>5823</v>
      </c>
      <c r="I4742" t="str">
        <f t="shared" si="223"/>
        <v>\n**** *year_4\nEnvisioning the future of academic cartographic education</v>
      </c>
      <c r="J4742" t="str">
        <f t="shared" si="224"/>
        <v>\n**** *year_3 *type_2 *fs_0\nEnvisioning the future of academic cartographic education</v>
      </c>
      <c r="K4742" t="s">
        <v>14373</v>
      </c>
    </row>
    <row r="4743" spans="1:11" x14ac:dyDescent="0.25">
      <c r="A4743">
        <v>2019</v>
      </c>
      <c r="B4743">
        <v>49</v>
      </c>
      <c r="C4743" s="12">
        <f t="shared" si="222"/>
        <v>0</v>
      </c>
      <c r="D4743">
        <v>4</v>
      </c>
      <c r="E4743">
        <v>3</v>
      </c>
      <c r="F4743">
        <v>1</v>
      </c>
      <c r="G4743" s="9">
        <v>0</v>
      </c>
      <c r="H4743" t="s">
        <v>2195</v>
      </c>
      <c r="I4743" t="str">
        <f t="shared" si="223"/>
        <v>\n**** *year_4\nLong-term land use/land cover change assessment of the Kilombero catchment in Tanzania using random forest classification and robust change vector analysis</v>
      </c>
      <c r="J4743" t="str">
        <f t="shared" si="224"/>
        <v>\n**** *year_3 *type_1 *fs_0\nLong-term land use/land cover change assessment of the Kilombero catchment in Tanzania using random forest classification and robust change vector analysis</v>
      </c>
      <c r="K4743" t="s">
        <v>17574</v>
      </c>
    </row>
    <row r="4744" spans="1:11" x14ac:dyDescent="0.25">
      <c r="A4744">
        <v>2019</v>
      </c>
      <c r="B4744">
        <v>47</v>
      </c>
      <c r="C4744" s="12">
        <f t="shared" si="222"/>
        <v>0</v>
      </c>
      <c r="D4744">
        <v>4</v>
      </c>
      <c r="E4744">
        <v>3</v>
      </c>
      <c r="F4744">
        <v>2</v>
      </c>
      <c r="G4744" s="9">
        <v>0</v>
      </c>
      <c r="H4744" t="s">
        <v>4557</v>
      </c>
      <c r="I4744" t="str">
        <f t="shared" si="223"/>
        <v>\n**** *year_4\nAccuracy assessment of hydrothermal mineral maps derived from ASTER images</v>
      </c>
      <c r="J4744" t="str">
        <f t="shared" si="224"/>
        <v>\n**** *year_3 *type_2 *fs_0\nAccuracy assessment of hydrothermal mineral maps derived from ASTER images</v>
      </c>
      <c r="K4744" t="s">
        <v>14373</v>
      </c>
    </row>
    <row r="4745" spans="1:11" x14ac:dyDescent="0.25">
      <c r="A4745">
        <v>2019</v>
      </c>
      <c r="B4745">
        <v>45</v>
      </c>
      <c r="C4745" s="12">
        <f t="shared" si="222"/>
        <v>0</v>
      </c>
      <c r="D4745">
        <v>4</v>
      </c>
      <c r="E4745">
        <v>3</v>
      </c>
      <c r="F4745">
        <v>1</v>
      </c>
      <c r="G4745" s="9">
        <v>0</v>
      </c>
      <c r="H4745" t="s">
        <v>1386</v>
      </c>
      <c r="I4745" t="str">
        <f t="shared" si="223"/>
        <v>\n**** *year_4\nFlow-divergence feedbacks control propagule retention by in-stream vegetation</v>
      </c>
      <c r="J4745" t="str">
        <f t="shared" si="224"/>
        <v>\n**** *year_3 *type_1 *fs_0\nFlow-divergence feedbacks control propagule retention by in-stream vegetation</v>
      </c>
      <c r="K4745" t="s">
        <v>17575</v>
      </c>
    </row>
    <row r="4746" spans="1:11" x14ac:dyDescent="0.25">
      <c r="A4746">
        <v>2019</v>
      </c>
      <c r="B4746">
        <v>43</v>
      </c>
      <c r="C4746" s="12">
        <f t="shared" si="222"/>
        <v>0</v>
      </c>
      <c r="D4746">
        <v>4</v>
      </c>
      <c r="E4746">
        <v>3</v>
      </c>
      <c r="F4746">
        <v>1</v>
      </c>
      <c r="G4746" s="9">
        <v>0</v>
      </c>
      <c r="H4746" t="s">
        <v>3073</v>
      </c>
      <c r="I4746" t="str">
        <f t="shared" si="223"/>
        <v>\n**** *year_4\nAutomatic extraction of accurate 3D tie points for trajectory adjustment of mobile laser scanners using aerial imagery</v>
      </c>
      <c r="J4746" t="str">
        <f t="shared" si="224"/>
        <v>\n**** *year_3 *type_1 *fs_0\nAutomatic extraction of accurate 3D tie points for trajectory adjustment of mobile laser scanners using aerial imagery</v>
      </c>
      <c r="K4746" t="s">
        <v>17576</v>
      </c>
    </row>
    <row r="4747" spans="1:11" x14ac:dyDescent="0.25">
      <c r="A4747">
        <v>2019</v>
      </c>
      <c r="B4747">
        <v>42</v>
      </c>
      <c r="C4747" s="12">
        <f t="shared" si="222"/>
        <v>0</v>
      </c>
      <c r="D4747">
        <v>4</v>
      </c>
      <c r="E4747">
        <v>3</v>
      </c>
      <c r="F4747">
        <v>1</v>
      </c>
      <c r="G4747" s="9">
        <v>0</v>
      </c>
      <c r="H4747" t="s">
        <v>2421</v>
      </c>
      <c r="I4747" t="str">
        <f t="shared" si="223"/>
        <v>\n**** *year_4\nThe influence of land use and land cover change on landslide susceptibility</v>
      </c>
      <c r="J4747" t="str">
        <f t="shared" si="224"/>
        <v>\n**** *year_3 *type_1 *fs_0\nThe influence of land use and land cover change on landslide susceptibility</v>
      </c>
      <c r="K4747" t="s">
        <v>17577</v>
      </c>
    </row>
    <row r="4748" spans="1:11" x14ac:dyDescent="0.25">
      <c r="A4748">
        <v>2019</v>
      </c>
      <c r="B4748">
        <v>41</v>
      </c>
      <c r="C4748" s="12">
        <f t="shared" si="222"/>
        <v>0</v>
      </c>
      <c r="D4748">
        <v>4</v>
      </c>
      <c r="E4748">
        <v>3</v>
      </c>
      <c r="F4748">
        <v>3</v>
      </c>
      <c r="G4748" s="9">
        <v>0</v>
      </c>
      <c r="H4748" t="s">
        <v>374</v>
      </c>
      <c r="I4748" t="str">
        <f t="shared" si="223"/>
        <v>\n**** *year_4\nChange detection between digital surface models from airborne laser scanning and dense image matching using convolutional neural networks</v>
      </c>
      <c r="J4748" t="str">
        <f t="shared" si="224"/>
        <v>\n**** *year_3 *type_3 *fs_0\nChange detection between digital surface models from airborne laser scanning and dense image matching using convolutional neural networks</v>
      </c>
      <c r="K4748" t="s">
        <v>17578</v>
      </c>
    </row>
    <row r="4749" spans="1:11" x14ac:dyDescent="0.25">
      <c r="A4749">
        <v>2019</v>
      </c>
      <c r="B4749">
        <v>41</v>
      </c>
      <c r="C4749" s="12">
        <f t="shared" si="222"/>
        <v>0</v>
      </c>
      <c r="D4749">
        <v>4</v>
      </c>
      <c r="E4749">
        <v>3</v>
      </c>
      <c r="F4749">
        <v>1</v>
      </c>
      <c r="G4749" s="9">
        <v>0</v>
      </c>
      <c r="H4749" t="s">
        <v>2544</v>
      </c>
      <c r="I4749" t="str">
        <f t="shared" si="223"/>
        <v>\n**** *year_4\nModelling residential land values using geographic and geometric accessibility in Guatemala City</v>
      </c>
      <c r="J4749" t="str">
        <f t="shared" si="224"/>
        <v>\n**** *year_3 *type_1 *fs_0\nModelling residential land values using geographic and geometric accessibility in Guatemala City</v>
      </c>
      <c r="K4749" t="s">
        <v>17579</v>
      </c>
    </row>
    <row r="4750" spans="1:11" x14ac:dyDescent="0.25">
      <c r="A4750">
        <v>2019</v>
      </c>
      <c r="B4750">
        <v>33</v>
      </c>
      <c r="C4750" s="12">
        <f t="shared" si="222"/>
        <v>0</v>
      </c>
      <c r="D4750">
        <v>4</v>
      </c>
      <c r="E4750">
        <v>3</v>
      </c>
      <c r="F4750">
        <v>1</v>
      </c>
      <c r="G4750" s="9">
        <v>0</v>
      </c>
      <c r="H4750" t="s">
        <v>3890</v>
      </c>
      <c r="I4750" t="str">
        <f t="shared" si="223"/>
        <v>\n**** *year_4\nLADM based models for sustainable development</v>
      </c>
      <c r="J4750" t="str">
        <f t="shared" si="224"/>
        <v>\n**** *year_3 *type_1 *fs_0\nLADM based models for sustainable development</v>
      </c>
      <c r="K4750" t="s">
        <v>17580</v>
      </c>
    </row>
    <row r="4751" spans="1:11" x14ac:dyDescent="0.25">
      <c r="A4751">
        <v>2019</v>
      </c>
      <c r="B4751">
        <v>31</v>
      </c>
      <c r="C4751" s="12">
        <f t="shared" si="222"/>
        <v>0</v>
      </c>
      <c r="D4751">
        <v>4</v>
      </c>
      <c r="E4751">
        <v>3</v>
      </c>
      <c r="F4751">
        <v>1</v>
      </c>
      <c r="G4751" s="9">
        <v>0</v>
      </c>
      <c r="H4751" t="s">
        <v>2507</v>
      </c>
      <c r="I4751" t="str">
        <f t="shared" si="223"/>
        <v>\n**** *year_4\nAccurate modelling of canopy traits from seasonal Sentinel-2 imagery based on the vertical distribution of leaf traits</v>
      </c>
      <c r="J4751" t="str">
        <f t="shared" si="224"/>
        <v>\n**** *year_3 *type_1 *fs_0\nAccurate modelling of canopy traits from seasonal Sentinel-2 imagery based on the vertical distribution of leaf traits</v>
      </c>
      <c r="K4751" t="s">
        <v>17581</v>
      </c>
    </row>
    <row r="4752" spans="1:11" x14ac:dyDescent="0.25">
      <c r="A4752">
        <v>2019</v>
      </c>
      <c r="B4752">
        <v>31</v>
      </c>
      <c r="C4752" s="12">
        <f t="shared" si="222"/>
        <v>0</v>
      </c>
      <c r="D4752">
        <v>4</v>
      </c>
      <c r="E4752">
        <v>3</v>
      </c>
      <c r="F4752">
        <v>7</v>
      </c>
      <c r="G4752" s="10">
        <v>0</v>
      </c>
      <c r="H4752" t="s">
        <v>14289</v>
      </c>
      <c r="I4752" t="str">
        <f t="shared" si="223"/>
        <v>\n**** *year_4\nBuilding segmentation in oblique aerial imagery</v>
      </c>
      <c r="J4752" t="str">
        <f t="shared" si="224"/>
        <v>\n**** *year_3 *type_7 *fs_0\nBuilding segmentation in oblique aerial imagery</v>
      </c>
      <c r="K4752" t="s">
        <v>14373</v>
      </c>
    </row>
    <row r="4753" spans="1:11" x14ac:dyDescent="0.25">
      <c r="A4753">
        <v>2019</v>
      </c>
      <c r="B4753">
        <v>30</v>
      </c>
      <c r="C4753" s="12">
        <f t="shared" si="222"/>
        <v>0</v>
      </c>
      <c r="D4753">
        <v>4</v>
      </c>
      <c r="E4753">
        <v>3</v>
      </c>
      <c r="F4753">
        <v>1</v>
      </c>
      <c r="G4753" s="9">
        <v>0</v>
      </c>
      <c r="H4753" t="s">
        <v>5174</v>
      </c>
      <c r="I4753" t="str">
        <f t="shared" si="223"/>
        <v>\n**** *year_4\nLabelling large-scale land acquisitions as land grabs: Procedural and distributional considerations from two cases in Ghana</v>
      </c>
      <c r="J4753" t="str">
        <f t="shared" si="224"/>
        <v>\n**** *year_3 *type_1 *fs_0\nLabelling large-scale land acquisitions as land grabs: Procedural and distributional considerations from two cases in Ghana</v>
      </c>
      <c r="K4753" t="s">
        <v>17582</v>
      </c>
    </row>
    <row r="4754" spans="1:11" x14ac:dyDescent="0.25">
      <c r="A4754">
        <v>2019</v>
      </c>
      <c r="B4754">
        <v>25</v>
      </c>
      <c r="C4754" s="12">
        <f t="shared" si="222"/>
        <v>0</v>
      </c>
      <c r="D4754">
        <v>4</v>
      </c>
      <c r="E4754">
        <v>3</v>
      </c>
      <c r="F4754">
        <v>1</v>
      </c>
      <c r="G4754" s="9">
        <v>0</v>
      </c>
      <c r="H4754" t="s">
        <v>4344</v>
      </c>
      <c r="I4754" t="str">
        <f t="shared" si="223"/>
        <v>\n**** *year_4\nImpact of land use and land cover transitions and climate on evapotranspiration in the Lake Naivasha Basin, Kenya</v>
      </c>
      <c r="J4754" t="str">
        <f t="shared" si="224"/>
        <v>\n**** *year_3 *type_1 *fs_0\nImpact of land use and land cover transitions and climate on evapotranspiration in the Lake Naivasha Basin, Kenya</v>
      </c>
      <c r="K4754" t="s">
        <v>17583</v>
      </c>
    </row>
    <row r="4755" spans="1:11" x14ac:dyDescent="0.25">
      <c r="A4755">
        <v>2019</v>
      </c>
      <c r="B4755">
        <v>25</v>
      </c>
      <c r="C4755" s="12">
        <f t="shared" si="222"/>
        <v>0</v>
      </c>
      <c r="D4755">
        <v>4</v>
      </c>
      <c r="E4755">
        <v>3</v>
      </c>
      <c r="F4755">
        <v>1</v>
      </c>
      <c r="G4755" s="9">
        <v>0</v>
      </c>
      <c r="H4755" t="s">
        <v>2974</v>
      </c>
      <c r="I4755" t="str">
        <f t="shared" si="223"/>
        <v>\n**** *year_4\nOptimization of a remote sensing energy balance method over different canopy applied at global scale</v>
      </c>
      <c r="J4755" t="str">
        <f t="shared" si="224"/>
        <v>\n**** *year_3 *type_1 *fs_0\nOptimization of a remote sensing energy balance method over different canopy applied at global scale</v>
      </c>
      <c r="K4755" t="s">
        <v>17584</v>
      </c>
    </row>
    <row r="4756" spans="1:11" x14ac:dyDescent="0.25">
      <c r="A4756">
        <v>2019</v>
      </c>
      <c r="B4756">
        <v>24</v>
      </c>
      <c r="C4756" s="12">
        <f t="shared" si="222"/>
        <v>0</v>
      </c>
      <c r="D4756">
        <v>4</v>
      </c>
      <c r="E4756">
        <v>3</v>
      </c>
      <c r="F4756">
        <v>1</v>
      </c>
      <c r="G4756" s="9">
        <v>0</v>
      </c>
      <c r="H4756" t="s">
        <v>3299</v>
      </c>
      <c r="I4756" t="str">
        <f t="shared" si="223"/>
        <v>\n**** *year_4\nRodents and satellites</v>
      </c>
      <c r="J4756" t="str">
        <f t="shared" si="224"/>
        <v>\n**** *year_3 *type_1 *fs_0\nRodents and satellites</v>
      </c>
      <c r="K4756" t="s">
        <v>17585</v>
      </c>
    </row>
    <row r="4757" spans="1:11" x14ac:dyDescent="0.25">
      <c r="A4757">
        <v>2019</v>
      </c>
      <c r="B4757">
        <v>23</v>
      </c>
      <c r="C4757" s="12">
        <f t="shared" si="222"/>
        <v>0</v>
      </c>
      <c r="D4757">
        <v>4</v>
      </c>
      <c r="E4757">
        <v>3</v>
      </c>
      <c r="F4757">
        <v>2</v>
      </c>
      <c r="G4757" s="9">
        <v>0</v>
      </c>
      <c r="H4757" t="s">
        <v>2627</v>
      </c>
      <c r="I4757" t="str">
        <f t="shared" si="223"/>
        <v>\n**** *year_4\nIts4land - Innovative Geospatial Tools for Fit-for-Purpose Land Rights Mapping</v>
      </c>
      <c r="J4757" t="str">
        <f t="shared" si="224"/>
        <v>\n**** *year_3 *type_2 *fs_0\nIts4land - Innovative Geospatial Tools for Fit-for-Purpose Land Rights Mapping</v>
      </c>
      <c r="K4757" t="s">
        <v>14373</v>
      </c>
    </row>
    <row r="4758" spans="1:11" x14ac:dyDescent="0.25">
      <c r="A4758">
        <v>2019</v>
      </c>
      <c r="B4758">
        <v>21</v>
      </c>
      <c r="C4758" s="12">
        <f t="shared" si="222"/>
        <v>0</v>
      </c>
      <c r="D4758">
        <v>4</v>
      </c>
      <c r="E4758">
        <v>3</v>
      </c>
      <c r="F4758">
        <v>1</v>
      </c>
      <c r="G4758" s="9">
        <v>0</v>
      </c>
      <c r="H4758" t="s">
        <v>3068</v>
      </c>
      <c r="I4758" t="str">
        <f t="shared" si="223"/>
        <v>\n**** *year_4\nFrom individual Fuzzy Cognitive Maps to Agent Based Models</v>
      </c>
      <c r="J4758" t="str">
        <f t="shared" si="224"/>
        <v>\n**** *year_3 *type_1 *fs_0\nFrom individual Fuzzy Cognitive Maps to Agent Based Models</v>
      </c>
      <c r="K4758" t="s">
        <v>17586</v>
      </c>
    </row>
    <row r="4759" spans="1:11" x14ac:dyDescent="0.25">
      <c r="A4759">
        <v>2019</v>
      </c>
      <c r="B4759">
        <v>17</v>
      </c>
      <c r="C4759" s="12">
        <f t="shared" si="222"/>
        <v>1</v>
      </c>
      <c r="D4759">
        <v>4</v>
      </c>
      <c r="E4759">
        <v>3</v>
      </c>
      <c r="F4759">
        <v>1</v>
      </c>
      <c r="G4759" s="9">
        <v>0</v>
      </c>
      <c r="H4759" t="s">
        <v>4784</v>
      </c>
      <c r="I4759" t="str">
        <f t="shared" si="223"/>
        <v>\n**** *year_4\nTowards Responsible Consolidation of Customary Lands</v>
      </c>
      <c r="J4759" t="str">
        <f t="shared" si="224"/>
        <v>\n**** *year_3 *type_1 *fs_0\nTowards Responsible Consolidation of Customary Lands</v>
      </c>
      <c r="K4759" t="s">
        <v>17587</v>
      </c>
    </row>
    <row r="4760" spans="1:11" x14ac:dyDescent="0.25">
      <c r="A4760">
        <v>2019</v>
      </c>
      <c r="B4760">
        <v>16</v>
      </c>
      <c r="C4760" s="12">
        <f t="shared" si="222"/>
        <v>1</v>
      </c>
      <c r="D4760">
        <v>4</v>
      </c>
      <c r="E4760">
        <v>3</v>
      </c>
      <c r="F4760">
        <v>5</v>
      </c>
      <c r="G4760" s="9">
        <v>0</v>
      </c>
      <c r="H4760" t="s">
        <v>3251</v>
      </c>
      <c r="I4760" t="str">
        <f t="shared" si="223"/>
        <v>\n**** *year_4\nSystemic integration of nature-based solution in cities with a focus on equity and social justice</v>
      </c>
      <c r="J4760" t="str">
        <f t="shared" si="224"/>
        <v>\n**** *year_3 *type_5 *fs_0\nSystemic integration of nature-based solution in cities with a focus on equity and social justice</v>
      </c>
      <c r="K4760" t="s">
        <v>14373</v>
      </c>
    </row>
    <row r="4761" spans="1:11" x14ac:dyDescent="0.25">
      <c r="A4761">
        <v>2019</v>
      </c>
      <c r="B4761">
        <v>15</v>
      </c>
      <c r="C4761" s="12">
        <f t="shared" si="222"/>
        <v>1</v>
      </c>
      <c r="D4761">
        <v>4</v>
      </c>
      <c r="E4761">
        <v>3</v>
      </c>
      <c r="F4761">
        <v>2</v>
      </c>
      <c r="G4761" s="9">
        <v>0</v>
      </c>
      <c r="H4761" t="s">
        <v>1693</v>
      </c>
      <c r="I4761" t="str">
        <f t="shared" si="223"/>
        <v>\n**** *year_4\nDetection of Rare Earth Elements (REEs) in mine waste applying destructive and spectral techniques: a chance to overcome the rising worldwide REEs demand?</v>
      </c>
      <c r="J4761" t="str">
        <f t="shared" si="224"/>
        <v>\n**** *year_3 *type_2 *fs_0\nDetection of Rare Earth Elements (REEs) in mine waste applying destructive and spectral techniques: a chance to overcome the rising worldwide REEs demand?</v>
      </c>
      <c r="K4761" t="s">
        <v>14373</v>
      </c>
    </row>
    <row r="4762" spans="1:11" x14ac:dyDescent="0.25">
      <c r="A4762">
        <v>2019</v>
      </c>
      <c r="B4762">
        <v>15</v>
      </c>
      <c r="C4762" s="12">
        <f t="shared" si="222"/>
        <v>1</v>
      </c>
      <c r="D4762">
        <v>4</v>
      </c>
      <c r="E4762">
        <v>3</v>
      </c>
      <c r="F4762">
        <v>1</v>
      </c>
      <c r="G4762" s="9">
        <v>0</v>
      </c>
      <c r="H4762" t="s">
        <v>1839</v>
      </c>
      <c r="I4762" t="str">
        <f t="shared" si="223"/>
        <v>\n**** *year_4\nGIS-based groundwater potential mapping in Shahroud plain, Iran. A comparison among statistical (bivariate and multivariate), data mining and MCDM approaches</v>
      </c>
      <c r="J4762" t="str">
        <f t="shared" si="224"/>
        <v>\n**** *year_3 *type_1 *fs_0\nGIS-based groundwater potential mapping in Shahroud plain, Iran. A comparison among statistical (bivariate and multivariate), data mining and MCDM approaches</v>
      </c>
      <c r="K4762" t="s">
        <v>17588</v>
      </c>
    </row>
    <row r="4763" spans="1:11" x14ac:dyDescent="0.25">
      <c r="A4763">
        <v>2019</v>
      </c>
      <c r="B4763">
        <v>14</v>
      </c>
      <c r="C4763" s="12">
        <f t="shared" si="222"/>
        <v>1</v>
      </c>
      <c r="D4763">
        <v>4</v>
      </c>
      <c r="E4763">
        <v>3</v>
      </c>
      <c r="F4763">
        <v>1</v>
      </c>
      <c r="G4763" s="9">
        <v>0</v>
      </c>
      <c r="H4763" t="s">
        <v>4322</v>
      </c>
      <c r="I4763" t="str">
        <f t="shared" si="223"/>
        <v>\n**** *year_4\nThe next widespread bamboo flowering poses a massive risk to the giant panda</v>
      </c>
      <c r="J4763" t="str">
        <f t="shared" si="224"/>
        <v>\n**** *year_3 *type_1 *fs_0\nThe next widespread bamboo flowering poses a massive risk to the giant panda</v>
      </c>
      <c r="K4763" t="s">
        <v>17589</v>
      </c>
    </row>
    <row r="4764" spans="1:11" x14ac:dyDescent="0.25">
      <c r="A4764">
        <v>2019</v>
      </c>
      <c r="B4764">
        <v>13</v>
      </c>
      <c r="C4764" s="12">
        <f t="shared" si="222"/>
        <v>1</v>
      </c>
      <c r="D4764">
        <v>4</v>
      </c>
      <c r="E4764">
        <v>3</v>
      </c>
      <c r="F4764">
        <v>1</v>
      </c>
      <c r="G4764" s="9">
        <v>0</v>
      </c>
      <c r="H4764" t="s">
        <v>2608</v>
      </c>
      <c r="I4764" t="str">
        <f t="shared" si="223"/>
        <v>\n**** *year_4\nAssessing the Remotely Sensed Evaporative Drought Index for Drought Monitoring over Northeast China</v>
      </c>
      <c r="J4764" t="str">
        <f t="shared" si="224"/>
        <v>\n**** *year_3 *type_1 *fs_0\nAssessing the Remotely Sensed Evaporative Drought Index for Drought Monitoring over Northeast China</v>
      </c>
      <c r="K4764" t="s">
        <v>17590</v>
      </c>
    </row>
    <row r="4765" spans="1:11" x14ac:dyDescent="0.25">
      <c r="A4765">
        <v>2019</v>
      </c>
      <c r="B4765">
        <v>13</v>
      </c>
      <c r="C4765" s="12">
        <f t="shared" si="222"/>
        <v>1</v>
      </c>
      <c r="D4765">
        <v>4</v>
      </c>
      <c r="E4765">
        <v>3</v>
      </c>
      <c r="F4765">
        <v>2</v>
      </c>
      <c r="G4765" s="9">
        <v>0</v>
      </c>
      <c r="H4765" t="s">
        <v>3383</v>
      </c>
      <c r="I4765" t="str">
        <f t="shared" si="223"/>
        <v>\n**** *year_4\nMeaningful, special or recreational places? Different approaches to mapping sense of place for resilient river management</v>
      </c>
      <c r="J4765" t="str">
        <f t="shared" si="224"/>
        <v>\n**** *year_3 *type_2 *fs_0\nMeaningful, special or recreational places? Different approaches to mapping sense of place for resilient river management</v>
      </c>
      <c r="K4765" t="s">
        <v>14373</v>
      </c>
    </row>
    <row r="4766" spans="1:11" x14ac:dyDescent="0.25">
      <c r="A4766">
        <v>2019</v>
      </c>
      <c r="B4766">
        <v>7</v>
      </c>
      <c r="C4766" s="12">
        <f t="shared" si="222"/>
        <v>1</v>
      </c>
      <c r="D4766">
        <v>4</v>
      </c>
      <c r="E4766">
        <v>3</v>
      </c>
      <c r="F4766">
        <v>3</v>
      </c>
      <c r="G4766" s="9">
        <v>0</v>
      </c>
      <c r="H4766" t="s">
        <v>110</v>
      </c>
      <c r="I4766" t="str">
        <f t="shared" si="223"/>
        <v>\n**** *year_4\nCan the urban poor reach their jobs? Evaluating equity effects of relocation and public transport projects in Ahmedabad, India</v>
      </c>
      <c r="J4766" t="str">
        <f t="shared" si="224"/>
        <v>\n**** *year_3 *type_3 *fs_0\nCan the urban poor reach their jobs? Evaluating equity effects of relocation and public transport projects in Ahmedabad, India</v>
      </c>
      <c r="K4766" t="s">
        <v>17591</v>
      </c>
    </row>
    <row r="4767" spans="1:11" x14ac:dyDescent="0.25">
      <c r="A4767">
        <v>2019</v>
      </c>
      <c r="B4767">
        <v>5</v>
      </c>
      <c r="C4767" s="12">
        <f t="shared" si="222"/>
        <v>1</v>
      </c>
      <c r="D4767">
        <v>4</v>
      </c>
      <c r="E4767">
        <v>3</v>
      </c>
      <c r="F4767">
        <v>1</v>
      </c>
      <c r="G4767" s="9">
        <v>0</v>
      </c>
      <c r="H4767" t="s">
        <v>2616</v>
      </c>
      <c r="I4767" t="str">
        <f t="shared" si="223"/>
        <v>\n**** *year_4\nThe Impact of Land Use/Land Cover Change (LULCC) on Water Resources in a Tropical Catchment in Tanzania under Different Climate Change Scenarios</v>
      </c>
      <c r="J4767" t="str">
        <f t="shared" si="224"/>
        <v>\n**** *year_3 *type_1 *fs_0\nThe Impact of Land Use/Land Cover Change (LULCC) on Water Resources in a Tropical Catchment in Tanzania under Different Climate Change Scenarios</v>
      </c>
      <c r="K4767" t="s">
        <v>17592</v>
      </c>
    </row>
    <row r="4768" spans="1:11" x14ac:dyDescent="0.25">
      <c r="A4768">
        <v>2019</v>
      </c>
      <c r="B4768">
        <v>5</v>
      </c>
      <c r="C4768" s="12">
        <f t="shared" si="222"/>
        <v>1</v>
      </c>
      <c r="D4768">
        <v>4</v>
      </c>
      <c r="E4768">
        <v>3</v>
      </c>
      <c r="F4768">
        <v>1</v>
      </c>
      <c r="G4768" s="9">
        <v>0</v>
      </c>
      <c r="H4768" t="s">
        <v>4685</v>
      </c>
      <c r="I4768" t="str">
        <f t="shared" si="223"/>
        <v>\n**** *year_4\nVariation in actual evapotranspiration following changes in climate and vegetation cover during an ecological restoration period (2000–2015) in the Loess Plateau, China</v>
      </c>
      <c r="J4768" t="str">
        <f t="shared" si="224"/>
        <v>\n**** *year_3 *type_1 *fs_0\nVariation in actual evapotranspiration following changes in climate and vegetation cover during an ecological restoration period (2000–2015) in the Loess Plateau, China</v>
      </c>
      <c r="K4768" t="s">
        <v>17593</v>
      </c>
    </row>
    <row r="4769" spans="1:11" x14ac:dyDescent="0.25">
      <c r="A4769">
        <v>2019</v>
      </c>
      <c r="B4769">
        <v>3</v>
      </c>
      <c r="C4769" s="12">
        <f t="shared" si="222"/>
        <v>1</v>
      </c>
      <c r="D4769">
        <v>4</v>
      </c>
      <c r="E4769">
        <v>3</v>
      </c>
      <c r="F4769">
        <v>2</v>
      </c>
      <c r="G4769" s="9">
        <v>0</v>
      </c>
      <c r="H4769" t="s">
        <v>2716</v>
      </c>
      <c r="I4769" t="str">
        <f t="shared" si="223"/>
        <v>\n**** *year_4\nDetermining smile and keystone of hyperspectral lab cameras</v>
      </c>
      <c r="J4769" t="str">
        <f t="shared" si="224"/>
        <v>\n**** *year_3 *type_2 *fs_0\nDetermining smile and keystone of hyperspectral lab cameras</v>
      </c>
      <c r="K4769" t="s">
        <v>17594</v>
      </c>
    </row>
    <row r="4770" spans="1:11" x14ac:dyDescent="0.25">
      <c r="A4770">
        <v>2019</v>
      </c>
      <c r="B4770">
        <v>3</v>
      </c>
      <c r="C4770" s="12">
        <f t="shared" si="222"/>
        <v>1</v>
      </c>
      <c r="D4770">
        <v>4</v>
      </c>
      <c r="E4770">
        <v>3</v>
      </c>
      <c r="F4770">
        <v>1</v>
      </c>
      <c r="G4770" s="9">
        <v>0</v>
      </c>
      <c r="H4770" t="s">
        <v>3413</v>
      </c>
      <c r="I4770" t="str">
        <f t="shared" si="223"/>
        <v>\n**** *year_4\nFinding safe and efficient shipping routes in ice-covered waters</v>
      </c>
      <c r="J4770" t="str">
        <f t="shared" si="224"/>
        <v>\n**** *year_3 *type_1 *fs_0\nFinding safe and efficient shipping routes in ice-covered waters</v>
      </c>
      <c r="K4770" t="s">
        <v>17595</v>
      </c>
    </row>
    <row r="4771" spans="1:11" x14ac:dyDescent="0.25">
      <c r="A4771">
        <v>2019</v>
      </c>
      <c r="B4771">
        <v>2</v>
      </c>
      <c r="C4771" s="12">
        <f t="shared" si="222"/>
        <v>1</v>
      </c>
      <c r="D4771">
        <v>4</v>
      </c>
      <c r="E4771">
        <v>3</v>
      </c>
      <c r="F4771">
        <v>1</v>
      </c>
      <c r="G4771" s="9">
        <v>0</v>
      </c>
      <c r="H4771" t="s">
        <v>3909</v>
      </c>
      <c r="I4771" t="str">
        <f t="shared" si="223"/>
        <v>\n**** *year_4\nEstimation of forest leaf water content through inversion of a radiative transfer model from LiDAR and hyperspectral data</v>
      </c>
      <c r="J4771" t="str">
        <f t="shared" si="224"/>
        <v>\n**** *year_3 *type_1 *fs_0\nEstimation of forest leaf water content through inversion of a radiative transfer model from LiDAR and hyperspectral data</v>
      </c>
      <c r="K4771" t="s">
        <v>17596</v>
      </c>
    </row>
    <row r="4772" spans="1:11" x14ac:dyDescent="0.25">
      <c r="A4772">
        <v>2019</v>
      </c>
      <c r="B4772">
        <v>1</v>
      </c>
      <c r="C4772" s="12">
        <f t="shared" si="222"/>
        <v>1</v>
      </c>
      <c r="D4772">
        <v>4</v>
      </c>
      <c r="E4772">
        <v>3</v>
      </c>
      <c r="F4772">
        <v>2</v>
      </c>
      <c r="G4772" s="9">
        <v>0</v>
      </c>
      <c r="H4772" t="s">
        <v>307</v>
      </c>
      <c r="I4772" t="str">
        <f t="shared" si="223"/>
        <v>\n**** *year_4\nSensitivity of actual evapotranspiration estimation using the sebs model to variation of input parameters (lst, dssf, aerodynamics parameters, lai, fvc)</v>
      </c>
      <c r="J4772" t="str">
        <f t="shared" si="224"/>
        <v>\n**** *year_3 *type_2 *fs_0\nSensitivity of actual evapotranspiration estimation using the sebs model to variation of input parameters (lst, dssf, aerodynamics parameters, lai, fvc)</v>
      </c>
      <c r="K4772" t="s">
        <v>17597</v>
      </c>
    </row>
    <row r="4773" spans="1:11" x14ac:dyDescent="0.25">
      <c r="A4773">
        <v>2018</v>
      </c>
      <c r="B4773">
        <v>85</v>
      </c>
      <c r="C4773" s="12">
        <f t="shared" si="222"/>
        <v>0</v>
      </c>
      <c r="D4773">
        <v>4</v>
      </c>
      <c r="E4773">
        <v>3</v>
      </c>
      <c r="F4773">
        <v>7</v>
      </c>
      <c r="G4773" s="10">
        <v>0</v>
      </c>
      <c r="H4773" t="s">
        <v>11962</v>
      </c>
      <c r="I4773" t="str">
        <f t="shared" si="223"/>
        <v>\n**** *year_4\nRadar remote sensing for detecting and mapping of shellfish distribution on intertidal flats in the Dutch Wadden Sea</v>
      </c>
      <c r="J4773" t="str">
        <f t="shared" si="224"/>
        <v>\n**** *year_3 *type_7 *fs_0\nRadar remote sensing for detecting and mapping of shellfish distribution on intertidal flats in the Dutch Wadden Sea</v>
      </c>
      <c r="K4773" t="s">
        <v>14373</v>
      </c>
    </row>
    <row r="4774" spans="1:11" x14ac:dyDescent="0.25">
      <c r="A4774">
        <v>2018</v>
      </c>
      <c r="B4774">
        <v>100</v>
      </c>
      <c r="C4774" s="12">
        <f t="shared" si="222"/>
        <v>0</v>
      </c>
      <c r="D4774">
        <v>4</v>
      </c>
      <c r="E4774">
        <v>3</v>
      </c>
      <c r="F4774">
        <v>5</v>
      </c>
      <c r="G4774" s="9">
        <v>0</v>
      </c>
      <c r="H4774" t="s">
        <v>2154</v>
      </c>
      <c r="I4774" t="str">
        <f t="shared" si="223"/>
        <v>\n**** *year_4\nA view on coastal and estuarine systems</v>
      </c>
      <c r="J4774" t="str">
        <f t="shared" si="224"/>
        <v>\n**** *year_3 *type_5 *fs_0\nA view on coastal and estuarine systems</v>
      </c>
      <c r="K4774" t="s">
        <v>14373</v>
      </c>
    </row>
    <row r="4775" spans="1:11" x14ac:dyDescent="0.25">
      <c r="A4775">
        <v>2018</v>
      </c>
      <c r="B4775">
        <v>100</v>
      </c>
      <c r="C4775" s="12">
        <f t="shared" si="222"/>
        <v>0</v>
      </c>
      <c r="D4775">
        <v>4</v>
      </c>
      <c r="E4775">
        <v>3</v>
      </c>
      <c r="F4775">
        <v>7</v>
      </c>
      <c r="G4775" s="10">
        <v>0</v>
      </c>
      <c r="H4775" t="s">
        <v>13404</v>
      </c>
      <c r="I4775" t="str">
        <f t="shared" si="223"/>
        <v>\n**** *year_4\nAnalysing the impact of rainfall and soil moisture characteristics on enhanced river discharge</v>
      </c>
      <c r="J4775" t="str">
        <f t="shared" si="224"/>
        <v>\n**** *year_3 *type_7 *fs_0\nAnalysing the impact of rainfall and soil moisture characteristics on enhanced river discharge</v>
      </c>
      <c r="K4775" t="s">
        <v>14373</v>
      </c>
    </row>
    <row r="4776" spans="1:11" x14ac:dyDescent="0.25">
      <c r="A4776">
        <v>2018</v>
      </c>
      <c r="B4776">
        <v>100</v>
      </c>
      <c r="C4776" s="12">
        <f t="shared" si="222"/>
        <v>0</v>
      </c>
      <c r="D4776">
        <v>4</v>
      </c>
      <c r="E4776">
        <v>3</v>
      </c>
      <c r="F4776">
        <v>1</v>
      </c>
      <c r="G4776" s="9">
        <v>0</v>
      </c>
      <c r="H4776" t="s">
        <v>2943</v>
      </c>
      <c r="I4776" t="str">
        <f t="shared" si="223"/>
        <v>\n**** *year_4\nBeyond the Boundaries</v>
      </c>
      <c r="J4776" t="str">
        <f t="shared" si="224"/>
        <v>\n**** *year_3 *type_1 *fs_0\nBeyond the Boundaries</v>
      </c>
      <c r="K4776" t="s">
        <v>14373</v>
      </c>
    </row>
    <row r="4777" spans="1:11" x14ac:dyDescent="0.25">
      <c r="A4777">
        <v>2018</v>
      </c>
      <c r="B4777">
        <v>100</v>
      </c>
      <c r="C4777" s="12">
        <f t="shared" si="222"/>
        <v>0</v>
      </c>
      <c r="D4777">
        <v>4</v>
      </c>
      <c r="E4777">
        <v>3</v>
      </c>
      <c r="F4777">
        <v>1</v>
      </c>
      <c r="G4777" s="9">
        <v>0</v>
      </c>
      <c r="H4777" t="s">
        <v>3807</v>
      </c>
      <c r="I4777" t="str">
        <f t="shared" si="223"/>
        <v>\n**** *year_4\nHydrogeological conceptual model of large and complex sedimentary aquifer systems – Central Kalahari Basin (Botswana)</v>
      </c>
      <c r="J4777" t="str">
        <f t="shared" si="224"/>
        <v>\n**** *year_3 *type_1 *fs_0\nHydrogeological conceptual model of large and complex sedimentary aquifer systems – Central Kalahari Basin (Botswana)</v>
      </c>
      <c r="K4777" t="s">
        <v>17598</v>
      </c>
    </row>
    <row r="4778" spans="1:11" x14ac:dyDescent="0.25">
      <c r="A4778">
        <v>2018</v>
      </c>
      <c r="B4778">
        <v>100</v>
      </c>
      <c r="C4778" s="12">
        <f t="shared" si="222"/>
        <v>0</v>
      </c>
      <c r="D4778">
        <v>4</v>
      </c>
      <c r="E4778">
        <v>3</v>
      </c>
      <c r="F4778">
        <v>2</v>
      </c>
      <c r="G4778" s="9">
        <v>0</v>
      </c>
      <c r="H4778" t="s">
        <v>3535</v>
      </c>
      <c r="I4778" t="str">
        <f t="shared" si="223"/>
        <v>\n**** *year_4\nLand cover change and the use of SoilGrids data for assessing flash flood in Marikina river basin, The Philippines</v>
      </c>
      <c r="J4778" t="str">
        <f t="shared" si="224"/>
        <v>\n**** *year_3 *type_2 *fs_0\nLand cover change and the use of SoilGrids data for assessing flash flood in Marikina river basin, The Philippines</v>
      </c>
      <c r="K4778" t="s">
        <v>14373</v>
      </c>
    </row>
    <row r="4779" spans="1:11" x14ac:dyDescent="0.25">
      <c r="A4779">
        <v>2018</v>
      </c>
      <c r="B4779">
        <v>100</v>
      </c>
      <c r="C4779" s="12">
        <f t="shared" si="222"/>
        <v>0</v>
      </c>
      <c r="D4779">
        <v>4</v>
      </c>
      <c r="E4779">
        <v>3</v>
      </c>
      <c r="F4779">
        <v>1</v>
      </c>
      <c r="G4779" s="9">
        <v>0</v>
      </c>
      <c r="H4779" t="s">
        <v>3385</v>
      </c>
      <c r="I4779" t="str">
        <f t="shared" si="223"/>
        <v>\n**** *year_4\nPole-Like Road Furniture Detection and Decomposition in Mobile Laser Scanning Data Based on Spatial Relations</v>
      </c>
      <c r="J4779" t="str">
        <f t="shared" si="224"/>
        <v>\n**** *year_3 *type_1 *fs_0\nPole-Like Road Furniture Detection and Decomposition in Mobile Laser Scanning Data Based on Spatial Relations</v>
      </c>
      <c r="K4779" t="s">
        <v>17599</v>
      </c>
    </row>
    <row r="4780" spans="1:11" x14ac:dyDescent="0.25">
      <c r="A4780">
        <v>2018</v>
      </c>
      <c r="B4780">
        <v>100</v>
      </c>
      <c r="C4780" s="12">
        <f t="shared" si="222"/>
        <v>0</v>
      </c>
      <c r="D4780">
        <v>4</v>
      </c>
      <c r="E4780">
        <v>3</v>
      </c>
      <c r="F4780">
        <v>1</v>
      </c>
      <c r="G4780" s="9">
        <v>0</v>
      </c>
      <c r="H4780" t="s">
        <v>2189</v>
      </c>
      <c r="I4780" t="str">
        <f t="shared" si="223"/>
        <v>\n**** *year_4\nPrivacy Threats and Protection Recommendations for the Use of Geosocial Network Data in Research</v>
      </c>
      <c r="J4780" t="str">
        <f t="shared" si="224"/>
        <v>\n**** *year_3 *type_1 *fs_0\nPrivacy Threats and Protection Recommendations for the Use of Geosocial Network Data in Research</v>
      </c>
      <c r="K4780" t="s">
        <v>17600</v>
      </c>
    </row>
    <row r="4781" spans="1:11" x14ac:dyDescent="0.25">
      <c r="A4781">
        <v>2018</v>
      </c>
      <c r="B4781">
        <v>100</v>
      </c>
      <c r="C4781" s="12">
        <f t="shared" si="222"/>
        <v>0</v>
      </c>
      <c r="D4781">
        <v>4</v>
      </c>
      <c r="E4781">
        <v>3</v>
      </c>
      <c r="F4781">
        <v>3</v>
      </c>
      <c r="G4781" s="9">
        <v>0</v>
      </c>
      <c r="H4781" t="s">
        <v>6234</v>
      </c>
      <c r="I4781" t="str">
        <f t="shared" si="223"/>
        <v>\n**** *year_4\nPublic space for refugees, lighthouse project</v>
      </c>
      <c r="J4781" t="str">
        <f t="shared" si="224"/>
        <v>\n**** *year_3 *type_3 *fs_0\nPublic space for refugees, lighthouse project</v>
      </c>
      <c r="K4781" t="s">
        <v>14373</v>
      </c>
    </row>
    <row r="4782" spans="1:11" x14ac:dyDescent="0.25">
      <c r="A4782">
        <v>2018</v>
      </c>
      <c r="B4782">
        <v>100</v>
      </c>
      <c r="C4782" s="12">
        <f t="shared" si="222"/>
        <v>0</v>
      </c>
      <c r="D4782">
        <v>4</v>
      </c>
      <c r="E4782">
        <v>3</v>
      </c>
      <c r="F4782">
        <v>1</v>
      </c>
      <c r="G4782" s="9">
        <v>0</v>
      </c>
      <c r="H4782" t="s">
        <v>5648</v>
      </c>
      <c r="I4782" t="str">
        <f t="shared" si="223"/>
        <v>\n**** *year_4\nRemote sensing of plant-water relations</v>
      </c>
      <c r="J4782" t="str">
        <f t="shared" si="224"/>
        <v>\n**** *year_3 *type_1 *fs_0\nRemote sensing of plant-water relations</v>
      </c>
      <c r="K4782" t="s">
        <v>17601</v>
      </c>
    </row>
    <row r="4783" spans="1:11" x14ac:dyDescent="0.25">
      <c r="A4783">
        <v>2018</v>
      </c>
      <c r="B4783">
        <v>100</v>
      </c>
      <c r="C4783" s="12">
        <f t="shared" si="222"/>
        <v>0</v>
      </c>
      <c r="D4783">
        <v>4</v>
      </c>
      <c r="E4783">
        <v>3</v>
      </c>
      <c r="F4783">
        <v>2</v>
      </c>
      <c r="G4783" s="9">
        <v>0</v>
      </c>
      <c r="H4783" t="s">
        <v>535</v>
      </c>
      <c r="I4783" t="str">
        <f t="shared" si="223"/>
        <v>\n**** *year_4\nSpace for hope?</v>
      </c>
      <c r="J4783" t="str">
        <f t="shared" si="224"/>
        <v>\n**** *year_3 *type_2 *fs_0\nSpace for hope?</v>
      </c>
      <c r="K4783" t="s">
        <v>14373</v>
      </c>
    </row>
    <row r="4784" spans="1:11" x14ac:dyDescent="0.25">
      <c r="A4784">
        <v>2018</v>
      </c>
      <c r="B4784">
        <v>100</v>
      </c>
      <c r="C4784" s="12">
        <f t="shared" si="222"/>
        <v>0</v>
      </c>
      <c r="D4784">
        <v>4</v>
      </c>
      <c r="E4784">
        <v>3</v>
      </c>
      <c r="F4784">
        <v>1</v>
      </c>
      <c r="G4784" s="9">
        <v>0</v>
      </c>
      <c r="H4784" t="s">
        <v>3429</v>
      </c>
      <c r="I4784" t="str">
        <f t="shared" si="223"/>
        <v>\n**** *year_4\nUsing Landsat Spectral Indices in Time-Series to Assess Wildfire Disturbance and Recovery</v>
      </c>
      <c r="J4784" t="str">
        <f t="shared" si="224"/>
        <v>\n**** *year_3 *type_1 *fs_0\nUsing Landsat Spectral Indices in Time-Series to Assess Wildfire Disturbance and Recovery</v>
      </c>
      <c r="K4784" t="s">
        <v>17602</v>
      </c>
    </row>
    <row r="4785" spans="1:11" x14ac:dyDescent="0.25">
      <c r="A4785">
        <v>2018</v>
      </c>
      <c r="B4785">
        <v>100</v>
      </c>
      <c r="C4785" s="12">
        <f t="shared" si="222"/>
        <v>0</v>
      </c>
      <c r="D4785">
        <v>4</v>
      </c>
      <c r="E4785">
        <v>3</v>
      </c>
      <c r="F4785">
        <v>1</v>
      </c>
      <c r="G4785" s="9">
        <v>0</v>
      </c>
      <c r="H4785" t="s">
        <v>2061</v>
      </c>
      <c r="I4785" t="str">
        <f t="shared" si="223"/>
        <v>\n**** *year_4\nUsing PS-InSAR to detect surface deformation in geothermal areas of West Java in Indonesia</v>
      </c>
      <c r="J4785" t="str">
        <f t="shared" si="224"/>
        <v>\n**** *year_3 *type_1 *fs_0\nUsing PS-InSAR to detect surface deformation in geothermal areas of West Java in Indonesia</v>
      </c>
      <c r="K4785" t="s">
        <v>17603</v>
      </c>
    </row>
    <row r="4786" spans="1:11" x14ac:dyDescent="0.25">
      <c r="A4786">
        <v>2018</v>
      </c>
      <c r="B4786">
        <v>99</v>
      </c>
      <c r="C4786" s="12">
        <f t="shared" si="222"/>
        <v>0</v>
      </c>
      <c r="D4786">
        <v>4</v>
      </c>
      <c r="E4786">
        <v>3</v>
      </c>
      <c r="F4786">
        <v>1</v>
      </c>
      <c r="G4786" s="9">
        <v>0</v>
      </c>
      <c r="H4786" t="s">
        <v>3853</v>
      </c>
      <c r="I4786" t="str">
        <f t="shared" si="223"/>
        <v>\n**** *year_4\nAssisted Community-Led Systematic Land Tenure Regularization</v>
      </c>
      <c r="J4786" t="str">
        <f t="shared" si="224"/>
        <v>\n**** *year_3 *type_1 *fs_0\nAssisted Community-Led Systematic Land Tenure Regularization</v>
      </c>
      <c r="K4786" t="s">
        <v>14373</v>
      </c>
    </row>
    <row r="4787" spans="1:11" x14ac:dyDescent="0.25">
      <c r="A4787">
        <v>2018</v>
      </c>
      <c r="B4787">
        <v>99</v>
      </c>
      <c r="C4787" s="12">
        <f t="shared" si="222"/>
        <v>0</v>
      </c>
      <c r="D4787">
        <v>4</v>
      </c>
      <c r="E4787">
        <v>3</v>
      </c>
      <c r="F4787">
        <v>1</v>
      </c>
      <c r="G4787" s="9">
        <v>0</v>
      </c>
      <c r="H4787" t="s">
        <v>83</v>
      </c>
      <c r="I4787" t="str">
        <f t="shared" si="223"/>
        <v>\n**** *year_4\nFeatures of the international MSC educational programme in environmental management and modelling</v>
      </c>
      <c r="J4787" t="str">
        <f t="shared" si="224"/>
        <v>\n**** *year_3 *type_1 *fs_0\nFeatures of the international MSC educational programme in environmental management and modelling</v>
      </c>
      <c r="K4787" t="s">
        <v>17604</v>
      </c>
    </row>
    <row r="4788" spans="1:11" x14ac:dyDescent="0.25">
      <c r="A4788">
        <v>2018</v>
      </c>
      <c r="B4788">
        <v>99</v>
      </c>
      <c r="C4788" s="12">
        <f t="shared" si="222"/>
        <v>0</v>
      </c>
      <c r="D4788">
        <v>4</v>
      </c>
      <c r="E4788">
        <v>3</v>
      </c>
      <c r="F4788">
        <v>7</v>
      </c>
      <c r="G4788" s="10">
        <v>0</v>
      </c>
      <c r="H4788" t="s">
        <v>13604</v>
      </c>
      <c r="I4788" t="str">
        <f t="shared" si="223"/>
        <v>\n**** *year_4\nInnovative approaches to land tenure documentation in Ghana : An institutional perspective</v>
      </c>
      <c r="J4788" t="str">
        <f t="shared" si="224"/>
        <v>\n**** *year_3 *type_7 *fs_0\nInnovative approaches to land tenure documentation in Ghana : An institutional perspective</v>
      </c>
      <c r="K4788" t="s">
        <v>14373</v>
      </c>
    </row>
    <row r="4789" spans="1:11" x14ac:dyDescent="0.25">
      <c r="A4789">
        <v>2018</v>
      </c>
      <c r="B4789">
        <v>99</v>
      </c>
      <c r="C4789" s="12">
        <f t="shared" si="222"/>
        <v>0</v>
      </c>
      <c r="D4789">
        <v>4</v>
      </c>
      <c r="E4789">
        <v>3</v>
      </c>
      <c r="F4789">
        <v>1</v>
      </c>
      <c r="G4789" s="9">
        <v>0</v>
      </c>
      <c r="H4789" t="s">
        <v>4123</v>
      </c>
      <c r="I4789" t="str">
        <f t="shared" si="223"/>
        <v>\n**** *year_4\nModeling aggregated expertise of user contributions to assess the credibility of OpenStreetMap features</v>
      </c>
      <c r="J4789" t="str">
        <f t="shared" si="224"/>
        <v>\n**** *year_3 *type_1 *fs_0\nModeling aggregated expertise of user contributions to assess the credibility of OpenStreetMap features</v>
      </c>
      <c r="K4789" t="s">
        <v>17605</v>
      </c>
    </row>
    <row r="4790" spans="1:11" x14ac:dyDescent="0.25">
      <c r="A4790">
        <v>2018</v>
      </c>
      <c r="B4790">
        <v>99</v>
      </c>
      <c r="C4790" s="12">
        <f t="shared" si="222"/>
        <v>0</v>
      </c>
      <c r="D4790">
        <v>4</v>
      </c>
      <c r="E4790">
        <v>3</v>
      </c>
      <c r="F4790">
        <v>1</v>
      </c>
      <c r="G4790" s="9">
        <v>0</v>
      </c>
      <c r="H4790" t="s">
        <v>1300</v>
      </c>
      <c r="I4790" t="str">
        <f t="shared" si="223"/>
        <v>\n**** *year_4\nPast distribution of epiphyllous liverworts in China</v>
      </c>
      <c r="J4790" t="str">
        <f t="shared" si="224"/>
        <v>\n**** *year_3 *type_1 *fs_0\nPast distribution of epiphyllous liverworts in China</v>
      </c>
      <c r="K4790" t="s">
        <v>17606</v>
      </c>
    </row>
    <row r="4791" spans="1:11" x14ac:dyDescent="0.25">
      <c r="A4791">
        <v>2018</v>
      </c>
      <c r="B4791">
        <v>98</v>
      </c>
      <c r="C4791" s="12">
        <f t="shared" si="222"/>
        <v>0</v>
      </c>
      <c r="D4791">
        <v>4</v>
      </c>
      <c r="E4791">
        <v>3</v>
      </c>
      <c r="F4791">
        <v>7</v>
      </c>
      <c r="G4791" s="10">
        <v>0</v>
      </c>
      <c r="H4791" t="s">
        <v>13821</v>
      </c>
      <c r="I4791" t="str">
        <f t="shared" si="223"/>
        <v>\n**** *year_4\nDemantic enrichment of indoor mobile laser scanner point clouds and trajectories</v>
      </c>
      <c r="J4791" t="str">
        <f t="shared" si="224"/>
        <v>\n**** *year_3 *type_7 *fs_0\nDemantic enrichment of indoor mobile laser scanner point clouds and trajectories</v>
      </c>
      <c r="K4791" t="s">
        <v>14373</v>
      </c>
    </row>
    <row r="4792" spans="1:11" x14ac:dyDescent="0.25">
      <c r="A4792">
        <v>2018</v>
      </c>
      <c r="B4792">
        <v>98</v>
      </c>
      <c r="C4792" s="12">
        <f t="shared" si="222"/>
        <v>0</v>
      </c>
      <c r="D4792">
        <v>4</v>
      </c>
      <c r="E4792">
        <v>3</v>
      </c>
      <c r="F4792">
        <v>1</v>
      </c>
      <c r="G4792" s="9">
        <v>0</v>
      </c>
      <c r="H4792" t="s">
        <v>3515</v>
      </c>
      <c r="I4792" t="str">
        <f t="shared" si="223"/>
        <v>\n**** *year_4\nFoliar and woody materials discriminated using terrestrial LiDAR in a mixed natural forest</v>
      </c>
      <c r="J4792" t="str">
        <f t="shared" si="224"/>
        <v>\n**** *year_3 *type_1 *fs_0\nFoliar and woody materials discriminated using terrestrial LiDAR in a mixed natural forest</v>
      </c>
      <c r="K4792" t="s">
        <v>17607</v>
      </c>
    </row>
    <row r="4793" spans="1:11" x14ac:dyDescent="0.25">
      <c r="A4793">
        <v>2018</v>
      </c>
      <c r="B4793">
        <v>98</v>
      </c>
      <c r="C4793" s="12">
        <f t="shared" si="222"/>
        <v>0</v>
      </c>
      <c r="D4793">
        <v>4</v>
      </c>
      <c r="E4793">
        <v>3</v>
      </c>
      <c r="F4793">
        <v>2</v>
      </c>
      <c r="G4793" s="9">
        <v>0</v>
      </c>
      <c r="H4793" t="s">
        <v>3162</v>
      </c>
      <c r="I4793" t="str">
        <f t="shared" si="223"/>
        <v>\n**** *year_4\nIntegration of flux tower data and remotely sensed data into the SCOPE simulator</v>
      </c>
      <c r="J4793" t="str">
        <f t="shared" si="224"/>
        <v>\n**** *year_3 *type_2 *fs_0\nIntegration of flux tower data and remotely sensed data into the SCOPE simulator</v>
      </c>
      <c r="K4793" t="s">
        <v>14373</v>
      </c>
    </row>
    <row r="4794" spans="1:11" x14ac:dyDescent="0.25">
      <c r="A4794">
        <v>2018</v>
      </c>
      <c r="B4794">
        <v>98</v>
      </c>
      <c r="C4794" s="12">
        <f t="shared" si="222"/>
        <v>0</v>
      </c>
      <c r="D4794">
        <v>4</v>
      </c>
      <c r="E4794">
        <v>3</v>
      </c>
      <c r="F4794">
        <v>5</v>
      </c>
      <c r="G4794" s="9">
        <v>0</v>
      </c>
      <c r="H4794" t="s">
        <v>6284</v>
      </c>
      <c r="I4794" t="str">
        <f t="shared" si="223"/>
        <v>\n**** *year_4\nLayer approach to ownership in 3D cadastra - a subway case : presentation</v>
      </c>
      <c r="J4794" t="str">
        <f t="shared" si="224"/>
        <v>\n**** *year_3 *type_5 *fs_0\nLayer approach to ownership in 3D cadastra - a subway case : presentation</v>
      </c>
      <c r="K4794" t="s">
        <v>14373</v>
      </c>
    </row>
    <row r="4795" spans="1:11" x14ac:dyDescent="0.25">
      <c r="A4795">
        <v>2018</v>
      </c>
      <c r="B4795">
        <v>98</v>
      </c>
      <c r="C4795" s="12">
        <f t="shared" si="222"/>
        <v>0</v>
      </c>
      <c r="D4795">
        <v>4</v>
      </c>
      <c r="E4795">
        <v>3</v>
      </c>
      <c r="F4795">
        <v>7</v>
      </c>
      <c r="G4795" s="10">
        <v>0</v>
      </c>
      <c r="H4795" t="s">
        <v>13698</v>
      </c>
      <c r="I4795" t="str">
        <f t="shared" si="223"/>
        <v>\n**** *year_4\nRoad space rationing to reduce traffic congestion : an evaluation of the odd-even scheme in Jakarta, Indonesia</v>
      </c>
      <c r="J4795" t="str">
        <f t="shared" si="224"/>
        <v>\n**** *year_3 *type_7 *fs_0\nRoad space rationing to reduce traffic congestion : an evaluation of the odd-even scheme in Jakarta, Indonesia</v>
      </c>
      <c r="K4795" t="s">
        <v>14373</v>
      </c>
    </row>
    <row r="4796" spans="1:11" x14ac:dyDescent="0.25">
      <c r="A4796">
        <v>2018</v>
      </c>
      <c r="B4796">
        <v>97</v>
      </c>
      <c r="C4796" s="12">
        <f t="shared" si="222"/>
        <v>0</v>
      </c>
      <c r="D4796">
        <v>4</v>
      </c>
      <c r="E4796">
        <v>3</v>
      </c>
      <c r="F4796">
        <v>2</v>
      </c>
      <c r="G4796" s="9">
        <v>0</v>
      </c>
      <c r="H4796" t="s">
        <v>1132</v>
      </c>
      <c r="I4796" t="str">
        <f t="shared" si="223"/>
        <v>\n**** *year_4\nA Review of Remote Sensing-Based Proxies and Data Processing Methods for Urban Disaster Risk Management</v>
      </c>
      <c r="J4796" t="str">
        <f t="shared" si="224"/>
        <v>\n**** *year_3 *type_2 *fs_0\nA Review of Remote Sensing-Based Proxies and Data Processing Methods for Urban Disaster Risk Management</v>
      </c>
      <c r="K4796" t="s">
        <v>14373</v>
      </c>
    </row>
    <row r="4797" spans="1:11" x14ac:dyDescent="0.25">
      <c r="A4797">
        <v>2018</v>
      </c>
      <c r="B4797">
        <v>97</v>
      </c>
      <c r="C4797" s="12">
        <f t="shared" si="222"/>
        <v>0</v>
      </c>
      <c r="D4797">
        <v>4</v>
      </c>
      <c r="E4797">
        <v>3</v>
      </c>
      <c r="F4797">
        <v>1</v>
      </c>
      <c r="G4797" s="9">
        <v>0</v>
      </c>
      <c r="H4797" t="s">
        <v>4398</v>
      </c>
      <c r="I4797" t="str">
        <f t="shared" si="223"/>
        <v>\n**** *year_4\nExploring the “implementation gap” in land registration: How it happens that Ghana’s official registry contains mainly leaseholds</v>
      </c>
      <c r="J4797" t="str">
        <f t="shared" si="224"/>
        <v>\n**** *year_3 *type_1 *fs_0\nExploring the “implementation gap” in land registration: How it happens that Ghana’s official registry contains mainly leaseholds</v>
      </c>
      <c r="K4797" t="s">
        <v>17608</v>
      </c>
    </row>
    <row r="4798" spans="1:11" x14ac:dyDescent="0.25">
      <c r="A4798">
        <v>2018</v>
      </c>
      <c r="B4798">
        <v>97</v>
      </c>
      <c r="C4798" s="12">
        <f t="shared" si="222"/>
        <v>0</v>
      </c>
      <c r="D4798">
        <v>4</v>
      </c>
      <c r="E4798">
        <v>3</v>
      </c>
      <c r="F4798">
        <v>1</v>
      </c>
      <c r="G4798" s="9">
        <v>0</v>
      </c>
      <c r="H4798" t="s">
        <v>5638</v>
      </c>
      <c r="I4798" t="str">
        <f t="shared" si="223"/>
        <v>\n**** *year_4\nGround and Multi-Class Classification of Airborne Laser Scanner Point Clouds Using Fully Convolutional Networks</v>
      </c>
      <c r="J4798" t="str">
        <f t="shared" si="224"/>
        <v>\n**** *year_3 *type_1 *fs_0\nGround and Multi-Class Classification of Airborne Laser Scanner Point Clouds Using Fully Convolutional Networks</v>
      </c>
      <c r="K4798" t="s">
        <v>17609</v>
      </c>
    </row>
    <row r="4799" spans="1:11" x14ac:dyDescent="0.25">
      <c r="A4799">
        <v>2018</v>
      </c>
      <c r="B4799">
        <v>97</v>
      </c>
      <c r="C4799" s="12">
        <f t="shared" si="222"/>
        <v>0</v>
      </c>
      <c r="D4799">
        <v>4</v>
      </c>
      <c r="E4799">
        <v>3</v>
      </c>
      <c r="F4799">
        <v>1</v>
      </c>
      <c r="G4799" s="9">
        <v>0</v>
      </c>
      <c r="H4799" t="s">
        <v>377</v>
      </c>
      <c r="I4799" t="str">
        <f t="shared" si="223"/>
        <v>\n**** *year_4\nInformal economies, state finances and surveyors</v>
      </c>
      <c r="J4799" t="str">
        <f t="shared" si="224"/>
        <v>\n**** *year_3 *type_1 *fs_0\nInformal economies, state finances and surveyors</v>
      </c>
      <c r="K4799" t="s">
        <v>17610</v>
      </c>
    </row>
    <row r="4800" spans="1:11" x14ac:dyDescent="0.25">
      <c r="A4800">
        <v>2018</v>
      </c>
      <c r="B4800">
        <v>97</v>
      </c>
      <c r="C4800" s="12">
        <f t="shared" si="222"/>
        <v>0</v>
      </c>
      <c r="D4800">
        <v>4</v>
      </c>
      <c r="E4800">
        <v>3</v>
      </c>
      <c r="F4800">
        <v>7</v>
      </c>
      <c r="G4800" s="10">
        <v>0</v>
      </c>
      <c r="H4800" t="s">
        <v>13605</v>
      </c>
      <c r="I4800" t="str">
        <f t="shared" si="223"/>
        <v>\n**** *year_4\nInnovative comparative assessment of different remote sensing data for property valuation for taxation in Rwanda</v>
      </c>
      <c r="J4800" t="str">
        <f t="shared" si="224"/>
        <v>\n**** *year_3 *type_7 *fs_0\nInnovative comparative assessment of different remote sensing data for property valuation for taxation in Rwanda</v>
      </c>
      <c r="K4800" t="s">
        <v>14373</v>
      </c>
    </row>
    <row r="4801" spans="1:11" x14ac:dyDescent="0.25">
      <c r="A4801">
        <v>2018</v>
      </c>
      <c r="B4801">
        <v>97</v>
      </c>
      <c r="C4801" s="12">
        <f t="shared" si="222"/>
        <v>0</v>
      </c>
      <c r="D4801">
        <v>4</v>
      </c>
      <c r="E4801">
        <v>3</v>
      </c>
      <c r="F4801">
        <v>3</v>
      </c>
      <c r="G4801" s="9">
        <v>0</v>
      </c>
      <c r="H4801" t="s">
        <v>6276</v>
      </c>
      <c r="I4801" t="str">
        <f t="shared" si="223"/>
        <v>\n**** *year_4\nRelationships between Outdoor Walking Levels and Neighbourhood Built-Environment Attributes</v>
      </c>
      <c r="J4801" t="str">
        <f t="shared" si="224"/>
        <v>\n**** *year_3 *type_3 *fs_0\nRelationships between Outdoor Walking Levels and Neighbourhood Built-Environment Attributes</v>
      </c>
      <c r="K4801" t="s">
        <v>14373</v>
      </c>
    </row>
    <row r="4802" spans="1:11" x14ac:dyDescent="0.25">
      <c r="A4802">
        <v>2018</v>
      </c>
      <c r="B4802">
        <v>96</v>
      </c>
      <c r="C4802" s="12">
        <f t="shared" ref="C4802:C4865" si="225">IF(B4802&lt;20,1,0)</f>
        <v>0</v>
      </c>
      <c r="D4802">
        <v>4</v>
      </c>
      <c r="E4802">
        <v>3</v>
      </c>
      <c r="F4802">
        <v>3</v>
      </c>
      <c r="G4802" s="9">
        <v>0</v>
      </c>
      <c r="H4802" t="s">
        <v>3680</v>
      </c>
      <c r="I4802" t="str">
        <f t="shared" ref="I4802:I4865" si="226">CONCATENATE("\n**** *year_",D4802,"\n",H4802)</f>
        <v>\n**** *year_4\nActivity as a Mediator Between Users and Their Auditory Environment in an Urban Pocket Park</v>
      </c>
      <c r="J4802" t="str">
        <f t="shared" ref="J4802:J4865" si="227">CONCATENATE("\n**** *year_",E4802," *type_",F4802," *fs_",G4802,"\n",H4802)</f>
        <v>\n**** *year_3 *type_3 *fs_0\nActivity as a Mediator Between Users and Their Auditory Environment in an Urban Pocket Park</v>
      </c>
      <c r="K4802" t="s">
        <v>17611</v>
      </c>
    </row>
    <row r="4803" spans="1:11" x14ac:dyDescent="0.25">
      <c r="A4803">
        <v>2018</v>
      </c>
      <c r="B4803">
        <v>96</v>
      </c>
      <c r="C4803" s="12">
        <f t="shared" si="225"/>
        <v>0</v>
      </c>
      <c r="D4803">
        <v>4</v>
      </c>
      <c r="E4803">
        <v>3</v>
      </c>
      <c r="F4803">
        <v>7</v>
      </c>
      <c r="G4803" s="10">
        <v>0</v>
      </c>
      <c r="H4803" t="s">
        <v>13589</v>
      </c>
      <c r="I4803" t="str">
        <f t="shared" si="226"/>
        <v>\n**** *year_4\nHigh resolution population modeling for urban areas</v>
      </c>
      <c r="J4803" t="str">
        <f t="shared" si="227"/>
        <v>\n**** *year_3 *type_7 *fs_0\nHigh resolution population modeling for urban areas</v>
      </c>
      <c r="K4803" t="s">
        <v>14373</v>
      </c>
    </row>
    <row r="4804" spans="1:11" x14ac:dyDescent="0.25">
      <c r="A4804">
        <v>2018</v>
      </c>
      <c r="B4804">
        <v>96</v>
      </c>
      <c r="C4804" s="12">
        <f t="shared" si="225"/>
        <v>0</v>
      </c>
      <c r="D4804">
        <v>4</v>
      </c>
      <c r="E4804">
        <v>3</v>
      </c>
      <c r="F4804">
        <v>1</v>
      </c>
      <c r="G4804" s="9">
        <v>0</v>
      </c>
      <c r="H4804" t="s">
        <v>3956</v>
      </c>
      <c r="I4804" t="str">
        <f t="shared" si="226"/>
        <v>\n**** *year_4\nHot or not?</v>
      </c>
      <c r="J4804" t="str">
        <f t="shared" si="227"/>
        <v>\n**** *year_3 *type_1 *fs_0\nHot or not?</v>
      </c>
      <c r="K4804" t="s">
        <v>17612</v>
      </c>
    </row>
    <row r="4805" spans="1:11" x14ac:dyDescent="0.25">
      <c r="A4805">
        <v>2018</v>
      </c>
      <c r="B4805">
        <v>96</v>
      </c>
      <c r="C4805" s="12">
        <f t="shared" si="225"/>
        <v>0</v>
      </c>
      <c r="D4805">
        <v>4</v>
      </c>
      <c r="E4805">
        <v>3</v>
      </c>
      <c r="F4805">
        <v>5</v>
      </c>
      <c r="G4805" s="9">
        <v>0</v>
      </c>
      <c r="H4805" t="s">
        <v>6259</v>
      </c>
      <c r="I4805" t="str">
        <f t="shared" si="226"/>
        <v>\n**** *year_4\nThe International Cartographic Association and EuroSDR</v>
      </c>
      <c r="J4805" t="str">
        <f t="shared" si="227"/>
        <v>\n**** *year_3 *type_5 *fs_0\nThe International Cartographic Association and EuroSDR</v>
      </c>
      <c r="K4805" t="s">
        <v>14373</v>
      </c>
    </row>
    <row r="4806" spans="1:11" x14ac:dyDescent="0.25">
      <c r="A4806">
        <v>2018</v>
      </c>
      <c r="B4806">
        <v>96</v>
      </c>
      <c r="C4806" s="12">
        <f t="shared" si="225"/>
        <v>0</v>
      </c>
      <c r="D4806">
        <v>4</v>
      </c>
      <c r="E4806">
        <v>3</v>
      </c>
      <c r="F4806">
        <v>1</v>
      </c>
      <c r="G4806" s="9">
        <v>0</v>
      </c>
      <c r="H4806" t="s">
        <v>3442</v>
      </c>
      <c r="I4806" t="str">
        <f t="shared" si="226"/>
        <v>\n**** *year_4\nValidation of satellite daily rainfall estimates in complex terrain of Bali Island, Indonesia</v>
      </c>
      <c r="J4806" t="str">
        <f t="shared" si="227"/>
        <v>\n**** *year_3 *type_1 *fs_0\nValidation of satellite daily rainfall estimates in complex terrain of Bali Island, Indonesia</v>
      </c>
      <c r="K4806" t="s">
        <v>17613</v>
      </c>
    </row>
    <row r="4807" spans="1:11" x14ac:dyDescent="0.25">
      <c r="A4807">
        <v>2018</v>
      </c>
      <c r="B4807">
        <v>95</v>
      </c>
      <c r="C4807" s="12">
        <f t="shared" si="225"/>
        <v>0</v>
      </c>
      <c r="D4807">
        <v>4</v>
      </c>
      <c r="E4807">
        <v>3</v>
      </c>
      <c r="F4807">
        <v>1</v>
      </c>
      <c r="G4807" s="9">
        <v>0</v>
      </c>
      <c r="H4807" t="s">
        <v>2984</v>
      </c>
      <c r="I4807" t="str">
        <f t="shared" si="226"/>
        <v>\n**** *year_4\nA Geoprivacy by Design Guideline for Research Campaigns That Use Participatory Sensing Data</v>
      </c>
      <c r="J4807" t="str">
        <f t="shared" si="227"/>
        <v>\n**** *year_3 *type_1 *fs_0\nA Geoprivacy by Design Guideline for Research Campaigns That Use Participatory Sensing Data</v>
      </c>
      <c r="K4807" t="s">
        <v>17614</v>
      </c>
    </row>
    <row r="4808" spans="1:11" x14ac:dyDescent="0.25">
      <c r="A4808">
        <v>2018</v>
      </c>
      <c r="B4808">
        <v>95</v>
      </c>
      <c r="C4808" s="12">
        <f t="shared" si="225"/>
        <v>0</v>
      </c>
      <c r="D4808">
        <v>4</v>
      </c>
      <c r="E4808">
        <v>3</v>
      </c>
      <c r="F4808">
        <v>3</v>
      </c>
      <c r="G4808" s="9">
        <v>0</v>
      </c>
      <c r="H4808" t="s">
        <v>1537</v>
      </c>
      <c r="I4808" t="str">
        <f t="shared" si="226"/>
        <v>\n**** *year_4\nDynamics in Responsible Land Administration; Change at Five Levels</v>
      </c>
      <c r="J4808" t="str">
        <f t="shared" si="227"/>
        <v>\n**** *year_3 *type_3 *fs_0\nDynamics in Responsible Land Administration; Change at Five Levels</v>
      </c>
      <c r="K4808" t="s">
        <v>14373</v>
      </c>
    </row>
    <row r="4809" spans="1:11" x14ac:dyDescent="0.25">
      <c r="A4809">
        <v>2018</v>
      </c>
      <c r="B4809">
        <v>95</v>
      </c>
      <c r="C4809" s="12">
        <f t="shared" si="225"/>
        <v>0</v>
      </c>
      <c r="D4809">
        <v>4</v>
      </c>
      <c r="E4809">
        <v>3</v>
      </c>
      <c r="F4809">
        <v>2</v>
      </c>
      <c r="G4809" s="9">
        <v>0</v>
      </c>
      <c r="H4809" t="s">
        <v>811</v>
      </c>
      <c r="I4809" t="str">
        <f t="shared" si="226"/>
        <v>\n**** *year_4\nFuseNet</v>
      </c>
      <c r="J4809" t="str">
        <f t="shared" si="227"/>
        <v>\n**** *year_3 *type_2 *fs_0\nFuseNet</v>
      </c>
      <c r="K4809" t="s">
        <v>17615</v>
      </c>
    </row>
    <row r="4810" spans="1:11" x14ac:dyDescent="0.25">
      <c r="A4810">
        <v>2018</v>
      </c>
      <c r="B4810">
        <v>95</v>
      </c>
      <c r="C4810" s="12">
        <f t="shared" si="225"/>
        <v>0</v>
      </c>
      <c r="D4810">
        <v>4</v>
      </c>
      <c r="E4810">
        <v>3</v>
      </c>
      <c r="F4810">
        <v>1</v>
      </c>
      <c r="G4810" s="9">
        <v>0</v>
      </c>
      <c r="H4810" t="s">
        <v>3753</v>
      </c>
      <c r="I4810" t="str">
        <f t="shared" si="226"/>
        <v>\n**** *year_4\nInternational Code List Management</v>
      </c>
      <c r="J4810" t="str">
        <f t="shared" si="227"/>
        <v>\n**** *year_3 *type_1 *fs_0\nInternational Code List Management</v>
      </c>
      <c r="K4810" t="s">
        <v>17616</v>
      </c>
    </row>
    <row r="4811" spans="1:11" x14ac:dyDescent="0.25">
      <c r="A4811">
        <v>2018</v>
      </c>
      <c r="B4811">
        <v>95</v>
      </c>
      <c r="C4811" s="12">
        <f t="shared" si="225"/>
        <v>0</v>
      </c>
      <c r="D4811">
        <v>4</v>
      </c>
      <c r="E4811">
        <v>3</v>
      </c>
      <c r="F4811">
        <v>1</v>
      </c>
      <c r="G4811" s="9">
        <v>0</v>
      </c>
      <c r="H4811" t="s">
        <v>2650</v>
      </c>
      <c r="I4811" t="str">
        <f t="shared" si="226"/>
        <v>\n**** *year_4\nWhat is in an index? Construction method, data metric, and weighting scheme determine the outcome of composite social vulnerability indices in New York City</v>
      </c>
      <c r="J4811" t="str">
        <f t="shared" si="227"/>
        <v>\n**** *year_3 *type_1 *fs_0\nWhat is in an index? Construction method, data metric, and weighting scheme determine the outcome of composite social vulnerability indices in New York City</v>
      </c>
      <c r="K4811" t="s">
        <v>17617</v>
      </c>
    </row>
    <row r="4812" spans="1:11" x14ac:dyDescent="0.25">
      <c r="A4812">
        <v>2018</v>
      </c>
      <c r="B4812">
        <v>94</v>
      </c>
      <c r="C4812" s="12">
        <f t="shared" si="225"/>
        <v>0</v>
      </c>
      <c r="D4812">
        <v>4</v>
      </c>
      <c r="E4812">
        <v>3</v>
      </c>
      <c r="F4812">
        <v>1</v>
      </c>
      <c r="G4812" s="9">
        <v>0</v>
      </c>
      <c r="H4812" t="s">
        <v>318</v>
      </c>
      <c r="I4812" t="str">
        <f t="shared" si="226"/>
        <v>\n**** *year_4\nBayesian Bias Correction of Satellite Rainfall Estimates for Climate Studies</v>
      </c>
      <c r="J4812" t="str">
        <f t="shared" si="227"/>
        <v>\n**** *year_3 *type_1 *fs_0\nBayesian Bias Correction of Satellite Rainfall Estimates for Climate Studies</v>
      </c>
      <c r="K4812" t="s">
        <v>17618</v>
      </c>
    </row>
    <row r="4813" spans="1:11" x14ac:dyDescent="0.25">
      <c r="A4813">
        <v>2018</v>
      </c>
      <c r="B4813">
        <v>94</v>
      </c>
      <c r="C4813" s="12">
        <f t="shared" si="225"/>
        <v>0</v>
      </c>
      <c r="D4813">
        <v>4</v>
      </c>
      <c r="E4813">
        <v>3</v>
      </c>
      <c r="F4813">
        <v>5</v>
      </c>
      <c r="G4813" s="9">
        <v>0</v>
      </c>
      <c r="H4813" t="s">
        <v>6293</v>
      </c>
      <c r="I4813" t="str">
        <f t="shared" si="226"/>
        <v>\n**** *year_4\nBook review - Integrating Scale in Remote Sensing and GIS</v>
      </c>
      <c r="J4813" t="str">
        <f t="shared" si="227"/>
        <v>\n**** *year_3 *type_5 *fs_0\nBook review - Integrating Scale in Remote Sensing and GIS</v>
      </c>
      <c r="K4813" t="s">
        <v>17619</v>
      </c>
    </row>
    <row r="4814" spans="1:11" x14ac:dyDescent="0.25">
      <c r="A4814">
        <v>2018</v>
      </c>
      <c r="B4814">
        <v>94</v>
      </c>
      <c r="C4814" s="12">
        <f t="shared" si="225"/>
        <v>0</v>
      </c>
      <c r="D4814">
        <v>4</v>
      </c>
      <c r="E4814">
        <v>3</v>
      </c>
      <c r="F4814">
        <v>1</v>
      </c>
      <c r="G4814" s="9">
        <v>0</v>
      </c>
      <c r="H4814" t="s">
        <v>1192</v>
      </c>
      <c r="I4814" t="str">
        <f t="shared" si="226"/>
        <v>\n**** *year_4\nDynamic equilibrium behaviour observed on two contrasting tidal flats from daily monitoring of bed-level changes</v>
      </c>
      <c r="J4814" t="str">
        <f t="shared" si="227"/>
        <v>\n**** *year_3 *type_1 *fs_0\nDynamic equilibrium behaviour observed on two contrasting tidal flats from daily monitoring of bed-level changes</v>
      </c>
      <c r="K4814" t="s">
        <v>17620</v>
      </c>
    </row>
    <row r="4815" spans="1:11" x14ac:dyDescent="0.25">
      <c r="A4815">
        <v>2018</v>
      </c>
      <c r="B4815">
        <v>93</v>
      </c>
      <c r="C4815" s="12">
        <f t="shared" si="225"/>
        <v>0</v>
      </c>
      <c r="D4815">
        <v>4</v>
      </c>
      <c r="E4815">
        <v>3</v>
      </c>
      <c r="F4815">
        <v>1</v>
      </c>
      <c r="G4815" s="9">
        <v>0</v>
      </c>
      <c r="H4815" t="s">
        <v>5511</v>
      </c>
      <c r="I4815" t="str">
        <f t="shared" si="226"/>
        <v>\n**** *year_4\nAnalysis of combined and isolated effects of land-use and land-cover changes and climate change on the upper Blue Nile River basin's streamflow</v>
      </c>
      <c r="J4815" t="str">
        <f t="shared" si="227"/>
        <v>\n**** *year_3 *type_1 *fs_0\nAnalysis of combined and isolated effects of land-use and land-cover changes and climate change on the upper Blue Nile River basin's streamflow</v>
      </c>
      <c r="K4815" t="s">
        <v>17621</v>
      </c>
    </row>
    <row r="4816" spans="1:11" x14ac:dyDescent="0.25">
      <c r="A4816">
        <v>2018</v>
      </c>
      <c r="B4816">
        <v>93</v>
      </c>
      <c r="C4816" s="12">
        <f t="shared" si="225"/>
        <v>0</v>
      </c>
      <c r="D4816">
        <v>4</v>
      </c>
      <c r="E4816">
        <v>3</v>
      </c>
      <c r="F4816">
        <v>7</v>
      </c>
      <c r="G4816" s="10">
        <v>0</v>
      </c>
      <c r="H4816" t="s">
        <v>13562</v>
      </c>
      <c r="I4816" t="str">
        <f t="shared" si="226"/>
        <v>\n**** *year_4\nExploring spatial patterns and trends of vehicular accidents in Abuja, Nigeria</v>
      </c>
      <c r="J4816" t="str">
        <f t="shared" si="227"/>
        <v>\n**** *year_3 *type_7 *fs_0\nExploring spatial patterns and trends of vehicular accidents in Abuja, Nigeria</v>
      </c>
      <c r="K4816" t="s">
        <v>14373</v>
      </c>
    </row>
    <row r="4817" spans="1:11" x14ac:dyDescent="0.25">
      <c r="A4817">
        <v>2018</v>
      </c>
      <c r="B4817">
        <v>93</v>
      </c>
      <c r="C4817" s="12">
        <f t="shared" si="225"/>
        <v>0</v>
      </c>
      <c r="D4817">
        <v>4</v>
      </c>
      <c r="E4817">
        <v>3</v>
      </c>
      <c r="F4817">
        <v>3</v>
      </c>
      <c r="G4817" s="9">
        <v>0</v>
      </c>
      <c r="H4817" t="s">
        <v>442</v>
      </c>
      <c r="I4817" t="str">
        <f t="shared" si="226"/>
        <v>\n**** *year_4\nThe Role of Land Records in Support of Post-Conflict Land Administration within overall State Building – the Case of Rwanda</v>
      </c>
      <c r="J4817" t="str">
        <f t="shared" si="227"/>
        <v>\n**** *year_3 *type_3 *fs_0\nThe Role of Land Records in Support of Post-Conflict Land Administration within overall State Building – the Case of Rwanda</v>
      </c>
      <c r="K4817" t="s">
        <v>14373</v>
      </c>
    </row>
    <row r="4818" spans="1:11" x14ac:dyDescent="0.25">
      <c r="A4818">
        <v>2018</v>
      </c>
      <c r="B4818">
        <v>92</v>
      </c>
      <c r="C4818" s="12">
        <f t="shared" si="225"/>
        <v>0</v>
      </c>
      <c r="D4818">
        <v>4</v>
      </c>
      <c r="E4818">
        <v>3</v>
      </c>
      <c r="F4818">
        <v>4</v>
      </c>
      <c r="G4818" s="9">
        <v>0</v>
      </c>
      <c r="H4818" t="s">
        <v>6288</v>
      </c>
      <c r="I4818" t="str">
        <f t="shared" si="226"/>
        <v>\n**** *year_4\nEffects of long-term changes in forest canopy structure on rainfall interception loss</v>
      </c>
      <c r="J4818" t="str">
        <f t="shared" si="227"/>
        <v>\n**** *year_3 *type_4 *fs_0\nEffects of long-term changes in forest canopy structure on rainfall interception loss</v>
      </c>
      <c r="K4818" t="s">
        <v>17622</v>
      </c>
    </row>
    <row r="4819" spans="1:11" x14ac:dyDescent="0.25">
      <c r="A4819">
        <v>2018</v>
      </c>
      <c r="B4819">
        <v>92</v>
      </c>
      <c r="C4819" s="12">
        <f t="shared" si="225"/>
        <v>0</v>
      </c>
      <c r="D4819">
        <v>4</v>
      </c>
      <c r="E4819">
        <v>3</v>
      </c>
      <c r="F4819">
        <v>4</v>
      </c>
      <c r="G4819" s="9">
        <v>0</v>
      </c>
      <c r="H4819" t="s">
        <v>6308</v>
      </c>
      <c r="I4819" t="str">
        <f t="shared" si="226"/>
        <v>\n**** *year_4\nElephant Poaching in Space and Time</v>
      </c>
      <c r="J4819" t="str">
        <f t="shared" si="227"/>
        <v>\n**** *year_3 *type_4 *fs_0\nElephant Poaching in Space and Time</v>
      </c>
      <c r="K4819" t="s">
        <v>17623</v>
      </c>
    </row>
    <row r="4820" spans="1:11" x14ac:dyDescent="0.25">
      <c r="A4820">
        <v>2018</v>
      </c>
      <c r="B4820">
        <v>92</v>
      </c>
      <c r="C4820" s="12">
        <f t="shared" si="225"/>
        <v>0</v>
      </c>
      <c r="D4820">
        <v>4</v>
      </c>
      <c r="E4820">
        <v>3</v>
      </c>
      <c r="F4820">
        <v>7</v>
      </c>
      <c r="G4820" s="10">
        <v>0</v>
      </c>
      <c r="H4820" t="s">
        <v>13603</v>
      </c>
      <c r="I4820" t="str">
        <f t="shared" si="226"/>
        <v>\n**** *year_4\nInnovative approaches for gaining access and security to land by women through cooperatives : A case study of Rwanda</v>
      </c>
      <c r="J4820" t="str">
        <f t="shared" si="227"/>
        <v>\n**** *year_3 *type_7 *fs_0\nInnovative approaches for gaining access and security to land by women through cooperatives : A case study of Rwanda</v>
      </c>
      <c r="K4820" t="s">
        <v>14373</v>
      </c>
    </row>
    <row r="4821" spans="1:11" x14ac:dyDescent="0.25">
      <c r="A4821">
        <v>2018</v>
      </c>
      <c r="B4821">
        <v>92</v>
      </c>
      <c r="C4821" s="12">
        <f t="shared" si="225"/>
        <v>0</v>
      </c>
      <c r="D4821">
        <v>4</v>
      </c>
      <c r="E4821">
        <v>3</v>
      </c>
      <c r="F4821">
        <v>1</v>
      </c>
      <c r="G4821" s="9">
        <v>0</v>
      </c>
      <c r="H4821" t="s">
        <v>2977</v>
      </c>
      <c r="I4821" t="str">
        <f t="shared" si="226"/>
        <v>\n**** *year_4\nIntegrating Airborne LiDAR and Terrestrial Laser Scanner forest parameters for accurate above-ground biomass/carbon estimation in Ayer Hitam tropical forest, Malaysia</v>
      </c>
      <c r="J4821" t="str">
        <f t="shared" si="227"/>
        <v>\n**** *year_3 *type_1 *fs_0\nIntegrating Airborne LiDAR and Terrestrial Laser Scanner forest parameters for accurate above-ground biomass/carbon estimation in Ayer Hitam tropical forest, Malaysia</v>
      </c>
      <c r="K4821" t="s">
        <v>17624</v>
      </c>
    </row>
    <row r="4822" spans="1:11" x14ac:dyDescent="0.25">
      <c r="A4822">
        <v>2018</v>
      </c>
      <c r="B4822">
        <v>92</v>
      </c>
      <c r="C4822" s="12">
        <f t="shared" si="225"/>
        <v>0</v>
      </c>
      <c r="D4822">
        <v>4</v>
      </c>
      <c r="E4822">
        <v>3</v>
      </c>
      <c r="F4822">
        <v>2</v>
      </c>
      <c r="G4822" s="9">
        <v>0</v>
      </c>
      <c r="H4822" t="s">
        <v>4499</v>
      </c>
      <c r="I4822" t="str">
        <f t="shared" si="226"/>
        <v>\n**** *year_4\nMicro-CT-based analysis of fibre-reinforced composites</v>
      </c>
      <c r="J4822" t="str">
        <f t="shared" si="227"/>
        <v>\n**** *year_3 *type_2 *fs_0\nMicro-CT-based analysis of fibre-reinforced composites</v>
      </c>
      <c r="K4822" t="s">
        <v>14373</v>
      </c>
    </row>
    <row r="4823" spans="1:11" x14ac:dyDescent="0.25">
      <c r="A4823">
        <v>2018</v>
      </c>
      <c r="B4823">
        <v>92</v>
      </c>
      <c r="C4823" s="12">
        <f t="shared" si="225"/>
        <v>0</v>
      </c>
      <c r="D4823">
        <v>4</v>
      </c>
      <c r="E4823">
        <v>3</v>
      </c>
      <c r="F4823">
        <v>7</v>
      </c>
      <c r="G4823" s="10">
        <v>0</v>
      </c>
      <c r="H4823" t="s">
        <v>13704</v>
      </c>
      <c r="I4823" t="str">
        <f t="shared" si="226"/>
        <v>\n**** *year_4\nSatellite-based flood mapping for hydronamic flood moddel assessment : Accra, Ghana</v>
      </c>
      <c r="J4823" t="str">
        <f t="shared" si="227"/>
        <v>\n**** *year_3 *type_7 *fs_0\nSatellite-based flood mapping for hydronamic flood moddel assessment : Accra, Ghana</v>
      </c>
      <c r="K4823" t="s">
        <v>14373</v>
      </c>
    </row>
    <row r="4824" spans="1:11" x14ac:dyDescent="0.25">
      <c r="A4824">
        <v>2018</v>
      </c>
      <c r="B4824">
        <v>91</v>
      </c>
      <c r="C4824" s="12">
        <f t="shared" si="225"/>
        <v>0</v>
      </c>
      <c r="D4824">
        <v>4</v>
      </c>
      <c r="E4824">
        <v>3</v>
      </c>
      <c r="F4824">
        <v>1</v>
      </c>
      <c r="G4824" s="9">
        <v>0</v>
      </c>
      <c r="H4824" t="s">
        <v>895</v>
      </c>
      <c r="I4824" t="str">
        <f t="shared" si="226"/>
        <v>\n**** *year_4\nDefining the Requirements of an Information System for Climate Change Adaptation in the Mountain Communities of Dolakha, Nepal</v>
      </c>
      <c r="J4824" t="str">
        <f t="shared" si="227"/>
        <v>\n**** *year_3 *type_1 *fs_0\nDefining the Requirements of an Information System for Climate Change Adaptation in the Mountain Communities of Dolakha, Nepal</v>
      </c>
      <c r="K4824" t="s">
        <v>17625</v>
      </c>
    </row>
    <row r="4825" spans="1:11" x14ac:dyDescent="0.25">
      <c r="A4825">
        <v>2018</v>
      </c>
      <c r="B4825">
        <v>91</v>
      </c>
      <c r="C4825" s="12">
        <f t="shared" si="225"/>
        <v>0</v>
      </c>
      <c r="D4825">
        <v>4</v>
      </c>
      <c r="E4825">
        <v>3</v>
      </c>
      <c r="F4825">
        <v>1</v>
      </c>
      <c r="G4825" s="9">
        <v>0</v>
      </c>
      <c r="H4825" t="s">
        <v>1164</v>
      </c>
      <c r="I4825" t="str">
        <f t="shared" si="226"/>
        <v>\n**** *year_4\nImpacts of future climate and land cover changes on threatened mammals in the semi-arid Chinese Altai Mountains</v>
      </c>
      <c r="J4825" t="str">
        <f t="shared" si="227"/>
        <v>\n**** *year_3 *type_1 *fs_0\nImpacts of future climate and land cover changes on threatened mammals in the semi-arid Chinese Altai Mountains</v>
      </c>
      <c r="K4825" t="s">
        <v>17626</v>
      </c>
    </row>
    <row r="4826" spans="1:11" x14ac:dyDescent="0.25">
      <c r="A4826">
        <v>2018</v>
      </c>
      <c r="B4826">
        <v>91</v>
      </c>
      <c r="C4826" s="12">
        <f t="shared" si="225"/>
        <v>0</v>
      </c>
      <c r="D4826">
        <v>4</v>
      </c>
      <c r="E4826">
        <v>3</v>
      </c>
      <c r="F4826">
        <v>5</v>
      </c>
      <c r="G4826" s="9">
        <v>0</v>
      </c>
      <c r="H4826" t="s">
        <v>6286</v>
      </c>
      <c r="I4826" t="str">
        <f t="shared" si="226"/>
        <v>\n**** *year_4\nInequality in access to resources</v>
      </c>
      <c r="J4826" t="str">
        <f t="shared" si="227"/>
        <v>\n**** *year_3 *type_5 *fs_0\nInequality in access to resources</v>
      </c>
      <c r="K4826" t="s">
        <v>14373</v>
      </c>
    </row>
    <row r="4827" spans="1:11" x14ac:dyDescent="0.25">
      <c r="A4827">
        <v>2018</v>
      </c>
      <c r="B4827">
        <v>91</v>
      </c>
      <c r="C4827" s="12">
        <f t="shared" si="225"/>
        <v>0</v>
      </c>
      <c r="D4827">
        <v>4</v>
      </c>
      <c r="E4827">
        <v>3</v>
      </c>
      <c r="F4827">
        <v>2</v>
      </c>
      <c r="G4827" s="9">
        <v>0</v>
      </c>
      <c r="H4827" t="s">
        <v>2030</v>
      </c>
      <c r="I4827" t="str">
        <f t="shared" si="226"/>
        <v>\n**** *year_4\nMulti-Temporal Classification And Change Detection Using UAV Images</v>
      </c>
      <c r="J4827" t="str">
        <f t="shared" si="227"/>
        <v>\n**** *year_3 *type_2 *fs_0\nMulti-Temporal Classification And Change Detection Using UAV Images</v>
      </c>
      <c r="K4827" t="s">
        <v>17627</v>
      </c>
    </row>
    <row r="4828" spans="1:11" x14ac:dyDescent="0.25">
      <c r="A4828">
        <v>2018</v>
      </c>
      <c r="B4828">
        <v>91</v>
      </c>
      <c r="C4828" s="12">
        <f t="shared" si="225"/>
        <v>0</v>
      </c>
      <c r="D4828">
        <v>4</v>
      </c>
      <c r="E4828">
        <v>3</v>
      </c>
      <c r="F4828">
        <v>1</v>
      </c>
      <c r="G4828" s="9">
        <v>0</v>
      </c>
      <c r="H4828" t="s">
        <v>3057</v>
      </c>
      <c r="I4828" t="str">
        <f t="shared" si="226"/>
        <v>\n**** *year_4\nNight-day speed ratio of elephants as indicator of poaching levels</v>
      </c>
      <c r="J4828" t="str">
        <f t="shared" si="227"/>
        <v>\n**** *year_3 *type_1 *fs_0\nNight-day speed ratio of elephants as indicator of poaching levels</v>
      </c>
      <c r="K4828" t="s">
        <v>17628</v>
      </c>
    </row>
    <row r="4829" spans="1:11" x14ac:dyDescent="0.25">
      <c r="A4829">
        <v>2018</v>
      </c>
      <c r="B4829">
        <v>91</v>
      </c>
      <c r="C4829" s="12">
        <f t="shared" si="225"/>
        <v>0</v>
      </c>
      <c r="D4829">
        <v>4</v>
      </c>
      <c r="E4829">
        <v>3</v>
      </c>
      <c r="F4829">
        <v>1</v>
      </c>
      <c r="G4829" s="9">
        <v>0</v>
      </c>
      <c r="H4829" t="s">
        <v>407</v>
      </c>
      <c r="I4829" t="str">
        <f t="shared" si="226"/>
        <v>\n**** *year_4\nRidership and the Built-Form Indicators: A Study from Ahmedabad Janmarg Bus Rapid Transit System (BRTS)</v>
      </c>
      <c r="J4829" t="str">
        <f t="shared" si="227"/>
        <v>\n**** *year_3 *type_1 *fs_0\nRidership and the Built-Form Indicators: A Study from Ahmedabad Janmarg Bus Rapid Transit System (BRTS)</v>
      </c>
      <c r="K4829" t="s">
        <v>17629</v>
      </c>
    </row>
    <row r="4830" spans="1:11" x14ac:dyDescent="0.25">
      <c r="A4830">
        <v>2018</v>
      </c>
      <c r="B4830">
        <v>91</v>
      </c>
      <c r="C4830" s="12">
        <f t="shared" si="225"/>
        <v>0</v>
      </c>
      <c r="D4830">
        <v>4</v>
      </c>
      <c r="E4830">
        <v>3</v>
      </c>
      <c r="F4830">
        <v>1</v>
      </c>
      <c r="G4830" s="9">
        <v>0</v>
      </c>
      <c r="H4830" t="s">
        <v>5695</v>
      </c>
      <c r="I4830" t="str">
        <f t="shared" si="226"/>
        <v>\n**** *year_4\nValidation of satellite-based rainfall in Kalahari</v>
      </c>
      <c r="J4830" t="str">
        <f t="shared" si="227"/>
        <v>\n**** *year_3 *type_1 *fs_0\nValidation of satellite-based rainfall in Kalahari</v>
      </c>
      <c r="K4830" t="s">
        <v>17630</v>
      </c>
    </row>
    <row r="4831" spans="1:11" x14ac:dyDescent="0.25">
      <c r="A4831">
        <v>2018</v>
      </c>
      <c r="B4831">
        <v>90</v>
      </c>
      <c r="C4831" s="12">
        <f t="shared" si="225"/>
        <v>0</v>
      </c>
      <c r="D4831">
        <v>4</v>
      </c>
      <c r="E4831">
        <v>3</v>
      </c>
      <c r="F4831">
        <v>5</v>
      </c>
      <c r="G4831" s="9">
        <v>0</v>
      </c>
      <c r="H4831" t="s">
        <v>2847</v>
      </c>
      <c r="I4831" t="str">
        <f t="shared" si="226"/>
        <v>\n**** *year_4\nAdaptable dashboard for Origin-Destination data</v>
      </c>
      <c r="J4831" t="str">
        <f t="shared" si="227"/>
        <v>\n**** *year_3 *type_5 *fs_0\nAdaptable dashboard for Origin-Destination data</v>
      </c>
      <c r="K4831" t="s">
        <v>14373</v>
      </c>
    </row>
    <row r="4832" spans="1:11" x14ac:dyDescent="0.25">
      <c r="A4832">
        <v>2018</v>
      </c>
      <c r="B4832">
        <v>90</v>
      </c>
      <c r="C4832" s="12">
        <f t="shared" si="225"/>
        <v>0</v>
      </c>
      <c r="D4832">
        <v>4</v>
      </c>
      <c r="E4832">
        <v>3</v>
      </c>
      <c r="F4832">
        <v>5</v>
      </c>
      <c r="G4832" s="9">
        <v>0</v>
      </c>
      <c r="H4832" t="s">
        <v>6242</v>
      </c>
      <c r="I4832" t="str">
        <f t="shared" si="226"/>
        <v>\n**** *year_4\nSektoral integrierte Ansätze von Klimawandelanpassung/-minderung, Armuts- und Ungleichheitsbekämpfung</v>
      </c>
      <c r="J4832" t="str">
        <f t="shared" si="227"/>
        <v>\n**** *year_3 *type_5 *fs_0\nSektoral integrierte Ansätze von Klimawandelanpassung/-minderung, Armuts- und Ungleichheitsbekämpfung</v>
      </c>
      <c r="K4832" t="s">
        <v>14373</v>
      </c>
    </row>
    <row r="4833" spans="1:11" x14ac:dyDescent="0.25">
      <c r="A4833">
        <v>2018</v>
      </c>
      <c r="B4833">
        <v>89</v>
      </c>
      <c r="C4833" s="12">
        <f t="shared" si="225"/>
        <v>0</v>
      </c>
      <c r="D4833">
        <v>4</v>
      </c>
      <c r="E4833">
        <v>3</v>
      </c>
      <c r="F4833">
        <v>1</v>
      </c>
      <c r="G4833" s="9">
        <v>0</v>
      </c>
      <c r="H4833" t="s">
        <v>1277</v>
      </c>
      <c r="I4833" t="str">
        <f t="shared" si="226"/>
        <v>\n**** *year_4\nGeo-Information Tools, Governance, and Wicked Policy Problems</v>
      </c>
      <c r="J4833" t="str">
        <f t="shared" si="227"/>
        <v>\n**** *year_3 *type_1 *fs_0\nGeo-Information Tools, Governance, and Wicked Policy Problems</v>
      </c>
      <c r="K4833" t="s">
        <v>17631</v>
      </c>
    </row>
    <row r="4834" spans="1:11" x14ac:dyDescent="0.25">
      <c r="A4834">
        <v>2018</v>
      </c>
      <c r="B4834">
        <v>89</v>
      </c>
      <c r="C4834" s="12">
        <f t="shared" si="225"/>
        <v>0</v>
      </c>
      <c r="D4834">
        <v>4</v>
      </c>
      <c r="E4834">
        <v>3</v>
      </c>
      <c r="F4834">
        <v>5</v>
      </c>
      <c r="G4834" s="9">
        <v>0</v>
      </c>
      <c r="H4834" t="s">
        <v>6299</v>
      </c>
      <c r="I4834" t="str">
        <f t="shared" si="226"/>
        <v>\n**** *year_4\nGlobal stock-take: Equity, Environmental Justice and Urban Climate Change— In the Assessment on Climate Change and Cities (ARC3.2) : powerpoint</v>
      </c>
      <c r="J4834" t="str">
        <f t="shared" si="227"/>
        <v>\n**** *year_3 *type_5 *fs_0\nGlobal stock-take: Equity, Environmental Justice and Urban Climate Change— In the Assessment on Climate Change and Cities (ARC3.2) : powerpoint</v>
      </c>
      <c r="K4834" t="s">
        <v>14373</v>
      </c>
    </row>
    <row r="4835" spans="1:11" x14ac:dyDescent="0.25">
      <c r="A4835">
        <v>2018</v>
      </c>
      <c r="B4835">
        <v>89</v>
      </c>
      <c r="C4835" s="12">
        <f t="shared" si="225"/>
        <v>0</v>
      </c>
      <c r="D4835">
        <v>4</v>
      </c>
      <c r="E4835">
        <v>3</v>
      </c>
      <c r="F4835">
        <v>1</v>
      </c>
      <c r="G4835" s="9">
        <v>0</v>
      </c>
      <c r="H4835" t="s">
        <v>1727</v>
      </c>
      <c r="I4835" t="str">
        <f t="shared" si="226"/>
        <v>\n**** *year_4\nHigh-resolution land surface modeling of hydrological changes over the Sanjiangyuan region in the eastern Tibetan plateau</v>
      </c>
      <c r="J4835" t="str">
        <f t="shared" si="227"/>
        <v>\n**** *year_3 *type_1 *fs_0\nHigh-resolution land surface modeling of hydrological changes over the Sanjiangyuan region in the eastern Tibetan plateau</v>
      </c>
      <c r="K4835" t="s">
        <v>17632</v>
      </c>
    </row>
    <row r="4836" spans="1:11" x14ac:dyDescent="0.25">
      <c r="A4836">
        <v>2018</v>
      </c>
      <c r="B4836">
        <v>89</v>
      </c>
      <c r="C4836" s="12">
        <f t="shared" si="225"/>
        <v>0</v>
      </c>
      <c r="D4836">
        <v>4</v>
      </c>
      <c r="E4836">
        <v>3</v>
      </c>
      <c r="F4836">
        <v>3</v>
      </c>
      <c r="G4836" s="9">
        <v>0</v>
      </c>
      <c r="H4836" t="s">
        <v>6326</v>
      </c>
      <c r="I4836" t="str">
        <f t="shared" si="226"/>
        <v>\n**** *year_4\nJogos de acusacao na Amazonia: O surgimento de um regime de transparencia no Brasil e suas licoes para el regulamentacao de OGM</v>
      </c>
      <c r="J4836" t="str">
        <f t="shared" si="227"/>
        <v>\n**** *year_3 *type_3 *fs_0\nJogos de acusacao na Amazonia: O surgimento de um regime de transparencia no Brasil e suas licoes para el regulamentacao de OGM</v>
      </c>
      <c r="K4836" t="s">
        <v>14373</v>
      </c>
    </row>
    <row r="4837" spans="1:11" x14ac:dyDescent="0.25">
      <c r="A4837">
        <v>2018</v>
      </c>
      <c r="B4837">
        <v>89</v>
      </c>
      <c r="C4837" s="12">
        <f t="shared" si="225"/>
        <v>0</v>
      </c>
      <c r="D4837">
        <v>4</v>
      </c>
      <c r="E4837">
        <v>3</v>
      </c>
      <c r="F4837">
        <v>3</v>
      </c>
      <c r="G4837" s="9">
        <v>0</v>
      </c>
      <c r="H4837" t="s">
        <v>5170</v>
      </c>
      <c r="I4837" t="str">
        <f t="shared" si="226"/>
        <v>\n**** *year_4\nMultiscale–Multisensor–Multitemporal Approach For A Regional To Global Inventory Of Potential Min-Eral Resources And Their Exploitation Impacts</v>
      </c>
      <c r="J4837" t="str">
        <f t="shared" si="227"/>
        <v>\n**** *year_3 *type_3 *fs_0\nMultiscale–Multisensor–Multitemporal Approach For A Regional To Global Inventory Of Potential Min-Eral Resources And Their Exploitation Impacts</v>
      </c>
      <c r="K4837" t="s">
        <v>17633</v>
      </c>
    </row>
    <row r="4838" spans="1:11" x14ac:dyDescent="0.25">
      <c r="A4838">
        <v>2018</v>
      </c>
      <c r="B4838">
        <v>89</v>
      </c>
      <c r="C4838" s="12">
        <f t="shared" si="225"/>
        <v>0</v>
      </c>
      <c r="D4838">
        <v>4</v>
      </c>
      <c r="E4838">
        <v>3</v>
      </c>
      <c r="F4838">
        <v>7</v>
      </c>
      <c r="G4838" s="10">
        <v>0</v>
      </c>
      <c r="H4838" t="s">
        <v>13725</v>
      </c>
      <c r="I4838" t="str">
        <f t="shared" si="226"/>
        <v>\n**** *year_4\nTemporal and spatial changes of land use research in Shenmu City, China</v>
      </c>
      <c r="J4838" t="str">
        <f t="shared" si="227"/>
        <v>\n**** *year_3 *type_7 *fs_0\nTemporal and spatial changes of land use research in Shenmu City, China</v>
      </c>
      <c r="K4838" t="s">
        <v>14373</v>
      </c>
    </row>
    <row r="4839" spans="1:11" x14ac:dyDescent="0.25">
      <c r="A4839">
        <v>2018</v>
      </c>
      <c r="B4839">
        <v>88</v>
      </c>
      <c r="C4839" s="12">
        <f t="shared" si="225"/>
        <v>0</v>
      </c>
      <c r="D4839">
        <v>4</v>
      </c>
      <c r="E4839">
        <v>3</v>
      </c>
      <c r="F4839">
        <v>1</v>
      </c>
      <c r="G4839" s="9">
        <v>0</v>
      </c>
      <c r="H4839" t="s">
        <v>2499</v>
      </c>
      <c r="I4839" t="str">
        <f t="shared" si="226"/>
        <v>\n**** *year_4\nImproving leaf area index (LAI) estimation by correcting for clumping and woody effects using terrestrial laser scanning</v>
      </c>
      <c r="J4839" t="str">
        <f t="shared" si="227"/>
        <v>\n**** *year_3 *type_1 *fs_0\nImproving leaf area index (LAI) estimation by correcting for clumping and woody effects using terrestrial laser scanning</v>
      </c>
      <c r="K4839" t="s">
        <v>17634</v>
      </c>
    </row>
    <row r="4840" spans="1:11" x14ac:dyDescent="0.25">
      <c r="A4840">
        <v>2018</v>
      </c>
      <c r="B4840">
        <v>88</v>
      </c>
      <c r="C4840" s="12">
        <f t="shared" si="225"/>
        <v>0</v>
      </c>
      <c r="D4840">
        <v>4</v>
      </c>
      <c r="E4840">
        <v>3</v>
      </c>
      <c r="F4840">
        <v>1</v>
      </c>
      <c r="G4840" s="9">
        <v>0</v>
      </c>
      <c r="H4840" t="s">
        <v>2894</v>
      </c>
      <c r="I4840" t="str">
        <f t="shared" si="226"/>
        <v>\n**** *year_4\nIntegrating kindergartener-specific questionnaires with citizen science to improve child health</v>
      </c>
      <c r="J4840" t="str">
        <f t="shared" si="227"/>
        <v>\n**** *year_3 *type_1 *fs_0\nIntegrating kindergartener-specific questionnaires with citizen science to improve child health</v>
      </c>
      <c r="K4840" t="s">
        <v>17635</v>
      </c>
    </row>
    <row r="4841" spans="1:11" x14ac:dyDescent="0.25">
      <c r="A4841">
        <v>2018</v>
      </c>
      <c r="B4841">
        <v>88</v>
      </c>
      <c r="C4841" s="12">
        <f t="shared" si="225"/>
        <v>0</v>
      </c>
      <c r="D4841">
        <v>4</v>
      </c>
      <c r="E4841">
        <v>3</v>
      </c>
      <c r="F4841">
        <v>5</v>
      </c>
      <c r="G4841" s="9">
        <v>0</v>
      </c>
      <c r="H4841" t="s">
        <v>6281</v>
      </c>
      <c r="I4841" t="str">
        <f t="shared" si="226"/>
        <v>\n**** *year_4\nLocating information privacy : powerpoint</v>
      </c>
      <c r="J4841" t="str">
        <f t="shared" si="227"/>
        <v>\n**** *year_3 *type_5 *fs_0\nLocating information privacy : powerpoint</v>
      </c>
      <c r="K4841" t="s">
        <v>14373</v>
      </c>
    </row>
    <row r="4842" spans="1:11" x14ac:dyDescent="0.25">
      <c r="A4842">
        <v>2018</v>
      </c>
      <c r="B4842">
        <v>87</v>
      </c>
      <c r="C4842" s="12">
        <f t="shared" si="225"/>
        <v>0</v>
      </c>
      <c r="D4842">
        <v>4</v>
      </c>
      <c r="E4842">
        <v>3</v>
      </c>
      <c r="F4842">
        <v>1</v>
      </c>
      <c r="G4842" s="9">
        <v>0</v>
      </c>
      <c r="H4842" t="s">
        <v>5066</v>
      </c>
      <c r="I4842" t="str">
        <f t="shared" si="226"/>
        <v>\n**** *year_4\nAre Local Registers the Solution?</v>
      </c>
      <c r="J4842" t="str">
        <f t="shared" si="227"/>
        <v>\n**** *year_3 *type_1 *fs_0\nAre Local Registers the Solution?</v>
      </c>
      <c r="K4842" t="s">
        <v>14373</v>
      </c>
    </row>
    <row r="4843" spans="1:11" x14ac:dyDescent="0.25">
      <c r="A4843">
        <v>2018</v>
      </c>
      <c r="B4843">
        <v>87</v>
      </c>
      <c r="C4843" s="12">
        <f t="shared" si="225"/>
        <v>0</v>
      </c>
      <c r="D4843">
        <v>4</v>
      </c>
      <c r="E4843">
        <v>3</v>
      </c>
      <c r="F4843">
        <v>1</v>
      </c>
      <c r="G4843" s="9">
        <v>0</v>
      </c>
      <c r="H4843" t="s">
        <v>3164</v>
      </c>
      <c r="I4843" t="str">
        <f t="shared" si="226"/>
        <v>\n**** *year_4\nEstimating Tree Crown Area and Aboveground Biomass in Miombo Woodlands From High-Resolution RGB-Only Imagery</v>
      </c>
      <c r="J4843" t="str">
        <f t="shared" si="227"/>
        <v>\n**** *year_3 *type_1 *fs_0\nEstimating Tree Crown Area and Aboveground Biomass in Miombo Woodlands From High-Resolution RGB-Only Imagery</v>
      </c>
      <c r="K4843" t="s">
        <v>17636</v>
      </c>
    </row>
    <row r="4844" spans="1:11" x14ac:dyDescent="0.25">
      <c r="A4844">
        <v>2018</v>
      </c>
      <c r="B4844">
        <v>87</v>
      </c>
      <c r="C4844" s="12">
        <f t="shared" si="225"/>
        <v>0</v>
      </c>
      <c r="D4844">
        <v>4</v>
      </c>
      <c r="E4844">
        <v>3</v>
      </c>
      <c r="F4844">
        <v>1</v>
      </c>
      <c r="G4844" s="9">
        <v>0</v>
      </c>
      <c r="H4844" t="s">
        <v>4147</v>
      </c>
      <c r="I4844" t="str">
        <f t="shared" si="226"/>
        <v>\n**** *year_4\nEuropean spruce bark beetle (Ips typographus, L.) green attack affects foliar reflectance and biochemical properties</v>
      </c>
      <c r="J4844" t="str">
        <f t="shared" si="227"/>
        <v>\n**** *year_3 *type_1 *fs_0\nEuropean spruce bark beetle (Ips typographus, L.) green attack affects foliar reflectance and biochemical properties</v>
      </c>
      <c r="K4844" t="s">
        <v>17637</v>
      </c>
    </row>
    <row r="4845" spans="1:11" x14ac:dyDescent="0.25">
      <c r="A4845">
        <v>2018</v>
      </c>
      <c r="B4845">
        <v>87</v>
      </c>
      <c r="C4845" s="12">
        <f t="shared" si="225"/>
        <v>0</v>
      </c>
      <c r="D4845">
        <v>4</v>
      </c>
      <c r="E4845">
        <v>3</v>
      </c>
      <c r="F4845">
        <v>2</v>
      </c>
      <c r="G4845" s="9">
        <v>0</v>
      </c>
      <c r="H4845" t="s">
        <v>2036</v>
      </c>
      <c r="I4845" t="str">
        <f t="shared" si="226"/>
        <v>\n**** *year_4\nGeosocial media data as predictors in a GWR application to forecast crime hotspots</v>
      </c>
      <c r="J4845" t="str">
        <f t="shared" si="227"/>
        <v>\n**** *year_3 *type_2 *fs_0\nGeosocial media data as predictors in a GWR application to forecast crime hotspots</v>
      </c>
      <c r="K4845" t="s">
        <v>17638</v>
      </c>
    </row>
    <row r="4846" spans="1:11" x14ac:dyDescent="0.25">
      <c r="A4846">
        <v>2018</v>
      </c>
      <c r="B4846">
        <v>87</v>
      </c>
      <c r="C4846" s="12">
        <f t="shared" si="225"/>
        <v>0</v>
      </c>
      <c r="D4846">
        <v>4</v>
      </c>
      <c r="E4846">
        <v>3</v>
      </c>
      <c r="F4846">
        <v>1</v>
      </c>
      <c r="G4846" s="9">
        <v>0</v>
      </c>
      <c r="H4846" t="s">
        <v>6291</v>
      </c>
      <c r="I4846" t="str">
        <f t="shared" si="226"/>
        <v>\n**** *year_4\nPreface: The use of remotely piloted aircraft systems (RPAS) in monitoring applications and management of natural hazards</v>
      </c>
      <c r="J4846" t="str">
        <f t="shared" si="227"/>
        <v>\n**** *year_3 *type_1 *fs_0\nPreface: The use of remotely piloted aircraft systems (RPAS) in monitoring applications and management of natural hazards</v>
      </c>
      <c r="K4846" t="s">
        <v>17639</v>
      </c>
    </row>
    <row r="4847" spans="1:11" x14ac:dyDescent="0.25">
      <c r="A4847">
        <v>2018</v>
      </c>
      <c r="B4847">
        <v>87</v>
      </c>
      <c r="C4847" s="12">
        <f t="shared" si="225"/>
        <v>0</v>
      </c>
      <c r="D4847">
        <v>4</v>
      </c>
      <c r="E4847">
        <v>3</v>
      </c>
      <c r="F4847">
        <v>1</v>
      </c>
      <c r="G4847" s="9">
        <v>0</v>
      </c>
      <c r="H4847" t="s">
        <v>1690</v>
      </c>
      <c r="I4847" t="str">
        <f t="shared" si="226"/>
        <v>\n**** *year_4\nThe Need For Technology And Approaches Of Tomorrow</v>
      </c>
      <c r="J4847" t="str">
        <f t="shared" si="227"/>
        <v>\n**** *year_3 *type_1 *fs_0\nThe Need For Technology And Approaches Of Tomorrow</v>
      </c>
      <c r="K4847" t="s">
        <v>14373</v>
      </c>
    </row>
    <row r="4848" spans="1:11" x14ac:dyDescent="0.25">
      <c r="A4848">
        <v>2018</v>
      </c>
      <c r="B4848">
        <v>87</v>
      </c>
      <c r="C4848" s="12">
        <f t="shared" si="225"/>
        <v>0</v>
      </c>
      <c r="D4848">
        <v>4</v>
      </c>
      <c r="E4848">
        <v>3</v>
      </c>
      <c r="F4848">
        <v>1</v>
      </c>
      <c r="G4848" s="9">
        <v>0</v>
      </c>
      <c r="H4848" t="s">
        <v>1381</v>
      </c>
      <c r="I4848" t="str">
        <f t="shared" si="226"/>
        <v>\n**** *year_4\nVegetation canopy changes and use of SoilGrids data for assessing the effect of extreme rains on annual soil losses</v>
      </c>
      <c r="J4848" t="str">
        <f t="shared" si="227"/>
        <v>\n**** *year_3 *type_1 *fs_0\nVegetation canopy changes and use of SoilGrids data for assessing the effect of extreme rains on annual soil losses</v>
      </c>
      <c r="K4848" t="s">
        <v>14373</v>
      </c>
    </row>
    <row r="4849" spans="1:11" x14ac:dyDescent="0.25">
      <c r="A4849">
        <v>2018</v>
      </c>
      <c r="B4849">
        <v>86</v>
      </c>
      <c r="C4849" s="12">
        <f t="shared" si="225"/>
        <v>0</v>
      </c>
      <c r="D4849">
        <v>4</v>
      </c>
      <c r="E4849">
        <v>3</v>
      </c>
      <c r="F4849">
        <v>3</v>
      </c>
      <c r="G4849" s="9">
        <v>0</v>
      </c>
      <c r="H4849" t="s">
        <v>3066</v>
      </c>
      <c r="I4849" t="str">
        <f t="shared" si="226"/>
        <v>\n**** *year_4\nPole-Like Road Furniture Detection In Sparse And Unevenly Distributed Mobile Laser Scanning Data</v>
      </c>
      <c r="J4849" t="str">
        <f t="shared" si="227"/>
        <v>\n**** *year_3 *type_3 *fs_0\nPole-Like Road Furniture Detection In Sparse And Unevenly Distributed Mobile Laser Scanning Data</v>
      </c>
      <c r="K4849" t="s">
        <v>17640</v>
      </c>
    </row>
    <row r="4850" spans="1:11" x14ac:dyDescent="0.25">
      <c r="A4850">
        <v>2018</v>
      </c>
      <c r="B4850">
        <v>86</v>
      </c>
      <c r="C4850" s="12">
        <f t="shared" si="225"/>
        <v>0</v>
      </c>
      <c r="D4850">
        <v>4</v>
      </c>
      <c r="E4850">
        <v>3</v>
      </c>
      <c r="F4850">
        <v>2</v>
      </c>
      <c r="G4850" s="9">
        <v>0</v>
      </c>
      <c r="H4850" t="s">
        <v>5367</v>
      </c>
      <c r="I4850" t="str">
        <f t="shared" si="226"/>
        <v>\n**** *year_4\nPositive futures for Mediterranean wetlands biodiversity and ecosystem services</v>
      </c>
      <c r="J4850" t="str">
        <f t="shared" si="227"/>
        <v>\n**** *year_3 *type_2 *fs_0\nPositive futures for Mediterranean wetlands biodiversity and ecosystem services</v>
      </c>
      <c r="K4850" t="s">
        <v>14373</v>
      </c>
    </row>
    <row r="4851" spans="1:11" x14ac:dyDescent="0.25">
      <c r="A4851">
        <v>2018</v>
      </c>
      <c r="B4851">
        <v>86</v>
      </c>
      <c r="C4851" s="12">
        <f t="shared" si="225"/>
        <v>0</v>
      </c>
      <c r="D4851">
        <v>4</v>
      </c>
      <c r="E4851">
        <v>3</v>
      </c>
      <c r="F4851">
        <v>7</v>
      </c>
      <c r="G4851" s="10">
        <v>0</v>
      </c>
      <c r="H4851" t="s">
        <v>13714</v>
      </c>
      <c r="I4851" t="str">
        <f t="shared" si="226"/>
        <v>\n**** *year_4\nSpatial decision support system for resource location allocation towards equitable accessibility. Case study : Java Island, Indonesia</v>
      </c>
      <c r="J4851" t="str">
        <f t="shared" si="227"/>
        <v>\n**** *year_3 *type_7 *fs_0\nSpatial decision support system for resource location allocation towards equitable accessibility. Case study : Java Island, Indonesia</v>
      </c>
      <c r="K4851" t="s">
        <v>14373</v>
      </c>
    </row>
    <row r="4852" spans="1:11" x14ac:dyDescent="0.25">
      <c r="A4852">
        <v>2018</v>
      </c>
      <c r="B4852">
        <v>85</v>
      </c>
      <c r="C4852" s="12">
        <f t="shared" si="225"/>
        <v>0</v>
      </c>
      <c r="D4852">
        <v>4</v>
      </c>
      <c r="E4852">
        <v>3</v>
      </c>
      <c r="F4852">
        <v>1</v>
      </c>
      <c r="G4852" s="9">
        <v>0</v>
      </c>
      <c r="H4852" t="s">
        <v>1695</v>
      </c>
      <c r="I4852" t="str">
        <f t="shared" si="226"/>
        <v>\n**** *year_4\nA hierarchically adaptable spatial regression model to link aggregated health data and environmental data</v>
      </c>
      <c r="J4852" t="str">
        <f t="shared" si="227"/>
        <v>\n**** *year_3 *type_1 *fs_0\nA hierarchically adaptable spatial regression model to link aggregated health data and environmental data</v>
      </c>
      <c r="K4852" t="s">
        <v>17641</v>
      </c>
    </row>
    <row r="4853" spans="1:11" x14ac:dyDescent="0.25">
      <c r="A4853">
        <v>2018</v>
      </c>
      <c r="B4853">
        <v>85</v>
      </c>
      <c r="C4853" s="12">
        <f t="shared" si="225"/>
        <v>0</v>
      </c>
      <c r="D4853">
        <v>4</v>
      </c>
      <c r="E4853">
        <v>3</v>
      </c>
      <c r="F4853">
        <v>1</v>
      </c>
      <c r="G4853" s="9">
        <v>0</v>
      </c>
      <c r="H4853" t="s">
        <v>5760</v>
      </c>
      <c r="I4853" t="str">
        <f t="shared" si="226"/>
        <v>\n**** *year_4\nCrustal Structure and Dynamics of Botswana</v>
      </c>
      <c r="J4853" t="str">
        <f t="shared" si="227"/>
        <v>\n**** *year_3 *type_1 *fs_0\nCrustal Structure and Dynamics of Botswana</v>
      </c>
      <c r="K4853" t="s">
        <v>17642</v>
      </c>
    </row>
    <row r="4854" spans="1:11" x14ac:dyDescent="0.25">
      <c r="A4854">
        <v>2018</v>
      </c>
      <c r="B4854">
        <v>85</v>
      </c>
      <c r="C4854" s="12">
        <f t="shared" si="225"/>
        <v>0</v>
      </c>
      <c r="D4854">
        <v>4</v>
      </c>
      <c r="E4854">
        <v>3</v>
      </c>
      <c r="F4854">
        <v>7</v>
      </c>
      <c r="G4854" s="10">
        <v>0</v>
      </c>
      <c r="H4854" t="s">
        <v>13565</v>
      </c>
      <c r="I4854" t="str">
        <f t="shared" si="226"/>
        <v>\n**** *year_4\nExploring the influence of the environment on traffic accidents in Enschede, The Netherlands</v>
      </c>
      <c r="J4854" t="str">
        <f t="shared" si="227"/>
        <v>\n**** *year_3 *type_7 *fs_0\nExploring the influence of the environment on traffic accidents in Enschede, The Netherlands</v>
      </c>
      <c r="K4854" t="s">
        <v>14373</v>
      </c>
    </row>
    <row r="4855" spans="1:11" x14ac:dyDescent="0.25">
      <c r="A4855">
        <v>2018</v>
      </c>
      <c r="B4855">
        <v>85</v>
      </c>
      <c r="C4855" s="12">
        <f t="shared" si="225"/>
        <v>0</v>
      </c>
      <c r="D4855">
        <v>4</v>
      </c>
      <c r="E4855">
        <v>3</v>
      </c>
      <c r="F4855">
        <v>7</v>
      </c>
      <c r="G4855" s="10">
        <v>0</v>
      </c>
      <c r="H4855" t="s">
        <v>13621</v>
      </c>
      <c r="I4855" t="str">
        <f t="shared" si="226"/>
        <v>\n**** *year_4\nIntegration of aeromagnetic data, borehole hyperspectral measurements and ASTER satellite images for 3D geological modelling in the Omaheke region, Nambia</v>
      </c>
      <c r="J4855" t="str">
        <f t="shared" si="227"/>
        <v>\n**** *year_3 *type_7 *fs_0\nIntegration of aeromagnetic data, borehole hyperspectral measurements and ASTER satellite images for 3D geological modelling in the Omaheke region, Nambia</v>
      </c>
      <c r="K4855" t="s">
        <v>14373</v>
      </c>
    </row>
    <row r="4856" spans="1:11" x14ac:dyDescent="0.25">
      <c r="A4856">
        <v>2018</v>
      </c>
      <c r="B4856">
        <v>85</v>
      </c>
      <c r="C4856" s="12">
        <f t="shared" si="225"/>
        <v>0</v>
      </c>
      <c r="D4856">
        <v>4</v>
      </c>
      <c r="E4856">
        <v>3</v>
      </c>
      <c r="F4856">
        <v>2</v>
      </c>
      <c r="G4856" s="9">
        <v>0</v>
      </c>
      <c r="H4856" t="s">
        <v>3885</v>
      </c>
      <c r="I4856" t="str">
        <f t="shared" si="226"/>
        <v>\n**** *year_4\nMulti-Temporal Landslide Volumetric Analysis and Suitability Evaluation of Multi-Sourced Dems in an Area Hit by Wenchuan Earthquake</v>
      </c>
      <c r="J4856" t="str">
        <f t="shared" si="227"/>
        <v>\n**** *year_3 *type_2 *fs_0\nMulti-Temporal Landslide Volumetric Analysis and Suitability Evaluation of Multi-Sourced Dems in an Area Hit by Wenchuan Earthquake</v>
      </c>
      <c r="K4856" t="s">
        <v>14373</v>
      </c>
    </row>
    <row r="4857" spans="1:11" x14ac:dyDescent="0.25">
      <c r="A4857">
        <v>2018</v>
      </c>
      <c r="B4857">
        <v>85</v>
      </c>
      <c r="C4857" s="12">
        <f t="shared" si="225"/>
        <v>0</v>
      </c>
      <c r="D4857">
        <v>4</v>
      </c>
      <c r="E4857">
        <v>3</v>
      </c>
      <c r="F4857">
        <v>4</v>
      </c>
      <c r="G4857" s="9">
        <v>0</v>
      </c>
      <c r="H4857" t="s">
        <v>5319</v>
      </c>
      <c r="I4857" t="str">
        <f t="shared" si="226"/>
        <v>\n**** *year_4\nTime-series analysis of remotely-sensed thermal infra-red emissions</v>
      </c>
      <c r="J4857" t="str">
        <f t="shared" si="227"/>
        <v>\n**** *year_3 *type_4 *fs_0\nTime-series analysis of remotely-sensed thermal infra-red emissions</v>
      </c>
      <c r="K4857" t="s">
        <v>17643</v>
      </c>
    </row>
    <row r="4858" spans="1:11" x14ac:dyDescent="0.25">
      <c r="A4858">
        <v>2018</v>
      </c>
      <c r="B4858">
        <v>85</v>
      </c>
      <c r="C4858" s="12">
        <f t="shared" si="225"/>
        <v>0</v>
      </c>
      <c r="D4858">
        <v>4</v>
      </c>
      <c r="E4858">
        <v>3</v>
      </c>
      <c r="F4858">
        <v>7</v>
      </c>
      <c r="G4858" s="10">
        <v>0</v>
      </c>
      <c r="H4858" t="s">
        <v>13757</v>
      </c>
      <c r="I4858" t="str">
        <f t="shared" si="226"/>
        <v>\n**** *year_4\nUnmanned aerial vehicle (UAV) datasets for retrieval of forest parameters and estimation of aboveground biomass in Berkelah tropical rainforest, Malaysia</v>
      </c>
      <c r="J4858" t="str">
        <f t="shared" si="227"/>
        <v>\n**** *year_3 *type_7 *fs_0\nUnmanned aerial vehicle (UAV) datasets for retrieval of forest parameters and estimation of aboveground biomass in Berkelah tropical rainforest, Malaysia</v>
      </c>
      <c r="K4858" t="s">
        <v>14373</v>
      </c>
    </row>
    <row r="4859" spans="1:11" x14ac:dyDescent="0.25">
      <c r="A4859">
        <v>2018</v>
      </c>
      <c r="B4859">
        <v>84</v>
      </c>
      <c r="C4859" s="12">
        <f t="shared" si="225"/>
        <v>0</v>
      </c>
      <c r="D4859">
        <v>4</v>
      </c>
      <c r="E4859">
        <v>3</v>
      </c>
      <c r="F4859">
        <v>3</v>
      </c>
      <c r="G4859" s="9">
        <v>0</v>
      </c>
      <c r="H4859" t="s">
        <v>6320</v>
      </c>
      <c r="I4859" t="str">
        <f t="shared" si="226"/>
        <v>\n**** *year_4\nDo Urban Biodiversity and Urban Ecosystem Services Go Hand in Hand, or Do We Just Hope It Is That Easy?</v>
      </c>
      <c r="J4859" t="str">
        <f t="shared" si="227"/>
        <v>\n**** *year_3 *type_3 *fs_0\nDo Urban Biodiversity and Urban Ecosystem Services Go Hand in Hand, or Do We Just Hope It Is That Easy?</v>
      </c>
      <c r="K4859" t="s">
        <v>17644</v>
      </c>
    </row>
    <row r="4860" spans="1:11" x14ac:dyDescent="0.25">
      <c r="A4860">
        <v>2018</v>
      </c>
      <c r="B4860">
        <v>84</v>
      </c>
      <c r="C4860" s="12">
        <f t="shared" si="225"/>
        <v>0</v>
      </c>
      <c r="D4860">
        <v>4</v>
      </c>
      <c r="E4860">
        <v>3</v>
      </c>
      <c r="F4860">
        <v>5</v>
      </c>
      <c r="G4860" s="9">
        <v>0</v>
      </c>
      <c r="H4860" t="s">
        <v>6262</v>
      </c>
      <c r="I4860" t="str">
        <f t="shared" si="226"/>
        <v>\n**** *year_4\nEarth observations in support of global water quality monitoring</v>
      </c>
      <c r="J4860" t="str">
        <f t="shared" si="227"/>
        <v>\n**** *year_3 *type_5 *fs_0\nEarth observations in support of global water quality monitoring</v>
      </c>
      <c r="K4860" t="s">
        <v>14373</v>
      </c>
    </row>
    <row r="4861" spans="1:11" x14ac:dyDescent="0.25">
      <c r="A4861">
        <v>2018</v>
      </c>
      <c r="B4861">
        <v>84</v>
      </c>
      <c r="C4861" s="12">
        <f t="shared" si="225"/>
        <v>0</v>
      </c>
      <c r="D4861">
        <v>4</v>
      </c>
      <c r="E4861">
        <v>3</v>
      </c>
      <c r="F4861">
        <v>1</v>
      </c>
      <c r="G4861" s="9">
        <v>0</v>
      </c>
      <c r="H4861" t="s">
        <v>6358</v>
      </c>
      <c r="I4861" t="str">
        <f t="shared" si="226"/>
        <v>\n**** *year_4\nOperationalising marine and coastal ecosystem services</v>
      </c>
      <c r="J4861" t="str">
        <f t="shared" si="227"/>
        <v>\n**** *year_3 *type_1 *fs_0\nOperationalising marine and coastal ecosystem services</v>
      </c>
      <c r="K4861" t="s">
        <v>17645</v>
      </c>
    </row>
    <row r="4862" spans="1:11" x14ac:dyDescent="0.25">
      <c r="A4862">
        <v>2018</v>
      </c>
      <c r="B4862">
        <v>84</v>
      </c>
      <c r="C4862" s="12">
        <f t="shared" si="225"/>
        <v>0</v>
      </c>
      <c r="D4862">
        <v>4</v>
      </c>
      <c r="E4862">
        <v>3</v>
      </c>
      <c r="F4862">
        <v>1</v>
      </c>
      <c r="G4862" s="9">
        <v>0</v>
      </c>
      <c r="H4862" t="s">
        <v>3903</v>
      </c>
      <c r="I4862" t="str">
        <f t="shared" si="226"/>
        <v>\n**** *year_4\nSpace Education with The Living Textbook, A web-based tool using a Concept Browser</v>
      </c>
      <c r="J4862" t="str">
        <f t="shared" si="227"/>
        <v>\n**** *year_3 *type_1 *fs_0\nSpace Education with The Living Textbook, A web-based tool using a Concept Browser</v>
      </c>
      <c r="K4862" t="s">
        <v>14373</v>
      </c>
    </row>
    <row r="4863" spans="1:11" x14ac:dyDescent="0.25">
      <c r="A4863">
        <v>2018</v>
      </c>
      <c r="B4863">
        <v>84</v>
      </c>
      <c r="C4863" s="12">
        <f t="shared" si="225"/>
        <v>0</v>
      </c>
      <c r="D4863">
        <v>4</v>
      </c>
      <c r="E4863">
        <v>3</v>
      </c>
      <c r="F4863">
        <v>7</v>
      </c>
      <c r="G4863" s="10">
        <v>0</v>
      </c>
      <c r="H4863" t="s">
        <v>3345</v>
      </c>
      <c r="I4863" t="str">
        <f t="shared" si="226"/>
        <v>\n**** *year_4\nSpatial patterns of Chinese immigrants in Rotterdam</v>
      </c>
      <c r="J4863" t="str">
        <f t="shared" si="227"/>
        <v>\n**** *year_3 *type_7 *fs_0\nSpatial patterns of Chinese immigrants in Rotterdam</v>
      </c>
      <c r="K4863" t="s">
        <v>14373</v>
      </c>
    </row>
    <row r="4864" spans="1:11" x14ac:dyDescent="0.25">
      <c r="A4864">
        <v>2018</v>
      </c>
      <c r="B4864">
        <v>84</v>
      </c>
      <c r="C4864" s="12">
        <f t="shared" si="225"/>
        <v>0</v>
      </c>
      <c r="D4864">
        <v>4</v>
      </c>
      <c r="E4864">
        <v>3</v>
      </c>
      <c r="F4864">
        <v>3</v>
      </c>
      <c r="G4864" s="9">
        <v>0</v>
      </c>
      <c r="H4864" t="s">
        <v>789</v>
      </c>
      <c r="I4864" t="str">
        <f t="shared" si="226"/>
        <v>\n**** *year_4\nTechnological Aspects of (Linked) Open Data</v>
      </c>
      <c r="J4864" t="str">
        <f t="shared" si="227"/>
        <v>\n**** *year_3 *type_3 *fs_0\nTechnological Aspects of (Linked) Open Data</v>
      </c>
      <c r="K4864" t="s">
        <v>17646</v>
      </c>
    </row>
    <row r="4865" spans="1:11" x14ac:dyDescent="0.25">
      <c r="A4865">
        <v>2018</v>
      </c>
      <c r="B4865">
        <v>83</v>
      </c>
      <c r="C4865" s="12">
        <f t="shared" si="225"/>
        <v>0</v>
      </c>
      <c r="D4865">
        <v>4</v>
      </c>
      <c r="E4865">
        <v>3</v>
      </c>
      <c r="F4865">
        <v>7</v>
      </c>
      <c r="G4865" s="10">
        <v>0</v>
      </c>
      <c r="H4865" t="s">
        <v>13465</v>
      </c>
      <c r="I4865" t="str">
        <f t="shared" si="226"/>
        <v>\n**** *year_4\nCombining earth observation and social media data for informal settlements identification in Dar es Salaam, Tanzania</v>
      </c>
      <c r="J4865" t="str">
        <f t="shared" si="227"/>
        <v>\n**** *year_3 *type_7 *fs_0\nCombining earth observation and social media data for informal settlements identification in Dar es Salaam, Tanzania</v>
      </c>
      <c r="K4865" t="s">
        <v>14373</v>
      </c>
    </row>
    <row r="4866" spans="1:11" x14ac:dyDescent="0.25">
      <c r="A4866">
        <v>2018</v>
      </c>
      <c r="B4866">
        <v>83</v>
      </c>
      <c r="C4866" s="12">
        <f t="shared" ref="C4866:C4929" si="228">IF(B4866&lt;20,1,0)</f>
        <v>0</v>
      </c>
      <c r="D4866">
        <v>4</v>
      </c>
      <c r="E4866">
        <v>3</v>
      </c>
      <c r="F4866">
        <v>2</v>
      </c>
      <c r="G4866" s="9">
        <v>0</v>
      </c>
      <c r="H4866" t="s">
        <v>3435</v>
      </c>
      <c r="I4866" t="str">
        <f t="shared" ref="I4866:I4929" si="229">CONCATENATE("\n**** *year_",D4866,"\n",H4866)</f>
        <v>\n**** *year_4\nDetermining Relative Errors of Satellite Precipitation Data over The Netherlands</v>
      </c>
      <c r="J4866" t="str">
        <f t="shared" ref="J4866:J4929" si="230">CONCATENATE("\n**** *year_",E4866," *type_",F4866," *fs_",G4866,"\n",H4866)</f>
        <v>\n**** *year_3 *type_2 *fs_0\nDetermining Relative Errors of Satellite Precipitation Data over The Netherlands</v>
      </c>
      <c r="K4866" t="s">
        <v>17647</v>
      </c>
    </row>
    <row r="4867" spans="1:11" x14ac:dyDescent="0.25">
      <c r="A4867">
        <v>2018</v>
      </c>
      <c r="B4867">
        <v>83</v>
      </c>
      <c r="C4867" s="12">
        <f t="shared" si="228"/>
        <v>0</v>
      </c>
      <c r="D4867">
        <v>4</v>
      </c>
      <c r="E4867">
        <v>3</v>
      </c>
      <c r="F4867">
        <v>7</v>
      </c>
      <c r="G4867" s="10">
        <v>0</v>
      </c>
      <c r="H4867" t="s">
        <v>13512</v>
      </c>
      <c r="I4867" t="str">
        <f t="shared" si="229"/>
        <v>\n**** *year_4\nDevelopment of a rapid evaluation method for multi-hazard assessment along roads : A case study from China</v>
      </c>
      <c r="J4867" t="str">
        <f t="shared" si="230"/>
        <v>\n**** *year_3 *type_7 *fs_0\nDevelopment of a rapid evaluation method for multi-hazard assessment along roads : A case study from China</v>
      </c>
      <c r="K4867" t="s">
        <v>14373</v>
      </c>
    </row>
    <row r="4868" spans="1:11" x14ac:dyDescent="0.25">
      <c r="A4868">
        <v>2018</v>
      </c>
      <c r="B4868">
        <v>83</v>
      </c>
      <c r="C4868" s="12">
        <f t="shared" si="228"/>
        <v>0</v>
      </c>
      <c r="D4868">
        <v>4</v>
      </c>
      <c r="E4868">
        <v>3</v>
      </c>
      <c r="F4868">
        <v>7</v>
      </c>
      <c r="G4868" s="10">
        <v>0</v>
      </c>
      <c r="H4868" t="s">
        <v>13642</v>
      </c>
      <c r="I4868" t="str">
        <f t="shared" si="229"/>
        <v>\n**** *year_4\nMap supported classification of mobile laser scanner data</v>
      </c>
      <c r="J4868" t="str">
        <f t="shared" si="230"/>
        <v>\n**** *year_3 *type_7 *fs_0\nMap supported classification of mobile laser scanner data</v>
      </c>
      <c r="K4868" t="s">
        <v>14373</v>
      </c>
    </row>
    <row r="4869" spans="1:11" x14ac:dyDescent="0.25">
      <c r="A4869">
        <v>2018</v>
      </c>
      <c r="B4869">
        <v>83</v>
      </c>
      <c r="C4869" s="12">
        <f t="shared" si="228"/>
        <v>0</v>
      </c>
      <c r="D4869">
        <v>4</v>
      </c>
      <c r="E4869">
        <v>3</v>
      </c>
      <c r="F4869">
        <v>2</v>
      </c>
      <c r="G4869" s="9">
        <v>0</v>
      </c>
      <c r="H4869" t="s">
        <v>3437</v>
      </c>
      <c r="I4869" t="str">
        <f t="shared" si="229"/>
        <v>\n**** *year_4\nPerformance assessment metrics for line-infrastructure monitoring with multi-sensor SAR data</v>
      </c>
      <c r="J4869" t="str">
        <f t="shared" si="230"/>
        <v>\n**** *year_3 *type_2 *fs_0\nPerformance assessment metrics for line-infrastructure monitoring with multi-sensor SAR data</v>
      </c>
      <c r="K4869" t="s">
        <v>17648</v>
      </c>
    </row>
    <row r="4870" spans="1:11" x14ac:dyDescent="0.25">
      <c r="A4870">
        <v>2018</v>
      </c>
      <c r="B4870">
        <v>83</v>
      </c>
      <c r="C4870" s="12">
        <f t="shared" si="228"/>
        <v>0</v>
      </c>
      <c r="D4870">
        <v>4</v>
      </c>
      <c r="E4870">
        <v>3</v>
      </c>
      <c r="F4870">
        <v>4</v>
      </c>
      <c r="G4870" s="9">
        <v>0</v>
      </c>
      <c r="H4870" t="s">
        <v>6292</v>
      </c>
      <c r="I4870" t="str">
        <f t="shared" si="229"/>
        <v>\n**** *year_4\nPrecipitation Extremes over the Netherlands</v>
      </c>
      <c r="J4870" t="str">
        <f t="shared" si="230"/>
        <v>\n**** *year_3 *type_4 *fs_0\nPrecipitation Extremes over the Netherlands</v>
      </c>
      <c r="K4870" t="s">
        <v>17649</v>
      </c>
    </row>
    <row r="4871" spans="1:11" x14ac:dyDescent="0.25">
      <c r="A4871">
        <v>2018</v>
      </c>
      <c r="B4871">
        <v>83</v>
      </c>
      <c r="C4871" s="12">
        <f t="shared" si="228"/>
        <v>0</v>
      </c>
      <c r="D4871">
        <v>4</v>
      </c>
      <c r="E4871">
        <v>3</v>
      </c>
      <c r="F4871">
        <v>2</v>
      </c>
      <c r="G4871" s="9">
        <v>0</v>
      </c>
      <c r="H4871" t="s">
        <v>1455</v>
      </c>
      <c r="I4871" t="str">
        <f t="shared" si="229"/>
        <v>\n**** *year_4\nThe Reviewing Process for ISPRS Events</v>
      </c>
      <c r="J4871" t="str">
        <f t="shared" si="230"/>
        <v>\n**** *year_3 *type_2 *fs_0\nThe Reviewing Process for ISPRS Events</v>
      </c>
      <c r="K4871" t="s">
        <v>17650</v>
      </c>
    </row>
    <row r="4872" spans="1:11" x14ac:dyDescent="0.25">
      <c r="A4872">
        <v>2018</v>
      </c>
      <c r="B4872">
        <v>83</v>
      </c>
      <c r="C4872" s="12">
        <f t="shared" si="228"/>
        <v>0</v>
      </c>
      <c r="D4872">
        <v>4</v>
      </c>
      <c r="E4872">
        <v>3</v>
      </c>
      <c r="F4872">
        <v>7</v>
      </c>
      <c r="G4872" s="10">
        <v>0</v>
      </c>
      <c r="H4872" t="s">
        <v>13755</v>
      </c>
      <c r="I4872" t="str">
        <f t="shared" si="229"/>
        <v>\n**** *year_4\nUnderstanding post disaster recovery through assessment of land cover and land use changes using remote sensing</v>
      </c>
      <c r="J4872" t="str">
        <f t="shared" si="230"/>
        <v>\n**** *year_3 *type_7 *fs_0\nUnderstanding post disaster recovery through assessment of land cover and land use changes using remote sensing</v>
      </c>
      <c r="K4872" t="s">
        <v>14373</v>
      </c>
    </row>
    <row r="4873" spans="1:11" x14ac:dyDescent="0.25">
      <c r="A4873">
        <v>2018</v>
      </c>
      <c r="B4873">
        <v>82</v>
      </c>
      <c r="C4873" s="12">
        <f t="shared" si="228"/>
        <v>0</v>
      </c>
      <c r="D4873">
        <v>4</v>
      </c>
      <c r="E4873">
        <v>3</v>
      </c>
      <c r="F4873">
        <v>7</v>
      </c>
      <c r="G4873" s="10">
        <v>0</v>
      </c>
      <c r="H4873" t="s">
        <v>13630</v>
      </c>
      <c r="I4873" t="str">
        <f t="shared" si="229"/>
        <v>\n**** *year_4\nInvestigating the suitability of the use of innovative land tool towards completing the Jamaican Cadastre</v>
      </c>
      <c r="J4873" t="str">
        <f t="shared" si="230"/>
        <v>\n**** *year_3 *type_7 *fs_0\nInvestigating the suitability of the use of innovative land tool towards completing the Jamaican Cadastre</v>
      </c>
      <c r="K4873" t="s">
        <v>14373</v>
      </c>
    </row>
    <row r="4874" spans="1:11" x14ac:dyDescent="0.25">
      <c r="A4874">
        <v>2018</v>
      </c>
      <c r="B4874">
        <v>81</v>
      </c>
      <c r="C4874" s="12">
        <f t="shared" si="228"/>
        <v>0</v>
      </c>
      <c r="D4874">
        <v>4</v>
      </c>
      <c r="E4874">
        <v>3</v>
      </c>
      <c r="F4874">
        <v>1</v>
      </c>
      <c r="G4874" s="9">
        <v>0</v>
      </c>
      <c r="H4874" t="s">
        <v>2208</v>
      </c>
      <c r="I4874" t="str">
        <f t="shared" si="229"/>
        <v>\n**** *year_4\nCascaded Deep Networks with Multiple Receptive Fields for Infrared Image Super-Resolution</v>
      </c>
      <c r="J4874" t="str">
        <f t="shared" si="230"/>
        <v>\n**** *year_3 *type_1 *fs_0\nCascaded Deep Networks with Multiple Receptive Fields for Infrared Image Super-Resolution</v>
      </c>
      <c r="K4874" t="s">
        <v>17651</v>
      </c>
    </row>
    <row r="4875" spans="1:11" x14ac:dyDescent="0.25">
      <c r="A4875">
        <v>2018</v>
      </c>
      <c r="B4875">
        <v>81</v>
      </c>
      <c r="C4875" s="12">
        <f t="shared" si="228"/>
        <v>0</v>
      </c>
      <c r="D4875">
        <v>4</v>
      </c>
      <c r="E4875">
        <v>3</v>
      </c>
      <c r="F4875">
        <v>1</v>
      </c>
      <c r="G4875" s="9">
        <v>0</v>
      </c>
      <c r="H4875" t="s">
        <v>688</v>
      </c>
      <c r="I4875" t="str">
        <f t="shared" si="229"/>
        <v>\n**** *year_4\nIdentification of Griffon Vulture's Flight Types Using High-Resolution Tracking Data</v>
      </c>
      <c r="J4875" t="str">
        <f t="shared" si="230"/>
        <v>\n**** *year_3 *type_1 *fs_0\nIdentification of Griffon Vulture's Flight Types Using High-Resolution Tracking Data</v>
      </c>
      <c r="K4875" t="s">
        <v>17652</v>
      </c>
    </row>
    <row r="4876" spans="1:11" x14ac:dyDescent="0.25">
      <c r="A4876">
        <v>2018</v>
      </c>
      <c r="B4876">
        <v>81</v>
      </c>
      <c r="C4876" s="12">
        <f t="shared" si="228"/>
        <v>0</v>
      </c>
      <c r="D4876">
        <v>4</v>
      </c>
      <c r="E4876">
        <v>3</v>
      </c>
      <c r="F4876">
        <v>1</v>
      </c>
      <c r="G4876" s="9">
        <v>0</v>
      </c>
      <c r="H4876" t="s">
        <v>1307</v>
      </c>
      <c r="I4876" t="str">
        <f t="shared" si="229"/>
        <v>\n**** *year_4\nTowards global data products of Essential Biodiversity Variables on species traits</v>
      </c>
      <c r="J4876" t="str">
        <f t="shared" si="230"/>
        <v>\n**** *year_3 *type_1 *fs_0\nTowards global data products of Essential Biodiversity Variables on species traits</v>
      </c>
      <c r="K4876" t="s">
        <v>17653</v>
      </c>
    </row>
    <row r="4877" spans="1:11" x14ac:dyDescent="0.25">
      <c r="A4877">
        <v>2018</v>
      </c>
      <c r="B4877">
        <v>80</v>
      </c>
      <c r="C4877" s="12">
        <f t="shared" si="228"/>
        <v>0</v>
      </c>
      <c r="D4877">
        <v>4</v>
      </c>
      <c r="E4877">
        <v>3</v>
      </c>
      <c r="F4877">
        <v>4</v>
      </c>
      <c r="G4877" s="9">
        <v>0</v>
      </c>
      <c r="H4877" t="s">
        <v>6322</v>
      </c>
      <c r="I4877" t="str">
        <f t="shared" si="229"/>
        <v>\n**** *year_4\nInterpretation of Sun-Induced Chlorophyll Fluorescence for Remote Sensing of Photosynthesis</v>
      </c>
      <c r="J4877" t="str">
        <f t="shared" si="230"/>
        <v>\n**** *year_3 *type_4 *fs_0\nInterpretation of Sun-Induced Chlorophyll Fluorescence for Remote Sensing of Photosynthesis</v>
      </c>
      <c r="K4877" t="s">
        <v>17654</v>
      </c>
    </row>
    <row r="4878" spans="1:11" x14ac:dyDescent="0.25">
      <c r="A4878">
        <v>2018</v>
      </c>
      <c r="B4878">
        <v>80</v>
      </c>
      <c r="C4878" s="12">
        <f t="shared" si="228"/>
        <v>0</v>
      </c>
      <c r="D4878">
        <v>4</v>
      </c>
      <c r="E4878">
        <v>3</v>
      </c>
      <c r="F4878">
        <v>7</v>
      </c>
      <c r="G4878" s="10">
        <v>0</v>
      </c>
      <c r="H4878" t="s">
        <v>13729</v>
      </c>
      <c r="I4878" t="str">
        <f t="shared" si="229"/>
        <v>\n**** *year_4\nThe effect of tree density on the assessment of above ground biomass using terrestrial laser scanner and quantitative structure modelling in Berkelah tropical forest, Malaysia</v>
      </c>
      <c r="J4878" t="str">
        <f t="shared" si="230"/>
        <v>\n**** *year_3 *type_7 *fs_0\nThe effect of tree density on the assessment of above ground biomass using terrestrial laser scanner and quantitative structure modelling in Berkelah tropical forest, Malaysia</v>
      </c>
      <c r="K4878" t="s">
        <v>14373</v>
      </c>
    </row>
    <row r="4879" spans="1:11" x14ac:dyDescent="0.25">
      <c r="A4879">
        <v>2018</v>
      </c>
      <c r="B4879">
        <v>80</v>
      </c>
      <c r="C4879" s="12">
        <f t="shared" si="228"/>
        <v>0</v>
      </c>
      <c r="D4879">
        <v>4</v>
      </c>
      <c r="E4879">
        <v>3</v>
      </c>
      <c r="F4879">
        <v>1</v>
      </c>
      <c r="G4879" s="9">
        <v>0</v>
      </c>
      <c r="H4879" t="s">
        <v>1495</v>
      </c>
      <c r="I4879" t="str">
        <f t="shared" si="229"/>
        <v>\n**** *year_4\nUnderstanding forest health with remote sensing, Part III</v>
      </c>
      <c r="J4879" t="str">
        <f t="shared" si="230"/>
        <v>\n**** *year_3 *type_1 *fs_0\nUnderstanding forest health with remote sensing, Part III</v>
      </c>
      <c r="K4879" t="s">
        <v>17655</v>
      </c>
    </row>
    <row r="4880" spans="1:11" x14ac:dyDescent="0.25">
      <c r="A4880">
        <v>2018</v>
      </c>
      <c r="B4880">
        <v>80</v>
      </c>
      <c r="C4880" s="12">
        <f t="shared" si="228"/>
        <v>0</v>
      </c>
      <c r="D4880">
        <v>4</v>
      </c>
      <c r="E4880">
        <v>3</v>
      </c>
      <c r="F4880">
        <v>1</v>
      </c>
      <c r="G4880" s="9">
        <v>0</v>
      </c>
      <c r="H4880" t="s">
        <v>3302</v>
      </c>
      <c r="I4880" t="str">
        <f t="shared" si="229"/>
        <v>\n**** *year_4\nUsability of aerial video footage for 3D-scene reconstruction and structural damage assessment</v>
      </c>
      <c r="J4880" t="str">
        <f t="shared" si="230"/>
        <v>\n**** *year_3 *type_1 *fs_0\nUsability of aerial video footage for 3D-scene reconstruction and structural damage assessment</v>
      </c>
      <c r="K4880" t="s">
        <v>17656</v>
      </c>
    </row>
    <row r="4881" spans="1:11" x14ac:dyDescent="0.25">
      <c r="A4881">
        <v>2018</v>
      </c>
      <c r="B4881">
        <v>79</v>
      </c>
      <c r="C4881" s="12">
        <f t="shared" si="228"/>
        <v>0</v>
      </c>
      <c r="D4881">
        <v>4</v>
      </c>
      <c r="E4881">
        <v>3</v>
      </c>
      <c r="F4881">
        <v>2</v>
      </c>
      <c r="G4881" s="9">
        <v>0</v>
      </c>
      <c r="H4881" t="s">
        <v>2705</v>
      </c>
      <c r="I4881" t="str">
        <f t="shared" si="229"/>
        <v>\n**** *year_4\nA Guided Registration Strategy Employing Virtual Planes To Overcome Non-Standard Geometries – Using The Example Of Mobile Mapping And Aerial Oblique Imagery</v>
      </c>
      <c r="J4881" t="str">
        <f t="shared" si="230"/>
        <v>\n**** *year_3 *type_2 *fs_0\nA Guided Registration Strategy Employing Virtual Planes To Overcome Non-Standard Geometries – Using The Example Of Mobile Mapping And Aerial Oblique Imagery</v>
      </c>
      <c r="K4881" t="s">
        <v>17657</v>
      </c>
    </row>
    <row r="4882" spans="1:11" x14ac:dyDescent="0.25">
      <c r="A4882">
        <v>2018</v>
      </c>
      <c r="B4882">
        <v>79</v>
      </c>
      <c r="C4882" s="12">
        <f t="shared" si="228"/>
        <v>0</v>
      </c>
      <c r="D4882">
        <v>4</v>
      </c>
      <c r="E4882">
        <v>3</v>
      </c>
      <c r="F4882">
        <v>2</v>
      </c>
      <c r="G4882" s="9">
        <v>0</v>
      </c>
      <c r="H4882" t="s">
        <v>1485</v>
      </c>
      <c r="I4882" t="str">
        <f t="shared" si="229"/>
        <v>\n**** *year_4\nCoordinating improved communication between the academic and OpenStreetMap communities</v>
      </c>
      <c r="J4882" t="str">
        <f t="shared" si="230"/>
        <v>\n**** *year_3 *type_2 *fs_0\nCoordinating improved communication between the academic and OpenStreetMap communities</v>
      </c>
      <c r="K4882" t="s">
        <v>14373</v>
      </c>
    </row>
    <row r="4883" spans="1:11" x14ac:dyDescent="0.25">
      <c r="A4883">
        <v>2018</v>
      </c>
      <c r="B4883">
        <v>79</v>
      </c>
      <c r="C4883" s="12">
        <f t="shared" si="228"/>
        <v>0</v>
      </c>
      <c r="D4883">
        <v>4</v>
      </c>
      <c r="E4883">
        <v>3</v>
      </c>
      <c r="F4883">
        <v>1</v>
      </c>
      <c r="G4883" s="9">
        <v>0</v>
      </c>
      <c r="H4883" t="s">
        <v>681</v>
      </c>
      <c r="I4883" t="str">
        <f t="shared" si="229"/>
        <v>\n**** *year_4\nDeep Kalman Filter</v>
      </c>
      <c r="J4883" t="str">
        <f t="shared" si="230"/>
        <v>\n**** *year_3 *type_1 *fs_0\nDeep Kalman Filter</v>
      </c>
      <c r="K4883" t="s">
        <v>17658</v>
      </c>
    </row>
    <row r="4884" spans="1:11" x14ac:dyDescent="0.25">
      <c r="A4884">
        <v>2018</v>
      </c>
      <c r="B4884">
        <v>79</v>
      </c>
      <c r="C4884" s="12">
        <f t="shared" si="228"/>
        <v>0</v>
      </c>
      <c r="D4884">
        <v>4</v>
      </c>
      <c r="E4884">
        <v>3</v>
      </c>
      <c r="F4884">
        <v>7</v>
      </c>
      <c r="G4884" s="10">
        <v>0</v>
      </c>
      <c r="H4884" t="s">
        <v>13545</v>
      </c>
      <c r="I4884" t="str">
        <f t="shared" si="229"/>
        <v>\n**** *year_4\nEvaluating effects of spatial resolution on estimation of mineral abundances using proximal imaging spectroscopy</v>
      </c>
      <c r="J4884" t="str">
        <f t="shared" si="230"/>
        <v>\n**** *year_3 *type_7 *fs_0\nEvaluating effects of spatial resolution on estimation of mineral abundances using proximal imaging spectroscopy</v>
      </c>
      <c r="K4884" t="s">
        <v>14373</v>
      </c>
    </row>
    <row r="4885" spans="1:11" x14ac:dyDescent="0.25">
      <c r="A4885">
        <v>2018</v>
      </c>
      <c r="B4885">
        <v>79</v>
      </c>
      <c r="C4885" s="12">
        <f t="shared" si="228"/>
        <v>0</v>
      </c>
      <c r="D4885">
        <v>4</v>
      </c>
      <c r="E4885">
        <v>3</v>
      </c>
      <c r="F4885">
        <v>5</v>
      </c>
      <c r="G4885" s="9">
        <v>0</v>
      </c>
      <c r="H4885" t="s">
        <v>6298</v>
      </c>
      <c r="I4885" t="str">
        <f t="shared" si="229"/>
        <v>\n**** *year_4\nSearching for Satellite Signals of Forest Stability</v>
      </c>
      <c r="J4885" t="str">
        <f t="shared" si="230"/>
        <v>\n**** *year_3 *type_5 *fs_0\nSearching for Satellite Signals of Forest Stability</v>
      </c>
      <c r="K4885" t="s">
        <v>14373</v>
      </c>
    </row>
    <row r="4886" spans="1:11" x14ac:dyDescent="0.25">
      <c r="A4886">
        <v>2018</v>
      </c>
      <c r="B4886">
        <v>79</v>
      </c>
      <c r="C4886" s="12">
        <f t="shared" si="228"/>
        <v>0</v>
      </c>
      <c r="D4886">
        <v>4</v>
      </c>
      <c r="E4886">
        <v>3</v>
      </c>
      <c r="F4886">
        <v>1</v>
      </c>
      <c r="G4886" s="9">
        <v>0</v>
      </c>
      <c r="H4886" t="s">
        <v>866</v>
      </c>
      <c r="I4886" t="str">
        <f t="shared" si="229"/>
        <v>\n**** *year_4\nTriclustering Georeferenced Time Series for Analyzing Patterns of Intra-Annual Variability in Temperature</v>
      </c>
      <c r="J4886" t="str">
        <f t="shared" si="230"/>
        <v>\n**** *year_3 *type_1 *fs_0\nTriclustering Georeferenced Time Series for Analyzing Patterns of Intra-Annual Variability in Temperature</v>
      </c>
      <c r="K4886" t="s">
        <v>17659</v>
      </c>
    </row>
    <row r="4887" spans="1:11" x14ac:dyDescent="0.25">
      <c r="A4887">
        <v>2018</v>
      </c>
      <c r="B4887">
        <v>78</v>
      </c>
      <c r="C4887" s="12">
        <f t="shared" si="228"/>
        <v>0</v>
      </c>
      <c r="D4887">
        <v>4</v>
      </c>
      <c r="E4887">
        <v>3</v>
      </c>
      <c r="F4887">
        <v>3</v>
      </c>
      <c r="G4887" s="9">
        <v>0</v>
      </c>
      <c r="H4887" t="s">
        <v>6306</v>
      </c>
      <c r="I4887" t="str">
        <f t="shared" si="229"/>
        <v>\n**** *year_4\nGEOCAP Handbook : GEOCAP contribution to the Geothermal development of Indonesia</v>
      </c>
      <c r="J4887" t="str">
        <f t="shared" si="230"/>
        <v>\n**** *year_3 *type_3 *fs_0\nGEOCAP Handbook : GEOCAP contribution to the Geothermal development of Indonesia</v>
      </c>
      <c r="K4887" t="s">
        <v>14373</v>
      </c>
    </row>
    <row r="4888" spans="1:11" x14ac:dyDescent="0.25">
      <c r="A4888">
        <v>2018</v>
      </c>
      <c r="B4888">
        <v>78</v>
      </c>
      <c r="C4888" s="12">
        <f t="shared" si="228"/>
        <v>0</v>
      </c>
      <c r="D4888">
        <v>4</v>
      </c>
      <c r="E4888">
        <v>3</v>
      </c>
      <c r="F4888">
        <v>1</v>
      </c>
      <c r="G4888" s="9">
        <v>0</v>
      </c>
      <c r="H4888" t="s">
        <v>288</v>
      </c>
      <c r="I4888" t="str">
        <f t="shared" si="229"/>
        <v>\n**** *year_4\nLiquid-Vapor-Air Flow in the Frozen Soil</v>
      </c>
      <c r="J4888" t="str">
        <f t="shared" si="230"/>
        <v>\n**** *year_3 *type_1 *fs_0\nLiquid-Vapor-Air Flow in the Frozen Soil</v>
      </c>
      <c r="K4888" t="s">
        <v>17660</v>
      </c>
    </row>
    <row r="4889" spans="1:11" x14ac:dyDescent="0.25">
      <c r="A4889">
        <v>2018</v>
      </c>
      <c r="B4889">
        <v>78</v>
      </c>
      <c r="C4889" s="12">
        <f t="shared" si="228"/>
        <v>0</v>
      </c>
      <c r="D4889">
        <v>4</v>
      </c>
      <c r="E4889">
        <v>3</v>
      </c>
      <c r="F4889">
        <v>1</v>
      </c>
      <c r="G4889" s="9">
        <v>0</v>
      </c>
      <c r="H4889" t="s">
        <v>4713</v>
      </c>
      <c r="I4889" t="str">
        <f t="shared" si="229"/>
        <v>\n**** *year_4\nMachine Learning-Based Slum Mapping in Support of Slum Upgrading Programs: The Case of Bandung City, Indonesia</v>
      </c>
      <c r="J4889" t="str">
        <f t="shared" si="230"/>
        <v>\n**** *year_3 *type_1 *fs_0\nMachine Learning-Based Slum Mapping in Support of Slum Upgrading Programs: The Case of Bandung City, Indonesia</v>
      </c>
      <c r="K4889" t="s">
        <v>17661</v>
      </c>
    </row>
    <row r="4890" spans="1:11" x14ac:dyDescent="0.25">
      <c r="A4890">
        <v>2018</v>
      </c>
      <c r="B4890">
        <v>78</v>
      </c>
      <c r="C4890" s="12">
        <f t="shared" si="228"/>
        <v>0</v>
      </c>
      <c r="D4890">
        <v>4</v>
      </c>
      <c r="E4890">
        <v>3</v>
      </c>
      <c r="F4890">
        <v>1</v>
      </c>
      <c r="G4890" s="9">
        <v>0</v>
      </c>
      <c r="H4890" t="s">
        <v>1892</v>
      </c>
      <c r="I4890" t="str">
        <f t="shared" si="229"/>
        <v>\n**** *year_4\nPerformance of bias corrected MPEG rainfall estimate for rainfall-runoff simulation in the upper Blue Nile Basin, Ethiopia</v>
      </c>
      <c r="J4890" t="str">
        <f t="shared" si="230"/>
        <v>\n**** *year_3 *type_1 *fs_0\nPerformance of bias corrected MPEG rainfall estimate for rainfall-runoff simulation in the upper Blue Nile Basin, Ethiopia</v>
      </c>
      <c r="K4890" t="s">
        <v>17662</v>
      </c>
    </row>
    <row r="4891" spans="1:11" x14ac:dyDescent="0.25">
      <c r="A4891">
        <v>2018</v>
      </c>
      <c r="B4891">
        <v>78</v>
      </c>
      <c r="C4891" s="12">
        <f t="shared" si="228"/>
        <v>0</v>
      </c>
      <c r="D4891">
        <v>4</v>
      </c>
      <c r="E4891">
        <v>3</v>
      </c>
      <c r="F4891">
        <v>3</v>
      </c>
      <c r="G4891" s="9">
        <v>0</v>
      </c>
      <c r="H4891" t="s">
        <v>6269</v>
      </c>
      <c r="I4891" t="str">
        <f t="shared" si="229"/>
        <v>\n**** *year_4\nPost-Resettlement Socio-Economic Dynamics</v>
      </c>
      <c r="J4891" t="str">
        <f t="shared" si="230"/>
        <v>\n**** *year_3 *type_3 *fs_0\nPost-Resettlement Socio-Economic Dynamics</v>
      </c>
      <c r="K4891" t="s">
        <v>14373</v>
      </c>
    </row>
    <row r="4892" spans="1:11" x14ac:dyDescent="0.25">
      <c r="A4892">
        <v>2018</v>
      </c>
      <c r="B4892">
        <v>78</v>
      </c>
      <c r="C4892" s="12">
        <f t="shared" si="228"/>
        <v>0</v>
      </c>
      <c r="D4892">
        <v>4</v>
      </c>
      <c r="E4892">
        <v>3</v>
      </c>
      <c r="F4892">
        <v>2</v>
      </c>
      <c r="G4892" s="9">
        <v>0</v>
      </c>
      <c r="H4892" t="s">
        <v>4873</v>
      </c>
      <c r="I4892" t="str">
        <f t="shared" si="229"/>
        <v>\n**** *year_4\nThe role of space in social interactions aimed at activating ‘energy discursive consciousness'</v>
      </c>
      <c r="J4892" t="str">
        <f t="shared" si="230"/>
        <v>\n**** *year_3 *type_2 *fs_0\nThe role of space in social interactions aimed at activating ‘energy discursive consciousness'</v>
      </c>
      <c r="K4892" t="s">
        <v>14373</v>
      </c>
    </row>
    <row r="4893" spans="1:11" x14ac:dyDescent="0.25">
      <c r="A4893">
        <v>2018</v>
      </c>
      <c r="B4893">
        <v>78</v>
      </c>
      <c r="C4893" s="12">
        <f t="shared" si="228"/>
        <v>0</v>
      </c>
      <c r="D4893">
        <v>4</v>
      </c>
      <c r="E4893">
        <v>3</v>
      </c>
      <c r="F4893">
        <v>1</v>
      </c>
      <c r="G4893" s="9">
        <v>0</v>
      </c>
      <c r="H4893" t="s">
        <v>5872</v>
      </c>
      <c r="I4893" t="str">
        <f t="shared" si="229"/>
        <v>\n**** *year_4\nThe validity of flow approximations when simulating catchment-integrated flash floods</v>
      </c>
      <c r="J4893" t="str">
        <f t="shared" si="230"/>
        <v>\n**** *year_3 *type_1 *fs_0\nThe validity of flow approximations when simulating catchment-integrated flash floods</v>
      </c>
      <c r="K4893" t="s">
        <v>17663</v>
      </c>
    </row>
    <row r="4894" spans="1:11" x14ac:dyDescent="0.25">
      <c r="A4894">
        <v>2018</v>
      </c>
      <c r="B4894">
        <v>78</v>
      </c>
      <c r="C4894" s="12">
        <f t="shared" si="228"/>
        <v>0</v>
      </c>
      <c r="D4894">
        <v>4</v>
      </c>
      <c r="E4894">
        <v>3</v>
      </c>
      <c r="F4894">
        <v>1</v>
      </c>
      <c r="G4894" s="9">
        <v>0</v>
      </c>
      <c r="H4894" t="s">
        <v>5586</v>
      </c>
      <c r="I4894" t="str">
        <f t="shared" si="229"/>
        <v>\n**** *year_4\nUrban tree species classification on pixel and object level with worldview-2 image, using maximum likelihood classifier and support vector machine</v>
      </c>
      <c r="J4894" t="str">
        <f t="shared" si="230"/>
        <v>\n**** *year_3 *type_1 *fs_0\nUrban tree species classification on pixel and object level with worldview-2 image, using maximum likelihood classifier and support vector machine</v>
      </c>
      <c r="K4894" t="s">
        <v>14373</v>
      </c>
    </row>
    <row r="4895" spans="1:11" x14ac:dyDescent="0.25">
      <c r="A4895">
        <v>2018</v>
      </c>
      <c r="B4895">
        <v>77</v>
      </c>
      <c r="C4895" s="12">
        <f t="shared" si="228"/>
        <v>0</v>
      </c>
      <c r="D4895">
        <v>4</v>
      </c>
      <c r="E4895">
        <v>3</v>
      </c>
      <c r="F4895">
        <v>7</v>
      </c>
      <c r="G4895" s="10">
        <v>0</v>
      </c>
      <c r="H4895" t="s">
        <v>13822</v>
      </c>
      <c r="I4895" t="str">
        <f t="shared" si="229"/>
        <v>\n**** *year_4\nA conceptual framework for interactive cartographic storytelling</v>
      </c>
      <c r="J4895" t="str">
        <f t="shared" si="230"/>
        <v>\n**** *year_3 *type_7 *fs_0\nA conceptual framework for interactive cartographic storytelling</v>
      </c>
      <c r="K4895" t="s">
        <v>14373</v>
      </c>
    </row>
    <row r="4896" spans="1:11" x14ac:dyDescent="0.25">
      <c r="A4896">
        <v>2018</v>
      </c>
      <c r="B4896">
        <v>77</v>
      </c>
      <c r="C4896" s="12">
        <f t="shared" si="228"/>
        <v>0</v>
      </c>
      <c r="D4896">
        <v>4</v>
      </c>
      <c r="E4896">
        <v>3</v>
      </c>
      <c r="F4896">
        <v>7</v>
      </c>
      <c r="G4896" s="10">
        <v>0</v>
      </c>
      <c r="H4896" t="s">
        <v>13398</v>
      </c>
      <c r="I4896" t="str">
        <f t="shared" si="229"/>
        <v>\n**** *year_4\nAccuracy assessment of real-time kinematics (RTK) measurement on unmanned aerial vehicles (UAV) for direct geo-referencing</v>
      </c>
      <c r="J4896" t="str">
        <f t="shared" si="230"/>
        <v>\n**** *year_3 *type_7 *fs_0\nAccuracy assessment of real-time kinematics (RTK) measurement on unmanned aerial vehicles (UAV) for direct geo-referencing</v>
      </c>
      <c r="K4896" t="s">
        <v>14373</v>
      </c>
    </row>
    <row r="4897" spans="1:11" x14ac:dyDescent="0.25">
      <c r="A4897">
        <v>2018</v>
      </c>
      <c r="B4897">
        <v>77</v>
      </c>
      <c r="C4897" s="12">
        <f t="shared" si="228"/>
        <v>0</v>
      </c>
      <c r="D4897">
        <v>4</v>
      </c>
      <c r="E4897">
        <v>3</v>
      </c>
      <c r="F4897">
        <v>7</v>
      </c>
      <c r="G4897" s="10">
        <v>0</v>
      </c>
      <c r="H4897" t="s">
        <v>13425</v>
      </c>
      <c r="I4897" t="str">
        <f t="shared" si="229"/>
        <v>\n**** *year_4\nAssessing Cascading Effect of Typhoon on Water and Sanitation Services in Informal Settlements : A case of Barangay Catmon, Malabon City, Philippines</v>
      </c>
      <c r="J4897" t="str">
        <f t="shared" si="230"/>
        <v>\n**** *year_3 *type_7 *fs_0\nAssessing Cascading Effect of Typhoon on Water and Sanitation Services in Informal Settlements : A case of Barangay Catmon, Malabon City, Philippines</v>
      </c>
      <c r="K4897" t="s">
        <v>14373</v>
      </c>
    </row>
    <row r="4898" spans="1:11" x14ac:dyDescent="0.25">
      <c r="A4898">
        <v>2018</v>
      </c>
      <c r="B4898">
        <v>77</v>
      </c>
      <c r="C4898" s="12">
        <f t="shared" si="228"/>
        <v>0</v>
      </c>
      <c r="D4898">
        <v>4</v>
      </c>
      <c r="E4898">
        <v>3</v>
      </c>
      <c r="F4898">
        <v>5</v>
      </c>
      <c r="G4898" s="9">
        <v>0</v>
      </c>
      <c r="H4898" t="s">
        <v>6300</v>
      </c>
      <c r="I4898" t="str">
        <f t="shared" si="229"/>
        <v>\n**** *year_4\nHow European cities plan to repsond ot climate change</v>
      </c>
      <c r="J4898" t="str">
        <f t="shared" si="230"/>
        <v>\n**** *year_3 *type_5 *fs_0\nHow European cities plan to repsond ot climate change</v>
      </c>
      <c r="K4898" t="s">
        <v>14373</v>
      </c>
    </row>
    <row r="4899" spans="1:11" x14ac:dyDescent="0.25">
      <c r="A4899">
        <v>2018</v>
      </c>
      <c r="B4899">
        <v>76</v>
      </c>
      <c r="C4899" s="12">
        <f t="shared" si="228"/>
        <v>0</v>
      </c>
      <c r="D4899">
        <v>4</v>
      </c>
      <c r="E4899">
        <v>3</v>
      </c>
      <c r="F4899">
        <v>1</v>
      </c>
      <c r="G4899" s="9">
        <v>0</v>
      </c>
      <c r="H4899" t="s">
        <v>2712</v>
      </c>
      <c r="I4899" t="str">
        <f t="shared" si="229"/>
        <v>\n**** *year_4\nVirtual geographic environments in socio-environmental modeling</v>
      </c>
      <c r="J4899" t="str">
        <f t="shared" si="230"/>
        <v>\n**** *year_3 *type_1 *fs_0\nVirtual geographic environments in socio-environmental modeling</v>
      </c>
      <c r="K4899" t="s">
        <v>17664</v>
      </c>
    </row>
    <row r="4900" spans="1:11" x14ac:dyDescent="0.25">
      <c r="A4900">
        <v>2018</v>
      </c>
      <c r="B4900">
        <v>75</v>
      </c>
      <c r="C4900" s="12">
        <f t="shared" si="228"/>
        <v>0</v>
      </c>
      <c r="D4900">
        <v>4</v>
      </c>
      <c r="E4900">
        <v>3</v>
      </c>
      <c r="F4900">
        <v>7</v>
      </c>
      <c r="G4900" s="10">
        <v>0</v>
      </c>
      <c r="H4900" t="s">
        <v>13436</v>
      </c>
      <c r="I4900" t="str">
        <f t="shared" si="229"/>
        <v>\n**** *year_4\nAssessing the impacts of land management practices on surface runoff and soil erosion in Ham-Chun Watershed, Northern Thailand</v>
      </c>
      <c r="J4900" t="str">
        <f t="shared" si="230"/>
        <v>\n**** *year_3 *type_7 *fs_0\nAssessing the impacts of land management practices on surface runoff and soil erosion in Ham-Chun Watershed, Northern Thailand</v>
      </c>
      <c r="K4900" t="s">
        <v>14373</v>
      </c>
    </row>
    <row r="4901" spans="1:11" x14ac:dyDescent="0.25">
      <c r="A4901">
        <v>2018</v>
      </c>
      <c r="B4901">
        <v>75</v>
      </c>
      <c r="C4901" s="12">
        <f t="shared" si="228"/>
        <v>0</v>
      </c>
      <c r="D4901">
        <v>4</v>
      </c>
      <c r="E4901">
        <v>3</v>
      </c>
      <c r="F4901">
        <v>3</v>
      </c>
      <c r="G4901" s="9">
        <v>0</v>
      </c>
      <c r="H4901" t="s">
        <v>2016</v>
      </c>
      <c r="I4901" t="str">
        <f t="shared" si="229"/>
        <v>\n**** *year_4\nCadastral Information Modelling</v>
      </c>
      <c r="J4901" t="str">
        <f t="shared" si="230"/>
        <v>\n**** *year_3 *type_3 *fs_0\nCadastral Information Modelling</v>
      </c>
      <c r="K4901" t="s">
        <v>14373</v>
      </c>
    </row>
    <row r="4902" spans="1:11" x14ac:dyDescent="0.25">
      <c r="A4902">
        <v>2018</v>
      </c>
      <c r="B4902">
        <v>75</v>
      </c>
      <c r="C4902" s="12">
        <f t="shared" si="228"/>
        <v>0</v>
      </c>
      <c r="D4902">
        <v>4</v>
      </c>
      <c r="E4902">
        <v>3</v>
      </c>
      <c r="F4902">
        <v>2</v>
      </c>
      <c r="G4902" s="9">
        <v>0</v>
      </c>
      <c r="H4902" t="s">
        <v>1918</v>
      </c>
      <c r="I4902" t="str">
        <f t="shared" si="229"/>
        <v>\n**** *year_4\nClassification of high resolution urban remote sensing images using deep networks by integration of social media photos</v>
      </c>
      <c r="J4902" t="str">
        <f t="shared" si="230"/>
        <v>\n**** *year_3 *type_2 *fs_0\nClassification of high resolution urban remote sensing images using deep networks by integration of social media photos</v>
      </c>
      <c r="K4902" t="s">
        <v>17665</v>
      </c>
    </row>
    <row r="4903" spans="1:11" x14ac:dyDescent="0.25">
      <c r="A4903">
        <v>2018</v>
      </c>
      <c r="B4903">
        <v>75</v>
      </c>
      <c r="C4903" s="12">
        <f t="shared" si="228"/>
        <v>0</v>
      </c>
      <c r="D4903">
        <v>4</v>
      </c>
      <c r="E4903">
        <v>3</v>
      </c>
      <c r="F4903">
        <v>1</v>
      </c>
      <c r="G4903" s="9">
        <v>0</v>
      </c>
      <c r="H4903" t="s">
        <v>6254</v>
      </c>
      <c r="I4903" t="str">
        <f t="shared" si="229"/>
        <v>\n**** *year_4\nEvaluating Maps for Usability</v>
      </c>
      <c r="J4903" t="str">
        <f t="shared" si="230"/>
        <v>\n**** *year_3 *type_1 *fs_0\nEvaluating Maps for Usability</v>
      </c>
      <c r="K4903" t="s">
        <v>14373</v>
      </c>
    </row>
    <row r="4904" spans="1:11" x14ac:dyDescent="0.25">
      <c r="A4904">
        <v>2018</v>
      </c>
      <c r="B4904">
        <v>75</v>
      </c>
      <c r="C4904" s="12">
        <f t="shared" si="228"/>
        <v>0</v>
      </c>
      <c r="D4904">
        <v>4</v>
      </c>
      <c r="E4904">
        <v>3</v>
      </c>
      <c r="F4904">
        <v>5</v>
      </c>
      <c r="G4904" s="9">
        <v>0</v>
      </c>
      <c r="H4904" t="s">
        <v>6324</v>
      </c>
      <c r="I4904" t="str">
        <f t="shared" si="229"/>
        <v>\n**** *year_4\nInnovative Approaches For Gaining Access And Security To Land By Women Through Cooperatives</v>
      </c>
      <c r="J4904" t="str">
        <f t="shared" si="230"/>
        <v>\n**** *year_3 *type_5 *fs_0\nInnovative Approaches For Gaining Access And Security To Land By Women Through Cooperatives</v>
      </c>
      <c r="K4904" t="s">
        <v>14373</v>
      </c>
    </row>
    <row r="4905" spans="1:11" x14ac:dyDescent="0.25">
      <c r="A4905">
        <v>2018</v>
      </c>
      <c r="B4905">
        <v>75</v>
      </c>
      <c r="C4905" s="12">
        <f t="shared" si="228"/>
        <v>0</v>
      </c>
      <c r="D4905">
        <v>4</v>
      </c>
      <c r="E4905">
        <v>3</v>
      </c>
      <c r="F4905">
        <v>7</v>
      </c>
      <c r="G4905" s="10">
        <v>0</v>
      </c>
      <c r="H4905" t="s">
        <v>13610</v>
      </c>
      <c r="I4905" t="str">
        <f t="shared" si="229"/>
        <v>\n**** *year_4\nIntegrated hydrological modeling of surface-groundwater interactions:  the case of Jembrana region, Western Bali, Indonesia</v>
      </c>
      <c r="J4905" t="str">
        <f t="shared" si="230"/>
        <v>\n**** *year_3 *type_7 *fs_0\nIntegrated hydrological modeling of surface-groundwater interactions:  the case of Jembrana region, Western Bali, Indonesia</v>
      </c>
      <c r="K4905" t="s">
        <v>14373</v>
      </c>
    </row>
    <row r="4906" spans="1:11" x14ac:dyDescent="0.25">
      <c r="A4906">
        <v>2018</v>
      </c>
      <c r="B4906">
        <v>75</v>
      </c>
      <c r="C4906" s="12">
        <f t="shared" si="228"/>
        <v>0</v>
      </c>
      <c r="D4906">
        <v>4</v>
      </c>
      <c r="E4906">
        <v>3</v>
      </c>
      <c r="F4906">
        <v>1</v>
      </c>
      <c r="G4906" s="9">
        <v>0</v>
      </c>
      <c r="H4906" t="s">
        <v>3741</v>
      </c>
      <c r="I4906" t="str">
        <f t="shared" si="229"/>
        <v>\n**** *year_4\nNear-infrared laboratory spectroscopy of mineral chemistry: A review</v>
      </c>
      <c r="J4906" t="str">
        <f t="shared" si="230"/>
        <v>\n**** *year_3 *type_1 *fs_0\nNear-infrared laboratory spectroscopy of mineral chemistry: A review</v>
      </c>
      <c r="K4906" t="s">
        <v>17666</v>
      </c>
    </row>
    <row r="4907" spans="1:11" x14ac:dyDescent="0.25">
      <c r="A4907">
        <v>2018</v>
      </c>
      <c r="B4907">
        <v>75</v>
      </c>
      <c r="C4907" s="12">
        <f t="shared" si="228"/>
        <v>0</v>
      </c>
      <c r="D4907">
        <v>4</v>
      </c>
      <c r="E4907">
        <v>3</v>
      </c>
      <c r="F4907">
        <v>7</v>
      </c>
      <c r="G4907" s="10">
        <v>0</v>
      </c>
      <c r="H4907" t="s">
        <v>13744</v>
      </c>
      <c r="I4907" t="str">
        <f t="shared" si="229"/>
        <v>\n**** *year_4\nTowards a UAV based standalone system for estimating and mapping aboveground biomass/ carbon stock in Berkelah Tropical Rain Forest, Malaysia</v>
      </c>
      <c r="J4907" t="str">
        <f t="shared" si="230"/>
        <v>\n**** *year_3 *type_7 *fs_0\nTowards a UAV based standalone system for estimating and mapping aboveground biomass/ carbon stock in Berkelah Tropical Rain Forest, Malaysia</v>
      </c>
      <c r="K4907" t="s">
        <v>14373</v>
      </c>
    </row>
    <row r="4908" spans="1:11" x14ac:dyDescent="0.25">
      <c r="A4908">
        <v>2018</v>
      </c>
      <c r="B4908">
        <v>75</v>
      </c>
      <c r="C4908" s="12">
        <f t="shared" si="228"/>
        <v>0</v>
      </c>
      <c r="D4908">
        <v>4</v>
      </c>
      <c r="E4908">
        <v>3</v>
      </c>
      <c r="F4908">
        <v>5</v>
      </c>
      <c r="G4908" s="9">
        <v>0</v>
      </c>
      <c r="H4908" t="s">
        <v>6255</v>
      </c>
      <c r="I4908" t="str">
        <f t="shared" si="229"/>
        <v>\n**** *year_4\nUsing effective visualization in maps and diagrams to better understand the SDGs</v>
      </c>
      <c r="J4908" t="str">
        <f t="shared" si="230"/>
        <v>\n**** *year_3 *type_5 *fs_0\nUsing effective visualization in maps and diagrams to better understand the SDGs</v>
      </c>
      <c r="K4908" t="s">
        <v>14373</v>
      </c>
    </row>
    <row r="4909" spans="1:11" x14ac:dyDescent="0.25">
      <c r="A4909">
        <v>2018</v>
      </c>
      <c r="B4909">
        <v>74</v>
      </c>
      <c r="C4909" s="12">
        <f t="shared" si="228"/>
        <v>0</v>
      </c>
      <c r="D4909">
        <v>4</v>
      </c>
      <c r="E4909">
        <v>3</v>
      </c>
      <c r="F4909">
        <v>7</v>
      </c>
      <c r="G4909" s="10">
        <v>0</v>
      </c>
      <c r="H4909" t="s">
        <v>13403</v>
      </c>
      <c r="I4909" t="str">
        <f t="shared" si="229"/>
        <v>\n**** *year_4\nAnalysing potential mode shift behaviour of car commuters to a proposed bus rapid transit in Nairobi, Kenya</v>
      </c>
      <c r="J4909" t="str">
        <f t="shared" si="230"/>
        <v>\n**** *year_3 *type_7 *fs_0\nAnalysing potential mode shift behaviour of car commuters to a proposed bus rapid transit in Nairobi, Kenya</v>
      </c>
      <c r="K4909" t="s">
        <v>14373</v>
      </c>
    </row>
    <row r="4910" spans="1:11" x14ac:dyDescent="0.25">
      <c r="A4910">
        <v>2018</v>
      </c>
      <c r="B4910">
        <v>74</v>
      </c>
      <c r="C4910" s="12">
        <f t="shared" si="228"/>
        <v>0</v>
      </c>
      <c r="D4910">
        <v>4</v>
      </c>
      <c r="E4910">
        <v>3</v>
      </c>
      <c r="F4910">
        <v>1</v>
      </c>
      <c r="G4910" s="9">
        <v>0</v>
      </c>
      <c r="H4910" t="s">
        <v>6285</v>
      </c>
      <c r="I4910" t="str">
        <f t="shared" si="229"/>
        <v>\n**** *year_4\nBest of "ISPRS Hannover Workshop 2017"</v>
      </c>
      <c r="J4910" t="str">
        <f t="shared" si="230"/>
        <v>\n**** *year_3 *type_1 *fs_0\nBest of "ISPRS Hannover Workshop 2017"</v>
      </c>
      <c r="K4910" t="s">
        <v>17667</v>
      </c>
    </row>
    <row r="4911" spans="1:11" x14ac:dyDescent="0.25">
      <c r="A4911">
        <v>2018</v>
      </c>
      <c r="B4911">
        <v>74</v>
      </c>
      <c r="C4911" s="12">
        <f t="shared" si="228"/>
        <v>0</v>
      </c>
      <c r="D4911">
        <v>4</v>
      </c>
      <c r="E4911">
        <v>3</v>
      </c>
      <c r="F4911">
        <v>1</v>
      </c>
      <c r="G4911" s="9">
        <v>0</v>
      </c>
      <c r="H4911" t="s">
        <v>3419</v>
      </c>
      <c r="I4911" t="str">
        <f t="shared" si="229"/>
        <v>\n**** *year_4\nConditional effects of tides and waves on short-term marsh sedimentation dynamics</v>
      </c>
      <c r="J4911" t="str">
        <f t="shared" si="230"/>
        <v>\n**** *year_3 *type_1 *fs_0\nConditional effects of tides and waves on short-term marsh sedimentation dynamics</v>
      </c>
      <c r="K4911" t="s">
        <v>17668</v>
      </c>
    </row>
    <row r="4912" spans="1:11" x14ac:dyDescent="0.25">
      <c r="A4912">
        <v>2018</v>
      </c>
      <c r="B4912">
        <v>74</v>
      </c>
      <c r="C4912" s="12">
        <f t="shared" si="228"/>
        <v>0</v>
      </c>
      <c r="D4912">
        <v>4</v>
      </c>
      <c r="E4912">
        <v>3</v>
      </c>
      <c r="F4912">
        <v>1</v>
      </c>
      <c r="G4912" s="9">
        <v>0</v>
      </c>
      <c r="H4912" t="s">
        <v>6310</v>
      </c>
      <c r="I4912" t="str">
        <f t="shared" si="229"/>
        <v>\n**** *year_4\nEditorial to the Lancaster 2017</v>
      </c>
      <c r="J4912" t="str">
        <f t="shared" si="230"/>
        <v>\n**** *year_3 *type_1 *fs_0\nEditorial to the Lancaster 2017</v>
      </c>
      <c r="K4912" t="s">
        <v>17669</v>
      </c>
    </row>
    <row r="4913" spans="1:11" x14ac:dyDescent="0.25">
      <c r="A4913">
        <v>2018</v>
      </c>
      <c r="B4913">
        <v>74</v>
      </c>
      <c r="C4913" s="12">
        <f t="shared" si="228"/>
        <v>0</v>
      </c>
      <c r="D4913">
        <v>4</v>
      </c>
      <c r="E4913">
        <v>3</v>
      </c>
      <c r="F4913">
        <v>3</v>
      </c>
      <c r="G4913" s="9">
        <v>0</v>
      </c>
      <c r="H4913" t="s">
        <v>6275</v>
      </c>
      <c r="I4913" t="str">
        <f t="shared" si="229"/>
        <v>\n**** *year_4\nKnowledge Co-Production and Social Learning on Environmental Health Issues</v>
      </c>
      <c r="J4913" t="str">
        <f t="shared" si="230"/>
        <v>\n**** *year_3 *type_3 *fs_0\nKnowledge Co-Production and Social Learning on Environmental Health Issues</v>
      </c>
      <c r="K4913" t="s">
        <v>14373</v>
      </c>
    </row>
    <row r="4914" spans="1:11" x14ac:dyDescent="0.25">
      <c r="A4914">
        <v>2018</v>
      </c>
      <c r="B4914">
        <v>74</v>
      </c>
      <c r="C4914" s="12">
        <f t="shared" si="228"/>
        <v>0</v>
      </c>
      <c r="D4914">
        <v>4</v>
      </c>
      <c r="E4914">
        <v>3</v>
      </c>
      <c r="F4914">
        <v>7</v>
      </c>
      <c r="G4914" s="10">
        <v>0</v>
      </c>
      <c r="H4914" t="s">
        <v>13834</v>
      </c>
      <c r="I4914" t="str">
        <f t="shared" si="229"/>
        <v>\n**** *year_4\nLinked spatial data: Beyond the linked open data cloud</v>
      </c>
      <c r="J4914" t="str">
        <f t="shared" si="230"/>
        <v>\n**** *year_3 *type_7 *fs_0\nLinked spatial data: Beyond the linked open data cloud</v>
      </c>
      <c r="K4914" t="s">
        <v>14373</v>
      </c>
    </row>
    <row r="4915" spans="1:11" x14ac:dyDescent="0.25">
      <c r="A4915">
        <v>2018</v>
      </c>
      <c r="B4915">
        <v>74</v>
      </c>
      <c r="C4915" s="12">
        <f t="shared" si="228"/>
        <v>0</v>
      </c>
      <c r="D4915">
        <v>4</v>
      </c>
      <c r="E4915">
        <v>3</v>
      </c>
      <c r="F4915">
        <v>6</v>
      </c>
      <c r="G4915" s="9">
        <v>0</v>
      </c>
      <c r="H4915" t="s">
        <v>6345</v>
      </c>
      <c r="I4915" t="str">
        <f t="shared" si="229"/>
        <v>\n**** *year_4\nSupporting water management in the Volta river basin with Water Accounting Plus (WA+)</v>
      </c>
      <c r="J4915" t="str">
        <f t="shared" si="230"/>
        <v>\n**** *year_3 *type_6 *fs_0\nSupporting water management in the Volta river basin with Water Accounting Plus (WA+)</v>
      </c>
      <c r="K4915" t="s">
        <v>14373</v>
      </c>
    </row>
    <row r="4916" spans="1:11" x14ac:dyDescent="0.25">
      <c r="A4916">
        <v>2018</v>
      </c>
      <c r="B4916">
        <v>73</v>
      </c>
      <c r="C4916" s="12">
        <f t="shared" si="228"/>
        <v>0</v>
      </c>
      <c r="D4916">
        <v>4</v>
      </c>
      <c r="E4916">
        <v>3</v>
      </c>
      <c r="F4916">
        <v>1</v>
      </c>
      <c r="G4916" s="9">
        <v>0</v>
      </c>
      <c r="H4916" t="s">
        <v>4090</v>
      </c>
      <c r="I4916" t="str">
        <f t="shared" si="229"/>
        <v>\n**** *year_4\nAdaptive stopping criterion for top-down segmentation of ALS point clouds in temperate coniferous forests</v>
      </c>
      <c r="J4916" t="str">
        <f t="shared" si="230"/>
        <v>\n**** *year_3 *type_1 *fs_0\nAdaptive stopping criterion for top-down segmentation of ALS point clouds in temperate coniferous forests</v>
      </c>
      <c r="K4916" t="s">
        <v>17670</v>
      </c>
    </row>
    <row r="4917" spans="1:11" x14ac:dyDescent="0.25">
      <c r="A4917">
        <v>2018</v>
      </c>
      <c r="B4917">
        <v>73</v>
      </c>
      <c r="C4917" s="12">
        <f t="shared" si="228"/>
        <v>0</v>
      </c>
      <c r="D4917">
        <v>4</v>
      </c>
      <c r="E4917">
        <v>3</v>
      </c>
      <c r="F4917">
        <v>2</v>
      </c>
      <c r="G4917" s="9">
        <v>0</v>
      </c>
      <c r="H4917" t="s">
        <v>1419</v>
      </c>
      <c r="I4917" t="str">
        <f t="shared" si="229"/>
        <v>\n**** *year_4\nAn overview of initiatives to innovate land tenure recordation</v>
      </c>
      <c r="J4917" t="str">
        <f t="shared" si="230"/>
        <v>\n**** *year_3 *type_2 *fs_0\nAn overview of initiatives to innovate land tenure recordation</v>
      </c>
      <c r="K4917" t="s">
        <v>14373</v>
      </c>
    </row>
    <row r="4918" spans="1:11" x14ac:dyDescent="0.25">
      <c r="A4918">
        <v>2018</v>
      </c>
      <c r="B4918">
        <v>73</v>
      </c>
      <c r="C4918" s="12">
        <f t="shared" si="228"/>
        <v>0</v>
      </c>
      <c r="D4918">
        <v>4</v>
      </c>
      <c r="E4918">
        <v>3</v>
      </c>
      <c r="F4918">
        <v>1</v>
      </c>
      <c r="G4918" s="9">
        <v>0</v>
      </c>
      <c r="H4918" t="s">
        <v>1249</v>
      </c>
      <c r="I4918" t="str">
        <f t="shared" si="229"/>
        <v>\n**** *year_4\nLand and Peace in Colombia</v>
      </c>
      <c r="J4918" t="str">
        <f t="shared" si="230"/>
        <v>\n**** *year_3 *type_1 *fs_0\nLand and Peace in Colombia</v>
      </c>
      <c r="K4918" t="s">
        <v>14373</v>
      </c>
    </row>
    <row r="4919" spans="1:11" x14ac:dyDescent="0.25">
      <c r="A4919">
        <v>2018</v>
      </c>
      <c r="B4919">
        <v>72</v>
      </c>
      <c r="C4919" s="12">
        <f t="shared" si="228"/>
        <v>0</v>
      </c>
      <c r="D4919">
        <v>4</v>
      </c>
      <c r="E4919">
        <v>3</v>
      </c>
      <c r="F4919">
        <v>1</v>
      </c>
      <c r="G4919" s="9">
        <v>0</v>
      </c>
      <c r="H4919" t="s">
        <v>1808</v>
      </c>
      <c r="I4919" t="str">
        <f t="shared" si="229"/>
        <v>\n**** *year_4\nAdvancing retrievals of surface reflectance and vegetation indices over forest ecosystems by combining imaging spectroscopy, digital object models, and 3D canopy modelling</v>
      </c>
      <c r="J4919" t="str">
        <f t="shared" si="230"/>
        <v>\n**** *year_3 *type_1 *fs_0\nAdvancing retrievals of surface reflectance and vegetation indices over forest ecosystems by combining imaging spectroscopy, digital object models, and 3D canopy modelling</v>
      </c>
      <c r="K4919" t="s">
        <v>17671</v>
      </c>
    </row>
    <row r="4920" spans="1:11" x14ac:dyDescent="0.25">
      <c r="A4920">
        <v>2018</v>
      </c>
      <c r="B4920">
        <v>72</v>
      </c>
      <c r="C4920" s="12">
        <f t="shared" si="228"/>
        <v>0</v>
      </c>
      <c r="D4920">
        <v>4</v>
      </c>
      <c r="E4920">
        <v>3</v>
      </c>
      <c r="F4920">
        <v>2</v>
      </c>
      <c r="G4920" s="9">
        <v>0</v>
      </c>
      <c r="H4920" t="s">
        <v>1078</v>
      </c>
      <c r="I4920" t="str">
        <f t="shared" si="229"/>
        <v>\n**** *year_4\nAn evaluation framework for benchmarking indoor modelling methods</v>
      </c>
      <c r="J4920" t="str">
        <f t="shared" si="230"/>
        <v>\n**** *year_3 *type_2 *fs_0\nAn evaluation framework for benchmarking indoor modelling methods</v>
      </c>
      <c r="K4920" t="s">
        <v>17672</v>
      </c>
    </row>
    <row r="4921" spans="1:11" x14ac:dyDescent="0.25">
      <c r="A4921">
        <v>2018</v>
      </c>
      <c r="B4921">
        <v>72</v>
      </c>
      <c r="C4921" s="12">
        <f t="shared" si="228"/>
        <v>0</v>
      </c>
      <c r="D4921">
        <v>4</v>
      </c>
      <c r="E4921">
        <v>3</v>
      </c>
      <c r="F4921">
        <v>6</v>
      </c>
      <c r="G4921" s="9">
        <v>0</v>
      </c>
      <c r="H4921" t="s">
        <v>6236</v>
      </c>
      <c r="I4921" t="str">
        <f t="shared" si="229"/>
        <v>\n**** *year_4\nAnalyzing human settlement growth in Assiut Governorate, The Nile Valley</v>
      </c>
      <c r="J4921" t="str">
        <f t="shared" si="230"/>
        <v>\n**** *year_3 *type_6 *fs_0\nAnalyzing human settlement growth in Assiut Governorate, The Nile Valley</v>
      </c>
      <c r="K4921" t="s">
        <v>14373</v>
      </c>
    </row>
    <row r="4922" spans="1:11" x14ac:dyDescent="0.25">
      <c r="A4922">
        <v>2018</v>
      </c>
      <c r="B4922">
        <v>72</v>
      </c>
      <c r="C4922" s="12">
        <f t="shared" si="228"/>
        <v>0</v>
      </c>
      <c r="D4922">
        <v>4</v>
      </c>
      <c r="E4922">
        <v>3</v>
      </c>
      <c r="F4922">
        <v>3</v>
      </c>
      <c r="G4922" s="9">
        <v>0</v>
      </c>
      <c r="H4922" t="s">
        <v>210</v>
      </c>
      <c r="I4922" t="str">
        <f t="shared" si="229"/>
        <v>\n**** *year_4\nBroadband Full Polarimetric Scatterometry for Monitoring Soil Moisture and Vegetation Properties Over a Tibetan Meadow</v>
      </c>
      <c r="J4922" t="str">
        <f t="shared" si="230"/>
        <v>\n**** *year_3 *type_3 *fs_0\nBroadband Full Polarimetric Scatterometry for Monitoring Soil Moisture and Vegetation Properties Over a Tibetan Meadow</v>
      </c>
      <c r="K4922" t="s">
        <v>17673</v>
      </c>
    </row>
    <row r="4923" spans="1:11" x14ac:dyDescent="0.25">
      <c r="A4923">
        <v>2018</v>
      </c>
      <c r="B4923">
        <v>72</v>
      </c>
      <c r="C4923" s="12">
        <f t="shared" si="228"/>
        <v>0</v>
      </c>
      <c r="D4923">
        <v>4</v>
      </c>
      <c r="E4923">
        <v>3</v>
      </c>
      <c r="F4923">
        <v>2</v>
      </c>
      <c r="G4923" s="9">
        <v>0</v>
      </c>
      <c r="H4923" t="s">
        <v>4376</v>
      </c>
      <c r="I4923" t="str">
        <f t="shared" si="229"/>
        <v>\n**** *year_4\nBuilding a WebVR environment to bring historical shipping data alive</v>
      </c>
      <c r="J4923" t="str">
        <f t="shared" si="230"/>
        <v>\n**** *year_3 *type_2 *fs_0\nBuilding a WebVR environment to bring historical shipping data alive</v>
      </c>
      <c r="K4923" t="s">
        <v>14373</v>
      </c>
    </row>
    <row r="4924" spans="1:11" x14ac:dyDescent="0.25">
      <c r="A4924">
        <v>2018</v>
      </c>
      <c r="B4924">
        <v>72</v>
      </c>
      <c r="C4924" s="12">
        <f t="shared" si="228"/>
        <v>0</v>
      </c>
      <c r="D4924">
        <v>4</v>
      </c>
      <c r="E4924">
        <v>3</v>
      </c>
      <c r="F4924">
        <v>1</v>
      </c>
      <c r="G4924" s="9">
        <v>0</v>
      </c>
      <c r="H4924" t="s">
        <v>4920</v>
      </c>
      <c r="I4924" t="str">
        <f t="shared" si="229"/>
        <v>\n**** *year_4\nCombining the FCM Classifier with Various Kernels to Handle Non-linearity of Class Boundaries</v>
      </c>
      <c r="J4924" t="str">
        <f t="shared" si="230"/>
        <v>\n**** *year_3 *type_1 *fs_0\nCombining the FCM Classifier with Various Kernels to Handle Non-linearity of Class Boundaries</v>
      </c>
      <c r="K4924" t="s">
        <v>17674</v>
      </c>
    </row>
    <row r="4925" spans="1:11" x14ac:dyDescent="0.25">
      <c r="A4925">
        <v>2018</v>
      </c>
      <c r="B4925">
        <v>72</v>
      </c>
      <c r="C4925" s="12">
        <f t="shared" si="228"/>
        <v>0</v>
      </c>
      <c r="D4925">
        <v>4</v>
      </c>
      <c r="E4925">
        <v>3</v>
      </c>
      <c r="F4925">
        <v>1</v>
      </c>
      <c r="G4925" s="9">
        <v>0</v>
      </c>
      <c r="H4925" t="s">
        <v>1594</v>
      </c>
      <c r="I4925" t="str">
        <f t="shared" si="229"/>
        <v>\n**** *year_4\nForeword to the theme issue on geospatial computer vision</v>
      </c>
      <c r="J4925" t="str">
        <f t="shared" si="230"/>
        <v>\n**** *year_3 *type_1 *fs_0\nForeword to the theme issue on geospatial computer vision</v>
      </c>
      <c r="K4925" t="s">
        <v>17675</v>
      </c>
    </row>
    <row r="4926" spans="1:11" x14ac:dyDescent="0.25">
      <c r="A4926">
        <v>2018</v>
      </c>
      <c r="B4926">
        <v>71</v>
      </c>
      <c r="C4926" s="12">
        <f t="shared" si="228"/>
        <v>0</v>
      </c>
      <c r="D4926">
        <v>4</v>
      </c>
      <c r="E4926">
        <v>3</v>
      </c>
      <c r="F4926">
        <v>1</v>
      </c>
      <c r="G4926" s="9">
        <v>0</v>
      </c>
      <c r="H4926" t="s">
        <v>11655</v>
      </c>
      <c r="I4926" t="str">
        <f t="shared" si="229"/>
        <v>\n**** *year_4\nAnalyzing successive landslide dam formation by diﬀerent triggering mechanisms</v>
      </c>
      <c r="J4926" t="str">
        <f t="shared" si="230"/>
        <v>\n**** *year_3 *type_1 *fs_0\nAnalyzing successive landslide dam formation by diﬀerent triggering mechanisms</v>
      </c>
      <c r="K4926" t="s">
        <v>17676</v>
      </c>
    </row>
    <row r="4927" spans="1:11" x14ac:dyDescent="0.25">
      <c r="A4927">
        <v>2018</v>
      </c>
      <c r="B4927">
        <v>71</v>
      </c>
      <c r="C4927" s="12">
        <f t="shared" si="228"/>
        <v>0</v>
      </c>
      <c r="D4927">
        <v>4</v>
      </c>
      <c r="E4927">
        <v>3</v>
      </c>
      <c r="F4927">
        <v>3</v>
      </c>
      <c r="G4927" s="9">
        <v>0</v>
      </c>
      <c r="H4927" t="s">
        <v>5543</v>
      </c>
      <c r="I4927" t="str">
        <f t="shared" si="229"/>
        <v>\n**** *year_4\nInteractive Cadastral Boundary Delineation from UAV Data</v>
      </c>
      <c r="J4927" t="str">
        <f t="shared" si="230"/>
        <v>\n**** *year_3 *type_3 *fs_0\nInteractive Cadastral Boundary Delineation from UAV Data</v>
      </c>
      <c r="K4927" t="s">
        <v>17677</v>
      </c>
    </row>
    <row r="4928" spans="1:11" x14ac:dyDescent="0.25">
      <c r="A4928">
        <v>2018</v>
      </c>
      <c r="B4928">
        <v>71</v>
      </c>
      <c r="C4928" s="12">
        <f t="shared" si="228"/>
        <v>0</v>
      </c>
      <c r="D4928">
        <v>4</v>
      </c>
      <c r="E4928">
        <v>3</v>
      </c>
      <c r="F4928">
        <v>7</v>
      </c>
      <c r="G4928" s="10">
        <v>0</v>
      </c>
      <c r="H4928" t="s">
        <v>13679</v>
      </c>
      <c r="I4928" t="str">
        <f t="shared" si="229"/>
        <v>\n**** *year_4\nOrganizational change during the digitalization of land administration : The case of the survey and land registration bureau of Bahrain</v>
      </c>
      <c r="J4928" t="str">
        <f t="shared" si="230"/>
        <v>\n**** *year_3 *type_7 *fs_0\nOrganizational change during the digitalization of land administration : The case of the survey and land registration bureau of Bahrain</v>
      </c>
      <c r="K4928" t="s">
        <v>14373</v>
      </c>
    </row>
    <row r="4929" spans="1:11" x14ac:dyDescent="0.25">
      <c r="A4929">
        <v>2018</v>
      </c>
      <c r="B4929">
        <v>71</v>
      </c>
      <c r="C4929" s="12">
        <f t="shared" si="228"/>
        <v>0</v>
      </c>
      <c r="D4929">
        <v>4</v>
      </c>
      <c r="E4929">
        <v>3</v>
      </c>
      <c r="F4929">
        <v>7</v>
      </c>
      <c r="G4929" s="10">
        <v>0</v>
      </c>
      <c r="H4929" t="s">
        <v>2186</v>
      </c>
      <c r="I4929" t="str">
        <f t="shared" si="229"/>
        <v>\n**** *year_4\nSpace subdivision in indoor mobile laser scanning point clouds based on scanline analysis</v>
      </c>
      <c r="J4929" t="str">
        <f t="shared" si="230"/>
        <v>\n**** *year_3 *type_7 *fs_0\nSpace subdivision in indoor mobile laser scanning point clouds based on scanline analysis</v>
      </c>
      <c r="K4929" t="s">
        <v>17678</v>
      </c>
    </row>
    <row r="4930" spans="1:11" x14ac:dyDescent="0.25">
      <c r="A4930">
        <v>2018</v>
      </c>
      <c r="B4930">
        <v>70</v>
      </c>
      <c r="C4930" s="12">
        <f t="shared" ref="C4930:C4993" si="231">IF(B4930&lt;20,1,0)</f>
        <v>0</v>
      </c>
      <c r="D4930">
        <v>4</v>
      </c>
      <c r="E4930">
        <v>3</v>
      </c>
      <c r="F4930">
        <v>7</v>
      </c>
      <c r="G4930" s="10">
        <v>0</v>
      </c>
      <c r="H4930" t="s">
        <v>13811</v>
      </c>
      <c r="I4930" t="str">
        <f t="shared" ref="I4930:I4993" si="232">CONCATENATE("\n**** *year_",D4930,"\n",H4930)</f>
        <v>\n**** *year_4\nDark spot detection for characterization of oil spills using polsar remote sensing</v>
      </c>
      <c r="J4930" t="str">
        <f t="shared" ref="J4930:J4993" si="233">CONCATENATE("\n**** *year_",E4930," *type_",F4930," *fs_",G4930,"\n",H4930)</f>
        <v>\n**** *year_3 *type_7 *fs_0\nDark spot detection for characterization of oil spills using polsar remote sensing</v>
      </c>
      <c r="K4930" t="s">
        <v>14373</v>
      </c>
    </row>
    <row r="4931" spans="1:11" x14ac:dyDescent="0.25">
      <c r="A4931">
        <v>2018</v>
      </c>
      <c r="B4931">
        <v>70</v>
      </c>
      <c r="C4931" s="12">
        <f t="shared" si="231"/>
        <v>0</v>
      </c>
      <c r="D4931">
        <v>4</v>
      </c>
      <c r="E4931">
        <v>3</v>
      </c>
      <c r="F4931">
        <v>7</v>
      </c>
      <c r="G4931" s="10">
        <v>0</v>
      </c>
      <c r="H4931" t="s">
        <v>13798</v>
      </c>
      <c r="I4931" t="str">
        <f t="shared" si="232"/>
        <v>\n**** *year_4\nDeep learning-based DTM extraction from LIDAR point cloud</v>
      </c>
      <c r="J4931" t="str">
        <f t="shared" si="233"/>
        <v>\n**** *year_3 *type_7 *fs_0\nDeep learning-based DTM extraction from LIDAR point cloud</v>
      </c>
      <c r="K4931" t="s">
        <v>14373</v>
      </c>
    </row>
    <row r="4932" spans="1:11" x14ac:dyDescent="0.25">
      <c r="A4932">
        <v>2018</v>
      </c>
      <c r="B4932">
        <v>70</v>
      </c>
      <c r="C4932" s="12">
        <f t="shared" si="231"/>
        <v>0</v>
      </c>
      <c r="D4932">
        <v>4</v>
      </c>
      <c r="E4932">
        <v>3</v>
      </c>
      <c r="F4932">
        <v>3</v>
      </c>
      <c r="G4932" s="9">
        <v>0</v>
      </c>
      <c r="H4932" t="s">
        <v>1612</v>
      </c>
      <c r="I4932" t="str">
        <f t="shared" si="232"/>
        <v>\n**** *year_4\nGIS in Sustainable Urban Planning and Management</v>
      </c>
      <c r="J4932" t="str">
        <f t="shared" si="233"/>
        <v>\n**** *year_3 *type_3 *fs_0\nGIS in Sustainable Urban Planning and Management</v>
      </c>
      <c r="K4932" t="s">
        <v>14373</v>
      </c>
    </row>
    <row r="4933" spans="1:11" x14ac:dyDescent="0.25">
      <c r="A4933">
        <v>2018</v>
      </c>
      <c r="B4933">
        <v>70</v>
      </c>
      <c r="C4933" s="12">
        <f t="shared" si="231"/>
        <v>0</v>
      </c>
      <c r="D4933">
        <v>4</v>
      </c>
      <c r="E4933">
        <v>3</v>
      </c>
      <c r="F4933">
        <v>7</v>
      </c>
      <c r="G4933" s="10">
        <v>0</v>
      </c>
      <c r="H4933" t="s">
        <v>13824</v>
      </c>
      <c r="I4933" t="str">
        <f t="shared" si="232"/>
        <v>\n**** *year_4\nIntegrating Convolutional Neural Networks and Conditional Random Field Inferencefor Land-Cover Classification of Multi-Scale Remote-Sensing Images</v>
      </c>
      <c r="J4933" t="str">
        <f t="shared" si="233"/>
        <v>\n**** *year_3 *type_7 *fs_0\nIntegrating Convolutional Neural Networks and Conditional Random Field Inferencefor Land-Cover Classification of Multi-Scale Remote-Sensing Images</v>
      </c>
      <c r="K4933" t="s">
        <v>14373</v>
      </c>
    </row>
    <row r="4934" spans="1:11" x14ac:dyDescent="0.25">
      <c r="A4934">
        <v>2018</v>
      </c>
      <c r="B4934">
        <v>70</v>
      </c>
      <c r="C4934" s="12">
        <f t="shared" si="231"/>
        <v>0</v>
      </c>
      <c r="D4934">
        <v>4</v>
      </c>
      <c r="E4934">
        <v>3</v>
      </c>
      <c r="F4934">
        <v>2</v>
      </c>
      <c r="G4934" s="9">
        <v>0</v>
      </c>
      <c r="H4934" t="s">
        <v>1057</v>
      </c>
      <c r="I4934" t="str">
        <f t="shared" si="232"/>
        <v>\n**** *year_4\nInvestigating 3D spatial units’ types as basis for refined 3D spatial profiles in the context of LADM revision</v>
      </c>
      <c r="J4934" t="str">
        <f t="shared" si="233"/>
        <v>\n**** *year_3 *type_2 *fs_0\nInvestigating 3D spatial units’ types as basis for refined 3D spatial profiles in the context of LADM revision</v>
      </c>
      <c r="K4934" t="s">
        <v>14373</v>
      </c>
    </row>
    <row r="4935" spans="1:11" x14ac:dyDescent="0.25">
      <c r="A4935">
        <v>2018</v>
      </c>
      <c r="B4935">
        <v>70</v>
      </c>
      <c r="C4935" s="12">
        <f t="shared" si="231"/>
        <v>0</v>
      </c>
      <c r="D4935">
        <v>4</v>
      </c>
      <c r="E4935">
        <v>3</v>
      </c>
      <c r="F4935">
        <v>3</v>
      </c>
      <c r="G4935" s="9">
        <v>0</v>
      </c>
      <c r="H4935" t="s">
        <v>6351</v>
      </c>
      <c r="I4935" t="str">
        <f t="shared" si="232"/>
        <v>\n**** *year_4\nMechanical Properties</v>
      </c>
      <c r="J4935" t="str">
        <f t="shared" si="233"/>
        <v>\n**** *year_3 *type_3 *fs_0\nMechanical Properties</v>
      </c>
      <c r="K4935" t="s">
        <v>17679</v>
      </c>
    </row>
    <row r="4936" spans="1:11" x14ac:dyDescent="0.25">
      <c r="A4936">
        <v>2018</v>
      </c>
      <c r="B4936">
        <v>69</v>
      </c>
      <c r="C4936" s="12">
        <f t="shared" si="231"/>
        <v>0</v>
      </c>
      <c r="D4936">
        <v>4</v>
      </c>
      <c r="E4936">
        <v>3</v>
      </c>
      <c r="F4936">
        <v>6</v>
      </c>
      <c r="G4936" s="9">
        <v>0</v>
      </c>
      <c r="H4936" t="s">
        <v>3993</v>
      </c>
      <c r="I4936" t="str">
        <f t="shared" si="232"/>
        <v>\n**** *year_4\nBayesian Precipitation Regime Shift Detection In South-east Asia</v>
      </c>
      <c r="J4936" t="str">
        <f t="shared" si="233"/>
        <v>\n**** *year_3 *type_6 *fs_0\nBayesian Precipitation Regime Shift Detection In South-east Asia</v>
      </c>
      <c r="K4936" t="s">
        <v>14373</v>
      </c>
    </row>
    <row r="4937" spans="1:11" x14ac:dyDescent="0.25">
      <c r="A4937">
        <v>2018</v>
      </c>
      <c r="B4937">
        <v>69</v>
      </c>
      <c r="C4937" s="12">
        <f t="shared" si="231"/>
        <v>0</v>
      </c>
      <c r="D4937">
        <v>4</v>
      </c>
      <c r="E4937">
        <v>3</v>
      </c>
      <c r="F4937">
        <v>1</v>
      </c>
      <c r="G4937" s="9">
        <v>0</v>
      </c>
      <c r="H4937" t="s">
        <v>883</v>
      </c>
      <c r="I4937" t="str">
        <f t="shared" si="232"/>
        <v>\n**** *year_4\nEnabling collaborative GeoVisual analytics: Systems, techniques, and research challenges</v>
      </c>
      <c r="J4937" t="str">
        <f t="shared" si="233"/>
        <v>\n**** *year_3 *type_1 *fs_0\nEnabling collaborative GeoVisual analytics: Systems, techniques, and research challenges</v>
      </c>
      <c r="K4937" t="s">
        <v>17680</v>
      </c>
    </row>
    <row r="4938" spans="1:11" x14ac:dyDescent="0.25">
      <c r="A4938">
        <v>2018</v>
      </c>
      <c r="B4938">
        <v>69</v>
      </c>
      <c r="C4938" s="12">
        <f t="shared" si="231"/>
        <v>0</v>
      </c>
      <c r="D4938">
        <v>4</v>
      </c>
      <c r="E4938">
        <v>3</v>
      </c>
      <c r="F4938">
        <v>7</v>
      </c>
      <c r="G4938" s="10">
        <v>0</v>
      </c>
      <c r="H4938" t="s">
        <v>13566</v>
      </c>
      <c r="I4938" t="str">
        <f t="shared" si="232"/>
        <v>\n**** *year_4\nExploring the nature of encroachment of stat land in the Kingdom of Bhutan</v>
      </c>
      <c r="J4938" t="str">
        <f t="shared" si="233"/>
        <v>\n**** *year_3 *type_7 *fs_0\nExploring the nature of encroachment of stat land in the Kingdom of Bhutan</v>
      </c>
      <c r="K4938" t="s">
        <v>14373</v>
      </c>
    </row>
    <row r="4939" spans="1:11" x14ac:dyDescent="0.25">
      <c r="A4939">
        <v>2018</v>
      </c>
      <c r="B4939">
        <v>69</v>
      </c>
      <c r="C4939" s="12">
        <f t="shared" si="231"/>
        <v>0</v>
      </c>
      <c r="D4939">
        <v>4</v>
      </c>
      <c r="E4939">
        <v>3</v>
      </c>
      <c r="F4939">
        <v>1</v>
      </c>
      <c r="G4939" s="9">
        <v>0</v>
      </c>
      <c r="H4939" t="s">
        <v>550</v>
      </c>
      <c r="I4939" t="str">
        <f t="shared" si="232"/>
        <v>\n**** *year_4\nRemotely sensed spatial heterogeneity as an exploratory tool for taxonomic and functional diversity study</v>
      </c>
      <c r="J4939" t="str">
        <f t="shared" si="233"/>
        <v>\n**** *year_3 *type_1 *fs_0\nRemotely sensed spatial heterogeneity as an exploratory tool for taxonomic and functional diversity study</v>
      </c>
      <c r="K4939" t="s">
        <v>17681</v>
      </c>
    </row>
    <row r="4940" spans="1:11" x14ac:dyDescent="0.25">
      <c r="A4940">
        <v>2018</v>
      </c>
      <c r="B4940">
        <v>69</v>
      </c>
      <c r="C4940" s="12">
        <f t="shared" si="231"/>
        <v>0</v>
      </c>
      <c r="D4940">
        <v>4</v>
      </c>
      <c r="E4940">
        <v>3</v>
      </c>
      <c r="F4940">
        <v>3</v>
      </c>
      <c r="G4940" s="9">
        <v>0</v>
      </c>
      <c r="H4940" t="s">
        <v>6274</v>
      </c>
      <c r="I4940" t="str">
        <f t="shared" si="232"/>
        <v>\n**** *year_4\nSpatial Variability of Urban Quality of Life in Kirkos Sub-City (Addis Ababa)</v>
      </c>
      <c r="J4940" t="str">
        <f t="shared" si="233"/>
        <v>\n**** *year_3 *type_3 *fs_0\nSpatial Variability of Urban Quality of Life in Kirkos Sub-City (Addis Ababa)</v>
      </c>
      <c r="K4940" t="s">
        <v>14373</v>
      </c>
    </row>
    <row r="4941" spans="1:11" x14ac:dyDescent="0.25">
      <c r="A4941">
        <v>2018</v>
      </c>
      <c r="B4941">
        <v>69</v>
      </c>
      <c r="C4941" s="12">
        <f t="shared" si="231"/>
        <v>0</v>
      </c>
      <c r="D4941">
        <v>4</v>
      </c>
      <c r="E4941">
        <v>3</v>
      </c>
      <c r="F4941">
        <v>1</v>
      </c>
      <c r="G4941" s="9">
        <v>0</v>
      </c>
      <c r="H4941" t="s">
        <v>3317</v>
      </c>
      <c r="I4941" t="str">
        <f t="shared" si="232"/>
        <v>\n**** *year_4\nThermal Infrared Hyperspectral Imaging for Mineralogy Mapping of a Mine Face</v>
      </c>
      <c r="J4941" t="str">
        <f t="shared" si="233"/>
        <v>\n**** *year_3 *type_1 *fs_0\nThermal Infrared Hyperspectral Imaging for Mineralogy Mapping of a Mine Face</v>
      </c>
      <c r="K4941" t="s">
        <v>17682</v>
      </c>
    </row>
    <row r="4942" spans="1:11" x14ac:dyDescent="0.25">
      <c r="A4942">
        <v>2018</v>
      </c>
      <c r="B4942">
        <v>69</v>
      </c>
      <c r="C4942" s="12">
        <f t="shared" si="231"/>
        <v>0</v>
      </c>
      <c r="D4942">
        <v>4</v>
      </c>
      <c r="E4942">
        <v>3</v>
      </c>
      <c r="F4942">
        <v>3</v>
      </c>
      <c r="G4942" s="9">
        <v>0</v>
      </c>
      <c r="H4942" t="s">
        <v>6266</v>
      </c>
      <c r="I4942" t="str">
        <f t="shared" si="232"/>
        <v>\n**** *year_4\nVolunteered Geographic Information (VGI) for the Spatial Planning of Flood Evacuation Shelters in Jakarta, Indonesia</v>
      </c>
      <c r="J4942" t="str">
        <f t="shared" si="233"/>
        <v>\n**** *year_3 *type_3 *fs_0\nVolunteered Geographic Information (VGI) for the Spatial Planning of Flood Evacuation Shelters in Jakarta, Indonesia</v>
      </c>
      <c r="K4942" t="s">
        <v>14373</v>
      </c>
    </row>
    <row r="4943" spans="1:11" x14ac:dyDescent="0.25">
      <c r="A4943">
        <v>2018</v>
      </c>
      <c r="B4943">
        <v>68</v>
      </c>
      <c r="C4943" s="12">
        <f t="shared" si="231"/>
        <v>0</v>
      </c>
      <c r="D4943">
        <v>4</v>
      </c>
      <c r="E4943">
        <v>3</v>
      </c>
      <c r="F4943">
        <v>7</v>
      </c>
      <c r="G4943" s="10">
        <v>0</v>
      </c>
      <c r="H4943" t="s">
        <v>13542</v>
      </c>
      <c r="I4943" t="str">
        <f t="shared" si="232"/>
        <v>\n**** *year_4\nEvaluate current regulatory frameworks for UAVS in terms of privacy</v>
      </c>
      <c r="J4943" t="str">
        <f t="shared" si="233"/>
        <v>\n**** *year_3 *type_7 *fs_0\nEvaluate current regulatory frameworks for UAVS in terms of privacy</v>
      </c>
      <c r="K4943" t="s">
        <v>14373</v>
      </c>
    </row>
    <row r="4944" spans="1:11" x14ac:dyDescent="0.25">
      <c r="A4944">
        <v>2018</v>
      </c>
      <c r="B4944">
        <v>68</v>
      </c>
      <c r="C4944" s="12">
        <f t="shared" si="231"/>
        <v>0</v>
      </c>
      <c r="D4944">
        <v>4</v>
      </c>
      <c r="E4944">
        <v>3</v>
      </c>
      <c r="F4944">
        <v>7</v>
      </c>
      <c r="G4944" s="10">
        <v>0</v>
      </c>
      <c r="H4944" t="s">
        <v>13781</v>
      </c>
      <c r="I4944" t="str">
        <f t="shared" si="232"/>
        <v>\n**** *year_4\nMapping plant communities in the Intertidal Zones of the Yellow River Delta using Sentinel-2 Optical and Sentinel-1 SAR Time series data</v>
      </c>
      <c r="J4944" t="str">
        <f t="shared" si="233"/>
        <v>\n**** *year_3 *type_7 *fs_0\nMapping plant communities in the Intertidal Zones of the Yellow River Delta using Sentinel-2 Optical and Sentinel-1 SAR Time series data</v>
      </c>
      <c r="K4944" t="s">
        <v>14373</v>
      </c>
    </row>
    <row r="4945" spans="1:11" x14ac:dyDescent="0.25">
      <c r="A4945">
        <v>2018</v>
      </c>
      <c r="B4945">
        <v>68</v>
      </c>
      <c r="C4945" s="12">
        <f t="shared" si="231"/>
        <v>0</v>
      </c>
      <c r="D4945">
        <v>4</v>
      </c>
      <c r="E4945">
        <v>3</v>
      </c>
      <c r="F4945">
        <v>7</v>
      </c>
      <c r="G4945" s="10">
        <v>0</v>
      </c>
      <c r="H4945" t="s">
        <v>13778</v>
      </c>
      <c r="I4945" t="str">
        <f t="shared" si="232"/>
        <v>\n**** *year_4\nMulti-Temporal classification and change detection using UAV images</v>
      </c>
      <c r="J4945" t="str">
        <f t="shared" si="233"/>
        <v>\n**** *year_3 *type_7 *fs_0\nMulti-Temporal classification and change detection using UAV images</v>
      </c>
      <c r="K4945" t="s">
        <v>17627</v>
      </c>
    </row>
    <row r="4946" spans="1:11" x14ac:dyDescent="0.25">
      <c r="A4946">
        <v>2018</v>
      </c>
      <c r="B4946">
        <v>68</v>
      </c>
      <c r="C4946" s="12">
        <f t="shared" si="231"/>
        <v>0</v>
      </c>
      <c r="D4946">
        <v>4</v>
      </c>
      <c r="E4946">
        <v>3</v>
      </c>
      <c r="F4946">
        <v>4</v>
      </c>
      <c r="G4946" s="9">
        <v>0</v>
      </c>
      <c r="H4946" t="s">
        <v>5318</v>
      </c>
      <c r="I4946" t="str">
        <f t="shared" si="232"/>
        <v>\n**** *year_4\nShifting to low-carbon transport in ASEAN</v>
      </c>
      <c r="J4946" t="str">
        <f t="shared" si="233"/>
        <v>\n**** *year_3 *type_4 *fs_0\nShifting to low-carbon transport in ASEAN</v>
      </c>
      <c r="K4946" t="s">
        <v>17683</v>
      </c>
    </row>
    <row r="4947" spans="1:11" x14ac:dyDescent="0.25">
      <c r="A4947">
        <v>2018</v>
      </c>
      <c r="B4947">
        <v>67</v>
      </c>
      <c r="C4947" s="12">
        <f t="shared" si="231"/>
        <v>0</v>
      </c>
      <c r="D4947">
        <v>4</v>
      </c>
      <c r="E4947">
        <v>3</v>
      </c>
      <c r="F4947">
        <v>7</v>
      </c>
      <c r="G4947" s="10">
        <v>0</v>
      </c>
      <c r="H4947" t="s">
        <v>13467</v>
      </c>
      <c r="I4947" t="str">
        <f t="shared" si="232"/>
        <v>\n**** *year_4\nComparing and evaluating two physically-based models:openlisem and scoops3d, for landslide volume prediction</v>
      </c>
      <c r="J4947" t="str">
        <f t="shared" si="233"/>
        <v>\n**** *year_3 *type_7 *fs_0\nComparing and evaluating two physically-based models:openlisem and scoops3d, for landslide volume prediction</v>
      </c>
      <c r="K4947" t="s">
        <v>14373</v>
      </c>
    </row>
    <row r="4948" spans="1:11" x14ac:dyDescent="0.25">
      <c r="A4948">
        <v>2018</v>
      </c>
      <c r="B4948">
        <v>67</v>
      </c>
      <c r="C4948" s="12">
        <f t="shared" si="231"/>
        <v>0</v>
      </c>
      <c r="D4948">
        <v>4</v>
      </c>
      <c r="E4948">
        <v>3</v>
      </c>
      <c r="F4948">
        <v>5</v>
      </c>
      <c r="G4948" s="9">
        <v>0</v>
      </c>
      <c r="H4948" t="s">
        <v>6328</v>
      </c>
      <c r="I4948" t="str">
        <f t="shared" si="232"/>
        <v>\n**** *year_4\nDetection of bark beetle green attack at leaf and canopy level</v>
      </c>
      <c r="J4948" t="str">
        <f t="shared" si="233"/>
        <v>\n**** *year_3 *type_5 *fs_0\nDetection of bark beetle green attack at leaf and canopy level</v>
      </c>
      <c r="K4948" t="s">
        <v>14373</v>
      </c>
    </row>
    <row r="4949" spans="1:11" x14ac:dyDescent="0.25">
      <c r="A4949">
        <v>2018</v>
      </c>
      <c r="B4949">
        <v>67</v>
      </c>
      <c r="C4949" s="12">
        <f t="shared" si="231"/>
        <v>0</v>
      </c>
      <c r="D4949">
        <v>4</v>
      </c>
      <c r="E4949">
        <v>3</v>
      </c>
      <c r="F4949">
        <v>1</v>
      </c>
      <c r="G4949" s="9">
        <v>0</v>
      </c>
      <c r="H4949" t="s">
        <v>2058</v>
      </c>
      <c r="I4949" t="str">
        <f t="shared" si="232"/>
        <v>\n**** *year_4\nFCM Approach of Similarity and Dissimilarity Measures with α-Cut for Handling Mixed Pixels</v>
      </c>
      <c r="J4949" t="str">
        <f t="shared" si="233"/>
        <v>\n**** *year_3 *type_1 *fs_0\nFCM Approach of Similarity and Dissimilarity Measures with α-Cut for Handling Mixed Pixels</v>
      </c>
      <c r="K4949" t="s">
        <v>17684</v>
      </c>
    </row>
    <row r="4950" spans="1:11" x14ac:dyDescent="0.25">
      <c r="A4950">
        <v>2018</v>
      </c>
      <c r="B4950">
        <v>67</v>
      </c>
      <c r="C4950" s="12">
        <f t="shared" si="231"/>
        <v>0</v>
      </c>
      <c r="D4950">
        <v>4</v>
      </c>
      <c r="E4950">
        <v>3</v>
      </c>
      <c r="F4950">
        <v>5</v>
      </c>
      <c r="G4950" s="9">
        <v>0</v>
      </c>
      <c r="H4950" t="s">
        <v>5535</v>
      </c>
      <c r="I4950" t="str">
        <f t="shared" si="232"/>
        <v>\n**** *year_4\nPoisson-gamma mixture spatially varying coefficient modeling of small-area intestinal parasites infection</v>
      </c>
      <c r="J4950" t="str">
        <f t="shared" si="233"/>
        <v>\n**** *year_3 *type_5 *fs_0\nPoisson-gamma mixture spatially varying coefficient modeling of small-area intestinal parasites infection</v>
      </c>
      <c r="K4950" t="s">
        <v>17685</v>
      </c>
    </row>
    <row r="4951" spans="1:11" x14ac:dyDescent="0.25">
      <c r="A4951">
        <v>2018</v>
      </c>
      <c r="B4951">
        <v>67</v>
      </c>
      <c r="C4951" s="12">
        <f t="shared" si="231"/>
        <v>0</v>
      </c>
      <c r="D4951">
        <v>4</v>
      </c>
      <c r="E4951">
        <v>3</v>
      </c>
      <c r="F4951">
        <v>4</v>
      </c>
      <c r="G4951" s="9">
        <v>0</v>
      </c>
      <c r="H4951" t="s">
        <v>6333</v>
      </c>
      <c r="I4951" t="str">
        <f t="shared" si="232"/>
        <v>\n**** *year_4\nRevealing patterns</v>
      </c>
      <c r="J4951" t="str">
        <f t="shared" si="233"/>
        <v>\n**** *year_3 *type_4 *fs_0\nRevealing patterns</v>
      </c>
      <c r="K4951" t="s">
        <v>17686</v>
      </c>
    </row>
    <row r="4952" spans="1:11" x14ac:dyDescent="0.25">
      <c r="A4952">
        <v>2018</v>
      </c>
      <c r="B4952">
        <v>67</v>
      </c>
      <c r="C4952" s="12">
        <f t="shared" si="231"/>
        <v>0</v>
      </c>
      <c r="D4952">
        <v>4</v>
      </c>
      <c r="E4952">
        <v>3</v>
      </c>
      <c r="F4952">
        <v>2</v>
      </c>
      <c r="G4952" s="9">
        <v>0</v>
      </c>
      <c r="H4952" t="s">
        <v>4651</v>
      </c>
      <c r="I4952" t="str">
        <f t="shared" si="232"/>
        <v>\n**** *year_4\nSCOPE model inversion for Sentinel-3 data retrieval</v>
      </c>
      <c r="J4952" t="str">
        <f t="shared" si="233"/>
        <v>\n**** *year_3 *type_2 *fs_0\nSCOPE model inversion for Sentinel-3 data retrieval</v>
      </c>
      <c r="K4952" t="s">
        <v>14373</v>
      </c>
    </row>
    <row r="4953" spans="1:11" x14ac:dyDescent="0.25">
      <c r="A4953">
        <v>2018</v>
      </c>
      <c r="B4953">
        <v>67</v>
      </c>
      <c r="C4953" s="12">
        <f t="shared" si="231"/>
        <v>0</v>
      </c>
      <c r="D4953">
        <v>4</v>
      </c>
      <c r="E4953">
        <v>3</v>
      </c>
      <c r="F4953">
        <v>1</v>
      </c>
      <c r="G4953" s="9">
        <v>0</v>
      </c>
      <c r="H4953" t="s">
        <v>3153</v>
      </c>
      <c r="I4953" t="str">
        <f t="shared" si="232"/>
        <v>\n**** *year_4\nTowards circular economy – a wastewater treatment perspective, the Presa Guadalupe case</v>
      </c>
      <c r="J4953" t="str">
        <f t="shared" si="233"/>
        <v>\n**** *year_3 *type_1 *fs_0\nTowards circular economy – a wastewater treatment perspective, the Presa Guadalupe case</v>
      </c>
      <c r="K4953" t="s">
        <v>17687</v>
      </c>
    </row>
    <row r="4954" spans="1:11" x14ac:dyDescent="0.25">
      <c r="A4954">
        <v>2018</v>
      </c>
      <c r="B4954">
        <v>67</v>
      </c>
      <c r="C4954" s="12">
        <f t="shared" si="231"/>
        <v>0</v>
      </c>
      <c r="D4954">
        <v>4</v>
      </c>
      <c r="E4954">
        <v>3</v>
      </c>
      <c r="F4954">
        <v>7</v>
      </c>
      <c r="G4954" s="10">
        <v>0</v>
      </c>
      <c r="H4954" t="s">
        <v>13767</v>
      </c>
      <c r="I4954" t="str">
        <f t="shared" si="232"/>
        <v>\n**** *year_4\nUsing termite mound geochemistry and the spatial distribution of the mounds to support subsurface imaging</v>
      </c>
      <c r="J4954" t="str">
        <f t="shared" si="233"/>
        <v>\n**** *year_3 *type_7 *fs_0\nUsing termite mound geochemistry and the spatial distribution of the mounds to support subsurface imaging</v>
      </c>
      <c r="K4954" t="s">
        <v>14373</v>
      </c>
    </row>
    <row r="4955" spans="1:11" x14ac:dyDescent="0.25">
      <c r="A4955">
        <v>2018</v>
      </c>
      <c r="B4955">
        <v>67</v>
      </c>
      <c r="C4955" s="12">
        <f t="shared" si="231"/>
        <v>0</v>
      </c>
      <c r="D4955">
        <v>4</v>
      </c>
      <c r="E4955">
        <v>3</v>
      </c>
      <c r="F4955">
        <v>1</v>
      </c>
      <c r="G4955" s="9">
        <v>0</v>
      </c>
      <c r="H4955" t="s">
        <v>2081</v>
      </c>
      <c r="I4955" t="str">
        <f t="shared" si="232"/>
        <v>\n**** *year_4\nVideo Event Recognition and Anomaly Detection by Combining Gaussian Process and Hierarchical Dirichlet Process Models</v>
      </c>
      <c r="J4955" t="str">
        <f t="shared" si="233"/>
        <v>\n**** *year_3 *type_1 *fs_0\nVideo Event Recognition and Anomaly Detection by Combining Gaussian Process and Hierarchical Dirichlet Process Models</v>
      </c>
      <c r="K4955" t="s">
        <v>17688</v>
      </c>
    </row>
    <row r="4956" spans="1:11" x14ac:dyDescent="0.25">
      <c r="A4956">
        <v>2018</v>
      </c>
      <c r="B4956">
        <v>66</v>
      </c>
      <c r="C4956" s="12">
        <f t="shared" si="231"/>
        <v>0</v>
      </c>
      <c r="D4956">
        <v>4</v>
      </c>
      <c r="E4956">
        <v>3</v>
      </c>
      <c r="F4956">
        <v>3</v>
      </c>
      <c r="G4956" s="9">
        <v>0</v>
      </c>
      <c r="H4956" t="s">
        <v>782</v>
      </c>
      <c r="I4956" t="str">
        <f t="shared" si="232"/>
        <v>\n**** *year_4\nChildren's perception of their city centre</v>
      </c>
      <c r="J4956" t="str">
        <f t="shared" si="233"/>
        <v>\n**** *year_3 *type_3 *fs_0\nChildren's perception of their city centre</v>
      </c>
      <c r="K4956" t="s">
        <v>17689</v>
      </c>
    </row>
    <row r="4957" spans="1:11" x14ac:dyDescent="0.25">
      <c r="A4957">
        <v>2018</v>
      </c>
      <c r="B4957">
        <v>66</v>
      </c>
      <c r="C4957" s="12">
        <f t="shared" si="231"/>
        <v>0</v>
      </c>
      <c r="D4957">
        <v>4</v>
      </c>
      <c r="E4957">
        <v>3</v>
      </c>
      <c r="F4957">
        <v>1</v>
      </c>
      <c r="G4957" s="9">
        <v>0</v>
      </c>
      <c r="H4957" t="s">
        <v>5201</v>
      </c>
      <c r="I4957" t="str">
        <f t="shared" si="232"/>
        <v>\n**** *year_4\nContextual classification using photometry and elevation data for damage detection after an earthquake event</v>
      </c>
      <c r="J4957" t="str">
        <f t="shared" si="233"/>
        <v>\n**** *year_3 *type_1 *fs_0\nContextual classification using photometry and elevation data for damage detection after an earthquake event</v>
      </c>
      <c r="K4957" t="s">
        <v>17690</v>
      </c>
    </row>
    <row r="4958" spans="1:11" x14ac:dyDescent="0.25">
      <c r="A4958">
        <v>2018</v>
      </c>
      <c r="B4958">
        <v>66</v>
      </c>
      <c r="C4958" s="12">
        <f t="shared" si="231"/>
        <v>0</v>
      </c>
      <c r="D4958">
        <v>4</v>
      </c>
      <c r="E4958">
        <v>3</v>
      </c>
      <c r="F4958">
        <v>4</v>
      </c>
      <c r="G4958" s="9">
        <v>0</v>
      </c>
      <c r="H4958" t="s">
        <v>6304</v>
      </c>
      <c r="I4958" t="str">
        <f t="shared" si="232"/>
        <v>\n**** *year_4\nInfrared Carbonate Rock Chemistry Characterization</v>
      </c>
      <c r="J4958" t="str">
        <f t="shared" si="233"/>
        <v>\n**** *year_3 *type_4 *fs_0\nInfrared Carbonate Rock Chemistry Characterization</v>
      </c>
      <c r="K4958" t="s">
        <v>17691</v>
      </c>
    </row>
    <row r="4959" spans="1:11" x14ac:dyDescent="0.25">
      <c r="A4959">
        <v>2018</v>
      </c>
      <c r="B4959">
        <v>66</v>
      </c>
      <c r="C4959" s="12">
        <f t="shared" si="231"/>
        <v>0</v>
      </c>
      <c r="D4959">
        <v>4</v>
      </c>
      <c r="E4959">
        <v>3</v>
      </c>
      <c r="F4959">
        <v>4</v>
      </c>
      <c r="G4959" s="9">
        <v>0</v>
      </c>
      <c r="H4959" t="s">
        <v>6343</v>
      </c>
      <c r="I4959" t="str">
        <f t="shared" si="232"/>
        <v>\n**** *year_4\nInteractive map-based support systems</v>
      </c>
      <c r="J4959" t="str">
        <f t="shared" si="233"/>
        <v>\n**** *year_3 *type_4 *fs_0\nInteractive map-based support systems</v>
      </c>
      <c r="K4959" t="s">
        <v>17692</v>
      </c>
    </row>
    <row r="4960" spans="1:11" x14ac:dyDescent="0.25">
      <c r="A4960">
        <v>2018</v>
      </c>
      <c r="B4960">
        <v>66</v>
      </c>
      <c r="C4960" s="12">
        <f t="shared" si="231"/>
        <v>0</v>
      </c>
      <c r="D4960">
        <v>4</v>
      </c>
      <c r="E4960">
        <v>3</v>
      </c>
      <c r="F4960">
        <v>2</v>
      </c>
      <c r="G4960" s="9">
        <v>0</v>
      </c>
      <c r="H4960" t="s">
        <v>5082</v>
      </c>
      <c r="I4960" t="str">
        <f t="shared" si="232"/>
        <v>\n**** *year_4\nUse of guided regularized random forest for biophysical parameter retrieval</v>
      </c>
      <c r="J4960" t="str">
        <f t="shared" si="233"/>
        <v>\n**** *year_3 *type_2 *fs_0\nUse of guided regularized random forest for biophysical parameter retrieval</v>
      </c>
      <c r="K4960" t="s">
        <v>17693</v>
      </c>
    </row>
    <row r="4961" spans="1:11" x14ac:dyDescent="0.25">
      <c r="A4961">
        <v>2018</v>
      </c>
      <c r="B4961">
        <v>65</v>
      </c>
      <c r="C4961" s="12">
        <f t="shared" si="231"/>
        <v>0</v>
      </c>
      <c r="D4961">
        <v>4</v>
      </c>
      <c r="E4961">
        <v>3</v>
      </c>
      <c r="F4961">
        <v>2</v>
      </c>
      <c r="G4961" s="9">
        <v>0</v>
      </c>
      <c r="H4961" t="s">
        <v>2046</v>
      </c>
      <c r="I4961" t="str">
        <f t="shared" si="232"/>
        <v>\n**** *year_4\nAn Automatic Procedure For Mobile Laser Scanning Platform 6DOF Trajectory Adjustment</v>
      </c>
      <c r="J4961" t="str">
        <f t="shared" si="233"/>
        <v>\n**** *year_3 *type_2 *fs_0\nAn Automatic Procedure For Mobile Laser Scanning Platform 6DOF Trajectory Adjustment</v>
      </c>
      <c r="K4961" t="s">
        <v>17694</v>
      </c>
    </row>
    <row r="4962" spans="1:11" x14ac:dyDescent="0.25">
      <c r="A4962">
        <v>2018</v>
      </c>
      <c r="B4962">
        <v>65</v>
      </c>
      <c r="C4962" s="12">
        <f t="shared" si="231"/>
        <v>0</v>
      </c>
      <c r="D4962">
        <v>4</v>
      </c>
      <c r="E4962">
        <v>3</v>
      </c>
      <c r="F4962">
        <v>3</v>
      </c>
      <c r="G4962" s="9">
        <v>0</v>
      </c>
      <c r="H4962" t="s">
        <v>4418</v>
      </c>
      <c r="I4962" t="str">
        <f t="shared" si="232"/>
        <v>\n**** *year_4\nAn Evaluation Pipeline For Indoor Laser Scanning Point Clouds</v>
      </c>
      <c r="J4962" t="str">
        <f t="shared" si="233"/>
        <v>\n**** *year_3 *type_3 *fs_0\nAn Evaluation Pipeline For Indoor Laser Scanning Point Clouds</v>
      </c>
      <c r="K4962" t="s">
        <v>17695</v>
      </c>
    </row>
    <row r="4963" spans="1:11" x14ac:dyDescent="0.25">
      <c r="A4963">
        <v>2018</v>
      </c>
      <c r="B4963">
        <v>65</v>
      </c>
      <c r="C4963" s="12">
        <f t="shared" si="231"/>
        <v>0</v>
      </c>
      <c r="D4963">
        <v>4</v>
      </c>
      <c r="E4963">
        <v>3</v>
      </c>
      <c r="F4963">
        <v>5</v>
      </c>
      <c r="G4963" s="9">
        <v>0</v>
      </c>
      <c r="H4963" t="s">
        <v>6325</v>
      </c>
      <c r="I4963" t="str">
        <f t="shared" si="232"/>
        <v>\n**** *year_4\nConsultores y investigadores</v>
      </c>
      <c r="J4963" t="str">
        <f t="shared" si="233"/>
        <v>\n**** *year_3 *type_5 *fs_0\nConsultores y investigadores</v>
      </c>
      <c r="K4963" t="s">
        <v>14373</v>
      </c>
    </row>
    <row r="4964" spans="1:11" x14ac:dyDescent="0.25">
      <c r="A4964">
        <v>2018</v>
      </c>
      <c r="B4964">
        <v>65</v>
      </c>
      <c r="C4964" s="12">
        <f t="shared" si="231"/>
        <v>0</v>
      </c>
      <c r="D4964">
        <v>4</v>
      </c>
      <c r="E4964">
        <v>3</v>
      </c>
      <c r="F4964">
        <v>3</v>
      </c>
      <c r="G4964" s="9">
        <v>0</v>
      </c>
      <c r="H4964" t="s">
        <v>1139</v>
      </c>
      <c r="I4964" t="str">
        <f t="shared" si="232"/>
        <v>\n**** *year_4\nDetail of Area around the Broad Street Pump</v>
      </c>
      <c r="J4964" t="str">
        <f t="shared" si="233"/>
        <v>\n**** *year_3 *type_3 *fs_0\nDetail of Area around the Broad Street Pump</v>
      </c>
      <c r="K4964" t="s">
        <v>14373</v>
      </c>
    </row>
    <row r="4965" spans="1:11" x14ac:dyDescent="0.25">
      <c r="A4965">
        <v>2018</v>
      </c>
      <c r="B4965">
        <v>65</v>
      </c>
      <c r="C4965" s="12">
        <f t="shared" si="231"/>
        <v>0</v>
      </c>
      <c r="D4965">
        <v>4</v>
      </c>
      <c r="E4965">
        <v>3</v>
      </c>
      <c r="F4965">
        <v>2</v>
      </c>
      <c r="G4965" s="9">
        <v>0</v>
      </c>
      <c r="H4965" t="s">
        <v>2124</v>
      </c>
      <c r="I4965" t="str">
        <f t="shared" si="232"/>
        <v>\n**** *year_4\nEvaluation of Tidal Effect on Water Constituent Variations Using Optical Observations and Tide Gauge Records in the Dutch Wadden Sea</v>
      </c>
      <c r="J4965" t="str">
        <f t="shared" si="233"/>
        <v>\n**** *year_3 *type_2 *fs_0\nEvaluation of Tidal Effect on Water Constituent Variations Using Optical Observations and Tide Gauge Records in the Dutch Wadden Sea</v>
      </c>
      <c r="K4965" t="s">
        <v>17696</v>
      </c>
    </row>
    <row r="4966" spans="1:11" x14ac:dyDescent="0.25">
      <c r="A4966">
        <v>2018</v>
      </c>
      <c r="B4966">
        <v>65</v>
      </c>
      <c r="C4966" s="12">
        <f t="shared" si="231"/>
        <v>0</v>
      </c>
      <c r="D4966">
        <v>4</v>
      </c>
      <c r="E4966">
        <v>3</v>
      </c>
      <c r="F4966">
        <v>1</v>
      </c>
      <c r="G4966" s="9">
        <v>0</v>
      </c>
      <c r="H4966" t="s">
        <v>1592</v>
      </c>
      <c r="I4966" t="str">
        <f t="shared" si="232"/>
        <v>\n**** *year_4\nGeospatial Analysis and Internet of Things in Environmental Informatics</v>
      </c>
      <c r="J4966" t="str">
        <f t="shared" si="233"/>
        <v>\n**** *year_3 *type_1 *fs_0\nGeospatial Analysis and Internet of Things in Environmental Informatics</v>
      </c>
      <c r="K4966" t="s">
        <v>17697</v>
      </c>
    </row>
    <row r="4967" spans="1:11" x14ac:dyDescent="0.25">
      <c r="A4967">
        <v>2018</v>
      </c>
      <c r="B4967">
        <v>65</v>
      </c>
      <c r="C4967" s="12">
        <f t="shared" si="231"/>
        <v>0</v>
      </c>
      <c r="D4967">
        <v>4</v>
      </c>
      <c r="E4967">
        <v>3</v>
      </c>
      <c r="F4967">
        <v>6</v>
      </c>
      <c r="G4967" s="9">
        <v>0</v>
      </c>
      <c r="H4967" t="s">
        <v>3075</v>
      </c>
      <c r="I4967" t="str">
        <f t="shared" si="232"/>
        <v>\n**** *year_4\nHeterogeneity of a leaf for radiative transfer</v>
      </c>
      <c r="J4967" t="str">
        <f t="shared" si="233"/>
        <v>\n**** *year_3 *type_6 *fs_0\nHeterogeneity of a leaf for radiative transfer</v>
      </c>
      <c r="K4967" t="s">
        <v>14373</v>
      </c>
    </row>
    <row r="4968" spans="1:11" x14ac:dyDescent="0.25">
      <c r="A4968">
        <v>2018</v>
      </c>
      <c r="B4968">
        <v>65</v>
      </c>
      <c r="C4968" s="12">
        <f t="shared" si="231"/>
        <v>0</v>
      </c>
      <c r="D4968">
        <v>4</v>
      </c>
      <c r="E4968">
        <v>3</v>
      </c>
      <c r="F4968">
        <v>6</v>
      </c>
      <c r="G4968" s="9">
        <v>0</v>
      </c>
      <c r="H4968" t="s">
        <v>6347</v>
      </c>
      <c r="I4968" t="str">
        <f t="shared" si="232"/>
        <v>\n**** *year_4\nMonitoring landslide activity with timelapse cameras</v>
      </c>
      <c r="J4968" t="str">
        <f t="shared" si="233"/>
        <v>\n**** *year_3 *type_6 *fs_0\nMonitoring landslide activity with timelapse cameras</v>
      </c>
      <c r="K4968" t="s">
        <v>14373</v>
      </c>
    </row>
    <row r="4969" spans="1:11" x14ac:dyDescent="0.25">
      <c r="A4969">
        <v>2018</v>
      </c>
      <c r="B4969">
        <v>65</v>
      </c>
      <c r="C4969" s="12">
        <f t="shared" si="231"/>
        <v>0</v>
      </c>
      <c r="D4969">
        <v>4</v>
      </c>
      <c r="E4969">
        <v>3</v>
      </c>
      <c r="F4969">
        <v>1</v>
      </c>
      <c r="G4969" s="9">
        <v>0</v>
      </c>
      <c r="H4969" t="s">
        <v>1506</v>
      </c>
      <c r="I4969" t="str">
        <f t="shared" si="232"/>
        <v>\n**** *year_4\nSpatial Patterns and Temporal Stability of Throughfall in a Mature Douglas-fir Forest</v>
      </c>
      <c r="J4969" t="str">
        <f t="shared" si="233"/>
        <v>\n**** *year_3 *type_1 *fs_0\nSpatial Patterns and Temporal Stability of Throughfall in a Mature Douglas-fir Forest</v>
      </c>
      <c r="K4969" t="s">
        <v>17698</v>
      </c>
    </row>
    <row r="4970" spans="1:11" x14ac:dyDescent="0.25">
      <c r="A4970">
        <v>2018</v>
      </c>
      <c r="B4970">
        <v>64</v>
      </c>
      <c r="C4970" s="12">
        <f t="shared" si="231"/>
        <v>0</v>
      </c>
      <c r="D4970">
        <v>4</v>
      </c>
      <c r="E4970">
        <v>3</v>
      </c>
      <c r="F4970">
        <v>4</v>
      </c>
      <c r="G4970" s="9">
        <v>0</v>
      </c>
      <c r="H4970" t="s">
        <v>6315</v>
      </c>
      <c r="I4970" t="str">
        <f t="shared" si="232"/>
        <v>\n**** *year_4\nAutomatic information extraction from remote sensing images and 3D point clouds for building damage assessment</v>
      </c>
      <c r="J4970" t="str">
        <f t="shared" si="233"/>
        <v>\n**** *year_3 *type_4 *fs_0\nAutomatic information extraction from remote sensing images and 3D point clouds for building damage assessment</v>
      </c>
      <c r="K4970" t="s">
        <v>17699</v>
      </c>
    </row>
    <row r="4971" spans="1:11" x14ac:dyDescent="0.25">
      <c r="A4971">
        <v>2018</v>
      </c>
      <c r="B4971">
        <v>64</v>
      </c>
      <c r="C4971" s="12">
        <f t="shared" si="231"/>
        <v>0</v>
      </c>
      <c r="D4971">
        <v>4</v>
      </c>
      <c r="E4971">
        <v>3</v>
      </c>
      <c r="F4971">
        <v>3</v>
      </c>
      <c r="G4971" s="9">
        <v>0</v>
      </c>
      <c r="H4971" t="s">
        <v>6113</v>
      </c>
      <c r="I4971" t="str">
        <f t="shared" si="232"/>
        <v>\n**** *year_4\nEquity, Environmental Justice, and Urban Climate Change</v>
      </c>
      <c r="J4971" t="str">
        <f t="shared" si="233"/>
        <v>\n**** *year_3 *type_3 *fs_0\nEquity, Environmental Justice, and Urban Climate Change</v>
      </c>
      <c r="K4971" t="s">
        <v>14373</v>
      </c>
    </row>
    <row r="4972" spans="1:11" x14ac:dyDescent="0.25">
      <c r="A4972">
        <v>2018</v>
      </c>
      <c r="B4972">
        <v>64</v>
      </c>
      <c r="C4972" s="12">
        <f t="shared" si="231"/>
        <v>0</v>
      </c>
      <c r="D4972">
        <v>4</v>
      </c>
      <c r="E4972">
        <v>3</v>
      </c>
      <c r="F4972">
        <v>7</v>
      </c>
      <c r="G4972" s="10">
        <v>0</v>
      </c>
      <c r="H4972" t="s">
        <v>13634</v>
      </c>
      <c r="I4972" t="str">
        <f t="shared" si="232"/>
        <v>\n**** *year_4\nLand registration process modelling for complex land tenure system in Ghana</v>
      </c>
      <c r="J4972" t="str">
        <f t="shared" si="233"/>
        <v>\n**** *year_3 *type_7 *fs_0\nLand registration process modelling for complex land tenure system in Ghana</v>
      </c>
      <c r="K4972" t="s">
        <v>14373</v>
      </c>
    </row>
    <row r="4973" spans="1:11" x14ac:dyDescent="0.25">
      <c r="A4973">
        <v>2018</v>
      </c>
      <c r="B4973">
        <v>64</v>
      </c>
      <c r="C4973" s="12">
        <f t="shared" si="231"/>
        <v>0</v>
      </c>
      <c r="D4973">
        <v>4</v>
      </c>
      <c r="E4973">
        <v>3</v>
      </c>
      <c r="F4973">
        <v>1</v>
      </c>
      <c r="G4973" s="9">
        <v>0</v>
      </c>
      <c r="H4973" t="s">
        <v>1934</v>
      </c>
      <c r="I4973" t="str">
        <f t="shared" si="232"/>
        <v>\n**** *year_4\nThe edge-preservation multi-classifier relearning framework for the classification of high-resolution remotely sensed imagery</v>
      </c>
      <c r="J4973" t="str">
        <f t="shared" si="233"/>
        <v>\n**** *year_3 *type_1 *fs_0\nThe edge-preservation multi-classifier relearning framework for the classification of high-resolution remotely sensed imagery</v>
      </c>
      <c r="K4973" t="s">
        <v>17700</v>
      </c>
    </row>
    <row r="4974" spans="1:11" x14ac:dyDescent="0.25">
      <c r="A4974">
        <v>2018</v>
      </c>
      <c r="B4974">
        <v>64</v>
      </c>
      <c r="C4974" s="12">
        <f t="shared" si="231"/>
        <v>0</v>
      </c>
      <c r="D4974">
        <v>4</v>
      </c>
      <c r="E4974">
        <v>3</v>
      </c>
      <c r="F4974">
        <v>5</v>
      </c>
      <c r="G4974" s="9">
        <v>0</v>
      </c>
      <c r="H4974" t="s">
        <v>3805</v>
      </c>
      <c r="I4974" t="str">
        <f t="shared" si="232"/>
        <v>\n**** *year_4\nUpgrading Spatial Cadastres in Australia and New Zealand: Functions, Benefits &amp; Optimal Spatial Uncertainty</v>
      </c>
      <c r="J4974" t="str">
        <f t="shared" si="233"/>
        <v>\n**** *year_3 *type_5 *fs_0\nUpgrading Spatial Cadastres in Australia and New Zealand: Functions, Benefits &amp; Optimal Spatial Uncertainty</v>
      </c>
      <c r="K4974" t="s">
        <v>14373</v>
      </c>
    </row>
    <row r="4975" spans="1:11" x14ac:dyDescent="0.25">
      <c r="A4975">
        <v>2018</v>
      </c>
      <c r="B4975">
        <v>64</v>
      </c>
      <c r="C4975" s="12">
        <f t="shared" si="231"/>
        <v>0</v>
      </c>
      <c r="D4975">
        <v>4</v>
      </c>
      <c r="E4975">
        <v>3</v>
      </c>
      <c r="F4975">
        <v>6</v>
      </c>
      <c r="G4975" s="9">
        <v>0</v>
      </c>
      <c r="H4975" t="s">
        <v>6357</v>
      </c>
      <c r="I4975" t="str">
        <f t="shared" si="232"/>
        <v>\n**** *year_4\nWater sensitivity and microporosity in organosilica membranes</v>
      </c>
      <c r="J4975" t="str">
        <f t="shared" si="233"/>
        <v>\n**** *year_3 *type_6 *fs_0\nWater sensitivity and microporosity in organosilica membranes</v>
      </c>
      <c r="K4975" t="s">
        <v>14373</v>
      </c>
    </row>
    <row r="4976" spans="1:11" x14ac:dyDescent="0.25">
      <c r="A4976">
        <v>2018</v>
      </c>
      <c r="B4976">
        <v>63</v>
      </c>
      <c r="C4976" s="12">
        <f t="shared" si="231"/>
        <v>0</v>
      </c>
      <c r="D4976">
        <v>4</v>
      </c>
      <c r="E4976">
        <v>3</v>
      </c>
      <c r="F4976">
        <v>7</v>
      </c>
      <c r="G4976" s="10">
        <v>0</v>
      </c>
      <c r="H4976" t="s">
        <v>13396</v>
      </c>
      <c r="I4976" t="str">
        <f t="shared" si="232"/>
        <v>\n**** *year_4\n3D modelling of underground space for urban planning and management - Providing basic planning insight</v>
      </c>
      <c r="J4976" t="str">
        <f t="shared" si="233"/>
        <v>\n**** *year_3 *type_7 *fs_0\n3D modelling of underground space for urban planning and management - Providing basic planning insight</v>
      </c>
      <c r="K4976" t="s">
        <v>14373</v>
      </c>
    </row>
    <row r="4977" spans="1:11" x14ac:dyDescent="0.25">
      <c r="A4977">
        <v>2018</v>
      </c>
      <c r="B4977">
        <v>63</v>
      </c>
      <c r="C4977" s="12">
        <f t="shared" si="231"/>
        <v>0</v>
      </c>
      <c r="D4977">
        <v>4</v>
      </c>
      <c r="E4977">
        <v>3</v>
      </c>
      <c r="F4977">
        <v>1</v>
      </c>
      <c r="G4977" s="9">
        <v>0</v>
      </c>
      <c r="H4977" t="s">
        <v>75</v>
      </c>
      <c r="I4977" t="str">
        <f t="shared" si="232"/>
        <v>\n**** *year_4\nA deep learning approach to DTM extraction from imagery using rule-based training labels</v>
      </c>
      <c r="J4977" t="str">
        <f t="shared" si="233"/>
        <v>\n**** *year_3 *type_1 *fs_0\nA deep learning approach to DTM extraction from imagery using rule-based training labels</v>
      </c>
      <c r="K4977" t="s">
        <v>17701</v>
      </c>
    </row>
    <row r="4978" spans="1:11" x14ac:dyDescent="0.25">
      <c r="A4978">
        <v>2018</v>
      </c>
      <c r="B4978">
        <v>63</v>
      </c>
      <c r="C4978" s="12">
        <f t="shared" si="231"/>
        <v>0</v>
      </c>
      <c r="D4978">
        <v>4</v>
      </c>
      <c r="E4978">
        <v>3</v>
      </c>
      <c r="F4978">
        <v>3</v>
      </c>
      <c r="G4978" s="9">
        <v>0</v>
      </c>
      <c r="H4978" t="s">
        <v>3816</v>
      </c>
      <c r="I4978" t="str">
        <f t="shared" si="232"/>
        <v>\n**** *year_4\nA spectral invariant approach to modelling radiative transfer of sun-induced chlorophyll fluorescence</v>
      </c>
      <c r="J4978" t="str">
        <f t="shared" si="233"/>
        <v>\n**** *year_3 *type_3 *fs_0\nA spectral invariant approach to modelling radiative transfer of sun-induced chlorophyll fluorescence</v>
      </c>
      <c r="K4978" t="s">
        <v>17702</v>
      </c>
    </row>
    <row r="4979" spans="1:11" x14ac:dyDescent="0.25">
      <c r="A4979">
        <v>2018</v>
      </c>
      <c r="B4979">
        <v>63</v>
      </c>
      <c r="C4979" s="12">
        <f t="shared" si="231"/>
        <v>0</v>
      </c>
      <c r="D4979">
        <v>4</v>
      </c>
      <c r="E4979">
        <v>3</v>
      </c>
      <c r="F4979">
        <v>3</v>
      </c>
      <c r="G4979" s="9">
        <v>0</v>
      </c>
      <c r="H4979" t="s">
        <v>5055</v>
      </c>
      <c r="I4979" t="str">
        <f t="shared" si="232"/>
        <v>\n**** *year_4\nCEO &amp; CAMO Ontologies</v>
      </c>
      <c r="J4979" t="str">
        <f t="shared" si="233"/>
        <v>\n**** *year_3 *type_3 *fs_0\nCEO &amp; CAMO Ontologies</v>
      </c>
      <c r="K4979" t="s">
        <v>14373</v>
      </c>
    </row>
    <row r="4980" spans="1:11" x14ac:dyDescent="0.25">
      <c r="A4980">
        <v>2018</v>
      </c>
      <c r="B4980">
        <v>63</v>
      </c>
      <c r="C4980" s="12">
        <f t="shared" si="231"/>
        <v>0</v>
      </c>
      <c r="D4980">
        <v>4</v>
      </c>
      <c r="E4980">
        <v>3</v>
      </c>
      <c r="F4980">
        <v>1</v>
      </c>
      <c r="G4980" s="9">
        <v>0</v>
      </c>
      <c r="H4980" t="s">
        <v>4280</v>
      </c>
      <c r="I4980" t="str">
        <f t="shared" si="232"/>
        <v>\n**** *year_4\nChecking the Consistency of Volunteered Phenological Observations While Analysing Their Synchrony</v>
      </c>
      <c r="J4980" t="str">
        <f t="shared" si="233"/>
        <v>\n**** *year_3 *type_1 *fs_0\nChecking the Consistency of Volunteered Phenological Observations While Analysing Their Synchrony</v>
      </c>
      <c r="K4980" t="s">
        <v>17703</v>
      </c>
    </row>
    <row r="4981" spans="1:11" x14ac:dyDescent="0.25">
      <c r="A4981">
        <v>2018</v>
      </c>
      <c r="B4981">
        <v>63</v>
      </c>
      <c r="C4981" s="12">
        <f t="shared" si="231"/>
        <v>0</v>
      </c>
      <c r="D4981">
        <v>4</v>
      </c>
      <c r="E4981">
        <v>3</v>
      </c>
      <c r="F4981">
        <v>1</v>
      </c>
      <c r="G4981" s="9">
        <v>0</v>
      </c>
      <c r="H4981" t="s">
        <v>6355</v>
      </c>
      <c r="I4981" t="str">
        <f t="shared" si="232"/>
        <v>\n**** *year_4\nEcosystem Services are Nature’s Contributions to People</v>
      </c>
      <c r="J4981" t="str">
        <f t="shared" si="233"/>
        <v>\n**** *year_3 *type_1 *fs_0\nEcosystem Services are Nature’s Contributions to People</v>
      </c>
      <c r="K4981" t="s">
        <v>14373</v>
      </c>
    </row>
    <row r="4982" spans="1:11" x14ac:dyDescent="0.25">
      <c r="A4982">
        <v>2018</v>
      </c>
      <c r="B4982">
        <v>63</v>
      </c>
      <c r="C4982" s="12">
        <f t="shared" si="231"/>
        <v>0</v>
      </c>
      <c r="D4982">
        <v>4</v>
      </c>
      <c r="E4982">
        <v>3</v>
      </c>
      <c r="F4982">
        <v>4</v>
      </c>
      <c r="G4982" s="9">
        <v>0</v>
      </c>
      <c r="H4982" t="s">
        <v>6321</v>
      </c>
      <c r="I4982" t="str">
        <f t="shared" si="232"/>
        <v>\n**** *year_4\nExploring fluorescence and pigment reflectance as methods to estimate photosynthesis with remote sensors</v>
      </c>
      <c r="J4982" t="str">
        <f t="shared" si="233"/>
        <v>\n**** *year_3 *type_4 *fs_0\nExploring fluorescence and pigment reflectance as methods to estimate photosynthesis with remote sensors</v>
      </c>
      <c r="K4982" t="s">
        <v>17704</v>
      </c>
    </row>
    <row r="4983" spans="1:11" x14ac:dyDescent="0.25">
      <c r="A4983">
        <v>2018</v>
      </c>
      <c r="B4983">
        <v>63</v>
      </c>
      <c r="C4983" s="12">
        <f t="shared" si="231"/>
        <v>0</v>
      </c>
      <c r="D4983">
        <v>4</v>
      </c>
      <c r="E4983">
        <v>3</v>
      </c>
      <c r="F4983">
        <v>2</v>
      </c>
      <c r="G4983" s="9">
        <v>0</v>
      </c>
      <c r="H4983" t="s">
        <v>4551</v>
      </c>
      <c r="I4983" t="str">
        <f t="shared" si="232"/>
        <v>\n**** *year_4\nFeature Relevance Assessment Of Multispectral Airborne Lidar Data For Tree Species Classification</v>
      </c>
      <c r="J4983" t="str">
        <f t="shared" si="233"/>
        <v>\n**** *year_3 *type_2 *fs_0\nFeature Relevance Assessment Of Multispectral Airborne Lidar Data For Tree Species Classification</v>
      </c>
      <c r="K4983" t="s">
        <v>17705</v>
      </c>
    </row>
    <row r="4984" spans="1:11" x14ac:dyDescent="0.25">
      <c r="A4984">
        <v>2018</v>
      </c>
      <c r="B4984">
        <v>63</v>
      </c>
      <c r="C4984" s="12">
        <f t="shared" si="231"/>
        <v>0</v>
      </c>
      <c r="D4984">
        <v>4</v>
      </c>
      <c r="E4984">
        <v>3</v>
      </c>
      <c r="F4984">
        <v>5</v>
      </c>
      <c r="G4984" s="9">
        <v>0</v>
      </c>
      <c r="H4984" t="s">
        <v>6258</v>
      </c>
      <c r="I4984" t="str">
        <f t="shared" si="232"/>
        <v>\n**** *year_4\nMaps &amp; Strategic Pathways to Improve the Achievement of the SDGs in the Context of Urban Resilience</v>
      </c>
      <c r="J4984" t="str">
        <f t="shared" si="233"/>
        <v>\n**** *year_3 *type_5 *fs_0\nMaps &amp; Strategic Pathways to Improve the Achievement of the SDGs in the Context of Urban Resilience</v>
      </c>
      <c r="K4984" t="s">
        <v>14373</v>
      </c>
    </row>
    <row r="4985" spans="1:11" x14ac:dyDescent="0.25">
      <c r="A4985">
        <v>2018</v>
      </c>
      <c r="B4985">
        <v>63</v>
      </c>
      <c r="C4985" s="12">
        <f t="shared" si="231"/>
        <v>0</v>
      </c>
      <c r="D4985">
        <v>4</v>
      </c>
      <c r="E4985">
        <v>3</v>
      </c>
      <c r="F4985">
        <v>3</v>
      </c>
      <c r="G4985" s="9">
        <v>0</v>
      </c>
      <c r="H4985" t="s">
        <v>5859</v>
      </c>
      <c r="I4985" t="str">
        <f t="shared" si="232"/>
        <v>\n**** *year_4\nSemantic Building Façade Segmentation From Airborne Oblique Images</v>
      </c>
      <c r="J4985" t="str">
        <f t="shared" si="233"/>
        <v>\n**** *year_3 *type_3 *fs_0\nSemantic Building Façade Segmentation From Airborne Oblique Images</v>
      </c>
      <c r="K4985" t="s">
        <v>17706</v>
      </c>
    </row>
    <row r="4986" spans="1:11" x14ac:dyDescent="0.25">
      <c r="A4986">
        <v>2018</v>
      </c>
      <c r="B4986">
        <v>62</v>
      </c>
      <c r="C4986" s="12">
        <f t="shared" si="231"/>
        <v>0</v>
      </c>
      <c r="D4986">
        <v>4</v>
      </c>
      <c r="E4986">
        <v>3</v>
      </c>
      <c r="F4986">
        <v>1</v>
      </c>
      <c r="G4986" s="9">
        <v>0</v>
      </c>
      <c r="H4986" t="s">
        <v>503</v>
      </c>
      <c r="I4986" t="str">
        <f t="shared" si="232"/>
        <v>\n**** *year_4\nDetection of spatio-temporal variability of air temperature and precipitation based on long-term meteorological station observations over Tianshan Mountains, Central Asia</v>
      </c>
      <c r="J4986" t="str">
        <f t="shared" si="233"/>
        <v>\n**** *year_3 *type_1 *fs_0\nDetection of spatio-temporal variability of air temperature and precipitation based on long-term meteorological station observations over Tianshan Mountains, Central Asia</v>
      </c>
      <c r="K4986" t="s">
        <v>17707</v>
      </c>
    </row>
    <row r="4987" spans="1:11" x14ac:dyDescent="0.25">
      <c r="A4987">
        <v>2018</v>
      </c>
      <c r="B4987">
        <v>62</v>
      </c>
      <c r="C4987" s="12">
        <f t="shared" si="231"/>
        <v>0</v>
      </c>
      <c r="D4987">
        <v>4</v>
      </c>
      <c r="E4987">
        <v>3</v>
      </c>
      <c r="F4987">
        <v>1</v>
      </c>
      <c r="G4987" s="9">
        <v>0</v>
      </c>
      <c r="H4987" t="s">
        <v>5556</v>
      </c>
      <c r="I4987" t="str">
        <f t="shared" si="232"/>
        <v>\n**** *year_4\nEvaluating the Societal Impact of Using Drones to Support Urban Upgrading Projects</v>
      </c>
      <c r="J4987" t="str">
        <f t="shared" si="233"/>
        <v>\n**** *year_3 *type_1 *fs_0\nEvaluating the Societal Impact of Using Drones to Support Urban Upgrading Projects</v>
      </c>
      <c r="K4987" t="s">
        <v>17708</v>
      </c>
    </row>
    <row r="4988" spans="1:11" x14ac:dyDescent="0.25">
      <c r="A4988">
        <v>2018</v>
      </c>
      <c r="B4988">
        <v>62</v>
      </c>
      <c r="C4988" s="12">
        <f t="shared" si="231"/>
        <v>0</v>
      </c>
      <c r="D4988">
        <v>4</v>
      </c>
      <c r="E4988">
        <v>3</v>
      </c>
      <c r="F4988">
        <v>2</v>
      </c>
      <c r="G4988" s="9">
        <v>0</v>
      </c>
      <c r="H4988" t="s">
        <v>2793</v>
      </c>
      <c r="I4988" t="str">
        <f t="shared" si="232"/>
        <v>\n**** *year_4\nExploring Forced Migrants (Re)settlement &amp; the Role of Digital Services</v>
      </c>
      <c r="J4988" t="str">
        <f t="shared" si="233"/>
        <v>\n**** *year_3 *type_2 *fs_0\nExploring Forced Migrants (Re)settlement &amp; the Role of Digital Services</v>
      </c>
      <c r="K4988" t="s">
        <v>17709</v>
      </c>
    </row>
    <row r="4989" spans="1:11" x14ac:dyDescent="0.25">
      <c r="A4989">
        <v>2018</v>
      </c>
      <c r="B4989">
        <v>62</v>
      </c>
      <c r="C4989" s="12">
        <f t="shared" si="231"/>
        <v>0</v>
      </c>
      <c r="D4989">
        <v>4</v>
      </c>
      <c r="E4989">
        <v>3</v>
      </c>
      <c r="F4989">
        <v>1</v>
      </c>
      <c r="G4989" s="9">
        <v>0</v>
      </c>
      <c r="H4989" t="s">
        <v>1582</v>
      </c>
      <c r="I4989" t="str">
        <f t="shared" si="232"/>
        <v>\n**** *year_4\nGeological remote sensing</v>
      </c>
      <c r="J4989" t="str">
        <f t="shared" si="233"/>
        <v>\n**** *year_3 *type_1 *fs_0\nGeological remote sensing</v>
      </c>
      <c r="K4989" t="s">
        <v>17710</v>
      </c>
    </row>
    <row r="4990" spans="1:11" x14ac:dyDescent="0.25">
      <c r="A4990">
        <v>2018</v>
      </c>
      <c r="B4990">
        <v>62</v>
      </c>
      <c r="C4990" s="12">
        <f t="shared" si="231"/>
        <v>0</v>
      </c>
      <c r="D4990">
        <v>4</v>
      </c>
      <c r="E4990">
        <v>3</v>
      </c>
      <c r="F4990">
        <v>4</v>
      </c>
      <c r="G4990" s="9">
        <v>0</v>
      </c>
      <c r="H4990" t="s">
        <v>6316</v>
      </c>
      <c r="I4990" t="str">
        <f t="shared" si="232"/>
        <v>\n**** *year_4\nInfrared spectroscopy of leaf traits</v>
      </c>
      <c r="J4990" t="str">
        <f t="shared" si="233"/>
        <v>\n**** *year_3 *type_4 *fs_0\nInfrared spectroscopy of leaf traits</v>
      </c>
      <c r="K4990" t="s">
        <v>17711</v>
      </c>
    </row>
    <row r="4991" spans="1:11" x14ac:dyDescent="0.25">
      <c r="A4991">
        <v>2018</v>
      </c>
      <c r="B4991">
        <v>62</v>
      </c>
      <c r="C4991" s="12">
        <f t="shared" si="231"/>
        <v>0</v>
      </c>
      <c r="D4991">
        <v>4</v>
      </c>
      <c r="E4991">
        <v>3</v>
      </c>
      <c r="F4991">
        <v>3</v>
      </c>
      <c r="G4991" s="9">
        <v>0</v>
      </c>
      <c r="H4991" t="s">
        <v>6264</v>
      </c>
      <c r="I4991" t="str">
        <f t="shared" si="232"/>
        <v>\n**** *year_4\nRole of Public Spaces in Promoting Social Interaction in Divided Cities:</v>
      </c>
      <c r="J4991" t="str">
        <f t="shared" si="233"/>
        <v>\n**** *year_3 *type_3 *fs_0\nRole of Public Spaces in Promoting Social Interaction in Divided Cities:</v>
      </c>
      <c r="K4991" t="s">
        <v>14373</v>
      </c>
    </row>
    <row r="4992" spans="1:11" x14ac:dyDescent="0.25">
      <c r="A4992">
        <v>2018</v>
      </c>
      <c r="B4992">
        <v>62</v>
      </c>
      <c r="C4992" s="12">
        <f t="shared" si="231"/>
        <v>0</v>
      </c>
      <c r="D4992">
        <v>4</v>
      </c>
      <c r="E4992">
        <v>3</v>
      </c>
      <c r="F4992">
        <v>2</v>
      </c>
      <c r="G4992" s="9">
        <v>0</v>
      </c>
      <c r="H4992" t="s">
        <v>6346</v>
      </c>
      <c r="I4992" t="str">
        <f t="shared" si="232"/>
        <v>\n**** *year_4\nSpatio-temporal Correlation between Gross Primary Production and spring onset</v>
      </c>
      <c r="J4992" t="str">
        <f t="shared" si="233"/>
        <v>\n**** *year_3 *type_2 *fs_0\nSpatio-temporal Correlation between Gross Primary Production and spring onset</v>
      </c>
      <c r="K4992" t="s">
        <v>14373</v>
      </c>
    </row>
    <row r="4993" spans="1:11" x14ac:dyDescent="0.25">
      <c r="A4993">
        <v>2018</v>
      </c>
      <c r="B4993">
        <v>62</v>
      </c>
      <c r="C4993" s="12">
        <f t="shared" si="231"/>
        <v>0</v>
      </c>
      <c r="D4993">
        <v>4</v>
      </c>
      <c r="E4993">
        <v>3</v>
      </c>
      <c r="F4993">
        <v>1</v>
      </c>
      <c r="G4993" s="9">
        <v>0</v>
      </c>
      <c r="H4993" t="s">
        <v>2332</v>
      </c>
      <c r="I4993" t="str">
        <f t="shared" si="232"/>
        <v>\n**** *year_4\nTemporal trend and spatial clustering of cholera epidemic in Kumasi-Ghana</v>
      </c>
      <c r="J4993" t="str">
        <f t="shared" si="233"/>
        <v>\n**** *year_3 *type_1 *fs_0\nTemporal trend and spatial clustering of cholera epidemic in Kumasi-Ghana</v>
      </c>
      <c r="K4993" t="s">
        <v>17712</v>
      </c>
    </row>
    <row r="4994" spans="1:11" x14ac:dyDescent="0.25">
      <c r="A4994">
        <v>2018</v>
      </c>
      <c r="B4994">
        <v>62</v>
      </c>
      <c r="C4994" s="12">
        <f t="shared" ref="C4994:C5057" si="234">IF(B4994&lt;20,1,0)</f>
        <v>0</v>
      </c>
      <c r="D4994">
        <v>4</v>
      </c>
      <c r="E4994">
        <v>3</v>
      </c>
      <c r="F4994">
        <v>1</v>
      </c>
      <c r="G4994" s="9">
        <v>0</v>
      </c>
      <c r="H4994" t="s">
        <v>5225</v>
      </c>
      <c r="I4994" t="str">
        <f t="shared" ref="I4994:I5057" si="235">CONCATENATE("\n**** *year_",D4994,"\n",H4994)</f>
        <v>\n**** *year_4\nTree Water Dynamics in a Semi-Arid, Pinus brutia Forest</v>
      </c>
      <c r="J4994" t="str">
        <f t="shared" ref="J4994:J5057" si="236">CONCATENATE("\n**** *year_",E4994," *type_",F4994," *fs_",G4994,"\n",H4994)</f>
        <v>\n**** *year_3 *type_1 *fs_0\nTree Water Dynamics in a Semi-Arid, Pinus brutia Forest</v>
      </c>
      <c r="K4994" t="s">
        <v>17713</v>
      </c>
    </row>
    <row r="4995" spans="1:11" x14ac:dyDescent="0.25">
      <c r="A4995">
        <v>2018</v>
      </c>
      <c r="B4995">
        <v>61</v>
      </c>
      <c r="C4995" s="12">
        <f t="shared" si="234"/>
        <v>0</v>
      </c>
      <c r="D4995">
        <v>4</v>
      </c>
      <c r="E4995">
        <v>3</v>
      </c>
      <c r="F4995">
        <v>1</v>
      </c>
      <c r="G4995" s="9">
        <v>0</v>
      </c>
      <c r="H4995" t="s">
        <v>5520</v>
      </c>
      <c r="I4995" t="str">
        <f t="shared" si="235"/>
        <v>\n**** *year_4\n“Action Space” Based Urban Land Governance Pattern</v>
      </c>
      <c r="J4995" t="str">
        <f t="shared" si="236"/>
        <v>\n**** *year_3 *type_1 *fs_0\n“Action Space” Based Urban Land Governance Pattern</v>
      </c>
      <c r="K4995" t="s">
        <v>17714</v>
      </c>
    </row>
    <row r="4996" spans="1:11" x14ac:dyDescent="0.25">
      <c r="A4996">
        <v>2018</v>
      </c>
      <c r="B4996">
        <v>61</v>
      </c>
      <c r="C4996" s="12">
        <f t="shared" si="234"/>
        <v>0</v>
      </c>
      <c r="D4996">
        <v>4</v>
      </c>
      <c r="E4996">
        <v>3</v>
      </c>
      <c r="F4996">
        <v>1</v>
      </c>
      <c r="G4996" s="9">
        <v>0</v>
      </c>
      <c r="H4996" t="s">
        <v>4109</v>
      </c>
      <c r="I4996" t="str">
        <f t="shared" si="235"/>
        <v>\n**** *year_4\nA global map of travel time to cities to assess inequalities in accessibility in 2015</v>
      </c>
      <c r="J4996" t="str">
        <f t="shared" si="236"/>
        <v>\n**** *year_3 *type_1 *fs_0\nA global map of travel time to cities to assess inequalities in accessibility in 2015</v>
      </c>
      <c r="K4996" t="s">
        <v>17715</v>
      </c>
    </row>
    <row r="4997" spans="1:11" x14ac:dyDescent="0.25">
      <c r="A4997">
        <v>2018</v>
      </c>
      <c r="B4997">
        <v>61</v>
      </c>
      <c r="C4997" s="12">
        <f t="shared" si="234"/>
        <v>0</v>
      </c>
      <c r="D4997">
        <v>4</v>
      </c>
      <c r="E4997">
        <v>3</v>
      </c>
      <c r="F4997">
        <v>7</v>
      </c>
      <c r="G4997" s="10">
        <v>0</v>
      </c>
      <c r="H4997" t="s">
        <v>13405</v>
      </c>
      <c r="I4997" t="str">
        <f t="shared" si="235"/>
        <v>\n**** *year_4\nAnalysing the potential of UAV point cloud as input in quantitative structure modelling for assessment of woody biomass of windbreaks and single trees</v>
      </c>
      <c r="J4997" t="str">
        <f t="shared" si="236"/>
        <v>\n**** *year_3 *type_7 *fs_0\nAnalysing the potential of UAV point cloud as input in quantitative structure modelling for assessment of woody biomass of windbreaks and single trees</v>
      </c>
      <c r="K4997" t="s">
        <v>14373</v>
      </c>
    </row>
    <row r="4998" spans="1:11" x14ac:dyDescent="0.25">
      <c r="A4998">
        <v>2018</v>
      </c>
      <c r="B4998">
        <v>61</v>
      </c>
      <c r="C4998" s="12">
        <f t="shared" si="234"/>
        <v>0</v>
      </c>
      <c r="D4998">
        <v>4</v>
      </c>
      <c r="E4998">
        <v>3</v>
      </c>
      <c r="F4998">
        <v>6</v>
      </c>
      <c r="G4998" s="9">
        <v>0</v>
      </c>
      <c r="H4998" t="s">
        <v>488</v>
      </c>
      <c r="I4998" t="str">
        <f t="shared" si="235"/>
        <v>\n**** *year_4\nEffects of pH on the quality of the clay cap in geothermal reservoirs</v>
      </c>
      <c r="J4998" t="str">
        <f t="shared" si="236"/>
        <v>\n**** *year_3 *type_6 *fs_0\nEffects of pH on the quality of the clay cap in geothermal reservoirs</v>
      </c>
      <c r="K4998" t="s">
        <v>14373</v>
      </c>
    </row>
    <row r="4999" spans="1:11" x14ac:dyDescent="0.25">
      <c r="A4999">
        <v>2018</v>
      </c>
      <c r="B4999">
        <v>61</v>
      </c>
      <c r="C4999" s="12">
        <f t="shared" si="234"/>
        <v>0</v>
      </c>
      <c r="D4999">
        <v>4</v>
      </c>
      <c r="E4999">
        <v>3</v>
      </c>
      <c r="F4999">
        <v>7</v>
      </c>
      <c r="G4999" s="10">
        <v>0</v>
      </c>
      <c r="H4999" t="s">
        <v>13549</v>
      </c>
      <c r="I4999" t="str">
        <f t="shared" si="235"/>
        <v>\n**** *year_4\nEvaluating the performance of machine learning algorithms for urban land use mapping using very high resolution</v>
      </c>
      <c r="J4999" t="str">
        <f t="shared" si="236"/>
        <v>\n**** *year_3 *type_7 *fs_0\nEvaluating the performance of machine learning algorithms for urban land use mapping using very high resolution</v>
      </c>
      <c r="K4999" t="s">
        <v>14373</v>
      </c>
    </row>
    <row r="5000" spans="1:11" x14ac:dyDescent="0.25">
      <c r="A5000">
        <v>2018</v>
      </c>
      <c r="B5000">
        <v>61</v>
      </c>
      <c r="C5000" s="12">
        <f t="shared" si="234"/>
        <v>0</v>
      </c>
      <c r="D5000">
        <v>4</v>
      </c>
      <c r="E5000">
        <v>3</v>
      </c>
      <c r="F5000">
        <v>7</v>
      </c>
      <c r="G5000" s="10">
        <v>0</v>
      </c>
      <c r="H5000" t="s">
        <v>13637</v>
      </c>
      <c r="I5000" t="str">
        <f t="shared" si="235"/>
        <v>\n**** *year_4\nLAndslide volume estimation using reconstructed failure surfaces</v>
      </c>
      <c r="J5000" t="str">
        <f t="shared" si="236"/>
        <v>\n**** *year_3 *type_7 *fs_0\nLAndslide volume estimation using reconstructed failure surfaces</v>
      </c>
      <c r="K5000" t="s">
        <v>14373</v>
      </c>
    </row>
    <row r="5001" spans="1:11" x14ac:dyDescent="0.25">
      <c r="A5001">
        <v>2018</v>
      </c>
      <c r="B5001">
        <v>61</v>
      </c>
      <c r="C5001" s="12">
        <f t="shared" si="234"/>
        <v>0</v>
      </c>
      <c r="D5001">
        <v>4</v>
      </c>
      <c r="E5001">
        <v>3</v>
      </c>
      <c r="F5001">
        <v>5</v>
      </c>
      <c r="G5001" s="9">
        <v>0</v>
      </c>
      <c r="H5001" t="s">
        <v>6349</v>
      </c>
      <c r="I5001" t="str">
        <f t="shared" si="235"/>
        <v>\n**** *year_4\nProtecting Marine Mammals in Crowded Waters</v>
      </c>
      <c r="J5001" t="str">
        <f t="shared" si="236"/>
        <v>\n**** *year_3 *type_5 *fs_0\nProtecting Marine Mammals in Crowded Waters</v>
      </c>
      <c r="K5001" t="s">
        <v>14373</v>
      </c>
    </row>
    <row r="5002" spans="1:11" x14ac:dyDescent="0.25">
      <c r="A5002">
        <v>2018</v>
      </c>
      <c r="B5002">
        <v>61</v>
      </c>
      <c r="C5002" s="12">
        <f t="shared" si="234"/>
        <v>0</v>
      </c>
      <c r="D5002">
        <v>4</v>
      </c>
      <c r="E5002">
        <v>3</v>
      </c>
      <c r="F5002">
        <v>1</v>
      </c>
      <c r="G5002" s="9">
        <v>0</v>
      </c>
      <c r="H5002" t="s">
        <v>3156</v>
      </c>
      <c r="I5002" t="str">
        <f t="shared" si="235"/>
        <v>\n**** *year_4\nSoil depth spatial prediction by fuzzy soil-landscape model</v>
      </c>
      <c r="J5002" t="str">
        <f t="shared" si="236"/>
        <v>\n**** *year_3 *type_1 *fs_0\nSoil depth spatial prediction by fuzzy soil-landscape model</v>
      </c>
      <c r="K5002" t="s">
        <v>17716</v>
      </c>
    </row>
    <row r="5003" spans="1:11" x14ac:dyDescent="0.25">
      <c r="A5003">
        <v>2018</v>
      </c>
      <c r="B5003">
        <v>60</v>
      </c>
      <c r="C5003" s="12">
        <f t="shared" si="234"/>
        <v>0</v>
      </c>
      <c r="D5003">
        <v>4</v>
      </c>
      <c r="E5003">
        <v>3</v>
      </c>
      <c r="F5003">
        <v>6</v>
      </c>
      <c r="G5003" s="9">
        <v>0</v>
      </c>
      <c r="H5003" t="s">
        <v>6301</v>
      </c>
      <c r="I5003" t="str">
        <f t="shared" si="235"/>
        <v>\n**** *year_4\nAre European Cities Prepared for Climate Change? : powerpoint</v>
      </c>
      <c r="J5003" t="str">
        <f t="shared" si="236"/>
        <v>\n**** *year_3 *type_6 *fs_0\nAre European Cities Prepared for Climate Change? : powerpoint</v>
      </c>
      <c r="K5003" t="s">
        <v>14373</v>
      </c>
    </row>
    <row r="5004" spans="1:11" x14ac:dyDescent="0.25">
      <c r="A5004">
        <v>2018</v>
      </c>
      <c r="B5004">
        <v>60</v>
      </c>
      <c r="C5004" s="12">
        <f t="shared" si="234"/>
        <v>0</v>
      </c>
      <c r="D5004">
        <v>4</v>
      </c>
      <c r="E5004">
        <v>3</v>
      </c>
      <c r="F5004">
        <v>1</v>
      </c>
      <c r="G5004" s="9">
        <v>0</v>
      </c>
      <c r="H5004" t="s">
        <v>1859</v>
      </c>
      <c r="I5004" t="str">
        <f t="shared" si="235"/>
        <v>\n**** *year_4\nExploring the Added Value of Population Distribution Indicators for Studies of European Urban Form</v>
      </c>
      <c r="J5004" t="str">
        <f t="shared" si="236"/>
        <v>\n**** *year_3 *type_1 *fs_0\nExploring the Added Value of Population Distribution Indicators for Studies of European Urban Form</v>
      </c>
      <c r="K5004" t="s">
        <v>17717</v>
      </c>
    </row>
    <row r="5005" spans="1:11" x14ac:dyDescent="0.25">
      <c r="A5005">
        <v>2018</v>
      </c>
      <c r="B5005">
        <v>60</v>
      </c>
      <c r="C5005" s="12">
        <f t="shared" si="234"/>
        <v>0</v>
      </c>
      <c r="D5005">
        <v>4</v>
      </c>
      <c r="E5005">
        <v>3</v>
      </c>
      <c r="F5005">
        <v>1</v>
      </c>
      <c r="G5005" s="9">
        <v>0</v>
      </c>
      <c r="H5005" t="s">
        <v>3013</v>
      </c>
      <c r="I5005" t="str">
        <f t="shared" si="235"/>
        <v>\n**** *year_4\nPolarimetry-Based Distributed Scatterer Processing Method for PSI Applications</v>
      </c>
      <c r="J5005" t="str">
        <f t="shared" si="236"/>
        <v>\n**** *year_3 *type_1 *fs_0\nPolarimetry-Based Distributed Scatterer Processing Method for PSI Applications</v>
      </c>
      <c r="K5005" t="s">
        <v>17718</v>
      </c>
    </row>
    <row r="5006" spans="1:11" x14ac:dyDescent="0.25">
      <c r="A5006">
        <v>2018</v>
      </c>
      <c r="B5006">
        <v>60</v>
      </c>
      <c r="C5006" s="12">
        <f t="shared" si="234"/>
        <v>0</v>
      </c>
      <c r="D5006">
        <v>4</v>
      </c>
      <c r="E5006">
        <v>3</v>
      </c>
      <c r="F5006">
        <v>3</v>
      </c>
      <c r="G5006" s="9">
        <v>0</v>
      </c>
      <c r="H5006" t="s">
        <v>6344</v>
      </c>
      <c r="I5006" t="str">
        <f t="shared" si="235"/>
        <v>\n**** *year_4\nTowards UAV-based Land Tenure Data Acquisition in Rwanda</v>
      </c>
      <c r="J5006" t="str">
        <f t="shared" si="236"/>
        <v>\n**** *year_3 *type_3 *fs_0\nTowards UAV-based Land Tenure Data Acquisition in Rwanda</v>
      </c>
      <c r="K5006" t="s">
        <v>14373</v>
      </c>
    </row>
    <row r="5007" spans="1:11" x14ac:dyDescent="0.25">
      <c r="A5007">
        <v>2018</v>
      </c>
      <c r="B5007">
        <v>60</v>
      </c>
      <c r="C5007" s="12">
        <f t="shared" si="234"/>
        <v>0</v>
      </c>
      <c r="D5007">
        <v>4</v>
      </c>
      <c r="E5007">
        <v>3</v>
      </c>
      <c r="F5007">
        <v>1</v>
      </c>
      <c r="G5007" s="9">
        <v>0</v>
      </c>
      <c r="H5007" t="s">
        <v>3044</v>
      </c>
      <c r="I5007" t="str">
        <f t="shared" si="235"/>
        <v>\n**** *year_4\nTree species classification using plant functional traits from LiDAR and hyperspectral data</v>
      </c>
      <c r="J5007" t="str">
        <f t="shared" si="236"/>
        <v>\n**** *year_3 *type_1 *fs_0\nTree species classification using plant functional traits from LiDAR and hyperspectral data</v>
      </c>
      <c r="K5007" t="s">
        <v>17719</v>
      </c>
    </row>
    <row r="5008" spans="1:11" x14ac:dyDescent="0.25">
      <c r="A5008">
        <v>2018</v>
      </c>
      <c r="B5008">
        <v>60</v>
      </c>
      <c r="C5008" s="12">
        <f t="shared" si="234"/>
        <v>0</v>
      </c>
      <c r="D5008">
        <v>4</v>
      </c>
      <c r="E5008">
        <v>3</v>
      </c>
      <c r="F5008">
        <v>5</v>
      </c>
      <c r="G5008" s="9">
        <v>0</v>
      </c>
      <c r="H5008" t="s">
        <v>6243</v>
      </c>
      <c r="I5008" t="str">
        <f t="shared" si="235"/>
        <v>\n**** *year_4\nWhat would title registration bring to a deeds system with quality land information ?</v>
      </c>
      <c r="J5008" t="str">
        <f t="shared" si="236"/>
        <v>\n**** *year_3 *type_5 *fs_0\nWhat would title registration bring to a deeds system with quality land information ?</v>
      </c>
      <c r="K5008" t="s">
        <v>14373</v>
      </c>
    </row>
    <row r="5009" spans="1:11" x14ac:dyDescent="0.25">
      <c r="A5009">
        <v>2018</v>
      </c>
      <c r="B5009">
        <v>59</v>
      </c>
      <c r="C5009" s="12">
        <f t="shared" si="234"/>
        <v>0</v>
      </c>
      <c r="D5009">
        <v>4</v>
      </c>
      <c r="E5009">
        <v>3</v>
      </c>
      <c r="F5009">
        <v>5</v>
      </c>
      <c r="G5009" s="9">
        <v>0</v>
      </c>
      <c r="H5009" t="s">
        <v>6261</v>
      </c>
      <c r="I5009" t="str">
        <f t="shared" si="235"/>
        <v>\n**** *year_4\nAtlas, what atlas? : powerpoint</v>
      </c>
      <c r="J5009" t="str">
        <f t="shared" si="236"/>
        <v>\n**** *year_3 *type_5 *fs_0\nAtlas, what atlas? : powerpoint</v>
      </c>
      <c r="K5009" t="s">
        <v>14373</v>
      </c>
    </row>
    <row r="5010" spans="1:11" x14ac:dyDescent="0.25">
      <c r="A5010">
        <v>2018</v>
      </c>
      <c r="B5010">
        <v>59</v>
      </c>
      <c r="C5010" s="12">
        <f t="shared" si="234"/>
        <v>0</v>
      </c>
      <c r="D5010">
        <v>4</v>
      </c>
      <c r="E5010">
        <v>3</v>
      </c>
      <c r="F5010">
        <v>1</v>
      </c>
      <c r="G5010" s="9">
        <v>0</v>
      </c>
      <c r="H5010" t="s">
        <v>2412</v>
      </c>
      <c r="I5010" t="str">
        <f t="shared" si="235"/>
        <v>\n**** *year_4\nCharacterizing the spatio-temporal pattern of Land Surface Temperature through time series clustering</v>
      </c>
      <c r="J5010" t="str">
        <f t="shared" si="236"/>
        <v>\n**** *year_3 *type_1 *fs_0\nCharacterizing the spatio-temporal pattern of Land Surface Temperature through time series clustering</v>
      </c>
      <c r="K5010" t="s">
        <v>17720</v>
      </c>
    </row>
    <row r="5011" spans="1:11" x14ac:dyDescent="0.25">
      <c r="A5011">
        <v>2018</v>
      </c>
      <c r="B5011">
        <v>59</v>
      </c>
      <c r="C5011" s="12">
        <f t="shared" si="234"/>
        <v>0</v>
      </c>
      <c r="D5011">
        <v>4</v>
      </c>
      <c r="E5011">
        <v>3</v>
      </c>
      <c r="F5011">
        <v>2</v>
      </c>
      <c r="G5011" s="9">
        <v>0</v>
      </c>
      <c r="H5011" t="s">
        <v>1554</v>
      </c>
      <c r="I5011" t="str">
        <f t="shared" si="235"/>
        <v>\n**** *year_4\nSupplementing geological mapping with ASTER in Africa</v>
      </c>
      <c r="J5011" t="str">
        <f t="shared" si="236"/>
        <v>\n**** *year_3 *type_2 *fs_0\nSupplementing geological mapping with ASTER in Africa</v>
      </c>
      <c r="K5011" t="s">
        <v>17721</v>
      </c>
    </row>
    <row r="5012" spans="1:11" x14ac:dyDescent="0.25">
      <c r="A5012">
        <v>2018</v>
      </c>
      <c r="B5012">
        <v>58</v>
      </c>
      <c r="C5012" s="12">
        <f t="shared" si="234"/>
        <v>0</v>
      </c>
      <c r="D5012">
        <v>4</v>
      </c>
      <c r="E5012">
        <v>3</v>
      </c>
      <c r="F5012">
        <v>3</v>
      </c>
      <c r="G5012" s="9">
        <v>0</v>
      </c>
      <c r="H5012" t="s">
        <v>6277</v>
      </c>
      <c r="I5012" t="str">
        <f t="shared" si="235"/>
        <v>\n**** *year_4\nAn Exploration of Environmental Quality in the context of Multiple Deprivations</v>
      </c>
      <c r="J5012" t="str">
        <f t="shared" si="236"/>
        <v>\n**** *year_3 *type_3 *fs_0\nAn Exploration of Environmental Quality in the context of Multiple Deprivations</v>
      </c>
      <c r="K5012" t="s">
        <v>14373</v>
      </c>
    </row>
    <row r="5013" spans="1:11" x14ac:dyDescent="0.25">
      <c r="A5013">
        <v>2018</v>
      </c>
      <c r="B5013">
        <v>58</v>
      </c>
      <c r="C5013" s="12">
        <f t="shared" si="234"/>
        <v>0</v>
      </c>
      <c r="D5013">
        <v>4</v>
      </c>
      <c r="E5013">
        <v>3</v>
      </c>
      <c r="F5013">
        <v>1</v>
      </c>
      <c r="G5013" s="9">
        <v>0</v>
      </c>
      <c r="H5013" t="s">
        <v>818</v>
      </c>
      <c r="I5013" t="str">
        <f t="shared" si="235"/>
        <v>\n**** *year_4\nCalculation of the rockwall recession rate of a limestone cliff, affected by rockfalls, using cosmogenic chlorine-36 : case study of the Montsec Range (Eastern Pyrenees, Spain)</v>
      </c>
      <c r="J5013" t="str">
        <f t="shared" si="236"/>
        <v>\n**** *year_3 *type_1 *fs_0\nCalculation of the rockwall recession rate of a limestone cliff, affected by rockfalls, using cosmogenic chlorine-36 : case study of the Montsec Range (Eastern Pyrenees, Spain)</v>
      </c>
      <c r="K5013" t="s">
        <v>17722</v>
      </c>
    </row>
    <row r="5014" spans="1:11" x14ac:dyDescent="0.25">
      <c r="A5014">
        <v>2018</v>
      </c>
      <c r="B5014">
        <v>58</v>
      </c>
      <c r="C5014" s="12">
        <f t="shared" si="234"/>
        <v>0</v>
      </c>
      <c r="D5014">
        <v>4</v>
      </c>
      <c r="E5014">
        <v>3</v>
      </c>
      <c r="F5014">
        <v>3</v>
      </c>
      <c r="G5014" s="9">
        <v>0</v>
      </c>
      <c r="H5014" t="s">
        <v>4080</v>
      </c>
      <c r="I5014" t="str">
        <f t="shared" si="235"/>
        <v>\n**** *year_4\nDeep Learning for Vehicle Detection in Aerial Images</v>
      </c>
      <c r="J5014" t="str">
        <f t="shared" si="236"/>
        <v>\n**** *year_3 *type_3 *fs_0\nDeep Learning for Vehicle Detection in Aerial Images</v>
      </c>
      <c r="K5014" t="s">
        <v>17723</v>
      </c>
    </row>
    <row r="5015" spans="1:11" x14ac:dyDescent="0.25">
      <c r="A5015">
        <v>2018</v>
      </c>
      <c r="B5015">
        <v>58</v>
      </c>
      <c r="C5015" s="12">
        <f t="shared" si="234"/>
        <v>0</v>
      </c>
      <c r="D5015">
        <v>4</v>
      </c>
      <c r="E5015">
        <v>3</v>
      </c>
      <c r="F5015">
        <v>5</v>
      </c>
      <c r="G5015" s="9">
        <v>0</v>
      </c>
      <c r="H5015" t="s">
        <v>2657</v>
      </c>
      <c r="I5015" t="str">
        <f t="shared" si="235"/>
        <v>\n**** *year_4\nMapping and the citizen sensor</v>
      </c>
      <c r="J5015" t="str">
        <f t="shared" si="236"/>
        <v>\n**** *year_3 *type_5 *fs_0\nMapping and the citizen sensor</v>
      </c>
      <c r="K5015" t="s">
        <v>17724</v>
      </c>
    </row>
    <row r="5016" spans="1:11" x14ac:dyDescent="0.25">
      <c r="A5016">
        <v>2018</v>
      </c>
      <c r="B5016">
        <v>58</v>
      </c>
      <c r="C5016" s="12">
        <f t="shared" si="234"/>
        <v>0</v>
      </c>
      <c r="D5016">
        <v>4</v>
      </c>
      <c r="E5016">
        <v>3</v>
      </c>
      <c r="F5016">
        <v>3</v>
      </c>
      <c r="G5016" s="9">
        <v>0</v>
      </c>
      <c r="H5016" t="s">
        <v>5655</v>
      </c>
      <c r="I5016" t="str">
        <f t="shared" si="235"/>
        <v>\n**** *year_4\nModelling reflectance, fluorescence and photosynthesis</v>
      </c>
      <c r="J5016" t="str">
        <f t="shared" si="236"/>
        <v>\n**** *year_3 *type_3 *fs_0\nModelling reflectance, fluorescence and photosynthesis</v>
      </c>
      <c r="K5016" t="s">
        <v>17725</v>
      </c>
    </row>
    <row r="5017" spans="1:11" x14ac:dyDescent="0.25">
      <c r="A5017">
        <v>2018</v>
      </c>
      <c r="B5017">
        <v>58</v>
      </c>
      <c r="C5017" s="12">
        <f t="shared" si="234"/>
        <v>0</v>
      </c>
      <c r="D5017">
        <v>4</v>
      </c>
      <c r="E5017">
        <v>3</v>
      </c>
      <c r="F5017">
        <v>1</v>
      </c>
      <c r="G5017" s="9">
        <v>0</v>
      </c>
      <c r="H5017" t="s">
        <v>571</v>
      </c>
      <c r="I5017" t="str">
        <f t="shared" si="235"/>
        <v>\n**** *year_4\nOpen educational resources for cartography: the Thematic Mapping Tutor</v>
      </c>
      <c r="J5017" t="str">
        <f t="shared" si="236"/>
        <v>\n**** *year_3 *type_1 *fs_0\nOpen educational resources for cartography: the Thematic Mapping Tutor</v>
      </c>
      <c r="K5017" t="s">
        <v>14373</v>
      </c>
    </row>
    <row r="5018" spans="1:11" x14ac:dyDescent="0.25">
      <c r="A5018">
        <v>2018</v>
      </c>
      <c r="B5018">
        <v>58</v>
      </c>
      <c r="C5018" s="12">
        <f t="shared" si="234"/>
        <v>0</v>
      </c>
      <c r="D5018">
        <v>4</v>
      </c>
      <c r="E5018">
        <v>3</v>
      </c>
      <c r="F5018">
        <v>3</v>
      </c>
      <c r="G5018" s="9">
        <v>0</v>
      </c>
      <c r="H5018" t="s">
        <v>3892</v>
      </c>
      <c r="I5018" t="str">
        <f t="shared" si="235"/>
        <v>\n**** *year_4\nTraining In Innovative Technologies For Close-Range Sensing In Alpine Terrain</v>
      </c>
      <c r="J5018" t="str">
        <f t="shared" si="236"/>
        <v>\n**** *year_3 *type_3 *fs_0\nTraining In Innovative Technologies For Close-Range Sensing In Alpine Terrain</v>
      </c>
      <c r="K5018" t="s">
        <v>17726</v>
      </c>
    </row>
    <row r="5019" spans="1:11" x14ac:dyDescent="0.25">
      <c r="A5019">
        <v>2018</v>
      </c>
      <c r="B5019">
        <v>58</v>
      </c>
      <c r="C5019" s="12">
        <f t="shared" si="234"/>
        <v>0</v>
      </c>
      <c r="D5019">
        <v>4</v>
      </c>
      <c r="E5019">
        <v>3</v>
      </c>
      <c r="F5019">
        <v>7</v>
      </c>
      <c r="G5019" s="10">
        <v>0</v>
      </c>
      <c r="H5019" t="s">
        <v>13753</v>
      </c>
      <c r="I5019" t="str">
        <f t="shared" si="235"/>
        <v>\n**** *year_4\nUAV-RGB and multispectral pleiades images, for tree species identification and forest carbon estimation in Amtsvenn, Germany</v>
      </c>
      <c r="J5019" t="str">
        <f t="shared" si="236"/>
        <v>\n**** *year_3 *type_7 *fs_0\nUAV-RGB and multispectral pleiades images, for tree species identification and forest carbon estimation in Amtsvenn, Germany</v>
      </c>
      <c r="K5019" t="s">
        <v>14373</v>
      </c>
    </row>
    <row r="5020" spans="1:11" x14ac:dyDescent="0.25">
      <c r="A5020">
        <v>2018</v>
      </c>
      <c r="B5020">
        <v>58</v>
      </c>
      <c r="C5020" s="12">
        <f t="shared" si="234"/>
        <v>0</v>
      </c>
      <c r="D5020">
        <v>4</v>
      </c>
      <c r="E5020">
        <v>3</v>
      </c>
      <c r="F5020">
        <v>1</v>
      </c>
      <c r="G5020" s="9">
        <v>0</v>
      </c>
      <c r="H5020" t="s">
        <v>2559</v>
      </c>
      <c r="I5020" t="str">
        <f t="shared" si="235"/>
        <v>\n**** *year_4\nUsing volunteered observations to map human exposure to ticks</v>
      </c>
      <c r="J5020" t="str">
        <f t="shared" si="236"/>
        <v>\n**** *year_3 *type_1 *fs_0\nUsing volunteered observations to map human exposure to ticks</v>
      </c>
      <c r="K5020" t="s">
        <v>17727</v>
      </c>
    </row>
    <row r="5021" spans="1:11" x14ac:dyDescent="0.25">
      <c r="A5021">
        <v>2018</v>
      </c>
      <c r="B5021">
        <v>57</v>
      </c>
      <c r="C5021" s="12">
        <f t="shared" si="234"/>
        <v>0</v>
      </c>
      <c r="D5021">
        <v>4</v>
      </c>
      <c r="E5021">
        <v>3</v>
      </c>
      <c r="F5021">
        <v>4</v>
      </c>
      <c r="G5021" s="9">
        <v>0</v>
      </c>
      <c r="H5021" t="s">
        <v>6307</v>
      </c>
      <c r="I5021" t="str">
        <f t="shared" si="235"/>
        <v>\n**** *year_4\nLiving in a risky landscape</v>
      </c>
      <c r="J5021" t="str">
        <f t="shared" si="236"/>
        <v>\n**** *year_3 *type_4 *fs_0\nLiving in a risky landscape</v>
      </c>
      <c r="K5021" t="s">
        <v>17728</v>
      </c>
    </row>
    <row r="5022" spans="1:11" x14ac:dyDescent="0.25">
      <c r="A5022">
        <v>2018</v>
      </c>
      <c r="B5022">
        <v>57</v>
      </c>
      <c r="C5022" s="12">
        <f t="shared" si="234"/>
        <v>0</v>
      </c>
      <c r="D5022">
        <v>4</v>
      </c>
      <c r="E5022">
        <v>3</v>
      </c>
      <c r="F5022">
        <v>3</v>
      </c>
      <c r="G5022" s="9">
        <v>0</v>
      </c>
      <c r="H5022" t="s">
        <v>6271</v>
      </c>
      <c r="I5022" t="str">
        <f t="shared" si="235"/>
        <v>\n**** *year_4\nModelling Urban Growht in the Kathmandu Valley, Nepal</v>
      </c>
      <c r="J5022" t="str">
        <f t="shared" si="236"/>
        <v>\n**** *year_3 *type_3 *fs_0\nModelling Urban Growht in the Kathmandu Valley, Nepal</v>
      </c>
      <c r="K5022" t="s">
        <v>14373</v>
      </c>
    </row>
    <row r="5023" spans="1:11" x14ac:dyDescent="0.25">
      <c r="A5023">
        <v>2018</v>
      </c>
      <c r="B5023">
        <v>57</v>
      </c>
      <c r="C5023" s="12">
        <f t="shared" si="234"/>
        <v>0</v>
      </c>
      <c r="D5023">
        <v>4</v>
      </c>
      <c r="E5023">
        <v>3</v>
      </c>
      <c r="F5023">
        <v>1</v>
      </c>
      <c r="G5023" s="9">
        <v>0</v>
      </c>
      <c r="H5023" t="s">
        <v>1725</v>
      </c>
      <c r="I5023" t="str">
        <f t="shared" si="235"/>
        <v>\n**** *year_4\nRock sample surface preparation influences thermal infrared spectra</v>
      </c>
      <c r="J5023" t="str">
        <f t="shared" si="236"/>
        <v>\n**** *year_3 *type_1 *fs_0\nRock sample surface preparation influences thermal infrared spectra</v>
      </c>
      <c r="K5023" t="s">
        <v>17729</v>
      </c>
    </row>
    <row r="5024" spans="1:11" x14ac:dyDescent="0.25">
      <c r="A5024">
        <v>2018</v>
      </c>
      <c r="B5024">
        <v>57</v>
      </c>
      <c r="C5024" s="12">
        <f t="shared" si="234"/>
        <v>0</v>
      </c>
      <c r="D5024">
        <v>4</v>
      </c>
      <c r="E5024">
        <v>3</v>
      </c>
      <c r="F5024">
        <v>5</v>
      </c>
      <c r="G5024" s="9">
        <v>0</v>
      </c>
      <c r="H5024" t="s">
        <v>6311</v>
      </c>
      <c r="I5024" t="str">
        <f t="shared" si="235"/>
        <v>\n**** *year_4\nSeasonal Retrieval of leaf traits across canopy using PROSPECT model</v>
      </c>
      <c r="J5024" t="str">
        <f t="shared" si="236"/>
        <v>\n**** *year_3 *type_5 *fs_0\nSeasonal Retrieval of leaf traits across canopy using PROSPECT model</v>
      </c>
      <c r="K5024" t="s">
        <v>14373</v>
      </c>
    </row>
    <row r="5025" spans="1:11" x14ac:dyDescent="0.25">
      <c r="A5025">
        <v>2018</v>
      </c>
      <c r="B5025">
        <v>57</v>
      </c>
      <c r="C5025" s="12">
        <f t="shared" si="234"/>
        <v>0</v>
      </c>
      <c r="D5025">
        <v>4</v>
      </c>
      <c r="E5025">
        <v>3</v>
      </c>
      <c r="F5025">
        <v>7</v>
      </c>
      <c r="G5025" s="10">
        <v>0</v>
      </c>
      <c r="H5025" t="s">
        <v>13780</v>
      </c>
      <c r="I5025" t="str">
        <f t="shared" si="235"/>
        <v>\n**** *year_4\nThe design and prototyping of an ontology for integrating citizen science datasets</v>
      </c>
      <c r="J5025" t="str">
        <f t="shared" si="236"/>
        <v>\n**** *year_3 *type_7 *fs_0\nThe design and prototyping of an ontology for integrating citizen science datasets</v>
      </c>
      <c r="K5025" t="s">
        <v>14373</v>
      </c>
    </row>
    <row r="5026" spans="1:11" x14ac:dyDescent="0.25">
      <c r="A5026">
        <v>2018</v>
      </c>
      <c r="B5026">
        <v>57</v>
      </c>
      <c r="C5026" s="12">
        <f t="shared" si="234"/>
        <v>0</v>
      </c>
      <c r="D5026">
        <v>4</v>
      </c>
      <c r="E5026">
        <v>3</v>
      </c>
      <c r="F5026">
        <v>2</v>
      </c>
      <c r="G5026" s="9">
        <v>0</v>
      </c>
      <c r="H5026" t="s">
        <v>3042</v>
      </c>
      <c r="I5026" t="str">
        <f t="shared" si="235"/>
        <v>\n**** *year_4\nUpscaling models, downscaling data or the right model for the right scale of application?</v>
      </c>
      <c r="J5026" t="str">
        <f t="shared" si="236"/>
        <v>\n**** *year_3 *type_2 *fs_0\nUpscaling models, downscaling data or the right model for the right scale of application?</v>
      </c>
      <c r="K5026" t="s">
        <v>14373</v>
      </c>
    </row>
    <row r="5027" spans="1:11" x14ac:dyDescent="0.25">
      <c r="A5027">
        <v>2018</v>
      </c>
      <c r="B5027">
        <v>56</v>
      </c>
      <c r="C5027" s="12">
        <f t="shared" si="234"/>
        <v>0</v>
      </c>
      <c r="D5027">
        <v>4</v>
      </c>
      <c r="E5027">
        <v>3</v>
      </c>
      <c r="F5027">
        <v>7</v>
      </c>
      <c r="G5027" s="10">
        <v>0</v>
      </c>
      <c r="H5027" t="s">
        <v>13540</v>
      </c>
      <c r="I5027" t="str">
        <f t="shared" si="235"/>
        <v>\n**** *year_4\nEstimating specific leaf area (SLA) in saltmarsh / wetland ecosystem, using Sentinel-2 data, a case study of Schiermonnikoog island</v>
      </c>
      <c r="J5027" t="str">
        <f t="shared" si="236"/>
        <v>\n**** *year_3 *type_7 *fs_0\nEstimating specific leaf area (SLA) in saltmarsh / wetland ecosystem, using Sentinel-2 data, a case study of Schiermonnikoog island</v>
      </c>
      <c r="K5027" t="s">
        <v>14373</v>
      </c>
    </row>
    <row r="5028" spans="1:11" x14ac:dyDescent="0.25">
      <c r="A5028">
        <v>2018</v>
      </c>
      <c r="B5028">
        <v>56</v>
      </c>
      <c r="C5028" s="12">
        <f t="shared" si="234"/>
        <v>0</v>
      </c>
      <c r="D5028">
        <v>4</v>
      </c>
      <c r="E5028">
        <v>3</v>
      </c>
      <c r="F5028">
        <v>1</v>
      </c>
      <c r="G5028" s="9">
        <v>0</v>
      </c>
      <c r="H5028" t="s">
        <v>4031</v>
      </c>
      <c r="I5028" t="str">
        <f t="shared" si="235"/>
        <v>\n**** *year_4\nThe Scope of Earth-Observation to Improve the Consistency of the SDG Slum Indicator</v>
      </c>
      <c r="J5028" t="str">
        <f t="shared" si="236"/>
        <v>\n**** *year_3 *type_1 *fs_0\nThe Scope of Earth-Observation to Improve the Consistency of the SDG Slum Indicator</v>
      </c>
      <c r="K5028" t="s">
        <v>17730</v>
      </c>
    </row>
    <row r="5029" spans="1:11" x14ac:dyDescent="0.25">
      <c r="A5029">
        <v>2018</v>
      </c>
      <c r="B5029">
        <v>55</v>
      </c>
      <c r="C5029" s="12">
        <f t="shared" si="234"/>
        <v>0</v>
      </c>
      <c r="D5029">
        <v>4</v>
      </c>
      <c r="E5029">
        <v>3</v>
      </c>
      <c r="F5029">
        <v>7</v>
      </c>
      <c r="G5029" s="10">
        <v>0</v>
      </c>
      <c r="H5029" t="s">
        <v>13399</v>
      </c>
      <c r="I5029" t="str">
        <f t="shared" si="235"/>
        <v>\n**** *year_4\nAccuracy of DTM derived from UAV imagery and its effect on Canopy height model compared to Airborne Lidar in part of tropical rain forests of Berklah, Malaysia</v>
      </c>
      <c r="J5029" t="str">
        <f t="shared" si="236"/>
        <v>\n**** *year_3 *type_7 *fs_0\nAccuracy of DTM derived from UAV imagery and its effect on Canopy height model compared to Airborne Lidar in part of tropical rain forests of Berklah, Malaysia</v>
      </c>
      <c r="K5029" t="s">
        <v>14373</v>
      </c>
    </row>
    <row r="5030" spans="1:11" x14ac:dyDescent="0.25">
      <c r="A5030">
        <v>2018</v>
      </c>
      <c r="B5030">
        <v>55</v>
      </c>
      <c r="C5030" s="12">
        <f t="shared" si="234"/>
        <v>0</v>
      </c>
      <c r="D5030">
        <v>4</v>
      </c>
      <c r="E5030">
        <v>3</v>
      </c>
      <c r="F5030">
        <v>2</v>
      </c>
      <c r="G5030" s="9">
        <v>0</v>
      </c>
      <c r="H5030" t="s">
        <v>4470</v>
      </c>
      <c r="I5030" t="str">
        <f t="shared" si="235"/>
        <v>\n**** *year_4\nFostering pre-university student participation in OSGeo through the Google Code-in competition</v>
      </c>
      <c r="J5030" t="str">
        <f t="shared" si="236"/>
        <v>\n**** *year_3 *type_2 *fs_0\nFostering pre-university student participation in OSGeo through the Google Code-in competition</v>
      </c>
      <c r="K5030" t="s">
        <v>17731</v>
      </c>
    </row>
    <row r="5031" spans="1:11" x14ac:dyDescent="0.25">
      <c r="A5031">
        <v>2018</v>
      </c>
      <c r="B5031">
        <v>55</v>
      </c>
      <c r="C5031" s="12">
        <f t="shared" si="234"/>
        <v>0</v>
      </c>
      <c r="D5031">
        <v>4</v>
      </c>
      <c r="E5031">
        <v>3</v>
      </c>
      <c r="F5031">
        <v>1</v>
      </c>
      <c r="G5031" s="9">
        <v>0</v>
      </c>
      <c r="H5031" t="s">
        <v>4098</v>
      </c>
      <c r="I5031" t="str">
        <f t="shared" si="235"/>
        <v>\n**** *year_4\nInhomogeneous spatial modelling of DPT pulses for marine images</v>
      </c>
      <c r="J5031" t="str">
        <f t="shared" si="236"/>
        <v>\n**** *year_3 *type_1 *fs_0\nInhomogeneous spatial modelling of DPT pulses for marine images</v>
      </c>
      <c r="K5031" t="s">
        <v>17732</v>
      </c>
    </row>
    <row r="5032" spans="1:11" x14ac:dyDescent="0.25">
      <c r="A5032">
        <v>2018</v>
      </c>
      <c r="B5032">
        <v>55</v>
      </c>
      <c r="C5032" s="12">
        <f t="shared" si="234"/>
        <v>0</v>
      </c>
      <c r="D5032">
        <v>4</v>
      </c>
      <c r="E5032">
        <v>3</v>
      </c>
      <c r="F5032">
        <v>1</v>
      </c>
      <c r="G5032" s="9">
        <v>0</v>
      </c>
      <c r="H5032" t="s">
        <v>3334</v>
      </c>
      <c r="I5032" t="str">
        <f t="shared" si="235"/>
        <v>\n**** *year_4\nLinking canopy scattering of far-red sun-induced chlorophyll fluorescence with reflectance</v>
      </c>
      <c r="J5032" t="str">
        <f t="shared" si="236"/>
        <v>\n**** *year_3 *type_1 *fs_0\nLinking canopy scattering of far-red sun-induced chlorophyll fluorescence with reflectance</v>
      </c>
      <c r="K5032" t="s">
        <v>17733</v>
      </c>
    </row>
    <row r="5033" spans="1:11" x14ac:dyDescent="0.25">
      <c r="A5033">
        <v>2018</v>
      </c>
      <c r="B5033">
        <v>55</v>
      </c>
      <c r="C5033" s="12">
        <f t="shared" si="234"/>
        <v>0</v>
      </c>
      <c r="D5033">
        <v>4</v>
      </c>
      <c r="E5033">
        <v>3</v>
      </c>
      <c r="F5033">
        <v>2</v>
      </c>
      <c r="G5033" s="9">
        <v>0</v>
      </c>
      <c r="H5033" t="s">
        <v>2253</v>
      </c>
      <c r="I5033" t="str">
        <f t="shared" si="235"/>
        <v>\n**** *year_4\nMapping plant communities in the intertidal zones using Sentinel-2 and Sentinel-1 data</v>
      </c>
      <c r="J5033" t="str">
        <f t="shared" si="236"/>
        <v>\n**** *year_3 *type_2 *fs_0\nMapping plant communities in the intertidal zones using Sentinel-2 and Sentinel-1 data</v>
      </c>
      <c r="K5033" t="s">
        <v>17734</v>
      </c>
    </row>
    <row r="5034" spans="1:11" x14ac:dyDescent="0.25">
      <c r="A5034">
        <v>2018</v>
      </c>
      <c r="B5034">
        <v>55</v>
      </c>
      <c r="C5034" s="12">
        <f t="shared" si="234"/>
        <v>0</v>
      </c>
      <c r="D5034">
        <v>4</v>
      </c>
      <c r="E5034">
        <v>3</v>
      </c>
      <c r="F5034">
        <v>1</v>
      </c>
      <c r="G5034" s="9">
        <v>0</v>
      </c>
      <c r="H5034" t="s">
        <v>4056</v>
      </c>
      <c r="I5034" t="str">
        <f t="shared" si="235"/>
        <v>\n**** *year_4\nSemantic Interpretation of Mobile Laser Scanner Point Clouds in Indoor Scenes Using Trajectories</v>
      </c>
      <c r="J5034" t="str">
        <f t="shared" si="236"/>
        <v>\n**** *year_3 *type_1 *fs_0\nSemantic Interpretation of Mobile Laser Scanner Point Clouds in Indoor Scenes Using Trajectories</v>
      </c>
      <c r="K5034" t="s">
        <v>17735</v>
      </c>
    </row>
    <row r="5035" spans="1:11" x14ac:dyDescent="0.25">
      <c r="A5035">
        <v>2018</v>
      </c>
      <c r="B5035">
        <v>55</v>
      </c>
      <c r="C5035" s="12">
        <f t="shared" si="234"/>
        <v>0</v>
      </c>
      <c r="D5035">
        <v>4</v>
      </c>
      <c r="E5035">
        <v>3</v>
      </c>
      <c r="F5035">
        <v>3</v>
      </c>
      <c r="G5035" s="9">
        <v>0</v>
      </c>
      <c r="H5035" t="s">
        <v>6272</v>
      </c>
      <c r="I5035" t="str">
        <f t="shared" si="235"/>
        <v>\n**** *year_4\nThe Street as a Binding Factor : Measuring the Quality of Streets as Public Space within a Fragmenting City</v>
      </c>
      <c r="J5035" t="str">
        <f t="shared" si="236"/>
        <v>\n**** *year_3 *type_3 *fs_0\nThe Street as a Binding Factor : Measuring the Quality of Streets as Public Space within a Fragmenting City</v>
      </c>
      <c r="K5035" t="s">
        <v>14373</v>
      </c>
    </row>
    <row r="5036" spans="1:11" x14ac:dyDescent="0.25">
      <c r="A5036">
        <v>2018</v>
      </c>
      <c r="B5036">
        <v>55</v>
      </c>
      <c r="C5036" s="12">
        <f t="shared" si="234"/>
        <v>0</v>
      </c>
      <c r="D5036">
        <v>4</v>
      </c>
      <c r="E5036">
        <v>3</v>
      </c>
      <c r="F5036">
        <v>5</v>
      </c>
      <c r="G5036" s="9">
        <v>0</v>
      </c>
      <c r="H5036" t="s">
        <v>6265</v>
      </c>
      <c r="I5036" t="str">
        <f t="shared" si="235"/>
        <v>\n**** *year_4\nWe examined 885 European cities’ plans to tackle climate change – here’s what we found</v>
      </c>
      <c r="J5036" t="str">
        <f t="shared" si="236"/>
        <v>\n**** *year_3 *type_5 *fs_0\nWe examined 885 European cities’ plans to tackle climate change – here’s what we found</v>
      </c>
      <c r="K5036" t="s">
        <v>14373</v>
      </c>
    </row>
    <row r="5037" spans="1:11" x14ac:dyDescent="0.25">
      <c r="A5037">
        <v>2018</v>
      </c>
      <c r="B5037">
        <v>54</v>
      </c>
      <c r="C5037" s="12">
        <f t="shared" si="234"/>
        <v>0</v>
      </c>
      <c r="D5037">
        <v>4</v>
      </c>
      <c r="E5037">
        <v>3</v>
      </c>
      <c r="F5037">
        <v>1</v>
      </c>
      <c r="G5037" s="9">
        <v>0</v>
      </c>
      <c r="H5037" t="s">
        <v>4678</v>
      </c>
      <c r="I5037" t="str">
        <f t="shared" si="235"/>
        <v>\n**** *year_4\nAssessment of the SMAP Soil Emission Model and Soil Moisture Retrieval Algorithms for a Tibetan Desert Ecosystem</v>
      </c>
      <c r="J5037" t="str">
        <f t="shared" si="236"/>
        <v>\n**** *year_3 *type_1 *fs_0\nAssessment of the SMAP Soil Emission Model and Soil Moisture Retrieval Algorithms for a Tibetan Desert Ecosystem</v>
      </c>
      <c r="K5037" t="s">
        <v>17736</v>
      </c>
    </row>
    <row r="5038" spans="1:11" x14ac:dyDescent="0.25">
      <c r="A5038">
        <v>2018</v>
      </c>
      <c r="B5038">
        <v>54</v>
      </c>
      <c r="C5038" s="12">
        <f t="shared" si="234"/>
        <v>0</v>
      </c>
      <c r="D5038">
        <v>4</v>
      </c>
      <c r="E5038">
        <v>3</v>
      </c>
      <c r="F5038">
        <v>4</v>
      </c>
      <c r="G5038" s="9">
        <v>0</v>
      </c>
      <c r="H5038" t="s">
        <v>6305</v>
      </c>
      <c r="I5038" t="str">
        <f t="shared" si="235"/>
        <v>\n**** *year_4\nMultitemporal image analysis for monitoring fuzzy shorelines</v>
      </c>
      <c r="J5038" t="str">
        <f t="shared" si="236"/>
        <v>\n**** *year_3 *type_4 *fs_0\nMultitemporal image analysis for monitoring fuzzy shorelines</v>
      </c>
      <c r="K5038" t="s">
        <v>17737</v>
      </c>
    </row>
    <row r="5039" spans="1:11" x14ac:dyDescent="0.25">
      <c r="A5039">
        <v>2018</v>
      </c>
      <c r="B5039">
        <v>54</v>
      </c>
      <c r="C5039" s="12">
        <f t="shared" si="234"/>
        <v>0</v>
      </c>
      <c r="D5039">
        <v>4</v>
      </c>
      <c r="E5039">
        <v>3</v>
      </c>
      <c r="F5039">
        <v>1</v>
      </c>
      <c r="G5039" s="9">
        <v>0</v>
      </c>
      <c r="H5039" t="s">
        <v>64</v>
      </c>
      <c r="I5039" t="str">
        <f t="shared" si="235"/>
        <v>\n**** *year_4\nThe UAVid Dataset for Video Semantic Segmentation</v>
      </c>
      <c r="J5039" t="str">
        <f t="shared" si="236"/>
        <v>\n**** *year_3 *type_1 *fs_0\nThe UAVid Dataset for Video Semantic Segmentation</v>
      </c>
      <c r="K5039" t="s">
        <v>14373</v>
      </c>
    </row>
    <row r="5040" spans="1:11" x14ac:dyDescent="0.25">
      <c r="A5040">
        <v>2018</v>
      </c>
      <c r="B5040">
        <v>53</v>
      </c>
      <c r="C5040" s="12">
        <f t="shared" si="234"/>
        <v>0</v>
      </c>
      <c r="D5040">
        <v>4</v>
      </c>
      <c r="E5040">
        <v>3</v>
      </c>
      <c r="F5040">
        <v>7</v>
      </c>
      <c r="G5040" s="10">
        <v>0</v>
      </c>
      <c r="H5040" t="s">
        <v>13556</v>
      </c>
      <c r="I5040" t="str">
        <f t="shared" si="235"/>
        <v>\n**** *year_4\nExamining the effects of home range estimation techniques on elephant habitat use analysis</v>
      </c>
      <c r="J5040" t="str">
        <f t="shared" si="236"/>
        <v>\n**** *year_3 *type_7 *fs_0\nExamining the effects of home range estimation techniques on elephant habitat use analysis</v>
      </c>
      <c r="K5040" t="s">
        <v>14373</v>
      </c>
    </row>
    <row r="5041" spans="1:11" x14ac:dyDescent="0.25">
      <c r="A5041">
        <v>2018</v>
      </c>
      <c r="B5041">
        <v>53</v>
      </c>
      <c r="C5041" s="12">
        <f t="shared" si="234"/>
        <v>0</v>
      </c>
      <c r="D5041">
        <v>4</v>
      </c>
      <c r="E5041">
        <v>3</v>
      </c>
      <c r="F5041">
        <v>7</v>
      </c>
      <c r="G5041" s="10">
        <v>0</v>
      </c>
      <c r="H5041" t="s">
        <v>13606</v>
      </c>
      <c r="I5041" t="str">
        <f t="shared" si="235"/>
        <v>\n**** *year_4\nIntegraded hydrological modeling of surface and groundwater interactions in Heuningnes catchment (South Africa)</v>
      </c>
      <c r="J5041" t="str">
        <f t="shared" si="236"/>
        <v>\n**** *year_3 *type_7 *fs_0\nIntegraded hydrological modeling of surface and groundwater interactions in Heuningnes catchment (South Africa)</v>
      </c>
      <c r="K5041" t="s">
        <v>14373</v>
      </c>
    </row>
    <row r="5042" spans="1:11" x14ac:dyDescent="0.25">
      <c r="A5042">
        <v>2018</v>
      </c>
      <c r="B5042">
        <v>53</v>
      </c>
      <c r="C5042" s="12">
        <f t="shared" si="234"/>
        <v>0</v>
      </c>
      <c r="D5042">
        <v>4</v>
      </c>
      <c r="E5042">
        <v>3</v>
      </c>
      <c r="F5042">
        <v>3</v>
      </c>
      <c r="G5042" s="9">
        <v>0</v>
      </c>
      <c r="H5042" t="s">
        <v>1353</v>
      </c>
      <c r="I5042" t="str">
        <f t="shared" si="235"/>
        <v>\n**** *year_4\nPatterns of Consumption and Connectedness in GIS Web Sources</v>
      </c>
      <c r="J5042" t="str">
        <f t="shared" si="236"/>
        <v>\n**** *year_3 *type_3 *fs_0\nPatterns of Consumption and Connectedness in GIS Web Sources</v>
      </c>
      <c r="K5042" t="s">
        <v>17738</v>
      </c>
    </row>
    <row r="5043" spans="1:11" x14ac:dyDescent="0.25">
      <c r="A5043">
        <v>2018</v>
      </c>
      <c r="B5043">
        <v>53</v>
      </c>
      <c r="C5043" s="12">
        <f t="shared" si="234"/>
        <v>0</v>
      </c>
      <c r="D5043">
        <v>4</v>
      </c>
      <c r="E5043">
        <v>3</v>
      </c>
      <c r="F5043">
        <v>2</v>
      </c>
      <c r="G5043" s="9">
        <v>0</v>
      </c>
      <c r="H5043" t="s">
        <v>3355</v>
      </c>
      <c r="I5043" t="str">
        <f t="shared" si="235"/>
        <v>\n**** *year_4\nSpatial patterns of fragmentation and quality of life</v>
      </c>
      <c r="J5043" t="str">
        <f t="shared" si="236"/>
        <v>\n**** *year_3 *type_2 *fs_0\nSpatial patterns of fragmentation and quality of life</v>
      </c>
      <c r="K5043" t="s">
        <v>14373</v>
      </c>
    </row>
    <row r="5044" spans="1:11" x14ac:dyDescent="0.25">
      <c r="A5044">
        <v>2018</v>
      </c>
      <c r="B5044">
        <v>52</v>
      </c>
      <c r="C5044" s="12">
        <f t="shared" si="234"/>
        <v>0</v>
      </c>
      <c r="D5044">
        <v>4</v>
      </c>
      <c r="E5044">
        <v>3</v>
      </c>
      <c r="F5044">
        <v>1</v>
      </c>
      <c r="G5044" s="9">
        <v>0</v>
      </c>
      <c r="H5044" t="s">
        <v>3951</v>
      </c>
      <c r="I5044" t="str">
        <f t="shared" si="235"/>
        <v>\n**** *year_4\nAn optimization approach to estimate and calibrate column water vapour for hyperspectral airborne data</v>
      </c>
      <c r="J5044" t="str">
        <f t="shared" si="236"/>
        <v>\n**** *year_3 *type_1 *fs_0\nAn optimization approach to estimate and calibrate column water vapour for hyperspectral airborne data</v>
      </c>
      <c r="K5044" t="s">
        <v>17739</v>
      </c>
    </row>
    <row r="5045" spans="1:11" x14ac:dyDescent="0.25">
      <c r="A5045">
        <v>2018</v>
      </c>
      <c r="B5045">
        <v>52</v>
      </c>
      <c r="C5045" s="12">
        <f t="shared" si="234"/>
        <v>0</v>
      </c>
      <c r="D5045">
        <v>4</v>
      </c>
      <c r="E5045">
        <v>3</v>
      </c>
      <c r="F5045">
        <v>1</v>
      </c>
      <c r="G5045" s="9">
        <v>0</v>
      </c>
      <c r="H5045" t="s">
        <v>1719</v>
      </c>
      <c r="I5045" t="str">
        <f t="shared" si="235"/>
        <v>\n**** *year_4\nApplication of the trajectory error matrix for assessing the temporal transferability of OBIA for slum detection</v>
      </c>
      <c r="J5045" t="str">
        <f t="shared" si="236"/>
        <v>\n**** *year_3 *type_1 *fs_0\nApplication of the trajectory error matrix for assessing the temporal transferability of OBIA for slum detection</v>
      </c>
      <c r="K5045" t="s">
        <v>17740</v>
      </c>
    </row>
    <row r="5046" spans="1:11" x14ac:dyDescent="0.25">
      <c r="A5046">
        <v>2018</v>
      </c>
      <c r="B5046">
        <v>52</v>
      </c>
      <c r="C5046" s="12">
        <f t="shared" si="234"/>
        <v>0</v>
      </c>
      <c r="D5046">
        <v>4</v>
      </c>
      <c r="E5046">
        <v>3</v>
      </c>
      <c r="F5046">
        <v>1</v>
      </c>
      <c r="G5046" s="9">
        <v>0</v>
      </c>
      <c r="H5046" t="s">
        <v>2312</v>
      </c>
      <c r="I5046" t="str">
        <f t="shared" si="235"/>
        <v>\n**** *year_4\nBootstrap testing for first-order stationarity on irregular windows in spatial point patterns</v>
      </c>
      <c r="J5046" t="str">
        <f t="shared" si="236"/>
        <v>\n**** *year_3 *type_1 *fs_0\nBootstrap testing for first-order stationarity on irregular windows in spatial point patterns</v>
      </c>
      <c r="K5046" t="s">
        <v>17741</v>
      </c>
    </row>
    <row r="5047" spans="1:11" x14ac:dyDescent="0.25">
      <c r="A5047">
        <v>2018</v>
      </c>
      <c r="B5047">
        <v>52</v>
      </c>
      <c r="C5047" s="12">
        <f t="shared" si="234"/>
        <v>0</v>
      </c>
      <c r="D5047">
        <v>4</v>
      </c>
      <c r="E5047">
        <v>3</v>
      </c>
      <c r="F5047">
        <v>2</v>
      </c>
      <c r="G5047" s="9">
        <v>0</v>
      </c>
      <c r="H5047" t="s">
        <v>1322</v>
      </c>
      <c r="I5047" t="str">
        <f t="shared" si="235"/>
        <v>\n**** *year_4\nData mining of remotely sensed datasets for ore grade estimation</v>
      </c>
      <c r="J5047" t="str">
        <f t="shared" si="236"/>
        <v>\n**** *year_3 *type_2 *fs_0\nData mining of remotely sensed datasets for ore grade estimation</v>
      </c>
      <c r="K5047" t="s">
        <v>14373</v>
      </c>
    </row>
    <row r="5048" spans="1:11" x14ac:dyDescent="0.25">
      <c r="A5048">
        <v>2018</v>
      </c>
      <c r="B5048">
        <v>52</v>
      </c>
      <c r="C5048" s="12">
        <f t="shared" si="234"/>
        <v>0</v>
      </c>
      <c r="D5048">
        <v>4</v>
      </c>
      <c r="E5048">
        <v>3</v>
      </c>
      <c r="F5048">
        <v>2</v>
      </c>
      <c r="G5048" s="9">
        <v>0</v>
      </c>
      <c r="H5048" t="s">
        <v>2510</v>
      </c>
      <c r="I5048" t="str">
        <f t="shared" si="235"/>
        <v>\n**** *year_4\nDo all maps need a legend?</v>
      </c>
      <c r="J5048" t="str">
        <f t="shared" si="236"/>
        <v>\n**** *year_3 *type_2 *fs_0\nDo all maps need a legend?</v>
      </c>
      <c r="K5048" t="s">
        <v>14373</v>
      </c>
    </row>
    <row r="5049" spans="1:11" x14ac:dyDescent="0.25">
      <c r="A5049">
        <v>2018</v>
      </c>
      <c r="B5049">
        <v>52</v>
      </c>
      <c r="C5049" s="12">
        <f t="shared" si="234"/>
        <v>0</v>
      </c>
      <c r="D5049">
        <v>4</v>
      </c>
      <c r="E5049">
        <v>3</v>
      </c>
      <c r="F5049">
        <v>1</v>
      </c>
      <c r="G5049" s="9">
        <v>0</v>
      </c>
      <c r="H5049" t="s">
        <v>5115</v>
      </c>
      <c r="I5049" t="str">
        <f t="shared" si="235"/>
        <v>\n**** *year_4\nEstimating Tree Heights Using Multi-baseline PolInSAR Data With Compensation for Temporal Decorrelation, Case Study: AfriSAR Campaign Data</v>
      </c>
      <c r="J5049" t="str">
        <f t="shared" si="236"/>
        <v>\n**** *year_3 *type_1 *fs_0\nEstimating Tree Heights Using Multi-baseline PolInSAR Data With Compensation for Temporal Decorrelation, Case Study: AfriSAR Campaign Data</v>
      </c>
      <c r="K5049" t="s">
        <v>17742</v>
      </c>
    </row>
    <row r="5050" spans="1:11" x14ac:dyDescent="0.25">
      <c r="A5050">
        <v>2018</v>
      </c>
      <c r="B5050">
        <v>52</v>
      </c>
      <c r="C5050" s="12">
        <f t="shared" si="234"/>
        <v>0</v>
      </c>
      <c r="D5050">
        <v>4</v>
      </c>
      <c r="E5050">
        <v>3</v>
      </c>
      <c r="F5050">
        <v>1</v>
      </c>
      <c r="G5050" s="9">
        <v>0</v>
      </c>
      <c r="H5050" t="s">
        <v>1684</v>
      </c>
      <c r="I5050" t="str">
        <f t="shared" si="235"/>
        <v>\n**** *year_4\nSpatial Modelling of Gully Erosion Using GIS and R Programing: A Comparison among Three Data Mining Algorithms</v>
      </c>
      <c r="J5050" t="str">
        <f t="shared" si="236"/>
        <v>\n**** *year_3 *type_1 *fs_0\nSpatial Modelling of Gully Erosion Using GIS and R Programing: A Comparison among Three Data Mining Algorithms</v>
      </c>
      <c r="K5050" t="s">
        <v>17743</v>
      </c>
    </row>
    <row r="5051" spans="1:11" x14ac:dyDescent="0.25">
      <c r="A5051">
        <v>2018</v>
      </c>
      <c r="B5051">
        <v>52</v>
      </c>
      <c r="C5051" s="12">
        <f t="shared" si="234"/>
        <v>0</v>
      </c>
      <c r="D5051">
        <v>4</v>
      </c>
      <c r="E5051">
        <v>3</v>
      </c>
      <c r="F5051">
        <v>2</v>
      </c>
      <c r="G5051" s="9">
        <v>0</v>
      </c>
      <c r="H5051" t="s">
        <v>3626</v>
      </c>
      <c r="I5051" t="str">
        <f t="shared" si="235"/>
        <v>\n**** *year_4\nUnderstanding eyewitness reports on Twitter during disasters</v>
      </c>
      <c r="J5051" t="str">
        <f t="shared" si="236"/>
        <v>\n**** *year_3 *type_2 *fs_0\nUnderstanding eyewitness reports on Twitter during disasters</v>
      </c>
      <c r="K5051" t="s">
        <v>14373</v>
      </c>
    </row>
    <row r="5052" spans="1:11" x14ac:dyDescent="0.25">
      <c r="A5052">
        <v>2018</v>
      </c>
      <c r="B5052">
        <v>51</v>
      </c>
      <c r="C5052" s="12">
        <f t="shared" si="234"/>
        <v>0</v>
      </c>
      <c r="D5052">
        <v>4</v>
      </c>
      <c r="E5052">
        <v>3</v>
      </c>
      <c r="F5052">
        <v>1</v>
      </c>
      <c r="G5052" s="9">
        <v>0</v>
      </c>
      <c r="H5052" t="s">
        <v>4124</v>
      </c>
      <c r="I5052" t="str">
        <f t="shared" si="235"/>
        <v>\n**** *year_4\nA Citizen Science Approach for Collecting Toponyms</v>
      </c>
      <c r="J5052" t="str">
        <f t="shared" si="236"/>
        <v>\n**** *year_3 *type_1 *fs_0\nA Citizen Science Approach for Collecting Toponyms</v>
      </c>
      <c r="K5052" t="s">
        <v>17744</v>
      </c>
    </row>
    <row r="5053" spans="1:11" x14ac:dyDescent="0.25">
      <c r="A5053">
        <v>2018</v>
      </c>
      <c r="B5053">
        <v>51</v>
      </c>
      <c r="C5053" s="12">
        <f t="shared" si="234"/>
        <v>0</v>
      </c>
      <c r="D5053">
        <v>4</v>
      </c>
      <c r="E5053">
        <v>3</v>
      </c>
      <c r="F5053">
        <v>7</v>
      </c>
      <c r="G5053" s="10">
        <v>0</v>
      </c>
      <c r="H5053" t="s">
        <v>13561</v>
      </c>
      <c r="I5053" t="str">
        <f t="shared" si="235"/>
        <v>\n**** *year_4\nExploring relationships between armed-conflict and deforestation in the Colombian Amazon</v>
      </c>
      <c r="J5053" t="str">
        <f t="shared" si="236"/>
        <v>\n**** *year_3 *type_7 *fs_0\nExploring relationships between armed-conflict and deforestation in the Colombian Amazon</v>
      </c>
      <c r="K5053" t="s">
        <v>14373</v>
      </c>
    </row>
    <row r="5054" spans="1:11" x14ac:dyDescent="0.25">
      <c r="A5054">
        <v>2018</v>
      </c>
      <c r="B5054">
        <v>51</v>
      </c>
      <c r="C5054" s="12">
        <f t="shared" si="234"/>
        <v>0</v>
      </c>
      <c r="D5054">
        <v>4</v>
      </c>
      <c r="E5054">
        <v>3</v>
      </c>
      <c r="F5054">
        <v>1</v>
      </c>
      <c r="G5054" s="9">
        <v>0</v>
      </c>
      <c r="H5054" t="s">
        <v>6235</v>
      </c>
      <c r="I5054" t="str">
        <f t="shared" si="235"/>
        <v>\n**** *year_4\nIndoor tracking, mapping, and navigation</v>
      </c>
      <c r="J5054" t="str">
        <f t="shared" si="236"/>
        <v>\n**** *year_3 *type_1 *fs_0\nIndoor tracking, mapping, and navigation</v>
      </c>
      <c r="K5054" t="s">
        <v>17745</v>
      </c>
    </row>
    <row r="5055" spans="1:11" x14ac:dyDescent="0.25">
      <c r="A5055">
        <v>2018</v>
      </c>
      <c r="B5055">
        <v>51</v>
      </c>
      <c r="C5055" s="12">
        <f t="shared" si="234"/>
        <v>0</v>
      </c>
      <c r="D5055">
        <v>4</v>
      </c>
      <c r="E5055">
        <v>3</v>
      </c>
      <c r="F5055">
        <v>1</v>
      </c>
      <c r="G5055" s="9">
        <v>0</v>
      </c>
      <c r="H5055" t="s">
        <v>1562</v>
      </c>
      <c r="I5055" t="str">
        <f t="shared" si="235"/>
        <v>\n**** *year_4\nMobile Maps and Responsive Design</v>
      </c>
      <c r="J5055" t="str">
        <f t="shared" si="236"/>
        <v>\n**** *year_3 *type_1 *fs_0\nMobile Maps and Responsive Design</v>
      </c>
      <c r="K5055" t="s">
        <v>17746</v>
      </c>
    </row>
    <row r="5056" spans="1:11" x14ac:dyDescent="0.25">
      <c r="A5056">
        <v>2018</v>
      </c>
      <c r="B5056">
        <v>51</v>
      </c>
      <c r="C5056" s="12">
        <f t="shared" si="234"/>
        <v>0</v>
      </c>
      <c r="D5056">
        <v>4</v>
      </c>
      <c r="E5056">
        <v>3</v>
      </c>
      <c r="F5056">
        <v>1</v>
      </c>
      <c r="G5056" s="9">
        <v>0</v>
      </c>
      <c r="H5056" t="s">
        <v>3308</v>
      </c>
      <c r="I5056" t="str">
        <f t="shared" si="235"/>
        <v>\n**** *year_4\nMulti-Resolution Feature Fusion for Image Classification of Building Damages with Convolutional Neural Networks</v>
      </c>
      <c r="J5056" t="str">
        <f t="shared" si="236"/>
        <v>\n**** *year_3 *type_1 *fs_0\nMulti-Resolution Feature Fusion for Image Classification of Building Damages with Convolutional Neural Networks</v>
      </c>
      <c r="K5056" t="s">
        <v>17747</v>
      </c>
    </row>
    <row r="5057" spans="1:11" x14ac:dyDescent="0.25">
      <c r="A5057">
        <v>2018</v>
      </c>
      <c r="B5057">
        <v>50</v>
      </c>
      <c r="C5057" s="12">
        <f t="shared" si="234"/>
        <v>0</v>
      </c>
      <c r="D5057">
        <v>4</v>
      </c>
      <c r="E5057">
        <v>3</v>
      </c>
      <c r="F5057">
        <v>2</v>
      </c>
      <c r="G5057" s="9">
        <v>0</v>
      </c>
      <c r="H5057" t="s">
        <v>1185</v>
      </c>
      <c r="I5057" t="str">
        <f t="shared" si="235"/>
        <v>\n**** *year_4\nA multidisciplinary critical review of ecosystem services studies in Greece: approaches, shortcomings and the pathway to implementation</v>
      </c>
      <c r="J5057" t="str">
        <f t="shared" si="236"/>
        <v>\n**** *year_3 *type_2 *fs_0\nA multidisciplinary critical review of ecosystem services studies in Greece: approaches, shortcomings and the pathway to implementation</v>
      </c>
      <c r="K5057" t="s">
        <v>14373</v>
      </c>
    </row>
    <row r="5058" spans="1:11" x14ac:dyDescent="0.25">
      <c r="A5058">
        <v>2018</v>
      </c>
      <c r="B5058">
        <v>50</v>
      </c>
      <c r="C5058" s="12">
        <f t="shared" ref="C5058:C5121" si="237">IF(B5058&lt;20,1,0)</f>
        <v>0</v>
      </c>
      <c r="D5058">
        <v>4</v>
      </c>
      <c r="E5058">
        <v>3</v>
      </c>
      <c r="F5058">
        <v>1</v>
      </c>
      <c r="G5058" s="9">
        <v>0</v>
      </c>
      <c r="H5058" t="s">
        <v>1284</v>
      </c>
      <c r="I5058" t="str">
        <f t="shared" ref="I5058:I5121" si="238">CONCATENATE("\n**** *year_",D5058,"\n",H5058)</f>
        <v>\n**** *year_4\nAgent-based modeling of environment-migration linkages : A review</v>
      </c>
      <c r="J5058" t="str">
        <f t="shared" ref="J5058:J5121" si="239">CONCATENATE("\n**** *year_",E5058," *type_",F5058," *fs_",G5058,"\n",H5058)</f>
        <v>\n**** *year_3 *type_1 *fs_0\nAgent-based modeling of environment-migration linkages : A review</v>
      </c>
      <c r="K5058" t="s">
        <v>17748</v>
      </c>
    </row>
    <row r="5059" spans="1:11" x14ac:dyDescent="0.25">
      <c r="A5059">
        <v>2018</v>
      </c>
      <c r="B5059">
        <v>50</v>
      </c>
      <c r="C5059" s="12">
        <f t="shared" si="237"/>
        <v>0</v>
      </c>
      <c r="D5059">
        <v>4</v>
      </c>
      <c r="E5059">
        <v>3</v>
      </c>
      <c r="F5059">
        <v>7</v>
      </c>
      <c r="G5059" s="10">
        <v>0</v>
      </c>
      <c r="H5059" t="s">
        <v>13509</v>
      </c>
      <c r="I5059" t="str">
        <f t="shared" si="238"/>
        <v>\n**** *year_4\nDevelopment of a coupled rainfall-runoff and Inundation model for flood forecasting using satellite and ECMWF data</v>
      </c>
      <c r="J5059" t="str">
        <f t="shared" si="239"/>
        <v>\n**** *year_3 *type_7 *fs_0\nDevelopment of a coupled rainfall-runoff and Inundation model for flood forecasting using satellite and ECMWF data</v>
      </c>
      <c r="K5059" t="s">
        <v>14373</v>
      </c>
    </row>
    <row r="5060" spans="1:11" x14ac:dyDescent="0.25">
      <c r="A5060">
        <v>2018</v>
      </c>
      <c r="B5060">
        <v>50</v>
      </c>
      <c r="C5060" s="12">
        <f t="shared" si="237"/>
        <v>0</v>
      </c>
      <c r="D5060">
        <v>4</v>
      </c>
      <c r="E5060">
        <v>3</v>
      </c>
      <c r="F5060">
        <v>1</v>
      </c>
      <c r="G5060" s="9">
        <v>0</v>
      </c>
      <c r="H5060" t="s">
        <v>4386</v>
      </c>
      <c r="I5060" t="str">
        <f t="shared" si="238"/>
        <v>\n**** *year_4\nEcosystem services supply in protected mountains of Greece: setting the baseline for conservation management</v>
      </c>
      <c r="J5060" t="str">
        <f t="shared" si="239"/>
        <v>\n**** *year_3 *type_1 *fs_0\nEcosystem services supply in protected mountains of Greece: setting the baseline for conservation management</v>
      </c>
      <c r="K5060" t="s">
        <v>17749</v>
      </c>
    </row>
    <row r="5061" spans="1:11" x14ac:dyDescent="0.25">
      <c r="A5061">
        <v>2018</v>
      </c>
      <c r="B5061">
        <v>50</v>
      </c>
      <c r="C5061" s="12">
        <f t="shared" si="237"/>
        <v>0</v>
      </c>
      <c r="D5061">
        <v>4</v>
      </c>
      <c r="E5061">
        <v>3</v>
      </c>
      <c r="F5061">
        <v>7</v>
      </c>
      <c r="G5061" s="10">
        <v>0</v>
      </c>
      <c r="H5061" t="s">
        <v>13524</v>
      </c>
      <c r="I5061" t="str">
        <f t="shared" si="238"/>
        <v>\n**** *year_4\nEffect of forest stand density on the estimation of above ground biomass/carbon stock using airborne and terrestrial lidar derived parameters in Berkelah tropical rain forest, Malaysia</v>
      </c>
      <c r="J5061" t="str">
        <f t="shared" si="239"/>
        <v>\n**** *year_3 *type_7 *fs_0\nEffect of forest stand density on the estimation of above ground biomass/carbon stock using airborne and terrestrial lidar derived parameters in Berkelah tropical rain forest, Malaysia</v>
      </c>
      <c r="K5061" t="s">
        <v>14373</v>
      </c>
    </row>
    <row r="5062" spans="1:11" x14ac:dyDescent="0.25">
      <c r="A5062">
        <v>2018</v>
      </c>
      <c r="B5062">
        <v>50</v>
      </c>
      <c r="C5062" s="12">
        <f t="shared" si="237"/>
        <v>0</v>
      </c>
      <c r="D5062">
        <v>4</v>
      </c>
      <c r="E5062">
        <v>3</v>
      </c>
      <c r="F5062">
        <v>1</v>
      </c>
      <c r="G5062" s="9">
        <v>0</v>
      </c>
      <c r="H5062" t="s">
        <v>450</v>
      </c>
      <c r="I5062" t="str">
        <f t="shared" si="238"/>
        <v>\n**** *year_4\nEstimating Fire Background Temperature at a Geostationary Scale An Evaluation of Contextual Methods for AHI-8</v>
      </c>
      <c r="J5062" t="str">
        <f t="shared" si="239"/>
        <v>\n**** *year_3 *type_1 *fs_0\nEstimating Fire Background Temperature at a Geostationary Scale An Evaluation of Contextual Methods for AHI-8</v>
      </c>
      <c r="K5062" t="s">
        <v>17750</v>
      </c>
    </row>
    <row r="5063" spans="1:11" x14ac:dyDescent="0.25">
      <c r="A5063">
        <v>2018</v>
      </c>
      <c r="B5063">
        <v>50</v>
      </c>
      <c r="C5063" s="12">
        <f t="shared" si="237"/>
        <v>0</v>
      </c>
      <c r="D5063">
        <v>4</v>
      </c>
      <c r="E5063">
        <v>3</v>
      </c>
      <c r="F5063">
        <v>1</v>
      </c>
      <c r="G5063" s="9">
        <v>0</v>
      </c>
      <c r="H5063" t="s">
        <v>1089</v>
      </c>
      <c r="I5063" t="str">
        <f t="shared" si="238"/>
        <v>\n**** *year_4\nMonitoring the dynamics of surface water fraction from MODIS time series in a Mediterranean environment</v>
      </c>
      <c r="J5063" t="str">
        <f t="shared" si="239"/>
        <v>\n**** *year_3 *type_1 *fs_0\nMonitoring the dynamics of surface water fraction from MODIS time series in a Mediterranean environment</v>
      </c>
      <c r="K5063" t="s">
        <v>17751</v>
      </c>
    </row>
    <row r="5064" spans="1:11" x14ac:dyDescent="0.25">
      <c r="A5064">
        <v>2018</v>
      </c>
      <c r="B5064">
        <v>50</v>
      </c>
      <c r="C5064" s="12">
        <f t="shared" si="237"/>
        <v>0</v>
      </c>
      <c r="D5064">
        <v>4</v>
      </c>
      <c r="E5064">
        <v>3</v>
      </c>
      <c r="F5064">
        <v>1</v>
      </c>
      <c r="G5064" s="9">
        <v>0</v>
      </c>
      <c r="H5064" t="s">
        <v>905</v>
      </c>
      <c r="I5064" t="str">
        <f t="shared" si="238"/>
        <v>\n**** *year_4\nUsing ILWIS Software for teaching Core Operations in Earth Observation</v>
      </c>
      <c r="J5064" t="str">
        <f t="shared" si="239"/>
        <v>\n**** *year_3 *type_1 *fs_0\nUsing ILWIS Software for teaching Core Operations in Earth Observation</v>
      </c>
      <c r="K5064" t="s">
        <v>14373</v>
      </c>
    </row>
    <row r="5065" spans="1:11" x14ac:dyDescent="0.25">
      <c r="A5065">
        <v>2018</v>
      </c>
      <c r="B5065">
        <v>49</v>
      </c>
      <c r="C5065" s="12">
        <f t="shared" si="237"/>
        <v>0</v>
      </c>
      <c r="D5065">
        <v>4</v>
      </c>
      <c r="E5065">
        <v>3</v>
      </c>
      <c r="F5065">
        <v>6</v>
      </c>
      <c r="G5065" s="9">
        <v>0</v>
      </c>
      <c r="H5065" t="s">
        <v>6338</v>
      </c>
      <c r="I5065" t="str">
        <f t="shared" si="238"/>
        <v>\n**** *year_4\nPublic Engagement for Policy Making: An Agent-Based Approach</v>
      </c>
      <c r="J5065" t="str">
        <f t="shared" si="239"/>
        <v>\n**** *year_3 *type_6 *fs_0\nPublic Engagement for Policy Making: An Agent-Based Approach</v>
      </c>
      <c r="K5065" t="s">
        <v>14373</v>
      </c>
    </row>
    <row r="5066" spans="1:11" x14ac:dyDescent="0.25">
      <c r="A5066">
        <v>2018</v>
      </c>
      <c r="B5066">
        <v>49</v>
      </c>
      <c r="C5066" s="12">
        <f t="shared" si="237"/>
        <v>0</v>
      </c>
      <c r="D5066">
        <v>4</v>
      </c>
      <c r="E5066">
        <v>3</v>
      </c>
      <c r="F5066">
        <v>1</v>
      </c>
      <c r="G5066" s="9">
        <v>0</v>
      </c>
      <c r="H5066" t="s">
        <v>434</v>
      </c>
      <c r="I5066" t="str">
        <f t="shared" si="238"/>
        <v>\n**** *year_4\nThe comparison of canopy height profiles extracted from Ku-band profile radar waveforms and LiDAR data</v>
      </c>
      <c r="J5066" t="str">
        <f t="shared" si="239"/>
        <v>\n**** *year_3 *type_1 *fs_0\nThe comparison of canopy height profiles extracted from Ku-band profile radar waveforms and LiDAR data</v>
      </c>
      <c r="K5066" t="s">
        <v>17752</v>
      </c>
    </row>
    <row r="5067" spans="1:11" x14ac:dyDescent="0.25">
      <c r="A5067">
        <v>2018</v>
      </c>
      <c r="B5067">
        <v>48</v>
      </c>
      <c r="C5067" s="12">
        <f t="shared" si="237"/>
        <v>0</v>
      </c>
      <c r="D5067">
        <v>4</v>
      </c>
      <c r="E5067">
        <v>3</v>
      </c>
      <c r="F5067">
        <v>2</v>
      </c>
      <c r="G5067" s="9">
        <v>0</v>
      </c>
      <c r="H5067" t="s">
        <v>2794</v>
      </c>
      <c r="I5067" t="str">
        <f t="shared" si="238"/>
        <v>\n**** *year_4\nAnalyzing potential transport mode shifting behavior from car to Bus Rapid Transit (BRT) in Nairobi, Kenya</v>
      </c>
      <c r="J5067" t="str">
        <f t="shared" si="239"/>
        <v>\n**** *year_3 *type_2 *fs_0\nAnalyzing potential transport mode shifting behavior from car to Bus Rapid Transit (BRT) in Nairobi, Kenya</v>
      </c>
      <c r="K5067" t="s">
        <v>14373</v>
      </c>
    </row>
    <row r="5068" spans="1:11" x14ac:dyDescent="0.25">
      <c r="A5068">
        <v>2018</v>
      </c>
      <c r="B5068">
        <v>48</v>
      </c>
      <c r="C5068" s="12">
        <f t="shared" si="237"/>
        <v>0</v>
      </c>
      <c r="D5068">
        <v>4</v>
      </c>
      <c r="E5068">
        <v>3</v>
      </c>
      <c r="F5068">
        <v>1</v>
      </c>
      <c r="G5068" s="9">
        <v>0</v>
      </c>
      <c r="H5068" t="s">
        <v>4462</v>
      </c>
      <c r="I5068" t="str">
        <f t="shared" si="238"/>
        <v>\n**** *year_4\nApplication of visible and infrared spectroscopy for the evaluation of evolved glauconite</v>
      </c>
      <c r="J5068" t="str">
        <f t="shared" si="239"/>
        <v>\n**** *year_3 *type_1 *fs_0\nApplication of visible and infrared spectroscopy for the evaluation of evolved glauconite</v>
      </c>
      <c r="K5068" t="s">
        <v>17753</v>
      </c>
    </row>
    <row r="5069" spans="1:11" x14ac:dyDescent="0.25">
      <c r="A5069">
        <v>2018</v>
      </c>
      <c r="B5069">
        <v>48</v>
      </c>
      <c r="C5069" s="12">
        <f t="shared" si="237"/>
        <v>0</v>
      </c>
      <c r="D5069">
        <v>4</v>
      </c>
      <c r="E5069">
        <v>3</v>
      </c>
      <c r="F5069">
        <v>1</v>
      </c>
      <c r="G5069" s="9">
        <v>0</v>
      </c>
      <c r="H5069" t="s">
        <v>698</v>
      </c>
      <c r="I5069" t="str">
        <f t="shared" si="238"/>
        <v>\n**** *year_4\nFree satellite data key to conservation</v>
      </c>
      <c r="J5069" t="str">
        <f t="shared" si="239"/>
        <v>\n**** *year_3 *type_1 *fs_0\nFree satellite data key to conservation</v>
      </c>
      <c r="K5069" t="s">
        <v>17754</v>
      </c>
    </row>
    <row r="5070" spans="1:11" x14ac:dyDescent="0.25">
      <c r="A5070">
        <v>2018</v>
      </c>
      <c r="B5070">
        <v>48</v>
      </c>
      <c r="C5070" s="12">
        <f t="shared" si="237"/>
        <v>0</v>
      </c>
      <c r="D5070">
        <v>4</v>
      </c>
      <c r="E5070">
        <v>3</v>
      </c>
      <c r="F5070">
        <v>3</v>
      </c>
      <c r="G5070" s="9">
        <v>0</v>
      </c>
      <c r="H5070" t="s">
        <v>6268</v>
      </c>
      <c r="I5070" t="str">
        <f t="shared" si="238"/>
        <v>\n**** *year_4\nPerformance Preferences and Policies in Urban Water Supply in Yogyakarta, Indonesia</v>
      </c>
      <c r="J5070" t="str">
        <f t="shared" si="239"/>
        <v>\n**** *year_3 *type_3 *fs_0\nPerformance Preferences and Policies in Urban Water Supply in Yogyakarta, Indonesia</v>
      </c>
      <c r="K5070" t="s">
        <v>14373</v>
      </c>
    </row>
    <row r="5071" spans="1:11" x14ac:dyDescent="0.25">
      <c r="A5071">
        <v>2018</v>
      </c>
      <c r="B5071">
        <v>48</v>
      </c>
      <c r="C5071" s="12">
        <f t="shared" si="237"/>
        <v>0</v>
      </c>
      <c r="D5071">
        <v>4</v>
      </c>
      <c r="E5071">
        <v>3</v>
      </c>
      <c r="F5071">
        <v>7</v>
      </c>
      <c r="G5071" s="10">
        <v>0</v>
      </c>
      <c r="H5071" t="s">
        <v>13849</v>
      </c>
      <c r="I5071" t="str">
        <f t="shared" si="238"/>
        <v>\n**** *year_4\nSemantic building facade segmentation from airborne oblique images</v>
      </c>
      <c r="J5071" t="str">
        <f t="shared" si="239"/>
        <v>\n**** *year_3 *type_7 *fs_0\nSemantic building facade segmentation from airborne oblique images</v>
      </c>
      <c r="K5071" t="s">
        <v>14373</v>
      </c>
    </row>
    <row r="5072" spans="1:11" x14ac:dyDescent="0.25">
      <c r="A5072">
        <v>2018</v>
      </c>
      <c r="B5072">
        <v>48</v>
      </c>
      <c r="C5072" s="12">
        <f t="shared" si="237"/>
        <v>0</v>
      </c>
      <c r="D5072">
        <v>4</v>
      </c>
      <c r="E5072">
        <v>3</v>
      </c>
      <c r="F5072">
        <v>7</v>
      </c>
      <c r="G5072" s="10">
        <v>0</v>
      </c>
      <c r="H5072" t="s">
        <v>14119</v>
      </c>
      <c r="I5072" t="str">
        <f t="shared" si="238"/>
        <v>\n**** *year_4\nThe impact of transit-oriented development on housing price : A case study in Arnhem-Nijmegen City Region, Netherlands</v>
      </c>
      <c r="J5072" t="str">
        <f t="shared" si="239"/>
        <v>\n**** *year_3 *type_7 *fs_0\nThe impact of transit-oriented development on housing price : A case study in Arnhem-Nijmegen City Region, Netherlands</v>
      </c>
      <c r="K5072" t="s">
        <v>14373</v>
      </c>
    </row>
    <row r="5073" spans="1:11" x14ac:dyDescent="0.25">
      <c r="A5073">
        <v>2018</v>
      </c>
      <c r="B5073">
        <v>48</v>
      </c>
      <c r="C5073" s="12">
        <f t="shared" si="237"/>
        <v>0</v>
      </c>
      <c r="D5073">
        <v>4</v>
      </c>
      <c r="E5073">
        <v>3</v>
      </c>
      <c r="F5073">
        <v>1</v>
      </c>
      <c r="G5073" s="9">
        <v>0</v>
      </c>
      <c r="H5073" t="s">
        <v>4150</v>
      </c>
      <c r="I5073" t="str">
        <f t="shared" si="238"/>
        <v>\n**** *year_4\nThe influence of long-term changes in canopy structure on rainfall interception loss</v>
      </c>
      <c r="J5073" t="str">
        <f t="shared" si="239"/>
        <v>\n**** *year_3 *type_1 *fs_0\nThe influence of long-term changes in canopy structure on rainfall interception loss</v>
      </c>
      <c r="K5073" t="s">
        <v>17755</v>
      </c>
    </row>
    <row r="5074" spans="1:11" x14ac:dyDescent="0.25">
      <c r="A5074">
        <v>2018</v>
      </c>
      <c r="B5074">
        <v>48</v>
      </c>
      <c r="C5074" s="12">
        <f t="shared" si="237"/>
        <v>0</v>
      </c>
      <c r="D5074">
        <v>4</v>
      </c>
      <c r="E5074">
        <v>3</v>
      </c>
      <c r="F5074">
        <v>1</v>
      </c>
      <c r="G5074" s="9">
        <v>0</v>
      </c>
      <c r="H5074" t="s">
        <v>2000</v>
      </c>
      <c r="I5074" t="str">
        <f t="shared" si="238"/>
        <v>\n**** *year_4\nToward an on-line characterization of kaolin calcination process using short-wave infrared spectroscopy</v>
      </c>
      <c r="J5074" t="str">
        <f t="shared" si="239"/>
        <v>\n**** *year_3 *type_1 *fs_0\nToward an on-line characterization of kaolin calcination process using short-wave infrared spectroscopy</v>
      </c>
      <c r="K5074" t="s">
        <v>17756</v>
      </c>
    </row>
    <row r="5075" spans="1:11" x14ac:dyDescent="0.25">
      <c r="A5075">
        <v>2018</v>
      </c>
      <c r="B5075">
        <v>47</v>
      </c>
      <c r="C5075" s="12">
        <f t="shared" si="237"/>
        <v>0</v>
      </c>
      <c r="D5075">
        <v>4</v>
      </c>
      <c r="E5075">
        <v>3</v>
      </c>
      <c r="F5075">
        <v>2</v>
      </c>
      <c r="G5075" s="9">
        <v>0</v>
      </c>
      <c r="H5075" t="s">
        <v>3139</v>
      </c>
      <c r="I5075" t="str">
        <f t="shared" si="238"/>
        <v>\n**** *year_4\n3D Data for Better Property Value Estimation in the context of LADM Valuation Information Model</v>
      </c>
      <c r="J5075" t="str">
        <f t="shared" si="239"/>
        <v>\n**** *year_3 *type_2 *fs_0\n3D Data for Better Property Value Estimation in the context of LADM Valuation Information Model</v>
      </c>
      <c r="K5075" t="s">
        <v>14373</v>
      </c>
    </row>
    <row r="5076" spans="1:11" x14ac:dyDescent="0.25">
      <c r="A5076">
        <v>2018</v>
      </c>
      <c r="B5076">
        <v>47</v>
      </c>
      <c r="C5076" s="12">
        <f t="shared" si="237"/>
        <v>0</v>
      </c>
      <c r="D5076">
        <v>4</v>
      </c>
      <c r="E5076">
        <v>3</v>
      </c>
      <c r="F5076">
        <v>1</v>
      </c>
      <c r="G5076" s="9">
        <v>0</v>
      </c>
      <c r="H5076" t="s">
        <v>3145</v>
      </c>
      <c r="I5076" t="str">
        <f t="shared" si="238"/>
        <v>\n**** *year_4\nMeasuring Inequality of Opportunity in Access to Quality Basic Education</v>
      </c>
      <c r="J5076" t="str">
        <f t="shared" si="239"/>
        <v>\n**** *year_3 *type_1 *fs_0\nMeasuring Inequality of Opportunity in Access to Quality Basic Education</v>
      </c>
      <c r="K5076" t="s">
        <v>17757</v>
      </c>
    </row>
    <row r="5077" spans="1:11" x14ac:dyDescent="0.25">
      <c r="A5077">
        <v>2018</v>
      </c>
      <c r="B5077">
        <v>47</v>
      </c>
      <c r="C5077" s="12">
        <f t="shared" si="237"/>
        <v>0</v>
      </c>
      <c r="D5077">
        <v>4</v>
      </c>
      <c r="E5077">
        <v>3</v>
      </c>
      <c r="F5077">
        <v>1</v>
      </c>
      <c r="G5077" s="9">
        <v>0</v>
      </c>
      <c r="H5077" t="s">
        <v>1233</v>
      </c>
      <c r="I5077" t="str">
        <f t="shared" si="238"/>
        <v>\n**** *year_4\nPractical solutions for bottlenecks in ecosystem services mapping</v>
      </c>
      <c r="J5077" t="str">
        <f t="shared" si="239"/>
        <v>\n**** *year_3 *type_1 *fs_0\nPractical solutions for bottlenecks in ecosystem services mapping</v>
      </c>
      <c r="K5077" t="s">
        <v>17758</v>
      </c>
    </row>
    <row r="5078" spans="1:11" x14ac:dyDescent="0.25">
      <c r="A5078">
        <v>2018</v>
      </c>
      <c r="B5078">
        <v>47</v>
      </c>
      <c r="C5078" s="12">
        <f t="shared" si="237"/>
        <v>0</v>
      </c>
      <c r="D5078">
        <v>4</v>
      </c>
      <c r="E5078">
        <v>3</v>
      </c>
      <c r="F5078">
        <v>4</v>
      </c>
      <c r="G5078" s="9">
        <v>0</v>
      </c>
      <c r="H5078" t="s">
        <v>6287</v>
      </c>
      <c r="I5078" t="str">
        <f t="shared" si="238"/>
        <v>\n**** *year_4\nQuantitative Remote Sensing of Vegetation Properties and Functioning under Normal and Dry Conditions</v>
      </c>
      <c r="J5078" t="str">
        <f t="shared" si="239"/>
        <v>\n**** *year_3 *type_4 *fs_0\nQuantitative Remote Sensing of Vegetation Properties and Functioning under Normal and Dry Conditions</v>
      </c>
      <c r="K5078" t="s">
        <v>17759</v>
      </c>
    </row>
    <row r="5079" spans="1:11" x14ac:dyDescent="0.25">
      <c r="A5079">
        <v>2018</v>
      </c>
      <c r="B5079">
        <v>46</v>
      </c>
      <c r="C5079" s="12">
        <f t="shared" si="237"/>
        <v>0</v>
      </c>
      <c r="D5079">
        <v>4</v>
      </c>
      <c r="E5079">
        <v>3</v>
      </c>
      <c r="F5079">
        <v>1</v>
      </c>
      <c r="G5079" s="9">
        <v>0</v>
      </c>
      <c r="H5079" t="s">
        <v>5886</v>
      </c>
      <c r="I5079" t="str">
        <f t="shared" si="238"/>
        <v>\n**** *year_4\nCompliance with Residential Building Standards in the Context of Customary Land Tenure System in Ghana</v>
      </c>
      <c r="J5079" t="str">
        <f t="shared" si="239"/>
        <v>\n**** *year_3 *type_1 *fs_0\nCompliance with Residential Building Standards in the Context of Customary Land Tenure System in Ghana</v>
      </c>
      <c r="K5079" t="s">
        <v>17760</v>
      </c>
    </row>
    <row r="5080" spans="1:11" x14ac:dyDescent="0.25">
      <c r="A5080">
        <v>2018</v>
      </c>
      <c r="B5080">
        <v>46</v>
      </c>
      <c r="C5080" s="12">
        <f t="shared" si="237"/>
        <v>0</v>
      </c>
      <c r="D5080">
        <v>4</v>
      </c>
      <c r="E5080">
        <v>3</v>
      </c>
      <c r="F5080">
        <v>1</v>
      </c>
      <c r="G5080" s="9">
        <v>0</v>
      </c>
      <c r="H5080" t="s">
        <v>151</v>
      </c>
      <c r="I5080" t="str">
        <f t="shared" si="238"/>
        <v>\n**** *year_4\nEstimation of AOD under uncertainty</v>
      </c>
      <c r="J5080" t="str">
        <f t="shared" si="239"/>
        <v>\n**** *year_3 *type_1 *fs_0\nEstimation of AOD under uncertainty</v>
      </c>
      <c r="K5080" t="s">
        <v>17761</v>
      </c>
    </row>
    <row r="5081" spans="1:11" x14ac:dyDescent="0.25">
      <c r="A5081">
        <v>2018</v>
      </c>
      <c r="B5081">
        <v>46</v>
      </c>
      <c r="C5081" s="12">
        <f t="shared" si="237"/>
        <v>0</v>
      </c>
      <c r="D5081">
        <v>4</v>
      </c>
      <c r="E5081">
        <v>3</v>
      </c>
      <c r="F5081">
        <v>1</v>
      </c>
      <c r="G5081" s="9">
        <v>0</v>
      </c>
      <c r="H5081" t="s">
        <v>3125</v>
      </c>
      <c r="I5081" t="str">
        <f t="shared" si="238"/>
        <v>\n**** *year_4\nExploring Options for Standardisation of Processes and Transactions in Land Administration</v>
      </c>
      <c r="J5081" t="str">
        <f t="shared" si="239"/>
        <v>\n**** *year_3 *type_1 *fs_0\nExploring Options for Standardisation of Processes and Transactions in Land Administration</v>
      </c>
      <c r="K5081" t="s">
        <v>14373</v>
      </c>
    </row>
    <row r="5082" spans="1:11" x14ac:dyDescent="0.25">
      <c r="A5082">
        <v>2018</v>
      </c>
      <c r="B5082">
        <v>46</v>
      </c>
      <c r="C5082" s="12">
        <f t="shared" si="237"/>
        <v>0</v>
      </c>
      <c r="D5082">
        <v>4</v>
      </c>
      <c r="E5082">
        <v>3</v>
      </c>
      <c r="F5082">
        <v>5</v>
      </c>
      <c r="G5082" s="9">
        <v>0</v>
      </c>
      <c r="H5082" t="s">
        <v>6313</v>
      </c>
      <c r="I5082" t="str">
        <f t="shared" si="238"/>
        <v>\n**** *year_4\nGlobalization of local land data</v>
      </c>
      <c r="J5082" t="str">
        <f t="shared" si="239"/>
        <v>\n**** *year_3 *type_5 *fs_0\nGlobalization of local land data</v>
      </c>
      <c r="K5082" t="s">
        <v>14373</v>
      </c>
    </row>
    <row r="5083" spans="1:11" x14ac:dyDescent="0.25">
      <c r="A5083">
        <v>2018</v>
      </c>
      <c r="B5083">
        <v>46</v>
      </c>
      <c r="C5083" s="12">
        <f t="shared" si="237"/>
        <v>0</v>
      </c>
      <c r="D5083">
        <v>4</v>
      </c>
      <c r="E5083">
        <v>3</v>
      </c>
      <c r="F5083">
        <v>7</v>
      </c>
      <c r="G5083" s="10">
        <v>0</v>
      </c>
      <c r="H5083" t="s">
        <v>13664</v>
      </c>
      <c r="I5083" t="str">
        <f t="shared" si="238"/>
        <v>\n**** *year_4\nMonitoring small reservoirs in Zimbabwe's Midlands province using Sentinel-1 SAR and optical satellite imagery</v>
      </c>
      <c r="J5083" t="str">
        <f t="shared" si="239"/>
        <v>\n**** *year_3 *type_7 *fs_0\nMonitoring small reservoirs in Zimbabwe's Midlands province using Sentinel-1 SAR and optical satellite imagery</v>
      </c>
      <c r="K5083" t="s">
        <v>14373</v>
      </c>
    </row>
    <row r="5084" spans="1:11" x14ac:dyDescent="0.25">
      <c r="A5084">
        <v>2018</v>
      </c>
      <c r="B5084">
        <v>46</v>
      </c>
      <c r="C5084" s="12">
        <f t="shared" si="237"/>
        <v>0</v>
      </c>
      <c r="D5084">
        <v>4</v>
      </c>
      <c r="E5084">
        <v>3</v>
      </c>
      <c r="F5084">
        <v>1</v>
      </c>
      <c r="G5084" s="9">
        <v>0</v>
      </c>
      <c r="H5084" t="s">
        <v>812</v>
      </c>
      <c r="I5084" t="str">
        <f t="shared" si="238"/>
        <v>\n**** *year_4\nRecurrent Multiresolution Convolutional Networks for VHR Image Classification</v>
      </c>
      <c r="J5084" t="str">
        <f t="shared" si="239"/>
        <v>\n**** *year_3 *type_1 *fs_0\nRecurrent Multiresolution Convolutional Networks for VHR Image Classification</v>
      </c>
      <c r="K5084" t="s">
        <v>17762</v>
      </c>
    </row>
    <row r="5085" spans="1:11" x14ac:dyDescent="0.25">
      <c r="A5085">
        <v>2018</v>
      </c>
      <c r="B5085">
        <v>45</v>
      </c>
      <c r="C5085" s="12">
        <f t="shared" si="237"/>
        <v>0</v>
      </c>
      <c r="D5085">
        <v>4</v>
      </c>
      <c r="E5085">
        <v>3</v>
      </c>
      <c r="F5085">
        <v>3</v>
      </c>
      <c r="G5085" s="9">
        <v>0</v>
      </c>
      <c r="H5085" t="s">
        <v>6273</v>
      </c>
      <c r="I5085" t="str">
        <f t="shared" si="238"/>
        <v>\n**** *year_4\nCity Morphology and Women's Perception of Travel</v>
      </c>
      <c r="J5085" t="str">
        <f t="shared" si="239"/>
        <v>\n**** *year_3 *type_3 *fs_0\nCity Morphology and Women's Perception of Travel</v>
      </c>
      <c r="K5085" t="s">
        <v>14373</v>
      </c>
    </row>
    <row r="5086" spans="1:11" x14ac:dyDescent="0.25">
      <c r="A5086">
        <v>2018</v>
      </c>
      <c r="B5086">
        <v>45</v>
      </c>
      <c r="C5086" s="12">
        <f t="shared" si="237"/>
        <v>0</v>
      </c>
      <c r="D5086">
        <v>4</v>
      </c>
      <c r="E5086">
        <v>3</v>
      </c>
      <c r="F5086">
        <v>7</v>
      </c>
      <c r="G5086" s="10">
        <v>0</v>
      </c>
      <c r="H5086" t="s">
        <v>13554</v>
      </c>
      <c r="I5086" t="str">
        <f t="shared" si="238"/>
        <v>\n**** *year_4\nEvaluation of suspended sediment transport in the river Malewa Basin using the SWAT model and field digital turbidity sensor data</v>
      </c>
      <c r="J5086" t="str">
        <f t="shared" si="239"/>
        <v>\n**** *year_3 *type_7 *fs_0\nEvaluation of suspended sediment transport in the river Malewa Basin using the SWAT model and field digital turbidity sensor data</v>
      </c>
      <c r="K5086" t="s">
        <v>14373</v>
      </c>
    </row>
    <row r="5087" spans="1:11" x14ac:dyDescent="0.25">
      <c r="A5087">
        <v>2018</v>
      </c>
      <c r="B5087">
        <v>45</v>
      </c>
      <c r="C5087" s="12">
        <f t="shared" si="237"/>
        <v>0</v>
      </c>
      <c r="D5087">
        <v>4</v>
      </c>
      <c r="E5087">
        <v>3</v>
      </c>
      <c r="F5087">
        <v>1</v>
      </c>
      <c r="G5087" s="9">
        <v>0</v>
      </c>
      <c r="H5087" t="s">
        <v>5658</v>
      </c>
      <c r="I5087" t="str">
        <f t="shared" si="238"/>
        <v>\n**** *year_4\nImpact of biased sampling effort and spatial uncertainty of locations on models of plant invasion patterns in Croatia</v>
      </c>
      <c r="J5087" t="str">
        <f t="shared" si="239"/>
        <v>\n**** *year_3 *type_1 *fs_0\nImpact of biased sampling effort and spatial uncertainty of locations on models of plant invasion patterns in Croatia</v>
      </c>
      <c r="K5087" t="s">
        <v>17763</v>
      </c>
    </row>
    <row r="5088" spans="1:11" x14ac:dyDescent="0.25">
      <c r="A5088">
        <v>2018</v>
      </c>
      <c r="B5088">
        <v>45</v>
      </c>
      <c r="C5088" s="12">
        <f t="shared" si="237"/>
        <v>0</v>
      </c>
      <c r="D5088">
        <v>4</v>
      </c>
      <c r="E5088">
        <v>3</v>
      </c>
      <c r="F5088">
        <v>5</v>
      </c>
      <c r="G5088" s="9">
        <v>0</v>
      </c>
      <c r="H5088" t="s">
        <v>4219</v>
      </c>
      <c r="I5088" t="str">
        <f t="shared" si="238"/>
        <v>\n**** *year_4\nKey decision points in a cartographic workflow: Mapping Sustainable Development Goals : powerpoint</v>
      </c>
      <c r="J5088" t="str">
        <f t="shared" si="239"/>
        <v>\n**** *year_3 *type_5 *fs_0\nKey decision points in a cartographic workflow: Mapping Sustainable Development Goals : powerpoint</v>
      </c>
      <c r="K5088" t="s">
        <v>14373</v>
      </c>
    </row>
    <row r="5089" spans="1:11" x14ac:dyDescent="0.25">
      <c r="A5089">
        <v>2018</v>
      </c>
      <c r="B5089">
        <v>44</v>
      </c>
      <c r="C5089" s="12">
        <f t="shared" si="237"/>
        <v>0</v>
      </c>
      <c r="D5089">
        <v>4</v>
      </c>
      <c r="E5089">
        <v>3</v>
      </c>
      <c r="F5089">
        <v>3</v>
      </c>
      <c r="G5089" s="9">
        <v>0</v>
      </c>
      <c r="H5089" t="s">
        <v>6238</v>
      </c>
      <c r="I5089" t="str">
        <f t="shared" si="238"/>
        <v>\n**** *year_4\nAnálisis espacial de la calidad de vida urbana</v>
      </c>
      <c r="J5089" t="str">
        <f t="shared" si="239"/>
        <v>\n**** *year_3 *type_3 *fs_0\nAnálisis espacial de la calidad de vida urbana</v>
      </c>
      <c r="K5089" t="s">
        <v>14373</v>
      </c>
    </row>
    <row r="5090" spans="1:11" x14ac:dyDescent="0.25">
      <c r="A5090">
        <v>2018</v>
      </c>
      <c r="B5090">
        <v>44</v>
      </c>
      <c r="C5090" s="12">
        <f t="shared" si="237"/>
        <v>0</v>
      </c>
      <c r="D5090">
        <v>4</v>
      </c>
      <c r="E5090">
        <v>3</v>
      </c>
      <c r="F5090">
        <v>7</v>
      </c>
      <c r="G5090" s="10">
        <v>0</v>
      </c>
      <c r="H5090" t="s">
        <v>13557</v>
      </c>
      <c r="I5090" t="str">
        <f t="shared" si="238"/>
        <v>\n**** *year_4\nExperimental study on the effect of geothermal reservoir conditions on the crystallinity and mineral compositions of kaolinite and montmorillonite samples</v>
      </c>
      <c r="J5090" t="str">
        <f t="shared" si="239"/>
        <v>\n**** *year_3 *type_7 *fs_0\nExperimental study on the effect of geothermal reservoir conditions on the crystallinity and mineral compositions of kaolinite and montmorillonite samples</v>
      </c>
      <c r="K5090" t="s">
        <v>14373</v>
      </c>
    </row>
    <row r="5091" spans="1:11" x14ac:dyDescent="0.25">
      <c r="A5091">
        <v>2018</v>
      </c>
      <c r="B5091">
        <v>44</v>
      </c>
      <c r="C5091" s="12">
        <f t="shared" si="237"/>
        <v>0</v>
      </c>
      <c r="D5091">
        <v>4</v>
      </c>
      <c r="E5091">
        <v>3</v>
      </c>
      <c r="F5091">
        <v>5</v>
      </c>
      <c r="G5091" s="9">
        <v>0</v>
      </c>
      <c r="H5091" t="s">
        <v>6303</v>
      </c>
      <c r="I5091" t="str">
        <f t="shared" si="238"/>
        <v>\n**** *year_4\nSlope stability &amp; weathering by classification; SSPC, RMR, GSI</v>
      </c>
      <c r="J5091" t="str">
        <f t="shared" si="239"/>
        <v>\n**** *year_3 *type_5 *fs_0\nSlope stability &amp; weathering by classification; SSPC, RMR, GSI</v>
      </c>
      <c r="K5091" t="s">
        <v>14373</v>
      </c>
    </row>
    <row r="5092" spans="1:11" x14ac:dyDescent="0.25">
      <c r="A5092">
        <v>2018</v>
      </c>
      <c r="B5092">
        <v>44</v>
      </c>
      <c r="C5092" s="12">
        <f t="shared" si="237"/>
        <v>0</v>
      </c>
      <c r="D5092">
        <v>4</v>
      </c>
      <c r="E5092">
        <v>3</v>
      </c>
      <c r="F5092">
        <v>2</v>
      </c>
      <c r="G5092" s="9">
        <v>0</v>
      </c>
      <c r="H5092" t="s">
        <v>3876</v>
      </c>
      <c r="I5092" t="str">
        <f t="shared" si="238"/>
        <v>\n**** *year_4\nThe Living Textbook: Towards a new way of Teaching Geo-Science</v>
      </c>
      <c r="J5092" t="str">
        <f t="shared" si="239"/>
        <v>\n**** *year_3 *type_2 *fs_0\nThe Living Textbook: Towards a new way of Teaching Geo-Science</v>
      </c>
      <c r="K5092" t="s">
        <v>14373</v>
      </c>
    </row>
    <row r="5093" spans="1:11" x14ac:dyDescent="0.25">
      <c r="A5093">
        <v>2018</v>
      </c>
      <c r="B5093">
        <v>43</v>
      </c>
      <c r="C5093" s="12">
        <f t="shared" si="237"/>
        <v>0</v>
      </c>
      <c r="D5093">
        <v>4</v>
      </c>
      <c r="E5093">
        <v>3</v>
      </c>
      <c r="F5093">
        <v>5</v>
      </c>
      <c r="G5093" s="9">
        <v>0</v>
      </c>
      <c r="H5093" t="s">
        <v>6312</v>
      </c>
      <c r="I5093" t="str">
        <f t="shared" si="238"/>
        <v>\n**** *year_4\nIs "Conventional" never innovative? an analysis of the discourses around land tenure documentation</v>
      </c>
      <c r="J5093" t="str">
        <f t="shared" si="239"/>
        <v>\n**** *year_3 *type_5 *fs_0\nIs "Conventional" never innovative? an analysis of the discourses around land tenure documentation</v>
      </c>
      <c r="K5093" t="s">
        <v>14373</v>
      </c>
    </row>
    <row r="5094" spans="1:11" x14ac:dyDescent="0.25">
      <c r="A5094">
        <v>2018</v>
      </c>
      <c r="B5094">
        <v>43</v>
      </c>
      <c r="C5094" s="12">
        <f t="shared" si="237"/>
        <v>0</v>
      </c>
      <c r="D5094">
        <v>4</v>
      </c>
      <c r="E5094">
        <v>3</v>
      </c>
      <c r="F5094">
        <v>1</v>
      </c>
      <c r="G5094" s="9">
        <v>0</v>
      </c>
      <c r="H5094" t="s">
        <v>116</v>
      </c>
      <c r="I5094" t="str">
        <f t="shared" si="238"/>
        <v>\n**** *year_4\nLandslide inventory and susceptibility modelling using geospatial tools, in Hunza-Nagar valley, northern Pakistan</v>
      </c>
      <c r="J5094" t="str">
        <f t="shared" si="239"/>
        <v>\n**** *year_3 *type_1 *fs_0\nLandslide inventory and susceptibility modelling using geospatial tools, in Hunza-Nagar valley, northern Pakistan</v>
      </c>
      <c r="K5094" t="s">
        <v>17764</v>
      </c>
    </row>
    <row r="5095" spans="1:11" x14ac:dyDescent="0.25">
      <c r="A5095">
        <v>2018</v>
      </c>
      <c r="B5095">
        <v>43</v>
      </c>
      <c r="C5095" s="12">
        <f t="shared" si="237"/>
        <v>0</v>
      </c>
      <c r="D5095">
        <v>4</v>
      </c>
      <c r="E5095">
        <v>3</v>
      </c>
      <c r="F5095">
        <v>5</v>
      </c>
      <c r="G5095" s="9">
        <v>0</v>
      </c>
      <c r="H5095" t="s">
        <v>6359</v>
      </c>
      <c r="I5095" t="str">
        <f t="shared" si="238"/>
        <v>\n**** *year_4\nLandslides and floods triggered by Huricane Maria (18 September, 2017) in Dominica</v>
      </c>
      <c r="J5095" t="str">
        <f t="shared" si="239"/>
        <v>\n**** *year_3 *type_5 *fs_0\nLandslides and floods triggered by Huricane Maria (18 September, 2017) in Dominica</v>
      </c>
      <c r="K5095" t="s">
        <v>14373</v>
      </c>
    </row>
    <row r="5096" spans="1:11" x14ac:dyDescent="0.25">
      <c r="A5096">
        <v>2018</v>
      </c>
      <c r="B5096">
        <v>43</v>
      </c>
      <c r="C5096" s="12">
        <f t="shared" si="237"/>
        <v>0</v>
      </c>
      <c r="D5096">
        <v>4</v>
      </c>
      <c r="E5096">
        <v>3</v>
      </c>
      <c r="F5096">
        <v>7</v>
      </c>
      <c r="G5096" s="10">
        <v>0</v>
      </c>
      <c r="H5096" t="s">
        <v>13659</v>
      </c>
      <c r="I5096" t="str">
        <f t="shared" si="238"/>
        <v>\n**** *year_4\nModelling groundwater resources of transboundary Okwa basin</v>
      </c>
      <c r="J5096" t="str">
        <f t="shared" si="239"/>
        <v>\n**** *year_3 *type_7 *fs_0\nModelling groundwater resources of transboundary Okwa basin</v>
      </c>
      <c r="K5096" t="s">
        <v>14373</v>
      </c>
    </row>
    <row r="5097" spans="1:11" x14ac:dyDescent="0.25">
      <c r="A5097">
        <v>2018</v>
      </c>
      <c r="B5097">
        <v>42</v>
      </c>
      <c r="C5097" s="12">
        <f t="shared" si="237"/>
        <v>0</v>
      </c>
      <c r="D5097">
        <v>4</v>
      </c>
      <c r="E5097">
        <v>3</v>
      </c>
      <c r="F5097">
        <v>7</v>
      </c>
      <c r="G5097" s="10">
        <v>0</v>
      </c>
      <c r="H5097" t="s">
        <v>13471</v>
      </c>
      <c r="I5097" t="str">
        <f t="shared" si="238"/>
        <v>\n**** *year_4\nComparison between statistical and dynamical downscaling of rainfall under Representative Concentration Pathways scenarios over the Gwadar- Ormara basin, Pakistan</v>
      </c>
      <c r="J5097" t="str">
        <f t="shared" si="239"/>
        <v>\n**** *year_3 *type_7 *fs_0\nComparison between statistical and dynamical downscaling of rainfall under Representative Concentration Pathways scenarios over the Gwadar- Ormara basin, Pakistan</v>
      </c>
      <c r="K5097" t="s">
        <v>14373</v>
      </c>
    </row>
    <row r="5098" spans="1:11" x14ac:dyDescent="0.25">
      <c r="A5098">
        <v>2018</v>
      </c>
      <c r="B5098">
        <v>42</v>
      </c>
      <c r="C5098" s="12">
        <f t="shared" si="237"/>
        <v>0</v>
      </c>
      <c r="D5098">
        <v>4</v>
      </c>
      <c r="E5098">
        <v>3</v>
      </c>
      <c r="F5098">
        <v>4</v>
      </c>
      <c r="G5098" s="9">
        <v>0</v>
      </c>
      <c r="H5098" t="s">
        <v>6337</v>
      </c>
      <c r="I5098" t="str">
        <f t="shared" si="238"/>
        <v>\n**** *year_4\nCrustal and upper mantle structure of Botswana</v>
      </c>
      <c r="J5098" t="str">
        <f t="shared" si="239"/>
        <v>\n**** *year_3 *type_4 *fs_0\nCrustal and upper mantle structure of Botswana</v>
      </c>
      <c r="K5098" t="s">
        <v>17765</v>
      </c>
    </row>
    <row r="5099" spans="1:11" x14ac:dyDescent="0.25">
      <c r="A5099">
        <v>2018</v>
      </c>
      <c r="B5099">
        <v>42</v>
      </c>
      <c r="C5099" s="12">
        <f t="shared" si="237"/>
        <v>0</v>
      </c>
      <c r="D5099">
        <v>4</v>
      </c>
      <c r="E5099">
        <v>3</v>
      </c>
      <c r="F5099">
        <v>3</v>
      </c>
      <c r="G5099" s="9">
        <v>0</v>
      </c>
      <c r="H5099" t="s">
        <v>1036</v>
      </c>
      <c r="I5099" t="str">
        <f t="shared" si="238"/>
        <v>\n**** *year_4\nFully Convolutional Networks for Ground Classification from LiDAR Point Clouds</v>
      </c>
      <c r="J5099" t="str">
        <f t="shared" si="239"/>
        <v>\n**** *year_3 *type_3 *fs_0\nFully Convolutional Networks for Ground Classification from LiDAR Point Clouds</v>
      </c>
      <c r="K5099" t="s">
        <v>17766</v>
      </c>
    </row>
    <row r="5100" spans="1:11" x14ac:dyDescent="0.25">
      <c r="A5100">
        <v>2018</v>
      </c>
      <c r="B5100">
        <v>42</v>
      </c>
      <c r="C5100" s="12">
        <f t="shared" si="237"/>
        <v>0</v>
      </c>
      <c r="D5100">
        <v>4</v>
      </c>
      <c r="E5100">
        <v>3</v>
      </c>
      <c r="F5100">
        <v>1</v>
      </c>
      <c r="G5100" s="9">
        <v>0</v>
      </c>
      <c r="H5100" t="s">
        <v>2852</v>
      </c>
      <c r="I5100" t="str">
        <f t="shared" si="238"/>
        <v>\n**** *year_4\nImportant LiDAR metrics for discriminating forest tree species in Central Europe</v>
      </c>
      <c r="J5100" t="str">
        <f t="shared" si="239"/>
        <v>\n**** *year_3 *type_1 *fs_0\nImportant LiDAR metrics for discriminating forest tree species in Central Europe</v>
      </c>
      <c r="K5100" t="s">
        <v>17767</v>
      </c>
    </row>
    <row r="5101" spans="1:11" x14ac:dyDescent="0.25">
      <c r="A5101">
        <v>2018</v>
      </c>
      <c r="B5101">
        <v>41</v>
      </c>
      <c r="C5101" s="12">
        <f t="shared" si="237"/>
        <v>0</v>
      </c>
      <c r="D5101">
        <v>4</v>
      </c>
      <c r="E5101">
        <v>3</v>
      </c>
      <c r="F5101">
        <v>1</v>
      </c>
      <c r="G5101" s="9">
        <v>0</v>
      </c>
      <c r="H5101" t="s">
        <v>1862</v>
      </c>
      <c r="I5101" t="str">
        <f t="shared" si="238"/>
        <v>\n**** *year_4\nAssessment of Forest Above-Ground Biomass Estimation from PolInSAR in the Presence of Temporal Decorrelation</v>
      </c>
      <c r="J5101" t="str">
        <f t="shared" si="239"/>
        <v>\n**** *year_3 *type_1 *fs_0\nAssessment of Forest Above-Ground Biomass Estimation from PolInSAR in the Presence of Temporal Decorrelation</v>
      </c>
      <c r="K5101" t="s">
        <v>17768</v>
      </c>
    </row>
    <row r="5102" spans="1:11" x14ac:dyDescent="0.25">
      <c r="A5102">
        <v>2018</v>
      </c>
      <c r="B5102">
        <v>41</v>
      </c>
      <c r="C5102" s="12">
        <f t="shared" si="237"/>
        <v>0</v>
      </c>
      <c r="D5102">
        <v>4</v>
      </c>
      <c r="E5102">
        <v>3</v>
      </c>
      <c r="F5102">
        <v>1</v>
      </c>
      <c r="G5102" s="9">
        <v>0</v>
      </c>
      <c r="H5102" t="s">
        <v>433</v>
      </c>
      <c r="I5102" t="str">
        <f t="shared" si="238"/>
        <v>\n**** *year_4\nEstimation of Canopy Height Using an Airborne Ku-Band Frequency-Modulated Continuous Waveform Profiling Radar</v>
      </c>
      <c r="J5102" t="str">
        <f t="shared" si="239"/>
        <v>\n**** *year_3 *type_1 *fs_0\nEstimation of Canopy Height Using an Airborne Ku-Band Frequency-Modulated Continuous Waveform Profiling Radar</v>
      </c>
      <c r="K5102" t="s">
        <v>17769</v>
      </c>
    </row>
    <row r="5103" spans="1:11" x14ac:dyDescent="0.25">
      <c r="A5103">
        <v>2018</v>
      </c>
      <c r="B5103">
        <v>41</v>
      </c>
      <c r="C5103" s="12">
        <f t="shared" si="237"/>
        <v>0</v>
      </c>
      <c r="D5103">
        <v>4</v>
      </c>
      <c r="E5103">
        <v>3</v>
      </c>
      <c r="F5103">
        <v>5</v>
      </c>
      <c r="G5103" s="9">
        <v>0</v>
      </c>
      <c r="H5103" t="s">
        <v>6331</v>
      </c>
      <c r="I5103" t="str">
        <f t="shared" si="238"/>
        <v>\n**** *year_4\nMapping mires using multi-source remote sensing and GIS data - a case study in Bavarian Forest National Park</v>
      </c>
      <c r="J5103" t="str">
        <f t="shared" si="239"/>
        <v>\n**** *year_3 *type_5 *fs_0\nMapping mires using multi-source remote sensing and GIS data - a case study in Bavarian Forest National Park</v>
      </c>
      <c r="K5103" t="s">
        <v>14373</v>
      </c>
    </row>
    <row r="5104" spans="1:11" x14ac:dyDescent="0.25">
      <c r="A5104">
        <v>2018</v>
      </c>
      <c r="B5104">
        <v>41</v>
      </c>
      <c r="C5104" s="12">
        <f t="shared" si="237"/>
        <v>0</v>
      </c>
      <c r="D5104">
        <v>4</v>
      </c>
      <c r="E5104">
        <v>3</v>
      </c>
      <c r="F5104">
        <v>1</v>
      </c>
      <c r="G5104" s="9">
        <v>0</v>
      </c>
      <c r="H5104" t="s">
        <v>6283</v>
      </c>
      <c r="I5104" t="str">
        <f t="shared" si="238"/>
        <v>\n**** *year_4\nPhotogrammetry - Recent Developments and the Way Forward</v>
      </c>
      <c r="J5104" t="str">
        <f t="shared" si="239"/>
        <v>\n**** *year_3 *type_1 *fs_0\nPhotogrammetry - Recent Developments and the Way Forward</v>
      </c>
      <c r="K5104" t="s">
        <v>14373</v>
      </c>
    </row>
    <row r="5105" spans="1:11" x14ac:dyDescent="0.25">
      <c r="A5105">
        <v>2018</v>
      </c>
      <c r="B5105">
        <v>40</v>
      </c>
      <c r="C5105" s="12">
        <f t="shared" si="237"/>
        <v>0</v>
      </c>
      <c r="D5105">
        <v>4</v>
      </c>
      <c r="E5105">
        <v>3</v>
      </c>
      <c r="F5105">
        <v>1</v>
      </c>
      <c r="G5105" s="9">
        <v>0</v>
      </c>
      <c r="H5105" t="s">
        <v>3445</v>
      </c>
      <c r="I5105" t="str">
        <f t="shared" si="238"/>
        <v>\n**** *year_4\nAn assessment of the differences between spatial resolution and grid size for the SMAP enhanced soil moisture product over homogeneous sites</v>
      </c>
      <c r="J5105" t="str">
        <f t="shared" si="239"/>
        <v>\n**** *year_3 *type_1 *fs_0\nAn assessment of the differences between spatial resolution and grid size for the SMAP enhanced soil moisture product over homogeneous sites</v>
      </c>
      <c r="K5105" t="s">
        <v>17770</v>
      </c>
    </row>
    <row r="5106" spans="1:11" x14ac:dyDescent="0.25">
      <c r="A5106">
        <v>2018</v>
      </c>
      <c r="B5106">
        <v>40</v>
      </c>
      <c r="C5106" s="12">
        <f t="shared" si="237"/>
        <v>0</v>
      </c>
      <c r="D5106">
        <v>4</v>
      </c>
      <c r="E5106">
        <v>3</v>
      </c>
      <c r="F5106">
        <v>1</v>
      </c>
      <c r="G5106" s="9">
        <v>0</v>
      </c>
      <c r="H5106" t="s">
        <v>4654</v>
      </c>
      <c r="I5106" t="str">
        <f t="shared" si="238"/>
        <v>\n**** *year_4\nAn observational perspective of sea surface salinity in the Southwestern Indian Ocean and its role in the South Asia Summer Monsoon</v>
      </c>
      <c r="J5106" t="str">
        <f t="shared" si="239"/>
        <v>\n**** *year_3 *type_1 *fs_0\nAn observational perspective of sea surface salinity in the Southwestern Indian Ocean and its role in the South Asia Summer Monsoon</v>
      </c>
      <c r="K5106" t="s">
        <v>17771</v>
      </c>
    </row>
    <row r="5107" spans="1:11" x14ac:dyDescent="0.25">
      <c r="A5107">
        <v>2018</v>
      </c>
      <c r="B5107">
        <v>40</v>
      </c>
      <c r="C5107" s="12">
        <f t="shared" si="237"/>
        <v>0</v>
      </c>
      <c r="D5107">
        <v>4</v>
      </c>
      <c r="E5107">
        <v>3</v>
      </c>
      <c r="F5107">
        <v>1</v>
      </c>
      <c r="G5107" s="9">
        <v>0</v>
      </c>
      <c r="H5107" t="s">
        <v>2321</v>
      </c>
      <c r="I5107" t="str">
        <f t="shared" si="238"/>
        <v>\n**** *year_4\nAssessing trends and seasonal changes in elephant poaching risk at the small area level using spatio-temporal Bayesian modeling</v>
      </c>
      <c r="J5107" t="str">
        <f t="shared" si="239"/>
        <v>\n**** *year_3 *type_1 *fs_0\nAssessing trends and seasonal changes in elephant poaching risk at the small area level using spatio-temporal Bayesian modeling</v>
      </c>
      <c r="K5107" t="s">
        <v>17772</v>
      </c>
    </row>
    <row r="5108" spans="1:11" x14ac:dyDescent="0.25">
      <c r="A5108">
        <v>2018</v>
      </c>
      <c r="B5108">
        <v>40</v>
      </c>
      <c r="C5108" s="12">
        <f t="shared" si="237"/>
        <v>0</v>
      </c>
      <c r="D5108">
        <v>4</v>
      </c>
      <c r="E5108">
        <v>3</v>
      </c>
      <c r="F5108">
        <v>1</v>
      </c>
      <c r="G5108" s="9">
        <v>0</v>
      </c>
      <c r="H5108" t="s">
        <v>828</v>
      </c>
      <c r="I5108" t="str">
        <f t="shared" si="238"/>
        <v>\n**** *year_4\nEvaluating a Fit-For-Purpose Integrated Service-Oriented Land and Climate Change Information System for Mountain Community Adaptation</v>
      </c>
      <c r="J5108" t="str">
        <f t="shared" si="239"/>
        <v>\n**** *year_3 *type_1 *fs_0\nEvaluating a Fit-For-Purpose Integrated Service-Oriented Land and Climate Change Information System for Mountain Community Adaptation</v>
      </c>
      <c r="K5108" t="s">
        <v>17773</v>
      </c>
    </row>
    <row r="5109" spans="1:11" x14ac:dyDescent="0.25">
      <c r="A5109">
        <v>2018</v>
      </c>
      <c r="B5109">
        <v>40</v>
      </c>
      <c r="C5109" s="12">
        <f t="shared" si="237"/>
        <v>0</v>
      </c>
      <c r="D5109">
        <v>4</v>
      </c>
      <c r="E5109">
        <v>3</v>
      </c>
      <c r="F5109">
        <v>1</v>
      </c>
      <c r="G5109" s="9">
        <v>0</v>
      </c>
      <c r="H5109" t="s">
        <v>6323</v>
      </c>
      <c r="I5109" t="str">
        <f t="shared" si="238"/>
        <v>\n**** *year_4\nLand tenure atlas</v>
      </c>
      <c r="J5109" t="str">
        <f t="shared" si="239"/>
        <v>\n**** *year_3 *type_1 *fs_0\nLand tenure atlas</v>
      </c>
      <c r="K5109" t="s">
        <v>14373</v>
      </c>
    </row>
    <row r="5110" spans="1:11" x14ac:dyDescent="0.25">
      <c r="A5110">
        <v>2018</v>
      </c>
      <c r="B5110">
        <v>40</v>
      </c>
      <c r="C5110" s="12">
        <f t="shared" si="237"/>
        <v>0</v>
      </c>
      <c r="D5110">
        <v>4</v>
      </c>
      <c r="E5110">
        <v>3</v>
      </c>
      <c r="F5110">
        <v>1</v>
      </c>
      <c r="G5110" s="9">
        <v>0</v>
      </c>
      <c r="H5110" t="s">
        <v>203</v>
      </c>
      <c r="I5110" t="str">
        <f t="shared" si="238"/>
        <v>\n**** *year_4\nNA2RE is reliable but aims for improvement</v>
      </c>
      <c r="J5110" t="str">
        <f t="shared" si="239"/>
        <v>\n**** *year_3 *type_1 *fs_0\nNA2RE is reliable but aims for improvement</v>
      </c>
      <c r="K5110" t="s">
        <v>17774</v>
      </c>
    </row>
    <row r="5111" spans="1:11" x14ac:dyDescent="0.25">
      <c r="A5111">
        <v>2018</v>
      </c>
      <c r="B5111">
        <v>40</v>
      </c>
      <c r="C5111" s="12">
        <f t="shared" si="237"/>
        <v>0</v>
      </c>
      <c r="D5111">
        <v>4</v>
      </c>
      <c r="E5111">
        <v>3</v>
      </c>
      <c r="F5111">
        <v>7</v>
      </c>
      <c r="G5111" s="10">
        <v>0</v>
      </c>
      <c r="H5111" t="s">
        <v>13731</v>
      </c>
      <c r="I5111" t="str">
        <f t="shared" si="238"/>
        <v>\n**** *year_4\nThe effects of topography on Seismic Motion of the 2010 Mw 7.0 Haiti earthquake and associated damages</v>
      </c>
      <c r="J5111" t="str">
        <f t="shared" si="239"/>
        <v>\n**** *year_3 *type_7 *fs_0\nThe effects of topography on Seismic Motion of the 2010 Mw 7.0 Haiti earthquake and associated damages</v>
      </c>
      <c r="K5111" t="s">
        <v>14373</v>
      </c>
    </row>
    <row r="5112" spans="1:11" x14ac:dyDescent="0.25">
      <c r="A5112">
        <v>2018</v>
      </c>
      <c r="B5112">
        <v>39</v>
      </c>
      <c r="C5112" s="12">
        <f t="shared" si="237"/>
        <v>0</v>
      </c>
      <c r="D5112">
        <v>4</v>
      </c>
      <c r="E5112">
        <v>3</v>
      </c>
      <c r="F5112">
        <v>7</v>
      </c>
      <c r="G5112" s="10">
        <v>0</v>
      </c>
      <c r="H5112" t="s">
        <v>13543</v>
      </c>
      <c r="I5112" t="str">
        <f t="shared" si="238"/>
        <v>\n**** *year_4\nEvaluating aster and worldview-3 mineral mapping capabilities in an epithermal alteration system</v>
      </c>
      <c r="J5112" t="str">
        <f t="shared" si="239"/>
        <v>\n**** *year_3 *type_7 *fs_0\nEvaluating aster and worldview-3 mineral mapping capabilities in an epithermal alteration system</v>
      </c>
      <c r="K5112" t="s">
        <v>14373</v>
      </c>
    </row>
    <row r="5113" spans="1:11" x14ac:dyDescent="0.25">
      <c r="A5113">
        <v>2018</v>
      </c>
      <c r="B5113">
        <v>39</v>
      </c>
      <c r="C5113" s="12">
        <f t="shared" si="237"/>
        <v>0</v>
      </c>
      <c r="D5113">
        <v>4</v>
      </c>
      <c r="E5113">
        <v>3</v>
      </c>
      <c r="F5113">
        <v>3</v>
      </c>
      <c r="G5113" s="9">
        <v>0</v>
      </c>
      <c r="H5113" t="s">
        <v>4024</v>
      </c>
      <c r="I5113" t="str">
        <f t="shared" si="238"/>
        <v>\n**** *year_4\nLegal foundations</v>
      </c>
      <c r="J5113" t="str">
        <f t="shared" si="239"/>
        <v>\n**** *year_3 *type_3 *fs_0\nLegal foundations</v>
      </c>
      <c r="K5113" t="s">
        <v>14373</v>
      </c>
    </row>
    <row r="5114" spans="1:11" x14ac:dyDescent="0.25">
      <c r="A5114">
        <v>2018</v>
      </c>
      <c r="B5114">
        <v>38</v>
      </c>
      <c r="C5114" s="12">
        <f t="shared" si="237"/>
        <v>0</v>
      </c>
      <c r="D5114">
        <v>4</v>
      </c>
      <c r="E5114">
        <v>3</v>
      </c>
      <c r="F5114">
        <v>2</v>
      </c>
      <c r="G5114" s="9">
        <v>0</v>
      </c>
      <c r="H5114" t="s">
        <v>4162</v>
      </c>
      <c r="I5114" t="str">
        <f t="shared" si="238"/>
        <v>\n**** *year_4\nA new semi-automatic seamless cloud-free Landsat mosaicing approach tracks forest change over large extents</v>
      </c>
      <c r="J5114" t="str">
        <f t="shared" si="239"/>
        <v>\n**** *year_3 *type_2 *fs_0\nA new semi-automatic seamless cloud-free Landsat mosaicing approach tracks forest change over large extents</v>
      </c>
      <c r="K5114" t="s">
        <v>17775</v>
      </c>
    </row>
    <row r="5115" spans="1:11" x14ac:dyDescent="0.25">
      <c r="A5115">
        <v>2018</v>
      </c>
      <c r="B5115">
        <v>38</v>
      </c>
      <c r="C5115" s="12">
        <f t="shared" si="237"/>
        <v>0</v>
      </c>
      <c r="D5115">
        <v>4</v>
      </c>
      <c r="E5115">
        <v>3</v>
      </c>
      <c r="F5115">
        <v>7</v>
      </c>
      <c r="G5115" s="10">
        <v>0</v>
      </c>
      <c r="H5115" t="s">
        <v>13443</v>
      </c>
      <c r="I5115" t="str">
        <f t="shared" si="238"/>
        <v>\n**** *year_4\nAssessment of a land administration system : A case study of the survey and land registration bureau in Bahrain</v>
      </c>
      <c r="J5115" t="str">
        <f t="shared" si="239"/>
        <v>\n**** *year_3 *type_7 *fs_0\nAssessment of a land administration system : A case study of the survey and land registration bureau in Bahrain</v>
      </c>
      <c r="K5115" t="s">
        <v>14373</v>
      </c>
    </row>
    <row r="5116" spans="1:11" x14ac:dyDescent="0.25">
      <c r="A5116">
        <v>2018</v>
      </c>
      <c r="B5116">
        <v>38</v>
      </c>
      <c r="C5116" s="12">
        <f t="shared" si="237"/>
        <v>0</v>
      </c>
      <c r="D5116">
        <v>4</v>
      </c>
      <c r="E5116">
        <v>3</v>
      </c>
      <c r="F5116">
        <v>1</v>
      </c>
      <c r="G5116" s="9">
        <v>0</v>
      </c>
      <c r="H5116" t="s">
        <v>2491</v>
      </c>
      <c r="I5116" t="str">
        <f t="shared" si="238"/>
        <v>\n**** *year_4\nDevelopment and assessment of the SMAP enhanced passive soil moisture product</v>
      </c>
      <c r="J5116" t="str">
        <f t="shared" si="239"/>
        <v>\n**** *year_3 *type_1 *fs_0\nDevelopment and assessment of the SMAP enhanced passive soil moisture product</v>
      </c>
      <c r="K5116" t="s">
        <v>17776</v>
      </c>
    </row>
    <row r="5117" spans="1:11" x14ac:dyDescent="0.25">
      <c r="A5117">
        <v>2018</v>
      </c>
      <c r="B5117">
        <v>38</v>
      </c>
      <c r="C5117" s="12">
        <f t="shared" si="237"/>
        <v>0</v>
      </c>
      <c r="D5117">
        <v>4</v>
      </c>
      <c r="E5117">
        <v>3</v>
      </c>
      <c r="F5117">
        <v>1</v>
      </c>
      <c r="G5117" s="9">
        <v>0</v>
      </c>
      <c r="H5117" t="s">
        <v>3147</v>
      </c>
      <c r="I5117" t="str">
        <f t="shared" si="238"/>
        <v>\n**** *year_4\nPublic Participation Using 3D Web-Based City Models: Opportunities for E-Participation in Kisumu, Kenya</v>
      </c>
      <c r="J5117" t="str">
        <f t="shared" si="239"/>
        <v>\n**** *year_3 *type_1 *fs_0\nPublic Participation Using 3D Web-Based City Models: Opportunities for E-Participation in Kisumu, Kenya</v>
      </c>
      <c r="K5117" t="s">
        <v>17777</v>
      </c>
    </row>
    <row r="5118" spans="1:11" x14ac:dyDescent="0.25">
      <c r="A5118">
        <v>2018</v>
      </c>
      <c r="B5118">
        <v>38</v>
      </c>
      <c r="C5118" s="12">
        <f t="shared" si="237"/>
        <v>0</v>
      </c>
      <c r="D5118">
        <v>4</v>
      </c>
      <c r="E5118">
        <v>3</v>
      </c>
      <c r="F5118">
        <v>1</v>
      </c>
      <c r="G5118" s="9">
        <v>0</v>
      </c>
      <c r="H5118" t="s">
        <v>2056</v>
      </c>
      <c r="I5118" t="str">
        <f t="shared" si="238"/>
        <v>\n**** *year_4\nUse of a discrete electromagnetic model for simulating Aquarius L-band active/passive observations and soil moisture retrieval</v>
      </c>
      <c r="J5118" t="str">
        <f t="shared" si="239"/>
        <v>\n**** *year_3 *type_1 *fs_0\nUse of a discrete electromagnetic model for simulating Aquarius L-band active/passive observations and soil moisture retrieval</v>
      </c>
      <c r="K5118" t="s">
        <v>17778</v>
      </c>
    </row>
    <row r="5119" spans="1:11" x14ac:dyDescent="0.25">
      <c r="A5119">
        <v>2018</v>
      </c>
      <c r="B5119">
        <v>37</v>
      </c>
      <c r="C5119" s="12">
        <f t="shared" si="237"/>
        <v>0</v>
      </c>
      <c r="D5119">
        <v>4</v>
      </c>
      <c r="E5119">
        <v>3</v>
      </c>
      <c r="F5119">
        <v>1</v>
      </c>
      <c r="G5119" s="9">
        <v>0</v>
      </c>
      <c r="H5119" t="s">
        <v>3642</v>
      </c>
      <c r="I5119" t="str">
        <f t="shared" si="238"/>
        <v>\n**** *year_4\nAnalysis of soil hydraulic and thermal properties for land surface modeling over the Tibetan Plateau</v>
      </c>
      <c r="J5119" t="str">
        <f t="shared" si="239"/>
        <v>\n**** *year_3 *type_1 *fs_0\nAnalysis of soil hydraulic and thermal properties for land surface modeling over the Tibetan Plateau</v>
      </c>
      <c r="K5119" t="s">
        <v>17779</v>
      </c>
    </row>
    <row r="5120" spans="1:11" x14ac:dyDescent="0.25">
      <c r="A5120">
        <v>2018</v>
      </c>
      <c r="B5120">
        <v>37</v>
      </c>
      <c r="C5120" s="12">
        <f t="shared" si="237"/>
        <v>0</v>
      </c>
      <c r="D5120">
        <v>4</v>
      </c>
      <c r="E5120">
        <v>3</v>
      </c>
      <c r="F5120">
        <v>1</v>
      </c>
      <c r="G5120" s="9">
        <v>0</v>
      </c>
      <c r="H5120" t="s">
        <v>2773</v>
      </c>
      <c r="I5120" t="str">
        <f t="shared" si="238"/>
        <v>\n**** *year_4\nBuilding essential biodiversity variables (EBVs) of species distribution and abundance at a global scale</v>
      </c>
      <c r="J5120" t="str">
        <f t="shared" si="239"/>
        <v>\n**** *year_3 *type_1 *fs_0\nBuilding essential biodiversity variables (EBVs) of species distribution and abundance at a global scale</v>
      </c>
      <c r="K5120" t="s">
        <v>17780</v>
      </c>
    </row>
    <row r="5121" spans="1:11" x14ac:dyDescent="0.25">
      <c r="A5121">
        <v>2018</v>
      </c>
      <c r="B5121">
        <v>37</v>
      </c>
      <c r="C5121" s="12">
        <f t="shared" si="237"/>
        <v>0</v>
      </c>
      <c r="D5121">
        <v>4</v>
      </c>
      <c r="E5121">
        <v>3</v>
      </c>
      <c r="F5121">
        <v>1</v>
      </c>
      <c r="G5121" s="9">
        <v>0</v>
      </c>
      <c r="H5121" t="s">
        <v>4728</v>
      </c>
      <c r="I5121" t="str">
        <f t="shared" si="238"/>
        <v>\n**** *year_4\nDetection of hydrological variations and their impacts on vegetation from multiple satellite observations in the Three-River Source Region of the Tibetan Plateau</v>
      </c>
      <c r="J5121" t="str">
        <f t="shared" si="239"/>
        <v>\n**** *year_3 *type_1 *fs_0\nDetection of hydrological variations and their impacts on vegetation from multiple satellite observations in the Three-River Source Region of the Tibetan Plateau</v>
      </c>
      <c r="K5121" t="s">
        <v>17781</v>
      </c>
    </row>
    <row r="5122" spans="1:11" x14ac:dyDescent="0.25">
      <c r="A5122">
        <v>2018</v>
      </c>
      <c r="B5122">
        <v>37</v>
      </c>
      <c r="C5122" s="12">
        <f t="shared" ref="C5122:C5185" si="240">IF(B5122&lt;20,1,0)</f>
        <v>0</v>
      </c>
      <c r="D5122">
        <v>4</v>
      </c>
      <c r="E5122">
        <v>3</v>
      </c>
      <c r="F5122">
        <v>7</v>
      </c>
      <c r="G5122" s="10">
        <v>0</v>
      </c>
      <c r="H5122" t="s">
        <v>13519</v>
      </c>
      <c r="I5122" t="str">
        <f t="shared" ref="I5122:I5185" si="241">CONCATENATE("\n**** *year_",D5122,"\n",H5122)</f>
        <v>\n**** *year_4\nDrought monitoring and assessment using remote sensing</v>
      </c>
      <c r="J5122" t="str">
        <f t="shared" ref="J5122:J5185" si="242">CONCATENATE("\n**** *year_",E5122," *type_",F5122," *fs_",G5122,"\n",H5122)</f>
        <v>\n**** *year_3 *type_7 *fs_0\nDrought monitoring and assessment using remote sensing</v>
      </c>
      <c r="K5122" t="s">
        <v>17782</v>
      </c>
    </row>
    <row r="5123" spans="1:11" x14ac:dyDescent="0.25">
      <c r="A5123">
        <v>2018</v>
      </c>
      <c r="B5123">
        <v>37</v>
      </c>
      <c r="C5123" s="12">
        <f t="shared" si="240"/>
        <v>0</v>
      </c>
      <c r="D5123">
        <v>4</v>
      </c>
      <c r="E5123">
        <v>3</v>
      </c>
      <c r="F5123">
        <v>1</v>
      </c>
      <c r="G5123" s="9">
        <v>0</v>
      </c>
      <c r="H5123" t="s">
        <v>3640</v>
      </c>
      <c r="I5123" t="str">
        <f t="shared" si="241"/>
        <v>\n**** *year_4\nImpact of soil freeze-thaw mechanism on the runoff dynamics of two Tibetan rivers</v>
      </c>
      <c r="J5123" t="str">
        <f t="shared" si="242"/>
        <v>\n**** *year_3 *type_1 *fs_0\nImpact of soil freeze-thaw mechanism on the runoff dynamics of two Tibetan rivers</v>
      </c>
      <c r="K5123" t="s">
        <v>17783</v>
      </c>
    </row>
    <row r="5124" spans="1:11" x14ac:dyDescent="0.25">
      <c r="A5124">
        <v>2018</v>
      </c>
      <c r="B5124">
        <v>37</v>
      </c>
      <c r="C5124" s="12">
        <f t="shared" si="240"/>
        <v>0</v>
      </c>
      <c r="D5124">
        <v>4</v>
      </c>
      <c r="E5124">
        <v>3</v>
      </c>
      <c r="F5124">
        <v>2</v>
      </c>
      <c r="G5124" s="9">
        <v>0</v>
      </c>
      <c r="H5124" t="s">
        <v>4476</v>
      </c>
      <c r="I5124" t="str">
        <f t="shared" si="241"/>
        <v>\n**** *year_4\nInfluence of changes in socioeconomic and climatic conditions on future heat-related health impacts in Europe</v>
      </c>
      <c r="J5124" t="str">
        <f t="shared" si="242"/>
        <v>\n**** *year_3 *type_2 *fs_0\nInfluence of changes in socioeconomic and climatic conditions on future heat-related health impacts in Europe</v>
      </c>
      <c r="K5124" t="s">
        <v>14373</v>
      </c>
    </row>
    <row r="5125" spans="1:11" x14ac:dyDescent="0.25">
      <c r="A5125">
        <v>2018</v>
      </c>
      <c r="B5125">
        <v>37</v>
      </c>
      <c r="C5125" s="12">
        <f t="shared" si="240"/>
        <v>0</v>
      </c>
      <c r="D5125">
        <v>4</v>
      </c>
      <c r="E5125">
        <v>3</v>
      </c>
      <c r="F5125">
        <v>1</v>
      </c>
      <c r="G5125" s="9">
        <v>0</v>
      </c>
      <c r="H5125" t="s">
        <v>997</v>
      </c>
      <c r="I5125" t="str">
        <f t="shared" si="241"/>
        <v>\n**** *year_4\nInteractive Cumulative Burden Assessment: Engaging Stakeholders in an Adaptive, Participatory and Transdisciplinary Approach</v>
      </c>
      <c r="J5125" t="str">
        <f t="shared" si="242"/>
        <v>\n**** *year_3 *type_1 *fs_0\nInteractive Cumulative Burden Assessment: Engaging Stakeholders in an Adaptive, Participatory and Transdisciplinary Approach</v>
      </c>
      <c r="K5125" t="s">
        <v>17784</v>
      </c>
    </row>
    <row r="5126" spans="1:11" x14ac:dyDescent="0.25">
      <c r="A5126">
        <v>2018</v>
      </c>
      <c r="B5126">
        <v>37</v>
      </c>
      <c r="C5126" s="12">
        <f t="shared" si="240"/>
        <v>0</v>
      </c>
      <c r="D5126">
        <v>4</v>
      </c>
      <c r="E5126">
        <v>3</v>
      </c>
      <c r="F5126">
        <v>1</v>
      </c>
      <c r="G5126" s="9">
        <v>0</v>
      </c>
      <c r="H5126" t="s">
        <v>81</v>
      </c>
      <c r="I5126" t="str">
        <f t="shared" si="241"/>
        <v>\n**** *year_4\nRecent Drought-Induced Vitality Decline of Black Pine (Pinus nigra Arn.) in South-West Hungary—Is This Drought-Resistant Species under Threat by Climate Change?</v>
      </c>
      <c r="J5126" t="str">
        <f t="shared" si="242"/>
        <v>\n**** *year_3 *type_1 *fs_0\nRecent Drought-Induced Vitality Decline of Black Pine (Pinus nigra Arn.) in South-West Hungary—Is This Drought-Resistant Species under Threat by Climate Change?</v>
      </c>
      <c r="K5126" t="s">
        <v>17785</v>
      </c>
    </row>
    <row r="5127" spans="1:11" x14ac:dyDescent="0.25">
      <c r="A5127">
        <v>2018</v>
      </c>
      <c r="B5127">
        <v>37</v>
      </c>
      <c r="C5127" s="12">
        <f t="shared" si="240"/>
        <v>0</v>
      </c>
      <c r="D5127">
        <v>4</v>
      </c>
      <c r="E5127">
        <v>3</v>
      </c>
      <c r="F5127">
        <v>2</v>
      </c>
      <c r="G5127" s="9">
        <v>0</v>
      </c>
      <c r="H5127" t="s">
        <v>6317</v>
      </c>
      <c r="I5127" t="str">
        <f t="shared" si="241"/>
        <v>\n**** *year_4\nSurveillance of ticks &amp; tick-borne diseases in Europe: Ixodes ricinus transmitted pathogens. (abstract and presentation) : abstract</v>
      </c>
      <c r="J5127" t="str">
        <f t="shared" si="242"/>
        <v>\n**** *year_3 *type_2 *fs_0\nSurveillance of ticks &amp; tick-borne diseases in Europe: Ixodes ricinus transmitted pathogens. (abstract and presentation) : abstract</v>
      </c>
      <c r="K5127" t="s">
        <v>14373</v>
      </c>
    </row>
    <row r="5128" spans="1:11" x14ac:dyDescent="0.25">
      <c r="A5128">
        <v>2018</v>
      </c>
      <c r="B5128">
        <v>37</v>
      </c>
      <c r="C5128" s="12">
        <f t="shared" si="240"/>
        <v>0</v>
      </c>
      <c r="D5128">
        <v>4</v>
      </c>
      <c r="E5128">
        <v>3</v>
      </c>
      <c r="F5128">
        <v>1</v>
      </c>
      <c r="G5128" s="9">
        <v>0</v>
      </c>
      <c r="H5128" t="s">
        <v>4076</v>
      </c>
      <c r="I5128" t="str">
        <f t="shared" si="241"/>
        <v>\n**** *year_4\nUrban impacts on air temperature and precipitation over The Netherlands</v>
      </c>
      <c r="J5128" t="str">
        <f t="shared" si="242"/>
        <v>\n**** *year_3 *type_1 *fs_0\nUrban impacts on air temperature and precipitation over The Netherlands</v>
      </c>
      <c r="K5128" t="s">
        <v>17786</v>
      </c>
    </row>
    <row r="5129" spans="1:11" x14ac:dyDescent="0.25">
      <c r="A5129">
        <v>2018</v>
      </c>
      <c r="B5129">
        <v>36</v>
      </c>
      <c r="C5129" s="12">
        <f t="shared" si="240"/>
        <v>0</v>
      </c>
      <c r="D5129">
        <v>4</v>
      </c>
      <c r="E5129">
        <v>3</v>
      </c>
      <c r="F5129">
        <v>2</v>
      </c>
      <c r="G5129" s="9">
        <v>0</v>
      </c>
      <c r="H5129" t="s">
        <v>4630</v>
      </c>
      <c r="I5129" t="str">
        <f t="shared" si="241"/>
        <v>\n**** *year_4\nEquilibration of Cadastre and Land Registry Components in a Cadastral Merger : abstract</v>
      </c>
      <c r="J5129" t="str">
        <f t="shared" si="242"/>
        <v>\n**** *year_3 *type_2 *fs_0\nEquilibration of Cadastre and Land Registry Components in a Cadastral Merger : abstract</v>
      </c>
      <c r="K5129" t="s">
        <v>14373</v>
      </c>
    </row>
    <row r="5130" spans="1:11" x14ac:dyDescent="0.25">
      <c r="A5130">
        <v>2018</v>
      </c>
      <c r="B5130">
        <v>36</v>
      </c>
      <c r="C5130" s="12">
        <f t="shared" si="240"/>
        <v>0</v>
      </c>
      <c r="D5130">
        <v>4</v>
      </c>
      <c r="E5130">
        <v>3</v>
      </c>
      <c r="F5130">
        <v>1</v>
      </c>
      <c r="G5130" s="9">
        <v>0</v>
      </c>
      <c r="H5130" t="s">
        <v>247</v>
      </c>
      <c r="I5130" t="str">
        <f t="shared" si="241"/>
        <v>\n**** *year_4\nExploring UAV in Indonesian cadastral boundary data acquisition</v>
      </c>
      <c r="J5130" t="str">
        <f t="shared" si="242"/>
        <v>\n**** *year_3 *type_1 *fs_0\nExploring UAV in Indonesian cadastral boundary data acquisition</v>
      </c>
      <c r="K5130" t="s">
        <v>17787</v>
      </c>
    </row>
    <row r="5131" spans="1:11" x14ac:dyDescent="0.25">
      <c r="A5131">
        <v>2018</v>
      </c>
      <c r="B5131">
        <v>36</v>
      </c>
      <c r="C5131" s="12">
        <f t="shared" si="240"/>
        <v>0</v>
      </c>
      <c r="D5131">
        <v>4</v>
      </c>
      <c r="E5131">
        <v>3</v>
      </c>
      <c r="F5131">
        <v>5</v>
      </c>
      <c r="G5131" s="9">
        <v>0</v>
      </c>
      <c r="H5131" t="s">
        <v>6263</v>
      </c>
      <c r="I5131" t="str">
        <f t="shared" si="241"/>
        <v>\n**** *year_4\nFindings of the IPCC Special Report on the impacts of Global Warming of 1.5°C and what this means for Europe</v>
      </c>
      <c r="J5131" t="str">
        <f t="shared" si="242"/>
        <v>\n**** *year_3 *type_5 *fs_0\nFindings of the IPCC Special Report on the impacts of Global Warming of 1.5°C and what this means for Europe</v>
      </c>
      <c r="K5131" t="s">
        <v>14373</v>
      </c>
    </row>
    <row r="5132" spans="1:11" x14ac:dyDescent="0.25">
      <c r="A5132">
        <v>2018</v>
      </c>
      <c r="B5132">
        <v>36</v>
      </c>
      <c r="C5132" s="12">
        <f t="shared" si="240"/>
        <v>0</v>
      </c>
      <c r="D5132">
        <v>4</v>
      </c>
      <c r="E5132">
        <v>3</v>
      </c>
      <c r="F5132">
        <v>1</v>
      </c>
      <c r="G5132" s="9">
        <v>0</v>
      </c>
      <c r="H5132" t="s">
        <v>4730</v>
      </c>
      <c r="I5132" t="str">
        <f t="shared" si="241"/>
        <v>\n**** *year_4\nImpacts of climate change on the discharge and glacier mass balance of the different glacierized watersheds in the Tianshan Mountains, Central Asia</v>
      </c>
      <c r="J5132" t="str">
        <f t="shared" si="242"/>
        <v>\n**** *year_3 *type_1 *fs_0\nImpacts of climate change on the discharge and glacier mass balance of the different glacierized watersheds in the Tianshan Mountains, Central Asia</v>
      </c>
      <c r="K5132" t="s">
        <v>17788</v>
      </c>
    </row>
    <row r="5133" spans="1:11" x14ac:dyDescent="0.25">
      <c r="A5133">
        <v>2018</v>
      </c>
      <c r="B5133">
        <v>36</v>
      </c>
      <c r="C5133" s="12">
        <f t="shared" si="240"/>
        <v>0</v>
      </c>
      <c r="D5133">
        <v>4</v>
      </c>
      <c r="E5133">
        <v>3</v>
      </c>
      <c r="F5133">
        <v>2</v>
      </c>
      <c r="G5133" s="9">
        <v>0</v>
      </c>
      <c r="H5133" t="s">
        <v>5176</v>
      </c>
      <c r="I5133" t="str">
        <f t="shared" si="241"/>
        <v>\n**** *year_4\nTowards Automated Cadastral Boundary Delineation from UAV data</v>
      </c>
      <c r="J5133" t="str">
        <f t="shared" si="242"/>
        <v>\n**** *year_3 *type_2 *fs_0\nTowards Automated Cadastral Boundary Delineation from UAV data</v>
      </c>
      <c r="K5133" t="s">
        <v>14373</v>
      </c>
    </row>
    <row r="5134" spans="1:11" x14ac:dyDescent="0.25">
      <c r="A5134">
        <v>2018</v>
      </c>
      <c r="B5134">
        <v>35</v>
      </c>
      <c r="C5134" s="12">
        <f t="shared" si="240"/>
        <v>0</v>
      </c>
      <c r="D5134">
        <v>4</v>
      </c>
      <c r="E5134">
        <v>3</v>
      </c>
      <c r="F5134">
        <v>2</v>
      </c>
      <c r="G5134" s="9">
        <v>0</v>
      </c>
      <c r="H5134" t="s">
        <v>2522</v>
      </c>
      <c r="I5134" t="str">
        <f t="shared" si="241"/>
        <v>\n**** *year_4\nAcross Traditions and Modernity</v>
      </c>
      <c r="J5134" t="str">
        <f t="shared" si="242"/>
        <v>\n**** *year_3 *type_2 *fs_0\nAcross Traditions and Modernity</v>
      </c>
      <c r="K5134" t="s">
        <v>14373</v>
      </c>
    </row>
    <row r="5135" spans="1:11" x14ac:dyDescent="0.25">
      <c r="A5135">
        <v>2018</v>
      </c>
      <c r="B5135">
        <v>35</v>
      </c>
      <c r="C5135" s="12">
        <f t="shared" si="240"/>
        <v>0</v>
      </c>
      <c r="D5135">
        <v>4</v>
      </c>
      <c r="E5135">
        <v>3</v>
      </c>
      <c r="F5135">
        <v>3</v>
      </c>
      <c r="G5135" s="9">
        <v>0</v>
      </c>
      <c r="H5135" t="s">
        <v>6240</v>
      </c>
      <c r="I5135" t="str">
        <f t="shared" si="241"/>
        <v>\n**** *year_4\nDecision support to address land degradation and support restoration of degraded land</v>
      </c>
      <c r="J5135" t="str">
        <f t="shared" si="242"/>
        <v>\n**** *year_3 *type_3 *fs_0\nDecision support to address land degradation and support restoration of degraded land</v>
      </c>
      <c r="K5135" t="s">
        <v>14373</v>
      </c>
    </row>
    <row r="5136" spans="1:11" x14ac:dyDescent="0.25">
      <c r="A5136">
        <v>2018</v>
      </c>
      <c r="B5136">
        <v>35</v>
      </c>
      <c r="C5136" s="12">
        <f t="shared" si="240"/>
        <v>0</v>
      </c>
      <c r="D5136">
        <v>4</v>
      </c>
      <c r="E5136">
        <v>3</v>
      </c>
      <c r="F5136">
        <v>3</v>
      </c>
      <c r="G5136" s="9">
        <v>0</v>
      </c>
      <c r="H5136" t="s">
        <v>5018</v>
      </c>
      <c r="I5136" t="str">
        <f t="shared" si="241"/>
        <v>\n**** *year_4\nDetection of Cars in Mobile Lidar Point Clouds</v>
      </c>
      <c r="J5136" t="str">
        <f t="shared" si="242"/>
        <v>\n**** *year_3 *type_3 *fs_0\nDetection of Cars in Mobile Lidar Point Clouds</v>
      </c>
      <c r="K5136" t="s">
        <v>17789</v>
      </c>
    </row>
    <row r="5137" spans="1:11" x14ac:dyDescent="0.25">
      <c r="A5137">
        <v>2018</v>
      </c>
      <c r="B5137">
        <v>35</v>
      </c>
      <c r="C5137" s="12">
        <f t="shared" si="240"/>
        <v>0</v>
      </c>
      <c r="D5137">
        <v>4</v>
      </c>
      <c r="E5137">
        <v>3</v>
      </c>
      <c r="F5137">
        <v>1</v>
      </c>
      <c r="G5137" s="9">
        <v>0</v>
      </c>
      <c r="H5137" t="s">
        <v>1899</v>
      </c>
      <c r="I5137" t="str">
        <f t="shared" si="241"/>
        <v>\n**** *year_4\nIntegrating Perception-Based and Data-Driven Knowledge to Support Policy-Making in Social-Ecological Systems</v>
      </c>
      <c r="J5137" t="str">
        <f t="shared" si="242"/>
        <v>\n**** *year_3 *type_1 *fs_0\nIntegrating Perception-Based and Data-Driven Knowledge to Support Policy-Making in Social-Ecological Systems</v>
      </c>
      <c r="K5137" t="s">
        <v>14373</v>
      </c>
    </row>
    <row r="5138" spans="1:11" x14ac:dyDescent="0.25">
      <c r="A5138">
        <v>2018</v>
      </c>
      <c r="B5138">
        <v>35</v>
      </c>
      <c r="C5138" s="12">
        <f t="shared" si="240"/>
        <v>0</v>
      </c>
      <c r="D5138">
        <v>4</v>
      </c>
      <c r="E5138">
        <v>3</v>
      </c>
      <c r="F5138">
        <v>3</v>
      </c>
      <c r="G5138" s="9">
        <v>0</v>
      </c>
      <c r="H5138" t="s">
        <v>4950</v>
      </c>
      <c r="I5138" t="str">
        <f t="shared" si="241"/>
        <v>\n**** *year_4\nNarrative Design Patterns for Data-Driven Storytelling</v>
      </c>
      <c r="J5138" t="str">
        <f t="shared" si="242"/>
        <v>\n**** *year_3 *type_3 *fs_0\nNarrative Design Patterns for Data-Driven Storytelling</v>
      </c>
      <c r="K5138" t="s">
        <v>17790</v>
      </c>
    </row>
    <row r="5139" spans="1:11" x14ac:dyDescent="0.25">
      <c r="A5139">
        <v>2018</v>
      </c>
      <c r="B5139">
        <v>35</v>
      </c>
      <c r="C5139" s="12">
        <f t="shared" si="240"/>
        <v>0</v>
      </c>
      <c r="D5139">
        <v>4</v>
      </c>
      <c r="E5139">
        <v>3</v>
      </c>
      <c r="F5139">
        <v>1</v>
      </c>
      <c r="G5139" s="9">
        <v>0</v>
      </c>
      <c r="H5139" t="s">
        <v>405</v>
      </c>
      <c r="I5139" t="str">
        <f t="shared" si="241"/>
        <v>\n**** *year_4\nNear-Infrared Spectroscopy of Hydrothermal versus Low-Grade Metamorphic Chlorites</v>
      </c>
      <c r="J5139" t="str">
        <f t="shared" si="242"/>
        <v>\n**** *year_3 *type_1 *fs_0\nNear-Infrared Spectroscopy of Hydrothermal versus Low-Grade Metamorphic Chlorites</v>
      </c>
      <c r="K5139" t="s">
        <v>17791</v>
      </c>
    </row>
    <row r="5140" spans="1:11" x14ac:dyDescent="0.25">
      <c r="A5140">
        <v>2018</v>
      </c>
      <c r="B5140">
        <v>35</v>
      </c>
      <c r="C5140" s="12">
        <f t="shared" si="240"/>
        <v>0</v>
      </c>
      <c r="D5140">
        <v>4</v>
      </c>
      <c r="E5140">
        <v>3</v>
      </c>
      <c r="F5140">
        <v>7</v>
      </c>
      <c r="G5140" s="10">
        <v>0</v>
      </c>
      <c r="H5140" t="s">
        <v>14124</v>
      </c>
      <c r="I5140" t="str">
        <f t="shared" si="241"/>
        <v>\n**** *year_4\nQuantifying Land Surface and Subsurface Soil Moisture over Tibetan Plateau</v>
      </c>
      <c r="J5140" t="str">
        <f t="shared" si="242"/>
        <v>\n**** *year_3 *type_7 *fs_0\nQuantifying Land Surface and Subsurface Soil Moisture over Tibetan Plateau</v>
      </c>
      <c r="K5140" t="s">
        <v>14373</v>
      </c>
    </row>
    <row r="5141" spans="1:11" x14ac:dyDescent="0.25">
      <c r="A5141">
        <v>2018</v>
      </c>
      <c r="B5141">
        <v>35</v>
      </c>
      <c r="C5141" s="12">
        <f t="shared" si="240"/>
        <v>0</v>
      </c>
      <c r="D5141">
        <v>4</v>
      </c>
      <c r="E5141">
        <v>3</v>
      </c>
      <c r="F5141">
        <v>2</v>
      </c>
      <c r="G5141" s="9">
        <v>0</v>
      </c>
      <c r="H5141" t="s">
        <v>4075</v>
      </c>
      <c r="I5141" t="str">
        <f t="shared" si="241"/>
        <v>\n**** *year_4\nUnsupervised semantic change detection in informal settlements using UAV imagery</v>
      </c>
      <c r="J5141" t="str">
        <f t="shared" si="242"/>
        <v>\n**** *year_3 *type_2 *fs_0\nUnsupervised semantic change detection in informal settlements using UAV imagery</v>
      </c>
      <c r="K5141" t="s">
        <v>14373</v>
      </c>
    </row>
    <row r="5142" spans="1:11" x14ac:dyDescent="0.25">
      <c r="A5142">
        <v>2018</v>
      </c>
      <c r="B5142">
        <v>34</v>
      </c>
      <c r="C5142" s="12">
        <f t="shared" si="240"/>
        <v>0</v>
      </c>
      <c r="D5142">
        <v>4</v>
      </c>
      <c r="E5142">
        <v>3</v>
      </c>
      <c r="F5142">
        <v>1</v>
      </c>
      <c r="G5142" s="9">
        <v>0</v>
      </c>
      <c r="H5142" t="s">
        <v>5865</v>
      </c>
      <c r="I5142" t="str">
        <f t="shared" si="241"/>
        <v>\n**** *year_4\nA Review: Individual Tree Species Classification Using Integrated Airborne LiDAR and Optical Imagery with a Focus on the Urban Environment</v>
      </c>
      <c r="J5142" t="str">
        <f t="shared" si="242"/>
        <v>\n**** *year_3 *type_1 *fs_0\nA Review: Individual Tree Species Classification Using Integrated Airborne LiDAR and Optical Imagery with a Focus on the Urban Environment</v>
      </c>
      <c r="K5142" t="s">
        <v>17792</v>
      </c>
    </row>
    <row r="5143" spans="1:11" x14ac:dyDescent="0.25">
      <c r="A5143">
        <v>2018</v>
      </c>
      <c r="B5143">
        <v>34</v>
      </c>
      <c r="C5143" s="12">
        <f t="shared" si="240"/>
        <v>0</v>
      </c>
      <c r="D5143">
        <v>4</v>
      </c>
      <c r="E5143">
        <v>3</v>
      </c>
      <c r="F5143">
        <v>7</v>
      </c>
      <c r="G5143" s="10">
        <v>0</v>
      </c>
      <c r="H5143" t="s">
        <v>13397</v>
      </c>
      <c r="I5143" t="str">
        <f t="shared" si="241"/>
        <v>\n**** *year_4\nA study of workflows in Rwandan land administration : Towards a synergy between land notary and registrar</v>
      </c>
      <c r="J5143" t="str">
        <f t="shared" si="242"/>
        <v>\n**** *year_3 *type_7 *fs_0\nA study of workflows in Rwandan land administration : Towards a synergy between land notary and registrar</v>
      </c>
      <c r="K5143" t="s">
        <v>14373</v>
      </c>
    </row>
    <row r="5144" spans="1:11" x14ac:dyDescent="0.25">
      <c r="A5144">
        <v>2018</v>
      </c>
      <c r="B5144">
        <v>34</v>
      </c>
      <c r="C5144" s="12">
        <f t="shared" si="240"/>
        <v>0</v>
      </c>
      <c r="D5144">
        <v>4</v>
      </c>
      <c r="E5144">
        <v>3</v>
      </c>
      <c r="F5144">
        <v>5</v>
      </c>
      <c r="G5144" s="9">
        <v>0</v>
      </c>
      <c r="H5144" t="s">
        <v>6332</v>
      </c>
      <c r="I5144" t="str">
        <f t="shared" si="241"/>
        <v>\n**** *year_4\nEarth Observation: the Last Mile</v>
      </c>
      <c r="J5144" t="str">
        <f t="shared" si="242"/>
        <v>\n**** *year_3 *type_5 *fs_0\nEarth Observation: the Last Mile</v>
      </c>
      <c r="K5144" t="s">
        <v>14373</v>
      </c>
    </row>
    <row r="5145" spans="1:11" x14ac:dyDescent="0.25">
      <c r="A5145">
        <v>2018</v>
      </c>
      <c r="B5145">
        <v>34</v>
      </c>
      <c r="C5145" s="12">
        <f t="shared" si="240"/>
        <v>0</v>
      </c>
      <c r="D5145">
        <v>4</v>
      </c>
      <c r="E5145">
        <v>3</v>
      </c>
      <c r="F5145">
        <v>7</v>
      </c>
      <c r="G5145" s="10">
        <v>0</v>
      </c>
      <c r="H5145" t="s">
        <v>13592</v>
      </c>
      <c r="I5145" t="str">
        <f t="shared" si="241"/>
        <v>\n**** *year_4\nHydro-meteorological hazard assessment at a local scale by using a physically based model in Central Jave Province, Indonesia</v>
      </c>
      <c r="J5145" t="str">
        <f t="shared" si="242"/>
        <v>\n**** *year_3 *type_7 *fs_0\nHydro-meteorological hazard assessment at a local scale by using a physically based model in Central Jave Province, Indonesia</v>
      </c>
      <c r="K5145" t="s">
        <v>14373</v>
      </c>
    </row>
    <row r="5146" spans="1:11" x14ac:dyDescent="0.25">
      <c r="A5146">
        <v>2018</v>
      </c>
      <c r="B5146">
        <v>34</v>
      </c>
      <c r="C5146" s="12">
        <f t="shared" si="240"/>
        <v>0</v>
      </c>
      <c r="D5146">
        <v>4</v>
      </c>
      <c r="E5146">
        <v>3</v>
      </c>
      <c r="F5146">
        <v>5</v>
      </c>
      <c r="G5146" s="9">
        <v>0</v>
      </c>
      <c r="H5146" t="s">
        <v>6249</v>
      </c>
      <c r="I5146" t="str">
        <f t="shared" si="241"/>
        <v>\n**** *year_4\nKnowing the city</v>
      </c>
      <c r="J5146" t="str">
        <f t="shared" si="242"/>
        <v>\n**** *year_3 *type_5 *fs_0\nKnowing the city</v>
      </c>
      <c r="K5146" t="s">
        <v>14373</v>
      </c>
    </row>
    <row r="5147" spans="1:11" x14ac:dyDescent="0.25">
      <c r="A5147">
        <v>2018</v>
      </c>
      <c r="B5147">
        <v>34</v>
      </c>
      <c r="C5147" s="12">
        <f t="shared" si="240"/>
        <v>0</v>
      </c>
      <c r="D5147">
        <v>4</v>
      </c>
      <c r="E5147">
        <v>3</v>
      </c>
      <c r="F5147">
        <v>7</v>
      </c>
      <c r="G5147" s="10">
        <v>0</v>
      </c>
      <c r="H5147" t="s">
        <v>13719</v>
      </c>
      <c r="I5147" t="str">
        <f t="shared" si="241"/>
        <v>\n**** *year_4\nSpatio-temporal patterns of vehicular accidents in Accra (Ghana)</v>
      </c>
      <c r="J5147" t="str">
        <f t="shared" si="242"/>
        <v>\n**** *year_3 *type_7 *fs_0\nSpatio-temporal patterns of vehicular accidents in Accra (Ghana)</v>
      </c>
      <c r="K5147" t="s">
        <v>14373</v>
      </c>
    </row>
    <row r="5148" spans="1:11" x14ac:dyDescent="0.25">
      <c r="A5148">
        <v>2018</v>
      </c>
      <c r="B5148">
        <v>34</v>
      </c>
      <c r="C5148" s="12">
        <f t="shared" si="240"/>
        <v>0</v>
      </c>
      <c r="D5148">
        <v>4</v>
      </c>
      <c r="E5148">
        <v>3</v>
      </c>
      <c r="F5148">
        <v>5</v>
      </c>
      <c r="G5148" s="9">
        <v>0</v>
      </c>
      <c r="H5148" t="s">
        <v>6297</v>
      </c>
      <c r="I5148" t="str">
        <f t="shared" si="241"/>
        <v>\n**** *year_4\nTipping points in ecosystems</v>
      </c>
      <c r="J5148" t="str">
        <f t="shared" si="242"/>
        <v>\n**** *year_3 *type_5 *fs_0\nTipping points in ecosystems</v>
      </c>
      <c r="K5148" t="s">
        <v>14373</v>
      </c>
    </row>
    <row r="5149" spans="1:11" x14ac:dyDescent="0.25">
      <c r="A5149">
        <v>2018</v>
      </c>
      <c r="B5149">
        <v>33</v>
      </c>
      <c r="C5149" s="12">
        <f t="shared" si="240"/>
        <v>0</v>
      </c>
      <c r="D5149">
        <v>4</v>
      </c>
      <c r="E5149">
        <v>3</v>
      </c>
      <c r="F5149">
        <v>2</v>
      </c>
      <c r="G5149" s="9">
        <v>0</v>
      </c>
      <c r="H5149" t="s">
        <v>3026</v>
      </c>
      <c r="I5149" t="str">
        <f t="shared" si="241"/>
        <v>\n**** *year_4\nAnalyzing the cross-correlation between the extended spring indices and the AVHRR start of season phenometric</v>
      </c>
      <c r="J5149" t="str">
        <f t="shared" si="242"/>
        <v>\n**** *year_3 *type_2 *fs_0\nAnalyzing the cross-correlation between the extended spring indices and the AVHRR start of season phenometric</v>
      </c>
      <c r="K5149" t="s">
        <v>14373</v>
      </c>
    </row>
    <row r="5150" spans="1:11" x14ac:dyDescent="0.25">
      <c r="A5150">
        <v>2018</v>
      </c>
      <c r="B5150">
        <v>33</v>
      </c>
      <c r="C5150" s="12">
        <f t="shared" si="240"/>
        <v>0</v>
      </c>
      <c r="D5150">
        <v>4</v>
      </c>
      <c r="E5150">
        <v>3</v>
      </c>
      <c r="F5150">
        <v>1</v>
      </c>
      <c r="G5150" s="9">
        <v>0</v>
      </c>
      <c r="H5150" t="s">
        <v>1400</v>
      </c>
      <c r="I5150" t="str">
        <f t="shared" si="241"/>
        <v>\n**** *year_4\nApplying Pattern Oriented Sampling in current fieldwork practice to enable more effective model evaluation in fluvial landscape evolution research</v>
      </c>
      <c r="J5150" t="str">
        <f t="shared" si="242"/>
        <v>\n**** *year_3 *type_1 *fs_0\nApplying Pattern Oriented Sampling in current fieldwork practice to enable more effective model evaluation in fluvial landscape evolution research</v>
      </c>
      <c r="K5150" t="s">
        <v>17793</v>
      </c>
    </row>
    <row r="5151" spans="1:11" x14ac:dyDescent="0.25">
      <c r="A5151">
        <v>2018</v>
      </c>
      <c r="B5151">
        <v>33</v>
      </c>
      <c r="C5151" s="12">
        <f t="shared" si="240"/>
        <v>0</v>
      </c>
      <c r="D5151">
        <v>4</v>
      </c>
      <c r="E5151">
        <v>3</v>
      </c>
      <c r="F5151">
        <v>1</v>
      </c>
      <c r="G5151" s="9">
        <v>0</v>
      </c>
      <c r="H5151" t="s">
        <v>6361</v>
      </c>
      <c r="I5151" t="str">
        <f t="shared" si="241"/>
        <v>\n**** *year_4\nRevealing Preferences for Urban Green Spaces</v>
      </c>
      <c r="J5151" t="str">
        <f t="shared" si="242"/>
        <v>\n**** *year_3 *type_1 *fs_0\nRevealing Preferences for Urban Green Spaces</v>
      </c>
      <c r="K5151" t="s">
        <v>17794</v>
      </c>
    </row>
    <row r="5152" spans="1:11" x14ac:dyDescent="0.25">
      <c r="A5152">
        <v>2018</v>
      </c>
      <c r="B5152">
        <v>33</v>
      </c>
      <c r="C5152" s="12">
        <f t="shared" si="240"/>
        <v>0</v>
      </c>
      <c r="D5152">
        <v>4</v>
      </c>
      <c r="E5152">
        <v>3</v>
      </c>
      <c r="F5152">
        <v>2</v>
      </c>
      <c r="G5152" s="9">
        <v>0</v>
      </c>
      <c r="H5152" t="s">
        <v>3345</v>
      </c>
      <c r="I5152" t="str">
        <f t="shared" si="241"/>
        <v>\n**** *year_4\nSpatial patterns of Chinese immigrants in Rotterdam</v>
      </c>
      <c r="J5152" t="str">
        <f t="shared" si="242"/>
        <v>\n**** *year_3 *type_2 *fs_0\nSpatial patterns of Chinese immigrants in Rotterdam</v>
      </c>
      <c r="K5152" t="s">
        <v>14373</v>
      </c>
    </row>
    <row r="5153" spans="1:11" x14ac:dyDescent="0.25">
      <c r="A5153">
        <v>2018</v>
      </c>
      <c r="B5153">
        <v>33</v>
      </c>
      <c r="C5153" s="12">
        <f t="shared" si="240"/>
        <v>0</v>
      </c>
      <c r="D5153">
        <v>4</v>
      </c>
      <c r="E5153">
        <v>3</v>
      </c>
      <c r="F5153">
        <v>3</v>
      </c>
      <c r="G5153" s="9">
        <v>0</v>
      </c>
      <c r="H5153" t="s">
        <v>6270</v>
      </c>
      <c r="I5153" t="str">
        <f t="shared" si="241"/>
        <v>\n**** *year_4\nStakeholder-Based Assessment</v>
      </c>
      <c r="J5153" t="str">
        <f t="shared" si="242"/>
        <v>\n**** *year_3 *type_3 *fs_0\nStakeholder-Based Assessment</v>
      </c>
      <c r="K5153" t="s">
        <v>14373</v>
      </c>
    </row>
    <row r="5154" spans="1:11" x14ac:dyDescent="0.25">
      <c r="A5154">
        <v>2018</v>
      </c>
      <c r="B5154">
        <v>33</v>
      </c>
      <c r="C5154" s="12">
        <f t="shared" si="240"/>
        <v>0</v>
      </c>
      <c r="D5154">
        <v>4</v>
      </c>
      <c r="E5154">
        <v>3</v>
      </c>
      <c r="F5154">
        <v>1</v>
      </c>
      <c r="G5154" s="9">
        <v>0</v>
      </c>
      <c r="H5154" t="s">
        <v>3303</v>
      </c>
      <c r="I5154" t="str">
        <f t="shared" si="241"/>
        <v>\n**** *year_4\nUsability of aerial video footage for 3-D scene reconstruction and structural damage assessment</v>
      </c>
      <c r="J5154" t="str">
        <f t="shared" si="242"/>
        <v>\n**** *year_3 *type_1 *fs_0\nUsability of aerial video footage for 3-D scene reconstruction and structural damage assessment</v>
      </c>
      <c r="K5154" t="s">
        <v>17795</v>
      </c>
    </row>
    <row r="5155" spans="1:11" x14ac:dyDescent="0.25">
      <c r="A5155">
        <v>2018</v>
      </c>
      <c r="B5155">
        <v>33</v>
      </c>
      <c r="C5155" s="12">
        <f t="shared" si="240"/>
        <v>0</v>
      </c>
      <c r="D5155">
        <v>4</v>
      </c>
      <c r="E5155">
        <v>3</v>
      </c>
      <c r="F5155">
        <v>5</v>
      </c>
      <c r="G5155" s="9">
        <v>0</v>
      </c>
      <c r="H5155" t="s">
        <v>6257</v>
      </c>
      <c r="I5155" t="str">
        <f t="shared" si="241"/>
        <v>\n**** *year_4\nWhat do we see? Key consideration while mapping SDG indicators</v>
      </c>
      <c r="J5155" t="str">
        <f t="shared" si="242"/>
        <v>\n**** *year_3 *type_5 *fs_0\nWhat do we see? Key consideration while mapping SDG indicators</v>
      </c>
      <c r="K5155" t="s">
        <v>14373</v>
      </c>
    </row>
    <row r="5156" spans="1:11" x14ac:dyDescent="0.25">
      <c r="A5156">
        <v>2018</v>
      </c>
      <c r="B5156">
        <v>32</v>
      </c>
      <c r="C5156" s="12">
        <f t="shared" si="240"/>
        <v>0</v>
      </c>
      <c r="D5156">
        <v>4</v>
      </c>
      <c r="E5156">
        <v>3</v>
      </c>
      <c r="F5156">
        <v>2</v>
      </c>
      <c r="G5156" s="9">
        <v>0</v>
      </c>
      <c r="H5156" t="s">
        <v>1420</v>
      </c>
      <c r="I5156" t="str">
        <f t="shared" si="241"/>
        <v>\n**** *year_4\nAn Overview of Innovative Tools for Land Tenure Documentation</v>
      </c>
      <c r="J5156" t="str">
        <f t="shared" si="242"/>
        <v>\n**** *year_3 *type_2 *fs_0\nAn Overview of Innovative Tools for Land Tenure Documentation</v>
      </c>
      <c r="K5156" t="s">
        <v>14373</v>
      </c>
    </row>
    <row r="5157" spans="1:11" x14ac:dyDescent="0.25">
      <c r="A5157">
        <v>2018</v>
      </c>
      <c r="B5157">
        <v>32</v>
      </c>
      <c r="C5157" s="12">
        <f t="shared" si="240"/>
        <v>0</v>
      </c>
      <c r="D5157">
        <v>4</v>
      </c>
      <c r="E5157">
        <v>3</v>
      </c>
      <c r="F5157">
        <v>3</v>
      </c>
      <c r="G5157" s="9">
        <v>0</v>
      </c>
      <c r="H5157" t="s">
        <v>6248</v>
      </c>
      <c r="I5157" t="str">
        <f t="shared" si="241"/>
        <v>\n**** *year_4\nEarth observation and the coastal zone: from global images to local information</v>
      </c>
      <c r="J5157" t="str">
        <f t="shared" si="242"/>
        <v>\n**** *year_3 *type_3 *fs_0\nEarth observation and the coastal zone: from global images to local information</v>
      </c>
      <c r="K5157" t="s">
        <v>14373</v>
      </c>
    </row>
    <row r="5158" spans="1:11" x14ac:dyDescent="0.25">
      <c r="A5158">
        <v>2018</v>
      </c>
      <c r="B5158">
        <v>32</v>
      </c>
      <c r="C5158" s="12">
        <f t="shared" si="240"/>
        <v>0</v>
      </c>
      <c r="D5158">
        <v>4</v>
      </c>
      <c r="E5158">
        <v>3</v>
      </c>
      <c r="F5158">
        <v>1</v>
      </c>
      <c r="G5158" s="9">
        <v>0</v>
      </c>
      <c r="H5158" t="s">
        <v>6280</v>
      </c>
      <c r="I5158" t="str">
        <f t="shared" si="241"/>
        <v>\n**** *year_4\nIntroduction to the special issue "uncertainty in remote sensing image analysis"</v>
      </c>
      <c r="J5158" t="str">
        <f t="shared" si="242"/>
        <v>\n**** *year_3 *type_1 *fs_0\nIntroduction to the special issue "uncertainty in remote sensing image analysis"</v>
      </c>
      <c r="K5158" t="s">
        <v>17796</v>
      </c>
    </row>
    <row r="5159" spans="1:11" x14ac:dyDescent="0.25">
      <c r="A5159">
        <v>2018</v>
      </c>
      <c r="B5159">
        <v>32</v>
      </c>
      <c r="C5159" s="12">
        <f t="shared" si="240"/>
        <v>0</v>
      </c>
      <c r="D5159">
        <v>4</v>
      </c>
      <c r="E5159">
        <v>3</v>
      </c>
      <c r="F5159">
        <v>7</v>
      </c>
      <c r="G5159" s="10">
        <v>0</v>
      </c>
      <c r="H5159" t="s">
        <v>13633</v>
      </c>
      <c r="I5159" t="str">
        <f t="shared" si="241"/>
        <v>\n**** *year_4\nLand administration in post-disaster Nepal in support of the poor and vulnerable : Assessing the opportunities to implement fit-for-purpose land administration</v>
      </c>
      <c r="J5159" t="str">
        <f t="shared" si="242"/>
        <v>\n**** *year_3 *type_7 *fs_0\nLand administration in post-disaster Nepal in support of the poor and vulnerable : Assessing the opportunities to implement fit-for-purpose land administration</v>
      </c>
      <c r="K5159" t="s">
        <v>14373</v>
      </c>
    </row>
    <row r="5160" spans="1:11" x14ac:dyDescent="0.25">
      <c r="A5160">
        <v>2018</v>
      </c>
      <c r="B5160">
        <v>32</v>
      </c>
      <c r="C5160" s="12">
        <f t="shared" si="240"/>
        <v>0</v>
      </c>
      <c r="D5160">
        <v>4</v>
      </c>
      <c r="E5160">
        <v>3</v>
      </c>
      <c r="F5160">
        <v>5</v>
      </c>
      <c r="G5160" s="9">
        <v>0</v>
      </c>
      <c r="H5160" t="s">
        <v>4906</v>
      </c>
      <c r="I5160" t="str">
        <f t="shared" si="241"/>
        <v>\n**** *year_4\nLaws of Geography</v>
      </c>
      <c r="J5160" t="str">
        <f t="shared" si="242"/>
        <v>\n**** *year_3 *type_5 *fs_0\nLaws of Geography</v>
      </c>
      <c r="K5160" t="s">
        <v>17797</v>
      </c>
    </row>
    <row r="5161" spans="1:11" x14ac:dyDescent="0.25">
      <c r="A5161">
        <v>2018</v>
      </c>
      <c r="B5161">
        <v>32</v>
      </c>
      <c r="C5161" s="12">
        <f t="shared" si="240"/>
        <v>0</v>
      </c>
      <c r="D5161">
        <v>4</v>
      </c>
      <c r="E5161">
        <v>3</v>
      </c>
      <c r="F5161">
        <v>1</v>
      </c>
      <c r="G5161" s="9">
        <v>0</v>
      </c>
      <c r="H5161" t="s">
        <v>183</v>
      </c>
      <c r="I5161" t="str">
        <f t="shared" si="241"/>
        <v>\n**** *year_4\nPhenological variation decreased carbon uptake in European forests during 1999–2013</v>
      </c>
      <c r="J5161" t="str">
        <f t="shared" si="242"/>
        <v>\n**** *year_3 *type_1 *fs_0\nPhenological variation decreased carbon uptake in European forests during 1999–2013</v>
      </c>
      <c r="K5161" t="s">
        <v>17798</v>
      </c>
    </row>
    <row r="5162" spans="1:11" x14ac:dyDescent="0.25">
      <c r="A5162">
        <v>2018</v>
      </c>
      <c r="B5162">
        <v>32</v>
      </c>
      <c r="C5162" s="12">
        <f t="shared" si="240"/>
        <v>0</v>
      </c>
      <c r="D5162">
        <v>4</v>
      </c>
      <c r="E5162">
        <v>3</v>
      </c>
      <c r="F5162">
        <v>3</v>
      </c>
      <c r="G5162" s="9">
        <v>0</v>
      </c>
      <c r="H5162" t="s">
        <v>6282</v>
      </c>
      <c r="I5162" t="str">
        <f t="shared" si="241"/>
        <v>\n**** *year_4\nPsychological, social, and behavioral challenges and opportunities for climate change decision making</v>
      </c>
      <c r="J5162" t="str">
        <f t="shared" si="242"/>
        <v>\n**** *year_3 *type_3 *fs_0\nPsychological, social, and behavioral challenges and opportunities for climate change decision making</v>
      </c>
      <c r="K5162" t="s">
        <v>14373</v>
      </c>
    </row>
    <row r="5163" spans="1:11" x14ac:dyDescent="0.25">
      <c r="A5163">
        <v>2018</v>
      </c>
      <c r="B5163">
        <v>32</v>
      </c>
      <c r="C5163" s="12">
        <f t="shared" si="240"/>
        <v>0</v>
      </c>
      <c r="D5163">
        <v>4</v>
      </c>
      <c r="E5163">
        <v>3</v>
      </c>
      <c r="F5163">
        <v>1</v>
      </c>
      <c r="G5163" s="9">
        <v>0</v>
      </c>
      <c r="H5163" t="s">
        <v>6239</v>
      </c>
      <c r="I5163" t="str">
        <f t="shared" si="241"/>
        <v>\n**** *year_4\nSpecial Issue Foreword Remote Sensing of Urban Environment (I)</v>
      </c>
      <c r="J5163" t="str">
        <f t="shared" si="242"/>
        <v>\n**** *year_3 *type_1 *fs_0\nSpecial Issue Foreword Remote Sensing of Urban Environment (I)</v>
      </c>
      <c r="K5163" t="s">
        <v>17799</v>
      </c>
    </row>
    <row r="5164" spans="1:11" x14ac:dyDescent="0.25">
      <c r="A5164">
        <v>2018</v>
      </c>
      <c r="B5164">
        <v>32</v>
      </c>
      <c r="C5164" s="12">
        <f t="shared" si="240"/>
        <v>0</v>
      </c>
      <c r="D5164">
        <v>4</v>
      </c>
      <c r="E5164">
        <v>3</v>
      </c>
      <c r="F5164">
        <v>5</v>
      </c>
      <c r="G5164" s="9">
        <v>0</v>
      </c>
      <c r="H5164" t="s">
        <v>5104</v>
      </c>
      <c r="I5164" t="str">
        <f t="shared" si="241"/>
        <v>\n**** *year_4\nTowards A Crowdsourced Supervision Of The Analysis Of User-Generated Geographic Content</v>
      </c>
      <c r="J5164" t="str">
        <f t="shared" si="242"/>
        <v>\n**** *year_3 *type_5 *fs_0\nTowards A Crowdsourced Supervision Of The Analysis Of User-Generated Geographic Content</v>
      </c>
      <c r="K5164" t="s">
        <v>17800</v>
      </c>
    </row>
    <row r="5165" spans="1:11" x14ac:dyDescent="0.25">
      <c r="A5165">
        <v>2018</v>
      </c>
      <c r="B5165">
        <v>31</v>
      </c>
      <c r="C5165" s="12">
        <f t="shared" si="240"/>
        <v>0</v>
      </c>
      <c r="D5165">
        <v>4</v>
      </c>
      <c r="E5165">
        <v>3</v>
      </c>
      <c r="F5165">
        <v>7</v>
      </c>
      <c r="G5165" s="10">
        <v>0</v>
      </c>
      <c r="H5165" t="s">
        <v>13490</v>
      </c>
      <c r="I5165" t="str">
        <f t="shared" si="241"/>
        <v>\n**** *year_4\nDeriving algal concentration from Sentinel-2 through a downscaling technique : A case near the intake of a desalination plant</v>
      </c>
      <c r="J5165" t="str">
        <f t="shared" si="242"/>
        <v>\n**** *year_3 *type_7 *fs_0\nDeriving algal concentration from Sentinel-2 through a downscaling technique : A case near the intake of a desalination plant</v>
      </c>
      <c r="K5165" t="s">
        <v>14373</v>
      </c>
    </row>
    <row r="5166" spans="1:11" x14ac:dyDescent="0.25">
      <c r="A5166">
        <v>2018</v>
      </c>
      <c r="B5166">
        <v>31</v>
      </c>
      <c r="C5166" s="12">
        <f t="shared" si="240"/>
        <v>0</v>
      </c>
      <c r="D5166">
        <v>4</v>
      </c>
      <c r="E5166">
        <v>3</v>
      </c>
      <c r="F5166">
        <v>1</v>
      </c>
      <c r="G5166" s="9">
        <v>0</v>
      </c>
      <c r="H5166" t="s">
        <v>1858</v>
      </c>
      <c r="I5166" t="str">
        <f t="shared" si="241"/>
        <v>\n**** *year_4\nDetection of forest canopy gaps from very high resolution aerial images</v>
      </c>
      <c r="J5166" t="str">
        <f t="shared" si="242"/>
        <v>\n**** *year_3 *type_1 *fs_0\nDetection of forest canopy gaps from very high resolution aerial images</v>
      </c>
      <c r="K5166" t="s">
        <v>17801</v>
      </c>
    </row>
    <row r="5167" spans="1:11" x14ac:dyDescent="0.25">
      <c r="A5167">
        <v>2018</v>
      </c>
      <c r="B5167">
        <v>31</v>
      </c>
      <c r="C5167" s="12">
        <f t="shared" si="240"/>
        <v>0</v>
      </c>
      <c r="D5167">
        <v>4</v>
      </c>
      <c r="E5167">
        <v>3</v>
      </c>
      <c r="F5167">
        <v>7</v>
      </c>
      <c r="G5167" s="10">
        <v>0</v>
      </c>
      <c r="H5167" t="s">
        <v>13666</v>
      </c>
      <c r="I5167" t="str">
        <f t="shared" si="241"/>
        <v>\n**** *year_4\nMulti-baseline polinsar inversion and simulation of interferometric wavenumber for forest height retrieval using spaceborne SAR data</v>
      </c>
      <c r="J5167" t="str">
        <f t="shared" si="242"/>
        <v>\n**** *year_3 *type_7 *fs_0\nMulti-baseline polinsar inversion and simulation of interferometric wavenumber for forest height retrieval using spaceborne SAR data</v>
      </c>
      <c r="K5167" t="s">
        <v>14373</v>
      </c>
    </row>
    <row r="5168" spans="1:11" x14ac:dyDescent="0.25">
      <c r="A5168">
        <v>2018</v>
      </c>
      <c r="B5168">
        <v>31</v>
      </c>
      <c r="C5168" s="12">
        <f t="shared" si="240"/>
        <v>0</v>
      </c>
      <c r="D5168">
        <v>4</v>
      </c>
      <c r="E5168">
        <v>3</v>
      </c>
      <c r="F5168">
        <v>1</v>
      </c>
      <c r="G5168" s="9">
        <v>0</v>
      </c>
      <c r="H5168" t="s">
        <v>3196</v>
      </c>
      <c r="I5168" t="str">
        <f t="shared" si="241"/>
        <v>\n**** *year_4\nRemote Sensing-Based Proxies for Urban Disaster Risk Management and Resilience</v>
      </c>
      <c r="J5168" t="str">
        <f t="shared" si="242"/>
        <v>\n**** *year_3 *type_1 *fs_0\nRemote Sensing-Based Proxies for Urban Disaster Risk Management and Resilience</v>
      </c>
      <c r="K5168" t="s">
        <v>17802</v>
      </c>
    </row>
    <row r="5169" spans="1:11" x14ac:dyDescent="0.25">
      <c r="A5169">
        <v>2018</v>
      </c>
      <c r="B5169">
        <v>31</v>
      </c>
      <c r="C5169" s="12">
        <f t="shared" si="240"/>
        <v>0</v>
      </c>
      <c r="D5169">
        <v>4</v>
      </c>
      <c r="E5169">
        <v>3</v>
      </c>
      <c r="F5169">
        <v>4</v>
      </c>
      <c r="G5169" s="9">
        <v>0</v>
      </c>
      <c r="H5169" t="s">
        <v>6295</v>
      </c>
      <c r="I5169" t="str">
        <f t="shared" si="241"/>
        <v>\n**** *year_4\nSoil moisture estimation by synergetic use of Aquarius active and passive I-band microwave observations</v>
      </c>
      <c r="J5169" t="str">
        <f t="shared" si="242"/>
        <v>\n**** *year_3 *type_4 *fs_0\nSoil moisture estimation by synergetic use of Aquarius active and passive I-band microwave observations</v>
      </c>
      <c r="K5169" t="s">
        <v>17803</v>
      </c>
    </row>
    <row r="5170" spans="1:11" x14ac:dyDescent="0.25">
      <c r="A5170">
        <v>2018</v>
      </c>
      <c r="B5170">
        <v>31</v>
      </c>
      <c r="C5170" s="12">
        <f t="shared" si="240"/>
        <v>0</v>
      </c>
      <c r="D5170">
        <v>4</v>
      </c>
      <c r="E5170">
        <v>3</v>
      </c>
      <c r="F5170">
        <v>2</v>
      </c>
      <c r="G5170" s="9">
        <v>0</v>
      </c>
      <c r="H5170" t="s">
        <v>4317</v>
      </c>
      <c r="I5170" t="str">
        <f t="shared" si="241"/>
        <v>\n**** *year_4\nThe detailed interpretation of pole-like street furniture in mobile laser scanning data</v>
      </c>
      <c r="J5170" t="str">
        <f t="shared" si="242"/>
        <v>\n**** *year_3 *type_2 *fs_0\nThe detailed interpretation of pole-like street furniture in mobile laser scanning data</v>
      </c>
      <c r="K5170" t="s">
        <v>14373</v>
      </c>
    </row>
    <row r="5171" spans="1:11" x14ac:dyDescent="0.25">
      <c r="A5171">
        <v>2018</v>
      </c>
      <c r="B5171">
        <v>31</v>
      </c>
      <c r="C5171" s="12">
        <f t="shared" si="240"/>
        <v>0</v>
      </c>
      <c r="D5171">
        <v>4</v>
      </c>
      <c r="E5171">
        <v>3</v>
      </c>
      <c r="F5171">
        <v>1</v>
      </c>
      <c r="G5171" s="9">
        <v>0</v>
      </c>
      <c r="H5171" t="s">
        <v>4174</v>
      </c>
      <c r="I5171" t="str">
        <f t="shared" si="241"/>
        <v>\n**** *year_4\nWavelength feature mapping as a proxy to mineral chemistry for investigating geologic systems</v>
      </c>
      <c r="J5171" t="str">
        <f t="shared" si="242"/>
        <v>\n**** *year_3 *type_1 *fs_0\nWavelength feature mapping as a proxy to mineral chemistry for investigating geologic systems</v>
      </c>
      <c r="K5171" t="s">
        <v>17804</v>
      </c>
    </row>
    <row r="5172" spans="1:11" x14ac:dyDescent="0.25">
      <c r="A5172">
        <v>2018</v>
      </c>
      <c r="B5172">
        <v>30</v>
      </c>
      <c r="C5172" s="12">
        <f t="shared" si="240"/>
        <v>0</v>
      </c>
      <c r="D5172">
        <v>4</v>
      </c>
      <c r="E5172">
        <v>3</v>
      </c>
      <c r="F5172">
        <v>7</v>
      </c>
      <c r="G5172" s="10">
        <v>0</v>
      </c>
      <c r="H5172" t="s">
        <v>13463</v>
      </c>
      <c r="I5172" t="str">
        <f t="shared" si="241"/>
        <v>\n**** *year_4\nCharacterizingthe surface mineralogy in the aggeneys sedex system with hyperspectral imagery</v>
      </c>
      <c r="J5172" t="str">
        <f t="shared" si="242"/>
        <v>\n**** *year_3 *type_7 *fs_0\nCharacterizingthe surface mineralogy in the aggeneys sedex system with hyperspectral imagery</v>
      </c>
      <c r="K5172" t="s">
        <v>14373</v>
      </c>
    </row>
    <row r="5173" spans="1:11" x14ac:dyDescent="0.25">
      <c r="A5173">
        <v>2018</v>
      </c>
      <c r="B5173">
        <v>30</v>
      </c>
      <c r="C5173" s="12">
        <f t="shared" si="240"/>
        <v>0</v>
      </c>
      <c r="D5173">
        <v>4</v>
      </c>
      <c r="E5173">
        <v>3</v>
      </c>
      <c r="F5173">
        <v>1</v>
      </c>
      <c r="G5173" s="9">
        <v>0</v>
      </c>
      <c r="H5173" t="s">
        <v>6252</v>
      </c>
      <c r="I5173" t="str">
        <f t="shared" si="241"/>
        <v>\n**** *year_4\nTo See or Not to See</v>
      </c>
      <c r="J5173" t="str">
        <f t="shared" si="242"/>
        <v>\n**** *year_3 *type_1 *fs_0\nTo See or Not to See</v>
      </c>
      <c r="K5173" t="s">
        <v>14373</v>
      </c>
    </row>
    <row r="5174" spans="1:11" x14ac:dyDescent="0.25">
      <c r="A5174">
        <v>2018</v>
      </c>
      <c r="B5174">
        <v>30</v>
      </c>
      <c r="C5174" s="12">
        <f t="shared" si="240"/>
        <v>0</v>
      </c>
      <c r="D5174">
        <v>4</v>
      </c>
      <c r="E5174">
        <v>3</v>
      </c>
      <c r="F5174">
        <v>4</v>
      </c>
      <c r="G5174" s="9">
        <v>0</v>
      </c>
      <c r="H5174" t="s">
        <v>6302</v>
      </c>
      <c r="I5174" t="str">
        <f t="shared" si="241"/>
        <v>\n**** *year_4\nUnmanned aerial vehicle mapping for settlement upgrading</v>
      </c>
      <c r="J5174" t="str">
        <f t="shared" si="242"/>
        <v>\n**** *year_3 *type_4 *fs_0\nUnmanned aerial vehicle mapping for settlement upgrading</v>
      </c>
      <c r="K5174" t="s">
        <v>17805</v>
      </c>
    </row>
    <row r="5175" spans="1:11" x14ac:dyDescent="0.25">
      <c r="A5175">
        <v>2018</v>
      </c>
      <c r="B5175">
        <v>30</v>
      </c>
      <c r="C5175" s="12">
        <f t="shared" si="240"/>
        <v>0</v>
      </c>
      <c r="D5175">
        <v>4</v>
      </c>
      <c r="E5175">
        <v>3</v>
      </c>
      <c r="F5175">
        <v>1</v>
      </c>
      <c r="G5175" s="9">
        <v>0</v>
      </c>
      <c r="H5175" t="s">
        <v>3884</v>
      </c>
      <c r="I5175" t="str">
        <f t="shared" si="241"/>
        <v>\n**** *year_4\nWhat we have learned from the 2008 Wenchuan Earthquake and its aftermath</v>
      </c>
      <c r="J5175" t="str">
        <f t="shared" si="242"/>
        <v>\n**** *year_3 *type_1 *fs_0\nWhat we have learned from the 2008 Wenchuan Earthquake and its aftermath</v>
      </c>
      <c r="K5175" t="s">
        <v>17806</v>
      </c>
    </row>
    <row r="5176" spans="1:11" x14ac:dyDescent="0.25">
      <c r="A5176">
        <v>2018</v>
      </c>
      <c r="B5176">
        <v>29</v>
      </c>
      <c r="C5176" s="12">
        <f t="shared" si="240"/>
        <v>0</v>
      </c>
      <c r="D5176">
        <v>4</v>
      </c>
      <c r="E5176">
        <v>3</v>
      </c>
      <c r="F5176">
        <v>2</v>
      </c>
      <c r="G5176" s="9">
        <v>0</v>
      </c>
      <c r="H5176" t="s">
        <v>6350</v>
      </c>
      <c r="I5176" t="str">
        <f t="shared" si="241"/>
        <v>\n**** *year_4\nAnalyzing alteration mineralogy in geothermal drill samples with infrared spectroscopy</v>
      </c>
      <c r="J5176" t="str">
        <f t="shared" si="242"/>
        <v>\n**** *year_3 *type_2 *fs_0\nAnalyzing alteration mineralogy in geothermal drill samples with infrared spectroscopy</v>
      </c>
      <c r="K5176" t="s">
        <v>14373</v>
      </c>
    </row>
    <row r="5177" spans="1:11" x14ac:dyDescent="0.25">
      <c r="A5177">
        <v>2018</v>
      </c>
      <c r="B5177">
        <v>29</v>
      </c>
      <c r="C5177" s="12">
        <f t="shared" si="240"/>
        <v>0</v>
      </c>
      <c r="D5177">
        <v>4</v>
      </c>
      <c r="E5177">
        <v>3</v>
      </c>
      <c r="F5177">
        <v>1</v>
      </c>
      <c r="G5177" s="9">
        <v>0</v>
      </c>
      <c r="H5177" t="s">
        <v>4220</v>
      </c>
      <c r="I5177" t="str">
        <f t="shared" si="241"/>
        <v>\n**** *year_4\nChallenges of Mapping Sustainable Development Goals Indicators Data</v>
      </c>
      <c r="J5177" t="str">
        <f t="shared" si="242"/>
        <v>\n**** *year_3 *type_1 *fs_0\nChallenges of Mapping Sustainable Development Goals Indicators Data</v>
      </c>
      <c r="K5177" t="s">
        <v>17807</v>
      </c>
    </row>
    <row r="5178" spans="1:11" x14ac:dyDescent="0.25">
      <c r="A5178">
        <v>2018</v>
      </c>
      <c r="B5178">
        <v>29</v>
      </c>
      <c r="C5178" s="12">
        <f t="shared" si="240"/>
        <v>0</v>
      </c>
      <c r="D5178">
        <v>4</v>
      </c>
      <c r="E5178">
        <v>3</v>
      </c>
      <c r="F5178">
        <v>2</v>
      </c>
      <c r="G5178" s="9">
        <v>0</v>
      </c>
      <c r="H5178" t="s">
        <v>3250</v>
      </c>
      <c r="I5178" t="str">
        <f t="shared" si="241"/>
        <v>\n**** *year_4\nChange Detection From Point Clouds To Support Indoor 3d Cadastre</v>
      </c>
      <c r="J5178" t="str">
        <f t="shared" si="242"/>
        <v>\n**** *year_3 *type_2 *fs_0\nChange Detection From Point Clouds To Support Indoor 3d Cadastre</v>
      </c>
      <c r="K5178" t="s">
        <v>17808</v>
      </c>
    </row>
    <row r="5179" spans="1:11" x14ac:dyDescent="0.25">
      <c r="A5179">
        <v>2018</v>
      </c>
      <c r="B5179">
        <v>29</v>
      </c>
      <c r="C5179" s="12">
        <f t="shared" si="240"/>
        <v>0</v>
      </c>
      <c r="D5179">
        <v>4</v>
      </c>
      <c r="E5179">
        <v>3</v>
      </c>
      <c r="F5179">
        <v>1</v>
      </c>
      <c r="G5179" s="9">
        <v>0</v>
      </c>
      <c r="H5179" t="s">
        <v>493</v>
      </c>
      <c r="I5179" t="str">
        <f t="shared" si="241"/>
        <v>\n**** *year_4\nInteractions of artificial lakes with groundwater applying an integrated MODFLOW solution</v>
      </c>
      <c r="J5179" t="str">
        <f t="shared" si="242"/>
        <v>\n**** *year_3 *type_1 *fs_0\nInteractions of artificial lakes with groundwater applying an integrated MODFLOW solution</v>
      </c>
      <c r="K5179" t="s">
        <v>17809</v>
      </c>
    </row>
    <row r="5180" spans="1:11" x14ac:dyDescent="0.25">
      <c r="A5180">
        <v>2018</v>
      </c>
      <c r="B5180">
        <v>29</v>
      </c>
      <c r="C5180" s="12">
        <f t="shared" si="240"/>
        <v>0</v>
      </c>
      <c r="D5180">
        <v>4</v>
      </c>
      <c r="E5180">
        <v>3</v>
      </c>
      <c r="F5180">
        <v>2</v>
      </c>
      <c r="G5180" s="9">
        <v>0</v>
      </c>
      <c r="H5180" t="s">
        <v>3928</v>
      </c>
      <c r="I5180" t="str">
        <f t="shared" si="241"/>
        <v>\n**** *year_4\nLand administration in Ecuador; Current situation and opportunities with adoption of fit-for-purpose land administration approach</v>
      </c>
      <c r="J5180" t="str">
        <f t="shared" si="242"/>
        <v>\n**** *year_3 *type_2 *fs_0\nLand administration in Ecuador; Current situation and opportunities with adoption of fit-for-purpose land administration approach</v>
      </c>
      <c r="K5180" t="s">
        <v>14373</v>
      </c>
    </row>
    <row r="5181" spans="1:11" x14ac:dyDescent="0.25">
      <c r="A5181">
        <v>2018</v>
      </c>
      <c r="B5181">
        <v>29</v>
      </c>
      <c r="C5181" s="12">
        <f t="shared" si="240"/>
        <v>0</v>
      </c>
      <c r="D5181">
        <v>4</v>
      </c>
      <c r="E5181">
        <v>3</v>
      </c>
      <c r="F5181">
        <v>3</v>
      </c>
      <c r="G5181" s="9">
        <v>0</v>
      </c>
      <c r="H5181" t="s">
        <v>4657</v>
      </c>
      <c r="I5181" t="str">
        <f t="shared" si="241"/>
        <v>\n**** *year_4\nSensitivity of Sentinel-1 to Rain Stored in Temperate Forest</v>
      </c>
      <c r="J5181" t="str">
        <f t="shared" si="242"/>
        <v>\n**** *year_3 *type_3 *fs_0\nSensitivity of Sentinel-1 to Rain Stored in Temperate Forest</v>
      </c>
      <c r="K5181" t="s">
        <v>17810</v>
      </c>
    </row>
    <row r="5182" spans="1:11" x14ac:dyDescent="0.25">
      <c r="A5182">
        <v>2018</v>
      </c>
      <c r="B5182">
        <v>28</v>
      </c>
      <c r="C5182" s="12">
        <f t="shared" si="240"/>
        <v>0</v>
      </c>
      <c r="D5182">
        <v>4</v>
      </c>
      <c r="E5182">
        <v>3</v>
      </c>
      <c r="F5182">
        <v>2</v>
      </c>
      <c r="G5182" s="9">
        <v>0</v>
      </c>
      <c r="H5182" t="s">
        <v>2581</v>
      </c>
      <c r="I5182" t="str">
        <f t="shared" si="241"/>
        <v>\n**** *year_4\nCascading threats to basic service delivery in Catmon Barangay, a high-risk neighbourhood in Malabon City, Manila</v>
      </c>
      <c r="J5182" t="str">
        <f t="shared" si="242"/>
        <v>\n**** *year_3 *type_2 *fs_0\nCascading threats to basic service delivery in Catmon Barangay, a high-risk neighbourhood in Malabon City, Manila</v>
      </c>
      <c r="K5182" t="s">
        <v>14373</v>
      </c>
    </row>
    <row r="5183" spans="1:11" x14ac:dyDescent="0.25">
      <c r="A5183">
        <v>2018</v>
      </c>
      <c r="B5183">
        <v>28</v>
      </c>
      <c r="C5183" s="12">
        <f t="shared" si="240"/>
        <v>0</v>
      </c>
      <c r="D5183">
        <v>4</v>
      </c>
      <c r="E5183">
        <v>3</v>
      </c>
      <c r="F5183">
        <v>1</v>
      </c>
      <c r="G5183" s="9">
        <v>0</v>
      </c>
      <c r="H5183" t="s">
        <v>3856</v>
      </c>
      <c r="I5183" t="str">
        <f t="shared" si="241"/>
        <v>\n**** *year_4\nIf citizens protest, do water providers listen?</v>
      </c>
      <c r="J5183" t="str">
        <f t="shared" si="242"/>
        <v>\n**** *year_3 *type_1 *fs_0\nIf citizens protest, do water providers listen?</v>
      </c>
      <c r="K5183" t="s">
        <v>17811</v>
      </c>
    </row>
    <row r="5184" spans="1:11" x14ac:dyDescent="0.25">
      <c r="A5184">
        <v>2018</v>
      </c>
      <c r="B5184">
        <v>28</v>
      </c>
      <c r="C5184" s="12">
        <f t="shared" si="240"/>
        <v>0</v>
      </c>
      <c r="D5184">
        <v>4</v>
      </c>
      <c r="E5184">
        <v>3</v>
      </c>
      <c r="F5184">
        <v>1</v>
      </c>
      <c r="G5184" s="9">
        <v>0</v>
      </c>
      <c r="H5184" t="s">
        <v>5536</v>
      </c>
      <c r="I5184" t="str">
        <f t="shared" si="241"/>
        <v>\n**** *year_4\nImpact of Vertical Canopy Position on Leaf Spectral Properties and Traits across Multiple Species</v>
      </c>
      <c r="J5184" t="str">
        <f t="shared" si="242"/>
        <v>\n**** *year_3 *type_1 *fs_0\nImpact of Vertical Canopy Position on Leaf Spectral Properties and Traits across Multiple Species</v>
      </c>
      <c r="K5184" t="s">
        <v>17812</v>
      </c>
    </row>
    <row r="5185" spans="1:11" x14ac:dyDescent="0.25">
      <c r="A5185">
        <v>2018</v>
      </c>
      <c r="B5185">
        <v>28</v>
      </c>
      <c r="C5185" s="12">
        <f t="shared" si="240"/>
        <v>0</v>
      </c>
      <c r="D5185">
        <v>4</v>
      </c>
      <c r="E5185">
        <v>3</v>
      </c>
      <c r="F5185">
        <v>1</v>
      </c>
      <c r="G5185" s="9">
        <v>0</v>
      </c>
      <c r="H5185" t="s">
        <v>686</v>
      </c>
      <c r="I5185" t="str">
        <f t="shared" si="241"/>
        <v>\n**** *year_4\nQuantifying Bed Level Change at the Transition of Tidal Flat and Salt Marsh: Can We Understand the Lateral Location of the Marsh Edge?</v>
      </c>
      <c r="J5185" t="str">
        <f t="shared" si="242"/>
        <v>\n**** *year_3 *type_1 *fs_0\nQuantifying Bed Level Change at the Transition of Tidal Flat and Salt Marsh: Can We Understand the Lateral Location of the Marsh Edge?</v>
      </c>
      <c r="K5185" t="s">
        <v>17813</v>
      </c>
    </row>
    <row r="5186" spans="1:11" x14ac:dyDescent="0.25">
      <c r="A5186">
        <v>2018</v>
      </c>
      <c r="B5186">
        <v>27</v>
      </c>
      <c r="C5186" s="12">
        <f t="shared" ref="C5186:C5249" si="243">IF(B5186&lt;20,1,0)</f>
        <v>0</v>
      </c>
      <c r="D5186">
        <v>4</v>
      </c>
      <c r="E5186">
        <v>3</v>
      </c>
      <c r="F5186">
        <v>5</v>
      </c>
      <c r="G5186" s="9">
        <v>0</v>
      </c>
      <c r="H5186" t="s">
        <v>6241</v>
      </c>
      <c r="I5186" t="str">
        <f t="shared" ref="I5186:I5249" si="244">CONCATENATE("\n**** *year_",D5186,"\n",H5186)</f>
        <v>\n**** *year_4\nGovernance of Climate Change Adaptation</v>
      </c>
      <c r="J5186" t="str">
        <f t="shared" ref="J5186:J5249" si="245">CONCATENATE("\n**** *year_",E5186," *type_",F5186," *fs_",G5186,"\n",H5186)</f>
        <v>\n**** *year_3 *type_5 *fs_0\nGovernance of Climate Change Adaptation</v>
      </c>
      <c r="K5186" t="s">
        <v>14373</v>
      </c>
    </row>
    <row r="5187" spans="1:11" x14ac:dyDescent="0.25">
      <c r="A5187">
        <v>2018</v>
      </c>
      <c r="B5187">
        <v>27</v>
      </c>
      <c r="C5187" s="12">
        <f t="shared" si="243"/>
        <v>0</v>
      </c>
      <c r="D5187">
        <v>4</v>
      </c>
      <c r="E5187">
        <v>3</v>
      </c>
      <c r="F5187">
        <v>1</v>
      </c>
      <c r="G5187" s="9">
        <v>0</v>
      </c>
      <c r="H5187" t="s">
        <v>4981</v>
      </c>
      <c r="I5187" t="str">
        <f t="shared" si="244"/>
        <v>\n**** *year_4\nHigh-Resolution Remote Sensing Image Classification Using Associative Hierarchical CRF Considering Segmentation Quality</v>
      </c>
      <c r="J5187" t="str">
        <f t="shared" si="245"/>
        <v>\n**** *year_3 *type_1 *fs_0\nHigh-Resolution Remote Sensing Image Classification Using Associative Hierarchical CRF Considering Segmentation Quality</v>
      </c>
      <c r="K5187" t="s">
        <v>17814</v>
      </c>
    </row>
    <row r="5188" spans="1:11" x14ac:dyDescent="0.25">
      <c r="A5188">
        <v>2018</v>
      </c>
      <c r="B5188">
        <v>27</v>
      </c>
      <c r="C5188" s="12">
        <f t="shared" si="243"/>
        <v>0</v>
      </c>
      <c r="D5188">
        <v>4</v>
      </c>
      <c r="E5188">
        <v>3</v>
      </c>
      <c r="F5188">
        <v>1</v>
      </c>
      <c r="G5188" s="9">
        <v>0</v>
      </c>
      <c r="H5188" t="s">
        <v>614</v>
      </c>
      <c r="I5188" t="str">
        <f t="shared" si="244"/>
        <v>\n**** *year_4\nModelling local areas of exposure to Schistosoma japonicum in a limited survey data environment</v>
      </c>
      <c r="J5188" t="str">
        <f t="shared" si="245"/>
        <v>\n**** *year_3 *type_1 *fs_0\nModelling local areas of exposure to Schistosoma japonicum in a limited survey data environment</v>
      </c>
      <c r="K5188" t="s">
        <v>17815</v>
      </c>
    </row>
    <row r="5189" spans="1:11" x14ac:dyDescent="0.25">
      <c r="A5189">
        <v>2018</v>
      </c>
      <c r="B5189">
        <v>27</v>
      </c>
      <c r="C5189" s="12">
        <f t="shared" si="243"/>
        <v>0</v>
      </c>
      <c r="D5189">
        <v>4</v>
      </c>
      <c r="E5189">
        <v>3</v>
      </c>
      <c r="F5189">
        <v>1</v>
      </c>
      <c r="G5189" s="9">
        <v>0</v>
      </c>
      <c r="H5189" t="s">
        <v>5527</v>
      </c>
      <c r="I5189" t="str">
        <f t="shared" si="244"/>
        <v>\n**** *year_4\nPublic Space Users’ Soundscape Evaluations in Relation to Their Activities : An Amsterdam-Based Study</v>
      </c>
      <c r="J5189" t="str">
        <f t="shared" si="245"/>
        <v>\n**** *year_3 *type_1 *fs_0\nPublic Space Users’ Soundscape Evaluations in Relation to Their Activities : An Amsterdam-Based Study</v>
      </c>
      <c r="K5189" t="s">
        <v>17816</v>
      </c>
    </row>
    <row r="5190" spans="1:11" x14ac:dyDescent="0.25">
      <c r="A5190">
        <v>2018</v>
      </c>
      <c r="B5190">
        <v>27</v>
      </c>
      <c r="C5190" s="12">
        <f t="shared" si="243"/>
        <v>0</v>
      </c>
      <c r="D5190">
        <v>4</v>
      </c>
      <c r="E5190">
        <v>3</v>
      </c>
      <c r="F5190">
        <v>7</v>
      </c>
      <c r="G5190" s="10">
        <v>0</v>
      </c>
      <c r="H5190" t="s">
        <v>13741</v>
      </c>
      <c r="I5190" t="str">
        <f t="shared" si="244"/>
        <v>\n**** *year_4\nTipping point detection on Biome States in Sub-Saharan Africa through time series analysis</v>
      </c>
      <c r="J5190" t="str">
        <f t="shared" si="245"/>
        <v>\n**** *year_3 *type_7 *fs_0\nTipping point detection on Biome States in Sub-Saharan Africa through time series analysis</v>
      </c>
      <c r="K5190" t="s">
        <v>14373</v>
      </c>
    </row>
    <row r="5191" spans="1:11" x14ac:dyDescent="0.25">
      <c r="A5191">
        <v>2018</v>
      </c>
      <c r="B5191">
        <v>26</v>
      </c>
      <c r="C5191" s="12">
        <f t="shared" si="243"/>
        <v>0</v>
      </c>
      <c r="D5191">
        <v>4</v>
      </c>
      <c r="E5191">
        <v>3</v>
      </c>
      <c r="F5191">
        <v>2</v>
      </c>
      <c r="G5191" s="9">
        <v>0</v>
      </c>
      <c r="H5191" t="s">
        <v>3584</v>
      </c>
      <c r="I5191" t="str">
        <f t="shared" si="244"/>
        <v>\n**** *year_4\nData quality assessment of UAV-based products for land tenure recording in East Africa</v>
      </c>
      <c r="J5191" t="str">
        <f t="shared" si="245"/>
        <v>\n**** *year_3 *type_2 *fs_0\nData quality assessment of UAV-based products for land tenure recording in East Africa</v>
      </c>
      <c r="K5191" t="s">
        <v>14373</v>
      </c>
    </row>
    <row r="5192" spans="1:11" x14ac:dyDescent="0.25">
      <c r="A5192">
        <v>2018</v>
      </c>
      <c r="B5192">
        <v>26</v>
      </c>
      <c r="C5192" s="12">
        <f t="shared" si="243"/>
        <v>0</v>
      </c>
      <c r="D5192">
        <v>4</v>
      </c>
      <c r="E5192">
        <v>3</v>
      </c>
      <c r="F5192">
        <v>5</v>
      </c>
      <c r="G5192" s="9">
        <v>0</v>
      </c>
      <c r="H5192" t="s">
        <v>6256</v>
      </c>
      <c r="I5192" t="str">
        <f t="shared" si="244"/>
        <v>\n**** *year_4\nTrain the map makers, educate the map users</v>
      </c>
      <c r="J5192" t="str">
        <f t="shared" si="245"/>
        <v>\n**** *year_3 *type_5 *fs_0\nTrain the map makers, educate the map users</v>
      </c>
      <c r="K5192" t="s">
        <v>14373</v>
      </c>
    </row>
    <row r="5193" spans="1:11" x14ac:dyDescent="0.25">
      <c r="A5193">
        <v>2018</v>
      </c>
      <c r="B5193">
        <v>26</v>
      </c>
      <c r="C5193" s="12">
        <f t="shared" si="243"/>
        <v>0</v>
      </c>
      <c r="D5193">
        <v>4</v>
      </c>
      <c r="E5193">
        <v>3</v>
      </c>
      <c r="F5193">
        <v>1</v>
      </c>
      <c r="G5193" s="9">
        <v>0</v>
      </c>
      <c r="H5193" t="s">
        <v>2537</v>
      </c>
      <c r="I5193" t="str">
        <f t="shared" si="244"/>
        <v>\n**** *year_4\nTransferability and Upscaling of Fuzzy Classification for Shoreline Change over 30 Years</v>
      </c>
      <c r="J5193" t="str">
        <f t="shared" si="245"/>
        <v>\n**** *year_3 *type_1 *fs_0\nTransferability and Upscaling of Fuzzy Classification for Shoreline Change over 30 Years</v>
      </c>
      <c r="K5193" t="s">
        <v>17817</v>
      </c>
    </row>
    <row r="5194" spans="1:11" x14ac:dyDescent="0.25">
      <c r="A5194">
        <v>2018</v>
      </c>
      <c r="B5194">
        <v>26</v>
      </c>
      <c r="C5194" s="12">
        <f t="shared" si="243"/>
        <v>0</v>
      </c>
      <c r="D5194">
        <v>4</v>
      </c>
      <c r="E5194">
        <v>3</v>
      </c>
      <c r="F5194">
        <v>1</v>
      </c>
      <c r="G5194" s="9">
        <v>0</v>
      </c>
      <c r="H5194" t="s">
        <v>5074</v>
      </c>
      <c r="I5194" t="str">
        <f t="shared" si="244"/>
        <v>\n**** *year_4\nUncertainty in the modeling of spatial big data on a pattern of bushfires holes</v>
      </c>
      <c r="J5194" t="str">
        <f t="shared" si="245"/>
        <v>\n**** *year_3 *type_1 *fs_0\nUncertainty in the modeling of spatial big data on a pattern of bushfires holes</v>
      </c>
      <c r="K5194" t="s">
        <v>17818</v>
      </c>
    </row>
    <row r="5195" spans="1:11" x14ac:dyDescent="0.25">
      <c r="A5195">
        <v>2018</v>
      </c>
      <c r="B5195">
        <v>25</v>
      </c>
      <c r="C5195" s="12">
        <f t="shared" si="243"/>
        <v>0</v>
      </c>
      <c r="D5195">
        <v>4</v>
      </c>
      <c r="E5195">
        <v>3</v>
      </c>
      <c r="F5195">
        <v>3</v>
      </c>
      <c r="G5195" s="9">
        <v>0</v>
      </c>
      <c r="H5195" t="s">
        <v>6278</v>
      </c>
      <c r="I5195" t="str">
        <f t="shared" si="244"/>
        <v>\n**** *year_4\nA Collaborative Planning Framework to Support Sustainable Development</v>
      </c>
      <c r="J5195" t="str">
        <f t="shared" si="245"/>
        <v>\n**** *year_3 *type_3 *fs_0\nA Collaborative Planning Framework to Support Sustainable Development</v>
      </c>
      <c r="K5195" t="s">
        <v>14373</v>
      </c>
    </row>
    <row r="5196" spans="1:11" x14ac:dyDescent="0.25">
      <c r="A5196">
        <v>2018</v>
      </c>
      <c r="B5196">
        <v>25</v>
      </c>
      <c r="C5196" s="12">
        <f t="shared" si="243"/>
        <v>0</v>
      </c>
      <c r="D5196">
        <v>4</v>
      </c>
      <c r="E5196">
        <v>3</v>
      </c>
      <c r="F5196">
        <v>5</v>
      </c>
      <c r="G5196" s="9">
        <v>0</v>
      </c>
      <c r="H5196" t="s">
        <v>6309</v>
      </c>
      <c r="I5196" t="str">
        <f t="shared" si="244"/>
        <v>\n**** *year_4\nAdoption and implementation of VGGTs in the curriculum in Land administration specialization at Faculty ITC University of Twente</v>
      </c>
      <c r="J5196" t="str">
        <f t="shared" si="245"/>
        <v>\n**** *year_3 *type_5 *fs_0\nAdoption and implementation of VGGTs in the curriculum in Land administration specialization at Faculty ITC University of Twente</v>
      </c>
      <c r="K5196" t="s">
        <v>14373</v>
      </c>
    </row>
    <row r="5197" spans="1:11" x14ac:dyDescent="0.25">
      <c r="A5197">
        <v>2018</v>
      </c>
      <c r="B5197">
        <v>25</v>
      </c>
      <c r="C5197" s="12">
        <f t="shared" si="243"/>
        <v>0</v>
      </c>
      <c r="D5197">
        <v>4</v>
      </c>
      <c r="E5197">
        <v>3</v>
      </c>
      <c r="F5197">
        <v>1</v>
      </c>
      <c r="G5197" s="9">
        <v>0</v>
      </c>
      <c r="H5197" t="s">
        <v>6253</v>
      </c>
      <c r="I5197" t="str">
        <f t="shared" si="244"/>
        <v>\n**** *year_4\nDon't Shrug Off the Atlas</v>
      </c>
      <c r="J5197" t="str">
        <f t="shared" si="245"/>
        <v>\n**** *year_3 *type_1 *fs_0\nDon't Shrug Off the Atlas</v>
      </c>
      <c r="K5197" t="s">
        <v>14373</v>
      </c>
    </row>
    <row r="5198" spans="1:11" x14ac:dyDescent="0.25">
      <c r="A5198">
        <v>2018</v>
      </c>
      <c r="B5198">
        <v>25</v>
      </c>
      <c r="C5198" s="12">
        <f t="shared" si="243"/>
        <v>0</v>
      </c>
      <c r="D5198">
        <v>4</v>
      </c>
      <c r="E5198">
        <v>3</v>
      </c>
      <c r="F5198">
        <v>2</v>
      </c>
      <c r="G5198" s="9">
        <v>0</v>
      </c>
      <c r="H5198" t="s">
        <v>2304</v>
      </c>
      <c r="I5198" t="str">
        <f t="shared" si="244"/>
        <v>\n**** *year_4\nEvaluating congestion policy instruments in Jakarta</v>
      </c>
      <c r="J5198" t="str">
        <f t="shared" si="245"/>
        <v>\n**** *year_3 *type_2 *fs_0\nEvaluating congestion policy instruments in Jakarta</v>
      </c>
      <c r="K5198" t="s">
        <v>14373</v>
      </c>
    </row>
    <row r="5199" spans="1:11" x14ac:dyDescent="0.25">
      <c r="A5199">
        <v>2018</v>
      </c>
      <c r="B5199">
        <v>25</v>
      </c>
      <c r="C5199" s="12">
        <f t="shared" si="243"/>
        <v>0</v>
      </c>
      <c r="D5199">
        <v>4</v>
      </c>
      <c r="E5199">
        <v>3</v>
      </c>
      <c r="F5199">
        <v>4</v>
      </c>
      <c r="G5199" s="9">
        <v>0</v>
      </c>
      <c r="H5199" t="s">
        <v>1503</v>
      </c>
      <c r="I5199" t="str">
        <f t="shared" si="244"/>
        <v>\n**** *year_4\nForest leaf water content estimation using LiDAR and hyperspectral data</v>
      </c>
      <c r="J5199" t="str">
        <f t="shared" si="245"/>
        <v>\n**** *year_3 *type_4 *fs_0\nForest leaf water content estimation using LiDAR and hyperspectral data</v>
      </c>
      <c r="K5199" t="s">
        <v>17819</v>
      </c>
    </row>
    <row r="5200" spans="1:11" x14ac:dyDescent="0.25">
      <c r="A5200">
        <v>2018</v>
      </c>
      <c r="B5200">
        <v>24</v>
      </c>
      <c r="C5200" s="12">
        <f t="shared" si="243"/>
        <v>0</v>
      </c>
      <c r="D5200">
        <v>4</v>
      </c>
      <c r="E5200">
        <v>3</v>
      </c>
      <c r="F5200">
        <v>1</v>
      </c>
      <c r="G5200" s="9">
        <v>0</v>
      </c>
      <c r="H5200" t="s">
        <v>207</v>
      </c>
      <c r="I5200" t="str">
        <f t="shared" si="244"/>
        <v>\n**** *year_4\nA Database Implementation of LADM Valuation Information Model in Turkish Case Study</v>
      </c>
      <c r="J5200" t="str">
        <f t="shared" si="245"/>
        <v>\n**** *year_3 *type_1 *fs_0\nA Database Implementation of LADM Valuation Information Model in Turkish Case Study</v>
      </c>
      <c r="K5200" t="s">
        <v>17820</v>
      </c>
    </row>
    <row r="5201" spans="1:11" x14ac:dyDescent="0.25">
      <c r="A5201">
        <v>2018</v>
      </c>
      <c r="B5201">
        <v>24</v>
      </c>
      <c r="C5201" s="12">
        <f t="shared" si="243"/>
        <v>0</v>
      </c>
      <c r="D5201">
        <v>4</v>
      </c>
      <c r="E5201">
        <v>3</v>
      </c>
      <c r="F5201">
        <v>5</v>
      </c>
      <c r="G5201" s="9">
        <v>0</v>
      </c>
      <c r="H5201" t="s">
        <v>6330</v>
      </c>
      <c r="I5201" t="str">
        <f t="shared" si="244"/>
        <v>\n**** *year_4\nAssessment of PROBA-V 100m NDVI products for modelling wildlife species distribution at a local scale</v>
      </c>
      <c r="J5201" t="str">
        <f t="shared" si="245"/>
        <v>\n**** *year_3 *type_5 *fs_0\nAssessment of PROBA-V 100m NDVI products for modelling wildlife species distribution at a local scale</v>
      </c>
      <c r="K5201" t="s">
        <v>14373</v>
      </c>
    </row>
    <row r="5202" spans="1:11" x14ac:dyDescent="0.25">
      <c r="A5202">
        <v>2018</v>
      </c>
      <c r="B5202">
        <v>24</v>
      </c>
      <c r="C5202" s="12">
        <f t="shared" si="243"/>
        <v>0</v>
      </c>
      <c r="D5202">
        <v>4</v>
      </c>
      <c r="E5202">
        <v>3</v>
      </c>
      <c r="F5202">
        <v>7</v>
      </c>
      <c r="G5202" s="10">
        <v>0</v>
      </c>
      <c r="H5202" t="s">
        <v>13536</v>
      </c>
      <c r="I5202" t="str">
        <f t="shared" si="244"/>
        <v>\n**** *year_4\nEstimating aboveground biomass based on forest volume from ALS and FCD mapper in Berkelah tropical rainforest, Malaysia</v>
      </c>
      <c r="J5202" t="str">
        <f t="shared" si="245"/>
        <v>\n**** *year_3 *type_7 *fs_0\nEstimating aboveground biomass based on forest volume from ALS and FCD mapper in Berkelah tropical rainforest, Malaysia</v>
      </c>
      <c r="K5202" t="s">
        <v>14373</v>
      </c>
    </row>
    <row r="5203" spans="1:11" x14ac:dyDescent="0.25">
      <c r="A5203">
        <v>2018</v>
      </c>
      <c r="B5203">
        <v>24</v>
      </c>
      <c r="C5203" s="12">
        <f t="shared" si="243"/>
        <v>0</v>
      </c>
      <c r="D5203">
        <v>4</v>
      </c>
      <c r="E5203">
        <v>3</v>
      </c>
      <c r="F5203">
        <v>3</v>
      </c>
      <c r="G5203" s="9">
        <v>0</v>
      </c>
      <c r="H5203" t="s">
        <v>6354</v>
      </c>
      <c r="I5203" t="str">
        <f t="shared" si="244"/>
        <v>\n**** *year_4\nGround Pressure</v>
      </c>
      <c r="J5203" t="str">
        <f t="shared" si="245"/>
        <v>\n**** *year_3 *type_3 *fs_0\nGround Pressure</v>
      </c>
      <c r="K5203" t="s">
        <v>17821</v>
      </c>
    </row>
    <row r="5204" spans="1:11" x14ac:dyDescent="0.25">
      <c r="A5204">
        <v>2018</v>
      </c>
      <c r="B5204">
        <v>24</v>
      </c>
      <c r="C5204" s="12">
        <f t="shared" si="243"/>
        <v>0</v>
      </c>
      <c r="D5204">
        <v>4</v>
      </c>
      <c r="E5204">
        <v>3</v>
      </c>
      <c r="F5204">
        <v>1</v>
      </c>
      <c r="G5204" s="9">
        <v>0</v>
      </c>
      <c r="H5204" t="s">
        <v>3739</v>
      </c>
      <c r="I5204" t="str">
        <f t="shared" si="244"/>
        <v>\n**** *year_4\nMachine Learning Using Hyperspectral Data Inaccurately Predicts Plant Traits Under Spatial Dependency</v>
      </c>
      <c r="J5204" t="str">
        <f t="shared" si="245"/>
        <v>\n**** *year_3 *type_1 *fs_0\nMachine Learning Using Hyperspectral Data Inaccurately Predicts Plant Traits Under Spatial Dependency</v>
      </c>
      <c r="K5204" t="s">
        <v>17822</v>
      </c>
    </row>
    <row r="5205" spans="1:11" x14ac:dyDescent="0.25">
      <c r="A5205">
        <v>2018</v>
      </c>
      <c r="B5205">
        <v>24</v>
      </c>
      <c r="C5205" s="12">
        <f t="shared" si="243"/>
        <v>0</v>
      </c>
      <c r="D5205">
        <v>4</v>
      </c>
      <c r="E5205">
        <v>3</v>
      </c>
      <c r="F5205">
        <v>5</v>
      </c>
      <c r="G5205" s="9">
        <v>0</v>
      </c>
      <c r="H5205" t="s">
        <v>2651</v>
      </c>
      <c r="I5205" t="str">
        <f t="shared" si="244"/>
        <v>\n**** *year_4\nNonlinear area-to-point regression kriging for spatial-temporal mapping of malaria risk</v>
      </c>
      <c r="J5205" t="str">
        <f t="shared" si="245"/>
        <v>\n**** *year_3 *type_5 *fs_0\nNonlinear area-to-point regression kriging for spatial-temporal mapping of malaria risk</v>
      </c>
      <c r="K5205" t="s">
        <v>14373</v>
      </c>
    </row>
    <row r="5206" spans="1:11" x14ac:dyDescent="0.25">
      <c r="A5206">
        <v>2018</v>
      </c>
      <c r="B5206">
        <v>24</v>
      </c>
      <c r="C5206" s="12">
        <f t="shared" si="243"/>
        <v>0</v>
      </c>
      <c r="D5206">
        <v>4</v>
      </c>
      <c r="E5206">
        <v>3</v>
      </c>
      <c r="F5206">
        <v>1</v>
      </c>
      <c r="G5206" s="9">
        <v>0</v>
      </c>
      <c r="H5206" t="s">
        <v>2981</v>
      </c>
      <c r="I5206" t="str">
        <f t="shared" si="244"/>
        <v>\n**** *year_4\nParticipatory Design and Participatory Research</v>
      </c>
      <c r="J5206" t="str">
        <f t="shared" si="245"/>
        <v>\n**** *year_3 *type_1 *fs_0\nParticipatory Design and Participatory Research</v>
      </c>
      <c r="K5206" t="s">
        <v>17823</v>
      </c>
    </row>
    <row r="5207" spans="1:11" x14ac:dyDescent="0.25">
      <c r="A5207">
        <v>2018</v>
      </c>
      <c r="B5207">
        <v>24</v>
      </c>
      <c r="C5207" s="12">
        <f t="shared" si="243"/>
        <v>0</v>
      </c>
      <c r="D5207">
        <v>4</v>
      </c>
      <c r="E5207">
        <v>3</v>
      </c>
      <c r="F5207">
        <v>7</v>
      </c>
      <c r="G5207" s="10">
        <v>0</v>
      </c>
      <c r="H5207" t="s">
        <v>13695</v>
      </c>
      <c r="I5207" t="str">
        <f t="shared" si="244"/>
        <v>\n**** *year_4\nResidential fragmentation and quality of life in Nairobi City</v>
      </c>
      <c r="J5207" t="str">
        <f t="shared" si="245"/>
        <v>\n**** *year_3 *type_7 *fs_0\nResidential fragmentation and quality of life in Nairobi City</v>
      </c>
      <c r="K5207" t="s">
        <v>14373</v>
      </c>
    </row>
    <row r="5208" spans="1:11" x14ac:dyDescent="0.25">
      <c r="A5208">
        <v>2018</v>
      </c>
      <c r="B5208">
        <v>23</v>
      </c>
      <c r="C5208" s="12">
        <f t="shared" si="243"/>
        <v>0</v>
      </c>
      <c r="D5208">
        <v>4</v>
      </c>
      <c r="E5208">
        <v>3</v>
      </c>
      <c r="F5208">
        <v>7</v>
      </c>
      <c r="G5208" s="10">
        <v>0</v>
      </c>
      <c r="H5208" t="s">
        <v>13400</v>
      </c>
      <c r="I5208" t="str">
        <f t="shared" si="244"/>
        <v>\n**** *year_4\nALOS-2 PALSAR-2 L-band cross-polarized radar data analysis for modelling above-ground biomass/ carbon stock and carbon sequestration of tropical rainforest, Berkelah, Malaysia</v>
      </c>
      <c r="J5208" t="str">
        <f t="shared" si="245"/>
        <v>\n**** *year_3 *type_7 *fs_0\nALOS-2 PALSAR-2 L-band cross-polarized radar data analysis for modelling above-ground biomass/ carbon stock and carbon sequestration of tropical rainforest, Berkelah, Malaysia</v>
      </c>
      <c r="K5208" t="s">
        <v>14373</v>
      </c>
    </row>
    <row r="5209" spans="1:11" x14ac:dyDescent="0.25">
      <c r="A5209">
        <v>2018</v>
      </c>
      <c r="B5209">
        <v>23</v>
      </c>
      <c r="C5209" s="12">
        <f t="shared" si="243"/>
        <v>0</v>
      </c>
      <c r="D5209">
        <v>4</v>
      </c>
      <c r="E5209">
        <v>3</v>
      </c>
      <c r="F5209">
        <v>1</v>
      </c>
      <c r="G5209" s="9">
        <v>0</v>
      </c>
      <c r="H5209" t="s">
        <v>11654</v>
      </c>
      <c r="I5209" t="str">
        <f t="shared" si="244"/>
        <v>\n**** *year_4\nAn updated method for estimating landslide‐event magnitude</v>
      </c>
      <c r="J5209" t="str">
        <f t="shared" si="245"/>
        <v>\n**** *year_3 *type_1 *fs_0\nAn updated method for estimating landslide‐event magnitude</v>
      </c>
      <c r="K5209" t="s">
        <v>17824</v>
      </c>
    </row>
    <row r="5210" spans="1:11" x14ac:dyDescent="0.25">
      <c r="A5210">
        <v>2018</v>
      </c>
      <c r="B5210">
        <v>23</v>
      </c>
      <c r="C5210" s="12">
        <f t="shared" si="243"/>
        <v>0</v>
      </c>
      <c r="D5210">
        <v>4</v>
      </c>
      <c r="E5210">
        <v>3</v>
      </c>
      <c r="F5210">
        <v>1</v>
      </c>
      <c r="G5210" s="9">
        <v>0</v>
      </c>
      <c r="H5210" t="s">
        <v>6251</v>
      </c>
      <c r="I5210" t="str">
        <f t="shared" si="244"/>
        <v>\n**** *year_4\nCan We Do It Again?</v>
      </c>
      <c r="J5210" t="str">
        <f t="shared" si="245"/>
        <v>\n**** *year_3 *type_1 *fs_0\nCan We Do It Again?</v>
      </c>
      <c r="K5210" t="s">
        <v>14373</v>
      </c>
    </row>
    <row r="5211" spans="1:11" x14ac:dyDescent="0.25">
      <c r="A5211">
        <v>2018</v>
      </c>
      <c r="B5211">
        <v>23</v>
      </c>
      <c r="C5211" s="12">
        <f t="shared" si="243"/>
        <v>0</v>
      </c>
      <c r="D5211">
        <v>4</v>
      </c>
      <c r="E5211">
        <v>3</v>
      </c>
      <c r="F5211">
        <v>1</v>
      </c>
      <c r="G5211" s="9">
        <v>0</v>
      </c>
      <c r="H5211" t="s">
        <v>612</v>
      </c>
      <c r="I5211" t="str">
        <f t="shared" si="244"/>
        <v>\n**** *year_4\nEstimating spatiotemporal distribution of PM1 concentrations in China with satellite remote sensing, meteorology, and land use information</v>
      </c>
      <c r="J5211" t="str">
        <f t="shared" si="245"/>
        <v>\n**** *year_3 *type_1 *fs_0\nEstimating spatiotemporal distribution of PM1 concentrations in China with satellite remote sensing, meteorology, and land use information</v>
      </c>
      <c r="K5211" t="s">
        <v>17825</v>
      </c>
    </row>
    <row r="5212" spans="1:11" x14ac:dyDescent="0.25">
      <c r="A5212">
        <v>2018</v>
      </c>
      <c r="B5212">
        <v>23</v>
      </c>
      <c r="C5212" s="12">
        <f t="shared" si="243"/>
        <v>0</v>
      </c>
      <c r="D5212">
        <v>4</v>
      </c>
      <c r="E5212">
        <v>3</v>
      </c>
      <c r="F5212">
        <v>5</v>
      </c>
      <c r="G5212" s="9">
        <v>0</v>
      </c>
      <c r="H5212" t="s">
        <v>4099</v>
      </c>
      <c r="I5212" t="str">
        <f t="shared" si="244"/>
        <v>\n**** *year_4\nThe digitalization of the globe</v>
      </c>
      <c r="J5212" t="str">
        <f t="shared" si="245"/>
        <v>\n**** *year_3 *type_5 *fs_0\nThe digitalization of the globe</v>
      </c>
      <c r="K5212" t="s">
        <v>14373</v>
      </c>
    </row>
    <row r="5213" spans="1:11" x14ac:dyDescent="0.25">
      <c r="A5213">
        <v>2018</v>
      </c>
      <c r="B5213">
        <v>22</v>
      </c>
      <c r="C5213" s="12">
        <f t="shared" si="243"/>
        <v>0</v>
      </c>
      <c r="D5213">
        <v>4</v>
      </c>
      <c r="E5213">
        <v>3</v>
      </c>
      <c r="F5213">
        <v>1</v>
      </c>
      <c r="G5213" s="9">
        <v>0</v>
      </c>
      <c r="H5213" t="s">
        <v>372</v>
      </c>
      <c r="I5213" t="str">
        <f t="shared" si="244"/>
        <v>\n**** *year_4\nA patch-based method for the evaluation of dense image matching quality</v>
      </c>
      <c r="J5213" t="str">
        <f t="shared" si="245"/>
        <v>\n**** *year_3 *type_1 *fs_0\nA patch-based method for the evaluation of dense image matching quality</v>
      </c>
      <c r="K5213" t="s">
        <v>17826</v>
      </c>
    </row>
    <row r="5214" spans="1:11" x14ac:dyDescent="0.25">
      <c r="A5214">
        <v>2018</v>
      </c>
      <c r="B5214">
        <v>22</v>
      </c>
      <c r="C5214" s="12">
        <f t="shared" si="243"/>
        <v>0</v>
      </c>
      <c r="D5214">
        <v>4</v>
      </c>
      <c r="E5214">
        <v>3</v>
      </c>
      <c r="F5214">
        <v>6</v>
      </c>
      <c r="G5214" s="9">
        <v>0</v>
      </c>
      <c r="H5214" t="s">
        <v>6329</v>
      </c>
      <c r="I5214" t="str">
        <f t="shared" si="244"/>
        <v>\n**** *year_4\nCollaborative Planning of Informal Settlements Displacements and Resettlements in Kigali, Rwanda</v>
      </c>
      <c r="J5214" t="str">
        <f t="shared" si="245"/>
        <v>\n**** *year_3 *type_6 *fs_0\nCollaborative Planning of Informal Settlements Displacements and Resettlements in Kigali, Rwanda</v>
      </c>
      <c r="K5214" t="s">
        <v>14373</v>
      </c>
    </row>
    <row r="5215" spans="1:11" x14ac:dyDescent="0.25">
      <c r="A5215">
        <v>2018</v>
      </c>
      <c r="B5215">
        <v>22</v>
      </c>
      <c r="C5215" s="12">
        <f t="shared" si="243"/>
        <v>0</v>
      </c>
      <c r="D5215">
        <v>4</v>
      </c>
      <c r="E5215">
        <v>3</v>
      </c>
      <c r="F5215">
        <v>5</v>
      </c>
      <c r="G5215" s="9">
        <v>0</v>
      </c>
      <c r="H5215" t="s">
        <v>1675</v>
      </c>
      <c r="I5215" t="str">
        <f t="shared" si="244"/>
        <v>\n**** *year_4\nIntegrated hydrological model of the Central Kalahari Basin – optimal tool for assessment of sustainability of groundwater resources</v>
      </c>
      <c r="J5215" t="str">
        <f t="shared" si="245"/>
        <v>\n**** *year_3 *type_5 *fs_0\nIntegrated hydrological model of the Central Kalahari Basin – optimal tool for assessment of sustainability of groundwater resources</v>
      </c>
      <c r="K5215" t="s">
        <v>14373</v>
      </c>
    </row>
    <row r="5216" spans="1:11" x14ac:dyDescent="0.25">
      <c r="A5216">
        <v>2018</v>
      </c>
      <c r="B5216">
        <v>22</v>
      </c>
      <c r="C5216" s="12">
        <f t="shared" si="243"/>
        <v>0</v>
      </c>
      <c r="D5216">
        <v>4</v>
      </c>
      <c r="E5216">
        <v>3</v>
      </c>
      <c r="F5216">
        <v>1</v>
      </c>
      <c r="G5216" s="9">
        <v>0</v>
      </c>
      <c r="H5216" t="s">
        <v>451</v>
      </c>
      <c r="I5216" t="str">
        <f t="shared" si="244"/>
        <v>\n**** *year_4\nIntegration of two-phase solid fluid equations in a catchment model for flashfloods, debris flows and shallow slope failures</v>
      </c>
      <c r="J5216" t="str">
        <f t="shared" si="245"/>
        <v>\n**** *year_3 *type_1 *fs_0\nIntegration of two-phase solid fluid equations in a catchment model for flashfloods, debris flows and shallow slope failures</v>
      </c>
      <c r="K5216" t="s">
        <v>17827</v>
      </c>
    </row>
    <row r="5217" spans="1:11" x14ac:dyDescent="0.25">
      <c r="A5217">
        <v>2018</v>
      </c>
      <c r="B5217">
        <v>21</v>
      </c>
      <c r="C5217" s="12">
        <f t="shared" si="243"/>
        <v>0</v>
      </c>
      <c r="D5217">
        <v>4</v>
      </c>
      <c r="E5217">
        <v>3</v>
      </c>
      <c r="F5217">
        <v>1</v>
      </c>
      <c r="G5217" s="9">
        <v>0</v>
      </c>
      <c r="H5217" t="s">
        <v>4037</v>
      </c>
      <c r="I5217" t="str">
        <f t="shared" si="244"/>
        <v>\n**** *year_4\nAn overview of European efforts in generating climate data records</v>
      </c>
      <c r="J5217" t="str">
        <f t="shared" si="245"/>
        <v>\n**** *year_3 *type_1 *fs_0\nAn overview of European efforts in generating climate data records</v>
      </c>
      <c r="K5217" t="s">
        <v>17828</v>
      </c>
    </row>
    <row r="5218" spans="1:11" x14ac:dyDescent="0.25">
      <c r="A5218">
        <v>2018</v>
      </c>
      <c r="B5218">
        <v>21</v>
      </c>
      <c r="C5218" s="12">
        <f t="shared" si="243"/>
        <v>0</v>
      </c>
      <c r="D5218">
        <v>4</v>
      </c>
      <c r="E5218">
        <v>3</v>
      </c>
      <c r="F5218">
        <v>1</v>
      </c>
      <c r="G5218" s="9">
        <v>0</v>
      </c>
      <c r="H5218" t="s">
        <v>3035</v>
      </c>
      <c r="I5218" t="str">
        <f t="shared" si="244"/>
        <v>\n**** *year_4\nClassification of VHR Multispectral Images Using ExtraTrees and Maximally Stable Extremal Region-Guided Morphological Profile</v>
      </c>
      <c r="J5218" t="str">
        <f t="shared" si="245"/>
        <v>\n**** *year_3 *type_1 *fs_0\nClassification of VHR Multispectral Images Using ExtraTrees and Maximally Stable Extremal Region-Guided Morphological Profile</v>
      </c>
      <c r="K5218" t="s">
        <v>17829</v>
      </c>
    </row>
    <row r="5219" spans="1:11" x14ac:dyDescent="0.25">
      <c r="A5219">
        <v>2018</v>
      </c>
      <c r="B5219">
        <v>21</v>
      </c>
      <c r="C5219" s="12">
        <f t="shared" si="243"/>
        <v>0</v>
      </c>
      <c r="D5219">
        <v>4</v>
      </c>
      <c r="E5219">
        <v>3</v>
      </c>
      <c r="F5219">
        <v>5</v>
      </c>
      <c r="G5219" s="9">
        <v>0</v>
      </c>
      <c r="H5219" t="s">
        <v>6327</v>
      </c>
      <c r="I5219" t="str">
        <f t="shared" si="244"/>
        <v>\n**** *year_4\nDisplacement and Land Administration. The Case of post conflict Rwanda</v>
      </c>
      <c r="J5219" t="str">
        <f t="shared" si="245"/>
        <v>\n**** *year_3 *type_5 *fs_0\nDisplacement and Land Administration. The Case of post conflict Rwanda</v>
      </c>
      <c r="K5219" t="s">
        <v>14373</v>
      </c>
    </row>
    <row r="5220" spans="1:11" x14ac:dyDescent="0.25">
      <c r="A5220">
        <v>2018</v>
      </c>
      <c r="B5220">
        <v>21</v>
      </c>
      <c r="C5220" s="12">
        <f t="shared" si="243"/>
        <v>0</v>
      </c>
      <c r="D5220">
        <v>4</v>
      </c>
      <c r="E5220">
        <v>3</v>
      </c>
      <c r="F5220">
        <v>2</v>
      </c>
      <c r="G5220" s="9">
        <v>0</v>
      </c>
      <c r="H5220" t="s">
        <v>6356</v>
      </c>
      <c r="I5220" t="str">
        <f t="shared" si="244"/>
        <v>\n**** *year_4\nHow to create user-desciptions and scentarios to design a knowledge-base for RiverCare research</v>
      </c>
      <c r="J5220" t="str">
        <f t="shared" si="245"/>
        <v>\n**** *year_3 *type_2 *fs_0\nHow to create user-desciptions and scentarios to design a knowledge-base for RiverCare research</v>
      </c>
      <c r="K5220" t="s">
        <v>14373</v>
      </c>
    </row>
    <row r="5221" spans="1:11" x14ac:dyDescent="0.25">
      <c r="A5221">
        <v>2018</v>
      </c>
      <c r="B5221">
        <v>21</v>
      </c>
      <c r="C5221" s="12">
        <f t="shared" si="243"/>
        <v>0</v>
      </c>
      <c r="D5221">
        <v>4</v>
      </c>
      <c r="E5221">
        <v>3</v>
      </c>
      <c r="F5221">
        <v>7</v>
      </c>
      <c r="G5221" s="10">
        <v>0</v>
      </c>
      <c r="H5221" t="s">
        <v>13614</v>
      </c>
      <c r="I5221" t="str">
        <f t="shared" si="244"/>
        <v>\n**** *year_4\nIntegrating community-based adaptation planning into spatial planning in Jakarta case study : Marunda, North Jakarta</v>
      </c>
      <c r="J5221" t="str">
        <f t="shared" si="245"/>
        <v>\n**** *year_3 *type_7 *fs_0\nIntegrating community-based adaptation planning into spatial planning in Jakarta case study : Marunda, North Jakarta</v>
      </c>
      <c r="K5221" t="s">
        <v>14373</v>
      </c>
    </row>
    <row r="5222" spans="1:11" x14ac:dyDescent="0.25">
      <c r="A5222">
        <v>2018</v>
      </c>
      <c r="B5222">
        <v>21</v>
      </c>
      <c r="C5222" s="12">
        <f t="shared" si="243"/>
        <v>0</v>
      </c>
      <c r="D5222">
        <v>4</v>
      </c>
      <c r="E5222">
        <v>3</v>
      </c>
      <c r="F5222">
        <v>3</v>
      </c>
      <c r="G5222" s="9">
        <v>0</v>
      </c>
      <c r="H5222" t="s">
        <v>5832</v>
      </c>
      <c r="I5222" t="str">
        <f t="shared" si="244"/>
        <v>\n**** *year_4\nPublic acceptance of renewable energy projects</v>
      </c>
      <c r="J5222" t="str">
        <f t="shared" si="245"/>
        <v>\n**** *year_3 *type_3 *fs_0\nPublic acceptance of renewable energy projects</v>
      </c>
      <c r="K5222" t="s">
        <v>14373</v>
      </c>
    </row>
    <row r="5223" spans="1:11" x14ac:dyDescent="0.25">
      <c r="A5223">
        <v>2018</v>
      </c>
      <c r="B5223">
        <v>21</v>
      </c>
      <c r="C5223" s="12">
        <f t="shared" si="243"/>
        <v>0</v>
      </c>
      <c r="D5223">
        <v>4</v>
      </c>
      <c r="E5223">
        <v>3</v>
      </c>
      <c r="F5223">
        <v>1</v>
      </c>
      <c r="G5223" s="9">
        <v>0</v>
      </c>
      <c r="H5223" t="s">
        <v>3757</v>
      </c>
      <c r="I5223" t="str">
        <f t="shared" si="244"/>
        <v>\n**** *year_4\nSpace Subdivision of Indoor Mobile Laser Scanning Data Based on the Scanner Trajectory</v>
      </c>
      <c r="J5223" t="str">
        <f t="shared" si="245"/>
        <v>\n**** *year_3 *type_1 *fs_0\nSpace Subdivision of Indoor Mobile Laser Scanning Data Based on the Scanner Trajectory</v>
      </c>
      <c r="K5223" t="s">
        <v>17830</v>
      </c>
    </row>
    <row r="5224" spans="1:11" x14ac:dyDescent="0.25">
      <c r="A5224">
        <v>2018</v>
      </c>
      <c r="B5224">
        <v>21</v>
      </c>
      <c r="C5224" s="12">
        <f t="shared" si="243"/>
        <v>0</v>
      </c>
      <c r="D5224">
        <v>4</v>
      </c>
      <c r="E5224">
        <v>3</v>
      </c>
      <c r="F5224">
        <v>1</v>
      </c>
      <c r="G5224" s="9">
        <v>0</v>
      </c>
      <c r="H5224" t="s">
        <v>5476</v>
      </c>
      <c r="I5224" t="str">
        <f t="shared" si="244"/>
        <v>\n**** *year_4\nSpatial and temporal heterogeneities of district-level typhoid morbidities in Ghana: A requisite insight for informed public health response</v>
      </c>
      <c r="J5224" t="str">
        <f t="shared" si="245"/>
        <v>\n**** *year_3 *type_1 *fs_0\nSpatial and temporal heterogeneities of district-level typhoid morbidities in Ghana: A requisite insight for informed public health response</v>
      </c>
      <c r="K5224" t="s">
        <v>17831</v>
      </c>
    </row>
    <row r="5225" spans="1:11" x14ac:dyDescent="0.25">
      <c r="A5225">
        <v>2018</v>
      </c>
      <c r="B5225">
        <v>21</v>
      </c>
      <c r="C5225" s="12">
        <f t="shared" si="243"/>
        <v>0</v>
      </c>
      <c r="D5225">
        <v>4</v>
      </c>
      <c r="E5225">
        <v>3</v>
      </c>
      <c r="F5225">
        <v>7</v>
      </c>
      <c r="G5225" s="10">
        <v>0</v>
      </c>
      <c r="H5225" t="s">
        <v>13727</v>
      </c>
      <c r="I5225" t="str">
        <f t="shared" si="244"/>
        <v>\n**** *year_4\nThe battle of cadastral intelligence : Measuring the results of competition between people and machine in creation of cadastral boundaries</v>
      </c>
      <c r="J5225" t="str">
        <f t="shared" si="245"/>
        <v>\n**** *year_3 *type_7 *fs_0\nThe battle of cadastral intelligence : Measuring the results of competition between people and machine in creation of cadastral boundaries</v>
      </c>
      <c r="K5225" t="s">
        <v>14373</v>
      </c>
    </row>
    <row r="5226" spans="1:11" x14ac:dyDescent="0.25">
      <c r="A5226">
        <v>2018</v>
      </c>
      <c r="B5226">
        <v>21</v>
      </c>
      <c r="C5226" s="12">
        <f t="shared" si="243"/>
        <v>0</v>
      </c>
      <c r="D5226">
        <v>4</v>
      </c>
      <c r="E5226">
        <v>3</v>
      </c>
      <c r="F5226">
        <v>2</v>
      </c>
      <c r="G5226" s="9">
        <v>0</v>
      </c>
      <c r="H5226" t="s">
        <v>4897</v>
      </c>
      <c r="I5226" t="str">
        <f t="shared" si="244"/>
        <v>\n**** *year_4\nToward VR eventscapes for spatio-temporal access to digital maritime heritage</v>
      </c>
      <c r="J5226" t="str">
        <f t="shared" si="245"/>
        <v>\n**** *year_3 *type_2 *fs_0\nToward VR eventscapes for spatio-temporal access to digital maritime heritage</v>
      </c>
      <c r="K5226" t="s">
        <v>17832</v>
      </c>
    </row>
    <row r="5227" spans="1:11" x14ac:dyDescent="0.25">
      <c r="A5227">
        <v>2018</v>
      </c>
      <c r="B5227">
        <v>20</v>
      </c>
      <c r="C5227" s="12">
        <f t="shared" si="243"/>
        <v>0</v>
      </c>
      <c r="D5227">
        <v>4</v>
      </c>
      <c r="E5227">
        <v>3</v>
      </c>
      <c r="F5227">
        <v>6</v>
      </c>
      <c r="G5227" s="9">
        <v>0</v>
      </c>
      <c r="H5227" t="s">
        <v>6319</v>
      </c>
      <c r="I5227" t="str">
        <f t="shared" si="244"/>
        <v>\n**** *year_4\nAflatoxin exposure among infants and young children in the Northern Province of Rwanda</v>
      </c>
      <c r="J5227" t="str">
        <f t="shared" si="245"/>
        <v>\n**** *year_3 *type_6 *fs_0\nAflatoxin exposure among infants and young children in the Northern Province of Rwanda</v>
      </c>
      <c r="K5227" t="s">
        <v>14373</v>
      </c>
    </row>
    <row r="5228" spans="1:11" x14ac:dyDescent="0.25">
      <c r="A5228">
        <v>2018</v>
      </c>
      <c r="B5228">
        <v>20</v>
      </c>
      <c r="C5228" s="12">
        <f t="shared" si="243"/>
        <v>0</v>
      </c>
      <c r="D5228">
        <v>4</v>
      </c>
      <c r="E5228">
        <v>3</v>
      </c>
      <c r="F5228">
        <v>1</v>
      </c>
      <c r="G5228" s="9">
        <v>0</v>
      </c>
      <c r="H5228" t="s">
        <v>5553</v>
      </c>
      <c r="I5228" t="str">
        <f t="shared" si="244"/>
        <v>\n**** *year_4\nContext-Based Filtering of Noisy Labels for Automatic Basemap Updating From UAV Data</v>
      </c>
      <c r="J5228" t="str">
        <f t="shared" si="245"/>
        <v>\n**** *year_3 *type_1 *fs_0\nContext-Based Filtering of Noisy Labels for Automatic Basemap Updating From UAV Data</v>
      </c>
      <c r="K5228" t="s">
        <v>17833</v>
      </c>
    </row>
    <row r="5229" spans="1:11" x14ac:dyDescent="0.25">
      <c r="A5229">
        <v>2018</v>
      </c>
      <c r="B5229">
        <v>20</v>
      </c>
      <c r="C5229" s="12">
        <f t="shared" si="243"/>
        <v>0</v>
      </c>
      <c r="D5229">
        <v>4</v>
      </c>
      <c r="E5229">
        <v>3</v>
      </c>
      <c r="F5229">
        <v>1</v>
      </c>
      <c r="G5229" s="9">
        <v>0</v>
      </c>
      <c r="H5229" t="s">
        <v>4901</v>
      </c>
      <c r="I5229" t="str">
        <f t="shared" si="244"/>
        <v>\n**** *year_4\nDevelopment of employment sub-centres in the city of Ahmedabad, India</v>
      </c>
      <c r="J5229" t="str">
        <f t="shared" si="245"/>
        <v>\n**** *year_3 *type_1 *fs_0\nDevelopment of employment sub-centres in the city of Ahmedabad, India</v>
      </c>
      <c r="K5229" t="s">
        <v>17834</v>
      </c>
    </row>
    <row r="5230" spans="1:11" x14ac:dyDescent="0.25">
      <c r="A5230">
        <v>2018</v>
      </c>
      <c r="B5230">
        <v>20</v>
      </c>
      <c r="C5230" s="12">
        <f t="shared" si="243"/>
        <v>0</v>
      </c>
      <c r="D5230">
        <v>4</v>
      </c>
      <c r="E5230">
        <v>3</v>
      </c>
      <c r="F5230">
        <v>1</v>
      </c>
      <c r="G5230" s="9">
        <v>0</v>
      </c>
      <c r="H5230" t="s">
        <v>4662</v>
      </c>
      <c r="I5230" t="str">
        <f t="shared" si="244"/>
        <v>\n**** *year_4\nProjecting Drivers of Human Vulnerability under the Shared Socioeconomic Pathways</v>
      </c>
      <c r="J5230" t="str">
        <f t="shared" si="245"/>
        <v>\n**** *year_3 *type_1 *fs_0\nProjecting Drivers of Human Vulnerability under the Shared Socioeconomic Pathways</v>
      </c>
      <c r="K5230" t="s">
        <v>17835</v>
      </c>
    </row>
    <row r="5231" spans="1:11" x14ac:dyDescent="0.25">
      <c r="A5231">
        <v>2018</v>
      </c>
      <c r="B5231">
        <v>20</v>
      </c>
      <c r="C5231" s="12">
        <f t="shared" si="243"/>
        <v>0</v>
      </c>
      <c r="D5231">
        <v>4</v>
      </c>
      <c r="E5231">
        <v>3</v>
      </c>
      <c r="F5231">
        <v>1</v>
      </c>
      <c r="G5231" s="9">
        <v>0</v>
      </c>
      <c r="H5231" t="s">
        <v>3603</v>
      </c>
      <c r="I5231" t="str">
        <f t="shared" si="244"/>
        <v>\n**** *year_4\nShifting approaches to slums in Chennai</v>
      </c>
      <c r="J5231" t="str">
        <f t="shared" si="245"/>
        <v>\n**** *year_3 *type_1 *fs_0\nShifting approaches to slums in Chennai</v>
      </c>
      <c r="K5231" t="s">
        <v>17836</v>
      </c>
    </row>
    <row r="5232" spans="1:11" x14ac:dyDescent="0.25">
      <c r="A5232">
        <v>2018</v>
      </c>
      <c r="B5232">
        <v>19</v>
      </c>
      <c r="C5232" s="12">
        <f t="shared" si="243"/>
        <v>1</v>
      </c>
      <c r="D5232">
        <v>4</v>
      </c>
      <c r="E5232">
        <v>3</v>
      </c>
      <c r="F5232">
        <v>1</v>
      </c>
      <c r="G5232" s="9">
        <v>0</v>
      </c>
      <c r="H5232" t="s">
        <v>3152</v>
      </c>
      <c r="I5232" t="str">
        <f t="shared" si="244"/>
        <v>\n**** *year_4\nCharacterization of European cities’ climate shift – an exploratory study based on climate analogues</v>
      </c>
      <c r="J5232" t="str">
        <f t="shared" si="245"/>
        <v>\n**** *year_3 *type_1 *fs_0\nCharacterization of European cities’ climate shift – an exploratory study based on climate analogues</v>
      </c>
      <c r="K5232" t="s">
        <v>17837</v>
      </c>
    </row>
    <row r="5233" spans="1:11" x14ac:dyDescent="0.25">
      <c r="A5233">
        <v>2018</v>
      </c>
      <c r="B5233">
        <v>19</v>
      </c>
      <c r="C5233" s="12">
        <f t="shared" si="243"/>
        <v>1</v>
      </c>
      <c r="D5233">
        <v>4</v>
      </c>
      <c r="E5233">
        <v>3</v>
      </c>
      <c r="F5233">
        <v>1</v>
      </c>
      <c r="G5233" s="9">
        <v>0</v>
      </c>
      <c r="H5233" t="s">
        <v>2715</v>
      </c>
      <c r="I5233" t="str">
        <f t="shared" si="244"/>
        <v>\n**** *year_4\nEvaluation of Collection-6 MODIS Land Surface Temperature Product Using Multi-Year Ground Measurements in an Arid Area of Northwest China</v>
      </c>
      <c r="J5233" t="str">
        <f t="shared" si="245"/>
        <v>\n**** *year_3 *type_1 *fs_0\nEvaluation of Collection-6 MODIS Land Surface Temperature Product Using Multi-Year Ground Measurements in an Arid Area of Northwest China</v>
      </c>
      <c r="K5233" t="s">
        <v>17838</v>
      </c>
    </row>
    <row r="5234" spans="1:11" x14ac:dyDescent="0.25">
      <c r="A5234">
        <v>2018</v>
      </c>
      <c r="B5234">
        <v>19</v>
      </c>
      <c r="C5234" s="12">
        <f t="shared" si="243"/>
        <v>1</v>
      </c>
      <c r="D5234">
        <v>4</v>
      </c>
      <c r="E5234">
        <v>3</v>
      </c>
      <c r="F5234">
        <v>7</v>
      </c>
      <c r="G5234" s="10">
        <v>0</v>
      </c>
      <c r="H5234" t="s">
        <v>13577</v>
      </c>
      <c r="I5234" t="str">
        <f t="shared" si="244"/>
        <v>\n**** *year_4\nFurther considerations for strengthening women's land rights. The case of Amhara Regional State, Ethiopia</v>
      </c>
      <c r="J5234" t="str">
        <f t="shared" si="245"/>
        <v>\n**** *year_3 *type_7 *fs_0\nFurther considerations for strengthening women's land rights. The case of Amhara Regional State, Ethiopia</v>
      </c>
      <c r="K5234" t="s">
        <v>14373</v>
      </c>
    </row>
    <row r="5235" spans="1:11" x14ac:dyDescent="0.25">
      <c r="A5235">
        <v>2018</v>
      </c>
      <c r="B5235">
        <v>19</v>
      </c>
      <c r="C5235" s="12">
        <f t="shared" si="243"/>
        <v>1</v>
      </c>
      <c r="D5235">
        <v>4</v>
      </c>
      <c r="E5235">
        <v>3</v>
      </c>
      <c r="F5235">
        <v>1</v>
      </c>
      <c r="G5235" s="9">
        <v>0</v>
      </c>
      <c r="H5235" t="s">
        <v>2390</v>
      </c>
      <c r="I5235" t="str">
        <f t="shared" si="244"/>
        <v>\n**** *year_4\nIdentifying ecosystem service hotspots for targeting land degradation neutrality investments in south-eastern Africa</v>
      </c>
      <c r="J5235" t="str">
        <f t="shared" si="245"/>
        <v>\n**** *year_3 *type_1 *fs_0\nIdentifying ecosystem service hotspots for targeting land degradation neutrality investments in south-eastern Africa</v>
      </c>
      <c r="K5235" t="s">
        <v>17839</v>
      </c>
    </row>
    <row r="5236" spans="1:11" x14ac:dyDescent="0.25">
      <c r="A5236">
        <v>2018</v>
      </c>
      <c r="B5236">
        <v>19</v>
      </c>
      <c r="C5236" s="12">
        <f t="shared" si="243"/>
        <v>1</v>
      </c>
      <c r="D5236">
        <v>4</v>
      </c>
      <c r="E5236">
        <v>3</v>
      </c>
      <c r="F5236">
        <v>7</v>
      </c>
      <c r="G5236" s="10">
        <v>0</v>
      </c>
      <c r="H5236" t="s">
        <v>13660</v>
      </c>
      <c r="I5236" t="str">
        <f t="shared" si="244"/>
        <v>\n**** *year_4\nModelling the impacts of cost recovery in urban upgrading on segregation</v>
      </c>
      <c r="J5236" t="str">
        <f t="shared" si="245"/>
        <v>\n**** *year_3 *type_7 *fs_0\nModelling the impacts of cost recovery in urban upgrading on segregation</v>
      </c>
      <c r="K5236" t="s">
        <v>14373</v>
      </c>
    </row>
    <row r="5237" spans="1:11" x14ac:dyDescent="0.25">
      <c r="A5237">
        <v>2018</v>
      </c>
      <c r="B5237">
        <v>19</v>
      </c>
      <c r="C5237" s="12">
        <f t="shared" si="243"/>
        <v>1</v>
      </c>
      <c r="D5237">
        <v>4</v>
      </c>
      <c r="E5237">
        <v>3</v>
      </c>
      <c r="F5237">
        <v>3</v>
      </c>
      <c r="G5237" s="9">
        <v>0</v>
      </c>
      <c r="H5237" t="s">
        <v>1925</v>
      </c>
      <c r="I5237" t="str">
        <f t="shared" si="244"/>
        <v>\n**** *year_4\nObject Recognition from very few Training Examples for Enhancing Bicycle Maps</v>
      </c>
      <c r="J5237" t="str">
        <f t="shared" si="245"/>
        <v>\n**** *year_3 *type_3 *fs_0\nObject Recognition from very few Training Examples for Enhancing Bicycle Maps</v>
      </c>
      <c r="K5237" t="s">
        <v>17840</v>
      </c>
    </row>
    <row r="5238" spans="1:11" x14ac:dyDescent="0.25">
      <c r="A5238">
        <v>2018</v>
      </c>
      <c r="B5238">
        <v>19</v>
      </c>
      <c r="C5238" s="12">
        <f t="shared" si="243"/>
        <v>1</v>
      </c>
      <c r="D5238">
        <v>4</v>
      </c>
      <c r="E5238">
        <v>3</v>
      </c>
      <c r="F5238">
        <v>1</v>
      </c>
      <c r="G5238" s="9">
        <v>0</v>
      </c>
      <c r="H5238" t="s">
        <v>3034</v>
      </c>
      <c r="I5238" t="str">
        <f t="shared" si="244"/>
        <v>\n**** *year_4\nThe water balance components of Mediterranean pine trees on a steep mountain slope during two hydrologically contrasting years</v>
      </c>
      <c r="J5238" t="str">
        <f t="shared" si="245"/>
        <v>\n**** *year_3 *type_1 *fs_0\nThe water balance components of Mediterranean pine trees on a steep mountain slope during two hydrologically contrasting years</v>
      </c>
      <c r="K5238" t="s">
        <v>17841</v>
      </c>
    </row>
    <row r="5239" spans="1:11" x14ac:dyDescent="0.25">
      <c r="A5239">
        <v>2018</v>
      </c>
      <c r="B5239">
        <v>19</v>
      </c>
      <c r="C5239" s="12">
        <f t="shared" si="243"/>
        <v>1</v>
      </c>
      <c r="D5239">
        <v>4</v>
      </c>
      <c r="E5239">
        <v>3</v>
      </c>
      <c r="F5239">
        <v>3</v>
      </c>
      <c r="G5239" s="9">
        <v>0</v>
      </c>
      <c r="H5239" t="s">
        <v>3203</v>
      </c>
      <c r="I5239" t="str">
        <f t="shared" si="244"/>
        <v>\n**** *year_4\nTowards Equitable Urban Residential Resettlement in Kigali, Rwanda</v>
      </c>
      <c r="J5239" t="str">
        <f t="shared" si="245"/>
        <v>\n**** *year_3 *type_3 *fs_0\nTowards Equitable Urban Residential Resettlement in Kigali, Rwanda</v>
      </c>
      <c r="K5239" t="s">
        <v>14373</v>
      </c>
    </row>
    <row r="5240" spans="1:11" x14ac:dyDescent="0.25">
      <c r="A5240">
        <v>2018</v>
      </c>
      <c r="B5240">
        <v>18</v>
      </c>
      <c r="C5240" s="12">
        <f t="shared" si="243"/>
        <v>1</v>
      </c>
      <c r="D5240">
        <v>4</v>
      </c>
      <c r="E5240">
        <v>3</v>
      </c>
      <c r="F5240">
        <v>3</v>
      </c>
      <c r="G5240" s="9">
        <v>0</v>
      </c>
      <c r="H5240" t="s">
        <v>227</v>
      </c>
      <c r="I5240" t="str">
        <f t="shared" si="244"/>
        <v>\n**** *year_4\nA Framework for Analyzing and Designing Diagrams and Graphics</v>
      </c>
      <c r="J5240" t="str">
        <f t="shared" si="245"/>
        <v>\n**** *year_3 *type_3 *fs_0\nA Framework for Analyzing and Designing Diagrams and Graphics</v>
      </c>
      <c r="K5240" t="s">
        <v>17842</v>
      </c>
    </row>
    <row r="5241" spans="1:11" x14ac:dyDescent="0.25">
      <c r="A5241">
        <v>2018</v>
      </c>
      <c r="B5241">
        <v>18</v>
      </c>
      <c r="C5241" s="12">
        <f t="shared" si="243"/>
        <v>1</v>
      </c>
      <c r="D5241">
        <v>4</v>
      </c>
      <c r="E5241">
        <v>3</v>
      </c>
      <c r="F5241">
        <v>2</v>
      </c>
      <c r="G5241" s="9">
        <v>0</v>
      </c>
      <c r="H5241" t="s">
        <v>5091</v>
      </c>
      <c r="I5241" t="str">
        <f t="shared" si="244"/>
        <v>\n**** *year_4\nCopula-based interpolation methods for air temperature data using collocated covariates</v>
      </c>
      <c r="J5241" t="str">
        <f t="shared" si="245"/>
        <v>\n**** *year_3 *type_2 *fs_0\nCopula-based interpolation methods for air temperature data using collocated covariates</v>
      </c>
      <c r="K5241" t="s">
        <v>17843</v>
      </c>
    </row>
    <row r="5242" spans="1:11" x14ac:dyDescent="0.25">
      <c r="A5242">
        <v>2018</v>
      </c>
      <c r="B5242">
        <v>18</v>
      </c>
      <c r="C5242" s="12">
        <f t="shared" si="243"/>
        <v>1</v>
      </c>
      <c r="D5242">
        <v>4</v>
      </c>
      <c r="E5242">
        <v>3</v>
      </c>
      <c r="F5242">
        <v>1</v>
      </c>
      <c r="G5242" s="9">
        <v>0</v>
      </c>
      <c r="H5242" t="s">
        <v>5061</v>
      </c>
      <c r="I5242" t="str">
        <f t="shared" si="244"/>
        <v>\n**** *year_4\nDetecting geothermal anomalies and evaluating LST geothermal component by combining thermal remote sensing time series and land surface model data</v>
      </c>
      <c r="J5242" t="str">
        <f t="shared" si="245"/>
        <v>\n**** *year_3 *type_1 *fs_0\nDetecting geothermal anomalies and evaluating LST geothermal component by combining thermal remote sensing time series and land surface model data</v>
      </c>
      <c r="K5242" t="s">
        <v>17844</v>
      </c>
    </row>
    <row r="5243" spans="1:11" x14ac:dyDescent="0.25">
      <c r="A5243">
        <v>2018</v>
      </c>
      <c r="B5243">
        <v>18</v>
      </c>
      <c r="C5243" s="12">
        <f t="shared" si="243"/>
        <v>1</v>
      </c>
      <c r="D5243">
        <v>4</v>
      </c>
      <c r="E5243">
        <v>3</v>
      </c>
      <c r="F5243">
        <v>1</v>
      </c>
      <c r="G5243" s="9">
        <v>0</v>
      </c>
      <c r="H5243" t="s">
        <v>1031</v>
      </c>
      <c r="I5243" t="str">
        <f t="shared" si="244"/>
        <v>\n**** *year_4\nKey criteria for developing ecosystem service indicators to inform decision making</v>
      </c>
      <c r="J5243" t="str">
        <f t="shared" si="245"/>
        <v>\n**** *year_3 *type_1 *fs_0\nKey criteria for developing ecosystem service indicators to inform decision making</v>
      </c>
      <c r="K5243" t="s">
        <v>17845</v>
      </c>
    </row>
    <row r="5244" spans="1:11" x14ac:dyDescent="0.25">
      <c r="A5244">
        <v>2018</v>
      </c>
      <c r="B5244">
        <v>18</v>
      </c>
      <c r="C5244" s="12">
        <f t="shared" si="243"/>
        <v>1</v>
      </c>
      <c r="D5244">
        <v>4</v>
      </c>
      <c r="E5244">
        <v>3</v>
      </c>
      <c r="F5244">
        <v>7</v>
      </c>
      <c r="G5244" s="10">
        <v>0</v>
      </c>
      <c r="H5244" t="s">
        <v>13797</v>
      </c>
      <c r="I5244" t="str">
        <f t="shared" si="244"/>
        <v>\n**** *year_4\nThe feasibility of targeting REEs in tailings using satellite remote sensing data: A case study of abondoned mine sites, in Bangka Island, Indonesia</v>
      </c>
      <c r="J5244" t="str">
        <f t="shared" si="245"/>
        <v>\n**** *year_3 *type_7 *fs_0\nThe feasibility of targeting REEs in tailings using satellite remote sensing data: A case study of abondoned mine sites, in Bangka Island, Indonesia</v>
      </c>
      <c r="K5244" t="s">
        <v>14373</v>
      </c>
    </row>
    <row r="5245" spans="1:11" x14ac:dyDescent="0.25">
      <c r="A5245">
        <v>2018</v>
      </c>
      <c r="B5245">
        <v>18</v>
      </c>
      <c r="C5245" s="12">
        <f t="shared" si="243"/>
        <v>1</v>
      </c>
      <c r="D5245">
        <v>4</v>
      </c>
      <c r="E5245">
        <v>3</v>
      </c>
      <c r="F5245">
        <v>1</v>
      </c>
      <c r="G5245" s="9">
        <v>0</v>
      </c>
      <c r="H5245" t="s">
        <v>4202</v>
      </c>
      <c r="I5245" t="str">
        <f t="shared" si="244"/>
        <v>\n**** *year_4\nThe LADM Valuation Information Model based on INTERLIS</v>
      </c>
      <c r="J5245" t="str">
        <f t="shared" si="245"/>
        <v>\n**** *year_3 *type_1 *fs_0\nThe LADM Valuation Information Model based on INTERLIS</v>
      </c>
      <c r="K5245" t="s">
        <v>17846</v>
      </c>
    </row>
    <row r="5246" spans="1:11" x14ac:dyDescent="0.25">
      <c r="A5246">
        <v>2018</v>
      </c>
      <c r="B5246">
        <v>18</v>
      </c>
      <c r="C5246" s="12">
        <f t="shared" si="243"/>
        <v>1</v>
      </c>
      <c r="D5246">
        <v>4</v>
      </c>
      <c r="E5246">
        <v>3</v>
      </c>
      <c r="F5246">
        <v>1</v>
      </c>
      <c r="G5246" s="9">
        <v>0</v>
      </c>
      <c r="H5246" t="s">
        <v>1746</v>
      </c>
      <c r="I5246" t="str">
        <f t="shared" si="244"/>
        <v>\n**** *year_4\nUnderstanding and assessing vegetation health by in situ species and remote-sensing approaches</v>
      </c>
      <c r="J5246" t="str">
        <f t="shared" si="245"/>
        <v>\n**** *year_3 *type_1 *fs_0\nUnderstanding and assessing vegetation health by in situ species and remote-sensing approaches</v>
      </c>
      <c r="K5246" t="s">
        <v>17847</v>
      </c>
    </row>
    <row r="5247" spans="1:11" x14ac:dyDescent="0.25">
      <c r="A5247">
        <v>2018</v>
      </c>
      <c r="B5247">
        <v>17</v>
      </c>
      <c r="C5247" s="12">
        <f t="shared" si="243"/>
        <v>1</v>
      </c>
      <c r="D5247">
        <v>4</v>
      </c>
      <c r="E5247">
        <v>3</v>
      </c>
      <c r="F5247">
        <v>2</v>
      </c>
      <c r="G5247" s="9">
        <v>0</v>
      </c>
      <c r="H5247" t="s">
        <v>5756</v>
      </c>
      <c r="I5247" t="str">
        <f t="shared" si="244"/>
        <v>\n**** *year_4\nFully Convolutional Networks for Ground Classification from Airborne Laser Scanner data</v>
      </c>
      <c r="J5247" t="str">
        <f t="shared" si="245"/>
        <v>\n**** *year_3 *type_2 *fs_0\nFully Convolutional Networks for Ground Classification from Airborne Laser Scanner data</v>
      </c>
      <c r="K5247" t="s">
        <v>14373</v>
      </c>
    </row>
    <row r="5248" spans="1:11" x14ac:dyDescent="0.25">
      <c r="A5248">
        <v>2018</v>
      </c>
      <c r="B5248">
        <v>17</v>
      </c>
      <c r="C5248" s="12">
        <f t="shared" si="243"/>
        <v>1</v>
      </c>
      <c r="D5248">
        <v>4</v>
      </c>
      <c r="E5248">
        <v>3</v>
      </c>
      <c r="F5248">
        <v>1</v>
      </c>
      <c r="G5248" s="9">
        <v>0</v>
      </c>
      <c r="H5248" t="s">
        <v>3915</v>
      </c>
      <c r="I5248" t="str">
        <f t="shared" si="244"/>
        <v>\n**** *year_4\nGCOM-W AMSR2 soil moisture product validation using core validation sites</v>
      </c>
      <c r="J5248" t="str">
        <f t="shared" si="245"/>
        <v>\n**** *year_3 *type_1 *fs_0\nGCOM-W AMSR2 soil moisture product validation using core validation sites</v>
      </c>
      <c r="K5248" t="s">
        <v>17848</v>
      </c>
    </row>
    <row r="5249" spans="1:11" x14ac:dyDescent="0.25">
      <c r="A5249">
        <v>2018</v>
      </c>
      <c r="B5249">
        <v>17</v>
      </c>
      <c r="C5249" s="12">
        <f t="shared" si="243"/>
        <v>1</v>
      </c>
      <c r="D5249">
        <v>4</v>
      </c>
      <c r="E5249">
        <v>3</v>
      </c>
      <c r="F5249">
        <v>2</v>
      </c>
      <c r="G5249" s="9">
        <v>0</v>
      </c>
      <c r="H5249" t="s">
        <v>70</v>
      </c>
      <c r="I5249" t="str">
        <f t="shared" si="244"/>
        <v>\n**** *year_4\nRetrieving photosynthetic capacity parameter from leaf photochemical reflectance and chlorophyll fluorescence</v>
      </c>
      <c r="J5249" t="str">
        <f t="shared" si="245"/>
        <v>\n**** *year_3 *type_2 *fs_0\nRetrieving photosynthetic capacity parameter from leaf photochemical reflectance and chlorophyll fluorescence</v>
      </c>
      <c r="K5249" t="s">
        <v>17849</v>
      </c>
    </row>
    <row r="5250" spans="1:11" x14ac:dyDescent="0.25">
      <c r="A5250">
        <v>2018</v>
      </c>
      <c r="B5250">
        <v>17</v>
      </c>
      <c r="C5250" s="12">
        <f t="shared" ref="C5250:C5313" si="246">IF(B5250&lt;20,1,0)</f>
        <v>1</v>
      </c>
      <c r="D5250">
        <v>4</v>
      </c>
      <c r="E5250">
        <v>3</v>
      </c>
      <c r="F5250">
        <v>2</v>
      </c>
      <c r="G5250" s="9">
        <v>0</v>
      </c>
      <c r="H5250" t="s">
        <v>2634</v>
      </c>
      <c r="I5250" t="str">
        <f t="shared" ref="I5250:I5313" si="247">CONCATENATE("\n**** *year_",D5250,"\n",H5250)</f>
        <v>\n**** *year_4\nUse and user requirements of ecosystem service maps: Analyzing decision makers’ needs within the context of Target 2 (Action 5) of the EU Biodiversity Strategy for 2020 on EU, national and sub-national level.</v>
      </c>
      <c r="J5250" t="str">
        <f t="shared" ref="J5250:J5313" si="248">CONCATENATE("\n**** *year_",E5250," *type_",F5250," *fs_",G5250,"\n",H5250)</f>
        <v>\n**** *year_3 *type_2 *fs_0\nUse and user requirements of ecosystem service maps: Analyzing decision makers’ needs within the context of Target 2 (Action 5) of the EU Biodiversity Strategy for 2020 on EU, national and sub-national level.</v>
      </c>
      <c r="K5250" t="s">
        <v>14373</v>
      </c>
    </row>
    <row r="5251" spans="1:11" x14ac:dyDescent="0.25">
      <c r="A5251">
        <v>2018</v>
      </c>
      <c r="B5251">
        <v>16</v>
      </c>
      <c r="C5251" s="12">
        <f t="shared" si="246"/>
        <v>1</v>
      </c>
      <c r="D5251">
        <v>4</v>
      </c>
      <c r="E5251">
        <v>3</v>
      </c>
      <c r="F5251">
        <v>1</v>
      </c>
      <c r="G5251" s="9">
        <v>0</v>
      </c>
      <c r="H5251" t="s">
        <v>1224</v>
      </c>
      <c r="I5251" t="str">
        <f t="shared" si="247"/>
        <v>\n**** *year_4\nA Global Empirical Model for Near Real-time Assessment of Seismically Induced Landslides</v>
      </c>
      <c r="J5251" t="str">
        <f t="shared" si="248"/>
        <v>\n**** *year_3 *type_1 *fs_0\nA Global Empirical Model for Near Real-time Assessment of Seismically Induced Landslides</v>
      </c>
      <c r="K5251" t="s">
        <v>17850</v>
      </c>
    </row>
    <row r="5252" spans="1:11" x14ac:dyDescent="0.25">
      <c r="A5252">
        <v>2018</v>
      </c>
      <c r="B5252">
        <v>16</v>
      </c>
      <c r="C5252" s="12">
        <f t="shared" si="246"/>
        <v>1</v>
      </c>
      <c r="D5252">
        <v>4</v>
      </c>
      <c r="E5252">
        <v>3</v>
      </c>
      <c r="F5252">
        <v>7</v>
      </c>
      <c r="G5252" s="10">
        <v>0</v>
      </c>
      <c r="H5252" t="s">
        <v>13468</v>
      </c>
      <c r="I5252" t="str">
        <f t="shared" si="247"/>
        <v>\n**** *year_4\nComparing modelling approaches for landside early warning : a case study of Bogowonto Catchment, Central Java, Indonesia</v>
      </c>
      <c r="J5252" t="str">
        <f t="shared" si="248"/>
        <v>\n**** *year_3 *type_7 *fs_0\nComparing modelling approaches for landside early warning : a case study of Bogowonto Catchment, Central Java, Indonesia</v>
      </c>
      <c r="K5252" t="s">
        <v>14373</v>
      </c>
    </row>
    <row r="5253" spans="1:11" x14ac:dyDescent="0.25">
      <c r="A5253">
        <v>2018</v>
      </c>
      <c r="B5253">
        <v>16</v>
      </c>
      <c r="C5253" s="12">
        <f t="shared" si="246"/>
        <v>1</v>
      </c>
      <c r="D5253">
        <v>4</v>
      </c>
      <c r="E5253">
        <v>3</v>
      </c>
      <c r="F5253">
        <v>1</v>
      </c>
      <c r="G5253" s="9">
        <v>0</v>
      </c>
      <c r="H5253" t="s">
        <v>634</v>
      </c>
      <c r="I5253" t="str">
        <f t="shared" si="247"/>
        <v>\n**** *year_4\nSpatiotemporal patterns and environmental drivers of human echinococcoses over a twenty-year period in Ningxia Hui Autonomous Region, China</v>
      </c>
      <c r="J5253" t="str">
        <f t="shared" si="248"/>
        <v>\n**** *year_3 *type_1 *fs_0\nSpatiotemporal patterns and environmental drivers of human echinococcoses over a twenty-year period in Ningxia Hui Autonomous Region, China</v>
      </c>
      <c r="K5253" t="s">
        <v>17851</v>
      </c>
    </row>
    <row r="5254" spans="1:11" x14ac:dyDescent="0.25">
      <c r="A5254">
        <v>2018</v>
      </c>
      <c r="B5254">
        <v>16</v>
      </c>
      <c r="C5254" s="12">
        <f t="shared" si="246"/>
        <v>1</v>
      </c>
      <c r="D5254">
        <v>4</v>
      </c>
      <c r="E5254">
        <v>3</v>
      </c>
      <c r="F5254">
        <v>1</v>
      </c>
      <c r="G5254" s="9">
        <v>0</v>
      </c>
      <c r="H5254" t="s">
        <v>320</v>
      </c>
      <c r="I5254" t="str">
        <f t="shared" si="247"/>
        <v>\n**** *year_4\nUsing UAVs for map creation and updating</v>
      </c>
      <c r="J5254" t="str">
        <f t="shared" si="248"/>
        <v>\n**** *year_3 *type_1 *fs_0\nUsing UAVs for map creation and updating</v>
      </c>
      <c r="K5254" t="s">
        <v>17852</v>
      </c>
    </row>
    <row r="5255" spans="1:11" x14ac:dyDescent="0.25">
      <c r="A5255">
        <v>2018</v>
      </c>
      <c r="B5255">
        <v>15</v>
      </c>
      <c r="C5255" s="12">
        <f t="shared" si="246"/>
        <v>1</v>
      </c>
      <c r="D5255">
        <v>4</v>
      </c>
      <c r="E5255">
        <v>3</v>
      </c>
      <c r="F5255">
        <v>1</v>
      </c>
      <c r="G5255" s="9">
        <v>0</v>
      </c>
      <c r="H5255" t="s">
        <v>1666</v>
      </c>
      <c r="I5255" t="str">
        <f t="shared" si="247"/>
        <v>\n**** *year_4\nA simple terrain relief index for tuning slope-related parameters of LiDAR ground filtering algorithms</v>
      </c>
      <c r="J5255" t="str">
        <f t="shared" si="248"/>
        <v>\n**** *year_3 *type_1 *fs_0\nA simple terrain relief index for tuning slope-related parameters of LiDAR ground filtering algorithms</v>
      </c>
      <c r="K5255" t="s">
        <v>17853</v>
      </c>
    </row>
    <row r="5256" spans="1:11" x14ac:dyDescent="0.25">
      <c r="A5256">
        <v>2018</v>
      </c>
      <c r="B5256">
        <v>15</v>
      </c>
      <c r="C5256" s="12">
        <f t="shared" si="246"/>
        <v>1</v>
      </c>
      <c r="D5256">
        <v>4</v>
      </c>
      <c r="E5256">
        <v>3</v>
      </c>
      <c r="F5256">
        <v>5</v>
      </c>
      <c r="G5256" s="9">
        <v>0</v>
      </c>
      <c r="H5256" t="s">
        <v>6260</v>
      </c>
      <c r="I5256" t="str">
        <f t="shared" si="247"/>
        <v>\n**** *year_4\nGIMA 15 years</v>
      </c>
      <c r="J5256" t="str">
        <f t="shared" si="248"/>
        <v>\n**** *year_3 *type_5 *fs_0\nGIMA 15 years</v>
      </c>
      <c r="K5256" t="s">
        <v>14373</v>
      </c>
    </row>
    <row r="5257" spans="1:11" x14ac:dyDescent="0.25">
      <c r="A5257">
        <v>2018</v>
      </c>
      <c r="B5257">
        <v>15</v>
      </c>
      <c r="C5257" s="12">
        <f t="shared" si="246"/>
        <v>1</v>
      </c>
      <c r="D5257">
        <v>4</v>
      </c>
      <c r="E5257">
        <v>3</v>
      </c>
      <c r="F5257">
        <v>7</v>
      </c>
      <c r="G5257" s="10">
        <v>0</v>
      </c>
      <c r="H5257" t="s">
        <v>13774</v>
      </c>
      <c r="I5257" t="str">
        <f t="shared" si="247"/>
        <v>\n**** *year_4\nIntegrating a hierarchical SOM-based intervention method in an agent-based pertussis model</v>
      </c>
      <c r="J5257" t="str">
        <f t="shared" si="248"/>
        <v>\n**** *year_3 *type_7 *fs_0\nIntegrating a hierarchical SOM-based intervention method in an agent-based pertussis model</v>
      </c>
      <c r="K5257" t="s">
        <v>14373</v>
      </c>
    </row>
    <row r="5258" spans="1:11" x14ac:dyDescent="0.25">
      <c r="A5258">
        <v>2018</v>
      </c>
      <c r="B5258">
        <v>15</v>
      </c>
      <c r="C5258" s="12">
        <f t="shared" si="246"/>
        <v>1</v>
      </c>
      <c r="D5258">
        <v>4</v>
      </c>
      <c r="E5258">
        <v>3</v>
      </c>
      <c r="F5258">
        <v>1</v>
      </c>
      <c r="G5258" s="9">
        <v>0</v>
      </c>
      <c r="H5258" t="s">
        <v>2719</v>
      </c>
      <c r="I5258" t="str">
        <f t="shared" si="247"/>
        <v>\n**** *year_4\nLINKDALE: A lightweight learning environment for (geospatial) linked data</v>
      </c>
      <c r="J5258" t="str">
        <f t="shared" si="248"/>
        <v>\n**** *year_3 *type_1 *fs_0\nLINKDALE: A lightweight learning environment for (geospatial) linked data</v>
      </c>
      <c r="K5258" t="s">
        <v>17854</v>
      </c>
    </row>
    <row r="5259" spans="1:11" x14ac:dyDescent="0.25">
      <c r="A5259">
        <v>2018</v>
      </c>
      <c r="B5259">
        <v>15</v>
      </c>
      <c r="C5259" s="12">
        <f t="shared" si="246"/>
        <v>1</v>
      </c>
      <c r="D5259">
        <v>4</v>
      </c>
      <c r="E5259">
        <v>3</v>
      </c>
      <c r="F5259">
        <v>7</v>
      </c>
      <c r="G5259" s="10">
        <v>0</v>
      </c>
      <c r="H5259" t="s">
        <v>13697</v>
      </c>
      <c r="I5259" t="str">
        <f t="shared" si="247"/>
        <v>\n**** *year_4\nRetrieval of the diffuse attenuation coefficient (Kd) from Sentinel 2 using the 2seacolor model and Kd's impacts on sensible heat flux over Namtso Lake in Tibet, China</v>
      </c>
      <c r="J5259" t="str">
        <f t="shared" si="248"/>
        <v>\n**** *year_3 *type_7 *fs_0\nRetrieval of the diffuse attenuation coefficient (Kd) from Sentinel 2 using the 2seacolor model and Kd's impacts on sensible heat flux over Namtso Lake in Tibet, China</v>
      </c>
      <c r="K5259" t="s">
        <v>14373</v>
      </c>
    </row>
    <row r="5260" spans="1:11" x14ac:dyDescent="0.25">
      <c r="A5260">
        <v>2018</v>
      </c>
      <c r="B5260">
        <v>15</v>
      </c>
      <c r="C5260" s="12">
        <f t="shared" si="246"/>
        <v>1</v>
      </c>
      <c r="D5260">
        <v>4</v>
      </c>
      <c r="E5260">
        <v>3</v>
      </c>
      <c r="F5260">
        <v>3</v>
      </c>
      <c r="G5260" s="9">
        <v>0</v>
      </c>
      <c r="H5260" t="s">
        <v>6353</v>
      </c>
      <c r="I5260" t="str">
        <f t="shared" si="247"/>
        <v>\n**** *year_4\nViscosity</v>
      </c>
      <c r="J5260" t="str">
        <f t="shared" si="248"/>
        <v>\n**** *year_3 *type_3 *fs_0\nViscosity</v>
      </c>
      <c r="K5260" t="s">
        <v>17855</v>
      </c>
    </row>
    <row r="5261" spans="1:11" x14ac:dyDescent="0.25">
      <c r="A5261">
        <v>2018</v>
      </c>
      <c r="B5261">
        <v>15</v>
      </c>
      <c r="C5261" s="12">
        <f t="shared" si="246"/>
        <v>1</v>
      </c>
      <c r="D5261">
        <v>4</v>
      </c>
      <c r="E5261">
        <v>3</v>
      </c>
      <c r="F5261">
        <v>3</v>
      </c>
      <c r="G5261" s="9">
        <v>0</v>
      </c>
      <c r="H5261" t="s">
        <v>5405</v>
      </c>
      <c r="I5261" t="str">
        <f t="shared" si="247"/>
        <v>\n**** *year_4\nWho are the end-use(r)s of smart cities?</v>
      </c>
      <c r="J5261" t="str">
        <f t="shared" si="248"/>
        <v>\n**** *year_3 *type_3 *fs_0\nWho are the end-use(r)s of smart cities?</v>
      </c>
      <c r="K5261" t="s">
        <v>14373</v>
      </c>
    </row>
    <row r="5262" spans="1:11" x14ac:dyDescent="0.25">
      <c r="A5262">
        <v>2018</v>
      </c>
      <c r="B5262">
        <v>14</v>
      </c>
      <c r="C5262" s="12">
        <f t="shared" si="246"/>
        <v>1</v>
      </c>
      <c r="D5262">
        <v>4</v>
      </c>
      <c r="E5262">
        <v>3</v>
      </c>
      <c r="F5262">
        <v>7</v>
      </c>
      <c r="G5262" s="10">
        <v>0</v>
      </c>
      <c r="H5262" t="s">
        <v>13570</v>
      </c>
      <c r="I5262" t="str">
        <f t="shared" si="247"/>
        <v>\n**** *year_4\nExploring urban expansion using the Global Human Settlement Layer (GHSL) in the Yangtze River Delta (YRD) metropolitan region, China</v>
      </c>
      <c r="J5262" t="str">
        <f t="shared" si="248"/>
        <v>\n**** *year_3 *type_7 *fs_0\nExploring urban expansion using the Global Human Settlement Layer (GHSL) in the Yangtze River Delta (YRD) metropolitan region, China</v>
      </c>
      <c r="K5262" t="s">
        <v>14373</v>
      </c>
    </row>
    <row r="5263" spans="1:11" x14ac:dyDescent="0.25">
      <c r="A5263">
        <v>2018</v>
      </c>
      <c r="B5263">
        <v>14</v>
      </c>
      <c r="C5263" s="12">
        <f t="shared" si="246"/>
        <v>1</v>
      </c>
      <c r="D5263">
        <v>4</v>
      </c>
      <c r="E5263">
        <v>3</v>
      </c>
      <c r="F5263">
        <v>1</v>
      </c>
      <c r="G5263" s="9">
        <v>0</v>
      </c>
      <c r="H5263" t="s">
        <v>1221</v>
      </c>
      <c r="I5263" t="str">
        <f t="shared" si="247"/>
        <v>\n**** *year_4\nGeology as a proxy for Vs30-based seismic site characterization, a case study of northern Pakistan</v>
      </c>
      <c r="J5263" t="str">
        <f t="shared" si="248"/>
        <v>\n**** *year_3 *type_1 *fs_0\nGeology as a proxy for Vs30-based seismic site characterization, a case study of northern Pakistan</v>
      </c>
      <c r="K5263" t="s">
        <v>17856</v>
      </c>
    </row>
    <row r="5264" spans="1:11" x14ac:dyDescent="0.25">
      <c r="A5264">
        <v>2018</v>
      </c>
      <c r="B5264">
        <v>14</v>
      </c>
      <c r="C5264" s="12">
        <f t="shared" si="246"/>
        <v>1</v>
      </c>
      <c r="D5264">
        <v>4</v>
      </c>
      <c r="E5264">
        <v>3</v>
      </c>
      <c r="F5264">
        <v>7</v>
      </c>
      <c r="G5264" s="10">
        <v>0</v>
      </c>
      <c r="H5264" t="s">
        <v>13628</v>
      </c>
      <c r="I5264" t="str">
        <f t="shared" si="247"/>
        <v>\n**** *year_4\nInvestigating the impact and use of community enumerations on tenure security in informal settlements : The case of Gobabis municipality in Namibia</v>
      </c>
      <c r="J5264" t="str">
        <f t="shared" si="248"/>
        <v>\n**** *year_3 *type_7 *fs_0\nInvestigating the impact and use of community enumerations on tenure security in informal settlements : The case of Gobabis municipality in Namibia</v>
      </c>
      <c r="K5264" t="s">
        <v>14373</v>
      </c>
    </row>
    <row r="5265" spans="1:11" x14ac:dyDescent="0.25">
      <c r="A5265">
        <v>2018</v>
      </c>
      <c r="B5265">
        <v>14</v>
      </c>
      <c r="C5265" s="12">
        <f t="shared" si="246"/>
        <v>1</v>
      </c>
      <c r="D5265">
        <v>4</v>
      </c>
      <c r="E5265">
        <v>3</v>
      </c>
      <c r="F5265">
        <v>1</v>
      </c>
      <c r="G5265" s="9">
        <v>0</v>
      </c>
      <c r="H5265" t="s">
        <v>1547</v>
      </c>
      <c r="I5265" t="str">
        <f t="shared" si="247"/>
        <v>\n**** *year_4\nLarge off-nadir scan angle of airborne LiDAR can severely affect the estimates of forest structure metrics</v>
      </c>
      <c r="J5265" t="str">
        <f t="shared" si="248"/>
        <v>\n**** *year_3 *type_1 *fs_0\nLarge off-nadir scan angle of airborne LiDAR can severely affect the estimates of forest structure metrics</v>
      </c>
      <c r="K5265" t="s">
        <v>17857</v>
      </c>
    </row>
    <row r="5266" spans="1:11" x14ac:dyDescent="0.25">
      <c r="A5266">
        <v>2018</v>
      </c>
      <c r="B5266">
        <v>14</v>
      </c>
      <c r="C5266" s="12">
        <f t="shared" si="246"/>
        <v>1</v>
      </c>
      <c r="D5266">
        <v>4</v>
      </c>
      <c r="E5266">
        <v>3</v>
      </c>
      <c r="F5266">
        <v>1</v>
      </c>
      <c r="G5266" s="9">
        <v>0</v>
      </c>
      <c r="H5266" t="s">
        <v>4440</v>
      </c>
      <c r="I5266" t="str">
        <f t="shared" si="247"/>
        <v>\n**** *year_4\nthe use of remotely piloted aircraft systems (RPASs) for natural hazards monitoring and management</v>
      </c>
      <c r="J5266" t="str">
        <f t="shared" si="248"/>
        <v>\n**** *year_3 *type_1 *fs_0\nthe use of remotely piloted aircraft systems (RPASs) for natural hazards monitoring and management</v>
      </c>
      <c r="K5266" t="s">
        <v>17858</v>
      </c>
    </row>
    <row r="5267" spans="1:11" x14ac:dyDescent="0.25">
      <c r="A5267">
        <v>2018</v>
      </c>
      <c r="B5267">
        <v>14</v>
      </c>
      <c r="C5267" s="12">
        <f t="shared" si="246"/>
        <v>1</v>
      </c>
      <c r="D5267">
        <v>4</v>
      </c>
      <c r="E5267">
        <v>3</v>
      </c>
      <c r="F5267">
        <v>4</v>
      </c>
      <c r="G5267" s="9">
        <v>0</v>
      </c>
      <c r="H5267" t="s">
        <v>4379</v>
      </c>
      <c r="I5267" t="str">
        <f t="shared" si="247"/>
        <v>\n**** *year_4\nUncertainty Propagation of Atmospheric Correction Parameters</v>
      </c>
      <c r="J5267" t="str">
        <f t="shared" si="248"/>
        <v>\n**** *year_3 *type_4 *fs_0\nUncertainty Propagation of Atmospheric Correction Parameters</v>
      </c>
      <c r="K5267" t="s">
        <v>17859</v>
      </c>
    </row>
    <row r="5268" spans="1:11" x14ac:dyDescent="0.25">
      <c r="A5268">
        <v>2018</v>
      </c>
      <c r="B5268">
        <v>14</v>
      </c>
      <c r="C5268" s="12">
        <f t="shared" si="246"/>
        <v>1</v>
      </c>
      <c r="D5268">
        <v>4</v>
      </c>
      <c r="E5268">
        <v>3</v>
      </c>
      <c r="F5268">
        <v>2</v>
      </c>
      <c r="G5268" s="9">
        <v>0</v>
      </c>
      <c r="H5268" t="s">
        <v>3510</v>
      </c>
      <c r="I5268" t="str">
        <f t="shared" si="247"/>
        <v>\n**** *year_4\nUse What is There : What Can SENTINEL-2 do for Geological Remote Sensing</v>
      </c>
      <c r="J5268" t="str">
        <f t="shared" si="248"/>
        <v>\n**** *year_3 *type_2 *fs_0\nUse What is There : What Can SENTINEL-2 do for Geological Remote Sensing</v>
      </c>
      <c r="K5268" t="s">
        <v>17860</v>
      </c>
    </row>
    <row r="5269" spans="1:11" x14ac:dyDescent="0.25">
      <c r="A5269">
        <v>2018</v>
      </c>
      <c r="B5269">
        <v>13</v>
      </c>
      <c r="C5269" s="12">
        <f t="shared" si="246"/>
        <v>1</v>
      </c>
      <c r="D5269">
        <v>4</v>
      </c>
      <c r="E5269">
        <v>3</v>
      </c>
      <c r="F5269">
        <v>7</v>
      </c>
      <c r="G5269" s="10">
        <v>0</v>
      </c>
      <c r="H5269" t="s">
        <v>13401</v>
      </c>
      <c r="I5269" t="str">
        <f t="shared" si="247"/>
        <v>\n**** *year_4\nAn analysis of the resilience of the Voltherbeek to flooding during extreme rain events</v>
      </c>
      <c r="J5269" t="str">
        <f t="shared" si="248"/>
        <v>\n**** *year_3 *type_7 *fs_0\nAn analysis of the resilience of the Voltherbeek to flooding during extreme rain events</v>
      </c>
      <c r="K5269" t="s">
        <v>14373</v>
      </c>
    </row>
    <row r="5270" spans="1:11" x14ac:dyDescent="0.25">
      <c r="A5270">
        <v>2018</v>
      </c>
      <c r="B5270">
        <v>13</v>
      </c>
      <c r="C5270" s="12">
        <f t="shared" si="246"/>
        <v>1</v>
      </c>
      <c r="D5270">
        <v>4</v>
      </c>
      <c r="E5270">
        <v>3</v>
      </c>
      <c r="F5270">
        <v>7</v>
      </c>
      <c r="G5270" s="10">
        <v>0</v>
      </c>
      <c r="H5270" t="s">
        <v>13402</v>
      </c>
      <c r="I5270" t="str">
        <f t="shared" si="247"/>
        <v>\n**** *year_4\nAnalsing the relationship between image-based features and socio-economic variations of slums</v>
      </c>
      <c r="J5270" t="str">
        <f t="shared" si="248"/>
        <v>\n**** *year_3 *type_7 *fs_0\nAnalsing the relationship between image-based features and socio-economic variations of slums</v>
      </c>
      <c r="K5270" t="s">
        <v>14373</v>
      </c>
    </row>
    <row r="5271" spans="1:11" x14ac:dyDescent="0.25">
      <c r="A5271">
        <v>2018</v>
      </c>
      <c r="B5271">
        <v>13</v>
      </c>
      <c r="C5271" s="12">
        <f t="shared" si="246"/>
        <v>1</v>
      </c>
      <c r="D5271">
        <v>4</v>
      </c>
      <c r="E5271">
        <v>3</v>
      </c>
      <c r="F5271">
        <v>1</v>
      </c>
      <c r="G5271" s="9">
        <v>0</v>
      </c>
      <c r="H5271" t="s">
        <v>1198</v>
      </c>
      <c r="I5271" t="str">
        <f t="shared" si="247"/>
        <v>\n**** *year_4\nCapturing the Urban Divide in Nighttime Light Images From the International Space Station</v>
      </c>
      <c r="J5271" t="str">
        <f t="shared" si="248"/>
        <v>\n**** *year_3 *type_1 *fs_0\nCapturing the Urban Divide in Nighttime Light Images From the International Space Station</v>
      </c>
      <c r="K5271" t="s">
        <v>17861</v>
      </c>
    </row>
    <row r="5272" spans="1:11" x14ac:dyDescent="0.25">
      <c r="A5272">
        <v>2018</v>
      </c>
      <c r="B5272">
        <v>13</v>
      </c>
      <c r="C5272" s="12">
        <f t="shared" si="246"/>
        <v>1</v>
      </c>
      <c r="D5272">
        <v>4</v>
      </c>
      <c r="E5272">
        <v>3</v>
      </c>
      <c r="F5272">
        <v>1</v>
      </c>
      <c r="G5272" s="9">
        <v>0</v>
      </c>
      <c r="H5272" t="s">
        <v>2743</v>
      </c>
      <c r="I5272" t="str">
        <f t="shared" si="247"/>
        <v>\n**** *year_4\nCo-use of existing scenario sets to extend and quantify the shared socioeconomic pathways</v>
      </c>
      <c r="J5272" t="str">
        <f t="shared" si="248"/>
        <v>\n**** *year_3 *type_1 *fs_0\nCo-use of existing scenario sets to extend and quantify the shared socioeconomic pathways</v>
      </c>
      <c r="K5272" t="s">
        <v>17862</v>
      </c>
    </row>
    <row r="5273" spans="1:11" x14ac:dyDescent="0.25">
      <c r="A5273">
        <v>2018</v>
      </c>
      <c r="B5273">
        <v>13</v>
      </c>
      <c r="C5273" s="12">
        <f t="shared" si="246"/>
        <v>1</v>
      </c>
      <c r="D5273">
        <v>4</v>
      </c>
      <c r="E5273">
        <v>3</v>
      </c>
      <c r="F5273">
        <v>1</v>
      </c>
      <c r="G5273" s="9">
        <v>0</v>
      </c>
      <c r="H5273" t="s">
        <v>2241</v>
      </c>
      <c r="I5273" t="str">
        <f t="shared" si="247"/>
        <v>\n**** *year_4\nDevelopment of Monsoonal Rainfall Intensity-Duration-Frequency (IDF) Relationship and Empirical Model for Data-Scarce Situations: The Case of the Central-Western Hills (Panchase Region) of Nepal</v>
      </c>
      <c r="J5273" t="str">
        <f t="shared" si="248"/>
        <v>\n**** *year_3 *type_1 *fs_0\nDevelopment of Monsoonal Rainfall Intensity-Duration-Frequency (IDF) Relationship and Empirical Model for Data-Scarce Situations: The Case of the Central-Western Hills (Panchase Region) of Nepal</v>
      </c>
      <c r="K5273" t="s">
        <v>17863</v>
      </c>
    </row>
    <row r="5274" spans="1:11" x14ac:dyDescent="0.25">
      <c r="A5274">
        <v>2018</v>
      </c>
      <c r="B5274">
        <v>13</v>
      </c>
      <c r="C5274" s="12">
        <f t="shared" si="246"/>
        <v>1</v>
      </c>
      <c r="D5274">
        <v>4</v>
      </c>
      <c r="E5274">
        <v>3</v>
      </c>
      <c r="F5274">
        <v>1</v>
      </c>
      <c r="G5274" s="9">
        <v>0</v>
      </c>
      <c r="H5274" t="s">
        <v>2358</v>
      </c>
      <c r="I5274" t="str">
        <f t="shared" si="247"/>
        <v>\n**** *year_4\nImplementation Strategy for Land Administration in Mozambique</v>
      </c>
      <c r="J5274" t="str">
        <f t="shared" si="248"/>
        <v>\n**** *year_3 *type_1 *fs_0\nImplementation Strategy for Land Administration in Mozambique</v>
      </c>
      <c r="K5274" t="s">
        <v>14373</v>
      </c>
    </row>
    <row r="5275" spans="1:11" x14ac:dyDescent="0.25">
      <c r="A5275">
        <v>2018</v>
      </c>
      <c r="B5275">
        <v>13</v>
      </c>
      <c r="C5275" s="12">
        <f t="shared" si="246"/>
        <v>1</v>
      </c>
      <c r="D5275">
        <v>4</v>
      </c>
      <c r="E5275">
        <v>3</v>
      </c>
      <c r="F5275">
        <v>5</v>
      </c>
      <c r="G5275" s="9">
        <v>0</v>
      </c>
      <c r="H5275" t="s">
        <v>6318</v>
      </c>
      <c r="I5275" t="str">
        <f t="shared" si="247"/>
        <v>\n**** *year_4\nIPBES (2018): Summary for policymakers of the assessment report on land degradation and restoration of the Intergovernmental Science- Policy Platform on Biodiversity and Ecosystem Services</v>
      </c>
      <c r="J5275" t="str">
        <f t="shared" si="248"/>
        <v>\n**** *year_3 *type_5 *fs_0\nIPBES (2018): Summary for policymakers of the assessment report on land degradation and restoration of the Intergovernmental Science- Policy Platform on Biodiversity and Ecosystem Services</v>
      </c>
      <c r="K5275" t="s">
        <v>14373</v>
      </c>
    </row>
    <row r="5276" spans="1:11" x14ac:dyDescent="0.25">
      <c r="A5276">
        <v>2018</v>
      </c>
      <c r="B5276">
        <v>13</v>
      </c>
      <c r="C5276" s="12">
        <f t="shared" si="246"/>
        <v>1</v>
      </c>
      <c r="D5276">
        <v>4</v>
      </c>
      <c r="E5276">
        <v>3</v>
      </c>
      <c r="F5276">
        <v>1</v>
      </c>
      <c r="G5276" s="9">
        <v>0</v>
      </c>
      <c r="H5276" t="s">
        <v>4412</v>
      </c>
      <c r="I5276" t="str">
        <f t="shared" si="247"/>
        <v>\n**** *year_4\nSelection of HyspIRI optimal band positions for the earth compositional mapping using HyTES data</v>
      </c>
      <c r="J5276" t="str">
        <f t="shared" si="248"/>
        <v>\n**** *year_3 *type_1 *fs_0\nSelection of HyspIRI optimal band positions for the earth compositional mapping using HyTES data</v>
      </c>
      <c r="K5276" t="s">
        <v>17864</v>
      </c>
    </row>
    <row r="5277" spans="1:11" x14ac:dyDescent="0.25">
      <c r="A5277">
        <v>2018</v>
      </c>
      <c r="B5277">
        <v>13</v>
      </c>
      <c r="C5277" s="12">
        <f t="shared" si="246"/>
        <v>1</v>
      </c>
      <c r="D5277">
        <v>4</v>
      </c>
      <c r="E5277">
        <v>3</v>
      </c>
      <c r="F5277">
        <v>2</v>
      </c>
      <c r="G5277" s="9">
        <v>0</v>
      </c>
      <c r="H5277" t="s">
        <v>5190</v>
      </c>
      <c r="I5277" t="str">
        <f t="shared" si="247"/>
        <v>\n**** *year_4\nTowards a Dynamic Isochrone Map</v>
      </c>
      <c r="J5277" t="str">
        <f t="shared" si="248"/>
        <v>\n**** *year_3 *type_2 *fs_0\nTowards a Dynamic Isochrone Map</v>
      </c>
      <c r="K5277" t="s">
        <v>17865</v>
      </c>
    </row>
    <row r="5278" spans="1:11" x14ac:dyDescent="0.25">
      <c r="A5278">
        <v>2018</v>
      </c>
      <c r="B5278">
        <v>13</v>
      </c>
      <c r="C5278" s="12">
        <f t="shared" si="246"/>
        <v>1</v>
      </c>
      <c r="D5278">
        <v>4</v>
      </c>
      <c r="E5278">
        <v>3</v>
      </c>
      <c r="F5278">
        <v>5</v>
      </c>
      <c r="G5278" s="9">
        <v>0</v>
      </c>
      <c r="H5278" t="s">
        <v>2971</v>
      </c>
      <c r="I5278" t="str">
        <f t="shared" si="247"/>
        <v>\n**** *year_4\nTunnels and underground excavations (caverns)</v>
      </c>
      <c r="J5278" t="str">
        <f t="shared" si="248"/>
        <v>\n**** *year_3 *type_5 *fs_0\nTunnels and underground excavations (caverns)</v>
      </c>
      <c r="K5278" t="s">
        <v>14373</v>
      </c>
    </row>
    <row r="5279" spans="1:11" x14ac:dyDescent="0.25">
      <c r="A5279">
        <v>2018</v>
      </c>
      <c r="B5279">
        <v>13</v>
      </c>
      <c r="C5279" s="12">
        <f t="shared" si="246"/>
        <v>1</v>
      </c>
      <c r="D5279">
        <v>4</v>
      </c>
      <c r="E5279">
        <v>3</v>
      </c>
      <c r="F5279">
        <v>1</v>
      </c>
      <c r="G5279" s="9">
        <v>0</v>
      </c>
      <c r="H5279" t="s">
        <v>3316</v>
      </c>
      <c r="I5279" t="str">
        <f t="shared" si="247"/>
        <v>\n**** *year_4\nVegetation phenology from Sentinel-2 and field cameras for a Dutch barrier island</v>
      </c>
      <c r="J5279" t="str">
        <f t="shared" si="248"/>
        <v>\n**** *year_3 *type_1 *fs_0\nVegetation phenology from Sentinel-2 and field cameras for a Dutch barrier island</v>
      </c>
      <c r="K5279" t="s">
        <v>17866</v>
      </c>
    </row>
    <row r="5280" spans="1:11" x14ac:dyDescent="0.25">
      <c r="A5280">
        <v>2018</v>
      </c>
      <c r="B5280">
        <v>12</v>
      </c>
      <c r="C5280" s="12">
        <f t="shared" si="246"/>
        <v>1</v>
      </c>
      <c r="D5280">
        <v>4</v>
      </c>
      <c r="E5280">
        <v>3</v>
      </c>
      <c r="F5280">
        <v>1</v>
      </c>
      <c r="G5280" s="9">
        <v>0</v>
      </c>
      <c r="H5280" t="s">
        <v>534</v>
      </c>
      <c r="I5280" t="str">
        <f t="shared" si="247"/>
        <v>\n**** *year_4\nGeospatial Analysis and the Internet of Things</v>
      </c>
      <c r="J5280" t="str">
        <f t="shared" si="248"/>
        <v>\n**** *year_3 *type_1 *fs_0\nGeospatial Analysis and the Internet of Things</v>
      </c>
      <c r="K5280" t="s">
        <v>17867</v>
      </c>
    </row>
    <row r="5281" spans="1:11" x14ac:dyDescent="0.25">
      <c r="A5281">
        <v>2018</v>
      </c>
      <c r="B5281">
        <v>12</v>
      </c>
      <c r="C5281" s="12">
        <f t="shared" si="246"/>
        <v>1</v>
      </c>
      <c r="D5281">
        <v>4</v>
      </c>
      <c r="E5281">
        <v>3</v>
      </c>
      <c r="F5281">
        <v>1</v>
      </c>
      <c r="G5281" s="9">
        <v>0</v>
      </c>
      <c r="H5281" t="s">
        <v>1662</v>
      </c>
      <c r="I5281" t="str">
        <f t="shared" si="247"/>
        <v>\n**** *year_4\nInfluence of source and scale of gridded temperature data on modelled spring onset patterns in the conterminous United States</v>
      </c>
      <c r="J5281" t="str">
        <f t="shared" si="248"/>
        <v>\n**** *year_3 *type_1 *fs_0\nInfluence of source and scale of gridded temperature data on modelled spring onset patterns in the conterminous United States</v>
      </c>
      <c r="K5281" t="s">
        <v>17868</v>
      </c>
    </row>
    <row r="5282" spans="1:11" x14ac:dyDescent="0.25">
      <c r="A5282">
        <v>2018</v>
      </c>
      <c r="B5282">
        <v>12</v>
      </c>
      <c r="C5282" s="12">
        <f t="shared" si="246"/>
        <v>1</v>
      </c>
      <c r="D5282">
        <v>4</v>
      </c>
      <c r="E5282">
        <v>3</v>
      </c>
      <c r="F5282">
        <v>4</v>
      </c>
      <c r="G5282" s="9">
        <v>0</v>
      </c>
      <c r="H5282" t="s">
        <v>6296</v>
      </c>
      <c r="I5282" t="str">
        <f t="shared" si="247"/>
        <v>\n**** *year_4\nMultiple data sources and integrated hydrological modelling for groundwater assessment in the Central Kalahari Basin</v>
      </c>
      <c r="J5282" t="str">
        <f t="shared" si="248"/>
        <v>\n**** *year_3 *type_4 *fs_0\nMultiple data sources and integrated hydrological modelling for groundwater assessment in the Central Kalahari Basin</v>
      </c>
      <c r="K5282" t="s">
        <v>17869</v>
      </c>
    </row>
    <row r="5283" spans="1:11" x14ac:dyDescent="0.25">
      <c r="A5283">
        <v>2018</v>
      </c>
      <c r="B5283">
        <v>12</v>
      </c>
      <c r="C5283" s="12">
        <f t="shared" si="246"/>
        <v>1</v>
      </c>
      <c r="D5283">
        <v>4</v>
      </c>
      <c r="E5283">
        <v>3</v>
      </c>
      <c r="F5283">
        <v>1</v>
      </c>
      <c r="G5283" s="9">
        <v>0</v>
      </c>
      <c r="H5283" t="s">
        <v>4155</v>
      </c>
      <c r="I5283" t="str">
        <f t="shared" si="247"/>
        <v>\n**** *year_4\nSpatial segregation, inequality, and opportunity bias in the slums of Bengaluru</v>
      </c>
      <c r="J5283" t="str">
        <f t="shared" si="248"/>
        <v>\n**** *year_3 *type_1 *fs_0\nSpatial segregation, inequality, and opportunity bias in the slums of Bengaluru</v>
      </c>
      <c r="K5283" t="s">
        <v>17870</v>
      </c>
    </row>
    <row r="5284" spans="1:11" x14ac:dyDescent="0.25">
      <c r="A5284">
        <v>2018</v>
      </c>
      <c r="B5284">
        <v>11</v>
      </c>
      <c r="C5284" s="12">
        <f t="shared" si="246"/>
        <v>1</v>
      </c>
      <c r="D5284">
        <v>4</v>
      </c>
      <c r="E5284">
        <v>3</v>
      </c>
      <c r="F5284">
        <v>7</v>
      </c>
      <c r="G5284" s="10">
        <v>0</v>
      </c>
      <c r="H5284" t="s">
        <v>13532</v>
      </c>
      <c r="I5284" t="str">
        <f t="shared" si="247"/>
        <v>\n**** *year_4\nEffects of more extreme rainfall distribution on vegetation productivity in Kenya</v>
      </c>
      <c r="J5284" t="str">
        <f t="shared" si="248"/>
        <v>\n**** *year_3 *type_7 *fs_0\nEffects of more extreme rainfall distribution on vegetation productivity in Kenya</v>
      </c>
      <c r="K5284" t="s">
        <v>14373</v>
      </c>
    </row>
    <row r="5285" spans="1:11" x14ac:dyDescent="0.25">
      <c r="A5285">
        <v>2018</v>
      </c>
      <c r="B5285">
        <v>11</v>
      </c>
      <c r="C5285" s="12">
        <f t="shared" si="246"/>
        <v>1</v>
      </c>
      <c r="D5285">
        <v>4</v>
      </c>
      <c r="E5285">
        <v>3</v>
      </c>
      <c r="F5285">
        <v>3</v>
      </c>
      <c r="G5285" s="9">
        <v>0</v>
      </c>
      <c r="H5285" t="s">
        <v>2496</v>
      </c>
      <c r="I5285" t="str">
        <f t="shared" si="247"/>
        <v>\n**** *year_4\nMeasuring leaf angle distribution using terrestrial laser scanning in a European Beech forest</v>
      </c>
      <c r="J5285" t="str">
        <f t="shared" si="248"/>
        <v>\n**** *year_3 *type_3 *fs_0\nMeasuring leaf angle distribution using terrestrial laser scanning in a European Beech forest</v>
      </c>
      <c r="K5285" t="s">
        <v>17871</v>
      </c>
    </row>
    <row r="5286" spans="1:11" x14ac:dyDescent="0.25">
      <c r="A5286">
        <v>2018</v>
      </c>
      <c r="B5286">
        <v>11</v>
      </c>
      <c r="C5286" s="12">
        <f t="shared" si="246"/>
        <v>1</v>
      </c>
      <c r="D5286">
        <v>4</v>
      </c>
      <c r="E5286">
        <v>3</v>
      </c>
      <c r="F5286">
        <v>3</v>
      </c>
      <c r="G5286" s="9">
        <v>0</v>
      </c>
      <c r="H5286" t="s">
        <v>6267</v>
      </c>
      <c r="I5286" t="str">
        <f t="shared" si="247"/>
        <v>\n**** *year_4\nSimulating Spatial Patterns of Urban Growth in Kampala, Uganda, and Its Impact on Flood Risk</v>
      </c>
      <c r="J5286" t="str">
        <f t="shared" si="248"/>
        <v>\n**** *year_3 *type_3 *fs_0\nSimulating Spatial Patterns of Urban Growth in Kampala, Uganda, and Its Impact on Flood Risk</v>
      </c>
      <c r="K5286" t="s">
        <v>14373</v>
      </c>
    </row>
    <row r="5287" spans="1:11" x14ac:dyDescent="0.25">
      <c r="A5287">
        <v>2018</v>
      </c>
      <c r="B5287">
        <v>11</v>
      </c>
      <c r="C5287" s="12">
        <f t="shared" si="246"/>
        <v>1</v>
      </c>
      <c r="D5287">
        <v>4</v>
      </c>
      <c r="E5287">
        <v>3</v>
      </c>
      <c r="F5287">
        <v>1</v>
      </c>
      <c r="G5287" s="9">
        <v>0</v>
      </c>
      <c r="H5287" t="s">
        <v>2186</v>
      </c>
      <c r="I5287" t="str">
        <f t="shared" si="247"/>
        <v>\n**** *year_4\nSpace subdivision in indoor mobile laser scanning point clouds based on scanline analysis</v>
      </c>
      <c r="J5287" t="str">
        <f t="shared" si="248"/>
        <v>\n**** *year_3 *type_1 *fs_0\nSpace subdivision in indoor mobile laser scanning point clouds based on scanline analysis</v>
      </c>
      <c r="K5287" t="s">
        <v>17678</v>
      </c>
    </row>
    <row r="5288" spans="1:11" x14ac:dyDescent="0.25">
      <c r="A5288">
        <v>2018</v>
      </c>
      <c r="B5288">
        <v>11</v>
      </c>
      <c r="C5288" s="12">
        <f t="shared" si="246"/>
        <v>1</v>
      </c>
      <c r="D5288">
        <v>4</v>
      </c>
      <c r="E5288">
        <v>3</v>
      </c>
      <c r="F5288">
        <v>1</v>
      </c>
      <c r="G5288" s="9">
        <v>0</v>
      </c>
      <c r="H5288" t="s">
        <v>2520</v>
      </c>
      <c r="I5288" t="str">
        <f t="shared" si="247"/>
        <v>\n**** *year_4\nSpatio-Temporal Convergence of Maximum Daily Light-Use Efficiency Based on Radiation Absorption by Canopy Chlorophyll</v>
      </c>
      <c r="J5288" t="str">
        <f t="shared" si="248"/>
        <v>\n**** *year_3 *type_1 *fs_0\nSpatio-Temporal Convergence of Maximum Daily Light-Use Efficiency Based on Radiation Absorption by Canopy Chlorophyll</v>
      </c>
      <c r="K5288" t="s">
        <v>17872</v>
      </c>
    </row>
    <row r="5289" spans="1:11" x14ac:dyDescent="0.25">
      <c r="A5289">
        <v>2018</v>
      </c>
      <c r="B5289">
        <v>11</v>
      </c>
      <c r="C5289" s="12">
        <f t="shared" si="246"/>
        <v>1</v>
      </c>
      <c r="D5289">
        <v>4</v>
      </c>
      <c r="E5289">
        <v>3</v>
      </c>
      <c r="F5289">
        <v>1</v>
      </c>
      <c r="G5289" s="9">
        <v>0</v>
      </c>
      <c r="H5289" t="s">
        <v>2193</v>
      </c>
      <c r="I5289" t="str">
        <f t="shared" si="247"/>
        <v>\n**** *year_4\nThe Elephant in the Room</v>
      </c>
      <c r="J5289" t="str">
        <f t="shared" si="248"/>
        <v>\n**** *year_3 *type_1 *fs_0\nThe Elephant in the Room</v>
      </c>
      <c r="K5289" t="s">
        <v>17873</v>
      </c>
    </row>
    <row r="5290" spans="1:11" x14ac:dyDescent="0.25">
      <c r="A5290">
        <v>2018</v>
      </c>
      <c r="B5290">
        <v>11</v>
      </c>
      <c r="C5290" s="12">
        <f t="shared" si="246"/>
        <v>1</v>
      </c>
      <c r="D5290">
        <v>4</v>
      </c>
      <c r="E5290">
        <v>3</v>
      </c>
      <c r="F5290">
        <v>5</v>
      </c>
      <c r="G5290" s="9">
        <v>0</v>
      </c>
      <c r="H5290" t="s">
        <v>422</v>
      </c>
      <c r="I5290" t="str">
        <f t="shared" si="247"/>
        <v>\n**** *year_4\nUAV Technology</v>
      </c>
      <c r="J5290" t="str">
        <f t="shared" si="248"/>
        <v>\n**** *year_3 *type_5 *fs_0\nUAV Technology</v>
      </c>
      <c r="K5290" t="s">
        <v>14373</v>
      </c>
    </row>
    <row r="5291" spans="1:11" x14ac:dyDescent="0.25">
      <c r="A5291">
        <v>2018</v>
      </c>
      <c r="B5291">
        <v>11</v>
      </c>
      <c r="C5291" s="12">
        <f t="shared" si="246"/>
        <v>1</v>
      </c>
      <c r="D5291">
        <v>4</v>
      </c>
      <c r="E5291">
        <v>3</v>
      </c>
      <c r="F5291">
        <v>3</v>
      </c>
      <c r="G5291" s="9">
        <v>0</v>
      </c>
      <c r="H5291" t="s">
        <v>6360</v>
      </c>
      <c r="I5291" t="str">
        <f t="shared" si="247"/>
        <v>\n**** *year_4\nUnderstanding map uses and users</v>
      </c>
      <c r="J5291" t="str">
        <f t="shared" si="248"/>
        <v>\n**** *year_3 *type_3 *fs_0\nUnderstanding map uses and users</v>
      </c>
      <c r="K5291" t="s">
        <v>17874</v>
      </c>
    </row>
    <row r="5292" spans="1:11" x14ac:dyDescent="0.25">
      <c r="A5292">
        <v>2018</v>
      </c>
      <c r="B5292">
        <v>10</v>
      </c>
      <c r="C5292" s="12">
        <f t="shared" si="246"/>
        <v>1</v>
      </c>
      <c r="D5292">
        <v>4</v>
      </c>
      <c r="E5292">
        <v>3</v>
      </c>
      <c r="F5292">
        <v>3</v>
      </c>
      <c r="G5292" s="9">
        <v>0</v>
      </c>
      <c r="H5292" t="s">
        <v>4925</v>
      </c>
      <c r="I5292" t="str">
        <f t="shared" si="247"/>
        <v>\n**** *year_4\nAtlas of Wenchuan-Earthquake Geohazards</v>
      </c>
      <c r="J5292" t="str">
        <f t="shared" si="248"/>
        <v>\n**** *year_3 *type_3 *fs_0\nAtlas of Wenchuan-Earthquake Geohazards</v>
      </c>
      <c r="K5292" t="s">
        <v>14373</v>
      </c>
    </row>
    <row r="5293" spans="1:11" x14ac:dyDescent="0.25">
      <c r="A5293">
        <v>2018</v>
      </c>
      <c r="B5293">
        <v>10</v>
      </c>
      <c r="C5293" s="12">
        <f t="shared" si="246"/>
        <v>1</v>
      </c>
      <c r="D5293">
        <v>4</v>
      </c>
      <c r="E5293">
        <v>3</v>
      </c>
      <c r="F5293">
        <v>7</v>
      </c>
      <c r="G5293" s="10">
        <v>0</v>
      </c>
      <c r="H5293" t="s">
        <v>13472</v>
      </c>
      <c r="I5293" t="str">
        <f t="shared" si="247"/>
        <v>\n**** *year_4\nComparison of deterministic and stochastic interpolation methods by assessing spatial variability in soil properties in a hilly terrain</v>
      </c>
      <c r="J5293" t="str">
        <f t="shared" si="248"/>
        <v>\n**** *year_3 *type_7 *fs_0\nComparison of deterministic and stochastic interpolation methods by assessing spatial variability in soil properties in a hilly terrain</v>
      </c>
      <c r="K5293" t="s">
        <v>14373</v>
      </c>
    </row>
    <row r="5294" spans="1:11" x14ac:dyDescent="0.25">
      <c r="A5294">
        <v>2018</v>
      </c>
      <c r="B5294">
        <v>10</v>
      </c>
      <c r="C5294" s="12">
        <f t="shared" si="246"/>
        <v>1</v>
      </c>
      <c r="D5294">
        <v>4</v>
      </c>
      <c r="E5294">
        <v>3</v>
      </c>
      <c r="F5294">
        <v>1</v>
      </c>
      <c r="G5294" s="9">
        <v>0</v>
      </c>
      <c r="H5294" t="s">
        <v>6237</v>
      </c>
      <c r="I5294" t="str">
        <f t="shared" si="247"/>
        <v>\n**** *year_4\nHCI and refugees</v>
      </c>
      <c r="J5294" t="str">
        <f t="shared" si="248"/>
        <v>\n**** *year_3 *type_1 *fs_0\nHCI and refugees</v>
      </c>
      <c r="K5294" t="s">
        <v>17875</v>
      </c>
    </row>
    <row r="5295" spans="1:11" x14ac:dyDescent="0.25">
      <c r="A5295">
        <v>2018</v>
      </c>
      <c r="B5295">
        <v>10</v>
      </c>
      <c r="C5295" s="12">
        <f t="shared" si="246"/>
        <v>1</v>
      </c>
      <c r="D5295">
        <v>4</v>
      </c>
      <c r="E5295">
        <v>3</v>
      </c>
      <c r="F5295">
        <v>2</v>
      </c>
      <c r="G5295" s="9">
        <v>0</v>
      </c>
      <c r="H5295" t="s">
        <v>1073</v>
      </c>
      <c r="I5295" t="str">
        <f t="shared" si="247"/>
        <v>\n**** *year_4\nLEPRASIM, an Agent-Based Model to simulate leprosy in Indonesia</v>
      </c>
      <c r="J5295" t="str">
        <f t="shared" si="248"/>
        <v>\n**** *year_3 *type_2 *fs_0\nLEPRASIM, an Agent-Based Model to simulate leprosy in Indonesia</v>
      </c>
      <c r="K5295" t="s">
        <v>14373</v>
      </c>
    </row>
    <row r="5296" spans="1:11" x14ac:dyDescent="0.25">
      <c r="A5296">
        <v>2018</v>
      </c>
      <c r="B5296">
        <v>10</v>
      </c>
      <c r="C5296" s="12">
        <f t="shared" si="246"/>
        <v>1</v>
      </c>
      <c r="D5296">
        <v>4</v>
      </c>
      <c r="E5296">
        <v>3</v>
      </c>
      <c r="F5296">
        <v>5</v>
      </c>
      <c r="G5296" s="9">
        <v>0</v>
      </c>
      <c r="H5296" t="s">
        <v>2742</v>
      </c>
      <c r="I5296" t="str">
        <f t="shared" si="247"/>
        <v>\n**** *year_4\nMapping inequality in access to resources in R : powerpoint + abstract</v>
      </c>
      <c r="J5296" t="str">
        <f t="shared" si="248"/>
        <v>\n**** *year_3 *type_5 *fs_0\nMapping inequality in access to resources in R : powerpoint + abstract</v>
      </c>
      <c r="K5296" t="s">
        <v>14373</v>
      </c>
    </row>
    <row r="5297" spans="1:11" x14ac:dyDescent="0.25">
      <c r="A5297">
        <v>2018</v>
      </c>
      <c r="B5297">
        <v>10</v>
      </c>
      <c r="C5297" s="12">
        <f t="shared" si="246"/>
        <v>1</v>
      </c>
      <c r="D5297">
        <v>4</v>
      </c>
      <c r="E5297">
        <v>3</v>
      </c>
      <c r="F5297">
        <v>1</v>
      </c>
      <c r="G5297" s="9">
        <v>0</v>
      </c>
      <c r="H5297" t="s">
        <v>6244</v>
      </c>
      <c r="I5297" t="str">
        <f t="shared" si="247"/>
        <v>\n**** *year_4\nPresident's report</v>
      </c>
      <c r="J5297" t="str">
        <f t="shared" si="248"/>
        <v>\n**** *year_3 *type_1 *fs_0\nPresident's report</v>
      </c>
      <c r="K5297" t="s">
        <v>14373</v>
      </c>
    </row>
    <row r="5298" spans="1:11" x14ac:dyDescent="0.25">
      <c r="A5298">
        <v>2018</v>
      </c>
      <c r="B5298">
        <v>10</v>
      </c>
      <c r="C5298" s="12">
        <f t="shared" si="246"/>
        <v>1</v>
      </c>
      <c r="D5298">
        <v>4</v>
      </c>
      <c r="E5298">
        <v>3</v>
      </c>
      <c r="F5298">
        <v>3</v>
      </c>
      <c r="G5298" s="9">
        <v>0</v>
      </c>
      <c r="H5298" t="s">
        <v>3621</v>
      </c>
      <c r="I5298" t="str">
        <f t="shared" si="247"/>
        <v>\n**** *year_4\nSnow and cloud discrimination using convolutional neural networks</v>
      </c>
      <c r="J5298" t="str">
        <f t="shared" si="248"/>
        <v>\n**** *year_3 *type_3 *fs_0\nSnow and cloud discrimination using convolutional neural networks</v>
      </c>
      <c r="K5298" t="s">
        <v>17876</v>
      </c>
    </row>
    <row r="5299" spans="1:11" x14ac:dyDescent="0.25">
      <c r="A5299">
        <v>2018</v>
      </c>
      <c r="B5299">
        <v>10</v>
      </c>
      <c r="C5299" s="12">
        <f t="shared" si="246"/>
        <v>1</v>
      </c>
      <c r="D5299">
        <v>4</v>
      </c>
      <c r="E5299">
        <v>3</v>
      </c>
      <c r="F5299">
        <v>1</v>
      </c>
      <c r="G5299" s="9">
        <v>0</v>
      </c>
      <c r="H5299" t="s">
        <v>5642</v>
      </c>
      <c r="I5299" t="str">
        <f t="shared" si="247"/>
        <v>\n**** *year_4\nTools and methods in participatory modeling</v>
      </c>
      <c r="J5299" t="str">
        <f t="shared" si="248"/>
        <v>\n**** *year_3 *type_1 *fs_0\nTools and methods in participatory modeling</v>
      </c>
      <c r="K5299" t="s">
        <v>17877</v>
      </c>
    </row>
    <row r="5300" spans="1:11" x14ac:dyDescent="0.25">
      <c r="A5300">
        <v>2018</v>
      </c>
      <c r="B5300">
        <v>10</v>
      </c>
      <c r="C5300" s="12">
        <f t="shared" si="246"/>
        <v>1</v>
      </c>
      <c r="D5300">
        <v>4</v>
      </c>
      <c r="E5300">
        <v>3</v>
      </c>
      <c r="F5300">
        <v>2</v>
      </c>
      <c r="G5300" s="9">
        <v>0</v>
      </c>
      <c r="H5300" t="s">
        <v>5157</v>
      </c>
      <c r="I5300" t="str">
        <f t="shared" si="247"/>
        <v>\n**** *year_4\nTowards geoprivacy guidelines for spatial data</v>
      </c>
      <c r="J5300" t="str">
        <f t="shared" si="248"/>
        <v>\n**** *year_3 *type_2 *fs_0\nTowards geoprivacy guidelines for spatial data</v>
      </c>
      <c r="K5300" t="s">
        <v>17878</v>
      </c>
    </row>
    <row r="5301" spans="1:11" x14ac:dyDescent="0.25">
      <c r="A5301">
        <v>2018</v>
      </c>
      <c r="B5301">
        <v>9</v>
      </c>
      <c r="C5301" s="12">
        <f t="shared" si="246"/>
        <v>1</v>
      </c>
      <c r="D5301">
        <v>4</v>
      </c>
      <c r="E5301">
        <v>3</v>
      </c>
      <c r="F5301">
        <v>3</v>
      </c>
      <c r="G5301" s="9">
        <v>0</v>
      </c>
      <c r="H5301" t="s">
        <v>1930</v>
      </c>
      <c r="I5301" t="str">
        <f t="shared" si="247"/>
        <v>\n**** *year_4\nCreating a Robust Reference Dataset for Large Area Time Series Disturbance Classification</v>
      </c>
      <c r="J5301" t="str">
        <f t="shared" si="248"/>
        <v>\n**** *year_3 *type_3 *fs_0\nCreating a Robust Reference Dataset for Large Area Time Series Disturbance Classification</v>
      </c>
      <c r="K5301" t="s">
        <v>17879</v>
      </c>
    </row>
    <row r="5302" spans="1:11" x14ac:dyDescent="0.25">
      <c r="A5302">
        <v>2018</v>
      </c>
      <c r="B5302">
        <v>9</v>
      </c>
      <c r="C5302" s="12">
        <f t="shared" si="246"/>
        <v>1</v>
      </c>
      <c r="D5302">
        <v>4</v>
      </c>
      <c r="E5302">
        <v>3</v>
      </c>
      <c r="F5302">
        <v>1</v>
      </c>
      <c r="G5302" s="9">
        <v>0</v>
      </c>
      <c r="H5302" t="s">
        <v>3198</v>
      </c>
      <c r="I5302" t="str">
        <f t="shared" si="247"/>
        <v>\n**** *year_4\nDetermining the potential for Transit Oriented Development along the MRT Jakarta corridor</v>
      </c>
      <c r="J5302" t="str">
        <f t="shared" si="248"/>
        <v>\n**** *year_3 *type_1 *fs_0\nDetermining the potential for Transit Oriented Development along the MRT Jakarta corridor</v>
      </c>
      <c r="K5302" t="s">
        <v>17880</v>
      </c>
    </row>
    <row r="5303" spans="1:11" x14ac:dyDescent="0.25">
      <c r="A5303">
        <v>2018</v>
      </c>
      <c r="B5303">
        <v>9</v>
      </c>
      <c r="C5303" s="12">
        <f t="shared" si="246"/>
        <v>1</v>
      </c>
      <c r="D5303">
        <v>4</v>
      </c>
      <c r="E5303">
        <v>3</v>
      </c>
      <c r="F5303">
        <v>1</v>
      </c>
      <c r="G5303" s="9">
        <v>0</v>
      </c>
      <c r="H5303" t="s">
        <v>1169</v>
      </c>
      <c r="I5303" t="str">
        <f t="shared" si="247"/>
        <v>\n**** *year_4\nInnovative approaches through mobile apps to improve tenure security in subSaharan Africa</v>
      </c>
      <c r="J5303" t="str">
        <f t="shared" si="248"/>
        <v>\n**** *year_3 *type_1 *fs_0\nInnovative approaches through mobile apps to improve tenure security in subSaharan Africa</v>
      </c>
      <c r="K5303" t="s">
        <v>14373</v>
      </c>
    </row>
    <row r="5304" spans="1:11" x14ac:dyDescent="0.25">
      <c r="A5304">
        <v>2018</v>
      </c>
      <c r="B5304">
        <v>9</v>
      </c>
      <c r="C5304" s="12">
        <f t="shared" si="246"/>
        <v>1</v>
      </c>
      <c r="D5304">
        <v>4</v>
      </c>
      <c r="E5304">
        <v>3</v>
      </c>
      <c r="F5304">
        <v>4</v>
      </c>
      <c r="G5304" s="9">
        <v>0</v>
      </c>
      <c r="H5304" t="s">
        <v>6336</v>
      </c>
      <c r="I5304" t="str">
        <f t="shared" si="247"/>
        <v>\n**** *year_4\nIs there a safe spot?</v>
      </c>
      <c r="J5304" t="str">
        <f t="shared" si="248"/>
        <v>\n**** *year_3 *type_4 *fs_0\nIs there a safe spot?</v>
      </c>
      <c r="K5304" t="s">
        <v>17881</v>
      </c>
    </row>
    <row r="5305" spans="1:11" x14ac:dyDescent="0.25">
      <c r="A5305">
        <v>2018</v>
      </c>
      <c r="B5305">
        <v>9</v>
      </c>
      <c r="C5305" s="12">
        <f t="shared" si="246"/>
        <v>1</v>
      </c>
      <c r="D5305">
        <v>4</v>
      </c>
      <c r="E5305">
        <v>3</v>
      </c>
      <c r="F5305">
        <v>3</v>
      </c>
      <c r="G5305" s="9">
        <v>0</v>
      </c>
      <c r="H5305" t="s">
        <v>242</v>
      </c>
      <c r="I5305" t="str">
        <f t="shared" si="247"/>
        <v>\n**** *year_4\nTool-box for effective renewable energy planning</v>
      </c>
      <c r="J5305" t="str">
        <f t="shared" si="248"/>
        <v>\n**** *year_3 *type_3 *fs_0\nTool-box for effective renewable energy planning</v>
      </c>
      <c r="K5305" t="s">
        <v>14373</v>
      </c>
    </row>
    <row r="5306" spans="1:11" x14ac:dyDescent="0.25">
      <c r="A5306">
        <v>2018</v>
      </c>
      <c r="B5306">
        <v>7</v>
      </c>
      <c r="C5306" s="12">
        <f t="shared" si="246"/>
        <v>1</v>
      </c>
      <c r="D5306">
        <v>4</v>
      </c>
      <c r="E5306">
        <v>3</v>
      </c>
      <c r="F5306">
        <v>1</v>
      </c>
      <c r="G5306" s="9">
        <v>0</v>
      </c>
      <c r="H5306" t="s">
        <v>1336</v>
      </c>
      <c r="I5306" t="str">
        <f t="shared" si="247"/>
        <v>\n**** *year_4\nA critical evaluation on the role of aerodynamic and canopy–surface conductance parameterization in SEB and SVAT models for simulating evapotranspiration</v>
      </c>
      <c r="J5306" t="str">
        <f t="shared" si="248"/>
        <v>\n**** *year_3 *type_1 *fs_0\nA critical evaluation on the role of aerodynamic and canopy–surface conductance parameterization in SEB and SVAT models for simulating evapotranspiration</v>
      </c>
      <c r="K5306" t="s">
        <v>17882</v>
      </c>
    </row>
    <row r="5307" spans="1:11" x14ac:dyDescent="0.25">
      <c r="A5307">
        <v>2018</v>
      </c>
      <c r="B5307">
        <v>7</v>
      </c>
      <c r="C5307" s="12">
        <f t="shared" si="246"/>
        <v>1</v>
      </c>
      <c r="D5307">
        <v>4</v>
      </c>
      <c r="E5307">
        <v>3</v>
      </c>
      <c r="F5307">
        <v>3</v>
      </c>
      <c r="G5307" s="9">
        <v>0</v>
      </c>
      <c r="H5307" t="s">
        <v>6279</v>
      </c>
      <c r="I5307" t="str">
        <f t="shared" si="247"/>
        <v>\n**** *year_4\nA Planning Support Tool for Scenario Analysis of Low Carbon Transport Plans in a Data-Poor Context</v>
      </c>
      <c r="J5307" t="str">
        <f t="shared" si="248"/>
        <v>\n**** *year_3 *type_3 *fs_0\nA Planning Support Tool for Scenario Analysis of Low Carbon Transport Plans in a Data-Poor Context</v>
      </c>
      <c r="K5307" t="s">
        <v>14373</v>
      </c>
    </row>
    <row r="5308" spans="1:11" x14ac:dyDescent="0.25">
      <c r="A5308">
        <v>2018</v>
      </c>
      <c r="B5308">
        <v>7</v>
      </c>
      <c r="C5308" s="12">
        <f t="shared" si="246"/>
        <v>1</v>
      </c>
      <c r="D5308">
        <v>4</v>
      </c>
      <c r="E5308">
        <v>3</v>
      </c>
      <c r="F5308">
        <v>1</v>
      </c>
      <c r="G5308" s="9">
        <v>0</v>
      </c>
      <c r="H5308" t="s">
        <v>3665</v>
      </c>
      <c r="I5308" t="str">
        <f t="shared" si="247"/>
        <v>\n**** *year_4\nEstimation of Penetration Depth from Soil Effective Temperature in Microwave Radiometry</v>
      </c>
      <c r="J5308" t="str">
        <f t="shared" si="248"/>
        <v>\n**** *year_3 *type_1 *fs_0\nEstimation of Penetration Depth from Soil Effective Temperature in Microwave Radiometry</v>
      </c>
      <c r="K5308" t="s">
        <v>17883</v>
      </c>
    </row>
    <row r="5309" spans="1:11" x14ac:dyDescent="0.25">
      <c r="A5309">
        <v>2018</v>
      </c>
      <c r="B5309">
        <v>7</v>
      </c>
      <c r="C5309" s="12">
        <f t="shared" si="246"/>
        <v>1</v>
      </c>
      <c r="D5309">
        <v>4</v>
      </c>
      <c r="E5309">
        <v>3</v>
      </c>
      <c r="F5309">
        <v>2</v>
      </c>
      <c r="G5309" s="9">
        <v>0</v>
      </c>
      <c r="H5309" t="s">
        <v>5618</v>
      </c>
      <c r="I5309" t="str">
        <f t="shared" si="247"/>
        <v>\n**** *year_4\nExploring 3D Cadastres in India: Evaluating the Potential for Land Planning, Development and Management in Delhi</v>
      </c>
      <c r="J5309" t="str">
        <f t="shared" si="248"/>
        <v>\n**** *year_3 *type_2 *fs_0\nExploring 3D Cadastres in India: Evaluating the Potential for Land Planning, Development and Management in Delhi</v>
      </c>
      <c r="K5309" t="s">
        <v>14373</v>
      </c>
    </row>
    <row r="5310" spans="1:11" x14ac:dyDescent="0.25">
      <c r="A5310">
        <v>2018</v>
      </c>
      <c r="B5310">
        <v>7</v>
      </c>
      <c r="C5310" s="12">
        <f t="shared" si="246"/>
        <v>1</v>
      </c>
      <c r="D5310">
        <v>4</v>
      </c>
      <c r="E5310">
        <v>3</v>
      </c>
      <c r="F5310">
        <v>7</v>
      </c>
      <c r="G5310" s="10">
        <v>0</v>
      </c>
      <c r="H5310" t="s">
        <v>13574</v>
      </c>
      <c r="I5310" t="str">
        <f t="shared" si="247"/>
        <v>\n**** *year_4\nFlood mapping and water level estimation using multi-temporal sentinel-1 SAR in the province of Overijssel, The Netherlands</v>
      </c>
      <c r="J5310" t="str">
        <f t="shared" si="248"/>
        <v>\n**** *year_3 *type_7 *fs_0\nFlood mapping and water level estimation using multi-temporal sentinel-1 SAR in the province of Overijssel, The Netherlands</v>
      </c>
      <c r="K5310" t="s">
        <v>14373</v>
      </c>
    </row>
    <row r="5311" spans="1:11" x14ac:dyDescent="0.25">
      <c r="A5311">
        <v>2018</v>
      </c>
      <c r="B5311">
        <v>7</v>
      </c>
      <c r="C5311" s="12">
        <f t="shared" si="246"/>
        <v>1</v>
      </c>
      <c r="D5311">
        <v>4</v>
      </c>
      <c r="E5311">
        <v>3</v>
      </c>
      <c r="F5311">
        <v>1</v>
      </c>
      <c r="G5311" s="9">
        <v>0</v>
      </c>
      <c r="H5311" t="s">
        <v>4506</v>
      </c>
      <c r="I5311" t="str">
        <f t="shared" si="247"/>
        <v>\n**** *year_4\nHow are cities planning to respond to climate change? Assessment of local climate plans from 885 cities in the EU-28</v>
      </c>
      <c r="J5311" t="str">
        <f t="shared" si="248"/>
        <v>\n**** *year_3 *type_1 *fs_0\nHow are cities planning to respond to climate change? Assessment of local climate plans from 885 cities in the EU-28</v>
      </c>
      <c r="K5311" t="s">
        <v>17884</v>
      </c>
    </row>
    <row r="5312" spans="1:11" x14ac:dyDescent="0.25">
      <c r="A5312">
        <v>2018</v>
      </c>
      <c r="B5312">
        <v>7</v>
      </c>
      <c r="C5312" s="12">
        <f t="shared" si="246"/>
        <v>1</v>
      </c>
      <c r="D5312">
        <v>4</v>
      </c>
      <c r="E5312">
        <v>3</v>
      </c>
      <c r="F5312">
        <v>1</v>
      </c>
      <c r="G5312" s="9">
        <v>0</v>
      </c>
      <c r="H5312" t="s">
        <v>4180</v>
      </c>
      <c r="I5312" t="str">
        <f t="shared" si="247"/>
        <v>\n**** *year_4\nHyperspectral radiative transfer modeling to explore the combined retrieval of biophysical parameters and canopy fluorescence from FLEX – Sentinel-3 tandem mission multi-sensor data</v>
      </c>
      <c r="J5312" t="str">
        <f t="shared" si="248"/>
        <v>\n**** *year_3 *type_1 *fs_0\nHyperspectral radiative transfer modeling to explore the combined retrieval of biophysical parameters and canopy fluorescence from FLEX – Sentinel-3 tandem mission multi-sensor data</v>
      </c>
      <c r="K5312" t="s">
        <v>17885</v>
      </c>
    </row>
    <row r="5313" spans="1:11" x14ac:dyDescent="0.25">
      <c r="A5313">
        <v>2018</v>
      </c>
      <c r="B5313">
        <v>7</v>
      </c>
      <c r="C5313" s="12">
        <f t="shared" si="246"/>
        <v>1</v>
      </c>
      <c r="D5313">
        <v>4</v>
      </c>
      <c r="E5313">
        <v>3</v>
      </c>
      <c r="F5313">
        <v>1</v>
      </c>
      <c r="G5313" s="9">
        <v>0</v>
      </c>
      <c r="H5313" t="s">
        <v>3977</v>
      </c>
      <c r="I5313" t="str">
        <f t="shared" si="247"/>
        <v>\n**** *year_4\nImpact of surface roughness, vegetation opacity and soil permittivity on L-band microwave emission and soil moisture retrieval in the third pole environment</v>
      </c>
      <c r="J5313" t="str">
        <f t="shared" si="248"/>
        <v>\n**** *year_3 *type_1 *fs_0\nImpact of surface roughness, vegetation opacity and soil permittivity on L-band microwave emission and soil moisture retrieval in the third pole environment</v>
      </c>
      <c r="K5313" t="s">
        <v>17886</v>
      </c>
    </row>
    <row r="5314" spans="1:11" x14ac:dyDescent="0.25">
      <c r="A5314">
        <v>2018</v>
      </c>
      <c r="B5314">
        <v>7</v>
      </c>
      <c r="C5314" s="12">
        <f t="shared" ref="C5314:C5377" si="249">IF(B5314&lt;20,1,0)</f>
        <v>1</v>
      </c>
      <c r="D5314">
        <v>4</v>
      </c>
      <c r="E5314">
        <v>3</v>
      </c>
      <c r="F5314">
        <v>1</v>
      </c>
      <c r="G5314" s="9">
        <v>0</v>
      </c>
      <c r="H5314" t="s">
        <v>6245</v>
      </c>
      <c r="I5314" t="str">
        <f t="shared" ref="I5314:I5377" si="250">CONCATENATE("\n**** *year_",D5314,"\n",H5314)</f>
        <v>\n**** *year_4\nProfiles: Faculty of Geoinformation Science and Earth Observation, University of Twente</v>
      </c>
      <c r="J5314" t="str">
        <f t="shared" ref="J5314:J5377" si="251">CONCATENATE("\n**** *year_",E5314," *type_",F5314," *fs_",G5314,"\n",H5314)</f>
        <v>\n**** *year_3 *type_1 *fs_0\nProfiles: Faculty of Geoinformation Science and Earth Observation, University of Twente</v>
      </c>
      <c r="K5314" t="s">
        <v>14373</v>
      </c>
    </row>
    <row r="5315" spans="1:11" x14ac:dyDescent="0.25">
      <c r="A5315">
        <v>2018</v>
      </c>
      <c r="B5315">
        <v>7</v>
      </c>
      <c r="C5315" s="12">
        <f t="shared" si="249"/>
        <v>1</v>
      </c>
      <c r="D5315">
        <v>4</v>
      </c>
      <c r="E5315">
        <v>3</v>
      </c>
      <c r="F5315">
        <v>1</v>
      </c>
      <c r="G5315" s="9">
        <v>0</v>
      </c>
      <c r="H5315" t="s">
        <v>3341</v>
      </c>
      <c r="I5315" t="str">
        <f t="shared" si="250"/>
        <v>\n**** *year_4\nReproducible Research is like riding a bike</v>
      </c>
      <c r="J5315" t="str">
        <f t="shared" si="251"/>
        <v>\n**** *year_3 *type_1 *fs_0\nReproducible Research is like riding a bike</v>
      </c>
      <c r="K5315" t="s">
        <v>17887</v>
      </c>
    </row>
    <row r="5316" spans="1:11" x14ac:dyDescent="0.25">
      <c r="A5316">
        <v>2018</v>
      </c>
      <c r="B5316">
        <v>7</v>
      </c>
      <c r="C5316" s="12">
        <f t="shared" si="249"/>
        <v>1</v>
      </c>
      <c r="D5316">
        <v>4</v>
      </c>
      <c r="E5316">
        <v>3</v>
      </c>
      <c r="F5316">
        <v>3</v>
      </c>
      <c r="G5316" s="9">
        <v>0</v>
      </c>
      <c r="H5316" t="s">
        <v>5326</v>
      </c>
      <c r="I5316" t="str">
        <f t="shared" si="250"/>
        <v>\n**** *year_4\nXT-tool 4.034-1.1</v>
      </c>
      <c r="J5316" t="str">
        <f t="shared" si="251"/>
        <v>\n**** *year_3 *type_3 *fs_0\nXT-tool 4.034-1.1</v>
      </c>
      <c r="K5316" t="s">
        <v>17888</v>
      </c>
    </row>
    <row r="5317" spans="1:11" x14ac:dyDescent="0.25">
      <c r="A5317">
        <v>2018</v>
      </c>
      <c r="B5317">
        <v>6</v>
      </c>
      <c r="C5317" s="12">
        <f t="shared" si="249"/>
        <v>1</v>
      </c>
      <c r="D5317">
        <v>4</v>
      </c>
      <c r="E5317">
        <v>3</v>
      </c>
      <c r="F5317">
        <v>1</v>
      </c>
      <c r="G5317" s="9">
        <v>0</v>
      </c>
      <c r="H5317" t="s">
        <v>455</v>
      </c>
      <c r="I5317" t="str">
        <f t="shared" si="250"/>
        <v>\n**** *year_4\nBasic overview towards the assessment of landslide and subsidence risks along a geothermal pipeline network</v>
      </c>
      <c r="J5317" t="str">
        <f t="shared" si="251"/>
        <v>\n**** *year_3 *type_1 *fs_0\nBasic overview towards the assessment of landslide and subsidence risks along a geothermal pipeline network</v>
      </c>
      <c r="K5317" t="s">
        <v>17889</v>
      </c>
    </row>
    <row r="5318" spans="1:11" x14ac:dyDescent="0.25">
      <c r="A5318">
        <v>2018</v>
      </c>
      <c r="B5318">
        <v>6</v>
      </c>
      <c r="C5318" s="12">
        <f t="shared" si="249"/>
        <v>1</v>
      </c>
      <c r="D5318">
        <v>4</v>
      </c>
      <c r="E5318">
        <v>3</v>
      </c>
      <c r="F5318">
        <v>5</v>
      </c>
      <c r="G5318" s="9">
        <v>0</v>
      </c>
      <c r="H5318" t="s">
        <v>6339</v>
      </c>
      <c r="I5318" t="str">
        <f t="shared" si="250"/>
        <v>\n**** *year_4\nGeocap annual progress report 2017 : e-book: Geothermal Capacity Building Program Indonesia – Netherlands</v>
      </c>
      <c r="J5318" t="str">
        <f t="shared" si="251"/>
        <v>\n**** *year_3 *type_5 *fs_0\nGeocap annual progress report 2017 : e-book: Geothermal Capacity Building Program Indonesia – Netherlands</v>
      </c>
      <c r="K5318" t="s">
        <v>14373</v>
      </c>
    </row>
    <row r="5319" spans="1:11" x14ac:dyDescent="0.25">
      <c r="A5319">
        <v>2018</v>
      </c>
      <c r="B5319">
        <v>6</v>
      </c>
      <c r="C5319" s="12">
        <f t="shared" si="249"/>
        <v>1</v>
      </c>
      <c r="D5319">
        <v>4</v>
      </c>
      <c r="E5319">
        <v>3</v>
      </c>
      <c r="F5319">
        <v>1</v>
      </c>
      <c r="G5319" s="9">
        <v>0</v>
      </c>
      <c r="H5319" t="s">
        <v>1450</v>
      </c>
      <c r="I5319" t="str">
        <f t="shared" si="250"/>
        <v>\n**** *year_4\nMapping forest canopy nitrogen content by inversion of coupled leaf-canopy radiative transfer models from airborne hyperspectral imagery</v>
      </c>
      <c r="J5319" t="str">
        <f t="shared" si="251"/>
        <v>\n**** *year_3 *type_1 *fs_0\nMapping forest canopy nitrogen content by inversion of coupled leaf-canopy radiative transfer models from airborne hyperspectral imagery</v>
      </c>
      <c r="K5319" t="s">
        <v>17890</v>
      </c>
    </row>
    <row r="5320" spans="1:11" x14ac:dyDescent="0.25">
      <c r="A5320">
        <v>2018</v>
      </c>
      <c r="B5320">
        <v>6</v>
      </c>
      <c r="C5320" s="12">
        <f t="shared" si="249"/>
        <v>1</v>
      </c>
      <c r="D5320">
        <v>4</v>
      </c>
      <c r="E5320">
        <v>3</v>
      </c>
      <c r="F5320">
        <v>1</v>
      </c>
      <c r="G5320" s="9">
        <v>0</v>
      </c>
      <c r="H5320" t="s">
        <v>578</v>
      </c>
      <c r="I5320" t="str">
        <f t="shared" si="250"/>
        <v>\n**** *year_4\nPropagation of uncertainty in atmospheric parameters to hyperspectral unmixing</v>
      </c>
      <c r="J5320" t="str">
        <f t="shared" si="251"/>
        <v>\n**** *year_3 *type_1 *fs_0\nPropagation of uncertainty in atmospheric parameters to hyperspectral unmixing</v>
      </c>
      <c r="K5320" t="s">
        <v>17891</v>
      </c>
    </row>
    <row r="5321" spans="1:11" x14ac:dyDescent="0.25">
      <c r="A5321">
        <v>2018</v>
      </c>
      <c r="B5321">
        <v>6</v>
      </c>
      <c r="C5321" s="12">
        <f t="shared" si="249"/>
        <v>1</v>
      </c>
      <c r="D5321">
        <v>4</v>
      </c>
      <c r="E5321">
        <v>3</v>
      </c>
      <c r="F5321">
        <v>7</v>
      </c>
      <c r="G5321" s="10">
        <v>0</v>
      </c>
      <c r="H5321" t="s">
        <v>13701</v>
      </c>
      <c r="I5321" t="str">
        <f t="shared" si="250"/>
        <v>\n**** *year_4\nRole of hybrid spectral similarity measures for semi-supervised fuzzy classifier</v>
      </c>
      <c r="J5321" t="str">
        <f t="shared" si="251"/>
        <v>\n**** *year_3 *type_7 *fs_0\nRole of hybrid spectral similarity measures for semi-supervised fuzzy classifier</v>
      </c>
      <c r="K5321" t="s">
        <v>14373</v>
      </c>
    </row>
    <row r="5322" spans="1:11" x14ac:dyDescent="0.25">
      <c r="A5322">
        <v>2018</v>
      </c>
      <c r="B5322">
        <v>6</v>
      </c>
      <c r="C5322" s="12">
        <f t="shared" si="249"/>
        <v>1</v>
      </c>
      <c r="D5322">
        <v>4</v>
      </c>
      <c r="E5322">
        <v>3</v>
      </c>
      <c r="F5322">
        <v>1</v>
      </c>
      <c r="G5322" s="9">
        <v>0</v>
      </c>
      <c r="H5322" t="s">
        <v>2953</v>
      </c>
      <c r="I5322" t="str">
        <f t="shared" si="250"/>
        <v>\n**** *year_4\nThe Tsinghua– Lancet Commission on Healthy Cities in China: unlocking the power of cities for a healthy China</v>
      </c>
      <c r="J5322" t="str">
        <f t="shared" si="251"/>
        <v>\n**** *year_3 *type_1 *fs_0\nThe Tsinghua– Lancet Commission on Healthy Cities in China: unlocking the power of cities for a healthy China</v>
      </c>
      <c r="K5322" t="s">
        <v>17892</v>
      </c>
    </row>
    <row r="5323" spans="1:11" x14ac:dyDescent="0.25">
      <c r="A5323">
        <v>2018</v>
      </c>
      <c r="B5323">
        <v>5</v>
      </c>
      <c r="C5323" s="12">
        <f t="shared" si="249"/>
        <v>1</v>
      </c>
      <c r="D5323">
        <v>4</v>
      </c>
      <c r="E5323">
        <v>3</v>
      </c>
      <c r="F5323">
        <v>1</v>
      </c>
      <c r="G5323" s="9">
        <v>0</v>
      </c>
      <c r="H5323" t="s">
        <v>162</v>
      </c>
      <c r="I5323" t="str">
        <f t="shared" si="250"/>
        <v>\n**** *year_4\nDecisions for a healthy and just city</v>
      </c>
      <c r="J5323" t="str">
        <f t="shared" si="251"/>
        <v>\n**** *year_3 *type_1 *fs_0\nDecisions for a healthy and just city</v>
      </c>
      <c r="K5323" t="s">
        <v>14373</v>
      </c>
    </row>
    <row r="5324" spans="1:11" x14ac:dyDescent="0.25">
      <c r="A5324">
        <v>2018</v>
      </c>
      <c r="B5324">
        <v>5</v>
      </c>
      <c r="C5324" s="12">
        <f t="shared" si="249"/>
        <v>1</v>
      </c>
      <c r="D5324">
        <v>4</v>
      </c>
      <c r="E5324">
        <v>3</v>
      </c>
      <c r="F5324">
        <v>5</v>
      </c>
      <c r="G5324" s="9">
        <v>0</v>
      </c>
      <c r="H5324" t="s">
        <v>6250</v>
      </c>
      <c r="I5324" t="str">
        <f t="shared" si="250"/>
        <v>\n**** *year_4\nLand Information Modeling</v>
      </c>
      <c r="J5324" t="str">
        <f t="shared" si="251"/>
        <v>\n**** *year_3 *type_5 *fs_0\nLand Information Modeling</v>
      </c>
      <c r="K5324" t="s">
        <v>14373</v>
      </c>
    </row>
    <row r="5325" spans="1:11" x14ac:dyDescent="0.25">
      <c r="A5325">
        <v>2018</v>
      </c>
      <c r="B5325">
        <v>5</v>
      </c>
      <c r="C5325" s="12">
        <f t="shared" si="249"/>
        <v>1</v>
      </c>
      <c r="D5325">
        <v>4</v>
      </c>
      <c r="E5325">
        <v>3</v>
      </c>
      <c r="F5325">
        <v>7</v>
      </c>
      <c r="G5325" s="10">
        <v>0</v>
      </c>
      <c r="H5325" t="s">
        <v>13735</v>
      </c>
      <c r="I5325" t="str">
        <f t="shared" si="250"/>
        <v>\n**** *year_4\nThe influence of path dependence on 3D cadastre : A case study of Shenzhen, China</v>
      </c>
      <c r="J5325" t="str">
        <f t="shared" si="251"/>
        <v>\n**** *year_3 *type_7 *fs_0\nThe influence of path dependence on 3D cadastre : A case study of Shenzhen, China</v>
      </c>
      <c r="K5325" t="s">
        <v>14373</v>
      </c>
    </row>
    <row r="5326" spans="1:11" x14ac:dyDescent="0.25">
      <c r="A5326">
        <v>2018</v>
      </c>
      <c r="B5326">
        <v>4</v>
      </c>
      <c r="C5326" s="12">
        <f t="shared" si="249"/>
        <v>1</v>
      </c>
      <c r="D5326">
        <v>4</v>
      </c>
      <c r="E5326">
        <v>3</v>
      </c>
      <c r="F5326">
        <v>1</v>
      </c>
      <c r="G5326" s="9">
        <v>0</v>
      </c>
      <c r="H5326" t="s">
        <v>2975</v>
      </c>
      <c r="I5326" t="str">
        <f t="shared" si="250"/>
        <v>\n**** *year_4\nBayesian integration of flux tower data into a process-based simulator for quantifying uncertainty in simulated output</v>
      </c>
      <c r="J5326" t="str">
        <f t="shared" si="251"/>
        <v>\n**** *year_3 *type_1 *fs_0\nBayesian integration of flux tower data into a process-based simulator for quantifying uncertainty in simulated output</v>
      </c>
      <c r="K5326" t="s">
        <v>17893</v>
      </c>
    </row>
    <row r="5327" spans="1:11" x14ac:dyDescent="0.25">
      <c r="A5327">
        <v>2018</v>
      </c>
      <c r="B5327">
        <v>4</v>
      </c>
      <c r="C5327" s="12">
        <f t="shared" si="249"/>
        <v>1</v>
      </c>
      <c r="D5327">
        <v>4</v>
      </c>
      <c r="E5327">
        <v>3</v>
      </c>
      <c r="F5327">
        <v>5</v>
      </c>
      <c r="G5327" s="9">
        <v>0</v>
      </c>
      <c r="H5327" t="s">
        <v>6294</v>
      </c>
      <c r="I5327" t="str">
        <f t="shared" si="250"/>
        <v>\n**** *year_4\nConference Keynote Talk: Rethinking Marine Ecosystem Services</v>
      </c>
      <c r="J5327" t="str">
        <f t="shared" si="251"/>
        <v>\n**** *year_3 *type_5 *fs_0\nConference Keynote Talk: Rethinking Marine Ecosystem Services</v>
      </c>
      <c r="K5327" t="s">
        <v>14373</v>
      </c>
    </row>
    <row r="5328" spans="1:11" x14ac:dyDescent="0.25">
      <c r="A5328">
        <v>2018</v>
      </c>
      <c r="B5328">
        <v>4</v>
      </c>
      <c r="C5328" s="12">
        <f t="shared" si="249"/>
        <v>1</v>
      </c>
      <c r="D5328">
        <v>4</v>
      </c>
      <c r="E5328">
        <v>3</v>
      </c>
      <c r="F5328">
        <v>1</v>
      </c>
      <c r="G5328" s="9">
        <v>0</v>
      </c>
      <c r="H5328" t="s">
        <v>3582</v>
      </c>
      <c r="I5328" t="str">
        <f t="shared" si="250"/>
        <v>\n**** *year_4\nForecasting oak decline caused by Phytophthora cinnamomi in Andalusia: Identification of priority areas for intervention</v>
      </c>
      <c r="J5328" t="str">
        <f t="shared" si="251"/>
        <v>\n**** *year_3 *type_1 *fs_0\nForecasting oak decline caused by Phytophthora cinnamomi in Andalusia: Identification of priority areas for intervention</v>
      </c>
      <c r="K5328" t="s">
        <v>17894</v>
      </c>
    </row>
    <row r="5329" spans="1:11" x14ac:dyDescent="0.25">
      <c r="A5329">
        <v>2018</v>
      </c>
      <c r="B5329">
        <v>4</v>
      </c>
      <c r="C5329" s="12">
        <f t="shared" si="249"/>
        <v>1</v>
      </c>
      <c r="D5329">
        <v>4</v>
      </c>
      <c r="E5329">
        <v>3</v>
      </c>
      <c r="F5329">
        <v>1</v>
      </c>
      <c r="G5329" s="9">
        <v>0</v>
      </c>
      <c r="H5329" t="s">
        <v>646</v>
      </c>
      <c r="I5329" t="str">
        <f t="shared" si="250"/>
        <v>\n**** *year_4\nIntelligent judgements over health risks in a spatial agent-based model</v>
      </c>
      <c r="J5329" t="str">
        <f t="shared" si="251"/>
        <v>\n**** *year_3 *type_1 *fs_0\nIntelligent judgements over health risks in a spatial agent-based model</v>
      </c>
      <c r="K5329" t="s">
        <v>17895</v>
      </c>
    </row>
    <row r="5330" spans="1:11" x14ac:dyDescent="0.25">
      <c r="A5330">
        <v>2018</v>
      </c>
      <c r="B5330">
        <v>4</v>
      </c>
      <c r="C5330" s="12">
        <f t="shared" si="249"/>
        <v>1</v>
      </c>
      <c r="D5330">
        <v>4</v>
      </c>
      <c r="E5330">
        <v>3</v>
      </c>
      <c r="F5330">
        <v>1</v>
      </c>
      <c r="G5330" s="9">
        <v>0</v>
      </c>
      <c r="H5330" t="s">
        <v>3195</v>
      </c>
      <c r="I5330" t="str">
        <f t="shared" si="250"/>
        <v>\n**** *year_4\nTechnical note: Using distributed temperature sensing for Bowen ratio evaporation measurements</v>
      </c>
      <c r="J5330" t="str">
        <f t="shared" si="251"/>
        <v>\n**** *year_3 *type_1 *fs_0\nTechnical note: Using distributed temperature sensing for Bowen ratio evaporation measurements</v>
      </c>
      <c r="K5330" t="s">
        <v>17896</v>
      </c>
    </row>
    <row r="5331" spans="1:11" x14ac:dyDescent="0.25">
      <c r="A5331">
        <v>2018</v>
      </c>
      <c r="B5331">
        <v>4</v>
      </c>
      <c r="C5331" s="12">
        <f t="shared" si="249"/>
        <v>1</v>
      </c>
      <c r="D5331">
        <v>4</v>
      </c>
      <c r="E5331">
        <v>3</v>
      </c>
      <c r="F5331">
        <v>2</v>
      </c>
      <c r="G5331" s="9">
        <v>0</v>
      </c>
      <c r="H5331" t="s">
        <v>1298</v>
      </c>
      <c r="I5331" t="str">
        <f t="shared" si="250"/>
        <v>\n**** *year_4\nThe Impact of Social versus Individual Learning for Agents’ Risk Perception during Epidemics</v>
      </c>
      <c r="J5331" t="str">
        <f t="shared" si="251"/>
        <v>\n**** *year_3 *type_2 *fs_0\nThe Impact of Social versus Individual Learning for Agents’ Risk Perception during Epidemics</v>
      </c>
      <c r="K5331" t="s">
        <v>17897</v>
      </c>
    </row>
    <row r="5332" spans="1:11" x14ac:dyDescent="0.25">
      <c r="A5332">
        <v>2018</v>
      </c>
      <c r="B5332">
        <v>4</v>
      </c>
      <c r="C5332" s="12">
        <f t="shared" si="249"/>
        <v>1</v>
      </c>
      <c r="D5332">
        <v>4</v>
      </c>
      <c r="E5332">
        <v>3</v>
      </c>
      <c r="F5332">
        <v>1</v>
      </c>
      <c r="G5332" s="9">
        <v>0</v>
      </c>
      <c r="H5332" t="s">
        <v>4422</v>
      </c>
      <c r="I5332" t="str">
        <f t="shared" si="250"/>
        <v>\n**** *year_4\nThe unraveling of Amsterdam’s unitary rental system</v>
      </c>
      <c r="J5332" t="str">
        <f t="shared" si="251"/>
        <v>\n**** *year_3 *type_1 *fs_0\nThe unraveling of Amsterdam’s unitary rental system</v>
      </c>
      <c r="K5332" t="s">
        <v>17898</v>
      </c>
    </row>
    <row r="5333" spans="1:11" x14ac:dyDescent="0.25">
      <c r="A5333">
        <v>2018</v>
      </c>
      <c r="B5333">
        <v>3</v>
      </c>
      <c r="C5333" s="12">
        <f t="shared" si="249"/>
        <v>1</v>
      </c>
      <c r="D5333">
        <v>4</v>
      </c>
      <c r="E5333">
        <v>3</v>
      </c>
      <c r="F5333">
        <v>2</v>
      </c>
      <c r="G5333" s="9">
        <v>0</v>
      </c>
      <c r="H5333" t="s">
        <v>3027</v>
      </c>
      <c r="I5333" t="str">
        <f t="shared" si="250"/>
        <v>\n**** *year_4\nA Spark-based platform to extract phenological information from satellite images</v>
      </c>
      <c r="J5333" t="str">
        <f t="shared" si="251"/>
        <v>\n**** *year_3 *type_2 *fs_0\nA Spark-based platform to extract phenological information from satellite images</v>
      </c>
      <c r="K5333" t="s">
        <v>17899</v>
      </c>
    </row>
    <row r="5334" spans="1:11" x14ac:dyDescent="0.25">
      <c r="A5334">
        <v>2018</v>
      </c>
      <c r="B5334">
        <v>3</v>
      </c>
      <c r="C5334" s="12">
        <f t="shared" si="249"/>
        <v>1</v>
      </c>
      <c r="D5334">
        <v>4</v>
      </c>
      <c r="E5334">
        <v>3</v>
      </c>
      <c r="F5334">
        <v>1</v>
      </c>
      <c r="G5334" s="9">
        <v>0</v>
      </c>
      <c r="H5334" t="s">
        <v>1231</v>
      </c>
      <c r="I5334" t="str">
        <f t="shared" si="250"/>
        <v>\n**** *year_4\nLinking planetary boundaries and ecosystem accounting, with an illustration for the Colombian Orinoco river basin</v>
      </c>
      <c r="J5334" t="str">
        <f t="shared" si="251"/>
        <v>\n**** *year_3 *type_1 *fs_0\nLinking planetary boundaries and ecosystem accounting, with an illustration for the Colombian Orinoco river basin</v>
      </c>
      <c r="K5334" t="s">
        <v>17900</v>
      </c>
    </row>
    <row r="5335" spans="1:11" x14ac:dyDescent="0.25">
      <c r="A5335">
        <v>2018</v>
      </c>
      <c r="B5335">
        <v>3</v>
      </c>
      <c r="C5335" s="12">
        <f t="shared" si="249"/>
        <v>1</v>
      </c>
      <c r="D5335">
        <v>4</v>
      </c>
      <c r="E5335">
        <v>3</v>
      </c>
      <c r="F5335">
        <v>1</v>
      </c>
      <c r="G5335" s="9">
        <v>0</v>
      </c>
      <c r="H5335" t="s">
        <v>3671</v>
      </c>
      <c r="I5335" t="str">
        <f t="shared" si="250"/>
        <v>\n**** *year_4\nReconstruction of the full spectrum of solar-induced chlorophyll fluorescence</v>
      </c>
      <c r="J5335" t="str">
        <f t="shared" si="251"/>
        <v>\n**** *year_3 *type_1 *fs_0\nReconstruction of the full spectrum of solar-induced chlorophyll fluorescence</v>
      </c>
      <c r="K5335" t="s">
        <v>17901</v>
      </c>
    </row>
    <row r="5336" spans="1:11" x14ac:dyDescent="0.25">
      <c r="A5336">
        <v>2018</v>
      </c>
      <c r="B5336">
        <v>3</v>
      </c>
      <c r="C5336" s="12">
        <f t="shared" si="249"/>
        <v>1</v>
      </c>
      <c r="D5336">
        <v>4</v>
      </c>
      <c r="E5336">
        <v>3</v>
      </c>
      <c r="F5336">
        <v>7</v>
      </c>
      <c r="G5336" s="10">
        <v>0</v>
      </c>
      <c r="H5336" t="s">
        <v>13696</v>
      </c>
      <c r="I5336" t="str">
        <f t="shared" si="250"/>
        <v>\n**** *year_4\nRetrieval of a high resolution DEM from UAV photogrammetry for defining the flood water level extents detected with SAR images</v>
      </c>
      <c r="J5336" t="str">
        <f t="shared" si="251"/>
        <v>\n**** *year_3 *type_7 *fs_0\nRetrieval of a high resolution DEM from UAV photogrammetry for defining the flood water level extents detected with SAR images</v>
      </c>
      <c r="K5336" t="s">
        <v>14373</v>
      </c>
    </row>
    <row r="5337" spans="1:11" x14ac:dyDescent="0.25">
      <c r="A5337">
        <v>2018</v>
      </c>
      <c r="B5337">
        <v>2</v>
      </c>
      <c r="C5337" s="12">
        <f t="shared" si="249"/>
        <v>1</v>
      </c>
      <c r="D5337">
        <v>4</v>
      </c>
      <c r="E5337">
        <v>3</v>
      </c>
      <c r="F5337">
        <v>1</v>
      </c>
      <c r="G5337" s="9">
        <v>0</v>
      </c>
      <c r="H5337" t="s">
        <v>4631</v>
      </c>
      <c r="I5337" t="str">
        <f t="shared" si="250"/>
        <v>\n**** *year_4\nA Modified Model for Estimating Tree Height from PolInSAR with Compensation for Temporal Decorrelation</v>
      </c>
      <c r="J5337" t="str">
        <f t="shared" si="251"/>
        <v>\n**** *year_3 *type_1 *fs_0\nA Modified Model for Estimating Tree Height from PolInSAR with Compensation for Temporal Decorrelation</v>
      </c>
      <c r="K5337" t="s">
        <v>17902</v>
      </c>
    </row>
    <row r="5338" spans="1:11" x14ac:dyDescent="0.25">
      <c r="A5338">
        <v>2018</v>
      </c>
      <c r="B5338">
        <v>2</v>
      </c>
      <c r="C5338" s="12">
        <f t="shared" si="249"/>
        <v>1</v>
      </c>
      <c r="D5338">
        <v>4</v>
      </c>
      <c r="E5338">
        <v>3</v>
      </c>
      <c r="F5338">
        <v>1</v>
      </c>
      <c r="G5338" s="9">
        <v>0</v>
      </c>
      <c r="H5338" t="s">
        <v>5161</v>
      </c>
      <c r="I5338" t="str">
        <f t="shared" si="250"/>
        <v>\n**** *year_4\nGeologic remote sensing and geothermal resources</v>
      </c>
      <c r="J5338" t="str">
        <f t="shared" si="251"/>
        <v>\n**** *year_3 *type_1 *fs_0\nGeologic remote sensing and geothermal resources</v>
      </c>
      <c r="K5338" t="s">
        <v>14373</v>
      </c>
    </row>
    <row r="5339" spans="1:11" x14ac:dyDescent="0.25">
      <c r="A5339">
        <v>2018</v>
      </c>
      <c r="B5339">
        <v>2</v>
      </c>
      <c r="C5339" s="12">
        <f t="shared" si="249"/>
        <v>1</v>
      </c>
      <c r="D5339">
        <v>4</v>
      </c>
      <c r="E5339">
        <v>3</v>
      </c>
      <c r="F5339">
        <v>5</v>
      </c>
      <c r="G5339" s="9">
        <v>0</v>
      </c>
      <c r="H5339" t="s">
        <v>2155</v>
      </c>
      <c r="I5339" t="str">
        <f t="shared" si="250"/>
        <v>\n**** *year_4\nGrappling with the city - disaster Nexus</v>
      </c>
      <c r="J5339" t="str">
        <f t="shared" si="251"/>
        <v>\n**** *year_3 *type_5 *fs_0\nGrappling with the city - disaster Nexus</v>
      </c>
      <c r="K5339" t="s">
        <v>14373</v>
      </c>
    </row>
    <row r="5340" spans="1:11" x14ac:dyDescent="0.25">
      <c r="A5340">
        <v>2018</v>
      </c>
      <c r="B5340">
        <v>2</v>
      </c>
      <c r="C5340" s="12">
        <f t="shared" si="249"/>
        <v>1</v>
      </c>
      <c r="D5340">
        <v>4</v>
      </c>
      <c r="E5340">
        <v>3</v>
      </c>
      <c r="F5340">
        <v>1</v>
      </c>
      <c r="G5340" s="9">
        <v>0</v>
      </c>
      <c r="H5340" t="s">
        <v>3716</v>
      </c>
      <c r="I5340" t="str">
        <f t="shared" si="250"/>
        <v>\n**** *year_4\nOn the relationship between sub-daily instantaneous and daily total gross primary production</v>
      </c>
      <c r="J5340" t="str">
        <f t="shared" si="251"/>
        <v>\n**** *year_3 *type_1 *fs_0\nOn the relationship between sub-daily instantaneous and daily total gross primary production</v>
      </c>
      <c r="K5340" t="s">
        <v>17903</v>
      </c>
    </row>
    <row r="5341" spans="1:11" x14ac:dyDescent="0.25">
      <c r="A5341">
        <v>2018</v>
      </c>
      <c r="B5341">
        <v>2</v>
      </c>
      <c r="C5341" s="12">
        <f t="shared" si="249"/>
        <v>1</v>
      </c>
      <c r="D5341">
        <v>4</v>
      </c>
      <c r="E5341">
        <v>3</v>
      </c>
      <c r="F5341">
        <v>2</v>
      </c>
      <c r="G5341" s="9">
        <v>0</v>
      </c>
      <c r="H5341" t="s">
        <v>6247</v>
      </c>
      <c r="I5341" t="str">
        <f t="shared" si="250"/>
        <v>\n**** *year_4\nSimulation of land use configuration impacts on stream flow characteristics of a tropical catchment</v>
      </c>
      <c r="J5341" t="str">
        <f t="shared" si="251"/>
        <v>\n**** *year_3 *type_2 *fs_0\nSimulation of land use configuration impacts on stream flow characteristics of a tropical catchment</v>
      </c>
      <c r="K5341" t="s">
        <v>14373</v>
      </c>
    </row>
    <row r="5342" spans="1:11" x14ac:dyDescent="0.25">
      <c r="A5342">
        <v>2018</v>
      </c>
      <c r="B5342">
        <v>1</v>
      </c>
      <c r="C5342" s="12">
        <f t="shared" si="249"/>
        <v>1</v>
      </c>
      <c r="D5342">
        <v>4</v>
      </c>
      <c r="E5342">
        <v>3</v>
      </c>
      <c r="F5342">
        <v>2</v>
      </c>
      <c r="G5342" s="9">
        <v>0</v>
      </c>
      <c r="H5342" t="s">
        <v>6314</v>
      </c>
      <c r="I5342" t="str">
        <f t="shared" si="250"/>
        <v>\n**** *year_4\nAutomated object-based satellite image time series classification using dynamic time warping</v>
      </c>
      <c r="J5342" t="str">
        <f t="shared" si="251"/>
        <v>\n**** *year_3 *type_2 *fs_0\nAutomated object-based satellite image time series classification using dynamic time warping</v>
      </c>
      <c r="K5342" t="s">
        <v>14373</v>
      </c>
    </row>
    <row r="5343" spans="1:11" x14ac:dyDescent="0.25">
      <c r="A5343">
        <v>2018</v>
      </c>
      <c r="B5343">
        <v>1</v>
      </c>
      <c r="C5343" s="12">
        <f t="shared" si="249"/>
        <v>1</v>
      </c>
      <c r="D5343">
        <v>4</v>
      </c>
      <c r="E5343">
        <v>3</v>
      </c>
      <c r="F5343">
        <v>2</v>
      </c>
      <c r="G5343" s="9">
        <v>0</v>
      </c>
      <c r="H5343" t="s">
        <v>1261</v>
      </c>
      <c r="I5343" t="str">
        <f t="shared" si="250"/>
        <v>\n**** *year_4\nInvestigating Martian element distribution with CRISM summary products : abstract</v>
      </c>
      <c r="J5343" t="str">
        <f t="shared" si="251"/>
        <v>\n**** *year_3 *type_2 *fs_0\nInvestigating Martian element distribution with CRISM summary products : abstract</v>
      </c>
      <c r="K5343" t="s">
        <v>14373</v>
      </c>
    </row>
    <row r="5344" spans="1:11" x14ac:dyDescent="0.25">
      <c r="A5344">
        <v>2018</v>
      </c>
      <c r="B5344">
        <v>1</v>
      </c>
      <c r="C5344" s="12">
        <f t="shared" si="249"/>
        <v>1</v>
      </c>
      <c r="D5344">
        <v>4</v>
      </c>
      <c r="E5344">
        <v>3</v>
      </c>
      <c r="F5344">
        <v>3</v>
      </c>
      <c r="G5344" s="9">
        <v>0</v>
      </c>
      <c r="H5344" t="s">
        <v>6352</v>
      </c>
      <c r="I5344" t="str">
        <f t="shared" si="250"/>
        <v>\n**** *year_4\nMohr-Coulomb Failure Envelope</v>
      </c>
      <c r="J5344" t="str">
        <f t="shared" si="251"/>
        <v>\n**** *year_3 *type_3 *fs_0\nMohr-Coulomb Failure Envelope</v>
      </c>
      <c r="K5344" t="s">
        <v>17904</v>
      </c>
    </row>
    <row r="5345" spans="1:11" x14ac:dyDescent="0.25">
      <c r="A5345">
        <v>2018</v>
      </c>
      <c r="B5345">
        <v>1</v>
      </c>
      <c r="C5345" s="12">
        <f t="shared" si="249"/>
        <v>1</v>
      </c>
      <c r="D5345">
        <v>4</v>
      </c>
      <c r="E5345">
        <v>3</v>
      </c>
      <c r="F5345">
        <v>1</v>
      </c>
      <c r="G5345" s="9">
        <v>0</v>
      </c>
      <c r="H5345" t="s">
        <v>2923</v>
      </c>
      <c r="I5345" t="str">
        <f t="shared" si="250"/>
        <v>\n**** *year_4\nOpen spaces and risk perception in post-earthquake Kathmandu city</v>
      </c>
      <c r="J5345" t="str">
        <f t="shared" si="251"/>
        <v>\n**** *year_3 *type_1 *fs_0\nOpen spaces and risk perception in post-earthquake Kathmandu city</v>
      </c>
      <c r="K5345" t="s">
        <v>17905</v>
      </c>
    </row>
    <row r="5346" spans="1:11" x14ac:dyDescent="0.25">
      <c r="A5346">
        <v>2018</v>
      </c>
      <c r="B5346">
        <v>1</v>
      </c>
      <c r="C5346" s="12">
        <f t="shared" si="249"/>
        <v>1</v>
      </c>
      <c r="D5346">
        <v>4</v>
      </c>
      <c r="E5346">
        <v>3</v>
      </c>
      <c r="F5346">
        <v>1</v>
      </c>
      <c r="G5346" s="9">
        <v>0</v>
      </c>
      <c r="H5346" t="s">
        <v>4067</v>
      </c>
      <c r="I5346" t="str">
        <f t="shared" si="250"/>
        <v>\n**** *year_4\nReproducible research and GIScience: an evaluation using AGILE conference papers</v>
      </c>
      <c r="J5346" t="str">
        <f t="shared" si="251"/>
        <v>\n**** *year_3 *type_1 *fs_0\nReproducible research and GIScience: an evaluation using AGILE conference papers</v>
      </c>
      <c r="K5346" t="s">
        <v>17906</v>
      </c>
    </row>
    <row r="5347" spans="1:11" x14ac:dyDescent="0.25">
      <c r="A5347">
        <v>2018</v>
      </c>
      <c r="B5347">
        <v>1</v>
      </c>
      <c r="C5347" s="12">
        <f t="shared" si="249"/>
        <v>1</v>
      </c>
      <c r="D5347">
        <v>4</v>
      </c>
      <c r="E5347">
        <v>3</v>
      </c>
      <c r="F5347">
        <v>3</v>
      </c>
      <c r="G5347" s="9">
        <v>0</v>
      </c>
      <c r="H5347" t="s">
        <v>4365</v>
      </c>
      <c r="I5347" t="str">
        <f t="shared" si="250"/>
        <v>\n**** *year_4\nSatellite Image Classification Of Building Damages Using Airborne And Satellite Image Samples In A Deep Learning Approach</v>
      </c>
      <c r="J5347" t="str">
        <f t="shared" si="251"/>
        <v>\n**** *year_3 *type_3 *fs_0\nSatellite Image Classification Of Building Damages Using Airborne And Satellite Image Samples In A Deep Learning Approach</v>
      </c>
      <c r="K5347" t="s">
        <v>17907</v>
      </c>
    </row>
    <row r="5348" spans="1:11" x14ac:dyDescent="0.25">
      <c r="A5348">
        <v>2018</v>
      </c>
      <c r="B5348">
        <v>1</v>
      </c>
      <c r="C5348" s="12">
        <f t="shared" si="249"/>
        <v>1</v>
      </c>
      <c r="D5348">
        <v>4</v>
      </c>
      <c r="E5348">
        <v>3</v>
      </c>
      <c r="F5348">
        <v>1</v>
      </c>
      <c r="G5348" s="9">
        <v>0</v>
      </c>
      <c r="H5348" t="s">
        <v>5152</v>
      </c>
      <c r="I5348" t="str">
        <f t="shared" si="250"/>
        <v>\n**** *year_4\nTowards a new working item proposal for Edition II of LADM</v>
      </c>
      <c r="J5348" t="str">
        <f t="shared" si="251"/>
        <v>\n**** *year_3 *type_1 *fs_0\nTowards a new working item proposal for Edition II of LADM</v>
      </c>
      <c r="K5348" t="s">
        <v>17908</v>
      </c>
    </row>
    <row r="5349" spans="1:11" x14ac:dyDescent="0.25">
      <c r="A5349">
        <v>2018</v>
      </c>
      <c r="B5349">
        <v>56</v>
      </c>
      <c r="C5349" s="12">
        <f t="shared" si="249"/>
        <v>0</v>
      </c>
      <c r="D5349">
        <v>4</v>
      </c>
      <c r="E5349">
        <v>3</v>
      </c>
      <c r="F5349">
        <v>1</v>
      </c>
      <c r="G5349" s="9">
        <v>0</v>
      </c>
      <c r="H5349" t="s">
        <v>3166</v>
      </c>
      <c r="I5349" t="str">
        <f t="shared" si="250"/>
        <v>\n**** *year_4\nA model to assess microphytobenthic primary production in tidal systems using satellite remote sensing</v>
      </c>
      <c r="J5349" t="str">
        <f t="shared" si="251"/>
        <v>\n**** *year_3 *type_1 *fs_0\nA model to assess microphytobenthic primary production in tidal systems using satellite remote sensing</v>
      </c>
      <c r="K5349" t="s">
        <v>17909</v>
      </c>
    </row>
    <row r="5350" spans="1:11" x14ac:dyDescent="0.25">
      <c r="A5350">
        <v>2018</v>
      </c>
      <c r="B5350">
        <v>44</v>
      </c>
      <c r="C5350" s="12">
        <f t="shared" si="249"/>
        <v>0</v>
      </c>
      <c r="D5350">
        <v>4</v>
      </c>
      <c r="E5350">
        <v>3</v>
      </c>
      <c r="F5350">
        <v>1</v>
      </c>
      <c r="G5350" s="9">
        <v>0</v>
      </c>
      <c r="H5350" t="s">
        <v>696</v>
      </c>
      <c r="I5350" t="str">
        <f t="shared" si="250"/>
        <v>\n**** *year_4\nA case study: what is leached from mallee biochars as a function of pH?</v>
      </c>
      <c r="J5350" t="str">
        <f t="shared" si="251"/>
        <v>\n**** *year_3 *type_1 *fs_0\nA case study: what is leached from mallee biochars as a function of pH?</v>
      </c>
      <c r="K5350" t="s">
        <v>17910</v>
      </c>
    </row>
    <row r="5351" spans="1:11" x14ac:dyDescent="0.25">
      <c r="A5351">
        <v>2018</v>
      </c>
      <c r="B5351">
        <v>8</v>
      </c>
      <c r="C5351" s="12">
        <f t="shared" si="249"/>
        <v>1</v>
      </c>
      <c r="D5351">
        <v>4</v>
      </c>
      <c r="E5351">
        <v>3</v>
      </c>
      <c r="F5351">
        <v>1</v>
      </c>
      <c r="G5351" s="9">
        <v>0</v>
      </c>
      <c r="H5351" t="s">
        <v>4366</v>
      </c>
      <c r="I5351" t="str">
        <f t="shared" si="250"/>
        <v>\n**** *year_4\nHome range and habitat selection of Long-eared Owls (Asio otus) in Mediterranean agricultural landscapes (Crete, Greece)</v>
      </c>
      <c r="J5351" t="str">
        <f t="shared" si="251"/>
        <v>\n**** *year_3 *type_1 *fs_0\nHome range and habitat selection of Long-eared Owls (Asio otus) in Mediterranean agricultural landscapes (Crete, Greece)</v>
      </c>
      <c r="K5351" t="s">
        <v>17911</v>
      </c>
    </row>
    <row r="5352" spans="1:11" x14ac:dyDescent="0.25">
      <c r="A5352">
        <v>2018</v>
      </c>
      <c r="B5352">
        <v>8</v>
      </c>
      <c r="C5352" s="12">
        <f t="shared" si="249"/>
        <v>1</v>
      </c>
      <c r="D5352">
        <v>4</v>
      </c>
      <c r="E5352">
        <v>3</v>
      </c>
      <c r="F5352">
        <v>2</v>
      </c>
      <c r="G5352" s="9">
        <v>0</v>
      </c>
      <c r="H5352" t="s">
        <v>43</v>
      </c>
      <c r="I5352" t="str">
        <f t="shared" si="250"/>
        <v>\n**** *year_4\nPhotosynthesis-sun induced fluorescence relationship in a Mediterranean grassland</v>
      </c>
      <c r="J5352" t="str">
        <f t="shared" si="251"/>
        <v>\n**** *year_3 *type_2 *fs_0\nPhotosynthesis-sun induced fluorescence relationship in a Mediterranean grassland</v>
      </c>
      <c r="K5352" t="s">
        <v>17912</v>
      </c>
    </row>
    <row r="5353" spans="1:11" x14ac:dyDescent="0.25">
      <c r="A5353">
        <v>2018</v>
      </c>
      <c r="B5353">
        <v>83</v>
      </c>
      <c r="C5353" s="12">
        <f t="shared" si="249"/>
        <v>0</v>
      </c>
      <c r="D5353">
        <v>4</v>
      </c>
      <c r="E5353">
        <v>3</v>
      </c>
      <c r="F5353">
        <v>1</v>
      </c>
      <c r="G5353" s="9">
        <v>0</v>
      </c>
      <c r="H5353" t="s">
        <v>3700</v>
      </c>
      <c r="I5353" t="str">
        <f t="shared" si="250"/>
        <v>\n**** *year_4\nLandscapes of facilitation: how self-organized patchiness of aquatic macrophytes promotes diversity in streams</v>
      </c>
      <c r="J5353" t="str">
        <f t="shared" si="251"/>
        <v>\n**** *year_3 *type_1 *fs_0\nLandscapes of facilitation: how self-organized patchiness of aquatic macrophytes promotes diversity in streams</v>
      </c>
      <c r="K5353" t="s">
        <v>17913</v>
      </c>
    </row>
    <row r="5354" spans="1:11" x14ac:dyDescent="0.25">
      <c r="A5354">
        <v>2018</v>
      </c>
      <c r="B5354">
        <v>73</v>
      </c>
      <c r="C5354" s="12">
        <f t="shared" si="249"/>
        <v>0</v>
      </c>
      <c r="D5354">
        <v>4</v>
      </c>
      <c r="E5354">
        <v>3</v>
      </c>
      <c r="F5354">
        <v>1</v>
      </c>
      <c r="G5354" s="9">
        <v>0</v>
      </c>
      <c r="H5354" t="s">
        <v>1984</v>
      </c>
      <c r="I5354" t="str">
        <f t="shared" si="250"/>
        <v>\n**** *year_4\nHedonic pricing analysis of the influence of urban green spaces onto residential prices</v>
      </c>
      <c r="J5354" t="str">
        <f t="shared" si="251"/>
        <v>\n**** *year_3 *type_1 *fs_0\nHedonic pricing analysis of the influence of urban green spaces onto residential prices</v>
      </c>
      <c r="K5354" t="s">
        <v>17914</v>
      </c>
    </row>
    <row r="5355" spans="1:11" x14ac:dyDescent="0.25">
      <c r="A5355">
        <v>2018</v>
      </c>
      <c r="B5355">
        <v>99</v>
      </c>
      <c r="C5355" s="12">
        <f t="shared" si="249"/>
        <v>0</v>
      </c>
      <c r="D5355">
        <v>4</v>
      </c>
      <c r="E5355">
        <v>3</v>
      </c>
      <c r="F5355">
        <v>1</v>
      </c>
      <c r="G5355" s="9">
        <v>0</v>
      </c>
      <c r="H5355" t="s">
        <v>1244</v>
      </c>
      <c r="I5355" t="str">
        <f t="shared" si="250"/>
        <v>\n**** *year_4\nModelling erosion on a daily basis, an adaptation of the MMF approach</v>
      </c>
      <c r="J5355" t="str">
        <f t="shared" si="251"/>
        <v>\n**** *year_3 *type_1 *fs_0\nModelling erosion on a daily basis, an adaptation of the MMF approach</v>
      </c>
      <c r="K5355" t="s">
        <v>17915</v>
      </c>
    </row>
    <row r="5356" spans="1:11" x14ac:dyDescent="0.25">
      <c r="A5356">
        <v>2018</v>
      </c>
      <c r="B5356">
        <v>99</v>
      </c>
      <c r="C5356" s="12">
        <f t="shared" si="249"/>
        <v>0</v>
      </c>
      <c r="D5356">
        <v>4</v>
      </c>
      <c r="E5356">
        <v>3</v>
      </c>
      <c r="F5356">
        <v>2</v>
      </c>
      <c r="G5356" s="9">
        <v>0</v>
      </c>
      <c r="H5356" t="s">
        <v>1310</v>
      </c>
      <c r="I5356" t="str">
        <f t="shared" si="250"/>
        <v>\n**** *year_4\nValidation of a cadastral map created using satellite imagery and automated feature extraction techniques</v>
      </c>
      <c r="J5356" t="str">
        <f t="shared" si="251"/>
        <v>\n**** *year_3 *type_2 *fs_0\nValidation of a cadastral map created using satellite imagery and automated feature extraction techniques</v>
      </c>
      <c r="K5356" t="s">
        <v>14373</v>
      </c>
    </row>
    <row r="5357" spans="1:11" x14ac:dyDescent="0.25">
      <c r="A5357">
        <v>2018</v>
      </c>
      <c r="B5357">
        <v>93</v>
      </c>
      <c r="C5357" s="12">
        <f t="shared" si="249"/>
        <v>0</v>
      </c>
      <c r="D5357">
        <v>4</v>
      </c>
      <c r="E5357">
        <v>3</v>
      </c>
      <c r="F5357">
        <v>2</v>
      </c>
      <c r="G5357" s="9">
        <v>0</v>
      </c>
      <c r="H5357" t="s">
        <v>2618</v>
      </c>
      <c r="I5357" t="str">
        <f t="shared" si="250"/>
        <v>\n**** *year_4\nImplementation Of A Comprehensive And Effective Geoprocessing Workflow Environment</v>
      </c>
      <c r="J5357" t="str">
        <f t="shared" si="251"/>
        <v>\n**** *year_3 *type_2 *fs_0\nImplementation Of A Comprehensive And Effective Geoprocessing Workflow Environment</v>
      </c>
      <c r="K5357" t="s">
        <v>17916</v>
      </c>
    </row>
    <row r="5358" spans="1:11" x14ac:dyDescent="0.25">
      <c r="A5358">
        <v>2018</v>
      </c>
      <c r="B5358">
        <v>92</v>
      </c>
      <c r="C5358" s="12">
        <f t="shared" si="249"/>
        <v>0</v>
      </c>
      <c r="D5358">
        <v>4</v>
      </c>
      <c r="E5358">
        <v>3</v>
      </c>
      <c r="F5358">
        <v>4</v>
      </c>
      <c r="G5358" s="9">
        <v>0</v>
      </c>
      <c r="H5358" t="s">
        <v>2768</v>
      </c>
      <c r="I5358" t="str">
        <f t="shared" si="250"/>
        <v>\n**** *year_4\nClimate adaptation services</v>
      </c>
      <c r="J5358" t="str">
        <f t="shared" si="251"/>
        <v>\n**** *year_3 *type_4 *fs_0\nClimate adaptation services</v>
      </c>
      <c r="K5358" t="s">
        <v>17917</v>
      </c>
    </row>
    <row r="5359" spans="1:11" x14ac:dyDescent="0.25">
      <c r="A5359">
        <v>2018</v>
      </c>
      <c r="B5359">
        <v>88</v>
      </c>
      <c r="C5359" s="12">
        <f t="shared" si="249"/>
        <v>0</v>
      </c>
      <c r="D5359">
        <v>4</v>
      </c>
      <c r="E5359">
        <v>3</v>
      </c>
      <c r="F5359">
        <v>1</v>
      </c>
      <c r="G5359" s="9">
        <v>0</v>
      </c>
      <c r="H5359" t="s">
        <v>3971</v>
      </c>
      <c r="I5359" t="str">
        <f t="shared" si="250"/>
        <v>\n**** *year_4\nSatellite sensor requirements for monitoring essential biodiversity variables of coastal ecosystems</v>
      </c>
      <c r="J5359" t="str">
        <f t="shared" si="251"/>
        <v>\n**** *year_3 *type_1 *fs_0\nSatellite sensor requirements for monitoring essential biodiversity variables of coastal ecosystems</v>
      </c>
      <c r="K5359" t="s">
        <v>17918</v>
      </c>
    </row>
    <row r="5360" spans="1:11" x14ac:dyDescent="0.25">
      <c r="A5360">
        <v>2018</v>
      </c>
      <c r="B5360">
        <v>81</v>
      </c>
      <c r="C5360" s="12">
        <f t="shared" si="249"/>
        <v>0</v>
      </c>
      <c r="D5360">
        <v>4</v>
      </c>
      <c r="E5360">
        <v>3</v>
      </c>
      <c r="F5360">
        <v>1</v>
      </c>
      <c r="G5360" s="9">
        <v>0</v>
      </c>
      <c r="H5360" t="s">
        <v>1844</v>
      </c>
      <c r="I5360" t="str">
        <f t="shared" si="250"/>
        <v>\n**** *year_4\nIntegrated, spatial distributed modelling of surface runoff and soil erosion during winter and spring</v>
      </c>
      <c r="J5360" t="str">
        <f t="shared" si="251"/>
        <v>\n**** *year_3 *type_1 *fs_0\nIntegrated, spatial distributed modelling of surface runoff and soil erosion during winter and spring</v>
      </c>
      <c r="K5360" t="s">
        <v>17919</v>
      </c>
    </row>
    <row r="5361" spans="1:11" x14ac:dyDescent="0.25">
      <c r="A5361">
        <v>2018</v>
      </c>
      <c r="B5361">
        <v>81</v>
      </c>
      <c r="C5361" s="12">
        <f t="shared" si="249"/>
        <v>0</v>
      </c>
      <c r="D5361">
        <v>4</v>
      </c>
      <c r="E5361">
        <v>3</v>
      </c>
      <c r="F5361">
        <v>1</v>
      </c>
      <c r="G5361" s="9">
        <v>0</v>
      </c>
      <c r="H5361" t="s">
        <v>1082</v>
      </c>
      <c r="I5361" t="str">
        <f t="shared" si="250"/>
        <v>\n**** *year_4\nUrban land transformations and its implication on tree abundance distribution and richness in kumasi, Ghana</v>
      </c>
      <c r="J5361" t="str">
        <f t="shared" si="251"/>
        <v>\n**** *year_3 *type_1 *fs_0\nUrban land transformations and its implication on tree abundance distribution and richness in kumasi, Ghana</v>
      </c>
      <c r="K5361" t="s">
        <v>17920</v>
      </c>
    </row>
    <row r="5362" spans="1:11" x14ac:dyDescent="0.25">
      <c r="A5362">
        <v>2018</v>
      </c>
      <c r="B5362">
        <v>80</v>
      </c>
      <c r="C5362" s="12">
        <f t="shared" si="249"/>
        <v>0</v>
      </c>
      <c r="D5362">
        <v>4</v>
      </c>
      <c r="E5362">
        <v>3</v>
      </c>
      <c r="F5362">
        <v>1</v>
      </c>
      <c r="G5362" s="9">
        <v>0</v>
      </c>
      <c r="H5362" t="s">
        <v>5356</v>
      </c>
      <c r="I5362" t="str">
        <f t="shared" si="250"/>
        <v>\n**** *year_4\nDevelopment and analysis of spring plant phenology products: 36 years of 1-km grids over the conterminous US</v>
      </c>
      <c r="J5362" t="str">
        <f t="shared" si="251"/>
        <v>\n**** *year_3 *type_1 *fs_0\nDevelopment and analysis of spring plant phenology products: 36 years of 1-km grids over the conterminous US</v>
      </c>
      <c r="K5362" t="s">
        <v>17921</v>
      </c>
    </row>
    <row r="5363" spans="1:11" x14ac:dyDescent="0.25">
      <c r="A5363">
        <v>2018</v>
      </c>
      <c r="B5363">
        <v>76</v>
      </c>
      <c r="C5363" s="12">
        <f t="shared" si="249"/>
        <v>0</v>
      </c>
      <c r="D5363">
        <v>4</v>
      </c>
      <c r="E5363">
        <v>3</v>
      </c>
      <c r="F5363">
        <v>1</v>
      </c>
      <c r="G5363" s="9">
        <v>0</v>
      </c>
      <c r="H5363" t="s">
        <v>643</v>
      </c>
      <c r="I5363" t="str">
        <f t="shared" si="250"/>
        <v>\n**** *year_4\nMonetary diet cost is positively associated with diet quality and obesity: an analysis of school-aged children in Southwest China</v>
      </c>
      <c r="J5363" t="str">
        <f t="shared" si="251"/>
        <v>\n**** *year_3 *type_1 *fs_0\nMonetary diet cost is positively associated with diet quality and obesity: an analysis of school-aged children in Southwest China</v>
      </c>
      <c r="K5363" t="s">
        <v>17922</v>
      </c>
    </row>
    <row r="5364" spans="1:11" x14ac:dyDescent="0.25">
      <c r="A5364">
        <v>2018</v>
      </c>
      <c r="B5364">
        <v>73</v>
      </c>
      <c r="C5364" s="12">
        <f t="shared" si="249"/>
        <v>0</v>
      </c>
      <c r="D5364">
        <v>4</v>
      </c>
      <c r="E5364">
        <v>3</v>
      </c>
      <c r="F5364">
        <v>1</v>
      </c>
      <c r="G5364" s="9">
        <v>0</v>
      </c>
      <c r="H5364" t="s">
        <v>206</v>
      </c>
      <c r="I5364" t="str">
        <f t="shared" si="250"/>
        <v>\n**** *year_4\nTowards Turkish LADM valuation information model country profile</v>
      </c>
      <c r="J5364" t="str">
        <f t="shared" si="251"/>
        <v>\n**** *year_3 *type_1 *fs_0\nTowards Turkish LADM valuation information model country profile</v>
      </c>
      <c r="K5364" t="s">
        <v>14373</v>
      </c>
    </row>
    <row r="5365" spans="1:11" x14ac:dyDescent="0.25">
      <c r="A5365">
        <v>2018</v>
      </c>
      <c r="B5365">
        <v>72</v>
      </c>
      <c r="C5365" s="12">
        <f t="shared" si="249"/>
        <v>0</v>
      </c>
      <c r="D5365">
        <v>4</v>
      </c>
      <c r="E5365">
        <v>3</v>
      </c>
      <c r="F5365">
        <v>7</v>
      </c>
      <c r="G5365" s="10">
        <v>0</v>
      </c>
      <c r="H5365" t="s">
        <v>14126</v>
      </c>
      <c r="I5365" t="str">
        <f t="shared" si="250"/>
        <v>\n**** *year_4\nAssessing the fluxes and impacts of drought-induced migration of pastoralist ommunities into urban areas : A case of Marsabit Town, Northern Kenya</v>
      </c>
      <c r="J5365" t="str">
        <f t="shared" si="251"/>
        <v>\n**** *year_3 *type_7 *fs_0\nAssessing the fluxes and impacts of drought-induced migration of pastoralist ommunities into urban areas : A case of Marsabit Town, Northern Kenya</v>
      </c>
      <c r="K5365" t="s">
        <v>14373</v>
      </c>
    </row>
    <row r="5366" spans="1:11" x14ac:dyDescent="0.25">
      <c r="A5366">
        <v>2018</v>
      </c>
      <c r="B5366">
        <v>72</v>
      </c>
      <c r="C5366" s="12">
        <f t="shared" si="249"/>
        <v>0</v>
      </c>
      <c r="D5366">
        <v>4</v>
      </c>
      <c r="E5366">
        <v>3</v>
      </c>
      <c r="F5366">
        <v>1</v>
      </c>
      <c r="G5366" s="9">
        <v>0</v>
      </c>
      <c r="H5366" t="s">
        <v>4843</v>
      </c>
      <c r="I5366" t="str">
        <f t="shared" si="250"/>
        <v>\n**** *year_4\nExtending Fluspect to simulate xanthophyll driven leaf reflectance dynamics</v>
      </c>
      <c r="J5366" t="str">
        <f t="shared" si="251"/>
        <v>\n**** *year_3 *type_1 *fs_0\nExtending Fluspect to simulate xanthophyll driven leaf reflectance dynamics</v>
      </c>
      <c r="K5366" t="s">
        <v>17923</v>
      </c>
    </row>
    <row r="5367" spans="1:11" x14ac:dyDescent="0.25">
      <c r="A5367">
        <v>2018</v>
      </c>
      <c r="B5367">
        <v>72</v>
      </c>
      <c r="C5367" s="12">
        <f t="shared" si="249"/>
        <v>0</v>
      </c>
      <c r="D5367">
        <v>4</v>
      </c>
      <c r="E5367">
        <v>3</v>
      </c>
      <c r="F5367">
        <v>1</v>
      </c>
      <c r="G5367" s="9">
        <v>0</v>
      </c>
      <c r="H5367" t="s">
        <v>1232</v>
      </c>
      <c r="I5367" t="str">
        <f t="shared" si="250"/>
        <v>\n**** *year_4\nMapping the global distribution of locally-generated marine ecosystem services: The case of the West and Central Pacific Ocean tuna fisheries</v>
      </c>
      <c r="J5367" t="str">
        <f t="shared" si="251"/>
        <v>\n**** *year_3 *type_1 *fs_0\nMapping the global distribution of locally-generated marine ecosystem services: The case of the West and Central Pacific Ocean tuna fisheries</v>
      </c>
      <c r="K5367" t="s">
        <v>17924</v>
      </c>
    </row>
    <row r="5368" spans="1:11" x14ac:dyDescent="0.25">
      <c r="A5368">
        <v>2018</v>
      </c>
      <c r="B5368">
        <v>72</v>
      </c>
      <c r="C5368" s="12">
        <f t="shared" si="249"/>
        <v>0</v>
      </c>
      <c r="D5368">
        <v>4</v>
      </c>
      <c r="E5368">
        <v>3</v>
      </c>
      <c r="F5368">
        <v>2</v>
      </c>
      <c r="G5368" s="9">
        <v>0</v>
      </c>
      <c r="H5368" t="s">
        <v>3289</v>
      </c>
      <c r="I5368" t="str">
        <f t="shared" si="250"/>
        <v>\n**** *year_4\nSpatio-temporal mapping of daily photosynthesis in drought conditions using remote sensing observations and in-situ measurements</v>
      </c>
      <c r="J5368" t="str">
        <f t="shared" si="251"/>
        <v>\n**** *year_3 *type_2 *fs_0\nSpatio-temporal mapping of daily photosynthesis in drought conditions using remote sensing observations and in-situ measurements</v>
      </c>
      <c r="K5368" t="s">
        <v>14373</v>
      </c>
    </row>
    <row r="5369" spans="1:11" x14ac:dyDescent="0.25">
      <c r="A5369">
        <v>2018</v>
      </c>
      <c r="B5369">
        <v>71</v>
      </c>
      <c r="C5369" s="12">
        <f t="shared" si="249"/>
        <v>0</v>
      </c>
      <c r="D5369">
        <v>4</v>
      </c>
      <c r="E5369">
        <v>3</v>
      </c>
      <c r="F5369">
        <v>7</v>
      </c>
      <c r="G5369" s="10">
        <v>0</v>
      </c>
      <c r="H5369" t="s">
        <v>14128</v>
      </c>
      <c r="I5369" t="str">
        <f t="shared" si="250"/>
        <v>\n**** *year_4\nQuantifying root zone soil moisture at field scale through downscaling of SMAP Level 4 Soil Moisture product using Sentinel-1</v>
      </c>
      <c r="J5369" t="str">
        <f t="shared" si="251"/>
        <v>\n**** *year_3 *type_7 *fs_0\nQuantifying root zone soil moisture at field scale through downscaling of SMAP Level 4 Soil Moisture product using Sentinel-1</v>
      </c>
      <c r="K5369" t="s">
        <v>14373</v>
      </c>
    </row>
    <row r="5370" spans="1:11" x14ac:dyDescent="0.25">
      <c r="A5370">
        <v>2018</v>
      </c>
      <c r="B5370">
        <v>70</v>
      </c>
      <c r="C5370" s="12">
        <f t="shared" si="249"/>
        <v>0</v>
      </c>
      <c r="D5370">
        <v>4</v>
      </c>
      <c r="E5370">
        <v>3</v>
      </c>
      <c r="F5370">
        <v>3</v>
      </c>
      <c r="G5370" s="9">
        <v>0</v>
      </c>
      <c r="H5370" t="s">
        <v>5295</v>
      </c>
      <c r="I5370" t="str">
        <f t="shared" si="250"/>
        <v>\n**** *year_4\nIdentifying favorable spatio-temporal conditions for West Nile virus outbreaks by co-clustering of modis LST idences time series</v>
      </c>
      <c r="J5370" t="str">
        <f t="shared" si="251"/>
        <v>\n**** *year_3 *type_3 *fs_0\nIdentifying favorable spatio-temporal conditions for West Nile virus outbreaks by co-clustering of modis LST idences time series</v>
      </c>
      <c r="K5370" t="s">
        <v>17925</v>
      </c>
    </row>
    <row r="5371" spans="1:11" x14ac:dyDescent="0.25">
      <c r="A5371">
        <v>2018</v>
      </c>
      <c r="B5371">
        <v>68</v>
      </c>
      <c r="C5371" s="12">
        <f t="shared" si="249"/>
        <v>0</v>
      </c>
      <c r="D5371">
        <v>4</v>
      </c>
      <c r="E5371">
        <v>3</v>
      </c>
      <c r="F5371">
        <v>1</v>
      </c>
      <c r="G5371" s="9">
        <v>0</v>
      </c>
      <c r="H5371" t="s">
        <v>3278</v>
      </c>
      <c r="I5371" t="str">
        <f t="shared" si="250"/>
        <v>\n**** *year_4\nDirect tangible damage assessment for regional snowmelt flood disasters with HJ-1 and HR satellite images</v>
      </c>
      <c r="J5371" t="str">
        <f t="shared" si="251"/>
        <v>\n**** *year_3 *type_1 *fs_0\nDirect tangible damage assessment for regional snowmelt flood disasters with HJ-1 and HR satellite images</v>
      </c>
      <c r="K5371" t="s">
        <v>17926</v>
      </c>
    </row>
    <row r="5372" spans="1:11" x14ac:dyDescent="0.25">
      <c r="A5372">
        <v>2018</v>
      </c>
      <c r="B5372">
        <v>68</v>
      </c>
      <c r="C5372" s="12">
        <f t="shared" si="249"/>
        <v>0</v>
      </c>
      <c r="D5372">
        <v>4</v>
      </c>
      <c r="E5372">
        <v>3</v>
      </c>
      <c r="F5372">
        <v>1</v>
      </c>
      <c r="G5372" s="9">
        <v>0</v>
      </c>
      <c r="H5372" t="s">
        <v>3434</v>
      </c>
      <c r="I5372" t="str">
        <f t="shared" si="250"/>
        <v>\n**** *year_4\nIntegrating satellite optical and thermal infrared observations for improving daily ecosystem functioning estimations during a drought episode</v>
      </c>
      <c r="J5372" t="str">
        <f t="shared" si="251"/>
        <v>\n**** *year_3 *type_1 *fs_0\nIntegrating satellite optical and thermal infrared observations for improving daily ecosystem functioning estimations during a drought episode</v>
      </c>
      <c r="K5372" t="s">
        <v>17927</v>
      </c>
    </row>
    <row r="5373" spans="1:11" x14ac:dyDescent="0.25">
      <c r="A5373">
        <v>2018</v>
      </c>
      <c r="B5373">
        <v>68</v>
      </c>
      <c r="C5373" s="12">
        <f t="shared" si="249"/>
        <v>0</v>
      </c>
      <c r="D5373">
        <v>4</v>
      </c>
      <c r="E5373">
        <v>3</v>
      </c>
      <c r="F5373">
        <v>2</v>
      </c>
      <c r="G5373" s="9">
        <v>0</v>
      </c>
      <c r="H5373" t="s">
        <v>4656</v>
      </c>
      <c r="I5373" t="str">
        <f t="shared" si="250"/>
        <v>\n**** *year_4\nWatershed modeling of sediment and chemical transport in the Malewa river basin, Kenya</v>
      </c>
      <c r="J5373" t="str">
        <f t="shared" si="251"/>
        <v>\n**** *year_3 *type_2 *fs_0\nWatershed modeling of sediment and chemical transport in the Malewa river basin, Kenya</v>
      </c>
      <c r="K5373" t="s">
        <v>14373</v>
      </c>
    </row>
    <row r="5374" spans="1:11" x14ac:dyDescent="0.25">
      <c r="A5374">
        <v>2018</v>
      </c>
      <c r="B5374">
        <v>67</v>
      </c>
      <c r="C5374" s="12">
        <f t="shared" si="249"/>
        <v>0</v>
      </c>
      <c r="D5374">
        <v>4</v>
      </c>
      <c r="E5374">
        <v>3</v>
      </c>
      <c r="F5374">
        <v>1</v>
      </c>
      <c r="G5374" s="9">
        <v>0</v>
      </c>
      <c r="H5374" t="s">
        <v>3050</v>
      </c>
      <c r="I5374" t="str">
        <f t="shared" si="250"/>
        <v>\n**** *year_4\nConnecting infrared spectra with plant traits to identify species</v>
      </c>
      <c r="J5374" t="str">
        <f t="shared" si="251"/>
        <v>\n**** *year_3 *type_1 *fs_0\nConnecting infrared spectra with plant traits to identify species</v>
      </c>
      <c r="K5374" t="s">
        <v>17928</v>
      </c>
    </row>
    <row r="5375" spans="1:11" x14ac:dyDescent="0.25">
      <c r="A5375">
        <v>2018</v>
      </c>
      <c r="B5375">
        <v>63</v>
      </c>
      <c r="C5375" s="12">
        <f t="shared" si="249"/>
        <v>0</v>
      </c>
      <c r="D5375">
        <v>4</v>
      </c>
      <c r="E5375">
        <v>3</v>
      </c>
      <c r="F5375">
        <v>1</v>
      </c>
      <c r="G5375" s="9">
        <v>0</v>
      </c>
      <c r="H5375" t="s">
        <v>5226</v>
      </c>
      <c r="I5375" t="str">
        <f t="shared" si="250"/>
        <v>\n**** *year_4\nMining bike-sharing travel behavior data: An investigation into trip chains and transition activities</v>
      </c>
      <c r="J5375" t="str">
        <f t="shared" si="251"/>
        <v>\n**** *year_3 *type_1 *fs_0\nMining bike-sharing travel behavior data: An investigation into trip chains and transition activities</v>
      </c>
      <c r="K5375" t="s">
        <v>17929</v>
      </c>
    </row>
    <row r="5376" spans="1:11" x14ac:dyDescent="0.25">
      <c r="A5376">
        <v>2018</v>
      </c>
      <c r="B5376">
        <v>60</v>
      </c>
      <c r="C5376" s="12">
        <f t="shared" si="249"/>
        <v>0</v>
      </c>
      <c r="D5376">
        <v>4</v>
      </c>
      <c r="E5376">
        <v>3</v>
      </c>
      <c r="F5376">
        <v>2</v>
      </c>
      <c r="G5376" s="9">
        <v>0</v>
      </c>
      <c r="H5376" t="s">
        <v>3049</v>
      </c>
      <c r="I5376" t="str">
        <f t="shared" si="250"/>
        <v>\n**** *year_4\nConnecting infrared spectra with plant traits to identify species : abstract + powerpoint</v>
      </c>
      <c r="J5376" t="str">
        <f t="shared" si="251"/>
        <v>\n**** *year_3 *type_2 *fs_0\nConnecting infrared spectra with plant traits to identify species : abstract + powerpoint</v>
      </c>
      <c r="K5376" t="s">
        <v>14373</v>
      </c>
    </row>
    <row r="5377" spans="1:11" x14ac:dyDescent="0.25">
      <c r="A5377">
        <v>2018</v>
      </c>
      <c r="B5377">
        <v>59</v>
      </c>
      <c r="C5377" s="12">
        <f t="shared" si="249"/>
        <v>0</v>
      </c>
      <c r="D5377">
        <v>4</v>
      </c>
      <c r="E5377">
        <v>3</v>
      </c>
      <c r="F5377">
        <v>1</v>
      </c>
      <c r="G5377" s="9">
        <v>0</v>
      </c>
      <c r="H5377" t="s">
        <v>949</v>
      </c>
      <c r="I5377" t="str">
        <f t="shared" si="250"/>
        <v>\n**** *year_4\nAuto-correcting for atmospheric effects in thermal hyperspectral measurements</v>
      </c>
      <c r="J5377" t="str">
        <f t="shared" si="251"/>
        <v>\n**** *year_3 *type_1 *fs_0\nAuto-correcting for atmospheric effects in thermal hyperspectral measurements</v>
      </c>
      <c r="K5377" t="s">
        <v>17930</v>
      </c>
    </row>
    <row r="5378" spans="1:11" x14ac:dyDescent="0.25">
      <c r="A5378">
        <v>2018</v>
      </c>
      <c r="B5378">
        <v>58</v>
      </c>
      <c r="C5378" s="12">
        <f t="shared" ref="C5378:C5441" si="252">IF(B5378&lt;20,1,0)</f>
        <v>0</v>
      </c>
      <c r="D5378">
        <v>4</v>
      </c>
      <c r="E5378">
        <v>3</v>
      </c>
      <c r="F5378">
        <v>5</v>
      </c>
      <c r="G5378" s="9">
        <v>0</v>
      </c>
      <c r="H5378" t="s">
        <v>306</v>
      </c>
      <c r="I5378" t="str">
        <f t="shared" ref="I5378:I5441" si="253">CONCATENATE("\n**** *year_",D5378,"\n",H5378)</f>
        <v>\n**** *year_4\nWorldview 3 : Evaluation of its mineral mapping capability at Rodalquilar, Spain</v>
      </c>
      <c r="J5378" t="str">
        <f t="shared" ref="J5378:J5441" si="254">CONCATENATE("\n**** *year_",E5378," *type_",F5378," *fs_",G5378,"\n",H5378)</f>
        <v>\n**** *year_3 *type_5 *fs_0\nWorldview 3 : Evaluation of its mineral mapping capability at Rodalquilar, Spain</v>
      </c>
      <c r="K5378" t="s">
        <v>14373</v>
      </c>
    </row>
    <row r="5379" spans="1:11" x14ac:dyDescent="0.25">
      <c r="A5379">
        <v>2018</v>
      </c>
      <c r="B5379">
        <v>55</v>
      </c>
      <c r="C5379" s="12">
        <f t="shared" si="252"/>
        <v>0</v>
      </c>
      <c r="D5379">
        <v>4</v>
      </c>
      <c r="E5379">
        <v>3</v>
      </c>
      <c r="F5379">
        <v>1</v>
      </c>
      <c r="G5379" s="9">
        <v>0</v>
      </c>
      <c r="H5379" t="s">
        <v>2082</v>
      </c>
      <c r="I5379" t="str">
        <f t="shared" si="253"/>
        <v>\n**** *year_4\nDevelopment and analysis of the Soil Water Infiltration Global database</v>
      </c>
      <c r="J5379" t="str">
        <f t="shared" si="254"/>
        <v>\n**** *year_3 *type_1 *fs_0\nDevelopment and analysis of the Soil Water Infiltration Global database</v>
      </c>
      <c r="K5379" t="s">
        <v>17931</v>
      </c>
    </row>
    <row r="5380" spans="1:11" x14ac:dyDescent="0.25">
      <c r="A5380">
        <v>2018</v>
      </c>
      <c r="B5380">
        <v>54</v>
      </c>
      <c r="C5380" s="12">
        <f t="shared" si="252"/>
        <v>0</v>
      </c>
      <c r="D5380">
        <v>4</v>
      </c>
      <c r="E5380">
        <v>3</v>
      </c>
      <c r="F5380">
        <v>2</v>
      </c>
      <c r="G5380" s="9">
        <v>0</v>
      </c>
      <c r="H5380" t="s">
        <v>4200</v>
      </c>
      <c r="I5380" t="str">
        <f t="shared" si="253"/>
        <v>\n**** *year_4\nScatterer identification and analysis using combined InSAR and laser data</v>
      </c>
      <c r="J5380" t="str">
        <f t="shared" si="254"/>
        <v>\n**** *year_3 *type_2 *fs_0\nScatterer identification and analysis using combined InSAR and laser data</v>
      </c>
      <c r="K5380" t="s">
        <v>14373</v>
      </c>
    </row>
    <row r="5381" spans="1:11" x14ac:dyDescent="0.25">
      <c r="A5381">
        <v>2018</v>
      </c>
      <c r="B5381">
        <v>51</v>
      </c>
      <c r="C5381" s="12">
        <f t="shared" si="252"/>
        <v>0</v>
      </c>
      <c r="D5381">
        <v>4</v>
      </c>
      <c r="E5381">
        <v>3</v>
      </c>
      <c r="F5381">
        <v>1</v>
      </c>
      <c r="G5381" s="9">
        <v>0</v>
      </c>
      <c r="H5381" t="s">
        <v>4964</v>
      </c>
      <c r="I5381" t="str">
        <f t="shared" si="253"/>
        <v>\n**** *year_4\nIntegrating local knowledge and remote sensing for eco-type classification map in the Barotse Floodplain, Zambia</v>
      </c>
      <c r="J5381" t="str">
        <f t="shared" si="254"/>
        <v>\n**** *year_3 *type_1 *fs_0\nIntegrating local knowledge and remote sensing for eco-type classification map in the Barotse Floodplain, Zambia</v>
      </c>
      <c r="K5381" t="s">
        <v>17932</v>
      </c>
    </row>
    <row r="5382" spans="1:11" x14ac:dyDescent="0.25">
      <c r="A5382">
        <v>2018</v>
      </c>
      <c r="B5382">
        <v>51</v>
      </c>
      <c r="C5382" s="12">
        <f t="shared" si="252"/>
        <v>0</v>
      </c>
      <c r="D5382">
        <v>4</v>
      </c>
      <c r="E5382">
        <v>3</v>
      </c>
      <c r="F5382">
        <v>1</v>
      </c>
      <c r="G5382" s="9">
        <v>0</v>
      </c>
      <c r="H5382" t="s">
        <v>5140</v>
      </c>
      <c r="I5382" t="str">
        <f t="shared" si="253"/>
        <v>\n**** *year_4\nSupporting Fiscal Aspect of Land Administration through an LADM-based Valuation Information Model</v>
      </c>
      <c r="J5382" t="str">
        <f t="shared" si="254"/>
        <v>\n**** *year_3 *type_1 *fs_0\nSupporting Fiscal Aspect of Land Administration through an LADM-based Valuation Information Model</v>
      </c>
      <c r="K5382" t="s">
        <v>14373</v>
      </c>
    </row>
    <row r="5383" spans="1:11" x14ac:dyDescent="0.25">
      <c r="A5383">
        <v>2018</v>
      </c>
      <c r="B5383">
        <v>50</v>
      </c>
      <c r="C5383" s="12">
        <f t="shared" si="252"/>
        <v>0</v>
      </c>
      <c r="D5383">
        <v>4</v>
      </c>
      <c r="E5383">
        <v>3</v>
      </c>
      <c r="F5383">
        <v>3</v>
      </c>
      <c r="G5383" s="9">
        <v>0</v>
      </c>
      <c r="H5383" t="s">
        <v>277</v>
      </c>
      <c r="I5383" t="str">
        <f t="shared" si="253"/>
        <v>\n**** *year_4\nEstimation of vegetation functioning in a drought episode from optical and thermal remote sensing</v>
      </c>
      <c r="J5383" t="str">
        <f t="shared" si="254"/>
        <v>\n**** *year_3 *type_3 *fs_0\nEstimation of vegetation functioning in a drought episode from optical and thermal remote sensing</v>
      </c>
      <c r="K5383" t="s">
        <v>17933</v>
      </c>
    </row>
    <row r="5384" spans="1:11" x14ac:dyDescent="0.25">
      <c r="A5384">
        <v>2018</v>
      </c>
      <c r="B5384">
        <v>47</v>
      </c>
      <c r="C5384" s="12">
        <f t="shared" si="252"/>
        <v>0</v>
      </c>
      <c r="D5384">
        <v>4</v>
      </c>
      <c r="E5384">
        <v>3</v>
      </c>
      <c r="F5384">
        <v>1</v>
      </c>
      <c r="G5384" s="9">
        <v>0</v>
      </c>
      <c r="H5384" t="s">
        <v>3937</v>
      </c>
      <c r="I5384" t="str">
        <f t="shared" si="253"/>
        <v>\n**** *year_4\nAssessing Metal-Induced Changes in the Visible and Near-Infrared Spectral Reflectance of Leaves</v>
      </c>
      <c r="J5384" t="str">
        <f t="shared" si="254"/>
        <v>\n**** *year_3 *type_1 *fs_0\nAssessing Metal-Induced Changes in the Visible and Near-Infrared Spectral Reflectance of Leaves</v>
      </c>
      <c r="K5384" t="s">
        <v>17934</v>
      </c>
    </row>
    <row r="5385" spans="1:11" x14ac:dyDescent="0.25">
      <c r="A5385">
        <v>2018</v>
      </c>
      <c r="B5385">
        <v>47</v>
      </c>
      <c r="C5385" s="12">
        <f t="shared" si="252"/>
        <v>0</v>
      </c>
      <c r="D5385">
        <v>4</v>
      </c>
      <c r="E5385">
        <v>3</v>
      </c>
      <c r="F5385">
        <v>2</v>
      </c>
      <c r="G5385" s="9">
        <v>0</v>
      </c>
      <c r="H5385" t="s">
        <v>4061</v>
      </c>
      <c r="I5385" t="str">
        <f t="shared" si="253"/>
        <v>\n**** *year_4\nParticipation, Innovative Approaches and Customary Cadastres</v>
      </c>
      <c r="J5385" t="str">
        <f t="shared" si="254"/>
        <v>\n**** *year_3 *type_2 *fs_0\nParticipation, Innovative Approaches and Customary Cadastres</v>
      </c>
      <c r="K5385" t="s">
        <v>14373</v>
      </c>
    </row>
    <row r="5386" spans="1:11" x14ac:dyDescent="0.25">
      <c r="A5386">
        <v>2018</v>
      </c>
      <c r="B5386">
        <v>45</v>
      </c>
      <c r="C5386" s="12">
        <f t="shared" si="252"/>
        <v>0</v>
      </c>
      <c r="D5386">
        <v>4</v>
      </c>
      <c r="E5386">
        <v>3</v>
      </c>
      <c r="F5386">
        <v>1</v>
      </c>
      <c r="G5386" s="9">
        <v>0</v>
      </c>
      <c r="H5386" t="s">
        <v>1292</v>
      </c>
      <c r="I5386" t="str">
        <f t="shared" si="253"/>
        <v>\n**** *year_4\nOn the use of unmanned aerial systems for environmental monitoring</v>
      </c>
      <c r="J5386" t="str">
        <f t="shared" si="254"/>
        <v>\n**** *year_3 *type_1 *fs_0\nOn the use of unmanned aerial systems for environmental monitoring</v>
      </c>
      <c r="K5386" t="s">
        <v>17935</v>
      </c>
    </row>
    <row r="5387" spans="1:11" x14ac:dyDescent="0.25">
      <c r="A5387">
        <v>2018</v>
      </c>
      <c r="B5387">
        <v>44</v>
      </c>
      <c r="C5387" s="12">
        <f t="shared" si="252"/>
        <v>0</v>
      </c>
      <c r="D5387">
        <v>4</v>
      </c>
      <c r="E5387">
        <v>3</v>
      </c>
      <c r="F5387">
        <v>1</v>
      </c>
      <c r="G5387" s="9">
        <v>0</v>
      </c>
      <c r="H5387" t="s">
        <v>670</v>
      </c>
      <c r="I5387" t="str">
        <f t="shared" si="253"/>
        <v>\n**** *year_4\nTesting three approaches to estimate soil evaporation through a dry soil layer in a semi-arid area</v>
      </c>
      <c r="J5387" t="str">
        <f t="shared" si="254"/>
        <v>\n**** *year_3 *type_1 *fs_0\nTesting three approaches to estimate soil evaporation through a dry soil layer in a semi-arid area</v>
      </c>
      <c r="K5387" t="s">
        <v>17936</v>
      </c>
    </row>
    <row r="5388" spans="1:11" x14ac:dyDescent="0.25">
      <c r="A5388">
        <v>2018</v>
      </c>
      <c r="B5388">
        <v>41</v>
      </c>
      <c r="C5388" s="12">
        <f t="shared" si="252"/>
        <v>0</v>
      </c>
      <c r="D5388">
        <v>4</v>
      </c>
      <c r="E5388">
        <v>3</v>
      </c>
      <c r="F5388">
        <v>1</v>
      </c>
      <c r="G5388" s="9">
        <v>0</v>
      </c>
      <c r="H5388" t="s">
        <v>2287</v>
      </c>
      <c r="I5388" t="str">
        <f t="shared" si="253"/>
        <v>\n**** *year_4\nTranspiration and stomatal conductance in a young secondary tropical montane forest: contrasts between native trees and invasive understorey shrubs</v>
      </c>
      <c r="J5388" t="str">
        <f t="shared" si="254"/>
        <v>\n**** *year_3 *type_1 *fs_0\nTranspiration and stomatal conductance in a young secondary tropical montane forest: contrasts between native trees and invasive understorey shrubs</v>
      </c>
      <c r="K5388" t="s">
        <v>17937</v>
      </c>
    </row>
    <row r="5389" spans="1:11" x14ac:dyDescent="0.25">
      <c r="A5389">
        <v>2018</v>
      </c>
      <c r="B5389">
        <v>39</v>
      </c>
      <c r="C5389" s="12">
        <f t="shared" si="252"/>
        <v>0</v>
      </c>
      <c r="D5389">
        <v>4</v>
      </c>
      <c r="E5389">
        <v>3</v>
      </c>
      <c r="F5389">
        <v>1</v>
      </c>
      <c r="G5389" s="9">
        <v>0</v>
      </c>
      <c r="H5389" t="s">
        <v>848</v>
      </c>
      <c r="I5389" t="str">
        <f t="shared" si="253"/>
        <v>\n**** *year_4\nChanges in future climate indices using Statistical Downscaling Model in the upper Baro basin of Ethiopia</v>
      </c>
      <c r="J5389" t="str">
        <f t="shared" si="254"/>
        <v>\n**** *year_3 *type_1 *fs_0\nChanges in future climate indices using Statistical Downscaling Model in the upper Baro basin of Ethiopia</v>
      </c>
      <c r="K5389" t="s">
        <v>17938</v>
      </c>
    </row>
    <row r="5390" spans="1:11" x14ac:dyDescent="0.25">
      <c r="A5390">
        <v>2018</v>
      </c>
      <c r="B5390">
        <v>39</v>
      </c>
      <c r="C5390" s="12">
        <f t="shared" si="252"/>
        <v>0</v>
      </c>
      <c r="D5390">
        <v>4</v>
      </c>
      <c r="E5390">
        <v>3</v>
      </c>
      <c r="F5390">
        <v>1</v>
      </c>
      <c r="G5390" s="9">
        <v>0</v>
      </c>
      <c r="H5390" t="s">
        <v>1051</v>
      </c>
      <c r="I5390" t="str">
        <f t="shared" si="253"/>
        <v>\n**** *year_4\nExpansion of traditional land-use and deforestation</v>
      </c>
      <c r="J5390" t="str">
        <f t="shared" si="254"/>
        <v>\n**** *year_3 *type_1 *fs_0\nExpansion of traditional land-use and deforestation</v>
      </c>
      <c r="K5390" t="s">
        <v>17939</v>
      </c>
    </row>
    <row r="5391" spans="1:11" x14ac:dyDescent="0.25">
      <c r="A5391">
        <v>2018</v>
      </c>
      <c r="B5391">
        <v>39</v>
      </c>
      <c r="C5391" s="12">
        <f t="shared" si="252"/>
        <v>0</v>
      </c>
      <c r="D5391">
        <v>4</v>
      </c>
      <c r="E5391">
        <v>3</v>
      </c>
      <c r="F5391">
        <v>1</v>
      </c>
      <c r="G5391" s="9">
        <v>0</v>
      </c>
      <c r="H5391" t="s">
        <v>5869</v>
      </c>
      <c r="I5391" t="str">
        <f t="shared" si="253"/>
        <v>\n**** *year_4\nSpatial modeling of drought events using max-stable processes</v>
      </c>
      <c r="J5391" t="str">
        <f t="shared" si="254"/>
        <v>\n**** *year_3 *type_1 *fs_0\nSpatial modeling of drought events using max-stable processes</v>
      </c>
      <c r="K5391" t="s">
        <v>17940</v>
      </c>
    </row>
    <row r="5392" spans="1:11" x14ac:dyDescent="0.25">
      <c r="A5392">
        <v>2018</v>
      </c>
      <c r="B5392">
        <v>35</v>
      </c>
      <c r="C5392" s="12">
        <f t="shared" si="252"/>
        <v>0</v>
      </c>
      <c r="D5392">
        <v>4</v>
      </c>
      <c r="E5392">
        <v>3</v>
      </c>
      <c r="F5392">
        <v>1</v>
      </c>
      <c r="G5392" s="9">
        <v>0</v>
      </c>
      <c r="H5392" t="s">
        <v>1601</v>
      </c>
      <c r="I5392" t="str">
        <f t="shared" si="253"/>
        <v>\n**** *year_4\nGeospatial Mapping of Soil Organic Carbon Using Regression Kriging and Remote Sensing</v>
      </c>
      <c r="J5392" t="str">
        <f t="shared" si="254"/>
        <v>\n**** *year_3 *type_1 *fs_0\nGeospatial Mapping of Soil Organic Carbon Using Regression Kriging and Remote Sensing</v>
      </c>
      <c r="K5392" t="s">
        <v>17941</v>
      </c>
    </row>
    <row r="5393" spans="1:11" x14ac:dyDescent="0.25">
      <c r="A5393">
        <v>2018</v>
      </c>
      <c r="B5393">
        <v>32</v>
      </c>
      <c r="C5393" s="12">
        <f t="shared" si="252"/>
        <v>0</v>
      </c>
      <c r="D5393">
        <v>4</v>
      </c>
      <c r="E5393">
        <v>3</v>
      </c>
      <c r="F5393">
        <v>1</v>
      </c>
      <c r="G5393" s="9">
        <v>0</v>
      </c>
      <c r="H5393" t="s">
        <v>4304</v>
      </c>
      <c r="I5393" t="str">
        <f t="shared" si="253"/>
        <v>\n**** *year_4\nSCOPE model applied for rapeseed in Spain</v>
      </c>
      <c r="J5393" t="str">
        <f t="shared" si="254"/>
        <v>\n**** *year_3 *type_1 *fs_0\nSCOPE model applied for rapeseed in Spain</v>
      </c>
      <c r="K5393" t="s">
        <v>17942</v>
      </c>
    </row>
    <row r="5394" spans="1:11" x14ac:dyDescent="0.25">
      <c r="A5394">
        <v>2018</v>
      </c>
      <c r="B5394">
        <v>31</v>
      </c>
      <c r="C5394" s="12">
        <f t="shared" si="252"/>
        <v>0</v>
      </c>
      <c r="D5394">
        <v>4</v>
      </c>
      <c r="E5394">
        <v>3</v>
      </c>
      <c r="F5394">
        <v>2</v>
      </c>
      <c r="G5394" s="9">
        <v>0</v>
      </c>
      <c r="H5394" t="s">
        <v>2440</v>
      </c>
      <c r="I5394" t="str">
        <f t="shared" si="253"/>
        <v>\n**** *year_4\nWeb based landslide management system for Nepal</v>
      </c>
      <c r="J5394" t="str">
        <f t="shared" si="254"/>
        <v>\n**** *year_3 *type_2 *fs_0\nWeb based landslide management system for Nepal</v>
      </c>
      <c r="K5394" t="s">
        <v>17943</v>
      </c>
    </row>
    <row r="5395" spans="1:11" x14ac:dyDescent="0.25">
      <c r="A5395">
        <v>2018</v>
      </c>
      <c r="B5395">
        <v>27</v>
      </c>
      <c r="C5395" s="12">
        <f t="shared" si="252"/>
        <v>0</v>
      </c>
      <c r="D5395">
        <v>4</v>
      </c>
      <c r="E5395">
        <v>3</v>
      </c>
      <c r="F5395">
        <v>1</v>
      </c>
      <c r="G5395" s="9">
        <v>0</v>
      </c>
      <c r="H5395" t="s">
        <v>3240</v>
      </c>
      <c r="I5395" t="str">
        <f t="shared" si="253"/>
        <v>\n**** *year_4\nMeasuring transit-oriented development (TOD) network complementarity based on TOD node typology.</v>
      </c>
      <c r="J5395" t="str">
        <f t="shared" si="254"/>
        <v>\n**** *year_3 *type_1 *fs_0\nMeasuring transit-oriented development (TOD) network complementarity based on TOD node typology.</v>
      </c>
      <c r="K5395" t="s">
        <v>17944</v>
      </c>
    </row>
    <row r="5396" spans="1:11" x14ac:dyDescent="0.25">
      <c r="A5396">
        <v>2018</v>
      </c>
      <c r="B5396">
        <v>26</v>
      </c>
      <c r="C5396" s="12">
        <f t="shared" si="252"/>
        <v>0</v>
      </c>
      <c r="D5396">
        <v>4</v>
      </c>
      <c r="E5396">
        <v>3</v>
      </c>
      <c r="F5396">
        <v>2</v>
      </c>
      <c r="G5396" s="9">
        <v>0</v>
      </c>
      <c r="H5396" t="s">
        <v>2482</v>
      </c>
      <c r="I5396" t="str">
        <f t="shared" si="253"/>
        <v>\n**** *year_4\nWhere to Build-Back-Better? Analyzing changing risk for post-disaster reconstruction planning</v>
      </c>
      <c r="J5396" t="str">
        <f t="shared" si="254"/>
        <v>\n**** *year_3 *type_2 *fs_0\nWhere to Build-Back-Better? Analyzing changing risk for post-disaster reconstruction planning</v>
      </c>
      <c r="K5396" t="s">
        <v>14373</v>
      </c>
    </row>
    <row r="5397" spans="1:11" x14ac:dyDescent="0.25">
      <c r="A5397">
        <v>2018</v>
      </c>
      <c r="B5397">
        <v>23</v>
      </c>
      <c r="C5397" s="12">
        <f t="shared" si="252"/>
        <v>0</v>
      </c>
      <c r="D5397">
        <v>4</v>
      </c>
      <c r="E5397">
        <v>3</v>
      </c>
      <c r="F5397">
        <v>2</v>
      </c>
      <c r="G5397" s="9">
        <v>0</v>
      </c>
      <c r="H5397" t="s">
        <v>2429</v>
      </c>
      <c r="I5397" t="str">
        <f t="shared" si="253"/>
        <v>\n**** *year_4\nLand Valuation in Support of Responsible Land Consolidation on Ghana’s Rural Customary Lands</v>
      </c>
      <c r="J5397" t="str">
        <f t="shared" si="254"/>
        <v>\n**** *year_3 *type_2 *fs_0\nLand Valuation in Support of Responsible Land Consolidation on Ghana’s Rural Customary Lands</v>
      </c>
      <c r="K5397" t="s">
        <v>17945</v>
      </c>
    </row>
    <row r="5398" spans="1:11" x14ac:dyDescent="0.25">
      <c r="A5398">
        <v>2018</v>
      </c>
      <c r="B5398">
        <v>22</v>
      </c>
      <c r="C5398" s="12">
        <f t="shared" si="252"/>
        <v>0</v>
      </c>
      <c r="D5398">
        <v>4</v>
      </c>
      <c r="E5398">
        <v>3</v>
      </c>
      <c r="F5398">
        <v>2</v>
      </c>
      <c r="G5398" s="9">
        <v>0</v>
      </c>
      <c r="H5398" t="s">
        <v>1553</v>
      </c>
      <c r="I5398" t="str">
        <f t="shared" si="253"/>
        <v>\n**** *year_4\nTo couple or not to couple, that’s the question!</v>
      </c>
      <c r="J5398" t="str">
        <f t="shared" si="254"/>
        <v>\n**** *year_3 *type_2 *fs_0\nTo couple or not to couple, that’s the question!</v>
      </c>
      <c r="K5398" t="s">
        <v>14373</v>
      </c>
    </row>
    <row r="5399" spans="1:11" x14ac:dyDescent="0.25">
      <c r="A5399">
        <v>2018</v>
      </c>
      <c r="B5399">
        <v>22</v>
      </c>
      <c r="C5399" s="12">
        <f t="shared" si="252"/>
        <v>0</v>
      </c>
      <c r="D5399">
        <v>4</v>
      </c>
      <c r="E5399">
        <v>3</v>
      </c>
      <c r="F5399">
        <v>1</v>
      </c>
      <c r="G5399" s="9">
        <v>0</v>
      </c>
      <c r="H5399" t="s">
        <v>3099</v>
      </c>
      <c r="I5399" t="str">
        <f t="shared" si="253"/>
        <v>\n**** *year_4\nUsing Satellite Data To Improve Land Value Estimations In Bolivia</v>
      </c>
      <c r="J5399" t="str">
        <f t="shared" si="254"/>
        <v>\n**** *year_3 *type_1 *fs_0\nUsing Satellite Data To Improve Land Value Estimations In Bolivia</v>
      </c>
      <c r="K5399" t="s">
        <v>14373</v>
      </c>
    </row>
    <row r="5400" spans="1:11" x14ac:dyDescent="0.25">
      <c r="A5400">
        <v>2018</v>
      </c>
      <c r="B5400">
        <v>21</v>
      </c>
      <c r="C5400" s="12">
        <f t="shared" si="252"/>
        <v>0</v>
      </c>
      <c r="D5400">
        <v>4</v>
      </c>
      <c r="E5400">
        <v>3</v>
      </c>
      <c r="F5400">
        <v>1</v>
      </c>
      <c r="G5400" s="9">
        <v>0</v>
      </c>
      <c r="H5400" t="s">
        <v>2706</v>
      </c>
      <c r="I5400" t="str">
        <f t="shared" si="253"/>
        <v>\n**** *year_4\nA fully automatic approach to register mobile mapping and airborne imagery to support the correction of platform trajectories in GNSS-denied urban areas</v>
      </c>
      <c r="J5400" t="str">
        <f t="shared" si="254"/>
        <v>\n**** *year_3 *type_1 *fs_0\nA fully automatic approach to register mobile mapping and airborne imagery to support the correction of platform trajectories in GNSS-denied urban areas</v>
      </c>
      <c r="K5400" t="s">
        <v>17946</v>
      </c>
    </row>
    <row r="5401" spans="1:11" x14ac:dyDescent="0.25">
      <c r="A5401">
        <v>2018</v>
      </c>
      <c r="B5401">
        <v>19</v>
      </c>
      <c r="C5401" s="12">
        <f t="shared" si="252"/>
        <v>1</v>
      </c>
      <c r="D5401">
        <v>4</v>
      </c>
      <c r="E5401">
        <v>3</v>
      </c>
      <c r="F5401">
        <v>1</v>
      </c>
      <c r="G5401" s="9">
        <v>0</v>
      </c>
      <c r="H5401" t="s">
        <v>4272</v>
      </c>
      <c r="I5401" t="str">
        <f t="shared" si="253"/>
        <v>\n**** *year_4\nEffect of Climate and Land Use on the Spatio-Temporal Variability of Tick-Borne Bacteria in Europe</v>
      </c>
      <c r="J5401" t="str">
        <f t="shared" si="254"/>
        <v>\n**** *year_3 *type_1 *fs_0\nEffect of Climate and Land Use on the Spatio-Temporal Variability of Tick-Borne Bacteria in Europe</v>
      </c>
      <c r="K5401" t="s">
        <v>17947</v>
      </c>
    </row>
    <row r="5402" spans="1:11" x14ac:dyDescent="0.25">
      <c r="A5402">
        <v>2018</v>
      </c>
      <c r="B5402">
        <v>19</v>
      </c>
      <c r="C5402" s="12">
        <f t="shared" si="252"/>
        <v>1</v>
      </c>
      <c r="D5402">
        <v>4</v>
      </c>
      <c r="E5402">
        <v>3</v>
      </c>
      <c r="F5402">
        <v>7</v>
      </c>
      <c r="G5402" s="10">
        <v>0</v>
      </c>
      <c r="H5402" t="s">
        <v>14285</v>
      </c>
      <c r="I5402" t="str">
        <f t="shared" si="253"/>
        <v>\n**** *year_4\nPredicting current and future habitat suitability for red pandas in Nepal</v>
      </c>
      <c r="J5402" t="str">
        <f t="shared" si="254"/>
        <v>\n**** *year_3 *type_7 *fs_0\nPredicting current and future habitat suitability for red pandas in Nepal</v>
      </c>
      <c r="K5402" t="s">
        <v>14373</v>
      </c>
    </row>
    <row r="5403" spans="1:11" x14ac:dyDescent="0.25">
      <c r="A5403">
        <v>2018</v>
      </c>
      <c r="B5403">
        <v>18</v>
      </c>
      <c r="C5403" s="12">
        <f t="shared" si="252"/>
        <v>1</v>
      </c>
      <c r="D5403">
        <v>4</v>
      </c>
      <c r="E5403">
        <v>3</v>
      </c>
      <c r="F5403">
        <v>1</v>
      </c>
      <c r="G5403" s="9">
        <v>0</v>
      </c>
      <c r="H5403" t="s">
        <v>490</v>
      </c>
      <c r="I5403" t="str">
        <f t="shared" si="253"/>
        <v>\n**** *year_4\nAssessment of spatial distribution of aridity indices in Raya valley, northern Ethiopia</v>
      </c>
      <c r="J5403" t="str">
        <f t="shared" si="254"/>
        <v>\n**** *year_3 *type_1 *fs_0\nAssessment of spatial distribution of aridity indices in Raya valley, northern Ethiopia</v>
      </c>
      <c r="K5403" t="s">
        <v>17948</v>
      </c>
    </row>
    <row r="5404" spans="1:11" x14ac:dyDescent="0.25">
      <c r="A5404">
        <v>2018</v>
      </c>
      <c r="B5404">
        <v>18</v>
      </c>
      <c r="C5404" s="12">
        <f t="shared" si="252"/>
        <v>1</v>
      </c>
      <c r="D5404">
        <v>4</v>
      </c>
      <c r="E5404">
        <v>3</v>
      </c>
      <c r="F5404">
        <v>1</v>
      </c>
      <c r="G5404" s="9">
        <v>0</v>
      </c>
      <c r="H5404" t="s">
        <v>3800</v>
      </c>
      <c r="I5404" t="str">
        <f t="shared" si="253"/>
        <v>\n**** *year_4\nData on child complementary feeding practices, nutrient intake and stunting in Musanze District, Rwanda</v>
      </c>
      <c r="J5404" t="str">
        <f t="shared" si="254"/>
        <v>\n**** *year_3 *type_1 *fs_0\nData on child complementary feeding practices, nutrient intake and stunting in Musanze District, Rwanda</v>
      </c>
      <c r="K5404" t="s">
        <v>17949</v>
      </c>
    </row>
    <row r="5405" spans="1:11" x14ac:dyDescent="0.25">
      <c r="A5405">
        <v>2018</v>
      </c>
      <c r="B5405">
        <v>16</v>
      </c>
      <c r="C5405" s="12">
        <f t="shared" si="252"/>
        <v>1</v>
      </c>
      <c r="D5405">
        <v>4</v>
      </c>
      <c r="E5405">
        <v>3</v>
      </c>
      <c r="F5405">
        <v>2</v>
      </c>
      <c r="G5405" s="9">
        <v>0</v>
      </c>
      <c r="H5405" t="s">
        <v>3711</v>
      </c>
      <c r="I5405" t="str">
        <f t="shared" si="253"/>
        <v>\n**** *year_4\nCapacity Building in Earth Observation</v>
      </c>
      <c r="J5405" t="str">
        <f t="shared" si="254"/>
        <v>\n**** *year_3 *type_2 *fs_0\nCapacity Building in Earth Observation</v>
      </c>
      <c r="K5405" t="s">
        <v>14373</v>
      </c>
    </row>
    <row r="5406" spans="1:11" x14ac:dyDescent="0.25">
      <c r="A5406">
        <v>2018</v>
      </c>
      <c r="B5406">
        <v>15</v>
      </c>
      <c r="C5406" s="12">
        <f t="shared" si="252"/>
        <v>1</v>
      </c>
      <c r="D5406">
        <v>4</v>
      </c>
      <c r="E5406">
        <v>3</v>
      </c>
      <c r="F5406">
        <v>2</v>
      </c>
      <c r="G5406" s="9">
        <v>0</v>
      </c>
      <c r="H5406" t="s">
        <v>2731</v>
      </c>
      <c r="I5406" t="str">
        <f t="shared" si="253"/>
        <v>\n**** *year_4\nMOD-PROSAIL: a Coupled Atmosphere-canopy Radiative Transfer Model for the Retrieval of Vegetation Properties from Remote Sensing Observations with Application to Drought Effects Detection</v>
      </c>
      <c r="J5406" t="str">
        <f t="shared" si="254"/>
        <v>\n**** *year_3 *type_2 *fs_0\nMOD-PROSAIL: a Coupled Atmosphere-canopy Radiative Transfer Model for the Retrieval of Vegetation Properties from Remote Sensing Observations with Application to Drought Effects Detection</v>
      </c>
      <c r="K5406" t="s">
        <v>14373</v>
      </c>
    </row>
    <row r="5407" spans="1:11" x14ac:dyDescent="0.25">
      <c r="A5407">
        <v>2018</v>
      </c>
      <c r="B5407">
        <v>14</v>
      </c>
      <c r="C5407" s="12">
        <f t="shared" si="252"/>
        <v>1</v>
      </c>
      <c r="D5407">
        <v>4</v>
      </c>
      <c r="E5407">
        <v>3</v>
      </c>
      <c r="F5407">
        <v>1</v>
      </c>
      <c r="G5407" s="9">
        <v>0</v>
      </c>
      <c r="H5407" t="s">
        <v>2871</v>
      </c>
      <c r="I5407" t="str">
        <f t="shared" si="253"/>
        <v>\n**** *year_4\nDisaster damage detection through synergistic use of deep learning and 3D point cloud features derived from very high resolution oblique aerial images, and multiple-kernel-learning</v>
      </c>
      <c r="J5407" t="str">
        <f t="shared" si="254"/>
        <v>\n**** *year_3 *type_1 *fs_0\nDisaster damage detection through synergistic use of deep learning and 3D point cloud features derived from very high resolution oblique aerial images, and multiple-kernel-learning</v>
      </c>
      <c r="K5407" t="s">
        <v>17950</v>
      </c>
    </row>
    <row r="5408" spans="1:11" x14ac:dyDescent="0.25">
      <c r="A5408">
        <v>2018</v>
      </c>
      <c r="B5408">
        <v>14</v>
      </c>
      <c r="C5408" s="12">
        <f t="shared" si="252"/>
        <v>1</v>
      </c>
      <c r="D5408">
        <v>4</v>
      </c>
      <c r="E5408">
        <v>3</v>
      </c>
      <c r="F5408">
        <v>3</v>
      </c>
      <c r="G5408" s="9">
        <v>0</v>
      </c>
      <c r="H5408" t="s">
        <v>2644</v>
      </c>
      <c r="I5408" t="str">
        <f t="shared" si="253"/>
        <v>\n**** *year_4\nIts4land - Challenges and Opportunities in Developing Innovative Geospatial Tools for Fit-For-Purpose Land Rights Mapping</v>
      </c>
      <c r="J5408" t="str">
        <f t="shared" si="254"/>
        <v>\n**** *year_3 *type_3 *fs_0\nIts4land - Challenges and Opportunities in Developing Innovative Geospatial Tools for Fit-For-Purpose Land Rights Mapping</v>
      </c>
      <c r="K5408" t="s">
        <v>14373</v>
      </c>
    </row>
    <row r="5409" spans="1:11" x14ac:dyDescent="0.25">
      <c r="A5409">
        <v>2018</v>
      </c>
      <c r="B5409">
        <v>13</v>
      </c>
      <c r="C5409" s="12">
        <f t="shared" si="252"/>
        <v>1</v>
      </c>
      <c r="D5409">
        <v>4</v>
      </c>
      <c r="E5409">
        <v>3</v>
      </c>
      <c r="F5409">
        <v>1</v>
      </c>
      <c r="G5409" s="9">
        <v>0</v>
      </c>
      <c r="H5409" t="s">
        <v>5275</v>
      </c>
      <c r="I5409" t="str">
        <f t="shared" si="253"/>
        <v>\n**** *year_4\nForest management and future changes to ecosystem services in the Romanian Carpathians</v>
      </c>
      <c r="J5409" t="str">
        <f t="shared" si="254"/>
        <v>\n**** *year_3 *type_1 *fs_0\nForest management and future changes to ecosystem services in the Romanian Carpathians</v>
      </c>
      <c r="K5409" t="s">
        <v>17951</v>
      </c>
    </row>
    <row r="5410" spans="1:11" x14ac:dyDescent="0.25">
      <c r="A5410">
        <v>2018</v>
      </c>
      <c r="B5410">
        <v>12</v>
      </c>
      <c r="C5410" s="12">
        <f t="shared" si="252"/>
        <v>1</v>
      </c>
      <c r="D5410">
        <v>4</v>
      </c>
      <c r="E5410">
        <v>3</v>
      </c>
      <c r="F5410">
        <v>1</v>
      </c>
      <c r="G5410" s="9">
        <v>0</v>
      </c>
      <c r="H5410" t="s">
        <v>298</v>
      </c>
      <c r="I5410" t="str">
        <f t="shared" si="253"/>
        <v>\n**** *year_4\nDistilling the role of ecosystem services in the Sustainable Development Goals</v>
      </c>
      <c r="J5410" t="str">
        <f t="shared" si="254"/>
        <v>\n**** *year_3 *type_1 *fs_0\nDistilling the role of ecosystem services in the Sustainable Development Goals</v>
      </c>
      <c r="K5410" t="s">
        <v>17952</v>
      </c>
    </row>
    <row r="5411" spans="1:11" x14ac:dyDescent="0.25">
      <c r="A5411">
        <v>2018</v>
      </c>
      <c r="B5411">
        <v>12</v>
      </c>
      <c r="C5411" s="12">
        <f t="shared" si="252"/>
        <v>1</v>
      </c>
      <c r="D5411">
        <v>4</v>
      </c>
      <c r="E5411">
        <v>3</v>
      </c>
      <c r="F5411">
        <v>1</v>
      </c>
      <c r="G5411" s="9">
        <v>0</v>
      </c>
      <c r="H5411" t="s">
        <v>1236</v>
      </c>
      <c r="I5411" t="str">
        <f t="shared" si="253"/>
        <v>\n**** *year_4\nThe Value of Ecosystem Services from Giant Panda Reserves</v>
      </c>
      <c r="J5411" t="str">
        <f t="shared" si="254"/>
        <v>\n**** *year_3 *type_1 *fs_0\nThe Value of Ecosystem Services from Giant Panda Reserves</v>
      </c>
      <c r="K5411" t="s">
        <v>17953</v>
      </c>
    </row>
    <row r="5412" spans="1:11" x14ac:dyDescent="0.25">
      <c r="A5412">
        <v>2018</v>
      </c>
      <c r="B5412">
        <v>11</v>
      </c>
      <c r="C5412" s="12">
        <f t="shared" si="252"/>
        <v>1</v>
      </c>
      <c r="D5412">
        <v>4</v>
      </c>
      <c r="E5412">
        <v>3</v>
      </c>
      <c r="F5412">
        <v>2</v>
      </c>
      <c r="G5412" s="9">
        <v>0</v>
      </c>
      <c r="H5412" t="s">
        <v>1125</v>
      </c>
      <c r="I5412" t="str">
        <f t="shared" si="253"/>
        <v>\n**** *year_4\nFiltering Photogrammetric Point Clouds Using Standard Lidar Filters Towards DTM Generation</v>
      </c>
      <c r="J5412" t="str">
        <f t="shared" si="254"/>
        <v>\n**** *year_3 *type_2 *fs_0\nFiltering Photogrammetric Point Clouds Using Standard Lidar Filters Towards DTM Generation</v>
      </c>
      <c r="K5412" t="s">
        <v>17954</v>
      </c>
    </row>
    <row r="5413" spans="1:11" x14ac:dyDescent="0.25">
      <c r="A5413">
        <v>2018</v>
      </c>
      <c r="B5413">
        <v>8</v>
      </c>
      <c r="C5413" s="12">
        <f t="shared" si="252"/>
        <v>1</v>
      </c>
      <c r="D5413">
        <v>4</v>
      </c>
      <c r="E5413">
        <v>3</v>
      </c>
      <c r="F5413">
        <v>1</v>
      </c>
      <c r="G5413" s="9">
        <v>0</v>
      </c>
      <c r="H5413" t="s">
        <v>181</v>
      </c>
      <c r="I5413" t="str">
        <f t="shared" si="253"/>
        <v>\n**** *year_4\nExploring the physiological information of Sun-induced chlorophyll fluorescence through radiative transfer model inversion</v>
      </c>
      <c r="J5413" t="str">
        <f t="shared" si="254"/>
        <v>\n**** *year_3 *type_1 *fs_0\nExploring the physiological information of Sun-induced chlorophyll fluorescence through radiative transfer model inversion</v>
      </c>
      <c r="K5413" t="s">
        <v>17955</v>
      </c>
    </row>
    <row r="5414" spans="1:11" x14ac:dyDescent="0.25">
      <c r="A5414">
        <v>2018</v>
      </c>
      <c r="B5414">
        <v>3</v>
      </c>
      <c r="C5414" s="12">
        <f t="shared" si="252"/>
        <v>1</v>
      </c>
      <c r="D5414">
        <v>4</v>
      </c>
      <c r="E5414">
        <v>3</v>
      </c>
      <c r="F5414">
        <v>1</v>
      </c>
      <c r="G5414" s="9">
        <v>0</v>
      </c>
      <c r="H5414" t="s">
        <v>5731</v>
      </c>
      <c r="I5414" t="str">
        <f t="shared" si="253"/>
        <v>\n**** *year_4\nThe Raam regional soil moisture monitoring network in the Netherlands</v>
      </c>
      <c r="J5414" t="str">
        <f t="shared" si="254"/>
        <v>\n**** *year_3 *type_1 *fs_0\nThe Raam regional soil moisture monitoring network in the Netherlands</v>
      </c>
      <c r="K5414" t="s">
        <v>17956</v>
      </c>
    </row>
    <row r="5415" spans="1:11" x14ac:dyDescent="0.25">
      <c r="A5415">
        <v>2018</v>
      </c>
      <c r="B5415">
        <v>2</v>
      </c>
      <c r="C5415" s="12">
        <f t="shared" si="252"/>
        <v>1</v>
      </c>
      <c r="D5415">
        <v>4</v>
      </c>
      <c r="E5415">
        <v>3</v>
      </c>
      <c r="F5415">
        <v>1</v>
      </c>
      <c r="G5415" s="9">
        <v>0</v>
      </c>
      <c r="H5415" t="s">
        <v>5216</v>
      </c>
      <c r="I5415" t="str">
        <f t="shared" si="253"/>
        <v>\n**** *year_4\nRemote sensing of water constituent concentrations using time series of in-situ hyperspectral measurements in the Wadden Sea</v>
      </c>
      <c r="J5415" t="str">
        <f t="shared" si="254"/>
        <v>\n**** *year_3 *type_1 *fs_0\nRemote sensing of water constituent concentrations using time series of in-situ hyperspectral measurements in the Wadden Sea</v>
      </c>
      <c r="K5415" t="s">
        <v>17957</v>
      </c>
    </row>
    <row r="5416" spans="1:11" x14ac:dyDescent="0.25">
      <c r="A5416">
        <v>2017</v>
      </c>
      <c r="B5416">
        <v>22</v>
      </c>
      <c r="C5416" s="12">
        <f t="shared" si="252"/>
        <v>0</v>
      </c>
      <c r="D5416">
        <v>4</v>
      </c>
      <c r="E5416">
        <v>2</v>
      </c>
      <c r="F5416">
        <v>1</v>
      </c>
      <c r="G5416" s="9">
        <v>0</v>
      </c>
      <c r="H5416" t="s">
        <v>6391</v>
      </c>
      <c r="I5416" t="str">
        <f t="shared" si="253"/>
        <v>\n**** *year_4\nPlant functional traits and canopy structure control the relationship between photosynthetic CO2 uptake and far-red sun-induced fluorescence in a Mediterranean grassland under different nutrient availability</v>
      </c>
      <c r="J5416" t="str">
        <f t="shared" si="254"/>
        <v>\n**** *year_2 *type_1 *fs_0\nPlant functional traits and canopy structure control the relationship between photosynthetic CO2 uptake and far-red sun-induced fluorescence in a Mediterranean grassland under different nutrient availability</v>
      </c>
      <c r="K5416" t="s">
        <v>17958</v>
      </c>
    </row>
    <row r="5417" spans="1:11" x14ac:dyDescent="0.25">
      <c r="A5417">
        <v>2017</v>
      </c>
      <c r="B5417">
        <v>100</v>
      </c>
      <c r="C5417" s="12">
        <f t="shared" si="252"/>
        <v>0</v>
      </c>
      <c r="D5417">
        <v>4</v>
      </c>
      <c r="E5417">
        <v>2</v>
      </c>
      <c r="F5417">
        <v>7</v>
      </c>
      <c r="G5417" s="10">
        <v>0</v>
      </c>
      <c r="H5417" t="s">
        <v>13441</v>
      </c>
      <c r="I5417" t="str">
        <f t="shared" si="253"/>
        <v>\n**** *year_4\nAssessing usefulness of 2D and 3D geovisualizations using accessibility analysis to health facilities : case study in the Gambia</v>
      </c>
      <c r="J5417" t="str">
        <f t="shared" si="254"/>
        <v>\n**** *year_2 *type_7 *fs_0\nAssessing usefulness of 2D and 3D geovisualizations using accessibility analysis to health facilities : case study in the Gambia</v>
      </c>
      <c r="K5417" t="s">
        <v>14373</v>
      </c>
    </row>
    <row r="5418" spans="1:11" x14ac:dyDescent="0.25">
      <c r="A5418">
        <v>2017</v>
      </c>
      <c r="B5418">
        <v>100</v>
      </c>
      <c r="C5418" s="12">
        <f t="shared" si="252"/>
        <v>0</v>
      </c>
      <c r="D5418">
        <v>4</v>
      </c>
      <c r="E5418">
        <v>2</v>
      </c>
      <c r="F5418">
        <v>1</v>
      </c>
      <c r="G5418" s="9">
        <v>0</v>
      </c>
      <c r="H5418" t="s">
        <v>2936</v>
      </c>
      <c r="I5418" t="str">
        <f t="shared" si="253"/>
        <v>\n**** *year_4\nFrom data to decisions</v>
      </c>
      <c r="J5418" t="str">
        <f t="shared" si="254"/>
        <v>\n**** *year_2 *type_1 *fs_0\nFrom data to decisions</v>
      </c>
      <c r="K5418" t="s">
        <v>17959</v>
      </c>
    </row>
    <row r="5419" spans="1:11" x14ac:dyDescent="0.25">
      <c r="A5419">
        <v>2017</v>
      </c>
      <c r="B5419">
        <v>100</v>
      </c>
      <c r="C5419" s="12">
        <f t="shared" si="252"/>
        <v>0</v>
      </c>
      <c r="D5419">
        <v>4</v>
      </c>
      <c r="E5419">
        <v>2</v>
      </c>
      <c r="F5419">
        <v>5</v>
      </c>
      <c r="G5419" s="9">
        <v>0</v>
      </c>
      <c r="H5419" t="s">
        <v>6490</v>
      </c>
      <c r="I5419" t="str">
        <f t="shared" si="253"/>
        <v>\n**** *year_4\nProbabilistic graphical models</v>
      </c>
      <c r="J5419" t="str">
        <f t="shared" si="254"/>
        <v>\n**** *year_2 *type_5 *fs_0\nProbabilistic graphical models</v>
      </c>
      <c r="K5419" t="s">
        <v>14373</v>
      </c>
    </row>
    <row r="5420" spans="1:11" x14ac:dyDescent="0.25">
      <c r="A5420">
        <v>2017</v>
      </c>
      <c r="B5420">
        <v>100</v>
      </c>
      <c r="C5420" s="12">
        <f t="shared" si="252"/>
        <v>0</v>
      </c>
      <c r="D5420">
        <v>4</v>
      </c>
      <c r="E5420">
        <v>2</v>
      </c>
      <c r="F5420">
        <v>3</v>
      </c>
      <c r="G5420" s="9">
        <v>0</v>
      </c>
      <c r="H5420" t="s">
        <v>6566</v>
      </c>
      <c r="I5420" t="str">
        <f t="shared" si="253"/>
        <v>\n**** *year_4\nProceedings of ISPRS Hannover Workshop : HRIGI 17 – CMRT 17 – ISA 17 – EuroCOW 17, 6–9 June 2017, Hannover, Germany</v>
      </c>
      <c r="J5420" t="str">
        <f t="shared" si="254"/>
        <v>\n**** *year_2 *type_3 *fs_0\nProceedings of ISPRS Hannover Workshop : HRIGI 17 – CMRT 17 – ISA 17 – EuroCOW 17, 6–9 June 2017, Hannover, Germany</v>
      </c>
      <c r="K5420" t="s">
        <v>14373</v>
      </c>
    </row>
    <row r="5421" spans="1:11" x14ac:dyDescent="0.25">
      <c r="A5421">
        <v>2017</v>
      </c>
      <c r="B5421">
        <v>100</v>
      </c>
      <c r="C5421" s="12">
        <f t="shared" si="252"/>
        <v>0</v>
      </c>
      <c r="D5421">
        <v>4</v>
      </c>
      <c r="E5421">
        <v>2</v>
      </c>
      <c r="F5421">
        <v>2</v>
      </c>
      <c r="G5421" s="9">
        <v>0</v>
      </c>
      <c r="H5421" t="s">
        <v>6528</v>
      </c>
      <c r="I5421" t="str">
        <f t="shared" si="253"/>
        <v>\n**** *year_4\nTowards innovative geospatial tools for fit-for-purpose land rights mapping</v>
      </c>
      <c r="J5421" t="str">
        <f t="shared" si="254"/>
        <v>\n**** *year_2 *type_2 *fs_0\nTowards innovative geospatial tools for fit-for-purpose land rights mapping</v>
      </c>
      <c r="K5421" t="s">
        <v>17960</v>
      </c>
    </row>
    <row r="5422" spans="1:11" x14ac:dyDescent="0.25">
      <c r="A5422">
        <v>2017</v>
      </c>
      <c r="B5422">
        <v>100</v>
      </c>
      <c r="C5422" s="12">
        <f t="shared" si="252"/>
        <v>0</v>
      </c>
      <c r="D5422">
        <v>4</v>
      </c>
      <c r="E5422">
        <v>2</v>
      </c>
      <c r="F5422">
        <v>7</v>
      </c>
      <c r="G5422" s="10">
        <v>0</v>
      </c>
      <c r="H5422" t="s">
        <v>13747</v>
      </c>
      <c r="I5422" t="str">
        <f t="shared" si="253"/>
        <v>\n**** *year_4\nTower contamination and radiation teporal variability in a douglas fir forest</v>
      </c>
      <c r="J5422" t="str">
        <f t="shared" si="254"/>
        <v>\n**** *year_2 *type_7 *fs_0\nTower contamination and radiation teporal variability in a douglas fir forest</v>
      </c>
      <c r="K5422" t="s">
        <v>14373</v>
      </c>
    </row>
    <row r="5423" spans="1:11" x14ac:dyDescent="0.25">
      <c r="A5423">
        <v>2017</v>
      </c>
      <c r="B5423">
        <v>99</v>
      </c>
      <c r="C5423" s="12">
        <f t="shared" si="252"/>
        <v>0</v>
      </c>
      <c r="D5423">
        <v>4</v>
      </c>
      <c r="E5423">
        <v>2</v>
      </c>
      <c r="F5423">
        <v>1</v>
      </c>
      <c r="G5423" s="9">
        <v>0</v>
      </c>
      <c r="H5423" t="s">
        <v>3677</v>
      </c>
      <c r="I5423" t="str">
        <f t="shared" si="253"/>
        <v>\n**** *year_4\nAn investigation into challenges experienced when route planning, navigating and wayfinding</v>
      </c>
      <c r="J5423" t="str">
        <f t="shared" si="254"/>
        <v>\n**** *year_2 *type_1 *fs_0\nAn investigation into challenges experienced when route planning, navigating and wayfinding</v>
      </c>
      <c r="K5423" t="s">
        <v>17961</v>
      </c>
    </row>
    <row r="5424" spans="1:11" x14ac:dyDescent="0.25">
      <c r="A5424">
        <v>2017</v>
      </c>
      <c r="B5424">
        <v>99</v>
      </c>
      <c r="C5424" s="12">
        <f t="shared" si="252"/>
        <v>0</v>
      </c>
      <c r="D5424">
        <v>4</v>
      </c>
      <c r="E5424">
        <v>2</v>
      </c>
      <c r="F5424">
        <v>2</v>
      </c>
      <c r="G5424" s="9">
        <v>0</v>
      </c>
      <c r="H5424" t="s">
        <v>6474</v>
      </c>
      <c r="I5424" t="str">
        <f t="shared" si="253"/>
        <v>\n**** *year_4\nInitial inventory of 3D cadastre use cases in the Caribbean.</v>
      </c>
      <c r="J5424" t="str">
        <f t="shared" si="254"/>
        <v>\n**** *year_2 *type_2 *fs_0\nInitial inventory of 3D cadastre use cases in the Caribbean.</v>
      </c>
      <c r="K5424" t="s">
        <v>14373</v>
      </c>
    </row>
    <row r="5425" spans="1:11" x14ac:dyDescent="0.25">
      <c r="A5425">
        <v>2017</v>
      </c>
      <c r="B5425">
        <v>99</v>
      </c>
      <c r="C5425" s="12">
        <f t="shared" si="252"/>
        <v>0</v>
      </c>
      <c r="D5425">
        <v>4</v>
      </c>
      <c r="E5425">
        <v>2</v>
      </c>
      <c r="F5425">
        <v>2</v>
      </c>
      <c r="G5425" s="9">
        <v>0</v>
      </c>
      <c r="H5425" t="s">
        <v>4752</v>
      </c>
      <c r="I5425" t="str">
        <f t="shared" si="253"/>
        <v>\n**** *year_4\nIntegrating landslide and liquefaction hazard and loss estimates with existing USGS real-time earthquake information products</v>
      </c>
      <c r="J5425" t="str">
        <f t="shared" si="254"/>
        <v>\n**** *year_2 *type_2 *fs_0\nIntegrating landslide and liquefaction hazard and loss estimates with existing USGS real-time earthquake information products</v>
      </c>
      <c r="K5425" t="s">
        <v>14373</v>
      </c>
    </row>
    <row r="5426" spans="1:11" x14ac:dyDescent="0.25">
      <c r="A5426">
        <v>2017</v>
      </c>
      <c r="B5426">
        <v>99</v>
      </c>
      <c r="C5426" s="12">
        <f t="shared" si="252"/>
        <v>0</v>
      </c>
      <c r="D5426">
        <v>4</v>
      </c>
      <c r="E5426">
        <v>2</v>
      </c>
      <c r="F5426">
        <v>1</v>
      </c>
      <c r="G5426" s="9">
        <v>0</v>
      </c>
      <c r="H5426" t="s">
        <v>1102</v>
      </c>
      <c r="I5426" t="str">
        <f t="shared" si="253"/>
        <v>\n**** *year_4\nIntegrating spherical panoramas and maps for visualization of cultural heritage objects using virtual reality technology</v>
      </c>
      <c r="J5426" t="str">
        <f t="shared" si="254"/>
        <v>\n**** *year_2 *type_1 *fs_0\nIntegrating spherical panoramas and maps for visualization of cultural heritage objects using virtual reality technology</v>
      </c>
      <c r="K5426" t="s">
        <v>17962</v>
      </c>
    </row>
    <row r="5427" spans="1:11" x14ac:dyDescent="0.25">
      <c r="A5427">
        <v>2017</v>
      </c>
      <c r="B5427">
        <v>99</v>
      </c>
      <c r="C5427" s="12">
        <f t="shared" si="252"/>
        <v>0</v>
      </c>
      <c r="D5427">
        <v>4</v>
      </c>
      <c r="E5427">
        <v>2</v>
      </c>
      <c r="F5427">
        <v>1</v>
      </c>
      <c r="G5427" s="9">
        <v>0</v>
      </c>
      <c r="H5427" t="s">
        <v>6550</v>
      </c>
      <c r="I5427" t="str">
        <f t="shared" si="253"/>
        <v>\n**** *year_4\nRemote sensing upscaling of interception loss from isolated oaks: Sardon catchment case study, Spain</v>
      </c>
      <c r="J5427" t="str">
        <f t="shared" si="254"/>
        <v>\n**** *year_2 *type_1 *fs_0\nRemote sensing upscaling of interception loss from isolated oaks: Sardon catchment case study, Spain</v>
      </c>
      <c r="K5427" t="s">
        <v>17963</v>
      </c>
    </row>
    <row r="5428" spans="1:11" x14ac:dyDescent="0.25">
      <c r="A5428">
        <v>2017</v>
      </c>
      <c r="B5428">
        <v>99</v>
      </c>
      <c r="C5428" s="12">
        <f t="shared" si="252"/>
        <v>0</v>
      </c>
      <c r="D5428">
        <v>4</v>
      </c>
      <c r="E5428">
        <v>2</v>
      </c>
      <c r="F5428">
        <v>1</v>
      </c>
      <c r="G5428" s="9">
        <v>0</v>
      </c>
      <c r="H5428" t="s">
        <v>4439</v>
      </c>
      <c r="I5428" t="str">
        <f t="shared" si="253"/>
        <v>\n**** *year_4\nReview article: The use of remotely piloted aircraft systems (RPAS) for natural hazards monitoring and management</v>
      </c>
      <c r="J5428" t="str">
        <f t="shared" si="254"/>
        <v>\n**** *year_2 *type_1 *fs_0\nReview article: The use of remotely piloted aircraft systems (RPAS) for natural hazards monitoring and management</v>
      </c>
      <c r="K5428" t="s">
        <v>17964</v>
      </c>
    </row>
    <row r="5429" spans="1:11" x14ac:dyDescent="0.25">
      <c r="A5429">
        <v>2017</v>
      </c>
      <c r="B5429">
        <v>99</v>
      </c>
      <c r="C5429" s="12">
        <f t="shared" si="252"/>
        <v>0</v>
      </c>
      <c r="D5429">
        <v>4</v>
      </c>
      <c r="E5429">
        <v>2</v>
      </c>
      <c r="F5429">
        <v>5</v>
      </c>
      <c r="G5429" s="9">
        <v>0</v>
      </c>
      <c r="H5429" t="s">
        <v>6495</v>
      </c>
      <c r="I5429" t="str">
        <f t="shared" si="253"/>
        <v>\n**** *year_4\nSemantic labeling of point clouds in indoor environment : powerpoint.</v>
      </c>
      <c r="J5429" t="str">
        <f t="shared" si="254"/>
        <v>\n**** *year_2 *type_5 *fs_0\nSemantic labeling of point clouds in indoor environment : powerpoint.</v>
      </c>
      <c r="K5429" t="s">
        <v>14373</v>
      </c>
    </row>
    <row r="5430" spans="1:11" x14ac:dyDescent="0.25">
      <c r="A5430">
        <v>2017</v>
      </c>
      <c r="B5430">
        <v>98</v>
      </c>
      <c r="C5430" s="12">
        <f t="shared" si="252"/>
        <v>0</v>
      </c>
      <c r="D5430">
        <v>4</v>
      </c>
      <c r="E5430">
        <v>2</v>
      </c>
      <c r="F5430">
        <v>5</v>
      </c>
      <c r="G5430" s="9">
        <v>0</v>
      </c>
      <c r="H5430" t="s">
        <v>6456</v>
      </c>
      <c r="I5430" t="str">
        <f t="shared" si="253"/>
        <v>\n**** *year_4\nCrowd-based Place (Names) Information from (Big) Geosocial Data : powerpoint.</v>
      </c>
      <c r="J5430" t="str">
        <f t="shared" si="254"/>
        <v>\n**** *year_2 *type_5 *fs_0\nCrowd-based Place (Names) Information from (Big) Geosocial Data : powerpoint.</v>
      </c>
      <c r="K5430" t="s">
        <v>14373</v>
      </c>
    </row>
    <row r="5431" spans="1:11" x14ac:dyDescent="0.25">
      <c r="A5431">
        <v>2017</v>
      </c>
      <c r="B5431">
        <v>98</v>
      </c>
      <c r="C5431" s="12">
        <f t="shared" si="252"/>
        <v>0</v>
      </c>
      <c r="D5431">
        <v>4</v>
      </c>
      <c r="E5431">
        <v>2</v>
      </c>
      <c r="F5431">
        <v>7</v>
      </c>
      <c r="G5431" s="10">
        <v>0</v>
      </c>
      <c r="H5431" t="s">
        <v>13493</v>
      </c>
      <c r="I5431" t="str">
        <f t="shared" si="253"/>
        <v>\n**** *year_4\nDesigning an approach for sustainable landslide inventory mapping in Nepal</v>
      </c>
      <c r="J5431" t="str">
        <f t="shared" si="254"/>
        <v>\n**** *year_2 *type_7 *fs_0\nDesigning an approach for sustainable landslide inventory mapping in Nepal</v>
      </c>
      <c r="K5431" t="s">
        <v>14373</v>
      </c>
    </row>
    <row r="5432" spans="1:11" x14ac:dyDescent="0.25">
      <c r="A5432">
        <v>2017</v>
      </c>
      <c r="B5432">
        <v>98</v>
      </c>
      <c r="C5432" s="12">
        <f t="shared" si="252"/>
        <v>0</v>
      </c>
      <c r="D5432">
        <v>4</v>
      </c>
      <c r="E5432">
        <v>2</v>
      </c>
      <c r="F5432">
        <v>1</v>
      </c>
      <c r="G5432" s="9">
        <v>0</v>
      </c>
      <c r="H5432" t="s">
        <v>519</v>
      </c>
      <c r="I5432" t="str">
        <f t="shared" si="253"/>
        <v>\n**** *year_4\nEvolving technology, shifting expectations</v>
      </c>
      <c r="J5432" t="str">
        <f t="shared" si="254"/>
        <v>\n**** *year_2 *type_1 *fs_0\nEvolving technology, shifting expectations</v>
      </c>
      <c r="K5432" t="s">
        <v>17965</v>
      </c>
    </row>
    <row r="5433" spans="1:11" x14ac:dyDescent="0.25">
      <c r="A5433">
        <v>2017</v>
      </c>
      <c r="B5433">
        <v>98</v>
      </c>
      <c r="C5433" s="12">
        <f t="shared" si="252"/>
        <v>0</v>
      </c>
      <c r="D5433">
        <v>4</v>
      </c>
      <c r="E5433">
        <v>2</v>
      </c>
      <c r="F5433">
        <v>2</v>
      </c>
      <c r="G5433" s="9">
        <v>0</v>
      </c>
      <c r="H5433" t="s">
        <v>6457</v>
      </c>
      <c r="I5433" t="str">
        <f t="shared" si="253"/>
        <v>\n**** *year_4\nExploring Vegetation Phenology At Continental Scales</v>
      </c>
      <c r="J5433" t="str">
        <f t="shared" si="254"/>
        <v>\n**** *year_2 *type_2 *fs_0\nExploring Vegetation Phenology At Continental Scales</v>
      </c>
      <c r="K5433" t="s">
        <v>17966</v>
      </c>
    </row>
    <row r="5434" spans="1:11" x14ac:dyDescent="0.25">
      <c r="A5434">
        <v>2017</v>
      </c>
      <c r="B5434">
        <v>98</v>
      </c>
      <c r="C5434" s="12">
        <f t="shared" si="252"/>
        <v>0</v>
      </c>
      <c r="D5434">
        <v>4</v>
      </c>
      <c r="E5434">
        <v>2</v>
      </c>
      <c r="F5434">
        <v>5</v>
      </c>
      <c r="G5434" s="9">
        <v>0</v>
      </c>
      <c r="H5434" t="s">
        <v>6493</v>
      </c>
      <c r="I5434" t="str">
        <f t="shared" si="253"/>
        <v>\n**** *year_4\nPromising tech advances for tenure security?</v>
      </c>
      <c r="J5434" t="str">
        <f t="shared" si="254"/>
        <v>\n**** *year_2 *type_5 *fs_0\nPromising tech advances for tenure security?</v>
      </c>
      <c r="K5434" t="s">
        <v>14373</v>
      </c>
    </row>
    <row r="5435" spans="1:11" x14ac:dyDescent="0.25">
      <c r="A5435">
        <v>2017</v>
      </c>
      <c r="B5435">
        <v>97</v>
      </c>
      <c r="C5435" s="12">
        <f t="shared" si="252"/>
        <v>0</v>
      </c>
      <c r="D5435">
        <v>4</v>
      </c>
      <c r="E5435">
        <v>2</v>
      </c>
      <c r="F5435">
        <v>1</v>
      </c>
      <c r="G5435" s="9">
        <v>0</v>
      </c>
      <c r="H5435" t="s">
        <v>359</v>
      </c>
      <c r="I5435" t="str">
        <f t="shared" si="253"/>
        <v>\n**** *year_4\nInnovative Tools for Tenure Recordation : Documentation of Overlapping and Secondary Land Rights</v>
      </c>
      <c r="J5435" t="str">
        <f t="shared" si="254"/>
        <v>\n**** *year_2 *type_1 *fs_0\nInnovative Tools for Tenure Recordation : Documentation of Overlapping and Secondary Land Rights</v>
      </c>
      <c r="K5435" t="s">
        <v>14373</v>
      </c>
    </row>
    <row r="5436" spans="1:11" x14ac:dyDescent="0.25">
      <c r="A5436">
        <v>2017</v>
      </c>
      <c r="B5436">
        <v>97</v>
      </c>
      <c r="C5436" s="12">
        <f t="shared" si="252"/>
        <v>0</v>
      </c>
      <c r="D5436">
        <v>4</v>
      </c>
      <c r="E5436">
        <v>2</v>
      </c>
      <c r="F5436">
        <v>1</v>
      </c>
      <c r="G5436" s="9">
        <v>0</v>
      </c>
      <c r="H5436" t="s">
        <v>353</v>
      </c>
      <c r="I5436" t="str">
        <f t="shared" si="253"/>
        <v>\n**** *year_4\nMacroecological conclusions based on IUCN expert maps</v>
      </c>
      <c r="J5436" t="str">
        <f t="shared" si="254"/>
        <v>\n**** *year_2 *type_1 *fs_0\nMacroecological conclusions based on IUCN expert maps</v>
      </c>
      <c r="K5436" t="s">
        <v>17967</v>
      </c>
    </row>
    <row r="5437" spans="1:11" x14ac:dyDescent="0.25">
      <c r="A5437">
        <v>2017</v>
      </c>
      <c r="B5437">
        <v>97</v>
      </c>
      <c r="C5437" s="12">
        <f t="shared" si="252"/>
        <v>0</v>
      </c>
      <c r="D5437">
        <v>4</v>
      </c>
      <c r="E5437">
        <v>2</v>
      </c>
      <c r="F5437">
        <v>7</v>
      </c>
      <c r="G5437" s="10">
        <v>0</v>
      </c>
      <c r="H5437" t="s">
        <v>13667</v>
      </c>
      <c r="I5437" t="str">
        <f t="shared" si="253"/>
        <v>\n**** *year_4\nMultibeam Mapping of the Southern Reykjanes Ridge: Volcano Tectonic Structures Between 57°5' and 58°5'N</v>
      </c>
      <c r="J5437" t="str">
        <f t="shared" si="254"/>
        <v>\n**** *year_2 *type_7 *fs_0\nMultibeam Mapping of the Southern Reykjanes Ridge: Volcano Tectonic Structures Between 57°5' and 58°5'N</v>
      </c>
      <c r="K5437" t="s">
        <v>14373</v>
      </c>
    </row>
    <row r="5438" spans="1:11" x14ac:dyDescent="0.25">
      <c r="A5438">
        <v>2017</v>
      </c>
      <c r="B5438">
        <v>97</v>
      </c>
      <c r="C5438" s="12">
        <f t="shared" si="252"/>
        <v>0</v>
      </c>
      <c r="D5438">
        <v>4</v>
      </c>
      <c r="E5438">
        <v>2</v>
      </c>
      <c r="F5438">
        <v>1</v>
      </c>
      <c r="G5438" s="9">
        <v>0</v>
      </c>
      <c r="H5438" t="s">
        <v>5875</v>
      </c>
      <c r="I5438" t="str">
        <f t="shared" si="253"/>
        <v>\n**** *year_4\nQuality assessment of combined IMU/GNSS data for direct georeferencing in the context of UAV-based mapping</v>
      </c>
      <c r="J5438" t="str">
        <f t="shared" si="254"/>
        <v>\n**** *year_2 *type_1 *fs_0\nQuality assessment of combined IMU/GNSS data for direct georeferencing in the context of UAV-based mapping</v>
      </c>
      <c r="K5438" t="s">
        <v>17968</v>
      </c>
    </row>
    <row r="5439" spans="1:11" x14ac:dyDescent="0.25">
      <c r="A5439">
        <v>2017</v>
      </c>
      <c r="B5439">
        <v>97</v>
      </c>
      <c r="C5439" s="12">
        <f t="shared" si="252"/>
        <v>0</v>
      </c>
      <c r="D5439">
        <v>4</v>
      </c>
      <c r="E5439">
        <v>2</v>
      </c>
      <c r="F5439">
        <v>2</v>
      </c>
      <c r="G5439" s="9">
        <v>0</v>
      </c>
      <c r="H5439" t="s">
        <v>1823</v>
      </c>
      <c r="I5439" t="str">
        <f t="shared" si="253"/>
        <v>\n**** *year_4\nWhat can foresight bring to the adaptation table - Megatrends and wildcards : powerpoint</v>
      </c>
      <c r="J5439" t="str">
        <f t="shared" si="254"/>
        <v>\n**** *year_2 *type_2 *fs_0\nWhat can foresight bring to the adaptation table - Megatrends and wildcards : powerpoint</v>
      </c>
      <c r="K5439" t="s">
        <v>14373</v>
      </c>
    </row>
    <row r="5440" spans="1:11" x14ac:dyDescent="0.25">
      <c r="A5440">
        <v>2017</v>
      </c>
      <c r="B5440">
        <v>96</v>
      </c>
      <c r="C5440" s="12">
        <f t="shared" si="252"/>
        <v>0</v>
      </c>
      <c r="D5440">
        <v>4</v>
      </c>
      <c r="E5440">
        <v>2</v>
      </c>
      <c r="F5440">
        <v>5</v>
      </c>
      <c r="G5440" s="9">
        <v>0</v>
      </c>
      <c r="H5440" t="s">
        <v>6491</v>
      </c>
      <c r="I5440" t="str">
        <f t="shared" si="253"/>
        <v>\n**** *year_4\nAssessing bias in satellite rainfall products and their impact in water balance closure at the Zambezi headwaters : powerpoint.</v>
      </c>
      <c r="J5440" t="str">
        <f t="shared" si="254"/>
        <v>\n**** *year_2 *type_5 *fs_0\nAssessing bias in satellite rainfall products and their impact in water balance closure at the Zambezi headwaters : powerpoint.</v>
      </c>
      <c r="K5440" t="s">
        <v>14373</v>
      </c>
    </row>
    <row r="5441" spans="1:11" x14ac:dyDescent="0.25">
      <c r="A5441">
        <v>2017</v>
      </c>
      <c r="B5441">
        <v>96</v>
      </c>
      <c r="C5441" s="12">
        <f t="shared" si="252"/>
        <v>0</v>
      </c>
      <c r="D5441">
        <v>4</v>
      </c>
      <c r="E5441">
        <v>2</v>
      </c>
      <c r="F5441">
        <v>1</v>
      </c>
      <c r="G5441" s="9">
        <v>0</v>
      </c>
      <c r="H5441" t="s">
        <v>3324</v>
      </c>
      <c r="I5441" t="str">
        <f t="shared" si="253"/>
        <v>\n**** *year_4\nDark spot detection for characterization of oil spills using PolSAR remote sensing</v>
      </c>
      <c r="J5441" t="str">
        <f t="shared" si="254"/>
        <v>\n**** *year_2 *type_1 *fs_0\nDark spot detection for characterization of oil spills using PolSAR remote sensing</v>
      </c>
      <c r="K5441" t="s">
        <v>14373</v>
      </c>
    </row>
    <row r="5442" spans="1:11" x14ac:dyDescent="0.25">
      <c r="A5442">
        <v>2017</v>
      </c>
      <c r="B5442">
        <v>96</v>
      </c>
      <c r="C5442" s="12">
        <f t="shared" ref="C5442:C5505" si="255">IF(B5442&lt;20,1,0)</f>
        <v>0</v>
      </c>
      <c r="D5442">
        <v>4</v>
      </c>
      <c r="E5442">
        <v>2</v>
      </c>
      <c r="F5442">
        <v>7</v>
      </c>
      <c r="G5442" s="10">
        <v>0</v>
      </c>
      <c r="H5442" t="s">
        <v>13569</v>
      </c>
      <c r="I5442" t="str">
        <f t="shared" ref="I5442:I5505" si="256">CONCATENATE("\n**** *year_",D5442,"\n",H5442)</f>
        <v>\n**** *year_4\nExploring the urban digital divide in Kigali : spatial analysis and institutional adaptation</v>
      </c>
      <c r="J5442" t="str">
        <f t="shared" ref="J5442:J5505" si="257">CONCATENATE("\n**** *year_",E5442," *type_",F5442," *fs_",G5442,"\n",H5442)</f>
        <v>\n**** *year_2 *type_7 *fs_0\nExploring the urban digital divide in Kigali : spatial analysis and institutional adaptation</v>
      </c>
      <c r="K5442" t="s">
        <v>14373</v>
      </c>
    </row>
    <row r="5443" spans="1:11" x14ac:dyDescent="0.25">
      <c r="A5443">
        <v>2017</v>
      </c>
      <c r="B5443">
        <v>96</v>
      </c>
      <c r="C5443" s="12">
        <f t="shared" si="255"/>
        <v>0</v>
      </c>
      <c r="D5443">
        <v>4</v>
      </c>
      <c r="E5443">
        <v>2</v>
      </c>
      <c r="F5443">
        <v>1</v>
      </c>
      <c r="G5443" s="9">
        <v>0</v>
      </c>
      <c r="H5443" t="s">
        <v>2345</v>
      </c>
      <c r="I5443" t="str">
        <f t="shared" si="256"/>
        <v>\n**** *year_4\nHuman impact assessment through a transient numerical modeling on the UNESCO World Heritage Site, Lake Naivasha, Kenya</v>
      </c>
      <c r="J5443" t="str">
        <f t="shared" si="257"/>
        <v>\n**** *year_2 *type_1 *fs_0\nHuman impact assessment through a transient numerical modeling on the UNESCO World Heritage Site, Lake Naivasha, Kenya</v>
      </c>
      <c r="K5443" t="s">
        <v>17969</v>
      </c>
    </row>
    <row r="5444" spans="1:11" x14ac:dyDescent="0.25">
      <c r="A5444">
        <v>2017</v>
      </c>
      <c r="B5444">
        <v>96</v>
      </c>
      <c r="C5444" s="12">
        <f t="shared" si="255"/>
        <v>0</v>
      </c>
      <c r="D5444">
        <v>4</v>
      </c>
      <c r="E5444">
        <v>2</v>
      </c>
      <c r="F5444">
        <v>1</v>
      </c>
      <c r="G5444" s="9">
        <v>0</v>
      </c>
      <c r="H5444" t="s">
        <v>6469</v>
      </c>
      <c r="I5444" t="str">
        <f t="shared" si="256"/>
        <v>\n**** *year_4\nInternationalisering @ ITC</v>
      </c>
      <c r="J5444" t="str">
        <f t="shared" si="257"/>
        <v>\n**** *year_2 *type_1 *fs_0\nInternationalisering @ ITC</v>
      </c>
      <c r="K5444" t="s">
        <v>14373</v>
      </c>
    </row>
    <row r="5445" spans="1:11" x14ac:dyDescent="0.25">
      <c r="A5445">
        <v>2017</v>
      </c>
      <c r="B5445">
        <v>96</v>
      </c>
      <c r="C5445" s="12">
        <f t="shared" si="255"/>
        <v>0</v>
      </c>
      <c r="D5445">
        <v>4</v>
      </c>
      <c r="E5445">
        <v>2</v>
      </c>
      <c r="F5445">
        <v>5</v>
      </c>
      <c r="G5445" s="9">
        <v>0</v>
      </c>
      <c r="H5445" t="s">
        <v>6402</v>
      </c>
      <c r="I5445" t="str">
        <f t="shared" si="256"/>
        <v>\n**** *year_4\nRapid classification of infra-red hyperspectral imagery of rocks with decision trees and wavelength images</v>
      </c>
      <c r="J5445" t="str">
        <f t="shared" si="257"/>
        <v>\n**** *year_2 *type_5 *fs_0\nRapid classification of infra-red hyperspectral imagery of rocks with decision trees and wavelength images</v>
      </c>
      <c r="K5445" t="s">
        <v>14373</v>
      </c>
    </row>
    <row r="5446" spans="1:11" x14ac:dyDescent="0.25">
      <c r="A5446">
        <v>2017</v>
      </c>
      <c r="B5446">
        <v>96</v>
      </c>
      <c r="C5446" s="12">
        <f t="shared" si="255"/>
        <v>0</v>
      </c>
      <c r="D5446">
        <v>4</v>
      </c>
      <c r="E5446">
        <v>2</v>
      </c>
      <c r="F5446">
        <v>2</v>
      </c>
      <c r="G5446" s="9">
        <v>0</v>
      </c>
      <c r="H5446" t="s">
        <v>6502</v>
      </c>
      <c r="I5446" t="str">
        <f t="shared" si="256"/>
        <v>\n**** *year_4\nRegulating land tenure = Regulating data flows? A discussion of innovative tools for land administration : abstract</v>
      </c>
      <c r="J5446" t="str">
        <f t="shared" si="257"/>
        <v>\n**** *year_2 *type_2 *fs_0\nRegulating land tenure = Regulating data flows? A discussion of innovative tools for land administration : abstract</v>
      </c>
      <c r="K5446" t="s">
        <v>14373</v>
      </c>
    </row>
    <row r="5447" spans="1:11" x14ac:dyDescent="0.25">
      <c r="A5447">
        <v>2017</v>
      </c>
      <c r="B5447">
        <v>96</v>
      </c>
      <c r="C5447" s="12">
        <f t="shared" si="255"/>
        <v>0</v>
      </c>
      <c r="D5447">
        <v>4</v>
      </c>
      <c r="E5447">
        <v>2</v>
      </c>
      <c r="F5447">
        <v>4</v>
      </c>
      <c r="G5447" s="9">
        <v>0</v>
      </c>
      <c r="H5447" t="s">
        <v>6464</v>
      </c>
      <c r="I5447" t="str">
        <f t="shared" si="256"/>
        <v>\n**** *year_4\nUnderstanding wetlands reclamation and soil-transmitted helminths and schistosomiasis incidence patterns in Rwanda (2001-2012)</v>
      </c>
      <c r="J5447" t="str">
        <f t="shared" si="257"/>
        <v>\n**** *year_2 *type_4 *fs_0\nUnderstanding wetlands reclamation and soil-transmitted helminths and schistosomiasis incidence patterns in Rwanda (2001-2012)</v>
      </c>
      <c r="K5447" t="s">
        <v>17970</v>
      </c>
    </row>
    <row r="5448" spans="1:11" x14ac:dyDescent="0.25">
      <c r="A5448">
        <v>2017</v>
      </c>
      <c r="B5448">
        <v>95</v>
      </c>
      <c r="C5448" s="12">
        <f t="shared" si="255"/>
        <v>0</v>
      </c>
      <c r="D5448">
        <v>4</v>
      </c>
      <c r="E5448">
        <v>2</v>
      </c>
      <c r="F5448">
        <v>1</v>
      </c>
      <c r="G5448" s="9">
        <v>0</v>
      </c>
      <c r="H5448" t="s">
        <v>3981</v>
      </c>
      <c r="I5448" t="str">
        <f t="shared" si="256"/>
        <v>\n**** *year_4\nA Spectral Unmixing Method with Ensemble Estimation of Endmembers</v>
      </c>
      <c r="J5448" t="str">
        <f t="shared" si="257"/>
        <v>\n**** *year_2 *type_1 *fs_0\nA Spectral Unmixing Method with Ensemble Estimation of Endmembers</v>
      </c>
      <c r="K5448" t="s">
        <v>17971</v>
      </c>
    </row>
    <row r="5449" spans="1:11" x14ac:dyDescent="0.25">
      <c r="A5449">
        <v>2017</v>
      </c>
      <c r="B5449">
        <v>95</v>
      </c>
      <c r="C5449" s="12">
        <f t="shared" si="255"/>
        <v>0</v>
      </c>
      <c r="D5449">
        <v>4</v>
      </c>
      <c r="E5449">
        <v>2</v>
      </c>
      <c r="F5449">
        <v>1</v>
      </c>
      <c r="G5449" s="9">
        <v>0</v>
      </c>
      <c r="H5449" t="s">
        <v>5523</v>
      </c>
      <c r="I5449" t="str">
        <f t="shared" si="256"/>
        <v>\n**** *year_4\nIdentification of possible source areas of stone raw materials combining remote sensing and petrography</v>
      </c>
      <c r="J5449" t="str">
        <f t="shared" si="257"/>
        <v>\n**** *year_2 *type_1 *fs_0\nIdentification of possible source areas of stone raw materials combining remote sensing and petrography</v>
      </c>
      <c r="K5449" t="s">
        <v>17972</v>
      </c>
    </row>
    <row r="5450" spans="1:11" x14ac:dyDescent="0.25">
      <c r="A5450">
        <v>2017</v>
      </c>
      <c r="B5450">
        <v>95</v>
      </c>
      <c r="C5450" s="12">
        <f t="shared" si="255"/>
        <v>0</v>
      </c>
      <c r="D5450">
        <v>4</v>
      </c>
      <c r="E5450">
        <v>2</v>
      </c>
      <c r="F5450">
        <v>1</v>
      </c>
      <c r="G5450" s="9">
        <v>0</v>
      </c>
      <c r="H5450" t="s">
        <v>3306</v>
      </c>
      <c r="I5450" t="str">
        <f t="shared" si="256"/>
        <v>\n**** *year_4\nUsing Color, Texture and Object-Based Image Analysis of Multi-Temporal Camera Data to Monitor Soil Aggregate Breakdown</v>
      </c>
      <c r="J5450" t="str">
        <f t="shared" si="257"/>
        <v>\n**** *year_2 *type_1 *fs_0\nUsing Color, Texture and Object-Based Image Analysis of Multi-Temporal Camera Data to Monitor Soil Aggregate Breakdown</v>
      </c>
      <c r="K5450" t="s">
        <v>17973</v>
      </c>
    </row>
    <row r="5451" spans="1:11" x14ac:dyDescent="0.25">
      <c r="A5451">
        <v>2017</v>
      </c>
      <c r="B5451">
        <v>94</v>
      </c>
      <c r="C5451" s="12">
        <f t="shared" si="255"/>
        <v>0</v>
      </c>
      <c r="D5451">
        <v>4</v>
      </c>
      <c r="E5451">
        <v>2</v>
      </c>
      <c r="F5451">
        <v>1</v>
      </c>
      <c r="G5451" s="9">
        <v>0</v>
      </c>
      <c r="H5451" t="s">
        <v>4236</v>
      </c>
      <c r="I5451" t="str">
        <f t="shared" si="256"/>
        <v>\n**** *year_4\nThe Naïve Overfitting Index Selection (NOIS)</v>
      </c>
      <c r="J5451" t="str">
        <f t="shared" si="257"/>
        <v>\n**** *year_2 *type_1 *fs_0\nThe Naïve Overfitting Index Selection (NOIS)</v>
      </c>
      <c r="K5451" t="s">
        <v>17974</v>
      </c>
    </row>
    <row r="5452" spans="1:11" x14ac:dyDescent="0.25">
      <c r="A5452">
        <v>2017</v>
      </c>
      <c r="B5452">
        <v>94</v>
      </c>
      <c r="C5452" s="12">
        <f t="shared" si="255"/>
        <v>0</v>
      </c>
      <c r="D5452">
        <v>4</v>
      </c>
      <c r="E5452">
        <v>2</v>
      </c>
      <c r="F5452">
        <v>1</v>
      </c>
      <c r="G5452" s="9">
        <v>0</v>
      </c>
      <c r="H5452" t="s">
        <v>6552</v>
      </c>
      <c r="I5452" t="str">
        <f t="shared" si="256"/>
        <v>\n**** *year_4\nThe need for the implementation of an Ecosystem Services assessment in Greece</v>
      </c>
      <c r="J5452" t="str">
        <f t="shared" si="257"/>
        <v>\n**** *year_2 *type_1 *fs_0\nThe need for the implementation of an Ecosystem Services assessment in Greece</v>
      </c>
      <c r="K5452" t="s">
        <v>17975</v>
      </c>
    </row>
    <row r="5453" spans="1:11" x14ac:dyDescent="0.25">
      <c r="A5453">
        <v>2017</v>
      </c>
      <c r="B5453">
        <v>94</v>
      </c>
      <c r="C5453" s="12">
        <f t="shared" si="255"/>
        <v>0</v>
      </c>
      <c r="D5453">
        <v>4</v>
      </c>
      <c r="E5453">
        <v>2</v>
      </c>
      <c r="F5453">
        <v>1</v>
      </c>
      <c r="G5453" s="9">
        <v>0</v>
      </c>
      <c r="H5453" t="s">
        <v>6365</v>
      </c>
      <c r="I5453" t="str">
        <f t="shared" si="256"/>
        <v>\n**** *year_4\nWhat is India's urbanisation riddle?</v>
      </c>
      <c r="J5453" t="str">
        <f t="shared" si="257"/>
        <v>\n**** *year_2 *type_1 *fs_0\nWhat is India's urbanisation riddle?</v>
      </c>
      <c r="K5453" t="s">
        <v>14373</v>
      </c>
    </row>
    <row r="5454" spans="1:11" x14ac:dyDescent="0.25">
      <c r="A5454">
        <v>2017</v>
      </c>
      <c r="B5454">
        <v>93</v>
      </c>
      <c r="C5454" s="12">
        <f t="shared" si="255"/>
        <v>0</v>
      </c>
      <c r="D5454">
        <v>4</v>
      </c>
      <c r="E5454">
        <v>2</v>
      </c>
      <c r="F5454">
        <v>7</v>
      </c>
      <c r="G5454" s="10">
        <v>0</v>
      </c>
      <c r="H5454" t="s">
        <v>13419</v>
      </c>
      <c r="I5454" t="str">
        <f t="shared" si="256"/>
        <v>\n**** *year_4\nAnalyzing rainfall thresholds for shallow landslides using satellite remote sensing and physically-based modeling : a case study from Rasuwa district, Nepal</v>
      </c>
      <c r="J5454" t="str">
        <f t="shared" si="257"/>
        <v>\n**** *year_2 *type_7 *fs_0\nAnalyzing rainfall thresholds for shallow landslides using satellite remote sensing and physically-based modeling : a case study from Rasuwa district, Nepal</v>
      </c>
      <c r="K5454" t="s">
        <v>14373</v>
      </c>
    </row>
    <row r="5455" spans="1:11" x14ac:dyDescent="0.25">
      <c r="A5455">
        <v>2017</v>
      </c>
      <c r="B5455">
        <v>93</v>
      </c>
      <c r="C5455" s="12">
        <f t="shared" si="255"/>
        <v>0</v>
      </c>
      <c r="D5455">
        <v>4</v>
      </c>
      <c r="E5455">
        <v>2</v>
      </c>
      <c r="F5455">
        <v>2</v>
      </c>
      <c r="G5455" s="9">
        <v>0</v>
      </c>
      <c r="H5455" t="s">
        <v>6388</v>
      </c>
      <c r="I5455" t="str">
        <f t="shared" si="256"/>
        <v>\n**** *year_4\nCommunity responses in times of crisis : from theory to practice : Innovative and Immersive Session Proposal</v>
      </c>
      <c r="J5455" t="str">
        <f t="shared" si="257"/>
        <v>\n**** *year_2 *type_2 *fs_0\nCommunity responses in times of crisis : from theory to practice : Innovative and Immersive Session Proposal</v>
      </c>
      <c r="K5455" t="s">
        <v>14373</v>
      </c>
    </row>
    <row r="5456" spans="1:11" x14ac:dyDescent="0.25">
      <c r="A5456">
        <v>2017</v>
      </c>
      <c r="B5456">
        <v>93</v>
      </c>
      <c r="C5456" s="12">
        <f t="shared" si="255"/>
        <v>0</v>
      </c>
      <c r="D5456">
        <v>4</v>
      </c>
      <c r="E5456">
        <v>2</v>
      </c>
      <c r="F5456">
        <v>3</v>
      </c>
      <c r="G5456" s="9">
        <v>0</v>
      </c>
      <c r="H5456" t="s">
        <v>6561</v>
      </c>
      <c r="I5456" t="str">
        <f t="shared" si="256"/>
        <v>\n**** *year_4\nDistance-altitude trade-off may explain why some migratory birds fly over and not around the Himalayas</v>
      </c>
      <c r="J5456" t="str">
        <f t="shared" si="257"/>
        <v>\n**** *year_2 *type_3 *fs_0\nDistance-altitude trade-off may explain why some migratory birds fly over and not around the Himalayas</v>
      </c>
      <c r="K5456" t="s">
        <v>14373</v>
      </c>
    </row>
    <row r="5457" spans="1:11" x14ac:dyDescent="0.25">
      <c r="A5457">
        <v>2017</v>
      </c>
      <c r="B5457">
        <v>93</v>
      </c>
      <c r="C5457" s="12">
        <f t="shared" si="255"/>
        <v>0</v>
      </c>
      <c r="D5457">
        <v>4</v>
      </c>
      <c r="E5457">
        <v>2</v>
      </c>
      <c r="F5457">
        <v>1</v>
      </c>
      <c r="G5457" s="9">
        <v>0</v>
      </c>
      <c r="H5457" t="s">
        <v>5439</v>
      </c>
      <c r="I5457" t="str">
        <f t="shared" si="256"/>
        <v>\n**** *year_4\nMeasuring TOD around transit nodes</v>
      </c>
      <c r="J5457" t="str">
        <f t="shared" si="257"/>
        <v>\n**** *year_2 *type_1 *fs_0\nMeasuring TOD around transit nodes</v>
      </c>
      <c r="K5457" t="s">
        <v>17976</v>
      </c>
    </row>
    <row r="5458" spans="1:11" x14ac:dyDescent="0.25">
      <c r="A5458">
        <v>2017</v>
      </c>
      <c r="B5458">
        <v>93</v>
      </c>
      <c r="C5458" s="12">
        <f t="shared" si="255"/>
        <v>0</v>
      </c>
      <c r="D5458">
        <v>4</v>
      </c>
      <c r="E5458">
        <v>2</v>
      </c>
      <c r="F5458">
        <v>1</v>
      </c>
      <c r="G5458" s="9">
        <v>0</v>
      </c>
      <c r="H5458" t="s">
        <v>1573</v>
      </c>
      <c r="I5458" t="str">
        <f t="shared" si="256"/>
        <v>\n**** *year_4\nRequirements elicitation for geo-information solutions</v>
      </c>
      <c r="J5458" t="str">
        <f t="shared" si="257"/>
        <v>\n**** *year_2 *type_1 *fs_0\nRequirements elicitation for geo-information solutions</v>
      </c>
      <c r="K5458" t="s">
        <v>17977</v>
      </c>
    </row>
    <row r="5459" spans="1:11" x14ac:dyDescent="0.25">
      <c r="A5459">
        <v>2017</v>
      </c>
      <c r="B5459">
        <v>93</v>
      </c>
      <c r="C5459" s="12">
        <f t="shared" si="255"/>
        <v>0</v>
      </c>
      <c r="D5459">
        <v>4</v>
      </c>
      <c r="E5459">
        <v>2</v>
      </c>
      <c r="F5459">
        <v>3</v>
      </c>
      <c r="G5459" s="9">
        <v>0</v>
      </c>
      <c r="H5459" t="s">
        <v>5544</v>
      </c>
      <c r="I5459" t="str">
        <f t="shared" si="256"/>
        <v>\n**** *year_4\nSLIC superpixels for object delineation UAV data</v>
      </c>
      <c r="J5459" t="str">
        <f t="shared" si="257"/>
        <v>\n**** *year_2 *type_3 *fs_0\nSLIC superpixels for object delineation UAV data</v>
      </c>
      <c r="K5459" t="s">
        <v>17978</v>
      </c>
    </row>
    <row r="5460" spans="1:11" x14ac:dyDescent="0.25">
      <c r="A5460">
        <v>2017</v>
      </c>
      <c r="B5460">
        <v>93</v>
      </c>
      <c r="C5460" s="12">
        <f t="shared" si="255"/>
        <v>0</v>
      </c>
      <c r="D5460">
        <v>4</v>
      </c>
      <c r="E5460">
        <v>2</v>
      </c>
      <c r="F5460">
        <v>1</v>
      </c>
      <c r="G5460" s="9">
        <v>0</v>
      </c>
      <c r="H5460" t="s">
        <v>6582</v>
      </c>
      <c r="I5460" t="str">
        <f t="shared" si="256"/>
        <v>\n**** *year_4\nThe geography of imported malaria to non-endemic countries</v>
      </c>
      <c r="J5460" t="str">
        <f t="shared" si="257"/>
        <v>\n**** *year_2 *type_1 *fs_0\nThe geography of imported malaria to non-endemic countries</v>
      </c>
      <c r="K5460" t="s">
        <v>17979</v>
      </c>
    </row>
    <row r="5461" spans="1:11" x14ac:dyDescent="0.25">
      <c r="A5461">
        <v>2017</v>
      </c>
      <c r="B5461">
        <v>93</v>
      </c>
      <c r="C5461" s="12">
        <f t="shared" si="255"/>
        <v>0</v>
      </c>
      <c r="D5461">
        <v>4</v>
      </c>
      <c r="E5461">
        <v>2</v>
      </c>
      <c r="F5461">
        <v>7</v>
      </c>
      <c r="G5461" s="10">
        <v>0</v>
      </c>
      <c r="H5461" t="s">
        <v>13764</v>
      </c>
      <c r="I5461" t="str">
        <f t="shared" si="256"/>
        <v>\n**** *year_4\nUse of unmanned aerial vehicles compared to terrestrial laser scanning for characterizing discontinuities on rock exposures</v>
      </c>
      <c r="J5461" t="str">
        <f t="shared" si="257"/>
        <v>\n**** *year_2 *type_7 *fs_0\nUse of unmanned aerial vehicles compared to terrestrial laser scanning for characterizing discontinuities on rock exposures</v>
      </c>
      <c r="K5461" t="s">
        <v>14373</v>
      </c>
    </row>
    <row r="5462" spans="1:11" x14ac:dyDescent="0.25">
      <c r="A5462">
        <v>2017</v>
      </c>
      <c r="B5462">
        <v>92</v>
      </c>
      <c r="C5462" s="12">
        <f t="shared" si="255"/>
        <v>0</v>
      </c>
      <c r="D5462">
        <v>4</v>
      </c>
      <c r="E5462">
        <v>2</v>
      </c>
      <c r="F5462">
        <v>1</v>
      </c>
      <c r="G5462" s="9">
        <v>0</v>
      </c>
      <c r="H5462" t="s">
        <v>2607</v>
      </c>
      <c r="I5462" t="str">
        <f t="shared" si="256"/>
        <v>\n**** *year_4\nInvestigating Semi-Automated Cadastral Boundaries Extraction from Airborne Laser Scanned Data</v>
      </c>
      <c r="J5462" t="str">
        <f t="shared" si="257"/>
        <v>\n**** *year_2 *type_1 *fs_0\nInvestigating Semi-Automated Cadastral Boundaries Extraction from Airborne Laser Scanned Data</v>
      </c>
      <c r="K5462" t="s">
        <v>17980</v>
      </c>
    </row>
    <row r="5463" spans="1:11" x14ac:dyDescent="0.25">
      <c r="A5463">
        <v>2017</v>
      </c>
      <c r="B5463">
        <v>92</v>
      </c>
      <c r="C5463" s="12">
        <f t="shared" si="255"/>
        <v>0</v>
      </c>
      <c r="D5463">
        <v>4</v>
      </c>
      <c r="E5463">
        <v>2</v>
      </c>
      <c r="F5463">
        <v>7</v>
      </c>
      <c r="G5463" s="10">
        <v>0</v>
      </c>
      <c r="H5463" t="s">
        <v>13670</v>
      </c>
      <c r="I5463" t="str">
        <f t="shared" si="256"/>
        <v>\n**** *year_4\nMultiple-point geostatistics to derive missing surface displacement values of a glacier inferred from DInSAR</v>
      </c>
      <c r="J5463" t="str">
        <f t="shared" si="257"/>
        <v>\n**** *year_2 *type_7 *fs_0\nMultiple-point geostatistics to derive missing surface displacement values of a glacier inferred from DInSAR</v>
      </c>
      <c r="K5463" t="s">
        <v>17256</v>
      </c>
    </row>
    <row r="5464" spans="1:11" x14ac:dyDescent="0.25">
      <c r="A5464">
        <v>2017</v>
      </c>
      <c r="B5464">
        <v>92</v>
      </c>
      <c r="C5464" s="12">
        <f t="shared" si="255"/>
        <v>0</v>
      </c>
      <c r="D5464">
        <v>4</v>
      </c>
      <c r="E5464">
        <v>2</v>
      </c>
      <c r="F5464">
        <v>2</v>
      </c>
      <c r="G5464" s="9">
        <v>0</v>
      </c>
      <c r="H5464" t="s">
        <v>6560</v>
      </c>
      <c r="I5464" t="str">
        <f t="shared" si="256"/>
        <v>\n**** *year_4\nRemote sensing for essential biodiversity variables (RS4EBV) : powerpoint</v>
      </c>
      <c r="J5464" t="str">
        <f t="shared" si="257"/>
        <v>\n**** *year_2 *type_2 *fs_0\nRemote sensing for essential biodiversity variables (RS4EBV) : powerpoint</v>
      </c>
      <c r="K5464" t="s">
        <v>14373</v>
      </c>
    </row>
    <row r="5465" spans="1:11" x14ac:dyDescent="0.25">
      <c r="A5465">
        <v>2017</v>
      </c>
      <c r="B5465">
        <v>92</v>
      </c>
      <c r="C5465" s="12">
        <f t="shared" si="255"/>
        <v>0</v>
      </c>
      <c r="D5465">
        <v>4</v>
      </c>
      <c r="E5465">
        <v>2</v>
      </c>
      <c r="F5465">
        <v>3</v>
      </c>
      <c r="G5465" s="9">
        <v>0</v>
      </c>
      <c r="H5465" t="s">
        <v>6472</v>
      </c>
      <c r="I5465" t="str">
        <f t="shared" si="256"/>
        <v>\n**** *year_4\nSecurity event recognition for visual surveillance</v>
      </c>
      <c r="J5465" t="str">
        <f t="shared" si="257"/>
        <v>\n**** *year_2 *type_3 *fs_0\nSecurity event recognition for visual surveillance</v>
      </c>
      <c r="K5465" t="s">
        <v>17981</v>
      </c>
    </row>
    <row r="5466" spans="1:11" x14ac:dyDescent="0.25">
      <c r="A5466">
        <v>2017</v>
      </c>
      <c r="B5466">
        <v>92</v>
      </c>
      <c r="C5466" s="12">
        <f t="shared" si="255"/>
        <v>0</v>
      </c>
      <c r="D5466">
        <v>4</v>
      </c>
      <c r="E5466">
        <v>2</v>
      </c>
      <c r="F5466">
        <v>5</v>
      </c>
      <c r="G5466" s="9">
        <v>0</v>
      </c>
      <c r="H5466" t="s">
        <v>6432</v>
      </c>
      <c r="I5466" t="str">
        <f t="shared" si="256"/>
        <v>\n**** *year_4\nThe International Cartographic Association : maps and the sustainable development goals : powerpoint</v>
      </c>
      <c r="J5466" t="str">
        <f t="shared" si="257"/>
        <v>\n**** *year_2 *type_5 *fs_0\nThe International Cartographic Association : maps and the sustainable development goals : powerpoint</v>
      </c>
      <c r="K5466" t="s">
        <v>14373</v>
      </c>
    </row>
    <row r="5467" spans="1:11" x14ac:dyDescent="0.25">
      <c r="A5467">
        <v>2017</v>
      </c>
      <c r="B5467">
        <v>91</v>
      </c>
      <c r="C5467" s="12">
        <f t="shared" si="255"/>
        <v>0</v>
      </c>
      <c r="D5467">
        <v>4</v>
      </c>
      <c r="E5467">
        <v>2</v>
      </c>
      <c r="F5467">
        <v>5</v>
      </c>
      <c r="G5467" s="9">
        <v>0</v>
      </c>
      <c r="H5467" t="s">
        <v>6555</v>
      </c>
      <c r="I5467" t="str">
        <f t="shared" si="256"/>
        <v>\n**** *year_4\nCitizen data scientists : an interactive, crowdsourced approach to validation and supervision : powerpoint</v>
      </c>
      <c r="J5467" t="str">
        <f t="shared" si="257"/>
        <v>\n**** *year_2 *type_5 *fs_0\nCitizen data scientists : an interactive, crowdsourced approach to validation and supervision : powerpoint</v>
      </c>
      <c r="K5467" t="s">
        <v>14373</v>
      </c>
    </row>
    <row r="5468" spans="1:11" x14ac:dyDescent="0.25">
      <c r="A5468">
        <v>2017</v>
      </c>
      <c r="B5468">
        <v>91</v>
      </c>
      <c r="C5468" s="12">
        <f t="shared" si="255"/>
        <v>0</v>
      </c>
      <c r="D5468">
        <v>4</v>
      </c>
      <c r="E5468">
        <v>2</v>
      </c>
      <c r="F5468">
        <v>4</v>
      </c>
      <c r="G5468" s="9">
        <v>0</v>
      </c>
      <c r="H5468" t="s">
        <v>6513</v>
      </c>
      <c r="I5468" t="str">
        <f t="shared" si="256"/>
        <v>\n**** *year_4\nIntegrating models on the web</v>
      </c>
      <c r="J5468" t="str">
        <f t="shared" si="257"/>
        <v>\n**** *year_2 *type_4 *fs_0\nIntegrating models on the web</v>
      </c>
      <c r="K5468" t="s">
        <v>17982</v>
      </c>
    </row>
    <row r="5469" spans="1:11" x14ac:dyDescent="0.25">
      <c r="A5469">
        <v>2017</v>
      </c>
      <c r="B5469">
        <v>91</v>
      </c>
      <c r="C5469" s="12">
        <f t="shared" si="255"/>
        <v>0</v>
      </c>
      <c r="D5469">
        <v>4</v>
      </c>
      <c r="E5469">
        <v>2</v>
      </c>
      <c r="F5469">
        <v>1</v>
      </c>
      <c r="G5469" s="9">
        <v>0</v>
      </c>
      <c r="H5469" t="s">
        <v>4746</v>
      </c>
      <c r="I5469" t="str">
        <f t="shared" si="256"/>
        <v>\n**** *year_4\nInteractive Knowledge Co-Production and Integration for Healthy Urban Development</v>
      </c>
      <c r="J5469" t="str">
        <f t="shared" si="257"/>
        <v>\n**** *year_2 *type_1 *fs_0\nInteractive Knowledge Co-Production and Integration for Healthy Urban Development</v>
      </c>
      <c r="K5469" t="s">
        <v>17983</v>
      </c>
    </row>
    <row r="5470" spans="1:11" x14ac:dyDescent="0.25">
      <c r="A5470">
        <v>2017</v>
      </c>
      <c r="B5470">
        <v>91</v>
      </c>
      <c r="C5470" s="12">
        <f t="shared" si="255"/>
        <v>0</v>
      </c>
      <c r="D5470">
        <v>4</v>
      </c>
      <c r="E5470">
        <v>2</v>
      </c>
      <c r="F5470">
        <v>1</v>
      </c>
      <c r="G5470" s="9">
        <v>0</v>
      </c>
      <c r="H5470" t="s">
        <v>4856</v>
      </c>
      <c r="I5470" t="str">
        <f t="shared" si="256"/>
        <v>\n**** *year_4\nOn the need for pro-poor land administration in disaster risk management</v>
      </c>
      <c r="J5470" t="str">
        <f t="shared" si="257"/>
        <v>\n**** *year_2 *type_1 *fs_0\nOn the need for pro-poor land administration in disaster risk management</v>
      </c>
      <c r="K5470" t="s">
        <v>17984</v>
      </c>
    </row>
    <row r="5471" spans="1:11" x14ac:dyDescent="0.25">
      <c r="A5471">
        <v>2017</v>
      </c>
      <c r="B5471">
        <v>91</v>
      </c>
      <c r="C5471" s="12">
        <f t="shared" si="255"/>
        <v>0</v>
      </c>
      <c r="D5471">
        <v>4</v>
      </c>
      <c r="E5471">
        <v>2</v>
      </c>
      <c r="F5471">
        <v>7</v>
      </c>
      <c r="G5471" s="10">
        <v>0</v>
      </c>
      <c r="H5471" t="s">
        <v>13686</v>
      </c>
      <c r="I5471" t="str">
        <f t="shared" si="256"/>
        <v>\n**** *year_4\nQuantification of turbulent hear fluxes and the energy balance closure over a flux tower in the semi-arid Savannah area of Naivasha, Kenya</v>
      </c>
      <c r="J5471" t="str">
        <f t="shared" si="257"/>
        <v>\n**** *year_2 *type_7 *fs_0\nQuantification of turbulent hear fluxes and the energy balance closure over a flux tower in the semi-arid Savannah area of Naivasha, Kenya</v>
      </c>
      <c r="K5471" t="s">
        <v>14373</v>
      </c>
    </row>
    <row r="5472" spans="1:11" x14ac:dyDescent="0.25">
      <c r="A5472">
        <v>2017</v>
      </c>
      <c r="B5472">
        <v>91</v>
      </c>
      <c r="C5472" s="12">
        <f t="shared" si="255"/>
        <v>0</v>
      </c>
      <c r="D5472">
        <v>4</v>
      </c>
      <c r="E5472">
        <v>2</v>
      </c>
      <c r="F5472">
        <v>2</v>
      </c>
      <c r="G5472" s="9">
        <v>0</v>
      </c>
      <c r="H5472" t="s">
        <v>3691</v>
      </c>
      <c r="I5472" t="str">
        <f t="shared" si="256"/>
        <v>\n**** *year_4\nSpatial patterns of slums : comparing African and Asian cities</v>
      </c>
      <c r="J5472" t="str">
        <f t="shared" si="257"/>
        <v>\n**** *year_2 *type_2 *fs_0\nSpatial patterns of slums : comparing African and Asian cities</v>
      </c>
      <c r="K5472" t="s">
        <v>17985</v>
      </c>
    </row>
    <row r="5473" spans="1:11" x14ac:dyDescent="0.25">
      <c r="A5473">
        <v>2017</v>
      </c>
      <c r="B5473">
        <v>90</v>
      </c>
      <c r="C5473" s="12">
        <f t="shared" si="255"/>
        <v>0</v>
      </c>
      <c r="D5473">
        <v>4</v>
      </c>
      <c r="E5473">
        <v>2</v>
      </c>
      <c r="F5473">
        <v>3</v>
      </c>
      <c r="G5473" s="9">
        <v>0</v>
      </c>
      <c r="H5473" t="s">
        <v>1267</v>
      </c>
      <c r="I5473" t="str">
        <f t="shared" si="256"/>
        <v>\n**** *year_4\nChildren and Young People’s Perceptions of Risk and Quality of Life Conditions in Their Communities</v>
      </c>
      <c r="J5473" t="str">
        <f t="shared" si="257"/>
        <v>\n**** *year_2 *type_3 *fs_0\nChildren and Young People’s Perceptions of Risk and Quality of Life Conditions in Their Communities</v>
      </c>
      <c r="K5473" t="s">
        <v>17986</v>
      </c>
    </row>
    <row r="5474" spans="1:11" x14ac:dyDescent="0.25">
      <c r="A5474">
        <v>2017</v>
      </c>
      <c r="B5474">
        <v>90</v>
      </c>
      <c r="C5474" s="12">
        <f t="shared" si="255"/>
        <v>0</v>
      </c>
      <c r="D5474">
        <v>4</v>
      </c>
      <c r="E5474">
        <v>2</v>
      </c>
      <c r="F5474">
        <v>5</v>
      </c>
      <c r="G5474" s="9">
        <v>0</v>
      </c>
      <c r="H5474" t="s">
        <v>6505</v>
      </c>
      <c r="I5474" t="str">
        <f t="shared" si="256"/>
        <v>\n**** *year_4\nEmerging technologies for biometeorology : powerpoint</v>
      </c>
      <c r="J5474" t="str">
        <f t="shared" si="257"/>
        <v>\n**** *year_2 *type_5 *fs_0\nEmerging technologies for biometeorology : powerpoint</v>
      </c>
      <c r="K5474" t="s">
        <v>14373</v>
      </c>
    </row>
    <row r="5475" spans="1:11" x14ac:dyDescent="0.25">
      <c r="A5475">
        <v>2017</v>
      </c>
      <c r="B5475">
        <v>90</v>
      </c>
      <c r="C5475" s="12">
        <f t="shared" si="255"/>
        <v>0</v>
      </c>
      <c r="D5475">
        <v>4</v>
      </c>
      <c r="E5475">
        <v>2</v>
      </c>
      <c r="F5475">
        <v>1</v>
      </c>
      <c r="G5475" s="9">
        <v>0</v>
      </c>
      <c r="H5475" t="s">
        <v>5677</v>
      </c>
      <c r="I5475" t="str">
        <f t="shared" si="256"/>
        <v>\n**** *year_4\nMulti-scale debris flow vulnerability assessment and direct loss estimation of buildings in the Eastern Italian Alps</v>
      </c>
      <c r="J5475" t="str">
        <f t="shared" si="257"/>
        <v>\n**** *year_2 *type_1 *fs_0\nMulti-scale debris flow vulnerability assessment and direct loss estimation of buildings in the Eastern Italian Alps</v>
      </c>
      <c r="K5475" t="s">
        <v>17987</v>
      </c>
    </row>
    <row r="5476" spans="1:11" x14ac:dyDescent="0.25">
      <c r="A5476">
        <v>2017</v>
      </c>
      <c r="B5476">
        <v>90</v>
      </c>
      <c r="C5476" s="12">
        <f t="shared" si="255"/>
        <v>0</v>
      </c>
      <c r="D5476">
        <v>4</v>
      </c>
      <c r="E5476">
        <v>2</v>
      </c>
      <c r="F5476">
        <v>5</v>
      </c>
      <c r="G5476" s="9">
        <v>0</v>
      </c>
      <c r="H5476" t="s">
        <v>6539</v>
      </c>
      <c r="I5476" t="str">
        <f t="shared" si="256"/>
        <v>\n**** *year_4\nRisk Mapping</v>
      </c>
      <c r="J5476" t="str">
        <f t="shared" si="257"/>
        <v>\n**** *year_2 *type_5 *fs_0\nRisk Mapping</v>
      </c>
      <c r="K5476" t="s">
        <v>17988</v>
      </c>
    </row>
    <row r="5477" spans="1:11" x14ac:dyDescent="0.25">
      <c r="A5477">
        <v>2017</v>
      </c>
      <c r="B5477">
        <v>89</v>
      </c>
      <c r="C5477" s="12">
        <f t="shared" si="255"/>
        <v>0</v>
      </c>
      <c r="D5477">
        <v>4</v>
      </c>
      <c r="E5477">
        <v>2</v>
      </c>
      <c r="F5477">
        <v>1</v>
      </c>
      <c r="G5477" s="9">
        <v>0</v>
      </c>
      <c r="H5477" t="s">
        <v>1448</v>
      </c>
      <c r="I5477" t="str">
        <f t="shared" si="256"/>
        <v>\n**** *year_4\nAnalysing surface energy balance closure and partitioning over a semi-arid savanna FLUXNET site in Skukuza, Kruger National Park, South Africa</v>
      </c>
      <c r="J5477" t="str">
        <f t="shared" si="257"/>
        <v>\n**** *year_2 *type_1 *fs_0\nAnalysing surface energy balance closure and partitioning over a semi-arid savanna FLUXNET site in Skukuza, Kruger National Park, South Africa</v>
      </c>
      <c r="K5477" t="s">
        <v>17989</v>
      </c>
    </row>
    <row r="5478" spans="1:11" x14ac:dyDescent="0.25">
      <c r="A5478">
        <v>2017</v>
      </c>
      <c r="B5478">
        <v>89</v>
      </c>
      <c r="C5478" s="12">
        <f t="shared" si="255"/>
        <v>0</v>
      </c>
      <c r="D5478">
        <v>4</v>
      </c>
      <c r="E5478">
        <v>2</v>
      </c>
      <c r="F5478">
        <v>1</v>
      </c>
      <c r="G5478" s="9">
        <v>0</v>
      </c>
      <c r="H5478" t="s">
        <v>639</v>
      </c>
      <c r="I5478" t="str">
        <f t="shared" si="256"/>
        <v>\n**** *year_4\nImproving FOSS photogrammetric workflows for processing large image datasets</v>
      </c>
      <c r="J5478" t="str">
        <f t="shared" si="257"/>
        <v>\n**** *year_2 *type_1 *fs_0\nImproving FOSS photogrammetric workflows for processing large image datasets</v>
      </c>
      <c r="K5478" t="s">
        <v>17990</v>
      </c>
    </row>
    <row r="5479" spans="1:11" x14ac:dyDescent="0.25">
      <c r="A5479">
        <v>2017</v>
      </c>
      <c r="B5479">
        <v>89</v>
      </c>
      <c r="C5479" s="12">
        <f t="shared" si="255"/>
        <v>0</v>
      </c>
      <c r="D5479">
        <v>4</v>
      </c>
      <c r="E5479">
        <v>2</v>
      </c>
      <c r="F5479">
        <v>7</v>
      </c>
      <c r="G5479" s="10">
        <v>0</v>
      </c>
      <c r="H5479" t="s">
        <v>13657</v>
      </c>
      <c r="I5479" t="str">
        <f t="shared" si="256"/>
        <v>\n**** *year_4\nModelling and mapping foliar nitrogen in a wetland using high resolution images</v>
      </c>
      <c r="J5479" t="str">
        <f t="shared" si="257"/>
        <v>\n**** *year_2 *type_7 *fs_0\nModelling and mapping foliar nitrogen in a wetland using high resolution images</v>
      </c>
      <c r="K5479" t="s">
        <v>14373</v>
      </c>
    </row>
    <row r="5480" spans="1:11" x14ac:dyDescent="0.25">
      <c r="A5480">
        <v>2017</v>
      </c>
      <c r="B5480">
        <v>89</v>
      </c>
      <c r="C5480" s="12">
        <f t="shared" si="255"/>
        <v>0</v>
      </c>
      <c r="D5480">
        <v>4</v>
      </c>
      <c r="E5480">
        <v>2</v>
      </c>
      <c r="F5480">
        <v>1</v>
      </c>
      <c r="G5480" s="9">
        <v>0</v>
      </c>
      <c r="H5480" t="s">
        <v>2012</v>
      </c>
      <c r="I5480" t="str">
        <f t="shared" si="256"/>
        <v>\n**** *year_4\nWhy good data analysts need to be critical synthesists</v>
      </c>
      <c r="J5480" t="str">
        <f t="shared" si="257"/>
        <v>\n**** *year_2 *type_1 *fs_0\nWhy good data analysts need to be critical synthesists</v>
      </c>
      <c r="K5480" t="s">
        <v>17991</v>
      </c>
    </row>
    <row r="5481" spans="1:11" x14ac:dyDescent="0.25">
      <c r="A5481">
        <v>2017</v>
      </c>
      <c r="B5481">
        <v>88</v>
      </c>
      <c r="C5481" s="12">
        <f t="shared" si="255"/>
        <v>0</v>
      </c>
      <c r="D5481">
        <v>4</v>
      </c>
      <c r="E5481">
        <v>2</v>
      </c>
      <c r="F5481">
        <v>2</v>
      </c>
      <c r="G5481" s="9">
        <v>0</v>
      </c>
      <c r="H5481" t="s">
        <v>6434</v>
      </c>
      <c r="I5481" t="str">
        <f t="shared" si="256"/>
        <v>\n**** *year_4\nError Modeling of Reduced IMU using Recurrent Neural Network</v>
      </c>
      <c r="J5481" t="str">
        <f t="shared" si="257"/>
        <v>\n**** *year_2 *type_2 *fs_0\nError Modeling of Reduced IMU using Recurrent Neural Network</v>
      </c>
      <c r="K5481" t="s">
        <v>14373</v>
      </c>
    </row>
    <row r="5482" spans="1:11" x14ac:dyDescent="0.25">
      <c r="A5482">
        <v>2017</v>
      </c>
      <c r="B5482">
        <v>88</v>
      </c>
      <c r="C5482" s="12">
        <f t="shared" si="255"/>
        <v>0</v>
      </c>
      <c r="D5482">
        <v>4</v>
      </c>
      <c r="E5482">
        <v>2</v>
      </c>
      <c r="F5482">
        <v>1</v>
      </c>
      <c r="G5482" s="9">
        <v>0</v>
      </c>
      <c r="H5482" t="s">
        <v>6454</v>
      </c>
      <c r="I5482" t="str">
        <f t="shared" si="256"/>
        <v>\n**** *year_4\nMaps, facts, and opinions : the relevance of cartography : a cartographer's perspective : column</v>
      </c>
      <c r="J5482" t="str">
        <f t="shared" si="257"/>
        <v>\n**** *year_2 *type_1 *fs_0\nMaps, facts, and opinions : the relevance of cartography : a cartographer's perspective : column</v>
      </c>
      <c r="K5482" t="s">
        <v>14373</v>
      </c>
    </row>
    <row r="5483" spans="1:11" x14ac:dyDescent="0.25">
      <c r="A5483">
        <v>2017</v>
      </c>
      <c r="B5483">
        <v>88</v>
      </c>
      <c r="C5483" s="12">
        <f t="shared" si="255"/>
        <v>0</v>
      </c>
      <c r="D5483">
        <v>4</v>
      </c>
      <c r="E5483">
        <v>2</v>
      </c>
      <c r="F5483">
        <v>1</v>
      </c>
      <c r="G5483" s="9">
        <v>0</v>
      </c>
      <c r="H5483" t="s">
        <v>3478</v>
      </c>
      <c r="I5483" t="str">
        <f t="shared" si="256"/>
        <v>\n**** *year_4\nMeasurement and modelling of rainfall interception by two differently aged secondary forests in upland Eastern Madagascar</v>
      </c>
      <c r="J5483" t="str">
        <f t="shared" si="257"/>
        <v>\n**** *year_2 *type_1 *fs_0\nMeasurement and modelling of rainfall interception by two differently aged secondary forests in upland Eastern Madagascar</v>
      </c>
      <c r="K5483" t="s">
        <v>17992</v>
      </c>
    </row>
    <row r="5484" spans="1:11" x14ac:dyDescent="0.25">
      <c r="A5484">
        <v>2017</v>
      </c>
      <c r="B5484">
        <v>87</v>
      </c>
      <c r="C5484" s="12">
        <f t="shared" si="255"/>
        <v>0</v>
      </c>
      <c r="D5484">
        <v>4</v>
      </c>
      <c r="E5484">
        <v>2</v>
      </c>
      <c r="F5484">
        <v>5</v>
      </c>
      <c r="G5484" s="9">
        <v>0</v>
      </c>
      <c r="H5484" t="s">
        <v>6482</v>
      </c>
      <c r="I5484" t="str">
        <f t="shared" si="256"/>
        <v>\n**** *year_4\nBig data: analysing public bike system use</v>
      </c>
      <c r="J5484" t="str">
        <f t="shared" si="257"/>
        <v>\n**** *year_2 *type_5 *fs_0\nBig data: analysing public bike system use</v>
      </c>
      <c r="K5484" t="s">
        <v>14373</v>
      </c>
    </row>
    <row r="5485" spans="1:11" x14ac:dyDescent="0.25">
      <c r="A5485">
        <v>2017</v>
      </c>
      <c r="B5485">
        <v>87</v>
      </c>
      <c r="C5485" s="12">
        <f t="shared" si="255"/>
        <v>0</v>
      </c>
      <c r="D5485">
        <v>4</v>
      </c>
      <c r="E5485">
        <v>2</v>
      </c>
      <c r="F5485">
        <v>7</v>
      </c>
      <c r="G5485" s="10">
        <v>0</v>
      </c>
      <c r="H5485" t="s">
        <v>13507</v>
      </c>
      <c r="I5485" t="str">
        <f t="shared" si="256"/>
        <v>\n**** *year_4\nDeveloping a walkability index for the assessment of nodes in a Transit-Oriented Development : case study in Nijmegen, The Netherlands</v>
      </c>
      <c r="J5485" t="str">
        <f t="shared" si="257"/>
        <v>\n**** *year_2 *type_7 *fs_0\nDeveloping a walkability index for the assessment of nodes in a Transit-Oriented Development : case study in Nijmegen, The Netherlands</v>
      </c>
      <c r="K5485" t="s">
        <v>14373</v>
      </c>
    </row>
    <row r="5486" spans="1:11" x14ac:dyDescent="0.25">
      <c r="A5486">
        <v>2017</v>
      </c>
      <c r="B5486">
        <v>87</v>
      </c>
      <c r="C5486" s="12">
        <f t="shared" si="255"/>
        <v>0</v>
      </c>
      <c r="D5486">
        <v>4</v>
      </c>
      <c r="E5486">
        <v>2</v>
      </c>
      <c r="F5486">
        <v>6</v>
      </c>
      <c r="G5486" s="9">
        <v>0</v>
      </c>
      <c r="H5486" t="s">
        <v>384</v>
      </c>
      <c r="I5486" t="str">
        <f t="shared" si="256"/>
        <v>\n**** *year_4\nLeaf water content and leaf morphology signal stress in infrared spectra</v>
      </c>
      <c r="J5486" t="str">
        <f t="shared" si="257"/>
        <v>\n**** *year_2 *type_6 *fs_0\nLeaf water content and leaf morphology signal stress in infrared spectra</v>
      </c>
      <c r="K5486" t="s">
        <v>14373</v>
      </c>
    </row>
    <row r="5487" spans="1:11" x14ac:dyDescent="0.25">
      <c r="A5487">
        <v>2017</v>
      </c>
      <c r="B5487">
        <v>87</v>
      </c>
      <c r="C5487" s="12">
        <f t="shared" si="255"/>
        <v>0</v>
      </c>
      <c r="D5487">
        <v>4</v>
      </c>
      <c r="E5487">
        <v>2</v>
      </c>
      <c r="F5487">
        <v>5</v>
      </c>
      <c r="G5487" s="9">
        <v>0</v>
      </c>
      <c r="H5487" t="s">
        <v>6507</v>
      </c>
      <c r="I5487" t="str">
        <f t="shared" si="256"/>
        <v>\n**** *year_4\nOutlier detection in urban air quality sensor networks</v>
      </c>
      <c r="J5487" t="str">
        <f t="shared" si="257"/>
        <v>\n**** *year_2 *type_5 *fs_0\nOutlier detection in urban air quality sensor networks</v>
      </c>
      <c r="K5487" t="s">
        <v>17993</v>
      </c>
    </row>
    <row r="5488" spans="1:11" x14ac:dyDescent="0.25">
      <c r="A5488">
        <v>2017</v>
      </c>
      <c r="B5488">
        <v>87</v>
      </c>
      <c r="C5488" s="12">
        <f t="shared" si="255"/>
        <v>0</v>
      </c>
      <c r="D5488">
        <v>4</v>
      </c>
      <c r="E5488">
        <v>2</v>
      </c>
      <c r="F5488">
        <v>2</v>
      </c>
      <c r="G5488" s="9">
        <v>0</v>
      </c>
      <c r="H5488" t="s">
        <v>6368</v>
      </c>
      <c r="I5488" t="str">
        <f t="shared" si="256"/>
        <v>\n**** *year_4\nPreface to ISPRS Hannover Workshop 2017</v>
      </c>
      <c r="J5488" t="str">
        <f t="shared" si="257"/>
        <v>\n**** *year_2 *type_2 *fs_0\nPreface to ISPRS Hannover Workshop 2017</v>
      </c>
      <c r="K5488" t="s">
        <v>17994</v>
      </c>
    </row>
    <row r="5489" spans="1:11" x14ac:dyDescent="0.25">
      <c r="A5489">
        <v>2017</v>
      </c>
      <c r="B5489">
        <v>86</v>
      </c>
      <c r="C5489" s="12">
        <f t="shared" si="255"/>
        <v>0</v>
      </c>
      <c r="D5489">
        <v>4</v>
      </c>
      <c r="E5489">
        <v>2</v>
      </c>
      <c r="F5489">
        <v>7</v>
      </c>
      <c r="G5489" s="10">
        <v>0</v>
      </c>
      <c r="H5489" t="s">
        <v>13609</v>
      </c>
      <c r="I5489" t="str">
        <f t="shared" si="256"/>
        <v>\n**** *year_4\nIntegrated hydrological modeling of surface-groundwater interactions : the case of Denpasar-Tabanan Basin in the Southern Bali Island</v>
      </c>
      <c r="J5489" t="str">
        <f t="shared" si="257"/>
        <v>\n**** *year_2 *type_7 *fs_0\nIntegrated hydrological modeling of surface-groundwater interactions : the case of Denpasar-Tabanan Basin in the Southern Bali Island</v>
      </c>
      <c r="K5489" t="s">
        <v>14373</v>
      </c>
    </row>
    <row r="5490" spans="1:11" x14ac:dyDescent="0.25">
      <c r="A5490">
        <v>2017</v>
      </c>
      <c r="B5490">
        <v>86</v>
      </c>
      <c r="C5490" s="12">
        <f t="shared" si="255"/>
        <v>0</v>
      </c>
      <c r="D5490">
        <v>4</v>
      </c>
      <c r="E5490">
        <v>2</v>
      </c>
      <c r="F5490">
        <v>1</v>
      </c>
      <c r="G5490" s="9">
        <v>0</v>
      </c>
      <c r="H5490" t="s">
        <v>3463</v>
      </c>
      <c r="I5490" t="str">
        <f t="shared" si="256"/>
        <v>\n**** *year_4\nSpatio-temporal dynamics of schistosomiasis in Rwanda between 2001 and 2012</v>
      </c>
      <c r="J5490" t="str">
        <f t="shared" si="257"/>
        <v>\n**** *year_2 *type_1 *fs_0\nSpatio-temporal dynamics of schistosomiasis in Rwanda between 2001 and 2012</v>
      </c>
      <c r="K5490" t="s">
        <v>17995</v>
      </c>
    </row>
    <row r="5491" spans="1:11" x14ac:dyDescent="0.25">
      <c r="A5491">
        <v>2017</v>
      </c>
      <c r="B5491">
        <v>86</v>
      </c>
      <c r="C5491" s="12">
        <f t="shared" si="255"/>
        <v>0</v>
      </c>
      <c r="D5491">
        <v>4</v>
      </c>
      <c r="E5491">
        <v>2</v>
      </c>
      <c r="F5491">
        <v>6</v>
      </c>
      <c r="G5491" s="9">
        <v>0</v>
      </c>
      <c r="H5491" t="s">
        <v>6506</v>
      </c>
      <c r="I5491" t="str">
        <f t="shared" si="256"/>
        <v>\n**** *year_4\nTensions in Rural Water Governance in the Digital Era : poster</v>
      </c>
      <c r="J5491" t="str">
        <f t="shared" si="257"/>
        <v>\n**** *year_2 *type_6 *fs_0\nTensions in Rural Water Governance in the Digital Era : poster</v>
      </c>
      <c r="K5491" t="s">
        <v>14373</v>
      </c>
    </row>
    <row r="5492" spans="1:11" x14ac:dyDescent="0.25">
      <c r="A5492">
        <v>2017</v>
      </c>
      <c r="B5492">
        <v>86</v>
      </c>
      <c r="C5492" s="12">
        <f t="shared" si="255"/>
        <v>0</v>
      </c>
      <c r="D5492">
        <v>4</v>
      </c>
      <c r="E5492">
        <v>2</v>
      </c>
      <c r="F5492">
        <v>1</v>
      </c>
      <c r="G5492" s="9">
        <v>0</v>
      </c>
      <c r="H5492" t="s">
        <v>4531</v>
      </c>
      <c r="I5492" t="str">
        <f t="shared" si="256"/>
        <v>\n**** *year_4\nUser studies in cartography</v>
      </c>
      <c r="J5492" t="str">
        <f t="shared" si="257"/>
        <v>\n**** *year_2 *type_1 *fs_0\nUser studies in cartography</v>
      </c>
      <c r="K5492" t="s">
        <v>17996</v>
      </c>
    </row>
    <row r="5493" spans="1:11" x14ac:dyDescent="0.25">
      <c r="A5493">
        <v>2017</v>
      </c>
      <c r="B5493">
        <v>85</v>
      </c>
      <c r="C5493" s="12">
        <f t="shared" si="255"/>
        <v>0</v>
      </c>
      <c r="D5493">
        <v>4</v>
      </c>
      <c r="E5493">
        <v>2</v>
      </c>
      <c r="F5493">
        <v>1</v>
      </c>
      <c r="G5493" s="9">
        <v>0</v>
      </c>
      <c r="H5493" t="s">
        <v>1811</v>
      </c>
      <c r="I5493" t="str">
        <f t="shared" si="256"/>
        <v>\n**** *year_4\nA Dynamic Systems Approach to the Representation of Policy Implementation Processes in a Multi-Actor World</v>
      </c>
      <c r="J5493" t="str">
        <f t="shared" si="257"/>
        <v>\n**** *year_2 *type_1 *fs_0\nA Dynamic Systems Approach to the Representation of Policy Implementation Processes in a Multi-Actor World</v>
      </c>
      <c r="K5493" t="s">
        <v>17997</v>
      </c>
    </row>
    <row r="5494" spans="1:11" x14ac:dyDescent="0.25">
      <c r="A5494">
        <v>2017</v>
      </c>
      <c r="B5494">
        <v>85</v>
      </c>
      <c r="C5494" s="12">
        <f t="shared" si="255"/>
        <v>0</v>
      </c>
      <c r="D5494">
        <v>4</v>
      </c>
      <c r="E5494">
        <v>2</v>
      </c>
      <c r="F5494">
        <v>4</v>
      </c>
      <c r="G5494" s="9">
        <v>0</v>
      </c>
      <c r="H5494" t="s">
        <v>6512</v>
      </c>
      <c r="I5494" t="str">
        <f t="shared" si="256"/>
        <v>\n**** *year_4\nDetecting individual trees from LiDAR</v>
      </c>
      <c r="J5494" t="str">
        <f t="shared" si="257"/>
        <v>\n**** *year_2 *type_4 *fs_0\nDetecting individual trees from LiDAR</v>
      </c>
      <c r="K5494" t="s">
        <v>17998</v>
      </c>
    </row>
    <row r="5495" spans="1:11" x14ac:dyDescent="0.25">
      <c r="A5495">
        <v>2017</v>
      </c>
      <c r="B5495">
        <v>85</v>
      </c>
      <c r="C5495" s="12">
        <f t="shared" si="255"/>
        <v>0</v>
      </c>
      <c r="D5495">
        <v>4</v>
      </c>
      <c r="E5495">
        <v>2</v>
      </c>
      <c r="F5495">
        <v>2</v>
      </c>
      <c r="G5495" s="9">
        <v>0</v>
      </c>
      <c r="H5495" t="s">
        <v>6384</v>
      </c>
      <c r="I5495" t="str">
        <f t="shared" si="256"/>
        <v>\n**** *year_4\nFluid-rock geochemical interaction for modelling calibration in geothermal exploration in Indonesia</v>
      </c>
      <c r="J5495" t="str">
        <f t="shared" si="257"/>
        <v>\n**** *year_2 *type_2 *fs_0\nFluid-rock geochemical interaction for modelling calibration in geothermal exploration in Indonesia</v>
      </c>
      <c r="K5495" t="s">
        <v>14373</v>
      </c>
    </row>
    <row r="5496" spans="1:11" x14ac:dyDescent="0.25">
      <c r="A5496">
        <v>2017</v>
      </c>
      <c r="B5496">
        <v>85</v>
      </c>
      <c r="C5496" s="12">
        <f t="shared" si="255"/>
        <v>0</v>
      </c>
      <c r="D5496">
        <v>4</v>
      </c>
      <c r="E5496">
        <v>2</v>
      </c>
      <c r="F5496">
        <v>1</v>
      </c>
      <c r="G5496" s="9">
        <v>0</v>
      </c>
      <c r="H5496" t="s">
        <v>4580</v>
      </c>
      <c r="I5496" t="str">
        <f t="shared" si="256"/>
        <v>\n**** *year_4\nQuantifying the effects of normalisation of airborne LiDAR intensity on coniferous forest leaf area index estimations</v>
      </c>
      <c r="J5496" t="str">
        <f t="shared" si="257"/>
        <v>\n**** *year_2 *type_1 *fs_0\nQuantifying the effects of normalisation of airborne LiDAR intensity on coniferous forest leaf area index estimations</v>
      </c>
      <c r="K5496" t="s">
        <v>17999</v>
      </c>
    </row>
    <row r="5497" spans="1:11" x14ac:dyDescent="0.25">
      <c r="A5497">
        <v>2017</v>
      </c>
      <c r="B5497">
        <v>85</v>
      </c>
      <c r="C5497" s="12">
        <f t="shared" si="255"/>
        <v>0</v>
      </c>
      <c r="D5497">
        <v>4</v>
      </c>
      <c r="E5497">
        <v>2</v>
      </c>
      <c r="F5497">
        <v>5</v>
      </c>
      <c r="G5497" s="9">
        <v>0</v>
      </c>
      <c r="H5497" t="s">
        <v>6428</v>
      </c>
      <c r="I5497" t="str">
        <f t="shared" si="256"/>
        <v>\n**** *year_4\nRecent global developments in cartography illustrated by the visualization of the origin-destination matrix : powerpoint</v>
      </c>
      <c r="J5497" t="str">
        <f t="shared" si="257"/>
        <v>\n**** *year_2 *type_5 *fs_0\nRecent global developments in cartography illustrated by the visualization of the origin-destination matrix : powerpoint</v>
      </c>
      <c r="K5497" t="s">
        <v>14373</v>
      </c>
    </row>
    <row r="5498" spans="1:11" x14ac:dyDescent="0.25">
      <c r="A5498">
        <v>2017</v>
      </c>
      <c r="B5498">
        <v>84</v>
      </c>
      <c r="C5498" s="12">
        <f t="shared" si="255"/>
        <v>0</v>
      </c>
      <c r="D5498">
        <v>4</v>
      </c>
      <c r="E5498">
        <v>2</v>
      </c>
      <c r="F5498">
        <v>7</v>
      </c>
      <c r="G5498" s="10">
        <v>0</v>
      </c>
      <c r="H5498" t="s">
        <v>13644</v>
      </c>
      <c r="I5498" t="str">
        <f t="shared" si="256"/>
        <v>\n**** *year_4\nMapping Dominant Tree Species from Remotely Sensed Image using Machine Learning Algorithms</v>
      </c>
      <c r="J5498" t="str">
        <f t="shared" si="257"/>
        <v>\n**** *year_2 *type_7 *fs_0\nMapping Dominant Tree Species from Remotely Sensed Image using Machine Learning Algorithms</v>
      </c>
      <c r="K5498" t="s">
        <v>14373</v>
      </c>
    </row>
    <row r="5499" spans="1:11" x14ac:dyDescent="0.25">
      <c r="A5499">
        <v>2017</v>
      </c>
      <c r="B5499">
        <v>84</v>
      </c>
      <c r="C5499" s="12">
        <f t="shared" si="255"/>
        <v>0</v>
      </c>
      <c r="D5499">
        <v>4</v>
      </c>
      <c r="E5499">
        <v>2</v>
      </c>
      <c r="F5499">
        <v>5</v>
      </c>
      <c r="G5499" s="9">
        <v>0</v>
      </c>
      <c r="H5499" t="s">
        <v>6485</v>
      </c>
      <c r="I5499" t="str">
        <f t="shared" si="256"/>
        <v>\n**** *year_4\nPredictive land value modelling using a geostatistical approach and space syntax in Guatemala City</v>
      </c>
      <c r="J5499" t="str">
        <f t="shared" si="257"/>
        <v>\n**** *year_2 *type_5 *fs_0\nPredictive land value modelling using a geostatistical approach and space syntax in Guatemala City</v>
      </c>
      <c r="K5499" t="s">
        <v>14373</v>
      </c>
    </row>
    <row r="5500" spans="1:11" x14ac:dyDescent="0.25">
      <c r="A5500">
        <v>2017</v>
      </c>
      <c r="B5500">
        <v>83</v>
      </c>
      <c r="C5500" s="12">
        <f t="shared" si="255"/>
        <v>0</v>
      </c>
      <c r="D5500">
        <v>4</v>
      </c>
      <c r="E5500">
        <v>2</v>
      </c>
      <c r="F5500">
        <v>5</v>
      </c>
      <c r="G5500" s="9">
        <v>0</v>
      </c>
      <c r="H5500" t="s">
        <v>6510</v>
      </c>
      <c r="I5500" t="str">
        <f t="shared" si="256"/>
        <v>\n**** *year_4\nAdaptable dashboard for visualization of Origin-Destination data patterns : powerpoint</v>
      </c>
      <c r="J5500" t="str">
        <f t="shared" si="257"/>
        <v>\n**** *year_2 *type_5 *fs_0\nAdaptable dashboard for visualization of Origin-Destination data patterns : powerpoint</v>
      </c>
      <c r="K5500" t="s">
        <v>14373</v>
      </c>
    </row>
    <row r="5501" spans="1:11" x14ac:dyDescent="0.25">
      <c r="A5501">
        <v>2017</v>
      </c>
      <c r="B5501">
        <v>83</v>
      </c>
      <c r="C5501" s="12">
        <f t="shared" si="255"/>
        <v>0</v>
      </c>
      <c r="D5501">
        <v>4</v>
      </c>
      <c r="E5501">
        <v>2</v>
      </c>
      <c r="F5501">
        <v>7</v>
      </c>
      <c r="G5501" s="10">
        <v>0</v>
      </c>
      <c r="H5501" t="s">
        <v>13432</v>
      </c>
      <c r="I5501" t="str">
        <f t="shared" si="256"/>
        <v>\n**** *year_4\nAssessing the factors that influence the distribution of trees in urban areas : a case of Kumasi metropolitan area</v>
      </c>
      <c r="J5501" t="str">
        <f t="shared" si="257"/>
        <v>\n**** *year_2 *type_7 *fs_0\nAssessing the factors that influence the distribution of trees in urban areas : a case of Kumasi metropolitan area</v>
      </c>
      <c r="K5501" t="s">
        <v>14373</v>
      </c>
    </row>
    <row r="5502" spans="1:11" x14ac:dyDescent="0.25">
      <c r="A5502">
        <v>2017</v>
      </c>
      <c r="B5502">
        <v>83</v>
      </c>
      <c r="C5502" s="12">
        <f t="shared" si="255"/>
        <v>0</v>
      </c>
      <c r="D5502">
        <v>4</v>
      </c>
      <c r="E5502">
        <v>2</v>
      </c>
      <c r="F5502">
        <v>7</v>
      </c>
      <c r="G5502" s="10">
        <v>0</v>
      </c>
      <c r="H5502" t="s">
        <v>13576</v>
      </c>
      <c r="I5502" t="str">
        <f t="shared" si="256"/>
        <v>\n**** *year_4\nFunctional post-disaster damage assessment in urban setting with remote sensing</v>
      </c>
      <c r="J5502" t="str">
        <f t="shared" si="257"/>
        <v>\n**** *year_2 *type_7 *fs_0\nFunctional post-disaster damage assessment in urban setting with remote sensing</v>
      </c>
      <c r="K5502" t="s">
        <v>14373</v>
      </c>
    </row>
    <row r="5503" spans="1:11" x14ac:dyDescent="0.25">
      <c r="A5503">
        <v>2017</v>
      </c>
      <c r="B5503">
        <v>83</v>
      </c>
      <c r="C5503" s="12">
        <f t="shared" si="255"/>
        <v>0</v>
      </c>
      <c r="D5503">
        <v>4</v>
      </c>
      <c r="E5503">
        <v>2</v>
      </c>
      <c r="F5503">
        <v>5</v>
      </c>
      <c r="G5503" s="9">
        <v>0</v>
      </c>
      <c r="H5503" t="s">
        <v>6395</v>
      </c>
      <c r="I5503" t="str">
        <f t="shared" si="256"/>
        <v>\n**** *year_4\nGeo-information for sustainability assessments : powerpoint</v>
      </c>
      <c r="J5503" t="str">
        <f t="shared" si="257"/>
        <v>\n**** *year_2 *type_5 *fs_0\nGeo-information for sustainability assessments : powerpoint</v>
      </c>
      <c r="K5503" t="s">
        <v>14373</v>
      </c>
    </row>
    <row r="5504" spans="1:11" x14ac:dyDescent="0.25">
      <c r="A5504">
        <v>2017</v>
      </c>
      <c r="B5504">
        <v>83</v>
      </c>
      <c r="C5504" s="12">
        <f t="shared" si="255"/>
        <v>0</v>
      </c>
      <c r="D5504">
        <v>4</v>
      </c>
      <c r="E5504">
        <v>2</v>
      </c>
      <c r="F5504">
        <v>4</v>
      </c>
      <c r="G5504" s="9">
        <v>0</v>
      </c>
      <c r="H5504" t="s">
        <v>6548</v>
      </c>
      <c r="I5504" t="str">
        <f t="shared" si="256"/>
        <v>\n**** *year_4\nSensing vegetation canopies in the thermal domain</v>
      </c>
      <c r="J5504" t="str">
        <f t="shared" si="257"/>
        <v>\n**** *year_2 *type_4 *fs_0\nSensing vegetation canopies in the thermal domain</v>
      </c>
      <c r="K5504" t="s">
        <v>18000</v>
      </c>
    </row>
    <row r="5505" spans="1:11" x14ac:dyDescent="0.25">
      <c r="A5505">
        <v>2017</v>
      </c>
      <c r="B5505">
        <v>83</v>
      </c>
      <c r="C5505" s="12">
        <f t="shared" si="255"/>
        <v>0</v>
      </c>
      <c r="D5505">
        <v>4</v>
      </c>
      <c r="E5505">
        <v>2</v>
      </c>
      <c r="F5505">
        <v>1</v>
      </c>
      <c r="G5505" s="9">
        <v>0</v>
      </c>
      <c r="H5505" t="s">
        <v>6518</v>
      </c>
      <c r="I5505" t="str">
        <f t="shared" si="256"/>
        <v>\n**** *year_4\nThe Associations Between Area Deprivation and Objectively Measured Older Adults’ Outdoor Walking Levels</v>
      </c>
      <c r="J5505" t="str">
        <f t="shared" si="257"/>
        <v>\n**** *year_2 *type_1 *fs_0\nThe Associations Between Area Deprivation and Objectively Measured Older Adults’ Outdoor Walking Levels</v>
      </c>
      <c r="K5505" t="s">
        <v>18001</v>
      </c>
    </row>
    <row r="5506" spans="1:11" x14ac:dyDescent="0.25">
      <c r="A5506">
        <v>2017</v>
      </c>
      <c r="B5506">
        <v>83</v>
      </c>
      <c r="C5506" s="12">
        <f t="shared" ref="C5506:C5569" si="258">IF(B5506&lt;20,1,0)</f>
        <v>0</v>
      </c>
      <c r="D5506">
        <v>4</v>
      </c>
      <c r="E5506">
        <v>2</v>
      </c>
      <c r="F5506">
        <v>3</v>
      </c>
      <c r="G5506" s="9">
        <v>0</v>
      </c>
      <c r="H5506" t="s">
        <v>6542</v>
      </c>
      <c r="I5506" t="str">
        <f t="shared" ref="I5506:I5569" si="259">CONCATENATE("\n**** *year_",D5506,"\n",H5506)</f>
        <v>\n**** *year_4\nThe ecosystem services partnership visualisation tool</v>
      </c>
      <c r="J5506" t="str">
        <f t="shared" ref="J5506:J5569" si="260">CONCATENATE("\n**** *year_",E5506," *type_",F5506," *fs_",G5506,"\n",H5506)</f>
        <v>\n**** *year_2 *type_3 *fs_0\nThe ecosystem services partnership visualisation tool</v>
      </c>
      <c r="K5506" t="s">
        <v>14373</v>
      </c>
    </row>
    <row r="5507" spans="1:11" x14ac:dyDescent="0.25">
      <c r="A5507">
        <v>2017</v>
      </c>
      <c r="B5507">
        <v>83</v>
      </c>
      <c r="C5507" s="12">
        <f t="shared" si="258"/>
        <v>0</v>
      </c>
      <c r="D5507">
        <v>4</v>
      </c>
      <c r="E5507">
        <v>2</v>
      </c>
      <c r="F5507">
        <v>1</v>
      </c>
      <c r="G5507" s="9">
        <v>0</v>
      </c>
      <c r="H5507" t="s">
        <v>5461</v>
      </c>
      <c r="I5507" t="str">
        <f t="shared" si="259"/>
        <v>\n**** *year_4\nTwin climate cities</v>
      </c>
      <c r="J5507" t="str">
        <f t="shared" si="260"/>
        <v>\n**** *year_2 *type_1 *fs_0\nTwin climate cities</v>
      </c>
      <c r="K5507" t="s">
        <v>18002</v>
      </c>
    </row>
    <row r="5508" spans="1:11" x14ac:dyDescent="0.25">
      <c r="A5508">
        <v>2017</v>
      </c>
      <c r="B5508">
        <v>82</v>
      </c>
      <c r="C5508" s="12">
        <f t="shared" si="258"/>
        <v>0</v>
      </c>
      <c r="D5508">
        <v>4</v>
      </c>
      <c r="E5508">
        <v>2</v>
      </c>
      <c r="F5508">
        <v>1</v>
      </c>
      <c r="G5508" s="9">
        <v>0</v>
      </c>
      <c r="H5508" t="s">
        <v>3320</v>
      </c>
      <c r="I5508" t="str">
        <f t="shared" si="259"/>
        <v>\n**** *year_4\nA Remote Sensing Data Based Artificial Neural Network Approach for Predicting Climate-Sensitive Infectious Disease Outbreaks</v>
      </c>
      <c r="J5508" t="str">
        <f t="shared" si="260"/>
        <v>\n**** *year_2 *type_1 *fs_0\nA Remote Sensing Data Based Artificial Neural Network Approach for Predicting Climate-Sensitive Infectious Disease Outbreaks</v>
      </c>
      <c r="K5508" t="s">
        <v>18003</v>
      </c>
    </row>
    <row r="5509" spans="1:11" x14ac:dyDescent="0.25">
      <c r="A5509">
        <v>2017</v>
      </c>
      <c r="B5509">
        <v>82</v>
      </c>
      <c r="C5509" s="12">
        <f t="shared" si="258"/>
        <v>0</v>
      </c>
      <c r="D5509">
        <v>4</v>
      </c>
      <c r="E5509">
        <v>2</v>
      </c>
      <c r="F5509">
        <v>1</v>
      </c>
      <c r="G5509" s="9">
        <v>0</v>
      </c>
      <c r="H5509" t="s">
        <v>1735</v>
      </c>
      <c r="I5509" t="str">
        <f t="shared" si="259"/>
        <v>\n**** *year_4\nMapping frequent spatio-temporal wind profile patterns using multi-dimensional sequential pattern mining</v>
      </c>
      <c r="J5509" t="str">
        <f t="shared" si="260"/>
        <v>\n**** *year_2 *type_1 *fs_0\nMapping frequent spatio-temporal wind profile patterns using multi-dimensional sequential pattern mining</v>
      </c>
      <c r="K5509" t="s">
        <v>18004</v>
      </c>
    </row>
    <row r="5510" spans="1:11" x14ac:dyDescent="0.25">
      <c r="A5510">
        <v>2017</v>
      </c>
      <c r="B5510">
        <v>82</v>
      </c>
      <c r="C5510" s="12">
        <f t="shared" si="258"/>
        <v>0</v>
      </c>
      <c r="D5510">
        <v>4</v>
      </c>
      <c r="E5510">
        <v>2</v>
      </c>
      <c r="F5510">
        <v>1</v>
      </c>
      <c r="G5510" s="9">
        <v>0</v>
      </c>
      <c r="H5510" t="s">
        <v>5711</v>
      </c>
      <c r="I5510" t="str">
        <f t="shared" si="259"/>
        <v>\n**** *year_4\nStudy of Volcanic Activity at Different Time Scales Using Hypertemporal Land Surface Temperature Data</v>
      </c>
      <c r="J5510" t="str">
        <f t="shared" si="260"/>
        <v>\n**** *year_2 *type_1 *fs_0\nStudy of Volcanic Activity at Different Time Scales Using Hypertemporal Land Surface Temperature Data</v>
      </c>
      <c r="K5510" t="s">
        <v>18005</v>
      </c>
    </row>
    <row r="5511" spans="1:11" x14ac:dyDescent="0.25">
      <c r="A5511">
        <v>2017</v>
      </c>
      <c r="B5511">
        <v>81</v>
      </c>
      <c r="C5511" s="12">
        <f t="shared" si="258"/>
        <v>0</v>
      </c>
      <c r="D5511">
        <v>4</v>
      </c>
      <c r="E5511">
        <v>2</v>
      </c>
      <c r="F5511">
        <v>1</v>
      </c>
      <c r="G5511" s="9">
        <v>0</v>
      </c>
      <c r="H5511" t="s">
        <v>2143</v>
      </c>
      <c r="I5511" t="str">
        <f t="shared" si="259"/>
        <v>\n**** *year_4\nGeo-ethics Requires Prudence with Private Data</v>
      </c>
      <c r="J5511" t="str">
        <f t="shared" si="260"/>
        <v>\n**** *year_2 *type_1 *fs_0\nGeo-ethics Requires Prudence with Private Data</v>
      </c>
      <c r="K5511" t="s">
        <v>14373</v>
      </c>
    </row>
    <row r="5512" spans="1:11" x14ac:dyDescent="0.25">
      <c r="A5512">
        <v>2017</v>
      </c>
      <c r="B5512">
        <v>81</v>
      </c>
      <c r="C5512" s="12">
        <f t="shared" si="258"/>
        <v>0</v>
      </c>
      <c r="D5512">
        <v>4</v>
      </c>
      <c r="E5512">
        <v>2</v>
      </c>
      <c r="F5512">
        <v>7</v>
      </c>
      <c r="G5512" s="10">
        <v>0</v>
      </c>
      <c r="H5512" t="s">
        <v>13602</v>
      </c>
      <c r="I5512" t="str">
        <f t="shared" si="259"/>
        <v>\n**** *year_4\nInformation flow improvement for geocollaborative system between in-field and in-office user in areas without internet access</v>
      </c>
      <c r="J5512" t="str">
        <f t="shared" si="260"/>
        <v>\n**** *year_2 *type_7 *fs_0\nInformation flow improvement for geocollaborative system between in-field and in-office user in areas without internet access</v>
      </c>
      <c r="K5512" t="s">
        <v>14373</v>
      </c>
    </row>
    <row r="5513" spans="1:11" x14ac:dyDescent="0.25">
      <c r="A5513">
        <v>2017</v>
      </c>
      <c r="B5513">
        <v>81</v>
      </c>
      <c r="C5513" s="12">
        <f t="shared" si="258"/>
        <v>0</v>
      </c>
      <c r="D5513">
        <v>4</v>
      </c>
      <c r="E5513">
        <v>2</v>
      </c>
      <c r="F5513">
        <v>5</v>
      </c>
      <c r="G5513" s="9">
        <v>0</v>
      </c>
      <c r="H5513" t="s">
        <v>6378</v>
      </c>
      <c r="I5513" t="str">
        <f t="shared" si="259"/>
        <v>\n**** *year_4\nThe interaction between short vegetation and fire in dry ecosystems</v>
      </c>
      <c r="J5513" t="str">
        <f t="shared" si="260"/>
        <v>\n**** *year_2 *type_5 *fs_0\nThe interaction between short vegetation and fire in dry ecosystems</v>
      </c>
      <c r="K5513" t="s">
        <v>14373</v>
      </c>
    </row>
    <row r="5514" spans="1:11" x14ac:dyDescent="0.25">
      <c r="A5514">
        <v>2017</v>
      </c>
      <c r="B5514">
        <v>81</v>
      </c>
      <c r="C5514" s="12">
        <f t="shared" si="258"/>
        <v>0</v>
      </c>
      <c r="D5514">
        <v>4</v>
      </c>
      <c r="E5514">
        <v>2</v>
      </c>
      <c r="F5514">
        <v>7</v>
      </c>
      <c r="G5514" s="10">
        <v>0</v>
      </c>
      <c r="H5514" t="s">
        <v>13763</v>
      </c>
      <c r="I5514" t="str">
        <f t="shared" si="259"/>
        <v>\n**** *year_4\nUse of maps in indoor wayfinding</v>
      </c>
      <c r="J5514" t="str">
        <f t="shared" si="260"/>
        <v>\n**** *year_2 *type_7 *fs_0\nUse of maps in indoor wayfinding</v>
      </c>
      <c r="K5514" t="s">
        <v>14373</v>
      </c>
    </row>
    <row r="5515" spans="1:11" x14ac:dyDescent="0.25">
      <c r="A5515">
        <v>2017</v>
      </c>
      <c r="B5515">
        <v>80</v>
      </c>
      <c r="C5515" s="12">
        <f t="shared" si="258"/>
        <v>0</v>
      </c>
      <c r="D5515">
        <v>4</v>
      </c>
      <c r="E5515">
        <v>2</v>
      </c>
      <c r="F5515">
        <v>2</v>
      </c>
      <c r="G5515" s="9">
        <v>0</v>
      </c>
      <c r="H5515" t="s">
        <v>5056</v>
      </c>
      <c r="I5515" t="str">
        <f t="shared" si="259"/>
        <v>\n**** *year_4\nAssessing the quality of Global Human Settlement Layer products for Kampala, Uganda</v>
      </c>
      <c r="J5515" t="str">
        <f t="shared" si="260"/>
        <v>\n**** *year_2 *type_2 *fs_0\nAssessing the quality of Global Human Settlement Layer products for Kampala, Uganda</v>
      </c>
      <c r="K5515" t="s">
        <v>18006</v>
      </c>
    </row>
    <row r="5516" spans="1:11" x14ac:dyDescent="0.25">
      <c r="A5516">
        <v>2017</v>
      </c>
      <c r="B5516">
        <v>80</v>
      </c>
      <c r="C5516" s="12">
        <f t="shared" si="258"/>
        <v>0</v>
      </c>
      <c r="D5516">
        <v>4</v>
      </c>
      <c r="E5516">
        <v>2</v>
      </c>
      <c r="F5516">
        <v>1</v>
      </c>
      <c r="G5516" s="9">
        <v>0</v>
      </c>
      <c r="H5516" t="s">
        <v>836</v>
      </c>
      <c r="I5516" t="str">
        <f t="shared" si="259"/>
        <v>\n**** *year_4\nClimate change, equity and the Sustainable Development Goals</v>
      </c>
      <c r="J5516" t="str">
        <f t="shared" si="260"/>
        <v>\n**** *year_2 *type_1 *fs_0\nClimate change, equity and the Sustainable Development Goals</v>
      </c>
      <c r="K5516" t="s">
        <v>18007</v>
      </c>
    </row>
    <row r="5517" spans="1:11" x14ac:dyDescent="0.25">
      <c r="A5517">
        <v>2017</v>
      </c>
      <c r="B5517">
        <v>80</v>
      </c>
      <c r="C5517" s="12">
        <f t="shared" si="258"/>
        <v>0</v>
      </c>
      <c r="D5517">
        <v>4</v>
      </c>
      <c r="E5517">
        <v>2</v>
      </c>
      <c r="F5517">
        <v>7</v>
      </c>
      <c r="G5517" s="10">
        <v>0</v>
      </c>
      <c r="H5517" t="s">
        <v>13479</v>
      </c>
      <c r="I5517" t="str">
        <f t="shared" si="259"/>
        <v>\n**** *year_4\nConvolutional neural networks for contextual denoising and classification of SAR images</v>
      </c>
      <c r="J5517" t="str">
        <f t="shared" si="260"/>
        <v>\n**** *year_2 *type_7 *fs_0\nConvolutional neural networks for contextual denoising and classification of SAR images</v>
      </c>
      <c r="K5517" t="s">
        <v>14373</v>
      </c>
    </row>
    <row r="5518" spans="1:11" x14ac:dyDescent="0.25">
      <c r="A5518">
        <v>2017</v>
      </c>
      <c r="B5518">
        <v>80</v>
      </c>
      <c r="C5518" s="12">
        <f t="shared" si="258"/>
        <v>0</v>
      </c>
      <c r="D5518">
        <v>4</v>
      </c>
      <c r="E5518">
        <v>2</v>
      </c>
      <c r="F5518">
        <v>1</v>
      </c>
      <c r="G5518" s="9">
        <v>0</v>
      </c>
      <c r="H5518" t="s">
        <v>3351</v>
      </c>
      <c r="I5518" t="str">
        <f t="shared" si="259"/>
        <v>\n**** *year_4\nIn the Land of the Dammed</v>
      </c>
      <c r="J5518" t="str">
        <f t="shared" si="260"/>
        <v>\n**** *year_2 *type_1 *fs_0\nIn the Land of the Dammed</v>
      </c>
      <c r="K5518" t="s">
        <v>18008</v>
      </c>
    </row>
    <row r="5519" spans="1:11" x14ac:dyDescent="0.25">
      <c r="A5519">
        <v>2017</v>
      </c>
      <c r="B5519">
        <v>80</v>
      </c>
      <c r="C5519" s="12">
        <f t="shared" si="258"/>
        <v>0</v>
      </c>
      <c r="D5519">
        <v>4</v>
      </c>
      <c r="E5519">
        <v>2</v>
      </c>
      <c r="F5519">
        <v>1</v>
      </c>
      <c r="G5519" s="9">
        <v>0</v>
      </c>
      <c r="H5519" t="s">
        <v>2256</v>
      </c>
      <c r="I5519" t="str">
        <f t="shared" si="259"/>
        <v>\n**** *year_4\nSpatio-temporal analysis of small-area intestinal parasites infections in Ghana</v>
      </c>
      <c r="J5519" t="str">
        <f t="shared" si="260"/>
        <v>\n**** *year_2 *type_1 *fs_0\nSpatio-temporal analysis of small-area intestinal parasites infections in Ghana</v>
      </c>
      <c r="K5519" t="s">
        <v>18009</v>
      </c>
    </row>
    <row r="5520" spans="1:11" x14ac:dyDescent="0.25">
      <c r="A5520">
        <v>2017</v>
      </c>
      <c r="B5520">
        <v>80</v>
      </c>
      <c r="C5520" s="12">
        <f t="shared" si="258"/>
        <v>0</v>
      </c>
      <c r="D5520">
        <v>4</v>
      </c>
      <c r="E5520">
        <v>2</v>
      </c>
      <c r="F5520">
        <v>1</v>
      </c>
      <c r="G5520" s="9">
        <v>0</v>
      </c>
      <c r="H5520" t="s">
        <v>6420</v>
      </c>
      <c r="I5520" t="str">
        <f t="shared" si="259"/>
        <v>\n**** *year_4\nUtilising volunteered geographic information to assess resident's flood evacuation shelters. Case study: Jakarta</v>
      </c>
      <c r="J5520" t="str">
        <f t="shared" si="260"/>
        <v>\n**** *year_2 *type_1 *fs_0\nUtilising volunteered geographic information to assess resident's flood evacuation shelters. Case study: Jakarta</v>
      </c>
      <c r="K5520" t="s">
        <v>18010</v>
      </c>
    </row>
    <row r="5521" spans="1:11" x14ac:dyDescent="0.25">
      <c r="A5521">
        <v>2017</v>
      </c>
      <c r="B5521">
        <v>79</v>
      </c>
      <c r="C5521" s="12">
        <f t="shared" si="258"/>
        <v>0</v>
      </c>
      <c r="D5521">
        <v>4</v>
      </c>
      <c r="E5521">
        <v>2</v>
      </c>
      <c r="F5521">
        <v>1</v>
      </c>
      <c r="G5521" s="9">
        <v>0</v>
      </c>
      <c r="H5521" t="s">
        <v>6579</v>
      </c>
      <c r="I5521" t="str">
        <f t="shared" si="259"/>
        <v>\n**** *year_4\nBest practices for conceptual modelling in environmental planning and management</v>
      </c>
      <c r="J5521" t="str">
        <f t="shared" si="260"/>
        <v>\n**** *year_2 *type_1 *fs_0\nBest practices for conceptual modelling in environmental planning and management</v>
      </c>
      <c r="K5521" t="s">
        <v>18011</v>
      </c>
    </row>
    <row r="5522" spans="1:11" x14ac:dyDescent="0.25">
      <c r="A5522">
        <v>2017</v>
      </c>
      <c r="B5522">
        <v>79</v>
      </c>
      <c r="C5522" s="12">
        <f t="shared" si="258"/>
        <v>0</v>
      </c>
      <c r="D5522">
        <v>4</v>
      </c>
      <c r="E5522">
        <v>2</v>
      </c>
      <c r="F5522">
        <v>5</v>
      </c>
      <c r="G5522" s="9">
        <v>0</v>
      </c>
      <c r="H5522" t="s">
        <v>6535</v>
      </c>
      <c r="I5522" t="str">
        <f t="shared" si="259"/>
        <v>\n**** *year_4\nCapacity building and the new global human settlement data : powerpoint</v>
      </c>
      <c r="J5522" t="str">
        <f t="shared" si="260"/>
        <v>\n**** *year_2 *type_5 *fs_0\nCapacity building and the new global human settlement data : powerpoint</v>
      </c>
      <c r="K5522" t="s">
        <v>14373</v>
      </c>
    </row>
    <row r="5523" spans="1:11" x14ac:dyDescent="0.25">
      <c r="A5523">
        <v>2017</v>
      </c>
      <c r="B5523">
        <v>79</v>
      </c>
      <c r="C5523" s="12">
        <f t="shared" si="258"/>
        <v>0</v>
      </c>
      <c r="D5523">
        <v>4</v>
      </c>
      <c r="E5523">
        <v>2</v>
      </c>
      <c r="F5523">
        <v>1</v>
      </c>
      <c r="G5523" s="9">
        <v>0</v>
      </c>
      <c r="H5523" t="s">
        <v>6363</v>
      </c>
      <c r="I5523" t="str">
        <f t="shared" si="259"/>
        <v>\n**** *year_4\nContinental-Scale Monitoring and Mapping of False Spring : A Cloud Computing Solution + powerpoint</v>
      </c>
      <c r="J5523" t="str">
        <f t="shared" si="260"/>
        <v>\n**** *year_2 *type_1 *fs_0\nContinental-Scale Monitoring and Mapping of False Spring : A Cloud Computing Solution + powerpoint</v>
      </c>
      <c r="K5523" t="s">
        <v>14373</v>
      </c>
    </row>
    <row r="5524" spans="1:11" x14ac:dyDescent="0.25">
      <c r="A5524">
        <v>2017</v>
      </c>
      <c r="B5524">
        <v>79</v>
      </c>
      <c r="C5524" s="12">
        <f t="shared" si="258"/>
        <v>0</v>
      </c>
      <c r="D5524">
        <v>4</v>
      </c>
      <c r="E5524">
        <v>2</v>
      </c>
      <c r="F5524">
        <v>7</v>
      </c>
      <c r="G5524" s="10">
        <v>0</v>
      </c>
      <c r="H5524" t="s">
        <v>13784</v>
      </c>
      <c r="I5524" t="str">
        <f t="shared" si="259"/>
        <v>\n**** *year_4\nDesigning a Dashboard as Geo-Visual Exploration Tool for Origin-Destination Data</v>
      </c>
      <c r="J5524" t="str">
        <f t="shared" si="260"/>
        <v>\n**** *year_2 *type_7 *fs_0\nDesigning a Dashboard as Geo-Visual Exploration Tool for Origin-Destination Data</v>
      </c>
      <c r="K5524" t="s">
        <v>14373</v>
      </c>
    </row>
    <row r="5525" spans="1:11" x14ac:dyDescent="0.25">
      <c r="A5525">
        <v>2017</v>
      </c>
      <c r="B5525">
        <v>79</v>
      </c>
      <c r="C5525" s="12">
        <f t="shared" si="258"/>
        <v>0</v>
      </c>
      <c r="D5525">
        <v>4</v>
      </c>
      <c r="E5525">
        <v>2</v>
      </c>
      <c r="F5525">
        <v>7</v>
      </c>
      <c r="G5525" s="10">
        <v>0</v>
      </c>
      <c r="H5525" t="s">
        <v>13645</v>
      </c>
      <c r="I5525" t="str">
        <f t="shared" si="259"/>
        <v>\n**** *year_4\nMapping epithermal alteration mineralogy with high spatial resolution hyperspectral imaging of rock samples</v>
      </c>
      <c r="J5525" t="str">
        <f t="shared" si="260"/>
        <v>\n**** *year_2 *type_7 *fs_0\nMapping epithermal alteration mineralogy with high spatial resolution hyperspectral imaging of rock samples</v>
      </c>
      <c r="K5525" t="s">
        <v>14373</v>
      </c>
    </row>
    <row r="5526" spans="1:11" x14ac:dyDescent="0.25">
      <c r="A5526">
        <v>2017</v>
      </c>
      <c r="B5526">
        <v>79</v>
      </c>
      <c r="C5526" s="12">
        <f t="shared" si="258"/>
        <v>0</v>
      </c>
      <c r="D5526">
        <v>4</v>
      </c>
      <c r="E5526">
        <v>2</v>
      </c>
      <c r="F5526">
        <v>7</v>
      </c>
      <c r="G5526" s="10">
        <v>0</v>
      </c>
      <c r="H5526" t="s">
        <v>13685</v>
      </c>
      <c r="I5526" t="str">
        <f t="shared" si="259"/>
        <v>\n**** *year_4\nQuality analysis of inter-calibration of DMSP-OLS night-time images</v>
      </c>
      <c r="J5526" t="str">
        <f t="shared" si="260"/>
        <v>\n**** *year_2 *type_7 *fs_0\nQuality analysis of inter-calibration of DMSP-OLS night-time images</v>
      </c>
      <c r="K5526" t="s">
        <v>14373</v>
      </c>
    </row>
    <row r="5527" spans="1:11" x14ac:dyDescent="0.25">
      <c r="A5527">
        <v>2017</v>
      </c>
      <c r="B5527">
        <v>79</v>
      </c>
      <c r="C5527" s="12">
        <f t="shared" si="258"/>
        <v>0</v>
      </c>
      <c r="D5527">
        <v>4</v>
      </c>
      <c r="E5527">
        <v>2</v>
      </c>
      <c r="F5527">
        <v>1</v>
      </c>
      <c r="G5527" s="9">
        <v>0</v>
      </c>
      <c r="H5527" t="s">
        <v>4627</v>
      </c>
      <c r="I5527" t="str">
        <f t="shared" si="259"/>
        <v>\n**** *year_4\nRetrieving vegetation canopy water content from hyperspectral thermal measurements</v>
      </c>
      <c r="J5527" t="str">
        <f t="shared" si="260"/>
        <v>\n**** *year_2 *type_1 *fs_0\nRetrieving vegetation canopy water content from hyperspectral thermal measurements</v>
      </c>
      <c r="K5527" t="s">
        <v>18012</v>
      </c>
    </row>
    <row r="5528" spans="1:11" x14ac:dyDescent="0.25">
      <c r="A5528">
        <v>2017</v>
      </c>
      <c r="B5528">
        <v>79</v>
      </c>
      <c r="C5528" s="12">
        <f t="shared" si="258"/>
        <v>0</v>
      </c>
      <c r="D5528">
        <v>4</v>
      </c>
      <c r="E5528">
        <v>2</v>
      </c>
      <c r="F5528">
        <v>7</v>
      </c>
      <c r="G5528" s="10">
        <v>0</v>
      </c>
      <c r="H5528" t="s">
        <v>13750</v>
      </c>
      <c r="I5528" t="str">
        <f t="shared" si="259"/>
        <v>\n**** *year_4\nTransition to an electronic land registration system : rural landowner and organisational perspective on e-Sakor in Bhutan</v>
      </c>
      <c r="J5528" t="str">
        <f t="shared" si="260"/>
        <v>\n**** *year_2 *type_7 *fs_0\nTransition to an electronic land registration system : rural landowner and organisational perspective on e-Sakor in Bhutan</v>
      </c>
      <c r="K5528" t="s">
        <v>14373</v>
      </c>
    </row>
    <row r="5529" spans="1:11" x14ac:dyDescent="0.25">
      <c r="A5529">
        <v>2017</v>
      </c>
      <c r="B5529">
        <v>79</v>
      </c>
      <c r="C5529" s="12">
        <f t="shared" si="258"/>
        <v>0</v>
      </c>
      <c r="D5529">
        <v>4</v>
      </c>
      <c r="E5529">
        <v>2</v>
      </c>
      <c r="F5529">
        <v>3</v>
      </c>
      <c r="G5529" s="9">
        <v>0</v>
      </c>
      <c r="H5529" t="s">
        <v>6392</v>
      </c>
      <c r="I5529" t="str">
        <f t="shared" si="259"/>
        <v>\n**** *year_4\nTriplet-Based Deep Similarity Learning for Person Re-Identification</v>
      </c>
      <c r="J5529" t="str">
        <f t="shared" si="260"/>
        <v>\n**** *year_2 *type_3 *fs_0\nTriplet-Based Deep Similarity Learning for Person Re-Identification</v>
      </c>
      <c r="K5529" t="s">
        <v>18013</v>
      </c>
    </row>
    <row r="5530" spans="1:11" x14ac:dyDescent="0.25">
      <c r="A5530">
        <v>2017</v>
      </c>
      <c r="B5530">
        <v>79</v>
      </c>
      <c r="C5530" s="12">
        <f t="shared" si="258"/>
        <v>0</v>
      </c>
      <c r="D5530">
        <v>4</v>
      </c>
      <c r="E5530">
        <v>2</v>
      </c>
      <c r="F5530">
        <v>1</v>
      </c>
      <c r="G5530" s="9">
        <v>0</v>
      </c>
      <c r="H5530" t="s">
        <v>2728</v>
      </c>
      <c r="I5530" t="str">
        <f t="shared" si="259"/>
        <v>\n**** *year_4\nUsing Synergy between Water Limnology and Satellite Imagery to Identify Algal Blooms Extent in a Brazilian Amazonian Reservoir</v>
      </c>
      <c r="J5530" t="str">
        <f t="shared" si="260"/>
        <v>\n**** *year_2 *type_1 *fs_0\nUsing Synergy between Water Limnology and Satellite Imagery to Identify Algal Blooms Extent in a Brazilian Amazonian Reservoir</v>
      </c>
      <c r="K5530" t="s">
        <v>18014</v>
      </c>
    </row>
    <row r="5531" spans="1:11" x14ac:dyDescent="0.25">
      <c r="A5531">
        <v>2017</v>
      </c>
      <c r="B5531">
        <v>79</v>
      </c>
      <c r="C5531" s="12">
        <f t="shared" si="258"/>
        <v>0</v>
      </c>
      <c r="D5531">
        <v>4</v>
      </c>
      <c r="E5531">
        <v>2</v>
      </c>
      <c r="F5531">
        <v>1</v>
      </c>
      <c r="G5531" s="9">
        <v>0</v>
      </c>
      <c r="H5531" t="s">
        <v>3407</v>
      </c>
      <c r="I5531" t="str">
        <f t="shared" si="259"/>
        <v>\n**** *year_4\nWorking with the Grain</v>
      </c>
      <c r="J5531" t="str">
        <f t="shared" si="260"/>
        <v>\n**** *year_2 *type_1 *fs_0\nWorking with the Grain</v>
      </c>
      <c r="K5531" t="s">
        <v>14373</v>
      </c>
    </row>
    <row r="5532" spans="1:11" x14ac:dyDescent="0.25">
      <c r="A5532">
        <v>2017</v>
      </c>
      <c r="B5532">
        <v>78</v>
      </c>
      <c r="C5532" s="12">
        <f t="shared" si="258"/>
        <v>0</v>
      </c>
      <c r="D5532">
        <v>4</v>
      </c>
      <c r="E5532">
        <v>2</v>
      </c>
      <c r="F5532">
        <v>2</v>
      </c>
      <c r="G5532" s="9">
        <v>0</v>
      </c>
      <c r="H5532" t="s">
        <v>6380</v>
      </c>
      <c r="I5532" t="str">
        <f t="shared" si="259"/>
        <v>\n**** *year_4\nRemote sensing for quantifying plant traits at ITC, University of Twente</v>
      </c>
      <c r="J5532" t="str">
        <f t="shared" si="260"/>
        <v>\n**** *year_2 *type_2 *fs_0\nRemote sensing for quantifying plant traits at ITC, University of Twente</v>
      </c>
      <c r="K5532" t="s">
        <v>14373</v>
      </c>
    </row>
    <row r="5533" spans="1:11" x14ac:dyDescent="0.25">
      <c r="A5533">
        <v>2017</v>
      </c>
      <c r="B5533">
        <v>77</v>
      </c>
      <c r="C5533" s="12">
        <f t="shared" si="258"/>
        <v>0</v>
      </c>
      <c r="D5533">
        <v>4</v>
      </c>
      <c r="E5533">
        <v>2</v>
      </c>
      <c r="F5533">
        <v>5</v>
      </c>
      <c r="G5533" s="9">
        <v>0</v>
      </c>
      <c r="H5533" t="s">
        <v>6386</v>
      </c>
      <c r="I5533" t="str">
        <f t="shared" si="259"/>
        <v>\n**** *year_4\nA spatial-temporal statistical analysis to explain seasonality in childhood HFMD infections : powerpoint</v>
      </c>
      <c r="J5533" t="str">
        <f t="shared" si="260"/>
        <v>\n**** *year_2 *type_5 *fs_0\nA spatial-temporal statistical analysis to explain seasonality in childhood HFMD infections : powerpoint</v>
      </c>
      <c r="K5533" t="s">
        <v>14373</v>
      </c>
    </row>
    <row r="5534" spans="1:11" x14ac:dyDescent="0.25">
      <c r="A5534">
        <v>2017</v>
      </c>
      <c r="B5534">
        <v>77</v>
      </c>
      <c r="C5534" s="12">
        <f t="shared" si="258"/>
        <v>0</v>
      </c>
      <c r="D5534">
        <v>4</v>
      </c>
      <c r="E5534">
        <v>2</v>
      </c>
      <c r="F5534">
        <v>7</v>
      </c>
      <c r="G5534" s="10">
        <v>0</v>
      </c>
      <c r="H5534" t="s">
        <v>13395</v>
      </c>
      <c r="I5534" t="str">
        <f t="shared" si="259"/>
        <v>\n**** *year_4\nAnalysis and modeling of groundwater system for wetland management : with the example of the Aamsveen wetland in The Netherlands</v>
      </c>
      <c r="J5534" t="str">
        <f t="shared" si="260"/>
        <v>\n**** *year_2 *type_7 *fs_0\nAnalysis and modeling of groundwater system for wetland management : with the example of the Aamsveen wetland in The Netherlands</v>
      </c>
      <c r="K5534" t="s">
        <v>14373</v>
      </c>
    </row>
    <row r="5535" spans="1:11" x14ac:dyDescent="0.25">
      <c r="A5535">
        <v>2017</v>
      </c>
      <c r="B5535">
        <v>77</v>
      </c>
      <c r="C5535" s="12">
        <f t="shared" si="258"/>
        <v>0</v>
      </c>
      <c r="D5535">
        <v>4</v>
      </c>
      <c r="E5535">
        <v>2</v>
      </c>
      <c r="F5535">
        <v>7</v>
      </c>
      <c r="G5535" s="10">
        <v>0</v>
      </c>
      <c r="H5535" t="s">
        <v>13445</v>
      </c>
      <c r="I5535" t="str">
        <f t="shared" si="259"/>
        <v>\n**** *year_4\nAssessment of bias corrected satellite rainfall products for streamflow simulation : a TOPMODEL application in the Kabompo River Basin, Zambia</v>
      </c>
      <c r="J5535" t="str">
        <f t="shared" si="260"/>
        <v>\n**** *year_2 *type_7 *fs_0\nAssessment of bias corrected satellite rainfall products for streamflow simulation : a TOPMODEL application in the Kabompo River Basin, Zambia</v>
      </c>
      <c r="K5535" t="s">
        <v>14373</v>
      </c>
    </row>
    <row r="5536" spans="1:11" x14ac:dyDescent="0.25">
      <c r="A5536">
        <v>2017</v>
      </c>
      <c r="B5536">
        <v>77</v>
      </c>
      <c r="C5536" s="12">
        <f t="shared" si="258"/>
        <v>0</v>
      </c>
      <c r="D5536">
        <v>4</v>
      </c>
      <c r="E5536">
        <v>2</v>
      </c>
      <c r="F5536">
        <v>7</v>
      </c>
      <c r="G5536" s="10">
        <v>0</v>
      </c>
      <c r="H5536" t="s">
        <v>13449</v>
      </c>
      <c r="I5536" t="str">
        <f t="shared" si="259"/>
        <v>\n**** *year_4\nAssessment of the effect of land cover/land changes on surface runoff generation and flash flood occurence : a case study in Pua watershed, Northern Thailand</v>
      </c>
      <c r="J5536" t="str">
        <f t="shared" si="260"/>
        <v>\n**** *year_2 *type_7 *fs_0\nAssessment of the effect of land cover/land changes on surface runoff generation and flash flood occurence : a case study in Pua watershed, Northern Thailand</v>
      </c>
      <c r="K5536" t="s">
        <v>14373</v>
      </c>
    </row>
    <row r="5537" spans="1:11" x14ac:dyDescent="0.25">
      <c r="A5537">
        <v>2017</v>
      </c>
      <c r="B5537">
        <v>77</v>
      </c>
      <c r="C5537" s="12">
        <f t="shared" si="258"/>
        <v>0</v>
      </c>
      <c r="D5537">
        <v>4</v>
      </c>
      <c r="E5537">
        <v>2</v>
      </c>
      <c r="F5537">
        <v>7</v>
      </c>
      <c r="G5537" s="10">
        <v>0</v>
      </c>
      <c r="H5537" t="s">
        <v>13632</v>
      </c>
      <c r="I5537" t="str">
        <f t="shared" si="259"/>
        <v>\n**** *year_4\nJoint use of Sentinel-1 and Sentinel-2 for land cover classification: A machine learning approach</v>
      </c>
      <c r="J5537" t="str">
        <f t="shared" si="260"/>
        <v>\n**** *year_2 *type_7 *fs_0\nJoint use of Sentinel-1 and Sentinel-2 for land cover classification: A machine learning approach</v>
      </c>
      <c r="K5537" t="s">
        <v>14373</v>
      </c>
    </row>
    <row r="5538" spans="1:11" x14ac:dyDescent="0.25">
      <c r="A5538">
        <v>2017</v>
      </c>
      <c r="B5538">
        <v>77</v>
      </c>
      <c r="C5538" s="12">
        <f t="shared" si="258"/>
        <v>0</v>
      </c>
      <c r="D5538">
        <v>4</v>
      </c>
      <c r="E5538">
        <v>2</v>
      </c>
      <c r="F5538">
        <v>3</v>
      </c>
      <c r="G5538" s="9">
        <v>0</v>
      </c>
      <c r="H5538" t="s">
        <v>6546</v>
      </c>
      <c r="I5538" t="str">
        <f t="shared" si="259"/>
        <v>\n**** *year_4\nObject-based image analysis for cadastral mapping using satellite images</v>
      </c>
      <c r="J5538" t="str">
        <f t="shared" si="260"/>
        <v>\n**** *year_2 *type_3 *fs_0\nObject-based image analysis for cadastral mapping using satellite images</v>
      </c>
      <c r="K5538" t="s">
        <v>18015</v>
      </c>
    </row>
    <row r="5539" spans="1:11" x14ac:dyDescent="0.25">
      <c r="A5539">
        <v>2017</v>
      </c>
      <c r="B5539">
        <v>77</v>
      </c>
      <c r="C5539" s="12">
        <f t="shared" si="258"/>
        <v>0</v>
      </c>
      <c r="D5539">
        <v>4</v>
      </c>
      <c r="E5539">
        <v>2</v>
      </c>
      <c r="F5539">
        <v>1</v>
      </c>
      <c r="G5539" s="9">
        <v>0</v>
      </c>
      <c r="H5539" t="s">
        <v>3100</v>
      </c>
      <c r="I5539" t="str">
        <f t="shared" si="259"/>
        <v>\n**** *year_4\nPhysical controls on half-hourly, daily, and monthly turbulent flux and energy budget over a high-altitude small lake on the Tibetan Plateau</v>
      </c>
      <c r="J5539" t="str">
        <f t="shared" si="260"/>
        <v>\n**** *year_2 *type_1 *fs_0\nPhysical controls on half-hourly, daily, and monthly turbulent flux and energy budget over a high-altitude small lake on the Tibetan Plateau</v>
      </c>
      <c r="K5539" t="s">
        <v>18016</v>
      </c>
    </row>
    <row r="5540" spans="1:11" x14ac:dyDescent="0.25">
      <c r="A5540">
        <v>2017</v>
      </c>
      <c r="B5540">
        <v>76</v>
      </c>
      <c r="C5540" s="12">
        <f t="shared" si="258"/>
        <v>0</v>
      </c>
      <c r="D5540">
        <v>4</v>
      </c>
      <c r="E5540">
        <v>2</v>
      </c>
      <c r="F5540">
        <v>1</v>
      </c>
      <c r="G5540" s="9">
        <v>0</v>
      </c>
      <c r="H5540" t="s">
        <v>855</v>
      </c>
      <c r="I5540" t="str">
        <f t="shared" si="259"/>
        <v>\n**** *year_4\nChanges in water availability in the Upper Blue Nile basin under the representative concentration pathways scenario</v>
      </c>
      <c r="J5540" t="str">
        <f t="shared" si="260"/>
        <v>\n**** *year_2 *type_1 *fs_0\nChanges in water availability in the Upper Blue Nile basin under the representative concentration pathways scenario</v>
      </c>
      <c r="K5540" t="s">
        <v>18017</v>
      </c>
    </row>
    <row r="5541" spans="1:11" x14ac:dyDescent="0.25">
      <c r="A5541">
        <v>2017</v>
      </c>
      <c r="B5541">
        <v>76</v>
      </c>
      <c r="C5541" s="12">
        <f t="shared" si="258"/>
        <v>0</v>
      </c>
      <c r="D5541">
        <v>4</v>
      </c>
      <c r="E5541">
        <v>2</v>
      </c>
      <c r="F5541">
        <v>2</v>
      </c>
      <c r="G5541" s="9">
        <v>0</v>
      </c>
      <c r="H5541" t="s">
        <v>6475</v>
      </c>
      <c r="I5541" t="str">
        <f t="shared" si="259"/>
        <v>\n**** *year_4\nHellinger Kernel-based Distance and Local Image Region Descriptors for Sky Region Detection from Fisheye Images</v>
      </c>
      <c r="J5541" t="str">
        <f t="shared" si="260"/>
        <v>\n**** *year_2 *type_2 *fs_0\nHellinger Kernel-based Distance and Local Image Region Descriptors for Sky Region Detection from Fisheye Images</v>
      </c>
      <c r="K5541" t="s">
        <v>18018</v>
      </c>
    </row>
    <row r="5542" spans="1:11" x14ac:dyDescent="0.25">
      <c r="A5542">
        <v>2017</v>
      </c>
      <c r="B5542">
        <v>76</v>
      </c>
      <c r="C5542" s="12">
        <f t="shared" si="258"/>
        <v>0</v>
      </c>
      <c r="D5542">
        <v>4</v>
      </c>
      <c r="E5542">
        <v>2</v>
      </c>
      <c r="F5542">
        <v>1</v>
      </c>
      <c r="G5542" s="9">
        <v>0</v>
      </c>
      <c r="H5542" t="s">
        <v>1781</v>
      </c>
      <c r="I5542" t="str">
        <f t="shared" si="259"/>
        <v>\n**** *year_4\nHyperLabelMe</v>
      </c>
      <c r="J5542" t="str">
        <f t="shared" si="260"/>
        <v>\n**** *year_2 *type_1 *fs_0\nHyperLabelMe</v>
      </c>
      <c r="K5542" t="s">
        <v>18019</v>
      </c>
    </row>
    <row r="5543" spans="1:11" x14ac:dyDescent="0.25">
      <c r="A5543">
        <v>2017</v>
      </c>
      <c r="B5543">
        <v>76</v>
      </c>
      <c r="C5543" s="12">
        <f t="shared" si="258"/>
        <v>0</v>
      </c>
      <c r="D5543">
        <v>4</v>
      </c>
      <c r="E5543">
        <v>2</v>
      </c>
      <c r="F5543">
        <v>7</v>
      </c>
      <c r="G5543" s="10">
        <v>0</v>
      </c>
      <c r="H5543" t="s">
        <v>881</v>
      </c>
      <c r="I5543" t="str">
        <f t="shared" si="259"/>
        <v>\n**** *year_4\nMapping of biophysical and biochemical properties of coastal tidal wetland habitats with Landsat 8</v>
      </c>
      <c r="J5543" t="str">
        <f t="shared" si="260"/>
        <v>\n**** *year_2 *type_7 *fs_0\nMapping of biophysical and biochemical properties of coastal tidal wetland habitats with Landsat 8</v>
      </c>
      <c r="K5543" t="s">
        <v>16512</v>
      </c>
    </row>
    <row r="5544" spans="1:11" x14ac:dyDescent="0.25">
      <c r="A5544">
        <v>2017</v>
      </c>
      <c r="B5544">
        <v>76</v>
      </c>
      <c r="C5544" s="12">
        <f t="shared" si="258"/>
        <v>0</v>
      </c>
      <c r="D5544">
        <v>4</v>
      </c>
      <c r="E5544">
        <v>2</v>
      </c>
      <c r="F5544">
        <v>7</v>
      </c>
      <c r="G5544" s="10">
        <v>0</v>
      </c>
      <c r="H5544" t="s">
        <v>13687</v>
      </c>
      <c r="I5544" t="str">
        <f t="shared" si="259"/>
        <v>\n**** *year_4\nQuantify the impact of land use / land cover change and temporal aggregation on time series analysis</v>
      </c>
      <c r="J5544" t="str">
        <f t="shared" si="260"/>
        <v>\n**** *year_2 *type_7 *fs_0\nQuantify the impact of land use / land cover change and temporal aggregation on time series analysis</v>
      </c>
      <c r="K5544" t="s">
        <v>14373</v>
      </c>
    </row>
    <row r="5545" spans="1:11" x14ac:dyDescent="0.25">
      <c r="A5545">
        <v>2017</v>
      </c>
      <c r="B5545">
        <v>76</v>
      </c>
      <c r="C5545" s="12">
        <f t="shared" si="258"/>
        <v>0</v>
      </c>
      <c r="D5545">
        <v>4</v>
      </c>
      <c r="E5545">
        <v>2</v>
      </c>
      <c r="F5545">
        <v>7</v>
      </c>
      <c r="G5545" s="10">
        <v>0</v>
      </c>
      <c r="H5545" t="s">
        <v>13705</v>
      </c>
      <c r="I5545" t="str">
        <f t="shared" si="259"/>
        <v>\n**** *year_4\nScaling up Sardon Catchment groundwater recharge into Dehesa (Montado) hard rocks of Iberian peninsula</v>
      </c>
      <c r="J5545" t="str">
        <f t="shared" si="260"/>
        <v>\n**** *year_2 *type_7 *fs_0\nScaling up Sardon Catchment groundwater recharge into Dehesa (Montado) hard rocks of Iberian peninsula</v>
      </c>
      <c r="K5545" t="s">
        <v>14373</v>
      </c>
    </row>
    <row r="5546" spans="1:11" x14ac:dyDescent="0.25">
      <c r="A5546">
        <v>2017</v>
      </c>
      <c r="B5546">
        <v>76</v>
      </c>
      <c r="C5546" s="12">
        <f t="shared" si="258"/>
        <v>0</v>
      </c>
      <c r="D5546">
        <v>4</v>
      </c>
      <c r="E5546">
        <v>2</v>
      </c>
      <c r="F5546">
        <v>5</v>
      </c>
      <c r="G5546" s="9">
        <v>0</v>
      </c>
      <c r="H5546" t="s">
        <v>6445</v>
      </c>
      <c r="I5546" t="str">
        <f t="shared" si="259"/>
        <v>\n**** *year_4\nUser studies in cartography: a collaborative research agenda : powerpoint</v>
      </c>
      <c r="J5546" t="str">
        <f t="shared" si="260"/>
        <v>\n**** *year_2 *type_5 *fs_0\nUser studies in cartography: a collaborative research agenda : powerpoint</v>
      </c>
      <c r="K5546" t="s">
        <v>14373</v>
      </c>
    </row>
    <row r="5547" spans="1:11" x14ac:dyDescent="0.25">
      <c r="A5547">
        <v>2017</v>
      </c>
      <c r="B5547">
        <v>75</v>
      </c>
      <c r="C5547" s="12">
        <f t="shared" si="258"/>
        <v>0</v>
      </c>
      <c r="D5547">
        <v>4</v>
      </c>
      <c r="E5547">
        <v>2</v>
      </c>
      <c r="F5547">
        <v>2</v>
      </c>
      <c r="G5547" s="9">
        <v>0</v>
      </c>
      <c r="H5547" t="s">
        <v>2799</v>
      </c>
      <c r="I5547" t="str">
        <f t="shared" si="259"/>
        <v>\n**** *year_4\nAssessment of Version 4 of the SMAP Passive Soil Moisture</v>
      </c>
      <c r="J5547" t="str">
        <f t="shared" si="260"/>
        <v>\n**** *year_2 *type_2 *fs_0\nAssessment of Version 4 of the SMAP Passive Soil Moisture</v>
      </c>
      <c r="K5547" t="s">
        <v>14373</v>
      </c>
    </row>
    <row r="5548" spans="1:11" x14ac:dyDescent="0.25">
      <c r="A5548">
        <v>2017</v>
      </c>
      <c r="B5548">
        <v>75</v>
      </c>
      <c r="C5548" s="12">
        <f t="shared" si="258"/>
        <v>0</v>
      </c>
      <c r="D5548">
        <v>4</v>
      </c>
      <c r="E5548">
        <v>2</v>
      </c>
      <c r="F5548">
        <v>5</v>
      </c>
      <c r="G5548" s="9">
        <v>0</v>
      </c>
      <c r="H5548" t="s">
        <v>6533</v>
      </c>
      <c r="I5548" t="str">
        <f t="shared" si="259"/>
        <v>\n**** *year_4\nEarth observation and environmental policy : powerpoint</v>
      </c>
      <c r="J5548" t="str">
        <f t="shared" si="260"/>
        <v>\n**** *year_2 *type_5 *fs_0\nEarth observation and environmental policy : powerpoint</v>
      </c>
      <c r="K5548" t="s">
        <v>14373</v>
      </c>
    </row>
    <row r="5549" spans="1:11" x14ac:dyDescent="0.25">
      <c r="A5549">
        <v>2017</v>
      </c>
      <c r="B5549">
        <v>75</v>
      </c>
      <c r="C5549" s="12">
        <f t="shared" si="258"/>
        <v>0</v>
      </c>
      <c r="D5549">
        <v>4</v>
      </c>
      <c r="E5549">
        <v>2</v>
      </c>
      <c r="F5549">
        <v>2</v>
      </c>
      <c r="G5549" s="9">
        <v>0</v>
      </c>
      <c r="H5549" t="s">
        <v>511</v>
      </c>
      <c r="I5549" t="str">
        <f t="shared" si="259"/>
        <v>\n**** *year_4\nLow Cost, Post Conflict Cadastre with Modern Technology</v>
      </c>
      <c r="J5549" t="str">
        <f t="shared" si="260"/>
        <v>\n**** *year_2 *type_2 *fs_0\nLow Cost, Post Conflict Cadastre with Modern Technology</v>
      </c>
      <c r="K5549" t="s">
        <v>14373</v>
      </c>
    </row>
    <row r="5550" spans="1:11" x14ac:dyDescent="0.25">
      <c r="A5550">
        <v>2017</v>
      </c>
      <c r="B5550">
        <v>74</v>
      </c>
      <c r="C5550" s="12">
        <f t="shared" si="258"/>
        <v>0</v>
      </c>
      <c r="D5550">
        <v>4</v>
      </c>
      <c r="E5550">
        <v>2</v>
      </c>
      <c r="F5550">
        <v>7</v>
      </c>
      <c r="G5550" s="10">
        <v>0</v>
      </c>
      <c r="H5550" t="s">
        <v>13503</v>
      </c>
      <c r="I5550" t="str">
        <f t="shared" si="259"/>
        <v>\n**** *year_4\nDetermining tsunami evacuation building location and evacuation routes based on population dynamic and human behavior in disaster evacuation in Pacitan sub-district area</v>
      </c>
      <c r="J5550" t="str">
        <f t="shared" si="260"/>
        <v>\n**** *year_2 *type_7 *fs_0\nDetermining tsunami evacuation building location and evacuation routes based on population dynamic and human behavior in disaster evacuation in Pacitan sub-district area</v>
      </c>
      <c r="K5550" t="s">
        <v>14373</v>
      </c>
    </row>
    <row r="5551" spans="1:11" x14ac:dyDescent="0.25">
      <c r="A5551">
        <v>2017</v>
      </c>
      <c r="B5551">
        <v>74</v>
      </c>
      <c r="C5551" s="12">
        <f t="shared" si="258"/>
        <v>0</v>
      </c>
      <c r="D5551">
        <v>4</v>
      </c>
      <c r="E5551">
        <v>2</v>
      </c>
      <c r="F5551">
        <v>7</v>
      </c>
      <c r="G5551" s="10">
        <v>0</v>
      </c>
      <c r="H5551" t="s">
        <v>13594</v>
      </c>
      <c r="I5551" t="str">
        <f t="shared" si="259"/>
        <v>\n**** *year_4\nIdentifying potential critical transitions in a forest ecosystem using satellite data</v>
      </c>
      <c r="J5551" t="str">
        <f t="shared" si="260"/>
        <v>\n**** *year_2 *type_7 *fs_0\nIdentifying potential critical transitions in a forest ecosystem using satellite data</v>
      </c>
      <c r="K5551" t="s">
        <v>14373</v>
      </c>
    </row>
    <row r="5552" spans="1:11" x14ac:dyDescent="0.25">
      <c r="A5552">
        <v>2017</v>
      </c>
      <c r="B5552">
        <v>74</v>
      </c>
      <c r="C5552" s="12">
        <f t="shared" si="258"/>
        <v>0</v>
      </c>
      <c r="D5552">
        <v>4</v>
      </c>
      <c r="E5552">
        <v>2</v>
      </c>
      <c r="F5552">
        <v>3</v>
      </c>
      <c r="G5552" s="9">
        <v>0</v>
      </c>
      <c r="H5552" t="s">
        <v>6389</v>
      </c>
      <c r="I5552" t="str">
        <f t="shared" si="259"/>
        <v>\n**** *year_4\nMonitoring Key EBVs with Remote Sensing</v>
      </c>
      <c r="J5552" t="str">
        <f t="shared" si="260"/>
        <v>\n**** *year_2 *type_3 *fs_0\nMonitoring Key EBVs with Remote Sensing</v>
      </c>
      <c r="K5552" t="s">
        <v>14373</v>
      </c>
    </row>
    <row r="5553" spans="1:11" x14ac:dyDescent="0.25">
      <c r="A5553">
        <v>2017</v>
      </c>
      <c r="B5553">
        <v>74</v>
      </c>
      <c r="C5553" s="12">
        <f t="shared" si="258"/>
        <v>0</v>
      </c>
      <c r="D5553">
        <v>4</v>
      </c>
      <c r="E5553">
        <v>2</v>
      </c>
      <c r="F5553">
        <v>1</v>
      </c>
      <c r="G5553" s="9">
        <v>0</v>
      </c>
      <c r="H5553" t="s">
        <v>6471</v>
      </c>
      <c r="I5553" t="str">
        <f t="shared" si="259"/>
        <v>\n**** *year_4\nPublic participation using 3D city models</v>
      </c>
      <c r="J5553" t="str">
        <f t="shared" si="260"/>
        <v>\n**** *year_2 *type_1 *fs_0\nPublic participation using 3D city models</v>
      </c>
      <c r="K5553" t="s">
        <v>14373</v>
      </c>
    </row>
    <row r="5554" spans="1:11" x14ac:dyDescent="0.25">
      <c r="A5554">
        <v>2017</v>
      </c>
      <c r="B5554">
        <v>74</v>
      </c>
      <c r="C5554" s="12">
        <f t="shared" si="258"/>
        <v>0</v>
      </c>
      <c r="D5554">
        <v>4</v>
      </c>
      <c r="E5554">
        <v>2</v>
      </c>
      <c r="F5554">
        <v>2</v>
      </c>
      <c r="G5554" s="9">
        <v>0</v>
      </c>
      <c r="H5554" t="s">
        <v>1446</v>
      </c>
      <c r="I5554" t="str">
        <f t="shared" si="259"/>
        <v>\n**** *year_4\nRevisiting flow maps</v>
      </c>
      <c r="J5554" t="str">
        <f t="shared" si="260"/>
        <v>\n**** *year_2 *type_2 *fs_0\nRevisiting flow maps</v>
      </c>
      <c r="K5554" t="s">
        <v>18020</v>
      </c>
    </row>
    <row r="5555" spans="1:11" x14ac:dyDescent="0.25">
      <c r="A5555">
        <v>2017</v>
      </c>
      <c r="B5555">
        <v>74</v>
      </c>
      <c r="C5555" s="12">
        <f t="shared" si="258"/>
        <v>0</v>
      </c>
      <c r="D5555">
        <v>4</v>
      </c>
      <c r="E5555">
        <v>2</v>
      </c>
      <c r="F5555">
        <v>1</v>
      </c>
      <c r="G5555" s="9">
        <v>0</v>
      </c>
      <c r="H5555" t="s">
        <v>6563</v>
      </c>
      <c r="I5555" t="str">
        <f t="shared" si="259"/>
        <v>\n**** *year_4\nThe power of smart solutions</v>
      </c>
      <c r="J5555" t="str">
        <f t="shared" si="260"/>
        <v>\n**** *year_2 *type_1 *fs_0\nThe power of smart solutions</v>
      </c>
      <c r="K5555" t="s">
        <v>18021</v>
      </c>
    </row>
    <row r="5556" spans="1:11" x14ac:dyDescent="0.25">
      <c r="A5556">
        <v>2017</v>
      </c>
      <c r="B5556">
        <v>73</v>
      </c>
      <c r="C5556" s="12">
        <f t="shared" si="258"/>
        <v>0</v>
      </c>
      <c r="D5556">
        <v>4</v>
      </c>
      <c r="E5556">
        <v>2</v>
      </c>
      <c r="F5556">
        <v>7</v>
      </c>
      <c r="G5556" s="10">
        <v>0</v>
      </c>
      <c r="H5556" t="s">
        <v>13421</v>
      </c>
      <c r="I5556" t="str">
        <f t="shared" si="259"/>
        <v>\n**** *year_4\nAnalyzing the relationship between land surface temperature and urban structure types in Bandung, Indonesia</v>
      </c>
      <c r="J5556" t="str">
        <f t="shared" si="260"/>
        <v>\n**** *year_2 *type_7 *fs_0\nAnalyzing the relationship between land surface temperature and urban structure types in Bandung, Indonesia</v>
      </c>
      <c r="K5556" t="s">
        <v>14373</v>
      </c>
    </row>
    <row r="5557" spans="1:11" x14ac:dyDescent="0.25">
      <c r="A5557">
        <v>2017</v>
      </c>
      <c r="B5557">
        <v>73</v>
      </c>
      <c r="C5557" s="12">
        <f t="shared" si="258"/>
        <v>0</v>
      </c>
      <c r="D5557">
        <v>4</v>
      </c>
      <c r="E5557">
        <v>2</v>
      </c>
      <c r="F5557">
        <v>1</v>
      </c>
      <c r="G5557" s="9">
        <v>0</v>
      </c>
      <c r="H5557" t="s">
        <v>2509</v>
      </c>
      <c r="I5557" t="str">
        <f t="shared" si="259"/>
        <v>\n**** *year_4\nCanopy leaf water content estimated using terrestrial LiDAR</v>
      </c>
      <c r="J5557" t="str">
        <f t="shared" si="260"/>
        <v>\n**** *year_2 *type_1 *fs_0\nCanopy leaf water content estimated using terrestrial LiDAR</v>
      </c>
      <c r="K5557" t="s">
        <v>18022</v>
      </c>
    </row>
    <row r="5558" spans="1:11" x14ac:dyDescent="0.25">
      <c r="A5558">
        <v>2017</v>
      </c>
      <c r="B5558">
        <v>73</v>
      </c>
      <c r="C5558" s="12">
        <f t="shared" si="258"/>
        <v>0</v>
      </c>
      <c r="D5558">
        <v>4</v>
      </c>
      <c r="E5558">
        <v>2</v>
      </c>
      <c r="F5558">
        <v>3</v>
      </c>
      <c r="G5558" s="9">
        <v>0</v>
      </c>
      <c r="H5558" t="s">
        <v>2658</v>
      </c>
      <c r="I5558" t="str">
        <f t="shared" si="259"/>
        <v>\n**** *year_4\nConsiderations of Privacy, Ethics and Legal Issues in Volunteered Geographic Information</v>
      </c>
      <c r="J5558" t="str">
        <f t="shared" si="260"/>
        <v>\n**** *year_2 *type_3 *fs_0\nConsiderations of Privacy, Ethics and Legal Issues in Volunteered Geographic Information</v>
      </c>
      <c r="K5558" t="s">
        <v>18023</v>
      </c>
    </row>
    <row r="5559" spans="1:11" x14ac:dyDescent="0.25">
      <c r="A5559">
        <v>2017</v>
      </c>
      <c r="B5559">
        <v>73</v>
      </c>
      <c r="C5559" s="12">
        <f t="shared" si="258"/>
        <v>0</v>
      </c>
      <c r="D5559">
        <v>4</v>
      </c>
      <c r="E5559">
        <v>2</v>
      </c>
      <c r="F5559">
        <v>7</v>
      </c>
      <c r="G5559" s="10">
        <v>0</v>
      </c>
      <c r="H5559" t="s">
        <v>13595</v>
      </c>
      <c r="I5559" t="str">
        <f t="shared" si="259"/>
        <v>\n**** *year_4\nIdentifying suitable adaptation options for different income groups impacted by heat waves : case study : New York City</v>
      </c>
      <c r="J5559" t="str">
        <f t="shared" si="260"/>
        <v>\n**** *year_2 *type_7 *fs_0\nIdentifying suitable adaptation options for different income groups impacted by heat waves : case study : New York City</v>
      </c>
      <c r="K5559" t="s">
        <v>14373</v>
      </c>
    </row>
    <row r="5560" spans="1:11" x14ac:dyDescent="0.25">
      <c r="A5560">
        <v>2017</v>
      </c>
      <c r="B5560">
        <v>73</v>
      </c>
      <c r="C5560" s="12">
        <f t="shared" si="258"/>
        <v>0</v>
      </c>
      <c r="D5560">
        <v>4</v>
      </c>
      <c r="E5560">
        <v>2</v>
      </c>
      <c r="F5560">
        <v>7</v>
      </c>
      <c r="G5560" s="10">
        <v>0</v>
      </c>
      <c r="H5560" t="s">
        <v>13639</v>
      </c>
      <c r="I5560" t="str">
        <f t="shared" si="259"/>
        <v>\n**** *year_4\nLocal earthquake determination and seismic hazard in Botswana</v>
      </c>
      <c r="J5560" t="str">
        <f t="shared" si="260"/>
        <v>\n**** *year_2 *type_7 *fs_0\nLocal earthquake determination and seismic hazard in Botswana</v>
      </c>
      <c r="K5560" t="s">
        <v>14373</v>
      </c>
    </row>
    <row r="5561" spans="1:11" x14ac:dyDescent="0.25">
      <c r="A5561">
        <v>2017</v>
      </c>
      <c r="B5561">
        <v>72</v>
      </c>
      <c r="C5561" s="12">
        <f t="shared" si="258"/>
        <v>0</v>
      </c>
      <c r="D5561">
        <v>4</v>
      </c>
      <c r="E5561">
        <v>2</v>
      </c>
      <c r="F5561">
        <v>3</v>
      </c>
      <c r="G5561" s="9">
        <v>0</v>
      </c>
      <c r="H5561" t="s">
        <v>5792</v>
      </c>
      <c r="I5561" t="str">
        <f t="shared" si="259"/>
        <v>\n**** *year_4\nCartographic design</v>
      </c>
      <c r="J5561" t="str">
        <f t="shared" si="260"/>
        <v>\n**** *year_2 *type_3 *fs_0\nCartographic design</v>
      </c>
      <c r="K5561" t="s">
        <v>18024</v>
      </c>
    </row>
    <row r="5562" spans="1:11" x14ac:dyDescent="0.25">
      <c r="A5562">
        <v>2017</v>
      </c>
      <c r="B5562">
        <v>72</v>
      </c>
      <c r="C5562" s="12">
        <f t="shared" si="258"/>
        <v>0</v>
      </c>
      <c r="D5562">
        <v>4</v>
      </c>
      <c r="E5562">
        <v>2</v>
      </c>
      <c r="F5562">
        <v>2</v>
      </c>
      <c r="G5562" s="9">
        <v>0</v>
      </c>
      <c r="H5562" t="s">
        <v>6568</v>
      </c>
      <c r="I5562" t="str">
        <f t="shared" si="259"/>
        <v>\n**** *year_4\nEnhancing the role of surveyors</v>
      </c>
      <c r="J5562" t="str">
        <f t="shared" si="260"/>
        <v>\n**** *year_2 *type_2 *fs_0\nEnhancing the role of surveyors</v>
      </c>
      <c r="K5562" t="s">
        <v>14373</v>
      </c>
    </row>
    <row r="5563" spans="1:11" x14ac:dyDescent="0.25">
      <c r="A5563">
        <v>2017</v>
      </c>
      <c r="B5563">
        <v>72</v>
      </c>
      <c r="C5563" s="12">
        <f t="shared" si="258"/>
        <v>0</v>
      </c>
      <c r="D5563">
        <v>4</v>
      </c>
      <c r="E5563">
        <v>2</v>
      </c>
      <c r="F5563">
        <v>2</v>
      </c>
      <c r="G5563" s="9">
        <v>0</v>
      </c>
      <c r="H5563" t="s">
        <v>6588</v>
      </c>
      <c r="I5563" t="str">
        <f t="shared" si="259"/>
        <v>\n**** *year_4\nExploring the Potential of the Land Readjustment Approach in Allocating Land for Affordable Housing from the Market Legitimacy Perspective</v>
      </c>
      <c r="J5563" t="str">
        <f t="shared" si="260"/>
        <v>\n**** *year_2 *type_2 *fs_0\nExploring the Potential of the Land Readjustment Approach in Allocating Land for Affordable Housing from the Market Legitimacy Perspective</v>
      </c>
      <c r="K5563" t="s">
        <v>14373</v>
      </c>
    </row>
    <row r="5564" spans="1:11" x14ac:dyDescent="0.25">
      <c r="A5564">
        <v>2017</v>
      </c>
      <c r="B5564">
        <v>72</v>
      </c>
      <c r="C5564" s="12">
        <f t="shared" si="258"/>
        <v>0</v>
      </c>
      <c r="D5564">
        <v>4</v>
      </c>
      <c r="E5564">
        <v>2</v>
      </c>
      <c r="F5564">
        <v>5</v>
      </c>
      <c r="G5564" s="9">
        <v>0</v>
      </c>
      <c r="H5564" t="s">
        <v>6527</v>
      </c>
      <c r="I5564" t="str">
        <f t="shared" si="259"/>
        <v>\n**** *year_4\nIllegal logging : the extent of the problem</v>
      </c>
      <c r="J5564" t="str">
        <f t="shared" si="260"/>
        <v>\n**** *year_2 *type_5 *fs_0\nIllegal logging : the extent of the problem</v>
      </c>
      <c r="K5564" t="s">
        <v>14373</v>
      </c>
    </row>
    <row r="5565" spans="1:11" x14ac:dyDescent="0.25">
      <c r="A5565">
        <v>2017</v>
      </c>
      <c r="B5565">
        <v>72</v>
      </c>
      <c r="C5565" s="12">
        <f t="shared" si="258"/>
        <v>0</v>
      </c>
      <c r="D5565">
        <v>4</v>
      </c>
      <c r="E5565">
        <v>2</v>
      </c>
      <c r="F5565">
        <v>7</v>
      </c>
      <c r="G5565" s="10">
        <v>0</v>
      </c>
      <c r="H5565" t="s">
        <v>13617</v>
      </c>
      <c r="I5565" t="str">
        <f t="shared" si="259"/>
        <v>\n**** *year_4\nIntegrating Semi-Supervised Learning and Expert System for wetland vegetation classification using Sentinel-2 data</v>
      </c>
      <c r="J5565" t="str">
        <f t="shared" si="260"/>
        <v>\n**** *year_2 *type_7 *fs_0\nIntegrating Semi-Supervised Learning and Expert System for wetland vegetation classification using Sentinel-2 data</v>
      </c>
      <c r="K5565" t="s">
        <v>14373</v>
      </c>
    </row>
    <row r="5566" spans="1:11" x14ac:dyDescent="0.25">
      <c r="A5566">
        <v>2017</v>
      </c>
      <c r="B5566">
        <v>71</v>
      </c>
      <c r="C5566" s="12">
        <f t="shared" si="258"/>
        <v>0</v>
      </c>
      <c r="D5566">
        <v>4</v>
      </c>
      <c r="E5566">
        <v>2</v>
      </c>
      <c r="F5566">
        <v>1</v>
      </c>
      <c r="G5566" s="9">
        <v>0</v>
      </c>
      <c r="H5566" t="s">
        <v>4477</v>
      </c>
      <c r="I5566" t="str">
        <f t="shared" si="259"/>
        <v>\n**** *year_4\nAssessment of Future Heat Stress Risk in European Regions</v>
      </c>
      <c r="J5566" t="str">
        <f t="shared" si="260"/>
        <v>\n**** *year_2 *type_1 *fs_0\nAssessment of Future Heat Stress Risk in European Regions</v>
      </c>
      <c r="K5566" t="s">
        <v>18025</v>
      </c>
    </row>
    <row r="5567" spans="1:11" x14ac:dyDescent="0.25">
      <c r="A5567">
        <v>2017</v>
      </c>
      <c r="B5567">
        <v>71</v>
      </c>
      <c r="C5567" s="12">
        <f t="shared" si="258"/>
        <v>0</v>
      </c>
      <c r="D5567">
        <v>4</v>
      </c>
      <c r="E5567">
        <v>2</v>
      </c>
      <c r="F5567">
        <v>5</v>
      </c>
      <c r="G5567" s="9">
        <v>0</v>
      </c>
      <c r="H5567" t="s">
        <v>6379</v>
      </c>
      <c r="I5567" t="str">
        <f t="shared" si="259"/>
        <v>\n**** *year_4\nCitizen participation in local renewable energy systems planning : a serious gaming approach : powerpoint</v>
      </c>
      <c r="J5567" t="str">
        <f t="shared" si="260"/>
        <v>\n**** *year_2 *type_5 *fs_0\nCitizen participation in local renewable energy systems planning : a serious gaming approach : powerpoint</v>
      </c>
      <c r="K5567" t="s">
        <v>14373</v>
      </c>
    </row>
    <row r="5568" spans="1:11" x14ac:dyDescent="0.25">
      <c r="A5568">
        <v>2017</v>
      </c>
      <c r="B5568">
        <v>71</v>
      </c>
      <c r="C5568" s="12">
        <f t="shared" si="258"/>
        <v>0</v>
      </c>
      <c r="D5568">
        <v>4</v>
      </c>
      <c r="E5568">
        <v>2</v>
      </c>
      <c r="F5568">
        <v>5</v>
      </c>
      <c r="G5568" s="9">
        <v>0</v>
      </c>
      <c r="H5568" t="s">
        <v>6371</v>
      </c>
      <c r="I5568" t="str">
        <f t="shared" si="259"/>
        <v>\n**** *year_4\nDefinition of Vulnerability</v>
      </c>
      <c r="J5568" t="str">
        <f t="shared" si="260"/>
        <v>\n**** *year_2 *type_5 *fs_0\nDefinition of Vulnerability</v>
      </c>
      <c r="K5568" t="s">
        <v>14373</v>
      </c>
    </row>
    <row r="5569" spans="1:11" x14ac:dyDescent="0.25">
      <c r="A5569">
        <v>2017</v>
      </c>
      <c r="B5569">
        <v>71</v>
      </c>
      <c r="C5569" s="12">
        <f t="shared" si="258"/>
        <v>0</v>
      </c>
      <c r="D5569">
        <v>4</v>
      </c>
      <c r="E5569">
        <v>2</v>
      </c>
      <c r="F5569">
        <v>2</v>
      </c>
      <c r="G5569" s="9">
        <v>0</v>
      </c>
      <c r="H5569" t="s">
        <v>3955</v>
      </c>
      <c r="I5569" t="str">
        <f t="shared" si="259"/>
        <v>\n**** *year_4\nDeveloping a bikeability index in the context of transit-oriented development (TOD)</v>
      </c>
      <c r="J5569" t="str">
        <f t="shared" si="260"/>
        <v>\n**** *year_2 *type_2 *fs_0\nDeveloping a bikeability index in the context of transit-oriented development (TOD)</v>
      </c>
      <c r="K5569" t="s">
        <v>14373</v>
      </c>
    </row>
    <row r="5570" spans="1:11" x14ac:dyDescent="0.25">
      <c r="A5570">
        <v>2017</v>
      </c>
      <c r="B5570">
        <v>71</v>
      </c>
      <c r="C5570" s="12">
        <f t="shared" ref="C5570:C5633" si="261">IF(B5570&lt;20,1,0)</f>
        <v>0</v>
      </c>
      <c r="D5570">
        <v>4</v>
      </c>
      <c r="E5570">
        <v>2</v>
      </c>
      <c r="F5570">
        <v>1</v>
      </c>
      <c r="G5570" s="9">
        <v>0</v>
      </c>
      <c r="H5570" t="s">
        <v>6574</v>
      </c>
      <c r="I5570" t="str">
        <f t="shared" ref="I5570:I5633" si="262">CONCATENATE("\n**** *year_",D5570,"\n",H5570)</f>
        <v>\n**** *year_4\nEditorial note : a tribute to the late Dr. Thomas Hilker</v>
      </c>
      <c r="J5570" t="str">
        <f t="shared" ref="J5570:J5633" si="263">CONCATENATE("\n**** *year_",E5570," *type_",F5570," *fs_",G5570,"\n",H5570)</f>
        <v>\n**** *year_2 *type_1 *fs_0\nEditorial note : a tribute to the late Dr. Thomas Hilker</v>
      </c>
      <c r="K5570" t="s">
        <v>18026</v>
      </c>
    </row>
    <row r="5571" spans="1:11" x14ac:dyDescent="0.25">
      <c r="A5571">
        <v>2017</v>
      </c>
      <c r="B5571">
        <v>71</v>
      </c>
      <c r="C5571" s="12">
        <f t="shared" si="261"/>
        <v>0</v>
      </c>
      <c r="D5571">
        <v>4</v>
      </c>
      <c r="E5571">
        <v>2</v>
      </c>
      <c r="F5571">
        <v>7</v>
      </c>
      <c r="G5571" s="10">
        <v>0</v>
      </c>
      <c r="H5571" t="s">
        <v>13809</v>
      </c>
      <c r="I5571" t="str">
        <f t="shared" si="262"/>
        <v>\n**** *year_4\nExtracting regularities from point clouds of indoor scenes</v>
      </c>
      <c r="J5571" t="str">
        <f t="shared" si="263"/>
        <v>\n**** *year_2 *type_7 *fs_0\nExtracting regularities from point clouds of indoor scenes</v>
      </c>
      <c r="K5571" t="s">
        <v>14373</v>
      </c>
    </row>
    <row r="5572" spans="1:11" x14ac:dyDescent="0.25">
      <c r="A5572">
        <v>2017</v>
      </c>
      <c r="B5572">
        <v>71</v>
      </c>
      <c r="C5572" s="12">
        <f t="shared" si="261"/>
        <v>0</v>
      </c>
      <c r="D5572">
        <v>4</v>
      </c>
      <c r="E5572">
        <v>2</v>
      </c>
      <c r="F5572">
        <v>1</v>
      </c>
      <c r="G5572" s="9">
        <v>0</v>
      </c>
      <c r="H5572" t="s">
        <v>3740</v>
      </c>
      <c r="I5572" t="str">
        <f t="shared" si="262"/>
        <v>\n**** *year_4\nFitting the curve in Excel®</v>
      </c>
      <c r="J5572" t="str">
        <f t="shared" si="263"/>
        <v>\n**** *year_2 *type_1 *fs_0\nFitting the curve in Excel®</v>
      </c>
      <c r="K5572" t="s">
        <v>18027</v>
      </c>
    </row>
    <row r="5573" spans="1:11" x14ac:dyDescent="0.25">
      <c r="A5573">
        <v>2017</v>
      </c>
      <c r="B5573">
        <v>71</v>
      </c>
      <c r="C5573" s="12">
        <f t="shared" si="261"/>
        <v>0</v>
      </c>
      <c r="D5573">
        <v>4</v>
      </c>
      <c r="E5573">
        <v>2</v>
      </c>
      <c r="F5573">
        <v>3</v>
      </c>
      <c r="G5573" s="9">
        <v>0</v>
      </c>
      <c r="H5573" t="s">
        <v>4934</v>
      </c>
      <c r="I5573" t="str">
        <f t="shared" si="262"/>
        <v>\n**** *year_4\nUnfolding Urban Geographies of Water-Related Vulnerability and Inequalities</v>
      </c>
      <c r="J5573" t="str">
        <f t="shared" si="263"/>
        <v>\n**** *year_2 *type_3 *fs_0\nUnfolding Urban Geographies of Water-Related Vulnerability and Inequalities</v>
      </c>
      <c r="K5573" t="s">
        <v>18028</v>
      </c>
    </row>
    <row r="5574" spans="1:11" x14ac:dyDescent="0.25">
      <c r="A5574">
        <v>2017</v>
      </c>
      <c r="B5574">
        <v>70</v>
      </c>
      <c r="C5574" s="12">
        <f t="shared" si="261"/>
        <v>0</v>
      </c>
      <c r="D5574">
        <v>4</v>
      </c>
      <c r="E5574">
        <v>2</v>
      </c>
      <c r="F5574">
        <v>1</v>
      </c>
      <c r="G5574" s="9">
        <v>0</v>
      </c>
      <c r="H5574" t="s">
        <v>3405</v>
      </c>
      <c r="I5574" t="str">
        <f t="shared" si="262"/>
        <v>\n**** *year_4\nAssessment of Noah land surface model with various runoff parameterizations over a Tibetan river</v>
      </c>
      <c r="J5574" t="str">
        <f t="shared" si="263"/>
        <v>\n**** *year_2 *type_1 *fs_0\nAssessment of Noah land surface model with various runoff parameterizations over a Tibetan river</v>
      </c>
      <c r="K5574" t="s">
        <v>18029</v>
      </c>
    </row>
    <row r="5575" spans="1:11" x14ac:dyDescent="0.25">
      <c r="A5575">
        <v>2017</v>
      </c>
      <c r="B5575">
        <v>70</v>
      </c>
      <c r="C5575" s="12">
        <f t="shared" si="261"/>
        <v>0</v>
      </c>
      <c r="D5575">
        <v>4</v>
      </c>
      <c r="E5575">
        <v>2</v>
      </c>
      <c r="F5575">
        <v>7</v>
      </c>
      <c r="G5575" s="10">
        <v>0</v>
      </c>
      <c r="H5575" t="s">
        <v>13495</v>
      </c>
      <c r="I5575" t="str">
        <f t="shared" si="262"/>
        <v>\n**** *year_4\nDetecting spatio-temporal forest changes in the eastern section of semi-arid region in China using MODIS NDVI time series and BFAST model</v>
      </c>
      <c r="J5575" t="str">
        <f t="shared" si="263"/>
        <v>\n**** *year_2 *type_7 *fs_0\nDetecting spatio-temporal forest changes in the eastern section of semi-arid region in China using MODIS NDVI time series and BFAST model</v>
      </c>
      <c r="K5575" t="s">
        <v>14373</v>
      </c>
    </row>
    <row r="5576" spans="1:11" x14ac:dyDescent="0.25">
      <c r="A5576">
        <v>2017</v>
      </c>
      <c r="B5576">
        <v>70</v>
      </c>
      <c r="C5576" s="12">
        <f t="shared" si="261"/>
        <v>0</v>
      </c>
      <c r="D5576">
        <v>4</v>
      </c>
      <c r="E5576">
        <v>2</v>
      </c>
      <c r="F5576">
        <v>3</v>
      </c>
      <c r="G5576" s="9">
        <v>0</v>
      </c>
      <c r="H5576" t="s">
        <v>6572</v>
      </c>
      <c r="I5576" t="str">
        <f t="shared" si="262"/>
        <v>\n**** *year_4\nIntroduction to Land Law and Governance</v>
      </c>
      <c r="J5576" t="str">
        <f t="shared" si="263"/>
        <v>\n**** *year_2 *type_3 *fs_0\nIntroduction to Land Law and Governance</v>
      </c>
      <c r="K5576" t="s">
        <v>14373</v>
      </c>
    </row>
    <row r="5577" spans="1:11" x14ac:dyDescent="0.25">
      <c r="A5577">
        <v>2017</v>
      </c>
      <c r="B5577">
        <v>70</v>
      </c>
      <c r="C5577" s="12">
        <f t="shared" si="261"/>
        <v>0</v>
      </c>
      <c r="D5577">
        <v>4</v>
      </c>
      <c r="E5577">
        <v>2</v>
      </c>
      <c r="F5577">
        <v>3</v>
      </c>
      <c r="G5577" s="9">
        <v>0</v>
      </c>
      <c r="H5577" t="s">
        <v>6519</v>
      </c>
      <c r="I5577" t="str">
        <f t="shared" si="262"/>
        <v>\n**** *year_4\nLand-Based Strategic Model by Integrating Diverse Policies for Climate Change Adaptation in Nepal</v>
      </c>
      <c r="J5577" t="str">
        <f t="shared" si="263"/>
        <v>\n**** *year_2 *type_3 *fs_0\nLand-Based Strategic Model by Integrating Diverse Policies for Climate Change Adaptation in Nepal</v>
      </c>
      <c r="K5577" t="s">
        <v>18030</v>
      </c>
    </row>
    <row r="5578" spans="1:11" x14ac:dyDescent="0.25">
      <c r="A5578">
        <v>2017</v>
      </c>
      <c r="B5578">
        <v>70</v>
      </c>
      <c r="C5578" s="12">
        <f t="shared" si="261"/>
        <v>0</v>
      </c>
      <c r="D5578">
        <v>4</v>
      </c>
      <c r="E5578">
        <v>2</v>
      </c>
      <c r="F5578">
        <v>2</v>
      </c>
      <c r="G5578" s="9">
        <v>0</v>
      </c>
      <c r="H5578" t="s">
        <v>6422</v>
      </c>
      <c r="I5578" t="str">
        <f t="shared" si="262"/>
        <v>\n**** *year_4\nOD matrix visualization revisited : abstract</v>
      </c>
      <c r="J5578" t="str">
        <f t="shared" si="263"/>
        <v>\n**** *year_2 *type_2 *fs_0\nOD matrix visualization revisited : abstract</v>
      </c>
      <c r="K5578" t="s">
        <v>14373</v>
      </c>
    </row>
    <row r="5579" spans="1:11" x14ac:dyDescent="0.25">
      <c r="A5579">
        <v>2017</v>
      </c>
      <c r="B5579">
        <v>69</v>
      </c>
      <c r="C5579" s="12">
        <f t="shared" si="261"/>
        <v>0</v>
      </c>
      <c r="D5579">
        <v>4</v>
      </c>
      <c r="E5579">
        <v>2</v>
      </c>
      <c r="F5579">
        <v>2</v>
      </c>
      <c r="G5579" s="9">
        <v>0</v>
      </c>
      <c r="H5579" t="s">
        <v>6476</v>
      </c>
      <c r="I5579" t="str">
        <f t="shared" si="262"/>
        <v>\n**** *year_4\nA Knowledge Organization System for the Development of an ISO 19152:2012 LADM Valuation Module</v>
      </c>
      <c r="J5579" t="str">
        <f t="shared" si="263"/>
        <v>\n**** *year_2 *type_2 *fs_0\nA Knowledge Organization System for the Development of an ISO 19152:2012 LADM Valuation Module</v>
      </c>
      <c r="K5579" t="s">
        <v>14373</v>
      </c>
    </row>
    <row r="5580" spans="1:11" x14ac:dyDescent="0.25">
      <c r="A5580">
        <v>2017</v>
      </c>
      <c r="B5580">
        <v>69</v>
      </c>
      <c r="C5580" s="12">
        <f t="shared" si="261"/>
        <v>0</v>
      </c>
      <c r="D5580">
        <v>4</v>
      </c>
      <c r="E5580">
        <v>2</v>
      </c>
      <c r="F5580">
        <v>7</v>
      </c>
      <c r="G5580" s="10">
        <v>0</v>
      </c>
      <c r="H5580" t="s">
        <v>13420</v>
      </c>
      <c r="I5580" t="str">
        <f t="shared" si="262"/>
        <v>\n**** *year_4\nAnalyzing the effects of land cover/ land use changes on flashflood : a case study of Marikina River Basin (MRB), Philippines</v>
      </c>
      <c r="J5580" t="str">
        <f t="shared" si="263"/>
        <v>\n**** *year_2 *type_7 *fs_0\nAnalyzing the effects of land cover/ land use changes on flashflood : a case study of Marikina River Basin (MRB), Philippines</v>
      </c>
      <c r="K5580" t="s">
        <v>14373</v>
      </c>
    </row>
    <row r="5581" spans="1:11" x14ac:dyDescent="0.25">
      <c r="A5581">
        <v>2017</v>
      </c>
      <c r="B5581">
        <v>69</v>
      </c>
      <c r="C5581" s="12">
        <f t="shared" si="261"/>
        <v>0</v>
      </c>
      <c r="D5581">
        <v>4</v>
      </c>
      <c r="E5581">
        <v>2</v>
      </c>
      <c r="F5581">
        <v>2</v>
      </c>
      <c r="G5581" s="9">
        <v>0</v>
      </c>
      <c r="H5581" t="s">
        <v>5068</v>
      </c>
      <c r="I5581" t="str">
        <f t="shared" si="262"/>
        <v>\n**** *year_4\nAssessing Technological Possibility Against Societal Need: Smart Sketch Maps for Fit-For-Purpose Land Administration</v>
      </c>
      <c r="J5581" t="str">
        <f t="shared" si="263"/>
        <v>\n**** *year_2 *type_2 *fs_0\nAssessing Technological Possibility Against Societal Need: Smart Sketch Maps for Fit-For-Purpose Land Administration</v>
      </c>
      <c r="K5581" t="s">
        <v>14373</v>
      </c>
    </row>
    <row r="5582" spans="1:11" x14ac:dyDescent="0.25">
      <c r="A5582">
        <v>2017</v>
      </c>
      <c r="B5582">
        <v>69</v>
      </c>
      <c r="C5582" s="12">
        <f t="shared" si="261"/>
        <v>0</v>
      </c>
      <c r="D5582">
        <v>4</v>
      </c>
      <c r="E5582">
        <v>2</v>
      </c>
      <c r="F5582">
        <v>7</v>
      </c>
      <c r="G5582" s="10">
        <v>0</v>
      </c>
      <c r="H5582" t="s">
        <v>13572</v>
      </c>
      <c r="I5582" t="str">
        <f t="shared" si="262"/>
        <v>\n**** *year_4\nField GIS: towards mobile computing to support pre-disaster spatial analysis in the field</v>
      </c>
      <c r="J5582" t="str">
        <f t="shared" si="263"/>
        <v>\n**** *year_2 *type_7 *fs_0\nField GIS: towards mobile computing to support pre-disaster spatial analysis in the field</v>
      </c>
      <c r="K5582" t="s">
        <v>14373</v>
      </c>
    </row>
    <row r="5583" spans="1:11" x14ac:dyDescent="0.25">
      <c r="A5583">
        <v>2017</v>
      </c>
      <c r="B5583">
        <v>69</v>
      </c>
      <c r="C5583" s="12">
        <f t="shared" si="261"/>
        <v>0</v>
      </c>
      <c r="D5583">
        <v>4</v>
      </c>
      <c r="E5583">
        <v>2</v>
      </c>
      <c r="F5583">
        <v>1</v>
      </c>
      <c r="G5583" s="9">
        <v>0</v>
      </c>
      <c r="H5583" t="s">
        <v>5462</v>
      </c>
      <c r="I5583" t="str">
        <f t="shared" si="262"/>
        <v>\n**** *year_4\nGeographic variability of Twitter usage characteristics during disaster events : open access</v>
      </c>
      <c r="J5583" t="str">
        <f t="shared" si="263"/>
        <v>\n**** *year_2 *type_1 *fs_0\nGeographic variability of Twitter usage characteristics during disaster events : open access</v>
      </c>
      <c r="K5583" t="s">
        <v>18031</v>
      </c>
    </row>
    <row r="5584" spans="1:11" x14ac:dyDescent="0.25">
      <c r="A5584">
        <v>2017</v>
      </c>
      <c r="B5584">
        <v>69</v>
      </c>
      <c r="C5584" s="12">
        <f t="shared" si="261"/>
        <v>0</v>
      </c>
      <c r="D5584">
        <v>4</v>
      </c>
      <c r="E5584">
        <v>2</v>
      </c>
      <c r="F5584">
        <v>1</v>
      </c>
      <c r="G5584" s="9">
        <v>0</v>
      </c>
      <c r="H5584" t="s">
        <v>6575</v>
      </c>
      <c r="I5584" t="str">
        <f t="shared" si="262"/>
        <v>\n**** *year_4\nGeomatics and surveying in support of land administration : implementing tenure security for all</v>
      </c>
      <c r="J5584" t="str">
        <f t="shared" si="263"/>
        <v>\n**** *year_2 *type_1 *fs_0\nGeomatics and surveying in support of land administration : implementing tenure security for all</v>
      </c>
      <c r="K5584" t="s">
        <v>14373</v>
      </c>
    </row>
    <row r="5585" spans="1:11" x14ac:dyDescent="0.25">
      <c r="A5585">
        <v>2017</v>
      </c>
      <c r="B5585">
        <v>69</v>
      </c>
      <c r="C5585" s="12">
        <f t="shared" si="261"/>
        <v>0</v>
      </c>
      <c r="D5585">
        <v>4</v>
      </c>
      <c r="E5585">
        <v>2</v>
      </c>
      <c r="F5585">
        <v>7</v>
      </c>
      <c r="G5585" s="10">
        <v>0</v>
      </c>
      <c r="H5585" t="s">
        <v>13713</v>
      </c>
      <c r="I5585" t="str">
        <f t="shared" si="262"/>
        <v>\n**** *year_4\nSpatial analysis of cycling accidents in relation to infrastructure design in Curitiba (Brazil)</v>
      </c>
      <c r="J5585" t="str">
        <f t="shared" si="263"/>
        <v>\n**** *year_2 *type_7 *fs_0\nSpatial analysis of cycling accidents in relation to infrastructure design in Curitiba (Brazil)</v>
      </c>
      <c r="K5585" t="s">
        <v>14373</v>
      </c>
    </row>
    <row r="5586" spans="1:11" x14ac:dyDescent="0.25">
      <c r="A5586">
        <v>2017</v>
      </c>
      <c r="B5586">
        <v>69</v>
      </c>
      <c r="C5586" s="12">
        <f t="shared" si="261"/>
        <v>0</v>
      </c>
      <c r="D5586">
        <v>4</v>
      </c>
      <c r="E5586">
        <v>2</v>
      </c>
      <c r="F5586">
        <v>1</v>
      </c>
      <c r="G5586" s="9">
        <v>0</v>
      </c>
      <c r="H5586" t="s">
        <v>4083</v>
      </c>
      <c r="I5586" t="str">
        <f t="shared" si="262"/>
        <v>\n**** *year_4\nTwo decades of numerical modelling to understand long term fluvial archives</v>
      </c>
      <c r="J5586" t="str">
        <f t="shared" si="263"/>
        <v>\n**** *year_2 *type_1 *fs_0\nTwo decades of numerical modelling to understand long term fluvial archives</v>
      </c>
      <c r="K5586" t="s">
        <v>18032</v>
      </c>
    </row>
    <row r="5587" spans="1:11" x14ac:dyDescent="0.25">
      <c r="A5587">
        <v>2017</v>
      </c>
      <c r="B5587">
        <v>69</v>
      </c>
      <c r="C5587" s="12">
        <f t="shared" si="261"/>
        <v>0</v>
      </c>
      <c r="D5587">
        <v>4</v>
      </c>
      <c r="E5587">
        <v>2</v>
      </c>
      <c r="F5587">
        <v>1</v>
      </c>
      <c r="G5587" s="9">
        <v>0</v>
      </c>
      <c r="H5587" t="s">
        <v>6580</v>
      </c>
      <c r="I5587" t="str">
        <f t="shared" si="262"/>
        <v>\n**** *year_4\nUsing remote sensing technology to measure environmental determinants of non-communicable diseases</v>
      </c>
      <c r="J5587" t="str">
        <f t="shared" si="263"/>
        <v>\n**** *year_2 *type_1 *fs_0\nUsing remote sensing technology to measure environmental determinants of non-communicable diseases</v>
      </c>
      <c r="K5587" t="s">
        <v>18033</v>
      </c>
    </row>
    <row r="5588" spans="1:11" x14ac:dyDescent="0.25">
      <c r="A5588">
        <v>2017</v>
      </c>
      <c r="B5588">
        <v>69</v>
      </c>
      <c r="C5588" s="12">
        <f t="shared" si="261"/>
        <v>0</v>
      </c>
      <c r="D5588">
        <v>4</v>
      </c>
      <c r="E5588">
        <v>2</v>
      </c>
      <c r="F5588">
        <v>1</v>
      </c>
      <c r="G5588" s="9">
        <v>0</v>
      </c>
      <c r="H5588" t="s">
        <v>4411</v>
      </c>
      <c r="I5588" t="str">
        <f t="shared" si="262"/>
        <v>\n**** *year_4\nValidation of SMAP surface soil moisture products with core validation sites</v>
      </c>
      <c r="J5588" t="str">
        <f t="shared" si="263"/>
        <v>\n**** *year_2 *type_1 *fs_0\nValidation of SMAP surface soil moisture products with core validation sites</v>
      </c>
      <c r="K5588" t="s">
        <v>18034</v>
      </c>
    </row>
    <row r="5589" spans="1:11" x14ac:dyDescent="0.25">
      <c r="A5589">
        <v>2017</v>
      </c>
      <c r="B5589">
        <v>68</v>
      </c>
      <c r="C5589" s="12">
        <f t="shared" si="261"/>
        <v>0</v>
      </c>
      <c r="D5589">
        <v>4</v>
      </c>
      <c r="E5589">
        <v>2</v>
      </c>
      <c r="F5589">
        <v>7</v>
      </c>
      <c r="G5589" s="10">
        <v>0</v>
      </c>
      <c r="H5589" t="s">
        <v>13391</v>
      </c>
      <c r="I5589" t="str">
        <f t="shared" si="262"/>
        <v>\n**** *year_4\n3D scene reconstruction and structural damage assessment with aerial video frames and drone still imagery</v>
      </c>
      <c r="J5589" t="str">
        <f t="shared" si="263"/>
        <v>\n**** *year_2 *type_7 *fs_0\n3D scene reconstruction and structural damage assessment with aerial video frames and drone still imagery</v>
      </c>
      <c r="K5589" t="s">
        <v>14373</v>
      </c>
    </row>
    <row r="5590" spans="1:11" x14ac:dyDescent="0.25">
      <c r="A5590">
        <v>2017</v>
      </c>
      <c r="B5590">
        <v>68</v>
      </c>
      <c r="C5590" s="12">
        <f t="shared" si="261"/>
        <v>0</v>
      </c>
      <c r="D5590">
        <v>4</v>
      </c>
      <c r="E5590">
        <v>2</v>
      </c>
      <c r="F5590">
        <v>1</v>
      </c>
      <c r="G5590" s="9">
        <v>0</v>
      </c>
      <c r="H5590" t="s">
        <v>6525</v>
      </c>
      <c r="I5590" t="str">
        <f t="shared" si="262"/>
        <v>\n**** *year_4\nModelling and mapping tick dynamics using volunteered observations</v>
      </c>
      <c r="J5590" t="str">
        <f t="shared" si="263"/>
        <v>\n**** *year_2 *type_1 *fs_0\nModelling and mapping tick dynamics using volunteered observations</v>
      </c>
      <c r="K5590" t="s">
        <v>18035</v>
      </c>
    </row>
    <row r="5591" spans="1:11" x14ac:dyDescent="0.25">
      <c r="A5591">
        <v>2017</v>
      </c>
      <c r="B5591">
        <v>68</v>
      </c>
      <c r="C5591" s="12">
        <f t="shared" si="261"/>
        <v>0</v>
      </c>
      <c r="D5591">
        <v>4</v>
      </c>
      <c r="E5591">
        <v>2</v>
      </c>
      <c r="F5591">
        <v>1</v>
      </c>
      <c r="G5591" s="9">
        <v>0</v>
      </c>
      <c r="H5591" t="s">
        <v>3242</v>
      </c>
      <c r="I5591" t="str">
        <f t="shared" si="262"/>
        <v>\n**** *year_4\nModelling sun-induced fluorescence and photosynthesis with a land surface model at local and regional scales in northern Europe</v>
      </c>
      <c r="J5591" t="str">
        <f t="shared" si="263"/>
        <v>\n**** *year_2 *type_1 *fs_0\nModelling sun-induced fluorescence and photosynthesis with a land surface model at local and regional scales in northern Europe</v>
      </c>
      <c r="K5591" t="s">
        <v>18036</v>
      </c>
    </row>
    <row r="5592" spans="1:11" x14ac:dyDescent="0.25">
      <c r="A5592">
        <v>2017</v>
      </c>
      <c r="B5592">
        <v>68</v>
      </c>
      <c r="C5592" s="12">
        <f t="shared" si="261"/>
        <v>0</v>
      </c>
      <c r="D5592">
        <v>4</v>
      </c>
      <c r="E5592">
        <v>2</v>
      </c>
      <c r="F5592">
        <v>1</v>
      </c>
      <c r="G5592" s="9">
        <v>0</v>
      </c>
      <c r="H5592" t="s">
        <v>6450</v>
      </c>
      <c r="I5592" t="str">
        <f t="shared" si="262"/>
        <v>\n**** *year_4\nOf maps, cartography and the geography of the International Cartographic Association</v>
      </c>
      <c r="J5592" t="str">
        <f t="shared" si="263"/>
        <v>\n**** *year_2 *type_1 *fs_0\nOf maps, cartography and the geography of the International Cartographic Association</v>
      </c>
      <c r="K5592" t="s">
        <v>18037</v>
      </c>
    </row>
    <row r="5593" spans="1:11" x14ac:dyDescent="0.25">
      <c r="A5593">
        <v>2017</v>
      </c>
      <c r="B5593">
        <v>67</v>
      </c>
      <c r="C5593" s="12">
        <f t="shared" si="261"/>
        <v>0</v>
      </c>
      <c r="D5593">
        <v>4</v>
      </c>
      <c r="E5593">
        <v>2</v>
      </c>
      <c r="F5593">
        <v>3</v>
      </c>
      <c r="G5593" s="9">
        <v>0</v>
      </c>
      <c r="H5593" t="s">
        <v>4904</v>
      </c>
      <c r="I5593" t="str">
        <f t="shared" si="262"/>
        <v>\n**** *year_4\nFrom base map to inductive mapping</v>
      </c>
      <c r="J5593" t="str">
        <f t="shared" si="263"/>
        <v>\n**** *year_2 *type_3 *fs_0\nFrom base map to inductive mapping</v>
      </c>
      <c r="K5593" t="s">
        <v>18038</v>
      </c>
    </row>
    <row r="5594" spans="1:11" x14ac:dyDescent="0.25">
      <c r="A5594">
        <v>2017</v>
      </c>
      <c r="B5594">
        <v>66</v>
      </c>
      <c r="C5594" s="12">
        <f t="shared" si="261"/>
        <v>0</v>
      </c>
      <c r="D5594">
        <v>4</v>
      </c>
      <c r="E5594">
        <v>2</v>
      </c>
      <c r="F5594">
        <v>1</v>
      </c>
      <c r="G5594" s="9">
        <v>0</v>
      </c>
      <c r="H5594" t="s">
        <v>2327</v>
      </c>
      <c r="I5594" t="str">
        <f t="shared" si="262"/>
        <v>\n**** *year_4\nAn Intercomparison of Satellite-Based Daily Evapotranspiration Estimates under Different Eco-Climatic Regions in South Africa</v>
      </c>
      <c r="J5594" t="str">
        <f t="shared" si="263"/>
        <v>\n**** *year_2 *type_1 *fs_0\nAn Intercomparison of Satellite-Based Daily Evapotranspiration Estimates under Different Eco-Climatic Regions in South Africa</v>
      </c>
      <c r="K5594" t="s">
        <v>18039</v>
      </c>
    </row>
    <row r="5595" spans="1:11" x14ac:dyDescent="0.25">
      <c r="A5595">
        <v>2017</v>
      </c>
      <c r="B5595">
        <v>66</v>
      </c>
      <c r="C5595" s="12">
        <f t="shared" si="261"/>
        <v>0</v>
      </c>
      <c r="D5595">
        <v>4</v>
      </c>
      <c r="E5595">
        <v>2</v>
      </c>
      <c r="F5595">
        <v>1</v>
      </c>
      <c r="G5595" s="9">
        <v>0</v>
      </c>
      <c r="H5595" t="s">
        <v>3776</v>
      </c>
      <c r="I5595" t="str">
        <f t="shared" si="262"/>
        <v>\n**** *year_4\nCharacteristics and classification of landslide dams associated with the 2008 Wenchuan earthquake</v>
      </c>
      <c r="J5595" t="str">
        <f t="shared" si="263"/>
        <v>\n**** *year_2 *type_1 *fs_0\nCharacteristics and classification of landslide dams associated with the 2008 Wenchuan earthquake</v>
      </c>
      <c r="K5595" t="s">
        <v>18040</v>
      </c>
    </row>
    <row r="5596" spans="1:11" x14ac:dyDescent="0.25">
      <c r="A5596">
        <v>2017</v>
      </c>
      <c r="B5596">
        <v>66</v>
      </c>
      <c r="C5596" s="12">
        <f t="shared" si="261"/>
        <v>0</v>
      </c>
      <c r="D5596">
        <v>4</v>
      </c>
      <c r="E5596">
        <v>2</v>
      </c>
      <c r="F5596">
        <v>5</v>
      </c>
      <c r="G5596" s="9">
        <v>0</v>
      </c>
      <c r="H5596" t="s">
        <v>6460</v>
      </c>
      <c r="I5596" t="str">
        <f t="shared" si="262"/>
        <v>\n**** *year_4\nILWIS : een oude (on)bekende</v>
      </c>
      <c r="J5596" t="str">
        <f t="shared" si="263"/>
        <v>\n**** *year_2 *type_5 *fs_0\nILWIS : een oude (on)bekende</v>
      </c>
      <c r="K5596" t="s">
        <v>14373</v>
      </c>
    </row>
    <row r="5597" spans="1:11" x14ac:dyDescent="0.25">
      <c r="A5597">
        <v>2017</v>
      </c>
      <c r="B5597">
        <v>66</v>
      </c>
      <c r="C5597" s="12">
        <f t="shared" si="261"/>
        <v>0</v>
      </c>
      <c r="D5597">
        <v>4</v>
      </c>
      <c r="E5597">
        <v>2</v>
      </c>
      <c r="F5597">
        <v>1</v>
      </c>
      <c r="G5597" s="9">
        <v>0</v>
      </c>
      <c r="H5597" t="s">
        <v>6538</v>
      </c>
      <c r="I5597" t="str">
        <f t="shared" si="262"/>
        <v>\n**** *year_4\nMaximal similarity based region classification method through local image region descriptors and Bhattacharyya coefficient-based distance</v>
      </c>
      <c r="J5597" t="str">
        <f t="shared" si="263"/>
        <v>\n**** *year_2 *type_1 *fs_0\nMaximal similarity based region classification method through local image region descriptors and Bhattacharyya coefficient-based distance</v>
      </c>
      <c r="K5597" t="s">
        <v>18041</v>
      </c>
    </row>
    <row r="5598" spans="1:11" x14ac:dyDescent="0.25">
      <c r="A5598">
        <v>2017</v>
      </c>
      <c r="B5598">
        <v>66</v>
      </c>
      <c r="C5598" s="12">
        <f t="shared" si="261"/>
        <v>0</v>
      </c>
      <c r="D5598">
        <v>4</v>
      </c>
      <c r="E5598">
        <v>2</v>
      </c>
      <c r="F5598">
        <v>5</v>
      </c>
      <c r="G5598" s="9">
        <v>0</v>
      </c>
      <c r="H5598" t="s">
        <v>6559</v>
      </c>
      <c r="I5598" t="str">
        <f t="shared" si="262"/>
        <v>\n**** *year_4\nRemote sensing of traits : powerpoint</v>
      </c>
      <c r="J5598" t="str">
        <f t="shared" si="263"/>
        <v>\n**** *year_2 *type_5 *fs_0\nRemote sensing of traits : powerpoint</v>
      </c>
      <c r="K5598" t="s">
        <v>14373</v>
      </c>
    </row>
    <row r="5599" spans="1:11" x14ac:dyDescent="0.25">
      <c r="A5599">
        <v>2017</v>
      </c>
      <c r="B5599">
        <v>65</v>
      </c>
      <c r="C5599" s="12">
        <f t="shared" si="261"/>
        <v>0</v>
      </c>
      <c r="D5599">
        <v>4</v>
      </c>
      <c r="E5599">
        <v>2</v>
      </c>
      <c r="F5599">
        <v>2</v>
      </c>
      <c r="G5599" s="9">
        <v>0</v>
      </c>
      <c r="H5599" t="s">
        <v>6530</v>
      </c>
      <c r="I5599" t="str">
        <f t="shared" si="262"/>
        <v>\n**** *year_4\nHydrothermal alteration characterization of geothermal fields in Indonesia by rock petrology and modelling</v>
      </c>
      <c r="J5599" t="str">
        <f t="shared" si="263"/>
        <v>\n**** *year_2 *type_2 *fs_0\nHydrothermal alteration characterization of geothermal fields in Indonesia by rock petrology and modelling</v>
      </c>
      <c r="K5599" t="s">
        <v>14373</v>
      </c>
    </row>
    <row r="5600" spans="1:11" x14ac:dyDescent="0.25">
      <c r="A5600">
        <v>2017</v>
      </c>
      <c r="B5600">
        <v>65</v>
      </c>
      <c r="C5600" s="12">
        <f t="shared" si="261"/>
        <v>0</v>
      </c>
      <c r="D5600">
        <v>4</v>
      </c>
      <c r="E5600">
        <v>2</v>
      </c>
      <c r="F5600">
        <v>7</v>
      </c>
      <c r="G5600" s="10">
        <v>0</v>
      </c>
      <c r="H5600" t="s">
        <v>13722</v>
      </c>
      <c r="I5600" t="str">
        <f t="shared" si="262"/>
        <v>\n**** *year_4\nSuper resolution mapping of trees from satellite images at different scales</v>
      </c>
      <c r="J5600" t="str">
        <f t="shared" si="263"/>
        <v>\n**** *year_2 *type_7 *fs_0\nSuper resolution mapping of trees from satellite images at different scales</v>
      </c>
      <c r="K5600" t="s">
        <v>14373</v>
      </c>
    </row>
    <row r="5601" spans="1:11" x14ac:dyDescent="0.25">
      <c r="A5601">
        <v>2017</v>
      </c>
      <c r="B5601">
        <v>64</v>
      </c>
      <c r="C5601" s="12">
        <f t="shared" si="261"/>
        <v>0</v>
      </c>
      <c r="D5601">
        <v>4</v>
      </c>
      <c r="E5601">
        <v>2</v>
      </c>
      <c r="F5601">
        <v>3</v>
      </c>
      <c r="G5601" s="9">
        <v>0</v>
      </c>
      <c r="H5601" t="s">
        <v>6419</v>
      </c>
      <c r="I5601" t="str">
        <f t="shared" si="262"/>
        <v>\n**** *year_4\nAdvanced Feature Extraction for Earth Observation Data Processing</v>
      </c>
      <c r="J5601" t="str">
        <f t="shared" si="263"/>
        <v>\n**** *year_2 *type_3 *fs_0\nAdvanced Feature Extraction for Earth Observation Data Processing</v>
      </c>
      <c r="K5601" t="s">
        <v>18042</v>
      </c>
    </row>
    <row r="5602" spans="1:11" x14ac:dyDescent="0.25">
      <c r="A5602">
        <v>2017</v>
      </c>
      <c r="B5602">
        <v>64</v>
      </c>
      <c r="C5602" s="12">
        <f t="shared" si="261"/>
        <v>0</v>
      </c>
      <c r="D5602">
        <v>4</v>
      </c>
      <c r="E5602">
        <v>2</v>
      </c>
      <c r="F5602">
        <v>7</v>
      </c>
      <c r="G5602" s="10">
        <v>0</v>
      </c>
      <c r="H5602" t="s">
        <v>13423</v>
      </c>
      <c r="I5602" t="str">
        <f t="shared" si="262"/>
        <v>\n**** *year_4\nApplication of very high resolution imagery and aerial photography for estimation of above ground biomass/carbon of trees outside forest</v>
      </c>
      <c r="J5602" t="str">
        <f t="shared" si="263"/>
        <v>\n**** *year_2 *type_7 *fs_0\nApplication of very high resolution imagery and aerial photography for estimation of above ground biomass/carbon of trees outside forest</v>
      </c>
      <c r="K5602" t="s">
        <v>14373</v>
      </c>
    </row>
    <row r="5603" spans="1:11" x14ac:dyDescent="0.25">
      <c r="A5603">
        <v>2017</v>
      </c>
      <c r="B5603">
        <v>64</v>
      </c>
      <c r="C5603" s="12">
        <f t="shared" si="261"/>
        <v>0</v>
      </c>
      <c r="D5603">
        <v>4</v>
      </c>
      <c r="E5603">
        <v>2</v>
      </c>
      <c r="F5603">
        <v>6</v>
      </c>
      <c r="G5603" s="9">
        <v>0</v>
      </c>
      <c r="H5603" t="s">
        <v>6504</v>
      </c>
      <c r="I5603" t="str">
        <f t="shared" si="262"/>
        <v>\n**** *year_4\nAutomatic Building Extraction from UAV data</v>
      </c>
      <c r="J5603" t="str">
        <f t="shared" si="263"/>
        <v>\n**** *year_2 *type_6 *fs_0\nAutomatic Building Extraction from UAV data</v>
      </c>
      <c r="K5603" t="s">
        <v>14373</v>
      </c>
    </row>
    <row r="5604" spans="1:11" x14ac:dyDescent="0.25">
      <c r="A5604">
        <v>2017</v>
      </c>
      <c r="B5604">
        <v>64</v>
      </c>
      <c r="C5604" s="12">
        <f t="shared" si="261"/>
        <v>0</v>
      </c>
      <c r="D5604">
        <v>4</v>
      </c>
      <c r="E5604">
        <v>2</v>
      </c>
      <c r="F5604">
        <v>1</v>
      </c>
      <c r="G5604" s="9">
        <v>0</v>
      </c>
      <c r="H5604" t="s">
        <v>6424</v>
      </c>
      <c r="I5604" t="str">
        <f t="shared" si="262"/>
        <v>\n**** *year_4\nCo-seismic landslides automatic detection on regional scale with sub-pixel analysis of multi temporal high resolution optical images</v>
      </c>
      <c r="J5604" t="str">
        <f t="shared" si="263"/>
        <v>\n**** *year_2 *type_1 *fs_0\nCo-seismic landslides automatic detection on regional scale with sub-pixel analysis of multi temporal high resolution optical images</v>
      </c>
      <c r="K5604" t="s">
        <v>14373</v>
      </c>
    </row>
    <row r="5605" spans="1:11" x14ac:dyDescent="0.25">
      <c r="A5605">
        <v>2017</v>
      </c>
      <c r="B5605">
        <v>64</v>
      </c>
      <c r="C5605" s="12">
        <f t="shared" si="261"/>
        <v>0</v>
      </c>
      <c r="D5605">
        <v>4</v>
      </c>
      <c r="E5605">
        <v>2</v>
      </c>
      <c r="F5605">
        <v>4</v>
      </c>
      <c r="G5605" s="9">
        <v>0</v>
      </c>
      <c r="H5605" t="s">
        <v>6463</v>
      </c>
      <c r="I5605" t="str">
        <f t="shared" si="262"/>
        <v>\n**** *year_4\nMigration timing and stopover selection for barnacle geese Branta leucopsis</v>
      </c>
      <c r="J5605" t="str">
        <f t="shared" si="263"/>
        <v>\n**** *year_2 *type_4 *fs_0\nMigration timing and stopover selection for barnacle geese Branta leucopsis</v>
      </c>
      <c r="K5605" t="s">
        <v>18043</v>
      </c>
    </row>
    <row r="5606" spans="1:11" x14ac:dyDescent="0.25">
      <c r="A5606">
        <v>2017</v>
      </c>
      <c r="B5606">
        <v>64</v>
      </c>
      <c r="C5606" s="12">
        <f t="shared" si="261"/>
        <v>0</v>
      </c>
      <c r="D5606">
        <v>4</v>
      </c>
      <c r="E5606">
        <v>2</v>
      </c>
      <c r="F5606">
        <v>7</v>
      </c>
      <c r="G5606" s="10">
        <v>0</v>
      </c>
      <c r="H5606" t="s">
        <v>13665</v>
      </c>
      <c r="I5606" t="str">
        <f t="shared" si="262"/>
        <v>\n**** *year_4\nMonitoring trends of greenness and LULC in Addis Ababa and its surrounding using MODIS time-series and LANDSAT data</v>
      </c>
      <c r="J5606" t="str">
        <f t="shared" si="263"/>
        <v>\n**** *year_2 *type_7 *fs_0\nMonitoring trends of greenness and LULC in Addis Ababa and its surrounding using MODIS time-series and LANDSAT data</v>
      </c>
      <c r="K5606" t="s">
        <v>14373</v>
      </c>
    </row>
    <row r="5607" spans="1:11" x14ac:dyDescent="0.25">
      <c r="A5607">
        <v>2017</v>
      </c>
      <c r="B5607">
        <v>64</v>
      </c>
      <c r="C5607" s="12">
        <f t="shared" si="261"/>
        <v>0</v>
      </c>
      <c r="D5607">
        <v>4</v>
      </c>
      <c r="E5607">
        <v>2</v>
      </c>
      <c r="F5607">
        <v>5</v>
      </c>
      <c r="G5607" s="9">
        <v>0</v>
      </c>
      <c r="H5607" t="s">
        <v>6557</v>
      </c>
      <c r="I5607" t="str">
        <f t="shared" si="262"/>
        <v>\n**** *year_4\nScattering property based adaptive filtering of dual polarization Sentinel-1 data for PSI application : powerpoint</v>
      </c>
      <c r="J5607" t="str">
        <f t="shared" si="263"/>
        <v>\n**** *year_2 *type_5 *fs_0\nScattering property based adaptive filtering of dual polarization Sentinel-1 data for PSI application : powerpoint</v>
      </c>
      <c r="K5607" t="s">
        <v>14373</v>
      </c>
    </row>
    <row r="5608" spans="1:11" x14ac:dyDescent="0.25">
      <c r="A5608">
        <v>2017</v>
      </c>
      <c r="B5608">
        <v>64</v>
      </c>
      <c r="C5608" s="12">
        <f t="shared" si="261"/>
        <v>0</v>
      </c>
      <c r="D5608">
        <v>4</v>
      </c>
      <c r="E5608">
        <v>2</v>
      </c>
      <c r="F5608">
        <v>6</v>
      </c>
      <c r="G5608" s="9">
        <v>0</v>
      </c>
      <c r="H5608" t="s">
        <v>2508</v>
      </c>
      <c r="I5608" t="str">
        <f t="shared" si="262"/>
        <v>\n**** *year_4\nSpectroscopic determination of leaf traits using infrared spectra</v>
      </c>
      <c r="J5608" t="str">
        <f t="shared" si="263"/>
        <v>\n**** *year_2 *type_6 *fs_0\nSpectroscopic determination of leaf traits using infrared spectra</v>
      </c>
      <c r="K5608" t="s">
        <v>18044</v>
      </c>
    </row>
    <row r="5609" spans="1:11" x14ac:dyDescent="0.25">
      <c r="A5609">
        <v>2017</v>
      </c>
      <c r="B5609">
        <v>63</v>
      </c>
      <c r="C5609" s="12">
        <f t="shared" si="261"/>
        <v>0</v>
      </c>
      <c r="D5609">
        <v>4</v>
      </c>
      <c r="E5609">
        <v>2</v>
      </c>
      <c r="F5609">
        <v>1</v>
      </c>
      <c r="G5609" s="9">
        <v>0</v>
      </c>
      <c r="H5609" t="s">
        <v>1311</v>
      </c>
      <c r="I5609" t="str">
        <f t="shared" si="262"/>
        <v>\n**** *year_4\nAutomatic Counting of Large Mammals from Very High Resolution Panchromatic Satellite Imagery</v>
      </c>
      <c r="J5609" t="str">
        <f t="shared" si="263"/>
        <v>\n**** *year_2 *type_1 *fs_0\nAutomatic Counting of Large Mammals from Very High Resolution Panchromatic Satellite Imagery</v>
      </c>
      <c r="K5609" t="s">
        <v>18045</v>
      </c>
    </row>
    <row r="5610" spans="1:11" x14ac:dyDescent="0.25">
      <c r="A5610">
        <v>2017</v>
      </c>
      <c r="B5610">
        <v>63</v>
      </c>
      <c r="C5610" s="12">
        <f t="shared" si="261"/>
        <v>0</v>
      </c>
      <c r="D5610">
        <v>4</v>
      </c>
      <c r="E5610">
        <v>2</v>
      </c>
      <c r="F5610">
        <v>1</v>
      </c>
      <c r="G5610" s="9">
        <v>0</v>
      </c>
      <c r="H5610" t="s">
        <v>5705</v>
      </c>
      <c r="I5610" t="str">
        <f t="shared" si="262"/>
        <v>\n**** *year_4\nFlamingos and drought as drivers of nutrients and microbial dynamics in a saline lake</v>
      </c>
      <c r="J5610" t="str">
        <f t="shared" si="263"/>
        <v>\n**** *year_2 *type_1 *fs_0\nFlamingos and drought as drivers of nutrients and microbial dynamics in a saline lake</v>
      </c>
      <c r="K5610" t="s">
        <v>18046</v>
      </c>
    </row>
    <row r="5611" spans="1:11" x14ac:dyDescent="0.25">
      <c r="A5611">
        <v>2017</v>
      </c>
      <c r="B5611">
        <v>63</v>
      </c>
      <c r="C5611" s="12">
        <f t="shared" si="261"/>
        <v>0</v>
      </c>
      <c r="D5611">
        <v>4</v>
      </c>
      <c r="E5611">
        <v>2</v>
      </c>
      <c r="F5611">
        <v>1</v>
      </c>
      <c r="G5611" s="9">
        <v>0</v>
      </c>
      <c r="H5611" t="s">
        <v>5346</v>
      </c>
      <c r="I5611" t="str">
        <f t="shared" si="262"/>
        <v>\n**** *year_4\nIdentifying environmental and human factors associated with tick bites using volunteered reports and frequent pattern mining</v>
      </c>
      <c r="J5611" t="str">
        <f t="shared" si="263"/>
        <v>\n**** *year_2 *type_1 *fs_0\nIdentifying environmental and human factors associated with tick bites using volunteered reports and frequent pattern mining</v>
      </c>
      <c r="K5611" t="s">
        <v>18047</v>
      </c>
    </row>
    <row r="5612" spans="1:11" x14ac:dyDescent="0.25">
      <c r="A5612">
        <v>2017</v>
      </c>
      <c r="B5612">
        <v>63</v>
      </c>
      <c r="C5612" s="12">
        <f t="shared" si="261"/>
        <v>0</v>
      </c>
      <c r="D5612">
        <v>4</v>
      </c>
      <c r="E5612">
        <v>2</v>
      </c>
      <c r="F5612">
        <v>1</v>
      </c>
      <c r="G5612" s="9">
        <v>0</v>
      </c>
      <c r="H5612" t="s">
        <v>1105</v>
      </c>
      <c r="I5612" t="str">
        <f t="shared" si="262"/>
        <v>\n**** *year_4\nMonitoring Rural Water Points in Tanzania with Mobile Phones</v>
      </c>
      <c r="J5612" t="str">
        <f t="shared" si="263"/>
        <v>\n**** *year_2 *type_1 *fs_0\nMonitoring Rural Water Points in Tanzania with Mobile Phones</v>
      </c>
      <c r="K5612" t="s">
        <v>18048</v>
      </c>
    </row>
    <row r="5613" spans="1:11" x14ac:dyDescent="0.25">
      <c r="A5613">
        <v>2017</v>
      </c>
      <c r="B5613">
        <v>63</v>
      </c>
      <c r="C5613" s="12">
        <f t="shared" si="261"/>
        <v>0</v>
      </c>
      <c r="D5613">
        <v>4</v>
      </c>
      <c r="E5613">
        <v>2</v>
      </c>
      <c r="F5613">
        <v>5</v>
      </c>
      <c r="G5613" s="9">
        <v>0</v>
      </c>
      <c r="H5613" t="s">
        <v>6377</v>
      </c>
      <c r="I5613" t="str">
        <f t="shared" si="262"/>
        <v>\n**** *year_4\nNICHE project and trailer gender film : powerpoint.</v>
      </c>
      <c r="J5613" t="str">
        <f t="shared" si="263"/>
        <v>\n**** *year_2 *type_5 *fs_0\nNICHE project and trailer gender film : powerpoint.</v>
      </c>
      <c r="K5613" t="s">
        <v>14373</v>
      </c>
    </row>
    <row r="5614" spans="1:11" x14ac:dyDescent="0.25">
      <c r="A5614">
        <v>2017</v>
      </c>
      <c r="B5614">
        <v>63</v>
      </c>
      <c r="C5614" s="12">
        <f t="shared" si="261"/>
        <v>0</v>
      </c>
      <c r="D5614">
        <v>4</v>
      </c>
      <c r="E5614">
        <v>2</v>
      </c>
      <c r="F5614">
        <v>1</v>
      </c>
      <c r="G5614" s="9">
        <v>0</v>
      </c>
      <c r="H5614" t="s">
        <v>6470</v>
      </c>
      <c r="I5614" t="str">
        <f t="shared" si="262"/>
        <v>\n**** *year_4\nSurveying the world of tomorrow</v>
      </c>
      <c r="J5614" t="str">
        <f t="shared" si="263"/>
        <v>\n**** *year_2 *type_1 *fs_0\nSurveying the world of tomorrow</v>
      </c>
      <c r="K5614" t="s">
        <v>14373</v>
      </c>
    </row>
    <row r="5615" spans="1:11" x14ac:dyDescent="0.25">
      <c r="A5615">
        <v>2017</v>
      </c>
      <c r="B5615">
        <v>63</v>
      </c>
      <c r="C5615" s="12">
        <f t="shared" si="261"/>
        <v>0</v>
      </c>
      <c r="D5615">
        <v>4</v>
      </c>
      <c r="E5615">
        <v>2</v>
      </c>
      <c r="F5615">
        <v>1</v>
      </c>
      <c r="G5615" s="9">
        <v>0</v>
      </c>
      <c r="H5615" t="s">
        <v>3241</v>
      </c>
      <c r="I5615" t="str">
        <f t="shared" si="262"/>
        <v>\n**** *year_4\nTheoretical foundations of human decision-making in agent-based land use models – A review</v>
      </c>
      <c r="J5615" t="str">
        <f t="shared" si="263"/>
        <v>\n**** *year_2 *type_1 *fs_0\nTheoretical foundations of human decision-making in agent-based land use models – A review</v>
      </c>
      <c r="K5615" t="s">
        <v>18049</v>
      </c>
    </row>
    <row r="5616" spans="1:11" x14ac:dyDescent="0.25">
      <c r="A5616">
        <v>2017</v>
      </c>
      <c r="B5616">
        <v>62</v>
      </c>
      <c r="C5616" s="12">
        <f t="shared" si="261"/>
        <v>0</v>
      </c>
      <c r="D5616">
        <v>4</v>
      </c>
      <c r="E5616">
        <v>2</v>
      </c>
      <c r="F5616">
        <v>1</v>
      </c>
      <c r="G5616" s="9">
        <v>0</v>
      </c>
      <c r="H5616" t="s">
        <v>1679</v>
      </c>
      <c r="I5616" t="str">
        <f t="shared" si="262"/>
        <v>\n**** *year_4\nCar ownership and urban development in Chinese cities</v>
      </c>
      <c r="J5616" t="str">
        <f t="shared" si="263"/>
        <v>\n**** *year_2 *type_1 *fs_0\nCar ownership and urban development in Chinese cities</v>
      </c>
      <c r="K5616" t="s">
        <v>18050</v>
      </c>
    </row>
    <row r="5617" spans="1:11" x14ac:dyDescent="0.25">
      <c r="A5617">
        <v>2017</v>
      </c>
      <c r="B5617">
        <v>62</v>
      </c>
      <c r="C5617" s="12">
        <f t="shared" si="261"/>
        <v>0</v>
      </c>
      <c r="D5617">
        <v>4</v>
      </c>
      <c r="E5617">
        <v>2</v>
      </c>
      <c r="F5617">
        <v>1</v>
      </c>
      <c r="G5617" s="9">
        <v>0</v>
      </c>
      <c r="H5617" t="s">
        <v>5491</v>
      </c>
      <c r="I5617" t="str">
        <f t="shared" si="262"/>
        <v>\n**** *year_4\nMapping the spatial variability of HIV infection in Sub-Saharan Africa: Effective information for localized HIV prevention and control</v>
      </c>
      <c r="J5617" t="str">
        <f t="shared" si="263"/>
        <v>\n**** *year_2 *type_1 *fs_0\nMapping the spatial variability of HIV infection in Sub-Saharan Africa: Effective information for localized HIV prevention and control</v>
      </c>
      <c r="K5617" t="s">
        <v>18051</v>
      </c>
    </row>
    <row r="5618" spans="1:11" x14ac:dyDescent="0.25">
      <c r="A5618">
        <v>2017</v>
      </c>
      <c r="B5618">
        <v>62</v>
      </c>
      <c r="C5618" s="12">
        <f t="shared" si="261"/>
        <v>0</v>
      </c>
      <c r="D5618">
        <v>4</v>
      </c>
      <c r="E5618">
        <v>2</v>
      </c>
      <c r="F5618">
        <v>1</v>
      </c>
      <c r="G5618" s="9">
        <v>0</v>
      </c>
      <c r="H5618" t="s">
        <v>781</v>
      </c>
      <c r="I5618" t="str">
        <f t="shared" si="262"/>
        <v>\n**** *year_4\nTime Trend and Demographic and Geographic Disparities in Childhood Obesity Prevalence in China - Evidence from Twenty Years of Longitudinal Data</v>
      </c>
      <c r="J5618" t="str">
        <f t="shared" si="263"/>
        <v>\n**** *year_2 *type_1 *fs_0\nTime Trend and Demographic and Geographic Disparities in Childhood Obesity Prevalence in China - Evidence from Twenty Years of Longitudinal Data</v>
      </c>
      <c r="K5618" t="s">
        <v>18052</v>
      </c>
    </row>
    <row r="5619" spans="1:11" x14ac:dyDescent="0.25">
      <c r="A5619">
        <v>2017</v>
      </c>
      <c r="B5619">
        <v>61</v>
      </c>
      <c r="C5619" s="12">
        <f t="shared" si="261"/>
        <v>0</v>
      </c>
      <c r="D5619">
        <v>4</v>
      </c>
      <c r="E5619">
        <v>2</v>
      </c>
      <c r="F5619">
        <v>1</v>
      </c>
      <c r="G5619" s="9">
        <v>0</v>
      </c>
      <c r="H5619" t="s">
        <v>1738</v>
      </c>
      <c r="I5619" t="str">
        <f t="shared" si="262"/>
        <v>\n**** *year_4\nDelineating hierarchical hospital service areas in Florida</v>
      </c>
      <c r="J5619" t="str">
        <f t="shared" si="263"/>
        <v>\n**** *year_2 *type_1 *fs_0\nDelineating hierarchical hospital service areas in Florida</v>
      </c>
      <c r="K5619" t="s">
        <v>18053</v>
      </c>
    </row>
    <row r="5620" spans="1:11" x14ac:dyDescent="0.25">
      <c r="A5620">
        <v>2017</v>
      </c>
      <c r="B5620">
        <v>61</v>
      </c>
      <c r="C5620" s="12">
        <f t="shared" si="261"/>
        <v>0</v>
      </c>
      <c r="D5620">
        <v>4</v>
      </c>
      <c r="E5620">
        <v>2</v>
      </c>
      <c r="F5620">
        <v>7</v>
      </c>
      <c r="G5620" s="10">
        <v>0</v>
      </c>
      <c r="H5620" t="s">
        <v>13492</v>
      </c>
      <c r="I5620" t="str">
        <f t="shared" si="262"/>
        <v>\n**** *year_4\nDesign of an interactive visualization solution for analyzing spatio-temporal cycling trajectory data:a case-study of the visualization of fietstelweek data with bikePRINT</v>
      </c>
      <c r="J5620" t="str">
        <f t="shared" si="263"/>
        <v>\n**** *year_2 *type_7 *fs_0\nDesign of an interactive visualization solution for analyzing spatio-temporal cycling trajectory data:a case-study of the visualization of fietstelweek data with bikePRINT</v>
      </c>
      <c r="K5620" t="s">
        <v>14373</v>
      </c>
    </row>
    <row r="5621" spans="1:11" x14ac:dyDescent="0.25">
      <c r="A5621">
        <v>2017</v>
      </c>
      <c r="B5621">
        <v>61</v>
      </c>
      <c r="C5621" s="12">
        <f t="shared" si="261"/>
        <v>0</v>
      </c>
      <c r="D5621">
        <v>4</v>
      </c>
      <c r="E5621">
        <v>2</v>
      </c>
      <c r="F5621">
        <v>1</v>
      </c>
      <c r="G5621" s="9">
        <v>0</v>
      </c>
      <c r="H5621" t="s">
        <v>507</v>
      </c>
      <c r="I5621" t="str">
        <f t="shared" si="262"/>
        <v>\n**** *year_4\nSignificant effect of topographic normalization of airborne LiDAR data on the retrieval of plant area index profile in mountainous forests</v>
      </c>
      <c r="J5621" t="str">
        <f t="shared" si="263"/>
        <v>\n**** *year_2 *type_1 *fs_0\nSignificant effect of topographic normalization of airborne LiDAR data on the retrieval of plant area index profile in mountainous forests</v>
      </c>
      <c r="K5621" t="s">
        <v>18054</v>
      </c>
    </row>
    <row r="5622" spans="1:11" x14ac:dyDescent="0.25">
      <c r="A5622">
        <v>2017</v>
      </c>
      <c r="B5622">
        <v>60</v>
      </c>
      <c r="C5622" s="12">
        <f t="shared" si="261"/>
        <v>0</v>
      </c>
      <c r="D5622">
        <v>4</v>
      </c>
      <c r="E5622">
        <v>2</v>
      </c>
      <c r="F5622">
        <v>1</v>
      </c>
      <c r="G5622" s="9">
        <v>0</v>
      </c>
      <c r="H5622" t="s">
        <v>4864</v>
      </c>
      <c r="I5622" t="str">
        <f t="shared" si="262"/>
        <v>\n**** *year_4\nComparison of forest tree parameters extracted from uav optical and tls data in both tropical rain and temperate forests</v>
      </c>
      <c r="J5622" t="str">
        <f t="shared" si="263"/>
        <v>\n**** *year_2 *type_1 *fs_0\nComparison of forest tree parameters extracted from uav optical and tls data in both tropical rain and temperate forests</v>
      </c>
      <c r="K5622" t="s">
        <v>14373</v>
      </c>
    </row>
    <row r="5623" spans="1:11" x14ac:dyDescent="0.25">
      <c r="A5623">
        <v>2017</v>
      </c>
      <c r="B5623">
        <v>60</v>
      </c>
      <c r="C5623" s="12">
        <f t="shared" si="261"/>
        <v>0</v>
      </c>
      <c r="D5623">
        <v>4</v>
      </c>
      <c r="E5623">
        <v>2</v>
      </c>
      <c r="F5623">
        <v>1</v>
      </c>
      <c r="G5623" s="9">
        <v>0</v>
      </c>
      <c r="H5623" t="s">
        <v>2323</v>
      </c>
      <c r="I5623" t="str">
        <f t="shared" si="262"/>
        <v>\n**** *year_4\nSeasonal variation of phytoplankton indicates small impacts of anthropic activities in a Brazilian Amazonian reserve</v>
      </c>
      <c r="J5623" t="str">
        <f t="shared" si="263"/>
        <v>\n**** *year_2 *type_1 *fs_0\nSeasonal variation of phytoplankton indicates small impacts of anthropic activities in a Brazilian Amazonian reserve</v>
      </c>
      <c r="K5623" t="s">
        <v>18055</v>
      </c>
    </row>
    <row r="5624" spans="1:11" x14ac:dyDescent="0.25">
      <c r="A5624">
        <v>2017</v>
      </c>
      <c r="B5624">
        <v>60</v>
      </c>
      <c r="C5624" s="12">
        <f t="shared" si="261"/>
        <v>0</v>
      </c>
      <c r="D5624">
        <v>4</v>
      </c>
      <c r="E5624">
        <v>2</v>
      </c>
      <c r="F5624">
        <v>1</v>
      </c>
      <c r="G5624" s="9">
        <v>0</v>
      </c>
      <c r="H5624" t="s">
        <v>4809</v>
      </c>
      <c r="I5624" t="str">
        <f t="shared" si="262"/>
        <v>\n**** *year_4\nThe mSCOPE model</v>
      </c>
      <c r="J5624" t="str">
        <f t="shared" si="263"/>
        <v>\n**** *year_2 *type_1 *fs_0\nThe mSCOPE model</v>
      </c>
      <c r="K5624" t="s">
        <v>18056</v>
      </c>
    </row>
    <row r="5625" spans="1:11" x14ac:dyDescent="0.25">
      <c r="A5625">
        <v>2017</v>
      </c>
      <c r="B5625">
        <v>60</v>
      </c>
      <c r="C5625" s="12">
        <f t="shared" si="261"/>
        <v>0</v>
      </c>
      <c r="D5625">
        <v>4</v>
      </c>
      <c r="E5625">
        <v>2</v>
      </c>
      <c r="F5625">
        <v>1</v>
      </c>
      <c r="G5625" s="9">
        <v>0</v>
      </c>
      <c r="H5625" t="s">
        <v>4820</v>
      </c>
      <c r="I5625" t="str">
        <f t="shared" si="262"/>
        <v>\n**** *year_4\nWicked Water Points</v>
      </c>
      <c r="J5625" t="str">
        <f t="shared" si="263"/>
        <v>\n**** *year_2 *type_1 *fs_0\nWicked Water Points</v>
      </c>
      <c r="K5625" t="s">
        <v>18057</v>
      </c>
    </row>
    <row r="5626" spans="1:11" x14ac:dyDescent="0.25">
      <c r="A5626">
        <v>2017</v>
      </c>
      <c r="B5626">
        <v>60</v>
      </c>
      <c r="C5626" s="12">
        <f t="shared" si="261"/>
        <v>0</v>
      </c>
      <c r="D5626">
        <v>4</v>
      </c>
      <c r="E5626">
        <v>2</v>
      </c>
      <c r="F5626">
        <v>2</v>
      </c>
      <c r="G5626" s="9">
        <v>0</v>
      </c>
      <c r="H5626" t="s">
        <v>6570</v>
      </c>
      <c r="I5626" t="str">
        <f t="shared" si="262"/>
        <v>\n**** *year_4\nZoning standards and compliance in the context of customary tenure system : a case study of West Ashiyie, Adentan muncipality in Ghana</v>
      </c>
      <c r="J5626" t="str">
        <f t="shared" si="263"/>
        <v>\n**** *year_2 *type_2 *fs_0\nZoning standards and compliance in the context of customary tenure system : a case study of West Ashiyie, Adentan muncipality in Ghana</v>
      </c>
      <c r="K5626" t="s">
        <v>14373</v>
      </c>
    </row>
    <row r="5627" spans="1:11" x14ac:dyDescent="0.25">
      <c r="A5627">
        <v>2017</v>
      </c>
      <c r="B5627">
        <v>59</v>
      </c>
      <c r="C5627" s="12">
        <f t="shared" si="261"/>
        <v>0</v>
      </c>
      <c r="D5627">
        <v>4</v>
      </c>
      <c r="E5627">
        <v>2</v>
      </c>
      <c r="F5627">
        <v>7</v>
      </c>
      <c r="G5627" s="10">
        <v>0</v>
      </c>
      <c r="H5627" t="s">
        <v>13456</v>
      </c>
      <c r="I5627" t="str">
        <f t="shared" si="262"/>
        <v>\n**** *year_4\nCapturing and mapping QoL using Twitter data</v>
      </c>
      <c r="J5627" t="str">
        <f t="shared" si="263"/>
        <v>\n**** *year_2 *type_7 *fs_0\nCapturing and mapping QoL using Twitter data</v>
      </c>
      <c r="K5627" t="s">
        <v>14373</v>
      </c>
    </row>
    <row r="5628" spans="1:11" x14ac:dyDescent="0.25">
      <c r="A5628">
        <v>2017</v>
      </c>
      <c r="B5628">
        <v>59</v>
      </c>
      <c r="C5628" s="12">
        <f t="shared" si="261"/>
        <v>0</v>
      </c>
      <c r="D5628">
        <v>4</v>
      </c>
      <c r="E5628">
        <v>2</v>
      </c>
      <c r="F5628">
        <v>5</v>
      </c>
      <c r="G5628" s="9">
        <v>0</v>
      </c>
      <c r="H5628" t="s">
        <v>6477</v>
      </c>
      <c r="I5628" t="str">
        <f t="shared" si="262"/>
        <v>\n**** *year_4\nGeothermal capacity building program NL-IND GEOCAP : powerpoint.</v>
      </c>
      <c r="J5628" t="str">
        <f t="shared" si="263"/>
        <v>\n**** *year_2 *type_5 *fs_0\nGeothermal capacity building program NL-IND GEOCAP : powerpoint.</v>
      </c>
      <c r="K5628" t="s">
        <v>14373</v>
      </c>
    </row>
    <row r="5629" spans="1:11" x14ac:dyDescent="0.25">
      <c r="A5629">
        <v>2017</v>
      </c>
      <c r="B5629">
        <v>59</v>
      </c>
      <c r="C5629" s="12">
        <f t="shared" si="261"/>
        <v>0</v>
      </c>
      <c r="D5629">
        <v>4</v>
      </c>
      <c r="E5629">
        <v>2</v>
      </c>
      <c r="F5629">
        <v>2</v>
      </c>
      <c r="G5629" s="9">
        <v>0</v>
      </c>
      <c r="H5629" t="s">
        <v>3387</v>
      </c>
      <c r="I5629" t="str">
        <f t="shared" si="262"/>
        <v>\n**** *year_4\nSemantic labelling of road furniture in mobile laser scanning data</v>
      </c>
      <c r="J5629" t="str">
        <f t="shared" si="263"/>
        <v>\n**** *year_2 *type_2 *fs_0\nSemantic labelling of road furniture in mobile laser scanning data</v>
      </c>
      <c r="K5629" t="s">
        <v>18058</v>
      </c>
    </row>
    <row r="5630" spans="1:11" x14ac:dyDescent="0.25">
      <c r="A5630">
        <v>2017</v>
      </c>
      <c r="B5630">
        <v>59</v>
      </c>
      <c r="C5630" s="12">
        <f t="shared" si="261"/>
        <v>0</v>
      </c>
      <c r="D5630">
        <v>4</v>
      </c>
      <c r="E5630">
        <v>2</v>
      </c>
      <c r="F5630">
        <v>1</v>
      </c>
      <c r="G5630" s="9">
        <v>0</v>
      </c>
      <c r="H5630" t="s">
        <v>6554</v>
      </c>
      <c r="I5630" t="str">
        <f t="shared" si="262"/>
        <v>\n**** *year_4\nShort communication</v>
      </c>
      <c r="J5630" t="str">
        <f t="shared" si="263"/>
        <v>\n**** *year_2 *type_1 *fs_0\nShort communication</v>
      </c>
      <c r="K5630" t="s">
        <v>18059</v>
      </c>
    </row>
    <row r="5631" spans="1:11" x14ac:dyDescent="0.25">
      <c r="A5631">
        <v>2017</v>
      </c>
      <c r="B5631">
        <v>58</v>
      </c>
      <c r="C5631" s="12">
        <f t="shared" si="261"/>
        <v>0</v>
      </c>
      <c r="D5631">
        <v>4</v>
      </c>
      <c r="E5631">
        <v>2</v>
      </c>
      <c r="F5631">
        <v>7</v>
      </c>
      <c r="G5631" s="10">
        <v>0</v>
      </c>
      <c r="H5631" t="s">
        <v>13448</v>
      </c>
      <c r="I5631" t="str">
        <f t="shared" si="262"/>
        <v>\n**** *year_4\nAssessment of stakeholder needs and SDSS tool application for collaborative BRT infrastructure planning</v>
      </c>
      <c r="J5631" t="str">
        <f t="shared" si="263"/>
        <v>\n**** *year_2 *type_7 *fs_0\nAssessment of stakeholder needs and SDSS tool application for collaborative BRT infrastructure planning</v>
      </c>
      <c r="K5631" t="s">
        <v>14373</v>
      </c>
    </row>
    <row r="5632" spans="1:11" x14ac:dyDescent="0.25">
      <c r="A5632">
        <v>2017</v>
      </c>
      <c r="B5632">
        <v>58</v>
      </c>
      <c r="C5632" s="12">
        <f t="shared" si="261"/>
        <v>0</v>
      </c>
      <c r="D5632">
        <v>4</v>
      </c>
      <c r="E5632">
        <v>2</v>
      </c>
      <c r="F5632">
        <v>5</v>
      </c>
      <c r="G5632" s="9">
        <v>0</v>
      </c>
      <c r="H5632" t="s">
        <v>6481</v>
      </c>
      <c r="I5632" t="str">
        <f t="shared" si="262"/>
        <v>\n**** *year_4\nCo-production of knowledge on land and water issues for socio-ecological decision-making : powerpoint</v>
      </c>
      <c r="J5632" t="str">
        <f t="shared" si="263"/>
        <v>\n**** *year_2 *type_5 *fs_0\nCo-production of knowledge on land and water issues for socio-ecological decision-making : powerpoint</v>
      </c>
      <c r="K5632" t="s">
        <v>14373</v>
      </c>
    </row>
    <row r="5633" spans="1:11" x14ac:dyDescent="0.25">
      <c r="A5633">
        <v>2017</v>
      </c>
      <c r="B5633">
        <v>58</v>
      </c>
      <c r="C5633" s="12">
        <f t="shared" si="261"/>
        <v>0</v>
      </c>
      <c r="D5633">
        <v>4</v>
      </c>
      <c r="E5633">
        <v>2</v>
      </c>
      <c r="F5633">
        <v>1</v>
      </c>
      <c r="G5633" s="9">
        <v>0</v>
      </c>
      <c r="H5633" t="s">
        <v>4362</v>
      </c>
      <c r="I5633" t="str">
        <f t="shared" si="262"/>
        <v>\n**** *year_4\nExploratory querying of SPARQL endpoints in space and time</v>
      </c>
      <c r="J5633" t="str">
        <f t="shared" si="263"/>
        <v>\n**** *year_2 *type_1 *fs_0\nExploratory querying of SPARQL endpoints in space and time</v>
      </c>
      <c r="K5633" t="s">
        <v>18060</v>
      </c>
    </row>
    <row r="5634" spans="1:11" x14ac:dyDescent="0.25">
      <c r="A5634">
        <v>2017</v>
      </c>
      <c r="B5634">
        <v>58</v>
      </c>
      <c r="C5634" s="12">
        <f t="shared" ref="C5634:C5697" si="264">IF(B5634&lt;20,1,0)</f>
        <v>0</v>
      </c>
      <c r="D5634">
        <v>4</v>
      </c>
      <c r="E5634">
        <v>2</v>
      </c>
      <c r="F5634">
        <v>1</v>
      </c>
      <c r="G5634" s="9">
        <v>0</v>
      </c>
      <c r="H5634" t="s">
        <v>6425</v>
      </c>
      <c r="I5634" t="str">
        <f t="shared" ref="I5634:I5697" si="265">CONCATENATE("\n**** *year_",D5634,"\n",H5634)</f>
        <v>\n**** *year_4\nHousehold Energy Use and Behavior Change Tracking Framework: From Data to Simulation</v>
      </c>
      <c r="J5634" t="str">
        <f t="shared" ref="J5634:J5697" si="266">CONCATENATE("\n**** *year_",E5634," *type_",F5634," *fs_",G5634,"\n",H5634)</f>
        <v>\n**** *year_2 *type_1 *fs_0\nHousehold Energy Use and Behavior Change Tracking Framework: From Data to Simulation</v>
      </c>
      <c r="K5634" t="s">
        <v>14373</v>
      </c>
    </row>
    <row r="5635" spans="1:11" x14ac:dyDescent="0.25">
      <c r="A5635">
        <v>2017</v>
      </c>
      <c r="B5635">
        <v>58</v>
      </c>
      <c r="C5635" s="12">
        <f t="shared" si="264"/>
        <v>0</v>
      </c>
      <c r="D5635">
        <v>4</v>
      </c>
      <c r="E5635">
        <v>2</v>
      </c>
      <c r="F5635">
        <v>7</v>
      </c>
      <c r="G5635" s="10">
        <v>0</v>
      </c>
      <c r="H5635" t="s">
        <v>13673</v>
      </c>
      <c r="I5635" t="str">
        <f t="shared" si="265"/>
        <v>\n**** *year_4\nNational planning support systems appropriation in secondary cities in Rwanda</v>
      </c>
      <c r="J5635" t="str">
        <f t="shared" si="266"/>
        <v>\n**** *year_2 *type_7 *fs_0\nNational planning support systems appropriation in secondary cities in Rwanda</v>
      </c>
      <c r="K5635" t="s">
        <v>14373</v>
      </c>
    </row>
    <row r="5636" spans="1:11" x14ac:dyDescent="0.25">
      <c r="A5636">
        <v>2017</v>
      </c>
      <c r="B5636">
        <v>58</v>
      </c>
      <c r="C5636" s="12">
        <f t="shared" si="264"/>
        <v>0</v>
      </c>
      <c r="D5636">
        <v>4</v>
      </c>
      <c r="E5636">
        <v>2</v>
      </c>
      <c r="F5636">
        <v>1</v>
      </c>
      <c r="G5636" s="9">
        <v>0</v>
      </c>
      <c r="H5636" t="s">
        <v>1148</v>
      </c>
      <c r="I5636" t="str">
        <f t="shared" si="265"/>
        <v>\n**** *year_4\nNeed for new players and leaders to enter the land sector</v>
      </c>
      <c r="J5636" t="str">
        <f t="shared" si="266"/>
        <v>\n**** *year_2 *type_1 *fs_0\nNeed for new players and leaders to enter the land sector</v>
      </c>
      <c r="K5636" t="s">
        <v>14373</v>
      </c>
    </row>
    <row r="5637" spans="1:11" x14ac:dyDescent="0.25">
      <c r="A5637">
        <v>2017</v>
      </c>
      <c r="B5637">
        <v>57</v>
      </c>
      <c r="C5637" s="12">
        <f t="shared" si="264"/>
        <v>0</v>
      </c>
      <c r="D5637">
        <v>4</v>
      </c>
      <c r="E5637">
        <v>2</v>
      </c>
      <c r="F5637">
        <v>5</v>
      </c>
      <c r="G5637" s="9">
        <v>0</v>
      </c>
      <c r="H5637" t="s">
        <v>6492</v>
      </c>
      <c r="I5637" t="str">
        <f t="shared" si="265"/>
        <v>\n**** *year_4\nA Deep Learning Approach to DTM Extraction from Imagery Using Rule-Based Training Labels : powerpoint.</v>
      </c>
      <c r="J5637" t="str">
        <f t="shared" si="266"/>
        <v>\n**** *year_2 *type_5 *fs_0\nA Deep Learning Approach to DTM Extraction from Imagery Using Rule-Based Training Labels : powerpoint.</v>
      </c>
      <c r="K5637" t="s">
        <v>14373</v>
      </c>
    </row>
    <row r="5638" spans="1:11" x14ac:dyDescent="0.25">
      <c r="A5638">
        <v>2017</v>
      </c>
      <c r="B5638">
        <v>57</v>
      </c>
      <c r="C5638" s="12">
        <f t="shared" si="264"/>
        <v>0</v>
      </c>
      <c r="D5638">
        <v>4</v>
      </c>
      <c r="E5638">
        <v>2</v>
      </c>
      <c r="F5638">
        <v>1</v>
      </c>
      <c r="G5638" s="9">
        <v>0</v>
      </c>
      <c r="H5638" t="s">
        <v>4430</v>
      </c>
      <c r="I5638" t="str">
        <f t="shared" si="265"/>
        <v>\n**** *year_4\nAn Algorithm for Inter-calibration of Time-Series DMSP/OLS Night-Time Light Images</v>
      </c>
      <c r="J5638" t="str">
        <f t="shared" si="266"/>
        <v>\n**** *year_2 *type_1 *fs_0\nAn Algorithm for Inter-calibration of Time-Series DMSP/OLS Night-Time Light Images</v>
      </c>
      <c r="K5638" t="s">
        <v>18061</v>
      </c>
    </row>
    <row r="5639" spans="1:11" x14ac:dyDescent="0.25">
      <c r="A5639">
        <v>2017</v>
      </c>
      <c r="B5639">
        <v>57</v>
      </c>
      <c r="C5639" s="12">
        <f t="shared" si="264"/>
        <v>0</v>
      </c>
      <c r="D5639">
        <v>4</v>
      </c>
      <c r="E5639">
        <v>2</v>
      </c>
      <c r="F5639">
        <v>7</v>
      </c>
      <c r="G5639" s="10">
        <v>0</v>
      </c>
      <c r="H5639" t="s">
        <v>13394</v>
      </c>
      <c r="I5639" t="str">
        <f t="shared" si="265"/>
        <v>\n**** *year_4\nAnalysing the impact of social tenure domain model (STDM) on tenure security in an informal settlement : case study of Mashimoni village, Nairobi, Kenya</v>
      </c>
      <c r="J5639" t="str">
        <f t="shared" si="266"/>
        <v>\n**** *year_2 *type_7 *fs_0\nAnalysing the impact of social tenure domain model (STDM) on tenure security in an informal settlement : case study of Mashimoni village, Nairobi, Kenya</v>
      </c>
      <c r="K5639" t="s">
        <v>14373</v>
      </c>
    </row>
    <row r="5640" spans="1:11" x14ac:dyDescent="0.25">
      <c r="A5640">
        <v>2017</v>
      </c>
      <c r="B5640">
        <v>57</v>
      </c>
      <c r="C5640" s="12">
        <f t="shared" si="264"/>
        <v>0</v>
      </c>
      <c r="D5640">
        <v>4</v>
      </c>
      <c r="E5640">
        <v>2</v>
      </c>
      <c r="F5640">
        <v>5</v>
      </c>
      <c r="G5640" s="9">
        <v>0</v>
      </c>
      <c r="H5640" t="s">
        <v>6410</v>
      </c>
      <c r="I5640" t="str">
        <f t="shared" si="265"/>
        <v>\n**** *year_4\nDecision support to address land degradation and support restoration of degraded land : Brief update IPBES NL meeting</v>
      </c>
      <c r="J5640" t="str">
        <f t="shared" si="266"/>
        <v>\n**** *year_2 *type_5 *fs_0\nDecision support to address land degradation and support restoration of degraded land : Brief update IPBES NL meeting</v>
      </c>
      <c r="K5640" t="s">
        <v>14373</v>
      </c>
    </row>
    <row r="5641" spans="1:11" x14ac:dyDescent="0.25">
      <c r="A5641">
        <v>2017</v>
      </c>
      <c r="B5641">
        <v>57</v>
      </c>
      <c r="C5641" s="12">
        <f t="shared" si="264"/>
        <v>0</v>
      </c>
      <c r="D5641">
        <v>4</v>
      </c>
      <c r="E5641">
        <v>2</v>
      </c>
      <c r="F5641">
        <v>2</v>
      </c>
      <c r="G5641" s="9">
        <v>0</v>
      </c>
      <c r="H5641" t="s">
        <v>71</v>
      </c>
      <c r="I5641" t="str">
        <f t="shared" si="265"/>
        <v>\n**** *year_4\nDevelopment and validation of the SMAP enhanced passive soil moisture product</v>
      </c>
      <c r="J5641" t="str">
        <f t="shared" si="266"/>
        <v>\n**** *year_2 *type_2 *fs_0\nDevelopment and validation of the SMAP enhanced passive soil moisture product</v>
      </c>
      <c r="K5641" t="s">
        <v>14373</v>
      </c>
    </row>
    <row r="5642" spans="1:11" x14ac:dyDescent="0.25">
      <c r="A5642">
        <v>2017</v>
      </c>
      <c r="B5642">
        <v>57</v>
      </c>
      <c r="C5642" s="12">
        <f t="shared" si="264"/>
        <v>0</v>
      </c>
      <c r="D5642">
        <v>4</v>
      </c>
      <c r="E5642">
        <v>2</v>
      </c>
      <c r="F5642">
        <v>1</v>
      </c>
      <c r="G5642" s="9">
        <v>0</v>
      </c>
      <c r="H5642" t="s">
        <v>6452</v>
      </c>
      <c r="I5642" t="str">
        <f t="shared" si="265"/>
        <v>\n**** *year_4\nInspiring lifelong learning in cartography : the relevance of cartography : a cartographer's perspective : column</v>
      </c>
      <c r="J5642" t="str">
        <f t="shared" si="266"/>
        <v>\n**** *year_2 *type_1 *fs_0\nInspiring lifelong learning in cartography : the relevance of cartography : a cartographer's perspective : column</v>
      </c>
      <c r="K5642" t="s">
        <v>14373</v>
      </c>
    </row>
    <row r="5643" spans="1:11" x14ac:dyDescent="0.25">
      <c r="A5643">
        <v>2017</v>
      </c>
      <c r="B5643">
        <v>57</v>
      </c>
      <c r="C5643" s="12">
        <f t="shared" si="264"/>
        <v>0</v>
      </c>
      <c r="D5643">
        <v>4</v>
      </c>
      <c r="E5643">
        <v>2</v>
      </c>
      <c r="F5643">
        <v>5</v>
      </c>
      <c r="G5643" s="9">
        <v>0</v>
      </c>
      <c r="H5643" t="s">
        <v>6489</v>
      </c>
      <c r="I5643" t="str">
        <f t="shared" si="265"/>
        <v>\n**** *year_4\nNow this is the story all about how</v>
      </c>
      <c r="J5643" t="str">
        <f t="shared" si="266"/>
        <v>\n**** *year_2 *type_5 *fs_0\nNow this is the story all about how</v>
      </c>
      <c r="K5643" t="s">
        <v>14373</v>
      </c>
    </row>
    <row r="5644" spans="1:11" x14ac:dyDescent="0.25">
      <c r="A5644">
        <v>2017</v>
      </c>
      <c r="B5644">
        <v>57</v>
      </c>
      <c r="C5644" s="12">
        <f t="shared" si="264"/>
        <v>0</v>
      </c>
      <c r="D5644">
        <v>4</v>
      </c>
      <c r="E5644">
        <v>2</v>
      </c>
      <c r="F5644">
        <v>1</v>
      </c>
      <c r="G5644" s="9">
        <v>0</v>
      </c>
      <c r="H5644" t="s">
        <v>5483</v>
      </c>
      <c r="I5644" t="str">
        <f t="shared" si="265"/>
        <v>\n**** *year_4\nReview of the current state of UAV regulations</v>
      </c>
      <c r="J5644" t="str">
        <f t="shared" si="266"/>
        <v>\n**** *year_2 *type_1 *fs_0\nReview of the current state of UAV regulations</v>
      </c>
      <c r="K5644" t="s">
        <v>18062</v>
      </c>
    </row>
    <row r="5645" spans="1:11" x14ac:dyDescent="0.25">
      <c r="A5645">
        <v>2017</v>
      </c>
      <c r="B5645">
        <v>56</v>
      </c>
      <c r="C5645" s="12">
        <f t="shared" si="264"/>
        <v>0</v>
      </c>
      <c r="D5645">
        <v>4</v>
      </c>
      <c r="E5645">
        <v>2</v>
      </c>
      <c r="F5645">
        <v>1</v>
      </c>
      <c r="G5645" s="9">
        <v>0</v>
      </c>
      <c r="H5645" t="s">
        <v>2604</v>
      </c>
      <c r="I5645" t="str">
        <f t="shared" si="265"/>
        <v>\n**** *year_4\nCapturing the diversity of deprived areas with image-based features</v>
      </c>
      <c r="J5645" t="str">
        <f t="shared" si="266"/>
        <v>\n**** *year_2 *type_1 *fs_0\nCapturing the diversity of deprived areas with image-based features</v>
      </c>
      <c r="K5645" t="s">
        <v>18063</v>
      </c>
    </row>
    <row r="5646" spans="1:11" x14ac:dyDescent="0.25">
      <c r="A5646">
        <v>2017</v>
      </c>
      <c r="B5646">
        <v>56</v>
      </c>
      <c r="C5646" s="12">
        <f t="shared" si="264"/>
        <v>0</v>
      </c>
      <c r="D5646">
        <v>4</v>
      </c>
      <c r="E5646">
        <v>2</v>
      </c>
      <c r="F5646">
        <v>1</v>
      </c>
      <c r="G5646" s="9">
        <v>0</v>
      </c>
      <c r="H5646" t="s">
        <v>5516</v>
      </c>
      <c r="I5646" t="str">
        <f t="shared" si="265"/>
        <v>\n**** *year_4\nClimatic niche breadth can explain variation in geographical range size of alpine and subalpine plants</v>
      </c>
      <c r="J5646" t="str">
        <f t="shared" si="266"/>
        <v>\n**** *year_2 *type_1 *fs_0\nClimatic niche breadth can explain variation in geographical range size of alpine and subalpine plants</v>
      </c>
      <c r="K5646" t="s">
        <v>18064</v>
      </c>
    </row>
    <row r="5647" spans="1:11" x14ac:dyDescent="0.25">
      <c r="A5647">
        <v>2017</v>
      </c>
      <c r="B5647">
        <v>56</v>
      </c>
      <c r="C5647" s="12">
        <f t="shared" si="264"/>
        <v>0</v>
      </c>
      <c r="D5647">
        <v>4</v>
      </c>
      <c r="E5647">
        <v>2</v>
      </c>
      <c r="F5647">
        <v>1</v>
      </c>
      <c r="G5647" s="9">
        <v>0</v>
      </c>
      <c r="H5647" t="s">
        <v>2857</v>
      </c>
      <c r="I5647" t="str">
        <f t="shared" si="265"/>
        <v>\n**** *year_4\nCoupling Uncertainties with Accuracy Assessment in Object-Based Slum Detections, Case Study: Jakarta, Indonesia</v>
      </c>
      <c r="J5647" t="str">
        <f t="shared" si="266"/>
        <v>\n**** *year_2 *type_1 *fs_0\nCoupling Uncertainties with Accuracy Assessment in Object-Based Slum Detections, Case Study: Jakarta, Indonesia</v>
      </c>
      <c r="K5647" t="s">
        <v>18065</v>
      </c>
    </row>
    <row r="5648" spans="1:11" x14ac:dyDescent="0.25">
      <c r="A5648">
        <v>2017</v>
      </c>
      <c r="B5648">
        <v>56</v>
      </c>
      <c r="C5648" s="12">
        <f t="shared" si="264"/>
        <v>0</v>
      </c>
      <c r="D5648">
        <v>4</v>
      </c>
      <c r="E5648">
        <v>2</v>
      </c>
      <c r="F5648">
        <v>7</v>
      </c>
      <c r="G5648" s="10">
        <v>0</v>
      </c>
      <c r="H5648" t="s">
        <v>13514</v>
      </c>
      <c r="I5648" t="str">
        <f t="shared" si="265"/>
        <v>\n**** *year_4\nDifferent measures of similarity and dissimilarity for fuzzy based noise classifier</v>
      </c>
      <c r="J5648" t="str">
        <f t="shared" si="266"/>
        <v>\n**** *year_2 *type_7 *fs_0\nDifferent measures of similarity and dissimilarity for fuzzy based noise classifier</v>
      </c>
      <c r="K5648" t="s">
        <v>14373</v>
      </c>
    </row>
    <row r="5649" spans="1:11" x14ac:dyDescent="0.25">
      <c r="A5649">
        <v>2017</v>
      </c>
      <c r="B5649">
        <v>56</v>
      </c>
      <c r="C5649" s="12">
        <f t="shared" si="264"/>
        <v>0</v>
      </c>
      <c r="D5649">
        <v>4</v>
      </c>
      <c r="E5649">
        <v>2</v>
      </c>
      <c r="F5649">
        <v>3</v>
      </c>
      <c r="G5649" s="9">
        <v>0</v>
      </c>
      <c r="H5649" t="s">
        <v>6562</v>
      </c>
      <c r="I5649" t="str">
        <f t="shared" si="265"/>
        <v>\n**** *year_4\nMulti-hazard risk assessment and decision making</v>
      </c>
      <c r="J5649" t="str">
        <f t="shared" si="266"/>
        <v>\n**** *year_2 *type_3 *fs_0\nMulti-hazard risk assessment and decision making</v>
      </c>
      <c r="K5649" t="s">
        <v>18066</v>
      </c>
    </row>
    <row r="5650" spans="1:11" x14ac:dyDescent="0.25">
      <c r="A5650">
        <v>2017</v>
      </c>
      <c r="B5650">
        <v>55</v>
      </c>
      <c r="C5650" s="12">
        <f t="shared" si="264"/>
        <v>0</v>
      </c>
      <c r="D5650">
        <v>4</v>
      </c>
      <c r="E5650">
        <v>2</v>
      </c>
      <c r="F5650">
        <v>7</v>
      </c>
      <c r="G5650" s="10">
        <v>0</v>
      </c>
      <c r="H5650" t="s">
        <v>13392</v>
      </c>
      <c r="I5650" t="str">
        <f t="shared" si="265"/>
        <v>\n**** *year_4\nA geospatial analysis of socio-economic conditions and their association with health status and health expenditure : the case of the Twente region</v>
      </c>
      <c r="J5650" t="str">
        <f t="shared" si="266"/>
        <v>\n**** *year_2 *type_7 *fs_0\nA geospatial analysis of socio-economic conditions and their association with health status and health expenditure : the case of the Twente region</v>
      </c>
      <c r="K5650" t="s">
        <v>14373</v>
      </c>
    </row>
    <row r="5651" spans="1:11" x14ac:dyDescent="0.25">
      <c r="A5651">
        <v>2017</v>
      </c>
      <c r="B5651">
        <v>55</v>
      </c>
      <c r="C5651" s="12">
        <f t="shared" si="264"/>
        <v>0</v>
      </c>
      <c r="D5651">
        <v>4</v>
      </c>
      <c r="E5651">
        <v>2</v>
      </c>
      <c r="F5651">
        <v>1</v>
      </c>
      <c r="G5651" s="9">
        <v>0</v>
      </c>
      <c r="H5651" t="s">
        <v>3869</v>
      </c>
      <c r="I5651" t="str">
        <f t="shared" si="265"/>
        <v>\n**** *year_4\nAnalysing the Impact of Social Tenure Domain Model (STDM) on Tenure Security in an Informal Settlement.</v>
      </c>
      <c r="J5651" t="str">
        <f t="shared" si="266"/>
        <v>\n**** *year_2 *type_1 *fs_0\nAnalysing the Impact of Social Tenure Domain Model (STDM) on Tenure Security in an Informal Settlement.</v>
      </c>
      <c r="K5651" t="s">
        <v>14373</v>
      </c>
    </row>
    <row r="5652" spans="1:11" x14ac:dyDescent="0.25">
      <c r="A5652">
        <v>2017</v>
      </c>
      <c r="B5652">
        <v>55</v>
      </c>
      <c r="C5652" s="12">
        <f t="shared" si="264"/>
        <v>0</v>
      </c>
      <c r="D5652">
        <v>4</v>
      </c>
      <c r="E5652">
        <v>2</v>
      </c>
      <c r="F5652">
        <v>1</v>
      </c>
      <c r="G5652" s="9">
        <v>0</v>
      </c>
      <c r="H5652" t="s">
        <v>5555</v>
      </c>
      <c r="I5652" t="str">
        <f t="shared" si="265"/>
        <v>\n**** *year_4\nContour detection for UAV-based cadastral mapping</v>
      </c>
      <c r="J5652" t="str">
        <f t="shared" si="266"/>
        <v>\n**** *year_2 *type_1 *fs_0\nContour detection for UAV-based cadastral mapping</v>
      </c>
      <c r="K5652" t="s">
        <v>18067</v>
      </c>
    </row>
    <row r="5653" spans="1:11" x14ac:dyDescent="0.25">
      <c r="A5653">
        <v>2017</v>
      </c>
      <c r="B5653">
        <v>55</v>
      </c>
      <c r="C5653" s="12">
        <f t="shared" si="264"/>
        <v>0</v>
      </c>
      <c r="D5653">
        <v>4</v>
      </c>
      <c r="E5653">
        <v>2</v>
      </c>
      <c r="F5653">
        <v>6</v>
      </c>
      <c r="G5653" s="9">
        <v>0</v>
      </c>
      <c r="H5653" t="s">
        <v>6509</v>
      </c>
      <c r="I5653" t="str">
        <f t="shared" si="265"/>
        <v>\n**** *year_4\nEffects of (Ips typographus, L.) green attack on leaf properties</v>
      </c>
      <c r="J5653" t="str">
        <f t="shared" si="266"/>
        <v>\n**** *year_2 *type_6 *fs_0\nEffects of (Ips typographus, L.) green attack on leaf properties</v>
      </c>
      <c r="K5653" t="s">
        <v>14373</v>
      </c>
    </row>
    <row r="5654" spans="1:11" x14ac:dyDescent="0.25">
      <c r="A5654">
        <v>2017</v>
      </c>
      <c r="B5654">
        <v>55</v>
      </c>
      <c r="C5654" s="12">
        <f t="shared" si="264"/>
        <v>0</v>
      </c>
      <c r="D5654">
        <v>4</v>
      </c>
      <c r="E5654">
        <v>2</v>
      </c>
      <c r="F5654">
        <v>7</v>
      </c>
      <c r="G5654" s="10">
        <v>0</v>
      </c>
      <c r="H5654" t="s">
        <v>13550</v>
      </c>
      <c r="I5654" t="str">
        <f t="shared" si="265"/>
        <v>\n**** *year_4\nEvaluating the role of public spaces in promoting social interaction in divided cities : the case study of Nicosia Cyprus</v>
      </c>
      <c r="J5654" t="str">
        <f t="shared" si="266"/>
        <v>\n**** *year_2 *type_7 *fs_0\nEvaluating the role of public spaces in promoting social interaction in divided cities : the case study of Nicosia Cyprus</v>
      </c>
      <c r="K5654" t="s">
        <v>14373</v>
      </c>
    </row>
    <row r="5655" spans="1:11" x14ac:dyDescent="0.25">
      <c r="A5655">
        <v>2017</v>
      </c>
      <c r="B5655">
        <v>55</v>
      </c>
      <c r="C5655" s="12">
        <f t="shared" si="264"/>
        <v>0</v>
      </c>
      <c r="D5655">
        <v>4</v>
      </c>
      <c r="E5655">
        <v>2</v>
      </c>
      <c r="F5655">
        <v>1</v>
      </c>
      <c r="G5655" s="9">
        <v>0</v>
      </c>
      <c r="H5655" t="s">
        <v>6583</v>
      </c>
      <c r="I5655" t="str">
        <f t="shared" si="265"/>
        <v>\n**** *year_4\nIdentifying leaf traits that signal stress in TIR spectra</v>
      </c>
      <c r="J5655" t="str">
        <f t="shared" si="266"/>
        <v>\n**** *year_2 *type_1 *fs_0\nIdentifying leaf traits that signal stress in TIR spectra</v>
      </c>
      <c r="K5655" t="s">
        <v>18068</v>
      </c>
    </row>
    <row r="5656" spans="1:11" x14ac:dyDescent="0.25">
      <c r="A5656">
        <v>2017</v>
      </c>
      <c r="B5656">
        <v>55</v>
      </c>
      <c r="C5656" s="12">
        <f t="shared" si="264"/>
        <v>0</v>
      </c>
      <c r="D5656">
        <v>4</v>
      </c>
      <c r="E5656">
        <v>2</v>
      </c>
      <c r="F5656">
        <v>7</v>
      </c>
      <c r="G5656" s="10">
        <v>0</v>
      </c>
      <c r="H5656" t="s">
        <v>13600</v>
      </c>
      <c r="I5656" t="str">
        <f t="shared" si="265"/>
        <v>\n**** *year_4\nIncorporating spatio-temporal demographic changes in heat wave related future vulnerability assessment</v>
      </c>
      <c r="J5656" t="str">
        <f t="shared" si="266"/>
        <v>\n**** *year_2 *type_7 *fs_0\nIncorporating spatio-temporal demographic changes in heat wave related future vulnerability assessment</v>
      </c>
      <c r="K5656" t="s">
        <v>14373</v>
      </c>
    </row>
    <row r="5657" spans="1:11" x14ac:dyDescent="0.25">
      <c r="A5657">
        <v>2017</v>
      </c>
      <c r="B5657">
        <v>55</v>
      </c>
      <c r="C5657" s="12">
        <f t="shared" si="264"/>
        <v>0</v>
      </c>
      <c r="D5657">
        <v>4</v>
      </c>
      <c r="E5657">
        <v>2</v>
      </c>
      <c r="F5657">
        <v>1</v>
      </c>
      <c r="G5657" s="9">
        <v>0</v>
      </c>
      <c r="H5657" t="s">
        <v>4681</v>
      </c>
      <c r="I5657" t="str">
        <f t="shared" si="265"/>
        <v>\n**** *year_4\nNarrative of the annotated Space–Time Cube – revisiting a historical event</v>
      </c>
      <c r="J5657" t="str">
        <f t="shared" si="266"/>
        <v>\n**** *year_2 *type_1 *fs_0\nNarrative of the annotated Space–Time Cube – revisiting a historical event</v>
      </c>
      <c r="K5657" t="s">
        <v>18069</v>
      </c>
    </row>
    <row r="5658" spans="1:11" x14ac:dyDescent="0.25">
      <c r="A5658">
        <v>2017</v>
      </c>
      <c r="B5658">
        <v>55</v>
      </c>
      <c r="C5658" s="12">
        <f t="shared" si="264"/>
        <v>0</v>
      </c>
      <c r="D5658">
        <v>4</v>
      </c>
      <c r="E5658">
        <v>2</v>
      </c>
      <c r="F5658">
        <v>3</v>
      </c>
      <c r="G5658" s="9">
        <v>0</v>
      </c>
      <c r="H5658" t="s">
        <v>3294</v>
      </c>
      <c r="I5658" t="str">
        <f t="shared" si="265"/>
        <v>\n**** *year_4\nRemote sensing for biodiversity</v>
      </c>
      <c r="J5658" t="str">
        <f t="shared" si="266"/>
        <v>\n**** *year_2 *type_3 *fs_0\nRemote sensing for biodiversity</v>
      </c>
      <c r="K5658" t="s">
        <v>18070</v>
      </c>
    </row>
    <row r="5659" spans="1:11" x14ac:dyDescent="0.25">
      <c r="A5659">
        <v>2017</v>
      </c>
      <c r="B5659">
        <v>54</v>
      </c>
      <c r="C5659" s="12">
        <f t="shared" si="264"/>
        <v>0</v>
      </c>
      <c r="D5659">
        <v>4</v>
      </c>
      <c r="E5659">
        <v>2</v>
      </c>
      <c r="F5659">
        <v>1</v>
      </c>
      <c r="G5659" s="9">
        <v>0</v>
      </c>
      <c r="H5659" t="s">
        <v>5723</v>
      </c>
      <c r="I5659" t="str">
        <f t="shared" si="265"/>
        <v>\n**** *year_4\nDesigning the Distributed Model Integration Framework – DMIF</v>
      </c>
      <c r="J5659" t="str">
        <f t="shared" si="266"/>
        <v>\n**** *year_2 *type_1 *fs_0\nDesigning the Distributed Model Integration Framework – DMIF</v>
      </c>
      <c r="K5659" t="s">
        <v>18071</v>
      </c>
    </row>
    <row r="5660" spans="1:11" x14ac:dyDescent="0.25">
      <c r="A5660">
        <v>2017</v>
      </c>
      <c r="B5660">
        <v>54</v>
      </c>
      <c r="C5660" s="12">
        <f t="shared" si="264"/>
        <v>0</v>
      </c>
      <c r="D5660">
        <v>4</v>
      </c>
      <c r="E5660">
        <v>2</v>
      </c>
      <c r="F5660">
        <v>1</v>
      </c>
      <c r="G5660" s="9">
        <v>0</v>
      </c>
      <c r="H5660" t="s">
        <v>4650</v>
      </c>
      <c r="I5660" t="str">
        <f t="shared" si="265"/>
        <v>\n**** *year_4\nPreface: Land Surface Processes and Interactions</v>
      </c>
      <c r="J5660" t="str">
        <f t="shared" si="266"/>
        <v>\n**** *year_2 *type_1 *fs_0\nPreface: Land Surface Processes and Interactions</v>
      </c>
      <c r="K5660" t="s">
        <v>18072</v>
      </c>
    </row>
    <row r="5661" spans="1:11" x14ac:dyDescent="0.25">
      <c r="A5661">
        <v>2017</v>
      </c>
      <c r="B5661">
        <v>54</v>
      </c>
      <c r="C5661" s="12">
        <f t="shared" si="264"/>
        <v>0</v>
      </c>
      <c r="D5661">
        <v>4</v>
      </c>
      <c r="E5661">
        <v>2</v>
      </c>
      <c r="F5661">
        <v>1</v>
      </c>
      <c r="G5661" s="9">
        <v>0</v>
      </c>
      <c r="H5661" t="s">
        <v>6581</v>
      </c>
      <c r="I5661" t="str">
        <f t="shared" si="265"/>
        <v>\n**** *year_4\nSocial Vulnerability to Climate Change</v>
      </c>
      <c r="J5661" t="str">
        <f t="shared" si="266"/>
        <v>\n**** *year_2 *type_1 *fs_0\nSocial Vulnerability to Climate Change</v>
      </c>
      <c r="K5661" t="s">
        <v>18073</v>
      </c>
    </row>
    <row r="5662" spans="1:11" x14ac:dyDescent="0.25">
      <c r="A5662">
        <v>2017</v>
      </c>
      <c r="B5662">
        <v>54</v>
      </c>
      <c r="C5662" s="12">
        <f t="shared" si="264"/>
        <v>0</v>
      </c>
      <c r="D5662">
        <v>4</v>
      </c>
      <c r="E5662">
        <v>2</v>
      </c>
      <c r="F5662">
        <v>7</v>
      </c>
      <c r="G5662" s="10">
        <v>0</v>
      </c>
      <c r="H5662" t="s">
        <v>13728</v>
      </c>
      <c r="I5662" t="str">
        <f t="shared" si="265"/>
        <v>\n**** *year_4\nThe effect of foliage on estimating above ground forest biomass using Terrestrial Laser Scanning and Quantitative Structure Modelling in Gronau, Germany.</v>
      </c>
      <c r="J5662" t="str">
        <f t="shared" si="266"/>
        <v>\n**** *year_2 *type_7 *fs_0\nThe effect of foliage on estimating above ground forest biomass using Terrestrial Laser Scanning and Quantitative Structure Modelling in Gronau, Germany.</v>
      </c>
      <c r="K5662" t="s">
        <v>14373</v>
      </c>
    </row>
    <row r="5663" spans="1:11" x14ac:dyDescent="0.25">
      <c r="A5663">
        <v>2017</v>
      </c>
      <c r="B5663">
        <v>54</v>
      </c>
      <c r="C5663" s="12">
        <f t="shared" si="264"/>
        <v>0</v>
      </c>
      <c r="D5663">
        <v>4</v>
      </c>
      <c r="E5663">
        <v>2</v>
      </c>
      <c r="F5663">
        <v>2</v>
      </c>
      <c r="G5663" s="9">
        <v>0</v>
      </c>
      <c r="H5663" t="s">
        <v>4592</v>
      </c>
      <c r="I5663" t="str">
        <f t="shared" si="265"/>
        <v>\n**** *year_4\nTowards UAV-based Land Tenure Data Acquisition</v>
      </c>
      <c r="J5663" t="str">
        <f t="shared" si="266"/>
        <v>\n**** *year_2 *type_2 *fs_0\nTowards UAV-based Land Tenure Data Acquisition</v>
      </c>
      <c r="K5663" t="s">
        <v>14373</v>
      </c>
    </row>
    <row r="5664" spans="1:11" x14ac:dyDescent="0.25">
      <c r="A5664">
        <v>2017</v>
      </c>
      <c r="B5664">
        <v>53</v>
      </c>
      <c r="C5664" s="12">
        <f t="shared" si="264"/>
        <v>0</v>
      </c>
      <c r="D5664">
        <v>4</v>
      </c>
      <c r="E5664">
        <v>2</v>
      </c>
      <c r="F5664">
        <v>2</v>
      </c>
      <c r="G5664" s="9">
        <v>0</v>
      </c>
      <c r="H5664" t="s">
        <v>6417</v>
      </c>
      <c r="I5664" t="str">
        <f t="shared" si="265"/>
        <v>\n**** *year_4\nBlockchain-based Land Administration</v>
      </c>
      <c r="J5664" t="str">
        <f t="shared" si="266"/>
        <v>\n**** *year_2 *type_2 *fs_0\nBlockchain-based Land Administration</v>
      </c>
      <c r="K5664" t="s">
        <v>14373</v>
      </c>
    </row>
    <row r="5665" spans="1:11" x14ac:dyDescent="0.25">
      <c r="A5665">
        <v>2017</v>
      </c>
      <c r="B5665">
        <v>53</v>
      </c>
      <c r="C5665" s="12">
        <f t="shared" si="264"/>
        <v>0</v>
      </c>
      <c r="D5665">
        <v>4</v>
      </c>
      <c r="E5665">
        <v>2</v>
      </c>
      <c r="F5665">
        <v>7</v>
      </c>
      <c r="G5665" s="10">
        <v>0</v>
      </c>
      <c r="H5665" t="s">
        <v>13527</v>
      </c>
      <c r="I5665" t="str">
        <f t="shared" si="265"/>
        <v>\n**** *year_4\nEffect of surface water abstractions on the inflow into Lake Naivasha (Kenya) using CREST model forced by earth observation based data products</v>
      </c>
      <c r="J5665" t="str">
        <f t="shared" si="266"/>
        <v>\n**** *year_2 *type_7 *fs_0\nEffect of surface water abstractions on the inflow into Lake Naivasha (Kenya) using CREST model forced by earth observation based data products</v>
      </c>
      <c r="K5665" t="s">
        <v>14373</v>
      </c>
    </row>
    <row r="5666" spans="1:11" x14ac:dyDescent="0.25">
      <c r="A5666">
        <v>2017</v>
      </c>
      <c r="B5666">
        <v>53</v>
      </c>
      <c r="C5666" s="12">
        <f t="shared" si="264"/>
        <v>0</v>
      </c>
      <c r="D5666">
        <v>4</v>
      </c>
      <c r="E5666">
        <v>2</v>
      </c>
      <c r="F5666">
        <v>7</v>
      </c>
      <c r="G5666" s="10">
        <v>0</v>
      </c>
      <c r="H5666" t="s">
        <v>13534</v>
      </c>
      <c r="I5666" t="str">
        <f t="shared" si="265"/>
        <v>\n**** *year_4\nEquity based analysis of adults' travel behaviour in The Netherlands</v>
      </c>
      <c r="J5666" t="str">
        <f t="shared" si="266"/>
        <v>\n**** *year_2 *type_7 *fs_0\nEquity based analysis of adults' travel behaviour in The Netherlands</v>
      </c>
      <c r="K5666" t="s">
        <v>14373</v>
      </c>
    </row>
    <row r="5667" spans="1:11" x14ac:dyDescent="0.25">
      <c r="A5667">
        <v>2017</v>
      </c>
      <c r="B5667">
        <v>53</v>
      </c>
      <c r="C5667" s="12">
        <f t="shared" si="264"/>
        <v>0</v>
      </c>
      <c r="D5667">
        <v>4</v>
      </c>
      <c r="E5667">
        <v>2</v>
      </c>
      <c r="F5667">
        <v>2</v>
      </c>
      <c r="G5667" s="9">
        <v>0</v>
      </c>
      <c r="H5667" t="s">
        <v>3048</v>
      </c>
      <c r="I5667" t="str">
        <f t="shared" si="265"/>
        <v>\n**** *year_4\nInfrared spectroscopic determination of leaf traits</v>
      </c>
      <c r="J5667" t="str">
        <f t="shared" si="266"/>
        <v>\n**** *year_2 *type_2 *fs_0\nInfrared spectroscopic determination of leaf traits</v>
      </c>
      <c r="K5667" t="s">
        <v>14373</v>
      </c>
    </row>
    <row r="5668" spans="1:11" x14ac:dyDescent="0.25">
      <c r="A5668">
        <v>2017</v>
      </c>
      <c r="B5668">
        <v>53</v>
      </c>
      <c r="C5668" s="12">
        <f t="shared" si="264"/>
        <v>0</v>
      </c>
      <c r="D5668">
        <v>4</v>
      </c>
      <c r="E5668">
        <v>2</v>
      </c>
      <c r="F5668">
        <v>2</v>
      </c>
      <c r="G5668" s="9">
        <v>0</v>
      </c>
      <c r="H5668" t="s">
        <v>5023</v>
      </c>
      <c r="I5668" t="str">
        <f t="shared" si="265"/>
        <v>\n**** *year_4\nMining user-generated geographic content</v>
      </c>
      <c r="J5668" t="str">
        <f t="shared" si="266"/>
        <v>\n**** *year_2 *type_2 *fs_0\nMining user-generated geographic content</v>
      </c>
      <c r="K5668" t="s">
        <v>14373</v>
      </c>
    </row>
    <row r="5669" spans="1:11" x14ac:dyDescent="0.25">
      <c r="A5669">
        <v>2017</v>
      </c>
      <c r="B5669">
        <v>53</v>
      </c>
      <c r="C5669" s="12">
        <f t="shared" si="264"/>
        <v>0</v>
      </c>
      <c r="D5669">
        <v>4</v>
      </c>
      <c r="E5669">
        <v>2</v>
      </c>
      <c r="F5669">
        <v>7</v>
      </c>
      <c r="G5669" s="10">
        <v>0</v>
      </c>
      <c r="H5669" t="s">
        <v>13661</v>
      </c>
      <c r="I5669" t="str">
        <f t="shared" si="265"/>
        <v>\n**** *year_4\nMonitoring and characterisation of opencast mining induced land deformation by using PolSAR and DInSAR techniques</v>
      </c>
      <c r="J5669" t="str">
        <f t="shared" si="266"/>
        <v>\n**** *year_2 *type_7 *fs_0\nMonitoring and characterisation of opencast mining induced land deformation by using PolSAR and DInSAR techniques</v>
      </c>
      <c r="K5669" t="s">
        <v>14373</v>
      </c>
    </row>
    <row r="5670" spans="1:11" x14ac:dyDescent="0.25">
      <c r="A5670">
        <v>2017</v>
      </c>
      <c r="B5670">
        <v>52</v>
      </c>
      <c r="C5670" s="12">
        <f t="shared" si="264"/>
        <v>0</v>
      </c>
      <c r="D5670">
        <v>4</v>
      </c>
      <c r="E5670">
        <v>2</v>
      </c>
      <c r="F5670">
        <v>1</v>
      </c>
      <c r="G5670" s="9">
        <v>0</v>
      </c>
      <c r="H5670" t="s">
        <v>6413</v>
      </c>
      <c r="I5670" t="str">
        <f t="shared" si="265"/>
        <v>\n**** *year_4\nAssessment of landslide susceptibility for civil protection purposes by means of GIS and statistical analysis: lessons from the Province of Modena, Italy</v>
      </c>
      <c r="J5670" t="str">
        <f t="shared" si="266"/>
        <v>\n**** *year_2 *type_1 *fs_0\nAssessment of landslide susceptibility for civil protection purposes by means of GIS and statistical analysis: lessons from the Province of Modena, Italy</v>
      </c>
      <c r="K5670" t="s">
        <v>18074</v>
      </c>
    </row>
    <row r="5671" spans="1:11" x14ac:dyDescent="0.25">
      <c r="A5671">
        <v>2017</v>
      </c>
      <c r="B5671">
        <v>52</v>
      </c>
      <c r="C5671" s="12">
        <f t="shared" si="264"/>
        <v>0</v>
      </c>
      <c r="D5671">
        <v>4</v>
      </c>
      <c r="E5671">
        <v>2</v>
      </c>
      <c r="F5671">
        <v>7</v>
      </c>
      <c r="G5671" s="10">
        <v>0</v>
      </c>
      <c r="H5671" t="s">
        <v>13457</v>
      </c>
      <c r="I5671" t="str">
        <f t="shared" si="265"/>
        <v>\n**** *year_4\nCarbon sequestration in a forest area in Speulderbos, Netherlands</v>
      </c>
      <c r="J5671" t="str">
        <f t="shared" si="266"/>
        <v>\n**** *year_2 *type_7 *fs_0\nCarbon sequestration in a forest area in Speulderbos, Netherlands</v>
      </c>
      <c r="K5671" t="s">
        <v>14373</v>
      </c>
    </row>
    <row r="5672" spans="1:11" x14ac:dyDescent="0.25">
      <c r="A5672">
        <v>2017</v>
      </c>
      <c r="B5672">
        <v>52</v>
      </c>
      <c r="C5672" s="12">
        <f t="shared" si="264"/>
        <v>0</v>
      </c>
      <c r="D5672">
        <v>4</v>
      </c>
      <c r="E5672">
        <v>2</v>
      </c>
      <c r="F5672">
        <v>7</v>
      </c>
      <c r="G5672" s="10">
        <v>0</v>
      </c>
      <c r="H5672" t="s">
        <v>13586</v>
      </c>
      <c r="I5672" t="str">
        <f t="shared" si="265"/>
        <v>\n**** *year_4\nGroundwater resources evaluation of the Lokalane-Ncojane Karoo basin (Botswana) using numerical modelling</v>
      </c>
      <c r="J5672" t="str">
        <f t="shared" si="266"/>
        <v>\n**** *year_2 *type_7 *fs_0\nGroundwater resources evaluation of the Lokalane-Ncojane Karoo basin (Botswana) using numerical modelling</v>
      </c>
      <c r="K5672" t="s">
        <v>14373</v>
      </c>
    </row>
    <row r="5673" spans="1:11" x14ac:dyDescent="0.25">
      <c r="A5673">
        <v>2017</v>
      </c>
      <c r="B5673">
        <v>52</v>
      </c>
      <c r="C5673" s="12">
        <f t="shared" si="264"/>
        <v>0</v>
      </c>
      <c r="D5673">
        <v>4</v>
      </c>
      <c r="E5673">
        <v>2</v>
      </c>
      <c r="F5673">
        <v>1</v>
      </c>
      <c r="G5673" s="9">
        <v>0</v>
      </c>
      <c r="H5673" t="s">
        <v>1306</v>
      </c>
      <c r="I5673" t="str">
        <f t="shared" si="265"/>
        <v>\n**** *year_4\nSpatial and temporal monitoring of soil moisture using surface electrical resistivity tomography in Mediterranean soils</v>
      </c>
      <c r="J5673" t="str">
        <f t="shared" si="266"/>
        <v>\n**** *year_2 *type_1 *fs_0\nSpatial and temporal monitoring of soil moisture using surface electrical resistivity tomography in Mediterranean soils</v>
      </c>
      <c r="K5673" t="s">
        <v>18075</v>
      </c>
    </row>
    <row r="5674" spans="1:11" x14ac:dyDescent="0.25">
      <c r="A5674">
        <v>2017</v>
      </c>
      <c r="B5674">
        <v>52</v>
      </c>
      <c r="C5674" s="12">
        <f t="shared" si="264"/>
        <v>0</v>
      </c>
      <c r="D5674">
        <v>4</v>
      </c>
      <c r="E5674">
        <v>2</v>
      </c>
      <c r="F5674">
        <v>6</v>
      </c>
      <c r="G5674" s="9">
        <v>0</v>
      </c>
      <c r="H5674" t="s">
        <v>6478</v>
      </c>
      <c r="I5674" t="str">
        <f t="shared" si="265"/>
        <v>\n**** *year_4\nSpatial-temporal variation of backscattering coefficient of TSM in the Yangtze estuary</v>
      </c>
      <c r="J5674" t="str">
        <f t="shared" si="266"/>
        <v>\n**** *year_2 *type_6 *fs_0\nSpatial-temporal variation of backscattering coefficient of TSM in the Yangtze estuary</v>
      </c>
      <c r="K5674" t="s">
        <v>14373</v>
      </c>
    </row>
    <row r="5675" spans="1:11" x14ac:dyDescent="0.25">
      <c r="A5675">
        <v>2017</v>
      </c>
      <c r="B5675">
        <v>51</v>
      </c>
      <c r="C5675" s="12">
        <f t="shared" si="264"/>
        <v>0</v>
      </c>
      <c r="D5675">
        <v>4</v>
      </c>
      <c r="E5675">
        <v>2</v>
      </c>
      <c r="F5675">
        <v>1</v>
      </c>
      <c r="G5675" s="9">
        <v>0</v>
      </c>
      <c r="H5675" t="s">
        <v>2236</v>
      </c>
      <c r="I5675" t="str">
        <f t="shared" si="265"/>
        <v>\n**** *year_4\nAn overview of the model integration process</v>
      </c>
      <c r="J5675" t="str">
        <f t="shared" si="266"/>
        <v>\n**** *year_2 *type_1 *fs_0\nAn overview of the model integration process</v>
      </c>
      <c r="K5675" t="s">
        <v>18076</v>
      </c>
    </row>
    <row r="5676" spans="1:11" x14ac:dyDescent="0.25">
      <c r="A5676">
        <v>2017</v>
      </c>
      <c r="B5676">
        <v>51</v>
      </c>
      <c r="C5676" s="12">
        <f t="shared" si="264"/>
        <v>0</v>
      </c>
      <c r="D5676">
        <v>4</v>
      </c>
      <c r="E5676">
        <v>2</v>
      </c>
      <c r="F5676">
        <v>1</v>
      </c>
      <c r="G5676" s="9">
        <v>0</v>
      </c>
      <c r="H5676" t="s">
        <v>6573</v>
      </c>
      <c r="I5676" t="str">
        <f t="shared" si="265"/>
        <v>\n**** *year_4\nInformal settlement classification using point-cloud and image-based features from UAV data</v>
      </c>
      <c r="J5676" t="str">
        <f t="shared" si="266"/>
        <v>\n**** *year_2 *type_1 *fs_0\nInformal settlement classification using point-cloud and image-based features from UAV data</v>
      </c>
      <c r="K5676" t="s">
        <v>18077</v>
      </c>
    </row>
    <row r="5677" spans="1:11" x14ac:dyDescent="0.25">
      <c r="A5677">
        <v>2017</v>
      </c>
      <c r="B5677">
        <v>51</v>
      </c>
      <c r="C5677" s="12">
        <f t="shared" si="264"/>
        <v>0</v>
      </c>
      <c r="D5677">
        <v>4</v>
      </c>
      <c r="E5677">
        <v>2</v>
      </c>
      <c r="F5677">
        <v>2</v>
      </c>
      <c r="G5677" s="9">
        <v>0</v>
      </c>
      <c r="H5677" t="s">
        <v>6458</v>
      </c>
      <c r="I5677" t="str">
        <f t="shared" si="265"/>
        <v>\n**** *year_4\nTowards a more efficient detection of earthquake induced façade damages using oblique UAV imagery</v>
      </c>
      <c r="J5677" t="str">
        <f t="shared" si="266"/>
        <v>\n**** *year_2 *type_2 *fs_0\nTowards a more efficient detection of earthquake induced façade damages using oblique UAV imagery</v>
      </c>
      <c r="K5677" t="s">
        <v>18078</v>
      </c>
    </row>
    <row r="5678" spans="1:11" x14ac:dyDescent="0.25">
      <c r="A5678">
        <v>2017</v>
      </c>
      <c r="B5678">
        <v>50</v>
      </c>
      <c r="C5678" s="12">
        <f t="shared" si="264"/>
        <v>0</v>
      </c>
      <c r="D5678">
        <v>4</v>
      </c>
      <c r="E5678">
        <v>2</v>
      </c>
      <c r="F5678">
        <v>5</v>
      </c>
      <c r="G5678" s="9">
        <v>0</v>
      </c>
      <c r="H5678" t="s">
        <v>1223</v>
      </c>
      <c r="I5678" t="str">
        <f t="shared" si="265"/>
        <v>\n**** *year_4\nAn open repository of earthquake-triggered ground-failure inventories</v>
      </c>
      <c r="J5678" t="str">
        <f t="shared" si="266"/>
        <v>\n**** *year_2 *type_5 *fs_0\nAn open repository of earthquake-triggered ground-failure inventories</v>
      </c>
      <c r="K5678" t="s">
        <v>18079</v>
      </c>
    </row>
    <row r="5679" spans="1:11" x14ac:dyDescent="0.25">
      <c r="A5679">
        <v>2017</v>
      </c>
      <c r="B5679">
        <v>50</v>
      </c>
      <c r="C5679" s="12">
        <f t="shared" si="264"/>
        <v>0</v>
      </c>
      <c r="D5679">
        <v>4</v>
      </c>
      <c r="E5679">
        <v>2</v>
      </c>
      <c r="F5679">
        <v>7</v>
      </c>
      <c r="G5679" s="10">
        <v>0</v>
      </c>
      <c r="H5679" t="s">
        <v>13428</v>
      </c>
      <c r="I5679" t="str">
        <f t="shared" si="265"/>
        <v>\n**** *year_4\nAssessing Sentinel-1 Imagery for Sea Ice Monitoring in the Denmark Strait</v>
      </c>
      <c r="J5679" t="str">
        <f t="shared" si="266"/>
        <v>\n**** *year_2 *type_7 *fs_0\nAssessing Sentinel-1 Imagery for Sea Ice Monitoring in the Denmark Strait</v>
      </c>
      <c r="K5679" t="s">
        <v>14373</v>
      </c>
    </row>
    <row r="5680" spans="1:11" x14ac:dyDescent="0.25">
      <c r="A5680">
        <v>2017</v>
      </c>
      <c r="B5680">
        <v>50</v>
      </c>
      <c r="C5680" s="12">
        <f t="shared" si="264"/>
        <v>0</v>
      </c>
      <c r="D5680">
        <v>4</v>
      </c>
      <c r="E5680">
        <v>2</v>
      </c>
      <c r="F5680">
        <v>1</v>
      </c>
      <c r="G5680" s="9">
        <v>0</v>
      </c>
      <c r="H5680" t="s">
        <v>6556</v>
      </c>
      <c r="I5680" t="str">
        <f t="shared" si="265"/>
        <v>\n**** *year_4\nClimate-based suitability assessment for alternate wetting and drying water management in the Philippines</v>
      </c>
      <c r="J5680" t="str">
        <f t="shared" si="266"/>
        <v>\n**** *year_2 *type_1 *fs_0\nClimate-based suitability assessment for alternate wetting and drying water management in the Philippines</v>
      </c>
      <c r="K5680" t="s">
        <v>18080</v>
      </c>
    </row>
    <row r="5681" spans="1:11" x14ac:dyDescent="0.25">
      <c r="A5681">
        <v>2017</v>
      </c>
      <c r="B5681">
        <v>50</v>
      </c>
      <c r="C5681" s="12">
        <f t="shared" si="264"/>
        <v>0</v>
      </c>
      <c r="D5681">
        <v>4</v>
      </c>
      <c r="E5681">
        <v>2</v>
      </c>
      <c r="F5681">
        <v>1</v>
      </c>
      <c r="G5681" s="9">
        <v>0</v>
      </c>
      <c r="H5681" t="s">
        <v>810</v>
      </c>
      <c r="I5681" t="str">
        <f t="shared" si="265"/>
        <v>\n**** *year_4\nContextual segment-based classification of airborne laser scanner data</v>
      </c>
      <c r="J5681" t="str">
        <f t="shared" si="266"/>
        <v>\n**** *year_2 *type_1 *fs_0\nContextual segment-based classification of airborne laser scanner data</v>
      </c>
      <c r="K5681" t="s">
        <v>18081</v>
      </c>
    </row>
    <row r="5682" spans="1:11" x14ac:dyDescent="0.25">
      <c r="A5682">
        <v>2017</v>
      </c>
      <c r="B5682">
        <v>50</v>
      </c>
      <c r="C5682" s="12">
        <f t="shared" si="264"/>
        <v>0</v>
      </c>
      <c r="D5682">
        <v>4</v>
      </c>
      <c r="E5682">
        <v>2</v>
      </c>
      <c r="F5682">
        <v>3</v>
      </c>
      <c r="G5682" s="9">
        <v>0</v>
      </c>
      <c r="H5682" t="s">
        <v>5753</v>
      </c>
      <c r="I5682" t="str">
        <f t="shared" si="265"/>
        <v>\n**** *year_4\nDeep Learning for Vanishing Point Detection Using an Inverse Gnomonic Projection</v>
      </c>
      <c r="J5682" t="str">
        <f t="shared" si="266"/>
        <v>\n**** *year_2 *type_3 *fs_0\nDeep Learning for Vanishing Point Detection Using an Inverse Gnomonic Projection</v>
      </c>
      <c r="K5682" t="s">
        <v>18082</v>
      </c>
    </row>
    <row r="5683" spans="1:11" x14ac:dyDescent="0.25">
      <c r="A5683">
        <v>2017</v>
      </c>
      <c r="B5683">
        <v>50</v>
      </c>
      <c r="C5683" s="12">
        <f t="shared" si="264"/>
        <v>0</v>
      </c>
      <c r="D5683">
        <v>4</v>
      </c>
      <c r="E5683">
        <v>2</v>
      </c>
      <c r="F5683">
        <v>4</v>
      </c>
      <c r="G5683" s="9">
        <v>0</v>
      </c>
      <c r="H5683" t="s">
        <v>6440</v>
      </c>
      <c r="I5683" t="str">
        <f t="shared" si="265"/>
        <v>\n**** *year_4\nExploring wind dynamics in space and time</v>
      </c>
      <c r="J5683" t="str">
        <f t="shared" si="266"/>
        <v>\n**** *year_2 *type_4 *fs_0\nExploring wind dynamics in space and time</v>
      </c>
      <c r="K5683" t="s">
        <v>18083</v>
      </c>
    </row>
    <row r="5684" spans="1:11" x14ac:dyDescent="0.25">
      <c r="A5684">
        <v>2017</v>
      </c>
      <c r="B5684">
        <v>50</v>
      </c>
      <c r="C5684" s="12">
        <f t="shared" si="264"/>
        <v>0</v>
      </c>
      <c r="D5684">
        <v>4</v>
      </c>
      <c r="E5684">
        <v>2</v>
      </c>
      <c r="F5684">
        <v>5</v>
      </c>
      <c r="G5684" s="9">
        <v>0</v>
      </c>
      <c r="H5684" t="s">
        <v>6461</v>
      </c>
      <c r="I5684" t="str">
        <f t="shared" si="265"/>
        <v>\n**** *year_4\nIntegrating Community-Based Knowledge and Data-Driven Knowledge for Decision-making in Social-Ecological Systems</v>
      </c>
      <c r="J5684" t="str">
        <f t="shared" si="266"/>
        <v>\n**** *year_2 *type_5 *fs_0\nIntegrating Community-Based Knowledge and Data-Driven Knowledge for Decision-making in Social-Ecological Systems</v>
      </c>
      <c r="K5684" t="s">
        <v>14373</v>
      </c>
    </row>
    <row r="5685" spans="1:11" x14ac:dyDescent="0.25">
      <c r="A5685">
        <v>2017</v>
      </c>
      <c r="B5685">
        <v>50</v>
      </c>
      <c r="C5685" s="12">
        <f t="shared" si="264"/>
        <v>0</v>
      </c>
      <c r="D5685">
        <v>4</v>
      </c>
      <c r="E5685">
        <v>2</v>
      </c>
      <c r="F5685">
        <v>7</v>
      </c>
      <c r="G5685" s="10">
        <v>0</v>
      </c>
      <c r="H5685" t="s">
        <v>13622</v>
      </c>
      <c r="I5685" t="str">
        <f t="shared" si="265"/>
        <v>\n**** *year_4\nIntegration of Sentinel-1, Sentinel-2 and Ancillary data sources for mapping mires in Bavaria and Sumava national parks</v>
      </c>
      <c r="J5685" t="str">
        <f t="shared" si="266"/>
        <v>\n**** *year_2 *type_7 *fs_0\nIntegration of Sentinel-1, Sentinel-2 and Ancillary data sources for mapping mires in Bavaria and Sumava national parks</v>
      </c>
      <c r="K5685" t="s">
        <v>14373</v>
      </c>
    </row>
    <row r="5686" spans="1:11" x14ac:dyDescent="0.25">
      <c r="A5686">
        <v>2017</v>
      </c>
      <c r="B5686">
        <v>50</v>
      </c>
      <c r="C5686" s="12">
        <f t="shared" si="264"/>
        <v>0</v>
      </c>
      <c r="D5686">
        <v>4</v>
      </c>
      <c r="E5686">
        <v>2</v>
      </c>
      <c r="F5686">
        <v>1</v>
      </c>
      <c r="G5686" s="9">
        <v>0</v>
      </c>
      <c r="H5686" t="s">
        <v>3461</v>
      </c>
      <c r="I5686" t="str">
        <f t="shared" si="265"/>
        <v>\n**** *year_4\nOn support relations and semantic scene graphs</v>
      </c>
      <c r="J5686" t="str">
        <f t="shared" si="266"/>
        <v>\n**** *year_2 *type_1 *fs_0\nOn support relations and semantic scene graphs</v>
      </c>
      <c r="K5686" t="s">
        <v>18084</v>
      </c>
    </row>
    <row r="5687" spans="1:11" x14ac:dyDescent="0.25">
      <c r="A5687">
        <v>2017</v>
      </c>
      <c r="B5687">
        <v>50</v>
      </c>
      <c r="C5687" s="12">
        <f t="shared" si="264"/>
        <v>0</v>
      </c>
      <c r="D5687">
        <v>4</v>
      </c>
      <c r="E5687">
        <v>2</v>
      </c>
      <c r="F5687">
        <v>4</v>
      </c>
      <c r="G5687" s="9">
        <v>0</v>
      </c>
      <c r="H5687" t="s">
        <v>6466</v>
      </c>
      <c r="I5687" t="str">
        <f t="shared" si="265"/>
        <v>\n**** *year_4\nUrban land use extraction from very high resolution remote sensing images</v>
      </c>
      <c r="J5687" t="str">
        <f t="shared" si="266"/>
        <v>\n**** *year_2 *type_4 *fs_0\nUrban land use extraction from very high resolution remote sensing images</v>
      </c>
      <c r="K5687" t="s">
        <v>18085</v>
      </c>
    </row>
    <row r="5688" spans="1:11" x14ac:dyDescent="0.25">
      <c r="A5688">
        <v>2017</v>
      </c>
      <c r="B5688">
        <v>49</v>
      </c>
      <c r="C5688" s="12">
        <f t="shared" si="264"/>
        <v>0</v>
      </c>
      <c r="D5688">
        <v>4</v>
      </c>
      <c r="E5688">
        <v>2</v>
      </c>
      <c r="F5688">
        <v>7</v>
      </c>
      <c r="G5688" s="10">
        <v>0</v>
      </c>
      <c r="H5688" t="s">
        <v>13793</v>
      </c>
      <c r="I5688" t="str">
        <f t="shared" si="265"/>
        <v>\n**** *year_4\nA life cycle assessment based comparison of large &amp; small scale geo-thermal electricity production systems</v>
      </c>
      <c r="J5688" t="str">
        <f t="shared" si="266"/>
        <v>\n**** *year_2 *type_7 *fs_0\nA life cycle assessment based comparison of large &amp; small scale geo-thermal electricity production systems</v>
      </c>
      <c r="K5688" t="s">
        <v>14373</v>
      </c>
    </row>
    <row r="5689" spans="1:11" x14ac:dyDescent="0.25">
      <c r="A5689">
        <v>2017</v>
      </c>
      <c r="B5689">
        <v>49</v>
      </c>
      <c r="C5689" s="12">
        <f t="shared" si="264"/>
        <v>0</v>
      </c>
      <c r="D5689">
        <v>4</v>
      </c>
      <c r="E5689">
        <v>2</v>
      </c>
      <c r="F5689">
        <v>7</v>
      </c>
      <c r="G5689" s="10">
        <v>0</v>
      </c>
      <c r="H5689" t="s">
        <v>13486</v>
      </c>
      <c r="I5689" t="str">
        <f t="shared" si="265"/>
        <v>\n**** *year_4\nDebris flow susceptibility analysis based on landslide inventory and run-out modelling in middle part of Kodil watershed, Central Java, Indonesia</v>
      </c>
      <c r="J5689" t="str">
        <f t="shared" si="266"/>
        <v>\n**** *year_2 *type_7 *fs_0\nDebris flow susceptibility analysis based on landslide inventory and run-out modelling in middle part of Kodil watershed, Central Java, Indonesia</v>
      </c>
      <c r="K5689" t="s">
        <v>14373</v>
      </c>
    </row>
    <row r="5690" spans="1:11" x14ac:dyDescent="0.25">
      <c r="A5690">
        <v>2017</v>
      </c>
      <c r="B5690">
        <v>49</v>
      </c>
      <c r="C5690" s="12">
        <f t="shared" si="264"/>
        <v>0</v>
      </c>
      <c r="D5690">
        <v>4</v>
      </c>
      <c r="E5690">
        <v>2</v>
      </c>
      <c r="F5690">
        <v>2</v>
      </c>
      <c r="G5690" s="9">
        <v>0</v>
      </c>
      <c r="H5690" t="s">
        <v>946</v>
      </c>
      <c r="I5690" t="str">
        <f t="shared" si="265"/>
        <v>\n**** *year_4\nDetection of informal settlements from VHR satellite images using convolutional neural networks</v>
      </c>
      <c r="J5690" t="str">
        <f t="shared" si="266"/>
        <v>\n**** *year_2 *type_2 *fs_0\nDetection of informal settlements from VHR satellite images using convolutional neural networks</v>
      </c>
      <c r="K5690" t="s">
        <v>18086</v>
      </c>
    </row>
    <row r="5691" spans="1:11" x14ac:dyDescent="0.25">
      <c r="A5691">
        <v>2017</v>
      </c>
      <c r="B5691">
        <v>49</v>
      </c>
      <c r="C5691" s="12">
        <f t="shared" si="264"/>
        <v>0</v>
      </c>
      <c r="D5691">
        <v>4</v>
      </c>
      <c r="E5691">
        <v>2</v>
      </c>
      <c r="F5691">
        <v>5</v>
      </c>
      <c r="G5691" s="9">
        <v>0</v>
      </c>
      <c r="H5691" t="s">
        <v>6496</v>
      </c>
      <c r="I5691" t="str">
        <f t="shared" si="265"/>
        <v>\n**** *year_4\nInnovations in education at faculty ITC and within land administration programme : powerpoint</v>
      </c>
      <c r="J5691" t="str">
        <f t="shared" si="266"/>
        <v>\n**** *year_2 *type_5 *fs_0\nInnovations in education at faculty ITC and within land administration programme : powerpoint</v>
      </c>
      <c r="K5691" t="s">
        <v>14373</v>
      </c>
    </row>
    <row r="5692" spans="1:11" x14ac:dyDescent="0.25">
      <c r="A5692">
        <v>2017</v>
      </c>
      <c r="B5692">
        <v>49</v>
      </c>
      <c r="C5692" s="12">
        <f t="shared" si="264"/>
        <v>0</v>
      </c>
      <c r="D5692">
        <v>4</v>
      </c>
      <c r="E5692">
        <v>2</v>
      </c>
      <c r="F5692">
        <v>5</v>
      </c>
      <c r="G5692" s="9">
        <v>0</v>
      </c>
      <c r="H5692" t="s">
        <v>6484</v>
      </c>
      <c r="I5692" t="str">
        <f t="shared" si="265"/>
        <v>\n**** *year_4\nMulti-variable calibration of a hydological model with streamflow, remotely sensed evapotranspiration and rainfall : a TOPMODEL approach in the Crocodile River Basin : powerpoint.</v>
      </c>
      <c r="J5692" t="str">
        <f t="shared" si="266"/>
        <v>\n**** *year_2 *type_5 *fs_0\nMulti-variable calibration of a hydological model with streamflow, remotely sensed evapotranspiration and rainfall : a TOPMODEL approach in the Crocodile River Basin : powerpoint.</v>
      </c>
      <c r="K5692" t="s">
        <v>14373</v>
      </c>
    </row>
    <row r="5693" spans="1:11" x14ac:dyDescent="0.25">
      <c r="A5693">
        <v>2017</v>
      </c>
      <c r="B5693">
        <v>49</v>
      </c>
      <c r="C5693" s="12">
        <f t="shared" si="264"/>
        <v>0</v>
      </c>
      <c r="D5693">
        <v>4</v>
      </c>
      <c r="E5693">
        <v>2</v>
      </c>
      <c r="F5693">
        <v>5</v>
      </c>
      <c r="G5693" s="9">
        <v>0</v>
      </c>
      <c r="H5693" t="s">
        <v>6372</v>
      </c>
      <c r="I5693" t="str">
        <f t="shared" si="265"/>
        <v>\n**** *year_4\nSocial Vulnerability in Southern Africa</v>
      </c>
      <c r="J5693" t="str">
        <f t="shared" si="266"/>
        <v>\n**** *year_2 *type_5 *fs_0\nSocial Vulnerability in Southern Africa</v>
      </c>
      <c r="K5693" t="s">
        <v>14373</v>
      </c>
    </row>
    <row r="5694" spans="1:11" x14ac:dyDescent="0.25">
      <c r="A5694">
        <v>2017</v>
      </c>
      <c r="B5694">
        <v>49</v>
      </c>
      <c r="C5694" s="12">
        <f t="shared" si="264"/>
        <v>0</v>
      </c>
      <c r="D5694">
        <v>4</v>
      </c>
      <c r="E5694">
        <v>2</v>
      </c>
      <c r="F5694">
        <v>3</v>
      </c>
      <c r="G5694" s="9">
        <v>0</v>
      </c>
      <c r="H5694" t="s">
        <v>6473</v>
      </c>
      <c r="I5694" t="str">
        <f t="shared" si="265"/>
        <v>\n**** *year_4\nThe Academic SDI</v>
      </c>
      <c r="J5694" t="str">
        <f t="shared" si="266"/>
        <v>\n**** *year_2 *type_3 *fs_0\nThe Academic SDI</v>
      </c>
      <c r="K5694" t="s">
        <v>18087</v>
      </c>
    </row>
    <row r="5695" spans="1:11" x14ac:dyDescent="0.25">
      <c r="A5695">
        <v>2017</v>
      </c>
      <c r="B5695">
        <v>49</v>
      </c>
      <c r="C5695" s="12">
        <f t="shared" si="264"/>
        <v>0</v>
      </c>
      <c r="D5695">
        <v>4</v>
      </c>
      <c r="E5695">
        <v>2</v>
      </c>
      <c r="F5695">
        <v>3</v>
      </c>
      <c r="G5695" s="9">
        <v>0</v>
      </c>
      <c r="H5695" t="s">
        <v>1454</v>
      </c>
      <c r="I5695" t="str">
        <f t="shared" si="265"/>
        <v>\n**** *year_4\n'Unplanning' the Planned City</v>
      </c>
      <c r="J5695" t="str">
        <f t="shared" si="266"/>
        <v>\n**** *year_2 *type_3 *fs_0\n'Unplanning' the Planned City</v>
      </c>
      <c r="K5695" t="s">
        <v>14373</v>
      </c>
    </row>
    <row r="5696" spans="1:11" x14ac:dyDescent="0.25">
      <c r="A5696">
        <v>2017</v>
      </c>
      <c r="B5696">
        <v>48</v>
      </c>
      <c r="C5696" s="12">
        <f t="shared" si="264"/>
        <v>0</v>
      </c>
      <c r="D5696">
        <v>4</v>
      </c>
      <c r="E5696">
        <v>2</v>
      </c>
      <c r="F5696">
        <v>3</v>
      </c>
      <c r="G5696" s="9">
        <v>0</v>
      </c>
      <c r="H5696" t="s">
        <v>4276</v>
      </c>
      <c r="I5696" t="str">
        <f t="shared" si="265"/>
        <v>\n**** *year_4\nAn automated technique for basemap updating using UAV data</v>
      </c>
      <c r="J5696" t="str">
        <f t="shared" si="266"/>
        <v>\n**** *year_2 *type_3 *fs_0\nAn automated technique for basemap updating using UAV data</v>
      </c>
      <c r="K5696" t="s">
        <v>18088</v>
      </c>
    </row>
    <row r="5697" spans="1:11" x14ac:dyDescent="0.25">
      <c r="A5697">
        <v>2017</v>
      </c>
      <c r="B5697">
        <v>48</v>
      </c>
      <c r="C5697" s="12">
        <f t="shared" si="264"/>
        <v>0</v>
      </c>
      <c r="D5697">
        <v>4</v>
      </c>
      <c r="E5697">
        <v>2</v>
      </c>
      <c r="F5697">
        <v>7</v>
      </c>
      <c r="G5697" s="10">
        <v>0</v>
      </c>
      <c r="H5697" t="s">
        <v>13650</v>
      </c>
      <c r="I5697" t="str">
        <f t="shared" si="265"/>
        <v>\n**** *year_4\nMeasuring transit-oriented development network synergy based on node typology</v>
      </c>
      <c r="J5697" t="str">
        <f t="shared" si="266"/>
        <v>\n**** *year_2 *type_7 *fs_0\nMeasuring transit-oriented development network synergy based on node typology</v>
      </c>
      <c r="K5697" t="s">
        <v>14373</v>
      </c>
    </row>
    <row r="5698" spans="1:11" x14ac:dyDescent="0.25">
      <c r="A5698">
        <v>2017</v>
      </c>
      <c r="B5698">
        <v>48</v>
      </c>
      <c r="C5698" s="12">
        <f t="shared" ref="C5698:C5761" si="267">IF(B5698&lt;20,1,0)</f>
        <v>0</v>
      </c>
      <c r="D5698">
        <v>4</v>
      </c>
      <c r="E5698">
        <v>2</v>
      </c>
      <c r="F5698">
        <v>1</v>
      </c>
      <c r="G5698" s="9">
        <v>0</v>
      </c>
      <c r="H5698" t="s">
        <v>4242</v>
      </c>
      <c r="I5698" t="str">
        <f t="shared" ref="I5698:I5761" si="268">CONCATENATE("\n**** *year_",D5698,"\n",H5698)</f>
        <v>\n**** *year_4\nTales of accountability</v>
      </c>
      <c r="J5698" t="str">
        <f t="shared" ref="J5698:J5761" si="269">CONCATENATE("\n**** *year_",E5698," *type_",F5698," *fs_",G5698,"\n",H5698)</f>
        <v>\n**** *year_2 *type_1 *fs_0\nTales of accountability</v>
      </c>
      <c r="K5698" t="s">
        <v>18089</v>
      </c>
    </row>
    <row r="5699" spans="1:11" x14ac:dyDescent="0.25">
      <c r="A5699">
        <v>2017</v>
      </c>
      <c r="B5699">
        <v>47</v>
      </c>
      <c r="C5699" s="12">
        <f t="shared" si="267"/>
        <v>0</v>
      </c>
      <c r="D5699">
        <v>4</v>
      </c>
      <c r="E5699">
        <v>2</v>
      </c>
      <c r="F5699">
        <v>1</v>
      </c>
      <c r="G5699" s="9">
        <v>0</v>
      </c>
      <c r="H5699" t="s">
        <v>180</v>
      </c>
      <c r="I5699" t="str">
        <f t="shared" si="268"/>
        <v>\n**** *year_4\nDetecting the effect of urban land use on extreme precipitation in the Netherlands</v>
      </c>
      <c r="J5699" t="str">
        <f t="shared" si="269"/>
        <v>\n**** *year_2 *type_1 *fs_0\nDetecting the effect of urban land use on extreme precipitation in the Netherlands</v>
      </c>
      <c r="K5699" t="s">
        <v>18090</v>
      </c>
    </row>
    <row r="5700" spans="1:11" x14ac:dyDescent="0.25">
      <c r="A5700">
        <v>2017</v>
      </c>
      <c r="B5700">
        <v>47</v>
      </c>
      <c r="C5700" s="12">
        <f t="shared" si="267"/>
        <v>0</v>
      </c>
      <c r="D5700">
        <v>4</v>
      </c>
      <c r="E5700">
        <v>2</v>
      </c>
      <c r="F5700">
        <v>7</v>
      </c>
      <c r="G5700" s="10">
        <v>0</v>
      </c>
      <c r="H5700" t="s">
        <v>13498</v>
      </c>
      <c r="I5700" t="str">
        <f t="shared" si="268"/>
        <v>\n**** *year_4\nDetection of change in chlorophyll fluorescence using low spectral resolution spectrometer-a study for temperature induced stress detection</v>
      </c>
      <c r="J5700" t="str">
        <f t="shared" si="269"/>
        <v>\n**** *year_2 *type_7 *fs_0\nDetection of change in chlorophyll fluorescence using low spectral resolution spectrometer-a study for temperature induced stress detection</v>
      </c>
      <c r="K5700" t="s">
        <v>14373</v>
      </c>
    </row>
    <row r="5701" spans="1:11" x14ac:dyDescent="0.25">
      <c r="A5701">
        <v>2017</v>
      </c>
      <c r="B5701">
        <v>47</v>
      </c>
      <c r="C5701" s="12">
        <f t="shared" si="267"/>
        <v>0</v>
      </c>
      <c r="D5701">
        <v>4</v>
      </c>
      <c r="E5701">
        <v>2</v>
      </c>
      <c r="F5701">
        <v>2</v>
      </c>
      <c r="G5701" s="9">
        <v>0</v>
      </c>
      <c r="H5701" t="s">
        <v>3583</v>
      </c>
      <c r="I5701" t="str">
        <f t="shared" si="268"/>
        <v>\n**** *year_4\nFacilitating insights with a user adaptable dashboard, illustrated by airport connectivity data</v>
      </c>
      <c r="J5701" t="str">
        <f t="shared" si="269"/>
        <v>\n**** *year_2 *type_2 *fs_0\nFacilitating insights with a user adaptable dashboard, illustrated by airport connectivity data</v>
      </c>
      <c r="K5701" t="s">
        <v>18091</v>
      </c>
    </row>
    <row r="5702" spans="1:11" x14ac:dyDescent="0.25">
      <c r="A5702">
        <v>2017</v>
      </c>
      <c r="B5702">
        <v>47</v>
      </c>
      <c r="C5702" s="12">
        <f t="shared" si="267"/>
        <v>0</v>
      </c>
      <c r="D5702">
        <v>4</v>
      </c>
      <c r="E5702">
        <v>2</v>
      </c>
      <c r="F5702">
        <v>2</v>
      </c>
      <c r="G5702" s="9">
        <v>0</v>
      </c>
      <c r="H5702" t="s">
        <v>6398</v>
      </c>
      <c r="I5702" t="str">
        <f t="shared" si="268"/>
        <v>\n**** *year_4\nSpatial Analysis of Urban Digital Divide in Kigali, Rwanda</v>
      </c>
      <c r="J5702" t="str">
        <f t="shared" si="269"/>
        <v>\n**** *year_2 *type_2 *fs_0\nSpatial Analysis of Urban Digital Divide in Kigali, Rwanda</v>
      </c>
      <c r="K5702" t="s">
        <v>18092</v>
      </c>
    </row>
    <row r="5703" spans="1:11" x14ac:dyDescent="0.25">
      <c r="A5703">
        <v>2017</v>
      </c>
      <c r="B5703">
        <v>47</v>
      </c>
      <c r="C5703" s="12">
        <f t="shared" si="267"/>
        <v>0</v>
      </c>
      <c r="D5703">
        <v>4</v>
      </c>
      <c r="E5703">
        <v>2</v>
      </c>
      <c r="F5703">
        <v>7</v>
      </c>
      <c r="G5703" s="10">
        <v>0</v>
      </c>
      <c r="H5703" t="s">
        <v>13723</v>
      </c>
      <c r="I5703" t="str">
        <f t="shared" si="268"/>
        <v>\n**** *year_4\nSurface topography effects on seismic ground motion and correlation with building damages during the 2015 Mw 7.8 Nepal earthquake</v>
      </c>
      <c r="J5703" t="str">
        <f t="shared" si="269"/>
        <v>\n**** *year_2 *type_7 *fs_0\nSurface topography effects on seismic ground motion and correlation with building damages during the 2015 Mw 7.8 Nepal earthquake</v>
      </c>
      <c r="K5703" t="s">
        <v>14373</v>
      </c>
    </row>
    <row r="5704" spans="1:11" x14ac:dyDescent="0.25">
      <c r="A5704">
        <v>2017</v>
      </c>
      <c r="B5704">
        <v>46</v>
      </c>
      <c r="C5704" s="12">
        <f t="shared" si="267"/>
        <v>0</v>
      </c>
      <c r="D5704">
        <v>4</v>
      </c>
      <c r="E5704">
        <v>2</v>
      </c>
      <c r="F5704">
        <v>3</v>
      </c>
      <c r="G5704" s="9">
        <v>0</v>
      </c>
      <c r="H5704" t="s">
        <v>6587</v>
      </c>
      <c r="I5704" t="str">
        <f t="shared" si="268"/>
        <v>\n**** *year_4\nA geographic and mixed methods approach to capture unequal quality-of-life conditions</v>
      </c>
      <c r="J5704" t="str">
        <f t="shared" si="269"/>
        <v>\n**** *year_2 *type_3 *fs_0\nA geographic and mixed methods approach to capture unequal quality-of-life conditions</v>
      </c>
      <c r="K5704" t="s">
        <v>18093</v>
      </c>
    </row>
    <row r="5705" spans="1:11" x14ac:dyDescent="0.25">
      <c r="A5705">
        <v>2017</v>
      </c>
      <c r="B5705">
        <v>46</v>
      </c>
      <c r="C5705" s="12">
        <f t="shared" si="267"/>
        <v>0</v>
      </c>
      <c r="D5705">
        <v>4</v>
      </c>
      <c r="E5705">
        <v>2</v>
      </c>
      <c r="F5705">
        <v>1</v>
      </c>
      <c r="G5705" s="9">
        <v>0</v>
      </c>
      <c r="H5705" t="s">
        <v>4690</v>
      </c>
      <c r="I5705" t="str">
        <f t="shared" si="268"/>
        <v>\n**** *year_4\nFirst Assessment of Sentinel-1A Data for Surface Soil Moisture Estimations Using a Coupled Water Cloud Model and Advanced Integral Equation Model over the Tibetan Plateau</v>
      </c>
      <c r="J5705" t="str">
        <f t="shared" si="269"/>
        <v>\n**** *year_2 *type_1 *fs_0\nFirst Assessment of Sentinel-1A Data for Surface Soil Moisture Estimations Using a Coupled Water Cloud Model and Advanced Integral Equation Model over the Tibetan Plateau</v>
      </c>
      <c r="K5705" t="s">
        <v>18094</v>
      </c>
    </row>
    <row r="5706" spans="1:11" x14ac:dyDescent="0.25">
      <c r="A5706">
        <v>2017</v>
      </c>
      <c r="B5706">
        <v>46</v>
      </c>
      <c r="C5706" s="12">
        <f t="shared" si="267"/>
        <v>0</v>
      </c>
      <c r="D5706">
        <v>4</v>
      </c>
      <c r="E5706">
        <v>2</v>
      </c>
      <c r="F5706">
        <v>7</v>
      </c>
      <c r="G5706" s="10">
        <v>0</v>
      </c>
      <c r="H5706" t="s">
        <v>13618</v>
      </c>
      <c r="I5706" t="str">
        <f t="shared" si="268"/>
        <v>\n**** *year_4\nIntegrating Sentinel-2 derived vegetation indices and terrestrial laser scanner to estimate above-ground biomass/carbon in Ayer Hitam tropical forest Malaysia</v>
      </c>
      <c r="J5706" t="str">
        <f t="shared" si="269"/>
        <v>\n**** *year_2 *type_7 *fs_0\nIntegrating Sentinel-2 derived vegetation indices and terrestrial laser scanner to estimate above-ground biomass/carbon in Ayer Hitam tropical forest Malaysia</v>
      </c>
      <c r="K5706" t="s">
        <v>14373</v>
      </c>
    </row>
    <row r="5707" spans="1:11" x14ac:dyDescent="0.25">
      <c r="A5707">
        <v>2017</v>
      </c>
      <c r="B5707">
        <v>46</v>
      </c>
      <c r="C5707" s="12">
        <f t="shared" si="267"/>
        <v>0</v>
      </c>
      <c r="D5707">
        <v>4</v>
      </c>
      <c r="E5707">
        <v>2</v>
      </c>
      <c r="F5707">
        <v>5</v>
      </c>
      <c r="G5707" s="9">
        <v>0</v>
      </c>
      <c r="H5707" t="s">
        <v>6433</v>
      </c>
      <c r="I5707" t="str">
        <f t="shared" si="268"/>
        <v>\n**** *year_4\nMapping a sustainable world</v>
      </c>
      <c r="J5707" t="str">
        <f t="shared" si="269"/>
        <v>\n**** *year_2 *type_5 *fs_0\nMapping a sustainable world</v>
      </c>
      <c r="K5707" t="s">
        <v>14373</v>
      </c>
    </row>
    <row r="5708" spans="1:11" x14ac:dyDescent="0.25">
      <c r="A5708">
        <v>2017</v>
      </c>
      <c r="B5708">
        <v>46</v>
      </c>
      <c r="C5708" s="12">
        <f t="shared" si="267"/>
        <v>0</v>
      </c>
      <c r="D5708">
        <v>4</v>
      </c>
      <c r="E5708">
        <v>2</v>
      </c>
      <c r="F5708">
        <v>1</v>
      </c>
      <c r="G5708" s="9">
        <v>0</v>
      </c>
      <c r="H5708" t="s">
        <v>607</v>
      </c>
      <c r="I5708" t="str">
        <f t="shared" si="268"/>
        <v>\n**** *year_4\nOpioid tapering in patients with prescription opioid use disorder</v>
      </c>
      <c r="J5708" t="str">
        <f t="shared" si="269"/>
        <v>\n**** *year_2 *type_1 *fs_0\nOpioid tapering in patients with prescription opioid use disorder</v>
      </c>
      <c r="K5708" t="s">
        <v>18095</v>
      </c>
    </row>
    <row r="5709" spans="1:11" x14ac:dyDescent="0.25">
      <c r="A5709">
        <v>2017</v>
      </c>
      <c r="B5709">
        <v>46</v>
      </c>
      <c r="C5709" s="12">
        <f t="shared" si="267"/>
        <v>0</v>
      </c>
      <c r="D5709">
        <v>4</v>
      </c>
      <c r="E5709">
        <v>2</v>
      </c>
      <c r="F5709">
        <v>5</v>
      </c>
      <c r="G5709" s="9">
        <v>0</v>
      </c>
      <c r="H5709" t="s">
        <v>6543</v>
      </c>
      <c r="I5709" t="str">
        <f t="shared" si="268"/>
        <v>\n**** *year_4\nPast and ongoing experiences in developing open-source online scientific databases</v>
      </c>
      <c r="J5709" t="str">
        <f t="shared" si="269"/>
        <v>\n**** *year_2 *type_5 *fs_0\nPast and ongoing experiences in developing open-source online scientific databases</v>
      </c>
      <c r="K5709" t="s">
        <v>14373</v>
      </c>
    </row>
    <row r="5710" spans="1:11" x14ac:dyDescent="0.25">
      <c r="A5710">
        <v>2017</v>
      </c>
      <c r="B5710">
        <v>46</v>
      </c>
      <c r="C5710" s="12">
        <f t="shared" si="267"/>
        <v>0</v>
      </c>
      <c r="D5710">
        <v>4</v>
      </c>
      <c r="E5710">
        <v>2</v>
      </c>
      <c r="F5710">
        <v>7</v>
      </c>
      <c r="G5710" s="10">
        <v>0</v>
      </c>
      <c r="H5710" t="s">
        <v>13740</v>
      </c>
      <c r="I5710" t="str">
        <f t="shared" si="268"/>
        <v>\n**** *year_4\nThe value of rapid disaster response with UAVs</v>
      </c>
      <c r="J5710" t="str">
        <f t="shared" si="269"/>
        <v>\n**** *year_2 *type_7 *fs_0\nThe value of rapid disaster response with UAVs</v>
      </c>
      <c r="K5710" t="s">
        <v>14373</v>
      </c>
    </row>
    <row r="5711" spans="1:11" x14ac:dyDescent="0.25">
      <c r="A5711">
        <v>2017</v>
      </c>
      <c r="B5711">
        <v>45</v>
      </c>
      <c r="C5711" s="12">
        <f t="shared" si="267"/>
        <v>0</v>
      </c>
      <c r="D5711">
        <v>4</v>
      </c>
      <c r="E5711">
        <v>2</v>
      </c>
      <c r="F5711">
        <v>2</v>
      </c>
      <c r="G5711" s="9">
        <v>0</v>
      </c>
      <c r="H5711" t="s">
        <v>4985</v>
      </c>
      <c r="I5711" t="str">
        <f t="shared" si="268"/>
        <v>\n**** *year_4\nDeriving urban neighborhood characteristics using spatial autocorrelation measures.</v>
      </c>
      <c r="J5711" t="str">
        <f t="shared" si="269"/>
        <v>\n**** *year_2 *type_2 *fs_0\nDeriving urban neighborhood characteristics using spatial autocorrelation measures.</v>
      </c>
      <c r="K5711" t="s">
        <v>14373</v>
      </c>
    </row>
    <row r="5712" spans="1:11" x14ac:dyDescent="0.25">
      <c r="A5712">
        <v>2017</v>
      </c>
      <c r="B5712">
        <v>45</v>
      </c>
      <c r="C5712" s="12">
        <f t="shared" si="267"/>
        <v>0</v>
      </c>
      <c r="D5712">
        <v>4</v>
      </c>
      <c r="E5712">
        <v>2</v>
      </c>
      <c r="F5712">
        <v>7</v>
      </c>
      <c r="G5712" s="10">
        <v>0</v>
      </c>
      <c r="H5712" t="s">
        <v>13582</v>
      </c>
      <c r="I5712" t="str">
        <f t="shared" si="268"/>
        <v>\n**** *year_4\nGlacial lake flood hazard assessment and modelling: a GIS perspective</v>
      </c>
      <c r="J5712" t="str">
        <f t="shared" si="269"/>
        <v>\n**** *year_2 *type_7 *fs_0\nGlacial lake flood hazard assessment and modelling: a GIS perspective</v>
      </c>
      <c r="K5712" t="s">
        <v>14373</v>
      </c>
    </row>
    <row r="5713" spans="1:11" x14ac:dyDescent="0.25">
      <c r="A5713">
        <v>2017</v>
      </c>
      <c r="B5713">
        <v>45</v>
      </c>
      <c r="C5713" s="12">
        <f t="shared" si="267"/>
        <v>0</v>
      </c>
      <c r="D5713">
        <v>4</v>
      </c>
      <c r="E5713">
        <v>2</v>
      </c>
      <c r="F5713">
        <v>1</v>
      </c>
      <c r="G5713" s="9">
        <v>0</v>
      </c>
      <c r="H5713" t="s">
        <v>2142</v>
      </c>
      <c r="I5713" t="str">
        <f t="shared" si="268"/>
        <v>\n**** *year_4\nModeling forest above-ground biomass dynamics using multi-source data and incorporated models</v>
      </c>
      <c r="J5713" t="str">
        <f t="shared" si="269"/>
        <v>\n**** *year_2 *type_1 *fs_0\nModeling forest above-ground biomass dynamics using multi-source data and incorporated models</v>
      </c>
      <c r="K5713" t="s">
        <v>18096</v>
      </c>
    </row>
    <row r="5714" spans="1:11" x14ac:dyDescent="0.25">
      <c r="A5714">
        <v>2017</v>
      </c>
      <c r="B5714">
        <v>45</v>
      </c>
      <c r="C5714" s="12">
        <f t="shared" si="267"/>
        <v>0</v>
      </c>
      <c r="D5714">
        <v>4</v>
      </c>
      <c r="E5714">
        <v>2</v>
      </c>
      <c r="F5714">
        <v>6</v>
      </c>
      <c r="G5714" s="9">
        <v>0</v>
      </c>
      <c r="H5714" t="s">
        <v>6520</v>
      </c>
      <c r="I5714" t="str">
        <f t="shared" si="268"/>
        <v>\n**** *year_4\nOptimisation of the research support services : poster</v>
      </c>
      <c r="J5714" t="str">
        <f t="shared" si="269"/>
        <v>\n**** *year_2 *type_6 *fs_0\nOptimisation of the research support services : poster</v>
      </c>
      <c r="K5714" t="s">
        <v>14373</v>
      </c>
    </row>
    <row r="5715" spans="1:11" x14ac:dyDescent="0.25">
      <c r="A5715">
        <v>2017</v>
      </c>
      <c r="B5715">
        <v>45</v>
      </c>
      <c r="C5715" s="12">
        <f t="shared" si="267"/>
        <v>0</v>
      </c>
      <c r="D5715">
        <v>4</v>
      </c>
      <c r="E5715">
        <v>2</v>
      </c>
      <c r="F5715">
        <v>4</v>
      </c>
      <c r="G5715" s="9">
        <v>0</v>
      </c>
      <c r="H5715" t="s">
        <v>6415</v>
      </c>
      <c r="I5715" t="str">
        <f t="shared" si="268"/>
        <v>\n**** *year_4\nQuality aspects of distributed scatterers in polarimetric differential SAR interferometry</v>
      </c>
      <c r="J5715" t="str">
        <f t="shared" si="269"/>
        <v>\n**** *year_2 *type_4 *fs_0\nQuality aspects of distributed scatterers in polarimetric differential SAR interferometry</v>
      </c>
      <c r="K5715" t="s">
        <v>18097</v>
      </c>
    </row>
    <row r="5716" spans="1:11" x14ac:dyDescent="0.25">
      <c r="A5716">
        <v>2017</v>
      </c>
      <c r="B5716">
        <v>45</v>
      </c>
      <c r="C5716" s="12">
        <f t="shared" si="267"/>
        <v>0</v>
      </c>
      <c r="D5716">
        <v>4</v>
      </c>
      <c r="E5716">
        <v>2</v>
      </c>
      <c r="F5716">
        <v>7</v>
      </c>
      <c r="G5716" s="10">
        <v>0</v>
      </c>
      <c r="H5716" t="s">
        <v>13688</v>
      </c>
      <c r="I5716" t="str">
        <f t="shared" si="268"/>
        <v>\n**** *year_4\nRadiometric calibration for UAV remote sensing products for vegetation mapping</v>
      </c>
      <c r="J5716" t="str">
        <f t="shared" si="269"/>
        <v>\n**** *year_2 *type_7 *fs_0\nRadiometric calibration for UAV remote sensing products for vegetation mapping</v>
      </c>
      <c r="K5716" t="s">
        <v>14373</v>
      </c>
    </row>
    <row r="5717" spans="1:11" x14ac:dyDescent="0.25">
      <c r="A5717">
        <v>2017</v>
      </c>
      <c r="B5717">
        <v>44</v>
      </c>
      <c r="C5717" s="12">
        <f t="shared" si="267"/>
        <v>0</v>
      </c>
      <c r="D5717">
        <v>4</v>
      </c>
      <c r="E5717">
        <v>2</v>
      </c>
      <c r="F5717">
        <v>2</v>
      </c>
      <c r="G5717" s="9">
        <v>0</v>
      </c>
      <c r="H5717" t="s">
        <v>3744</v>
      </c>
      <c r="I5717" t="str">
        <f t="shared" si="268"/>
        <v>\n**** *year_4\nLivelihoods of squatter settlements</v>
      </c>
      <c r="J5717" t="str">
        <f t="shared" si="269"/>
        <v>\n**** *year_2 *type_2 *fs_0\nLivelihoods of squatter settlements</v>
      </c>
      <c r="K5717" t="s">
        <v>14373</v>
      </c>
    </row>
    <row r="5718" spans="1:11" x14ac:dyDescent="0.25">
      <c r="A5718">
        <v>2017</v>
      </c>
      <c r="B5718">
        <v>43</v>
      </c>
      <c r="C5718" s="12">
        <f t="shared" si="267"/>
        <v>0</v>
      </c>
      <c r="D5718">
        <v>4</v>
      </c>
      <c r="E5718">
        <v>2</v>
      </c>
      <c r="F5718">
        <v>7</v>
      </c>
      <c r="G5718" s="10">
        <v>0</v>
      </c>
      <c r="H5718" t="s">
        <v>13497</v>
      </c>
      <c r="I5718" t="str">
        <f t="shared" si="268"/>
        <v>\n**** *year_4\nDetecting weeds from VHR satellite and UAV images using pattern and texture measures</v>
      </c>
      <c r="J5718" t="str">
        <f t="shared" si="269"/>
        <v>\n**** *year_2 *type_7 *fs_0\nDetecting weeds from VHR satellite and UAV images using pattern and texture measures</v>
      </c>
      <c r="K5718" t="s">
        <v>14373</v>
      </c>
    </row>
    <row r="5719" spans="1:11" x14ac:dyDescent="0.25">
      <c r="A5719">
        <v>2017</v>
      </c>
      <c r="B5719">
        <v>43</v>
      </c>
      <c r="C5719" s="12">
        <f t="shared" si="267"/>
        <v>0</v>
      </c>
      <c r="D5719">
        <v>4</v>
      </c>
      <c r="E5719">
        <v>2</v>
      </c>
      <c r="F5719">
        <v>2</v>
      </c>
      <c r="G5719" s="9">
        <v>0</v>
      </c>
      <c r="H5719" t="s">
        <v>2704</v>
      </c>
      <c r="I5719" t="str">
        <f t="shared" si="268"/>
        <v>\n**** *year_4\nFully automatic feature-based registration of mobile mapping and aerial nadir images for enabling the adjustment of mobile platform locations in gnss-denied urban environments</v>
      </c>
      <c r="J5719" t="str">
        <f t="shared" si="269"/>
        <v>\n**** *year_2 *type_2 *fs_0\nFully automatic feature-based registration of mobile mapping and aerial nadir images for enabling the adjustment of mobile platform locations in gnss-denied urban environments</v>
      </c>
      <c r="K5719" t="s">
        <v>18098</v>
      </c>
    </row>
    <row r="5720" spans="1:11" x14ac:dyDescent="0.25">
      <c r="A5720">
        <v>2017</v>
      </c>
      <c r="B5720">
        <v>43</v>
      </c>
      <c r="C5720" s="12">
        <f t="shared" si="267"/>
        <v>0</v>
      </c>
      <c r="D5720">
        <v>4</v>
      </c>
      <c r="E5720">
        <v>2</v>
      </c>
      <c r="F5720">
        <v>7</v>
      </c>
      <c r="G5720" s="10">
        <v>0</v>
      </c>
      <c r="H5720" t="s">
        <v>13584</v>
      </c>
      <c r="I5720" t="str">
        <f t="shared" si="268"/>
        <v>\n**** *year_4\nGround and surface water flow modeling in the Lake Naivasha basin</v>
      </c>
      <c r="J5720" t="str">
        <f t="shared" si="269"/>
        <v>\n**** *year_2 *type_7 *fs_0\nGround and surface water flow modeling in the Lake Naivasha basin</v>
      </c>
      <c r="K5720" t="s">
        <v>14373</v>
      </c>
    </row>
    <row r="5721" spans="1:11" x14ac:dyDescent="0.25">
      <c r="A5721">
        <v>2017</v>
      </c>
      <c r="B5721">
        <v>43</v>
      </c>
      <c r="C5721" s="12">
        <f t="shared" si="267"/>
        <v>0</v>
      </c>
      <c r="D5721">
        <v>4</v>
      </c>
      <c r="E5721">
        <v>2</v>
      </c>
      <c r="F5721">
        <v>1</v>
      </c>
      <c r="G5721" s="9">
        <v>0</v>
      </c>
      <c r="H5721" t="s">
        <v>87</v>
      </c>
      <c r="I5721" t="str">
        <f t="shared" si="268"/>
        <v>\n**** *year_4\nLarge area validation of Himawari-8 fire active fire products</v>
      </c>
      <c r="J5721" t="str">
        <f t="shared" si="269"/>
        <v>\n**** *year_2 *type_1 *fs_0\nLarge area validation of Himawari-8 fire active fire products</v>
      </c>
      <c r="K5721" t="s">
        <v>14373</v>
      </c>
    </row>
    <row r="5722" spans="1:11" x14ac:dyDescent="0.25">
      <c r="A5722">
        <v>2017</v>
      </c>
      <c r="B5722">
        <v>43</v>
      </c>
      <c r="C5722" s="12">
        <f t="shared" si="267"/>
        <v>0</v>
      </c>
      <c r="D5722">
        <v>4</v>
      </c>
      <c r="E5722">
        <v>2</v>
      </c>
      <c r="F5722">
        <v>7</v>
      </c>
      <c r="G5722" s="10">
        <v>0</v>
      </c>
      <c r="H5722" t="s">
        <v>13643</v>
      </c>
      <c r="I5722" t="str">
        <f t="shared" si="268"/>
        <v>\n**** *year_4\nMapping and assessing ecosystem services of trees outside forest</v>
      </c>
      <c r="J5722" t="str">
        <f t="shared" si="269"/>
        <v>\n**** *year_2 *type_7 *fs_0\nMapping and assessing ecosystem services of trees outside forest</v>
      </c>
      <c r="K5722" t="s">
        <v>14373</v>
      </c>
    </row>
    <row r="5723" spans="1:11" x14ac:dyDescent="0.25">
      <c r="A5723">
        <v>2017</v>
      </c>
      <c r="B5723">
        <v>42</v>
      </c>
      <c r="C5723" s="12">
        <f t="shared" si="267"/>
        <v>0</v>
      </c>
      <c r="D5723">
        <v>4</v>
      </c>
      <c r="E5723">
        <v>2</v>
      </c>
      <c r="F5723">
        <v>2</v>
      </c>
      <c r="G5723" s="9">
        <v>0</v>
      </c>
      <c r="H5723" t="s">
        <v>6529</v>
      </c>
      <c r="I5723" t="str">
        <f t="shared" si="268"/>
        <v>\n**** *year_4\nA life cycle assessment based comparison of a large &amp; a small scale geo-thermal electricity production system</v>
      </c>
      <c r="J5723" t="str">
        <f t="shared" si="269"/>
        <v>\n**** *year_2 *type_2 *fs_0\nA life cycle assessment based comparison of a large &amp; a small scale geo-thermal electricity production system</v>
      </c>
      <c r="K5723" t="s">
        <v>14373</v>
      </c>
    </row>
    <row r="5724" spans="1:11" x14ac:dyDescent="0.25">
      <c r="A5724">
        <v>2017</v>
      </c>
      <c r="B5724">
        <v>42</v>
      </c>
      <c r="C5724" s="12">
        <f t="shared" si="267"/>
        <v>0</v>
      </c>
      <c r="D5724">
        <v>4</v>
      </c>
      <c r="E5724">
        <v>2</v>
      </c>
      <c r="F5724">
        <v>1</v>
      </c>
      <c r="G5724" s="9">
        <v>0</v>
      </c>
      <c r="H5724" t="s">
        <v>6578</v>
      </c>
      <c r="I5724" t="str">
        <f t="shared" si="268"/>
        <v>\n**** *year_4\nA Model to Predict Dispersion of the Alien Nutria, Myocastor coypus Molina, 1782 (Rodentia), in Northern Iran</v>
      </c>
      <c r="J5724" t="str">
        <f t="shared" si="269"/>
        <v>\n**** *year_2 *type_1 *fs_0\nA Model to Predict Dispersion of the Alien Nutria, Myocastor coypus Molina, 1782 (Rodentia), in Northern Iran</v>
      </c>
      <c r="K5724" t="s">
        <v>14373</v>
      </c>
    </row>
    <row r="5725" spans="1:11" x14ac:dyDescent="0.25">
      <c r="A5725">
        <v>2017</v>
      </c>
      <c r="B5725">
        <v>42</v>
      </c>
      <c r="C5725" s="12">
        <f t="shared" si="267"/>
        <v>0</v>
      </c>
      <c r="D5725">
        <v>4</v>
      </c>
      <c r="E5725">
        <v>2</v>
      </c>
      <c r="F5725">
        <v>1</v>
      </c>
      <c r="G5725" s="9">
        <v>0</v>
      </c>
      <c r="H5725" t="s">
        <v>2325</v>
      </c>
      <c r="I5725" t="str">
        <f t="shared" si="268"/>
        <v>\n**** *year_4\nEvaluating the MSG satellite Multi-Sensor Precipitation Estimate for extreme rainfall monitoring over northern Tunisia</v>
      </c>
      <c r="J5725" t="str">
        <f t="shared" si="269"/>
        <v>\n**** *year_2 *type_1 *fs_0\nEvaluating the MSG satellite Multi-Sensor Precipitation Estimate for extreme rainfall monitoring over northern Tunisia</v>
      </c>
      <c r="K5725" t="s">
        <v>18099</v>
      </c>
    </row>
    <row r="5726" spans="1:11" x14ac:dyDescent="0.25">
      <c r="A5726">
        <v>2017</v>
      </c>
      <c r="B5726">
        <v>42</v>
      </c>
      <c r="C5726" s="12">
        <f t="shared" si="267"/>
        <v>0</v>
      </c>
      <c r="D5726">
        <v>4</v>
      </c>
      <c r="E5726">
        <v>2</v>
      </c>
      <c r="F5726">
        <v>1</v>
      </c>
      <c r="G5726" s="9">
        <v>0</v>
      </c>
      <c r="H5726" t="s">
        <v>1657</v>
      </c>
      <c r="I5726" t="str">
        <f t="shared" si="268"/>
        <v>\n**** *year_4\nGreening cities – To be socially inclusive?</v>
      </c>
      <c r="J5726" t="str">
        <f t="shared" si="269"/>
        <v>\n**** *year_2 *type_1 *fs_0\nGreening cities – To be socially inclusive?</v>
      </c>
      <c r="K5726" t="s">
        <v>18100</v>
      </c>
    </row>
    <row r="5727" spans="1:11" x14ac:dyDescent="0.25">
      <c r="A5727">
        <v>2017</v>
      </c>
      <c r="B5727">
        <v>42</v>
      </c>
      <c r="C5727" s="12">
        <f t="shared" si="267"/>
        <v>0</v>
      </c>
      <c r="D5727">
        <v>4</v>
      </c>
      <c r="E5727">
        <v>2</v>
      </c>
      <c r="F5727">
        <v>3</v>
      </c>
      <c r="G5727" s="9">
        <v>0</v>
      </c>
      <c r="H5727" t="s">
        <v>6569</v>
      </c>
      <c r="I5727" t="str">
        <f t="shared" si="268"/>
        <v>\n**** *year_4\nHow is the VGGT travelling over time in the survey community?</v>
      </c>
      <c r="J5727" t="str">
        <f t="shared" si="269"/>
        <v>\n**** *year_2 *type_3 *fs_0\nHow is the VGGT travelling over time in the survey community?</v>
      </c>
      <c r="K5727" t="s">
        <v>14373</v>
      </c>
    </row>
    <row r="5728" spans="1:11" x14ac:dyDescent="0.25">
      <c r="A5728">
        <v>2017</v>
      </c>
      <c r="B5728">
        <v>42</v>
      </c>
      <c r="C5728" s="12">
        <f t="shared" si="267"/>
        <v>0</v>
      </c>
      <c r="D5728">
        <v>4</v>
      </c>
      <c r="E5728">
        <v>2</v>
      </c>
      <c r="F5728">
        <v>5</v>
      </c>
      <c r="G5728" s="9">
        <v>0</v>
      </c>
      <c r="H5728" t="s">
        <v>6508</v>
      </c>
      <c r="I5728" t="str">
        <f t="shared" si="268"/>
        <v>\n**** *year_4\nSpatial information on ecosystem services for improved landscape decision making</v>
      </c>
      <c r="J5728" t="str">
        <f t="shared" si="269"/>
        <v>\n**** *year_2 *type_5 *fs_0\nSpatial information on ecosystem services for improved landscape decision making</v>
      </c>
      <c r="K5728" t="s">
        <v>14373</v>
      </c>
    </row>
    <row r="5729" spans="1:11" x14ac:dyDescent="0.25">
      <c r="A5729">
        <v>2017</v>
      </c>
      <c r="B5729">
        <v>41</v>
      </c>
      <c r="C5729" s="12">
        <f t="shared" si="267"/>
        <v>0</v>
      </c>
      <c r="D5729">
        <v>4</v>
      </c>
      <c r="E5729">
        <v>2</v>
      </c>
      <c r="F5729">
        <v>1</v>
      </c>
      <c r="G5729" s="9">
        <v>0</v>
      </c>
      <c r="H5729" t="s">
        <v>595</v>
      </c>
      <c r="I5729" t="str">
        <f t="shared" si="268"/>
        <v>\n**** *year_4\nA Bayesian approach to traffic light detection and mapping</v>
      </c>
      <c r="J5729" t="str">
        <f t="shared" si="269"/>
        <v>\n**** *year_2 *type_1 *fs_0\nA Bayesian approach to traffic light detection and mapping</v>
      </c>
      <c r="K5729" t="s">
        <v>18101</v>
      </c>
    </row>
    <row r="5730" spans="1:11" x14ac:dyDescent="0.25">
      <c r="A5730">
        <v>2017</v>
      </c>
      <c r="B5730">
        <v>41</v>
      </c>
      <c r="C5730" s="12">
        <f t="shared" si="267"/>
        <v>0</v>
      </c>
      <c r="D5730">
        <v>4</v>
      </c>
      <c r="E5730">
        <v>2</v>
      </c>
      <c r="F5730">
        <v>2</v>
      </c>
      <c r="G5730" s="9">
        <v>0</v>
      </c>
      <c r="H5730" t="s">
        <v>1904</v>
      </c>
      <c r="I5730" t="str">
        <f t="shared" si="268"/>
        <v>\n**** *year_4\nIgnition for fit for purpose land administration in Nepal</v>
      </c>
      <c r="J5730" t="str">
        <f t="shared" si="269"/>
        <v>\n**** *year_2 *type_2 *fs_0\nIgnition for fit for purpose land administration in Nepal</v>
      </c>
      <c r="K5730" t="s">
        <v>14373</v>
      </c>
    </row>
    <row r="5731" spans="1:11" x14ac:dyDescent="0.25">
      <c r="A5731">
        <v>2017</v>
      </c>
      <c r="B5731">
        <v>41</v>
      </c>
      <c r="C5731" s="12">
        <f t="shared" si="267"/>
        <v>0</v>
      </c>
      <c r="D5731">
        <v>4</v>
      </c>
      <c r="E5731">
        <v>2</v>
      </c>
      <c r="F5731">
        <v>5</v>
      </c>
      <c r="G5731" s="9">
        <v>0</v>
      </c>
      <c r="H5731" t="s">
        <v>6426</v>
      </c>
      <c r="I5731" t="str">
        <f t="shared" si="268"/>
        <v>\n**** *year_4\nRecent global developments in cartography illustrated by the visualization of the origin-destination matrix : powerpoint.</v>
      </c>
      <c r="J5731" t="str">
        <f t="shared" si="269"/>
        <v>\n**** *year_2 *type_5 *fs_0\nRecent global developments in cartography illustrated by the visualization of the origin-destination matrix : powerpoint.</v>
      </c>
      <c r="K5731" t="s">
        <v>14373</v>
      </c>
    </row>
    <row r="5732" spans="1:11" x14ac:dyDescent="0.25">
      <c r="A5732">
        <v>2017</v>
      </c>
      <c r="B5732">
        <v>41</v>
      </c>
      <c r="C5732" s="12">
        <f t="shared" si="267"/>
        <v>0</v>
      </c>
      <c r="D5732">
        <v>4</v>
      </c>
      <c r="E5732">
        <v>2</v>
      </c>
      <c r="F5732">
        <v>2</v>
      </c>
      <c r="G5732" s="9">
        <v>0</v>
      </c>
      <c r="H5732" t="s">
        <v>6565</v>
      </c>
      <c r="I5732" t="str">
        <f t="shared" si="268"/>
        <v>\n**** *year_4\nUrbanisation versus occupation in the Beira muncipality : how land registration supports spatial planning processes</v>
      </c>
      <c r="J5732" t="str">
        <f t="shared" si="269"/>
        <v>\n**** *year_2 *type_2 *fs_0\nUrbanisation versus occupation in the Beira muncipality : how land registration supports spatial planning processes</v>
      </c>
      <c r="K5732" t="s">
        <v>14373</v>
      </c>
    </row>
    <row r="5733" spans="1:11" x14ac:dyDescent="0.25">
      <c r="A5733">
        <v>2017</v>
      </c>
      <c r="B5733">
        <v>40</v>
      </c>
      <c r="C5733" s="12">
        <f t="shared" si="267"/>
        <v>0</v>
      </c>
      <c r="D5733">
        <v>4</v>
      </c>
      <c r="E5733">
        <v>2</v>
      </c>
      <c r="F5733">
        <v>7</v>
      </c>
      <c r="G5733" s="10">
        <v>0</v>
      </c>
      <c r="H5733" t="s">
        <v>13535</v>
      </c>
      <c r="I5733" t="str">
        <f t="shared" si="268"/>
        <v>\n**** *year_4\nEstimate hourly and daily evapotranspiration using remote sensing technology for Haihe River basin</v>
      </c>
      <c r="J5733" t="str">
        <f t="shared" si="269"/>
        <v>\n**** *year_2 *type_7 *fs_0\nEstimate hourly and daily evapotranspiration using remote sensing technology for Haihe River basin</v>
      </c>
      <c r="K5733" t="s">
        <v>14373</v>
      </c>
    </row>
    <row r="5734" spans="1:11" x14ac:dyDescent="0.25">
      <c r="A5734">
        <v>2017</v>
      </c>
      <c r="B5734">
        <v>40</v>
      </c>
      <c r="C5734" s="12">
        <f t="shared" si="267"/>
        <v>0</v>
      </c>
      <c r="D5734">
        <v>4</v>
      </c>
      <c r="E5734">
        <v>2</v>
      </c>
      <c r="F5734">
        <v>1</v>
      </c>
      <c r="G5734" s="9">
        <v>0</v>
      </c>
      <c r="H5734" t="s">
        <v>6549</v>
      </c>
      <c r="I5734" t="str">
        <f t="shared" si="268"/>
        <v>\n**** *year_4\nFine-scale spatial and temporal heterogeneities in insecticide resistance profiles of the malaria vector, Anopheles arabiensis in rural south-eastern Tanzania</v>
      </c>
      <c r="J5734" t="str">
        <f t="shared" si="269"/>
        <v>\n**** *year_2 *type_1 *fs_0\nFine-scale spatial and temporal heterogeneities in insecticide resistance profiles of the malaria vector, Anopheles arabiensis in rural south-eastern Tanzania</v>
      </c>
      <c r="K5734" t="s">
        <v>18102</v>
      </c>
    </row>
    <row r="5735" spans="1:11" x14ac:dyDescent="0.25">
      <c r="A5735">
        <v>2017</v>
      </c>
      <c r="B5735">
        <v>40</v>
      </c>
      <c r="C5735" s="12">
        <f t="shared" si="267"/>
        <v>0</v>
      </c>
      <c r="D5735">
        <v>4</v>
      </c>
      <c r="E5735">
        <v>2</v>
      </c>
      <c r="F5735">
        <v>1</v>
      </c>
      <c r="G5735" s="9">
        <v>0</v>
      </c>
      <c r="H5735" t="s">
        <v>3144</v>
      </c>
      <c r="I5735" t="str">
        <f t="shared" si="268"/>
        <v>\n**** *year_4\nGSODR</v>
      </c>
      <c r="J5735" t="str">
        <f t="shared" si="269"/>
        <v>\n**** *year_2 *type_1 *fs_0\nGSODR</v>
      </c>
      <c r="K5735" t="s">
        <v>18103</v>
      </c>
    </row>
    <row r="5736" spans="1:11" x14ac:dyDescent="0.25">
      <c r="A5736">
        <v>2017</v>
      </c>
      <c r="B5736">
        <v>40</v>
      </c>
      <c r="C5736" s="12">
        <f t="shared" si="267"/>
        <v>0</v>
      </c>
      <c r="D5736">
        <v>4</v>
      </c>
      <c r="E5736">
        <v>2</v>
      </c>
      <c r="F5736">
        <v>6</v>
      </c>
      <c r="G5736" s="9">
        <v>0</v>
      </c>
      <c r="H5736" t="s">
        <v>6387</v>
      </c>
      <c r="I5736" t="str">
        <f t="shared" si="268"/>
        <v>\n**** *year_4\nLeaf spectral proporties track variability in leaf traits across the canopy vertical profile</v>
      </c>
      <c r="J5736" t="str">
        <f t="shared" si="269"/>
        <v>\n**** *year_2 *type_6 *fs_0\nLeaf spectral proporties track variability in leaf traits across the canopy vertical profile</v>
      </c>
      <c r="K5736" t="s">
        <v>18104</v>
      </c>
    </row>
    <row r="5737" spans="1:11" x14ac:dyDescent="0.25">
      <c r="A5737">
        <v>2017</v>
      </c>
      <c r="B5737">
        <v>40</v>
      </c>
      <c r="C5737" s="12">
        <f t="shared" si="267"/>
        <v>0</v>
      </c>
      <c r="D5737">
        <v>4</v>
      </c>
      <c r="E5737">
        <v>2</v>
      </c>
      <c r="F5737">
        <v>2</v>
      </c>
      <c r="G5737" s="9">
        <v>0</v>
      </c>
      <c r="H5737" t="s">
        <v>4029</v>
      </c>
      <c r="I5737" t="str">
        <f t="shared" si="268"/>
        <v>\n**** *year_4\nMovement data</v>
      </c>
      <c r="J5737" t="str">
        <f t="shared" si="269"/>
        <v>\n**** *year_2 *type_2 *fs_0\nMovement data</v>
      </c>
      <c r="K5737" t="s">
        <v>18105</v>
      </c>
    </row>
    <row r="5738" spans="1:11" x14ac:dyDescent="0.25">
      <c r="A5738">
        <v>2017</v>
      </c>
      <c r="B5738">
        <v>40</v>
      </c>
      <c r="C5738" s="12">
        <f t="shared" si="267"/>
        <v>0</v>
      </c>
      <c r="D5738">
        <v>4</v>
      </c>
      <c r="E5738">
        <v>2</v>
      </c>
      <c r="F5738">
        <v>2</v>
      </c>
      <c r="G5738" s="9">
        <v>0</v>
      </c>
      <c r="H5738" t="s">
        <v>892</v>
      </c>
      <c r="I5738" t="str">
        <f t="shared" si="268"/>
        <v>\n**** *year_4\nNode-grained incremental community detection for streaming networks</v>
      </c>
      <c r="J5738" t="str">
        <f t="shared" si="269"/>
        <v>\n**** *year_2 *type_2 *fs_0\nNode-grained incremental community detection for streaming networks</v>
      </c>
      <c r="K5738" t="s">
        <v>18106</v>
      </c>
    </row>
    <row r="5739" spans="1:11" x14ac:dyDescent="0.25">
      <c r="A5739">
        <v>2017</v>
      </c>
      <c r="B5739">
        <v>40</v>
      </c>
      <c r="C5739" s="12">
        <f t="shared" si="267"/>
        <v>0</v>
      </c>
      <c r="D5739">
        <v>4</v>
      </c>
      <c r="E5739">
        <v>2</v>
      </c>
      <c r="F5739">
        <v>5</v>
      </c>
      <c r="G5739" s="9">
        <v>0</v>
      </c>
      <c r="H5739" t="s">
        <v>6526</v>
      </c>
      <c r="I5739" t="str">
        <f t="shared" si="268"/>
        <v>\n**** *year_4\nTowards the modelling and mapping of active questing ticks using random forest : powerpoint</v>
      </c>
      <c r="J5739" t="str">
        <f t="shared" si="269"/>
        <v>\n**** *year_2 *type_5 *fs_0\nTowards the modelling and mapping of active questing ticks using random forest : powerpoint</v>
      </c>
      <c r="K5739" t="s">
        <v>18107</v>
      </c>
    </row>
    <row r="5740" spans="1:11" x14ac:dyDescent="0.25">
      <c r="A5740">
        <v>2017</v>
      </c>
      <c r="B5740">
        <v>39</v>
      </c>
      <c r="C5740" s="12">
        <f t="shared" si="267"/>
        <v>0</v>
      </c>
      <c r="D5740">
        <v>4</v>
      </c>
      <c r="E5740">
        <v>2</v>
      </c>
      <c r="F5740">
        <v>2</v>
      </c>
      <c r="G5740" s="9">
        <v>0</v>
      </c>
      <c r="H5740" t="s">
        <v>6418</v>
      </c>
      <c r="I5740" t="str">
        <f t="shared" si="268"/>
        <v>\n**** *year_4\nBoosting the registration of land rights in step with the SDG’s</v>
      </c>
      <c r="J5740" t="str">
        <f t="shared" si="269"/>
        <v>\n**** *year_2 *type_2 *fs_0\nBoosting the registration of land rights in step with the SDG’s</v>
      </c>
      <c r="K5740" t="s">
        <v>14373</v>
      </c>
    </row>
    <row r="5741" spans="1:11" x14ac:dyDescent="0.25">
      <c r="A5741">
        <v>2017</v>
      </c>
      <c r="B5741">
        <v>39</v>
      </c>
      <c r="C5741" s="12">
        <f t="shared" si="267"/>
        <v>0</v>
      </c>
      <c r="D5741">
        <v>4</v>
      </c>
      <c r="E5741">
        <v>2</v>
      </c>
      <c r="F5741">
        <v>3</v>
      </c>
      <c r="G5741" s="9">
        <v>0</v>
      </c>
      <c r="H5741" t="s">
        <v>4939</v>
      </c>
      <c r="I5741" t="str">
        <f t="shared" si="268"/>
        <v>\n**** *year_4\nGlobal terrestrial ecosystem observations</v>
      </c>
      <c r="J5741" t="str">
        <f t="shared" si="269"/>
        <v>\n**** *year_2 *type_3 *fs_0\nGlobal terrestrial ecosystem observations</v>
      </c>
      <c r="K5741" t="s">
        <v>18108</v>
      </c>
    </row>
    <row r="5742" spans="1:11" x14ac:dyDescent="0.25">
      <c r="A5742">
        <v>2017</v>
      </c>
      <c r="B5742">
        <v>39</v>
      </c>
      <c r="C5742" s="12">
        <f t="shared" si="267"/>
        <v>0</v>
      </c>
      <c r="D5742">
        <v>4</v>
      </c>
      <c r="E5742">
        <v>2</v>
      </c>
      <c r="F5742">
        <v>1</v>
      </c>
      <c r="G5742" s="9">
        <v>0</v>
      </c>
      <c r="H5742" t="s">
        <v>3789</v>
      </c>
      <c r="I5742" t="str">
        <f t="shared" si="268"/>
        <v>\n**** *year_4\nGroundwater and unsaturated zone evaporation and transpiration in a semi-arid open woodland</v>
      </c>
      <c r="J5742" t="str">
        <f t="shared" si="269"/>
        <v>\n**** *year_2 *type_1 *fs_0\nGroundwater and unsaturated zone evaporation and transpiration in a semi-arid open woodland</v>
      </c>
      <c r="K5742" t="s">
        <v>18109</v>
      </c>
    </row>
    <row r="5743" spans="1:11" x14ac:dyDescent="0.25">
      <c r="A5743">
        <v>2017</v>
      </c>
      <c r="B5743">
        <v>39</v>
      </c>
      <c r="C5743" s="12">
        <f t="shared" si="267"/>
        <v>0</v>
      </c>
      <c r="D5743">
        <v>4</v>
      </c>
      <c r="E5743">
        <v>2</v>
      </c>
      <c r="F5743">
        <v>1</v>
      </c>
      <c r="G5743" s="9">
        <v>0</v>
      </c>
      <c r="H5743" t="s">
        <v>5718</v>
      </c>
      <c r="I5743" t="str">
        <f t="shared" si="268"/>
        <v>\n**** *year_4\nMarine and coastal ecosystem services on the science–policy–practice nexus</v>
      </c>
      <c r="J5743" t="str">
        <f t="shared" si="269"/>
        <v>\n**** *year_2 *type_1 *fs_0\nMarine and coastal ecosystem services on the science–policy–practice nexus</v>
      </c>
      <c r="K5743" t="s">
        <v>18110</v>
      </c>
    </row>
    <row r="5744" spans="1:11" x14ac:dyDescent="0.25">
      <c r="A5744">
        <v>2017</v>
      </c>
      <c r="B5744">
        <v>39</v>
      </c>
      <c r="C5744" s="12">
        <f t="shared" si="267"/>
        <v>0</v>
      </c>
      <c r="D5744">
        <v>4</v>
      </c>
      <c r="E5744">
        <v>2</v>
      </c>
      <c r="F5744">
        <v>4</v>
      </c>
      <c r="G5744" s="9">
        <v>0</v>
      </c>
      <c r="H5744" t="s">
        <v>6404</v>
      </c>
      <c r="I5744" t="str">
        <f t="shared" si="268"/>
        <v>\n**** *year_4\nModelling and visualizing the spatial patterns in access mode choice and the potential for bicycle in access trips in Rio de Janeiro</v>
      </c>
      <c r="J5744" t="str">
        <f t="shared" si="269"/>
        <v>\n**** *year_2 *type_4 *fs_0\nModelling and visualizing the spatial patterns in access mode choice and the potential for bicycle in access trips in Rio de Janeiro</v>
      </c>
      <c r="K5744" t="s">
        <v>18111</v>
      </c>
    </row>
    <row r="5745" spans="1:11" x14ac:dyDescent="0.25">
      <c r="A5745">
        <v>2017</v>
      </c>
      <c r="B5745">
        <v>39</v>
      </c>
      <c r="C5745" s="12">
        <f t="shared" si="267"/>
        <v>0</v>
      </c>
      <c r="D5745">
        <v>4</v>
      </c>
      <c r="E5745">
        <v>2</v>
      </c>
      <c r="F5745">
        <v>1</v>
      </c>
      <c r="G5745" s="9">
        <v>0</v>
      </c>
      <c r="H5745" t="s">
        <v>4908</v>
      </c>
      <c r="I5745" t="str">
        <f t="shared" si="268"/>
        <v>\n**** *year_4\nOngoing Development of Land Administration Standards</v>
      </c>
      <c r="J5745" t="str">
        <f t="shared" si="269"/>
        <v>\n**** *year_2 *type_1 *fs_0\nOngoing Development of Land Administration Standards</v>
      </c>
      <c r="K5745" t="s">
        <v>18112</v>
      </c>
    </row>
    <row r="5746" spans="1:11" x14ac:dyDescent="0.25">
      <c r="A5746">
        <v>2017</v>
      </c>
      <c r="B5746">
        <v>39</v>
      </c>
      <c r="C5746" s="12">
        <f t="shared" si="267"/>
        <v>0</v>
      </c>
      <c r="D5746">
        <v>4</v>
      </c>
      <c r="E5746">
        <v>2</v>
      </c>
      <c r="F5746">
        <v>2</v>
      </c>
      <c r="G5746" s="9">
        <v>0</v>
      </c>
      <c r="H5746" t="s">
        <v>6385</v>
      </c>
      <c r="I5746" t="str">
        <f t="shared" si="268"/>
        <v>\n**** *year_4\nSemantic labelling of pole-like street furniture in mobile laser scanning data : abstract</v>
      </c>
      <c r="J5746" t="str">
        <f t="shared" si="269"/>
        <v>\n**** *year_2 *type_2 *fs_0\nSemantic labelling of pole-like street furniture in mobile laser scanning data : abstract</v>
      </c>
      <c r="K5746" t="s">
        <v>14373</v>
      </c>
    </row>
    <row r="5747" spans="1:11" x14ac:dyDescent="0.25">
      <c r="A5747">
        <v>2017</v>
      </c>
      <c r="B5747">
        <v>39</v>
      </c>
      <c r="C5747" s="12">
        <f t="shared" si="267"/>
        <v>0</v>
      </c>
      <c r="D5747">
        <v>4</v>
      </c>
      <c r="E5747">
        <v>2</v>
      </c>
      <c r="F5747">
        <v>4</v>
      </c>
      <c r="G5747" s="9">
        <v>0</v>
      </c>
      <c r="H5747" t="s">
        <v>6467</v>
      </c>
      <c r="I5747" t="str">
        <f t="shared" si="268"/>
        <v>\n**** *year_4\nSpatial statistical modelling of urban particulate matter</v>
      </c>
      <c r="J5747" t="str">
        <f t="shared" si="269"/>
        <v>\n**** *year_2 *type_4 *fs_0\nSpatial statistical modelling of urban particulate matter</v>
      </c>
      <c r="K5747" t="s">
        <v>18113</v>
      </c>
    </row>
    <row r="5748" spans="1:11" x14ac:dyDescent="0.25">
      <c r="A5748">
        <v>2017</v>
      </c>
      <c r="B5748">
        <v>39</v>
      </c>
      <c r="C5748" s="12">
        <f t="shared" si="267"/>
        <v>0</v>
      </c>
      <c r="D5748">
        <v>4</v>
      </c>
      <c r="E5748">
        <v>2</v>
      </c>
      <c r="F5748">
        <v>2</v>
      </c>
      <c r="G5748" s="9">
        <v>0</v>
      </c>
      <c r="H5748" t="s">
        <v>6396</v>
      </c>
      <c r="I5748" t="str">
        <f t="shared" si="268"/>
        <v>\n**** *year_4\nTowards a responsible land administration curriculum</v>
      </c>
      <c r="J5748" t="str">
        <f t="shared" si="269"/>
        <v>\n**** *year_2 *type_2 *fs_0\nTowards a responsible land administration curriculum</v>
      </c>
      <c r="K5748" t="s">
        <v>14373</v>
      </c>
    </row>
    <row r="5749" spans="1:11" x14ac:dyDescent="0.25">
      <c r="A5749">
        <v>2017</v>
      </c>
      <c r="B5749">
        <v>38</v>
      </c>
      <c r="C5749" s="12">
        <f t="shared" si="267"/>
        <v>0</v>
      </c>
      <c r="D5749">
        <v>4</v>
      </c>
      <c r="E5749">
        <v>2</v>
      </c>
      <c r="F5749">
        <v>7</v>
      </c>
      <c r="G5749" s="10">
        <v>0</v>
      </c>
      <c r="H5749" t="s">
        <v>13422</v>
      </c>
      <c r="I5749" t="str">
        <f t="shared" si="268"/>
        <v>\n**** *year_4\nApplication of GALDIT index in the Mediterranean region to assess vulnerability to sea water intrusion</v>
      </c>
      <c r="J5749" t="str">
        <f t="shared" si="269"/>
        <v>\n**** *year_2 *type_7 *fs_0\nApplication of GALDIT index in the Mediterranean region to assess vulnerability to sea water intrusion</v>
      </c>
      <c r="K5749" t="s">
        <v>14373</v>
      </c>
    </row>
    <row r="5750" spans="1:11" x14ac:dyDescent="0.25">
      <c r="A5750">
        <v>2017</v>
      </c>
      <c r="B5750">
        <v>38</v>
      </c>
      <c r="C5750" s="12">
        <f t="shared" si="267"/>
        <v>0</v>
      </c>
      <c r="D5750">
        <v>4</v>
      </c>
      <c r="E5750">
        <v>2</v>
      </c>
      <c r="F5750">
        <v>1</v>
      </c>
      <c r="G5750" s="9">
        <v>0</v>
      </c>
      <c r="H5750" t="s">
        <v>4496</v>
      </c>
      <c r="I5750" t="str">
        <f t="shared" si="268"/>
        <v>\n**** *year_4\nPerformance of ensemble streamflow forecasts under varied hydrometeorological conditions</v>
      </c>
      <c r="J5750" t="str">
        <f t="shared" si="269"/>
        <v>\n**** *year_2 *type_1 *fs_0\nPerformance of ensemble streamflow forecasts under varied hydrometeorological conditions</v>
      </c>
      <c r="K5750" t="s">
        <v>18114</v>
      </c>
    </row>
    <row r="5751" spans="1:11" x14ac:dyDescent="0.25">
      <c r="A5751">
        <v>2017</v>
      </c>
      <c r="B5751">
        <v>38</v>
      </c>
      <c r="C5751" s="12">
        <f t="shared" si="267"/>
        <v>0</v>
      </c>
      <c r="D5751">
        <v>4</v>
      </c>
      <c r="E5751">
        <v>2</v>
      </c>
      <c r="F5751">
        <v>1</v>
      </c>
      <c r="G5751" s="9">
        <v>0</v>
      </c>
      <c r="H5751" t="s">
        <v>4883</v>
      </c>
      <c r="I5751" t="str">
        <f t="shared" si="268"/>
        <v>\n**** *year_4\nRecovery of woody plant species richness in secondary forests in China</v>
      </c>
      <c r="J5751" t="str">
        <f t="shared" si="269"/>
        <v>\n**** *year_2 *type_1 *fs_0\nRecovery of woody plant species richness in secondary forests in China</v>
      </c>
      <c r="K5751" t="s">
        <v>18115</v>
      </c>
    </row>
    <row r="5752" spans="1:11" x14ac:dyDescent="0.25">
      <c r="A5752">
        <v>2017</v>
      </c>
      <c r="B5752">
        <v>38</v>
      </c>
      <c r="C5752" s="12">
        <f t="shared" si="267"/>
        <v>0</v>
      </c>
      <c r="D5752">
        <v>4</v>
      </c>
      <c r="E5752">
        <v>2</v>
      </c>
      <c r="F5752">
        <v>4</v>
      </c>
      <c r="G5752" s="9">
        <v>0</v>
      </c>
      <c r="H5752" t="s">
        <v>6503</v>
      </c>
      <c r="I5752" t="str">
        <f t="shared" si="268"/>
        <v>\n**** *year_4\nSpatial patterns of deprivation in cities of the global south in very high resolution imagery</v>
      </c>
      <c r="J5752" t="str">
        <f t="shared" si="269"/>
        <v>\n**** *year_2 *type_4 *fs_0\nSpatial patterns of deprivation in cities of the global south in very high resolution imagery</v>
      </c>
      <c r="K5752" t="s">
        <v>18116</v>
      </c>
    </row>
    <row r="5753" spans="1:11" x14ac:dyDescent="0.25">
      <c r="A5753">
        <v>2017</v>
      </c>
      <c r="B5753">
        <v>37</v>
      </c>
      <c r="C5753" s="12">
        <f t="shared" si="267"/>
        <v>0</v>
      </c>
      <c r="D5753">
        <v>4</v>
      </c>
      <c r="E5753">
        <v>2</v>
      </c>
      <c r="F5753">
        <v>7</v>
      </c>
      <c r="G5753" s="10">
        <v>0</v>
      </c>
      <c r="H5753" t="s">
        <v>13515</v>
      </c>
      <c r="I5753" t="str">
        <f t="shared" si="268"/>
        <v>\n**** *year_4\nDigital divide, deprivation, and access to e-government services : case study : Semarang, Central Java, Indonesia</v>
      </c>
      <c r="J5753" t="str">
        <f t="shared" si="269"/>
        <v>\n**** *year_2 *type_7 *fs_0\nDigital divide, deprivation, and access to e-government services : case study : Semarang, Central Java, Indonesia</v>
      </c>
      <c r="K5753" t="s">
        <v>14373</v>
      </c>
    </row>
    <row r="5754" spans="1:11" x14ac:dyDescent="0.25">
      <c r="A5754">
        <v>2017</v>
      </c>
      <c r="B5754">
        <v>37</v>
      </c>
      <c r="C5754" s="12">
        <f t="shared" si="267"/>
        <v>0</v>
      </c>
      <c r="D5754">
        <v>4</v>
      </c>
      <c r="E5754">
        <v>2</v>
      </c>
      <c r="F5754">
        <v>5</v>
      </c>
      <c r="G5754" s="9">
        <v>0</v>
      </c>
      <c r="H5754" t="s">
        <v>6409</v>
      </c>
      <c r="I5754" t="str">
        <f t="shared" si="268"/>
        <v>\n**** *year_4\nUpdate Chapter 8</v>
      </c>
      <c r="J5754" t="str">
        <f t="shared" si="269"/>
        <v>\n**** *year_2 *type_5 *fs_0\nUpdate Chapter 8</v>
      </c>
      <c r="K5754" t="s">
        <v>14373</v>
      </c>
    </row>
    <row r="5755" spans="1:11" x14ac:dyDescent="0.25">
      <c r="A5755">
        <v>2017</v>
      </c>
      <c r="B5755">
        <v>36</v>
      </c>
      <c r="C5755" s="12">
        <f t="shared" si="267"/>
        <v>0</v>
      </c>
      <c r="D5755">
        <v>4</v>
      </c>
      <c r="E5755">
        <v>2</v>
      </c>
      <c r="F5755">
        <v>1</v>
      </c>
      <c r="G5755" s="9">
        <v>0</v>
      </c>
      <c r="H5755" t="s">
        <v>1517</v>
      </c>
      <c r="I5755" t="str">
        <f t="shared" si="268"/>
        <v>\n**** *year_4\nA framework for mapping and comparing behavioural theories in models of social-ecological systems</v>
      </c>
      <c r="J5755" t="str">
        <f t="shared" si="269"/>
        <v>\n**** *year_2 *type_1 *fs_0\nA framework for mapping and comparing behavioural theories in models of social-ecological systems</v>
      </c>
      <c r="K5755" t="s">
        <v>18117</v>
      </c>
    </row>
    <row r="5756" spans="1:11" x14ac:dyDescent="0.25">
      <c r="A5756">
        <v>2017</v>
      </c>
      <c r="B5756">
        <v>36</v>
      </c>
      <c r="C5756" s="12">
        <f t="shared" si="267"/>
        <v>0</v>
      </c>
      <c r="D5756">
        <v>4</v>
      </c>
      <c r="E5756">
        <v>2</v>
      </c>
      <c r="F5756">
        <v>4</v>
      </c>
      <c r="G5756" s="9">
        <v>0</v>
      </c>
      <c r="H5756" t="s">
        <v>6500</v>
      </c>
      <c r="I5756" t="str">
        <f t="shared" si="268"/>
        <v>\n**** *year_4\nHealthy urban planning</v>
      </c>
      <c r="J5756" t="str">
        <f t="shared" si="269"/>
        <v>\n**** *year_2 *type_4 *fs_0\nHealthy urban planning</v>
      </c>
      <c r="K5756" t="s">
        <v>18118</v>
      </c>
    </row>
    <row r="5757" spans="1:11" x14ac:dyDescent="0.25">
      <c r="A5757">
        <v>2017</v>
      </c>
      <c r="B5757">
        <v>36</v>
      </c>
      <c r="C5757" s="12">
        <f t="shared" si="267"/>
        <v>0</v>
      </c>
      <c r="D5757">
        <v>4</v>
      </c>
      <c r="E5757">
        <v>2</v>
      </c>
      <c r="F5757">
        <v>7</v>
      </c>
      <c r="G5757" s="10">
        <v>0</v>
      </c>
      <c r="H5757" t="s">
        <v>13684</v>
      </c>
      <c r="I5757" t="str">
        <f t="shared" si="268"/>
        <v>\n**** *year_4\nProjection of future stream flow and their uncertainty over West Rapti basin, Nepal</v>
      </c>
      <c r="J5757" t="str">
        <f t="shared" si="269"/>
        <v>\n**** *year_2 *type_7 *fs_0\nProjection of future stream flow and their uncertainty over West Rapti basin, Nepal</v>
      </c>
      <c r="K5757" t="s">
        <v>14373</v>
      </c>
    </row>
    <row r="5758" spans="1:11" x14ac:dyDescent="0.25">
      <c r="A5758">
        <v>2017</v>
      </c>
      <c r="B5758">
        <v>36</v>
      </c>
      <c r="C5758" s="12">
        <f t="shared" si="267"/>
        <v>0</v>
      </c>
      <c r="D5758">
        <v>4</v>
      </c>
      <c r="E5758">
        <v>2</v>
      </c>
      <c r="F5758">
        <v>5</v>
      </c>
      <c r="G5758" s="9">
        <v>0</v>
      </c>
      <c r="H5758" t="s">
        <v>6447</v>
      </c>
      <c r="I5758" t="str">
        <f t="shared" si="268"/>
        <v>\n**** *year_4\nThe influence of geological sample surface preparation on TIR spectroscopy</v>
      </c>
      <c r="J5758" t="str">
        <f t="shared" si="269"/>
        <v>\n**** *year_2 *type_5 *fs_0\nThe influence of geological sample surface preparation on TIR spectroscopy</v>
      </c>
      <c r="K5758" t="s">
        <v>14373</v>
      </c>
    </row>
    <row r="5759" spans="1:11" x14ac:dyDescent="0.25">
      <c r="A5759">
        <v>2017</v>
      </c>
      <c r="B5759">
        <v>35</v>
      </c>
      <c r="C5759" s="12">
        <f t="shared" si="267"/>
        <v>0</v>
      </c>
      <c r="D5759">
        <v>4</v>
      </c>
      <c r="E5759">
        <v>2</v>
      </c>
      <c r="F5759">
        <v>2</v>
      </c>
      <c r="G5759" s="9">
        <v>0</v>
      </c>
      <c r="H5759" t="s">
        <v>3573</v>
      </c>
      <c r="I5759" t="str">
        <f t="shared" si="268"/>
        <v>\n**** *year_4\nA Web-Based Interactive Platform for Co-Clustering Spatio-Temporal Data</v>
      </c>
      <c r="J5759" t="str">
        <f t="shared" si="269"/>
        <v>\n**** *year_2 *type_2 *fs_0\nA Web-Based Interactive Platform for Co-Clustering Spatio-Temporal Data</v>
      </c>
      <c r="K5759" t="s">
        <v>18119</v>
      </c>
    </row>
    <row r="5760" spans="1:11" x14ac:dyDescent="0.25">
      <c r="A5760">
        <v>2017</v>
      </c>
      <c r="B5760">
        <v>35</v>
      </c>
      <c r="C5760" s="12">
        <f t="shared" si="267"/>
        <v>0</v>
      </c>
      <c r="D5760">
        <v>4</v>
      </c>
      <c r="E5760">
        <v>2</v>
      </c>
      <c r="F5760">
        <v>1</v>
      </c>
      <c r="G5760" s="9">
        <v>0</v>
      </c>
      <c r="H5760" t="s">
        <v>2198</v>
      </c>
      <c r="I5760" t="str">
        <f t="shared" si="268"/>
        <v>\n**** *year_4\nDetection of Informal Settlements from VHR Images Using Convolutional Neural Networks</v>
      </c>
      <c r="J5760" t="str">
        <f t="shared" si="269"/>
        <v>\n**** *year_2 *type_1 *fs_0\nDetection of Informal Settlements from VHR Images Using Convolutional Neural Networks</v>
      </c>
      <c r="K5760" t="s">
        <v>18120</v>
      </c>
    </row>
    <row r="5761" spans="1:11" x14ac:dyDescent="0.25">
      <c r="A5761">
        <v>2017</v>
      </c>
      <c r="B5761">
        <v>35</v>
      </c>
      <c r="C5761" s="12">
        <f t="shared" si="267"/>
        <v>0</v>
      </c>
      <c r="D5761">
        <v>4</v>
      </c>
      <c r="E5761">
        <v>2</v>
      </c>
      <c r="F5761">
        <v>2</v>
      </c>
      <c r="G5761" s="9">
        <v>0</v>
      </c>
      <c r="H5761" t="s">
        <v>6400</v>
      </c>
      <c r="I5761" t="str">
        <f t="shared" si="268"/>
        <v>\n**** *year_4\nDigital Divide and Deprivation : A Case Study in Semarang, Central Java, Indonesia</v>
      </c>
      <c r="J5761" t="str">
        <f t="shared" si="269"/>
        <v>\n**** *year_2 *type_2 *fs_0\nDigital Divide and Deprivation : A Case Study in Semarang, Central Java, Indonesia</v>
      </c>
      <c r="K5761" t="s">
        <v>14373</v>
      </c>
    </row>
    <row r="5762" spans="1:11" x14ac:dyDescent="0.25">
      <c r="A5762">
        <v>2017</v>
      </c>
      <c r="B5762">
        <v>35</v>
      </c>
      <c r="C5762" s="12">
        <f t="shared" ref="C5762:C5825" si="270">IF(B5762&lt;20,1,0)</f>
        <v>0</v>
      </c>
      <c r="D5762">
        <v>4</v>
      </c>
      <c r="E5762">
        <v>2</v>
      </c>
      <c r="F5762">
        <v>5</v>
      </c>
      <c r="G5762" s="9">
        <v>0</v>
      </c>
      <c r="H5762" t="s">
        <v>6497</v>
      </c>
      <c r="I5762" t="str">
        <f t="shared" ref="I5762:I5825" si="271">CONCATENATE("\n**** *year_",D5762,"\n",H5762)</f>
        <v>\n**** *year_4\nInnovations in education at faculty ITC and within land administration programme</v>
      </c>
      <c r="J5762" t="str">
        <f t="shared" ref="J5762:J5825" si="272">CONCATENATE("\n**** *year_",E5762," *type_",F5762," *fs_",G5762,"\n",H5762)</f>
        <v>\n**** *year_2 *type_5 *fs_0\nInnovations in education at faculty ITC and within land administration programme</v>
      </c>
      <c r="K5762" t="s">
        <v>14373</v>
      </c>
    </row>
    <row r="5763" spans="1:11" x14ac:dyDescent="0.25">
      <c r="A5763">
        <v>2017</v>
      </c>
      <c r="B5763">
        <v>34</v>
      </c>
      <c r="C5763" s="12">
        <f t="shared" si="270"/>
        <v>0</v>
      </c>
      <c r="D5763">
        <v>4</v>
      </c>
      <c r="E5763">
        <v>2</v>
      </c>
      <c r="F5763">
        <v>1</v>
      </c>
      <c r="G5763" s="9">
        <v>0</v>
      </c>
      <c r="H5763" t="s">
        <v>3449</v>
      </c>
      <c r="I5763" t="str">
        <f t="shared" si="271"/>
        <v>\n**** *year_4\nA joint analysis of river runoff and meteorological forcing in the Karakoram, upper Indus Basin</v>
      </c>
      <c r="J5763" t="str">
        <f t="shared" si="272"/>
        <v>\n**** *year_2 *type_1 *fs_0\nA joint analysis of river runoff and meteorological forcing in the Karakoram, upper Indus Basin</v>
      </c>
      <c r="K5763" t="s">
        <v>18121</v>
      </c>
    </row>
    <row r="5764" spans="1:11" x14ac:dyDescent="0.25">
      <c r="A5764">
        <v>2017</v>
      </c>
      <c r="B5764">
        <v>34</v>
      </c>
      <c r="C5764" s="12">
        <f t="shared" si="270"/>
        <v>0</v>
      </c>
      <c r="D5764">
        <v>4</v>
      </c>
      <c r="E5764">
        <v>2</v>
      </c>
      <c r="F5764">
        <v>1</v>
      </c>
      <c r="G5764" s="9">
        <v>0</v>
      </c>
      <c r="H5764" t="s">
        <v>4589</v>
      </c>
      <c r="I5764" t="str">
        <f t="shared" si="271"/>
        <v>\n**** *year_4\nA WTLS-based rational function model for orthorectification of remote-sensing imagery</v>
      </c>
      <c r="J5764" t="str">
        <f t="shared" si="272"/>
        <v>\n**** *year_2 *type_1 *fs_0\nA WTLS-based rational function model for orthorectification of remote-sensing imagery</v>
      </c>
      <c r="K5764" t="s">
        <v>18122</v>
      </c>
    </row>
    <row r="5765" spans="1:11" x14ac:dyDescent="0.25">
      <c r="A5765">
        <v>2017</v>
      </c>
      <c r="B5765">
        <v>34</v>
      </c>
      <c r="C5765" s="12">
        <f t="shared" si="270"/>
        <v>0</v>
      </c>
      <c r="D5765">
        <v>4</v>
      </c>
      <c r="E5765">
        <v>2</v>
      </c>
      <c r="F5765">
        <v>3</v>
      </c>
      <c r="G5765" s="9">
        <v>0</v>
      </c>
      <c r="H5765" t="s">
        <v>6521</v>
      </c>
      <c r="I5765" t="str">
        <f t="shared" si="271"/>
        <v>\n**** *year_4\nLand law and governance : African perspectives on land tenure and title</v>
      </c>
      <c r="J5765" t="str">
        <f t="shared" si="272"/>
        <v>\n**** *year_2 *type_3 *fs_0\nLand law and governance : African perspectives on land tenure and title</v>
      </c>
      <c r="K5765" t="s">
        <v>14373</v>
      </c>
    </row>
    <row r="5766" spans="1:11" x14ac:dyDescent="0.25">
      <c r="A5766">
        <v>2017</v>
      </c>
      <c r="B5766">
        <v>34</v>
      </c>
      <c r="C5766" s="12">
        <f t="shared" si="270"/>
        <v>0</v>
      </c>
      <c r="D5766">
        <v>4</v>
      </c>
      <c r="E5766">
        <v>2</v>
      </c>
      <c r="F5766">
        <v>5</v>
      </c>
      <c r="G5766" s="9">
        <v>0</v>
      </c>
      <c r="H5766" t="s">
        <v>6448</v>
      </c>
      <c r="I5766" t="str">
        <f t="shared" si="271"/>
        <v>\n**** *year_4\nTrends in mapping : based on ICA's geography and history : powerpoint</v>
      </c>
      <c r="J5766" t="str">
        <f t="shared" si="272"/>
        <v>\n**** *year_2 *type_5 *fs_0\nTrends in mapping : based on ICA's geography and history : powerpoint</v>
      </c>
      <c r="K5766" t="s">
        <v>14373</v>
      </c>
    </row>
    <row r="5767" spans="1:11" x14ac:dyDescent="0.25">
      <c r="A5767">
        <v>2017</v>
      </c>
      <c r="B5767">
        <v>33</v>
      </c>
      <c r="C5767" s="12">
        <f t="shared" si="270"/>
        <v>0</v>
      </c>
      <c r="D5767">
        <v>4</v>
      </c>
      <c r="E5767">
        <v>2</v>
      </c>
      <c r="F5767">
        <v>7</v>
      </c>
      <c r="G5767" s="10">
        <v>0</v>
      </c>
      <c r="H5767" t="s">
        <v>14120</v>
      </c>
      <c r="I5767" t="str">
        <f t="shared" si="271"/>
        <v>\n**** *year_4\nAnalysis of food availability for Griffon Vulture (Gyps fulvus) and their foraging behaviour as function of food and land cover in Cadiz Province, Andalusia, Spain</v>
      </c>
      <c r="J5767" t="str">
        <f t="shared" si="272"/>
        <v>\n**** *year_2 *type_7 *fs_0\nAnalysis of food availability for Griffon Vulture (Gyps fulvus) and their foraging behaviour as function of food and land cover in Cadiz Province, Andalusia, Spain</v>
      </c>
      <c r="K5767" t="s">
        <v>14373</v>
      </c>
    </row>
    <row r="5768" spans="1:11" x14ac:dyDescent="0.25">
      <c r="A5768">
        <v>2017</v>
      </c>
      <c r="B5768">
        <v>33</v>
      </c>
      <c r="C5768" s="12">
        <f t="shared" si="270"/>
        <v>0</v>
      </c>
      <c r="D5768">
        <v>4</v>
      </c>
      <c r="E5768">
        <v>2</v>
      </c>
      <c r="F5768">
        <v>1</v>
      </c>
      <c r="G5768" s="9">
        <v>0</v>
      </c>
      <c r="H5768" t="s">
        <v>6524</v>
      </c>
      <c r="I5768" t="str">
        <f t="shared" si="271"/>
        <v>\n**** *year_4\nArchitecture and prototypical implementation of a semantic querying system for big Earth observation image bases</v>
      </c>
      <c r="J5768" t="str">
        <f t="shared" si="272"/>
        <v>\n**** *year_2 *type_1 *fs_0\nArchitecture and prototypical implementation of a semantic querying system for big Earth observation image bases</v>
      </c>
      <c r="K5768" t="s">
        <v>18123</v>
      </c>
    </row>
    <row r="5769" spans="1:11" x14ac:dyDescent="0.25">
      <c r="A5769">
        <v>2017</v>
      </c>
      <c r="B5769">
        <v>33</v>
      </c>
      <c r="C5769" s="12">
        <f t="shared" si="270"/>
        <v>0</v>
      </c>
      <c r="D5769">
        <v>4</v>
      </c>
      <c r="E5769">
        <v>2</v>
      </c>
      <c r="F5769">
        <v>7</v>
      </c>
      <c r="G5769" s="10">
        <v>0</v>
      </c>
      <c r="H5769" t="s">
        <v>13575</v>
      </c>
      <c r="I5769" t="str">
        <f t="shared" si="271"/>
        <v>\n**** *year_4\nFormal map specifications for a National Web Atlas</v>
      </c>
      <c r="J5769" t="str">
        <f t="shared" si="272"/>
        <v>\n**** *year_2 *type_7 *fs_0\nFormal map specifications for a National Web Atlas</v>
      </c>
      <c r="K5769" t="s">
        <v>14373</v>
      </c>
    </row>
    <row r="5770" spans="1:11" x14ac:dyDescent="0.25">
      <c r="A5770">
        <v>2017</v>
      </c>
      <c r="B5770">
        <v>33</v>
      </c>
      <c r="C5770" s="12">
        <f t="shared" si="270"/>
        <v>0</v>
      </c>
      <c r="D5770">
        <v>4</v>
      </c>
      <c r="E5770">
        <v>2</v>
      </c>
      <c r="F5770">
        <v>1</v>
      </c>
      <c r="G5770" s="9">
        <v>0</v>
      </c>
      <c r="H5770" t="s">
        <v>6403</v>
      </c>
      <c r="I5770" t="str">
        <f t="shared" si="271"/>
        <v>\n**** *year_4\nHandheld land administration mapping methods</v>
      </c>
      <c r="J5770" t="str">
        <f t="shared" si="272"/>
        <v>\n**** *year_2 *type_1 *fs_0\nHandheld land administration mapping methods</v>
      </c>
      <c r="K5770" t="s">
        <v>14373</v>
      </c>
    </row>
    <row r="5771" spans="1:11" x14ac:dyDescent="0.25">
      <c r="A5771">
        <v>2017</v>
      </c>
      <c r="B5771">
        <v>33</v>
      </c>
      <c r="C5771" s="12">
        <f t="shared" si="270"/>
        <v>0</v>
      </c>
      <c r="D5771">
        <v>4</v>
      </c>
      <c r="E5771">
        <v>2</v>
      </c>
      <c r="F5771">
        <v>1</v>
      </c>
      <c r="G5771" s="9">
        <v>0</v>
      </c>
      <c r="H5771" t="s">
        <v>6401</v>
      </c>
      <c r="I5771" t="str">
        <f t="shared" si="271"/>
        <v>\n**** *year_4\nMonitoring biodiversity change through effective global coordination</v>
      </c>
      <c r="J5771" t="str">
        <f t="shared" si="272"/>
        <v>\n**** *year_2 *type_1 *fs_0\nMonitoring biodiversity change through effective global coordination</v>
      </c>
      <c r="K5771" t="s">
        <v>18124</v>
      </c>
    </row>
    <row r="5772" spans="1:11" x14ac:dyDescent="0.25">
      <c r="A5772">
        <v>2017</v>
      </c>
      <c r="B5772">
        <v>33</v>
      </c>
      <c r="C5772" s="12">
        <f t="shared" si="270"/>
        <v>0</v>
      </c>
      <c r="D5772">
        <v>4</v>
      </c>
      <c r="E5772">
        <v>2</v>
      </c>
      <c r="F5772">
        <v>1</v>
      </c>
      <c r="G5772" s="9">
        <v>0</v>
      </c>
      <c r="H5772" t="s">
        <v>6571</v>
      </c>
      <c r="I5772" t="str">
        <f t="shared" si="271"/>
        <v>\n**** *year_4\nTheoretical framework for spatial planning and forest management in Indonesia : securing the basic rights for adat people</v>
      </c>
      <c r="J5772" t="str">
        <f t="shared" si="272"/>
        <v>\n**** *year_2 *type_1 *fs_0\nTheoretical framework for spatial planning and forest management in Indonesia : securing the basic rights for adat people</v>
      </c>
      <c r="K5772" t="s">
        <v>18125</v>
      </c>
    </row>
    <row r="5773" spans="1:11" x14ac:dyDescent="0.25">
      <c r="A5773">
        <v>2017</v>
      </c>
      <c r="B5773">
        <v>33</v>
      </c>
      <c r="C5773" s="12">
        <f t="shared" si="270"/>
        <v>0</v>
      </c>
      <c r="D5773">
        <v>4</v>
      </c>
      <c r="E5773">
        <v>2</v>
      </c>
      <c r="F5773">
        <v>1</v>
      </c>
      <c r="G5773" s="9">
        <v>0</v>
      </c>
      <c r="H5773" t="s">
        <v>1511</v>
      </c>
      <c r="I5773" t="str">
        <f t="shared" si="271"/>
        <v>\n**** *year_4\nTree height derived from point clouds of UAV compared to airborne laser scanning and its effect on estimating biomass and carbon stock in tropical rain forest of Malaysia</v>
      </c>
      <c r="J5773" t="str">
        <f t="shared" si="272"/>
        <v>\n**** *year_2 *type_1 *fs_0\nTree height derived from point clouds of UAV compared to airborne laser scanning and its effect on estimating biomass and carbon stock in tropical rain forest of Malaysia</v>
      </c>
      <c r="K5773" t="s">
        <v>14373</v>
      </c>
    </row>
    <row r="5774" spans="1:11" x14ac:dyDescent="0.25">
      <c r="A5774">
        <v>2017</v>
      </c>
      <c r="B5774">
        <v>33</v>
      </c>
      <c r="C5774" s="12">
        <f t="shared" si="270"/>
        <v>0</v>
      </c>
      <c r="D5774">
        <v>4</v>
      </c>
      <c r="E5774">
        <v>2</v>
      </c>
      <c r="F5774">
        <v>1</v>
      </c>
      <c r="G5774" s="9">
        <v>0</v>
      </c>
      <c r="H5774" t="s">
        <v>3083</v>
      </c>
      <c r="I5774" t="str">
        <f t="shared" si="271"/>
        <v>\n**** *year_4\nUnderstanding biodiversity-ecosystem service relationships in urban areas</v>
      </c>
      <c r="J5774" t="str">
        <f t="shared" si="272"/>
        <v>\n**** *year_2 *type_1 *fs_0\nUnderstanding biodiversity-ecosystem service relationships in urban areas</v>
      </c>
      <c r="K5774" t="s">
        <v>18126</v>
      </c>
    </row>
    <row r="5775" spans="1:11" x14ac:dyDescent="0.25">
      <c r="A5775">
        <v>2017</v>
      </c>
      <c r="B5775">
        <v>32</v>
      </c>
      <c r="C5775" s="12">
        <f t="shared" si="270"/>
        <v>0</v>
      </c>
      <c r="D5775">
        <v>4</v>
      </c>
      <c r="E5775">
        <v>2</v>
      </c>
      <c r="F5775">
        <v>7</v>
      </c>
      <c r="G5775" s="10">
        <v>0</v>
      </c>
      <c r="H5775" t="s">
        <v>13433</v>
      </c>
      <c r="I5775" t="str">
        <f t="shared" si="271"/>
        <v>\n**** *year_4\nAssessing the impact of 3D visualization and e-participation on public participation in planning processes in Kisumu city, Kenya</v>
      </c>
      <c r="J5775" t="str">
        <f t="shared" si="272"/>
        <v>\n**** *year_2 *type_7 *fs_0\nAssessing the impact of 3D visualization and e-participation on public participation in planning processes in Kisumu city, Kenya</v>
      </c>
      <c r="K5775" t="s">
        <v>14373</v>
      </c>
    </row>
    <row r="5776" spans="1:11" x14ac:dyDescent="0.25">
      <c r="A5776">
        <v>2017</v>
      </c>
      <c r="B5776">
        <v>32</v>
      </c>
      <c r="C5776" s="12">
        <f t="shared" si="270"/>
        <v>0</v>
      </c>
      <c r="D5776">
        <v>4</v>
      </c>
      <c r="E5776">
        <v>2</v>
      </c>
      <c r="F5776">
        <v>5</v>
      </c>
      <c r="G5776" s="9">
        <v>0</v>
      </c>
      <c r="H5776" t="s">
        <v>6446</v>
      </c>
      <c r="I5776" t="str">
        <f t="shared" si="271"/>
        <v>\n**** *year_4\nResearching the usability of a GeoVisual Analytics environment for the exploration and analysis of different data : powerpoint</v>
      </c>
      <c r="J5776" t="str">
        <f t="shared" si="272"/>
        <v>\n**** *year_2 *type_5 *fs_0\nResearching the usability of a GeoVisual Analytics environment for the exploration and analysis of different data : powerpoint</v>
      </c>
      <c r="K5776" t="s">
        <v>14373</v>
      </c>
    </row>
    <row r="5777" spans="1:11" x14ac:dyDescent="0.25">
      <c r="A5777">
        <v>2017</v>
      </c>
      <c r="B5777">
        <v>31</v>
      </c>
      <c r="C5777" s="12">
        <f t="shared" si="270"/>
        <v>0</v>
      </c>
      <c r="D5777">
        <v>4</v>
      </c>
      <c r="E5777">
        <v>2</v>
      </c>
      <c r="F5777">
        <v>3</v>
      </c>
      <c r="G5777" s="9">
        <v>0</v>
      </c>
      <c r="H5777" t="s">
        <v>6522</v>
      </c>
      <c r="I5777" t="str">
        <f t="shared" si="271"/>
        <v>\n**** *year_4\nEvaluation of Land Administration Tools on Tenure Security Amongst the Poor in Peri-Urban Gaborone, Botswana</v>
      </c>
      <c r="J5777" t="str">
        <f t="shared" si="272"/>
        <v>\n**** *year_2 *type_3 *fs_0\nEvaluation of Land Administration Tools on Tenure Security Amongst the Poor in Peri-Urban Gaborone, Botswana</v>
      </c>
      <c r="K5777" t="s">
        <v>14373</v>
      </c>
    </row>
    <row r="5778" spans="1:11" x14ac:dyDescent="0.25">
      <c r="A5778">
        <v>2017</v>
      </c>
      <c r="B5778">
        <v>31</v>
      </c>
      <c r="C5778" s="12">
        <f t="shared" si="270"/>
        <v>0</v>
      </c>
      <c r="D5778">
        <v>4</v>
      </c>
      <c r="E5778">
        <v>2</v>
      </c>
      <c r="F5778">
        <v>1</v>
      </c>
      <c r="G5778" s="9">
        <v>0</v>
      </c>
      <c r="H5778" t="s">
        <v>1479</v>
      </c>
      <c r="I5778" t="str">
        <f t="shared" si="271"/>
        <v>\n**** *year_4\nIntegrating atmospheric deposition, soil erosion and sewer transport models to assess the transfer of traffic-related pollutants in urban areas</v>
      </c>
      <c r="J5778" t="str">
        <f t="shared" si="272"/>
        <v>\n**** *year_2 *type_1 *fs_0\nIntegrating atmospheric deposition, soil erosion and sewer transport models to assess the transfer of traffic-related pollutants in urban areas</v>
      </c>
      <c r="K5778" t="s">
        <v>18127</v>
      </c>
    </row>
    <row r="5779" spans="1:11" x14ac:dyDescent="0.25">
      <c r="A5779">
        <v>2017</v>
      </c>
      <c r="B5779">
        <v>31</v>
      </c>
      <c r="C5779" s="12">
        <f t="shared" si="270"/>
        <v>0</v>
      </c>
      <c r="D5779">
        <v>4</v>
      </c>
      <c r="E5779">
        <v>2</v>
      </c>
      <c r="F5779">
        <v>2</v>
      </c>
      <c r="G5779" s="9">
        <v>0</v>
      </c>
      <c r="H5779" t="s">
        <v>6390</v>
      </c>
      <c r="I5779" t="str">
        <f t="shared" si="271"/>
        <v>\n**** *year_4\nMapping Epithermal Alteration Mineralogy with High Spatial Resolution Hyperspectral Imaging of Rock Samples</v>
      </c>
      <c r="J5779" t="str">
        <f t="shared" si="272"/>
        <v>\n**** *year_2 *type_2 *fs_0\nMapping Epithermal Alteration Mineralogy with High Spatial Resolution Hyperspectral Imaging of Rock Samples</v>
      </c>
      <c r="K5779" t="s">
        <v>14373</v>
      </c>
    </row>
    <row r="5780" spans="1:11" x14ac:dyDescent="0.25">
      <c r="A5780">
        <v>2017</v>
      </c>
      <c r="B5780">
        <v>31</v>
      </c>
      <c r="C5780" s="12">
        <f t="shared" si="270"/>
        <v>0</v>
      </c>
      <c r="D5780">
        <v>4</v>
      </c>
      <c r="E5780">
        <v>2</v>
      </c>
      <c r="F5780">
        <v>5</v>
      </c>
      <c r="G5780" s="9">
        <v>0</v>
      </c>
      <c r="H5780" t="s">
        <v>6430</v>
      </c>
      <c r="I5780" t="str">
        <f t="shared" si="271"/>
        <v>\n**** *year_4\nMapping movement : powerpoint</v>
      </c>
      <c r="J5780" t="str">
        <f t="shared" si="272"/>
        <v>\n**** *year_2 *type_5 *fs_0\nMapping movement : powerpoint</v>
      </c>
      <c r="K5780" t="s">
        <v>14373</v>
      </c>
    </row>
    <row r="5781" spans="1:11" x14ac:dyDescent="0.25">
      <c r="A5781">
        <v>2017</v>
      </c>
      <c r="B5781">
        <v>31</v>
      </c>
      <c r="C5781" s="12">
        <f t="shared" si="270"/>
        <v>0</v>
      </c>
      <c r="D5781">
        <v>4</v>
      </c>
      <c r="E5781">
        <v>2</v>
      </c>
      <c r="F5781">
        <v>1</v>
      </c>
      <c r="G5781" s="9">
        <v>0</v>
      </c>
      <c r="H5781" t="s">
        <v>2638</v>
      </c>
      <c r="I5781" t="str">
        <f t="shared" si="271"/>
        <v>\n**** *year_4\nMapping of Shorea robusta Forest Using Time Series MODIS Data</v>
      </c>
      <c r="J5781" t="str">
        <f t="shared" si="272"/>
        <v>\n**** *year_2 *type_1 *fs_0\nMapping of Shorea robusta Forest Using Time Series MODIS Data</v>
      </c>
      <c r="K5781" t="s">
        <v>18128</v>
      </c>
    </row>
    <row r="5782" spans="1:11" x14ac:dyDescent="0.25">
      <c r="A5782">
        <v>2017</v>
      </c>
      <c r="B5782">
        <v>31</v>
      </c>
      <c r="C5782" s="12">
        <f t="shared" si="270"/>
        <v>0</v>
      </c>
      <c r="D5782">
        <v>4</v>
      </c>
      <c r="E5782">
        <v>2</v>
      </c>
      <c r="F5782">
        <v>2</v>
      </c>
      <c r="G5782" s="9">
        <v>0</v>
      </c>
      <c r="H5782" t="s">
        <v>6531</v>
      </c>
      <c r="I5782" t="str">
        <f t="shared" si="271"/>
        <v>\n**** *year_4\nMulti-source remote sensing data analysis for geothermal targeting on Flores island</v>
      </c>
      <c r="J5782" t="str">
        <f t="shared" si="272"/>
        <v>\n**** *year_2 *type_2 *fs_0\nMulti-source remote sensing data analysis for geothermal targeting on Flores island</v>
      </c>
      <c r="K5782" t="s">
        <v>14373</v>
      </c>
    </row>
    <row r="5783" spans="1:11" x14ac:dyDescent="0.25">
      <c r="A5783">
        <v>2017</v>
      </c>
      <c r="B5783">
        <v>31</v>
      </c>
      <c r="C5783" s="12">
        <f t="shared" si="270"/>
        <v>0</v>
      </c>
      <c r="D5783">
        <v>4</v>
      </c>
      <c r="E5783">
        <v>2</v>
      </c>
      <c r="F5783">
        <v>1</v>
      </c>
      <c r="G5783" s="9">
        <v>0</v>
      </c>
      <c r="H5783" t="s">
        <v>6444</v>
      </c>
      <c r="I5783" t="str">
        <f t="shared" si="271"/>
        <v>\n**** *year_4\nReviews for the International Journal of Cartography</v>
      </c>
      <c r="J5783" t="str">
        <f t="shared" si="272"/>
        <v>\n**** *year_2 *type_1 *fs_0\nReviews for the International Journal of Cartography</v>
      </c>
      <c r="K5783" t="s">
        <v>18129</v>
      </c>
    </row>
    <row r="5784" spans="1:11" x14ac:dyDescent="0.25">
      <c r="A5784">
        <v>2017</v>
      </c>
      <c r="B5784">
        <v>31</v>
      </c>
      <c r="C5784" s="12">
        <f t="shared" si="270"/>
        <v>0</v>
      </c>
      <c r="D5784">
        <v>4</v>
      </c>
      <c r="E5784">
        <v>2</v>
      </c>
      <c r="F5784">
        <v>1</v>
      </c>
      <c r="G5784" s="9">
        <v>0</v>
      </c>
      <c r="H5784" t="s">
        <v>3931</v>
      </c>
      <c r="I5784" t="str">
        <f t="shared" si="271"/>
        <v>\n**** *year_4\nSupporting Indoor Navigation Using Access Rights to Spaces Based on Combined Use of IndoorGML and LADM Models</v>
      </c>
      <c r="J5784" t="str">
        <f t="shared" si="272"/>
        <v>\n**** *year_2 *type_1 *fs_0\nSupporting Indoor Navigation Using Access Rights to Spaces Based on Combined Use of IndoorGML and LADM Models</v>
      </c>
      <c r="K5784" t="s">
        <v>18130</v>
      </c>
    </row>
    <row r="5785" spans="1:11" x14ac:dyDescent="0.25">
      <c r="A5785">
        <v>2017</v>
      </c>
      <c r="B5785">
        <v>31</v>
      </c>
      <c r="C5785" s="12">
        <f t="shared" si="270"/>
        <v>0</v>
      </c>
      <c r="D5785">
        <v>4</v>
      </c>
      <c r="E5785">
        <v>2</v>
      </c>
      <c r="F5785">
        <v>1</v>
      </c>
      <c r="G5785" s="9">
        <v>0</v>
      </c>
      <c r="H5785" t="s">
        <v>4468</v>
      </c>
      <c r="I5785" t="str">
        <f t="shared" si="271"/>
        <v>\n**** *year_4\nThe on-orbit calibration of geometric parameters of the Tian-Hui 1 (TH-1) satellite</v>
      </c>
      <c r="J5785" t="str">
        <f t="shared" si="272"/>
        <v>\n**** *year_2 *type_1 *fs_0\nThe on-orbit calibration of geometric parameters of the Tian-Hui 1 (TH-1) satellite</v>
      </c>
      <c r="K5785" t="s">
        <v>18131</v>
      </c>
    </row>
    <row r="5786" spans="1:11" x14ac:dyDescent="0.25">
      <c r="A5786">
        <v>2017</v>
      </c>
      <c r="B5786">
        <v>30</v>
      </c>
      <c r="C5786" s="12">
        <f t="shared" si="270"/>
        <v>0</v>
      </c>
      <c r="D5786">
        <v>4</v>
      </c>
      <c r="E5786">
        <v>2</v>
      </c>
      <c r="F5786">
        <v>3</v>
      </c>
      <c r="G5786" s="9">
        <v>0</v>
      </c>
      <c r="H5786" t="s">
        <v>5525</v>
      </c>
      <c r="I5786" t="str">
        <f t="shared" si="271"/>
        <v>\n**** *year_4\nA statistical approach to the estimation of bicycle level of service models for the Cicloruta in Bogota, Colombia</v>
      </c>
      <c r="J5786" t="str">
        <f t="shared" si="272"/>
        <v>\n**** *year_2 *type_3 *fs_0\nA statistical approach to the estimation of bicycle level of service models for the Cicloruta in Bogota, Colombia</v>
      </c>
      <c r="K5786" t="s">
        <v>18132</v>
      </c>
    </row>
    <row r="5787" spans="1:11" x14ac:dyDescent="0.25">
      <c r="A5787">
        <v>2017</v>
      </c>
      <c r="B5787">
        <v>30</v>
      </c>
      <c r="C5787" s="12">
        <f t="shared" si="270"/>
        <v>0</v>
      </c>
      <c r="D5787">
        <v>4</v>
      </c>
      <c r="E5787">
        <v>2</v>
      </c>
      <c r="F5787">
        <v>1</v>
      </c>
      <c r="G5787" s="9">
        <v>0</v>
      </c>
      <c r="H5787" t="s">
        <v>4986</v>
      </c>
      <c r="I5787" t="str">
        <f t="shared" si="271"/>
        <v>\n**** *year_4\nComparing Fuzzy Sets and Random Sets to Model the Uncertainty of Fuzzy Shorelines</v>
      </c>
      <c r="J5787" t="str">
        <f t="shared" si="272"/>
        <v>\n**** *year_2 *type_1 *fs_0\nComparing Fuzzy Sets and Random Sets to Model the Uncertainty of Fuzzy Shorelines</v>
      </c>
      <c r="K5787" t="s">
        <v>18133</v>
      </c>
    </row>
    <row r="5788" spans="1:11" x14ac:dyDescent="0.25">
      <c r="A5788">
        <v>2017</v>
      </c>
      <c r="B5788">
        <v>30</v>
      </c>
      <c r="C5788" s="12">
        <f t="shared" si="270"/>
        <v>0</v>
      </c>
      <c r="D5788">
        <v>4</v>
      </c>
      <c r="E5788">
        <v>2</v>
      </c>
      <c r="F5788">
        <v>1</v>
      </c>
      <c r="G5788" s="9">
        <v>0</v>
      </c>
      <c r="H5788" t="s">
        <v>5591</v>
      </c>
      <c r="I5788" t="str">
        <f t="shared" si="271"/>
        <v>\n**** *year_4\nDeveloping a cellular automata model of urban growth to inform spatial policy for flood mitigation</v>
      </c>
      <c r="J5788" t="str">
        <f t="shared" si="272"/>
        <v>\n**** *year_2 *type_1 *fs_0\nDeveloping a cellular automata model of urban growth to inform spatial policy for flood mitigation</v>
      </c>
      <c r="K5788" t="s">
        <v>18134</v>
      </c>
    </row>
    <row r="5789" spans="1:11" x14ac:dyDescent="0.25">
      <c r="A5789">
        <v>2017</v>
      </c>
      <c r="B5789">
        <v>30</v>
      </c>
      <c r="C5789" s="12">
        <f t="shared" si="270"/>
        <v>0</v>
      </c>
      <c r="D5789">
        <v>4</v>
      </c>
      <c r="E5789">
        <v>2</v>
      </c>
      <c r="F5789">
        <v>1</v>
      </c>
      <c r="G5789" s="9">
        <v>0</v>
      </c>
      <c r="H5789" t="s">
        <v>6423</v>
      </c>
      <c r="I5789" t="str">
        <f t="shared" si="271"/>
        <v>\n**** *year_4\nInternal Migration and Land Use and Land Cover Changes in the Middle Mountains of Nepal</v>
      </c>
      <c r="J5789" t="str">
        <f t="shared" si="272"/>
        <v>\n**** *year_2 *type_1 *fs_0\nInternal Migration and Land Use and Land Cover Changes in the Middle Mountains of Nepal</v>
      </c>
      <c r="K5789" t="s">
        <v>18135</v>
      </c>
    </row>
    <row r="5790" spans="1:11" x14ac:dyDescent="0.25">
      <c r="A5790">
        <v>2017</v>
      </c>
      <c r="B5790">
        <v>30</v>
      </c>
      <c r="C5790" s="12">
        <f t="shared" si="270"/>
        <v>0</v>
      </c>
      <c r="D5790">
        <v>4</v>
      </c>
      <c r="E5790">
        <v>2</v>
      </c>
      <c r="F5790">
        <v>2</v>
      </c>
      <c r="G5790" s="9">
        <v>0</v>
      </c>
      <c r="H5790" t="s">
        <v>11689</v>
      </c>
      <c r="I5790" t="str">
        <f t="shared" si="271"/>
        <v>\n**** *year_4\nTri‐clustering : a novel approach to explore spatio‐temporal data cubes</v>
      </c>
      <c r="J5790" t="str">
        <f t="shared" si="272"/>
        <v>\n**** *year_2 *type_2 *fs_0\nTri‐clustering : a novel approach to explore spatio‐temporal data cubes</v>
      </c>
      <c r="K5790" t="s">
        <v>14373</v>
      </c>
    </row>
    <row r="5791" spans="1:11" x14ac:dyDescent="0.25">
      <c r="A5791">
        <v>2017</v>
      </c>
      <c r="B5791">
        <v>30</v>
      </c>
      <c r="C5791" s="12">
        <f t="shared" si="270"/>
        <v>0</v>
      </c>
      <c r="D5791">
        <v>4</v>
      </c>
      <c r="E5791">
        <v>2</v>
      </c>
      <c r="F5791">
        <v>5</v>
      </c>
      <c r="G5791" s="9">
        <v>0</v>
      </c>
      <c r="H5791" t="s">
        <v>6537</v>
      </c>
      <c r="I5791" t="str">
        <f t="shared" si="271"/>
        <v>\n**** *year_4\nUitvoeringsplan : agenda2020</v>
      </c>
      <c r="J5791" t="str">
        <f t="shared" si="272"/>
        <v>\n**** *year_2 *type_5 *fs_0\nUitvoeringsplan : agenda2020</v>
      </c>
      <c r="K5791" t="s">
        <v>14373</v>
      </c>
    </row>
    <row r="5792" spans="1:11" x14ac:dyDescent="0.25">
      <c r="A5792">
        <v>2017</v>
      </c>
      <c r="B5792">
        <v>30</v>
      </c>
      <c r="C5792" s="12">
        <f t="shared" si="270"/>
        <v>0</v>
      </c>
      <c r="D5792">
        <v>4</v>
      </c>
      <c r="E5792">
        <v>2</v>
      </c>
      <c r="F5792">
        <v>1</v>
      </c>
      <c r="G5792" s="9">
        <v>0</v>
      </c>
      <c r="H5792" t="s">
        <v>705</v>
      </c>
      <c r="I5792" t="str">
        <f t="shared" si="271"/>
        <v>\n**** *year_4\nUpgrading of bio-oil via acid-catalyzed reactions in alcohols</v>
      </c>
      <c r="J5792" t="str">
        <f t="shared" si="272"/>
        <v>\n**** *year_2 *type_1 *fs_0\nUpgrading of bio-oil via acid-catalyzed reactions in alcohols</v>
      </c>
      <c r="K5792" t="s">
        <v>18136</v>
      </c>
    </row>
    <row r="5793" spans="1:11" x14ac:dyDescent="0.25">
      <c r="A5793">
        <v>2017</v>
      </c>
      <c r="B5793">
        <v>30</v>
      </c>
      <c r="C5793" s="12">
        <f t="shared" si="270"/>
        <v>0</v>
      </c>
      <c r="D5793">
        <v>4</v>
      </c>
      <c r="E5793">
        <v>2</v>
      </c>
      <c r="F5793">
        <v>1</v>
      </c>
      <c r="G5793" s="9">
        <v>0</v>
      </c>
      <c r="H5793" t="s">
        <v>2765</v>
      </c>
      <c r="I5793" t="str">
        <f t="shared" si="271"/>
        <v>\n**** *year_4\nUtilizing Geo-information for Mountain Community Adaptation</v>
      </c>
      <c r="J5793" t="str">
        <f t="shared" si="272"/>
        <v>\n**** *year_2 *type_1 *fs_0\nUtilizing Geo-information for Mountain Community Adaptation</v>
      </c>
      <c r="K5793" t="s">
        <v>18137</v>
      </c>
    </row>
    <row r="5794" spans="1:11" x14ac:dyDescent="0.25">
      <c r="A5794">
        <v>2017</v>
      </c>
      <c r="B5794">
        <v>29</v>
      </c>
      <c r="C5794" s="12">
        <f t="shared" si="270"/>
        <v>0</v>
      </c>
      <c r="D5794">
        <v>4</v>
      </c>
      <c r="E5794">
        <v>2</v>
      </c>
      <c r="F5794">
        <v>1</v>
      </c>
      <c r="G5794" s="9">
        <v>0</v>
      </c>
      <c r="H5794" t="s">
        <v>4977</v>
      </c>
      <c r="I5794" t="str">
        <f t="shared" si="271"/>
        <v>\n**** *year_4\nDeep Fully Convolutional Networks for the Detection of Informal Settlements in VHR Images</v>
      </c>
      <c r="J5794" t="str">
        <f t="shared" si="272"/>
        <v>\n**** *year_2 *type_1 *fs_0\nDeep Fully Convolutional Networks for the Detection of Informal Settlements in VHR Images</v>
      </c>
      <c r="K5794" t="s">
        <v>18138</v>
      </c>
    </row>
    <row r="5795" spans="1:11" x14ac:dyDescent="0.25">
      <c r="A5795">
        <v>2017</v>
      </c>
      <c r="B5795">
        <v>29</v>
      </c>
      <c r="C5795" s="12">
        <f t="shared" si="270"/>
        <v>0</v>
      </c>
      <c r="D5795">
        <v>4</v>
      </c>
      <c r="E5795">
        <v>2</v>
      </c>
      <c r="F5795">
        <v>1</v>
      </c>
      <c r="G5795" s="9">
        <v>0</v>
      </c>
      <c r="H5795" t="s">
        <v>1285</v>
      </c>
      <c r="I5795" t="str">
        <f t="shared" si="271"/>
        <v>\n**** *year_4\nLand cover change during a period of extensive landscape restoration in Ningxia Hui Autonomous Region, China</v>
      </c>
      <c r="J5795" t="str">
        <f t="shared" si="272"/>
        <v>\n**** *year_2 *type_1 *fs_0\nLand cover change during a period of extensive landscape restoration in Ningxia Hui Autonomous Region, China</v>
      </c>
      <c r="K5795" t="s">
        <v>18139</v>
      </c>
    </row>
    <row r="5796" spans="1:11" x14ac:dyDescent="0.25">
      <c r="A5796">
        <v>2017</v>
      </c>
      <c r="B5796">
        <v>29</v>
      </c>
      <c r="C5796" s="12">
        <f t="shared" si="270"/>
        <v>0</v>
      </c>
      <c r="D5796">
        <v>4</v>
      </c>
      <c r="E5796">
        <v>2</v>
      </c>
      <c r="F5796">
        <v>2</v>
      </c>
      <c r="G5796" s="9">
        <v>0</v>
      </c>
      <c r="H5796" t="s">
        <v>6511</v>
      </c>
      <c r="I5796" t="str">
        <f t="shared" si="271"/>
        <v>\n**** *year_4\nThe ISPRS Benchmark on Indoor Modelling</v>
      </c>
      <c r="J5796" t="str">
        <f t="shared" si="272"/>
        <v>\n**** *year_2 *type_2 *fs_0\nThe ISPRS Benchmark on Indoor Modelling</v>
      </c>
      <c r="K5796" t="s">
        <v>18140</v>
      </c>
    </row>
    <row r="5797" spans="1:11" x14ac:dyDescent="0.25">
      <c r="A5797">
        <v>2017</v>
      </c>
      <c r="B5797">
        <v>28</v>
      </c>
      <c r="C5797" s="12">
        <f t="shared" si="270"/>
        <v>0</v>
      </c>
      <c r="D5797">
        <v>4</v>
      </c>
      <c r="E5797">
        <v>2</v>
      </c>
      <c r="F5797">
        <v>3</v>
      </c>
      <c r="G5797" s="9">
        <v>0</v>
      </c>
      <c r="H5797" t="s">
        <v>371</v>
      </c>
      <c r="I5797" t="str">
        <f t="shared" si="271"/>
        <v>\n**** *year_4\nDetection of single tree stems in forested areas from high density ALS point clouds using 3D shape descriptors</v>
      </c>
      <c r="J5797" t="str">
        <f t="shared" si="272"/>
        <v>\n**** *year_2 *type_3 *fs_0\nDetection of single tree stems in forested areas from high density ALS point clouds using 3D shape descriptors</v>
      </c>
      <c r="K5797" t="s">
        <v>18141</v>
      </c>
    </row>
    <row r="5798" spans="1:11" x14ac:dyDescent="0.25">
      <c r="A5798">
        <v>2017</v>
      </c>
      <c r="B5798">
        <v>28</v>
      </c>
      <c r="C5798" s="12">
        <f t="shared" si="270"/>
        <v>0</v>
      </c>
      <c r="D5798">
        <v>4</v>
      </c>
      <c r="E5798">
        <v>2</v>
      </c>
      <c r="F5798">
        <v>5</v>
      </c>
      <c r="G5798" s="9">
        <v>0</v>
      </c>
      <c r="H5798" t="s">
        <v>6366</v>
      </c>
      <c r="I5798" t="str">
        <f t="shared" si="271"/>
        <v>\n**** *year_4\nDiversity of slums: from below and from above</v>
      </c>
      <c r="J5798" t="str">
        <f t="shared" si="272"/>
        <v>\n**** *year_2 *type_5 *fs_0\nDiversity of slums: from below and from above</v>
      </c>
      <c r="K5798" t="s">
        <v>14373</v>
      </c>
    </row>
    <row r="5799" spans="1:11" x14ac:dyDescent="0.25">
      <c r="A5799">
        <v>2017</v>
      </c>
      <c r="B5799">
        <v>28</v>
      </c>
      <c r="C5799" s="12">
        <f t="shared" si="270"/>
        <v>0</v>
      </c>
      <c r="D5799">
        <v>4</v>
      </c>
      <c r="E5799">
        <v>2</v>
      </c>
      <c r="F5799">
        <v>7</v>
      </c>
      <c r="G5799" s="10">
        <v>0</v>
      </c>
      <c r="H5799" t="s">
        <v>13558</v>
      </c>
      <c r="I5799" t="str">
        <f t="shared" si="271"/>
        <v>\n**** *year_4\nExplaining variations in informal neighborhoods' consolidation levels in Dar es Salaam, Tanzania</v>
      </c>
      <c r="J5799" t="str">
        <f t="shared" si="272"/>
        <v>\n**** *year_2 *type_7 *fs_0\nExplaining variations in informal neighborhoods' consolidation levels in Dar es Salaam, Tanzania</v>
      </c>
      <c r="K5799" t="s">
        <v>14373</v>
      </c>
    </row>
    <row r="5800" spans="1:11" x14ac:dyDescent="0.25">
      <c r="A5800">
        <v>2017</v>
      </c>
      <c r="B5800">
        <v>28</v>
      </c>
      <c r="C5800" s="12">
        <f t="shared" si="270"/>
        <v>0</v>
      </c>
      <c r="D5800">
        <v>4</v>
      </c>
      <c r="E5800">
        <v>2</v>
      </c>
      <c r="F5800">
        <v>1</v>
      </c>
      <c r="G5800" s="9">
        <v>0</v>
      </c>
      <c r="H5800" t="s">
        <v>2294</v>
      </c>
      <c r="I5800" t="str">
        <f t="shared" si="271"/>
        <v>\n**** *year_4\nInfluence of Monomer Connectivity, Network Flexibility, and Hydrophobicity on the Hydrothermal Stability of Organosilicas</v>
      </c>
      <c r="J5800" t="str">
        <f t="shared" si="272"/>
        <v>\n**** *year_2 *type_1 *fs_0\nInfluence of Monomer Connectivity, Network Flexibility, and Hydrophobicity on the Hydrothermal Stability of Organosilicas</v>
      </c>
      <c r="K5800" t="s">
        <v>18142</v>
      </c>
    </row>
    <row r="5801" spans="1:11" x14ac:dyDescent="0.25">
      <c r="A5801">
        <v>2017</v>
      </c>
      <c r="B5801">
        <v>28</v>
      </c>
      <c r="C5801" s="12">
        <f t="shared" si="270"/>
        <v>0</v>
      </c>
      <c r="D5801">
        <v>4</v>
      </c>
      <c r="E5801">
        <v>2</v>
      </c>
      <c r="F5801">
        <v>5</v>
      </c>
      <c r="G5801" s="9">
        <v>0</v>
      </c>
      <c r="H5801" t="s">
        <v>6517</v>
      </c>
      <c r="I5801" t="str">
        <f t="shared" si="271"/>
        <v>\n**** *year_4\nSlum mapping approaches</v>
      </c>
      <c r="J5801" t="str">
        <f t="shared" si="272"/>
        <v>\n**** *year_2 *type_5 *fs_0\nSlum mapping approaches</v>
      </c>
      <c r="K5801" t="s">
        <v>14373</v>
      </c>
    </row>
    <row r="5802" spans="1:11" x14ac:dyDescent="0.25">
      <c r="A5802">
        <v>2017</v>
      </c>
      <c r="B5802">
        <v>28</v>
      </c>
      <c r="C5802" s="12">
        <f t="shared" si="270"/>
        <v>0</v>
      </c>
      <c r="D5802">
        <v>4</v>
      </c>
      <c r="E5802">
        <v>2</v>
      </c>
      <c r="F5802">
        <v>1</v>
      </c>
      <c r="G5802" s="9">
        <v>0</v>
      </c>
      <c r="H5802" t="s">
        <v>2039</v>
      </c>
      <c r="I5802" t="str">
        <f t="shared" si="271"/>
        <v>\n**** *year_4\nSpatially Adaptive Column Fixed-Pattern Noise Correction in Infrared Imaging System Using 1D Horizontal Differential Statistics</v>
      </c>
      <c r="J5802" t="str">
        <f t="shared" si="272"/>
        <v>\n**** *year_2 *type_1 *fs_0\nSpatially Adaptive Column Fixed-Pattern Noise Correction in Infrared Imaging System Using 1D Horizontal Differential Statistics</v>
      </c>
      <c r="K5802" t="s">
        <v>18143</v>
      </c>
    </row>
    <row r="5803" spans="1:11" x14ac:dyDescent="0.25">
      <c r="A5803">
        <v>2017</v>
      </c>
      <c r="B5803">
        <v>28</v>
      </c>
      <c r="C5803" s="12">
        <f t="shared" si="270"/>
        <v>0</v>
      </c>
      <c r="D5803">
        <v>4</v>
      </c>
      <c r="E5803">
        <v>2</v>
      </c>
      <c r="F5803">
        <v>3</v>
      </c>
      <c r="G5803" s="9">
        <v>0</v>
      </c>
      <c r="H5803" t="s">
        <v>233</v>
      </c>
      <c r="I5803" t="str">
        <f t="shared" si="271"/>
        <v>\n**** *year_4\nVehicle Recognition In Aerial Lidar Point Cloud Based On Dynamic Time Warping</v>
      </c>
      <c r="J5803" t="str">
        <f t="shared" si="272"/>
        <v>\n**** *year_2 *type_3 *fs_0\nVehicle Recognition In Aerial Lidar Point Cloud Based On Dynamic Time Warping</v>
      </c>
      <c r="K5803" t="s">
        <v>18144</v>
      </c>
    </row>
    <row r="5804" spans="1:11" x14ac:dyDescent="0.25">
      <c r="A5804">
        <v>2017</v>
      </c>
      <c r="B5804">
        <v>27</v>
      </c>
      <c r="C5804" s="12">
        <f t="shared" si="270"/>
        <v>0</v>
      </c>
      <c r="D5804">
        <v>4</v>
      </c>
      <c r="E5804">
        <v>2</v>
      </c>
      <c r="F5804">
        <v>1</v>
      </c>
      <c r="G5804" s="9">
        <v>0</v>
      </c>
      <c r="H5804" t="s">
        <v>6381</v>
      </c>
      <c r="I5804" t="str">
        <f t="shared" si="271"/>
        <v>\n**** *year_4\nBig data for intrametropolitan human movement studies</v>
      </c>
      <c r="J5804" t="str">
        <f t="shared" si="272"/>
        <v>\n**** *year_2 *type_1 *fs_0\nBig data for intrametropolitan human movement studies</v>
      </c>
      <c r="K5804" t="s">
        <v>18145</v>
      </c>
    </row>
    <row r="5805" spans="1:11" x14ac:dyDescent="0.25">
      <c r="A5805">
        <v>2017</v>
      </c>
      <c r="B5805">
        <v>27</v>
      </c>
      <c r="C5805" s="12">
        <f t="shared" si="270"/>
        <v>0</v>
      </c>
      <c r="D5805">
        <v>4</v>
      </c>
      <c r="E5805">
        <v>2</v>
      </c>
      <c r="F5805">
        <v>7</v>
      </c>
      <c r="G5805" s="10">
        <v>0</v>
      </c>
      <c r="H5805" t="s">
        <v>13494</v>
      </c>
      <c r="I5805" t="str">
        <f t="shared" si="271"/>
        <v>\n**** *year_4\nDetecting and quantifying lake changes in the middle reaches of the Yangtze River over the last 70 years (1945-2015)</v>
      </c>
      <c r="J5805" t="str">
        <f t="shared" si="272"/>
        <v>\n**** *year_2 *type_7 *fs_0\nDetecting and quantifying lake changes in the middle reaches of the Yangtze River over the last 70 years (1945-2015)</v>
      </c>
      <c r="K5805" t="s">
        <v>14373</v>
      </c>
    </row>
    <row r="5806" spans="1:11" x14ac:dyDescent="0.25">
      <c r="A5806">
        <v>2017</v>
      </c>
      <c r="B5806">
        <v>27</v>
      </c>
      <c r="C5806" s="12">
        <f t="shared" si="270"/>
        <v>0</v>
      </c>
      <c r="D5806">
        <v>4</v>
      </c>
      <c r="E5806">
        <v>2</v>
      </c>
      <c r="F5806">
        <v>7</v>
      </c>
      <c r="G5806" s="10">
        <v>0</v>
      </c>
      <c r="H5806" t="s">
        <v>13511</v>
      </c>
      <c r="I5806" t="str">
        <f t="shared" si="271"/>
        <v>\n**** *year_4\nDevelopment of a direct method for local scale post-earthquake multi-hazards susceptibility assessment</v>
      </c>
      <c r="J5806" t="str">
        <f t="shared" si="272"/>
        <v>\n**** *year_2 *type_7 *fs_0\nDevelopment of a direct method for local scale post-earthquake multi-hazards susceptibility assessment</v>
      </c>
      <c r="K5806" t="s">
        <v>14373</v>
      </c>
    </row>
    <row r="5807" spans="1:11" x14ac:dyDescent="0.25">
      <c r="A5807">
        <v>2017</v>
      </c>
      <c r="B5807">
        <v>27</v>
      </c>
      <c r="C5807" s="12">
        <f t="shared" si="270"/>
        <v>0</v>
      </c>
      <c r="D5807">
        <v>4</v>
      </c>
      <c r="E5807">
        <v>2</v>
      </c>
      <c r="F5807">
        <v>1</v>
      </c>
      <c r="G5807" s="9">
        <v>0</v>
      </c>
      <c r="H5807" t="s">
        <v>6532</v>
      </c>
      <c r="I5807" t="str">
        <f t="shared" si="271"/>
        <v>\n**** *year_4\nEditorial note : Charlotte Bishop steps down as Associate Editor of JAG</v>
      </c>
      <c r="J5807" t="str">
        <f t="shared" si="272"/>
        <v>\n**** *year_2 *type_1 *fs_0\nEditorial note : Charlotte Bishop steps down as Associate Editor of JAG</v>
      </c>
      <c r="K5807" t="s">
        <v>14373</v>
      </c>
    </row>
    <row r="5808" spans="1:11" x14ac:dyDescent="0.25">
      <c r="A5808">
        <v>2017</v>
      </c>
      <c r="B5808">
        <v>27</v>
      </c>
      <c r="C5808" s="12">
        <f t="shared" si="270"/>
        <v>0</v>
      </c>
      <c r="D5808">
        <v>4</v>
      </c>
      <c r="E5808">
        <v>2</v>
      </c>
      <c r="F5808">
        <v>2</v>
      </c>
      <c r="G5808" s="9">
        <v>0</v>
      </c>
      <c r="H5808" t="s">
        <v>761</v>
      </c>
      <c r="I5808" t="str">
        <f t="shared" si="271"/>
        <v>\n**** *year_4\nPit-wall face mapping of carbonate mixtures using LWIR remote sensing</v>
      </c>
      <c r="J5808" t="str">
        <f t="shared" si="272"/>
        <v>\n**** *year_2 *type_2 *fs_0\nPit-wall face mapping of carbonate mixtures using LWIR remote sensing</v>
      </c>
      <c r="K5808" t="s">
        <v>14373</v>
      </c>
    </row>
    <row r="5809" spans="1:11" x14ac:dyDescent="0.25">
      <c r="A5809">
        <v>2017</v>
      </c>
      <c r="B5809">
        <v>27</v>
      </c>
      <c r="C5809" s="12">
        <f t="shared" si="270"/>
        <v>0</v>
      </c>
      <c r="D5809">
        <v>4</v>
      </c>
      <c r="E5809">
        <v>2</v>
      </c>
      <c r="F5809">
        <v>4</v>
      </c>
      <c r="G5809" s="9">
        <v>0</v>
      </c>
      <c r="H5809" t="s">
        <v>6501</v>
      </c>
      <c r="I5809" t="str">
        <f t="shared" si="271"/>
        <v>\n**** *year_4\nSeeing like a citizen</v>
      </c>
      <c r="J5809" t="str">
        <f t="shared" si="272"/>
        <v>\n**** *year_2 *type_4 *fs_0\nSeeing like a citizen</v>
      </c>
      <c r="K5809" t="s">
        <v>18146</v>
      </c>
    </row>
    <row r="5810" spans="1:11" x14ac:dyDescent="0.25">
      <c r="A5810">
        <v>2017</v>
      </c>
      <c r="B5810">
        <v>27</v>
      </c>
      <c r="C5810" s="12">
        <f t="shared" si="270"/>
        <v>0</v>
      </c>
      <c r="D5810">
        <v>4</v>
      </c>
      <c r="E5810">
        <v>2</v>
      </c>
      <c r="F5810">
        <v>1</v>
      </c>
      <c r="G5810" s="9">
        <v>0</v>
      </c>
      <c r="H5810" t="s">
        <v>1739</v>
      </c>
      <c r="I5810" t="str">
        <f t="shared" si="271"/>
        <v>\n**** *year_4\nUsing a Huff-based model te delineate hospital service areas</v>
      </c>
      <c r="J5810" t="str">
        <f t="shared" si="272"/>
        <v>\n**** *year_2 *type_1 *fs_0\nUsing a Huff-based model te delineate hospital service areas</v>
      </c>
      <c r="K5810" t="s">
        <v>18147</v>
      </c>
    </row>
    <row r="5811" spans="1:11" x14ac:dyDescent="0.25">
      <c r="A5811">
        <v>2017</v>
      </c>
      <c r="B5811">
        <v>26</v>
      </c>
      <c r="C5811" s="12">
        <f t="shared" si="270"/>
        <v>0</v>
      </c>
      <c r="D5811">
        <v>4</v>
      </c>
      <c r="E5811">
        <v>2</v>
      </c>
      <c r="F5811">
        <v>2</v>
      </c>
      <c r="G5811" s="9">
        <v>0</v>
      </c>
      <c r="H5811" t="s">
        <v>6480</v>
      </c>
      <c r="I5811" t="str">
        <f t="shared" si="271"/>
        <v>\n**** *year_4\nAttempt of remote sensing scaling of the net recharge over the hard rocks of the whole Dehesa-Montado area : abstract + powerpoint.</v>
      </c>
      <c r="J5811" t="str">
        <f t="shared" si="272"/>
        <v>\n**** *year_2 *type_2 *fs_0\nAttempt of remote sensing scaling of the net recharge over the hard rocks of the whole Dehesa-Montado area : abstract + powerpoint.</v>
      </c>
      <c r="K5811" t="s">
        <v>14373</v>
      </c>
    </row>
    <row r="5812" spans="1:11" x14ac:dyDescent="0.25">
      <c r="A5812">
        <v>2017</v>
      </c>
      <c r="B5812">
        <v>26</v>
      </c>
      <c r="C5812" s="12">
        <f t="shared" si="270"/>
        <v>0</v>
      </c>
      <c r="D5812">
        <v>4</v>
      </c>
      <c r="E5812">
        <v>2</v>
      </c>
      <c r="F5812">
        <v>1</v>
      </c>
      <c r="G5812" s="9">
        <v>0</v>
      </c>
      <c r="H5812" t="s">
        <v>4015</v>
      </c>
      <c r="I5812" t="str">
        <f t="shared" si="271"/>
        <v>\n**** *year_4\nCustomary cadastres and smartphone surveys</v>
      </c>
      <c r="J5812" t="str">
        <f t="shared" si="272"/>
        <v>\n**** *year_2 *type_1 *fs_0\nCustomary cadastres and smartphone surveys</v>
      </c>
      <c r="K5812" t="s">
        <v>14373</v>
      </c>
    </row>
    <row r="5813" spans="1:11" x14ac:dyDescent="0.25">
      <c r="A5813">
        <v>2017</v>
      </c>
      <c r="B5813">
        <v>26</v>
      </c>
      <c r="C5813" s="12">
        <f t="shared" si="270"/>
        <v>0</v>
      </c>
      <c r="D5813">
        <v>4</v>
      </c>
      <c r="E5813">
        <v>2</v>
      </c>
      <c r="F5813">
        <v>2</v>
      </c>
      <c r="G5813" s="9">
        <v>0</v>
      </c>
      <c r="H5813" t="s">
        <v>6437</v>
      </c>
      <c r="I5813" t="str">
        <f t="shared" si="271"/>
        <v>\n**** *year_4\nExamining feedback effects on remote sensing-based turbulent flux estimates</v>
      </c>
      <c r="J5813" t="str">
        <f t="shared" si="272"/>
        <v>\n**** *year_2 *type_2 *fs_0\nExamining feedback effects on remote sensing-based turbulent flux estimates</v>
      </c>
      <c r="K5813" t="s">
        <v>14373</v>
      </c>
    </row>
    <row r="5814" spans="1:11" x14ac:dyDescent="0.25">
      <c r="A5814">
        <v>2017</v>
      </c>
      <c r="B5814">
        <v>26</v>
      </c>
      <c r="C5814" s="12">
        <f t="shared" si="270"/>
        <v>0</v>
      </c>
      <c r="D5814">
        <v>4</v>
      </c>
      <c r="E5814">
        <v>2</v>
      </c>
      <c r="F5814">
        <v>5</v>
      </c>
      <c r="G5814" s="9">
        <v>0</v>
      </c>
      <c r="H5814" t="s">
        <v>6427</v>
      </c>
      <c r="I5814" t="str">
        <f t="shared" si="271"/>
        <v>\n**** *year_4\nGeneric overview on movement data visualization : powerpoint</v>
      </c>
      <c r="J5814" t="str">
        <f t="shared" si="272"/>
        <v>\n**** *year_2 *type_5 *fs_0\nGeneric overview on movement data visualization : powerpoint</v>
      </c>
      <c r="K5814" t="s">
        <v>14373</v>
      </c>
    </row>
    <row r="5815" spans="1:11" x14ac:dyDescent="0.25">
      <c r="A5815">
        <v>2017</v>
      </c>
      <c r="B5815">
        <v>26</v>
      </c>
      <c r="C5815" s="12">
        <f t="shared" si="270"/>
        <v>0</v>
      </c>
      <c r="D5815">
        <v>4</v>
      </c>
      <c r="E5815">
        <v>2</v>
      </c>
      <c r="F5815">
        <v>1</v>
      </c>
      <c r="G5815" s="9">
        <v>0</v>
      </c>
      <c r="H5815" t="s">
        <v>6412</v>
      </c>
      <c r="I5815" t="str">
        <f t="shared" si="271"/>
        <v>\n**** *year_4\nGML2GEOJSON: Python Middleware Services for a Web Atlas Integrated in a Spatial Data Infrastructure</v>
      </c>
      <c r="J5815" t="str">
        <f t="shared" si="272"/>
        <v>\n**** *year_2 *type_1 *fs_0\nGML2GEOJSON: Python Middleware Services for a Web Atlas Integrated in a Spatial Data Infrastructure</v>
      </c>
      <c r="K5815" t="s">
        <v>14373</v>
      </c>
    </row>
    <row r="5816" spans="1:11" x14ac:dyDescent="0.25">
      <c r="A5816">
        <v>2017</v>
      </c>
      <c r="B5816">
        <v>26</v>
      </c>
      <c r="C5816" s="12">
        <f t="shared" si="270"/>
        <v>0</v>
      </c>
      <c r="D5816">
        <v>4</v>
      </c>
      <c r="E5816">
        <v>2</v>
      </c>
      <c r="F5816">
        <v>1</v>
      </c>
      <c r="G5816" s="9">
        <v>0</v>
      </c>
      <c r="H5816" t="s">
        <v>4585</v>
      </c>
      <c r="I5816" t="str">
        <f t="shared" si="271"/>
        <v>\n**** *year_4\nInvestigation of 3D modelling techniques</v>
      </c>
      <c r="J5816" t="str">
        <f t="shared" si="272"/>
        <v>\n**** *year_2 *type_1 *fs_0\nInvestigation of 3D modelling techniques</v>
      </c>
      <c r="K5816" t="s">
        <v>14373</v>
      </c>
    </row>
    <row r="5817" spans="1:11" x14ac:dyDescent="0.25">
      <c r="A5817">
        <v>2017</v>
      </c>
      <c r="B5817">
        <v>26</v>
      </c>
      <c r="C5817" s="12">
        <f t="shared" si="270"/>
        <v>0</v>
      </c>
      <c r="D5817">
        <v>4</v>
      </c>
      <c r="E5817">
        <v>2</v>
      </c>
      <c r="F5817">
        <v>2</v>
      </c>
      <c r="G5817" s="9">
        <v>0</v>
      </c>
      <c r="H5817" t="s">
        <v>6455</v>
      </c>
      <c r="I5817" t="str">
        <f t="shared" si="271"/>
        <v>\n**** *year_4\nSimulation of land use change impacts on hydrological processes in a tropical catchment</v>
      </c>
      <c r="J5817" t="str">
        <f t="shared" si="272"/>
        <v>\n**** *year_2 *type_2 *fs_0\nSimulation of land use change impacts on hydrological processes in a tropical catchment</v>
      </c>
      <c r="K5817" t="s">
        <v>14373</v>
      </c>
    </row>
    <row r="5818" spans="1:11" x14ac:dyDescent="0.25">
      <c r="A5818">
        <v>2017</v>
      </c>
      <c r="B5818">
        <v>26</v>
      </c>
      <c r="C5818" s="12">
        <f t="shared" si="270"/>
        <v>0</v>
      </c>
      <c r="D5818">
        <v>4</v>
      </c>
      <c r="E5818">
        <v>2</v>
      </c>
      <c r="F5818">
        <v>1</v>
      </c>
      <c r="G5818" s="9">
        <v>0</v>
      </c>
      <c r="H5818" t="s">
        <v>6551</v>
      </c>
      <c r="I5818" t="str">
        <f t="shared" si="271"/>
        <v>\n**** *year_4\nSupporting sustainability initiatives through biometeorology education and training</v>
      </c>
      <c r="J5818" t="str">
        <f t="shared" si="272"/>
        <v>\n**** *year_2 *type_1 *fs_0\nSupporting sustainability initiatives through biometeorology education and training</v>
      </c>
      <c r="K5818" t="s">
        <v>18148</v>
      </c>
    </row>
    <row r="5819" spans="1:11" x14ac:dyDescent="0.25">
      <c r="A5819">
        <v>2017</v>
      </c>
      <c r="B5819">
        <v>25</v>
      </c>
      <c r="C5819" s="12">
        <f t="shared" si="270"/>
        <v>0</v>
      </c>
      <c r="D5819">
        <v>4</v>
      </c>
      <c r="E5819">
        <v>2</v>
      </c>
      <c r="F5819">
        <v>1</v>
      </c>
      <c r="G5819" s="9">
        <v>0</v>
      </c>
      <c r="H5819" t="s">
        <v>4676</v>
      </c>
      <c r="I5819" t="str">
        <f t="shared" si="271"/>
        <v>\n**** *year_4\nAssessment of the SMAP Level-4 Surface and Root-Zone Soil Moisture Product Using In Situ Measurements</v>
      </c>
      <c r="J5819" t="str">
        <f t="shared" si="272"/>
        <v>\n**** *year_2 *type_1 *fs_0\nAssessment of the SMAP Level-4 Surface and Root-Zone Soil Moisture Product Using In Situ Measurements</v>
      </c>
      <c r="K5819" t="s">
        <v>18149</v>
      </c>
    </row>
    <row r="5820" spans="1:11" x14ac:dyDescent="0.25">
      <c r="A5820">
        <v>2017</v>
      </c>
      <c r="B5820">
        <v>25</v>
      </c>
      <c r="C5820" s="12">
        <f t="shared" si="270"/>
        <v>0</v>
      </c>
      <c r="D5820">
        <v>4</v>
      </c>
      <c r="E5820">
        <v>2</v>
      </c>
      <c r="F5820">
        <v>7</v>
      </c>
      <c r="G5820" s="10">
        <v>0</v>
      </c>
      <c r="H5820" t="s">
        <v>13452</v>
      </c>
      <c r="I5820" t="str">
        <f t="shared" si="271"/>
        <v>\n**** *year_4\nAutomated quality control of in situ soil moisture and soil temperature data from the Tibet-OBS networks</v>
      </c>
      <c r="J5820" t="str">
        <f t="shared" si="272"/>
        <v>\n**** *year_2 *type_7 *fs_0\nAutomated quality control of in situ soil moisture and soil temperature data from the Tibet-OBS networks</v>
      </c>
      <c r="K5820" t="s">
        <v>14373</v>
      </c>
    </row>
    <row r="5821" spans="1:11" x14ac:dyDescent="0.25">
      <c r="A5821">
        <v>2017</v>
      </c>
      <c r="B5821">
        <v>25</v>
      </c>
      <c r="C5821" s="12">
        <f t="shared" si="270"/>
        <v>0</v>
      </c>
      <c r="D5821">
        <v>4</v>
      </c>
      <c r="E5821">
        <v>2</v>
      </c>
      <c r="F5821">
        <v>2</v>
      </c>
      <c r="G5821" s="9">
        <v>0</v>
      </c>
      <c r="H5821" t="s">
        <v>6585</v>
      </c>
      <c r="I5821" t="str">
        <f t="shared" si="271"/>
        <v>\n**** *year_4\nCity nighttime light variations using ISS images</v>
      </c>
      <c r="J5821" t="str">
        <f t="shared" si="272"/>
        <v>\n**** *year_2 *type_2 *fs_0\nCity nighttime light variations using ISS images</v>
      </c>
      <c r="K5821" t="s">
        <v>18150</v>
      </c>
    </row>
    <row r="5822" spans="1:11" x14ac:dyDescent="0.25">
      <c r="A5822">
        <v>2017</v>
      </c>
      <c r="B5822">
        <v>25</v>
      </c>
      <c r="C5822" s="12">
        <f t="shared" si="270"/>
        <v>0</v>
      </c>
      <c r="D5822">
        <v>4</v>
      </c>
      <c r="E5822">
        <v>2</v>
      </c>
      <c r="F5822">
        <v>7</v>
      </c>
      <c r="G5822" s="10">
        <v>0</v>
      </c>
      <c r="H5822" t="s">
        <v>13510</v>
      </c>
      <c r="I5822" t="str">
        <f t="shared" si="271"/>
        <v>\n**** *year_4\nDevelopment of a digitalization tool for linking thematic data to a background map</v>
      </c>
      <c r="J5822" t="str">
        <f t="shared" si="272"/>
        <v>\n**** *year_2 *type_7 *fs_0\nDevelopment of a digitalization tool for linking thematic data to a background map</v>
      </c>
      <c r="K5822" t="s">
        <v>14373</v>
      </c>
    </row>
    <row r="5823" spans="1:11" x14ac:dyDescent="0.25">
      <c r="A5823">
        <v>2017</v>
      </c>
      <c r="B5823">
        <v>25</v>
      </c>
      <c r="C5823" s="12">
        <f t="shared" si="270"/>
        <v>0</v>
      </c>
      <c r="D5823">
        <v>4</v>
      </c>
      <c r="E5823">
        <v>2</v>
      </c>
      <c r="F5823">
        <v>5</v>
      </c>
      <c r="G5823" s="9">
        <v>0</v>
      </c>
      <c r="H5823" t="s">
        <v>6369</v>
      </c>
      <c r="I5823" t="str">
        <f t="shared" si="271"/>
        <v>\n**** *year_4\nEvaluating the Performance of a Random Forest Kernel for Land Cover Classification</v>
      </c>
      <c r="J5823" t="str">
        <f t="shared" si="272"/>
        <v>\n**** *year_2 *type_5 *fs_0\nEvaluating the Performance of a Random Forest Kernel for Land Cover Classification</v>
      </c>
      <c r="K5823" t="s">
        <v>18151</v>
      </c>
    </row>
    <row r="5824" spans="1:11" x14ac:dyDescent="0.25">
      <c r="A5824">
        <v>2017</v>
      </c>
      <c r="B5824">
        <v>25</v>
      </c>
      <c r="C5824" s="12">
        <f t="shared" si="270"/>
        <v>0</v>
      </c>
      <c r="D5824">
        <v>4</v>
      </c>
      <c r="E5824">
        <v>2</v>
      </c>
      <c r="F5824">
        <v>2</v>
      </c>
      <c r="G5824" s="9">
        <v>0</v>
      </c>
      <c r="H5824" t="s">
        <v>5022</v>
      </c>
      <c r="I5824" t="str">
        <f t="shared" si="271"/>
        <v>\n**** *year_4\nGeo-visual analytics for pest population dynamics</v>
      </c>
      <c r="J5824" t="str">
        <f t="shared" si="272"/>
        <v>\n**** *year_2 *type_2 *fs_0\nGeo-visual analytics for pest population dynamics</v>
      </c>
      <c r="K5824" t="s">
        <v>14373</v>
      </c>
    </row>
    <row r="5825" spans="1:11" x14ac:dyDescent="0.25">
      <c r="A5825">
        <v>2017</v>
      </c>
      <c r="B5825">
        <v>24</v>
      </c>
      <c r="C5825" s="12">
        <f t="shared" si="270"/>
        <v>0</v>
      </c>
      <c r="D5825">
        <v>4</v>
      </c>
      <c r="E5825">
        <v>2</v>
      </c>
      <c r="F5825">
        <v>7</v>
      </c>
      <c r="G5825" s="10">
        <v>0</v>
      </c>
      <c r="H5825" t="s">
        <v>13430</v>
      </c>
      <c r="I5825" t="str">
        <f t="shared" si="271"/>
        <v>\n**** *year_4\nAssessing temporal interpolation techniques towards gap-filling cloudy Sentinel-2 images</v>
      </c>
      <c r="J5825" t="str">
        <f t="shared" si="272"/>
        <v>\n**** *year_2 *type_7 *fs_0\nAssessing temporal interpolation techniques towards gap-filling cloudy Sentinel-2 images</v>
      </c>
      <c r="K5825" t="s">
        <v>14373</v>
      </c>
    </row>
    <row r="5826" spans="1:11" x14ac:dyDescent="0.25">
      <c r="A5826">
        <v>2017</v>
      </c>
      <c r="B5826">
        <v>24</v>
      </c>
      <c r="C5826" s="12">
        <f t="shared" ref="C5826:C5889" si="273">IF(B5826&lt;20,1,0)</f>
        <v>0</v>
      </c>
      <c r="D5826">
        <v>4</v>
      </c>
      <c r="E5826">
        <v>2</v>
      </c>
      <c r="F5826">
        <v>6</v>
      </c>
      <c r="G5826" s="9">
        <v>0</v>
      </c>
      <c r="H5826" t="s">
        <v>6421</v>
      </c>
      <c r="I5826" t="str">
        <f t="shared" ref="I5826:I5889" si="274">CONCATENATE("\n**** *year_",D5826,"\n",H5826)</f>
        <v>\n**** *year_4\nExtraction of microstructural information from rock specimen with high-resolution (26 µm) SWIR hyperspectral imagery</v>
      </c>
      <c r="J5826" t="str">
        <f t="shared" ref="J5826:J5889" si="275">CONCATENATE("\n**** *year_",E5826," *type_",F5826," *fs_",G5826,"\n",H5826)</f>
        <v>\n**** *year_2 *type_6 *fs_0\nExtraction of microstructural information from rock specimen with high-resolution (26 µm) SWIR hyperspectral imagery</v>
      </c>
      <c r="K5826" t="s">
        <v>14373</v>
      </c>
    </row>
    <row r="5827" spans="1:11" x14ac:dyDescent="0.25">
      <c r="A5827">
        <v>2017</v>
      </c>
      <c r="B5827">
        <v>24</v>
      </c>
      <c r="C5827" s="12">
        <f t="shared" si="273"/>
        <v>0</v>
      </c>
      <c r="D5827">
        <v>4</v>
      </c>
      <c r="E5827">
        <v>2</v>
      </c>
      <c r="F5827">
        <v>1</v>
      </c>
      <c r="G5827" s="9">
        <v>0</v>
      </c>
      <c r="H5827" t="s">
        <v>1211</v>
      </c>
      <c r="I5827" t="str">
        <f t="shared" si="274"/>
        <v>\n**** *year_4\nPresentation and Analysis of a Worldwide Database of Earthquake-Induced Landslide Inventories</v>
      </c>
      <c r="J5827" t="str">
        <f t="shared" si="275"/>
        <v>\n**** *year_2 *type_1 *fs_0\nPresentation and Analysis of a Worldwide Database of Earthquake-Induced Landslide Inventories</v>
      </c>
      <c r="K5827" t="s">
        <v>18152</v>
      </c>
    </row>
    <row r="5828" spans="1:11" x14ac:dyDescent="0.25">
      <c r="A5828">
        <v>2017</v>
      </c>
      <c r="B5828">
        <v>24</v>
      </c>
      <c r="C5828" s="12">
        <f t="shared" si="273"/>
        <v>0</v>
      </c>
      <c r="D5828">
        <v>4</v>
      </c>
      <c r="E5828">
        <v>2</v>
      </c>
      <c r="F5828">
        <v>1</v>
      </c>
      <c r="G5828" s="9">
        <v>0</v>
      </c>
      <c r="H5828" t="s">
        <v>3285</v>
      </c>
      <c r="I5828" t="str">
        <f t="shared" si="274"/>
        <v>\n**** *year_4\nScattering property based contextual PolSAR speckle filter</v>
      </c>
      <c r="J5828" t="str">
        <f t="shared" si="275"/>
        <v>\n**** *year_2 *type_1 *fs_0\nScattering property based contextual PolSAR speckle filter</v>
      </c>
      <c r="K5828" t="s">
        <v>18153</v>
      </c>
    </row>
    <row r="5829" spans="1:11" x14ac:dyDescent="0.25">
      <c r="A5829">
        <v>2017</v>
      </c>
      <c r="B5829">
        <v>24</v>
      </c>
      <c r="C5829" s="12">
        <f t="shared" si="273"/>
        <v>0</v>
      </c>
      <c r="D5829">
        <v>4</v>
      </c>
      <c r="E5829">
        <v>2</v>
      </c>
      <c r="F5829">
        <v>7</v>
      </c>
      <c r="G5829" s="10">
        <v>0</v>
      </c>
      <c r="H5829" t="s">
        <v>13760</v>
      </c>
      <c r="I5829" t="str">
        <f t="shared" si="274"/>
        <v>\n**** *year_4\nUrban form and seismic risk perception : comparing two communities in Kathmandu, Nepal</v>
      </c>
      <c r="J5829" t="str">
        <f t="shared" si="275"/>
        <v>\n**** *year_2 *type_7 *fs_0\nUrban form and seismic risk perception : comparing two communities in Kathmandu, Nepal</v>
      </c>
      <c r="K5829" t="s">
        <v>14373</v>
      </c>
    </row>
    <row r="5830" spans="1:11" x14ac:dyDescent="0.25">
      <c r="A5830">
        <v>2017</v>
      </c>
      <c r="B5830">
        <v>23</v>
      </c>
      <c r="C5830" s="12">
        <f t="shared" si="273"/>
        <v>0</v>
      </c>
      <c r="D5830">
        <v>4</v>
      </c>
      <c r="E5830">
        <v>2</v>
      </c>
      <c r="F5830">
        <v>7</v>
      </c>
      <c r="G5830" s="10">
        <v>0</v>
      </c>
      <c r="H5830" t="s">
        <v>13446</v>
      </c>
      <c r="I5830" t="str">
        <f t="shared" si="274"/>
        <v>\n**** *year_4\nAssessment of forest tree structural parameter extractability from optical imaging UAV datasets, in Ahaus Germany</v>
      </c>
      <c r="J5830" t="str">
        <f t="shared" si="275"/>
        <v>\n**** *year_2 *type_7 *fs_0\nAssessment of forest tree structural parameter extractability from optical imaging UAV datasets, in Ahaus Germany</v>
      </c>
      <c r="K5830" t="s">
        <v>14373</v>
      </c>
    </row>
    <row r="5831" spans="1:11" x14ac:dyDescent="0.25">
      <c r="A5831">
        <v>2017</v>
      </c>
      <c r="B5831">
        <v>23</v>
      </c>
      <c r="C5831" s="12">
        <f t="shared" si="273"/>
        <v>0</v>
      </c>
      <c r="D5831">
        <v>4</v>
      </c>
      <c r="E5831">
        <v>2</v>
      </c>
      <c r="F5831">
        <v>2</v>
      </c>
      <c r="G5831" s="9">
        <v>0</v>
      </c>
      <c r="H5831" t="s">
        <v>6408</v>
      </c>
      <c r="I5831" t="str">
        <f t="shared" si="274"/>
        <v>\n**** *year_4\nGroundwater resources evaluation of arid and semi-arid areas: The Central Kalahari Basin trans-boundary aquifer recharge assessment</v>
      </c>
      <c r="J5831" t="str">
        <f t="shared" si="275"/>
        <v>\n**** *year_2 *type_2 *fs_0\nGroundwater resources evaluation of arid and semi-arid areas: The Central Kalahari Basin trans-boundary aquifer recharge assessment</v>
      </c>
      <c r="K5831" t="s">
        <v>14373</v>
      </c>
    </row>
    <row r="5832" spans="1:11" x14ac:dyDescent="0.25">
      <c r="A5832">
        <v>2017</v>
      </c>
      <c r="B5832">
        <v>23</v>
      </c>
      <c r="C5832" s="12">
        <f t="shared" si="273"/>
        <v>0</v>
      </c>
      <c r="D5832">
        <v>4</v>
      </c>
      <c r="E5832">
        <v>2</v>
      </c>
      <c r="F5832">
        <v>5</v>
      </c>
      <c r="G5832" s="9">
        <v>0</v>
      </c>
      <c r="H5832" t="s">
        <v>6435</v>
      </c>
      <c r="I5832" t="str">
        <f t="shared" si="274"/>
        <v>\n**** *year_4\nICA and cartography tomorrow : powerpoint</v>
      </c>
      <c r="J5832" t="str">
        <f t="shared" si="275"/>
        <v>\n**** *year_2 *type_5 *fs_0\nICA and cartography tomorrow : powerpoint</v>
      </c>
      <c r="K5832" t="s">
        <v>14373</v>
      </c>
    </row>
    <row r="5833" spans="1:11" x14ac:dyDescent="0.25">
      <c r="A5833">
        <v>2017</v>
      </c>
      <c r="B5833">
        <v>23</v>
      </c>
      <c r="C5833" s="12">
        <f t="shared" si="273"/>
        <v>0</v>
      </c>
      <c r="D5833">
        <v>4</v>
      </c>
      <c r="E5833">
        <v>2</v>
      </c>
      <c r="F5833">
        <v>7</v>
      </c>
      <c r="G5833" s="10">
        <v>0</v>
      </c>
      <c r="H5833" t="s">
        <v>13671</v>
      </c>
      <c r="I5833" t="str">
        <f t="shared" si="274"/>
        <v>\n**** *year_4\nMulti-resolution automated image registration</v>
      </c>
      <c r="J5833" t="str">
        <f t="shared" si="275"/>
        <v>\n**** *year_2 *type_7 *fs_0\nMulti-resolution automated image registration</v>
      </c>
      <c r="K5833" t="s">
        <v>14373</v>
      </c>
    </row>
    <row r="5834" spans="1:11" x14ac:dyDescent="0.25">
      <c r="A5834">
        <v>2017</v>
      </c>
      <c r="B5834">
        <v>23</v>
      </c>
      <c r="C5834" s="12">
        <f t="shared" si="273"/>
        <v>0</v>
      </c>
      <c r="D5834">
        <v>4</v>
      </c>
      <c r="E5834">
        <v>2</v>
      </c>
      <c r="F5834">
        <v>2</v>
      </c>
      <c r="G5834" s="9">
        <v>0</v>
      </c>
      <c r="H5834" t="s">
        <v>6374</v>
      </c>
      <c r="I5834" t="str">
        <f t="shared" si="274"/>
        <v>\n**** *year_4\nPhytoplankton Phenology in the Marsdiep Region of the Dutch Wadden Sea</v>
      </c>
      <c r="J5834" t="str">
        <f t="shared" si="275"/>
        <v>\n**** *year_2 *type_2 *fs_0\nPhytoplankton Phenology in the Marsdiep Region of the Dutch Wadden Sea</v>
      </c>
      <c r="K5834" t="s">
        <v>14373</v>
      </c>
    </row>
    <row r="5835" spans="1:11" x14ac:dyDescent="0.25">
      <c r="A5835">
        <v>2017</v>
      </c>
      <c r="B5835">
        <v>23</v>
      </c>
      <c r="C5835" s="12">
        <f t="shared" si="273"/>
        <v>0</v>
      </c>
      <c r="D5835">
        <v>4</v>
      </c>
      <c r="E5835">
        <v>2</v>
      </c>
      <c r="F5835">
        <v>2</v>
      </c>
      <c r="G5835" s="9">
        <v>0</v>
      </c>
      <c r="H5835" t="s">
        <v>5647</v>
      </c>
      <c r="I5835" t="str">
        <f t="shared" si="274"/>
        <v>\n**** *year_4\nRed Edge for Quantifying Wetland Leaf Area Index</v>
      </c>
      <c r="J5835" t="str">
        <f t="shared" si="275"/>
        <v>\n**** *year_2 *type_2 *fs_0\nRed Edge for Quantifying Wetland Leaf Area Index</v>
      </c>
      <c r="K5835" t="s">
        <v>14373</v>
      </c>
    </row>
    <row r="5836" spans="1:11" x14ac:dyDescent="0.25">
      <c r="A5836">
        <v>2017</v>
      </c>
      <c r="B5836">
        <v>22</v>
      </c>
      <c r="C5836" s="12">
        <f t="shared" si="273"/>
        <v>0</v>
      </c>
      <c r="D5836">
        <v>4</v>
      </c>
      <c r="E5836">
        <v>2</v>
      </c>
      <c r="F5836">
        <v>7</v>
      </c>
      <c r="G5836" s="10">
        <v>0</v>
      </c>
      <c r="H5836" t="s">
        <v>14121</v>
      </c>
      <c r="I5836" t="str">
        <f t="shared" si="274"/>
        <v>\n**** *year_4\nApplication of cosmic-ray probe for the detection of freezing-thawing process over Tibetan Plateau</v>
      </c>
      <c r="J5836" t="str">
        <f t="shared" si="275"/>
        <v>\n**** *year_2 *type_7 *fs_0\nApplication of cosmic-ray probe for the detection of freezing-thawing process over Tibetan Plateau</v>
      </c>
      <c r="K5836" t="s">
        <v>14373</v>
      </c>
    </row>
    <row r="5837" spans="1:11" x14ac:dyDescent="0.25">
      <c r="A5837">
        <v>2017</v>
      </c>
      <c r="B5837">
        <v>22</v>
      </c>
      <c r="C5837" s="12">
        <f t="shared" si="273"/>
        <v>0</v>
      </c>
      <c r="D5837">
        <v>4</v>
      </c>
      <c r="E5837">
        <v>2</v>
      </c>
      <c r="F5837">
        <v>3</v>
      </c>
      <c r="G5837" s="9">
        <v>0</v>
      </c>
      <c r="H5837" t="s">
        <v>4783</v>
      </c>
      <c r="I5837" t="str">
        <f t="shared" si="274"/>
        <v>\n**** *year_4\nExploiting indoor mobile laser scanner trajectories for semantic interpretation of point clouds</v>
      </c>
      <c r="J5837" t="str">
        <f t="shared" si="275"/>
        <v>\n**** *year_2 *type_3 *fs_0\nExploiting indoor mobile laser scanner trajectories for semantic interpretation of point clouds</v>
      </c>
      <c r="K5837" t="s">
        <v>18154</v>
      </c>
    </row>
    <row r="5838" spans="1:11" x14ac:dyDescent="0.25">
      <c r="A5838">
        <v>2017</v>
      </c>
      <c r="B5838">
        <v>22</v>
      </c>
      <c r="C5838" s="12">
        <f t="shared" si="273"/>
        <v>0</v>
      </c>
      <c r="D5838">
        <v>4</v>
      </c>
      <c r="E5838">
        <v>2</v>
      </c>
      <c r="F5838">
        <v>1</v>
      </c>
      <c r="G5838" s="9">
        <v>0</v>
      </c>
      <c r="H5838" t="s">
        <v>2040</v>
      </c>
      <c r="I5838" t="str">
        <f t="shared" si="274"/>
        <v>\n**** *year_4\nGlobal robust image rotation from combined weighted averaging</v>
      </c>
      <c r="J5838" t="str">
        <f t="shared" si="275"/>
        <v>\n**** *year_2 *type_1 *fs_0\nGlobal robust image rotation from combined weighted averaging</v>
      </c>
      <c r="K5838" t="s">
        <v>18155</v>
      </c>
    </row>
    <row r="5839" spans="1:11" x14ac:dyDescent="0.25">
      <c r="A5839">
        <v>2017</v>
      </c>
      <c r="B5839">
        <v>22</v>
      </c>
      <c r="C5839" s="12">
        <f t="shared" si="273"/>
        <v>0</v>
      </c>
      <c r="D5839">
        <v>4</v>
      </c>
      <c r="E5839">
        <v>2</v>
      </c>
      <c r="F5839">
        <v>1</v>
      </c>
      <c r="G5839" s="9">
        <v>0</v>
      </c>
      <c r="H5839" t="s">
        <v>3923</v>
      </c>
      <c r="I5839" t="str">
        <f t="shared" si="274"/>
        <v>\n**** *year_4\nIntegrating decentralised land administration systems with traditional land governance institutions in Ghana</v>
      </c>
      <c r="J5839" t="str">
        <f t="shared" si="275"/>
        <v>\n**** *year_2 *type_1 *fs_0\nIntegrating decentralised land administration systems with traditional land governance institutions in Ghana</v>
      </c>
      <c r="K5839" t="s">
        <v>18156</v>
      </c>
    </row>
    <row r="5840" spans="1:11" x14ac:dyDescent="0.25">
      <c r="A5840">
        <v>2017</v>
      </c>
      <c r="B5840">
        <v>22</v>
      </c>
      <c r="C5840" s="12">
        <f t="shared" si="273"/>
        <v>0</v>
      </c>
      <c r="D5840">
        <v>4</v>
      </c>
      <c r="E5840">
        <v>2</v>
      </c>
      <c r="F5840">
        <v>6</v>
      </c>
      <c r="G5840" s="9">
        <v>0</v>
      </c>
      <c r="H5840" t="s">
        <v>6498</v>
      </c>
      <c r="I5840" t="str">
        <f t="shared" si="274"/>
        <v>\n**** *year_4\nLand Administration capacity building in support of sustainable development and economic growth</v>
      </c>
      <c r="J5840" t="str">
        <f t="shared" si="275"/>
        <v>\n**** *year_2 *type_6 *fs_0\nLand Administration capacity building in support of sustainable development and economic growth</v>
      </c>
      <c r="K5840" t="s">
        <v>14373</v>
      </c>
    </row>
    <row r="5841" spans="1:11" x14ac:dyDescent="0.25">
      <c r="A5841">
        <v>2017</v>
      </c>
      <c r="B5841">
        <v>22</v>
      </c>
      <c r="C5841" s="12">
        <f t="shared" si="273"/>
        <v>0</v>
      </c>
      <c r="D5841">
        <v>4</v>
      </c>
      <c r="E5841">
        <v>2</v>
      </c>
      <c r="F5841">
        <v>7</v>
      </c>
      <c r="G5841" s="10">
        <v>0</v>
      </c>
      <c r="H5841" t="s">
        <v>13653</v>
      </c>
      <c r="I5841" t="str">
        <f t="shared" si="274"/>
        <v>\n**** *year_4\nModeling groundwater resources of the eastern fringe of Botswana Kalahari : integrated numerical groundwater flow model</v>
      </c>
      <c r="J5841" t="str">
        <f t="shared" si="275"/>
        <v>\n**** *year_2 *type_7 *fs_0\nModeling groundwater resources of the eastern fringe of Botswana Kalahari : integrated numerical groundwater flow model</v>
      </c>
      <c r="K5841" t="s">
        <v>14373</v>
      </c>
    </row>
    <row r="5842" spans="1:11" x14ac:dyDescent="0.25">
      <c r="A5842">
        <v>2017</v>
      </c>
      <c r="B5842">
        <v>22</v>
      </c>
      <c r="C5842" s="12">
        <f t="shared" si="273"/>
        <v>0</v>
      </c>
      <c r="D5842">
        <v>4</v>
      </c>
      <c r="E5842">
        <v>2</v>
      </c>
      <c r="F5842">
        <v>7</v>
      </c>
      <c r="G5842" s="10">
        <v>0</v>
      </c>
      <c r="H5842" t="s">
        <v>13706</v>
      </c>
      <c r="I5842" t="str">
        <f t="shared" si="274"/>
        <v>\n**** *year_4\nSemantic previews of geodata</v>
      </c>
      <c r="J5842" t="str">
        <f t="shared" si="275"/>
        <v>\n**** *year_2 *type_7 *fs_0\nSemantic previews of geodata</v>
      </c>
      <c r="K5842" t="s">
        <v>14373</v>
      </c>
    </row>
    <row r="5843" spans="1:11" x14ac:dyDescent="0.25">
      <c r="A5843">
        <v>2017</v>
      </c>
      <c r="B5843">
        <v>22</v>
      </c>
      <c r="C5843" s="12">
        <f t="shared" si="273"/>
        <v>0</v>
      </c>
      <c r="D5843">
        <v>4</v>
      </c>
      <c r="E5843">
        <v>2</v>
      </c>
      <c r="F5843">
        <v>5</v>
      </c>
      <c r="G5843" s="9">
        <v>0</v>
      </c>
      <c r="H5843" t="s">
        <v>6399</v>
      </c>
      <c r="I5843" t="str">
        <f t="shared" si="274"/>
        <v>\n**** *year_4\nThe influence of geologic sample surfaces on TIR spectroscopy : powerpoint</v>
      </c>
      <c r="J5843" t="str">
        <f t="shared" si="275"/>
        <v>\n**** *year_2 *type_5 *fs_0\nThe influence of geologic sample surfaces on TIR spectroscopy : powerpoint</v>
      </c>
      <c r="K5843" t="s">
        <v>14373</v>
      </c>
    </row>
    <row r="5844" spans="1:11" x14ac:dyDescent="0.25">
      <c r="A5844">
        <v>2017</v>
      </c>
      <c r="B5844">
        <v>22</v>
      </c>
      <c r="C5844" s="12">
        <f t="shared" si="273"/>
        <v>0</v>
      </c>
      <c r="D5844">
        <v>4</v>
      </c>
      <c r="E5844">
        <v>2</v>
      </c>
      <c r="F5844">
        <v>7</v>
      </c>
      <c r="G5844" s="10">
        <v>0</v>
      </c>
      <c r="H5844" t="s">
        <v>13746</v>
      </c>
      <c r="I5844" t="str">
        <f t="shared" si="274"/>
        <v>\n**** *year_4\nTowards population density retrieval using gas-flare corrected DMSP-OLS night-time light observations</v>
      </c>
      <c r="J5844" t="str">
        <f t="shared" si="275"/>
        <v>\n**** *year_2 *type_7 *fs_0\nTowards population density retrieval using gas-flare corrected DMSP-OLS night-time light observations</v>
      </c>
      <c r="K5844" t="s">
        <v>14373</v>
      </c>
    </row>
    <row r="5845" spans="1:11" x14ac:dyDescent="0.25">
      <c r="A5845">
        <v>2017</v>
      </c>
      <c r="B5845">
        <v>22</v>
      </c>
      <c r="C5845" s="12">
        <f t="shared" si="273"/>
        <v>0</v>
      </c>
      <c r="D5845">
        <v>4</v>
      </c>
      <c r="E5845">
        <v>2</v>
      </c>
      <c r="F5845">
        <v>1</v>
      </c>
      <c r="G5845" s="9">
        <v>0</v>
      </c>
      <c r="H5845" t="s">
        <v>4671</v>
      </c>
      <c r="I5845" t="str">
        <f t="shared" si="274"/>
        <v>\n**** *year_4\nValidating canopy clumping retrieval methods using hemispherical photography in a simulated Eucalypt forest</v>
      </c>
      <c r="J5845" t="str">
        <f t="shared" si="275"/>
        <v>\n**** *year_2 *type_1 *fs_0\nValidating canopy clumping retrieval methods using hemispherical photography in a simulated Eucalypt forest</v>
      </c>
      <c r="K5845" t="s">
        <v>18157</v>
      </c>
    </row>
    <row r="5846" spans="1:11" x14ac:dyDescent="0.25">
      <c r="A5846">
        <v>2017</v>
      </c>
      <c r="B5846">
        <v>21</v>
      </c>
      <c r="C5846" s="12">
        <f t="shared" si="273"/>
        <v>0</v>
      </c>
      <c r="D5846">
        <v>4</v>
      </c>
      <c r="E5846">
        <v>2</v>
      </c>
      <c r="F5846">
        <v>5</v>
      </c>
      <c r="G5846" s="9">
        <v>0</v>
      </c>
      <c r="H5846" t="s">
        <v>6483</v>
      </c>
      <c r="I5846" t="str">
        <f t="shared" si="274"/>
        <v>\n**** *year_4\nAssessment of bias corrected satellite rainfall products for streamflow simulation : A TOPMODEL application at the headwater catchment of the Zambezi Basin : powerpoint.</v>
      </c>
      <c r="J5846" t="str">
        <f t="shared" si="275"/>
        <v>\n**** *year_2 *type_5 *fs_0\nAssessment of bias corrected satellite rainfall products for streamflow simulation : A TOPMODEL application at the headwater catchment of the Zambezi Basin : powerpoint.</v>
      </c>
      <c r="K5846" t="s">
        <v>14373</v>
      </c>
    </row>
    <row r="5847" spans="1:11" x14ac:dyDescent="0.25">
      <c r="A5847">
        <v>2017</v>
      </c>
      <c r="B5847">
        <v>21</v>
      </c>
      <c r="C5847" s="12">
        <f t="shared" si="273"/>
        <v>0</v>
      </c>
      <c r="D5847">
        <v>4</v>
      </c>
      <c r="E5847">
        <v>2</v>
      </c>
      <c r="F5847">
        <v>6</v>
      </c>
      <c r="G5847" s="9">
        <v>0</v>
      </c>
      <c r="H5847" t="s">
        <v>6534</v>
      </c>
      <c r="I5847" t="str">
        <f t="shared" si="274"/>
        <v>\n**** *year_4\nBasic overview towards the assessment of landslide and subsidence risks along a geothermal pipeline network : poster</v>
      </c>
      <c r="J5847" t="str">
        <f t="shared" si="275"/>
        <v>\n**** *year_2 *type_6 *fs_0\nBasic overview towards the assessment of landslide and subsidence risks along a geothermal pipeline network : poster</v>
      </c>
      <c r="K5847" t="s">
        <v>14373</v>
      </c>
    </row>
    <row r="5848" spans="1:11" x14ac:dyDescent="0.25">
      <c r="A5848">
        <v>2017</v>
      </c>
      <c r="B5848">
        <v>21</v>
      </c>
      <c r="C5848" s="12">
        <f t="shared" si="273"/>
        <v>0</v>
      </c>
      <c r="D5848">
        <v>4</v>
      </c>
      <c r="E5848">
        <v>2</v>
      </c>
      <c r="F5848">
        <v>7</v>
      </c>
      <c r="G5848" s="10">
        <v>0</v>
      </c>
      <c r="H5848" t="s">
        <v>13526</v>
      </c>
      <c r="I5848" t="str">
        <f t="shared" si="274"/>
        <v>\n**** *year_4\nEffect of scanning positions of TLS on derivation of tropical forest inventory parameters and aboveground biomass estimation in Ayer Hitam, Malaysia</v>
      </c>
      <c r="J5848" t="str">
        <f t="shared" si="275"/>
        <v>\n**** *year_2 *type_7 *fs_0\nEffect of scanning positions of TLS on derivation of tropical forest inventory parameters and aboveground biomass estimation in Ayer Hitam, Malaysia</v>
      </c>
      <c r="K5848" t="s">
        <v>14373</v>
      </c>
    </row>
    <row r="5849" spans="1:11" x14ac:dyDescent="0.25">
      <c r="A5849">
        <v>2017</v>
      </c>
      <c r="B5849">
        <v>21</v>
      </c>
      <c r="C5849" s="12">
        <f t="shared" si="273"/>
        <v>0</v>
      </c>
      <c r="D5849">
        <v>4</v>
      </c>
      <c r="E5849">
        <v>2</v>
      </c>
      <c r="F5849">
        <v>1</v>
      </c>
      <c r="G5849" s="9">
        <v>0</v>
      </c>
      <c r="H5849" t="s">
        <v>5253</v>
      </c>
      <c r="I5849" t="str">
        <f t="shared" si="274"/>
        <v>\n**** *year_4\nEvaluation of Noah Frozen Soil Parameterization for Application to a Tibetan Meadow Ecosystem</v>
      </c>
      <c r="J5849" t="str">
        <f t="shared" si="275"/>
        <v>\n**** *year_2 *type_1 *fs_0\nEvaluation of Noah Frozen Soil Parameterization for Application to a Tibetan Meadow Ecosystem</v>
      </c>
      <c r="K5849" t="s">
        <v>18158</v>
      </c>
    </row>
    <row r="5850" spans="1:11" x14ac:dyDescent="0.25">
      <c r="A5850">
        <v>2017</v>
      </c>
      <c r="B5850">
        <v>21</v>
      </c>
      <c r="C5850" s="12">
        <f t="shared" si="273"/>
        <v>0</v>
      </c>
      <c r="D5850">
        <v>4</v>
      </c>
      <c r="E5850">
        <v>2</v>
      </c>
      <c r="F5850">
        <v>5</v>
      </c>
      <c r="G5850" s="9">
        <v>0</v>
      </c>
      <c r="H5850" t="s">
        <v>6459</v>
      </c>
      <c r="I5850" t="str">
        <f t="shared" si="274"/>
        <v>\n**** *year_4\nExploiting spatiotemporal data for smart city applications : powerpoint</v>
      </c>
      <c r="J5850" t="str">
        <f t="shared" si="275"/>
        <v>\n**** *year_2 *type_5 *fs_0\nExploiting spatiotemporal data for smart city applications : powerpoint</v>
      </c>
      <c r="K5850" t="s">
        <v>14373</v>
      </c>
    </row>
    <row r="5851" spans="1:11" x14ac:dyDescent="0.25">
      <c r="A5851">
        <v>2017</v>
      </c>
      <c r="B5851">
        <v>21</v>
      </c>
      <c r="C5851" s="12">
        <f t="shared" si="273"/>
        <v>0</v>
      </c>
      <c r="D5851">
        <v>4</v>
      </c>
      <c r="E5851">
        <v>2</v>
      </c>
      <c r="F5851">
        <v>1</v>
      </c>
      <c r="G5851" s="9">
        <v>0</v>
      </c>
      <c r="H5851" t="s">
        <v>2606</v>
      </c>
      <c r="I5851" t="str">
        <f t="shared" si="274"/>
        <v>\n**** *year_4\nExploring the impact of built environment factors on the use of public bikes at bike stations</v>
      </c>
      <c r="J5851" t="str">
        <f t="shared" si="275"/>
        <v>\n**** *year_2 *type_1 *fs_0\nExploring the impact of built environment factors on the use of public bikes at bike stations</v>
      </c>
      <c r="K5851" t="s">
        <v>18159</v>
      </c>
    </row>
    <row r="5852" spans="1:11" x14ac:dyDescent="0.25">
      <c r="A5852">
        <v>2017</v>
      </c>
      <c r="B5852">
        <v>21</v>
      </c>
      <c r="C5852" s="12">
        <f t="shared" si="273"/>
        <v>0</v>
      </c>
      <c r="D5852">
        <v>4</v>
      </c>
      <c r="E5852">
        <v>2</v>
      </c>
      <c r="F5852">
        <v>2</v>
      </c>
      <c r="G5852" s="9">
        <v>0</v>
      </c>
      <c r="H5852" t="s">
        <v>740</v>
      </c>
      <c r="I5852" t="str">
        <f t="shared" si="274"/>
        <v>\n**** *year_4\nReducing travel time in Bus Rapid Transit through limited stop services, a GIS based approach</v>
      </c>
      <c r="J5852" t="str">
        <f t="shared" si="275"/>
        <v>\n**** *year_2 *type_2 *fs_0\nReducing travel time in Bus Rapid Transit through limited stop services, a GIS based approach</v>
      </c>
      <c r="K5852" t="s">
        <v>14373</v>
      </c>
    </row>
    <row r="5853" spans="1:11" x14ac:dyDescent="0.25">
      <c r="A5853">
        <v>2017</v>
      </c>
      <c r="B5853">
        <v>21</v>
      </c>
      <c r="C5853" s="12">
        <f t="shared" si="273"/>
        <v>0</v>
      </c>
      <c r="D5853">
        <v>4</v>
      </c>
      <c r="E5853">
        <v>2</v>
      </c>
      <c r="F5853">
        <v>1</v>
      </c>
      <c r="G5853" s="9">
        <v>0</v>
      </c>
      <c r="H5853" t="s">
        <v>628</v>
      </c>
      <c r="I5853" t="str">
        <f t="shared" si="274"/>
        <v>\n**** *year_4\nSpatial variation and hot-spots of district level diarrhea incidences in Ghana</v>
      </c>
      <c r="J5853" t="str">
        <f t="shared" si="275"/>
        <v>\n**** *year_2 *type_1 *fs_0\nSpatial variation and hot-spots of district level diarrhea incidences in Ghana</v>
      </c>
      <c r="K5853" t="s">
        <v>18160</v>
      </c>
    </row>
    <row r="5854" spans="1:11" x14ac:dyDescent="0.25">
      <c r="A5854">
        <v>2017</v>
      </c>
      <c r="B5854">
        <v>21</v>
      </c>
      <c r="C5854" s="12">
        <f t="shared" si="273"/>
        <v>0</v>
      </c>
      <c r="D5854">
        <v>4</v>
      </c>
      <c r="E5854">
        <v>2</v>
      </c>
      <c r="F5854">
        <v>7</v>
      </c>
      <c r="G5854" s="10">
        <v>0</v>
      </c>
      <c r="H5854" t="s">
        <v>13718</v>
      </c>
      <c r="I5854" t="str">
        <f t="shared" si="274"/>
        <v>\n**** *year_4\nSpatial Variation of Trees outside Forest and their Contribution to the Above Ground Biomass (Ahaus, Germany-Enschede, The Netherlands)</v>
      </c>
      <c r="J5854" t="str">
        <f t="shared" si="275"/>
        <v>\n**** *year_2 *type_7 *fs_0\nSpatial Variation of Trees outside Forest and their Contribution to the Above Ground Biomass (Ahaus, Germany-Enschede, The Netherlands)</v>
      </c>
      <c r="K5854" t="s">
        <v>14373</v>
      </c>
    </row>
    <row r="5855" spans="1:11" x14ac:dyDescent="0.25">
      <c r="A5855">
        <v>2017</v>
      </c>
      <c r="B5855">
        <v>20</v>
      </c>
      <c r="C5855" s="12">
        <f t="shared" si="273"/>
        <v>0</v>
      </c>
      <c r="D5855">
        <v>4</v>
      </c>
      <c r="E5855">
        <v>2</v>
      </c>
      <c r="F5855">
        <v>2</v>
      </c>
      <c r="G5855" s="9">
        <v>0</v>
      </c>
      <c r="H5855" t="s">
        <v>6364</v>
      </c>
      <c r="I5855" t="str">
        <f t="shared" si="274"/>
        <v>\n**** *year_4\nIntegrating Spatial Intelligence for risk perception in an Agent Based Disease Model</v>
      </c>
      <c r="J5855" t="str">
        <f t="shared" si="275"/>
        <v>\n**** *year_2 *type_2 *fs_0\nIntegrating Spatial Intelligence for risk perception in an Agent Based Disease Model</v>
      </c>
      <c r="K5855" t="s">
        <v>14373</v>
      </c>
    </row>
    <row r="5856" spans="1:11" x14ac:dyDescent="0.25">
      <c r="A5856">
        <v>2017</v>
      </c>
      <c r="B5856">
        <v>20</v>
      </c>
      <c r="C5856" s="12">
        <f t="shared" si="273"/>
        <v>0</v>
      </c>
      <c r="D5856">
        <v>4</v>
      </c>
      <c r="E5856">
        <v>2</v>
      </c>
      <c r="F5856">
        <v>1</v>
      </c>
      <c r="G5856" s="9">
        <v>0</v>
      </c>
      <c r="H5856" t="s">
        <v>357</v>
      </c>
      <c r="I5856" t="str">
        <f t="shared" si="274"/>
        <v>\n**** *year_4\nRhododendron diversity patterns and priority conservation areas in China</v>
      </c>
      <c r="J5856" t="str">
        <f t="shared" si="275"/>
        <v>\n**** *year_2 *type_1 *fs_0\nRhododendron diversity patterns and priority conservation areas in China</v>
      </c>
      <c r="K5856" t="s">
        <v>18161</v>
      </c>
    </row>
    <row r="5857" spans="1:11" x14ac:dyDescent="0.25">
      <c r="A5857">
        <v>2017</v>
      </c>
      <c r="B5857">
        <v>20</v>
      </c>
      <c r="C5857" s="12">
        <f t="shared" si="273"/>
        <v>0</v>
      </c>
      <c r="D5857">
        <v>4</v>
      </c>
      <c r="E5857">
        <v>2</v>
      </c>
      <c r="F5857">
        <v>1</v>
      </c>
      <c r="G5857" s="9">
        <v>0</v>
      </c>
      <c r="H5857" t="s">
        <v>4596</v>
      </c>
      <c r="I5857" t="str">
        <f t="shared" si="274"/>
        <v>\n**** *year_4\nUse of unmanned aerial vehicles in monitoring application and management of natural hazards</v>
      </c>
      <c r="J5857" t="str">
        <f t="shared" si="275"/>
        <v>\n**** *year_2 *type_1 *fs_0\nUse of unmanned aerial vehicles in monitoring application and management of natural hazards</v>
      </c>
      <c r="K5857" t="s">
        <v>18162</v>
      </c>
    </row>
    <row r="5858" spans="1:11" x14ac:dyDescent="0.25">
      <c r="A5858">
        <v>2017</v>
      </c>
      <c r="B5858">
        <v>19</v>
      </c>
      <c r="C5858" s="12">
        <f t="shared" si="273"/>
        <v>1</v>
      </c>
      <c r="D5858">
        <v>4</v>
      </c>
      <c r="E5858">
        <v>2</v>
      </c>
      <c r="F5858">
        <v>1</v>
      </c>
      <c r="G5858" s="9">
        <v>0</v>
      </c>
      <c r="H5858" t="s">
        <v>4265</v>
      </c>
      <c r="I5858" t="str">
        <f t="shared" si="274"/>
        <v>\n**** *year_4\nAn Interactive Planning Support Tool for Addressing Social Acceptance of Renewable Energy Projects in The Netherlands</v>
      </c>
      <c r="J5858" t="str">
        <f t="shared" si="275"/>
        <v>\n**** *year_2 *type_1 *fs_0\nAn Interactive Planning Support Tool for Addressing Social Acceptance of Renewable Energy Projects in The Netherlands</v>
      </c>
      <c r="K5858" t="s">
        <v>18163</v>
      </c>
    </row>
    <row r="5859" spans="1:11" x14ac:dyDescent="0.25">
      <c r="A5859">
        <v>2017</v>
      </c>
      <c r="B5859">
        <v>19</v>
      </c>
      <c r="C5859" s="12">
        <f t="shared" si="273"/>
        <v>1</v>
      </c>
      <c r="D5859">
        <v>4</v>
      </c>
      <c r="E5859">
        <v>2</v>
      </c>
      <c r="F5859">
        <v>4</v>
      </c>
      <c r="G5859" s="9">
        <v>0</v>
      </c>
      <c r="H5859" t="s">
        <v>6462</v>
      </c>
      <c r="I5859" t="str">
        <f t="shared" si="274"/>
        <v>\n**** *year_4\nBike-sharing usage</v>
      </c>
      <c r="J5859" t="str">
        <f t="shared" si="275"/>
        <v>\n**** *year_2 *type_4 *fs_0\nBike-sharing usage</v>
      </c>
      <c r="K5859" t="s">
        <v>18164</v>
      </c>
    </row>
    <row r="5860" spans="1:11" x14ac:dyDescent="0.25">
      <c r="A5860">
        <v>2017</v>
      </c>
      <c r="B5860">
        <v>19</v>
      </c>
      <c r="C5860" s="12">
        <f t="shared" si="273"/>
        <v>1</v>
      </c>
      <c r="D5860">
        <v>4</v>
      </c>
      <c r="E5860">
        <v>2</v>
      </c>
      <c r="F5860">
        <v>2</v>
      </c>
      <c r="G5860" s="9">
        <v>0</v>
      </c>
      <c r="H5860" t="s">
        <v>3865</v>
      </c>
      <c r="I5860" t="str">
        <f t="shared" si="274"/>
        <v>\n**** *year_4\nCan reconstructed land surface temperature data from space predict a West Nile Virus outbreak?</v>
      </c>
      <c r="J5860" t="str">
        <f t="shared" si="275"/>
        <v>\n**** *year_2 *type_2 *fs_0\nCan reconstructed land surface temperature data from space predict a West Nile Virus outbreak?</v>
      </c>
      <c r="K5860" t="s">
        <v>18165</v>
      </c>
    </row>
    <row r="5861" spans="1:11" x14ac:dyDescent="0.25">
      <c r="A5861">
        <v>2017</v>
      </c>
      <c r="B5861">
        <v>19</v>
      </c>
      <c r="C5861" s="12">
        <f t="shared" si="273"/>
        <v>1</v>
      </c>
      <c r="D5861">
        <v>4</v>
      </c>
      <c r="E5861">
        <v>2</v>
      </c>
      <c r="F5861">
        <v>5</v>
      </c>
      <c r="G5861" s="9">
        <v>0</v>
      </c>
      <c r="H5861" t="s">
        <v>6479</v>
      </c>
      <c r="I5861" t="str">
        <f t="shared" si="274"/>
        <v>\n**** *year_4\nLand tools : why, what and how?</v>
      </c>
      <c r="J5861" t="str">
        <f t="shared" si="275"/>
        <v>\n**** *year_2 *type_5 *fs_0\nLand tools : why, what and how?</v>
      </c>
      <c r="K5861" t="s">
        <v>14373</v>
      </c>
    </row>
    <row r="5862" spans="1:11" x14ac:dyDescent="0.25">
      <c r="A5862">
        <v>2017</v>
      </c>
      <c r="B5862">
        <v>18</v>
      </c>
      <c r="C5862" s="12">
        <f t="shared" si="273"/>
        <v>1</v>
      </c>
      <c r="D5862">
        <v>4</v>
      </c>
      <c r="E5862">
        <v>2</v>
      </c>
      <c r="F5862">
        <v>5</v>
      </c>
      <c r="G5862" s="9">
        <v>0</v>
      </c>
      <c r="H5862" t="s">
        <v>11656</v>
      </c>
      <c r="I5862" t="str">
        <f t="shared" si="274"/>
        <v>\n**** *year_4\nAssessment of Local Climate Plans in Europe – State and progress of adaptation and mitigation planning across EU‐28 urban areas</v>
      </c>
      <c r="J5862" t="str">
        <f t="shared" si="275"/>
        <v>\n**** *year_2 *type_5 *fs_0\nAssessment of Local Climate Plans in Europe – State and progress of adaptation and mitigation planning across EU‐28 urban areas</v>
      </c>
      <c r="K5862" t="s">
        <v>14373</v>
      </c>
    </row>
    <row r="5863" spans="1:11" x14ac:dyDescent="0.25">
      <c r="A5863">
        <v>2017</v>
      </c>
      <c r="B5863">
        <v>18</v>
      </c>
      <c r="C5863" s="12">
        <f t="shared" si="273"/>
        <v>1</v>
      </c>
      <c r="D5863">
        <v>4</v>
      </c>
      <c r="E5863">
        <v>2</v>
      </c>
      <c r="F5863">
        <v>1</v>
      </c>
      <c r="G5863" s="9">
        <v>0</v>
      </c>
      <c r="H5863" t="s">
        <v>5501</v>
      </c>
      <c r="I5863" t="str">
        <f t="shared" si="274"/>
        <v>\n**** *year_4\nElephants move faster in small fragments of low productivity in Amboseli ecosystems : Kenya</v>
      </c>
      <c r="J5863" t="str">
        <f t="shared" si="275"/>
        <v>\n**** *year_2 *type_1 *fs_0\nElephants move faster in small fragments of low productivity in Amboseli ecosystems : Kenya</v>
      </c>
      <c r="K5863" t="s">
        <v>18166</v>
      </c>
    </row>
    <row r="5864" spans="1:11" x14ac:dyDescent="0.25">
      <c r="A5864">
        <v>2017</v>
      </c>
      <c r="B5864">
        <v>18</v>
      </c>
      <c r="C5864" s="12">
        <f t="shared" si="273"/>
        <v>1</v>
      </c>
      <c r="D5864">
        <v>4</v>
      </c>
      <c r="E5864">
        <v>2</v>
      </c>
      <c r="F5864">
        <v>5</v>
      </c>
      <c r="G5864" s="9">
        <v>0</v>
      </c>
      <c r="H5864" t="s">
        <v>6394</v>
      </c>
      <c r="I5864" t="str">
        <f t="shared" si="274"/>
        <v>\n**** *year_4\nLiving Planet Report; making a difference voor onze aarde</v>
      </c>
      <c r="J5864" t="str">
        <f t="shared" si="275"/>
        <v>\n**** *year_2 *type_5 *fs_0\nLiving Planet Report; making a difference voor onze aarde</v>
      </c>
      <c r="K5864" t="s">
        <v>14373</v>
      </c>
    </row>
    <row r="5865" spans="1:11" x14ac:dyDescent="0.25">
      <c r="A5865">
        <v>2017</v>
      </c>
      <c r="B5865">
        <v>18</v>
      </c>
      <c r="C5865" s="12">
        <f t="shared" si="273"/>
        <v>1</v>
      </c>
      <c r="D5865">
        <v>4</v>
      </c>
      <c r="E5865">
        <v>2</v>
      </c>
      <c r="F5865">
        <v>1</v>
      </c>
      <c r="G5865" s="9">
        <v>0</v>
      </c>
      <c r="H5865" t="s">
        <v>6362</v>
      </c>
      <c r="I5865" t="str">
        <f t="shared" si="274"/>
        <v>\n**** *year_4\nUnbiased sparse subspace clustering by selective pursuit</v>
      </c>
      <c r="J5865" t="str">
        <f t="shared" si="275"/>
        <v>\n**** *year_2 *type_1 *fs_0\nUnbiased sparse subspace clustering by selective pursuit</v>
      </c>
      <c r="K5865" t="s">
        <v>14373</v>
      </c>
    </row>
    <row r="5866" spans="1:11" x14ac:dyDescent="0.25">
      <c r="A5866">
        <v>2017</v>
      </c>
      <c r="B5866">
        <v>17</v>
      </c>
      <c r="C5866" s="12">
        <f t="shared" si="273"/>
        <v>1</v>
      </c>
      <c r="D5866">
        <v>4</v>
      </c>
      <c r="E5866">
        <v>2</v>
      </c>
      <c r="F5866">
        <v>2</v>
      </c>
      <c r="G5866" s="9">
        <v>0</v>
      </c>
      <c r="H5866" t="s">
        <v>6558</v>
      </c>
      <c r="I5866" t="str">
        <f t="shared" si="274"/>
        <v>\n**** *year_4\nGeo-ethics : past, present, future : powerpoint</v>
      </c>
      <c r="J5866" t="str">
        <f t="shared" si="275"/>
        <v>\n**** *year_2 *type_2 *fs_0\nGeo-ethics : past, present, future : powerpoint</v>
      </c>
      <c r="K5866" t="s">
        <v>14373</v>
      </c>
    </row>
    <row r="5867" spans="1:11" x14ac:dyDescent="0.25">
      <c r="A5867">
        <v>2017</v>
      </c>
      <c r="B5867">
        <v>17</v>
      </c>
      <c r="C5867" s="12">
        <f t="shared" si="273"/>
        <v>1</v>
      </c>
      <c r="D5867">
        <v>4</v>
      </c>
      <c r="E5867">
        <v>2</v>
      </c>
      <c r="F5867">
        <v>6</v>
      </c>
      <c r="G5867" s="9">
        <v>0</v>
      </c>
      <c r="H5867" t="s">
        <v>6431</v>
      </c>
      <c r="I5867" t="str">
        <f t="shared" si="274"/>
        <v>\n**** *year_4\nInternational cartographic association : poster</v>
      </c>
      <c r="J5867" t="str">
        <f t="shared" si="275"/>
        <v>\n**** *year_2 *type_6 *fs_0\nInternational cartographic association : poster</v>
      </c>
      <c r="K5867" t="s">
        <v>14373</v>
      </c>
    </row>
    <row r="5868" spans="1:11" x14ac:dyDescent="0.25">
      <c r="A5868">
        <v>2017</v>
      </c>
      <c r="B5868">
        <v>16</v>
      </c>
      <c r="C5868" s="12">
        <f t="shared" si="273"/>
        <v>1</v>
      </c>
      <c r="D5868">
        <v>4</v>
      </c>
      <c r="E5868">
        <v>2</v>
      </c>
      <c r="F5868">
        <v>2</v>
      </c>
      <c r="G5868" s="9">
        <v>0</v>
      </c>
      <c r="H5868" t="s">
        <v>3914</v>
      </c>
      <c r="I5868" t="str">
        <f t="shared" si="274"/>
        <v>\n**** *year_4\nAMSR2 Soil Moisture Product Validation</v>
      </c>
      <c r="J5868" t="str">
        <f t="shared" si="275"/>
        <v>\n**** *year_2 *type_2 *fs_0\nAMSR2 Soil Moisture Product Validation</v>
      </c>
      <c r="K5868" t="s">
        <v>14373</v>
      </c>
    </row>
    <row r="5869" spans="1:11" x14ac:dyDescent="0.25">
      <c r="A5869">
        <v>2017</v>
      </c>
      <c r="B5869">
        <v>16</v>
      </c>
      <c r="C5869" s="12">
        <f t="shared" si="273"/>
        <v>1</v>
      </c>
      <c r="D5869">
        <v>4</v>
      </c>
      <c r="E5869">
        <v>2</v>
      </c>
      <c r="F5869">
        <v>2</v>
      </c>
      <c r="G5869" s="9">
        <v>0</v>
      </c>
      <c r="H5869" t="s">
        <v>6486</v>
      </c>
      <c r="I5869" t="str">
        <f t="shared" si="274"/>
        <v>\n**** *year_4\nClustering-based approaches to the exploration of spatio-temporal data + powerpoint</v>
      </c>
      <c r="J5869" t="str">
        <f t="shared" si="275"/>
        <v>\n**** *year_2 *type_2 *fs_0\nClustering-based approaches to the exploration of spatio-temporal data + powerpoint</v>
      </c>
      <c r="K5869" t="s">
        <v>18167</v>
      </c>
    </row>
    <row r="5870" spans="1:11" x14ac:dyDescent="0.25">
      <c r="A5870">
        <v>2017</v>
      </c>
      <c r="B5870">
        <v>16</v>
      </c>
      <c r="C5870" s="12">
        <f t="shared" si="273"/>
        <v>1</v>
      </c>
      <c r="D5870">
        <v>4</v>
      </c>
      <c r="E5870">
        <v>2</v>
      </c>
      <c r="F5870">
        <v>6</v>
      </c>
      <c r="G5870" s="9">
        <v>0</v>
      </c>
      <c r="H5870" t="s">
        <v>6383</v>
      </c>
      <c r="I5870" t="str">
        <f t="shared" si="274"/>
        <v>\n**** *year_4\nComplementary feeding practices and stunting among infants and young children in the Northern Province of Rwanda : poster</v>
      </c>
      <c r="J5870" t="str">
        <f t="shared" si="275"/>
        <v>\n**** *year_2 *type_6 *fs_0\nComplementary feeding practices and stunting among infants and young children in the Northern Province of Rwanda : poster</v>
      </c>
      <c r="K5870" t="s">
        <v>14373</v>
      </c>
    </row>
    <row r="5871" spans="1:11" x14ac:dyDescent="0.25">
      <c r="A5871">
        <v>2017</v>
      </c>
      <c r="B5871">
        <v>16</v>
      </c>
      <c r="C5871" s="12">
        <f t="shared" si="273"/>
        <v>1</v>
      </c>
      <c r="D5871">
        <v>4</v>
      </c>
      <c r="E5871">
        <v>2</v>
      </c>
      <c r="F5871">
        <v>2</v>
      </c>
      <c r="G5871" s="9">
        <v>0</v>
      </c>
      <c r="H5871" t="s">
        <v>6564</v>
      </c>
      <c r="I5871" t="str">
        <f t="shared" si="274"/>
        <v>\n**** *year_4\nLand consolidation and land readjustment for sustainable development : the issues to be addressed</v>
      </c>
      <c r="J5871" t="str">
        <f t="shared" si="275"/>
        <v>\n**** *year_2 *type_2 *fs_0\nLand consolidation and land readjustment for sustainable development : the issues to be addressed</v>
      </c>
      <c r="K5871" t="s">
        <v>14373</v>
      </c>
    </row>
    <row r="5872" spans="1:11" x14ac:dyDescent="0.25">
      <c r="A5872">
        <v>2017</v>
      </c>
      <c r="B5872">
        <v>16</v>
      </c>
      <c r="C5872" s="12">
        <f t="shared" si="273"/>
        <v>1</v>
      </c>
      <c r="D5872">
        <v>4</v>
      </c>
      <c r="E5872">
        <v>2</v>
      </c>
      <c r="F5872">
        <v>1</v>
      </c>
      <c r="G5872" s="9">
        <v>0</v>
      </c>
      <c r="H5872" t="s">
        <v>1268</v>
      </c>
      <c r="I5872" t="str">
        <f t="shared" si="274"/>
        <v>\n**** *year_4\nLow-carbon transport policy in four ASEAN countries</v>
      </c>
      <c r="J5872" t="str">
        <f t="shared" si="275"/>
        <v>\n**** *year_2 *type_1 *fs_0\nLow-carbon transport policy in four ASEAN countries</v>
      </c>
      <c r="K5872" t="s">
        <v>18168</v>
      </c>
    </row>
    <row r="5873" spans="1:11" x14ac:dyDescent="0.25">
      <c r="A5873">
        <v>2017</v>
      </c>
      <c r="B5873">
        <v>15</v>
      </c>
      <c r="C5873" s="12">
        <f t="shared" si="273"/>
        <v>1</v>
      </c>
      <c r="D5873">
        <v>4</v>
      </c>
      <c r="E5873">
        <v>2</v>
      </c>
      <c r="F5873">
        <v>1</v>
      </c>
      <c r="G5873" s="9">
        <v>0</v>
      </c>
      <c r="H5873" t="s">
        <v>1422</v>
      </c>
      <c r="I5873" t="str">
        <f t="shared" si="274"/>
        <v>\n**** *year_4\nA procedure for semi-automated cadastral boundary feature extraction from high-resolution satellite imagery</v>
      </c>
      <c r="J5873" t="str">
        <f t="shared" si="275"/>
        <v>\n**** *year_2 *type_1 *fs_0\nA procedure for semi-automated cadastral boundary feature extraction from high-resolution satellite imagery</v>
      </c>
      <c r="K5873" t="s">
        <v>18169</v>
      </c>
    </row>
    <row r="5874" spans="1:11" x14ac:dyDescent="0.25">
      <c r="A5874">
        <v>2017</v>
      </c>
      <c r="B5874">
        <v>15</v>
      </c>
      <c r="C5874" s="12">
        <f t="shared" si="273"/>
        <v>1</v>
      </c>
      <c r="D5874">
        <v>4</v>
      </c>
      <c r="E5874">
        <v>2</v>
      </c>
      <c r="F5874">
        <v>1</v>
      </c>
      <c r="G5874" s="9">
        <v>0</v>
      </c>
      <c r="H5874" t="s">
        <v>1355</v>
      </c>
      <c r="I5874" t="str">
        <f t="shared" si="274"/>
        <v>\n**** *year_4\nAlumni party at the International Cartographic Conference</v>
      </c>
      <c r="J5874" t="str">
        <f t="shared" si="275"/>
        <v>\n**** *year_2 *type_1 *fs_0\nAlumni party at the International Cartographic Conference</v>
      </c>
      <c r="K5874" t="s">
        <v>14373</v>
      </c>
    </row>
    <row r="5875" spans="1:11" x14ac:dyDescent="0.25">
      <c r="A5875">
        <v>2017</v>
      </c>
      <c r="B5875">
        <v>15</v>
      </c>
      <c r="C5875" s="12">
        <f t="shared" si="273"/>
        <v>1</v>
      </c>
      <c r="D5875">
        <v>4</v>
      </c>
      <c r="E5875">
        <v>2</v>
      </c>
      <c r="F5875">
        <v>7</v>
      </c>
      <c r="G5875" s="10">
        <v>0</v>
      </c>
      <c r="H5875" t="s">
        <v>13613</v>
      </c>
      <c r="I5875" t="str">
        <f t="shared" si="274"/>
        <v>\n**** *year_4\nIntegrating airborne lidar and terrestrial laser scanner forest parameters for acurate estimation of above-ground biomass/carbon in Ayer Hitam Tropical Forest Reserve, Malaysia</v>
      </c>
      <c r="J5875" t="str">
        <f t="shared" si="275"/>
        <v>\n**** *year_2 *type_7 *fs_0\nIntegrating airborne lidar and terrestrial laser scanner forest parameters for acurate estimation of above-ground biomass/carbon in Ayer Hitam Tropical Forest Reserve, Malaysia</v>
      </c>
      <c r="K5875" t="s">
        <v>14373</v>
      </c>
    </row>
    <row r="5876" spans="1:11" x14ac:dyDescent="0.25">
      <c r="A5876">
        <v>2017</v>
      </c>
      <c r="B5876">
        <v>15</v>
      </c>
      <c r="C5876" s="12">
        <f t="shared" si="273"/>
        <v>1</v>
      </c>
      <c r="D5876">
        <v>4</v>
      </c>
      <c r="E5876">
        <v>2</v>
      </c>
      <c r="F5876">
        <v>2</v>
      </c>
      <c r="G5876" s="9">
        <v>0</v>
      </c>
      <c r="H5876" t="s">
        <v>6586</v>
      </c>
      <c r="I5876" t="str">
        <f t="shared" si="274"/>
        <v>\n**** *year_4\nSlum mapping : from space to unmanned aerial vehicle based approaches</v>
      </c>
      <c r="J5876" t="str">
        <f t="shared" si="275"/>
        <v>\n**** *year_2 *type_2 *fs_0\nSlum mapping : from space to unmanned aerial vehicle based approaches</v>
      </c>
      <c r="K5876" t="s">
        <v>18170</v>
      </c>
    </row>
    <row r="5877" spans="1:11" x14ac:dyDescent="0.25">
      <c r="A5877">
        <v>2017</v>
      </c>
      <c r="B5877">
        <v>15</v>
      </c>
      <c r="C5877" s="12">
        <f t="shared" si="273"/>
        <v>1</v>
      </c>
      <c r="D5877">
        <v>4</v>
      </c>
      <c r="E5877">
        <v>2</v>
      </c>
      <c r="F5877">
        <v>1</v>
      </c>
      <c r="G5877" s="9">
        <v>0</v>
      </c>
      <c r="H5877" t="s">
        <v>3146</v>
      </c>
      <c r="I5877" t="str">
        <f t="shared" si="274"/>
        <v>\n**** *year_4\nThe characteristics of bike-sharing usage</v>
      </c>
      <c r="J5877" t="str">
        <f t="shared" si="275"/>
        <v>\n**** *year_2 *type_1 *fs_0\nThe characteristics of bike-sharing usage</v>
      </c>
      <c r="K5877" t="s">
        <v>18171</v>
      </c>
    </row>
    <row r="5878" spans="1:11" x14ac:dyDescent="0.25">
      <c r="A5878">
        <v>2017</v>
      </c>
      <c r="B5878">
        <v>14</v>
      </c>
      <c r="C5878" s="12">
        <f t="shared" si="273"/>
        <v>1</v>
      </c>
      <c r="D5878">
        <v>4</v>
      </c>
      <c r="E5878">
        <v>2</v>
      </c>
      <c r="F5878">
        <v>1</v>
      </c>
      <c r="G5878" s="9">
        <v>0</v>
      </c>
      <c r="H5878" t="s">
        <v>2723</v>
      </c>
      <c r="I5878" t="str">
        <f t="shared" si="274"/>
        <v>\n**** *year_4\nAn accurate estimate of monthly mean land surface temperatures from MODIS clear-sky retrievals</v>
      </c>
      <c r="J5878" t="str">
        <f t="shared" si="275"/>
        <v>\n**** *year_2 *type_1 *fs_0\nAn accurate estimate of monthly mean land surface temperatures from MODIS clear-sky retrievals</v>
      </c>
      <c r="K5878" t="s">
        <v>18172</v>
      </c>
    </row>
    <row r="5879" spans="1:11" x14ac:dyDescent="0.25">
      <c r="A5879">
        <v>2017</v>
      </c>
      <c r="B5879">
        <v>14</v>
      </c>
      <c r="C5879" s="12">
        <f t="shared" si="273"/>
        <v>1</v>
      </c>
      <c r="D5879">
        <v>4</v>
      </c>
      <c r="E5879">
        <v>2</v>
      </c>
      <c r="F5879">
        <v>2</v>
      </c>
      <c r="G5879" s="9">
        <v>0</v>
      </c>
      <c r="H5879" t="s">
        <v>6397</v>
      </c>
      <c r="I5879" t="str">
        <f t="shared" si="274"/>
        <v>\n**** *year_4\nEvaluating the role of public spaces in promoting social interaction in divided cities. The case study of Nicosia, Cyprus</v>
      </c>
      <c r="J5879" t="str">
        <f t="shared" si="275"/>
        <v>\n**** *year_2 *type_2 *fs_0\nEvaluating the role of public spaces in promoting social interaction in divided cities. The case study of Nicosia, Cyprus</v>
      </c>
      <c r="K5879" t="s">
        <v>14373</v>
      </c>
    </row>
    <row r="5880" spans="1:11" x14ac:dyDescent="0.25">
      <c r="A5880">
        <v>2017</v>
      </c>
      <c r="B5880">
        <v>14</v>
      </c>
      <c r="C5880" s="12">
        <f t="shared" si="273"/>
        <v>1</v>
      </c>
      <c r="D5880">
        <v>4</v>
      </c>
      <c r="E5880">
        <v>2</v>
      </c>
      <c r="F5880">
        <v>5</v>
      </c>
      <c r="G5880" s="9">
        <v>0</v>
      </c>
      <c r="H5880" t="s">
        <v>6536</v>
      </c>
      <c r="I5880" t="str">
        <f t="shared" si="274"/>
        <v>\n**** *year_4\nGlobal urbanization patterns from JRC's Atlas of the human planet : powerpoint</v>
      </c>
      <c r="J5880" t="str">
        <f t="shared" si="275"/>
        <v>\n**** *year_2 *type_5 *fs_0\nGlobal urbanization patterns from JRC's Atlas of the human planet : powerpoint</v>
      </c>
      <c r="K5880" t="s">
        <v>14373</v>
      </c>
    </row>
    <row r="5881" spans="1:11" x14ac:dyDescent="0.25">
      <c r="A5881">
        <v>2017</v>
      </c>
      <c r="B5881">
        <v>14</v>
      </c>
      <c r="C5881" s="12">
        <f t="shared" si="273"/>
        <v>1</v>
      </c>
      <c r="D5881">
        <v>4</v>
      </c>
      <c r="E5881">
        <v>2</v>
      </c>
      <c r="F5881">
        <v>5</v>
      </c>
      <c r="G5881" s="9">
        <v>0</v>
      </c>
      <c r="H5881" t="s">
        <v>6436</v>
      </c>
      <c r="I5881" t="str">
        <f t="shared" si="274"/>
        <v>\n**** *year_4\nICA and cartography today : powerpoint</v>
      </c>
      <c r="J5881" t="str">
        <f t="shared" si="275"/>
        <v>\n**** *year_2 *type_5 *fs_0\nICA and cartography today : powerpoint</v>
      </c>
      <c r="K5881" t="s">
        <v>14373</v>
      </c>
    </row>
    <row r="5882" spans="1:11" x14ac:dyDescent="0.25">
      <c r="A5882">
        <v>2017</v>
      </c>
      <c r="B5882">
        <v>14</v>
      </c>
      <c r="C5882" s="12">
        <f t="shared" si="273"/>
        <v>1</v>
      </c>
      <c r="D5882">
        <v>4</v>
      </c>
      <c r="E5882">
        <v>2</v>
      </c>
      <c r="F5882">
        <v>2</v>
      </c>
      <c r="G5882" s="9">
        <v>0</v>
      </c>
      <c r="H5882" t="s">
        <v>5469</v>
      </c>
      <c r="I5882" t="str">
        <f t="shared" si="274"/>
        <v>\n**** *year_4\nOverselling the Mirror and Curtain Principles of Land Titling</v>
      </c>
      <c r="J5882" t="str">
        <f t="shared" si="275"/>
        <v>\n**** *year_2 *type_2 *fs_0\nOverselling the Mirror and Curtain Principles of Land Titling</v>
      </c>
      <c r="K5882" t="s">
        <v>14373</v>
      </c>
    </row>
    <row r="5883" spans="1:11" x14ac:dyDescent="0.25">
      <c r="A5883">
        <v>2017</v>
      </c>
      <c r="B5883">
        <v>14</v>
      </c>
      <c r="C5883" s="12">
        <f t="shared" si="273"/>
        <v>1</v>
      </c>
      <c r="D5883">
        <v>4</v>
      </c>
      <c r="E5883">
        <v>2</v>
      </c>
      <c r="F5883">
        <v>5</v>
      </c>
      <c r="G5883" s="9">
        <v>0</v>
      </c>
      <c r="H5883" t="s">
        <v>6411</v>
      </c>
      <c r="I5883" t="str">
        <f t="shared" si="274"/>
        <v>\n**** *year_4\nSap flow measurements in hydrology - optimizing tree transpiration mapping at large scales : powerpoint</v>
      </c>
      <c r="J5883" t="str">
        <f t="shared" si="275"/>
        <v>\n**** *year_2 *type_5 *fs_0\nSap flow measurements in hydrology - optimizing tree transpiration mapping at large scales : powerpoint</v>
      </c>
      <c r="K5883" t="s">
        <v>14373</v>
      </c>
    </row>
    <row r="5884" spans="1:11" x14ac:dyDescent="0.25">
      <c r="A5884">
        <v>2017</v>
      </c>
      <c r="B5884">
        <v>14</v>
      </c>
      <c r="C5884" s="12">
        <f t="shared" si="273"/>
        <v>1</v>
      </c>
      <c r="D5884">
        <v>4</v>
      </c>
      <c r="E5884">
        <v>2</v>
      </c>
      <c r="F5884">
        <v>5</v>
      </c>
      <c r="G5884" s="9">
        <v>0</v>
      </c>
      <c r="H5884" t="s">
        <v>6370</v>
      </c>
      <c r="I5884" t="str">
        <f t="shared" si="274"/>
        <v>\n**** *year_4\nSocial Vulnerability: Definitions</v>
      </c>
      <c r="J5884" t="str">
        <f t="shared" si="275"/>
        <v>\n**** *year_2 *type_5 *fs_0\nSocial Vulnerability: Definitions</v>
      </c>
      <c r="K5884" t="s">
        <v>14373</v>
      </c>
    </row>
    <row r="5885" spans="1:11" x14ac:dyDescent="0.25">
      <c r="A5885">
        <v>2017</v>
      </c>
      <c r="B5885">
        <v>14</v>
      </c>
      <c r="C5885" s="12">
        <f t="shared" si="273"/>
        <v>1</v>
      </c>
      <c r="D5885">
        <v>4</v>
      </c>
      <c r="E5885">
        <v>2</v>
      </c>
      <c r="F5885">
        <v>1</v>
      </c>
      <c r="G5885" s="9">
        <v>0</v>
      </c>
      <c r="H5885" t="s">
        <v>184</v>
      </c>
      <c r="I5885" t="str">
        <f t="shared" si="274"/>
        <v>\n**** *year_4\nTrends of land surface heat fluxes on the Tibetan Plateau from 2001 to 2012</v>
      </c>
      <c r="J5885" t="str">
        <f t="shared" si="275"/>
        <v>\n**** *year_2 *type_1 *fs_0\nTrends of land surface heat fluxes on the Tibetan Plateau from 2001 to 2012</v>
      </c>
      <c r="K5885" t="s">
        <v>18173</v>
      </c>
    </row>
    <row r="5886" spans="1:11" x14ac:dyDescent="0.25">
      <c r="A5886">
        <v>2017</v>
      </c>
      <c r="B5886">
        <v>13</v>
      </c>
      <c r="C5886" s="12">
        <f t="shared" si="273"/>
        <v>1</v>
      </c>
      <c r="D5886">
        <v>4</v>
      </c>
      <c r="E5886">
        <v>2</v>
      </c>
      <c r="F5886">
        <v>1</v>
      </c>
      <c r="G5886" s="9">
        <v>0</v>
      </c>
      <c r="H5886" t="s">
        <v>6453</v>
      </c>
      <c r="I5886" t="str">
        <f t="shared" si="274"/>
        <v>\n**** *year_4\nCan cartographers do maps? : the relevance of cartography : a cartographer's perspective : column</v>
      </c>
      <c r="J5886" t="str">
        <f t="shared" si="275"/>
        <v>\n**** *year_2 *type_1 *fs_0\nCan cartographers do maps? : the relevance of cartography : a cartographer's perspective : column</v>
      </c>
      <c r="K5886" t="s">
        <v>14373</v>
      </c>
    </row>
    <row r="5887" spans="1:11" x14ac:dyDescent="0.25">
      <c r="A5887">
        <v>2017</v>
      </c>
      <c r="B5887">
        <v>13</v>
      </c>
      <c r="C5887" s="12">
        <f t="shared" si="273"/>
        <v>1</v>
      </c>
      <c r="D5887">
        <v>4</v>
      </c>
      <c r="E5887">
        <v>2</v>
      </c>
      <c r="F5887">
        <v>1</v>
      </c>
      <c r="G5887" s="9">
        <v>0</v>
      </c>
      <c r="H5887" t="s">
        <v>2647</v>
      </c>
      <c r="I5887" t="str">
        <f t="shared" si="274"/>
        <v>\n**** *year_4\nChange vector analysis to monitor the changes in fuzzy shorelines</v>
      </c>
      <c r="J5887" t="str">
        <f t="shared" si="275"/>
        <v>\n**** *year_2 *type_1 *fs_0\nChange vector analysis to monitor the changes in fuzzy shorelines</v>
      </c>
      <c r="K5887" t="s">
        <v>18174</v>
      </c>
    </row>
    <row r="5888" spans="1:11" x14ac:dyDescent="0.25">
      <c r="A5888">
        <v>2017</v>
      </c>
      <c r="B5888">
        <v>13</v>
      </c>
      <c r="C5888" s="12">
        <f t="shared" si="273"/>
        <v>1</v>
      </c>
      <c r="D5888">
        <v>4</v>
      </c>
      <c r="E5888">
        <v>2</v>
      </c>
      <c r="F5888">
        <v>4</v>
      </c>
      <c r="G5888" s="9">
        <v>0</v>
      </c>
      <c r="H5888" t="s">
        <v>6547</v>
      </c>
      <c r="I5888" t="str">
        <f t="shared" si="274"/>
        <v>\n**** *year_4\nConservation biogeography of rhodondendrons in China</v>
      </c>
      <c r="J5888" t="str">
        <f t="shared" si="275"/>
        <v>\n**** *year_2 *type_4 *fs_0\nConservation biogeography of rhodondendrons in China</v>
      </c>
      <c r="K5888" t="s">
        <v>18175</v>
      </c>
    </row>
    <row r="5889" spans="1:11" x14ac:dyDescent="0.25">
      <c r="A5889">
        <v>2017</v>
      </c>
      <c r="B5889">
        <v>13</v>
      </c>
      <c r="C5889" s="12">
        <f t="shared" si="273"/>
        <v>1</v>
      </c>
      <c r="D5889">
        <v>4</v>
      </c>
      <c r="E5889">
        <v>2</v>
      </c>
      <c r="F5889">
        <v>7</v>
      </c>
      <c r="G5889" s="10">
        <v>0</v>
      </c>
      <c r="H5889" t="s">
        <v>13505</v>
      </c>
      <c r="I5889" t="str">
        <f t="shared" si="274"/>
        <v>\n**** *year_4\nDeveloping a bikeability index to enable the assessment of Transit-Oriented Development (TOD) nodes : case study in Arnhem-Nijmegen region, Netherlands.</v>
      </c>
      <c r="J5889" t="str">
        <f t="shared" si="275"/>
        <v>\n**** *year_2 *type_7 *fs_0\nDeveloping a bikeability index to enable the assessment of Transit-Oriented Development (TOD) nodes : case study in Arnhem-Nijmegen region, Netherlands.</v>
      </c>
      <c r="K5889" t="s">
        <v>14373</v>
      </c>
    </row>
    <row r="5890" spans="1:11" x14ac:dyDescent="0.25">
      <c r="A5890">
        <v>2017</v>
      </c>
      <c r="B5890">
        <v>13</v>
      </c>
      <c r="C5890" s="12">
        <f t="shared" ref="C5890:C5953" si="276">IF(B5890&lt;20,1,0)</f>
        <v>1</v>
      </c>
      <c r="D5890">
        <v>4</v>
      </c>
      <c r="E5890">
        <v>2</v>
      </c>
      <c r="F5890">
        <v>5</v>
      </c>
      <c r="G5890" s="9">
        <v>0</v>
      </c>
      <c r="H5890" t="s">
        <v>6514</v>
      </c>
      <c r="I5890" t="str">
        <f t="shared" ref="I5890:I5953" si="277">CONCATENATE("\n**** *year_",D5890,"\n",H5890)</f>
        <v>\n**** *year_4\nModelling for transport planning in rapidly growing cities : powerpoint</v>
      </c>
      <c r="J5890" t="str">
        <f t="shared" ref="J5890:J5953" si="278">CONCATENATE("\n**** *year_",E5890," *type_",F5890," *fs_",G5890,"\n",H5890)</f>
        <v>\n**** *year_2 *type_5 *fs_0\nModelling for transport planning in rapidly growing cities : powerpoint</v>
      </c>
      <c r="K5890" t="s">
        <v>14373</v>
      </c>
    </row>
    <row r="5891" spans="1:11" x14ac:dyDescent="0.25">
      <c r="A5891">
        <v>2017</v>
      </c>
      <c r="B5891">
        <v>12</v>
      </c>
      <c r="C5891" s="12">
        <f t="shared" si="276"/>
        <v>1</v>
      </c>
      <c r="D5891">
        <v>4</v>
      </c>
      <c r="E5891">
        <v>2</v>
      </c>
      <c r="F5891">
        <v>1</v>
      </c>
      <c r="G5891" s="9">
        <v>0</v>
      </c>
      <c r="H5891" t="s">
        <v>6442</v>
      </c>
      <c r="I5891" t="str">
        <f t="shared" si="277"/>
        <v>\n**** *year_4\nASEAN cooperation on sustainable transport progress and options</v>
      </c>
      <c r="J5891" t="str">
        <f t="shared" si="278"/>
        <v>\n**** *year_2 *type_1 *fs_0\nASEAN cooperation on sustainable transport progress and options</v>
      </c>
      <c r="K5891" t="s">
        <v>14373</v>
      </c>
    </row>
    <row r="5892" spans="1:11" x14ac:dyDescent="0.25">
      <c r="A5892">
        <v>2017</v>
      </c>
      <c r="B5892">
        <v>12</v>
      </c>
      <c r="C5892" s="12">
        <f t="shared" si="276"/>
        <v>1</v>
      </c>
      <c r="D5892">
        <v>4</v>
      </c>
      <c r="E5892">
        <v>2</v>
      </c>
      <c r="F5892">
        <v>6</v>
      </c>
      <c r="G5892" s="9">
        <v>0</v>
      </c>
      <c r="H5892" t="s">
        <v>3889</v>
      </c>
      <c r="I5892" t="str">
        <f t="shared" si="277"/>
        <v>\n**** *year_4\nDeveloping a framework for assessing the impact of geothermal development phases on ecosystem services</v>
      </c>
      <c r="J5892" t="str">
        <f t="shared" si="278"/>
        <v>\n**** *year_2 *type_6 *fs_0\nDeveloping a framework for assessing the impact of geothermal development phases on ecosystem services</v>
      </c>
      <c r="K5892" t="s">
        <v>18176</v>
      </c>
    </row>
    <row r="5893" spans="1:11" x14ac:dyDescent="0.25">
      <c r="A5893">
        <v>2017</v>
      </c>
      <c r="B5893">
        <v>12</v>
      </c>
      <c r="C5893" s="12">
        <f t="shared" si="276"/>
        <v>1</v>
      </c>
      <c r="D5893">
        <v>4</v>
      </c>
      <c r="E5893">
        <v>2</v>
      </c>
      <c r="F5893">
        <v>1</v>
      </c>
      <c r="G5893" s="9">
        <v>0</v>
      </c>
      <c r="H5893" t="s">
        <v>4698</v>
      </c>
      <c r="I5893" t="str">
        <f t="shared" si="277"/>
        <v>\n**** *year_4\nEvaluation and assessment of water budget in the eastern aquifer basin of the West Bank, Palestine</v>
      </c>
      <c r="J5893" t="str">
        <f t="shared" si="278"/>
        <v>\n**** *year_2 *type_1 *fs_0\nEvaluation and assessment of water budget in the eastern aquifer basin of the West Bank, Palestine</v>
      </c>
      <c r="K5893" t="s">
        <v>18177</v>
      </c>
    </row>
    <row r="5894" spans="1:11" x14ac:dyDescent="0.25">
      <c r="A5894">
        <v>2017</v>
      </c>
      <c r="B5894">
        <v>12</v>
      </c>
      <c r="C5894" s="12">
        <f t="shared" si="276"/>
        <v>1</v>
      </c>
      <c r="D5894">
        <v>4</v>
      </c>
      <c r="E5894">
        <v>2</v>
      </c>
      <c r="F5894">
        <v>2</v>
      </c>
      <c r="G5894" s="9">
        <v>0</v>
      </c>
      <c r="H5894" t="s">
        <v>4485</v>
      </c>
      <c r="I5894" t="str">
        <f t="shared" si="277"/>
        <v>\n**** *year_4\nFurther standardisation in Land Administration</v>
      </c>
      <c r="J5894" t="str">
        <f t="shared" si="278"/>
        <v>\n**** *year_2 *type_2 *fs_0\nFurther standardisation in Land Administration</v>
      </c>
      <c r="K5894" t="s">
        <v>14373</v>
      </c>
    </row>
    <row r="5895" spans="1:11" x14ac:dyDescent="0.25">
      <c r="A5895">
        <v>2017</v>
      </c>
      <c r="B5895">
        <v>12</v>
      </c>
      <c r="C5895" s="12">
        <f t="shared" si="276"/>
        <v>1</v>
      </c>
      <c r="D5895">
        <v>4</v>
      </c>
      <c r="E5895">
        <v>2</v>
      </c>
      <c r="F5895">
        <v>1</v>
      </c>
      <c r="G5895" s="9">
        <v>0</v>
      </c>
      <c r="H5895" t="s">
        <v>6449</v>
      </c>
      <c r="I5895" t="str">
        <f t="shared" si="277"/>
        <v>\n**** *year_4\nGeospatial big data and cartography: research challenges and opportunities for making maps that matter</v>
      </c>
      <c r="J5895" t="str">
        <f t="shared" si="278"/>
        <v>\n**** *year_2 *type_1 *fs_0\nGeospatial big data and cartography: research challenges and opportunities for making maps that matter</v>
      </c>
      <c r="K5895" t="s">
        <v>18178</v>
      </c>
    </row>
    <row r="5896" spans="1:11" x14ac:dyDescent="0.25">
      <c r="A5896">
        <v>2017</v>
      </c>
      <c r="B5896">
        <v>12</v>
      </c>
      <c r="C5896" s="12">
        <f t="shared" si="276"/>
        <v>1</v>
      </c>
      <c r="D5896">
        <v>4</v>
      </c>
      <c r="E5896">
        <v>2</v>
      </c>
      <c r="F5896">
        <v>5</v>
      </c>
      <c r="G5896" s="9">
        <v>0</v>
      </c>
      <c r="H5896" t="s">
        <v>6429</v>
      </c>
      <c r="I5896" t="str">
        <f t="shared" si="277"/>
        <v>\n**** *year_4\nMinard's flowmaps redrawn</v>
      </c>
      <c r="J5896" t="str">
        <f t="shared" si="278"/>
        <v>\n**** *year_2 *type_5 *fs_0\nMinard's flowmaps redrawn</v>
      </c>
      <c r="K5896" t="s">
        <v>14373</v>
      </c>
    </row>
    <row r="5897" spans="1:11" x14ac:dyDescent="0.25">
      <c r="A5897">
        <v>2017</v>
      </c>
      <c r="B5897">
        <v>12</v>
      </c>
      <c r="C5897" s="12">
        <f t="shared" si="276"/>
        <v>1</v>
      </c>
      <c r="D5897">
        <v>4</v>
      </c>
      <c r="E5897">
        <v>2</v>
      </c>
      <c r="F5897">
        <v>1</v>
      </c>
      <c r="G5897" s="9">
        <v>0</v>
      </c>
      <c r="H5897" t="s">
        <v>2085</v>
      </c>
      <c r="I5897" t="str">
        <f t="shared" si="277"/>
        <v>\n**** *year_4\nMotion Segmentation Using Global and Local Sparse Subspace Optimization</v>
      </c>
      <c r="J5897" t="str">
        <f t="shared" si="278"/>
        <v>\n**** *year_2 *type_1 *fs_0\nMotion Segmentation Using Global and Local Sparse Subspace Optimization</v>
      </c>
      <c r="K5897" t="s">
        <v>18179</v>
      </c>
    </row>
    <row r="5898" spans="1:11" x14ac:dyDescent="0.25">
      <c r="A5898">
        <v>2017</v>
      </c>
      <c r="B5898">
        <v>12</v>
      </c>
      <c r="C5898" s="12">
        <f t="shared" si="276"/>
        <v>1</v>
      </c>
      <c r="D5898">
        <v>4</v>
      </c>
      <c r="E5898">
        <v>2</v>
      </c>
      <c r="F5898">
        <v>1</v>
      </c>
      <c r="G5898" s="9">
        <v>0</v>
      </c>
      <c r="H5898" t="s">
        <v>3149</v>
      </c>
      <c r="I5898" t="str">
        <f t="shared" si="277"/>
        <v>\n**** *year_4\nTensions in Rural Water Governance</v>
      </c>
      <c r="J5898" t="str">
        <f t="shared" si="278"/>
        <v>\n**** *year_2 *type_1 *fs_0\nTensions in Rural Water Governance</v>
      </c>
      <c r="K5898" t="s">
        <v>18180</v>
      </c>
    </row>
    <row r="5899" spans="1:11" x14ac:dyDescent="0.25">
      <c r="A5899">
        <v>2017</v>
      </c>
      <c r="B5899">
        <v>12</v>
      </c>
      <c r="C5899" s="12">
        <f t="shared" si="276"/>
        <v>1</v>
      </c>
      <c r="D5899">
        <v>4</v>
      </c>
      <c r="E5899">
        <v>2</v>
      </c>
      <c r="F5899">
        <v>2</v>
      </c>
      <c r="G5899" s="9">
        <v>0</v>
      </c>
      <c r="H5899" t="s">
        <v>3500</v>
      </c>
      <c r="I5899" t="str">
        <f t="shared" si="277"/>
        <v>\n**** *year_4\nTranspiration and groundwater uptake dynamics of Pinus brutia on a fractured Mediterranean mountain slope during two hydrologically contrasting years</v>
      </c>
      <c r="J5899" t="str">
        <f t="shared" si="278"/>
        <v>\n**** *year_2 *type_2 *fs_0\nTranspiration and groundwater uptake dynamics of Pinus brutia on a fractured Mediterranean mountain slope during two hydrologically contrasting years</v>
      </c>
      <c r="K5899" t="s">
        <v>14373</v>
      </c>
    </row>
    <row r="5900" spans="1:11" x14ac:dyDescent="0.25">
      <c r="A5900">
        <v>2017</v>
      </c>
      <c r="B5900">
        <v>11</v>
      </c>
      <c r="C5900" s="12">
        <f t="shared" si="276"/>
        <v>1</v>
      </c>
      <c r="D5900">
        <v>4</v>
      </c>
      <c r="E5900">
        <v>2</v>
      </c>
      <c r="F5900">
        <v>7</v>
      </c>
      <c r="G5900" s="10">
        <v>0</v>
      </c>
      <c r="H5900" t="s">
        <v>946</v>
      </c>
      <c r="I5900" t="str">
        <f t="shared" si="277"/>
        <v>\n**** *year_4\nDetection of informal settlements from VHR satellite images using convolutional neural networks</v>
      </c>
      <c r="J5900" t="str">
        <f t="shared" si="278"/>
        <v>\n**** *year_2 *type_7 *fs_0\nDetection of informal settlements from VHR satellite images using convolutional neural networks</v>
      </c>
      <c r="K5900" t="s">
        <v>18086</v>
      </c>
    </row>
    <row r="5901" spans="1:11" x14ac:dyDescent="0.25">
      <c r="A5901">
        <v>2017</v>
      </c>
      <c r="B5901">
        <v>11</v>
      </c>
      <c r="C5901" s="12">
        <f t="shared" si="276"/>
        <v>1</v>
      </c>
      <c r="D5901">
        <v>4</v>
      </c>
      <c r="E5901">
        <v>2</v>
      </c>
      <c r="F5901">
        <v>1</v>
      </c>
      <c r="G5901" s="9">
        <v>0</v>
      </c>
      <c r="H5901" t="s">
        <v>3747</v>
      </c>
      <c r="I5901" t="str">
        <f t="shared" si="277"/>
        <v>\n**** *year_4\nManaging resources through stakeholder networks</v>
      </c>
      <c r="J5901" t="str">
        <f t="shared" si="278"/>
        <v>\n**** *year_2 *type_1 *fs_0\nManaging resources through stakeholder networks</v>
      </c>
      <c r="K5901" t="s">
        <v>18181</v>
      </c>
    </row>
    <row r="5902" spans="1:11" x14ac:dyDescent="0.25">
      <c r="A5902">
        <v>2017</v>
      </c>
      <c r="B5902">
        <v>11</v>
      </c>
      <c r="C5902" s="12">
        <f t="shared" si="276"/>
        <v>1</v>
      </c>
      <c r="D5902">
        <v>4</v>
      </c>
      <c r="E5902">
        <v>2</v>
      </c>
      <c r="F5902">
        <v>3</v>
      </c>
      <c r="G5902" s="9">
        <v>0</v>
      </c>
      <c r="H5902" t="s">
        <v>3998</v>
      </c>
      <c r="I5902" t="str">
        <f t="shared" si="277"/>
        <v>\n**** *year_4\nRecent Harm, Problematic Impacts, and Socially Feasible Adaptation Options to Heatwaves and Heavy Rain Events in New York City</v>
      </c>
      <c r="J5902" t="str">
        <f t="shared" si="278"/>
        <v>\n**** *year_2 *type_3 *fs_0\nRecent Harm, Problematic Impacts, and Socially Feasible Adaptation Options to Heatwaves and Heavy Rain Events in New York City</v>
      </c>
      <c r="K5902" t="s">
        <v>18182</v>
      </c>
    </row>
    <row r="5903" spans="1:11" x14ac:dyDescent="0.25">
      <c r="A5903">
        <v>2017</v>
      </c>
      <c r="B5903">
        <v>11</v>
      </c>
      <c r="C5903" s="12">
        <f t="shared" si="276"/>
        <v>1</v>
      </c>
      <c r="D5903">
        <v>4</v>
      </c>
      <c r="E5903">
        <v>2</v>
      </c>
      <c r="F5903">
        <v>2</v>
      </c>
      <c r="G5903" s="9">
        <v>0</v>
      </c>
      <c r="H5903" t="s">
        <v>4232</v>
      </c>
      <c r="I5903" t="str">
        <f t="shared" si="277"/>
        <v>\n**** *year_4\nSimulating Ground Thermal Anomaly under Conditions of Dense Vegetation Based On Lab and Field Measurements to Support Thermal Infrared Remote Sensing Techniques</v>
      </c>
      <c r="J5903" t="str">
        <f t="shared" si="278"/>
        <v>\n**** *year_2 *type_2 *fs_0\nSimulating Ground Thermal Anomaly under Conditions of Dense Vegetation Based On Lab and Field Measurements to Support Thermal Infrared Remote Sensing Techniques</v>
      </c>
      <c r="K5903" t="s">
        <v>14373</v>
      </c>
    </row>
    <row r="5904" spans="1:11" x14ac:dyDescent="0.25">
      <c r="A5904">
        <v>2017</v>
      </c>
      <c r="B5904">
        <v>11</v>
      </c>
      <c r="C5904" s="12">
        <f t="shared" si="276"/>
        <v>1</v>
      </c>
      <c r="D5904">
        <v>4</v>
      </c>
      <c r="E5904">
        <v>2</v>
      </c>
      <c r="F5904">
        <v>2</v>
      </c>
      <c r="G5904" s="9">
        <v>0</v>
      </c>
      <c r="H5904" t="s">
        <v>6414</v>
      </c>
      <c r="I5904" t="str">
        <f t="shared" si="277"/>
        <v>\n**** *year_4\nThermal Infrared Remote Sensing – a promising contribution to Digital Soil Mapping</v>
      </c>
      <c r="J5904" t="str">
        <f t="shared" si="278"/>
        <v>\n**** *year_2 *type_2 *fs_0\nThermal Infrared Remote Sensing – a promising contribution to Digital Soil Mapping</v>
      </c>
      <c r="K5904" t="s">
        <v>14373</v>
      </c>
    </row>
    <row r="5905" spans="1:11" x14ac:dyDescent="0.25">
      <c r="A5905">
        <v>2017</v>
      </c>
      <c r="B5905">
        <v>10</v>
      </c>
      <c r="C5905" s="12">
        <f t="shared" si="276"/>
        <v>1</v>
      </c>
      <c r="D5905">
        <v>4</v>
      </c>
      <c r="E5905">
        <v>2</v>
      </c>
      <c r="F5905">
        <v>7</v>
      </c>
      <c r="G5905" s="10">
        <v>0</v>
      </c>
      <c r="H5905" t="s">
        <v>13393</v>
      </c>
      <c r="I5905" t="str">
        <f t="shared" si="277"/>
        <v>\n**** *year_4\nAccuracy of tree height derived from point clouds of UAV compared to airborne LiDAR and ITS effect on estimating biomass and carbon stock in part of tropical forest in Malaysia</v>
      </c>
      <c r="J5905" t="str">
        <f t="shared" si="278"/>
        <v>\n**** *year_2 *type_7 *fs_0\nAccuracy of tree height derived from point clouds of UAV compared to airborne LiDAR and ITS effect on estimating biomass and carbon stock in part of tropical forest in Malaysia</v>
      </c>
      <c r="K5905" t="s">
        <v>14373</v>
      </c>
    </row>
    <row r="5906" spans="1:11" x14ac:dyDescent="0.25">
      <c r="A5906">
        <v>2017</v>
      </c>
      <c r="B5906">
        <v>10</v>
      </c>
      <c r="C5906" s="12">
        <f t="shared" si="276"/>
        <v>1</v>
      </c>
      <c r="D5906">
        <v>4</v>
      </c>
      <c r="E5906">
        <v>2</v>
      </c>
      <c r="F5906">
        <v>3</v>
      </c>
      <c r="G5906" s="9">
        <v>0</v>
      </c>
      <c r="H5906" t="s">
        <v>6523</v>
      </c>
      <c r="I5906" t="str">
        <f t="shared" si="277"/>
        <v>\n**** *year_4\nAnalyzing Modular CNN Architectures for Joint Depth Prediction and Semantic Segmentation</v>
      </c>
      <c r="J5906" t="str">
        <f t="shared" si="278"/>
        <v>\n**** *year_2 *type_3 *fs_0\nAnalyzing Modular CNN Architectures for Joint Depth Prediction and Semantic Segmentation</v>
      </c>
      <c r="K5906" t="s">
        <v>18183</v>
      </c>
    </row>
    <row r="5907" spans="1:11" x14ac:dyDescent="0.25">
      <c r="A5907">
        <v>2017</v>
      </c>
      <c r="B5907">
        <v>10</v>
      </c>
      <c r="C5907" s="12">
        <f t="shared" si="276"/>
        <v>1</v>
      </c>
      <c r="D5907">
        <v>4</v>
      </c>
      <c r="E5907">
        <v>2</v>
      </c>
      <c r="F5907">
        <v>1</v>
      </c>
      <c r="G5907" s="9">
        <v>0</v>
      </c>
      <c r="H5907" t="s">
        <v>4982</v>
      </c>
      <c r="I5907" t="str">
        <f t="shared" si="277"/>
        <v>\n**** *year_4\nEnhancing the Teaching and Learning of Biometeorology in Higher Education</v>
      </c>
      <c r="J5907" t="str">
        <f t="shared" si="278"/>
        <v>\n**** *year_2 *type_1 *fs_0\nEnhancing the Teaching and Learning of Biometeorology in Higher Education</v>
      </c>
      <c r="K5907" t="s">
        <v>18184</v>
      </c>
    </row>
    <row r="5908" spans="1:11" x14ac:dyDescent="0.25">
      <c r="A5908">
        <v>2017</v>
      </c>
      <c r="B5908">
        <v>10</v>
      </c>
      <c r="C5908" s="12">
        <f t="shared" si="276"/>
        <v>1</v>
      </c>
      <c r="D5908">
        <v>4</v>
      </c>
      <c r="E5908">
        <v>2</v>
      </c>
      <c r="F5908">
        <v>1</v>
      </c>
      <c r="G5908" s="9">
        <v>0</v>
      </c>
      <c r="H5908" t="s">
        <v>6576</v>
      </c>
      <c r="I5908" t="str">
        <f t="shared" si="277"/>
        <v>\n**** *year_4\nHow to create healthy environments in cities: commentary</v>
      </c>
      <c r="J5908" t="str">
        <f t="shared" si="278"/>
        <v>\n**** *year_2 *type_1 *fs_0\nHow to create healthy environments in cities: commentary</v>
      </c>
      <c r="K5908" t="s">
        <v>18185</v>
      </c>
    </row>
    <row r="5909" spans="1:11" x14ac:dyDescent="0.25">
      <c r="A5909">
        <v>2017</v>
      </c>
      <c r="B5909">
        <v>10</v>
      </c>
      <c r="C5909" s="12">
        <f t="shared" si="276"/>
        <v>1</v>
      </c>
      <c r="D5909">
        <v>4</v>
      </c>
      <c r="E5909">
        <v>2</v>
      </c>
      <c r="F5909">
        <v>1</v>
      </c>
      <c r="G5909" s="9">
        <v>0</v>
      </c>
      <c r="H5909" t="s">
        <v>5306</v>
      </c>
      <c r="I5909" t="str">
        <f t="shared" si="277"/>
        <v>\n**** *year_4\nImpact of mesh and DEM resolutions in SEM simulation of 3D seismic response</v>
      </c>
      <c r="J5909" t="str">
        <f t="shared" si="278"/>
        <v>\n**** *year_2 *type_1 *fs_0\nImpact of mesh and DEM resolutions in SEM simulation of 3D seismic response</v>
      </c>
      <c r="K5909" t="s">
        <v>18186</v>
      </c>
    </row>
    <row r="5910" spans="1:11" x14ac:dyDescent="0.25">
      <c r="A5910">
        <v>2017</v>
      </c>
      <c r="B5910">
        <v>10</v>
      </c>
      <c r="C5910" s="12">
        <f t="shared" si="276"/>
        <v>1</v>
      </c>
      <c r="D5910">
        <v>4</v>
      </c>
      <c r="E5910">
        <v>2</v>
      </c>
      <c r="F5910">
        <v>1</v>
      </c>
      <c r="G5910" s="9">
        <v>0</v>
      </c>
      <c r="H5910" t="s">
        <v>4621</v>
      </c>
      <c r="I5910" t="str">
        <f t="shared" si="277"/>
        <v>\n**** *year_4\nRemotely-sensed early warning signals of a critical transition in a wetland ecosystem</v>
      </c>
      <c r="J5910" t="str">
        <f t="shared" si="278"/>
        <v>\n**** *year_2 *type_1 *fs_0\nRemotely-sensed early warning signals of a critical transition in a wetland ecosystem</v>
      </c>
      <c r="K5910" t="s">
        <v>18187</v>
      </c>
    </row>
    <row r="5911" spans="1:11" x14ac:dyDescent="0.25">
      <c r="A5911">
        <v>2017</v>
      </c>
      <c r="B5911">
        <v>10</v>
      </c>
      <c r="C5911" s="12">
        <f t="shared" si="276"/>
        <v>1</v>
      </c>
      <c r="D5911">
        <v>4</v>
      </c>
      <c r="E5911">
        <v>2</v>
      </c>
      <c r="F5911">
        <v>1</v>
      </c>
      <c r="G5911" s="9">
        <v>0</v>
      </c>
      <c r="H5911" t="s">
        <v>6451</v>
      </c>
      <c r="I5911" t="str">
        <f t="shared" si="277"/>
        <v>\n**** *year_4\nThe mapping challenges of big data: the relevance of cartography</v>
      </c>
      <c r="J5911" t="str">
        <f t="shared" si="278"/>
        <v>\n**** *year_2 *type_1 *fs_0\nThe mapping challenges of big data: the relevance of cartography</v>
      </c>
      <c r="K5911" t="s">
        <v>14373</v>
      </c>
    </row>
    <row r="5912" spans="1:11" x14ac:dyDescent="0.25">
      <c r="A5912">
        <v>2017</v>
      </c>
      <c r="B5912">
        <v>9</v>
      </c>
      <c r="C5912" s="12">
        <f t="shared" si="276"/>
        <v>1</v>
      </c>
      <c r="D5912">
        <v>4</v>
      </c>
      <c r="E5912">
        <v>2</v>
      </c>
      <c r="F5912">
        <v>1</v>
      </c>
      <c r="G5912" s="9">
        <v>0</v>
      </c>
      <c r="H5912" t="s">
        <v>5298</v>
      </c>
      <c r="I5912" t="str">
        <f t="shared" si="277"/>
        <v>\n**** *year_4\nA GIS-based multi-criteria seismic vulnerability assessment using the integration of granular computing rule extraction and artificial neural networks</v>
      </c>
      <c r="J5912" t="str">
        <f t="shared" si="278"/>
        <v>\n**** *year_2 *type_1 *fs_0\nA GIS-based multi-criteria seismic vulnerability assessment using the integration of granular computing rule extraction and artificial neural networks</v>
      </c>
      <c r="K5912" t="s">
        <v>18188</v>
      </c>
    </row>
    <row r="5913" spans="1:11" x14ac:dyDescent="0.25">
      <c r="A5913">
        <v>2017</v>
      </c>
      <c r="B5913">
        <v>9</v>
      </c>
      <c r="C5913" s="12">
        <f t="shared" si="276"/>
        <v>1</v>
      </c>
      <c r="D5913">
        <v>4</v>
      </c>
      <c r="E5913">
        <v>2</v>
      </c>
      <c r="F5913">
        <v>5</v>
      </c>
      <c r="G5913" s="9">
        <v>0</v>
      </c>
      <c r="H5913" t="s">
        <v>6494</v>
      </c>
      <c r="I5913" t="str">
        <f t="shared" si="277"/>
        <v>\n**** *year_4\nGeoFARA : design, development and evaluation of a mobile human geography fieldwork application</v>
      </c>
      <c r="J5913" t="str">
        <f t="shared" si="278"/>
        <v>\n**** *year_2 *type_5 *fs_0\nGeoFARA : design, development and evaluation of a mobile human geography fieldwork application</v>
      </c>
      <c r="K5913" t="s">
        <v>14373</v>
      </c>
    </row>
    <row r="5914" spans="1:11" x14ac:dyDescent="0.25">
      <c r="A5914">
        <v>2017</v>
      </c>
      <c r="B5914">
        <v>9</v>
      </c>
      <c r="C5914" s="12">
        <f t="shared" si="276"/>
        <v>1</v>
      </c>
      <c r="D5914">
        <v>4</v>
      </c>
      <c r="E5914">
        <v>2</v>
      </c>
      <c r="F5914">
        <v>2</v>
      </c>
      <c r="G5914" s="9">
        <v>0</v>
      </c>
      <c r="H5914" t="s">
        <v>2511</v>
      </c>
      <c r="I5914" t="str">
        <f t="shared" si="277"/>
        <v>\n**** *year_4\nLand Administration Master’s Programme Mission Revisited</v>
      </c>
      <c r="J5914" t="str">
        <f t="shared" si="278"/>
        <v>\n**** *year_2 *type_2 *fs_0\nLand Administration Master’s Programme Mission Revisited</v>
      </c>
      <c r="K5914" t="s">
        <v>14373</v>
      </c>
    </row>
    <row r="5915" spans="1:11" x14ac:dyDescent="0.25">
      <c r="A5915">
        <v>2017</v>
      </c>
      <c r="B5915">
        <v>9</v>
      </c>
      <c r="C5915" s="12">
        <f t="shared" si="276"/>
        <v>1</v>
      </c>
      <c r="D5915">
        <v>4</v>
      </c>
      <c r="E5915">
        <v>2</v>
      </c>
      <c r="F5915">
        <v>1</v>
      </c>
      <c r="G5915" s="9">
        <v>0</v>
      </c>
      <c r="H5915" t="s">
        <v>4195</v>
      </c>
      <c r="I5915" t="str">
        <f t="shared" si="277"/>
        <v>\n**** *year_4\nThe Gediz River fluvial archive</v>
      </c>
      <c r="J5915" t="str">
        <f t="shared" si="278"/>
        <v>\n**** *year_2 *type_1 *fs_0\nThe Gediz River fluvial archive</v>
      </c>
      <c r="K5915" t="s">
        <v>18189</v>
      </c>
    </row>
    <row r="5916" spans="1:11" x14ac:dyDescent="0.25">
      <c r="A5916">
        <v>2017</v>
      </c>
      <c r="B5916">
        <v>8</v>
      </c>
      <c r="C5916" s="12">
        <f t="shared" si="276"/>
        <v>1</v>
      </c>
      <c r="D5916">
        <v>4</v>
      </c>
      <c r="E5916">
        <v>2</v>
      </c>
      <c r="F5916">
        <v>1</v>
      </c>
      <c r="G5916" s="9">
        <v>0</v>
      </c>
      <c r="H5916" t="s">
        <v>1409</v>
      </c>
      <c r="I5916" t="str">
        <f t="shared" si="277"/>
        <v>\n**** *year_4\nA Broad-Area Method for the Diurnal Characterisation of Upwelling Medium Wave Infrared Radiation</v>
      </c>
      <c r="J5916" t="str">
        <f t="shared" si="278"/>
        <v>\n**** *year_2 *type_1 *fs_0\nA Broad-Area Method for the Diurnal Characterisation of Upwelling Medium Wave Infrared Radiation</v>
      </c>
      <c r="K5916" t="s">
        <v>18190</v>
      </c>
    </row>
    <row r="5917" spans="1:11" x14ac:dyDescent="0.25">
      <c r="A5917">
        <v>2017</v>
      </c>
      <c r="B5917">
        <v>8</v>
      </c>
      <c r="C5917" s="12">
        <f t="shared" si="276"/>
        <v>1</v>
      </c>
      <c r="D5917">
        <v>4</v>
      </c>
      <c r="E5917">
        <v>2</v>
      </c>
      <c r="F5917">
        <v>1</v>
      </c>
      <c r="G5917" s="9">
        <v>0</v>
      </c>
      <c r="H5917" t="s">
        <v>2147</v>
      </c>
      <c r="I5917" t="str">
        <f t="shared" si="277"/>
        <v>\n**** *year_4\nEnsemble classification for identifying neighbourhood sources of fugitive dust and associations with observed PM 10</v>
      </c>
      <c r="J5917" t="str">
        <f t="shared" si="278"/>
        <v>\n**** *year_2 *type_1 *fs_0\nEnsemble classification for identifying neighbourhood sources of fugitive dust and associations with observed PM 10</v>
      </c>
      <c r="K5917" t="s">
        <v>18191</v>
      </c>
    </row>
    <row r="5918" spans="1:11" x14ac:dyDescent="0.25">
      <c r="A5918">
        <v>2017</v>
      </c>
      <c r="B5918">
        <v>8</v>
      </c>
      <c r="C5918" s="12">
        <f t="shared" si="276"/>
        <v>1</v>
      </c>
      <c r="D5918">
        <v>4</v>
      </c>
      <c r="E5918">
        <v>2</v>
      </c>
      <c r="F5918">
        <v>7</v>
      </c>
      <c r="G5918" s="10">
        <v>0</v>
      </c>
      <c r="H5918" t="s">
        <v>13624</v>
      </c>
      <c r="I5918" t="str">
        <f t="shared" si="277"/>
        <v>\n**** *year_4\nInterplay between rainfall, stream water level and surface soil moisture quantified at field scale using in-situ and satellite techniques</v>
      </c>
      <c r="J5918" t="str">
        <f t="shared" si="278"/>
        <v>\n**** *year_2 *type_7 *fs_0\nInterplay between rainfall, stream water level and surface soil moisture quantified at field scale using in-situ and satellite techniques</v>
      </c>
      <c r="K5918" t="s">
        <v>14373</v>
      </c>
    </row>
    <row r="5919" spans="1:11" x14ac:dyDescent="0.25">
      <c r="A5919">
        <v>2017</v>
      </c>
      <c r="B5919">
        <v>8</v>
      </c>
      <c r="C5919" s="12">
        <f t="shared" si="276"/>
        <v>1</v>
      </c>
      <c r="D5919">
        <v>4</v>
      </c>
      <c r="E5919">
        <v>2</v>
      </c>
      <c r="F5919">
        <v>1</v>
      </c>
      <c r="G5919" s="9">
        <v>0</v>
      </c>
      <c r="H5919" t="s">
        <v>295</v>
      </c>
      <c r="I5919" t="str">
        <f t="shared" si="277"/>
        <v>\n**** *year_4\nLeveraging business-IT alignment through enterprise architecture - an empirical study to estimate the extents</v>
      </c>
      <c r="J5919" t="str">
        <f t="shared" si="278"/>
        <v>\n**** *year_2 *type_1 *fs_0\nLeveraging business-IT alignment through enterprise architecture - an empirical study to estimate the extents</v>
      </c>
      <c r="K5919" t="s">
        <v>18192</v>
      </c>
    </row>
    <row r="5920" spans="1:11" x14ac:dyDescent="0.25">
      <c r="A5920">
        <v>2017</v>
      </c>
      <c r="B5920">
        <v>8</v>
      </c>
      <c r="C5920" s="12">
        <f t="shared" si="276"/>
        <v>1</v>
      </c>
      <c r="D5920">
        <v>4</v>
      </c>
      <c r="E5920">
        <v>2</v>
      </c>
      <c r="F5920">
        <v>1</v>
      </c>
      <c r="G5920" s="9">
        <v>0</v>
      </c>
      <c r="H5920" t="s">
        <v>4530</v>
      </c>
      <c r="I5920" t="str">
        <f t="shared" si="277"/>
        <v>\n**** *year_4\nProxies for soil organic carbon derived from remote sensing</v>
      </c>
      <c r="J5920" t="str">
        <f t="shared" si="278"/>
        <v>\n**** *year_2 *type_1 *fs_0\nProxies for soil organic carbon derived from remote sensing</v>
      </c>
      <c r="K5920" t="s">
        <v>18193</v>
      </c>
    </row>
    <row r="5921" spans="1:11" x14ac:dyDescent="0.25">
      <c r="A5921">
        <v>2017</v>
      </c>
      <c r="B5921">
        <v>8</v>
      </c>
      <c r="C5921" s="12">
        <f t="shared" si="276"/>
        <v>1</v>
      </c>
      <c r="D5921">
        <v>4</v>
      </c>
      <c r="E5921">
        <v>2</v>
      </c>
      <c r="F5921">
        <v>7</v>
      </c>
      <c r="G5921" s="10">
        <v>0</v>
      </c>
      <c r="H5921" t="s">
        <v>13690</v>
      </c>
      <c r="I5921" t="str">
        <f t="shared" si="277"/>
        <v>\n**** *year_4\nRegional groundwater flow systems in the Kenya Rift Valley</v>
      </c>
      <c r="J5921" t="str">
        <f t="shared" si="278"/>
        <v>\n**** *year_2 *type_7 *fs_0\nRegional groundwater flow systems in the Kenya Rift Valley</v>
      </c>
      <c r="K5921" t="s">
        <v>14373</v>
      </c>
    </row>
    <row r="5922" spans="1:11" x14ac:dyDescent="0.25">
      <c r="A5922">
        <v>2017</v>
      </c>
      <c r="B5922">
        <v>8</v>
      </c>
      <c r="C5922" s="12">
        <f t="shared" si="276"/>
        <v>1</v>
      </c>
      <c r="D5922">
        <v>4</v>
      </c>
      <c r="E5922">
        <v>2</v>
      </c>
      <c r="F5922">
        <v>1</v>
      </c>
      <c r="G5922" s="9">
        <v>0</v>
      </c>
      <c r="H5922" t="s">
        <v>2084</v>
      </c>
      <c r="I5922" t="str">
        <f t="shared" si="277"/>
        <v>\n**** *year_4\nSupervised and Semi-Supervised Multi-View Canonical Correlation Analysis Ensemble for Heterogeneous Domain Adaptation in Remote Sensing Image Classification</v>
      </c>
      <c r="J5922" t="str">
        <f t="shared" si="278"/>
        <v>\n**** *year_2 *type_1 *fs_0\nSupervised and Semi-Supervised Multi-View Canonical Correlation Analysis Ensemble for Heterogeneous Domain Adaptation in Remote Sensing Image Classification</v>
      </c>
      <c r="K5922" t="s">
        <v>18194</v>
      </c>
    </row>
    <row r="5923" spans="1:11" x14ac:dyDescent="0.25">
      <c r="A5923">
        <v>2017</v>
      </c>
      <c r="B5923">
        <v>8</v>
      </c>
      <c r="C5923" s="12">
        <f t="shared" si="276"/>
        <v>1</v>
      </c>
      <c r="D5923">
        <v>4</v>
      </c>
      <c r="E5923">
        <v>2</v>
      </c>
      <c r="F5923">
        <v>1</v>
      </c>
      <c r="G5923" s="9">
        <v>0</v>
      </c>
      <c r="H5923" t="s">
        <v>2293</v>
      </c>
      <c r="I5923" t="str">
        <f t="shared" si="277"/>
        <v>\n**** *year_4\nSupporting the risk management process with land information</v>
      </c>
      <c r="J5923" t="str">
        <f t="shared" si="278"/>
        <v>\n**** *year_2 *type_1 *fs_0\nSupporting the risk management process with land information</v>
      </c>
      <c r="K5923" t="s">
        <v>18195</v>
      </c>
    </row>
    <row r="5924" spans="1:11" x14ac:dyDescent="0.25">
      <c r="A5924">
        <v>2017</v>
      </c>
      <c r="B5924">
        <v>8</v>
      </c>
      <c r="C5924" s="12">
        <f t="shared" si="276"/>
        <v>1</v>
      </c>
      <c r="D5924">
        <v>4</v>
      </c>
      <c r="E5924">
        <v>2</v>
      </c>
      <c r="F5924">
        <v>7</v>
      </c>
      <c r="G5924" s="10">
        <v>0</v>
      </c>
      <c r="H5924" t="s">
        <v>13751</v>
      </c>
      <c r="I5924" t="str">
        <f t="shared" si="277"/>
        <v>\n**** *year_4\nTropical rainforest above ground biomass and carbon stock estimation for upper and lower canopies using terrestrial laser scanner and canopy height model from unmanned aerial vehicle (UAV) imagery in Ayer-Hitam, Malaysia</v>
      </c>
      <c r="J5924" t="str">
        <f t="shared" si="278"/>
        <v>\n**** *year_2 *type_7 *fs_0\nTropical rainforest above ground biomass and carbon stock estimation for upper and lower canopies using terrestrial laser scanner and canopy height model from unmanned aerial vehicle (UAV) imagery in Ayer-Hitam, Malaysia</v>
      </c>
      <c r="K5924" t="s">
        <v>14373</v>
      </c>
    </row>
    <row r="5925" spans="1:11" x14ac:dyDescent="0.25">
      <c r="A5925">
        <v>2017</v>
      </c>
      <c r="B5925">
        <v>7</v>
      </c>
      <c r="C5925" s="12">
        <f t="shared" si="276"/>
        <v>1</v>
      </c>
      <c r="D5925">
        <v>4</v>
      </c>
      <c r="E5925">
        <v>2</v>
      </c>
      <c r="F5925">
        <v>3</v>
      </c>
      <c r="G5925" s="9">
        <v>0</v>
      </c>
      <c r="H5925" t="s">
        <v>3912</v>
      </c>
      <c r="I5925" t="str">
        <f t="shared" si="277"/>
        <v>\n**** *year_4\nDense matching quality evaluation - an empirical study</v>
      </c>
      <c r="J5925" t="str">
        <f t="shared" si="278"/>
        <v>\n**** *year_2 *type_3 *fs_0\nDense matching quality evaluation - an empirical study</v>
      </c>
      <c r="K5925" t="s">
        <v>18196</v>
      </c>
    </row>
    <row r="5926" spans="1:11" x14ac:dyDescent="0.25">
      <c r="A5926">
        <v>2017</v>
      </c>
      <c r="B5926">
        <v>7</v>
      </c>
      <c r="C5926" s="12">
        <f t="shared" si="276"/>
        <v>1</v>
      </c>
      <c r="D5926">
        <v>4</v>
      </c>
      <c r="E5926">
        <v>2</v>
      </c>
      <c r="F5926">
        <v>1</v>
      </c>
      <c r="G5926" s="9">
        <v>0</v>
      </c>
      <c r="H5926" t="s">
        <v>4497</v>
      </c>
      <c r="I5926" t="str">
        <f t="shared" si="277"/>
        <v>\n**** *year_4\nProbabilistic tsunami hazard assessment from incomplete and uncertain historical catalogues with application to tsunamigenic regions in the Pacific Ocean.</v>
      </c>
      <c r="J5926" t="str">
        <f t="shared" si="278"/>
        <v>\n**** *year_2 *type_1 *fs_0\nProbabilistic tsunami hazard assessment from incomplete and uncertain historical catalogues with application to tsunamigenic regions in the Pacific Ocean.</v>
      </c>
      <c r="K5926" t="s">
        <v>18197</v>
      </c>
    </row>
    <row r="5927" spans="1:11" x14ac:dyDescent="0.25">
      <c r="A5927">
        <v>2017</v>
      </c>
      <c r="B5927">
        <v>7</v>
      </c>
      <c r="C5927" s="12">
        <f t="shared" si="276"/>
        <v>1</v>
      </c>
      <c r="D5927">
        <v>4</v>
      </c>
      <c r="E5927">
        <v>2</v>
      </c>
      <c r="F5927">
        <v>1</v>
      </c>
      <c r="G5927" s="9">
        <v>0</v>
      </c>
      <c r="H5927" t="s">
        <v>5502</v>
      </c>
      <c r="I5927" t="str">
        <f t="shared" si="277"/>
        <v>\n**** *year_4\nUnderstanding the effect of landscape fragmentation and vegetation productivity on elephant habitat utilization in Amboseli ecosystem, Kenya</v>
      </c>
      <c r="J5927" t="str">
        <f t="shared" si="278"/>
        <v>\n**** *year_2 *type_1 *fs_0\nUnderstanding the effect of landscape fragmentation and vegetation productivity on elephant habitat utilization in Amboseli ecosystem, Kenya</v>
      </c>
      <c r="K5927" t="s">
        <v>18198</v>
      </c>
    </row>
    <row r="5928" spans="1:11" x14ac:dyDescent="0.25">
      <c r="A5928">
        <v>2017</v>
      </c>
      <c r="B5928">
        <v>6</v>
      </c>
      <c r="C5928" s="12">
        <f t="shared" si="276"/>
        <v>1</v>
      </c>
      <c r="D5928">
        <v>4</v>
      </c>
      <c r="E5928">
        <v>2</v>
      </c>
      <c r="F5928">
        <v>7</v>
      </c>
      <c r="G5928" s="10">
        <v>0</v>
      </c>
      <c r="H5928" t="s">
        <v>13470</v>
      </c>
      <c r="I5928" t="str">
        <f t="shared" si="277"/>
        <v>\n**** *year_4\nComparing tree parameters extracted from UAV images and TLS data sets</v>
      </c>
      <c r="J5928" t="str">
        <f t="shared" si="278"/>
        <v>\n**** *year_2 *type_7 *fs_0\nComparing tree parameters extracted from UAV images and TLS data sets</v>
      </c>
      <c r="K5928" t="s">
        <v>14373</v>
      </c>
    </row>
    <row r="5929" spans="1:11" x14ac:dyDescent="0.25">
      <c r="A5929">
        <v>2017</v>
      </c>
      <c r="B5929">
        <v>6</v>
      </c>
      <c r="C5929" s="12">
        <f t="shared" si="276"/>
        <v>1</v>
      </c>
      <c r="D5929">
        <v>4</v>
      </c>
      <c r="E5929">
        <v>2</v>
      </c>
      <c r="F5929">
        <v>7</v>
      </c>
      <c r="G5929" s="10">
        <v>0</v>
      </c>
      <c r="H5929" t="s">
        <v>13533</v>
      </c>
      <c r="I5929" t="str">
        <f t="shared" si="277"/>
        <v>\n**** *year_4\nEmergency response and evacuation route planning in case of wildfires in Gunung Merbabu national park, Indonesia</v>
      </c>
      <c r="J5929" t="str">
        <f t="shared" si="278"/>
        <v>\n**** *year_2 *type_7 *fs_0\nEmergency response and evacuation route planning in case of wildfires in Gunung Merbabu national park, Indonesia</v>
      </c>
      <c r="K5929" t="s">
        <v>14373</v>
      </c>
    </row>
    <row r="5930" spans="1:11" x14ac:dyDescent="0.25">
      <c r="A5930">
        <v>2017</v>
      </c>
      <c r="B5930">
        <v>6</v>
      </c>
      <c r="C5930" s="12">
        <f t="shared" si="276"/>
        <v>1</v>
      </c>
      <c r="D5930">
        <v>4</v>
      </c>
      <c r="E5930">
        <v>2</v>
      </c>
      <c r="F5930">
        <v>1</v>
      </c>
      <c r="G5930" s="9">
        <v>0</v>
      </c>
      <c r="H5930" t="s">
        <v>6499</v>
      </c>
      <c r="I5930" t="str">
        <f t="shared" si="277"/>
        <v>\n**** *year_4\nIntroducing Fit-For-Purpose Land Administration in Ecuador</v>
      </c>
      <c r="J5930" t="str">
        <f t="shared" si="278"/>
        <v>\n**** *year_2 *type_1 *fs_0\nIntroducing Fit-For-Purpose Land Administration in Ecuador</v>
      </c>
      <c r="K5930" t="s">
        <v>14373</v>
      </c>
    </row>
    <row r="5931" spans="1:11" x14ac:dyDescent="0.25">
      <c r="A5931">
        <v>2017</v>
      </c>
      <c r="B5931">
        <v>6</v>
      </c>
      <c r="C5931" s="12">
        <f t="shared" si="276"/>
        <v>1</v>
      </c>
      <c r="D5931">
        <v>4</v>
      </c>
      <c r="E5931">
        <v>2</v>
      </c>
      <c r="F5931">
        <v>5</v>
      </c>
      <c r="G5931" s="9">
        <v>0</v>
      </c>
      <c r="H5931" t="s">
        <v>6376</v>
      </c>
      <c r="I5931" t="str">
        <f t="shared" si="277"/>
        <v>\n**** *year_4\nIts4land : 7 innovations, 7 lessons, 70 minutes : powerpoint</v>
      </c>
      <c r="J5931" t="str">
        <f t="shared" si="278"/>
        <v>\n**** *year_2 *type_5 *fs_0\nIts4land : 7 innovations, 7 lessons, 70 minutes : powerpoint</v>
      </c>
      <c r="K5931" t="s">
        <v>14373</v>
      </c>
    </row>
    <row r="5932" spans="1:11" x14ac:dyDescent="0.25">
      <c r="A5932">
        <v>2017</v>
      </c>
      <c r="B5932">
        <v>5</v>
      </c>
      <c r="C5932" s="12">
        <f t="shared" si="276"/>
        <v>1</v>
      </c>
      <c r="D5932">
        <v>4</v>
      </c>
      <c r="E5932">
        <v>2</v>
      </c>
      <c r="F5932">
        <v>2</v>
      </c>
      <c r="G5932" s="9">
        <v>0</v>
      </c>
      <c r="H5932" t="s">
        <v>6407</v>
      </c>
      <c r="I5932" t="str">
        <f t="shared" si="277"/>
        <v>\n**** *year_4\nAccurate Estimation Of Orientation Parameters Of Uav Images Through Image Registration With Aerial Oblique Imagery</v>
      </c>
      <c r="J5932" t="str">
        <f t="shared" si="278"/>
        <v>\n**** *year_2 *type_2 *fs_0\nAccurate Estimation Of Orientation Parameters Of Uav Images Through Image Registration With Aerial Oblique Imagery</v>
      </c>
      <c r="K5932" t="s">
        <v>18199</v>
      </c>
    </row>
    <row r="5933" spans="1:11" x14ac:dyDescent="0.25">
      <c r="A5933">
        <v>2017</v>
      </c>
      <c r="B5933">
        <v>5</v>
      </c>
      <c r="C5933" s="12">
        <f t="shared" si="276"/>
        <v>1</v>
      </c>
      <c r="D5933">
        <v>4</v>
      </c>
      <c r="E5933">
        <v>2</v>
      </c>
      <c r="F5933">
        <v>2</v>
      </c>
      <c r="G5933" s="9">
        <v>0</v>
      </c>
      <c r="H5933" t="s">
        <v>6567</v>
      </c>
      <c r="I5933" t="str">
        <f t="shared" si="277"/>
        <v>\n**** *year_4\nLand governance for surveyors : the VGGT in the curriculum</v>
      </c>
      <c r="J5933" t="str">
        <f t="shared" si="278"/>
        <v>\n**** *year_2 *type_2 *fs_0\nLand governance for surveyors : the VGGT in the curriculum</v>
      </c>
      <c r="K5933" t="s">
        <v>14373</v>
      </c>
    </row>
    <row r="5934" spans="1:11" x14ac:dyDescent="0.25">
      <c r="A5934">
        <v>2017</v>
      </c>
      <c r="B5934">
        <v>5</v>
      </c>
      <c r="C5934" s="12">
        <f t="shared" si="276"/>
        <v>1</v>
      </c>
      <c r="D5934">
        <v>4</v>
      </c>
      <c r="E5934">
        <v>2</v>
      </c>
      <c r="F5934">
        <v>2</v>
      </c>
      <c r="G5934" s="9">
        <v>0</v>
      </c>
      <c r="H5934" t="s">
        <v>1146</v>
      </c>
      <c r="I5934" t="str">
        <f t="shared" si="277"/>
        <v>\n**** *year_4\nModelling Of Indoor Environments Using Lindenmayer Systems</v>
      </c>
      <c r="J5934" t="str">
        <f t="shared" si="278"/>
        <v>\n**** *year_2 *type_2 *fs_0\nModelling Of Indoor Environments Using Lindenmayer Systems</v>
      </c>
      <c r="K5934" t="s">
        <v>18200</v>
      </c>
    </row>
    <row r="5935" spans="1:11" x14ac:dyDescent="0.25">
      <c r="A5935">
        <v>2017</v>
      </c>
      <c r="B5935">
        <v>5</v>
      </c>
      <c r="C5935" s="12">
        <f t="shared" si="276"/>
        <v>1</v>
      </c>
      <c r="D5935">
        <v>4</v>
      </c>
      <c r="E5935">
        <v>2</v>
      </c>
      <c r="F5935">
        <v>1</v>
      </c>
      <c r="G5935" s="9">
        <v>0</v>
      </c>
      <c r="H5935" t="s">
        <v>749</v>
      </c>
      <c r="I5935" t="str">
        <f t="shared" si="277"/>
        <v>\n**** *year_4\nQuantifying the Overlap between Cadastral and Visual Boundaries</v>
      </c>
      <c r="J5935" t="str">
        <f t="shared" si="278"/>
        <v>\n**** *year_2 *type_1 *fs_0\nQuantifying the Overlap between Cadastral and Visual Boundaries</v>
      </c>
      <c r="K5935" t="s">
        <v>18201</v>
      </c>
    </row>
    <row r="5936" spans="1:11" x14ac:dyDescent="0.25">
      <c r="A5936">
        <v>2017</v>
      </c>
      <c r="B5936">
        <v>5</v>
      </c>
      <c r="C5936" s="12">
        <f t="shared" si="276"/>
        <v>1</v>
      </c>
      <c r="D5936">
        <v>4</v>
      </c>
      <c r="E5936">
        <v>2</v>
      </c>
      <c r="F5936">
        <v>7</v>
      </c>
      <c r="G5936" s="10">
        <v>0</v>
      </c>
      <c r="H5936" t="s">
        <v>13734</v>
      </c>
      <c r="I5936" t="str">
        <f t="shared" si="277"/>
        <v>\n**** *year_4\nThe impact of Leaf Area Index on rainfall interception and the potential to estimate it using Sentinel-1 observations</v>
      </c>
      <c r="J5936" t="str">
        <f t="shared" si="278"/>
        <v>\n**** *year_2 *type_7 *fs_0\nThe impact of Leaf Area Index on rainfall interception and the potential to estimate it using Sentinel-1 observations</v>
      </c>
      <c r="K5936" t="s">
        <v>14373</v>
      </c>
    </row>
    <row r="5937" spans="1:11" x14ac:dyDescent="0.25">
      <c r="A5937">
        <v>2017</v>
      </c>
      <c r="B5937">
        <v>4</v>
      </c>
      <c r="C5937" s="12">
        <f t="shared" si="276"/>
        <v>1</v>
      </c>
      <c r="D5937">
        <v>4</v>
      </c>
      <c r="E5937">
        <v>2</v>
      </c>
      <c r="F5937">
        <v>2</v>
      </c>
      <c r="G5937" s="9">
        <v>0</v>
      </c>
      <c r="H5937" t="s">
        <v>6438</v>
      </c>
      <c r="I5937" t="str">
        <f t="shared" si="277"/>
        <v>\n**** *year_4\nAssessing salt marsh stability for flood risk reduction: characterizing salt-marsh mudflat transitions</v>
      </c>
      <c r="J5937" t="str">
        <f t="shared" si="278"/>
        <v>\n**** *year_2 *type_2 *fs_0\nAssessing salt marsh stability for flood risk reduction: characterizing salt-marsh mudflat transitions</v>
      </c>
      <c r="K5937" t="s">
        <v>14373</v>
      </c>
    </row>
    <row r="5938" spans="1:11" x14ac:dyDescent="0.25">
      <c r="A5938">
        <v>2017</v>
      </c>
      <c r="B5938">
        <v>4</v>
      </c>
      <c r="C5938" s="12">
        <f t="shared" si="276"/>
        <v>1</v>
      </c>
      <c r="D5938">
        <v>4</v>
      </c>
      <c r="E5938">
        <v>2</v>
      </c>
      <c r="F5938">
        <v>7</v>
      </c>
      <c r="G5938" s="10">
        <v>0</v>
      </c>
      <c r="H5938" t="s">
        <v>13450</v>
      </c>
      <c r="I5938" t="str">
        <f t="shared" si="277"/>
        <v>\n**** *year_4\nAssessment of the role of vegetation as part of ecosystem-based risk reduction measures used for shallow-landslides in Rasuwa district, Nepal</v>
      </c>
      <c r="J5938" t="str">
        <f t="shared" si="278"/>
        <v>\n**** *year_2 *type_7 *fs_0\nAssessment of the role of vegetation as part of ecosystem-based risk reduction measures used for shallow-landslides in Rasuwa district, Nepal</v>
      </c>
      <c r="K5938" t="s">
        <v>14373</v>
      </c>
    </row>
    <row r="5939" spans="1:11" x14ac:dyDescent="0.25">
      <c r="A5939">
        <v>2017</v>
      </c>
      <c r="B5939">
        <v>4</v>
      </c>
      <c r="C5939" s="12">
        <f t="shared" si="276"/>
        <v>1</v>
      </c>
      <c r="D5939">
        <v>4</v>
      </c>
      <c r="E5939">
        <v>2</v>
      </c>
      <c r="F5939">
        <v>5</v>
      </c>
      <c r="G5939" s="9">
        <v>0</v>
      </c>
      <c r="H5939" t="s">
        <v>6406</v>
      </c>
      <c r="I5939" t="str">
        <f t="shared" si="277"/>
        <v>\n**** *year_4\nEcosystem services for integrated landscape planning : powerpoint</v>
      </c>
      <c r="J5939" t="str">
        <f t="shared" si="278"/>
        <v>\n**** *year_2 *type_5 *fs_0\nEcosystem services for integrated landscape planning : powerpoint</v>
      </c>
      <c r="K5939" t="s">
        <v>14373</v>
      </c>
    </row>
    <row r="5940" spans="1:11" x14ac:dyDescent="0.25">
      <c r="A5940">
        <v>2017</v>
      </c>
      <c r="B5940">
        <v>4</v>
      </c>
      <c r="C5940" s="12">
        <f t="shared" si="276"/>
        <v>1</v>
      </c>
      <c r="D5940">
        <v>4</v>
      </c>
      <c r="E5940">
        <v>2</v>
      </c>
      <c r="F5940">
        <v>2</v>
      </c>
      <c r="G5940" s="9">
        <v>0</v>
      </c>
      <c r="H5940" t="s">
        <v>6443</v>
      </c>
      <c r="I5940" t="str">
        <f t="shared" si="277"/>
        <v>\n**** *year_4\nLane level localization : using images and HD maps to mitgate the lateral error</v>
      </c>
      <c r="J5940" t="str">
        <f t="shared" si="278"/>
        <v>\n**** *year_2 *type_2 *fs_0\nLane level localization : using images and HD maps to mitgate the lateral error</v>
      </c>
      <c r="K5940" t="s">
        <v>18202</v>
      </c>
    </row>
    <row r="5941" spans="1:11" x14ac:dyDescent="0.25">
      <c r="A5941">
        <v>2017</v>
      </c>
      <c r="B5941">
        <v>4</v>
      </c>
      <c r="C5941" s="12">
        <f t="shared" si="276"/>
        <v>1</v>
      </c>
      <c r="D5941">
        <v>4</v>
      </c>
      <c r="E5941">
        <v>2</v>
      </c>
      <c r="F5941">
        <v>3</v>
      </c>
      <c r="G5941" s="9">
        <v>0</v>
      </c>
      <c r="H5941" t="s">
        <v>2181</v>
      </c>
      <c r="I5941" t="str">
        <f t="shared" si="277"/>
        <v>\n**** *year_4\nLine Segmentation Of 2d Laser Scanner Point Clouds For Indoor Slam Based On A Range Of Residuals</v>
      </c>
      <c r="J5941" t="str">
        <f t="shared" si="278"/>
        <v>\n**** *year_2 *type_3 *fs_0\nLine Segmentation Of 2d Laser Scanner Point Clouds For Indoor Slam Based On A Range Of Residuals</v>
      </c>
      <c r="K5941" t="s">
        <v>18203</v>
      </c>
    </row>
    <row r="5942" spans="1:11" x14ac:dyDescent="0.25">
      <c r="A5942">
        <v>2017</v>
      </c>
      <c r="B5942">
        <v>4</v>
      </c>
      <c r="C5942" s="12">
        <f t="shared" si="276"/>
        <v>1</v>
      </c>
      <c r="D5942">
        <v>4</v>
      </c>
      <c r="E5942">
        <v>2</v>
      </c>
      <c r="F5942">
        <v>1</v>
      </c>
      <c r="G5942" s="9">
        <v>0</v>
      </c>
      <c r="H5942" t="s">
        <v>2762</v>
      </c>
      <c r="I5942" t="str">
        <f t="shared" si="277"/>
        <v>\n**** *year_4\nModelling the potential for bicycle in access trips to bus, train and metro in Rio de Janeiro</v>
      </c>
      <c r="J5942" t="str">
        <f t="shared" si="278"/>
        <v>\n**** *year_2 *type_1 *fs_0\nModelling the potential for bicycle in access trips to bus, train and metro in Rio de Janeiro</v>
      </c>
      <c r="K5942" t="s">
        <v>18204</v>
      </c>
    </row>
    <row r="5943" spans="1:11" x14ac:dyDescent="0.25">
      <c r="A5943">
        <v>2017</v>
      </c>
      <c r="B5943">
        <v>3</v>
      </c>
      <c r="C5943" s="12">
        <f t="shared" si="276"/>
        <v>1</v>
      </c>
      <c r="D5943">
        <v>4</v>
      </c>
      <c r="E5943">
        <v>2</v>
      </c>
      <c r="F5943">
        <v>1</v>
      </c>
      <c r="G5943" s="9">
        <v>0</v>
      </c>
      <c r="H5943" t="s">
        <v>2711</v>
      </c>
      <c r="I5943" t="str">
        <f t="shared" si="277"/>
        <v>\n**** *year_4\nDiarrhea Morbidities in Small Areas</v>
      </c>
      <c r="J5943" t="str">
        <f t="shared" si="278"/>
        <v>\n**** *year_2 *type_1 *fs_0\nDiarrhea Morbidities in Small Areas</v>
      </c>
      <c r="K5943" t="s">
        <v>18205</v>
      </c>
    </row>
    <row r="5944" spans="1:11" x14ac:dyDescent="0.25">
      <c r="A5944">
        <v>2017</v>
      </c>
      <c r="B5944">
        <v>3</v>
      </c>
      <c r="C5944" s="12">
        <f t="shared" si="276"/>
        <v>1</v>
      </c>
      <c r="D5944">
        <v>4</v>
      </c>
      <c r="E5944">
        <v>2</v>
      </c>
      <c r="F5944">
        <v>7</v>
      </c>
      <c r="G5944" s="10">
        <v>0</v>
      </c>
      <c r="H5944" t="s">
        <v>13559</v>
      </c>
      <c r="I5944" t="str">
        <f t="shared" si="277"/>
        <v>\n**** *year_4\nExploration of land surface temperature diurnal range as indicator to detect defoliation in forests</v>
      </c>
      <c r="J5944" t="str">
        <f t="shared" si="278"/>
        <v>\n**** *year_2 *type_7 *fs_0\nExploration of land surface temperature diurnal range as indicator to detect defoliation in forests</v>
      </c>
      <c r="K5944" t="s">
        <v>14373</v>
      </c>
    </row>
    <row r="5945" spans="1:11" x14ac:dyDescent="0.25">
      <c r="A5945">
        <v>2017</v>
      </c>
      <c r="B5945">
        <v>3</v>
      </c>
      <c r="C5945" s="12">
        <f t="shared" si="276"/>
        <v>1</v>
      </c>
      <c r="D5945">
        <v>4</v>
      </c>
      <c r="E5945">
        <v>2</v>
      </c>
      <c r="F5945">
        <v>5</v>
      </c>
      <c r="G5945" s="9">
        <v>0</v>
      </c>
      <c r="H5945" t="s">
        <v>6373</v>
      </c>
      <c r="I5945" t="str">
        <f t="shared" si="277"/>
        <v>\n**** *year_4\nLocal Climate Plans in Europe - Observations across 885 Urban Audit Cities in the EU-28 : powerpoint</v>
      </c>
      <c r="J5945" t="str">
        <f t="shared" si="278"/>
        <v>\n**** *year_2 *type_5 *fs_0\nLocal Climate Plans in Europe - Observations across 885 Urban Audit Cities in the EU-28 : powerpoint</v>
      </c>
      <c r="K5945" t="s">
        <v>14373</v>
      </c>
    </row>
    <row r="5946" spans="1:11" x14ac:dyDescent="0.25">
      <c r="A5946">
        <v>2017</v>
      </c>
      <c r="B5946">
        <v>3</v>
      </c>
      <c r="C5946" s="12">
        <f t="shared" si="276"/>
        <v>1</v>
      </c>
      <c r="D5946">
        <v>4</v>
      </c>
      <c r="E5946">
        <v>2</v>
      </c>
      <c r="F5946">
        <v>3</v>
      </c>
      <c r="G5946" s="9">
        <v>0</v>
      </c>
      <c r="H5946" t="s">
        <v>3833</v>
      </c>
      <c r="I5946" t="str">
        <f t="shared" si="277"/>
        <v>\n**** *year_4\nParticipatory Modeling for Sustainability</v>
      </c>
      <c r="J5946" t="str">
        <f t="shared" si="278"/>
        <v>\n**** *year_2 *type_3 *fs_0\nParticipatory Modeling for Sustainability</v>
      </c>
      <c r="K5946" t="s">
        <v>18206</v>
      </c>
    </row>
    <row r="5947" spans="1:11" x14ac:dyDescent="0.25">
      <c r="A5947">
        <v>2017</v>
      </c>
      <c r="B5947">
        <v>3</v>
      </c>
      <c r="C5947" s="12">
        <f t="shared" si="276"/>
        <v>1</v>
      </c>
      <c r="D5947">
        <v>4</v>
      </c>
      <c r="E5947">
        <v>2</v>
      </c>
      <c r="F5947">
        <v>1</v>
      </c>
      <c r="G5947" s="9">
        <v>0</v>
      </c>
      <c r="H5947" t="s">
        <v>2427</v>
      </c>
      <c r="I5947" t="str">
        <f t="shared" si="277"/>
        <v>\n**** *year_4\nQuantifying the spatial implications of future land use policies in South Africa</v>
      </c>
      <c r="J5947" t="str">
        <f t="shared" si="278"/>
        <v>\n**** *year_2 *type_1 *fs_0\nQuantifying the spatial implications of future land use policies in South Africa</v>
      </c>
      <c r="K5947" t="s">
        <v>18207</v>
      </c>
    </row>
    <row r="5948" spans="1:11" x14ac:dyDescent="0.25">
      <c r="A5948">
        <v>2017</v>
      </c>
      <c r="B5948">
        <v>3</v>
      </c>
      <c r="C5948" s="12">
        <f t="shared" si="276"/>
        <v>1</v>
      </c>
      <c r="D5948">
        <v>4</v>
      </c>
      <c r="E5948">
        <v>2</v>
      </c>
      <c r="F5948">
        <v>2</v>
      </c>
      <c r="G5948" s="9">
        <v>0</v>
      </c>
      <c r="H5948" t="s">
        <v>6416</v>
      </c>
      <c r="I5948" t="str">
        <f t="shared" si="277"/>
        <v>\n**** *year_4\nThe Case for Participatory Fit For Purpose Massive Land Registration as a means for a Sustainable Cadaster in Mozambique</v>
      </c>
      <c r="J5948" t="str">
        <f t="shared" si="278"/>
        <v>\n**** *year_2 *type_2 *fs_0\nThe Case for Participatory Fit For Purpose Massive Land Registration as a means for a Sustainable Cadaster in Mozambique</v>
      </c>
      <c r="K5948" t="s">
        <v>14373</v>
      </c>
    </row>
    <row r="5949" spans="1:11" x14ac:dyDescent="0.25">
      <c r="A5949">
        <v>2017</v>
      </c>
      <c r="B5949">
        <v>3</v>
      </c>
      <c r="C5949" s="12">
        <f t="shared" si="276"/>
        <v>1</v>
      </c>
      <c r="D5949">
        <v>4</v>
      </c>
      <c r="E5949">
        <v>2</v>
      </c>
      <c r="F5949">
        <v>1</v>
      </c>
      <c r="G5949" s="9">
        <v>0</v>
      </c>
      <c r="H5949" t="s">
        <v>1235</v>
      </c>
      <c r="I5949" t="str">
        <f t="shared" si="277"/>
        <v>\n**** *year_4\nTowards systematic analyses of ecosystem service trade-offs and synergies</v>
      </c>
      <c r="J5949" t="str">
        <f t="shared" si="278"/>
        <v>\n**** *year_2 *type_1 *fs_0\nTowards systematic analyses of ecosystem service trade-offs and synergies</v>
      </c>
      <c r="K5949" t="s">
        <v>18208</v>
      </c>
    </row>
    <row r="5950" spans="1:11" x14ac:dyDescent="0.25">
      <c r="A5950">
        <v>2017</v>
      </c>
      <c r="B5950">
        <v>2</v>
      </c>
      <c r="C5950" s="12">
        <f t="shared" si="276"/>
        <v>1</v>
      </c>
      <c r="D5950">
        <v>4</v>
      </c>
      <c r="E5950">
        <v>2</v>
      </c>
      <c r="F5950">
        <v>1</v>
      </c>
      <c r="G5950" s="9">
        <v>0</v>
      </c>
      <c r="H5950" t="s">
        <v>6577</v>
      </c>
      <c r="I5950" t="str">
        <f t="shared" si="277"/>
        <v>\n**** *year_4\nAcknowledgement of reviewer services to the International Journal Applied Earth Observation and Geoinformation</v>
      </c>
      <c r="J5950" t="str">
        <f t="shared" si="278"/>
        <v>\n**** *year_2 *type_1 *fs_0\nAcknowledgement of reviewer services to the International Journal Applied Earth Observation and Geoinformation</v>
      </c>
      <c r="K5950" t="s">
        <v>18209</v>
      </c>
    </row>
    <row r="5951" spans="1:11" x14ac:dyDescent="0.25">
      <c r="A5951">
        <v>2017</v>
      </c>
      <c r="B5951">
        <v>2</v>
      </c>
      <c r="C5951" s="12">
        <f t="shared" si="276"/>
        <v>1</v>
      </c>
      <c r="D5951">
        <v>4</v>
      </c>
      <c r="E5951">
        <v>2</v>
      </c>
      <c r="F5951">
        <v>2</v>
      </c>
      <c r="G5951" s="9">
        <v>0</v>
      </c>
      <c r="H5951" t="s">
        <v>6382</v>
      </c>
      <c r="I5951" t="str">
        <f t="shared" si="277"/>
        <v>\n**** *year_4\nDietary zinc intake, complementary feeding practices and stunting among children in the Northern Province of Rwanda</v>
      </c>
      <c r="J5951" t="str">
        <f t="shared" si="278"/>
        <v>\n**** *year_2 *type_2 *fs_0\nDietary zinc intake, complementary feeding practices and stunting among children in the Northern Province of Rwanda</v>
      </c>
      <c r="K5951" t="s">
        <v>14373</v>
      </c>
    </row>
    <row r="5952" spans="1:11" x14ac:dyDescent="0.25">
      <c r="A5952">
        <v>2017</v>
      </c>
      <c r="B5952">
        <v>2</v>
      </c>
      <c r="C5952" s="12">
        <f t="shared" si="276"/>
        <v>1</v>
      </c>
      <c r="D5952">
        <v>4</v>
      </c>
      <c r="E5952">
        <v>2</v>
      </c>
      <c r="F5952">
        <v>1</v>
      </c>
      <c r="G5952" s="9">
        <v>0</v>
      </c>
      <c r="H5952" t="s">
        <v>647</v>
      </c>
      <c r="I5952" t="str">
        <f t="shared" si="277"/>
        <v>\n**** *year_4\nDisparities in Older Adults’ Outdoor Walking Levels and Neighbourhood Green Spaces Characteristics</v>
      </c>
      <c r="J5952" t="str">
        <f t="shared" si="278"/>
        <v>\n**** *year_2 *type_1 *fs_0\nDisparities in Older Adults’ Outdoor Walking Levels and Neighbourhood Green Spaces Characteristics</v>
      </c>
      <c r="K5952" t="s">
        <v>18210</v>
      </c>
    </row>
    <row r="5953" spans="1:11" x14ac:dyDescent="0.25">
      <c r="A5953">
        <v>2017</v>
      </c>
      <c r="B5953">
        <v>2</v>
      </c>
      <c r="C5953" s="12">
        <f t="shared" si="276"/>
        <v>1</v>
      </c>
      <c r="D5953">
        <v>4</v>
      </c>
      <c r="E5953">
        <v>2</v>
      </c>
      <c r="F5953">
        <v>1</v>
      </c>
      <c r="G5953" s="9">
        <v>0</v>
      </c>
      <c r="H5953" t="s">
        <v>2884</v>
      </c>
      <c r="I5953" t="str">
        <f t="shared" si="277"/>
        <v>\n**** *year_4\nDo Inequalities in Neighborhood Walkability Drive Disparities in Older Adults’ Outdoor Walking?</v>
      </c>
      <c r="J5953" t="str">
        <f t="shared" si="278"/>
        <v>\n**** *year_2 *type_1 *fs_0\nDo Inequalities in Neighborhood Walkability Drive Disparities in Older Adults’ Outdoor Walking?</v>
      </c>
      <c r="K5953" t="s">
        <v>18211</v>
      </c>
    </row>
    <row r="5954" spans="1:11" x14ac:dyDescent="0.25">
      <c r="A5954">
        <v>2017</v>
      </c>
      <c r="B5954">
        <v>2</v>
      </c>
      <c r="C5954" s="12">
        <f t="shared" ref="C5954:C6017" si="279">IF(B5954&lt;20,1,0)</f>
        <v>1</v>
      </c>
      <c r="D5954">
        <v>4</v>
      </c>
      <c r="E5954">
        <v>2</v>
      </c>
      <c r="F5954">
        <v>2</v>
      </c>
      <c r="G5954" s="9">
        <v>0</v>
      </c>
      <c r="H5954" t="s">
        <v>6405</v>
      </c>
      <c r="I5954" t="str">
        <f t="shared" ref="I5954:I6017" si="280">CONCATENATE("\n**** *year_",D5954,"\n",H5954)</f>
        <v>\n**** *year_4\nInfrared detection of the mineralogical aspects that influence the processing of calcined kaolin : abstract</v>
      </c>
      <c r="J5954" t="str">
        <f t="shared" ref="J5954:J6017" si="281">CONCATENATE("\n**** *year_",E5954," *type_",F5954," *fs_",G5954,"\n",H5954)</f>
        <v>\n**** *year_2 *type_2 *fs_0\nInfrared detection of the mineralogical aspects that influence the processing of calcined kaolin : abstract</v>
      </c>
      <c r="K5954" t="s">
        <v>14373</v>
      </c>
    </row>
    <row r="5955" spans="1:11" x14ac:dyDescent="0.25">
      <c r="A5955">
        <v>2017</v>
      </c>
      <c r="B5955">
        <v>2</v>
      </c>
      <c r="C5955" s="12">
        <f t="shared" si="279"/>
        <v>1</v>
      </c>
      <c r="D5955">
        <v>4</v>
      </c>
      <c r="E5955">
        <v>2</v>
      </c>
      <c r="F5955">
        <v>1</v>
      </c>
      <c r="G5955" s="9">
        <v>0</v>
      </c>
      <c r="H5955" t="s">
        <v>5568</v>
      </c>
      <c r="I5955" t="str">
        <f t="shared" si="280"/>
        <v>\n**** *year_4\nUpscaling instantaneous to daily evapotranspiration using modelled daily shortwave radiation for remote sensing applications</v>
      </c>
      <c r="J5955" t="str">
        <f t="shared" si="281"/>
        <v>\n**** *year_2 *type_1 *fs_0\nUpscaling instantaneous to daily evapotranspiration using modelled daily shortwave radiation for remote sensing applications</v>
      </c>
      <c r="K5955" t="s">
        <v>18212</v>
      </c>
    </row>
    <row r="5956" spans="1:11" x14ac:dyDescent="0.25">
      <c r="A5956">
        <v>2017</v>
      </c>
      <c r="B5956">
        <v>1</v>
      </c>
      <c r="C5956" s="12">
        <f t="shared" si="279"/>
        <v>1</v>
      </c>
      <c r="D5956">
        <v>4</v>
      </c>
      <c r="E5956">
        <v>2</v>
      </c>
      <c r="F5956">
        <v>1</v>
      </c>
      <c r="G5956" s="9">
        <v>0</v>
      </c>
      <c r="H5956" t="s">
        <v>5517</v>
      </c>
      <c r="I5956" t="str">
        <f t="shared" si="280"/>
        <v>\n**** *year_4\nAssessing effect of rainfall on rate of alien shrub expansion in a southern African savanna</v>
      </c>
      <c r="J5956" t="str">
        <f t="shared" si="281"/>
        <v>\n**** *year_2 *type_1 *fs_0\nAssessing effect of rainfall on rate of alien shrub expansion in a southern African savanna</v>
      </c>
      <c r="K5956" t="s">
        <v>18213</v>
      </c>
    </row>
    <row r="5957" spans="1:11" x14ac:dyDescent="0.25">
      <c r="A5957">
        <v>2017</v>
      </c>
      <c r="B5957">
        <v>1</v>
      </c>
      <c r="C5957" s="12">
        <f t="shared" si="279"/>
        <v>1</v>
      </c>
      <c r="D5957">
        <v>4</v>
      </c>
      <c r="E5957">
        <v>2</v>
      </c>
      <c r="F5957">
        <v>2</v>
      </c>
      <c r="G5957" s="9">
        <v>0</v>
      </c>
      <c r="H5957" t="s">
        <v>6393</v>
      </c>
      <c r="I5957" t="str">
        <f t="shared" si="280"/>
        <v>\n**** *year_4\nClassification of multitemporal SAR images using convolutional neural networks and Markov random fields</v>
      </c>
      <c r="J5957" t="str">
        <f t="shared" si="281"/>
        <v>\n**** *year_2 *type_2 *fs_0\nClassification of multitemporal SAR images using convolutional neural networks and Markov random fields</v>
      </c>
      <c r="K5957" t="s">
        <v>18214</v>
      </c>
    </row>
    <row r="5958" spans="1:11" x14ac:dyDescent="0.25">
      <c r="A5958">
        <v>2017</v>
      </c>
      <c r="B5958">
        <v>1</v>
      </c>
      <c r="C5958" s="12">
        <f t="shared" si="279"/>
        <v>1</v>
      </c>
      <c r="D5958">
        <v>4</v>
      </c>
      <c r="E5958">
        <v>2</v>
      </c>
      <c r="F5958">
        <v>1</v>
      </c>
      <c r="G5958" s="9">
        <v>0</v>
      </c>
      <c r="H5958" t="s">
        <v>4788</v>
      </c>
      <c r="I5958" t="str">
        <f t="shared" si="280"/>
        <v>\n**** *year_4\nConceptual Design of a Mobile Application for Geography Fieldwork Learning</v>
      </c>
      <c r="J5958" t="str">
        <f t="shared" si="281"/>
        <v>\n**** *year_2 *type_1 *fs_0\nConceptual Design of a Mobile Application for Geography Fieldwork Learning</v>
      </c>
      <c r="K5958" t="s">
        <v>18215</v>
      </c>
    </row>
    <row r="5959" spans="1:11" x14ac:dyDescent="0.25">
      <c r="A5959">
        <v>2017</v>
      </c>
      <c r="B5959">
        <v>1</v>
      </c>
      <c r="C5959" s="12">
        <f t="shared" si="279"/>
        <v>1</v>
      </c>
      <c r="D5959">
        <v>4</v>
      </c>
      <c r="E5959">
        <v>2</v>
      </c>
      <c r="F5959">
        <v>1</v>
      </c>
      <c r="G5959" s="9">
        <v>0</v>
      </c>
      <c r="H5959" t="s">
        <v>204</v>
      </c>
      <c r="I5959" t="str">
        <f t="shared" si="280"/>
        <v>\n**** *year_4\nDiscriminating ore and waste in a porphyry copper deposit using short-wavelength infrared (SWIR) hyperspectral imagery</v>
      </c>
      <c r="J5959" t="str">
        <f t="shared" si="281"/>
        <v>\n**** *year_2 *type_1 *fs_0\nDiscriminating ore and waste in a porphyry copper deposit using short-wavelength infrared (SWIR) hyperspectral imagery</v>
      </c>
      <c r="K5959" t="s">
        <v>18216</v>
      </c>
    </row>
    <row r="5960" spans="1:11" x14ac:dyDescent="0.25">
      <c r="A5960">
        <v>2017</v>
      </c>
      <c r="B5960">
        <v>1</v>
      </c>
      <c r="C5960" s="12">
        <f t="shared" si="279"/>
        <v>1</v>
      </c>
      <c r="D5960">
        <v>4</v>
      </c>
      <c r="E5960">
        <v>2</v>
      </c>
      <c r="F5960">
        <v>1</v>
      </c>
      <c r="G5960" s="9">
        <v>0</v>
      </c>
      <c r="H5960" t="s">
        <v>6439</v>
      </c>
      <c r="I5960" t="str">
        <f t="shared" si="280"/>
        <v>\n**** *year_4\nMulti-sensor integration and fusion</v>
      </c>
      <c r="J5960" t="str">
        <f t="shared" si="281"/>
        <v>\n**** *year_2 *type_1 *fs_0\nMulti-sensor integration and fusion</v>
      </c>
      <c r="K5960" t="s">
        <v>14373</v>
      </c>
    </row>
    <row r="5961" spans="1:11" x14ac:dyDescent="0.25">
      <c r="A5961">
        <v>2017</v>
      </c>
      <c r="B5961">
        <v>1</v>
      </c>
      <c r="C5961" s="12">
        <f t="shared" si="279"/>
        <v>1</v>
      </c>
      <c r="D5961">
        <v>4</v>
      </c>
      <c r="E5961">
        <v>2</v>
      </c>
      <c r="F5961">
        <v>1</v>
      </c>
      <c r="G5961" s="9">
        <v>0</v>
      </c>
      <c r="H5961" t="s">
        <v>3734</v>
      </c>
      <c r="I5961" t="str">
        <f t="shared" si="280"/>
        <v>\n**** *year_4\nSpecific leaf area estimation from leaf and canopy reflectance through optimization and validation of vegetation indices</v>
      </c>
      <c r="J5961" t="str">
        <f t="shared" si="281"/>
        <v>\n**** *year_2 *type_1 *fs_0\nSpecific leaf area estimation from leaf and canopy reflectance through optimization and validation of vegetation indices</v>
      </c>
      <c r="K5961" t="s">
        <v>18217</v>
      </c>
    </row>
    <row r="5962" spans="1:11" x14ac:dyDescent="0.25">
      <c r="A5962">
        <v>2017</v>
      </c>
      <c r="B5962">
        <v>97</v>
      </c>
      <c r="C5962" s="12">
        <f t="shared" si="279"/>
        <v>0</v>
      </c>
      <c r="D5962">
        <v>4</v>
      </c>
      <c r="E5962">
        <v>2</v>
      </c>
      <c r="F5962">
        <v>1</v>
      </c>
      <c r="G5962" s="9">
        <v>0</v>
      </c>
      <c r="H5962" t="s">
        <v>3686</v>
      </c>
      <c r="I5962" t="str">
        <f t="shared" si="280"/>
        <v>\n**** *year_4\nMaintenance of salt barrens inhibited landward invasion of Spartina species in salt marshes</v>
      </c>
      <c r="J5962" t="str">
        <f t="shared" si="281"/>
        <v>\n**** *year_2 *type_1 *fs_0\nMaintenance of salt barrens inhibited landward invasion of Spartina species in salt marshes</v>
      </c>
      <c r="K5962" t="s">
        <v>18218</v>
      </c>
    </row>
    <row r="5963" spans="1:11" x14ac:dyDescent="0.25">
      <c r="A5963">
        <v>2017</v>
      </c>
      <c r="B5963">
        <v>90</v>
      </c>
      <c r="C5963" s="12">
        <f t="shared" si="279"/>
        <v>0</v>
      </c>
      <c r="D5963">
        <v>4</v>
      </c>
      <c r="E5963">
        <v>2</v>
      </c>
      <c r="F5963">
        <v>1</v>
      </c>
      <c r="G5963" s="9">
        <v>0</v>
      </c>
      <c r="H5963" t="s">
        <v>2487</v>
      </c>
      <c r="I5963" t="str">
        <f t="shared" si="280"/>
        <v>\n**** *year_4\nDo spatially homogenising and heterogenising processes affect transitions between alternative stable states?</v>
      </c>
      <c r="J5963" t="str">
        <f t="shared" si="281"/>
        <v>\n**** *year_2 *type_1 *fs_0\nDo spatially homogenising and heterogenising processes affect transitions between alternative stable states?</v>
      </c>
      <c r="K5963" t="s">
        <v>18219</v>
      </c>
    </row>
    <row r="5964" spans="1:11" x14ac:dyDescent="0.25">
      <c r="A5964">
        <v>2017</v>
      </c>
      <c r="B5964">
        <v>89</v>
      </c>
      <c r="C5964" s="12">
        <f t="shared" si="279"/>
        <v>0</v>
      </c>
      <c r="D5964">
        <v>4</v>
      </c>
      <c r="E5964">
        <v>2</v>
      </c>
      <c r="F5964">
        <v>1</v>
      </c>
      <c r="G5964" s="9">
        <v>0</v>
      </c>
      <c r="H5964" t="s">
        <v>910</v>
      </c>
      <c r="I5964" t="str">
        <f t="shared" si="280"/>
        <v>\n**** *year_4\nConductive sapwood area prediction from stem and canopy areas — allometric equations of Kalahari trees, Botswana</v>
      </c>
      <c r="J5964" t="str">
        <f t="shared" si="281"/>
        <v>\n**** *year_2 *type_1 *fs_0\nConductive sapwood area prediction from stem and canopy areas — allometric equations of Kalahari trees, Botswana</v>
      </c>
      <c r="K5964" t="s">
        <v>18220</v>
      </c>
    </row>
    <row r="5965" spans="1:11" x14ac:dyDescent="0.25">
      <c r="A5965">
        <v>2017</v>
      </c>
      <c r="B5965">
        <v>86</v>
      </c>
      <c r="C5965" s="12">
        <f t="shared" si="279"/>
        <v>0</v>
      </c>
      <c r="D5965">
        <v>4</v>
      </c>
      <c r="E5965">
        <v>2</v>
      </c>
      <c r="F5965">
        <v>2</v>
      </c>
      <c r="G5965" s="9">
        <v>0</v>
      </c>
      <c r="H5965" t="s">
        <v>1546</v>
      </c>
      <c r="I5965" t="str">
        <f t="shared" si="280"/>
        <v>\n**** *year_4\nApplication of airborne gamma-ray imagery to assist soil survey in the upper Pasak basin, Thailand</v>
      </c>
      <c r="J5965" t="str">
        <f t="shared" si="281"/>
        <v>\n**** *year_2 *type_2 *fs_0\nApplication of airborne gamma-ray imagery to assist soil survey in the upper Pasak basin, Thailand</v>
      </c>
      <c r="K5965" t="s">
        <v>14373</v>
      </c>
    </row>
    <row r="5966" spans="1:11" x14ac:dyDescent="0.25">
      <c r="A5966">
        <v>2017</v>
      </c>
      <c r="B5966">
        <v>86</v>
      </c>
      <c r="C5966" s="12">
        <f t="shared" si="279"/>
        <v>0</v>
      </c>
      <c r="D5966">
        <v>4</v>
      </c>
      <c r="E5966">
        <v>2</v>
      </c>
      <c r="F5966">
        <v>1</v>
      </c>
      <c r="G5966" s="9">
        <v>0</v>
      </c>
      <c r="H5966" t="s">
        <v>4855</v>
      </c>
      <c r="I5966" t="str">
        <f t="shared" si="280"/>
        <v>\n**** *year_4\nMagnitude and frequency relations: are there geological constraints to the rockfall size?</v>
      </c>
      <c r="J5966" t="str">
        <f t="shared" si="281"/>
        <v>\n**** *year_2 *type_1 *fs_0\nMagnitude and frequency relations: are there geological constraints to the rockfall size?</v>
      </c>
      <c r="K5966" t="s">
        <v>18221</v>
      </c>
    </row>
    <row r="5967" spans="1:11" x14ac:dyDescent="0.25">
      <c r="A5967">
        <v>2017</v>
      </c>
      <c r="B5967">
        <v>85</v>
      </c>
      <c r="C5967" s="12">
        <f t="shared" si="279"/>
        <v>0</v>
      </c>
      <c r="D5967">
        <v>4</v>
      </c>
      <c r="E5967">
        <v>2</v>
      </c>
      <c r="F5967">
        <v>1</v>
      </c>
      <c r="G5967" s="9">
        <v>0</v>
      </c>
      <c r="H5967" t="s">
        <v>365</v>
      </c>
      <c r="I5967" t="str">
        <f t="shared" si="280"/>
        <v>\n**** *year_4\nApplication of airborne gamma-ray imagery to assist soil survey</v>
      </c>
      <c r="J5967" t="str">
        <f t="shared" si="281"/>
        <v>\n**** *year_2 *type_1 *fs_0\nApplication of airborne gamma-ray imagery to assist soil survey</v>
      </c>
      <c r="K5967" t="s">
        <v>18222</v>
      </c>
    </row>
    <row r="5968" spans="1:11" x14ac:dyDescent="0.25">
      <c r="A5968">
        <v>2017</v>
      </c>
      <c r="B5968">
        <v>85</v>
      </c>
      <c r="C5968" s="12">
        <f t="shared" si="279"/>
        <v>0</v>
      </c>
      <c r="D5968">
        <v>4</v>
      </c>
      <c r="E5968">
        <v>2</v>
      </c>
      <c r="F5968">
        <v>2</v>
      </c>
      <c r="G5968" s="9">
        <v>0</v>
      </c>
      <c r="H5968" t="s">
        <v>835</v>
      </c>
      <c r="I5968" t="str">
        <f t="shared" si="280"/>
        <v>\n**** *year_4\nInsecurity of land tenure and women vulnerability in climate change</v>
      </c>
      <c r="J5968" t="str">
        <f t="shared" si="281"/>
        <v>\n**** *year_2 *type_2 *fs_0\nInsecurity of land tenure and women vulnerability in climate change</v>
      </c>
      <c r="K5968" t="s">
        <v>14373</v>
      </c>
    </row>
    <row r="5969" spans="1:11" x14ac:dyDescent="0.25">
      <c r="A5969">
        <v>2017</v>
      </c>
      <c r="B5969">
        <v>84</v>
      </c>
      <c r="C5969" s="12">
        <f t="shared" si="279"/>
        <v>0</v>
      </c>
      <c r="D5969">
        <v>4</v>
      </c>
      <c r="E5969">
        <v>2</v>
      </c>
      <c r="F5969">
        <v>1</v>
      </c>
      <c r="G5969" s="9">
        <v>0</v>
      </c>
      <c r="H5969" t="s">
        <v>2583</v>
      </c>
      <c r="I5969" t="str">
        <f t="shared" si="280"/>
        <v>\n**** *year_4\nSpatial modelling of malaria risk factors in Ruhuha sector in the east of Rwanda</v>
      </c>
      <c r="J5969" t="str">
        <f t="shared" si="281"/>
        <v>\n**** *year_2 *type_1 *fs_0\nSpatial modelling of malaria risk factors in Ruhuha sector in the east of Rwanda</v>
      </c>
      <c r="K5969" t="s">
        <v>18223</v>
      </c>
    </row>
    <row r="5970" spans="1:11" x14ac:dyDescent="0.25">
      <c r="A5970">
        <v>2017</v>
      </c>
      <c r="B5970">
        <v>83</v>
      </c>
      <c r="C5970" s="12">
        <f t="shared" si="279"/>
        <v>0</v>
      </c>
      <c r="D5970">
        <v>4</v>
      </c>
      <c r="E5970">
        <v>2</v>
      </c>
      <c r="F5970">
        <v>1</v>
      </c>
      <c r="G5970" s="9">
        <v>0</v>
      </c>
      <c r="H5970" t="s">
        <v>5188</v>
      </c>
      <c r="I5970" t="str">
        <f t="shared" si="280"/>
        <v>\n**** *year_4\nA comparison of two downscaling procedures to increase the spatial resolution of mapping actual evapotranspiration</v>
      </c>
      <c r="J5970" t="str">
        <f t="shared" si="281"/>
        <v>\n**** *year_2 *type_1 *fs_0\nA comparison of two downscaling procedures to increase the spatial resolution of mapping actual evapotranspiration</v>
      </c>
      <c r="K5970" t="s">
        <v>18224</v>
      </c>
    </row>
    <row r="5971" spans="1:11" x14ac:dyDescent="0.25">
      <c r="A5971">
        <v>2017</v>
      </c>
      <c r="B5971">
        <v>83</v>
      </c>
      <c r="C5971" s="12">
        <f t="shared" si="279"/>
        <v>0</v>
      </c>
      <c r="D5971">
        <v>4</v>
      </c>
      <c r="E5971">
        <v>2</v>
      </c>
      <c r="F5971">
        <v>1</v>
      </c>
      <c r="G5971" s="9">
        <v>0</v>
      </c>
      <c r="H5971" t="s">
        <v>1207</v>
      </c>
      <c r="I5971" t="str">
        <f t="shared" si="280"/>
        <v>\n**** *year_4\nA Workflow for Automated Satellite Image Processing</v>
      </c>
      <c r="J5971" t="str">
        <f t="shared" si="281"/>
        <v>\n**** *year_2 *type_1 *fs_0\nA Workflow for Automated Satellite Image Processing</v>
      </c>
      <c r="K5971" t="s">
        <v>18225</v>
      </c>
    </row>
    <row r="5972" spans="1:11" x14ac:dyDescent="0.25">
      <c r="A5972">
        <v>2017</v>
      </c>
      <c r="B5972">
        <v>82</v>
      </c>
      <c r="C5972" s="12">
        <f t="shared" si="279"/>
        <v>0</v>
      </c>
      <c r="D5972">
        <v>4</v>
      </c>
      <c r="E5972">
        <v>2</v>
      </c>
      <c r="F5972">
        <v>1</v>
      </c>
      <c r="G5972" s="9">
        <v>0</v>
      </c>
      <c r="H5972" t="s">
        <v>2277</v>
      </c>
      <c r="I5972" t="str">
        <f t="shared" si="280"/>
        <v>\n**** *year_4\nBiodiversity hotspots and conservation gaps in Iran</v>
      </c>
      <c r="J5972" t="str">
        <f t="shared" si="281"/>
        <v>\n**** *year_2 *type_1 *fs_0\nBiodiversity hotspots and conservation gaps in Iran</v>
      </c>
      <c r="K5972" t="s">
        <v>18226</v>
      </c>
    </row>
    <row r="5973" spans="1:11" x14ac:dyDescent="0.25">
      <c r="A5973">
        <v>2017</v>
      </c>
      <c r="B5973">
        <v>79</v>
      </c>
      <c r="C5973" s="12">
        <f t="shared" si="279"/>
        <v>0</v>
      </c>
      <c r="D5973">
        <v>4</v>
      </c>
      <c r="E5973">
        <v>2</v>
      </c>
      <c r="F5973">
        <v>3</v>
      </c>
      <c r="G5973" s="9">
        <v>0</v>
      </c>
      <c r="H5973" t="s">
        <v>137</v>
      </c>
      <c r="I5973" t="str">
        <f t="shared" si="280"/>
        <v>\n**** *year_4\nThe Usability of a GeoVisual Analytics Environment for the Exploration and Analysis of Different Datasets</v>
      </c>
      <c r="J5973" t="str">
        <f t="shared" si="281"/>
        <v>\n**** *year_2 *type_3 *fs_0\nThe Usability of a GeoVisual Analytics Environment for the Exploration and Analysis of Different Datasets</v>
      </c>
      <c r="K5973" t="s">
        <v>18227</v>
      </c>
    </row>
    <row r="5974" spans="1:11" x14ac:dyDescent="0.25">
      <c r="A5974">
        <v>2017</v>
      </c>
      <c r="B5974">
        <v>78</v>
      </c>
      <c r="C5974" s="12">
        <f t="shared" si="279"/>
        <v>0</v>
      </c>
      <c r="D5974">
        <v>4</v>
      </c>
      <c r="E5974">
        <v>2</v>
      </c>
      <c r="F5974">
        <v>1</v>
      </c>
      <c r="G5974" s="9">
        <v>0</v>
      </c>
      <c r="H5974" t="s">
        <v>2902</v>
      </c>
      <c r="I5974" t="str">
        <f t="shared" si="280"/>
        <v>\n**** *year_4\nRetrieval of Specific Leaf Area From Landsat-8 Surface Reflectance Data Using Statistical and Physical Models</v>
      </c>
      <c r="J5974" t="str">
        <f t="shared" si="281"/>
        <v>\n**** *year_2 *type_1 *fs_0\nRetrieval of Specific Leaf Area From Landsat-8 Surface Reflectance Data Using Statistical and Physical Models</v>
      </c>
      <c r="K5974" t="s">
        <v>18228</v>
      </c>
    </row>
    <row r="5975" spans="1:11" x14ac:dyDescent="0.25">
      <c r="A5975">
        <v>2017</v>
      </c>
      <c r="B5975">
        <v>71</v>
      </c>
      <c r="C5975" s="12">
        <f t="shared" si="279"/>
        <v>0</v>
      </c>
      <c r="D5975">
        <v>4</v>
      </c>
      <c r="E5975">
        <v>2</v>
      </c>
      <c r="F5975">
        <v>1</v>
      </c>
      <c r="G5975" s="9">
        <v>0</v>
      </c>
      <c r="H5975" t="s">
        <v>3476</v>
      </c>
      <c r="I5975" t="str">
        <f t="shared" si="280"/>
        <v>\n**** *year_4\nIdentifying anomalously early spring onsets in the CESM large ensemble</v>
      </c>
      <c r="J5975" t="str">
        <f t="shared" si="281"/>
        <v>\n**** *year_2 *type_1 *fs_0\nIdentifying anomalously early spring onsets in the CESM large ensemble</v>
      </c>
      <c r="K5975" t="s">
        <v>18229</v>
      </c>
    </row>
    <row r="5976" spans="1:11" x14ac:dyDescent="0.25">
      <c r="A5976">
        <v>2017</v>
      </c>
      <c r="B5976">
        <v>68</v>
      </c>
      <c r="C5976" s="12">
        <f t="shared" si="279"/>
        <v>0</v>
      </c>
      <c r="D5976">
        <v>4</v>
      </c>
      <c r="E5976">
        <v>2</v>
      </c>
      <c r="F5976">
        <v>1</v>
      </c>
      <c r="G5976" s="9">
        <v>0</v>
      </c>
      <c r="H5976" t="s">
        <v>717</v>
      </c>
      <c r="I5976" t="str">
        <f t="shared" si="280"/>
        <v>\n**** *year_4\nPocket money, eating behaviors, and weight status among Chinese children</v>
      </c>
      <c r="J5976" t="str">
        <f t="shared" si="281"/>
        <v>\n**** *year_2 *type_1 *fs_0\nPocket money, eating behaviors, and weight status among Chinese children</v>
      </c>
      <c r="K5976" t="s">
        <v>18230</v>
      </c>
    </row>
    <row r="5977" spans="1:11" x14ac:dyDescent="0.25">
      <c r="A5977">
        <v>2017</v>
      </c>
      <c r="B5977">
        <v>65</v>
      </c>
      <c r="C5977" s="12">
        <f t="shared" si="279"/>
        <v>0</v>
      </c>
      <c r="D5977">
        <v>4</v>
      </c>
      <c r="E5977">
        <v>2</v>
      </c>
      <c r="F5977">
        <v>1</v>
      </c>
      <c r="G5977" s="9">
        <v>0</v>
      </c>
      <c r="H5977" t="s">
        <v>1564</v>
      </c>
      <c r="I5977" t="str">
        <f t="shared" si="280"/>
        <v>\n**** *year_4\nApplications of geographic information systems (GIS) data and methods in obesity-related research</v>
      </c>
      <c r="J5977" t="str">
        <f t="shared" si="281"/>
        <v>\n**** *year_2 *type_1 *fs_0\nApplications of geographic information systems (GIS) data and methods in obesity-related research</v>
      </c>
      <c r="K5977" t="s">
        <v>18231</v>
      </c>
    </row>
    <row r="5978" spans="1:11" x14ac:dyDescent="0.25">
      <c r="A5978">
        <v>2017</v>
      </c>
      <c r="B5978">
        <v>64</v>
      </c>
      <c r="C5978" s="12">
        <f t="shared" si="279"/>
        <v>0</v>
      </c>
      <c r="D5978">
        <v>4</v>
      </c>
      <c r="E5978">
        <v>2</v>
      </c>
      <c r="F5978">
        <v>1</v>
      </c>
      <c r="G5978" s="9">
        <v>0</v>
      </c>
      <c r="H5978" t="s">
        <v>776</v>
      </c>
      <c r="I5978" t="str">
        <f t="shared" si="280"/>
        <v>\n**** *year_4\nAttribution of changes in the water balance of a tropical catchment to land use change using the SWAT model</v>
      </c>
      <c r="J5978" t="str">
        <f t="shared" si="281"/>
        <v>\n**** *year_2 *type_1 *fs_0\nAttribution of changes in the water balance of a tropical catchment to land use change using the SWAT model</v>
      </c>
      <c r="K5978" t="s">
        <v>18232</v>
      </c>
    </row>
    <row r="5979" spans="1:11" x14ac:dyDescent="0.25">
      <c r="A5979">
        <v>2017</v>
      </c>
      <c r="B5979">
        <v>63</v>
      </c>
      <c r="C5979" s="12">
        <f t="shared" si="279"/>
        <v>0</v>
      </c>
      <c r="D5979">
        <v>4</v>
      </c>
      <c r="E5979">
        <v>2</v>
      </c>
      <c r="F5979">
        <v>5</v>
      </c>
      <c r="G5979" s="9">
        <v>0</v>
      </c>
      <c r="H5979" t="s">
        <v>1955</v>
      </c>
      <c r="I5979" t="str">
        <f t="shared" si="280"/>
        <v>\n**** *year_4\nHow we know where we are in the smart city: Excerpts from conversations in Amsterdam (Netherlands)</v>
      </c>
      <c r="J5979" t="str">
        <f t="shared" si="281"/>
        <v>\n**** *year_2 *type_5 *fs_0\nHow we know where we are in the smart city: Excerpts from conversations in Amsterdam (Netherlands)</v>
      </c>
      <c r="K5979" t="s">
        <v>14373</v>
      </c>
    </row>
    <row r="5980" spans="1:11" x14ac:dyDescent="0.25">
      <c r="A5980">
        <v>2017</v>
      </c>
      <c r="B5980">
        <v>63</v>
      </c>
      <c r="C5980" s="12">
        <f t="shared" si="279"/>
        <v>0</v>
      </c>
      <c r="D5980">
        <v>4</v>
      </c>
      <c r="E5980">
        <v>2</v>
      </c>
      <c r="F5980">
        <v>1</v>
      </c>
      <c r="G5980" s="9">
        <v>0</v>
      </c>
      <c r="H5980" t="s">
        <v>677</v>
      </c>
      <c r="I5980" t="str">
        <f t="shared" si="280"/>
        <v>\n**** *year_4\nImpact of forest degradation on streamflow regime and runoff response to rainfall in the Garhwal Himalaya, Northwest India</v>
      </c>
      <c r="J5980" t="str">
        <f t="shared" si="281"/>
        <v>\n**** *year_2 *type_1 *fs_0\nImpact of forest degradation on streamflow regime and runoff response to rainfall in the Garhwal Himalaya, Northwest India</v>
      </c>
      <c r="K5980" t="s">
        <v>18233</v>
      </c>
    </row>
    <row r="5981" spans="1:11" x14ac:dyDescent="0.25">
      <c r="A5981">
        <v>2017</v>
      </c>
      <c r="B5981">
        <v>62</v>
      </c>
      <c r="C5981" s="12">
        <f t="shared" si="279"/>
        <v>0</v>
      </c>
      <c r="D5981">
        <v>4</v>
      </c>
      <c r="E5981">
        <v>2</v>
      </c>
      <c r="F5981">
        <v>2</v>
      </c>
      <c r="G5981" s="9">
        <v>0</v>
      </c>
      <c r="H5981" t="s">
        <v>3873</v>
      </c>
      <c r="I5981" t="str">
        <f t="shared" si="280"/>
        <v>\n**** *year_4\nObject-based classification of terrestrial laser scanning point clouds for landslide monitoring</v>
      </c>
      <c r="J5981" t="str">
        <f t="shared" si="281"/>
        <v>\n**** *year_2 *type_2 *fs_0\nObject-based classification of terrestrial laser scanning point clouds for landslide monitoring</v>
      </c>
      <c r="K5981" t="s">
        <v>18234</v>
      </c>
    </row>
    <row r="5982" spans="1:11" x14ac:dyDescent="0.25">
      <c r="A5982">
        <v>2017</v>
      </c>
      <c r="B5982">
        <v>61</v>
      </c>
      <c r="C5982" s="12">
        <f t="shared" si="279"/>
        <v>0</v>
      </c>
      <c r="D5982">
        <v>4</v>
      </c>
      <c r="E5982">
        <v>2</v>
      </c>
      <c r="F5982">
        <v>3</v>
      </c>
      <c r="G5982" s="9">
        <v>0</v>
      </c>
      <c r="H5982" t="s">
        <v>1157</v>
      </c>
      <c r="I5982" t="str">
        <f t="shared" si="280"/>
        <v>\n**** *year_4\nDrought Monitoring and Assessment Using Remote Sensing</v>
      </c>
      <c r="J5982" t="str">
        <f t="shared" si="281"/>
        <v>\n**** *year_2 *type_3 *fs_0\nDrought Monitoring and Assessment Using Remote Sensing</v>
      </c>
      <c r="K5982" t="s">
        <v>17782</v>
      </c>
    </row>
    <row r="5983" spans="1:11" x14ac:dyDescent="0.25">
      <c r="A5983">
        <v>2017</v>
      </c>
      <c r="B5983">
        <v>60</v>
      </c>
      <c r="C5983" s="12">
        <f t="shared" si="279"/>
        <v>0</v>
      </c>
      <c r="D5983">
        <v>4</v>
      </c>
      <c r="E5983">
        <v>2</v>
      </c>
      <c r="F5983">
        <v>1</v>
      </c>
      <c r="G5983" s="9">
        <v>0</v>
      </c>
      <c r="H5983" t="s">
        <v>3128</v>
      </c>
      <c r="I5983" t="str">
        <f t="shared" si="280"/>
        <v>\n**** *year_4\nEvaluation of Adaptive Filters for Speckle Reduction in RISAT-1 Data for Flood Mapping</v>
      </c>
      <c r="J5983" t="str">
        <f t="shared" si="281"/>
        <v>\n**** *year_2 *type_1 *fs_0\nEvaluation of Adaptive Filters for Speckle Reduction in RISAT-1 Data for Flood Mapping</v>
      </c>
      <c r="K5983" t="s">
        <v>14373</v>
      </c>
    </row>
    <row r="5984" spans="1:11" x14ac:dyDescent="0.25">
      <c r="A5984">
        <v>2017</v>
      </c>
      <c r="B5984">
        <v>56</v>
      </c>
      <c r="C5984" s="12">
        <f t="shared" si="279"/>
        <v>0</v>
      </c>
      <c r="D5984">
        <v>4</v>
      </c>
      <c r="E5984">
        <v>2</v>
      </c>
      <c r="F5984">
        <v>1</v>
      </c>
      <c r="G5984" s="9">
        <v>0</v>
      </c>
      <c r="H5984" t="s">
        <v>3989</v>
      </c>
      <c r="I5984" t="str">
        <f t="shared" si="280"/>
        <v>\n**** *year_4\nMissing in action</v>
      </c>
      <c r="J5984" t="str">
        <f t="shared" si="281"/>
        <v>\n**** *year_2 *type_1 *fs_0\nMissing in action</v>
      </c>
      <c r="K5984" t="s">
        <v>18235</v>
      </c>
    </row>
    <row r="5985" spans="1:11" x14ac:dyDescent="0.25">
      <c r="A5985">
        <v>2017</v>
      </c>
      <c r="B5985">
        <v>56</v>
      </c>
      <c r="C5985" s="12">
        <f t="shared" si="279"/>
        <v>0</v>
      </c>
      <c r="D5985">
        <v>4</v>
      </c>
      <c r="E5985">
        <v>2</v>
      </c>
      <c r="F5985">
        <v>1</v>
      </c>
      <c r="G5985" s="9">
        <v>0</v>
      </c>
      <c r="H5985" t="s">
        <v>613</v>
      </c>
      <c r="I5985" t="str">
        <f t="shared" si="280"/>
        <v>\n**** *year_4\nSchistosomiasis mansoni incidence data in Rwanda can improve prevalence assessments, by providing high-resolution hotspot and risk factors identification</v>
      </c>
      <c r="J5985" t="str">
        <f t="shared" si="281"/>
        <v>\n**** *year_2 *type_1 *fs_0\nSchistosomiasis mansoni incidence data in Rwanda can improve prevalence assessments, by providing high-resolution hotspot and risk factors identification</v>
      </c>
      <c r="K5985" t="s">
        <v>18236</v>
      </c>
    </row>
    <row r="5986" spans="1:11" x14ac:dyDescent="0.25">
      <c r="A5986">
        <v>2017</v>
      </c>
      <c r="B5986">
        <v>52</v>
      </c>
      <c r="C5986" s="12">
        <f t="shared" si="279"/>
        <v>0</v>
      </c>
      <c r="D5986">
        <v>4</v>
      </c>
      <c r="E5986">
        <v>2</v>
      </c>
      <c r="F5986">
        <v>1</v>
      </c>
      <c r="G5986" s="9">
        <v>0</v>
      </c>
      <c r="H5986" t="s">
        <v>4702</v>
      </c>
      <c r="I5986" t="str">
        <f t="shared" si="280"/>
        <v>\n**** *year_4\nExpert system for modelling stopover site selection by barnacle geese</v>
      </c>
      <c r="J5986" t="str">
        <f t="shared" si="281"/>
        <v>\n**** *year_2 *type_1 *fs_0\nExpert system for modelling stopover site selection by barnacle geese</v>
      </c>
      <c r="K5986" t="s">
        <v>18237</v>
      </c>
    </row>
    <row r="5987" spans="1:11" x14ac:dyDescent="0.25">
      <c r="A5987">
        <v>2017</v>
      </c>
      <c r="B5987">
        <v>52</v>
      </c>
      <c r="C5987" s="12">
        <f t="shared" si="279"/>
        <v>0</v>
      </c>
      <c r="D5987">
        <v>4</v>
      </c>
      <c r="E5987">
        <v>2</v>
      </c>
      <c r="F5987">
        <v>1</v>
      </c>
      <c r="G5987" s="9">
        <v>0</v>
      </c>
      <c r="H5987" t="s">
        <v>2558</v>
      </c>
      <c r="I5987" t="str">
        <f t="shared" si="280"/>
        <v>\n**** *year_4\nWhat do New Yorkers Think about Impacts and Adaptation to Heat Waves?</v>
      </c>
      <c r="J5987" t="str">
        <f t="shared" si="281"/>
        <v>\n**** *year_2 *type_1 *fs_0\nWhat do New Yorkers Think about Impacts and Adaptation to Heat Waves?</v>
      </c>
      <c r="K5987" t="s">
        <v>18238</v>
      </c>
    </row>
    <row r="5988" spans="1:11" x14ac:dyDescent="0.25">
      <c r="A5988">
        <v>2017</v>
      </c>
      <c r="B5988">
        <v>51</v>
      </c>
      <c r="C5988" s="12">
        <f t="shared" si="279"/>
        <v>0</v>
      </c>
      <c r="D5988">
        <v>4</v>
      </c>
      <c r="E5988">
        <v>2</v>
      </c>
      <c r="F5988">
        <v>1</v>
      </c>
      <c r="G5988" s="9">
        <v>0</v>
      </c>
      <c r="H5988" t="s">
        <v>3641</v>
      </c>
      <c r="I5988" t="str">
        <f t="shared" si="280"/>
        <v>\n**** *year_4\nL-Band Microwave Emission of Soil Freeze-Thaw Process in the Third Pole Environment</v>
      </c>
      <c r="J5988" t="str">
        <f t="shared" si="281"/>
        <v>\n**** *year_2 *type_1 *fs_0\nL-Band Microwave Emission of Soil Freeze-Thaw Process in the Third Pole Environment</v>
      </c>
      <c r="K5988" t="s">
        <v>18239</v>
      </c>
    </row>
    <row r="5989" spans="1:11" x14ac:dyDescent="0.25">
      <c r="A5989">
        <v>2017</v>
      </c>
      <c r="B5989">
        <v>51</v>
      </c>
      <c r="C5989" s="12">
        <f t="shared" si="279"/>
        <v>0</v>
      </c>
      <c r="D5989">
        <v>4</v>
      </c>
      <c r="E5989">
        <v>2</v>
      </c>
      <c r="F5989">
        <v>1</v>
      </c>
      <c r="G5989" s="9">
        <v>0</v>
      </c>
      <c r="H5989" t="s">
        <v>1665</v>
      </c>
      <c r="I5989" t="str">
        <f t="shared" si="280"/>
        <v>\n**** *year_4\nPolarimetric differential SAR interferometry in an arid natural environment</v>
      </c>
      <c r="J5989" t="str">
        <f t="shared" si="281"/>
        <v>\n**** *year_2 *type_1 *fs_0\nPolarimetric differential SAR interferometry in an arid natural environment</v>
      </c>
      <c r="K5989" t="s">
        <v>18240</v>
      </c>
    </row>
    <row r="5990" spans="1:11" x14ac:dyDescent="0.25">
      <c r="A5990">
        <v>2017</v>
      </c>
      <c r="B5990">
        <v>48</v>
      </c>
      <c r="C5990" s="12">
        <f t="shared" si="279"/>
        <v>0</v>
      </c>
      <c r="D5990">
        <v>4</v>
      </c>
      <c r="E5990">
        <v>2</v>
      </c>
      <c r="F5990">
        <v>2</v>
      </c>
      <c r="G5990" s="9">
        <v>0</v>
      </c>
      <c r="H5990" t="s">
        <v>2175</v>
      </c>
      <c r="I5990" t="str">
        <f t="shared" si="280"/>
        <v>\n**** *year_4\nHistorical changes in dry conditions in Indonesia</v>
      </c>
      <c r="J5990" t="str">
        <f t="shared" si="281"/>
        <v>\n**** *year_2 *type_2 *fs_0\nHistorical changes in dry conditions in Indonesia</v>
      </c>
      <c r="K5990" t="s">
        <v>14373</v>
      </c>
    </row>
    <row r="5991" spans="1:11" x14ac:dyDescent="0.25">
      <c r="A5991">
        <v>2017</v>
      </c>
      <c r="B5991">
        <v>47</v>
      </c>
      <c r="C5991" s="12">
        <f t="shared" si="279"/>
        <v>0</v>
      </c>
      <c r="D5991">
        <v>4</v>
      </c>
      <c r="E5991">
        <v>2</v>
      </c>
      <c r="F5991">
        <v>1</v>
      </c>
      <c r="G5991" s="9">
        <v>0</v>
      </c>
      <c r="H5991" t="s">
        <v>5708</v>
      </c>
      <c r="I5991" t="str">
        <f t="shared" si="280"/>
        <v>\n**** *year_4\nEvaluation of the Standardized Precipitation Index as an early predictor of seasonal vegetation production anomalies in the Sahel</v>
      </c>
      <c r="J5991" t="str">
        <f t="shared" si="281"/>
        <v>\n**** *year_2 *type_1 *fs_0\nEvaluation of the Standardized Precipitation Index as an early predictor of seasonal vegetation production anomalies in the Sahel</v>
      </c>
      <c r="K5991" t="s">
        <v>18241</v>
      </c>
    </row>
    <row r="5992" spans="1:11" x14ac:dyDescent="0.25">
      <c r="A5992">
        <v>2017</v>
      </c>
      <c r="B5992">
        <v>47</v>
      </c>
      <c r="C5992" s="12">
        <f t="shared" si="279"/>
        <v>0</v>
      </c>
      <c r="D5992">
        <v>4</v>
      </c>
      <c r="E5992">
        <v>2</v>
      </c>
      <c r="F5992">
        <v>2</v>
      </c>
      <c r="G5992" s="9">
        <v>0</v>
      </c>
      <c r="H5992" t="s">
        <v>1622</v>
      </c>
      <c r="I5992" t="str">
        <f t="shared" si="280"/>
        <v>\n**** *year_4\nTowards a curriculum on responsible land administration</v>
      </c>
      <c r="J5992" t="str">
        <f t="shared" si="281"/>
        <v>\n**** *year_2 *type_2 *fs_0\nTowards a curriculum on responsible land administration</v>
      </c>
      <c r="K5992" t="s">
        <v>14373</v>
      </c>
    </row>
    <row r="5993" spans="1:11" x14ac:dyDescent="0.25">
      <c r="A5993">
        <v>2017</v>
      </c>
      <c r="B5993">
        <v>44</v>
      </c>
      <c r="C5993" s="12">
        <f t="shared" si="279"/>
        <v>0</v>
      </c>
      <c r="D5993">
        <v>4</v>
      </c>
      <c r="E5993">
        <v>2</v>
      </c>
      <c r="F5993">
        <v>7</v>
      </c>
      <c r="G5993" s="10">
        <v>0</v>
      </c>
      <c r="H5993" t="s">
        <v>14288</v>
      </c>
      <c r="I5993" t="str">
        <f t="shared" si="280"/>
        <v>\n**** *year_4\nGuidelines for the design of flow maps</v>
      </c>
      <c r="J5993" t="str">
        <f t="shared" si="281"/>
        <v>\n**** *year_2 *type_7 *fs_0\nGuidelines for the design of flow maps</v>
      </c>
      <c r="K5993" t="s">
        <v>14373</v>
      </c>
    </row>
    <row r="5994" spans="1:11" x14ac:dyDescent="0.25">
      <c r="A5994">
        <v>2017</v>
      </c>
      <c r="B5994">
        <v>41</v>
      </c>
      <c r="C5994" s="12">
        <f t="shared" si="279"/>
        <v>0</v>
      </c>
      <c r="D5994">
        <v>4</v>
      </c>
      <c r="E5994">
        <v>2</v>
      </c>
      <c r="F5994">
        <v>1</v>
      </c>
      <c r="G5994" s="9">
        <v>0</v>
      </c>
      <c r="H5994" t="s">
        <v>5646</v>
      </c>
      <c r="I5994" t="str">
        <f t="shared" si="280"/>
        <v>\n**** *year_4\nSpatially detailed retrievals of spring phenology from single-season high-resolution image time series</v>
      </c>
      <c r="J5994" t="str">
        <f t="shared" si="281"/>
        <v>\n**** *year_2 *type_1 *fs_0\nSpatially detailed retrievals of spring phenology from single-season high-resolution image time series</v>
      </c>
      <c r="K5994" t="s">
        <v>18242</v>
      </c>
    </row>
    <row r="5995" spans="1:11" x14ac:dyDescent="0.25">
      <c r="A5995">
        <v>2017</v>
      </c>
      <c r="B5995">
        <v>40</v>
      </c>
      <c r="C5995" s="12">
        <f t="shared" si="279"/>
        <v>0</v>
      </c>
      <c r="D5995">
        <v>4</v>
      </c>
      <c r="E5995">
        <v>2</v>
      </c>
      <c r="F5995">
        <v>1</v>
      </c>
      <c r="G5995" s="9">
        <v>0</v>
      </c>
      <c r="H5995" t="s">
        <v>223</v>
      </c>
      <c r="I5995" t="str">
        <f t="shared" si="280"/>
        <v>\n**** *year_4\nCanopy foliar nitrogen retrieved from airborne hyperspectral imagery by correcting for canopy structure effects</v>
      </c>
      <c r="J5995" t="str">
        <f t="shared" si="281"/>
        <v>\n**** *year_2 *type_1 *fs_0\nCanopy foliar nitrogen retrieved from airborne hyperspectral imagery by correcting for canopy structure effects</v>
      </c>
      <c r="K5995" t="s">
        <v>18243</v>
      </c>
    </row>
    <row r="5996" spans="1:11" x14ac:dyDescent="0.25">
      <c r="A5996">
        <v>2017</v>
      </c>
      <c r="B5996">
        <v>40</v>
      </c>
      <c r="C5996" s="12">
        <f t="shared" si="279"/>
        <v>0</v>
      </c>
      <c r="D5996">
        <v>4</v>
      </c>
      <c r="E5996">
        <v>2</v>
      </c>
      <c r="F5996">
        <v>1</v>
      </c>
      <c r="G5996" s="9">
        <v>0</v>
      </c>
      <c r="H5996" t="s">
        <v>2393</v>
      </c>
      <c r="I5996" t="str">
        <f t="shared" si="280"/>
        <v>\n**** *year_4\nParticipatory Land Administration on Customary Lands</v>
      </c>
      <c r="J5996" t="str">
        <f t="shared" si="281"/>
        <v>\n**** *year_2 *type_1 *fs_0\nParticipatory Land Administration on Customary Lands</v>
      </c>
      <c r="K5996" t="s">
        <v>18244</v>
      </c>
    </row>
    <row r="5997" spans="1:11" x14ac:dyDescent="0.25">
      <c r="A5997">
        <v>2017</v>
      </c>
      <c r="B5997">
        <v>37</v>
      </c>
      <c r="C5997" s="12">
        <f t="shared" si="279"/>
        <v>0</v>
      </c>
      <c r="D5997">
        <v>4</v>
      </c>
      <c r="E5997">
        <v>2</v>
      </c>
      <c r="F5997">
        <v>2</v>
      </c>
      <c r="G5997" s="9">
        <v>0</v>
      </c>
      <c r="H5997" t="s">
        <v>230</v>
      </c>
      <c r="I5997" t="str">
        <f t="shared" si="280"/>
        <v>\n**** *year_4\nBuilding Third Generation Land Tools</v>
      </c>
      <c r="J5997" t="str">
        <f t="shared" si="281"/>
        <v>\n**** *year_2 *type_2 *fs_0\nBuilding Third Generation Land Tools</v>
      </c>
      <c r="K5997" t="s">
        <v>14373</v>
      </c>
    </row>
    <row r="5998" spans="1:11" x14ac:dyDescent="0.25">
      <c r="A5998">
        <v>2017</v>
      </c>
      <c r="B5998">
        <v>37</v>
      </c>
      <c r="C5998" s="12">
        <f t="shared" si="279"/>
        <v>0</v>
      </c>
      <c r="D5998">
        <v>4</v>
      </c>
      <c r="E5998">
        <v>2</v>
      </c>
      <c r="F5998">
        <v>1</v>
      </c>
      <c r="G5998" s="9">
        <v>0</v>
      </c>
      <c r="H5998" t="s">
        <v>5067</v>
      </c>
      <c r="I5998" t="str">
        <f t="shared" si="280"/>
        <v>\n**** *year_4\nLand Consolidation for Sub-Saharan Africa’s Customary Lands</v>
      </c>
      <c r="J5998" t="str">
        <f t="shared" si="281"/>
        <v>\n**** *year_2 *type_1 *fs_0\nLand Consolidation for Sub-Saharan Africa’s Customary Lands</v>
      </c>
      <c r="K5998" t="s">
        <v>18245</v>
      </c>
    </row>
    <row r="5999" spans="1:11" x14ac:dyDescent="0.25">
      <c r="A5999">
        <v>2017</v>
      </c>
      <c r="B5999">
        <v>36</v>
      </c>
      <c r="C5999" s="12">
        <f t="shared" si="279"/>
        <v>0</v>
      </c>
      <c r="D5999">
        <v>4</v>
      </c>
      <c r="E5999">
        <v>2</v>
      </c>
      <c r="F5999">
        <v>1</v>
      </c>
      <c r="G5999" s="9">
        <v>0</v>
      </c>
      <c r="H5999" t="s">
        <v>2862</v>
      </c>
      <c r="I5999" t="str">
        <f t="shared" si="280"/>
        <v>\n**** *year_4\nSchool environment and policies, child eating behavior and overweight/obesity in urban China</v>
      </c>
      <c r="J5999" t="str">
        <f t="shared" si="281"/>
        <v>\n**** *year_2 *type_1 *fs_0\nSchool environment and policies, child eating behavior and overweight/obesity in urban China</v>
      </c>
      <c r="K5999" t="s">
        <v>18246</v>
      </c>
    </row>
    <row r="6000" spans="1:11" x14ac:dyDescent="0.25">
      <c r="A6000">
        <v>2017</v>
      </c>
      <c r="B6000">
        <v>31</v>
      </c>
      <c r="C6000" s="12">
        <f t="shared" si="279"/>
        <v>0</v>
      </c>
      <c r="D6000">
        <v>4</v>
      </c>
      <c r="E6000">
        <v>2</v>
      </c>
      <c r="F6000">
        <v>1</v>
      </c>
      <c r="G6000" s="9">
        <v>0</v>
      </c>
      <c r="H6000" t="s">
        <v>2907</v>
      </c>
      <c r="I6000" t="str">
        <f t="shared" si="280"/>
        <v>\n**** *year_4\nGeological application of ASTER remote sensing within sparsely outcropping terrain, Central New South Wales, Australia</v>
      </c>
      <c r="J6000" t="str">
        <f t="shared" si="281"/>
        <v>\n**** *year_2 *type_1 *fs_0\nGeological application of ASTER remote sensing within sparsely outcropping terrain, Central New South Wales, Australia</v>
      </c>
      <c r="K6000" t="s">
        <v>18247</v>
      </c>
    </row>
    <row r="6001" spans="1:11" x14ac:dyDescent="0.25">
      <c r="A6001">
        <v>2017</v>
      </c>
      <c r="B6001">
        <v>31</v>
      </c>
      <c r="C6001" s="12">
        <f t="shared" si="279"/>
        <v>0</v>
      </c>
      <c r="D6001">
        <v>4</v>
      </c>
      <c r="E6001">
        <v>2</v>
      </c>
      <c r="F6001">
        <v>1</v>
      </c>
      <c r="G6001" s="9">
        <v>0</v>
      </c>
      <c r="H6001" t="s">
        <v>915</v>
      </c>
      <c r="I6001" t="str">
        <f t="shared" si="280"/>
        <v>\n**** *year_4\nIdentifying biodiversity hotspots for threatened mammal species in Iran</v>
      </c>
      <c r="J6001" t="str">
        <f t="shared" si="281"/>
        <v>\n**** *year_2 *type_1 *fs_0\nIdentifying biodiversity hotspots for threatened mammal species in Iran</v>
      </c>
      <c r="K6001" t="s">
        <v>18248</v>
      </c>
    </row>
    <row r="6002" spans="1:11" x14ac:dyDescent="0.25">
      <c r="A6002">
        <v>2017</v>
      </c>
      <c r="B6002">
        <v>29</v>
      </c>
      <c r="C6002" s="12">
        <f t="shared" si="279"/>
        <v>0</v>
      </c>
      <c r="D6002">
        <v>4</v>
      </c>
      <c r="E6002">
        <v>2</v>
      </c>
      <c r="F6002">
        <v>1</v>
      </c>
      <c r="G6002" s="9">
        <v>0</v>
      </c>
      <c r="H6002" t="s">
        <v>2205</v>
      </c>
      <c r="I6002" t="str">
        <f t="shared" si="280"/>
        <v>\n**** *year_4\nThe dynamics of urban expansion and land use/land cover changes using remote sensing and spatial metrics</v>
      </c>
      <c r="J6002" t="str">
        <f t="shared" si="281"/>
        <v>\n**** *year_2 *type_1 *fs_0\nThe dynamics of urban expansion and land use/land cover changes using remote sensing and spatial metrics</v>
      </c>
      <c r="K6002" t="s">
        <v>18249</v>
      </c>
    </row>
    <row r="6003" spans="1:11" x14ac:dyDescent="0.25">
      <c r="A6003">
        <v>2017</v>
      </c>
      <c r="B6003">
        <v>26</v>
      </c>
      <c r="C6003" s="12">
        <f t="shared" si="279"/>
        <v>0</v>
      </c>
      <c r="D6003">
        <v>4</v>
      </c>
      <c r="E6003">
        <v>2</v>
      </c>
      <c r="F6003">
        <v>2</v>
      </c>
      <c r="G6003" s="9">
        <v>0</v>
      </c>
      <c r="H6003" t="s">
        <v>3667</v>
      </c>
      <c r="I6003" t="str">
        <f t="shared" si="280"/>
        <v>\n**** *year_4\nRetrieval of Spatio-temporal Evaporation by Integrating Landsat OLI Optical and Thermal Data</v>
      </c>
      <c r="J6003" t="str">
        <f t="shared" si="281"/>
        <v>\n**** *year_2 *type_2 *fs_0\nRetrieval of Spatio-temporal Evaporation by Integrating Landsat OLI Optical and Thermal Data</v>
      </c>
      <c r="K6003" t="s">
        <v>14373</v>
      </c>
    </row>
    <row r="6004" spans="1:11" x14ac:dyDescent="0.25">
      <c r="A6004">
        <v>2017</v>
      </c>
      <c r="B6004">
        <v>16</v>
      </c>
      <c r="C6004" s="12">
        <f t="shared" si="279"/>
        <v>1</v>
      </c>
      <c r="D6004">
        <v>4</v>
      </c>
      <c r="E6004">
        <v>2</v>
      </c>
      <c r="F6004">
        <v>2</v>
      </c>
      <c r="G6004" s="9">
        <v>0</v>
      </c>
      <c r="H6004" t="s">
        <v>620</v>
      </c>
      <c r="I6004" t="str">
        <f t="shared" si="280"/>
        <v>\n**** *year_4\nDo spatially homogenizing and heterogenizing processes affect transitions between alternative stable states?</v>
      </c>
      <c r="J6004" t="str">
        <f t="shared" si="281"/>
        <v>\n**** *year_2 *type_2 *fs_0\nDo spatially homogenizing and heterogenizing processes affect transitions between alternative stable states?</v>
      </c>
      <c r="K6004" t="s">
        <v>14373</v>
      </c>
    </row>
    <row r="6005" spans="1:11" x14ac:dyDescent="0.25">
      <c r="A6005">
        <v>2017</v>
      </c>
      <c r="B6005">
        <v>16</v>
      </c>
      <c r="C6005" s="12">
        <f t="shared" si="279"/>
        <v>1</v>
      </c>
      <c r="D6005">
        <v>4</v>
      </c>
      <c r="E6005">
        <v>2</v>
      </c>
      <c r="F6005">
        <v>2</v>
      </c>
      <c r="G6005" s="9">
        <v>0</v>
      </c>
      <c r="H6005" t="s">
        <v>750</v>
      </c>
      <c r="I6005" t="str">
        <f t="shared" si="280"/>
        <v>\n**** *year_4\nFood Availability Analysis for Griffon Vulture (Gyps fulvus) in Cadiz Province, Southern Spain</v>
      </c>
      <c r="J6005" t="str">
        <f t="shared" si="281"/>
        <v>\n**** *year_2 *type_2 *fs_0\nFood Availability Analysis for Griffon Vulture (Gyps fulvus) in Cadiz Province, Southern Spain</v>
      </c>
      <c r="K6005" t="s">
        <v>14373</v>
      </c>
    </row>
    <row r="6006" spans="1:11" x14ac:dyDescent="0.25">
      <c r="A6006">
        <v>2017</v>
      </c>
      <c r="B6006">
        <v>13</v>
      </c>
      <c r="C6006" s="12">
        <f t="shared" si="279"/>
        <v>1</v>
      </c>
      <c r="D6006">
        <v>4</v>
      </c>
      <c r="E6006">
        <v>2</v>
      </c>
      <c r="F6006">
        <v>1</v>
      </c>
      <c r="G6006" s="9">
        <v>0</v>
      </c>
      <c r="H6006" t="s">
        <v>3866</v>
      </c>
      <c r="I6006" t="str">
        <f t="shared" si="280"/>
        <v>\n**** *year_4\nA New Fully Gap-Free Time Series of Land Surface Temperature from MODIS LST Data</v>
      </c>
      <c r="J6006" t="str">
        <f t="shared" si="281"/>
        <v>\n**** *year_2 *type_1 *fs_0\nA New Fully Gap-Free Time Series of Land Surface Temperature from MODIS LST Data</v>
      </c>
      <c r="K6006" t="s">
        <v>18250</v>
      </c>
    </row>
    <row r="6007" spans="1:11" x14ac:dyDescent="0.25">
      <c r="A6007">
        <v>2017</v>
      </c>
      <c r="B6007">
        <v>9</v>
      </c>
      <c r="C6007" s="12">
        <f t="shared" si="279"/>
        <v>1</v>
      </c>
      <c r="D6007">
        <v>4</v>
      </c>
      <c r="E6007">
        <v>2</v>
      </c>
      <c r="F6007">
        <v>1</v>
      </c>
      <c r="G6007" s="9">
        <v>0</v>
      </c>
      <c r="H6007" t="s">
        <v>2101</v>
      </c>
      <c r="I6007" t="str">
        <f t="shared" si="280"/>
        <v>\n**** *year_4\nA structured participatory method to support policy option analysis in a social-ecological system</v>
      </c>
      <c r="J6007" t="str">
        <f t="shared" si="281"/>
        <v>\n**** *year_2 *type_1 *fs_0\nA structured participatory method to support policy option analysis in a social-ecological system</v>
      </c>
      <c r="K6007" t="s">
        <v>18251</v>
      </c>
    </row>
    <row r="6008" spans="1:11" x14ac:dyDescent="0.25">
      <c r="A6008">
        <v>2017</v>
      </c>
      <c r="B6008">
        <v>7</v>
      </c>
      <c r="C6008" s="12">
        <f t="shared" si="279"/>
        <v>1</v>
      </c>
      <c r="D6008">
        <v>4</v>
      </c>
      <c r="E6008">
        <v>2</v>
      </c>
      <c r="F6008">
        <v>1</v>
      </c>
      <c r="G6008" s="9">
        <v>0</v>
      </c>
      <c r="H6008" t="s">
        <v>5279</v>
      </c>
      <c r="I6008" t="str">
        <f t="shared" si="280"/>
        <v>\n**** *year_4\nIncorporating Open Source Data for Bayesian Classification of Urban Land Use From VHR Stereo Images</v>
      </c>
      <c r="J6008" t="str">
        <f t="shared" si="281"/>
        <v>\n**** *year_2 *type_1 *fs_0\nIncorporating Open Source Data for Bayesian Classification of Urban Land Use From VHR Stereo Images</v>
      </c>
      <c r="K6008" t="s">
        <v>18252</v>
      </c>
    </row>
    <row r="6009" spans="1:11" x14ac:dyDescent="0.25">
      <c r="A6009">
        <v>2016</v>
      </c>
      <c r="B6009">
        <v>22</v>
      </c>
      <c r="C6009" s="12">
        <f t="shared" si="279"/>
        <v>0</v>
      </c>
      <c r="D6009">
        <v>4</v>
      </c>
      <c r="E6009">
        <v>2</v>
      </c>
      <c r="F6009">
        <v>3</v>
      </c>
      <c r="G6009" s="9">
        <v>0</v>
      </c>
      <c r="H6009" t="s">
        <v>6880</v>
      </c>
      <c r="I6009" t="str">
        <f t="shared" si="280"/>
        <v>\n**** *year_4\nHorizon line detection from fisheye images using color local image region descriptors and Bhattacharyya coefficient-based distance</v>
      </c>
      <c r="J6009" t="str">
        <f t="shared" si="281"/>
        <v>\n**** *year_2 *type_3 *fs_0\nHorizon line detection from fisheye images using color local image region descriptors and Bhattacharyya coefficient-based distance</v>
      </c>
      <c r="K6009" t="s">
        <v>18253</v>
      </c>
    </row>
    <row r="6010" spans="1:11" x14ac:dyDescent="0.25">
      <c r="A6010">
        <v>2016</v>
      </c>
      <c r="B6010">
        <v>100</v>
      </c>
      <c r="C6010" s="12">
        <f t="shared" si="279"/>
        <v>0</v>
      </c>
      <c r="D6010">
        <v>4</v>
      </c>
      <c r="E6010">
        <v>2</v>
      </c>
      <c r="F6010">
        <v>2</v>
      </c>
      <c r="G6010" s="9">
        <v>0</v>
      </c>
      <c r="H6010" t="s">
        <v>2603</v>
      </c>
      <c r="I6010" t="str">
        <f t="shared" si="280"/>
        <v>\n**** *year_4\nAnalysing the diversity of deprived areas in Mumbai, India</v>
      </c>
      <c r="J6010" t="str">
        <f t="shared" si="281"/>
        <v>\n**** *year_2 *type_2 *fs_0\nAnalysing the diversity of deprived areas in Mumbai, India</v>
      </c>
      <c r="K6010" t="s">
        <v>14373</v>
      </c>
    </row>
    <row r="6011" spans="1:11" x14ac:dyDescent="0.25">
      <c r="A6011">
        <v>2016</v>
      </c>
      <c r="B6011">
        <v>100</v>
      </c>
      <c r="C6011" s="12">
        <f t="shared" si="279"/>
        <v>0</v>
      </c>
      <c r="D6011">
        <v>4</v>
      </c>
      <c r="E6011">
        <v>2</v>
      </c>
      <c r="F6011">
        <v>4</v>
      </c>
      <c r="G6011" s="9">
        <v>0</v>
      </c>
      <c r="H6011" t="s">
        <v>6801</v>
      </c>
      <c r="I6011" t="str">
        <f t="shared" si="280"/>
        <v>\n**** *year_4\nAssessment of forest canopy vertical structure with multi-scale remote sensing</v>
      </c>
      <c r="J6011" t="str">
        <f t="shared" si="281"/>
        <v>\n**** *year_2 *type_4 *fs_0\nAssessment of forest canopy vertical structure with multi-scale remote sensing</v>
      </c>
      <c r="K6011" t="s">
        <v>18254</v>
      </c>
    </row>
    <row r="6012" spans="1:11" x14ac:dyDescent="0.25">
      <c r="A6012">
        <v>2016</v>
      </c>
      <c r="B6012">
        <v>100</v>
      </c>
      <c r="C6012" s="12">
        <f t="shared" si="279"/>
        <v>0</v>
      </c>
      <c r="D6012">
        <v>4</v>
      </c>
      <c r="E6012">
        <v>2</v>
      </c>
      <c r="F6012">
        <v>1</v>
      </c>
      <c r="G6012" s="9">
        <v>0</v>
      </c>
      <c r="H6012" t="s">
        <v>5028</v>
      </c>
      <c r="I6012" t="str">
        <f t="shared" si="280"/>
        <v>\n**** *year_4\nElements of success in cooperatives conformed by Maya women in the Yucatan Peninsula, Mexico</v>
      </c>
      <c r="J6012" t="str">
        <f t="shared" si="281"/>
        <v>\n**** *year_2 *type_1 *fs_0\nElements of success in cooperatives conformed by Maya women in the Yucatan Peninsula, Mexico</v>
      </c>
      <c r="K6012" t="s">
        <v>18255</v>
      </c>
    </row>
    <row r="6013" spans="1:11" x14ac:dyDescent="0.25">
      <c r="A6013">
        <v>2016</v>
      </c>
      <c r="B6013">
        <v>100</v>
      </c>
      <c r="C6013" s="12">
        <f t="shared" si="279"/>
        <v>0</v>
      </c>
      <c r="D6013">
        <v>4</v>
      </c>
      <c r="E6013">
        <v>2</v>
      </c>
      <c r="F6013">
        <v>3</v>
      </c>
      <c r="G6013" s="9">
        <v>0</v>
      </c>
      <c r="H6013" t="s">
        <v>6856</v>
      </c>
      <c r="I6013" t="str">
        <f t="shared" si="280"/>
        <v>\n**** *year_4\nIntegration of 2D and 3D features from UAV imagery for informal settlement classification using Multiple Kernel Learning</v>
      </c>
      <c r="J6013" t="str">
        <f t="shared" si="281"/>
        <v>\n**** *year_2 *type_3 *fs_0\nIntegration of 2D and 3D features from UAV imagery for informal settlement classification using Multiple Kernel Learning</v>
      </c>
      <c r="K6013" t="s">
        <v>18256</v>
      </c>
    </row>
    <row r="6014" spans="1:11" x14ac:dyDescent="0.25">
      <c r="A6014">
        <v>2016</v>
      </c>
      <c r="B6014">
        <v>100</v>
      </c>
      <c r="C6014" s="12">
        <f t="shared" si="279"/>
        <v>0</v>
      </c>
      <c r="D6014">
        <v>4</v>
      </c>
      <c r="E6014">
        <v>2</v>
      </c>
      <c r="F6014">
        <v>4</v>
      </c>
      <c r="G6014" s="9">
        <v>0</v>
      </c>
      <c r="H6014" t="s">
        <v>6813</v>
      </c>
      <c r="I6014" t="str">
        <f t="shared" si="280"/>
        <v>\n**** *year_4\nModelling the footprint of the land on the atmosphere</v>
      </c>
      <c r="J6014" t="str">
        <f t="shared" si="281"/>
        <v>\n**** *year_2 *type_4 *fs_0\nModelling the footprint of the land on the atmosphere</v>
      </c>
      <c r="K6014" t="s">
        <v>18257</v>
      </c>
    </row>
    <row r="6015" spans="1:11" x14ac:dyDescent="0.25">
      <c r="A6015">
        <v>2016</v>
      </c>
      <c r="B6015">
        <v>100</v>
      </c>
      <c r="C6015" s="12">
        <f t="shared" si="279"/>
        <v>0</v>
      </c>
      <c r="D6015">
        <v>4</v>
      </c>
      <c r="E6015">
        <v>2</v>
      </c>
      <c r="F6015">
        <v>1</v>
      </c>
      <c r="G6015" s="9">
        <v>0</v>
      </c>
      <c r="H6015" t="s">
        <v>1320</v>
      </c>
      <c r="I6015" t="str">
        <f t="shared" si="280"/>
        <v>\n**** *year_4\nQuantifying the impact of woody material on leaf area index estimation from hemispherical photography using 3D canopy simulations</v>
      </c>
      <c r="J6015" t="str">
        <f t="shared" si="281"/>
        <v>\n**** *year_2 *type_1 *fs_0\nQuantifying the impact of woody material on leaf area index estimation from hemispherical photography using 3D canopy simulations</v>
      </c>
      <c r="K6015" t="s">
        <v>18258</v>
      </c>
    </row>
    <row r="6016" spans="1:11" x14ac:dyDescent="0.25">
      <c r="A6016">
        <v>2016</v>
      </c>
      <c r="B6016">
        <v>100</v>
      </c>
      <c r="C6016" s="12">
        <f t="shared" si="279"/>
        <v>0</v>
      </c>
      <c r="D6016">
        <v>4</v>
      </c>
      <c r="E6016">
        <v>2</v>
      </c>
      <c r="F6016">
        <v>1</v>
      </c>
      <c r="G6016" s="9">
        <v>0</v>
      </c>
      <c r="H6016" t="s">
        <v>6740</v>
      </c>
      <c r="I6016" t="str">
        <f t="shared" si="280"/>
        <v>\n**** *year_4\nRetrieval of forest leaf functional traits from HySpex imagery using radiative transfer models and continuous wavelet analysis</v>
      </c>
      <c r="J6016" t="str">
        <f t="shared" si="281"/>
        <v>\n**** *year_2 *type_1 *fs_0\nRetrieval of forest leaf functional traits from HySpex imagery using radiative transfer models and continuous wavelet analysis</v>
      </c>
      <c r="K6016" t="s">
        <v>18259</v>
      </c>
    </row>
    <row r="6017" spans="1:11" x14ac:dyDescent="0.25">
      <c r="A6017">
        <v>2016</v>
      </c>
      <c r="B6017">
        <v>100</v>
      </c>
      <c r="C6017" s="12">
        <f t="shared" si="279"/>
        <v>0</v>
      </c>
      <c r="D6017">
        <v>4</v>
      </c>
      <c r="E6017">
        <v>2</v>
      </c>
      <c r="F6017">
        <v>1</v>
      </c>
      <c r="G6017" s="9">
        <v>0</v>
      </c>
      <c r="H6017" t="s">
        <v>3730</v>
      </c>
      <c r="I6017" t="str">
        <f t="shared" si="280"/>
        <v>\n**** *year_4\nTransferability of species distribution models</v>
      </c>
      <c r="J6017" t="str">
        <f t="shared" si="281"/>
        <v>\n**** *year_2 *type_1 *fs_0\nTransferability of species distribution models</v>
      </c>
      <c r="K6017" t="s">
        <v>18260</v>
      </c>
    </row>
    <row r="6018" spans="1:11" x14ac:dyDescent="0.25">
      <c r="A6018">
        <v>2016</v>
      </c>
      <c r="B6018">
        <v>99</v>
      </c>
      <c r="C6018" s="12">
        <f t="shared" ref="C6018:C6081" si="282">IF(B6018&lt;20,1,0)</f>
        <v>0</v>
      </c>
      <c r="D6018">
        <v>4</v>
      </c>
      <c r="E6018">
        <v>2</v>
      </c>
      <c r="F6018">
        <v>4</v>
      </c>
      <c r="G6018" s="9">
        <v>0</v>
      </c>
      <c r="H6018" t="s">
        <v>6804</v>
      </c>
      <c r="I6018" t="str">
        <f t="shared" ref="I6018:I6081" si="283">CONCATENATE("\n**** *year_",D6018,"\n",H6018)</f>
        <v>\n**** *year_4\nIf wildlife enforcement monitoring system (WEMS) is the solution, what is the problem?</v>
      </c>
      <c r="J6018" t="str">
        <f t="shared" ref="J6018:J6081" si="284">CONCATENATE("\n**** *year_",E6018," *type_",F6018," *fs_",G6018,"\n",H6018)</f>
        <v>\n**** *year_2 *type_4 *fs_0\nIf wildlife enforcement monitoring system (WEMS) is the solution, what is the problem?</v>
      </c>
      <c r="K6018" t="s">
        <v>18261</v>
      </c>
    </row>
    <row r="6019" spans="1:11" x14ac:dyDescent="0.25">
      <c r="A6019">
        <v>2016</v>
      </c>
      <c r="B6019">
        <v>99</v>
      </c>
      <c r="C6019" s="12">
        <f t="shared" si="282"/>
        <v>0</v>
      </c>
      <c r="D6019">
        <v>4</v>
      </c>
      <c r="E6019">
        <v>2</v>
      </c>
      <c r="F6019">
        <v>1</v>
      </c>
      <c r="G6019" s="9">
        <v>0</v>
      </c>
      <c r="H6019" t="s">
        <v>6768</v>
      </c>
      <c r="I6019" t="str">
        <f t="shared" si="283"/>
        <v>\n**** *year_4\nLand use and land cover change in protected areas : using remote sensing to survey suitable habitats of brown bear Ursus arctos</v>
      </c>
      <c r="J6019" t="str">
        <f t="shared" si="284"/>
        <v>\n**** *year_2 *type_1 *fs_0\nLand use and land cover change in protected areas : using remote sensing to survey suitable habitats of brown bear Ursus arctos</v>
      </c>
      <c r="K6019" t="s">
        <v>18262</v>
      </c>
    </row>
    <row r="6020" spans="1:11" x14ac:dyDescent="0.25">
      <c r="A6020">
        <v>2016</v>
      </c>
      <c r="B6020">
        <v>99</v>
      </c>
      <c r="C6020" s="12">
        <f t="shared" si="282"/>
        <v>0</v>
      </c>
      <c r="D6020">
        <v>4</v>
      </c>
      <c r="E6020">
        <v>2</v>
      </c>
      <c r="F6020">
        <v>5</v>
      </c>
      <c r="G6020" s="9">
        <v>0</v>
      </c>
      <c r="H6020" t="s">
        <v>6698</v>
      </c>
      <c r="I6020" t="str">
        <f t="shared" si="283"/>
        <v>\n**** *year_4\nThe Uncertainities Assessments of the Satellite Derived Rainfall Products</v>
      </c>
      <c r="J6020" t="str">
        <f t="shared" si="284"/>
        <v>\n**** *year_2 *type_5 *fs_0\nThe Uncertainities Assessments of the Satellite Derived Rainfall Products</v>
      </c>
      <c r="K6020" t="s">
        <v>14373</v>
      </c>
    </row>
    <row r="6021" spans="1:11" x14ac:dyDescent="0.25">
      <c r="A6021">
        <v>2016</v>
      </c>
      <c r="B6021">
        <v>98</v>
      </c>
      <c r="C6021" s="12">
        <f t="shared" si="282"/>
        <v>0</v>
      </c>
      <c r="D6021">
        <v>4</v>
      </c>
      <c r="E6021">
        <v>2</v>
      </c>
      <c r="F6021">
        <v>2</v>
      </c>
      <c r="G6021" s="9">
        <v>0</v>
      </c>
      <c r="H6021" t="s">
        <v>6828</v>
      </c>
      <c r="I6021" t="str">
        <f t="shared" si="283"/>
        <v>\n**** *year_4\nDistribution of actual evapotranspiration over Yinchuan Plain, an arid area in China</v>
      </c>
      <c r="J6021" t="str">
        <f t="shared" si="284"/>
        <v>\n**** *year_2 *type_2 *fs_0\nDistribution of actual evapotranspiration over Yinchuan Plain, an arid area in China</v>
      </c>
      <c r="K6021" t="s">
        <v>14373</v>
      </c>
    </row>
    <row r="6022" spans="1:11" x14ac:dyDescent="0.25">
      <c r="A6022">
        <v>2016</v>
      </c>
      <c r="B6022">
        <v>98</v>
      </c>
      <c r="C6022" s="12">
        <f t="shared" si="282"/>
        <v>0</v>
      </c>
      <c r="D6022">
        <v>4</v>
      </c>
      <c r="E6022">
        <v>2</v>
      </c>
      <c r="F6022">
        <v>1</v>
      </c>
      <c r="G6022" s="9">
        <v>0</v>
      </c>
      <c r="H6022" t="s">
        <v>6784</v>
      </c>
      <c r="I6022" t="str">
        <f t="shared" si="283"/>
        <v>\n**** *year_4\nMobile augmented reality in support of building damage and safety assessment</v>
      </c>
      <c r="J6022" t="str">
        <f t="shared" si="284"/>
        <v>\n**** *year_2 *type_1 *fs_0\nMobile augmented reality in support of building damage and safety assessment</v>
      </c>
      <c r="K6022" t="s">
        <v>18263</v>
      </c>
    </row>
    <row r="6023" spans="1:11" x14ac:dyDescent="0.25">
      <c r="A6023">
        <v>2016</v>
      </c>
      <c r="B6023">
        <v>97</v>
      </c>
      <c r="C6023" s="12">
        <f t="shared" si="282"/>
        <v>0</v>
      </c>
      <c r="D6023">
        <v>4</v>
      </c>
      <c r="E6023">
        <v>2</v>
      </c>
      <c r="F6023">
        <v>2</v>
      </c>
      <c r="G6023" s="9">
        <v>0</v>
      </c>
      <c r="H6023" t="s">
        <v>6819</v>
      </c>
      <c r="I6023" t="str">
        <f t="shared" si="283"/>
        <v>\n**** *year_4\nHeadwater streamflow regime in the Garhwal Himalaya (India) severely disturbed after advanced forest degradation</v>
      </c>
      <c r="J6023" t="str">
        <f t="shared" si="284"/>
        <v>\n**** *year_2 *type_2 *fs_0\nHeadwater streamflow regime in the Garhwal Himalaya (India) severely disturbed after advanced forest degradation</v>
      </c>
      <c r="K6023" t="s">
        <v>14373</v>
      </c>
    </row>
    <row r="6024" spans="1:11" x14ac:dyDescent="0.25">
      <c r="A6024">
        <v>2016</v>
      </c>
      <c r="B6024">
        <v>97</v>
      </c>
      <c r="C6024" s="12">
        <f t="shared" si="282"/>
        <v>0</v>
      </c>
      <c r="D6024">
        <v>4</v>
      </c>
      <c r="E6024">
        <v>2</v>
      </c>
      <c r="F6024">
        <v>3</v>
      </c>
      <c r="G6024" s="9">
        <v>0</v>
      </c>
      <c r="H6024" t="s">
        <v>6893</v>
      </c>
      <c r="I6024" t="str">
        <f t="shared" si="283"/>
        <v>\n**** *year_4\nPotential of multi-temporal oblique airborne imagery for structural damage assessment</v>
      </c>
      <c r="J6024" t="str">
        <f t="shared" si="284"/>
        <v>\n**** *year_2 *type_3 *fs_0\nPotential of multi-temporal oblique airborne imagery for structural damage assessment</v>
      </c>
      <c r="K6024" t="s">
        <v>18264</v>
      </c>
    </row>
    <row r="6025" spans="1:11" x14ac:dyDescent="0.25">
      <c r="A6025">
        <v>2016</v>
      </c>
      <c r="B6025">
        <v>97</v>
      </c>
      <c r="C6025" s="12">
        <f t="shared" si="282"/>
        <v>0</v>
      </c>
      <c r="D6025">
        <v>4</v>
      </c>
      <c r="E6025">
        <v>2</v>
      </c>
      <c r="F6025">
        <v>7</v>
      </c>
      <c r="G6025" s="10">
        <v>0</v>
      </c>
      <c r="H6025" t="s">
        <v>13743</v>
      </c>
      <c r="I6025" t="str">
        <f t="shared" si="283"/>
        <v>\n**** *year_4\nToward automatic cadastral boundary mapping from satellite imagery</v>
      </c>
      <c r="J6025" t="str">
        <f t="shared" si="284"/>
        <v>\n**** *year_2 *type_7 *fs_0\nToward automatic cadastral boundary mapping from satellite imagery</v>
      </c>
      <c r="K6025" t="s">
        <v>14373</v>
      </c>
    </row>
    <row r="6026" spans="1:11" x14ac:dyDescent="0.25">
      <c r="A6026">
        <v>2016</v>
      </c>
      <c r="B6026">
        <v>97</v>
      </c>
      <c r="C6026" s="12">
        <f t="shared" si="282"/>
        <v>0</v>
      </c>
      <c r="D6026">
        <v>4</v>
      </c>
      <c r="E6026">
        <v>2</v>
      </c>
      <c r="F6026">
        <v>3</v>
      </c>
      <c r="G6026" s="9">
        <v>0</v>
      </c>
      <c r="H6026" t="s">
        <v>6658</v>
      </c>
      <c r="I6026" t="str">
        <f t="shared" si="283"/>
        <v>\n**** *year_4\nUnsupervised Deep Domain Adaptation for Pedestrian Detection</v>
      </c>
      <c r="J6026" t="str">
        <f t="shared" si="284"/>
        <v>\n**** *year_2 *type_3 *fs_0\nUnsupervised Deep Domain Adaptation for Pedestrian Detection</v>
      </c>
      <c r="K6026" t="s">
        <v>18265</v>
      </c>
    </row>
    <row r="6027" spans="1:11" x14ac:dyDescent="0.25">
      <c r="A6027">
        <v>2016</v>
      </c>
      <c r="B6027">
        <v>97</v>
      </c>
      <c r="C6027" s="12">
        <f t="shared" si="282"/>
        <v>0</v>
      </c>
      <c r="D6027">
        <v>4</v>
      </c>
      <c r="E6027">
        <v>2</v>
      </c>
      <c r="F6027">
        <v>5</v>
      </c>
      <c r="G6027" s="9">
        <v>0</v>
      </c>
      <c r="H6027" t="s">
        <v>6613</v>
      </c>
      <c r="I6027" t="str">
        <f t="shared" si="283"/>
        <v>\n**** *year_4\nWhose ethics? : powerpoint</v>
      </c>
      <c r="J6027" t="str">
        <f t="shared" si="284"/>
        <v>\n**** *year_2 *type_5 *fs_0\nWhose ethics? : powerpoint</v>
      </c>
      <c r="K6027" t="s">
        <v>14373</v>
      </c>
    </row>
    <row r="6028" spans="1:11" x14ac:dyDescent="0.25">
      <c r="A6028">
        <v>2016</v>
      </c>
      <c r="B6028">
        <v>96</v>
      </c>
      <c r="C6028" s="12">
        <f t="shared" si="282"/>
        <v>0</v>
      </c>
      <c r="D6028">
        <v>4</v>
      </c>
      <c r="E6028">
        <v>2</v>
      </c>
      <c r="F6028">
        <v>3</v>
      </c>
      <c r="G6028" s="9">
        <v>0</v>
      </c>
      <c r="H6028" t="s">
        <v>6702</v>
      </c>
      <c r="I6028" t="str">
        <f t="shared" si="283"/>
        <v>\n**** *year_4\nTwo-level active learning method for debris detection using VHR satellite imagery and local aerial surveys</v>
      </c>
      <c r="J6028" t="str">
        <f t="shared" si="284"/>
        <v>\n**** *year_2 *type_3 *fs_0\nTwo-level active learning method for debris detection using VHR satellite imagery and local aerial surveys</v>
      </c>
      <c r="K6028" t="s">
        <v>18266</v>
      </c>
    </row>
    <row r="6029" spans="1:11" x14ac:dyDescent="0.25">
      <c r="A6029">
        <v>2016</v>
      </c>
      <c r="B6029">
        <v>95</v>
      </c>
      <c r="C6029" s="12">
        <f t="shared" si="282"/>
        <v>0</v>
      </c>
      <c r="D6029">
        <v>4</v>
      </c>
      <c r="E6029">
        <v>2</v>
      </c>
      <c r="F6029">
        <v>1</v>
      </c>
      <c r="G6029" s="9">
        <v>0</v>
      </c>
      <c r="H6029" t="s">
        <v>3131</v>
      </c>
      <c r="I6029" t="str">
        <f t="shared" si="283"/>
        <v>\n**** *year_4\nEvaluating the predictive power of sun-induced chlorophyll fluorescence to estimate net photosynthesis of vegetation canopies</v>
      </c>
      <c r="J6029" t="str">
        <f t="shared" si="284"/>
        <v>\n**** *year_2 *type_1 *fs_0\nEvaluating the predictive power of sun-induced chlorophyll fluorescence to estimate net photosynthesis of vegetation canopies</v>
      </c>
      <c r="K6029" t="s">
        <v>18267</v>
      </c>
    </row>
    <row r="6030" spans="1:11" x14ac:dyDescent="0.25">
      <c r="A6030">
        <v>2016</v>
      </c>
      <c r="B6030">
        <v>95</v>
      </c>
      <c r="C6030" s="12">
        <f t="shared" si="282"/>
        <v>0</v>
      </c>
      <c r="D6030">
        <v>4</v>
      </c>
      <c r="E6030">
        <v>2</v>
      </c>
      <c r="F6030">
        <v>1</v>
      </c>
      <c r="G6030" s="9">
        <v>0</v>
      </c>
      <c r="H6030" t="s">
        <v>2676</v>
      </c>
      <c r="I6030" t="str">
        <f t="shared" si="283"/>
        <v>\n**** *year_4\nForest encroachment mapping in Baratang Island, India, using maximum likelihood and support vector machine classifiers</v>
      </c>
      <c r="J6030" t="str">
        <f t="shared" si="284"/>
        <v>\n**** *year_2 *type_1 *fs_0\nForest encroachment mapping in Baratang Island, India, using maximum likelihood and support vector machine classifiers</v>
      </c>
      <c r="K6030" t="s">
        <v>18268</v>
      </c>
    </row>
    <row r="6031" spans="1:11" x14ac:dyDescent="0.25">
      <c r="A6031">
        <v>2016</v>
      </c>
      <c r="B6031">
        <v>95</v>
      </c>
      <c r="C6031" s="12">
        <f t="shared" si="282"/>
        <v>0</v>
      </c>
      <c r="D6031">
        <v>4</v>
      </c>
      <c r="E6031">
        <v>2</v>
      </c>
      <c r="F6031">
        <v>7</v>
      </c>
      <c r="G6031" s="10">
        <v>0</v>
      </c>
      <c r="H6031" t="s">
        <v>13627</v>
      </c>
      <c r="I6031" t="str">
        <f t="shared" si="283"/>
        <v>\n**** *year_4\nInvestigating the contribution of land records on property taxation : a case study of Huye district, Rwanda</v>
      </c>
      <c r="J6031" t="str">
        <f t="shared" si="284"/>
        <v>\n**** *year_2 *type_7 *fs_0\nInvestigating the contribution of land records on property taxation : a case study of Huye district, Rwanda</v>
      </c>
      <c r="K6031" t="s">
        <v>14373</v>
      </c>
    </row>
    <row r="6032" spans="1:11" x14ac:dyDescent="0.25">
      <c r="A6032">
        <v>2016</v>
      </c>
      <c r="B6032">
        <v>95</v>
      </c>
      <c r="C6032" s="12">
        <f t="shared" si="282"/>
        <v>0</v>
      </c>
      <c r="D6032">
        <v>4</v>
      </c>
      <c r="E6032">
        <v>2</v>
      </c>
      <c r="F6032">
        <v>5</v>
      </c>
      <c r="G6032" s="9">
        <v>0</v>
      </c>
      <c r="H6032" t="s">
        <v>6688</v>
      </c>
      <c r="I6032" t="str">
        <f t="shared" si="283"/>
        <v>\n**** *year_4\nMaps in tomorrow's world : keynote</v>
      </c>
      <c r="J6032" t="str">
        <f t="shared" si="284"/>
        <v>\n**** *year_2 *type_5 *fs_0\nMaps in tomorrow's world : keynote</v>
      </c>
      <c r="K6032" t="s">
        <v>14373</v>
      </c>
    </row>
    <row r="6033" spans="1:11" x14ac:dyDescent="0.25">
      <c r="A6033">
        <v>2016</v>
      </c>
      <c r="B6033">
        <v>95</v>
      </c>
      <c r="C6033" s="12">
        <f t="shared" si="282"/>
        <v>0</v>
      </c>
      <c r="D6033">
        <v>4</v>
      </c>
      <c r="E6033">
        <v>2</v>
      </c>
      <c r="F6033">
        <v>2</v>
      </c>
      <c r="G6033" s="9">
        <v>0</v>
      </c>
      <c r="H6033" t="s">
        <v>6834</v>
      </c>
      <c r="I6033" t="str">
        <f t="shared" si="283"/>
        <v>\n**** *year_4\nRemote sensing as a rich source of GIS data</v>
      </c>
      <c r="J6033" t="str">
        <f t="shared" si="284"/>
        <v>\n**** *year_2 *type_2 *fs_0\nRemote sensing as a rich source of GIS data</v>
      </c>
      <c r="K6033" t="s">
        <v>14373</v>
      </c>
    </row>
    <row r="6034" spans="1:11" x14ac:dyDescent="0.25">
      <c r="A6034">
        <v>2016</v>
      </c>
      <c r="B6034">
        <v>95</v>
      </c>
      <c r="C6034" s="12">
        <f t="shared" si="282"/>
        <v>0</v>
      </c>
      <c r="D6034">
        <v>4</v>
      </c>
      <c r="E6034">
        <v>2</v>
      </c>
      <c r="F6034">
        <v>6</v>
      </c>
      <c r="G6034" s="9">
        <v>0</v>
      </c>
      <c r="H6034" t="s">
        <v>6602</v>
      </c>
      <c r="I6034" t="str">
        <f t="shared" si="283"/>
        <v>\n**** *year_4\nStudies on natural forest ecosystems using the earth observation Bavarian data pool for forest sites : poster</v>
      </c>
      <c r="J6034" t="str">
        <f t="shared" si="284"/>
        <v>\n**** *year_2 *type_6 *fs_0\nStudies on natural forest ecosystems using the earth observation Bavarian data pool for forest sites : poster</v>
      </c>
      <c r="K6034" t="s">
        <v>14373</v>
      </c>
    </row>
    <row r="6035" spans="1:11" x14ac:dyDescent="0.25">
      <c r="A6035">
        <v>2016</v>
      </c>
      <c r="B6035">
        <v>94</v>
      </c>
      <c r="C6035" s="12">
        <f t="shared" si="282"/>
        <v>0</v>
      </c>
      <c r="D6035">
        <v>4</v>
      </c>
      <c r="E6035">
        <v>2</v>
      </c>
      <c r="F6035">
        <v>2</v>
      </c>
      <c r="G6035" s="9">
        <v>0</v>
      </c>
      <c r="H6035" t="s">
        <v>6857</v>
      </c>
      <c r="I6035" t="str">
        <f t="shared" si="283"/>
        <v>\n**** *year_4\nBlockchain-bitcoin functionality in land administration</v>
      </c>
      <c r="J6035" t="str">
        <f t="shared" si="284"/>
        <v>\n**** *year_2 *type_2 *fs_0\nBlockchain-bitcoin functionality in land administration</v>
      </c>
      <c r="K6035" t="s">
        <v>14373</v>
      </c>
    </row>
    <row r="6036" spans="1:11" x14ac:dyDescent="0.25">
      <c r="A6036">
        <v>2016</v>
      </c>
      <c r="B6036">
        <v>94</v>
      </c>
      <c r="C6036" s="12">
        <f t="shared" si="282"/>
        <v>0</v>
      </c>
      <c r="D6036">
        <v>4</v>
      </c>
      <c r="E6036">
        <v>2</v>
      </c>
      <c r="F6036">
        <v>1</v>
      </c>
      <c r="G6036" s="9">
        <v>0</v>
      </c>
      <c r="H6036" t="s">
        <v>1507</v>
      </c>
      <c r="I6036" t="str">
        <f t="shared" si="283"/>
        <v>\n**** *year_4\nEstimation of regeneration coverage in a temperate forest by 3D segmentation using airborne laser scanning data</v>
      </c>
      <c r="J6036" t="str">
        <f t="shared" si="284"/>
        <v>\n**** *year_2 *type_1 *fs_0\nEstimation of regeneration coverage in a temperate forest by 3D segmentation using airborne laser scanning data</v>
      </c>
      <c r="K6036" t="s">
        <v>18269</v>
      </c>
    </row>
    <row r="6037" spans="1:11" x14ac:dyDescent="0.25">
      <c r="A6037">
        <v>2016</v>
      </c>
      <c r="B6037">
        <v>94</v>
      </c>
      <c r="C6037" s="12">
        <f t="shared" si="282"/>
        <v>0</v>
      </c>
      <c r="D6037">
        <v>4</v>
      </c>
      <c r="E6037">
        <v>2</v>
      </c>
      <c r="F6037">
        <v>1</v>
      </c>
      <c r="G6037" s="9">
        <v>0</v>
      </c>
      <c r="H6037" t="s">
        <v>293</v>
      </c>
      <c r="I6037" t="str">
        <f t="shared" si="283"/>
        <v>\n**** *year_4\nGenerating spike-free digital surface models using LiDAR raw point clouds : a new approach for forestry applications</v>
      </c>
      <c r="J6037" t="str">
        <f t="shared" si="284"/>
        <v>\n**** *year_2 *type_1 *fs_0\nGenerating spike-free digital surface models using LiDAR raw point clouds : a new approach for forestry applications</v>
      </c>
      <c r="K6037" t="s">
        <v>18270</v>
      </c>
    </row>
    <row r="6038" spans="1:11" x14ac:dyDescent="0.25">
      <c r="A6038">
        <v>2016</v>
      </c>
      <c r="B6038">
        <v>93</v>
      </c>
      <c r="C6038" s="12">
        <f t="shared" si="282"/>
        <v>0</v>
      </c>
      <c r="D6038">
        <v>4</v>
      </c>
      <c r="E6038">
        <v>2</v>
      </c>
      <c r="F6038">
        <v>2</v>
      </c>
      <c r="G6038" s="9">
        <v>0</v>
      </c>
      <c r="H6038" t="s">
        <v>3522</v>
      </c>
      <c r="I6038" t="str">
        <f t="shared" si="283"/>
        <v>\n**** *year_4\nAn interactive GIS-tool for collaborative local renewable energy planning</v>
      </c>
      <c r="J6038" t="str">
        <f t="shared" si="284"/>
        <v>\n**** *year_2 *type_2 *fs_0\nAn interactive GIS-tool for collaborative local renewable energy planning</v>
      </c>
      <c r="K6038" t="s">
        <v>14373</v>
      </c>
    </row>
    <row r="6039" spans="1:11" x14ac:dyDescent="0.25">
      <c r="A6039">
        <v>2016</v>
      </c>
      <c r="B6039">
        <v>93</v>
      </c>
      <c r="C6039" s="12">
        <f t="shared" si="282"/>
        <v>0</v>
      </c>
      <c r="D6039">
        <v>4</v>
      </c>
      <c r="E6039">
        <v>2</v>
      </c>
      <c r="F6039">
        <v>1</v>
      </c>
      <c r="G6039" s="9">
        <v>0</v>
      </c>
      <c r="H6039" t="s">
        <v>6793</v>
      </c>
      <c r="I6039" t="str">
        <f t="shared" si="283"/>
        <v>\n**** *year_4\nCartography contributes to meeting sustainable development goals</v>
      </c>
      <c r="J6039" t="str">
        <f t="shared" si="284"/>
        <v>\n**** *year_2 *type_1 *fs_0\nCartography contributes to meeting sustainable development goals</v>
      </c>
      <c r="K6039" t="s">
        <v>14373</v>
      </c>
    </row>
    <row r="6040" spans="1:11" x14ac:dyDescent="0.25">
      <c r="A6040">
        <v>2016</v>
      </c>
      <c r="B6040">
        <v>93</v>
      </c>
      <c r="C6040" s="12">
        <f t="shared" si="282"/>
        <v>0</v>
      </c>
      <c r="D6040">
        <v>4</v>
      </c>
      <c r="E6040">
        <v>2</v>
      </c>
      <c r="F6040">
        <v>7</v>
      </c>
      <c r="G6040" s="10">
        <v>0</v>
      </c>
      <c r="H6040" t="s">
        <v>13568</v>
      </c>
      <c r="I6040" t="str">
        <f t="shared" si="283"/>
        <v>\n**** *year_4\nExploring the sense of place of an urban Kampung : through the daily activities, configuration of space and dweller's perception : case study of Kampung Code, Yogyakarta</v>
      </c>
      <c r="J6040" t="str">
        <f t="shared" si="284"/>
        <v>\n**** *year_2 *type_7 *fs_0\nExploring the sense of place of an urban Kampung : through the daily activities, configuration of space and dweller's perception : case study of Kampung Code, Yogyakarta</v>
      </c>
      <c r="K6040" t="s">
        <v>14373</v>
      </c>
    </row>
    <row r="6041" spans="1:11" x14ac:dyDescent="0.25">
      <c r="A6041">
        <v>2016</v>
      </c>
      <c r="B6041">
        <v>93</v>
      </c>
      <c r="C6041" s="12">
        <f t="shared" si="282"/>
        <v>0</v>
      </c>
      <c r="D6041">
        <v>4</v>
      </c>
      <c r="E6041">
        <v>2</v>
      </c>
      <c r="F6041">
        <v>1</v>
      </c>
      <c r="G6041" s="9">
        <v>0</v>
      </c>
      <c r="H6041" t="s">
        <v>5376</v>
      </c>
      <c r="I6041" t="str">
        <f t="shared" si="283"/>
        <v>\n**** *year_4\nIdentification of disaster-affected areas using exploratory visual analysis of georeferenced Tweets</v>
      </c>
      <c r="J6041" t="str">
        <f t="shared" si="284"/>
        <v>\n**** *year_2 *type_1 *fs_0\nIdentification of disaster-affected areas using exploratory visual analysis of georeferenced Tweets</v>
      </c>
      <c r="K6041" t="s">
        <v>14373</v>
      </c>
    </row>
    <row r="6042" spans="1:11" x14ac:dyDescent="0.25">
      <c r="A6042">
        <v>2016</v>
      </c>
      <c r="B6042">
        <v>93</v>
      </c>
      <c r="C6042" s="12">
        <f t="shared" si="282"/>
        <v>0</v>
      </c>
      <c r="D6042">
        <v>4</v>
      </c>
      <c r="E6042">
        <v>2</v>
      </c>
      <c r="F6042">
        <v>1</v>
      </c>
      <c r="G6042" s="9">
        <v>0</v>
      </c>
      <c r="H6042" t="s">
        <v>3692</v>
      </c>
      <c r="I6042" t="str">
        <f t="shared" si="283"/>
        <v>\n**** *year_4\nMapping environmental inequalities relevant for health for informing urban planning interventions</v>
      </c>
      <c r="J6042" t="str">
        <f t="shared" si="284"/>
        <v>\n**** *year_2 *type_1 *fs_0\nMapping environmental inequalities relevant for health for informing urban planning interventions</v>
      </c>
      <c r="K6042" t="s">
        <v>18271</v>
      </c>
    </row>
    <row r="6043" spans="1:11" x14ac:dyDescent="0.25">
      <c r="A6043">
        <v>2016</v>
      </c>
      <c r="B6043">
        <v>93</v>
      </c>
      <c r="C6043" s="12">
        <f t="shared" si="282"/>
        <v>0</v>
      </c>
      <c r="D6043">
        <v>4</v>
      </c>
      <c r="E6043">
        <v>2</v>
      </c>
      <c r="F6043">
        <v>2</v>
      </c>
      <c r="G6043" s="9">
        <v>0</v>
      </c>
      <c r="H6043" t="s">
        <v>476</v>
      </c>
      <c r="I6043" t="str">
        <f t="shared" si="283"/>
        <v>\n**** *year_4\nWater point mapping in Tanzania</v>
      </c>
      <c r="J6043" t="str">
        <f t="shared" si="284"/>
        <v>\n**** *year_2 *type_2 *fs_0\nWater point mapping in Tanzania</v>
      </c>
      <c r="K6043" t="s">
        <v>14373</v>
      </c>
    </row>
    <row r="6044" spans="1:11" x14ac:dyDescent="0.25">
      <c r="A6044">
        <v>2016</v>
      </c>
      <c r="B6044">
        <v>93</v>
      </c>
      <c r="C6044" s="12">
        <f t="shared" si="282"/>
        <v>0</v>
      </c>
      <c r="D6044">
        <v>4</v>
      </c>
      <c r="E6044">
        <v>2</v>
      </c>
      <c r="F6044">
        <v>2</v>
      </c>
      <c r="G6044" s="9">
        <v>0</v>
      </c>
      <c r="H6044" t="s">
        <v>841</v>
      </c>
      <c r="I6044" t="str">
        <f t="shared" si="283"/>
        <v>\n**** *year_4\nWeb Service Based Approach to Link Heterogeneous Climate-Energy-Economy Models for Climate Change Mitigation Analysis</v>
      </c>
      <c r="J6044" t="str">
        <f t="shared" si="284"/>
        <v>\n**** *year_2 *type_2 *fs_0\nWeb Service Based Approach to Link Heterogeneous Climate-Energy-Economy Models for Climate Change Mitigation Analysis</v>
      </c>
      <c r="K6044" t="s">
        <v>14373</v>
      </c>
    </row>
    <row r="6045" spans="1:11" x14ac:dyDescent="0.25">
      <c r="A6045">
        <v>2016</v>
      </c>
      <c r="B6045">
        <v>92</v>
      </c>
      <c r="C6045" s="12">
        <f t="shared" si="282"/>
        <v>0</v>
      </c>
      <c r="D6045">
        <v>4</v>
      </c>
      <c r="E6045">
        <v>2</v>
      </c>
      <c r="F6045">
        <v>7</v>
      </c>
      <c r="G6045" s="10">
        <v>0</v>
      </c>
      <c r="H6045" t="s">
        <v>13388</v>
      </c>
      <c r="I6045" t="str">
        <f t="shared" si="283"/>
        <v>\n**** *year_4\nAccuracy of measuring tree height using airborne LiDAR and terrestrial laser scanner and its effect on estimating forest biomass and carbon stock in Ayer Hitam tropical rain forest reserve, Malaysia</v>
      </c>
      <c r="J6045" t="str">
        <f t="shared" si="284"/>
        <v>\n**** *year_2 *type_7 *fs_0\nAccuracy of measuring tree height using airborne LiDAR and terrestrial laser scanner and its effect on estimating forest biomass and carbon stock in Ayer Hitam tropical rain forest reserve, Malaysia</v>
      </c>
      <c r="K6045" t="s">
        <v>14373</v>
      </c>
    </row>
    <row r="6046" spans="1:11" x14ac:dyDescent="0.25">
      <c r="A6046">
        <v>2016</v>
      </c>
      <c r="B6046">
        <v>92</v>
      </c>
      <c r="C6046" s="12">
        <f t="shared" si="282"/>
        <v>0</v>
      </c>
      <c r="D6046">
        <v>4</v>
      </c>
      <c r="E6046">
        <v>2</v>
      </c>
      <c r="F6046">
        <v>2</v>
      </c>
      <c r="G6046" s="9">
        <v>0</v>
      </c>
      <c r="H6046" t="s">
        <v>2858</v>
      </c>
      <c r="I6046" t="str">
        <f t="shared" si="283"/>
        <v>\n**** *year_4\nAutomated segmentation parameter selection and classification of urban scenes using open-source software</v>
      </c>
      <c r="J6046" t="str">
        <f t="shared" si="284"/>
        <v>\n**** *year_2 *type_2 *fs_0\nAutomated segmentation parameter selection and classification of urban scenes using open-source software</v>
      </c>
      <c r="K6046" t="s">
        <v>18272</v>
      </c>
    </row>
    <row r="6047" spans="1:11" x14ac:dyDescent="0.25">
      <c r="A6047">
        <v>2016</v>
      </c>
      <c r="B6047">
        <v>92</v>
      </c>
      <c r="C6047" s="12">
        <f t="shared" si="282"/>
        <v>0</v>
      </c>
      <c r="D6047">
        <v>4</v>
      </c>
      <c r="E6047">
        <v>2</v>
      </c>
      <c r="F6047">
        <v>7</v>
      </c>
      <c r="G6047" s="10">
        <v>0</v>
      </c>
      <c r="H6047" t="s">
        <v>13522</v>
      </c>
      <c r="I6047" t="str">
        <f t="shared" si="283"/>
        <v>\n**** *year_4\nEco-hydraulic modelling of flow, water quality (heavy metals) in the Kristalbad artificial wetland (Enschede, NL)</v>
      </c>
      <c r="J6047" t="str">
        <f t="shared" si="284"/>
        <v>\n**** *year_2 *type_7 *fs_0\nEco-hydraulic modelling of flow, water quality (heavy metals) in the Kristalbad artificial wetland (Enschede, NL)</v>
      </c>
      <c r="K6047" t="s">
        <v>14373</v>
      </c>
    </row>
    <row r="6048" spans="1:11" x14ac:dyDescent="0.25">
      <c r="A6048">
        <v>2016</v>
      </c>
      <c r="B6048">
        <v>92</v>
      </c>
      <c r="C6048" s="12">
        <f t="shared" si="282"/>
        <v>0</v>
      </c>
      <c r="D6048">
        <v>4</v>
      </c>
      <c r="E6048">
        <v>2</v>
      </c>
      <c r="F6048">
        <v>5</v>
      </c>
      <c r="G6048" s="9">
        <v>0</v>
      </c>
      <c r="H6048" t="s">
        <v>6609</v>
      </c>
      <c r="I6048" t="str">
        <f t="shared" si="283"/>
        <v>\n**** *year_4\nLinking land use, tenure, and consolidation in Rwanda</v>
      </c>
      <c r="J6048" t="str">
        <f t="shared" si="284"/>
        <v>\n**** *year_2 *type_5 *fs_0\nLinking land use, tenure, and consolidation in Rwanda</v>
      </c>
      <c r="K6048" t="s">
        <v>14373</v>
      </c>
    </row>
    <row r="6049" spans="1:11" x14ac:dyDescent="0.25">
      <c r="A6049">
        <v>2016</v>
      </c>
      <c r="B6049">
        <v>92</v>
      </c>
      <c r="C6049" s="12">
        <f t="shared" si="282"/>
        <v>0</v>
      </c>
      <c r="D6049">
        <v>4</v>
      </c>
      <c r="E6049">
        <v>2</v>
      </c>
      <c r="F6049">
        <v>2</v>
      </c>
      <c r="G6049" s="9">
        <v>0</v>
      </c>
      <c r="H6049" t="s">
        <v>2872</v>
      </c>
      <c r="I6049" t="str">
        <f t="shared" si="283"/>
        <v>\n**** *year_4\nOblique aerial imagery for NMA</v>
      </c>
      <c r="J6049" t="str">
        <f t="shared" si="284"/>
        <v>\n**** *year_2 *type_2 *fs_0\nOblique aerial imagery for NMA</v>
      </c>
      <c r="K6049" t="s">
        <v>18273</v>
      </c>
    </row>
    <row r="6050" spans="1:11" x14ac:dyDescent="0.25">
      <c r="A6050">
        <v>2016</v>
      </c>
      <c r="B6050">
        <v>92</v>
      </c>
      <c r="C6050" s="12">
        <f t="shared" si="282"/>
        <v>0</v>
      </c>
      <c r="D6050">
        <v>4</v>
      </c>
      <c r="E6050">
        <v>2</v>
      </c>
      <c r="F6050">
        <v>1</v>
      </c>
      <c r="G6050" s="9">
        <v>0</v>
      </c>
      <c r="H6050" t="s">
        <v>3512</v>
      </c>
      <c r="I6050" t="str">
        <f t="shared" si="283"/>
        <v>\n**** *year_4\nSentinel-2A MSI and Landsat 8 OLI provide data continuity for geological remote sensing</v>
      </c>
      <c r="J6050" t="str">
        <f t="shared" si="284"/>
        <v>\n**** *year_2 *type_1 *fs_0\nSentinel-2A MSI and Landsat 8 OLI provide data continuity for geological remote sensing</v>
      </c>
      <c r="K6050" t="s">
        <v>18274</v>
      </c>
    </row>
    <row r="6051" spans="1:11" x14ac:dyDescent="0.25">
      <c r="A6051">
        <v>2016</v>
      </c>
      <c r="B6051">
        <v>91</v>
      </c>
      <c r="C6051" s="12">
        <f t="shared" si="282"/>
        <v>0</v>
      </c>
      <c r="D6051">
        <v>4</v>
      </c>
      <c r="E6051">
        <v>2</v>
      </c>
      <c r="F6051">
        <v>1</v>
      </c>
      <c r="G6051" s="9">
        <v>0</v>
      </c>
      <c r="H6051" t="s">
        <v>205</v>
      </c>
      <c r="I6051" t="str">
        <f t="shared" si="283"/>
        <v>\n**** *year_4\nAttributing seasonal variation of daily extreme precipitation events across The Netherlands</v>
      </c>
      <c r="J6051" t="str">
        <f t="shared" si="284"/>
        <v>\n**** *year_2 *type_1 *fs_0\nAttributing seasonal variation of daily extreme precipitation events across The Netherlands</v>
      </c>
      <c r="K6051" t="s">
        <v>18275</v>
      </c>
    </row>
    <row r="6052" spans="1:11" x14ac:dyDescent="0.25">
      <c r="A6052">
        <v>2016</v>
      </c>
      <c r="B6052">
        <v>91</v>
      </c>
      <c r="C6052" s="12">
        <f t="shared" si="282"/>
        <v>0</v>
      </c>
      <c r="D6052">
        <v>4</v>
      </c>
      <c r="E6052">
        <v>2</v>
      </c>
      <c r="F6052">
        <v>2</v>
      </c>
      <c r="G6052" s="9">
        <v>0</v>
      </c>
      <c r="H6052" t="s">
        <v>6876</v>
      </c>
      <c r="I6052" t="str">
        <f t="shared" si="283"/>
        <v>\n**** *year_4\nCo-registration of terrestrial and UAV-based images: experimental results</v>
      </c>
      <c r="J6052" t="str">
        <f t="shared" si="284"/>
        <v>\n**** *year_2 *type_2 *fs_0\nCo-registration of terrestrial and UAV-based images: experimental results</v>
      </c>
      <c r="K6052" t="s">
        <v>18276</v>
      </c>
    </row>
    <row r="6053" spans="1:11" x14ac:dyDescent="0.25">
      <c r="A6053">
        <v>2016</v>
      </c>
      <c r="B6053">
        <v>91</v>
      </c>
      <c r="C6053" s="12">
        <f t="shared" si="282"/>
        <v>0</v>
      </c>
      <c r="D6053">
        <v>4</v>
      </c>
      <c r="E6053">
        <v>2</v>
      </c>
      <c r="F6053">
        <v>5</v>
      </c>
      <c r="G6053" s="9">
        <v>0</v>
      </c>
      <c r="H6053" t="s">
        <v>6694</v>
      </c>
      <c r="I6053" t="str">
        <f t="shared" si="283"/>
        <v>\n**** *year_4\nLAI retrieval and validation using Sentinel-2</v>
      </c>
      <c r="J6053" t="str">
        <f t="shared" si="284"/>
        <v>\n**** *year_2 *type_5 *fs_0\nLAI retrieval and validation using Sentinel-2</v>
      </c>
      <c r="K6053" t="s">
        <v>14373</v>
      </c>
    </row>
    <row r="6054" spans="1:11" x14ac:dyDescent="0.25">
      <c r="A6054">
        <v>2016</v>
      </c>
      <c r="B6054">
        <v>91</v>
      </c>
      <c r="C6054" s="12">
        <f t="shared" si="282"/>
        <v>0</v>
      </c>
      <c r="D6054">
        <v>4</v>
      </c>
      <c r="E6054">
        <v>2</v>
      </c>
      <c r="F6054">
        <v>7</v>
      </c>
      <c r="G6054" s="10">
        <v>0</v>
      </c>
      <c r="H6054" t="s">
        <v>13721</v>
      </c>
      <c r="I6054" t="str">
        <f t="shared" si="283"/>
        <v>\n**** *year_4\nSpectral investigation of shocked phyllosilicates on Mars using CRISM and THEMIS data</v>
      </c>
      <c r="J6054" t="str">
        <f t="shared" si="284"/>
        <v>\n**** *year_2 *type_7 *fs_0\nSpectral investigation of shocked phyllosilicates on Mars using CRISM and THEMIS data</v>
      </c>
      <c r="K6054" t="s">
        <v>14373</v>
      </c>
    </row>
    <row r="6055" spans="1:11" x14ac:dyDescent="0.25">
      <c r="A6055">
        <v>2016</v>
      </c>
      <c r="B6055">
        <v>91</v>
      </c>
      <c r="C6055" s="12">
        <f t="shared" si="282"/>
        <v>0</v>
      </c>
      <c r="D6055">
        <v>4</v>
      </c>
      <c r="E6055">
        <v>2</v>
      </c>
      <c r="F6055">
        <v>2</v>
      </c>
      <c r="G6055" s="9">
        <v>0</v>
      </c>
      <c r="H6055" t="s">
        <v>6899</v>
      </c>
      <c r="I6055" t="str">
        <f t="shared" si="283"/>
        <v>\n**** *year_4\nUnderstanding urban regeneration in Turkey</v>
      </c>
      <c r="J6055" t="str">
        <f t="shared" si="284"/>
        <v>\n**** *year_2 *type_2 *fs_0\nUnderstanding urban regeneration in Turkey</v>
      </c>
      <c r="K6055" t="s">
        <v>18277</v>
      </c>
    </row>
    <row r="6056" spans="1:11" x14ac:dyDescent="0.25">
      <c r="A6056">
        <v>2016</v>
      </c>
      <c r="B6056">
        <v>90</v>
      </c>
      <c r="C6056" s="12">
        <f t="shared" si="282"/>
        <v>0</v>
      </c>
      <c r="D6056">
        <v>4</v>
      </c>
      <c r="E6056">
        <v>2</v>
      </c>
      <c r="F6056">
        <v>7</v>
      </c>
      <c r="G6056" s="10">
        <v>0</v>
      </c>
      <c r="H6056" t="s">
        <v>13387</v>
      </c>
      <c r="I6056" t="str">
        <f t="shared" si="283"/>
        <v>\n**** *year_4\nA deep feature learning approach to urban scene classification</v>
      </c>
      <c r="J6056" t="str">
        <f t="shared" si="284"/>
        <v>\n**** *year_2 *type_7 *fs_0\nA deep feature learning approach to urban scene classification</v>
      </c>
      <c r="K6056" t="s">
        <v>14373</v>
      </c>
    </row>
    <row r="6057" spans="1:11" x14ac:dyDescent="0.25">
      <c r="A6057">
        <v>2016</v>
      </c>
      <c r="B6057">
        <v>90</v>
      </c>
      <c r="C6057" s="12">
        <f t="shared" si="282"/>
        <v>0</v>
      </c>
      <c r="D6057">
        <v>4</v>
      </c>
      <c r="E6057">
        <v>2</v>
      </c>
      <c r="F6057">
        <v>5</v>
      </c>
      <c r="G6057" s="9">
        <v>0</v>
      </c>
      <c r="H6057" t="s">
        <v>6591</v>
      </c>
      <c r="I6057" t="str">
        <f t="shared" si="283"/>
        <v>\n**** *year_4\nClimate change</v>
      </c>
      <c r="J6057" t="str">
        <f t="shared" si="284"/>
        <v>\n**** *year_2 *type_5 *fs_0\nClimate change</v>
      </c>
      <c r="K6057" t="s">
        <v>14373</v>
      </c>
    </row>
    <row r="6058" spans="1:11" x14ac:dyDescent="0.25">
      <c r="A6058">
        <v>2016</v>
      </c>
      <c r="B6058">
        <v>90</v>
      </c>
      <c r="C6058" s="12">
        <f t="shared" si="282"/>
        <v>0</v>
      </c>
      <c r="D6058">
        <v>4</v>
      </c>
      <c r="E6058">
        <v>2</v>
      </c>
      <c r="F6058">
        <v>6</v>
      </c>
      <c r="G6058" s="9">
        <v>0</v>
      </c>
      <c r="H6058" t="s">
        <v>6796</v>
      </c>
      <c r="I6058" t="str">
        <f t="shared" si="283"/>
        <v>\n**** *year_4\nGeoHealth analytics to support proactive decision making in prevention of highly resistant microorganism outbreaks (HRMO).</v>
      </c>
      <c r="J6058" t="str">
        <f t="shared" si="284"/>
        <v>\n**** *year_2 *type_6 *fs_0\nGeoHealth analytics to support proactive decision making in prevention of highly resistant microorganism outbreaks (HRMO).</v>
      </c>
      <c r="K6058" t="s">
        <v>14373</v>
      </c>
    </row>
    <row r="6059" spans="1:11" x14ac:dyDescent="0.25">
      <c r="A6059">
        <v>2016</v>
      </c>
      <c r="B6059">
        <v>90</v>
      </c>
      <c r="C6059" s="12">
        <f t="shared" si="282"/>
        <v>0</v>
      </c>
      <c r="D6059">
        <v>4</v>
      </c>
      <c r="E6059">
        <v>2</v>
      </c>
      <c r="F6059">
        <v>3</v>
      </c>
      <c r="G6059" s="9">
        <v>0</v>
      </c>
      <c r="H6059" t="s">
        <v>6881</v>
      </c>
      <c r="I6059" t="str">
        <f t="shared" si="283"/>
        <v>\n**** *year_4\nGIS-Aided traffic monitoring using multiple sensor integration</v>
      </c>
      <c r="J6059" t="str">
        <f t="shared" si="284"/>
        <v>\n**** *year_2 *type_3 *fs_0\nGIS-Aided traffic monitoring using multiple sensor integration</v>
      </c>
      <c r="K6059" t="s">
        <v>18278</v>
      </c>
    </row>
    <row r="6060" spans="1:11" x14ac:dyDescent="0.25">
      <c r="A6060">
        <v>2016</v>
      </c>
      <c r="B6060">
        <v>90</v>
      </c>
      <c r="C6060" s="12">
        <f t="shared" si="282"/>
        <v>0</v>
      </c>
      <c r="D6060">
        <v>4</v>
      </c>
      <c r="E6060">
        <v>2</v>
      </c>
      <c r="F6060">
        <v>1</v>
      </c>
      <c r="G6060" s="9">
        <v>0</v>
      </c>
      <c r="H6060" t="s">
        <v>4849</v>
      </c>
      <c r="I6060" t="str">
        <f t="shared" si="283"/>
        <v>\n**** *year_4\nNature-inspired stormwater management practice : the ecological wisdom underlying the Tuanchen drainage system in Beijing, China and its contemporary relevance</v>
      </c>
      <c r="J6060" t="str">
        <f t="shared" si="284"/>
        <v>\n**** *year_2 *type_1 *fs_0\nNature-inspired stormwater management practice : the ecological wisdom underlying the Tuanchen drainage system in Beijing, China and its contemporary relevance</v>
      </c>
      <c r="K6060" t="s">
        <v>18279</v>
      </c>
    </row>
    <row r="6061" spans="1:11" x14ac:dyDescent="0.25">
      <c r="A6061">
        <v>2016</v>
      </c>
      <c r="B6061">
        <v>90</v>
      </c>
      <c r="C6061" s="12">
        <f t="shared" si="282"/>
        <v>0</v>
      </c>
      <c r="D6061">
        <v>4</v>
      </c>
      <c r="E6061">
        <v>2</v>
      </c>
      <c r="F6061">
        <v>4</v>
      </c>
      <c r="G6061" s="9">
        <v>0</v>
      </c>
      <c r="H6061" t="s">
        <v>6810</v>
      </c>
      <c r="I6061" t="str">
        <f t="shared" si="283"/>
        <v>\n**** *year_4\nPhytoremediation of metal-contaminated soils and their monitoring with proximal spectral sensing</v>
      </c>
      <c r="J6061" t="str">
        <f t="shared" si="284"/>
        <v>\n**** *year_2 *type_4 *fs_0\nPhytoremediation of metal-contaminated soils and their monitoring with proximal spectral sensing</v>
      </c>
      <c r="K6061" t="s">
        <v>18280</v>
      </c>
    </row>
    <row r="6062" spans="1:11" x14ac:dyDescent="0.25">
      <c r="A6062">
        <v>2016</v>
      </c>
      <c r="B6062">
        <v>90</v>
      </c>
      <c r="C6062" s="12">
        <f t="shared" si="282"/>
        <v>0</v>
      </c>
      <c r="D6062">
        <v>4</v>
      </c>
      <c r="E6062">
        <v>2</v>
      </c>
      <c r="F6062">
        <v>3</v>
      </c>
      <c r="G6062" s="9">
        <v>0</v>
      </c>
      <c r="H6062" t="s">
        <v>6864</v>
      </c>
      <c r="I6062" t="str">
        <f t="shared" si="283"/>
        <v>\n**** *year_4\nPole-like street furniture decomposition in mobile laser scanning data</v>
      </c>
      <c r="J6062" t="str">
        <f t="shared" si="284"/>
        <v>\n**** *year_2 *type_3 *fs_0\nPole-like street furniture decomposition in mobile laser scanning data</v>
      </c>
      <c r="K6062" t="s">
        <v>18281</v>
      </c>
    </row>
    <row r="6063" spans="1:11" x14ac:dyDescent="0.25">
      <c r="A6063">
        <v>2016</v>
      </c>
      <c r="B6063">
        <v>90</v>
      </c>
      <c r="C6063" s="12">
        <f t="shared" si="282"/>
        <v>0</v>
      </c>
      <c r="D6063">
        <v>4</v>
      </c>
      <c r="E6063">
        <v>2</v>
      </c>
      <c r="F6063">
        <v>7</v>
      </c>
      <c r="G6063" s="10">
        <v>0</v>
      </c>
      <c r="H6063" t="s">
        <v>13748</v>
      </c>
      <c r="I6063" t="str">
        <f t="shared" si="283"/>
        <v>\n**** *year_4\nTransferability of the generic and local ontology of slim in multi-temporal imagery, case study : Jakarta</v>
      </c>
      <c r="J6063" t="str">
        <f t="shared" si="284"/>
        <v>\n**** *year_2 *type_7 *fs_0\nTransferability of the generic and local ontology of slim in multi-temporal imagery, case study : Jakarta</v>
      </c>
      <c r="K6063" t="s">
        <v>14373</v>
      </c>
    </row>
    <row r="6064" spans="1:11" x14ac:dyDescent="0.25">
      <c r="A6064">
        <v>2016</v>
      </c>
      <c r="B6064">
        <v>89</v>
      </c>
      <c r="C6064" s="12">
        <f t="shared" si="282"/>
        <v>0</v>
      </c>
      <c r="D6064">
        <v>4</v>
      </c>
      <c r="E6064">
        <v>2</v>
      </c>
      <c r="F6064">
        <v>1</v>
      </c>
      <c r="G6064" s="9">
        <v>0</v>
      </c>
      <c r="H6064" t="s">
        <v>1430</v>
      </c>
      <c r="I6064" t="str">
        <f t="shared" si="283"/>
        <v>\n**** *year_4\nA new flood type classification method for use in climate change impact studies</v>
      </c>
      <c r="J6064" t="str">
        <f t="shared" si="284"/>
        <v>\n**** *year_2 *type_1 *fs_0\nA new flood type classification method for use in climate change impact studies</v>
      </c>
      <c r="K6064" t="s">
        <v>18282</v>
      </c>
    </row>
    <row r="6065" spans="1:11" x14ac:dyDescent="0.25">
      <c r="A6065">
        <v>2016</v>
      </c>
      <c r="B6065">
        <v>89</v>
      </c>
      <c r="C6065" s="12">
        <f t="shared" si="282"/>
        <v>0</v>
      </c>
      <c r="D6065">
        <v>4</v>
      </c>
      <c r="E6065">
        <v>2</v>
      </c>
      <c r="F6065">
        <v>7</v>
      </c>
      <c r="G6065" s="10">
        <v>0</v>
      </c>
      <c r="H6065" t="s">
        <v>13434</v>
      </c>
      <c r="I6065" t="str">
        <f t="shared" si="283"/>
        <v>\n**** *year_4\nAssessing the impact of land circulation policy in China using object-oriented methods</v>
      </c>
      <c r="J6065" t="str">
        <f t="shared" si="284"/>
        <v>\n**** *year_2 *type_7 *fs_0\nAssessing the impact of land circulation policy in China using object-oriented methods</v>
      </c>
      <c r="K6065" t="s">
        <v>14373</v>
      </c>
    </row>
    <row r="6066" spans="1:11" x14ac:dyDescent="0.25">
      <c r="A6066">
        <v>2016</v>
      </c>
      <c r="B6066">
        <v>89</v>
      </c>
      <c r="C6066" s="12">
        <f t="shared" si="282"/>
        <v>0</v>
      </c>
      <c r="D6066">
        <v>4</v>
      </c>
      <c r="E6066">
        <v>2</v>
      </c>
      <c r="F6066">
        <v>7</v>
      </c>
      <c r="G6066" s="10">
        <v>0</v>
      </c>
      <c r="H6066" t="s">
        <v>13551</v>
      </c>
      <c r="I6066" t="str">
        <f t="shared" si="283"/>
        <v>\n**** *year_4\nEvaluation and simulation of the nutrient removal function of a constructed wetland : the Kristalbad case, Enschede, NL</v>
      </c>
      <c r="J6066" t="str">
        <f t="shared" si="284"/>
        <v>\n**** *year_2 *type_7 *fs_0\nEvaluation and simulation of the nutrient removal function of a constructed wetland : the Kristalbad case, Enschede, NL</v>
      </c>
      <c r="K6066" t="s">
        <v>14373</v>
      </c>
    </row>
    <row r="6067" spans="1:11" x14ac:dyDescent="0.25">
      <c r="A6067">
        <v>2016</v>
      </c>
      <c r="B6067">
        <v>89</v>
      </c>
      <c r="C6067" s="12">
        <f t="shared" si="282"/>
        <v>0</v>
      </c>
      <c r="D6067">
        <v>4</v>
      </c>
      <c r="E6067">
        <v>2</v>
      </c>
      <c r="F6067">
        <v>7</v>
      </c>
      <c r="G6067" s="10">
        <v>0</v>
      </c>
      <c r="H6067" t="s">
        <v>13585</v>
      </c>
      <c r="I6067" t="str">
        <f t="shared" si="283"/>
        <v>\n**** *year_4\nGroundwater resources evaluation in Kalahari Karoo basin</v>
      </c>
      <c r="J6067" t="str">
        <f t="shared" si="284"/>
        <v>\n**** *year_2 *type_7 *fs_0\nGroundwater resources evaluation in Kalahari Karoo basin</v>
      </c>
      <c r="K6067" t="s">
        <v>14373</v>
      </c>
    </row>
    <row r="6068" spans="1:11" x14ac:dyDescent="0.25">
      <c r="A6068">
        <v>2016</v>
      </c>
      <c r="B6068">
        <v>89</v>
      </c>
      <c r="C6068" s="12">
        <f t="shared" si="282"/>
        <v>0</v>
      </c>
      <c r="D6068">
        <v>4</v>
      </c>
      <c r="E6068">
        <v>2</v>
      </c>
      <c r="F6068">
        <v>5</v>
      </c>
      <c r="G6068" s="9">
        <v>0</v>
      </c>
      <c r="H6068" t="s">
        <v>6611</v>
      </c>
      <c r="I6068" t="str">
        <f t="shared" si="283"/>
        <v>\n**** *year_4\nIPBES : a story of despair, hope, and bravery</v>
      </c>
      <c r="J6068" t="str">
        <f t="shared" si="284"/>
        <v>\n**** *year_2 *type_5 *fs_0\nIPBES : a story of despair, hope, and bravery</v>
      </c>
      <c r="K6068" t="s">
        <v>14373</v>
      </c>
    </row>
    <row r="6069" spans="1:11" x14ac:dyDescent="0.25">
      <c r="A6069">
        <v>2016</v>
      </c>
      <c r="B6069">
        <v>89</v>
      </c>
      <c r="C6069" s="12">
        <f t="shared" si="282"/>
        <v>0</v>
      </c>
      <c r="D6069">
        <v>4</v>
      </c>
      <c r="E6069">
        <v>2</v>
      </c>
      <c r="F6069">
        <v>7</v>
      </c>
      <c r="G6069" s="10">
        <v>0</v>
      </c>
      <c r="H6069" t="s">
        <v>13672</v>
      </c>
      <c r="I6069" t="str">
        <f t="shared" si="283"/>
        <v>\n**** *year_4\nMultispectral analysis of cyanobacteria in the IJsselmeer</v>
      </c>
      <c r="J6069" t="str">
        <f t="shared" si="284"/>
        <v>\n**** *year_2 *type_7 *fs_0\nMultispectral analysis of cyanobacteria in the IJsselmeer</v>
      </c>
      <c r="K6069" t="s">
        <v>14373</v>
      </c>
    </row>
    <row r="6070" spans="1:11" x14ac:dyDescent="0.25">
      <c r="A6070">
        <v>2016</v>
      </c>
      <c r="B6070">
        <v>88</v>
      </c>
      <c r="C6070" s="12">
        <f t="shared" si="282"/>
        <v>0</v>
      </c>
      <c r="D6070">
        <v>4</v>
      </c>
      <c r="E6070">
        <v>2</v>
      </c>
      <c r="F6070">
        <v>7</v>
      </c>
      <c r="G6070" s="10">
        <v>0</v>
      </c>
      <c r="H6070" t="s">
        <v>13418</v>
      </c>
      <c r="I6070" t="str">
        <f t="shared" si="283"/>
        <v>\n**** *year_4\nAnalysis of Sentinel-1 SAR data for mapping standing water in the Twente region</v>
      </c>
      <c r="J6070" t="str">
        <f t="shared" si="284"/>
        <v>\n**** *year_2 *type_7 *fs_0\nAnalysis of Sentinel-1 SAR data for mapping standing water in the Twente region</v>
      </c>
      <c r="K6070" t="s">
        <v>14373</v>
      </c>
    </row>
    <row r="6071" spans="1:11" x14ac:dyDescent="0.25">
      <c r="A6071">
        <v>2016</v>
      </c>
      <c r="B6071">
        <v>88</v>
      </c>
      <c r="C6071" s="12">
        <f t="shared" si="282"/>
        <v>0</v>
      </c>
      <c r="D6071">
        <v>4</v>
      </c>
      <c r="E6071">
        <v>2</v>
      </c>
      <c r="F6071">
        <v>2</v>
      </c>
      <c r="G6071" s="9">
        <v>0</v>
      </c>
      <c r="H6071" t="s">
        <v>5626</v>
      </c>
      <c r="I6071" t="str">
        <f t="shared" si="283"/>
        <v>\n**** *year_4\nAutomated semantic trajectory annotation with indoor point-of-interest visits in urban areas</v>
      </c>
      <c r="J6071" t="str">
        <f t="shared" si="284"/>
        <v>\n**** *year_2 *type_2 *fs_0\nAutomated semantic trajectory annotation with indoor point-of-interest visits in urban areas</v>
      </c>
      <c r="K6071" t="s">
        <v>18283</v>
      </c>
    </row>
    <row r="6072" spans="1:11" x14ac:dyDescent="0.25">
      <c r="A6072">
        <v>2016</v>
      </c>
      <c r="B6072">
        <v>88</v>
      </c>
      <c r="C6072" s="12">
        <f t="shared" si="282"/>
        <v>0</v>
      </c>
      <c r="D6072">
        <v>4</v>
      </c>
      <c r="E6072">
        <v>2</v>
      </c>
      <c r="F6072">
        <v>7</v>
      </c>
      <c r="G6072" s="10">
        <v>0</v>
      </c>
      <c r="H6072" t="s">
        <v>13454</v>
      </c>
      <c r="I6072" t="str">
        <f t="shared" si="283"/>
        <v>\n**** *year_4\nCalibration of a low cost 2D laser scanner</v>
      </c>
      <c r="J6072" t="str">
        <f t="shared" si="284"/>
        <v>\n**** *year_2 *type_7 *fs_0\nCalibration of a low cost 2D laser scanner</v>
      </c>
      <c r="K6072" t="s">
        <v>14373</v>
      </c>
    </row>
    <row r="6073" spans="1:11" x14ac:dyDescent="0.25">
      <c r="A6073">
        <v>2016</v>
      </c>
      <c r="B6073">
        <v>88</v>
      </c>
      <c r="C6073" s="12">
        <f t="shared" si="282"/>
        <v>0</v>
      </c>
      <c r="D6073">
        <v>4</v>
      </c>
      <c r="E6073">
        <v>2</v>
      </c>
      <c r="F6073">
        <v>7</v>
      </c>
      <c r="G6073" s="10">
        <v>0</v>
      </c>
      <c r="H6073" t="s">
        <v>13552</v>
      </c>
      <c r="I6073" t="str">
        <f t="shared" si="283"/>
        <v>\n**** *year_4\nEvaluation of bus rapid transit system based on ridership analysis : a case study of Ahmedabad Janmarg BRTS</v>
      </c>
      <c r="J6073" t="str">
        <f t="shared" si="284"/>
        <v>\n**** *year_2 *type_7 *fs_0\nEvaluation of bus rapid transit system based on ridership analysis : a case study of Ahmedabad Janmarg BRTS</v>
      </c>
      <c r="K6073" t="s">
        <v>14373</v>
      </c>
    </row>
    <row r="6074" spans="1:11" x14ac:dyDescent="0.25">
      <c r="A6074">
        <v>2016</v>
      </c>
      <c r="B6074">
        <v>88</v>
      </c>
      <c r="C6074" s="12">
        <f t="shared" si="282"/>
        <v>0</v>
      </c>
      <c r="D6074">
        <v>4</v>
      </c>
      <c r="E6074">
        <v>2</v>
      </c>
      <c r="F6074">
        <v>2</v>
      </c>
      <c r="G6074" s="9">
        <v>0</v>
      </c>
      <c r="H6074" t="s">
        <v>6888</v>
      </c>
      <c r="I6074" t="str">
        <f t="shared" si="283"/>
        <v>\n**** *year_4\nFIG academic members forum</v>
      </c>
      <c r="J6074" t="str">
        <f t="shared" si="284"/>
        <v>\n**** *year_2 *type_2 *fs_0\nFIG academic members forum</v>
      </c>
      <c r="K6074" t="s">
        <v>14373</v>
      </c>
    </row>
    <row r="6075" spans="1:11" x14ac:dyDescent="0.25">
      <c r="A6075">
        <v>2016</v>
      </c>
      <c r="B6075">
        <v>88</v>
      </c>
      <c r="C6075" s="12">
        <f t="shared" si="282"/>
        <v>0</v>
      </c>
      <c r="D6075">
        <v>4</v>
      </c>
      <c r="E6075">
        <v>2</v>
      </c>
      <c r="F6075">
        <v>1</v>
      </c>
      <c r="G6075" s="9">
        <v>0</v>
      </c>
      <c r="H6075" t="s">
        <v>6731</v>
      </c>
      <c r="I6075" t="str">
        <f t="shared" si="283"/>
        <v>\n**** *year_4\nPreface to this virtual thematic issue</v>
      </c>
      <c r="J6075" t="str">
        <f t="shared" si="284"/>
        <v>\n**** *year_2 *type_1 *fs_0\nPreface to this virtual thematic issue</v>
      </c>
      <c r="K6075" t="s">
        <v>18284</v>
      </c>
    </row>
    <row r="6076" spans="1:11" x14ac:dyDescent="0.25">
      <c r="A6076">
        <v>2016</v>
      </c>
      <c r="B6076">
        <v>88</v>
      </c>
      <c r="C6076" s="12">
        <f t="shared" si="282"/>
        <v>0</v>
      </c>
      <c r="D6076">
        <v>4</v>
      </c>
      <c r="E6076">
        <v>2</v>
      </c>
      <c r="F6076">
        <v>1</v>
      </c>
      <c r="G6076" s="9">
        <v>0</v>
      </c>
      <c r="H6076" t="s">
        <v>6772</v>
      </c>
      <c r="I6076" t="str">
        <f t="shared" si="283"/>
        <v>\n**** *year_4\nRegion-based urban road extraction from VHR satellite images using Binary Partition Tree</v>
      </c>
      <c r="J6076" t="str">
        <f t="shared" si="284"/>
        <v>\n**** *year_2 *type_1 *fs_0\nRegion-based urban road extraction from VHR satellite images using Binary Partition Tree</v>
      </c>
      <c r="K6076" t="s">
        <v>18285</v>
      </c>
    </row>
    <row r="6077" spans="1:11" x14ac:dyDescent="0.25">
      <c r="A6077">
        <v>2016</v>
      </c>
      <c r="B6077">
        <v>88</v>
      </c>
      <c r="C6077" s="12">
        <f t="shared" si="282"/>
        <v>0</v>
      </c>
      <c r="D6077">
        <v>4</v>
      </c>
      <c r="E6077">
        <v>2</v>
      </c>
      <c r="F6077">
        <v>7</v>
      </c>
      <c r="G6077" s="10">
        <v>0</v>
      </c>
      <c r="H6077" t="s">
        <v>13692</v>
      </c>
      <c r="I6077" t="str">
        <f t="shared" si="283"/>
        <v>\n**** *year_4\nRelocation strategy for communities settled in flood-prone areas : a case study in the Bwaise neighbourhood, Kampala</v>
      </c>
      <c r="J6077" t="str">
        <f t="shared" si="284"/>
        <v>\n**** *year_2 *type_7 *fs_0\nRelocation strategy for communities settled in flood-prone areas : a case study in the Bwaise neighbourhood, Kampala</v>
      </c>
      <c r="K6077" t="s">
        <v>14373</v>
      </c>
    </row>
    <row r="6078" spans="1:11" x14ac:dyDescent="0.25">
      <c r="A6078">
        <v>2016</v>
      </c>
      <c r="B6078">
        <v>88</v>
      </c>
      <c r="C6078" s="12">
        <f t="shared" si="282"/>
        <v>0</v>
      </c>
      <c r="D6078">
        <v>4</v>
      </c>
      <c r="E6078">
        <v>2</v>
      </c>
      <c r="F6078">
        <v>2</v>
      </c>
      <c r="G6078" s="9">
        <v>0</v>
      </c>
      <c r="H6078" t="s">
        <v>6848</v>
      </c>
      <c r="I6078" t="str">
        <f t="shared" si="283"/>
        <v>\n**** *year_4\nThe art of recording : creating the base for governance</v>
      </c>
      <c r="J6078" t="str">
        <f t="shared" si="284"/>
        <v>\n**** *year_2 *type_2 *fs_0\nThe art of recording : creating the base for governance</v>
      </c>
      <c r="K6078" t="s">
        <v>14373</v>
      </c>
    </row>
    <row r="6079" spans="1:11" x14ac:dyDescent="0.25">
      <c r="A6079">
        <v>2016</v>
      </c>
      <c r="B6079">
        <v>88</v>
      </c>
      <c r="C6079" s="12">
        <f t="shared" si="282"/>
        <v>0</v>
      </c>
      <c r="D6079">
        <v>4</v>
      </c>
      <c r="E6079">
        <v>2</v>
      </c>
      <c r="F6079">
        <v>3</v>
      </c>
      <c r="G6079" s="9">
        <v>0</v>
      </c>
      <c r="H6079" t="s">
        <v>6859</v>
      </c>
      <c r="I6079" t="str">
        <f t="shared" si="283"/>
        <v>\n**** *year_4\nUncertainty-driven 6D pose estimation of objects and scenes from a single RGB image</v>
      </c>
      <c r="J6079" t="str">
        <f t="shared" si="284"/>
        <v>\n**** *year_2 *type_3 *fs_0\nUncertainty-driven 6D pose estimation of objects and scenes from a single RGB image</v>
      </c>
      <c r="K6079" t="s">
        <v>18286</v>
      </c>
    </row>
    <row r="6080" spans="1:11" x14ac:dyDescent="0.25">
      <c r="A6080">
        <v>2016</v>
      </c>
      <c r="B6080">
        <v>87</v>
      </c>
      <c r="C6080" s="12">
        <f t="shared" si="282"/>
        <v>0</v>
      </c>
      <c r="D6080">
        <v>4</v>
      </c>
      <c r="E6080">
        <v>2</v>
      </c>
      <c r="F6080">
        <v>1</v>
      </c>
      <c r="G6080" s="9">
        <v>0</v>
      </c>
      <c r="H6080" t="s">
        <v>1380</v>
      </c>
      <c r="I6080" t="str">
        <f t="shared" si="283"/>
        <v>\n**** *year_4\nIntegrating expert opinion with modelling for quantitative multi-hazard risk assessment in the Eastern Italian Alps</v>
      </c>
      <c r="J6080" t="str">
        <f t="shared" si="284"/>
        <v>\n**** *year_2 *type_1 *fs_0\nIntegrating expert opinion with modelling for quantitative multi-hazard risk assessment in the Eastern Italian Alps</v>
      </c>
      <c r="K6080" t="s">
        <v>18287</v>
      </c>
    </row>
    <row r="6081" spans="1:11" x14ac:dyDescent="0.25">
      <c r="A6081">
        <v>2016</v>
      </c>
      <c r="B6081">
        <v>87</v>
      </c>
      <c r="C6081" s="12">
        <f t="shared" si="282"/>
        <v>0</v>
      </c>
      <c r="D6081">
        <v>4</v>
      </c>
      <c r="E6081">
        <v>2</v>
      </c>
      <c r="F6081">
        <v>1</v>
      </c>
      <c r="G6081" s="9">
        <v>0</v>
      </c>
      <c r="H6081" t="s">
        <v>4388</v>
      </c>
      <c r="I6081" t="str">
        <f t="shared" si="283"/>
        <v>\n**** *year_4\nMulti-temporal image analysis for monitoring the changes in fuzzy shorelines</v>
      </c>
      <c r="J6081" t="str">
        <f t="shared" si="284"/>
        <v>\n**** *year_2 *type_1 *fs_0\nMulti-temporal image analysis for monitoring the changes in fuzzy shorelines</v>
      </c>
      <c r="K6081" t="s">
        <v>14373</v>
      </c>
    </row>
    <row r="6082" spans="1:11" x14ac:dyDescent="0.25">
      <c r="A6082">
        <v>2016</v>
      </c>
      <c r="B6082">
        <v>87</v>
      </c>
      <c r="C6082" s="12">
        <f t="shared" ref="C6082:C6145" si="285">IF(B6082&lt;20,1,0)</f>
        <v>0</v>
      </c>
      <c r="D6082">
        <v>4</v>
      </c>
      <c r="E6082">
        <v>2</v>
      </c>
      <c r="F6082">
        <v>1</v>
      </c>
      <c r="G6082" s="9">
        <v>0</v>
      </c>
      <c r="H6082" t="s">
        <v>4916</v>
      </c>
      <c r="I6082" t="str">
        <f t="shared" ref="I6082:I6145" si="286">CONCATENATE("\n**** *year_",D6082,"\n",H6082)</f>
        <v>\n**** *year_4\nOvercoming challenges in developing more usable pedestrian navigation systems</v>
      </c>
      <c r="J6082" t="str">
        <f t="shared" ref="J6082:J6145" si="287">CONCATENATE("\n**** *year_",E6082," *type_",F6082," *fs_",G6082,"\n",H6082)</f>
        <v>\n**** *year_2 *type_1 *fs_0\nOvercoming challenges in developing more usable pedestrian navigation systems</v>
      </c>
      <c r="K6082" t="s">
        <v>18288</v>
      </c>
    </row>
    <row r="6083" spans="1:11" x14ac:dyDescent="0.25">
      <c r="A6083">
        <v>2016</v>
      </c>
      <c r="B6083">
        <v>87</v>
      </c>
      <c r="C6083" s="12">
        <f t="shared" si="285"/>
        <v>0</v>
      </c>
      <c r="D6083">
        <v>4</v>
      </c>
      <c r="E6083">
        <v>2</v>
      </c>
      <c r="F6083">
        <v>7</v>
      </c>
      <c r="G6083" s="10">
        <v>0</v>
      </c>
      <c r="H6083" t="s">
        <v>13756</v>
      </c>
      <c r="I6083" t="str">
        <f t="shared" si="286"/>
        <v>\n**** *year_4\nUnderstanding the benefits of green infrastructure planning in developing countries</v>
      </c>
      <c r="J6083" t="str">
        <f t="shared" si="287"/>
        <v>\n**** *year_2 *type_7 *fs_0\nUnderstanding the benefits of green infrastructure planning in developing countries</v>
      </c>
      <c r="K6083" t="s">
        <v>14373</v>
      </c>
    </row>
    <row r="6084" spans="1:11" x14ac:dyDescent="0.25">
      <c r="A6084">
        <v>2016</v>
      </c>
      <c r="B6084">
        <v>87</v>
      </c>
      <c r="C6084" s="12">
        <f t="shared" si="285"/>
        <v>0</v>
      </c>
      <c r="D6084">
        <v>4</v>
      </c>
      <c r="E6084">
        <v>2</v>
      </c>
      <c r="F6084">
        <v>1</v>
      </c>
      <c r="G6084" s="9">
        <v>0</v>
      </c>
      <c r="H6084" t="s">
        <v>6760</v>
      </c>
      <c r="I6084" t="str">
        <f t="shared" si="286"/>
        <v>\n**** *year_4\nUsability evaluation of centered time cartograms</v>
      </c>
      <c r="J6084" t="str">
        <f t="shared" si="287"/>
        <v>\n**** *year_2 *type_1 *fs_0\nUsability evaluation of centered time cartograms</v>
      </c>
      <c r="K6084" t="s">
        <v>14373</v>
      </c>
    </row>
    <row r="6085" spans="1:11" x14ac:dyDescent="0.25">
      <c r="A6085">
        <v>2016</v>
      </c>
      <c r="B6085">
        <v>87</v>
      </c>
      <c r="C6085" s="12">
        <f t="shared" si="285"/>
        <v>0</v>
      </c>
      <c r="D6085">
        <v>4</v>
      </c>
      <c r="E6085">
        <v>2</v>
      </c>
      <c r="F6085">
        <v>7</v>
      </c>
      <c r="G6085" s="10">
        <v>0</v>
      </c>
      <c r="H6085" t="s">
        <v>13769</v>
      </c>
      <c r="I6085" t="str">
        <f t="shared" si="286"/>
        <v>\n**** *year_4\nUsing unmanned aircraft system images to support cadastral boundary data acquisition in Indonesia</v>
      </c>
      <c r="J6085" t="str">
        <f t="shared" si="287"/>
        <v>\n**** *year_2 *type_7 *fs_0\nUsing unmanned aircraft system images to support cadastral boundary data acquisition in Indonesia</v>
      </c>
      <c r="K6085" t="s">
        <v>14373</v>
      </c>
    </row>
    <row r="6086" spans="1:11" x14ac:dyDescent="0.25">
      <c r="A6086">
        <v>2016</v>
      </c>
      <c r="B6086">
        <v>86</v>
      </c>
      <c r="C6086" s="12">
        <f t="shared" si="285"/>
        <v>0</v>
      </c>
      <c r="D6086">
        <v>4</v>
      </c>
      <c r="E6086">
        <v>2</v>
      </c>
      <c r="F6086">
        <v>2</v>
      </c>
      <c r="G6086" s="9">
        <v>0</v>
      </c>
      <c r="H6086" t="s">
        <v>6875</v>
      </c>
      <c r="I6086" t="str">
        <f t="shared" si="286"/>
        <v>\n**** *year_4\n3D modelling and interactive web-based visualization of cultural heritage objects</v>
      </c>
      <c r="J6086" t="str">
        <f t="shared" si="287"/>
        <v>\n**** *year_2 *type_2 *fs_0\n3D modelling and interactive web-based visualization of cultural heritage objects</v>
      </c>
      <c r="K6086" t="s">
        <v>18289</v>
      </c>
    </row>
    <row r="6087" spans="1:11" x14ac:dyDescent="0.25">
      <c r="A6087">
        <v>2016</v>
      </c>
      <c r="B6087">
        <v>86</v>
      </c>
      <c r="C6087" s="12">
        <f t="shared" si="285"/>
        <v>0</v>
      </c>
      <c r="D6087">
        <v>4</v>
      </c>
      <c r="E6087">
        <v>2</v>
      </c>
      <c r="F6087">
        <v>1</v>
      </c>
      <c r="G6087" s="9">
        <v>0</v>
      </c>
      <c r="H6087" t="s">
        <v>1059</v>
      </c>
      <c r="I6087" t="str">
        <f t="shared" si="286"/>
        <v>\n**** *year_4\nDepressive symptoms in patients with wounds</v>
      </c>
      <c r="J6087" t="str">
        <f t="shared" si="287"/>
        <v>\n**** *year_2 *type_1 *fs_0\nDepressive symptoms in patients with wounds</v>
      </c>
      <c r="K6087" t="s">
        <v>18290</v>
      </c>
    </row>
    <row r="6088" spans="1:11" x14ac:dyDescent="0.25">
      <c r="A6088">
        <v>2016</v>
      </c>
      <c r="B6088">
        <v>86</v>
      </c>
      <c r="C6088" s="12">
        <f t="shared" si="285"/>
        <v>0</v>
      </c>
      <c r="D6088">
        <v>4</v>
      </c>
      <c r="E6088">
        <v>2</v>
      </c>
      <c r="F6088">
        <v>1</v>
      </c>
      <c r="G6088" s="9">
        <v>0</v>
      </c>
      <c r="H6088" t="s">
        <v>6749</v>
      </c>
      <c r="I6088" t="str">
        <f t="shared" si="286"/>
        <v>\n**** *year_4\nEditorial to the Avignon 2015</v>
      </c>
      <c r="J6088" t="str">
        <f t="shared" si="287"/>
        <v>\n**** *year_2 *type_1 *fs_0\nEditorial to the Avignon 2015</v>
      </c>
      <c r="K6088" t="s">
        <v>18291</v>
      </c>
    </row>
    <row r="6089" spans="1:11" x14ac:dyDescent="0.25">
      <c r="A6089">
        <v>2016</v>
      </c>
      <c r="B6089">
        <v>86</v>
      </c>
      <c r="C6089" s="12">
        <f t="shared" si="285"/>
        <v>0</v>
      </c>
      <c r="D6089">
        <v>4</v>
      </c>
      <c r="E6089">
        <v>2</v>
      </c>
      <c r="F6089">
        <v>1</v>
      </c>
      <c r="G6089" s="9">
        <v>0</v>
      </c>
      <c r="H6089" t="s">
        <v>6722</v>
      </c>
      <c r="I6089" t="str">
        <f t="shared" si="286"/>
        <v>\n**** *year_4\nInspiring and empowering the agents of change : GIM international interviews Eva-Maria Unger</v>
      </c>
      <c r="J6089" t="str">
        <f t="shared" si="287"/>
        <v>\n**** *year_2 *type_1 *fs_0\nInspiring and empowering the agents of change : GIM international interviews Eva-Maria Unger</v>
      </c>
      <c r="K6089" t="s">
        <v>14373</v>
      </c>
    </row>
    <row r="6090" spans="1:11" x14ac:dyDescent="0.25">
      <c r="A6090">
        <v>2016</v>
      </c>
      <c r="B6090">
        <v>86</v>
      </c>
      <c r="C6090" s="12">
        <f t="shared" si="285"/>
        <v>0</v>
      </c>
      <c r="D6090">
        <v>4</v>
      </c>
      <c r="E6090">
        <v>2</v>
      </c>
      <c r="F6090">
        <v>5</v>
      </c>
      <c r="G6090" s="9">
        <v>0</v>
      </c>
      <c r="H6090" t="s">
        <v>6817</v>
      </c>
      <c r="I6090" t="str">
        <f t="shared" si="286"/>
        <v>\n**** *year_4\nWhat's the real size of Africa? How Western states used maps to downplay size of continent</v>
      </c>
      <c r="J6090" t="str">
        <f t="shared" si="287"/>
        <v>\n**** *year_2 *type_5 *fs_0\nWhat's the real size of Africa? How Western states used maps to downplay size of continent</v>
      </c>
      <c r="K6090" t="s">
        <v>14373</v>
      </c>
    </row>
    <row r="6091" spans="1:11" x14ac:dyDescent="0.25">
      <c r="A6091">
        <v>2016</v>
      </c>
      <c r="B6091">
        <v>85</v>
      </c>
      <c r="C6091" s="12">
        <f t="shared" si="285"/>
        <v>0</v>
      </c>
      <c r="D6091">
        <v>4</v>
      </c>
      <c r="E6091">
        <v>2</v>
      </c>
      <c r="F6091">
        <v>1</v>
      </c>
      <c r="G6091" s="9">
        <v>0</v>
      </c>
      <c r="H6091" t="s">
        <v>609</v>
      </c>
      <c r="I6091" t="str">
        <f t="shared" si="286"/>
        <v>\n**** *year_4\nAlzheimer's disease detection via automatic 3D caudate nucleus segmentation using coupled dictionary learning with level set formulation</v>
      </c>
      <c r="J6091" t="str">
        <f t="shared" si="287"/>
        <v>\n**** *year_2 *type_1 *fs_0\nAlzheimer's disease detection via automatic 3D caudate nucleus segmentation using coupled dictionary learning with level set formulation</v>
      </c>
      <c r="K6091" t="s">
        <v>18292</v>
      </c>
    </row>
    <row r="6092" spans="1:11" x14ac:dyDescent="0.25">
      <c r="A6092">
        <v>2016</v>
      </c>
      <c r="B6092">
        <v>85</v>
      </c>
      <c r="C6092" s="12">
        <f t="shared" si="285"/>
        <v>0</v>
      </c>
      <c r="D6092">
        <v>4</v>
      </c>
      <c r="E6092">
        <v>2</v>
      </c>
      <c r="F6092">
        <v>2</v>
      </c>
      <c r="G6092" s="9">
        <v>0</v>
      </c>
      <c r="H6092" t="s">
        <v>6886</v>
      </c>
      <c r="I6092" t="str">
        <f t="shared" si="286"/>
        <v>\n**** *year_4\nAssessment of the utility of the advanced Himawari imager to detect active fire over Australia</v>
      </c>
      <c r="J6092" t="str">
        <f t="shared" si="287"/>
        <v>\n**** *year_2 *type_2 *fs_0\nAssessment of the utility of the advanced Himawari imager to detect active fire over Australia</v>
      </c>
      <c r="K6092" t="s">
        <v>18293</v>
      </c>
    </row>
    <row r="6093" spans="1:11" x14ac:dyDescent="0.25">
      <c r="A6093">
        <v>2016</v>
      </c>
      <c r="B6093">
        <v>85</v>
      </c>
      <c r="C6093" s="12">
        <f t="shared" si="285"/>
        <v>0</v>
      </c>
      <c r="D6093">
        <v>4</v>
      </c>
      <c r="E6093">
        <v>2</v>
      </c>
      <c r="F6093">
        <v>7</v>
      </c>
      <c r="G6093" s="10">
        <v>0</v>
      </c>
      <c r="H6093" t="s">
        <v>13502</v>
      </c>
      <c r="I6093" t="str">
        <f t="shared" si="286"/>
        <v>\n**** *year_4\nDetermining relative errors of satellite precipitation data over The Netherlands</v>
      </c>
      <c r="J6093" t="str">
        <f t="shared" si="287"/>
        <v>\n**** *year_2 *type_7 *fs_0\nDetermining relative errors of satellite precipitation data over The Netherlands</v>
      </c>
      <c r="K6093" t="s">
        <v>17647</v>
      </c>
    </row>
    <row r="6094" spans="1:11" x14ac:dyDescent="0.25">
      <c r="A6094">
        <v>2016</v>
      </c>
      <c r="B6094">
        <v>85</v>
      </c>
      <c r="C6094" s="12">
        <f t="shared" si="285"/>
        <v>0</v>
      </c>
      <c r="D6094">
        <v>4</v>
      </c>
      <c r="E6094">
        <v>2</v>
      </c>
      <c r="F6094">
        <v>1</v>
      </c>
      <c r="G6094" s="9">
        <v>0</v>
      </c>
      <c r="H6094" t="s">
        <v>570</v>
      </c>
      <c r="I6094" t="str">
        <f t="shared" si="286"/>
        <v>\n**** *year_4\nUrban Land Governance</v>
      </c>
      <c r="J6094" t="str">
        <f t="shared" si="287"/>
        <v>\n**** *year_2 *type_1 *fs_0\nUrban Land Governance</v>
      </c>
      <c r="K6094" t="s">
        <v>14373</v>
      </c>
    </row>
    <row r="6095" spans="1:11" x14ac:dyDescent="0.25">
      <c r="A6095">
        <v>2016</v>
      </c>
      <c r="B6095">
        <v>84</v>
      </c>
      <c r="C6095" s="12">
        <f t="shared" si="285"/>
        <v>0</v>
      </c>
      <c r="D6095">
        <v>4</v>
      </c>
      <c r="E6095">
        <v>2</v>
      </c>
      <c r="F6095">
        <v>7</v>
      </c>
      <c r="G6095" s="10">
        <v>0</v>
      </c>
      <c r="H6095" t="s">
        <v>13733</v>
      </c>
      <c r="I6095" t="str">
        <f t="shared" si="286"/>
        <v>\n**** *year_4\nThe impact of drought on the association between surface water and herbivore distribution in the Laikipia-Samburu ecosystem</v>
      </c>
      <c r="J6095" t="str">
        <f t="shared" si="287"/>
        <v>\n**** *year_2 *type_7 *fs_0\nThe impact of drought on the association between surface water and herbivore distribution in the Laikipia-Samburu ecosystem</v>
      </c>
      <c r="K6095" t="s">
        <v>14373</v>
      </c>
    </row>
    <row r="6096" spans="1:11" x14ac:dyDescent="0.25">
      <c r="A6096">
        <v>2016</v>
      </c>
      <c r="B6096">
        <v>83</v>
      </c>
      <c r="C6096" s="12">
        <f t="shared" si="285"/>
        <v>0</v>
      </c>
      <c r="D6096">
        <v>4</v>
      </c>
      <c r="E6096">
        <v>2</v>
      </c>
      <c r="F6096">
        <v>7</v>
      </c>
      <c r="G6096" s="10">
        <v>0</v>
      </c>
      <c r="H6096" t="s">
        <v>13469</v>
      </c>
      <c r="I6096" t="str">
        <f t="shared" si="286"/>
        <v>\n**** *year_4\nComparing three classifiers for detecting hydrocarbon seepage alteration</v>
      </c>
      <c r="J6096" t="str">
        <f t="shared" si="287"/>
        <v>\n**** *year_2 *type_7 *fs_0\nComparing three classifiers for detecting hydrocarbon seepage alteration</v>
      </c>
      <c r="K6096" t="s">
        <v>14373</v>
      </c>
    </row>
    <row r="6097" spans="1:11" x14ac:dyDescent="0.25">
      <c r="A6097">
        <v>2016</v>
      </c>
      <c r="B6097">
        <v>83</v>
      </c>
      <c r="C6097" s="12">
        <f t="shared" si="285"/>
        <v>0</v>
      </c>
      <c r="D6097">
        <v>4</v>
      </c>
      <c r="E6097">
        <v>2</v>
      </c>
      <c r="F6097">
        <v>7</v>
      </c>
      <c r="G6097" s="10">
        <v>0</v>
      </c>
      <c r="H6097" t="s">
        <v>13501</v>
      </c>
      <c r="I6097" t="str">
        <f t="shared" si="286"/>
        <v>\n**** *year_4\nDeterminans of in-situ flood damage mitigation in Bwaise 3, Kampala, Uganda</v>
      </c>
      <c r="J6097" t="str">
        <f t="shared" si="287"/>
        <v>\n**** *year_2 *type_7 *fs_0\nDeterminans of in-situ flood damage mitigation in Bwaise 3, Kampala, Uganda</v>
      </c>
      <c r="K6097" t="s">
        <v>14373</v>
      </c>
    </row>
    <row r="6098" spans="1:11" x14ac:dyDescent="0.25">
      <c r="A6098">
        <v>2016</v>
      </c>
      <c r="B6098">
        <v>83</v>
      </c>
      <c r="C6098" s="12">
        <f t="shared" si="285"/>
        <v>0</v>
      </c>
      <c r="D6098">
        <v>4</v>
      </c>
      <c r="E6098">
        <v>2</v>
      </c>
      <c r="F6098">
        <v>1</v>
      </c>
      <c r="G6098" s="9">
        <v>0</v>
      </c>
      <c r="H6098" t="s">
        <v>695</v>
      </c>
      <c r="I6098" t="str">
        <f t="shared" si="286"/>
        <v>\n**** *year_4\nExpanding bicycle-sharing systems</v>
      </c>
      <c r="J6098" t="str">
        <f t="shared" si="287"/>
        <v>\n**** *year_2 *type_1 *fs_0\nExpanding bicycle-sharing systems</v>
      </c>
      <c r="K6098" t="s">
        <v>18294</v>
      </c>
    </row>
    <row r="6099" spans="1:11" x14ac:dyDescent="0.25">
      <c r="A6099">
        <v>2016</v>
      </c>
      <c r="B6099">
        <v>83</v>
      </c>
      <c r="C6099" s="12">
        <f t="shared" si="285"/>
        <v>0</v>
      </c>
      <c r="D6099">
        <v>4</v>
      </c>
      <c r="E6099">
        <v>2</v>
      </c>
      <c r="F6099">
        <v>7</v>
      </c>
      <c r="G6099" s="10">
        <v>0</v>
      </c>
      <c r="H6099" t="s">
        <v>13573</v>
      </c>
      <c r="I6099" t="str">
        <f t="shared" si="286"/>
        <v>\n**** *year_4\nFine resolution modelling of malaria risk factors and potential malaria risk prediction : a case of Homa Bay county, Kenya</v>
      </c>
      <c r="J6099" t="str">
        <f t="shared" si="287"/>
        <v>\n**** *year_2 *type_7 *fs_0\nFine resolution modelling of malaria risk factors and potential malaria risk prediction : a case of Homa Bay county, Kenya</v>
      </c>
      <c r="K6099" t="s">
        <v>14373</v>
      </c>
    </row>
    <row r="6100" spans="1:11" x14ac:dyDescent="0.25">
      <c r="A6100">
        <v>2016</v>
      </c>
      <c r="B6100">
        <v>83</v>
      </c>
      <c r="C6100" s="12">
        <f t="shared" si="285"/>
        <v>0</v>
      </c>
      <c r="D6100">
        <v>4</v>
      </c>
      <c r="E6100">
        <v>2</v>
      </c>
      <c r="F6100">
        <v>6</v>
      </c>
      <c r="G6100" s="9">
        <v>0</v>
      </c>
      <c r="H6100" t="s">
        <v>6593</v>
      </c>
      <c r="I6100" t="str">
        <f t="shared" si="286"/>
        <v>\n**** *year_4\nImportant leaf traits in the identification of stressed plants with hyperspectral thermal infrared spectroscopy</v>
      </c>
      <c r="J6100" t="str">
        <f t="shared" si="287"/>
        <v>\n**** *year_2 *type_6 *fs_0\nImportant leaf traits in the identification of stressed plants with hyperspectral thermal infrared spectroscopy</v>
      </c>
      <c r="K6100" t="s">
        <v>14373</v>
      </c>
    </row>
    <row r="6101" spans="1:11" x14ac:dyDescent="0.25">
      <c r="A6101">
        <v>2016</v>
      </c>
      <c r="B6101">
        <v>83</v>
      </c>
      <c r="C6101" s="12">
        <f t="shared" si="285"/>
        <v>0</v>
      </c>
      <c r="D6101">
        <v>4</v>
      </c>
      <c r="E6101">
        <v>2</v>
      </c>
      <c r="F6101">
        <v>1</v>
      </c>
      <c r="G6101" s="9">
        <v>0</v>
      </c>
      <c r="H6101" t="s">
        <v>1138</v>
      </c>
      <c r="I6101" t="str">
        <f t="shared" si="286"/>
        <v>\n**** *year_4\nPlant species discrimination using emissive thermal infrared imaging spectroscopy</v>
      </c>
      <c r="J6101" t="str">
        <f t="shared" si="287"/>
        <v>\n**** *year_2 *type_1 *fs_0\nPlant species discrimination using emissive thermal infrared imaging spectroscopy</v>
      </c>
      <c r="K6101" t="s">
        <v>18295</v>
      </c>
    </row>
    <row r="6102" spans="1:11" x14ac:dyDescent="0.25">
      <c r="A6102">
        <v>2016</v>
      </c>
      <c r="B6102">
        <v>83</v>
      </c>
      <c r="C6102" s="12">
        <f t="shared" si="285"/>
        <v>0</v>
      </c>
      <c r="D6102">
        <v>4</v>
      </c>
      <c r="E6102">
        <v>2</v>
      </c>
      <c r="F6102">
        <v>1</v>
      </c>
      <c r="G6102" s="9">
        <v>0</v>
      </c>
      <c r="H6102" t="s">
        <v>6736</v>
      </c>
      <c r="I6102" t="str">
        <f t="shared" si="286"/>
        <v>\n**** *year_4\nRetrieval of leaf area index in different plant species using thermal hyperspectral data</v>
      </c>
      <c r="J6102" t="str">
        <f t="shared" si="287"/>
        <v>\n**** *year_2 *type_1 *fs_0\nRetrieval of leaf area index in different plant species using thermal hyperspectral data</v>
      </c>
      <c r="K6102" t="s">
        <v>18296</v>
      </c>
    </row>
    <row r="6103" spans="1:11" x14ac:dyDescent="0.25">
      <c r="A6103">
        <v>2016</v>
      </c>
      <c r="B6103">
        <v>82</v>
      </c>
      <c r="C6103" s="12">
        <f t="shared" si="285"/>
        <v>0</v>
      </c>
      <c r="D6103">
        <v>4</v>
      </c>
      <c r="E6103">
        <v>2</v>
      </c>
      <c r="F6103">
        <v>7</v>
      </c>
      <c r="G6103" s="10">
        <v>0</v>
      </c>
      <c r="H6103" t="s">
        <v>13451</v>
      </c>
      <c r="I6103" t="str">
        <f t="shared" si="286"/>
        <v>\n**** *year_4\nAssessment of the utility of smartphones for water quality monitoring</v>
      </c>
      <c r="J6103" t="str">
        <f t="shared" si="287"/>
        <v>\n**** *year_2 *type_7 *fs_0\nAssessment of the utility of smartphones for water quality monitoring</v>
      </c>
      <c r="K6103" t="s">
        <v>14373</v>
      </c>
    </row>
    <row r="6104" spans="1:11" x14ac:dyDescent="0.25">
      <c r="A6104">
        <v>2016</v>
      </c>
      <c r="B6104">
        <v>82</v>
      </c>
      <c r="C6104" s="12">
        <f t="shared" si="285"/>
        <v>0</v>
      </c>
      <c r="D6104">
        <v>4</v>
      </c>
      <c r="E6104">
        <v>2</v>
      </c>
      <c r="F6104">
        <v>2</v>
      </c>
      <c r="G6104" s="9">
        <v>0</v>
      </c>
      <c r="H6104" t="s">
        <v>6818</v>
      </c>
      <c r="I6104" t="str">
        <f t="shared" si="286"/>
        <v>\n**** *year_4\nImages of land and village : the relation between land tenure and village life in a Javanese migrant rural community in the 21st century</v>
      </c>
      <c r="J6104" t="str">
        <f t="shared" si="287"/>
        <v>\n**** *year_2 *type_2 *fs_0\nImages of land and village : the relation between land tenure and village life in a Javanese migrant rural community in the 21st century</v>
      </c>
      <c r="K6104" t="s">
        <v>14373</v>
      </c>
    </row>
    <row r="6105" spans="1:11" x14ac:dyDescent="0.25">
      <c r="A6105">
        <v>2016</v>
      </c>
      <c r="B6105">
        <v>82</v>
      </c>
      <c r="C6105" s="12">
        <f t="shared" si="285"/>
        <v>0</v>
      </c>
      <c r="D6105">
        <v>4</v>
      </c>
      <c r="E6105">
        <v>2</v>
      </c>
      <c r="F6105">
        <v>5</v>
      </c>
      <c r="G6105" s="9">
        <v>0</v>
      </c>
      <c r="H6105" t="s">
        <v>6648</v>
      </c>
      <c r="I6105" t="str">
        <f t="shared" si="286"/>
        <v>\n**** *year_4\nIntroducing the NICHE Tanzania Dutch energy capacity building programme TDECBP : powerpoint</v>
      </c>
      <c r="J6105" t="str">
        <f t="shared" si="287"/>
        <v>\n**** *year_2 *type_5 *fs_0\nIntroducing the NICHE Tanzania Dutch energy capacity building programme TDECBP : powerpoint</v>
      </c>
      <c r="K6105" t="s">
        <v>14373</v>
      </c>
    </row>
    <row r="6106" spans="1:11" x14ac:dyDescent="0.25">
      <c r="A6106">
        <v>2016</v>
      </c>
      <c r="B6106">
        <v>82</v>
      </c>
      <c r="C6106" s="12">
        <f t="shared" si="285"/>
        <v>0</v>
      </c>
      <c r="D6106">
        <v>4</v>
      </c>
      <c r="E6106">
        <v>2</v>
      </c>
      <c r="F6106">
        <v>5</v>
      </c>
      <c r="G6106" s="9">
        <v>0</v>
      </c>
      <c r="H6106" t="s">
        <v>6594</v>
      </c>
      <c r="I6106" t="str">
        <f t="shared" si="286"/>
        <v>\n**** *year_4\nRecent harm, problematic impacts, and socially feasible adaptation options to heatwaves and heavy rainstorms in New York City : powerpoint</v>
      </c>
      <c r="J6106" t="str">
        <f t="shared" si="287"/>
        <v>\n**** *year_2 *type_5 *fs_0\nRecent harm, problematic impacts, and socially feasible adaptation options to heatwaves and heavy rainstorms in New York City : powerpoint</v>
      </c>
      <c r="K6106" t="s">
        <v>14373</v>
      </c>
    </row>
    <row r="6107" spans="1:11" x14ac:dyDescent="0.25">
      <c r="A6107">
        <v>2016</v>
      </c>
      <c r="B6107">
        <v>82</v>
      </c>
      <c r="C6107" s="12">
        <f t="shared" si="285"/>
        <v>0</v>
      </c>
      <c r="D6107">
        <v>4</v>
      </c>
      <c r="E6107">
        <v>2</v>
      </c>
      <c r="F6107">
        <v>2</v>
      </c>
      <c r="G6107" s="9">
        <v>0</v>
      </c>
      <c r="H6107" t="s">
        <v>6830</v>
      </c>
      <c r="I6107" t="str">
        <f t="shared" si="286"/>
        <v>\n**** *year_4\nThe continuum of land rights approach to tenure security : consolidating advances in theory and practice + powerpoint</v>
      </c>
      <c r="J6107" t="str">
        <f t="shared" si="287"/>
        <v>\n**** *year_2 *type_2 *fs_0\nThe continuum of land rights approach to tenure security : consolidating advances in theory and practice + powerpoint</v>
      </c>
      <c r="K6107" t="s">
        <v>14373</v>
      </c>
    </row>
    <row r="6108" spans="1:11" x14ac:dyDescent="0.25">
      <c r="A6108">
        <v>2016</v>
      </c>
      <c r="B6108">
        <v>82</v>
      </c>
      <c r="C6108" s="12">
        <f t="shared" si="285"/>
        <v>0</v>
      </c>
      <c r="D6108">
        <v>4</v>
      </c>
      <c r="E6108">
        <v>2</v>
      </c>
      <c r="F6108">
        <v>1</v>
      </c>
      <c r="G6108" s="9">
        <v>0</v>
      </c>
      <c r="H6108" t="s">
        <v>6725</v>
      </c>
      <c r="I6108" t="str">
        <f t="shared" si="286"/>
        <v>\n**** *year_4\nUASs for cadastral applications : testing a fit-for-purpose land administration approach in Indonesia</v>
      </c>
      <c r="J6108" t="str">
        <f t="shared" si="287"/>
        <v>\n**** *year_2 *type_1 *fs_0\nUASs for cadastral applications : testing a fit-for-purpose land administration approach in Indonesia</v>
      </c>
      <c r="K6108" t="s">
        <v>14373</v>
      </c>
    </row>
    <row r="6109" spans="1:11" x14ac:dyDescent="0.25">
      <c r="A6109">
        <v>2016</v>
      </c>
      <c r="B6109">
        <v>82</v>
      </c>
      <c r="C6109" s="12">
        <f t="shared" si="285"/>
        <v>0</v>
      </c>
      <c r="D6109">
        <v>4</v>
      </c>
      <c r="E6109">
        <v>2</v>
      </c>
      <c r="F6109">
        <v>7</v>
      </c>
      <c r="G6109" s="10">
        <v>0</v>
      </c>
      <c r="H6109" t="s">
        <v>13766</v>
      </c>
      <c r="I6109" t="str">
        <f t="shared" si="286"/>
        <v>\n**** *year_4\nUsing satellite-based rainfall estimates for runoff modelling with the REW approach : the case of upper Gilgel Abay catchment</v>
      </c>
      <c r="J6109" t="str">
        <f t="shared" si="287"/>
        <v>\n**** *year_2 *type_7 *fs_0\nUsing satellite-based rainfall estimates for runoff modelling with the REW approach : the case of upper Gilgel Abay catchment</v>
      </c>
      <c r="K6109" t="s">
        <v>14373</v>
      </c>
    </row>
    <row r="6110" spans="1:11" x14ac:dyDescent="0.25">
      <c r="A6110">
        <v>2016</v>
      </c>
      <c r="B6110">
        <v>81</v>
      </c>
      <c r="C6110" s="12">
        <f t="shared" si="285"/>
        <v>0</v>
      </c>
      <c r="D6110">
        <v>4</v>
      </c>
      <c r="E6110">
        <v>2</v>
      </c>
      <c r="F6110">
        <v>7</v>
      </c>
      <c r="G6110" s="10">
        <v>0</v>
      </c>
      <c r="H6110" t="s">
        <v>13444</v>
      </c>
      <c r="I6110" t="str">
        <f t="shared" si="286"/>
        <v>\n**** *year_4\nAssessment of above ground biomass with terrestrial LiDAR using 3D quantitative structure modelling in tropical rain forest of Ayer Hitam forest reserve, Malaysia</v>
      </c>
      <c r="J6110" t="str">
        <f t="shared" si="287"/>
        <v>\n**** *year_2 *type_7 *fs_0\nAssessment of above ground biomass with terrestrial LiDAR using 3D quantitative structure modelling in tropical rain forest of Ayer Hitam forest reserve, Malaysia</v>
      </c>
      <c r="K6110" t="s">
        <v>14373</v>
      </c>
    </row>
    <row r="6111" spans="1:11" x14ac:dyDescent="0.25">
      <c r="A6111">
        <v>2016</v>
      </c>
      <c r="B6111">
        <v>81</v>
      </c>
      <c r="C6111" s="12">
        <f t="shared" si="285"/>
        <v>0</v>
      </c>
      <c r="D6111">
        <v>4</v>
      </c>
      <c r="E6111">
        <v>2</v>
      </c>
      <c r="F6111">
        <v>7</v>
      </c>
      <c r="G6111" s="10">
        <v>0</v>
      </c>
      <c r="H6111" t="s">
        <v>13466</v>
      </c>
      <c r="I6111" t="str">
        <f t="shared" si="286"/>
        <v>\n**** *year_4\nComparing 3D point clouds from image-based matching method and airborne LiDAR in tropical rainforest reserve of Ayer Hitam, Malaysia</v>
      </c>
      <c r="J6111" t="str">
        <f t="shared" si="287"/>
        <v>\n**** *year_2 *type_7 *fs_0\nComparing 3D point clouds from image-based matching method and airborne LiDAR in tropical rainforest reserve of Ayer Hitam, Malaysia</v>
      </c>
      <c r="K6111" t="s">
        <v>14373</v>
      </c>
    </row>
    <row r="6112" spans="1:11" x14ac:dyDescent="0.25">
      <c r="A6112">
        <v>2016</v>
      </c>
      <c r="B6112">
        <v>81</v>
      </c>
      <c r="C6112" s="12">
        <f t="shared" si="285"/>
        <v>0</v>
      </c>
      <c r="D6112">
        <v>4</v>
      </c>
      <c r="E6112">
        <v>2</v>
      </c>
      <c r="F6112">
        <v>5</v>
      </c>
      <c r="G6112" s="9">
        <v>0</v>
      </c>
      <c r="H6112" t="s">
        <v>6621</v>
      </c>
      <c r="I6112" t="str">
        <f t="shared" si="286"/>
        <v>\n**** *year_4\nEvaluation and integration of models and measurements for city-level air quality monitoring : powerpoint</v>
      </c>
      <c r="J6112" t="str">
        <f t="shared" si="287"/>
        <v>\n**** *year_2 *type_5 *fs_0\nEvaluation and integration of models and measurements for city-level air quality monitoring : powerpoint</v>
      </c>
      <c r="K6112" t="s">
        <v>14373</v>
      </c>
    </row>
    <row r="6113" spans="1:11" x14ac:dyDescent="0.25">
      <c r="A6113">
        <v>2016</v>
      </c>
      <c r="B6113">
        <v>81</v>
      </c>
      <c r="C6113" s="12">
        <f t="shared" si="285"/>
        <v>0</v>
      </c>
      <c r="D6113">
        <v>4</v>
      </c>
      <c r="E6113">
        <v>2</v>
      </c>
      <c r="F6113">
        <v>1</v>
      </c>
      <c r="G6113" s="9">
        <v>0</v>
      </c>
      <c r="H6113" t="s">
        <v>6734</v>
      </c>
      <c r="I6113" t="str">
        <f t="shared" si="286"/>
        <v>\n**** *year_4\nHow do interventions in land administration in post-conflict situations facilitate state building?</v>
      </c>
      <c r="J6113" t="str">
        <f t="shared" si="287"/>
        <v>\n**** *year_2 *type_1 *fs_0\nHow do interventions in land administration in post-conflict situations facilitate state building?</v>
      </c>
      <c r="K6113" t="s">
        <v>18297</v>
      </c>
    </row>
    <row r="6114" spans="1:11" x14ac:dyDescent="0.25">
      <c r="A6114">
        <v>2016</v>
      </c>
      <c r="B6114">
        <v>81</v>
      </c>
      <c r="C6114" s="12">
        <f t="shared" si="285"/>
        <v>0</v>
      </c>
      <c r="D6114">
        <v>4</v>
      </c>
      <c r="E6114">
        <v>2</v>
      </c>
      <c r="F6114">
        <v>7</v>
      </c>
      <c r="G6114" s="10">
        <v>0</v>
      </c>
      <c r="H6114" t="s">
        <v>13612</v>
      </c>
      <c r="I6114" t="str">
        <f t="shared" si="286"/>
        <v>\n**** *year_4\nIntegrated numerical modeling applying stratiform hydrogeological conceptual model : Sardon catchment study case, Spain</v>
      </c>
      <c r="J6114" t="str">
        <f t="shared" si="287"/>
        <v>\n**** *year_2 *type_7 *fs_0\nIntegrated numerical modeling applying stratiform hydrogeological conceptual model : Sardon catchment study case, Spain</v>
      </c>
      <c r="K6114" t="s">
        <v>14373</v>
      </c>
    </row>
    <row r="6115" spans="1:11" x14ac:dyDescent="0.25">
      <c r="A6115">
        <v>2016</v>
      </c>
      <c r="B6115">
        <v>81</v>
      </c>
      <c r="C6115" s="12">
        <f t="shared" si="285"/>
        <v>0</v>
      </c>
      <c r="D6115">
        <v>4</v>
      </c>
      <c r="E6115">
        <v>2</v>
      </c>
      <c r="F6115">
        <v>1</v>
      </c>
      <c r="G6115" s="9">
        <v>0</v>
      </c>
      <c r="H6115" t="s">
        <v>2370</v>
      </c>
      <c r="I6115" t="str">
        <f t="shared" si="286"/>
        <v>\n**** *year_4\nPost-Conflict Land Administration, Facilitator of Post-Conflict State Building</v>
      </c>
      <c r="J6115" t="str">
        <f t="shared" si="287"/>
        <v>\n**** *year_2 *type_1 *fs_0\nPost-Conflict Land Administration, Facilitator of Post-Conflict State Building</v>
      </c>
      <c r="K6115" t="s">
        <v>14373</v>
      </c>
    </row>
    <row r="6116" spans="1:11" x14ac:dyDescent="0.25">
      <c r="A6116">
        <v>2016</v>
      </c>
      <c r="B6116">
        <v>81</v>
      </c>
      <c r="C6116" s="12">
        <f t="shared" si="285"/>
        <v>0</v>
      </c>
      <c r="D6116">
        <v>4</v>
      </c>
      <c r="E6116">
        <v>2</v>
      </c>
      <c r="F6116">
        <v>5</v>
      </c>
      <c r="G6116" s="9">
        <v>0</v>
      </c>
      <c r="H6116" t="s">
        <v>6678</v>
      </c>
      <c r="I6116" t="str">
        <f t="shared" si="286"/>
        <v>\n**** *year_4\nThe influence of data, media and design on the future of cartography : powerpoint</v>
      </c>
      <c r="J6116" t="str">
        <f t="shared" si="287"/>
        <v>\n**** *year_2 *type_5 *fs_0\nThe influence of data, media and design on the future of cartography : powerpoint</v>
      </c>
      <c r="K6116" t="s">
        <v>14373</v>
      </c>
    </row>
    <row r="6117" spans="1:11" x14ac:dyDescent="0.25">
      <c r="A6117">
        <v>2016</v>
      </c>
      <c r="B6117">
        <v>80</v>
      </c>
      <c r="C6117" s="12">
        <f t="shared" si="285"/>
        <v>0</v>
      </c>
      <c r="D6117">
        <v>4</v>
      </c>
      <c r="E6117">
        <v>2</v>
      </c>
      <c r="F6117">
        <v>1</v>
      </c>
      <c r="G6117" s="9">
        <v>0</v>
      </c>
      <c r="H6117" t="s">
        <v>3899</v>
      </c>
      <c r="I6117" t="str">
        <f t="shared" si="286"/>
        <v>\n**** *year_4\nA review of the 2005 Kashmir earthquake-induced landslides; from a remote sensing prospective</v>
      </c>
      <c r="J6117" t="str">
        <f t="shared" si="287"/>
        <v>\n**** *year_2 *type_1 *fs_0\nA review of the 2005 Kashmir earthquake-induced landslides; from a remote sensing prospective</v>
      </c>
      <c r="K6117" t="s">
        <v>18298</v>
      </c>
    </row>
    <row r="6118" spans="1:11" x14ac:dyDescent="0.25">
      <c r="A6118">
        <v>2016</v>
      </c>
      <c r="B6118">
        <v>80</v>
      </c>
      <c r="C6118" s="12">
        <f t="shared" si="285"/>
        <v>0</v>
      </c>
      <c r="D6118">
        <v>4</v>
      </c>
      <c r="E6118">
        <v>2</v>
      </c>
      <c r="F6118">
        <v>2</v>
      </c>
      <c r="G6118" s="9">
        <v>0</v>
      </c>
      <c r="H6118" t="s">
        <v>6829</v>
      </c>
      <c r="I6118" t="str">
        <f t="shared" si="286"/>
        <v>\n**** *year_4\nApplying the knowledge innovation value chain model to land administration research</v>
      </c>
      <c r="J6118" t="str">
        <f t="shared" si="287"/>
        <v>\n**** *year_2 *type_2 *fs_0\nApplying the knowledge innovation value chain model to land administration research</v>
      </c>
      <c r="K6118" t="s">
        <v>14373</v>
      </c>
    </row>
    <row r="6119" spans="1:11" x14ac:dyDescent="0.25">
      <c r="A6119">
        <v>2016</v>
      </c>
      <c r="B6119">
        <v>80</v>
      </c>
      <c r="C6119" s="12">
        <f t="shared" si="285"/>
        <v>0</v>
      </c>
      <c r="D6119">
        <v>4</v>
      </c>
      <c r="E6119">
        <v>2</v>
      </c>
      <c r="F6119">
        <v>1</v>
      </c>
      <c r="G6119" s="9">
        <v>0</v>
      </c>
      <c r="H6119" t="s">
        <v>6742</v>
      </c>
      <c r="I6119" t="str">
        <f t="shared" si="286"/>
        <v>\n**** *year_4\nAquarius L-band scatterometer and radiometer observations over a Tibetan Plateau site</v>
      </c>
      <c r="J6119" t="str">
        <f t="shared" si="287"/>
        <v>\n**** *year_2 *type_1 *fs_0\nAquarius L-band scatterometer and radiometer observations over a Tibetan Plateau site</v>
      </c>
      <c r="K6119" t="s">
        <v>18299</v>
      </c>
    </row>
    <row r="6120" spans="1:11" x14ac:dyDescent="0.25">
      <c r="A6120">
        <v>2016</v>
      </c>
      <c r="B6120">
        <v>80</v>
      </c>
      <c r="C6120" s="12">
        <f t="shared" si="285"/>
        <v>0</v>
      </c>
      <c r="D6120">
        <v>4</v>
      </c>
      <c r="E6120">
        <v>2</v>
      </c>
      <c r="F6120">
        <v>1</v>
      </c>
      <c r="G6120" s="9">
        <v>0</v>
      </c>
      <c r="H6120" t="s">
        <v>6677</v>
      </c>
      <c r="I6120" t="str">
        <f t="shared" si="286"/>
        <v>\n**** *year_4\nBlurry lines</v>
      </c>
      <c r="J6120" t="str">
        <f t="shared" si="287"/>
        <v>\n**** *year_2 *type_1 *fs_0\nBlurry lines</v>
      </c>
      <c r="K6120" t="s">
        <v>14373</v>
      </c>
    </row>
    <row r="6121" spans="1:11" x14ac:dyDescent="0.25">
      <c r="A6121">
        <v>2016</v>
      </c>
      <c r="B6121">
        <v>80</v>
      </c>
      <c r="C6121" s="12">
        <f t="shared" si="285"/>
        <v>0</v>
      </c>
      <c r="D6121">
        <v>4</v>
      </c>
      <c r="E6121">
        <v>2</v>
      </c>
      <c r="F6121">
        <v>2</v>
      </c>
      <c r="G6121" s="9">
        <v>0</v>
      </c>
      <c r="H6121" t="s">
        <v>2844</v>
      </c>
      <c r="I6121" t="str">
        <f t="shared" si="286"/>
        <v>\n**** *year_4\nChallenges for Updating 3D Cadastral Objects using LiDAR and Image-based Point Clouds</v>
      </c>
      <c r="J6121" t="str">
        <f t="shared" si="287"/>
        <v>\n**** *year_2 *type_2 *fs_0\nChallenges for Updating 3D Cadastral Objects using LiDAR and Image-based Point Clouds</v>
      </c>
      <c r="K6121" t="s">
        <v>14373</v>
      </c>
    </row>
    <row r="6122" spans="1:11" x14ac:dyDescent="0.25">
      <c r="A6122">
        <v>2016</v>
      </c>
      <c r="B6122">
        <v>80</v>
      </c>
      <c r="C6122" s="12">
        <f t="shared" si="285"/>
        <v>0</v>
      </c>
      <c r="D6122">
        <v>4</v>
      </c>
      <c r="E6122">
        <v>2</v>
      </c>
      <c r="F6122">
        <v>2</v>
      </c>
      <c r="G6122" s="9">
        <v>0</v>
      </c>
      <c r="H6122" t="s">
        <v>6837</v>
      </c>
      <c r="I6122" t="str">
        <f t="shared" si="286"/>
        <v>\n**** *year_4\nGeosciences for governance related to widely societal beneficiaries</v>
      </c>
      <c r="J6122" t="str">
        <f t="shared" si="287"/>
        <v>\n**** *year_2 *type_2 *fs_0\nGeosciences for governance related to widely societal beneficiaries</v>
      </c>
      <c r="K6122" t="s">
        <v>14373</v>
      </c>
    </row>
    <row r="6123" spans="1:11" x14ac:dyDescent="0.25">
      <c r="A6123">
        <v>2016</v>
      </c>
      <c r="B6123">
        <v>80</v>
      </c>
      <c r="C6123" s="12">
        <f t="shared" si="285"/>
        <v>0</v>
      </c>
      <c r="D6123">
        <v>4</v>
      </c>
      <c r="E6123">
        <v>2</v>
      </c>
      <c r="F6123">
        <v>1</v>
      </c>
      <c r="G6123" s="9">
        <v>0</v>
      </c>
      <c r="H6123" t="s">
        <v>6753</v>
      </c>
      <c r="I6123" t="str">
        <f t="shared" si="286"/>
        <v>\n**** *year_4\nHigh-resolution spatial distribution and estimation of access to improved sanitation in Kenya</v>
      </c>
      <c r="J6123" t="str">
        <f t="shared" si="287"/>
        <v>\n**** *year_2 *type_1 *fs_0\nHigh-resolution spatial distribution and estimation of access to improved sanitation in Kenya</v>
      </c>
      <c r="K6123" t="s">
        <v>18300</v>
      </c>
    </row>
    <row r="6124" spans="1:11" x14ac:dyDescent="0.25">
      <c r="A6124">
        <v>2016</v>
      </c>
      <c r="B6124">
        <v>80</v>
      </c>
      <c r="C6124" s="12">
        <f t="shared" si="285"/>
        <v>0</v>
      </c>
      <c r="D6124">
        <v>4</v>
      </c>
      <c r="E6124">
        <v>2</v>
      </c>
      <c r="F6124">
        <v>1</v>
      </c>
      <c r="G6124" s="9">
        <v>0</v>
      </c>
      <c r="H6124" t="s">
        <v>5107</v>
      </c>
      <c r="I6124" t="str">
        <f t="shared" si="286"/>
        <v>\n**** *year_4\nKernel-Based Domain-Invariant Feature Selection in Hyperspectral Images for Transfer Learning</v>
      </c>
      <c r="J6124" t="str">
        <f t="shared" si="287"/>
        <v>\n**** *year_2 *type_1 *fs_0\nKernel-Based Domain-Invariant Feature Selection in Hyperspectral Images for Transfer Learning</v>
      </c>
      <c r="K6124" t="s">
        <v>18301</v>
      </c>
    </row>
    <row r="6125" spans="1:11" x14ac:dyDescent="0.25">
      <c r="A6125">
        <v>2016</v>
      </c>
      <c r="B6125">
        <v>80</v>
      </c>
      <c r="C6125" s="12">
        <f t="shared" si="285"/>
        <v>0</v>
      </c>
      <c r="D6125">
        <v>4</v>
      </c>
      <c r="E6125">
        <v>2</v>
      </c>
      <c r="F6125">
        <v>1</v>
      </c>
      <c r="G6125" s="9">
        <v>0</v>
      </c>
      <c r="H6125" t="s">
        <v>3973</v>
      </c>
      <c r="I6125" t="str">
        <f t="shared" si="286"/>
        <v>\n**** *year_4\nSlums from space</v>
      </c>
      <c r="J6125" t="str">
        <f t="shared" si="287"/>
        <v>\n**** *year_2 *type_1 *fs_0\nSlums from space</v>
      </c>
      <c r="K6125" t="s">
        <v>18302</v>
      </c>
    </row>
    <row r="6126" spans="1:11" x14ac:dyDescent="0.25">
      <c r="A6126">
        <v>2016</v>
      </c>
      <c r="B6126">
        <v>80</v>
      </c>
      <c r="C6126" s="12">
        <f t="shared" si="285"/>
        <v>0</v>
      </c>
      <c r="D6126">
        <v>4</v>
      </c>
      <c r="E6126">
        <v>2</v>
      </c>
      <c r="F6126">
        <v>5</v>
      </c>
      <c r="G6126" s="9">
        <v>0</v>
      </c>
      <c r="H6126" t="s">
        <v>2152</v>
      </c>
      <c r="I6126" t="str">
        <f t="shared" si="286"/>
        <v>\n**** *year_4\nSystems and sustainability in time and space</v>
      </c>
      <c r="J6126" t="str">
        <f t="shared" si="287"/>
        <v>\n**** *year_2 *type_5 *fs_0\nSystems and sustainability in time and space</v>
      </c>
      <c r="K6126" t="s">
        <v>14373</v>
      </c>
    </row>
    <row r="6127" spans="1:11" x14ac:dyDescent="0.25">
      <c r="A6127">
        <v>2016</v>
      </c>
      <c r="B6127">
        <v>80</v>
      </c>
      <c r="C6127" s="12">
        <f t="shared" si="285"/>
        <v>0</v>
      </c>
      <c r="D6127">
        <v>4</v>
      </c>
      <c r="E6127">
        <v>2</v>
      </c>
      <c r="F6127">
        <v>1</v>
      </c>
      <c r="G6127" s="9">
        <v>0</v>
      </c>
      <c r="H6127" t="s">
        <v>6766</v>
      </c>
      <c r="I6127" t="str">
        <f t="shared" si="286"/>
        <v>\n**** *year_4\nTesting the efficacy of downscaling in species distribution modelling : a comparison between MaxEnt and Favourability Function models</v>
      </c>
      <c r="J6127" t="str">
        <f t="shared" si="287"/>
        <v>\n**** *year_2 *type_1 *fs_0\nTesting the efficacy of downscaling in species distribution modelling : a comparison between MaxEnt and Favourability Function models</v>
      </c>
      <c r="K6127" t="s">
        <v>14373</v>
      </c>
    </row>
    <row r="6128" spans="1:11" x14ac:dyDescent="0.25">
      <c r="A6128">
        <v>2016</v>
      </c>
      <c r="B6128">
        <v>80</v>
      </c>
      <c r="C6128" s="12">
        <f t="shared" si="285"/>
        <v>0</v>
      </c>
      <c r="D6128">
        <v>4</v>
      </c>
      <c r="E6128">
        <v>2</v>
      </c>
      <c r="F6128">
        <v>3</v>
      </c>
      <c r="G6128" s="9">
        <v>0</v>
      </c>
      <c r="H6128" t="s">
        <v>6863</v>
      </c>
      <c r="I6128" t="str">
        <f t="shared" si="286"/>
        <v>\n**** *year_4\nThe Governance Context of Drought Policy and Pilot Measures for the Arzal Dam and Reservoir, Vilaine Catchment, Brittany, France</v>
      </c>
      <c r="J6128" t="str">
        <f t="shared" si="287"/>
        <v>\n**** *year_2 *type_3 *fs_0\nThe Governance Context of Drought Policy and Pilot Measures for the Arzal Dam and Reservoir, Vilaine Catchment, Brittany, France</v>
      </c>
      <c r="K6128" t="s">
        <v>18303</v>
      </c>
    </row>
    <row r="6129" spans="1:11" x14ac:dyDescent="0.25">
      <c r="A6129">
        <v>2016</v>
      </c>
      <c r="B6129">
        <v>79</v>
      </c>
      <c r="C6129" s="12">
        <f t="shared" si="285"/>
        <v>0</v>
      </c>
      <c r="D6129">
        <v>4</v>
      </c>
      <c r="E6129">
        <v>2</v>
      </c>
      <c r="F6129">
        <v>1</v>
      </c>
      <c r="G6129" s="9">
        <v>0</v>
      </c>
      <c r="H6129" t="s">
        <v>153</v>
      </c>
      <c r="I6129" t="str">
        <f t="shared" si="286"/>
        <v>\n**** *year_4\nConstructing a seamless digital cadastral database using colonial cadastral maps and VHR imagery</v>
      </c>
      <c r="J6129" t="str">
        <f t="shared" si="287"/>
        <v>\n**** *year_2 *type_1 *fs_0\nConstructing a seamless digital cadastral database using colonial cadastral maps and VHR imagery</v>
      </c>
      <c r="K6129" t="s">
        <v>18304</v>
      </c>
    </row>
    <row r="6130" spans="1:11" x14ac:dyDescent="0.25">
      <c r="A6130">
        <v>2016</v>
      </c>
      <c r="B6130">
        <v>79</v>
      </c>
      <c r="C6130" s="12">
        <f t="shared" si="285"/>
        <v>0</v>
      </c>
      <c r="D6130">
        <v>4</v>
      </c>
      <c r="E6130">
        <v>2</v>
      </c>
      <c r="F6130">
        <v>1</v>
      </c>
      <c r="G6130" s="9">
        <v>0</v>
      </c>
      <c r="H6130" t="s">
        <v>2355</v>
      </c>
      <c r="I6130" t="str">
        <f t="shared" si="286"/>
        <v>\n**** *year_4\nMerger in land data handling, blending of cultures</v>
      </c>
      <c r="J6130" t="str">
        <f t="shared" si="287"/>
        <v>\n**** *year_2 *type_1 *fs_0\nMerger in land data handling, blending of cultures</v>
      </c>
      <c r="K6130" t="s">
        <v>18305</v>
      </c>
    </row>
    <row r="6131" spans="1:11" x14ac:dyDescent="0.25">
      <c r="A6131">
        <v>2016</v>
      </c>
      <c r="B6131">
        <v>78</v>
      </c>
      <c r="C6131" s="12">
        <f t="shared" si="285"/>
        <v>0</v>
      </c>
      <c r="D6131">
        <v>4</v>
      </c>
      <c r="E6131">
        <v>2</v>
      </c>
      <c r="F6131">
        <v>1</v>
      </c>
      <c r="G6131" s="9">
        <v>0</v>
      </c>
      <c r="H6131" t="s">
        <v>1740</v>
      </c>
      <c r="I6131" t="str">
        <f t="shared" si="286"/>
        <v>\n**** *year_4\nDeveloping a flow-based spatial algorithm to delineate hospital service areas</v>
      </c>
      <c r="J6131" t="str">
        <f t="shared" si="287"/>
        <v>\n**** *year_2 *type_1 *fs_0\nDeveloping a flow-based spatial algorithm to delineate hospital service areas</v>
      </c>
      <c r="K6131" t="s">
        <v>18306</v>
      </c>
    </row>
    <row r="6132" spans="1:11" x14ac:dyDescent="0.25">
      <c r="A6132">
        <v>2016</v>
      </c>
      <c r="B6132">
        <v>78</v>
      </c>
      <c r="C6132" s="12">
        <f t="shared" si="285"/>
        <v>0</v>
      </c>
      <c r="D6132">
        <v>4</v>
      </c>
      <c r="E6132">
        <v>2</v>
      </c>
      <c r="F6132">
        <v>1</v>
      </c>
      <c r="G6132" s="9">
        <v>0</v>
      </c>
      <c r="H6132" t="s">
        <v>6752</v>
      </c>
      <c r="I6132" t="str">
        <f t="shared" si="286"/>
        <v>\n**** *year_4\nEvaluation of bias correction method for satellite-based rainfall data</v>
      </c>
      <c r="J6132" t="str">
        <f t="shared" si="287"/>
        <v>\n**** *year_2 *type_1 *fs_0\nEvaluation of bias correction method for satellite-based rainfall data</v>
      </c>
      <c r="K6132" t="s">
        <v>18307</v>
      </c>
    </row>
    <row r="6133" spans="1:11" x14ac:dyDescent="0.25">
      <c r="A6133">
        <v>2016</v>
      </c>
      <c r="B6133">
        <v>78</v>
      </c>
      <c r="C6133" s="12">
        <f t="shared" si="285"/>
        <v>0</v>
      </c>
      <c r="D6133">
        <v>4</v>
      </c>
      <c r="E6133">
        <v>2</v>
      </c>
      <c r="F6133">
        <v>3</v>
      </c>
      <c r="G6133" s="9">
        <v>0</v>
      </c>
      <c r="H6133" t="s">
        <v>6691</v>
      </c>
      <c r="I6133" t="str">
        <f t="shared" si="286"/>
        <v>\n**** *year_4\nGEOBIA 2016 : Solutions and Synergies., 14-16 September 2016, University of Twente Faculty of Geo-Information and Earth Observation (ITC): open access e-book</v>
      </c>
      <c r="J6133" t="str">
        <f t="shared" si="287"/>
        <v>\n**** *year_2 *type_3 *fs_0\nGEOBIA 2016 : Solutions and Synergies., 14-16 September 2016, University of Twente Faculty of Geo-Information and Earth Observation (ITC): open access e-book</v>
      </c>
      <c r="K6133" t="s">
        <v>18308</v>
      </c>
    </row>
    <row r="6134" spans="1:11" x14ac:dyDescent="0.25">
      <c r="A6134">
        <v>2016</v>
      </c>
      <c r="B6134">
        <v>78</v>
      </c>
      <c r="C6134" s="12">
        <f t="shared" si="285"/>
        <v>0</v>
      </c>
      <c r="D6134">
        <v>4</v>
      </c>
      <c r="E6134">
        <v>2</v>
      </c>
      <c r="F6134">
        <v>1</v>
      </c>
      <c r="G6134" s="9">
        <v>0</v>
      </c>
      <c r="H6134" t="s">
        <v>1789</v>
      </c>
      <c r="I6134" t="str">
        <f t="shared" si="286"/>
        <v>\n**** *year_4\nHyper-temporal SPOT-NDVI dataset parameterization captures species distributions</v>
      </c>
      <c r="J6134" t="str">
        <f t="shared" si="287"/>
        <v>\n**** *year_2 *type_1 *fs_0\nHyper-temporal SPOT-NDVI dataset parameterization captures species distributions</v>
      </c>
      <c r="K6134" t="s">
        <v>18309</v>
      </c>
    </row>
    <row r="6135" spans="1:11" x14ac:dyDescent="0.25">
      <c r="A6135">
        <v>2016</v>
      </c>
      <c r="B6135">
        <v>78</v>
      </c>
      <c r="C6135" s="12">
        <f t="shared" si="285"/>
        <v>0</v>
      </c>
      <c r="D6135">
        <v>4</v>
      </c>
      <c r="E6135">
        <v>2</v>
      </c>
      <c r="F6135">
        <v>1</v>
      </c>
      <c r="G6135" s="9">
        <v>0</v>
      </c>
      <c r="H6135" t="s">
        <v>6738</v>
      </c>
      <c r="I6135" t="str">
        <f t="shared" si="286"/>
        <v>\n**** *year_4\nMeasuring the response of canopy emissivity spectra to leaf area index variation using thermal hyperspectral data</v>
      </c>
      <c r="J6135" t="str">
        <f t="shared" si="287"/>
        <v>\n**** *year_2 *type_1 *fs_0\nMeasuring the response of canopy emissivity spectra to leaf area index variation using thermal hyperspectral data</v>
      </c>
      <c r="K6135" t="s">
        <v>18310</v>
      </c>
    </row>
    <row r="6136" spans="1:11" x14ac:dyDescent="0.25">
      <c r="A6136">
        <v>2016</v>
      </c>
      <c r="B6136">
        <v>78</v>
      </c>
      <c r="C6136" s="12">
        <f t="shared" si="285"/>
        <v>0</v>
      </c>
      <c r="D6136">
        <v>4</v>
      </c>
      <c r="E6136">
        <v>2</v>
      </c>
      <c r="F6136">
        <v>1</v>
      </c>
      <c r="G6136" s="9">
        <v>0</v>
      </c>
      <c r="H6136" t="s">
        <v>3893</v>
      </c>
      <c r="I6136" t="str">
        <f t="shared" si="286"/>
        <v>\n**** *year_4\nRetrieval of the diffuse attenuation coefficient from GOCI images using the 2SeaColor model</v>
      </c>
      <c r="J6136" t="str">
        <f t="shared" si="287"/>
        <v>\n**** *year_2 *type_1 *fs_0\nRetrieval of the diffuse attenuation coefficient from GOCI images using the 2SeaColor model</v>
      </c>
      <c r="K6136" t="s">
        <v>18311</v>
      </c>
    </row>
    <row r="6137" spans="1:11" x14ac:dyDescent="0.25">
      <c r="A6137">
        <v>2016</v>
      </c>
      <c r="B6137">
        <v>77</v>
      </c>
      <c r="C6137" s="12">
        <f t="shared" si="285"/>
        <v>0</v>
      </c>
      <c r="D6137">
        <v>4</v>
      </c>
      <c r="E6137">
        <v>2</v>
      </c>
      <c r="F6137">
        <v>2</v>
      </c>
      <c r="G6137" s="9">
        <v>0</v>
      </c>
      <c r="H6137" t="s">
        <v>6902</v>
      </c>
      <c r="I6137" t="str">
        <f t="shared" si="286"/>
        <v>\n**** *year_4\nCo-registration of multitemporal UAV image datasets for monitoring applications : a new approach</v>
      </c>
      <c r="J6137" t="str">
        <f t="shared" si="287"/>
        <v>\n**** *year_2 *type_2 *fs_0\nCo-registration of multitemporal UAV image datasets for monitoring applications : a new approach</v>
      </c>
      <c r="K6137" t="s">
        <v>18312</v>
      </c>
    </row>
    <row r="6138" spans="1:11" x14ac:dyDescent="0.25">
      <c r="A6138">
        <v>2016</v>
      </c>
      <c r="B6138">
        <v>77</v>
      </c>
      <c r="C6138" s="12">
        <f t="shared" si="285"/>
        <v>0</v>
      </c>
      <c r="D6138">
        <v>4</v>
      </c>
      <c r="E6138">
        <v>2</v>
      </c>
      <c r="F6138">
        <v>5</v>
      </c>
      <c r="G6138" s="9">
        <v>0</v>
      </c>
      <c r="H6138" t="s">
        <v>6666</v>
      </c>
      <c r="I6138" t="str">
        <f t="shared" si="286"/>
        <v>\n**** *year_4\nDisaster impact and preparedness : powerpoint</v>
      </c>
      <c r="J6138" t="str">
        <f t="shared" si="287"/>
        <v>\n**** *year_2 *type_5 *fs_0\nDisaster impact and preparedness : powerpoint</v>
      </c>
      <c r="K6138" t="s">
        <v>14373</v>
      </c>
    </row>
    <row r="6139" spans="1:11" x14ac:dyDescent="0.25">
      <c r="A6139">
        <v>2016</v>
      </c>
      <c r="B6139">
        <v>77</v>
      </c>
      <c r="C6139" s="12">
        <f t="shared" si="285"/>
        <v>0</v>
      </c>
      <c r="D6139">
        <v>4</v>
      </c>
      <c r="E6139">
        <v>2</v>
      </c>
      <c r="F6139">
        <v>1</v>
      </c>
      <c r="G6139" s="9">
        <v>0</v>
      </c>
      <c r="H6139" t="s">
        <v>2409</v>
      </c>
      <c r="I6139" t="str">
        <f t="shared" si="286"/>
        <v>\n**** *year_4\nEffect of emissivity uncertainty on surface temperature retrieval over urban areas: Investigations based on spectral libraries</v>
      </c>
      <c r="J6139" t="str">
        <f t="shared" si="287"/>
        <v>\n**** *year_2 *type_1 *fs_0\nEffect of emissivity uncertainty on surface temperature retrieval over urban areas: Investigations based on spectral libraries</v>
      </c>
      <c r="K6139" t="s">
        <v>18313</v>
      </c>
    </row>
    <row r="6140" spans="1:11" x14ac:dyDescent="0.25">
      <c r="A6140">
        <v>2016</v>
      </c>
      <c r="B6140">
        <v>77</v>
      </c>
      <c r="C6140" s="12">
        <f t="shared" si="285"/>
        <v>0</v>
      </c>
      <c r="D6140">
        <v>4</v>
      </c>
      <c r="E6140">
        <v>2</v>
      </c>
      <c r="F6140">
        <v>7</v>
      </c>
      <c r="G6140" s="10">
        <v>0</v>
      </c>
      <c r="H6140" t="s">
        <v>13563</v>
      </c>
      <c r="I6140" t="str">
        <f t="shared" si="286"/>
        <v>\n**** *year_4\nExploring the effects of zoning regulation on land rights of use right holders in the context of customary land tenure system in Ashiye, Ghana</v>
      </c>
      <c r="J6140" t="str">
        <f t="shared" si="287"/>
        <v>\n**** *year_2 *type_7 *fs_0\nExploring the effects of zoning regulation on land rights of use right holders in the context of customary land tenure system in Ashiye, Ghana</v>
      </c>
      <c r="K6140" t="s">
        <v>14373</v>
      </c>
    </row>
    <row r="6141" spans="1:11" x14ac:dyDescent="0.25">
      <c r="A6141">
        <v>2016</v>
      </c>
      <c r="B6141">
        <v>77</v>
      </c>
      <c r="C6141" s="12">
        <f t="shared" si="285"/>
        <v>0</v>
      </c>
      <c r="D6141">
        <v>4</v>
      </c>
      <c r="E6141">
        <v>2</v>
      </c>
      <c r="F6141">
        <v>7</v>
      </c>
      <c r="G6141" s="10">
        <v>0</v>
      </c>
      <c r="H6141" t="s">
        <v>13581</v>
      </c>
      <c r="I6141" t="str">
        <f t="shared" si="286"/>
        <v>\n**** *year_4\nGeoweb application for species association with vegetation type and climatic regimes in western Himalaya of Indian landscape</v>
      </c>
      <c r="J6141" t="str">
        <f t="shared" si="287"/>
        <v>\n**** *year_2 *type_7 *fs_0\nGeoweb application for species association with vegetation type and climatic regimes in western Himalaya of Indian landscape</v>
      </c>
      <c r="K6141" t="s">
        <v>14373</v>
      </c>
    </row>
    <row r="6142" spans="1:11" x14ac:dyDescent="0.25">
      <c r="A6142">
        <v>2016</v>
      </c>
      <c r="B6142">
        <v>77</v>
      </c>
      <c r="C6142" s="12">
        <f t="shared" si="285"/>
        <v>0</v>
      </c>
      <c r="D6142">
        <v>4</v>
      </c>
      <c r="E6142">
        <v>2</v>
      </c>
      <c r="F6142">
        <v>5</v>
      </c>
      <c r="G6142" s="9">
        <v>0</v>
      </c>
      <c r="H6142" t="s">
        <v>6699</v>
      </c>
      <c r="I6142" t="str">
        <f t="shared" si="286"/>
        <v>\n**** *year_4\nImproving satellite Derived rainag Products : Bayesian Approach</v>
      </c>
      <c r="J6142" t="str">
        <f t="shared" si="287"/>
        <v>\n**** *year_2 *type_5 *fs_0\nImproving satellite Derived rainag Products : Bayesian Approach</v>
      </c>
      <c r="K6142" t="s">
        <v>14373</v>
      </c>
    </row>
    <row r="6143" spans="1:11" x14ac:dyDescent="0.25">
      <c r="A6143">
        <v>2016</v>
      </c>
      <c r="B6143">
        <v>77</v>
      </c>
      <c r="C6143" s="12">
        <f t="shared" si="285"/>
        <v>0</v>
      </c>
      <c r="D6143">
        <v>4</v>
      </c>
      <c r="E6143">
        <v>2</v>
      </c>
      <c r="F6143">
        <v>5</v>
      </c>
      <c r="G6143" s="9">
        <v>0</v>
      </c>
      <c r="H6143" t="s">
        <v>6700</v>
      </c>
      <c r="I6143" t="str">
        <f t="shared" si="286"/>
        <v>\n**** *year_4\nPermanent Structure Detection in Cluttered Point Clouds from Indoor Mobile Laser Scanners (IMLS)</v>
      </c>
      <c r="J6143" t="str">
        <f t="shared" si="287"/>
        <v>\n**** *year_2 *type_5 *fs_0\nPermanent Structure Detection in Cluttered Point Clouds from Indoor Mobile Laser Scanners (IMLS)</v>
      </c>
      <c r="K6143" t="s">
        <v>14373</v>
      </c>
    </row>
    <row r="6144" spans="1:11" x14ac:dyDescent="0.25">
      <c r="A6144">
        <v>2016</v>
      </c>
      <c r="B6144">
        <v>77</v>
      </c>
      <c r="C6144" s="12">
        <f t="shared" si="285"/>
        <v>0</v>
      </c>
      <c r="D6144">
        <v>4</v>
      </c>
      <c r="E6144">
        <v>2</v>
      </c>
      <c r="F6144">
        <v>1</v>
      </c>
      <c r="G6144" s="9">
        <v>0</v>
      </c>
      <c r="H6144" t="s">
        <v>6729</v>
      </c>
      <c r="I6144" t="str">
        <f t="shared" si="286"/>
        <v>\n**** *year_4\nProperty, human rights law and land surveyors</v>
      </c>
      <c r="J6144" t="str">
        <f t="shared" si="287"/>
        <v>\n**** *year_2 *type_1 *fs_0\nProperty, human rights law and land surveyors</v>
      </c>
      <c r="K6144" t="s">
        <v>18314</v>
      </c>
    </row>
    <row r="6145" spans="1:11" x14ac:dyDescent="0.25">
      <c r="A6145">
        <v>2016</v>
      </c>
      <c r="B6145">
        <v>77</v>
      </c>
      <c r="C6145" s="12">
        <f t="shared" si="285"/>
        <v>0</v>
      </c>
      <c r="D6145">
        <v>4</v>
      </c>
      <c r="E6145">
        <v>2</v>
      </c>
      <c r="F6145">
        <v>2</v>
      </c>
      <c r="G6145" s="9">
        <v>0</v>
      </c>
      <c r="H6145" t="s">
        <v>2062</v>
      </c>
      <c r="I6145" t="str">
        <f t="shared" si="286"/>
        <v>\n**** *year_4\nSpatio-Temporal Discussion Board</v>
      </c>
      <c r="J6145" t="str">
        <f t="shared" si="287"/>
        <v>\n**** *year_2 *type_2 *fs_0\nSpatio-Temporal Discussion Board</v>
      </c>
      <c r="K6145" t="s">
        <v>14373</v>
      </c>
    </row>
    <row r="6146" spans="1:11" x14ac:dyDescent="0.25">
      <c r="A6146">
        <v>2016</v>
      </c>
      <c r="B6146">
        <v>77</v>
      </c>
      <c r="C6146" s="12">
        <f t="shared" ref="C6146:C6209" si="288">IF(B6146&lt;20,1,0)</f>
        <v>0</v>
      </c>
      <c r="D6146">
        <v>4</v>
      </c>
      <c r="E6146">
        <v>2</v>
      </c>
      <c r="F6146">
        <v>2</v>
      </c>
      <c r="G6146" s="9">
        <v>0</v>
      </c>
      <c r="H6146" t="s">
        <v>6660</v>
      </c>
      <c r="I6146" t="str">
        <f t="shared" ref="I6146:I6209" si="289">CONCATENATE("\n**** *year_",D6146,"\n",H6146)</f>
        <v>\n**** *year_4\nThe influence of Pinus brutia on the water balance of fractured Mediterranean mountain environments : abstract</v>
      </c>
      <c r="J6146" t="str">
        <f t="shared" ref="J6146:J6209" si="290">CONCATENATE("\n**** *year_",E6146," *type_",F6146," *fs_",G6146,"\n",H6146)</f>
        <v>\n**** *year_2 *type_2 *fs_0\nThe influence of Pinus brutia on the water balance of fractured Mediterranean mountain environments : abstract</v>
      </c>
      <c r="K6146" t="s">
        <v>14373</v>
      </c>
    </row>
    <row r="6147" spans="1:11" x14ac:dyDescent="0.25">
      <c r="A6147">
        <v>2016</v>
      </c>
      <c r="B6147">
        <v>77</v>
      </c>
      <c r="C6147" s="12">
        <f t="shared" si="288"/>
        <v>0</v>
      </c>
      <c r="D6147">
        <v>4</v>
      </c>
      <c r="E6147">
        <v>2</v>
      </c>
      <c r="F6147">
        <v>1</v>
      </c>
      <c r="G6147" s="9">
        <v>0</v>
      </c>
      <c r="H6147" t="s">
        <v>6748</v>
      </c>
      <c r="I6147" t="str">
        <f t="shared" si="289"/>
        <v>\n**** *year_4\nUsing discrete-return airborne laser scanning to quantify number of canopy strata across diverse forest types</v>
      </c>
      <c r="J6147" t="str">
        <f t="shared" si="290"/>
        <v>\n**** *year_2 *type_1 *fs_0\nUsing discrete-return airborne laser scanning to quantify number of canopy strata across diverse forest types</v>
      </c>
      <c r="K6147" t="s">
        <v>18315</v>
      </c>
    </row>
    <row r="6148" spans="1:11" x14ac:dyDescent="0.25">
      <c r="A6148">
        <v>2016</v>
      </c>
      <c r="B6148">
        <v>76</v>
      </c>
      <c r="C6148" s="12">
        <f t="shared" si="288"/>
        <v>0</v>
      </c>
      <c r="D6148">
        <v>4</v>
      </c>
      <c r="E6148">
        <v>2</v>
      </c>
      <c r="F6148">
        <v>1</v>
      </c>
      <c r="G6148" s="9">
        <v>0</v>
      </c>
      <c r="H6148" t="s">
        <v>6792</v>
      </c>
      <c r="I6148" t="str">
        <f t="shared" si="289"/>
        <v>\n**** *year_4\nAnalysing post-earthquake landslide activity using multi-temporal landslide inventories near the epicentral area of the 2008 Wenchuan earthquake</v>
      </c>
      <c r="J6148" t="str">
        <f t="shared" si="290"/>
        <v>\n**** *year_2 *type_1 *fs_0\nAnalysing post-earthquake landslide activity using multi-temporal landslide inventories near the epicentral area of the 2008 Wenchuan earthquake</v>
      </c>
      <c r="K6148" t="s">
        <v>18316</v>
      </c>
    </row>
    <row r="6149" spans="1:11" x14ac:dyDescent="0.25">
      <c r="A6149">
        <v>2016</v>
      </c>
      <c r="B6149">
        <v>76</v>
      </c>
      <c r="C6149" s="12">
        <f t="shared" si="288"/>
        <v>0</v>
      </c>
      <c r="D6149">
        <v>4</v>
      </c>
      <c r="E6149">
        <v>2</v>
      </c>
      <c r="F6149">
        <v>4</v>
      </c>
      <c r="G6149" s="9">
        <v>0</v>
      </c>
      <c r="H6149" t="s">
        <v>6812</v>
      </c>
      <c r="I6149" t="str">
        <f t="shared" si="289"/>
        <v>\n**** *year_4\nCrested Ibis in a dynamic and increasingly human-dominated landscape</v>
      </c>
      <c r="J6149" t="str">
        <f t="shared" si="290"/>
        <v>\n**** *year_2 *type_4 *fs_0\nCrested Ibis in a dynamic and increasingly human-dominated landscape</v>
      </c>
      <c r="K6149" t="s">
        <v>18317</v>
      </c>
    </row>
    <row r="6150" spans="1:11" x14ac:dyDescent="0.25">
      <c r="A6150">
        <v>2016</v>
      </c>
      <c r="B6150">
        <v>76</v>
      </c>
      <c r="C6150" s="12">
        <f t="shared" si="288"/>
        <v>0</v>
      </c>
      <c r="D6150">
        <v>4</v>
      </c>
      <c r="E6150">
        <v>2</v>
      </c>
      <c r="F6150">
        <v>2</v>
      </c>
      <c r="G6150" s="9">
        <v>0</v>
      </c>
      <c r="H6150" t="s">
        <v>6690</v>
      </c>
      <c r="I6150" t="str">
        <f t="shared" si="289"/>
        <v>\n**** *year_4\nCrowdsourcing in National Names Authority: OSM Data and Topographic Map Data : abstract.</v>
      </c>
      <c r="J6150" t="str">
        <f t="shared" si="290"/>
        <v>\n**** *year_2 *type_2 *fs_0\nCrowdsourcing in National Names Authority: OSM Data and Topographic Map Data : abstract.</v>
      </c>
      <c r="K6150" t="s">
        <v>14373</v>
      </c>
    </row>
    <row r="6151" spans="1:11" x14ac:dyDescent="0.25">
      <c r="A6151">
        <v>2016</v>
      </c>
      <c r="B6151">
        <v>76</v>
      </c>
      <c r="C6151" s="12">
        <f t="shared" si="288"/>
        <v>0</v>
      </c>
      <c r="D6151">
        <v>4</v>
      </c>
      <c r="E6151">
        <v>2</v>
      </c>
      <c r="F6151">
        <v>2</v>
      </c>
      <c r="G6151" s="9">
        <v>0</v>
      </c>
      <c r="H6151" t="s">
        <v>6836</v>
      </c>
      <c r="I6151" t="str">
        <f t="shared" si="289"/>
        <v>\n**** *year_4\nEffects of reforestation on saturated soil hydraulic conductivity and surface runoff in upland Eastern Madagascar</v>
      </c>
      <c r="J6151" t="str">
        <f t="shared" si="290"/>
        <v>\n**** *year_2 *type_2 *fs_0\nEffects of reforestation on saturated soil hydraulic conductivity and surface runoff in upland Eastern Madagascar</v>
      </c>
      <c r="K6151" t="s">
        <v>14373</v>
      </c>
    </row>
    <row r="6152" spans="1:11" x14ac:dyDescent="0.25">
      <c r="A6152">
        <v>2016</v>
      </c>
      <c r="B6152">
        <v>76</v>
      </c>
      <c r="C6152" s="12">
        <f t="shared" si="288"/>
        <v>0</v>
      </c>
      <c r="D6152">
        <v>4</v>
      </c>
      <c r="E6152">
        <v>2</v>
      </c>
      <c r="F6152">
        <v>1</v>
      </c>
      <c r="G6152" s="9">
        <v>0</v>
      </c>
      <c r="H6152" t="s">
        <v>6771</v>
      </c>
      <c r="I6152" t="str">
        <f t="shared" si="289"/>
        <v>\n**** *year_4\nNational climate policies across Europe and their impacts on cities strategies</v>
      </c>
      <c r="J6152" t="str">
        <f t="shared" si="290"/>
        <v>\n**** *year_2 *type_1 *fs_0\nNational climate policies across Europe and their impacts on cities strategies</v>
      </c>
      <c r="K6152" t="s">
        <v>18318</v>
      </c>
    </row>
    <row r="6153" spans="1:11" x14ac:dyDescent="0.25">
      <c r="A6153">
        <v>2016</v>
      </c>
      <c r="B6153">
        <v>76</v>
      </c>
      <c r="C6153" s="12">
        <f t="shared" si="288"/>
        <v>0</v>
      </c>
      <c r="D6153">
        <v>4</v>
      </c>
      <c r="E6153">
        <v>2</v>
      </c>
      <c r="F6153">
        <v>1</v>
      </c>
      <c r="G6153" s="9">
        <v>0</v>
      </c>
      <c r="H6153" t="s">
        <v>6757</v>
      </c>
      <c r="I6153" t="str">
        <f t="shared" si="289"/>
        <v>\n**** *year_4\nSurgical care required for populations affected by climate-related natural disasters : a global estimation</v>
      </c>
      <c r="J6153" t="str">
        <f t="shared" si="290"/>
        <v>\n**** *year_2 *type_1 *fs_0\nSurgical care required for populations affected by climate-related natural disasters : a global estimation</v>
      </c>
      <c r="K6153" t="s">
        <v>18319</v>
      </c>
    </row>
    <row r="6154" spans="1:11" x14ac:dyDescent="0.25">
      <c r="A6154">
        <v>2016</v>
      </c>
      <c r="B6154">
        <v>76</v>
      </c>
      <c r="C6154" s="12">
        <f t="shared" si="288"/>
        <v>0</v>
      </c>
      <c r="D6154">
        <v>4</v>
      </c>
      <c r="E6154">
        <v>2</v>
      </c>
      <c r="F6154">
        <v>5</v>
      </c>
      <c r="G6154" s="9">
        <v>0</v>
      </c>
      <c r="H6154" t="s">
        <v>6635</v>
      </c>
      <c r="I6154" t="str">
        <f t="shared" si="289"/>
        <v>\n**** *year_4\nUpdate membership engagement commission : powerpoint</v>
      </c>
      <c r="J6154" t="str">
        <f t="shared" si="290"/>
        <v>\n**** *year_2 *type_5 *fs_0\nUpdate membership engagement commission : powerpoint</v>
      </c>
      <c r="K6154" t="s">
        <v>14373</v>
      </c>
    </row>
    <row r="6155" spans="1:11" x14ac:dyDescent="0.25">
      <c r="A6155">
        <v>2016</v>
      </c>
      <c r="B6155">
        <v>75</v>
      </c>
      <c r="C6155" s="12">
        <f t="shared" si="288"/>
        <v>0</v>
      </c>
      <c r="D6155">
        <v>4</v>
      </c>
      <c r="E6155">
        <v>2</v>
      </c>
      <c r="F6155">
        <v>2</v>
      </c>
      <c r="G6155" s="9">
        <v>0</v>
      </c>
      <c r="H6155" t="s">
        <v>6669</v>
      </c>
      <c r="I6155" t="str">
        <f t="shared" si="289"/>
        <v>\n**** *year_4\nGeological mapping using Worldview 3 - comparisons with ASTER and hyperspectral results</v>
      </c>
      <c r="J6155" t="str">
        <f t="shared" si="290"/>
        <v>\n**** *year_2 *type_2 *fs_0\nGeological mapping using Worldview 3 - comparisons with ASTER and hyperspectral results</v>
      </c>
      <c r="K6155" t="s">
        <v>14373</v>
      </c>
    </row>
    <row r="6156" spans="1:11" x14ac:dyDescent="0.25">
      <c r="A6156">
        <v>2016</v>
      </c>
      <c r="B6156">
        <v>75</v>
      </c>
      <c r="C6156" s="12">
        <f t="shared" si="288"/>
        <v>0</v>
      </c>
      <c r="D6156">
        <v>4</v>
      </c>
      <c r="E6156">
        <v>2</v>
      </c>
      <c r="F6156">
        <v>5</v>
      </c>
      <c r="G6156" s="9">
        <v>0</v>
      </c>
      <c r="H6156" t="s">
        <v>693</v>
      </c>
      <c r="I6156" t="str">
        <f t="shared" si="289"/>
        <v>\n**** *year_4\nGeospatial big data handling theory and methods</v>
      </c>
      <c r="J6156" t="str">
        <f t="shared" si="290"/>
        <v>\n**** *year_2 *type_5 *fs_0\nGeospatial big data handling theory and methods</v>
      </c>
      <c r="K6156" t="s">
        <v>18320</v>
      </c>
    </row>
    <row r="6157" spans="1:11" x14ac:dyDescent="0.25">
      <c r="A6157">
        <v>2016</v>
      </c>
      <c r="B6157">
        <v>75</v>
      </c>
      <c r="C6157" s="12">
        <f t="shared" si="288"/>
        <v>0</v>
      </c>
      <c r="D6157">
        <v>4</v>
      </c>
      <c r="E6157">
        <v>2</v>
      </c>
      <c r="F6157">
        <v>4</v>
      </c>
      <c r="G6157" s="9">
        <v>0</v>
      </c>
      <c r="H6157" t="s">
        <v>6802</v>
      </c>
      <c r="I6157" t="str">
        <f t="shared" si="289"/>
        <v>\n**** *year_4\nQuantitative remote sensing of forest leaf functional traits</v>
      </c>
      <c r="J6157" t="str">
        <f t="shared" si="290"/>
        <v>\n**** *year_2 *type_4 *fs_0\nQuantitative remote sensing of forest leaf functional traits</v>
      </c>
      <c r="K6157" t="s">
        <v>18321</v>
      </c>
    </row>
    <row r="6158" spans="1:11" x14ac:dyDescent="0.25">
      <c r="A6158">
        <v>2016</v>
      </c>
      <c r="B6158">
        <v>75</v>
      </c>
      <c r="C6158" s="12">
        <f t="shared" si="288"/>
        <v>0</v>
      </c>
      <c r="D6158">
        <v>4</v>
      </c>
      <c r="E6158">
        <v>2</v>
      </c>
      <c r="F6158">
        <v>2</v>
      </c>
      <c r="G6158" s="9">
        <v>0</v>
      </c>
      <c r="H6158" t="s">
        <v>6843</v>
      </c>
      <c r="I6158" t="str">
        <f t="shared" si="289"/>
        <v>\n**** *year_4\nWhich interventions in land administration facilitate post-conflict state building? + powerpoint</v>
      </c>
      <c r="J6158" t="str">
        <f t="shared" si="290"/>
        <v>\n**** *year_2 *type_2 *fs_0\nWhich interventions in land administration facilitate post-conflict state building? + powerpoint</v>
      </c>
      <c r="K6158" t="s">
        <v>14373</v>
      </c>
    </row>
    <row r="6159" spans="1:11" x14ac:dyDescent="0.25">
      <c r="A6159">
        <v>2016</v>
      </c>
      <c r="B6159">
        <v>74</v>
      </c>
      <c r="C6159" s="12">
        <f t="shared" si="288"/>
        <v>0</v>
      </c>
      <c r="D6159">
        <v>4</v>
      </c>
      <c r="E6159">
        <v>2</v>
      </c>
      <c r="F6159">
        <v>2</v>
      </c>
      <c r="G6159" s="9">
        <v>0</v>
      </c>
      <c r="H6159" t="s">
        <v>6827</v>
      </c>
      <c r="I6159" t="str">
        <f t="shared" si="289"/>
        <v>\n**** *year_4\nConflict related displacement fosters urbanisation : lessons learned from five post-conflict cases</v>
      </c>
      <c r="J6159" t="str">
        <f t="shared" si="290"/>
        <v>\n**** *year_2 *type_2 *fs_0\nConflict related displacement fosters urbanisation : lessons learned from five post-conflict cases</v>
      </c>
      <c r="K6159" t="s">
        <v>14373</v>
      </c>
    </row>
    <row r="6160" spans="1:11" x14ac:dyDescent="0.25">
      <c r="A6160">
        <v>2016</v>
      </c>
      <c r="B6160">
        <v>74</v>
      </c>
      <c r="C6160" s="12">
        <f t="shared" si="288"/>
        <v>0</v>
      </c>
      <c r="D6160">
        <v>4</v>
      </c>
      <c r="E6160">
        <v>2</v>
      </c>
      <c r="F6160">
        <v>5</v>
      </c>
      <c r="G6160" s="9">
        <v>0</v>
      </c>
      <c r="H6160" t="s">
        <v>6633</v>
      </c>
      <c r="I6160" t="str">
        <f t="shared" si="289"/>
        <v>\n**** *year_4\nCurrent status and global trends in capacity development in EO &amp; geo-information : powerpoint</v>
      </c>
      <c r="J6160" t="str">
        <f t="shared" si="290"/>
        <v>\n**** *year_2 *type_5 *fs_0\nCurrent status and global trends in capacity development in EO &amp; geo-information : powerpoint</v>
      </c>
      <c r="K6160" t="s">
        <v>14373</v>
      </c>
    </row>
    <row r="6161" spans="1:11" x14ac:dyDescent="0.25">
      <c r="A6161">
        <v>2016</v>
      </c>
      <c r="B6161">
        <v>74</v>
      </c>
      <c r="C6161" s="12">
        <f t="shared" si="288"/>
        <v>0</v>
      </c>
      <c r="D6161">
        <v>4</v>
      </c>
      <c r="E6161">
        <v>2</v>
      </c>
      <c r="F6161">
        <v>1</v>
      </c>
      <c r="G6161" s="9">
        <v>0</v>
      </c>
      <c r="H6161" t="s">
        <v>560</v>
      </c>
      <c r="I6161" t="str">
        <f t="shared" si="289"/>
        <v>\n**** *year_4\nEstimating leaf functional traits by inversion of PROSPECT: Assessing leaf dry matter content and specific leaf area in mixed mountainous forest</v>
      </c>
      <c r="J6161" t="str">
        <f t="shared" si="290"/>
        <v>\n**** *year_2 *type_1 *fs_0\nEstimating leaf functional traits by inversion of PROSPECT: Assessing leaf dry matter content and specific leaf area in mixed mountainous forest</v>
      </c>
      <c r="K6161" t="s">
        <v>18322</v>
      </c>
    </row>
    <row r="6162" spans="1:11" x14ac:dyDescent="0.25">
      <c r="A6162">
        <v>2016</v>
      </c>
      <c r="B6162">
        <v>73</v>
      </c>
      <c r="C6162" s="12">
        <f t="shared" si="288"/>
        <v>0</v>
      </c>
      <c r="D6162">
        <v>4</v>
      </c>
      <c r="E6162">
        <v>2</v>
      </c>
      <c r="F6162">
        <v>1</v>
      </c>
      <c r="G6162" s="9">
        <v>0</v>
      </c>
      <c r="H6162" t="s">
        <v>2461</v>
      </c>
      <c r="I6162" t="str">
        <f t="shared" si="289"/>
        <v>\n**** *year_4\nApplication of the multitype strauss point model for characterizing the spatial distribution of landslides</v>
      </c>
      <c r="J6162" t="str">
        <f t="shared" si="290"/>
        <v>\n**** *year_2 *type_1 *fs_0\nApplication of the multitype strauss point model for characterizing the spatial distribution of landslides</v>
      </c>
      <c r="K6162" t="s">
        <v>18323</v>
      </c>
    </row>
    <row r="6163" spans="1:11" x14ac:dyDescent="0.25">
      <c r="A6163">
        <v>2016</v>
      </c>
      <c r="B6163">
        <v>73</v>
      </c>
      <c r="C6163" s="12">
        <f t="shared" si="288"/>
        <v>0</v>
      </c>
      <c r="D6163">
        <v>4</v>
      </c>
      <c r="E6163">
        <v>2</v>
      </c>
      <c r="F6163">
        <v>2</v>
      </c>
      <c r="G6163" s="9">
        <v>0</v>
      </c>
      <c r="H6163" t="s">
        <v>2135</v>
      </c>
      <c r="I6163" t="str">
        <f t="shared" si="289"/>
        <v>\n**** *year_4\nAutomatic building roof segmentation based on PFICA algorithm and morphological filtering from LiDAR point clouds</v>
      </c>
      <c r="J6163" t="str">
        <f t="shared" si="290"/>
        <v>\n**** *year_2 *type_2 *fs_0\nAutomatic building roof segmentation based on PFICA algorithm and morphological filtering from LiDAR point clouds</v>
      </c>
      <c r="K6163" t="s">
        <v>14373</v>
      </c>
    </row>
    <row r="6164" spans="1:11" x14ac:dyDescent="0.25">
      <c r="A6164">
        <v>2016</v>
      </c>
      <c r="B6164">
        <v>73</v>
      </c>
      <c r="C6164" s="12">
        <f t="shared" si="288"/>
        <v>0</v>
      </c>
      <c r="D6164">
        <v>4</v>
      </c>
      <c r="E6164">
        <v>2</v>
      </c>
      <c r="F6164">
        <v>1</v>
      </c>
      <c r="G6164" s="9">
        <v>0</v>
      </c>
      <c r="H6164" t="s">
        <v>4011</v>
      </c>
      <c r="I6164" t="str">
        <f t="shared" si="289"/>
        <v>\n**** *year_4\nDeveloping capacity assessment tool for land policy implementation: Experience from Kenya, Mozambique and Uganda.</v>
      </c>
      <c r="J6164" t="str">
        <f t="shared" si="290"/>
        <v>\n**** *year_2 *type_1 *fs_0\nDeveloping capacity assessment tool for land policy implementation: Experience from Kenya, Mozambique and Uganda.</v>
      </c>
      <c r="K6164" t="s">
        <v>14373</v>
      </c>
    </row>
    <row r="6165" spans="1:11" x14ac:dyDescent="0.25">
      <c r="A6165">
        <v>2016</v>
      </c>
      <c r="B6165">
        <v>73</v>
      </c>
      <c r="C6165" s="12">
        <f t="shared" si="288"/>
        <v>0</v>
      </c>
      <c r="D6165">
        <v>4</v>
      </c>
      <c r="E6165">
        <v>2</v>
      </c>
      <c r="F6165">
        <v>1</v>
      </c>
      <c r="G6165" s="9">
        <v>0</v>
      </c>
      <c r="H6165" t="s">
        <v>6777</v>
      </c>
      <c r="I6165" t="str">
        <f t="shared" si="289"/>
        <v>\n**** *year_4\nEffects of Roughness Length Parameterizations on Regional-Scale Land Surface Modeling of Alpine Grasslands in the Yangtze River Basin</v>
      </c>
      <c r="J6165" t="str">
        <f t="shared" si="290"/>
        <v>\n**** *year_2 *type_1 *fs_0\nEffects of Roughness Length Parameterizations on Regional-Scale Land Surface Modeling of Alpine Grasslands in the Yangtze River Basin</v>
      </c>
      <c r="K6165" t="s">
        <v>18324</v>
      </c>
    </row>
    <row r="6166" spans="1:11" x14ac:dyDescent="0.25">
      <c r="A6166">
        <v>2016</v>
      </c>
      <c r="B6166">
        <v>73</v>
      </c>
      <c r="C6166" s="12">
        <f t="shared" si="288"/>
        <v>0</v>
      </c>
      <c r="D6166">
        <v>4</v>
      </c>
      <c r="E6166">
        <v>2</v>
      </c>
      <c r="F6166">
        <v>2</v>
      </c>
      <c r="G6166" s="9">
        <v>0</v>
      </c>
      <c r="H6166" t="s">
        <v>6850</v>
      </c>
      <c r="I6166" t="str">
        <f t="shared" si="289"/>
        <v>\n**** *year_4\nIndoor abstract spaces</v>
      </c>
      <c r="J6166" t="str">
        <f t="shared" si="290"/>
        <v>\n**** *year_2 *type_2 *fs_0\nIndoor abstract spaces</v>
      </c>
      <c r="K6166" t="s">
        <v>14373</v>
      </c>
    </row>
    <row r="6167" spans="1:11" x14ac:dyDescent="0.25">
      <c r="A6167">
        <v>2016</v>
      </c>
      <c r="B6167">
        <v>73</v>
      </c>
      <c r="C6167" s="12">
        <f t="shared" si="288"/>
        <v>0</v>
      </c>
      <c r="D6167">
        <v>4</v>
      </c>
      <c r="E6167">
        <v>2</v>
      </c>
      <c r="F6167">
        <v>3</v>
      </c>
      <c r="G6167" s="9">
        <v>0</v>
      </c>
      <c r="H6167" t="s">
        <v>6903</v>
      </c>
      <c r="I6167" t="str">
        <f t="shared" si="289"/>
        <v>\n**** *year_4\nInjectie productiewater Olieveld Schoonebeek</v>
      </c>
      <c r="J6167" t="str">
        <f t="shared" si="290"/>
        <v>\n**** *year_2 *type_3 *fs_0\nInjectie productiewater Olieveld Schoonebeek</v>
      </c>
      <c r="K6167" t="s">
        <v>14373</v>
      </c>
    </row>
    <row r="6168" spans="1:11" x14ac:dyDescent="0.25">
      <c r="A6168">
        <v>2016</v>
      </c>
      <c r="B6168">
        <v>73</v>
      </c>
      <c r="C6168" s="12">
        <f t="shared" si="288"/>
        <v>0</v>
      </c>
      <c r="D6168">
        <v>4</v>
      </c>
      <c r="E6168">
        <v>2</v>
      </c>
      <c r="F6168">
        <v>3</v>
      </c>
      <c r="G6168" s="9">
        <v>0</v>
      </c>
      <c r="H6168" t="s">
        <v>1681</v>
      </c>
      <c r="I6168" t="str">
        <f t="shared" si="289"/>
        <v>\n**** *year_4\nLADM and IndoorGML for support of indoor space indentification</v>
      </c>
      <c r="J6168" t="str">
        <f t="shared" si="290"/>
        <v>\n**** *year_2 *type_3 *fs_0\nLADM and IndoorGML for support of indoor space indentification</v>
      </c>
      <c r="K6168" t="s">
        <v>18325</v>
      </c>
    </row>
    <row r="6169" spans="1:11" x14ac:dyDescent="0.25">
      <c r="A6169">
        <v>2016</v>
      </c>
      <c r="B6169">
        <v>73</v>
      </c>
      <c r="C6169" s="12">
        <f t="shared" si="288"/>
        <v>0</v>
      </c>
      <c r="D6169">
        <v>4</v>
      </c>
      <c r="E6169">
        <v>2</v>
      </c>
      <c r="F6169">
        <v>7</v>
      </c>
      <c r="G6169" s="10">
        <v>0</v>
      </c>
      <c r="H6169" t="s">
        <v>13641</v>
      </c>
      <c r="I6169" t="str">
        <f t="shared" si="289"/>
        <v>\n**** *year_4\nMap based segmentation of airborne point clouds</v>
      </c>
      <c r="J6169" t="str">
        <f t="shared" si="290"/>
        <v>\n**** *year_2 *type_7 *fs_0\nMap based segmentation of airborne point clouds</v>
      </c>
      <c r="K6169" t="s">
        <v>14373</v>
      </c>
    </row>
    <row r="6170" spans="1:11" x14ac:dyDescent="0.25">
      <c r="A6170">
        <v>2016</v>
      </c>
      <c r="B6170">
        <v>73</v>
      </c>
      <c r="C6170" s="12">
        <f t="shared" si="288"/>
        <v>0</v>
      </c>
      <c r="D6170">
        <v>4</v>
      </c>
      <c r="E6170">
        <v>2</v>
      </c>
      <c r="F6170">
        <v>1</v>
      </c>
      <c r="G6170" s="9">
        <v>0</v>
      </c>
      <c r="H6170" t="s">
        <v>6726</v>
      </c>
      <c r="I6170" t="str">
        <f t="shared" si="289"/>
        <v>\n**** *year_4\nRealising solutions for land governance issues</v>
      </c>
      <c r="J6170" t="str">
        <f t="shared" si="290"/>
        <v>\n**** *year_2 *type_1 *fs_0\nRealising solutions for land governance issues</v>
      </c>
      <c r="K6170" t="s">
        <v>14373</v>
      </c>
    </row>
    <row r="6171" spans="1:11" x14ac:dyDescent="0.25">
      <c r="A6171">
        <v>2016</v>
      </c>
      <c r="B6171">
        <v>73</v>
      </c>
      <c r="C6171" s="12">
        <f t="shared" si="288"/>
        <v>0</v>
      </c>
      <c r="D6171">
        <v>4</v>
      </c>
      <c r="E6171">
        <v>2</v>
      </c>
      <c r="F6171">
        <v>1</v>
      </c>
      <c r="G6171" s="9">
        <v>0</v>
      </c>
      <c r="H6171" t="s">
        <v>5552</v>
      </c>
      <c r="I6171" t="str">
        <f t="shared" si="289"/>
        <v>\n**** *year_4\nReview of automatic feature extraction from high-resolution optical sensor data for UAV-based cadastral mapping</v>
      </c>
      <c r="J6171" t="str">
        <f t="shared" si="290"/>
        <v>\n**** *year_2 *type_1 *fs_0\nReview of automatic feature extraction from high-resolution optical sensor data for UAV-based cadastral mapping</v>
      </c>
      <c r="K6171" t="s">
        <v>18326</v>
      </c>
    </row>
    <row r="6172" spans="1:11" x14ac:dyDescent="0.25">
      <c r="A6172">
        <v>2016</v>
      </c>
      <c r="B6172">
        <v>73</v>
      </c>
      <c r="C6172" s="12">
        <f t="shared" si="288"/>
        <v>0</v>
      </c>
      <c r="D6172">
        <v>4</v>
      </c>
      <c r="E6172">
        <v>2</v>
      </c>
      <c r="F6172">
        <v>2</v>
      </c>
      <c r="G6172" s="9">
        <v>0</v>
      </c>
      <c r="H6172" t="s">
        <v>5035</v>
      </c>
      <c r="I6172" t="str">
        <f t="shared" si="289"/>
        <v>\n**** *year_4\nScaling up Responsible Land Governance</v>
      </c>
      <c r="J6172" t="str">
        <f t="shared" si="290"/>
        <v>\n**** *year_2 *type_2 *fs_0\nScaling up Responsible Land Governance</v>
      </c>
      <c r="K6172" t="s">
        <v>14373</v>
      </c>
    </row>
    <row r="6173" spans="1:11" x14ac:dyDescent="0.25">
      <c r="A6173">
        <v>2016</v>
      </c>
      <c r="B6173">
        <v>73</v>
      </c>
      <c r="C6173" s="12">
        <f t="shared" si="288"/>
        <v>0</v>
      </c>
      <c r="D6173">
        <v>4</v>
      </c>
      <c r="E6173">
        <v>2</v>
      </c>
      <c r="F6173">
        <v>7</v>
      </c>
      <c r="G6173" s="10">
        <v>0</v>
      </c>
      <c r="H6173" t="s">
        <v>13736</v>
      </c>
      <c r="I6173" t="str">
        <f t="shared" si="289"/>
        <v>\n**** *year_4\nThe influence of point reduction on the segmentation of MLS data</v>
      </c>
      <c r="J6173" t="str">
        <f t="shared" si="290"/>
        <v>\n**** *year_2 *type_7 *fs_0\nThe influence of point reduction on the segmentation of MLS data</v>
      </c>
      <c r="K6173" t="s">
        <v>14373</v>
      </c>
    </row>
    <row r="6174" spans="1:11" x14ac:dyDescent="0.25">
      <c r="A6174">
        <v>2016</v>
      </c>
      <c r="B6174">
        <v>73</v>
      </c>
      <c r="C6174" s="12">
        <f t="shared" si="288"/>
        <v>0</v>
      </c>
      <c r="D6174">
        <v>4</v>
      </c>
      <c r="E6174">
        <v>2</v>
      </c>
      <c r="F6174">
        <v>5</v>
      </c>
      <c r="G6174" s="9">
        <v>0</v>
      </c>
      <c r="H6174" t="s">
        <v>6696</v>
      </c>
      <c r="I6174" t="str">
        <f t="shared" si="289"/>
        <v>\n**** *year_4\nValidation of satellite-based rainfall in Kalahari : powerpoint.</v>
      </c>
      <c r="J6174" t="str">
        <f t="shared" si="290"/>
        <v>\n**** *year_2 *type_5 *fs_0\nValidation of satellite-based rainfall in Kalahari : powerpoint.</v>
      </c>
      <c r="K6174" t="s">
        <v>14373</v>
      </c>
    </row>
    <row r="6175" spans="1:11" x14ac:dyDescent="0.25">
      <c r="A6175">
        <v>2016</v>
      </c>
      <c r="B6175">
        <v>72</v>
      </c>
      <c r="C6175" s="12">
        <f t="shared" si="288"/>
        <v>0</v>
      </c>
      <c r="D6175">
        <v>4</v>
      </c>
      <c r="E6175">
        <v>2</v>
      </c>
      <c r="F6175">
        <v>1</v>
      </c>
      <c r="G6175" s="9">
        <v>0</v>
      </c>
      <c r="H6175" t="s">
        <v>1248</v>
      </c>
      <c r="I6175" t="str">
        <f t="shared" si="289"/>
        <v>\n**** *year_4\nHydrological analysis as a technical tool to support strategic and economic development : a case study of Lake Naivasha, Kenya</v>
      </c>
      <c r="J6175" t="str">
        <f t="shared" si="290"/>
        <v>\n**** *year_2 *type_1 *fs_0\nHydrological analysis as a technical tool to support strategic and economic development : a case study of Lake Naivasha, Kenya</v>
      </c>
      <c r="K6175" t="s">
        <v>18327</v>
      </c>
    </row>
    <row r="6176" spans="1:11" x14ac:dyDescent="0.25">
      <c r="A6176">
        <v>2016</v>
      </c>
      <c r="B6176">
        <v>71</v>
      </c>
      <c r="C6176" s="12">
        <f t="shared" si="288"/>
        <v>0</v>
      </c>
      <c r="D6176">
        <v>4</v>
      </c>
      <c r="E6176">
        <v>2</v>
      </c>
      <c r="F6176">
        <v>1</v>
      </c>
      <c r="G6176" s="9">
        <v>0</v>
      </c>
      <c r="H6176" t="s">
        <v>5168</v>
      </c>
      <c r="I6176" t="str">
        <f t="shared" si="289"/>
        <v>\n**** *year_4\nA shared perspective for PGIS and VGI</v>
      </c>
      <c r="J6176" t="str">
        <f t="shared" si="290"/>
        <v>\n**** *year_2 *type_1 *fs_0\nA shared perspective for PGIS and VGI</v>
      </c>
      <c r="K6176" t="s">
        <v>18328</v>
      </c>
    </row>
    <row r="6177" spans="1:11" x14ac:dyDescent="0.25">
      <c r="A6177">
        <v>2016</v>
      </c>
      <c r="B6177">
        <v>71</v>
      </c>
      <c r="C6177" s="12">
        <f t="shared" si="288"/>
        <v>0</v>
      </c>
      <c r="D6177">
        <v>4</v>
      </c>
      <c r="E6177">
        <v>2</v>
      </c>
      <c r="F6177">
        <v>5</v>
      </c>
      <c r="G6177" s="9">
        <v>0</v>
      </c>
      <c r="H6177" t="s">
        <v>6629</v>
      </c>
      <c r="I6177" t="str">
        <f t="shared" si="289"/>
        <v>\n**** *year_4\nHydrologic evaluation of bias corrected CMORPH rainfall estimates at the Zambezi River headwater catchment : powerpoint</v>
      </c>
      <c r="J6177" t="str">
        <f t="shared" si="290"/>
        <v>\n**** *year_2 *type_5 *fs_0\nHydrologic evaluation of bias corrected CMORPH rainfall estimates at the Zambezi River headwater catchment : powerpoint</v>
      </c>
      <c r="K6177" t="s">
        <v>14373</v>
      </c>
    </row>
    <row r="6178" spans="1:11" x14ac:dyDescent="0.25">
      <c r="A6178">
        <v>2016</v>
      </c>
      <c r="B6178">
        <v>71</v>
      </c>
      <c r="C6178" s="12">
        <f t="shared" si="288"/>
        <v>0</v>
      </c>
      <c r="D6178">
        <v>4</v>
      </c>
      <c r="E6178">
        <v>2</v>
      </c>
      <c r="F6178">
        <v>2</v>
      </c>
      <c r="G6178" s="9">
        <v>0</v>
      </c>
      <c r="H6178" t="s">
        <v>6885</v>
      </c>
      <c r="I6178" t="str">
        <f t="shared" si="289"/>
        <v>\n**** *year_4\nLow-level tie feature extraction of mobile mapping data (MLS / images) and aerial imagery</v>
      </c>
      <c r="J6178" t="str">
        <f t="shared" si="290"/>
        <v>\n**** *year_2 *type_2 *fs_0\nLow-level tie feature extraction of mobile mapping data (MLS / images) and aerial imagery</v>
      </c>
      <c r="K6178" t="s">
        <v>18329</v>
      </c>
    </row>
    <row r="6179" spans="1:11" x14ac:dyDescent="0.25">
      <c r="A6179">
        <v>2016</v>
      </c>
      <c r="B6179">
        <v>71</v>
      </c>
      <c r="C6179" s="12">
        <f t="shared" si="288"/>
        <v>0</v>
      </c>
      <c r="D6179">
        <v>4</v>
      </c>
      <c r="E6179">
        <v>2</v>
      </c>
      <c r="F6179">
        <v>1</v>
      </c>
      <c r="G6179" s="9">
        <v>0</v>
      </c>
      <c r="H6179" t="s">
        <v>1173</v>
      </c>
      <c r="I6179" t="str">
        <f t="shared" si="289"/>
        <v>\n**** *year_4\nModelling the impacts of urban upgrading on population dynamics</v>
      </c>
      <c r="J6179" t="str">
        <f t="shared" si="290"/>
        <v>\n**** *year_2 *type_1 *fs_0\nModelling the impacts of urban upgrading on population dynamics</v>
      </c>
      <c r="K6179" t="s">
        <v>18330</v>
      </c>
    </row>
    <row r="6180" spans="1:11" x14ac:dyDescent="0.25">
      <c r="A6180">
        <v>2016</v>
      </c>
      <c r="B6180">
        <v>71</v>
      </c>
      <c r="C6180" s="12">
        <f t="shared" si="288"/>
        <v>0</v>
      </c>
      <c r="D6180">
        <v>4</v>
      </c>
      <c r="E6180">
        <v>2</v>
      </c>
      <c r="F6180">
        <v>3</v>
      </c>
      <c r="G6180" s="9">
        <v>0</v>
      </c>
      <c r="H6180" t="s">
        <v>6895</v>
      </c>
      <c r="I6180" t="str">
        <f t="shared" si="289"/>
        <v>\n**** *year_4\nOblique aerial imagery for NMA : some best practices</v>
      </c>
      <c r="J6180" t="str">
        <f t="shared" si="290"/>
        <v>\n**** *year_2 *type_3 *fs_0\nOblique aerial imagery for NMA : some best practices</v>
      </c>
      <c r="K6180" t="s">
        <v>18273</v>
      </c>
    </row>
    <row r="6181" spans="1:11" x14ac:dyDescent="0.25">
      <c r="A6181">
        <v>2016</v>
      </c>
      <c r="B6181">
        <v>71</v>
      </c>
      <c r="C6181" s="12">
        <f t="shared" si="288"/>
        <v>0</v>
      </c>
      <c r="D6181">
        <v>4</v>
      </c>
      <c r="E6181">
        <v>2</v>
      </c>
      <c r="F6181">
        <v>1</v>
      </c>
      <c r="G6181" s="9">
        <v>0</v>
      </c>
      <c r="H6181" t="s">
        <v>5546</v>
      </c>
      <c r="I6181" t="str">
        <f t="shared" si="289"/>
        <v>\n**** *year_4\nOptimizing Multiple Kernel Learning for the classification of UAV data</v>
      </c>
      <c r="J6181" t="str">
        <f t="shared" si="290"/>
        <v>\n**** *year_2 *type_1 *fs_0\nOptimizing Multiple Kernel Learning for the classification of UAV data</v>
      </c>
      <c r="K6181" t="s">
        <v>18331</v>
      </c>
    </row>
    <row r="6182" spans="1:11" x14ac:dyDescent="0.25">
      <c r="A6182">
        <v>2016</v>
      </c>
      <c r="B6182">
        <v>71</v>
      </c>
      <c r="C6182" s="12">
        <f t="shared" si="288"/>
        <v>0</v>
      </c>
      <c r="D6182">
        <v>4</v>
      </c>
      <c r="E6182">
        <v>2</v>
      </c>
      <c r="F6182">
        <v>1</v>
      </c>
      <c r="G6182" s="9">
        <v>0</v>
      </c>
      <c r="H6182" t="s">
        <v>1997</v>
      </c>
      <c r="I6182" t="str">
        <f t="shared" si="289"/>
        <v>\n**** *year_4\nParticipatory local governance in Asian cities</v>
      </c>
      <c r="J6182" t="str">
        <f t="shared" si="290"/>
        <v>\n**** *year_2 *type_1 *fs_0\nParticipatory local governance in Asian cities</v>
      </c>
      <c r="K6182" t="s">
        <v>18332</v>
      </c>
    </row>
    <row r="6183" spans="1:11" x14ac:dyDescent="0.25">
      <c r="A6183">
        <v>2016</v>
      </c>
      <c r="B6183">
        <v>71</v>
      </c>
      <c r="C6183" s="12">
        <f t="shared" si="288"/>
        <v>0</v>
      </c>
      <c r="D6183">
        <v>4</v>
      </c>
      <c r="E6183">
        <v>2</v>
      </c>
      <c r="F6183">
        <v>2</v>
      </c>
      <c r="G6183" s="9">
        <v>0</v>
      </c>
      <c r="H6183" t="s">
        <v>6821</v>
      </c>
      <c r="I6183" t="str">
        <f t="shared" si="289"/>
        <v>\n**** *year_4\nTransit-oriented development (TOD) assessment using 3D visualisation and modelling : prospects and opportunities</v>
      </c>
      <c r="J6183" t="str">
        <f t="shared" si="290"/>
        <v>\n**** *year_2 *type_2 *fs_0\nTransit-oriented development (TOD) assessment using 3D visualisation and modelling : prospects and opportunities</v>
      </c>
      <c r="K6183" t="s">
        <v>14373</v>
      </c>
    </row>
    <row r="6184" spans="1:11" x14ac:dyDescent="0.25">
      <c r="A6184">
        <v>2016</v>
      </c>
      <c r="B6184">
        <v>70</v>
      </c>
      <c r="C6184" s="12">
        <f t="shared" si="288"/>
        <v>0</v>
      </c>
      <c r="D6184">
        <v>4</v>
      </c>
      <c r="E6184">
        <v>2</v>
      </c>
      <c r="F6184">
        <v>7</v>
      </c>
      <c r="G6184" s="10">
        <v>0</v>
      </c>
      <c r="H6184" t="s">
        <v>13385</v>
      </c>
      <c r="I6184" t="str">
        <f t="shared" si="289"/>
        <v>\n**** *year_4\n3D modelling of slums using terrestrial imagery</v>
      </c>
      <c r="J6184" t="str">
        <f t="shared" si="290"/>
        <v>\n**** *year_2 *type_7 *fs_0\n3D modelling of slums using terrestrial imagery</v>
      </c>
      <c r="K6184" t="s">
        <v>14373</v>
      </c>
    </row>
    <row r="6185" spans="1:11" x14ac:dyDescent="0.25">
      <c r="A6185">
        <v>2016</v>
      </c>
      <c r="B6185">
        <v>70</v>
      </c>
      <c r="C6185" s="12">
        <f t="shared" si="288"/>
        <v>0</v>
      </c>
      <c r="D6185">
        <v>4</v>
      </c>
      <c r="E6185">
        <v>2</v>
      </c>
      <c r="F6185">
        <v>5</v>
      </c>
      <c r="G6185" s="9">
        <v>0</v>
      </c>
      <c r="H6185" t="s">
        <v>6625</v>
      </c>
      <c r="I6185" t="str">
        <f t="shared" si="289"/>
        <v>\n**** *year_4\nApplications of graphical models : powerpoint</v>
      </c>
      <c r="J6185" t="str">
        <f t="shared" si="290"/>
        <v>\n**** *year_2 *type_5 *fs_0\nApplications of graphical models : powerpoint</v>
      </c>
      <c r="K6185" t="s">
        <v>14373</v>
      </c>
    </row>
    <row r="6186" spans="1:11" x14ac:dyDescent="0.25">
      <c r="A6186">
        <v>2016</v>
      </c>
      <c r="B6186">
        <v>70</v>
      </c>
      <c r="C6186" s="12">
        <f t="shared" si="288"/>
        <v>0</v>
      </c>
      <c r="D6186">
        <v>4</v>
      </c>
      <c r="E6186">
        <v>2</v>
      </c>
      <c r="F6186">
        <v>1</v>
      </c>
      <c r="G6186" s="9">
        <v>0</v>
      </c>
      <c r="H6186" t="s">
        <v>6743</v>
      </c>
      <c r="I6186" t="str">
        <f t="shared" si="289"/>
        <v>\n**** *year_4\nChanges in thermal infrared spectra of plants caused by temperature and water stress</v>
      </c>
      <c r="J6186" t="str">
        <f t="shared" si="290"/>
        <v>\n**** *year_2 *type_1 *fs_0\nChanges in thermal infrared spectra of plants caused by temperature and water stress</v>
      </c>
      <c r="K6186" t="s">
        <v>18333</v>
      </c>
    </row>
    <row r="6187" spans="1:11" x14ac:dyDescent="0.25">
      <c r="A6187">
        <v>2016</v>
      </c>
      <c r="B6187">
        <v>70</v>
      </c>
      <c r="C6187" s="12">
        <f t="shared" si="288"/>
        <v>0</v>
      </c>
      <c r="D6187">
        <v>4</v>
      </c>
      <c r="E6187">
        <v>2</v>
      </c>
      <c r="F6187">
        <v>5</v>
      </c>
      <c r="G6187" s="9">
        <v>0</v>
      </c>
      <c r="H6187" t="s">
        <v>6653</v>
      </c>
      <c r="I6187" t="str">
        <f t="shared" si="289"/>
        <v>\n**** *year_4\nGeothermal capacity building program NL-IND GEOCAP : powerpoint</v>
      </c>
      <c r="J6187" t="str">
        <f t="shared" si="290"/>
        <v>\n**** *year_2 *type_5 *fs_0\nGeothermal capacity building program NL-IND GEOCAP : powerpoint</v>
      </c>
      <c r="K6187" t="s">
        <v>14373</v>
      </c>
    </row>
    <row r="6188" spans="1:11" x14ac:dyDescent="0.25">
      <c r="A6188">
        <v>2016</v>
      </c>
      <c r="B6188">
        <v>70</v>
      </c>
      <c r="C6188" s="12">
        <f t="shared" si="288"/>
        <v>0</v>
      </c>
      <c r="D6188">
        <v>4</v>
      </c>
      <c r="E6188">
        <v>2</v>
      </c>
      <c r="F6188">
        <v>7</v>
      </c>
      <c r="G6188" s="10">
        <v>0</v>
      </c>
      <c r="H6188" t="s">
        <v>13662</v>
      </c>
      <c r="I6188" t="str">
        <f t="shared" si="289"/>
        <v>\n**** *year_4\nMonitoring and modelling of phytoplankton distribution in an artificial wetland using high-resolution satellite imagery : a case study of Kristalbad, Enschede, NL</v>
      </c>
      <c r="J6188" t="str">
        <f t="shared" si="290"/>
        <v>\n**** *year_2 *type_7 *fs_0\nMonitoring and modelling of phytoplankton distribution in an artificial wetland using high-resolution satellite imagery : a case study of Kristalbad, Enschede, NL</v>
      </c>
      <c r="K6188" t="s">
        <v>14373</v>
      </c>
    </row>
    <row r="6189" spans="1:11" x14ac:dyDescent="0.25">
      <c r="A6189">
        <v>2016</v>
      </c>
      <c r="B6189">
        <v>70</v>
      </c>
      <c r="C6189" s="12">
        <f t="shared" si="288"/>
        <v>0</v>
      </c>
      <c r="D6189">
        <v>4</v>
      </c>
      <c r="E6189">
        <v>2</v>
      </c>
      <c r="F6189">
        <v>3</v>
      </c>
      <c r="G6189" s="9">
        <v>0</v>
      </c>
      <c r="H6189" t="s">
        <v>6909</v>
      </c>
      <c r="I6189" t="str">
        <f t="shared" si="289"/>
        <v>\n**** *year_4\nNational scale landslide susceptibility assessment for Dominica</v>
      </c>
      <c r="J6189" t="str">
        <f t="shared" si="290"/>
        <v>\n**** *year_2 *type_3 *fs_0\nNational scale landslide susceptibility assessment for Dominica</v>
      </c>
      <c r="K6189" t="s">
        <v>18334</v>
      </c>
    </row>
    <row r="6190" spans="1:11" x14ac:dyDescent="0.25">
      <c r="A6190">
        <v>2016</v>
      </c>
      <c r="B6190">
        <v>70</v>
      </c>
      <c r="C6190" s="12">
        <f t="shared" si="288"/>
        <v>0</v>
      </c>
      <c r="D6190">
        <v>4</v>
      </c>
      <c r="E6190">
        <v>2</v>
      </c>
      <c r="F6190">
        <v>1</v>
      </c>
      <c r="G6190" s="9">
        <v>0</v>
      </c>
      <c r="H6190" t="s">
        <v>3696</v>
      </c>
      <c r="I6190" t="str">
        <f t="shared" si="289"/>
        <v>\n**** *year_4\nSpace, time, connectivity and conflict in biological landscapes: the fourth special issue on spatial ecology</v>
      </c>
      <c r="J6190" t="str">
        <f t="shared" si="290"/>
        <v>\n**** *year_2 *type_1 *fs_0\nSpace, time, connectivity and conflict in biological landscapes: the fourth special issue on spatial ecology</v>
      </c>
      <c r="K6190" t="s">
        <v>18335</v>
      </c>
    </row>
    <row r="6191" spans="1:11" x14ac:dyDescent="0.25">
      <c r="A6191">
        <v>2016</v>
      </c>
      <c r="B6191">
        <v>70</v>
      </c>
      <c r="C6191" s="12">
        <f t="shared" si="288"/>
        <v>0</v>
      </c>
      <c r="D6191">
        <v>4</v>
      </c>
      <c r="E6191">
        <v>2</v>
      </c>
      <c r="F6191">
        <v>3</v>
      </c>
      <c r="G6191" s="9">
        <v>0</v>
      </c>
      <c r="H6191" t="s">
        <v>6862</v>
      </c>
      <c r="I6191" t="str">
        <f t="shared" si="289"/>
        <v>\n**** *year_4\nUser requirements analysis for mobile augmented reality application supporting geography fieldwork</v>
      </c>
      <c r="J6191" t="str">
        <f t="shared" si="290"/>
        <v>\n**** *year_2 *type_3 *fs_0\nUser requirements analysis for mobile augmented reality application supporting geography fieldwork</v>
      </c>
      <c r="K6191" t="s">
        <v>18336</v>
      </c>
    </row>
    <row r="6192" spans="1:11" x14ac:dyDescent="0.25">
      <c r="A6192">
        <v>2016</v>
      </c>
      <c r="B6192">
        <v>69</v>
      </c>
      <c r="C6192" s="12">
        <f t="shared" si="288"/>
        <v>0</v>
      </c>
      <c r="D6192">
        <v>4</v>
      </c>
      <c r="E6192">
        <v>2</v>
      </c>
      <c r="F6192">
        <v>2</v>
      </c>
      <c r="G6192" s="9">
        <v>0</v>
      </c>
      <c r="H6192" t="s">
        <v>3087</v>
      </c>
      <c r="I6192" t="str">
        <f t="shared" si="289"/>
        <v>\n**** *year_4\nAnalysis of post-event damage data for supporting risk-modelling process</v>
      </c>
      <c r="J6192" t="str">
        <f t="shared" si="290"/>
        <v>\n**** *year_2 *type_2 *fs_0\nAnalysis of post-event damage data for supporting risk-modelling process</v>
      </c>
      <c r="K6192" t="s">
        <v>14373</v>
      </c>
    </row>
    <row r="6193" spans="1:11" x14ac:dyDescent="0.25">
      <c r="A6193">
        <v>2016</v>
      </c>
      <c r="B6193">
        <v>69</v>
      </c>
      <c r="C6193" s="12">
        <f t="shared" si="288"/>
        <v>0</v>
      </c>
      <c r="D6193">
        <v>4</v>
      </c>
      <c r="E6193">
        <v>2</v>
      </c>
      <c r="F6193">
        <v>1</v>
      </c>
      <c r="G6193" s="9">
        <v>0</v>
      </c>
      <c r="H6193" t="s">
        <v>1543</v>
      </c>
      <c r="I6193" t="str">
        <f t="shared" si="289"/>
        <v>\n**** *year_4\nAssessing debris flow activity in a changing climate</v>
      </c>
      <c r="J6193" t="str">
        <f t="shared" si="290"/>
        <v>\n**** *year_2 *type_1 *fs_0\nAssessing debris flow activity in a changing climate</v>
      </c>
      <c r="K6193" t="s">
        <v>18337</v>
      </c>
    </row>
    <row r="6194" spans="1:11" x14ac:dyDescent="0.25">
      <c r="A6194">
        <v>2016</v>
      </c>
      <c r="B6194">
        <v>69</v>
      </c>
      <c r="C6194" s="12">
        <f t="shared" si="288"/>
        <v>0</v>
      </c>
      <c r="D6194">
        <v>4</v>
      </c>
      <c r="E6194">
        <v>2</v>
      </c>
      <c r="F6194">
        <v>1</v>
      </c>
      <c r="G6194" s="9">
        <v>0</v>
      </c>
      <c r="H6194" t="s">
        <v>884</v>
      </c>
      <c r="I6194" t="str">
        <f t="shared" si="289"/>
        <v>\n**** *year_4\nCollaborative Water Resource Management: What makes up a supportive governance system?</v>
      </c>
      <c r="J6194" t="str">
        <f t="shared" si="290"/>
        <v>\n**** *year_2 *type_1 *fs_0\nCollaborative Water Resource Management: What makes up a supportive governance system?</v>
      </c>
      <c r="K6194" t="s">
        <v>18338</v>
      </c>
    </row>
    <row r="6195" spans="1:11" x14ac:dyDescent="0.25">
      <c r="A6195">
        <v>2016</v>
      </c>
      <c r="B6195">
        <v>69</v>
      </c>
      <c r="C6195" s="12">
        <f t="shared" si="288"/>
        <v>0</v>
      </c>
      <c r="D6195">
        <v>4</v>
      </c>
      <c r="E6195">
        <v>2</v>
      </c>
      <c r="F6195">
        <v>1</v>
      </c>
      <c r="G6195" s="9">
        <v>0</v>
      </c>
      <c r="H6195" t="s">
        <v>5641</v>
      </c>
      <c r="I6195" t="str">
        <f t="shared" si="289"/>
        <v>\n**** *year_4\nDesigning an experiment to investigate subpixel mapping as an alternative method to obtain land use / land cover maps</v>
      </c>
      <c r="J6195" t="str">
        <f t="shared" si="290"/>
        <v>\n**** *year_2 *type_1 *fs_0\nDesigning an experiment to investigate subpixel mapping as an alternative method to obtain land use / land cover maps</v>
      </c>
      <c r="K6195" t="s">
        <v>18339</v>
      </c>
    </row>
    <row r="6196" spans="1:11" x14ac:dyDescent="0.25">
      <c r="A6196">
        <v>2016</v>
      </c>
      <c r="B6196">
        <v>69</v>
      </c>
      <c r="C6196" s="12">
        <f t="shared" si="288"/>
        <v>0</v>
      </c>
      <c r="D6196">
        <v>4</v>
      </c>
      <c r="E6196">
        <v>2</v>
      </c>
      <c r="F6196">
        <v>1</v>
      </c>
      <c r="G6196" s="9">
        <v>0</v>
      </c>
      <c r="H6196" t="s">
        <v>170</v>
      </c>
      <c r="I6196" t="str">
        <f t="shared" si="289"/>
        <v>\n**** *year_4\nFluorWPS</v>
      </c>
      <c r="J6196" t="str">
        <f t="shared" si="290"/>
        <v>\n**** *year_2 *type_1 *fs_0\nFluorWPS</v>
      </c>
      <c r="K6196" t="s">
        <v>18340</v>
      </c>
    </row>
    <row r="6197" spans="1:11" x14ac:dyDescent="0.25">
      <c r="A6197">
        <v>2016</v>
      </c>
      <c r="B6197">
        <v>69</v>
      </c>
      <c r="C6197" s="12">
        <f t="shared" si="288"/>
        <v>0</v>
      </c>
      <c r="D6197">
        <v>4</v>
      </c>
      <c r="E6197">
        <v>2</v>
      </c>
      <c r="F6197">
        <v>3</v>
      </c>
      <c r="G6197" s="9">
        <v>0</v>
      </c>
      <c r="H6197" t="s">
        <v>1065</v>
      </c>
      <c r="I6197" t="str">
        <f t="shared" si="289"/>
        <v>\n**** *year_4\nQuality Aspects in Spatial Data Mining</v>
      </c>
      <c r="J6197" t="str">
        <f t="shared" si="290"/>
        <v>\n**** *year_2 *type_3 *fs_0\nQuality Aspects in Spatial Data Mining</v>
      </c>
      <c r="K6197" t="s">
        <v>18341</v>
      </c>
    </row>
    <row r="6198" spans="1:11" x14ac:dyDescent="0.25">
      <c r="A6198">
        <v>2016</v>
      </c>
      <c r="B6198">
        <v>69</v>
      </c>
      <c r="C6198" s="12">
        <f t="shared" si="288"/>
        <v>0</v>
      </c>
      <c r="D6198">
        <v>4</v>
      </c>
      <c r="E6198">
        <v>2</v>
      </c>
      <c r="F6198">
        <v>7</v>
      </c>
      <c r="G6198" s="10">
        <v>0</v>
      </c>
      <c r="H6198" t="s">
        <v>13739</v>
      </c>
      <c r="I6198" t="str">
        <f t="shared" si="289"/>
        <v>\n**** *year_4\nThe role of landslides on the sediment budget in upper Phewa Lake watershed, western Nepal</v>
      </c>
      <c r="J6198" t="str">
        <f t="shared" si="290"/>
        <v>\n**** *year_2 *type_7 *fs_0\nThe role of landslides on the sediment budget in upper Phewa Lake watershed, western Nepal</v>
      </c>
      <c r="K6198" t="s">
        <v>14373</v>
      </c>
    </row>
    <row r="6199" spans="1:11" x14ac:dyDescent="0.25">
      <c r="A6199">
        <v>2016</v>
      </c>
      <c r="B6199">
        <v>68</v>
      </c>
      <c r="C6199" s="12">
        <f t="shared" si="288"/>
        <v>0</v>
      </c>
      <c r="D6199">
        <v>4</v>
      </c>
      <c r="E6199">
        <v>2</v>
      </c>
      <c r="F6199">
        <v>1</v>
      </c>
      <c r="G6199" s="9">
        <v>0</v>
      </c>
      <c r="H6199" t="s">
        <v>6782</v>
      </c>
      <c r="I6199" t="str">
        <f t="shared" si="289"/>
        <v>\n**** *year_4\nAn interactive web-GIS tool for risk analysis</v>
      </c>
      <c r="J6199" t="str">
        <f t="shared" si="290"/>
        <v>\n**** *year_2 *type_1 *fs_0\nAn interactive web-GIS tool for risk analysis</v>
      </c>
      <c r="K6199" t="s">
        <v>18342</v>
      </c>
    </row>
    <row r="6200" spans="1:11" x14ac:dyDescent="0.25">
      <c r="A6200">
        <v>2016</v>
      </c>
      <c r="B6200">
        <v>68</v>
      </c>
      <c r="C6200" s="12">
        <f t="shared" si="288"/>
        <v>0</v>
      </c>
      <c r="D6200">
        <v>4</v>
      </c>
      <c r="E6200">
        <v>2</v>
      </c>
      <c r="F6200">
        <v>5</v>
      </c>
      <c r="G6200" s="9">
        <v>0</v>
      </c>
      <c r="H6200" t="s">
        <v>6668</v>
      </c>
      <c r="I6200" t="str">
        <f t="shared" si="289"/>
        <v>\n**** *year_4\nBottlenecks in ecosystem service mapping : powerpoint</v>
      </c>
      <c r="J6200" t="str">
        <f t="shared" si="290"/>
        <v>\n**** *year_2 *type_5 *fs_0\nBottlenecks in ecosystem service mapping : powerpoint</v>
      </c>
      <c r="K6200" t="s">
        <v>14373</v>
      </c>
    </row>
    <row r="6201" spans="1:11" x14ac:dyDescent="0.25">
      <c r="A6201">
        <v>2016</v>
      </c>
      <c r="B6201">
        <v>68</v>
      </c>
      <c r="C6201" s="12">
        <f t="shared" si="288"/>
        <v>0</v>
      </c>
      <c r="D6201">
        <v>4</v>
      </c>
      <c r="E6201">
        <v>2</v>
      </c>
      <c r="F6201">
        <v>1</v>
      </c>
      <c r="G6201" s="9">
        <v>0</v>
      </c>
      <c r="H6201" t="s">
        <v>84</v>
      </c>
      <c r="I6201" t="str">
        <f t="shared" si="289"/>
        <v>\n**** *year_4\nIt's always about people!</v>
      </c>
      <c r="J6201" t="str">
        <f t="shared" si="290"/>
        <v>\n**** *year_2 *type_1 *fs_0\nIt's always about people!</v>
      </c>
      <c r="K6201" t="s">
        <v>14373</v>
      </c>
    </row>
    <row r="6202" spans="1:11" x14ac:dyDescent="0.25">
      <c r="A6202">
        <v>2016</v>
      </c>
      <c r="B6202">
        <v>68</v>
      </c>
      <c r="C6202" s="12">
        <f t="shared" si="288"/>
        <v>0</v>
      </c>
      <c r="D6202">
        <v>4</v>
      </c>
      <c r="E6202">
        <v>2</v>
      </c>
      <c r="F6202">
        <v>2</v>
      </c>
      <c r="G6202" s="9">
        <v>0</v>
      </c>
      <c r="H6202" t="s">
        <v>6822</v>
      </c>
      <c r="I6202" t="str">
        <f t="shared" si="289"/>
        <v>\n**** *year_4\nLand consolidation, customary lands, and Ghana's nothern savannah ecological zone : an evaluation of the possibilities and pitfalls</v>
      </c>
      <c r="J6202" t="str">
        <f t="shared" si="290"/>
        <v>\n**** *year_2 *type_2 *fs_0\nLand consolidation, customary lands, and Ghana's nothern savannah ecological zone : an evaluation of the possibilities and pitfalls</v>
      </c>
      <c r="K6202" t="s">
        <v>14373</v>
      </c>
    </row>
    <row r="6203" spans="1:11" x14ac:dyDescent="0.25">
      <c r="A6203">
        <v>2016</v>
      </c>
      <c r="B6203">
        <v>68</v>
      </c>
      <c r="C6203" s="12">
        <f t="shared" si="288"/>
        <v>0</v>
      </c>
      <c r="D6203">
        <v>4</v>
      </c>
      <c r="E6203">
        <v>2</v>
      </c>
      <c r="F6203">
        <v>5</v>
      </c>
      <c r="G6203" s="9">
        <v>0</v>
      </c>
      <c r="H6203" t="s">
        <v>6659</v>
      </c>
      <c r="I6203" t="str">
        <f t="shared" si="289"/>
        <v>\n**** *year_4\nOn route to big (geo)data : a socio-technical trajectory of GIS and the questions it poses for urban governance : powerpoint</v>
      </c>
      <c r="J6203" t="str">
        <f t="shared" si="290"/>
        <v>\n**** *year_2 *type_5 *fs_0\nOn route to big (geo)data : a socio-technical trajectory of GIS and the questions it poses for urban governance : powerpoint</v>
      </c>
      <c r="K6203" t="s">
        <v>14373</v>
      </c>
    </row>
    <row r="6204" spans="1:11" x14ac:dyDescent="0.25">
      <c r="A6204">
        <v>2016</v>
      </c>
      <c r="B6204">
        <v>68</v>
      </c>
      <c r="C6204" s="12">
        <f t="shared" si="288"/>
        <v>0</v>
      </c>
      <c r="D6204">
        <v>4</v>
      </c>
      <c r="E6204">
        <v>2</v>
      </c>
      <c r="F6204">
        <v>3</v>
      </c>
      <c r="G6204" s="9">
        <v>0</v>
      </c>
      <c r="H6204" t="s">
        <v>6703</v>
      </c>
      <c r="I6204" t="str">
        <f t="shared" si="289"/>
        <v>\n**** *year_4\nSensitivity analysis of the long-term trend in Antarctic sea ice extent</v>
      </c>
      <c r="J6204" t="str">
        <f t="shared" si="290"/>
        <v>\n**** *year_2 *type_3 *fs_0\nSensitivity analysis of the long-term trend in Antarctic sea ice extent</v>
      </c>
      <c r="K6204" t="s">
        <v>18343</v>
      </c>
    </row>
    <row r="6205" spans="1:11" x14ac:dyDescent="0.25">
      <c r="A6205">
        <v>2016</v>
      </c>
      <c r="B6205">
        <v>68</v>
      </c>
      <c r="C6205" s="12">
        <f t="shared" si="288"/>
        <v>0</v>
      </c>
      <c r="D6205">
        <v>4</v>
      </c>
      <c r="E6205">
        <v>2</v>
      </c>
      <c r="F6205">
        <v>3</v>
      </c>
      <c r="G6205" s="9">
        <v>0</v>
      </c>
      <c r="H6205" t="s">
        <v>6908</v>
      </c>
      <c r="I6205" t="str">
        <f t="shared" si="289"/>
        <v>\n**** *year_4\nSpatial Statistics Avignon: Emerging Patterns : special issue of: Spatial Statistics, 18(2016) Part A</v>
      </c>
      <c r="J6205" t="str">
        <f t="shared" si="290"/>
        <v>\n**** *year_2 *type_3 *fs_0\nSpatial Statistics Avignon: Emerging Patterns : special issue of: Spatial Statistics, 18(2016) Part A</v>
      </c>
      <c r="K6205" t="s">
        <v>14373</v>
      </c>
    </row>
    <row r="6206" spans="1:11" x14ac:dyDescent="0.25">
      <c r="A6206">
        <v>2016</v>
      </c>
      <c r="B6206">
        <v>67</v>
      </c>
      <c r="C6206" s="12">
        <f t="shared" si="288"/>
        <v>0</v>
      </c>
      <c r="D6206">
        <v>4</v>
      </c>
      <c r="E6206">
        <v>2</v>
      </c>
      <c r="F6206">
        <v>2</v>
      </c>
      <c r="G6206" s="9">
        <v>0</v>
      </c>
      <c r="H6206" t="s">
        <v>6714</v>
      </c>
      <c r="I6206" t="str">
        <f t="shared" si="289"/>
        <v>\n**** *year_4\nFine resolution mapping of schistosomiasis mansoni incidence and associated risk factors : abstract</v>
      </c>
      <c r="J6206" t="str">
        <f t="shared" si="290"/>
        <v>\n**** *year_2 *type_2 *fs_0\nFine resolution mapping of schistosomiasis mansoni incidence and associated risk factors : abstract</v>
      </c>
      <c r="K6206" t="s">
        <v>14373</v>
      </c>
    </row>
    <row r="6207" spans="1:11" x14ac:dyDescent="0.25">
      <c r="A6207">
        <v>2016</v>
      </c>
      <c r="B6207">
        <v>67</v>
      </c>
      <c r="C6207" s="12">
        <f t="shared" si="288"/>
        <v>0</v>
      </c>
      <c r="D6207">
        <v>4</v>
      </c>
      <c r="E6207">
        <v>2</v>
      </c>
      <c r="F6207">
        <v>1</v>
      </c>
      <c r="G6207" s="9">
        <v>0</v>
      </c>
      <c r="H6207" t="s">
        <v>6780</v>
      </c>
      <c r="I6207" t="str">
        <f t="shared" si="289"/>
        <v>\n**** *year_4\nRight place, right time</v>
      </c>
      <c r="J6207" t="str">
        <f t="shared" si="290"/>
        <v>\n**** *year_2 *type_1 *fs_0\nRight place, right time</v>
      </c>
      <c r="K6207" t="s">
        <v>14373</v>
      </c>
    </row>
    <row r="6208" spans="1:11" x14ac:dyDescent="0.25">
      <c r="A6208">
        <v>2016</v>
      </c>
      <c r="B6208">
        <v>67</v>
      </c>
      <c r="C6208" s="12">
        <f t="shared" si="288"/>
        <v>0</v>
      </c>
      <c r="D6208">
        <v>4</v>
      </c>
      <c r="E6208">
        <v>2</v>
      </c>
      <c r="F6208">
        <v>5</v>
      </c>
      <c r="G6208" s="9">
        <v>0</v>
      </c>
      <c r="H6208" t="s">
        <v>5595</v>
      </c>
      <c r="I6208" t="str">
        <f t="shared" si="289"/>
        <v>\n**** *year_4\nUrban land cover and land use extraction from very high resolution remote sensing imagery</v>
      </c>
      <c r="J6208" t="str">
        <f t="shared" si="290"/>
        <v>\n**** *year_2 *type_5 *fs_0\nUrban land cover and land use extraction from very high resolution remote sensing imagery</v>
      </c>
      <c r="K6208" t="s">
        <v>14373</v>
      </c>
    </row>
    <row r="6209" spans="1:11" x14ac:dyDescent="0.25">
      <c r="A6209">
        <v>2016</v>
      </c>
      <c r="B6209">
        <v>66</v>
      </c>
      <c r="C6209" s="12">
        <f t="shared" si="288"/>
        <v>0</v>
      </c>
      <c r="D6209">
        <v>4</v>
      </c>
      <c r="E6209">
        <v>2</v>
      </c>
      <c r="F6209">
        <v>1</v>
      </c>
      <c r="G6209" s="9">
        <v>0</v>
      </c>
      <c r="H6209" t="s">
        <v>5086</v>
      </c>
      <c r="I6209" t="str">
        <f t="shared" si="289"/>
        <v>\n**** *year_4\nAgent-based modelling of cholera diffusion</v>
      </c>
      <c r="J6209" t="str">
        <f t="shared" si="290"/>
        <v>\n**** *year_2 *type_1 *fs_0\nAgent-based modelling of cholera diffusion</v>
      </c>
      <c r="K6209" t="s">
        <v>18344</v>
      </c>
    </row>
    <row r="6210" spans="1:11" x14ac:dyDescent="0.25">
      <c r="A6210">
        <v>2016</v>
      </c>
      <c r="B6210">
        <v>66</v>
      </c>
      <c r="C6210" s="12">
        <f t="shared" ref="C6210:C6273" si="291">IF(B6210&lt;20,1,0)</f>
        <v>0</v>
      </c>
      <c r="D6210">
        <v>4</v>
      </c>
      <c r="E6210">
        <v>2</v>
      </c>
      <c r="F6210">
        <v>7</v>
      </c>
      <c r="G6210" s="10">
        <v>0</v>
      </c>
      <c r="H6210" t="s">
        <v>13429</v>
      </c>
      <c r="I6210" t="str">
        <f t="shared" ref="I6210:I6273" si="292">CONCATENATE("\n**** *year_",D6210,"\n",H6210)</f>
        <v>\n**** *year_4\nAssessing structural and ecosystem based measures to reducte surface runoff : a comparative study in Mpazi and Byabagabo Jabana sub - catchments, Kigali, Rwanda</v>
      </c>
      <c r="J6210" t="str">
        <f t="shared" ref="J6210:J6273" si="293">CONCATENATE("\n**** *year_",E6210," *type_",F6210," *fs_",G6210,"\n",H6210)</f>
        <v>\n**** *year_2 *type_7 *fs_0\nAssessing structural and ecosystem based measures to reducte surface runoff : a comparative study in Mpazi and Byabagabo Jabana sub - catchments, Kigali, Rwanda</v>
      </c>
      <c r="K6210" t="s">
        <v>14373</v>
      </c>
    </row>
    <row r="6211" spans="1:11" x14ac:dyDescent="0.25">
      <c r="A6211">
        <v>2016</v>
      </c>
      <c r="B6211">
        <v>66</v>
      </c>
      <c r="C6211" s="12">
        <f t="shared" si="291"/>
        <v>0</v>
      </c>
      <c r="D6211">
        <v>4</v>
      </c>
      <c r="E6211">
        <v>2</v>
      </c>
      <c r="F6211">
        <v>1</v>
      </c>
      <c r="G6211" s="9">
        <v>0</v>
      </c>
      <c r="H6211" t="s">
        <v>6755</v>
      </c>
      <c r="I6211" t="str">
        <f t="shared" si="292"/>
        <v>\n**** *year_4\nCatchment response to lava damming : integrating field observation, geochronology and landscape evolution modelling</v>
      </c>
      <c r="J6211" t="str">
        <f t="shared" si="293"/>
        <v>\n**** *year_2 *type_1 *fs_0\nCatchment response to lava damming : integrating field observation, geochronology and landscape evolution modelling</v>
      </c>
      <c r="K6211" t="s">
        <v>18345</v>
      </c>
    </row>
    <row r="6212" spans="1:11" x14ac:dyDescent="0.25">
      <c r="A6212">
        <v>2016</v>
      </c>
      <c r="B6212">
        <v>66</v>
      </c>
      <c r="C6212" s="12">
        <f t="shared" si="291"/>
        <v>0</v>
      </c>
      <c r="D6212">
        <v>4</v>
      </c>
      <c r="E6212">
        <v>2</v>
      </c>
      <c r="F6212">
        <v>1</v>
      </c>
      <c r="G6212" s="9">
        <v>0</v>
      </c>
      <c r="H6212" t="s">
        <v>4706</v>
      </c>
      <c r="I6212" t="str">
        <f t="shared" si="292"/>
        <v>\n**** *year_4\nDomain adaptation for the classification of remote sensing data</v>
      </c>
      <c r="J6212" t="str">
        <f t="shared" si="293"/>
        <v>\n**** *year_2 *type_1 *fs_0\nDomain adaptation for the classification of remote sensing data</v>
      </c>
      <c r="K6212" t="s">
        <v>18346</v>
      </c>
    </row>
    <row r="6213" spans="1:11" x14ac:dyDescent="0.25">
      <c r="A6213">
        <v>2016</v>
      </c>
      <c r="B6213">
        <v>66</v>
      </c>
      <c r="C6213" s="12">
        <f t="shared" si="291"/>
        <v>0</v>
      </c>
      <c r="D6213">
        <v>4</v>
      </c>
      <c r="E6213">
        <v>2</v>
      </c>
      <c r="F6213">
        <v>7</v>
      </c>
      <c r="G6213" s="10">
        <v>0</v>
      </c>
      <c r="H6213" t="s">
        <v>13738</v>
      </c>
      <c r="I6213" t="str">
        <f t="shared" si="292"/>
        <v>\n**** *year_4\nThe land administration information system in support of land management : a case study of Karongi district, Rwanda</v>
      </c>
      <c r="J6213" t="str">
        <f t="shared" si="293"/>
        <v>\n**** *year_2 *type_7 *fs_0\nThe land administration information system in support of land management : a case study of Karongi district, Rwanda</v>
      </c>
      <c r="K6213" t="s">
        <v>14373</v>
      </c>
    </row>
    <row r="6214" spans="1:11" x14ac:dyDescent="0.25">
      <c r="A6214">
        <v>2016</v>
      </c>
      <c r="B6214">
        <v>65</v>
      </c>
      <c r="C6214" s="12">
        <f t="shared" si="291"/>
        <v>0</v>
      </c>
      <c r="D6214">
        <v>4</v>
      </c>
      <c r="E6214">
        <v>2</v>
      </c>
      <c r="F6214">
        <v>1</v>
      </c>
      <c r="G6214" s="9">
        <v>0</v>
      </c>
      <c r="H6214" t="s">
        <v>2502</v>
      </c>
      <c r="I6214" t="str">
        <f t="shared" si="292"/>
        <v>\n**** *year_4\nEffects of canopy structural variables on retrieval of leaf dry matter content and specific leaf area from remotely sensed data</v>
      </c>
      <c r="J6214" t="str">
        <f t="shared" si="293"/>
        <v>\n**** *year_2 *type_1 *fs_0\nEffects of canopy structural variables on retrieval of leaf dry matter content and specific leaf area from remotely sensed data</v>
      </c>
      <c r="K6214" t="s">
        <v>18347</v>
      </c>
    </row>
    <row r="6215" spans="1:11" x14ac:dyDescent="0.25">
      <c r="A6215">
        <v>2016</v>
      </c>
      <c r="B6215">
        <v>65</v>
      </c>
      <c r="C6215" s="12">
        <f t="shared" si="291"/>
        <v>0</v>
      </c>
      <c r="D6215">
        <v>4</v>
      </c>
      <c r="E6215">
        <v>2</v>
      </c>
      <c r="F6215">
        <v>1</v>
      </c>
      <c r="G6215" s="9">
        <v>0</v>
      </c>
      <c r="H6215" t="s">
        <v>6730</v>
      </c>
      <c r="I6215" t="str">
        <f t="shared" si="292"/>
        <v>\n**** *year_4\nEnergy partitioning and its controls over a heterogeneous semi-arid shrubland ecosystem in the Lake Naivasha Basin, Kenya</v>
      </c>
      <c r="J6215" t="str">
        <f t="shared" si="293"/>
        <v>\n**** *year_2 *type_1 *fs_0\nEnergy partitioning and its controls over a heterogeneous semi-arid shrubland ecosystem in the Lake Naivasha Basin, Kenya</v>
      </c>
      <c r="K6215" t="s">
        <v>18348</v>
      </c>
    </row>
    <row r="6216" spans="1:11" x14ac:dyDescent="0.25">
      <c r="A6216">
        <v>2016</v>
      </c>
      <c r="B6216">
        <v>65</v>
      </c>
      <c r="C6216" s="12">
        <f t="shared" si="291"/>
        <v>0</v>
      </c>
      <c r="D6216">
        <v>4</v>
      </c>
      <c r="E6216">
        <v>2</v>
      </c>
      <c r="F6216">
        <v>7</v>
      </c>
      <c r="G6216" s="10">
        <v>0</v>
      </c>
      <c r="H6216" t="s">
        <v>13598</v>
      </c>
      <c r="I6216" t="str">
        <f t="shared" si="292"/>
        <v>\n**** *year_4\nImproving microwave derived rainfall intensities</v>
      </c>
      <c r="J6216" t="str">
        <f t="shared" si="293"/>
        <v>\n**** *year_2 *type_7 *fs_0\nImproving microwave derived rainfall intensities</v>
      </c>
      <c r="K6216" t="s">
        <v>14373</v>
      </c>
    </row>
    <row r="6217" spans="1:11" x14ac:dyDescent="0.25">
      <c r="A6217">
        <v>2016</v>
      </c>
      <c r="B6217">
        <v>65</v>
      </c>
      <c r="C6217" s="12">
        <f t="shared" si="291"/>
        <v>0</v>
      </c>
      <c r="D6217">
        <v>4</v>
      </c>
      <c r="E6217">
        <v>2</v>
      </c>
      <c r="F6217">
        <v>1</v>
      </c>
      <c r="G6217" s="9">
        <v>0</v>
      </c>
      <c r="H6217" t="s">
        <v>6754</v>
      </c>
      <c r="I6217" t="str">
        <f t="shared" si="292"/>
        <v>\n**** *year_4\nLarge scale pantelleritic ash flow eruptions during the Late Miocene in central Kenya and evidence for significant environmental impact</v>
      </c>
      <c r="J6217" t="str">
        <f t="shared" si="293"/>
        <v>\n**** *year_2 *type_1 *fs_0\nLarge scale pantelleritic ash flow eruptions during the Late Miocene in central Kenya and evidence for significant environmental impact</v>
      </c>
      <c r="K6217" t="s">
        <v>18349</v>
      </c>
    </row>
    <row r="6218" spans="1:11" x14ac:dyDescent="0.25">
      <c r="A6218">
        <v>2016</v>
      </c>
      <c r="B6218">
        <v>65</v>
      </c>
      <c r="C6218" s="12">
        <f t="shared" si="291"/>
        <v>0</v>
      </c>
      <c r="D6218">
        <v>4</v>
      </c>
      <c r="E6218">
        <v>2</v>
      </c>
      <c r="F6218">
        <v>1</v>
      </c>
      <c r="G6218" s="9">
        <v>0</v>
      </c>
      <c r="H6218" t="s">
        <v>1950</v>
      </c>
      <c r="I6218" t="str">
        <f t="shared" si="292"/>
        <v>\n**** *year_4\nLinking movement and environmental data</v>
      </c>
      <c r="J6218" t="str">
        <f t="shared" si="293"/>
        <v>\n**** *year_2 *type_1 *fs_0\nLinking movement and environmental data</v>
      </c>
      <c r="K6218" t="s">
        <v>18350</v>
      </c>
    </row>
    <row r="6219" spans="1:11" x14ac:dyDescent="0.25">
      <c r="A6219">
        <v>2016</v>
      </c>
      <c r="B6219">
        <v>65</v>
      </c>
      <c r="C6219" s="12">
        <f t="shared" si="291"/>
        <v>0</v>
      </c>
      <c r="D6219">
        <v>4</v>
      </c>
      <c r="E6219">
        <v>2</v>
      </c>
      <c r="F6219">
        <v>1</v>
      </c>
      <c r="G6219" s="9">
        <v>0</v>
      </c>
      <c r="H6219" t="s">
        <v>6727</v>
      </c>
      <c r="I6219" t="str">
        <f t="shared" si="292"/>
        <v>\n**** *year_4\nPost-conflict land administration, facilitating state-building</v>
      </c>
      <c r="J6219" t="str">
        <f t="shared" si="293"/>
        <v>\n**** *year_2 *type_1 *fs_0\nPost-conflict land administration, facilitating state-building</v>
      </c>
      <c r="K6219" t="s">
        <v>14373</v>
      </c>
    </row>
    <row r="6220" spans="1:11" x14ac:dyDescent="0.25">
      <c r="A6220">
        <v>2016</v>
      </c>
      <c r="B6220">
        <v>65</v>
      </c>
      <c r="C6220" s="12">
        <f t="shared" si="291"/>
        <v>0</v>
      </c>
      <c r="D6220">
        <v>4</v>
      </c>
      <c r="E6220">
        <v>2</v>
      </c>
      <c r="F6220">
        <v>1</v>
      </c>
      <c r="G6220" s="9">
        <v>0</v>
      </c>
      <c r="H6220" t="s">
        <v>6794</v>
      </c>
      <c r="I6220" t="str">
        <f t="shared" si="292"/>
        <v>\n**** *year_4\nRight place, right time : urbanisation: preventing and upgrading slums in growing cities : open access</v>
      </c>
      <c r="J6220" t="str">
        <f t="shared" si="293"/>
        <v>\n**** *year_2 *type_1 *fs_0\nRight place, right time : urbanisation: preventing and upgrading slums in growing cities : open access</v>
      </c>
      <c r="K6220" t="s">
        <v>14373</v>
      </c>
    </row>
    <row r="6221" spans="1:11" x14ac:dyDescent="0.25">
      <c r="A6221">
        <v>2016</v>
      </c>
      <c r="B6221">
        <v>65</v>
      </c>
      <c r="C6221" s="12">
        <f t="shared" si="291"/>
        <v>0</v>
      </c>
      <c r="D6221">
        <v>4</v>
      </c>
      <c r="E6221">
        <v>2</v>
      </c>
      <c r="F6221">
        <v>1</v>
      </c>
      <c r="G6221" s="9">
        <v>0</v>
      </c>
      <c r="H6221" t="s">
        <v>3786</v>
      </c>
      <c r="I6221" t="str">
        <f t="shared" si="292"/>
        <v>\n**** *year_4\nSkeletal camera network embedded structure-from-motion for 3D scene reconstruction from UAV images</v>
      </c>
      <c r="J6221" t="str">
        <f t="shared" si="293"/>
        <v>\n**** *year_2 *type_1 *fs_0\nSkeletal camera network embedded structure-from-motion for 3D scene reconstruction from UAV images</v>
      </c>
      <c r="K6221" t="s">
        <v>18351</v>
      </c>
    </row>
    <row r="6222" spans="1:11" x14ac:dyDescent="0.25">
      <c r="A6222">
        <v>2016</v>
      </c>
      <c r="B6222">
        <v>64</v>
      </c>
      <c r="C6222" s="12">
        <f t="shared" si="291"/>
        <v>0</v>
      </c>
      <c r="D6222">
        <v>4</v>
      </c>
      <c r="E6222">
        <v>2</v>
      </c>
      <c r="F6222">
        <v>1</v>
      </c>
      <c r="G6222" s="9">
        <v>0</v>
      </c>
      <c r="H6222" t="s">
        <v>5121</v>
      </c>
      <c r="I6222" t="str">
        <f t="shared" si="292"/>
        <v>\n**** *year_4\nBrain tumor classification and segmentation using sparse coding and dictionary learning</v>
      </c>
      <c r="J6222" t="str">
        <f t="shared" si="293"/>
        <v>\n**** *year_2 *type_1 *fs_0\nBrain tumor classification and segmentation using sparse coding and dictionary learning</v>
      </c>
      <c r="K6222" t="s">
        <v>18352</v>
      </c>
    </row>
    <row r="6223" spans="1:11" x14ac:dyDescent="0.25">
      <c r="A6223">
        <v>2016</v>
      </c>
      <c r="B6223">
        <v>64</v>
      </c>
      <c r="C6223" s="12">
        <f t="shared" si="291"/>
        <v>0</v>
      </c>
      <c r="D6223">
        <v>4</v>
      </c>
      <c r="E6223">
        <v>2</v>
      </c>
      <c r="F6223">
        <v>1</v>
      </c>
      <c r="G6223" s="9">
        <v>0</v>
      </c>
      <c r="H6223" t="s">
        <v>4349</v>
      </c>
      <c r="I6223" t="str">
        <f t="shared" si="292"/>
        <v>\n**** *year_4\nCharacteristics of land-atmosphere energy and turbulent fluxes over the plateau steppe in central Tibetan Plateau</v>
      </c>
      <c r="J6223" t="str">
        <f t="shared" si="293"/>
        <v>\n**** *year_2 *type_1 *fs_0\nCharacteristics of land-atmosphere energy and turbulent fluxes over the plateau steppe in central Tibetan Plateau</v>
      </c>
      <c r="K6223" t="s">
        <v>18353</v>
      </c>
    </row>
    <row r="6224" spans="1:11" x14ac:dyDescent="0.25">
      <c r="A6224">
        <v>2016</v>
      </c>
      <c r="B6224">
        <v>64</v>
      </c>
      <c r="C6224" s="12">
        <f t="shared" si="291"/>
        <v>0</v>
      </c>
      <c r="D6224">
        <v>4</v>
      </c>
      <c r="E6224">
        <v>2</v>
      </c>
      <c r="F6224">
        <v>1</v>
      </c>
      <c r="G6224" s="9">
        <v>0</v>
      </c>
      <c r="H6224" t="s">
        <v>6763</v>
      </c>
      <c r="I6224" t="str">
        <f t="shared" si="292"/>
        <v>\n**** *year_4\nEstimates of land surface heat fluxes of the Mt. Everest region over the Tibetan Plateau utilizing ASTER data</v>
      </c>
      <c r="J6224" t="str">
        <f t="shared" si="293"/>
        <v>\n**** *year_2 *type_1 *fs_0\nEstimates of land surface heat fluxes of the Mt. Everest region over the Tibetan Plateau utilizing ASTER data</v>
      </c>
      <c r="K6224" t="s">
        <v>18354</v>
      </c>
    </row>
    <row r="6225" spans="1:11" x14ac:dyDescent="0.25">
      <c r="A6225">
        <v>2016</v>
      </c>
      <c r="B6225">
        <v>64</v>
      </c>
      <c r="C6225" s="12">
        <f t="shared" si="291"/>
        <v>0</v>
      </c>
      <c r="D6225">
        <v>4</v>
      </c>
      <c r="E6225">
        <v>2</v>
      </c>
      <c r="F6225">
        <v>2</v>
      </c>
      <c r="G6225" s="9">
        <v>0</v>
      </c>
      <c r="H6225" t="s">
        <v>6845</v>
      </c>
      <c r="I6225" t="str">
        <f t="shared" si="292"/>
        <v>\n**** *year_4\nMapping forest leaf dry matter content from hyperspectral data</v>
      </c>
      <c r="J6225" t="str">
        <f t="shared" si="293"/>
        <v>\n**** *year_2 *type_2 *fs_0\nMapping forest leaf dry matter content from hyperspectral data</v>
      </c>
      <c r="K6225" t="s">
        <v>14373</v>
      </c>
    </row>
    <row r="6226" spans="1:11" x14ac:dyDescent="0.25">
      <c r="A6226">
        <v>2016</v>
      </c>
      <c r="B6226">
        <v>64</v>
      </c>
      <c r="C6226" s="12">
        <f t="shared" si="291"/>
        <v>0</v>
      </c>
      <c r="D6226">
        <v>4</v>
      </c>
      <c r="E6226">
        <v>2</v>
      </c>
      <c r="F6226">
        <v>5</v>
      </c>
      <c r="G6226" s="9">
        <v>0</v>
      </c>
      <c r="H6226" t="s">
        <v>6665</v>
      </c>
      <c r="I6226" t="str">
        <f t="shared" si="292"/>
        <v>\n**** *year_4\nSSPC, weathering, remote sensing and levee stability : powerpoint</v>
      </c>
      <c r="J6226" t="str">
        <f t="shared" si="293"/>
        <v>\n**** *year_2 *type_5 *fs_0\nSSPC, weathering, remote sensing and levee stability : powerpoint</v>
      </c>
      <c r="K6226" t="s">
        <v>14373</v>
      </c>
    </row>
    <row r="6227" spans="1:11" x14ac:dyDescent="0.25">
      <c r="A6227">
        <v>2016</v>
      </c>
      <c r="B6227">
        <v>63</v>
      </c>
      <c r="C6227" s="12">
        <f t="shared" si="291"/>
        <v>0</v>
      </c>
      <c r="D6227">
        <v>4</v>
      </c>
      <c r="E6227">
        <v>2</v>
      </c>
      <c r="F6227">
        <v>2</v>
      </c>
      <c r="G6227" s="9">
        <v>0</v>
      </c>
      <c r="H6227" t="s">
        <v>6897</v>
      </c>
      <c r="I6227" t="str">
        <f t="shared" si="292"/>
        <v>\n**** *year_4\nEvaluation of a metric camera system tailored for high precision UAV applications</v>
      </c>
      <c r="J6227" t="str">
        <f t="shared" si="293"/>
        <v>\n**** *year_2 *type_2 *fs_0\nEvaluation of a metric camera system tailored for high precision UAV applications</v>
      </c>
      <c r="K6227" t="s">
        <v>18273</v>
      </c>
    </row>
    <row r="6228" spans="1:11" x14ac:dyDescent="0.25">
      <c r="A6228">
        <v>2016</v>
      </c>
      <c r="B6228">
        <v>63</v>
      </c>
      <c r="C6228" s="12">
        <f t="shared" si="291"/>
        <v>0</v>
      </c>
      <c r="D6228">
        <v>4</v>
      </c>
      <c r="E6228">
        <v>2</v>
      </c>
      <c r="F6228">
        <v>1</v>
      </c>
      <c r="G6228" s="9">
        <v>0</v>
      </c>
      <c r="H6228" t="s">
        <v>6720</v>
      </c>
      <c r="I6228" t="str">
        <f t="shared" si="292"/>
        <v>\n**** *year_4\nFit for what? : column</v>
      </c>
      <c r="J6228" t="str">
        <f t="shared" si="293"/>
        <v>\n**** *year_2 *type_1 *fs_0\nFit for what? : column</v>
      </c>
      <c r="K6228" t="s">
        <v>14373</v>
      </c>
    </row>
    <row r="6229" spans="1:11" x14ac:dyDescent="0.25">
      <c r="A6229">
        <v>2016</v>
      </c>
      <c r="B6229">
        <v>63</v>
      </c>
      <c r="C6229" s="12">
        <f t="shared" si="291"/>
        <v>0</v>
      </c>
      <c r="D6229">
        <v>4</v>
      </c>
      <c r="E6229">
        <v>2</v>
      </c>
      <c r="F6229">
        <v>5</v>
      </c>
      <c r="G6229" s="9">
        <v>0</v>
      </c>
      <c r="H6229" t="s">
        <v>6651</v>
      </c>
      <c r="I6229" t="str">
        <f t="shared" si="292"/>
        <v>\n**** *year_4\nThe influence of sample surface preparation on thermal infrared spectroscopy results : powerpoint</v>
      </c>
      <c r="J6229" t="str">
        <f t="shared" si="293"/>
        <v>\n**** *year_2 *type_5 *fs_0\nThe influence of sample surface preparation on thermal infrared spectroscopy results : powerpoint</v>
      </c>
      <c r="K6229" t="s">
        <v>14373</v>
      </c>
    </row>
    <row r="6230" spans="1:11" x14ac:dyDescent="0.25">
      <c r="A6230">
        <v>2016</v>
      </c>
      <c r="B6230">
        <v>62</v>
      </c>
      <c r="C6230" s="12">
        <f t="shared" si="291"/>
        <v>0</v>
      </c>
      <c r="D6230">
        <v>4</v>
      </c>
      <c r="E6230">
        <v>2</v>
      </c>
      <c r="F6230">
        <v>3</v>
      </c>
      <c r="G6230" s="9">
        <v>0</v>
      </c>
      <c r="H6230" t="s">
        <v>6858</v>
      </c>
      <c r="I6230" t="str">
        <f t="shared" si="292"/>
        <v>\n**** *year_4\nBi-layer dictionary learning for remote sensing image classification</v>
      </c>
      <c r="J6230" t="str">
        <f t="shared" si="293"/>
        <v>\n**** *year_2 *type_3 *fs_0\nBi-layer dictionary learning for remote sensing image classification</v>
      </c>
      <c r="K6230" t="s">
        <v>18355</v>
      </c>
    </row>
    <row r="6231" spans="1:11" x14ac:dyDescent="0.25">
      <c r="A6231">
        <v>2016</v>
      </c>
      <c r="B6231">
        <v>62</v>
      </c>
      <c r="C6231" s="12">
        <f t="shared" si="291"/>
        <v>0</v>
      </c>
      <c r="D6231">
        <v>4</v>
      </c>
      <c r="E6231">
        <v>2</v>
      </c>
      <c r="F6231">
        <v>7</v>
      </c>
      <c r="G6231" s="10">
        <v>0</v>
      </c>
      <c r="H6231" t="s">
        <v>13475</v>
      </c>
      <c r="I6231" t="str">
        <f t="shared" si="292"/>
        <v>\n**** *year_4\nComplementary use of aiborne LiDAR and terrestrial laser scanner to assess above ground biomass/carbon in Ayer Hitam tropical rain forest reserve</v>
      </c>
      <c r="J6231" t="str">
        <f t="shared" si="293"/>
        <v>\n**** *year_2 *type_7 *fs_0\nComplementary use of aiborne LiDAR and terrestrial laser scanner to assess above ground biomass/carbon in Ayer Hitam tropical rain forest reserve</v>
      </c>
      <c r="K6231" t="s">
        <v>14373</v>
      </c>
    </row>
    <row r="6232" spans="1:11" x14ac:dyDescent="0.25">
      <c r="A6232">
        <v>2016</v>
      </c>
      <c r="B6232">
        <v>62</v>
      </c>
      <c r="C6232" s="12">
        <f t="shared" si="291"/>
        <v>0</v>
      </c>
      <c r="D6232">
        <v>4</v>
      </c>
      <c r="E6232">
        <v>2</v>
      </c>
      <c r="F6232">
        <v>1</v>
      </c>
      <c r="G6232" s="9">
        <v>0</v>
      </c>
      <c r="H6232" t="s">
        <v>6733</v>
      </c>
      <c r="I6232" t="str">
        <f t="shared" si="292"/>
        <v>\n**** *year_4\nEducational tools for fit-for-purpose land administration: experiences and lessons from Mozambique</v>
      </c>
      <c r="J6232" t="str">
        <f t="shared" si="293"/>
        <v>\n**** *year_2 *type_1 *fs_0\nEducational tools for fit-for-purpose land administration: experiences and lessons from Mozambique</v>
      </c>
      <c r="K6232" t="s">
        <v>14373</v>
      </c>
    </row>
    <row r="6233" spans="1:11" x14ac:dyDescent="0.25">
      <c r="A6233">
        <v>2016</v>
      </c>
      <c r="B6233">
        <v>62</v>
      </c>
      <c r="C6233" s="12">
        <f t="shared" si="291"/>
        <v>0</v>
      </c>
      <c r="D6233">
        <v>4</v>
      </c>
      <c r="E6233">
        <v>2</v>
      </c>
      <c r="F6233">
        <v>6</v>
      </c>
      <c r="G6233" s="9">
        <v>0</v>
      </c>
      <c r="H6233" t="s">
        <v>6604</v>
      </c>
      <c r="I6233" t="str">
        <f t="shared" si="292"/>
        <v>\n**** *year_4\nOne complete migration cycle of an adult Griffon Vulture : from southern Spain to Senegambia as revealed by high-resolution GPS tracking technology : poster</v>
      </c>
      <c r="J6233" t="str">
        <f t="shared" si="293"/>
        <v>\n**** *year_2 *type_6 *fs_0\nOne complete migration cycle of an adult Griffon Vulture : from southern Spain to Senegambia as revealed by high-resolution GPS tracking technology : poster</v>
      </c>
      <c r="K6233" t="s">
        <v>14373</v>
      </c>
    </row>
    <row r="6234" spans="1:11" x14ac:dyDescent="0.25">
      <c r="A6234">
        <v>2016</v>
      </c>
      <c r="B6234">
        <v>61</v>
      </c>
      <c r="C6234" s="12">
        <f t="shared" si="291"/>
        <v>0</v>
      </c>
      <c r="D6234">
        <v>4</v>
      </c>
      <c r="E6234">
        <v>2</v>
      </c>
      <c r="F6234">
        <v>1</v>
      </c>
      <c r="G6234" s="9">
        <v>0</v>
      </c>
      <c r="H6234" t="s">
        <v>1402</v>
      </c>
      <c r="I6234" t="str">
        <f t="shared" si="292"/>
        <v>\n**** *year_4\nDealing with disasters</v>
      </c>
      <c r="J6234" t="str">
        <f t="shared" si="293"/>
        <v>\n**** *year_2 *type_1 *fs_0\nDealing with disasters</v>
      </c>
      <c r="K6234" t="s">
        <v>14373</v>
      </c>
    </row>
    <row r="6235" spans="1:11" x14ac:dyDescent="0.25">
      <c r="A6235">
        <v>2016</v>
      </c>
      <c r="B6235">
        <v>61</v>
      </c>
      <c r="C6235" s="12">
        <f t="shared" si="291"/>
        <v>0</v>
      </c>
      <c r="D6235">
        <v>4</v>
      </c>
      <c r="E6235">
        <v>2</v>
      </c>
      <c r="F6235">
        <v>7</v>
      </c>
      <c r="G6235" s="10">
        <v>0</v>
      </c>
      <c r="H6235" t="s">
        <v>13491</v>
      </c>
      <c r="I6235" t="str">
        <f t="shared" si="292"/>
        <v>\n**** *year_4\nDesign and application of concept graphs in geoinformatics education</v>
      </c>
      <c r="J6235" t="str">
        <f t="shared" si="293"/>
        <v>\n**** *year_2 *type_7 *fs_0\nDesign and application of concept graphs in geoinformatics education</v>
      </c>
      <c r="K6235" t="s">
        <v>14373</v>
      </c>
    </row>
    <row r="6236" spans="1:11" x14ac:dyDescent="0.25">
      <c r="A6236">
        <v>2016</v>
      </c>
      <c r="B6236">
        <v>61</v>
      </c>
      <c r="C6236" s="12">
        <f t="shared" si="291"/>
        <v>0</v>
      </c>
      <c r="D6236">
        <v>4</v>
      </c>
      <c r="E6236">
        <v>2</v>
      </c>
      <c r="F6236">
        <v>7</v>
      </c>
      <c r="G6236" s="10">
        <v>0</v>
      </c>
      <c r="H6236" t="s">
        <v>13496</v>
      </c>
      <c r="I6236" t="str">
        <f t="shared" si="292"/>
        <v>\n**** *year_4\nDetecting the effect of soil moisture and hot spot size on geothermal anomalies via remote sensing techniques</v>
      </c>
      <c r="J6236" t="str">
        <f t="shared" si="293"/>
        <v>\n**** *year_2 *type_7 *fs_0\nDetecting the effect of soil moisture and hot spot size on geothermal anomalies via remote sensing techniques</v>
      </c>
      <c r="K6236" t="s">
        <v>14373</v>
      </c>
    </row>
    <row r="6237" spans="1:11" x14ac:dyDescent="0.25">
      <c r="A6237">
        <v>2016</v>
      </c>
      <c r="B6237">
        <v>61</v>
      </c>
      <c r="C6237" s="12">
        <f t="shared" si="291"/>
        <v>0</v>
      </c>
      <c r="D6237">
        <v>4</v>
      </c>
      <c r="E6237">
        <v>2</v>
      </c>
      <c r="F6237">
        <v>1</v>
      </c>
      <c r="G6237" s="9">
        <v>0</v>
      </c>
      <c r="H6237" t="s">
        <v>1005</v>
      </c>
      <c r="I6237" t="str">
        <f t="shared" si="292"/>
        <v>\n**** *year_4\nEstimating the Hemispherical Broadband Longwave Emissivity of Global Vegetated Surfaces Using a Radiative Transfer Model</v>
      </c>
      <c r="J6237" t="str">
        <f t="shared" si="293"/>
        <v>\n**** *year_2 *type_1 *fs_0\nEstimating the Hemispherical Broadband Longwave Emissivity of Global Vegetated Surfaces Using a Radiative Transfer Model</v>
      </c>
      <c r="K6237" t="s">
        <v>18356</v>
      </c>
    </row>
    <row r="6238" spans="1:11" x14ac:dyDescent="0.25">
      <c r="A6238">
        <v>2016</v>
      </c>
      <c r="B6238">
        <v>61</v>
      </c>
      <c r="C6238" s="12">
        <f t="shared" si="291"/>
        <v>0</v>
      </c>
      <c r="D6238">
        <v>4</v>
      </c>
      <c r="E6238">
        <v>2</v>
      </c>
      <c r="F6238">
        <v>1</v>
      </c>
      <c r="G6238" s="9">
        <v>0</v>
      </c>
      <c r="H6238" t="s">
        <v>330</v>
      </c>
      <c r="I6238" t="str">
        <f t="shared" si="292"/>
        <v>\n**** *year_4\nLosing the roadmap</v>
      </c>
      <c r="J6238" t="str">
        <f t="shared" si="293"/>
        <v>\n**** *year_2 *type_1 *fs_0\nLosing the roadmap</v>
      </c>
      <c r="K6238" t="s">
        <v>18357</v>
      </c>
    </row>
    <row r="6239" spans="1:11" x14ac:dyDescent="0.25">
      <c r="A6239">
        <v>2016</v>
      </c>
      <c r="B6239">
        <v>61</v>
      </c>
      <c r="C6239" s="12">
        <f t="shared" si="291"/>
        <v>0</v>
      </c>
      <c r="D6239">
        <v>4</v>
      </c>
      <c r="E6239">
        <v>2</v>
      </c>
      <c r="F6239">
        <v>1</v>
      </c>
      <c r="G6239" s="9">
        <v>0</v>
      </c>
      <c r="H6239" t="s">
        <v>6712</v>
      </c>
      <c r="I6239" t="str">
        <f t="shared" si="292"/>
        <v>\n**** *year_4\nModelling the potential for bicycle in access trips in two low income areas of Rio de Janeiro</v>
      </c>
      <c r="J6239" t="str">
        <f t="shared" si="293"/>
        <v>\n**** *year_2 *type_1 *fs_0\nModelling the potential for bicycle in access trips in two low income areas of Rio de Janeiro</v>
      </c>
      <c r="K6239" t="s">
        <v>14373</v>
      </c>
    </row>
    <row r="6240" spans="1:11" x14ac:dyDescent="0.25">
      <c r="A6240">
        <v>2016</v>
      </c>
      <c r="B6240">
        <v>61</v>
      </c>
      <c r="C6240" s="12">
        <f t="shared" si="291"/>
        <v>0</v>
      </c>
      <c r="D6240">
        <v>4</v>
      </c>
      <c r="E6240">
        <v>2</v>
      </c>
      <c r="F6240">
        <v>2</v>
      </c>
      <c r="G6240" s="9">
        <v>0</v>
      </c>
      <c r="H6240" t="s">
        <v>2428</v>
      </c>
      <c r="I6240" t="str">
        <f t="shared" si="292"/>
        <v>\n**** *year_4\nUrban flood management under rapid growth in Kigali, Rwanda</v>
      </c>
      <c r="J6240" t="str">
        <f t="shared" si="293"/>
        <v>\n**** *year_2 *type_2 *fs_0\nUrban flood management under rapid growth in Kigali, Rwanda</v>
      </c>
      <c r="K6240" t="s">
        <v>14373</v>
      </c>
    </row>
    <row r="6241" spans="1:11" x14ac:dyDescent="0.25">
      <c r="A6241">
        <v>2016</v>
      </c>
      <c r="B6241">
        <v>60</v>
      </c>
      <c r="C6241" s="12">
        <f t="shared" si="291"/>
        <v>0</v>
      </c>
      <c r="D6241">
        <v>4</v>
      </c>
      <c r="E6241">
        <v>2</v>
      </c>
      <c r="F6241">
        <v>7</v>
      </c>
      <c r="G6241" s="10">
        <v>0</v>
      </c>
      <c r="H6241" t="s">
        <v>13790</v>
      </c>
      <c r="I6241" t="str">
        <f t="shared" si="292"/>
        <v>\n**** *year_4\nA multi-scale based method for estimating coniferous forest aboveground biomass using low density airborne LiDAR data</v>
      </c>
      <c r="J6241" t="str">
        <f t="shared" si="293"/>
        <v>\n**** *year_2 *type_7 *fs_0\nA multi-scale based method for estimating coniferous forest aboveground biomass using low density airborne LiDAR data</v>
      </c>
      <c r="K6241" t="s">
        <v>14373</v>
      </c>
    </row>
    <row r="6242" spans="1:11" x14ac:dyDescent="0.25">
      <c r="A6242">
        <v>2016</v>
      </c>
      <c r="B6242">
        <v>60</v>
      </c>
      <c r="C6242" s="12">
        <f t="shared" si="291"/>
        <v>0</v>
      </c>
      <c r="D6242">
        <v>4</v>
      </c>
      <c r="E6242">
        <v>2</v>
      </c>
      <c r="F6242">
        <v>2</v>
      </c>
      <c r="G6242" s="9">
        <v>0</v>
      </c>
      <c r="H6242" t="s">
        <v>6839</v>
      </c>
      <c r="I6242" t="str">
        <f t="shared" si="292"/>
        <v>\n**** *year_4\nAirborne mineralogic cross section through a porphyry copper-epithermal-skarn system</v>
      </c>
      <c r="J6242" t="str">
        <f t="shared" si="293"/>
        <v>\n**** *year_2 *type_2 *fs_0\nAirborne mineralogic cross section through a porphyry copper-epithermal-skarn system</v>
      </c>
      <c r="K6242" t="s">
        <v>14373</v>
      </c>
    </row>
    <row r="6243" spans="1:11" x14ac:dyDescent="0.25">
      <c r="A6243">
        <v>2016</v>
      </c>
      <c r="B6243">
        <v>60</v>
      </c>
      <c r="C6243" s="12">
        <f t="shared" si="291"/>
        <v>0</v>
      </c>
      <c r="D6243">
        <v>4</v>
      </c>
      <c r="E6243">
        <v>2</v>
      </c>
      <c r="F6243">
        <v>1</v>
      </c>
      <c r="G6243" s="9">
        <v>0</v>
      </c>
      <c r="H6243" t="s">
        <v>5665</v>
      </c>
      <c r="I6243" t="str">
        <f t="shared" si="292"/>
        <v>\n**** *year_4\nAnalysis of visible and near infrared spectral reflectance for assessing metals in soil</v>
      </c>
      <c r="J6243" t="str">
        <f t="shared" si="293"/>
        <v>\n**** *year_2 *type_1 *fs_0\nAnalysis of visible and near infrared spectral reflectance for assessing metals in soil</v>
      </c>
      <c r="K6243" t="s">
        <v>18358</v>
      </c>
    </row>
    <row r="6244" spans="1:11" x14ac:dyDescent="0.25">
      <c r="A6244">
        <v>2016</v>
      </c>
      <c r="B6244">
        <v>60</v>
      </c>
      <c r="C6244" s="12">
        <f t="shared" si="291"/>
        <v>0</v>
      </c>
      <c r="D6244">
        <v>4</v>
      </c>
      <c r="E6244">
        <v>2</v>
      </c>
      <c r="F6244">
        <v>1</v>
      </c>
      <c r="G6244" s="9">
        <v>0</v>
      </c>
      <c r="H6244" t="s">
        <v>5267</v>
      </c>
      <c r="I6244" t="str">
        <f t="shared" si="292"/>
        <v>\n**** *year_4\nDifferent landslide sampling strategies in a grid-based bi-variate statistical susceptibility model</v>
      </c>
      <c r="J6244" t="str">
        <f t="shared" si="293"/>
        <v>\n**** *year_2 *type_1 *fs_0\nDifferent landslide sampling strategies in a grid-based bi-variate statistical susceptibility model</v>
      </c>
      <c r="K6244" t="s">
        <v>18359</v>
      </c>
    </row>
    <row r="6245" spans="1:11" x14ac:dyDescent="0.25">
      <c r="A6245">
        <v>2016</v>
      </c>
      <c r="B6245">
        <v>60</v>
      </c>
      <c r="C6245" s="12">
        <f t="shared" si="291"/>
        <v>0</v>
      </c>
      <c r="D6245">
        <v>4</v>
      </c>
      <c r="E6245">
        <v>2</v>
      </c>
      <c r="F6245">
        <v>2</v>
      </c>
      <c r="G6245" s="9">
        <v>0</v>
      </c>
      <c r="H6245" t="s">
        <v>4161</v>
      </c>
      <c r="I6245" t="str">
        <f t="shared" si="292"/>
        <v>\n**** *year_4\nEssential Ecosystem Service Variables</v>
      </c>
      <c r="J6245" t="str">
        <f t="shared" si="293"/>
        <v>\n**** *year_2 *type_2 *fs_0\nEssential Ecosystem Service Variables</v>
      </c>
      <c r="K6245" t="s">
        <v>14373</v>
      </c>
    </row>
    <row r="6246" spans="1:11" x14ac:dyDescent="0.25">
      <c r="A6246">
        <v>2016</v>
      </c>
      <c r="B6246">
        <v>59</v>
      </c>
      <c r="C6246" s="12">
        <f t="shared" si="291"/>
        <v>0</v>
      </c>
      <c r="D6246">
        <v>4</v>
      </c>
      <c r="E6246">
        <v>2</v>
      </c>
      <c r="F6246">
        <v>3</v>
      </c>
      <c r="G6246" s="9">
        <v>0</v>
      </c>
      <c r="H6246" t="s">
        <v>6870</v>
      </c>
      <c r="I6246" t="str">
        <f t="shared" si="292"/>
        <v>\n**** *year_4\nClose-range sensing techniques in alpine terrain</v>
      </c>
      <c r="J6246" t="str">
        <f t="shared" si="293"/>
        <v>\n**** *year_2 *type_3 *fs_0\nClose-range sensing techniques in alpine terrain</v>
      </c>
      <c r="K6246" t="s">
        <v>18360</v>
      </c>
    </row>
    <row r="6247" spans="1:11" x14ac:dyDescent="0.25">
      <c r="A6247">
        <v>2016</v>
      </c>
      <c r="B6247">
        <v>59</v>
      </c>
      <c r="C6247" s="12">
        <f t="shared" si="291"/>
        <v>0</v>
      </c>
      <c r="D6247">
        <v>4</v>
      </c>
      <c r="E6247">
        <v>2</v>
      </c>
      <c r="F6247">
        <v>3</v>
      </c>
      <c r="G6247" s="9">
        <v>0</v>
      </c>
      <c r="H6247" t="s">
        <v>6878</v>
      </c>
      <c r="I6247" t="str">
        <f t="shared" si="292"/>
        <v>\n**** *year_4\nGoverning for drought and water scarcity in the context of flood disaster recovery</v>
      </c>
      <c r="J6247" t="str">
        <f t="shared" si="293"/>
        <v>\n**** *year_2 *type_3 *fs_0\nGoverning for drought and water scarcity in the context of flood disaster recovery</v>
      </c>
      <c r="K6247" t="s">
        <v>18361</v>
      </c>
    </row>
    <row r="6248" spans="1:11" x14ac:dyDescent="0.25">
      <c r="A6248">
        <v>2016</v>
      </c>
      <c r="B6248">
        <v>59</v>
      </c>
      <c r="C6248" s="12">
        <f t="shared" si="291"/>
        <v>0</v>
      </c>
      <c r="D6248">
        <v>4</v>
      </c>
      <c r="E6248">
        <v>2</v>
      </c>
      <c r="F6248">
        <v>4</v>
      </c>
      <c r="G6248" s="9">
        <v>0</v>
      </c>
      <c r="H6248" t="s">
        <v>6800</v>
      </c>
      <c r="I6248" t="str">
        <f t="shared" si="292"/>
        <v>\n**** *year_4\nIndustrial risk</v>
      </c>
      <c r="J6248" t="str">
        <f t="shared" si="293"/>
        <v>\n**** *year_2 *type_4 *fs_0\nIndustrial risk</v>
      </c>
      <c r="K6248" t="s">
        <v>18362</v>
      </c>
    </row>
    <row r="6249" spans="1:11" x14ac:dyDescent="0.25">
      <c r="A6249">
        <v>2016</v>
      </c>
      <c r="B6249">
        <v>59</v>
      </c>
      <c r="C6249" s="12">
        <f t="shared" si="291"/>
        <v>0</v>
      </c>
      <c r="D6249">
        <v>4</v>
      </c>
      <c r="E6249">
        <v>2</v>
      </c>
      <c r="F6249">
        <v>7</v>
      </c>
      <c r="G6249" s="10">
        <v>0</v>
      </c>
      <c r="H6249" t="s">
        <v>13651</v>
      </c>
      <c r="I6249" t="str">
        <f t="shared" si="292"/>
        <v>\n**** *year_4\nMining spatial and spatio-temporal co-locations in volunteered phenological observations</v>
      </c>
      <c r="J6249" t="str">
        <f t="shared" si="293"/>
        <v>\n**** *year_2 *type_7 *fs_0\nMining spatial and spatio-temporal co-locations in volunteered phenological observations</v>
      </c>
      <c r="K6249" t="s">
        <v>14373</v>
      </c>
    </row>
    <row r="6250" spans="1:11" x14ac:dyDescent="0.25">
      <c r="A6250">
        <v>2016</v>
      </c>
      <c r="B6250">
        <v>59</v>
      </c>
      <c r="C6250" s="12">
        <f t="shared" si="291"/>
        <v>0</v>
      </c>
      <c r="D6250">
        <v>4</v>
      </c>
      <c r="E6250">
        <v>2</v>
      </c>
      <c r="F6250">
        <v>2</v>
      </c>
      <c r="G6250" s="9">
        <v>0</v>
      </c>
      <c r="H6250" t="s">
        <v>6590</v>
      </c>
      <c r="I6250" t="str">
        <f t="shared" si="292"/>
        <v>\n**** *year_4\nOerlikon declaration</v>
      </c>
      <c r="J6250" t="str">
        <f t="shared" si="293"/>
        <v>\n**** *year_2 *type_2 *fs_0\nOerlikon declaration</v>
      </c>
      <c r="K6250" t="s">
        <v>14373</v>
      </c>
    </row>
    <row r="6251" spans="1:11" x14ac:dyDescent="0.25">
      <c r="A6251">
        <v>2016</v>
      </c>
      <c r="B6251">
        <v>59</v>
      </c>
      <c r="C6251" s="12">
        <f t="shared" si="291"/>
        <v>0</v>
      </c>
      <c r="D6251">
        <v>4</v>
      </c>
      <c r="E6251">
        <v>2</v>
      </c>
      <c r="F6251">
        <v>7</v>
      </c>
      <c r="G6251" s="10">
        <v>0</v>
      </c>
      <c r="H6251" t="s">
        <v>13694</v>
      </c>
      <c r="I6251" t="str">
        <f t="shared" si="292"/>
        <v>\n**** *year_4\nRemote sensing based flood modelling : Morales island, Magdalena river floodplain, Colombia</v>
      </c>
      <c r="J6251" t="str">
        <f t="shared" si="293"/>
        <v>\n**** *year_2 *type_7 *fs_0\nRemote sensing based flood modelling : Morales island, Magdalena river floodplain, Colombia</v>
      </c>
      <c r="K6251" t="s">
        <v>14373</v>
      </c>
    </row>
    <row r="6252" spans="1:11" x14ac:dyDescent="0.25">
      <c r="A6252">
        <v>2016</v>
      </c>
      <c r="B6252">
        <v>59</v>
      </c>
      <c r="C6252" s="12">
        <f t="shared" si="291"/>
        <v>0</v>
      </c>
      <c r="D6252">
        <v>4</v>
      </c>
      <c r="E6252">
        <v>2</v>
      </c>
      <c r="F6252">
        <v>1</v>
      </c>
      <c r="G6252" s="9">
        <v>0</v>
      </c>
      <c r="H6252" t="s">
        <v>4254</v>
      </c>
      <c r="I6252" t="str">
        <f t="shared" si="292"/>
        <v>\n**** *year_4\nThermal emissivity of avian eggshells</v>
      </c>
      <c r="J6252" t="str">
        <f t="shared" si="293"/>
        <v>\n**** *year_2 *type_1 *fs_0\nThermal emissivity of avian eggshells</v>
      </c>
      <c r="K6252" t="s">
        <v>18363</v>
      </c>
    </row>
    <row r="6253" spans="1:11" x14ac:dyDescent="0.25">
      <c r="A6253">
        <v>2016</v>
      </c>
      <c r="B6253">
        <v>58</v>
      </c>
      <c r="C6253" s="12">
        <f t="shared" si="291"/>
        <v>0</v>
      </c>
      <c r="D6253">
        <v>4</v>
      </c>
      <c r="E6253">
        <v>2</v>
      </c>
      <c r="F6253">
        <v>5</v>
      </c>
      <c r="G6253" s="9">
        <v>0</v>
      </c>
      <c r="H6253" t="s">
        <v>6664</v>
      </c>
      <c r="I6253" t="str">
        <f t="shared" si="292"/>
        <v>\n**** *year_4\nBrief update LDR chapter 8</v>
      </c>
      <c r="J6253" t="str">
        <f t="shared" si="293"/>
        <v>\n**** *year_2 *type_5 *fs_0\nBrief update LDR chapter 8</v>
      </c>
      <c r="K6253" t="s">
        <v>14373</v>
      </c>
    </row>
    <row r="6254" spans="1:11" x14ac:dyDescent="0.25">
      <c r="A6254">
        <v>2016</v>
      </c>
      <c r="B6254">
        <v>58</v>
      </c>
      <c r="C6254" s="12">
        <f t="shared" si="291"/>
        <v>0</v>
      </c>
      <c r="D6254">
        <v>4</v>
      </c>
      <c r="E6254">
        <v>2</v>
      </c>
      <c r="F6254">
        <v>2</v>
      </c>
      <c r="G6254" s="9">
        <v>0</v>
      </c>
      <c r="H6254" t="s">
        <v>6832</v>
      </c>
      <c r="I6254" t="str">
        <f t="shared" si="292"/>
        <v>\n**** *year_4\nEOPOWER : conference and final meeting : work package 2</v>
      </c>
      <c r="J6254" t="str">
        <f t="shared" si="293"/>
        <v>\n**** *year_2 *type_2 *fs_0\nEOPOWER : conference and final meeting : work package 2</v>
      </c>
      <c r="K6254" t="s">
        <v>14373</v>
      </c>
    </row>
    <row r="6255" spans="1:11" x14ac:dyDescent="0.25">
      <c r="A6255">
        <v>2016</v>
      </c>
      <c r="B6255">
        <v>58</v>
      </c>
      <c r="C6255" s="12">
        <f t="shared" si="291"/>
        <v>0</v>
      </c>
      <c r="D6255">
        <v>4</v>
      </c>
      <c r="E6255">
        <v>2</v>
      </c>
      <c r="F6255">
        <v>1</v>
      </c>
      <c r="G6255" s="9">
        <v>0</v>
      </c>
      <c r="H6255" t="s">
        <v>6705</v>
      </c>
      <c r="I6255" t="str">
        <f t="shared" si="292"/>
        <v>\n**** *year_4\nExtraction of slum areas from VHR imagery using GLCM variance</v>
      </c>
      <c r="J6255" t="str">
        <f t="shared" si="293"/>
        <v>\n**** *year_2 *type_1 *fs_0\nExtraction of slum areas from VHR imagery using GLCM variance</v>
      </c>
      <c r="K6255" t="s">
        <v>18364</v>
      </c>
    </row>
    <row r="6256" spans="1:11" x14ac:dyDescent="0.25">
      <c r="A6256">
        <v>2016</v>
      </c>
      <c r="B6256">
        <v>58</v>
      </c>
      <c r="C6256" s="12">
        <f t="shared" si="291"/>
        <v>0</v>
      </c>
      <c r="D6256">
        <v>4</v>
      </c>
      <c r="E6256">
        <v>2</v>
      </c>
      <c r="F6256">
        <v>1</v>
      </c>
      <c r="G6256" s="9">
        <v>0</v>
      </c>
      <c r="H6256" t="s">
        <v>6764</v>
      </c>
      <c r="I6256" t="str">
        <f t="shared" si="292"/>
        <v>\n**** *year_4\nFlood forecasting in Niger-Benue basin using satellite and quantitative precipitation forecast data</v>
      </c>
      <c r="J6256" t="str">
        <f t="shared" si="293"/>
        <v>\n**** *year_2 *type_1 *fs_0\nFlood forecasting in Niger-Benue basin using satellite and quantitative precipitation forecast data</v>
      </c>
      <c r="K6256" t="s">
        <v>18365</v>
      </c>
    </row>
    <row r="6257" spans="1:11" x14ac:dyDescent="0.25">
      <c r="A6257">
        <v>2016</v>
      </c>
      <c r="B6257">
        <v>58</v>
      </c>
      <c r="C6257" s="12">
        <f t="shared" si="291"/>
        <v>0</v>
      </c>
      <c r="D6257">
        <v>4</v>
      </c>
      <c r="E6257">
        <v>2</v>
      </c>
      <c r="F6257">
        <v>3</v>
      </c>
      <c r="G6257" s="9">
        <v>0</v>
      </c>
      <c r="H6257" t="s">
        <v>6865</v>
      </c>
      <c r="I6257" t="str">
        <f t="shared" si="292"/>
        <v>\n**** *year_4\nFootprint map partitioning using airborne laser scanning data</v>
      </c>
      <c r="J6257" t="str">
        <f t="shared" si="293"/>
        <v>\n**** *year_2 *type_3 *fs_0\nFootprint map partitioning using airborne laser scanning data</v>
      </c>
      <c r="K6257" t="s">
        <v>18366</v>
      </c>
    </row>
    <row r="6258" spans="1:11" x14ac:dyDescent="0.25">
      <c r="A6258">
        <v>2016</v>
      </c>
      <c r="B6258">
        <v>58</v>
      </c>
      <c r="C6258" s="12">
        <f t="shared" si="291"/>
        <v>0</v>
      </c>
      <c r="D6258">
        <v>4</v>
      </c>
      <c r="E6258">
        <v>2</v>
      </c>
      <c r="F6258">
        <v>2</v>
      </c>
      <c r="G6258" s="9">
        <v>0</v>
      </c>
      <c r="H6258" t="s">
        <v>5125</v>
      </c>
      <c r="I6258" t="str">
        <f t="shared" si="292"/>
        <v>\n**** *year_4\nStructuring relations between user tasks and interactive tasks using a visual problem-solving approach</v>
      </c>
      <c r="J6258" t="str">
        <f t="shared" si="293"/>
        <v>\n**** *year_2 *type_2 *fs_0\nStructuring relations between user tasks and interactive tasks using a visual problem-solving approach</v>
      </c>
      <c r="K6258" t="s">
        <v>18367</v>
      </c>
    </row>
    <row r="6259" spans="1:11" x14ac:dyDescent="0.25">
      <c r="A6259">
        <v>2016</v>
      </c>
      <c r="B6259">
        <v>58</v>
      </c>
      <c r="C6259" s="12">
        <f t="shared" si="291"/>
        <v>0</v>
      </c>
      <c r="D6259">
        <v>4</v>
      </c>
      <c r="E6259">
        <v>2</v>
      </c>
      <c r="F6259">
        <v>1</v>
      </c>
      <c r="G6259" s="9">
        <v>0</v>
      </c>
      <c r="H6259" t="s">
        <v>1788</v>
      </c>
      <c r="I6259" t="str">
        <f t="shared" si="292"/>
        <v>\n**** *year_4\nVegetation indices for mapping canopy foliar nitrogen in a mixed temperate forest</v>
      </c>
      <c r="J6259" t="str">
        <f t="shared" si="293"/>
        <v>\n**** *year_2 *type_1 *fs_0\nVegetation indices for mapping canopy foliar nitrogen in a mixed temperate forest</v>
      </c>
      <c r="K6259" t="s">
        <v>18368</v>
      </c>
    </row>
    <row r="6260" spans="1:11" x14ac:dyDescent="0.25">
      <c r="A6260">
        <v>2016</v>
      </c>
      <c r="B6260">
        <v>57</v>
      </c>
      <c r="C6260" s="12">
        <f t="shared" si="291"/>
        <v>0</v>
      </c>
      <c r="D6260">
        <v>4</v>
      </c>
      <c r="E6260">
        <v>2</v>
      </c>
      <c r="F6260">
        <v>1</v>
      </c>
      <c r="G6260" s="9">
        <v>0</v>
      </c>
      <c r="H6260" t="s">
        <v>589</v>
      </c>
      <c r="I6260" t="str">
        <f t="shared" si="292"/>
        <v>\n**** *year_4\n3D automatic liver segmentation using feature-constrained Mahalanobis distance in CT images</v>
      </c>
      <c r="J6260" t="str">
        <f t="shared" si="293"/>
        <v>\n**** *year_2 *type_1 *fs_0\n3D automatic liver segmentation using feature-constrained Mahalanobis distance in CT images</v>
      </c>
      <c r="K6260" t="s">
        <v>18369</v>
      </c>
    </row>
    <row r="6261" spans="1:11" x14ac:dyDescent="0.25">
      <c r="A6261">
        <v>2016</v>
      </c>
      <c r="B6261">
        <v>57</v>
      </c>
      <c r="C6261" s="12">
        <f t="shared" si="291"/>
        <v>0</v>
      </c>
      <c r="D6261">
        <v>4</v>
      </c>
      <c r="E6261">
        <v>2</v>
      </c>
      <c r="F6261">
        <v>1</v>
      </c>
      <c r="G6261" s="9">
        <v>0</v>
      </c>
      <c r="H6261" t="s">
        <v>4310</v>
      </c>
      <c r="I6261" t="str">
        <f t="shared" si="292"/>
        <v>\n**** *year_4\nBlending satellite observed, model simulated, and in situ measured soil moisture over Tibetan Plateau</v>
      </c>
      <c r="J6261" t="str">
        <f t="shared" si="293"/>
        <v>\n**** *year_2 *type_1 *fs_0\nBlending satellite observed, model simulated, and in situ measured soil moisture over Tibetan Plateau</v>
      </c>
      <c r="K6261" t="s">
        <v>18370</v>
      </c>
    </row>
    <row r="6262" spans="1:11" x14ac:dyDescent="0.25">
      <c r="A6262">
        <v>2016</v>
      </c>
      <c r="B6262">
        <v>57</v>
      </c>
      <c r="C6262" s="12">
        <f t="shared" si="291"/>
        <v>0</v>
      </c>
      <c r="D6262">
        <v>4</v>
      </c>
      <c r="E6262">
        <v>2</v>
      </c>
      <c r="F6262">
        <v>7</v>
      </c>
      <c r="G6262" s="10">
        <v>0</v>
      </c>
      <c r="H6262" t="s">
        <v>13508</v>
      </c>
      <c r="I6262" t="str">
        <f t="shared" si="292"/>
        <v>\n**** *year_4\nDeveloping spatial database applications using one-stop-shop concept : a case study in city of Kigali, Rwanda</v>
      </c>
      <c r="J6262" t="str">
        <f t="shared" si="293"/>
        <v>\n**** *year_2 *type_7 *fs_0\nDeveloping spatial database applications using one-stop-shop concept : a case study in city of Kigali, Rwanda</v>
      </c>
      <c r="K6262" t="s">
        <v>14373</v>
      </c>
    </row>
    <row r="6263" spans="1:11" x14ac:dyDescent="0.25">
      <c r="A6263">
        <v>2016</v>
      </c>
      <c r="B6263">
        <v>57</v>
      </c>
      <c r="C6263" s="12">
        <f t="shared" si="291"/>
        <v>0</v>
      </c>
      <c r="D6263">
        <v>4</v>
      </c>
      <c r="E6263">
        <v>2</v>
      </c>
      <c r="F6263">
        <v>2</v>
      </c>
      <c r="G6263" s="9">
        <v>0</v>
      </c>
      <c r="H6263" t="s">
        <v>2035</v>
      </c>
      <c r="I6263" t="str">
        <f t="shared" si="292"/>
        <v>\n**** *year_4\nEfficient semantic segmentation of man-made scenes using fully-connected conditional random field</v>
      </c>
      <c r="J6263" t="str">
        <f t="shared" si="293"/>
        <v>\n**** *year_2 *type_2 *fs_0\nEfficient semantic segmentation of man-made scenes using fully-connected conditional random field</v>
      </c>
      <c r="K6263" t="s">
        <v>18371</v>
      </c>
    </row>
    <row r="6264" spans="1:11" x14ac:dyDescent="0.25">
      <c r="A6264">
        <v>2016</v>
      </c>
      <c r="B6264">
        <v>57</v>
      </c>
      <c r="C6264" s="12">
        <f t="shared" si="291"/>
        <v>0</v>
      </c>
      <c r="D6264">
        <v>4</v>
      </c>
      <c r="E6264">
        <v>2</v>
      </c>
      <c r="F6264">
        <v>7</v>
      </c>
      <c r="G6264" s="10">
        <v>0</v>
      </c>
      <c r="H6264" t="s">
        <v>13587</v>
      </c>
      <c r="I6264" t="str">
        <f t="shared" si="292"/>
        <v>\n**** *year_4\nGrowth and eviction of informal settlements in Nairobi</v>
      </c>
      <c r="J6264" t="str">
        <f t="shared" si="293"/>
        <v>\n**** *year_2 *type_7 *fs_0\nGrowth and eviction of informal settlements in Nairobi</v>
      </c>
      <c r="K6264" t="s">
        <v>14373</v>
      </c>
    </row>
    <row r="6265" spans="1:11" x14ac:dyDescent="0.25">
      <c r="A6265">
        <v>2016</v>
      </c>
      <c r="B6265">
        <v>57</v>
      </c>
      <c r="C6265" s="12">
        <f t="shared" si="291"/>
        <v>0</v>
      </c>
      <c r="D6265">
        <v>4</v>
      </c>
      <c r="E6265">
        <v>2</v>
      </c>
      <c r="F6265">
        <v>1</v>
      </c>
      <c r="G6265" s="9">
        <v>0</v>
      </c>
      <c r="H6265" t="s">
        <v>594</v>
      </c>
      <c r="I6265" t="str">
        <f t="shared" si="292"/>
        <v>\n**** *year_4\nIdentification of structurally damaged areas in airborne oblique images using a visual-bag-of-words approach</v>
      </c>
      <c r="J6265" t="str">
        <f t="shared" si="293"/>
        <v>\n**** *year_2 *type_1 *fs_0\nIdentification of structurally damaged areas in airborne oblique images using a visual-bag-of-words approach</v>
      </c>
      <c r="K6265" t="s">
        <v>18372</v>
      </c>
    </row>
    <row r="6266" spans="1:11" x14ac:dyDescent="0.25">
      <c r="A6266">
        <v>2016</v>
      </c>
      <c r="B6266">
        <v>57</v>
      </c>
      <c r="C6266" s="12">
        <f t="shared" si="291"/>
        <v>0</v>
      </c>
      <c r="D6266">
        <v>4</v>
      </c>
      <c r="E6266">
        <v>2</v>
      </c>
      <c r="F6266">
        <v>5</v>
      </c>
      <c r="G6266" s="9">
        <v>0</v>
      </c>
      <c r="H6266" t="s">
        <v>6631</v>
      </c>
      <c r="I6266" t="str">
        <f t="shared" si="292"/>
        <v>\n**** *year_4\nITC survey of users for the Teaching Essentials for Responsible Land Administration : powerpoint</v>
      </c>
      <c r="J6266" t="str">
        <f t="shared" si="293"/>
        <v>\n**** *year_2 *type_5 *fs_0\nITC survey of users for the Teaching Essentials for Responsible Land Administration : powerpoint</v>
      </c>
      <c r="K6266" t="s">
        <v>14373</v>
      </c>
    </row>
    <row r="6267" spans="1:11" x14ac:dyDescent="0.25">
      <c r="A6267">
        <v>2016</v>
      </c>
      <c r="B6267">
        <v>57</v>
      </c>
      <c r="C6267" s="12">
        <f t="shared" si="291"/>
        <v>0</v>
      </c>
      <c r="D6267">
        <v>4</v>
      </c>
      <c r="E6267">
        <v>2</v>
      </c>
      <c r="F6267">
        <v>1</v>
      </c>
      <c r="G6267" s="9">
        <v>0</v>
      </c>
      <c r="H6267" t="s">
        <v>1496</v>
      </c>
      <c r="I6267" t="str">
        <f t="shared" si="292"/>
        <v>\n**** *year_4\nMarkov random field-based method for super-resolution mapping of forest encroachment from remotely sensed ASTER image</v>
      </c>
      <c r="J6267" t="str">
        <f t="shared" si="293"/>
        <v>\n**** *year_2 *type_1 *fs_0\nMarkov random field-based method for super-resolution mapping of forest encroachment from remotely sensed ASTER image</v>
      </c>
      <c r="K6267" t="s">
        <v>18373</v>
      </c>
    </row>
    <row r="6268" spans="1:11" x14ac:dyDescent="0.25">
      <c r="A6268">
        <v>2016</v>
      </c>
      <c r="B6268">
        <v>57</v>
      </c>
      <c r="C6268" s="12">
        <f t="shared" si="291"/>
        <v>0</v>
      </c>
      <c r="D6268">
        <v>4</v>
      </c>
      <c r="E6268">
        <v>2</v>
      </c>
      <c r="F6268">
        <v>1</v>
      </c>
      <c r="G6268" s="9">
        <v>0</v>
      </c>
      <c r="H6268" t="s">
        <v>4568</v>
      </c>
      <c r="I6268" t="str">
        <f t="shared" si="292"/>
        <v>\n**** *year_4\nStudying soil moisture at a national level through statistical analysis of NASA NLDAS data</v>
      </c>
      <c r="J6268" t="str">
        <f t="shared" si="293"/>
        <v>\n**** *year_2 *type_1 *fs_0\nStudying soil moisture at a national level through statistical analysis of NASA NLDAS data</v>
      </c>
      <c r="K6268" t="s">
        <v>18374</v>
      </c>
    </row>
    <row r="6269" spans="1:11" x14ac:dyDescent="0.25">
      <c r="A6269">
        <v>2016</v>
      </c>
      <c r="B6269">
        <v>57</v>
      </c>
      <c r="C6269" s="12">
        <f t="shared" si="291"/>
        <v>0</v>
      </c>
      <c r="D6269">
        <v>4</v>
      </c>
      <c r="E6269">
        <v>2</v>
      </c>
      <c r="F6269">
        <v>7</v>
      </c>
      <c r="G6269" s="10">
        <v>0</v>
      </c>
      <c r="H6269" t="s">
        <v>13726</v>
      </c>
      <c r="I6269" t="str">
        <f t="shared" si="292"/>
        <v>\n**** *year_4\nTerrestrial laser scanning based modelling for forest structural parameter retrieval</v>
      </c>
      <c r="J6269" t="str">
        <f t="shared" si="293"/>
        <v>\n**** *year_2 *type_7 *fs_0\nTerrestrial laser scanning based modelling for forest structural parameter retrieval</v>
      </c>
      <c r="K6269" t="s">
        <v>14373</v>
      </c>
    </row>
    <row r="6270" spans="1:11" x14ac:dyDescent="0.25">
      <c r="A6270">
        <v>2016</v>
      </c>
      <c r="B6270">
        <v>56</v>
      </c>
      <c r="C6270" s="12">
        <f t="shared" si="291"/>
        <v>0</v>
      </c>
      <c r="D6270">
        <v>4</v>
      </c>
      <c r="E6270">
        <v>2</v>
      </c>
      <c r="F6270">
        <v>5</v>
      </c>
      <c r="G6270" s="9">
        <v>0</v>
      </c>
      <c r="H6270" t="s">
        <v>6686</v>
      </c>
      <c r="I6270" t="str">
        <f t="shared" si="292"/>
        <v>\n**** *year_4\nICA mapping for the sustainability development goals : powerpoint</v>
      </c>
      <c r="J6270" t="str">
        <f t="shared" si="293"/>
        <v>\n**** *year_2 *type_5 *fs_0\nICA mapping for the sustainability development goals : powerpoint</v>
      </c>
      <c r="K6270" t="s">
        <v>14373</v>
      </c>
    </row>
    <row r="6271" spans="1:11" x14ac:dyDescent="0.25">
      <c r="A6271">
        <v>2016</v>
      </c>
      <c r="B6271">
        <v>56</v>
      </c>
      <c r="C6271" s="12">
        <f t="shared" si="291"/>
        <v>0</v>
      </c>
      <c r="D6271">
        <v>4</v>
      </c>
      <c r="E6271">
        <v>2</v>
      </c>
      <c r="F6271">
        <v>7</v>
      </c>
      <c r="G6271" s="10">
        <v>0</v>
      </c>
      <c r="H6271" t="s">
        <v>13599</v>
      </c>
      <c r="I6271" t="str">
        <f t="shared" si="292"/>
        <v>\n**** *year_4\nImproving the accuracy of UAV image block orientation without GCPS</v>
      </c>
      <c r="J6271" t="str">
        <f t="shared" si="293"/>
        <v>\n**** *year_2 *type_7 *fs_0\nImproving the accuracy of UAV image block orientation without GCPS</v>
      </c>
      <c r="K6271" t="s">
        <v>14373</v>
      </c>
    </row>
    <row r="6272" spans="1:11" x14ac:dyDescent="0.25">
      <c r="A6272">
        <v>2016</v>
      </c>
      <c r="B6272">
        <v>56</v>
      </c>
      <c r="C6272" s="12">
        <f t="shared" si="291"/>
        <v>0</v>
      </c>
      <c r="D6272">
        <v>4</v>
      </c>
      <c r="E6272">
        <v>2</v>
      </c>
      <c r="F6272">
        <v>5</v>
      </c>
      <c r="G6272" s="9">
        <v>0</v>
      </c>
      <c r="H6272" t="s">
        <v>6674</v>
      </c>
      <c r="I6272" t="str">
        <f t="shared" si="292"/>
        <v>\n**** *year_4\nInterpolation of daily mean air temperature data via spatial and non-spatial copulas</v>
      </c>
      <c r="J6272" t="str">
        <f t="shared" si="293"/>
        <v>\n**** *year_2 *type_5 *fs_0\nInterpolation of daily mean air temperature data via spatial and non-spatial copulas</v>
      </c>
      <c r="K6272" t="s">
        <v>14373</v>
      </c>
    </row>
    <row r="6273" spans="1:11" x14ac:dyDescent="0.25">
      <c r="A6273">
        <v>2016</v>
      </c>
      <c r="B6273">
        <v>56</v>
      </c>
      <c r="C6273" s="12">
        <f t="shared" si="291"/>
        <v>0</v>
      </c>
      <c r="D6273">
        <v>4</v>
      </c>
      <c r="E6273">
        <v>2</v>
      </c>
      <c r="F6273">
        <v>2</v>
      </c>
      <c r="G6273" s="9">
        <v>0</v>
      </c>
      <c r="H6273" t="s">
        <v>6798</v>
      </c>
      <c r="I6273" t="str">
        <f t="shared" si="292"/>
        <v>\n**** *year_4\nMeasurement and modelling of rainfall interception by tropical secondary forests in upland eastern Madagascar : abstract + poster</v>
      </c>
      <c r="J6273" t="str">
        <f t="shared" si="293"/>
        <v>\n**** *year_2 *type_2 *fs_0\nMeasurement and modelling of rainfall interception by tropical secondary forests in upland eastern Madagascar : abstract + poster</v>
      </c>
      <c r="K6273" t="s">
        <v>14373</v>
      </c>
    </row>
    <row r="6274" spans="1:11" x14ac:dyDescent="0.25">
      <c r="A6274">
        <v>2016</v>
      </c>
      <c r="B6274">
        <v>56</v>
      </c>
      <c r="C6274" s="12">
        <f t="shared" ref="C6274:C6337" si="294">IF(B6274&lt;20,1,0)</f>
        <v>0</v>
      </c>
      <c r="D6274">
        <v>4</v>
      </c>
      <c r="E6274">
        <v>2</v>
      </c>
      <c r="F6274">
        <v>7</v>
      </c>
      <c r="G6274" s="10">
        <v>0</v>
      </c>
      <c r="H6274" t="s">
        <v>13683</v>
      </c>
      <c r="I6274" t="str">
        <f t="shared" ref="I6274:I6337" si="295">CONCATENATE("\n**** *year_",D6274,"\n",H6274)</f>
        <v>\n**** *year_4\nPost resettlement dynamics of socio-economic pattern : a case of Ahmedabad</v>
      </c>
      <c r="J6274" t="str">
        <f t="shared" ref="J6274:J6337" si="296">CONCATENATE("\n**** *year_",E6274," *type_",F6274," *fs_",G6274,"\n",H6274)</f>
        <v>\n**** *year_2 *type_7 *fs_0\nPost resettlement dynamics of socio-economic pattern : a case of Ahmedabad</v>
      </c>
      <c r="K6274" t="s">
        <v>14373</v>
      </c>
    </row>
    <row r="6275" spans="1:11" x14ac:dyDescent="0.25">
      <c r="A6275">
        <v>2016</v>
      </c>
      <c r="B6275">
        <v>55</v>
      </c>
      <c r="C6275" s="12">
        <f t="shared" si="294"/>
        <v>0</v>
      </c>
      <c r="D6275">
        <v>4</v>
      </c>
      <c r="E6275">
        <v>2</v>
      </c>
      <c r="F6275">
        <v>1</v>
      </c>
      <c r="G6275" s="9">
        <v>0</v>
      </c>
      <c r="H6275" t="s">
        <v>680</v>
      </c>
      <c r="I6275" t="str">
        <f t="shared" si="295"/>
        <v>\n**** *year_4\nA high-resolution model of bat diversity and endemism for continental Africa</v>
      </c>
      <c r="J6275" t="str">
        <f t="shared" si="296"/>
        <v>\n**** *year_2 *type_1 *fs_0\nA high-resolution model of bat diversity and endemism for continental Africa</v>
      </c>
      <c r="K6275" t="s">
        <v>18375</v>
      </c>
    </row>
    <row r="6276" spans="1:11" x14ac:dyDescent="0.25">
      <c r="A6276">
        <v>2016</v>
      </c>
      <c r="B6276">
        <v>55</v>
      </c>
      <c r="C6276" s="12">
        <f t="shared" si="294"/>
        <v>0</v>
      </c>
      <c r="D6276">
        <v>4</v>
      </c>
      <c r="E6276">
        <v>2</v>
      </c>
      <c r="F6276">
        <v>1</v>
      </c>
      <c r="G6276" s="9">
        <v>0</v>
      </c>
      <c r="H6276" t="s">
        <v>5249</v>
      </c>
      <c r="I6276" t="str">
        <f t="shared" si="295"/>
        <v>\n**** *year_4\nApplication of template matching for improving classification of urban railroad point clouds</v>
      </c>
      <c r="J6276" t="str">
        <f t="shared" si="296"/>
        <v>\n**** *year_2 *type_1 *fs_0\nApplication of template matching for improving classification of urban railroad point clouds</v>
      </c>
      <c r="K6276" t="s">
        <v>18376</v>
      </c>
    </row>
    <row r="6277" spans="1:11" x14ac:dyDescent="0.25">
      <c r="A6277">
        <v>2016</v>
      </c>
      <c r="B6277">
        <v>55</v>
      </c>
      <c r="C6277" s="12">
        <f t="shared" si="294"/>
        <v>0</v>
      </c>
      <c r="D6277">
        <v>4</v>
      </c>
      <c r="E6277">
        <v>2</v>
      </c>
      <c r="F6277">
        <v>7</v>
      </c>
      <c r="G6277" s="10">
        <v>0</v>
      </c>
      <c r="H6277" t="s">
        <v>13523</v>
      </c>
      <c r="I6277" t="str">
        <f t="shared" si="295"/>
        <v>\n**** *year_4\nEcosystem-based measures for reducing shallow landslides risk in sloping terrain</v>
      </c>
      <c r="J6277" t="str">
        <f t="shared" si="296"/>
        <v>\n**** *year_2 *type_7 *fs_0\nEcosystem-based measures for reducing shallow landslides risk in sloping terrain</v>
      </c>
      <c r="K6277" t="s">
        <v>14373</v>
      </c>
    </row>
    <row r="6278" spans="1:11" x14ac:dyDescent="0.25">
      <c r="A6278">
        <v>2016</v>
      </c>
      <c r="B6278">
        <v>55</v>
      </c>
      <c r="C6278" s="12">
        <f t="shared" si="294"/>
        <v>0</v>
      </c>
      <c r="D6278">
        <v>4</v>
      </c>
      <c r="E6278">
        <v>2</v>
      </c>
      <c r="F6278">
        <v>2</v>
      </c>
      <c r="G6278" s="9">
        <v>0</v>
      </c>
      <c r="H6278" t="s">
        <v>6892</v>
      </c>
      <c r="I6278" t="str">
        <f t="shared" si="295"/>
        <v>\n**** *year_4\nIntroduction of a photogrammetric camera system for RPAS with highly accurate GNSS/IMU information for standardized workflows</v>
      </c>
      <c r="J6278" t="str">
        <f t="shared" si="296"/>
        <v>\n**** *year_2 *type_2 *fs_0\nIntroduction of a photogrammetric camera system for RPAS with highly accurate GNSS/IMU information for standardized workflows</v>
      </c>
      <c r="K6278" t="s">
        <v>18377</v>
      </c>
    </row>
    <row r="6279" spans="1:11" x14ac:dyDescent="0.25">
      <c r="A6279">
        <v>2016</v>
      </c>
      <c r="B6279">
        <v>55</v>
      </c>
      <c r="C6279" s="12">
        <f t="shared" si="294"/>
        <v>0</v>
      </c>
      <c r="D6279">
        <v>4</v>
      </c>
      <c r="E6279">
        <v>2</v>
      </c>
      <c r="F6279">
        <v>1</v>
      </c>
      <c r="G6279" s="9">
        <v>0</v>
      </c>
      <c r="H6279" t="s">
        <v>6795</v>
      </c>
      <c r="I6279" t="str">
        <f t="shared" si="295"/>
        <v>\n**** *year_4\nParis Agreement</v>
      </c>
      <c r="J6279" t="str">
        <f t="shared" si="296"/>
        <v>\n**** *year_2 *type_1 *fs_0\nParis Agreement</v>
      </c>
      <c r="K6279" t="s">
        <v>14373</v>
      </c>
    </row>
    <row r="6280" spans="1:11" x14ac:dyDescent="0.25">
      <c r="A6280">
        <v>2016</v>
      </c>
      <c r="B6280">
        <v>54</v>
      </c>
      <c r="C6280" s="12">
        <f t="shared" si="294"/>
        <v>0</v>
      </c>
      <c r="D6280">
        <v>4</v>
      </c>
      <c r="E6280">
        <v>2</v>
      </c>
      <c r="F6280">
        <v>2</v>
      </c>
      <c r="G6280" s="9">
        <v>0</v>
      </c>
      <c r="H6280" t="s">
        <v>2752</v>
      </c>
      <c r="I6280" t="str">
        <f t="shared" si="295"/>
        <v>\n**** *year_4\nA guide for building fit-for-purpose land administration systems in less developed countries</v>
      </c>
      <c r="J6280" t="str">
        <f t="shared" si="296"/>
        <v>\n**** *year_2 *type_2 *fs_0\nA guide for building fit-for-purpose land administration systems in less developed countries</v>
      </c>
      <c r="K6280" t="s">
        <v>14373</v>
      </c>
    </row>
    <row r="6281" spans="1:11" x14ac:dyDescent="0.25">
      <c r="A6281">
        <v>2016</v>
      </c>
      <c r="B6281">
        <v>54</v>
      </c>
      <c r="C6281" s="12">
        <f t="shared" si="294"/>
        <v>0</v>
      </c>
      <c r="D6281">
        <v>4</v>
      </c>
      <c r="E6281">
        <v>2</v>
      </c>
      <c r="F6281">
        <v>7</v>
      </c>
      <c r="G6281" s="10">
        <v>0</v>
      </c>
      <c r="H6281" t="s">
        <v>13390</v>
      </c>
      <c r="I6281" t="str">
        <f t="shared" si="295"/>
        <v>\n**** *year_4\nAn app for land administration : criteria, functional requirements and a prototype in Ethiopia</v>
      </c>
      <c r="J6281" t="str">
        <f t="shared" si="296"/>
        <v>\n**** *year_2 *type_7 *fs_0\nAn app for land administration : criteria, functional requirements and a prototype in Ethiopia</v>
      </c>
      <c r="K6281" t="s">
        <v>14373</v>
      </c>
    </row>
    <row r="6282" spans="1:11" x14ac:dyDescent="0.25">
      <c r="A6282">
        <v>2016</v>
      </c>
      <c r="B6282">
        <v>54</v>
      </c>
      <c r="C6282" s="12">
        <f t="shared" si="294"/>
        <v>0</v>
      </c>
      <c r="D6282">
        <v>4</v>
      </c>
      <c r="E6282">
        <v>2</v>
      </c>
      <c r="F6282">
        <v>7</v>
      </c>
      <c r="G6282" s="10">
        <v>0</v>
      </c>
      <c r="H6282" t="s">
        <v>13674</v>
      </c>
      <c r="I6282" t="str">
        <f t="shared" si="295"/>
        <v>\n**** *year_4\nNon-linear separation of classes using Kernal based possibilistic c-means</v>
      </c>
      <c r="J6282" t="str">
        <f t="shared" si="296"/>
        <v>\n**** *year_2 *type_7 *fs_0\nNon-linear separation of classes using Kernal based possibilistic c-means</v>
      </c>
      <c r="K6282" t="s">
        <v>14373</v>
      </c>
    </row>
    <row r="6283" spans="1:11" x14ac:dyDescent="0.25">
      <c r="A6283">
        <v>2016</v>
      </c>
      <c r="B6283">
        <v>54</v>
      </c>
      <c r="C6283" s="12">
        <f t="shared" si="294"/>
        <v>0</v>
      </c>
      <c r="D6283">
        <v>4</v>
      </c>
      <c r="E6283">
        <v>2</v>
      </c>
      <c r="F6283">
        <v>1</v>
      </c>
      <c r="G6283" s="9">
        <v>0</v>
      </c>
      <c r="H6283" t="s">
        <v>6790</v>
      </c>
      <c r="I6283" t="str">
        <f t="shared" si="295"/>
        <v>\n**** *year_4\nReasons for the extremely high-ranging planetary boundary layer over the western Tibetan Plateau in winter</v>
      </c>
      <c r="J6283" t="str">
        <f t="shared" si="296"/>
        <v>\n**** *year_2 *type_1 *fs_0\nReasons for the extremely high-ranging planetary boundary layer over the western Tibetan Plateau in winter</v>
      </c>
      <c r="K6283" t="s">
        <v>18378</v>
      </c>
    </row>
    <row r="6284" spans="1:11" x14ac:dyDescent="0.25">
      <c r="A6284">
        <v>2016</v>
      </c>
      <c r="B6284">
        <v>54</v>
      </c>
      <c r="C6284" s="12">
        <f t="shared" si="294"/>
        <v>0</v>
      </c>
      <c r="D6284">
        <v>4</v>
      </c>
      <c r="E6284">
        <v>2</v>
      </c>
      <c r="F6284">
        <v>7</v>
      </c>
      <c r="G6284" s="10">
        <v>0</v>
      </c>
      <c r="H6284" t="s">
        <v>13712</v>
      </c>
      <c r="I6284" t="str">
        <f t="shared" si="295"/>
        <v>\n**** *year_4\nSpace-time observations for city level air quality modelling and mapping</v>
      </c>
      <c r="J6284" t="str">
        <f t="shared" si="296"/>
        <v>\n**** *year_2 *type_7 *fs_0\nSpace-time observations for city level air quality modelling and mapping</v>
      </c>
      <c r="K6284" t="s">
        <v>14373</v>
      </c>
    </row>
    <row r="6285" spans="1:11" x14ac:dyDescent="0.25">
      <c r="A6285">
        <v>2016</v>
      </c>
      <c r="B6285">
        <v>54</v>
      </c>
      <c r="C6285" s="12">
        <f t="shared" si="294"/>
        <v>0</v>
      </c>
      <c r="D6285">
        <v>4</v>
      </c>
      <c r="E6285">
        <v>2</v>
      </c>
      <c r="F6285">
        <v>7</v>
      </c>
      <c r="G6285" s="10">
        <v>0</v>
      </c>
      <c r="H6285" t="s">
        <v>13771</v>
      </c>
      <c r="I6285" t="str">
        <f t="shared" si="295"/>
        <v>\n**** *year_4\nUtilizing volunteered geographic information to assess community's flood evacuation shelters : case study: Jakarta</v>
      </c>
      <c r="J6285" t="str">
        <f t="shared" si="296"/>
        <v>\n**** *year_2 *type_7 *fs_0\nUtilizing volunteered geographic information to assess community's flood evacuation shelters : case study: Jakarta</v>
      </c>
      <c r="K6285" t="s">
        <v>14373</v>
      </c>
    </row>
    <row r="6286" spans="1:11" x14ac:dyDescent="0.25">
      <c r="A6286">
        <v>2016</v>
      </c>
      <c r="B6286">
        <v>53</v>
      </c>
      <c r="C6286" s="12">
        <f t="shared" si="294"/>
        <v>0</v>
      </c>
      <c r="D6286">
        <v>4</v>
      </c>
      <c r="E6286">
        <v>2</v>
      </c>
      <c r="F6286">
        <v>1</v>
      </c>
      <c r="G6286" s="9">
        <v>0</v>
      </c>
      <c r="H6286" t="s">
        <v>1166</v>
      </c>
      <c r="I6286" t="str">
        <f t="shared" si="295"/>
        <v>\n**** *year_4\nAn evaluation of risk assessment framework for industrial accidents in India</v>
      </c>
      <c r="J6286" t="str">
        <f t="shared" si="296"/>
        <v>\n**** *year_2 *type_1 *fs_0\nAn evaluation of risk assessment framework for industrial accidents in India</v>
      </c>
      <c r="K6286" t="s">
        <v>18379</v>
      </c>
    </row>
    <row r="6287" spans="1:11" x14ac:dyDescent="0.25">
      <c r="A6287">
        <v>2016</v>
      </c>
      <c r="B6287">
        <v>53</v>
      </c>
      <c r="C6287" s="12">
        <f t="shared" si="294"/>
        <v>0</v>
      </c>
      <c r="D6287">
        <v>4</v>
      </c>
      <c r="E6287">
        <v>2</v>
      </c>
      <c r="F6287">
        <v>2</v>
      </c>
      <c r="G6287" s="9">
        <v>0</v>
      </c>
      <c r="H6287" t="s">
        <v>6670</v>
      </c>
      <c r="I6287" t="str">
        <f t="shared" si="295"/>
        <v>\n**** *year_4\nArtificial intelligence techniques to enhance actors' decision strategies in socio-ecological agent-based models : abstract</v>
      </c>
      <c r="J6287" t="str">
        <f t="shared" si="296"/>
        <v>\n**** *year_2 *type_2 *fs_0\nArtificial intelligence techniques to enhance actors' decision strategies in socio-ecological agent-based models : abstract</v>
      </c>
      <c r="K6287" t="s">
        <v>14373</v>
      </c>
    </row>
    <row r="6288" spans="1:11" x14ac:dyDescent="0.25">
      <c r="A6288">
        <v>2016</v>
      </c>
      <c r="B6288">
        <v>53</v>
      </c>
      <c r="C6288" s="12">
        <f t="shared" si="294"/>
        <v>0</v>
      </c>
      <c r="D6288">
        <v>4</v>
      </c>
      <c r="E6288">
        <v>2</v>
      </c>
      <c r="F6288">
        <v>7</v>
      </c>
      <c r="G6288" s="10">
        <v>0</v>
      </c>
      <c r="H6288" t="s">
        <v>13474</v>
      </c>
      <c r="I6288" t="str">
        <f t="shared" si="295"/>
        <v>\n**** *year_4\nComparison of SCOPE simulated terrestrial chlorophyll fluorescence to HYPLANT measurements in Germany</v>
      </c>
      <c r="J6288" t="str">
        <f t="shared" si="296"/>
        <v>\n**** *year_2 *type_7 *fs_0\nComparison of SCOPE simulated terrestrial chlorophyll fluorescence to HYPLANT measurements in Germany</v>
      </c>
      <c r="K6288" t="s">
        <v>14373</v>
      </c>
    </row>
    <row r="6289" spans="1:11" x14ac:dyDescent="0.25">
      <c r="A6289">
        <v>2016</v>
      </c>
      <c r="B6289">
        <v>53</v>
      </c>
      <c r="C6289" s="12">
        <f t="shared" si="294"/>
        <v>0</v>
      </c>
      <c r="D6289">
        <v>4</v>
      </c>
      <c r="E6289">
        <v>2</v>
      </c>
      <c r="F6289">
        <v>1</v>
      </c>
      <c r="G6289" s="9">
        <v>0</v>
      </c>
      <c r="H6289" t="s">
        <v>401</v>
      </c>
      <c r="I6289" t="str">
        <f t="shared" si="295"/>
        <v>\n**** *year_4\nFraming the concept of satellite remote sensing essential biodiversity variables</v>
      </c>
      <c r="J6289" t="str">
        <f t="shared" si="296"/>
        <v>\n**** *year_2 *type_1 *fs_0\nFraming the concept of satellite remote sensing essential biodiversity variables</v>
      </c>
      <c r="K6289" t="s">
        <v>18380</v>
      </c>
    </row>
    <row r="6290" spans="1:11" x14ac:dyDescent="0.25">
      <c r="A6290">
        <v>2016</v>
      </c>
      <c r="B6290">
        <v>53</v>
      </c>
      <c r="C6290" s="12">
        <f t="shared" si="294"/>
        <v>0</v>
      </c>
      <c r="D6290">
        <v>4</v>
      </c>
      <c r="E6290">
        <v>2</v>
      </c>
      <c r="F6290">
        <v>4</v>
      </c>
      <c r="G6290" s="9">
        <v>0</v>
      </c>
      <c r="H6290" t="s">
        <v>6805</v>
      </c>
      <c r="I6290" t="str">
        <f t="shared" si="295"/>
        <v>\n**** *year_4\nInvestigation of remote sensing for dike inspection</v>
      </c>
      <c r="J6290" t="str">
        <f t="shared" si="296"/>
        <v>\n**** *year_2 *type_4 *fs_0\nInvestigation of remote sensing for dike inspection</v>
      </c>
      <c r="K6290" t="s">
        <v>18381</v>
      </c>
    </row>
    <row r="6291" spans="1:11" x14ac:dyDescent="0.25">
      <c r="A6291">
        <v>2016</v>
      </c>
      <c r="B6291">
        <v>53</v>
      </c>
      <c r="C6291" s="12">
        <f t="shared" si="294"/>
        <v>0</v>
      </c>
      <c r="D6291">
        <v>4</v>
      </c>
      <c r="E6291">
        <v>2</v>
      </c>
      <c r="F6291">
        <v>2</v>
      </c>
      <c r="G6291" s="9">
        <v>0</v>
      </c>
      <c r="H6291" t="s">
        <v>5143</v>
      </c>
      <c r="I6291" t="str">
        <f t="shared" si="295"/>
        <v>\n**** *year_4\nOn the Flood-IMPAT procedure for flood risk analysis and mapping</v>
      </c>
      <c r="J6291" t="str">
        <f t="shared" si="296"/>
        <v>\n**** *year_2 *type_2 *fs_0\nOn the Flood-IMPAT procedure for flood risk analysis and mapping</v>
      </c>
      <c r="K6291" t="s">
        <v>14373</v>
      </c>
    </row>
    <row r="6292" spans="1:11" x14ac:dyDescent="0.25">
      <c r="A6292">
        <v>2016</v>
      </c>
      <c r="B6292">
        <v>53</v>
      </c>
      <c r="C6292" s="12">
        <f t="shared" si="294"/>
        <v>0</v>
      </c>
      <c r="D6292">
        <v>4</v>
      </c>
      <c r="E6292">
        <v>2</v>
      </c>
      <c r="F6292">
        <v>1</v>
      </c>
      <c r="G6292" s="9">
        <v>0</v>
      </c>
      <c r="H6292" t="s">
        <v>3598</v>
      </c>
      <c r="I6292" t="str">
        <f t="shared" si="295"/>
        <v>\n**** *year_4\nUrban slum detection using texture and spatial metrics derived from satellite imagery</v>
      </c>
      <c r="J6292" t="str">
        <f t="shared" si="296"/>
        <v>\n**** *year_2 *type_1 *fs_0\nUrban slum detection using texture and spatial metrics derived from satellite imagery</v>
      </c>
      <c r="K6292" t="s">
        <v>18382</v>
      </c>
    </row>
    <row r="6293" spans="1:11" x14ac:dyDescent="0.25">
      <c r="A6293">
        <v>2016</v>
      </c>
      <c r="B6293">
        <v>52</v>
      </c>
      <c r="C6293" s="12">
        <f t="shared" si="294"/>
        <v>0</v>
      </c>
      <c r="D6293">
        <v>4</v>
      </c>
      <c r="E6293">
        <v>2</v>
      </c>
      <c r="F6293">
        <v>3</v>
      </c>
      <c r="G6293" s="9">
        <v>0</v>
      </c>
      <c r="H6293" t="s">
        <v>6852</v>
      </c>
      <c r="I6293" t="str">
        <f t="shared" si="295"/>
        <v>\n**** *year_4\nComparison of stakeholder-generated FCMs across generation methods and metrics</v>
      </c>
      <c r="J6293" t="str">
        <f t="shared" si="296"/>
        <v>\n**** *year_2 *type_3 *fs_0\nComparison of stakeholder-generated FCMs across generation methods and metrics</v>
      </c>
      <c r="K6293" t="s">
        <v>18383</v>
      </c>
    </row>
    <row r="6294" spans="1:11" x14ac:dyDescent="0.25">
      <c r="A6294">
        <v>2016</v>
      </c>
      <c r="B6294">
        <v>52</v>
      </c>
      <c r="C6294" s="12">
        <f t="shared" si="294"/>
        <v>0</v>
      </c>
      <c r="D6294">
        <v>4</v>
      </c>
      <c r="E6294">
        <v>2</v>
      </c>
      <c r="F6294">
        <v>2</v>
      </c>
      <c r="G6294" s="9">
        <v>0</v>
      </c>
      <c r="H6294" t="s">
        <v>6896</v>
      </c>
      <c r="I6294" t="str">
        <f t="shared" si="295"/>
        <v>\n**** *year_4\nGeographic data as personal data in four EU member states</v>
      </c>
      <c r="J6294" t="str">
        <f t="shared" si="296"/>
        <v>\n**** *year_2 *type_2 *fs_0\nGeographic data as personal data in four EU member states</v>
      </c>
      <c r="K6294" t="s">
        <v>18384</v>
      </c>
    </row>
    <row r="6295" spans="1:11" x14ac:dyDescent="0.25">
      <c r="A6295">
        <v>2016</v>
      </c>
      <c r="B6295">
        <v>52</v>
      </c>
      <c r="C6295" s="12">
        <f t="shared" si="294"/>
        <v>0</v>
      </c>
      <c r="D6295">
        <v>4</v>
      </c>
      <c r="E6295">
        <v>2</v>
      </c>
      <c r="F6295">
        <v>4</v>
      </c>
      <c r="G6295" s="9">
        <v>0</v>
      </c>
      <c r="H6295" t="s">
        <v>6803</v>
      </c>
      <c r="I6295" t="str">
        <f t="shared" si="295"/>
        <v>\n**** *year_4\nInformation, decision and planning support for industrial risk management in India</v>
      </c>
      <c r="J6295" t="str">
        <f t="shared" si="296"/>
        <v>\n**** *year_2 *type_4 *fs_0\nInformation, decision and planning support for industrial risk management in India</v>
      </c>
      <c r="K6295" t="s">
        <v>18385</v>
      </c>
    </row>
    <row r="6296" spans="1:11" x14ac:dyDescent="0.25">
      <c r="A6296">
        <v>2016</v>
      </c>
      <c r="B6296">
        <v>52</v>
      </c>
      <c r="C6296" s="12">
        <f t="shared" si="294"/>
        <v>0</v>
      </c>
      <c r="D6296">
        <v>4</v>
      </c>
      <c r="E6296">
        <v>2</v>
      </c>
      <c r="F6296">
        <v>1</v>
      </c>
      <c r="G6296" s="9">
        <v>0</v>
      </c>
      <c r="H6296" t="s">
        <v>6741</v>
      </c>
      <c r="I6296" t="str">
        <f t="shared" si="295"/>
        <v>\n**** *year_4\nNonseparable dynamic nearest neighbor Gaussian process models for large spatio-temporal data with an application to particulate matter analysis</v>
      </c>
      <c r="J6296" t="str">
        <f t="shared" si="296"/>
        <v>\n**** *year_2 *type_1 *fs_0\nNonseparable dynamic nearest neighbor Gaussian process models for large spatio-temporal data with an application to particulate matter analysis</v>
      </c>
      <c r="K6296" t="s">
        <v>18386</v>
      </c>
    </row>
    <row r="6297" spans="1:11" x14ac:dyDescent="0.25">
      <c r="A6297">
        <v>2016</v>
      </c>
      <c r="B6297">
        <v>51</v>
      </c>
      <c r="C6297" s="12">
        <f t="shared" si="294"/>
        <v>0</v>
      </c>
      <c r="D6297">
        <v>4</v>
      </c>
      <c r="E6297">
        <v>2</v>
      </c>
      <c r="F6297">
        <v>5</v>
      </c>
      <c r="G6297" s="9">
        <v>0</v>
      </c>
      <c r="H6297" t="s">
        <v>6598</v>
      </c>
      <c r="I6297" t="str">
        <f t="shared" si="295"/>
        <v>\n**** *year_4\nComparison of stakeholder-generated FCMs across generation methods and metrics – A report from the field : powerpoint</v>
      </c>
      <c r="J6297" t="str">
        <f t="shared" si="296"/>
        <v>\n**** *year_2 *type_5 *fs_0\nComparison of stakeholder-generated FCMs across generation methods and metrics – A report from the field : powerpoint</v>
      </c>
      <c r="K6297" t="s">
        <v>14373</v>
      </c>
    </row>
    <row r="6298" spans="1:11" x14ac:dyDescent="0.25">
      <c r="A6298">
        <v>2016</v>
      </c>
      <c r="B6298">
        <v>51</v>
      </c>
      <c r="C6298" s="12">
        <f t="shared" si="294"/>
        <v>0</v>
      </c>
      <c r="D6298">
        <v>4</v>
      </c>
      <c r="E6298">
        <v>2</v>
      </c>
      <c r="F6298">
        <v>2</v>
      </c>
      <c r="G6298" s="9">
        <v>0</v>
      </c>
      <c r="H6298" t="s">
        <v>6866</v>
      </c>
      <c r="I6298" t="str">
        <f t="shared" si="295"/>
        <v>\n**** *year_4\nMonitoring soil aggregates dynamics at a plot scale using multitemporal image texture and colour analysis</v>
      </c>
      <c r="J6298" t="str">
        <f t="shared" si="296"/>
        <v>\n**** *year_2 *type_2 *fs_0\nMonitoring soil aggregates dynamics at a plot scale using multitemporal image texture and colour analysis</v>
      </c>
      <c r="K6298" t="s">
        <v>18387</v>
      </c>
    </row>
    <row r="6299" spans="1:11" x14ac:dyDescent="0.25">
      <c r="A6299">
        <v>2016</v>
      </c>
      <c r="B6299">
        <v>51</v>
      </c>
      <c r="C6299" s="12">
        <f t="shared" si="294"/>
        <v>0</v>
      </c>
      <c r="D6299">
        <v>4</v>
      </c>
      <c r="E6299">
        <v>2</v>
      </c>
      <c r="F6299">
        <v>5</v>
      </c>
      <c r="G6299" s="9">
        <v>0</v>
      </c>
      <c r="H6299" t="s">
        <v>6626</v>
      </c>
      <c r="I6299" t="str">
        <f t="shared" si="295"/>
        <v>\n**** *year_4\nWeathering, rock mass classification (SSPC), and remote sensing with a link to levee stability : powerpoint</v>
      </c>
      <c r="J6299" t="str">
        <f t="shared" si="296"/>
        <v>\n**** *year_2 *type_5 *fs_0\nWeathering, rock mass classification (SSPC), and remote sensing with a link to levee stability : powerpoint</v>
      </c>
      <c r="K6299" t="s">
        <v>14373</v>
      </c>
    </row>
    <row r="6300" spans="1:11" x14ac:dyDescent="0.25">
      <c r="A6300">
        <v>2016</v>
      </c>
      <c r="B6300">
        <v>50</v>
      </c>
      <c r="C6300" s="12">
        <f t="shared" si="294"/>
        <v>0</v>
      </c>
      <c r="D6300">
        <v>4</v>
      </c>
      <c r="E6300">
        <v>2</v>
      </c>
      <c r="F6300">
        <v>2</v>
      </c>
      <c r="G6300" s="9">
        <v>0</v>
      </c>
      <c r="H6300" t="s">
        <v>5124</v>
      </c>
      <c r="I6300" t="str">
        <f t="shared" si="295"/>
        <v>\n**** *year_4\nA representative-based framework for parsing and summarizing events in surveillance videos</v>
      </c>
      <c r="J6300" t="str">
        <f t="shared" si="296"/>
        <v>\n**** *year_2 *type_2 *fs_0\nA representative-based framework for parsing and summarizing events in surveillance videos</v>
      </c>
      <c r="K6300" t="s">
        <v>18388</v>
      </c>
    </row>
    <row r="6301" spans="1:11" x14ac:dyDescent="0.25">
      <c r="A6301">
        <v>2016</v>
      </c>
      <c r="B6301">
        <v>50</v>
      </c>
      <c r="C6301" s="12">
        <f t="shared" si="294"/>
        <v>0</v>
      </c>
      <c r="D6301">
        <v>4</v>
      </c>
      <c r="E6301">
        <v>2</v>
      </c>
      <c r="F6301">
        <v>1</v>
      </c>
      <c r="G6301" s="9">
        <v>0</v>
      </c>
      <c r="H6301" t="s">
        <v>3313</v>
      </c>
      <c r="I6301" t="str">
        <f t="shared" si="295"/>
        <v>\n**** *year_4\nModel-based analysis of the relationship between sun-induced chlorophyll fluorescence and gross primary production for remote sensing applications</v>
      </c>
      <c r="J6301" t="str">
        <f t="shared" si="296"/>
        <v>\n**** *year_2 *type_1 *fs_0\nModel-based analysis of the relationship between sun-induced chlorophyll fluorescence and gross primary production for remote sensing applications</v>
      </c>
      <c r="K6301" t="s">
        <v>18389</v>
      </c>
    </row>
    <row r="6302" spans="1:11" x14ac:dyDescent="0.25">
      <c r="A6302">
        <v>2016</v>
      </c>
      <c r="B6302">
        <v>49</v>
      </c>
      <c r="C6302" s="12">
        <f t="shared" si="294"/>
        <v>0</v>
      </c>
      <c r="D6302">
        <v>4</v>
      </c>
      <c r="E6302">
        <v>2</v>
      </c>
      <c r="F6302">
        <v>7</v>
      </c>
      <c r="G6302" s="10">
        <v>0</v>
      </c>
      <c r="H6302" t="s">
        <v>13426</v>
      </c>
      <c r="I6302" t="str">
        <f t="shared" si="295"/>
        <v>\n**** *year_4\nAssessing feasibility of integrating UAV technology in rural adjudication in China</v>
      </c>
      <c r="J6302" t="str">
        <f t="shared" si="296"/>
        <v>\n**** *year_2 *type_7 *fs_0\nAssessing feasibility of integrating UAV technology in rural adjudication in China</v>
      </c>
      <c r="K6302" t="s">
        <v>14373</v>
      </c>
    </row>
    <row r="6303" spans="1:11" x14ac:dyDescent="0.25">
      <c r="A6303">
        <v>2016</v>
      </c>
      <c r="B6303">
        <v>49</v>
      </c>
      <c r="C6303" s="12">
        <f t="shared" si="294"/>
        <v>0</v>
      </c>
      <c r="D6303">
        <v>4</v>
      </c>
      <c r="E6303">
        <v>2</v>
      </c>
      <c r="F6303">
        <v>1</v>
      </c>
      <c r="G6303" s="9">
        <v>0</v>
      </c>
      <c r="H6303" t="s">
        <v>6783</v>
      </c>
      <c r="I6303" t="str">
        <f t="shared" si="295"/>
        <v>\n**** *year_4\nSpatial modeling of diabetes cases in Ghana</v>
      </c>
      <c r="J6303" t="str">
        <f t="shared" si="296"/>
        <v>\n**** *year_2 *type_1 *fs_0\nSpatial modeling of diabetes cases in Ghana</v>
      </c>
      <c r="K6303" t="s">
        <v>14373</v>
      </c>
    </row>
    <row r="6304" spans="1:11" x14ac:dyDescent="0.25">
      <c r="A6304">
        <v>2016</v>
      </c>
      <c r="B6304">
        <v>49</v>
      </c>
      <c r="C6304" s="12">
        <f t="shared" si="294"/>
        <v>0</v>
      </c>
      <c r="D6304">
        <v>4</v>
      </c>
      <c r="E6304">
        <v>2</v>
      </c>
      <c r="F6304">
        <v>3</v>
      </c>
      <c r="G6304" s="9">
        <v>0</v>
      </c>
      <c r="H6304" t="s">
        <v>6869</v>
      </c>
      <c r="I6304" t="str">
        <f t="shared" si="295"/>
        <v>\n**** *year_4\nSuperpixel cut for figure-ground image segmentation</v>
      </c>
      <c r="J6304" t="str">
        <f t="shared" si="296"/>
        <v>\n**** *year_2 *type_3 *fs_0\nSuperpixel cut for figure-ground image segmentation</v>
      </c>
      <c r="K6304" t="s">
        <v>18390</v>
      </c>
    </row>
    <row r="6305" spans="1:11" x14ac:dyDescent="0.25">
      <c r="A6305">
        <v>2016</v>
      </c>
      <c r="B6305">
        <v>48</v>
      </c>
      <c r="C6305" s="12">
        <f t="shared" si="294"/>
        <v>0</v>
      </c>
      <c r="D6305">
        <v>4</v>
      </c>
      <c r="E6305">
        <v>2</v>
      </c>
      <c r="F6305">
        <v>1</v>
      </c>
      <c r="G6305" s="9">
        <v>0</v>
      </c>
      <c r="H6305" t="s">
        <v>5545</v>
      </c>
      <c r="I6305" t="str">
        <f t="shared" si="295"/>
        <v>\n**** *year_4\nAccuracy analysis of photogrammetric UAV image blocks</v>
      </c>
      <c r="J6305" t="str">
        <f t="shared" si="296"/>
        <v>\n**** *year_2 *type_1 *fs_0\nAccuracy analysis of photogrammetric UAV image blocks</v>
      </c>
      <c r="K6305" t="s">
        <v>18391</v>
      </c>
    </row>
    <row r="6306" spans="1:11" x14ac:dyDescent="0.25">
      <c r="A6306">
        <v>2016</v>
      </c>
      <c r="B6306">
        <v>48</v>
      </c>
      <c r="C6306" s="12">
        <f t="shared" si="294"/>
        <v>0</v>
      </c>
      <c r="D6306">
        <v>4</v>
      </c>
      <c r="E6306">
        <v>2</v>
      </c>
      <c r="F6306">
        <v>2</v>
      </c>
      <c r="G6306" s="9">
        <v>0</v>
      </c>
      <c r="H6306" t="s">
        <v>6652</v>
      </c>
      <c r="I6306" t="str">
        <f t="shared" si="295"/>
        <v>\n**** *year_4\nAutomatic interpretation of pole-like street furniture</v>
      </c>
      <c r="J6306" t="str">
        <f t="shared" si="296"/>
        <v>\n**** *year_2 *type_2 *fs_0\nAutomatic interpretation of pole-like street furniture</v>
      </c>
      <c r="K6306" t="s">
        <v>14373</v>
      </c>
    </row>
    <row r="6307" spans="1:11" x14ac:dyDescent="0.25">
      <c r="A6307">
        <v>2016</v>
      </c>
      <c r="B6307">
        <v>48</v>
      </c>
      <c r="C6307" s="12">
        <f t="shared" si="294"/>
        <v>0</v>
      </c>
      <c r="D6307">
        <v>4</v>
      </c>
      <c r="E6307">
        <v>2</v>
      </c>
      <c r="F6307">
        <v>1</v>
      </c>
      <c r="G6307" s="9">
        <v>0</v>
      </c>
      <c r="H6307" t="s">
        <v>2976</v>
      </c>
      <c r="I6307" t="str">
        <f t="shared" si="295"/>
        <v>\n**** *year_4\nBayesian integration of flux tower data into process-based simulator for quantifying uncertainty in simulated output</v>
      </c>
      <c r="J6307" t="str">
        <f t="shared" si="296"/>
        <v>\n**** *year_2 *type_1 *fs_0\nBayesian integration of flux tower data into process-based simulator for quantifying uncertainty in simulated output</v>
      </c>
      <c r="K6307" t="s">
        <v>18392</v>
      </c>
    </row>
    <row r="6308" spans="1:11" x14ac:dyDescent="0.25">
      <c r="A6308">
        <v>2016</v>
      </c>
      <c r="B6308">
        <v>48</v>
      </c>
      <c r="C6308" s="12">
        <f t="shared" si="294"/>
        <v>0</v>
      </c>
      <c r="D6308">
        <v>4</v>
      </c>
      <c r="E6308">
        <v>2</v>
      </c>
      <c r="F6308">
        <v>1</v>
      </c>
      <c r="G6308" s="9">
        <v>0</v>
      </c>
      <c r="H6308" t="s">
        <v>2488</v>
      </c>
      <c r="I6308" t="str">
        <f t="shared" si="295"/>
        <v>\n**** *year_4\nBy invitation only: uses and users of the ‘entrepreneurial city’</v>
      </c>
      <c r="J6308" t="str">
        <f t="shared" si="296"/>
        <v>\n**** *year_2 *type_1 *fs_0\nBy invitation only: uses and users of the ‘entrepreneurial city’</v>
      </c>
      <c r="K6308" t="s">
        <v>18393</v>
      </c>
    </row>
    <row r="6309" spans="1:11" x14ac:dyDescent="0.25">
      <c r="A6309">
        <v>2016</v>
      </c>
      <c r="B6309">
        <v>48</v>
      </c>
      <c r="C6309" s="12">
        <f t="shared" si="294"/>
        <v>0</v>
      </c>
      <c r="D6309">
        <v>4</v>
      </c>
      <c r="E6309">
        <v>2</v>
      </c>
      <c r="F6309">
        <v>7</v>
      </c>
      <c r="G6309" s="10">
        <v>0</v>
      </c>
      <c r="H6309" t="s">
        <v>13464</v>
      </c>
      <c r="I6309" t="str">
        <f t="shared" si="295"/>
        <v>\n**** *year_4\nCity images and the supporting evidence in secondary cities : the case of Rwanda</v>
      </c>
      <c r="J6309" t="str">
        <f t="shared" si="296"/>
        <v>\n**** *year_2 *type_7 *fs_0\nCity images and the supporting evidence in secondary cities : the case of Rwanda</v>
      </c>
      <c r="K6309" t="s">
        <v>14373</v>
      </c>
    </row>
    <row r="6310" spans="1:11" x14ac:dyDescent="0.25">
      <c r="A6310">
        <v>2016</v>
      </c>
      <c r="B6310">
        <v>48</v>
      </c>
      <c r="C6310" s="12">
        <f t="shared" si="294"/>
        <v>0</v>
      </c>
      <c r="D6310">
        <v>4</v>
      </c>
      <c r="E6310">
        <v>2</v>
      </c>
      <c r="F6310">
        <v>7</v>
      </c>
      <c r="G6310" s="10">
        <v>0</v>
      </c>
      <c r="H6310" t="s">
        <v>13477</v>
      </c>
      <c r="I6310" t="str">
        <f t="shared" si="295"/>
        <v>\n**** *year_4\nComprehensive remote sensing based building damage classification</v>
      </c>
      <c r="J6310" t="str">
        <f t="shared" si="296"/>
        <v>\n**** *year_2 *type_7 *fs_0\nComprehensive remote sensing based building damage classification</v>
      </c>
      <c r="K6310" t="s">
        <v>14373</v>
      </c>
    </row>
    <row r="6311" spans="1:11" x14ac:dyDescent="0.25">
      <c r="A6311">
        <v>2016</v>
      </c>
      <c r="B6311">
        <v>48</v>
      </c>
      <c r="C6311" s="12">
        <f t="shared" si="294"/>
        <v>0</v>
      </c>
      <c r="D6311">
        <v>4</v>
      </c>
      <c r="E6311">
        <v>2</v>
      </c>
      <c r="F6311">
        <v>1</v>
      </c>
      <c r="G6311" s="9">
        <v>0</v>
      </c>
      <c r="H6311" t="s">
        <v>806</v>
      </c>
      <c r="I6311" t="str">
        <f t="shared" si="295"/>
        <v>\n**** *year_4\nCrowdsourcing, citizen science or volunteered geographic information? The current state of crowdsourced geographic information</v>
      </c>
      <c r="J6311" t="str">
        <f t="shared" si="296"/>
        <v>\n**** *year_2 *type_1 *fs_0\nCrowdsourcing, citizen science or volunteered geographic information? The current state of crowdsourced geographic information</v>
      </c>
      <c r="K6311" t="s">
        <v>18394</v>
      </c>
    </row>
    <row r="6312" spans="1:11" x14ac:dyDescent="0.25">
      <c r="A6312">
        <v>2016</v>
      </c>
      <c r="B6312">
        <v>48</v>
      </c>
      <c r="C6312" s="12">
        <f t="shared" si="294"/>
        <v>0</v>
      </c>
      <c r="D6312">
        <v>4</v>
      </c>
      <c r="E6312">
        <v>2</v>
      </c>
      <c r="F6312">
        <v>7</v>
      </c>
      <c r="G6312" s="10">
        <v>0</v>
      </c>
      <c r="H6312" t="s">
        <v>13530</v>
      </c>
      <c r="I6312" t="str">
        <f t="shared" si="295"/>
        <v>\n**** *year_4\nEffect of water content on soil stability and field trafficability in Twente region, The Netherlands</v>
      </c>
      <c r="J6312" t="str">
        <f t="shared" si="296"/>
        <v>\n**** *year_2 *type_7 *fs_0\nEffect of water content on soil stability and field trafficability in Twente region, The Netherlands</v>
      </c>
      <c r="K6312" t="s">
        <v>14373</v>
      </c>
    </row>
    <row r="6313" spans="1:11" x14ac:dyDescent="0.25">
      <c r="A6313">
        <v>2016</v>
      </c>
      <c r="B6313">
        <v>48</v>
      </c>
      <c r="C6313" s="12">
        <f t="shared" si="294"/>
        <v>0</v>
      </c>
      <c r="D6313">
        <v>4</v>
      </c>
      <c r="E6313">
        <v>2</v>
      </c>
      <c r="F6313">
        <v>5</v>
      </c>
      <c r="G6313" s="9">
        <v>0</v>
      </c>
      <c r="H6313" t="s">
        <v>6650</v>
      </c>
      <c r="I6313" t="str">
        <f t="shared" si="295"/>
        <v>\n**** *year_4\nGeocap progress meeting : powerpoint</v>
      </c>
      <c r="J6313" t="str">
        <f t="shared" si="296"/>
        <v>\n**** *year_2 *type_5 *fs_0\nGeocap progress meeting : powerpoint</v>
      </c>
      <c r="K6313" t="s">
        <v>14373</v>
      </c>
    </row>
    <row r="6314" spans="1:11" x14ac:dyDescent="0.25">
      <c r="A6314">
        <v>2016</v>
      </c>
      <c r="B6314">
        <v>48</v>
      </c>
      <c r="C6314" s="12">
        <f t="shared" si="294"/>
        <v>0</v>
      </c>
      <c r="D6314">
        <v>4</v>
      </c>
      <c r="E6314">
        <v>2</v>
      </c>
      <c r="F6314">
        <v>2</v>
      </c>
      <c r="G6314" s="9">
        <v>0</v>
      </c>
      <c r="H6314" t="s">
        <v>1535</v>
      </c>
      <c r="I6314" t="str">
        <f t="shared" si="295"/>
        <v>\n**** *year_4\nPolarimetric SAR Interferometry based decomposition modelling for reliable scattering retrieval</v>
      </c>
      <c r="J6314" t="str">
        <f t="shared" si="296"/>
        <v>\n**** *year_2 *type_2 *fs_0\nPolarimetric SAR Interferometry based decomposition modelling for reliable scattering retrieval</v>
      </c>
      <c r="K6314" t="s">
        <v>18395</v>
      </c>
    </row>
    <row r="6315" spans="1:11" x14ac:dyDescent="0.25">
      <c r="A6315">
        <v>2016</v>
      </c>
      <c r="B6315">
        <v>47</v>
      </c>
      <c r="C6315" s="12">
        <f t="shared" si="294"/>
        <v>0</v>
      </c>
      <c r="D6315">
        <v>4</v>
      </c>
      <c r="E6315">
        <v>2</v>
      </c>
      <c r="F6315">
        <v>1</v>
      </c>
      <c r="G6315" s="9">
        <v>0</v>
      </c>
      <c r="H6315" t="s">
        <v>3712</v>
      </c>
      <c r="I6315" t="str">
        <f t="shared" si="295"/>
        <v>\n**** *year_4\nDasymetric modeling</v>
      </c>
      <c r="J6315" t="str">
        <f t="shared" si="296"/>
        <v>\n**** *year_2 *type_1 *fs_0\nDasymetric modeling</v>
      </c>
      <c r="K6315" t="s">
        <v>18396</v>
      </c>
    </row>
    <row r="6316" spans="1:11" x14ac:dyDescent="0.25">
      <c r="A6316">
        <v>2016</v>
      </c>
      <c r="B6316">
        <v>47</v>
      </c>
      <c r="C6316" s="12">
        <f t="shared" si="294"/>
        <v>0</v>
      </c>
      <c r="D6316">
        <v>4</v>
      </c>
      <c r="E6316">
        <v>2</v>
      </c>
      <c r="F6316">
        <v>5</v>
      </c>
      <c r="G6316" s="9">
        <v>0</v>
      </c>
      <c r="H6316" t="s">
        <v>6687</v>
      </c>
      <c r="I6316" t="str">
        <f t="shared" si="295"/>
        <v>\n**** *year_4\nMaps and sustainability</v>
      </c>
      <c r="J6316" t="str">
        <f t="shared" si="296"/>
        <v>\n**** *year_2 *type_5 *fs_0\nMaps and sustainability</v>
      </c>
      <c r="K6316" t="s">
        <v>14373</v>
      </c>
    </row>
    <row r="6317" spans="1:11" x14ac:dyDescent="0.25">
      <c r="A6317">
        <v>2016</v>
      </c>
      <c r="B6317">
        <v>47</v>
      </c>
      <c r="C6317" s="12">
        <f t="shared" si="294"/>
        <v>0</v>
      </c>
      <c r="D6317">
        <v>4</v>
      </c>
      <c r="E6317">
        <v>2</v>
      </c>
      <c r="F6317">
        <v>1</v>
      </c>
      <c r="G6317" s="9">
        <v>0</v>
      </c>
      <c r="H6317" t="s">
        <v>3135</v>
      </c>
      <c r="I6317" t="str">
        <f t="shared" si="295"/>
        <v>\n**** *year_4\nPractices of Legibility Making in Indian Cities: Property Mapping Through Geographic Information Systems and Slum Listing in Government Schemes</v>
      </c>
      <c r="J6317" t="str">
        <f t="shared" si="296"/>
        <v>\n**** *year_2 *type_1 *fs_0\nPractices of Legibility Making in Indian Cities: Property Mapping Through Geographic Information Systems and Slum Listing in Government Schemes</v>
      </c>
      <c r="K6317" t="s">
        <v>18397</v>
      </c>
    </row>
    <row r="6318" spans="1:11" x14ac:dyDescent="0.25">
      <c r="A6318">
        <v>2016</v>
      </c>
      <c r="B6318">
        <v>47</v>
      </c>
      <c r="C6318" s="12">
        <f t="shared" si="294"/>
        <v>0</v>
      </c>
      <c r="D6318">
        <v>4</v>
      </c>
      <c r="E6318">
        <v>2</v>
      </c>
      <c r="F6318">
        <v>4</v>
      </c>
      <c r="G6318" s="9">
        <v>0</v>
      </c>
      <c r="H6318" t="s">
        <v>6809</v>
      </c>
      <c r="I6318" t="str">
        <f t="shared" si="295"/>
        <v>\n**** *year_4\nQuality assured estimates of forest gross primary production</v>
      </c>
      <c r="J6318" t="str">
        <f t="shared" si="296"/>
        <v>\n**** *year_2 *type_4 *fs_0\nQuality assured estimates of forest gross primary production</v>
      </c>
      <c r="K6318" t="s">
        <v>18398</v>
      </c>
    </row>
    <row r="6319" spans="1:11" x14ac:dyDescent="0.25">
      <c r="A6319">
        <v>2016</v>
      </c>
      <c r="B6319">
        <v>46</v>
      </c>
      <c r="C6319" s="12">
        <f t="shared" si="294"/>
        <v>0</v>
      </c>
      <c r="D6319">
        <v>4</v>
      </c>
      <c r="E6319">
        <v>2</v>
      </c>
      <c r="F6319">
        <v>1</v>
      </c>
      <c r="G6319" s="9">
        <v>0</v>
      </c>
      <c r="H6319" t="s">
        <v>1187</v>
      </c>
      <c r="I6319" t="str">
        <f t="shared" si="295"/>
        <v>\n**** *year_4\nAn image-based approach for the co-registration of multi-temporal UAV image datasets</v>
      </c>
      <c r="J6319" t="str">
        <f t="shared" si="296"/>
        <v>\n**** *year_2 *type_1 *fs_0\nAn image-based approach for the co-registration of multi-temporal UAV image datasets</v>
      </c>
      <c r="K6319" t="s">
        <v>18399</v>
      </c>
    </row>
    <row r="6320" spans="1:11" x14ac:dyDescent="0.25">
      <c r="A6320">
        <v>2016</v>
      </c>
      <c r="B6320">
        <v>46</v>
      </c>
      <c r="C6320" s="12">
        <f t="shared" si="294"/>
        <v>0</v>
      </c>
      <c r="D6320">
        <v>4</v>
      </c>
      <c r="E6320">
        <v>2</v>
      </c>
      <c r="F6320">
        <v>1</v>
      </c>
      <c r="G6320" s="9">
        <v>0</v>
      </c>
      <c r="H6320" t="s">
        <v>4733</v>
      </c>
      <c r="I6320" t="str">
        <f t="shared" si="295"/>
        <v>\n**** *year_4\nComparison of satellite-based evapotranspiration estimates over the Tibetan Plateau</v>
      </c>
      <c r="J6320" t="str">
        <f t="shared" si="296"/>
        <v>\n**** *year_2 *type_1 *fs_0\nComparison of satellite-based evapotranspiration estimates over the Tibetan Plateau</v>
      </c>
      <c r="K6320" t="s">
        <v>18400</v>
      </c>
    </row>
    <row r="6321" spans="1:11" x14ac:dyDescent="0.25">
      <c r="A6321">
        <v>2016</v>
      </c>
      <c r="B6321">
        <v>46</v>
      </c>
      <c r="C6321" s="12">
        <f t="shared" si="294"/>
        <v>0</v>
      </c>
      <c r="D6321">
        <v>4</v>
      </c>
      <c r="E6321">
        <v>2</v>
      </c>
      <c r="F6321">
        <v>2</v>
      </c>
      <c r="G6321" s="9">
        <v>0</v>
      </c>
      <c r="H6321" t="s">
        <v>6826</v>
      </c>
      <c r="I6321" t="str">
        <f t="shared" si="295"/>
        <v>\n**** *year_4\nFeature relavance assessment for single tree species classification using ALS point clouds and aerial imagery</v>
      </c>
      <c r="J6321" t="str">
        <f t="shared" si="296"/>
        <v>\n**** *year_2 *type_2 *fs_0\nFeature relavance assessment for single tree species classification using ALS point clouds and aerial imagery</v>
      </c>
      <c r="K6321" t="s">
        <v>14373</v>
      </c>
    </row>
    <row r="6322" spans="1:11" x14ac:dyDescent="0.25">
      <c r="A6322">
        <v>2016</v>
      </c>
      <c r="B6322">
        <v>46</v>
      </c>
      <c r="C6322" s="12">
        <f t="shared" si="294"/>
        <v>0</v>
      </c>
      <c r="D6322">
        <v>4</v>
      </c>
      <c r="E6322">
        <v>2</v>
      </c>
      <c r="F6322">
        <v>1</v>
      </c>
      <c r="G6322" s="9">
        <v>0</v>
      </c>
      <c r="H6322" t="s">
        <v>5736</v>
      </c>
      <c r="I6322" t="str">
        <f t="shared" si="295"/>
        <v>\n**** *year_4\nFinding a needle by removing the haystack: a spatio-temporal normalization method for geophysical data.</v>
      </c>
      <c r="J6322" t="str">
        <f t="shared" si="296"/>
        <v>\n**** *year_2 *type_1 *fs_0\nFinding a needle by removing the haystack: a spatio-temporal normalization method for geophysical data.</v>
      </c>
      <c r="K6322" t="s">
        <v>18401</v>
      </c>
    </row>
    <row r="6323" spans="1:11" x14ac:dyDescent="0.25">
      <c r="A6323">
        <v>2016</v>
      </c>
      <c r="B6323">
        <v>46</v>
      </c>
      <c r="C6323" s="12">
        <f t="shared" si="294"/>
        <v>0</v>
      </c>
      <c r="D6323">
        <v>4</v>
      </c>
      <c r="E6323">
        <v>2</v>
      </c>
      <c r="F6323">
        <v>5</v>
      </c>
      <c r="G6323" s="9">
        <v>0</v>
      </c>
      <c r="H6323" t="s">
        <v>6649</v>
      </c>
      <c r="I6323" t="str">
        <f t="shared" si="295"/>
        <v>\n**** *year_4\nGEOCAP plan for increasing the role of Indonesian Human Resources in International Geothermal Industry : powerpoint</v>
      </c>
      <c r="J6323" t="str">
        <f t="shared" si="296"/>
        <v>\n**** *year_2 *type_5 *fs_0\nGEOCAP plan for increasing the role of Indonesian Human Resources in International Geothermal Industry : powerpoint</v>
      </c>
      <c r="K6323" t="s">
        <v>14373</v>
      </c>
    </row>
    <row r="6324" spans="1:11" x14ac:dyDescent="0.25">
      <c r="A6324">
        <v>2016</v>
      </c>
      <c r="B6324">
        <v>46</v>
      </c>
      <c r="C6324" s="12">
        <f t="shared" si="294"/>
        <v>0</v>
      </c>
      <c r="D6324">
        <v>4</v>
      </c>
      <c r="E6324">
        <v>2</v>
      </c>
      <c r="F6324">
        <v>2</v>
      </c>
      <c r="G6324" s="9">
        <v>0</v>
      </c>
      <c r="H6324" t="s">
        <v>6823</v>
      </c>
      <c r="I6324" t="str">
        <f t="shared" si="295"/>
        <v>\n**** *year_4\nLand consolidation for Sub-Saharan Africa's customary lands : the need for responsible approaches</v>
      </c>
      <c r="J6324" t="str">
        <f t="shared" si="296"/>
        <v>\n**** *year_2 *type_2 *fs_0\nLand consolidation for Sub-Saharan Africa's customary lands : the need for responsible approaches</v>
      </c>
      <c r="K6324" t="s">
        <v>14373</v>
      </c>
    </row>
    <row r="6325" spans="1:11" x14ac:dyDescent="0.25">
      <c r="A6325">
        <v>2016</v>
      </c>
      <c r="B6325">
        <v>46</v>
      </c>
      <c r="C6325" s="12">
        <f t="shared" si="294"/>
        <v>0</v>
      </c>
      <c r="D6325">
        <v>4</v>
      </c>
      <c r="E6325">
        <v>2</v>
      </c>
      <c r="F6325">
        <v>1</v>
      </c>
      <c r="G6325" s="9">
        <v>0</v>
      </c>
      <c r="H6325" t="s">
        <v>6737</v>
      </c>
      <c r="I6325" t="str">
        <f t="shared" si="295"/>
        <v>\n**** *year_4\nSimple and robust methods for remote sensing of canopy chlorophyll content</v>
      </c>
      <c r="J6325" t="str">
        <f t="shared" si="296"/>
        <v>\n**** *year_2 *type_1 *fs_0\nSimple and robust methods for remote sensing of canopy chlorophyll content</v>
      </c>
      <c r="K6325" t="s">
        <v>18402</v>
      </c>
    </row>
    <row r="6326" spans="1:11" x14ac:dyDescent="0.25">
      <c r="A6326">
        <v>2016</v>
      </c>
      <c r="B6326">
        <v>46</v>
      </c>
      <c r="C6326" s="12">
        <f t="shared" si="294"/>
        <v>0</v>
      </c>
      <c r="D6326">
        <v>4</v>
      </c>
      <c r="E6326">
        <v>2</v>
      </c>
      <c r="F6326">
        <v>7</v>
      </c>
      <c r="G6326" s="10">
        <v>0</v>
      </c>
      <c r="H6326" t="s">
        <v>13754</v>
      </c>
      <c r="I6326" t="str">
        <f t="shared" si="295"/>
        <v>\n**** *year_4\nUnderstanding how to develop a secondary city in proximity of a primary city</v>
      </c>
      <c r="J6326" t="str">
        <f t="shared" si="296"/>
        <v>\n**** *year_2 *type_7 *fs_0\nUnderstanding how to develop a secondary city in proximity of a primary city</v>
      </c>
      <c r="K6326" t="s">
        <v>14373</v>
      </c>
    </row>
    <row r="6327" spans="1:11" x14ac:dyDescent="0.25">
      <c r="A6327">
        <v>2016</v>
      </c>
      <c r="B6327">
        <v>45</v>
      </c>
      <c r="C6327" s="12">
        <f t="shared" si="294"/>
        <v>0</v>
      </c>
      <c r="D6327">
        <v>4</v>
      </c>
      <c r="E6327">
        <v>2</v>
      </c>
      <c r="F6327">
        <v>5</v>
      </c>
      <c r="G6327" s="9">
        <v>0</v>
      </c>
      <c r="H6327" t="s">
        <v>6617</v>
      </c>
      <c r="I6327" t="str">
        <f t="shared" si="295"/>
        <v>\n**** *year_4\nA variety of continuums for citizen centric land administration</v>
      </c>
      <c r="J6327" t="str">
        <f t="shared" si="296"/>
        <v>\n**** *year_2 *type_5 *fs_0\nA variety of continuums for citizen centric land administration</v>
      </c>
      <c r="K6327" t="s">
        <v>14373</v>
      </c>
    </row>
    <row r="6328" spans="1:11" x14ac:dyDescent="0.25">
      <c r="A6328">
        <v>2016</v>
      </c>
      <c r="B6328">
        <v>45</v>
      </c>
      <c r="C6328" s="12">
        <f t="shared" si="294"/>
        <v>0</v>
      </c>
      <c r="D6328">
        <v>4</v>
      </c>
      <c r="E6328">
        <v>2</v>
      </c>
      <c r="F6328">
        <v>3</v>
      </c>
      <c r="G6328" s="9">
        <v>0</v>
      </c>
      <c r="H6328" t="s">
        <v>6894</v>
      </c>
      <c r="I6328" t="str">
        <f t="shared" si="295"/>
        <v>\n**** *year_4\nClassification of informal settlements through the integration of 2D and 3D features extracted from UAV data</v>
      </c>
      <c r="J6328" t="str">
        <f t="shared" si="296"/>
        <v>\n**** *year_2 *type_3 *fs_0\nClassification of informal settlements through the integration of 2D and 3D features extracted from UAV data</v>
      </c>
      <c r="K6328" t="s">
        <v>18403</v>
      </c>
    </row>
    <row r="6329" spans="1:11" x14ac:dyDescent="0.25">
      <c r="A6329">
        <v>2016</v>
      </c>
      <c r="B6329">
        <v>45</v>
      </c>
      <c r="C6329" s="12">
        <f t="shared" si="294"/>
        <v>0</v>
      </c>
      <c r="D6329">
        <v>4</v>
      </c>
      <c r="E6329">
        <v>2</v>
      </c>
      <c r="F6329">
        <v>7</v>
      </c>
      <c r="G6329" s="10">
        <v>0</v>
      </c>
      <c r="H6329" t="s">
        <v>13489</v>
      </c>
      <c r="I6329" t="str">
        <f t="shared" si="295"/>
        <v>\n**** *year_4\nDelineation and quantification of submerged aquatic vegetation (SAV) in inland lakes using multispectral sensors</v>
      </c>
      <c r="J6329" t="str">
        <f t="shared" si="296"/>
        <v>\n**** *year_2 *type_7 *fs_0\nDelineation and quantification of submerged aquatic vegetation (SAV) in inland lakes using multispectral sensors</v>
      </c>
      <c r="K6329" t="s">
        <v>14373</v>
      </c>
    </row>
    <row r="6330" spans="1:11" x14ac:dyDescent="0.25">
      <c r="A6330">
        <v>2016</v>
      </c>
      <c r="B6330">
        <v>45</v>
      </c>
      <c r="C6330" s="12">
        <f t="shared" si="294"/>
        <v>0</v>
      </c>
      <c r="D6330">
        <v>4</v>
      </c>
      <c r="E6330">
        <v>2</v>
      </c>
      <c r="F6330">
        <v>2</v>
      </c>
      <c r="G6330" s="9">
        <v>0</v>
      </c>
      <c r="H6330" t="s">
        <v>6607</v>
      </c>
      <c r="I6330" t="str">
        <f t="shared" si="295"/>
        <v>\n**** *year_4\nGeo-information for strengthening mountain community in climate change adaptation</v>
      </c>
      <c r="J6330" t="str">
        <f t="shared" si="296"/>
        <v>\n**** *year_2 *type_2 *fs_0\nGeo-information for strengthening mountain community in climate change adaptation</v>
      </c>
      <c r="K6330" t="s">
        <v>14373</v>
      </c>
    </row>
    <row r="6331" spans="1:11" x14ac:dyDescent="0.25">
      <c r="A6331">
        <v>2016</v>
      </c>
      <c r="B6331">
        <v>45</v>
      </c>
      <c r="C6331" s="12">
        <f t="shared" si="294"/>
        <v>0</v>
      </c>
      <c r="D6331">
        <v>4</v>
      </c>
      <c r="E6331">
        <v>2</v>
      </c>
      <c r="F6331">
        <v>1</v>
      </c>
      <c r="G6331" s="9">
        <v>0</v>
      </c>
      <c r="H6331" t="s">
        <v>6773</v>
      </c>
      <c r="I6331" t="str">
        <f t="shared" si="295"/>
        <v>\n**** *year_4\nLand consolidation, customary lands, and Ghana's Northern Savannah Ecological Zone: an evaluation of the possibilities and pitfalls</v>
      </c>
      <c r="J6331" t="str">
        <f t="shared" si="296"/>
        <v>\n**** *year_2 *type_1 *fs_0\nLand consolidation, customary lands, and Ghana's Northern Savannah Ecological Zone: an evaluation of the possibilities and pitfalls</v>
      </c>
      <c r="K6331" t="s">
        <v>18404</v>
      </c>
    </row>
    <row r="6332" spans="1:11" x14ac:dyDescent="0.25">
      <c r="A6332">
        <v>2016</v>
      </c>
      <c r="B6332">
        <v>45</v>
      </c>
      <c r="C6332" s="12">
        <f t="shared" si="294"/>
        <v>0</v>
      </c>
      <c r="D6332">
        <v>4</v>
      </c>
      <c r="E6332">
        <v>2</v>
      </c>
      <c r="F6332">
        <v>7</v>
      </c>
      <c r="G6332" s="10">
        <v>0</v>
      </c>
      <c r="H6332" t="s">
        <v>13668</v>
      </c>
      <c r="I6332" t="str">
        <f t="shared" si="295"/>
        <v>\n**** *year_4\nMulti-objective optimisation algorithms for GIS-based multi-criteria decision analysis : an application for evacuation planning</v>
      </c>
      <c r="J6332" t="str">
        <f t="shared" si="296"/>
        <v>\n**** *year_2 *type_7 *fs_0\nMulti-objective optimisation algorithms for GIS-based multi-criteria decision analysis : an application for evacuation planning</v>
      </c>
      <c r="K6332" t="s">
        <v>14373</v>
      </c>
    </row>
    <row r="6333" spans="1:11" x14ac:dyDescent="0.25">
      <c r="A6333">
        <v>2016</v>
      </c>
      <c r="B6333">
        <v>45</v>
      </c>
      <c r="C6333" s="12">
        <f t="shared" si="294"/>
        <v>0</v>
      </c>
      <c r="D6333">
        <v>4</v>
      </c>
      <c r="E6333">
        <v>2</v>
      </c>
      <c r="F6333">
        <v>2</v>
      </c>
      <c r="G6333" s="9">
        <v>0</v>
      </c>
      <c r="H6333" t="s">
        <v>4197</v>
      </c>
      <c r="I6333" t="str">
        <f t="shared" si="295"/>
        <v>\n**** *year_4\nUncertainties in analyzing the transferability of the generic slum ontology</v>
      </c>
      <c r="J6333" t="str">
        <f t="shared" si="296"/>
        <v>\n**** *year_2 *type_2 *fs_0\nUncertainties in analyzing the transferability of the generic slum ontology</v>
      </c>
      <c r="K6333" t="s">
        <v>18405</v>
      </c>
    </row>
    <row r="6334" spans="1:11" x14ac:dyDescent="0.25">
      <c r="A6334">
        <v>2016</v>
      </c>
      <c r="B6334">
        <v>44</v>
      </c>
      <c r="C6334" s="12">
        <f t="shared" si="294"/>
        <v>0</v>
      </c>
      <c r="D6334">
        <v>4</v>
      </c>
      <c r="E6334">
        <v>2</v>
      </c>
      <c r="F6334">
        <v>5</v>
      </c>
      <c r="G6334" s="9">
        <v>0</v>
      </c>
      <c r="H6334" t="s">
        <v>6673</v>
      </c>
      <c r="I6334" t="str">
        <f t="shared" si="295"/>
        <v>\n**** *year_4\nAs we zoom in, and as we move from ICT to ICU</v>
      </c>
      <c r="J6334" t="str">
        <f t="shared" si="296"/>
        <v>\n**** *year_2 *type_5 *fs_0\nAs we zoom in, and as we move from ICT to ICU</v>
      </c>
      <c r="K6334" t="s">
        <v>14373</v>
      </c>
    </row>
    <row r="6335" spans="1:11" x14ac:dyDescent="0.25">
      <c r="A6335">
        <v>2016</v>
      </c>
      <c r="B6335">
        <v>44</v>
      </c>
      <c r="C6335" s="12">
        <f t="shared" si="294"/>
        <v>0</v>
      </c>
      <c r="D6335">
        <v>4</v>
      </c>
      <c r="E6335">
        <v>2</v>
      </c>
      <c r="F6335">
        <v>2</v>
      </c>
      <c r="G6335" s="9">
        <v>0</v>
      </c>
      <c r="H6335" t="s">
        <v>6835</v>
      </c>
      <c r="I6335" t="str">
        <f t="shared" si="295"/>
        <v>\n**** *year_4\nExchange, share and interoperate data from earth observation technologies in the time of natural disaster management : The Netherlands best practice</v>
      </c>
      <c r="J6335" t="str">
        <f t="shared" si="296"/>
        <v>\n**** *year_2 *type_2 *fs_0\nExchange, share and interoperate data from earth observation technologies in the time of natural disaster management : The Netherlands best practice</v>
      </c>
      <c r="K6335" t="s">
        <v>14373</v>
      </c>
    </row>
    <row r="6336" spans="1:11" x14ac:dyDescent="0.25">
      <c r="A6336">
        <v>2016</v>
      </c>
      <c r="B6336">
        <v>43</v>
      </c>
      <c r="C6336" s="12">
        <f t="shared" si="294"/>
        <v>0</v>
      </c>
      <c r="D6336">
        <v>4</v>
      </c>
      <c r="E6336">
        <v>2</v>
      </c>
      <c r="F6336">
        <v>2</v>
      </c>
      <c r="G6336" s="9">
        <v>0</v>
      </c>
      <c r="H6336" t="s">
        <v>469</v>
      </c>
      <c r="I6336" t="str">
        <f t="shared" si="295"/>
        <v>\n**** *year_4\nAnalyzing phenological synchronicity using volunteered geographic information</v>
      </c>
      <c r="J6336" t="str">
        <f t="shared" si="296"/>
        <v>\n**** *year_2 *type_2 *fs_0\nAnalyzing phenological synchronicity using volunteered geographic information</v>
      </c>
      <c r="K6336" t="s">
        <v>14373</v>
      </c>
    </row>
    <row r="6337" spans="1:11" x14ac:dyDescent="0.25">
      <c r="A6337">
        <v>2016</v>
      </c>
      <c r="B6337">
        <v>43</v>
      </c>
      <c r="C6337" s="12">
        <f t="shared" si="294"/>
        <v>0</v>
      </c>
      <c r="D6337">
        <v>4</v>
      </c>
      <c r="E6337">
        <v>2</v>
      </c>
      <c r="F6337">
        <v>7</v>
      </c>
      <c r="G6337" s="10">
        <v>0</v>
      </c>
      <c r="H6337" t="s">
        <v>13473</v>
      </c>
      <c r="I6337" t="str">
        <f t="shared" si="295"/>
        <v>\n**** *year_4\nComparison of four methods of diseases mapping</v>
      </c>
      <c r="J6337" t="str">
        <f t="shared" si="296"/>
        <v>\n**** *year_2 *type_7 *fs_0\nComparison of four methods of diseases mapping</v>
      </c>
      <c r="K6337" t="s">
        <v>14373</v>
      </c>
    </row>
    <row r="6338" spans="1:11" x14ac:dyDescent="0.25">
      <c r="A6338">
        <v>2016</v>
      </c>
      <c r="B6338">
        <v>43</v>
      </c>
      <c r="C6338" s="12">
        <f t="shared" ref="C6338:C6401" si="297">IF(B6338&lt;20,1,0)</f>
        <v>0</v>
      </c>
      <c r="D6338">
        <v>4</v>
      </c>
      <c r="E6338">
        <v>2</v>
      </c>
      <c r="F6338">
        <v>1</v>
      </c>
      <c r="G6338" s="9">
        <v>0</v>
      </c>
      <c r="H6338" t="s">
        <v>2209</v>
      </c>
      <c r="I6338" t="str">
        <f t="shared" ref="I6338:I6401" si="298">CONCATENATE("\n**** *year_",D6338,"\n",H6338)</f>
        <v>\n**** *year_4\nEffective Strip Noise Removal for Low-Textured Infrared Images Based on 1-D Guided Filtering</v>
      </c>
      <c r="J6338" t="str">
        <f t="shared" ref="J6338:J6401" si="299">CONCATENATE("\n**** *year_",E6338," *type_",F6338," *fs_",G6338,"\n",H6338)</f>
        <v>\n**** *year_2 *type_1 *fs_0\nEffective Strip Noise Removal for Low-Textured Infrared Images Based on 1-D Guided Filtering</v>
      </c>
      <c r="K6338" t="s">
        <v>18406</v>
      </c>
    </row>
    <row r="6339" spans="1:11" x14ac:dyDescent="0.25">
      <c r="A6339">
        <v>2016</v>
      </c>
      <c r="B6339">
        <v>43</v>
      </c>
      <c r="C6339" s="12">
        <f t="shared" si="297"/>
        <v>0</v>
      </c>
      <c r="D6339">
        <v>4</v>
      </c>
      <c r="E6339">
        <v>2</v>
      </c>
      <c r="F6339">
        <v>1</v>
      </c>
      <c r="G6339" s="9">
        <v>0</v>
      </c>
      <c r="H6339" t="s">
        <v>1112</v>
      </c>
      <c r="I6339" t="str">
        <f t="shared" si="298"/>
        <v>\n**** *year_4\nEnvironmental health related socio-spatial inequalities</v>
      </c>
      <c r="J6339" t="str">
        <f t="shared" si="299"/>
        <v>\n**** *year_2 *type_1 *fs_0\nEnvironmental health related socio-spatial inequalities</v>
      </c>
      <c r="K6339" t="s">
        <v>18407</v>
      </c>
    </row>
    <row r="6340" spans="1:11" x14ac:dyDescent="0.25">
      <c r="A6340">
        <v>2016</v>
      </c>
      <c r="B6340">
        <v>43</v>
      </c>
      <c r="C6340" s="12">
        <f t="shared" si="297"/>
        <v>0</v>
      </c>
      <c r="D6340">
        <v>4</v>
      </c>
      <c r="E6340">
        <v>2</v>
      </c>
      <c r="F6340">
        <v>2</v>
      </c>
      <c r="G6340" s="9">
        <v>0</v>
      </c>
      <c r="H6340" t="s">
        <v>6791</v>
      </c>
      <c r="I6340" t="str">
        <f t="shared" si="298"/>
        <v>\n**** *year_4\nImproving Rainfall Measurement in Gauge Poor Regions Thanks to Mobile Telecommunication Networks</v>
      </c>
      <c r="J6340" t="str">
        <f t="shared" si="299"/>
        <v>\n**** *year_2 *type_2 *fs_0\nImproving Rainfall Measurement in Gauge Poor Regions Thanks to Mobile Telecommunication Networks</v>
      </c>
      <c r="K6340" t="s">
        <v>18408</v>
      </c>
    </row>
    <row r="6341" spans="1:11" x14ac:dyDescent="0.25">
      <c r="A6341">
        <v>2016</v>
      </c>
      <c r="B6341">
        <v>43</v>
      </c>
      <c r="C6341" s="12">
        <f t="shared" si="297"/>
        <v>0</v>
      </c>
      <c r="D6341">
        <v>4</v>
      </c>
      <c r="E6341">
        <v>2</v>
      </c>
      <c r="F6341">
        <v>1</v>
      </c>
      <c r="G6341" s="9">
        <v>0</v>
      </c>
      <c r="H6341" t="s">
        <v>3635</v>
      </c>
      <c r="I6341" t="str">
        <f t="shared" si="298"/>
        <v>\n**** *year_4\nModelling spatially distributed surface runoff generation using SWAT-VSA</v>
      </c>
      <c r="J6341" t="str">
        <f t="shared" si="299"/>
        <v>\n**** *year_2 *type_1 *fs_0\nModelling spatially distributed surface runoff generation using SWAT-VSA</v>
      </c>
      <c r="K6341" t="s">
        <v>18409</v>
      </c>
    </row>
    <row r="6342" spans="1:11" x14ac:dyDescent="0.25">
      <c r="A6342">
        <v>2016</v>
      </c>
      <c r="B6342">
        <v>42</v>
      </c>
      <c r="C6342" s="12">
        <f t="shared" si="297"/>
        <v>0</v>
      </c>
      <c r="D6342">
        <v>4</v>
      </c>
      <c r="E6342">
        <v>2</v>
      </c>
      <c r="F6342">
        <v>7</v>
      </c>
      <c r="G6342" s="10">
        <v>0</v>
      </c>
      <c r="H6342" t="s">
        <v>13386</v>
      </c>
      <c r="I6342" t="str">
        <f t="shared" si="298"/>
        <v>\n**** *year_4\n3D surface deformation model from sub-pixel correlation of optical imagery and InSAR</v>
      </c>
      <c r="J6342" t="str">
        <f t="shared" si="299"/>
        <v>\n**** *year_2 *type_7 *fs_0\n3D surface deformation model from sub-pixel correlation of optical imagery and InSAR</v>
      </c>
      <c r="K6342" t="s">
        <v>14373</v>
      </c>
    </row>
    <row r="6343" spans="1:11" x14ac:dyDescent="0.25">
      <c r="A6343">
        <v>2016</v>
      </c>
      <c r="B6343">
        <v>42</v>
      </c>
      <c r="C6343" s="12">
        <f t="shared" si="297"/>
        <v>0</v>
      </c>
      <c r="D6343">
        <v>4</v>
      </c>
      <c r="E6343">
        <v>2</v>
      </c>
      <c r="F6343">
        <v>5</v>
      </c>
      <c r="G6343" s="9">
        <v>0</v>
      </c>
      <c r="H6343" t="s">
        <v>6646</v>
      </c>
      <c r="I6343" t="str">
        <f t="shared" si="298"/>
        <v>\n**** *year_4\nAnalysing the diversity of deprived areas in Mumbai, India : powerpoint</v>
      </c>
      <c r="J6343" t="str">
        <f t="shared" si="299"/>
        <v>\n**** *year_2 *type_5 *fs_0\nAnalysing the diversity of deprived areas in Mumbai, India : powerpoint</v>
      </c>
      <c r="K6343" t="s">
        <v>14373</v>
      </c>
    </row>
    <row r="6344" spans="1:11" x14ac:dyDescent="0.25">
      <c r="A6344">
        <v>2016</v>
      </c>
      <c r="B6344">
        <v>42</v>
      </c>
      <c r="C6344" s="12">
        <f t="shared" si="297"/>
        <v>0</v>
      </c>
      <c r="D6344">
        <v>4</v>
      </c>
      <c r="E6344">
        <v>2</v>
      </c>
      <c r="F6344">
        <v>7</v>
      </c>
      <c r="G6344" s="10">
        <v>0</v>
      </c>
      <c r="H6344" t="s">
        <v>13487</v>
      </c>
      <c r="I6344" t="str">
        <f t="shared" si="298"/>
        <v>\n**** *year_4\nDecline or local shift of loggerhead sea turtle nests in Crete?</v>
      </c>
      <c r="J6344" t="str">
        <f t="shared" si="299"/>
        <v>\n**** *year_2 *type_7 *fs_0\nDecline or local shift of loggerhead sea turtle nests in Crete?</v>
      </c>
      <c r="K6344" t="s">
        <v>14373</v>
      </c>
    </row>
    <row r="6345" spans="1:11" x14ac:dyDescent="0.25">
      <c r="A6345">
        <v>2016</v>
      </c>
      <c r="B6345">
        <v>42</v>
      </c>
      <c r="C6345" s="12">
        <f t="shared" si="297"/>
        <v>0</v>
      </c>
      <c r="D6345">
        <v>4</v>
      </c>
      <c r="E6345">
        <v>2</v>
      </c>
      <c r="F6345">
        <v>3</v>
      </c>
      <c r="G6345" s="9">
        <v>0</v>
      </c>
      <c r="H6345" t="s">
        <v>6907</v>
      </c>
      <c r="I6345" t="str">
        <f t="shared" si="298"/>
        <v>\n**** *year_4\nEuropean Handbook of Crowdsourced Geographic Information</v>
      </c>
      <c r="J6345" t="str">
        <f t="shared" si="299"/>
        <v>\n**** *year_2 *type_3 *fs_0\nEuropean Handbook of Crowdsourced Geographic Information</v>
      </c>
      <c r="K6345" t="s">
        <v>18410</v>
      </c>
    </row>
    <row r="6346" spans="1:11" x14ac:dyDescent="0.25">
      <c r="A6346">
        <v>2016</v>
      </c>
      <c r="B6346">
        <v>42</v>
      </c>
      <c r="C6346" s="12">
        <f t="shared" si="297"/>
        <v>0</v>
      </c>
      <c r="D6346">
        <v>4</v>
      </c>
      <c r="E6346">
        <v>2</v>
      </c>
      <c r="F6346">
        <v>2</v>
      </c>
      <c r="G6346" s="9">
        <v>0</v>
      </c>
      <c r="H6346" t="s">
        <v>2178</v>
      </c>
      <c r="I6346" t="str">
        <f t="shared" si="298"/>
        <v>\n**** *year_4\nExploration and comparison of geothermal areas in Indonesia by fluid-rock geochemistry</v>
      </c>
      <c r="J6346" t="str">
        <f t="shared" si="299"/>
        <v>\n**** *year_2 *type_2 *fs_0\nExploration and comparison of geothermal areas in Indonesia by fluid-rock geochemistry</v>
      </c>
      <c r="K6346" t="s">
        <v>14373</v>
      </c>
    </row>
    <row r="6347" spans="1:11" x14ac:dyDescent="0.25">
      <c r="A6347">
        <v>2016</v>
      </c>
      <c r="B6347">
        <v>42</v>
      </c>
      <c r="C6347" s="12">
        <f t="shared" si="297"/>
        <v>0</v>
      </c>
      <c r="D6347">
        <v>4</v>
      </c>
      <c r="E6347">
        <v>2</v>
      </c>
      <c r="F6347">
        <v>5</v>
      </c>
      <c r="G6347" s="9">
        <v>0</v>
      </c>
      <c r="H6347" t="s">
        <v>6695</v>
      </c>
      <c r="I6347" t="str">
        <f t="shared" si="298"/>
        <v>\n**** *year_4\nHydrogeological conceptual model of a complex aquifer system - central Kalahari basin (Botswana) : powerpoint.</v>
      </c>
      <c r="J6347" t="str">
        <f t="shared" si="299"/>
        <v>\n**** *year_2 *type_5 *fs_0\nHydrogeological conceptual model of a complex aquifer system - central Kalahari basin (Botswana) : powerpoint.</v>
      </c>
      <c r="K6347" t="s">
        <v>14373</v>
      </c>
    </row>
    <row r="6348" spans="1:11" x14ac:dyDescent="0.25">
      <c r="A6348">
        <v>2016</v>
      </c>
      <c r="B6348">
        <v>42</v>
      </c>
      <c r="C6348" s="12">
        <f t="shared" si="297"/>
        <v>0</v>
      </c>
      <c r="D6348">
        <v>4</v>
      </c>
      <c r="E6348">
        <v>2</v>
      </c>
      <c r="F6348">
        <v>7</v>
      </c>
      <c r="G6348" s="10">
        <v>0</v>
      </c>
      <c r="H6348" t="s">
        <v>13682</v>
      </c>
      <c r="I6348" t="str">
        <f t="shared" si="298"/>
        <v>\n**** *year_4\nPolarimetric SAR interferometry based inversion modelling for tree height estimation</v>
      </c>
      <c r="J6348" t="str">
        <f t="shared" si="299"/>
        <v>\n**** *year_2 *type_7 *fs_0\nPolarimetric SAR interferometry based inversion modelling for tree height estimation</v>
      </c>
      <c r="K6348" t="s">
        <v>14373</v>
      </c>
    </row>
    <row r="6349" spans="1:11" x14ac:dyDescent="0.25">
      <c r="A6349">
        <v>2016</v>
      </c>
      <c r="B6349">
        <v>42</v>
      </c>
      <c r="C6349" s="12">
        <f t="shared" si="297"/>
        <v>0</v>
      </c>
      <c r="D6349">
        <v>4</v>
      </c>
      <c r="E6349">
        <v>2</v>
      </c>
      <c r="F6349">
        <v>5</v>
      </c>
      <c r="G6349" s="9">
        <v>0</v>
      </c>
      <c r="H6349" t="s">
        <v>6632</v>
      </c>
      <c r="I6349" t="str">
        <f t="shared" si="298"/>
        <v>\n**** *year_4\nSlum mapping : maps as infrastructures or infrastructuring mapping? : powerpoint</v>
      </c>
      <c r="J6349" t="str">
        <f t="shared" si="299"/>
        <v>\n**** *year_2 *type_5 *fs_0\nSlum mapping : maps as infrastructures or infrastructuring mapping? : powerpoint</v>
      </c>
      <c r="K6349" t="s">
        <v>14373</v>
      </c>
    </row>
    <row r="6350" spans="1:11" x14ac:dyDescent="0.25">
      <c r="A6350">
        <v>2016</v>
      </c>
      <c r="B6350">
        <v>42</v>
      </c>
      <c r="C6350" s="12">
        <f t="shared" si="297"/>
        <v>0</v>
      </c>
      <c r="D6350">
        <v>4</v>
      </c>
      <c r="E6350">
        <v>2</v>
      </c>
      <c r="F6350">
        <v>1</v>
      </c>
      <c r="G6350" s="9">
        <v>0</v>
      </c>
      <c r="H6350" t="s">
        <v>4794</v>
      </c>
      <c r="I6350" t="str">
        <f t="shared" si="298"/>
        <v>\n**** *year_4\nSpatial bayesian methods of flow forecasting in the Black Volta river</v>
      </c>
      <c r="J6350" t="str">
        <f t="shared" si="299"/>
        <v>\n**** *year_2 *type_1 *fs_0\nSpatial bayesian methods of flow forecasting in the Black Volta river</v>
      </c>
      <c r="K6350" t="s">
        <v>14373</v>
      </c>
    </row>
    <row r="6351" spans="1:11" x14ac:dyDescent="0.25">
      <c r="A6351">
        <v>2016</v>
      </c>
      <c r="B6351">
        <v>41</v>
      </c>
      <c r="C6351" s="12">
        <f t="shared" si="297"/>
        <v>0</v>
      </c>
      <c r="D6351">
        <v>4</v>
      </c>
      <c r="E6351">
        <v>2</v>
      </c>
      <c r="F6351">
        <v>1</v>
      </c>
      <c r="G6351" s="9">
        <v>0</v>
      </c>
      <c r="H6351" t="s">
        <v>6718</v>
      </c>
      <c r="I6351" t="str">
        <f t="shared" si="298"/>
        <v>\n**** *year_4\nApps for land administration : exploring the needs, options and future developments</v>
      </c>
      <c r="J6351" t="str">
        <f t="shared" si="299"/>
        <v>\n**** *year_2 *type_1 *fs_0\nApps for land administration : exploring the needs, options and future developments</v>
      </c>
      <c r="K6351" t="s">
        <v>14373</v>
      </c>
    </row>
    <row r="6352" spans="1:11" x14ac:dyDescent="0.25">
      <c r="A6352">
        <v>2016</v>
      </c>
      <c r="B6352">
        <v>41</v>
      </c>
      <c r="C6352" s="12">
        <f t="shared" si="297"/>
        <v>0</v>
      </c>
      <c r="D6352">
        <v>4</v>
      </c>
      <c r="E6352">
        <v>2</v>
      </c>
      <c r="F6352">
        <v>4</v>
      </c>
      <c r="G6352" s="9">
        <v>0</v>
      </c>
      <c r="H6352" t="s">
        <v>6816</v>
      </c>
      <c r="I6352" t="str">
        <f t="shared" si="298"/>
        <v>\n**** *year_4\nClustering-based approaches to the exploration of geo-referenced time series</v>
      </c>
      <c r="J6352" t="str">
        <f t="shared" si="299"/>
        <v>\n**** *year_2 *type_4 *fs_0\nClustering-based approaches to the exploration of geo-referenced time series</v>
      </c>
      <c r="K6352" t="s">
        <v>18411</v>
      </c>
    </row>
    <row r="6353" spans="1:11" x14ac:dyDescent="0.25">
      <c r="A6353">
        <v>2016</v>
      </c>
      <c r="B6353">
        <v>41</v>
      </c>
      <c r="C6353" s="12">
        <f t="shared" si="297"/>
        <v>0</v>
      </c>
      <c r="D6353">
        <v>4</v>
      </c>
      <c r="E6353">
        <v>2</v>
      </c>
      <c r="F6353">
        <v>5</v>
      </c>
      <c r="G6353" s="9">
        <v>0</v>
      </c>
      <c r="H6353" t="s">
        <v>6708</v>
      </c>
      <c r="I6353" t="str">
        <f t="shared" si="298"/>
        <v>\n**** *year_4\nGeocap year plan and annual budget 2016 : e-book</v>
      </c>
      <c r="J6353" t="str">
        <f t="shared" si="299"/>
        <v>\n**** *year_2 *type_5 *fs_0\nGeocap year plan and annual budget 2016 : e-book</v>
      </c>
      <c r="K6353" t="s">
        <v>14373</v>
      </c>
    </row>
    <row r="6354" spans="1:11" x14ac:dyDescent="0.25">
      <c r="A6354">
        <v>2016</v>
      </c>
      <c r="B6354">
        <v>41</v>
      </c>
      <c r="C6354" s="12">
        <f t="shared" si="297"/>
        <v>0</v>
      </c>
      <c r="D6354">
        <v>4</v>
      </c>
      <c r="E6354">
        <v>2</v>
      </c>
      <c r="F6354">
        <v>1</v>
      </c>
      <c r="G6354" s="9">
        <v>0</v>
      </c>
      <c r="H6354" t="s">
        <v>6732</v>
      </c>
      <c r="I6354" t="str">
        <f t="shared" si="298"/>
        <v>\n**** *year_4\nPredicting and understanding spatio-temporal dynamics of species recovery</v>
      </c>
      <c r="J6354" t="str">
        <f t="shared" si="299"/>
        <v>\n**** *year_2 *type_1 *fs_0\nPredicting and understanding spatio-temporal dynamics of species recovery</v>
      </c>
      <c r="K6354" t="s">
        <v>18412</v>
      </c>
    </row>
    <row r="6355" spans="1:11" x14ac:dyDescent="0.25">
      <c r="A6355">
        <v>2016</v>
      </c>
      <c r="B6355">
        <v>41</v>
      </c>
      <c r="C6355" s="12">
        <f t="shared" si="297"/>
        <v>0</v>
      </c>
      <c r="D6355">
        <v>4</v>
      </c>
      <c r="E6355">
        <v>2</v>
      </c>
      <c r="F6355">
        <v>6</v>
      </c>
      <c r="G6355" s="9">
        <v>0</v>
      </c>
      <c r="H6355" t="s">
        <v>6713</v>
      </c>
      <c r="I6355" t="str">
        <f t="shared" si="298"/>
        <v>\n**** *year_4\nSpatial patterns of soil-transmitted helminth types and associated environmental risk factors in Rwanda : poster</v>
      </c>
      <c r="J6355" t="str">
        <f t="shared" si="299"/>
        <v>\n**** *year_2 *type_6 *fs_0\nSpatial patterns of soil-transmitted helminth types and associated environmental risk factors in Rwanda : poster</v>
      </c>
      <c r="K6355" t="s">
        <v>14373</v>
      </c>
    </row>
    <row r="6356" spans="1:11" x14ac:dyDescent="0.25">
      <c r="A6356">
        <v>2016</v>
      </c>
      <c r="B6356">
        <v>41</v>
      </c>
      <c r="C6356" s="12">
        <f t="shared" si="297"/>
        <v>0</v>
      </c>
      <c r="D6356">
        <v>4</v>
      </c>
      <c r="E6356">
        <v>2</v>
      </c>
      <c r="F6356">
        <v>2</v>
      </c>
      <c r="G6356" s="9">
        <v>0</v>
      </c>
      <c r="H6356" t="s">
        <v>6887</v>
      </c>
      <c r="I6356" t="str">
        <f t="shared" si="298"/>
        <v>\n**** *year_4\nSpatial temporal modelling of particulate matter for health effects studies</v>
      </c>
      <c r="J6356" t="str">
        <f t="shared" si="299"/>
        <v>\n**** *year_2 *type_2 *fs_0\nSpatial temporal modelling of particulate matter for health effects studies</v>
      </c>
      <c r="K6356" t="s">
        <v>18413</v>
      </c>
    </row>
    <row r="6357" spans="1:11" x14ac:dyDescent="0.25">
      <c r="A6357">
        <v>2016</v>
      </c>
      <c r="B6357">
        <v>41</v>
      </c>
      <c r="C6357" s="12">
        <f t="shared" si="297"/>
        <v>0</v>
      </c>
      <c r="D6357">
        <v>4</v>
      </c>
      <c r="E6357">
        <v>2</v>
      </c>
      <c r="F6357">
        <v>1</v>
      </c>
      <c r="G6357" s="9">
        <v>0</v>
      </c>
      <c r="H6357" t="s">
        <v>2148</v>
      </c>
      <c r="I6357" t="str">
        <f t="shared" si="298"/>
        <v>\n**** *year_4\nThe applicability of the South African Census 2011 data for evidence-based urban planning</v>
      </c>
      <c r="J6357" t="str">
        <f t="shared" si="299"/>
        <v>\n**** *year_2 *type_1 *fs_0\nThe applicability of the South African Census 2011 data for evidence-based urban planning</v>
      </c>
      <c r="K6357" t="s">
        <v>14373</v>
      </c>
    </row>
    <row r="6358" spans="1:11" x14ac:dyDescent="0.25">
      <c r="A6358">
        <v>2016</v>
      </c>
      <c r="B6358">
        <v>40</v>
      </c>
      <c r="C6358" s="12">
        <f t="shared" si="297"/>
        <v>0</v>
      </c>
      <c r="D6358">
        <v>4</v>
      </c>
      <c r="E6358">
        <v>2</v>
      </c>
      <c r="F6358">
        <v>5</v>
      </c>
      <c r="G6358" s="9">
        <v>0</v>
      </c>
      <c r="H6358" t="s">
        <v>6596</v>
      </c>
      <c r="I6358" t="str">
        <f t="shared" si="298"/>
        <v>\n**** *year_4\nApplications of Fuzzy Cognitive Mapping in climate change impact and adaptation research - Approaches, experiences, and methodological issues</v>
      </c>
      <c r="J6358" t="str">
        <f t="shared" si="299"/>
        <v>\n**** *year_2 *type_5 *fs_0\nApplications of Fuzzy Cognitive Mapping in climate change impact and adaptation research - Approaches, experiences, and methodological issues</v>
      </c>
      <c r="K6358" t="s">
        <v>14373</v>
      </c>
    </row>
    <row r="6359" spans="1:11" x14ac:dyDescent="0.25">
      <c r="A6359">
        <v>2016</v>
      </c>
      <c r="B6359">
        <v>40</v>
      </c>
      <c r="C6359" s="12">
        <f t="shared" si="297"/>
        <v>0</v>
      </c>
      <c r="D6359">
        <v>4</v>
      </c>
      <c r="E6359">
        <v>2</v>
      </c>
      <c r="F6359">
        <v>2</v>
      </c>
      <c r="G6359" s="9">
        <v>0</v>
      </c>
      <c r="H6359" t="s">
        <v>1476</v>
      </c>
      <c r="I6359" t="str">
        <f t="shared" si="298"/>
        <v>\n**** *year_4\nCan ground truth label propagation from video help semantic segmentation?</v>
      </c>
      <c r="J6359" t="str">
        <f t="shared" si="299"/>
        <v>\n**** *year_2 *type_2 *fs_0\nCan ground truth label propagation from video help semantic segmentation?</v>
      </c>
      <c r="K6359" t="s">
        <v>18414</v>
      </c>
    </row>
    <row r="6360" spans="1:11" x14ac:dyDescent="0.25">
      <c r="A6360">
        <v>2016</v>
      </c>
      <c r="B6360">
        <v>40</v>
      </c>
      <c r="C6360" s="12">
        <f t="shared" si="297"/>
        <v>0</v>
      </c>
      <c r="D6360">
        <v>4</v>
      </c>
      <c r="E6360">
        <v>2</v>
      </c>
      <c r="F6360">
        <v>2</v>
      </c>
      <c r="G6360" s="9">
        <v>0</v>
      </c>
      <c r="H6360" t="s">
        <v>6647</v>
      </c>
      <c r="I6360" t="str">
        <f t="shared" si="298"/>
        <v>\n**** *year_4\nEnhanced Data Discoverability For In Situ Hyperspectral Datasets</v>
      </c>
      <c r="J6360" t="str">
        <f t="shared" si="299"/>
        <v>\n**** *year_2 *type_2 *fs_0\nEnhanced Data Discoverability For In Situ Hyperspectral Datasets</v>
      </c>
      <c r="K6360" t="s">
        <v>18415</v>
      </c>
    </row>
    <row r="6361" spans="1:11" x14ac:dyDescent="0.25">
      <c r="A6361">
        <v>2016</v>
      </c>
      <c r="B6361">
        <v>40</v>
      </c>
      <c r="C6361" s="12">
        <f t="shared" si="297"/>
        <v>0</v>
      </c>
      <c r="D6361">
        <v>4</v>
      </c>
      <c r="E6361">
        <v>2</v>
      </c>
      <c r="F6361">
        <v>5</v>
      </c>
      <c r="G6361" s="9">
        <v>0</v>
      </c>
      <c r="H6361" t="s">
        <v>6683</v>
      </c>
      <c r="I6361" t="str">
        <f t="shared" si="298"/>
        <v>\n**** *year_4\nICA and cartography in a changing world : keynote : powerpoint</v>
      </c>
      <c r="J6361" t="str">
        <f t="shared" si="299"/>
        <v>\n**** *year_2 *type_5 *fs_0\nICA and cartography in a changing world : keynote : powerpoint</v>
      </c>
      <c r="K6361" t="s">
        <v>14373</v>
      </c>
    </row>
    <row r="6362" spans="1:11" x14ac:dyDescent="0.25">
      <c r="A6362">
        <v>2016</v>
      </c>
      <c r="B6362">
        <v>40</v>
      </c>
      <c r="C6362" s="12">
        <f t="shared" si="297"/>
        <v>0</v>
      </c>
      <c r="D6362">
        <v>4</v>
      </c>
      <c r="E6362">
        <v>2</v>
      </c>
      <c r="F6362">
        <v>1</v>
      </c>
      <c r="G6362" s="9">
        <v>0</v>
      </c>
      <c r="H6362" t="s">
        <v>6778</v>
      </c>
      <c r="I6362" t="str">
        <f t="shared" si="298"/>
        <v>\n**** *year_4\nLight absorption properties of CDOM in the Changjiang (Yangtze) estuarine and coastal waters</v>
      </c>
      <c r="J6362" t="str">
        <f t="shared" si="299"/>
        <v>\n**** *year_2 *type_1 *fs_0\nLight absorption properties of CDOM in the Changjiang (Yangtze) estuarine and coastal waters</v>
      </c>
      <c r="K6362" t="s">
        <v>18416</v>
      </c>
    </row>
    <row r="6363" spans="1:11" x14ac:dyDescent="0.25">
      <c r="A6363">
        <v>2016</v>
      </c>
      <c r="B6363">
        <v>40</v>
      </c>
      <c r="C6363" s="12">
        <f t="shared" si="297"/>
        <v>0</v>
      </c>
      <c r="D6363">
        <v>4</v>
      </c>
      <c r="E6363">
        <v>2</v>
      </c>
      <c r="F6363">
        <v>1</v>
      </c>
      <c r="G6363" s="9">
        <v>0</v>
      </c>
      <c r="H6363" t="s">
        <v>5172</v>
      </c>
      <c r="I6363" t="str">
        <f t="shared" si="298"/>
        <v>\n**** *year_4\nShort-wavelength infrared (SWIR) spectroscopy of low-grade metamorphic volcanic rocks of the Pilbara Craton</v>
      </c>
      <c r="J6363" t="str">
        <f t="shared" si="299"/>
        <v>\n**** *year_2 *type_1 *fs_0\nShort-wavelength infrared (SWIR) spectroscopy of low-grade metamorphic volcanic rocks of the Pilbara Craton</v>
      </c>
      <c r="K6363" t="s">
        <v>18417</v>
      </c>
    </row>
    <row r="6364" spans="1:11" x14ac:dyDescent="0.25">
      <c r="A6364">
        <v>2016</v>
      </c>
      <c r="B6364">
        <v>40</v>
      </c>
      <c r="C6364" s="12">
        <f t="shared" si="297"/>
        <v>0</v>
      </c>
      <c r="D6364">
        <v>4</v>
      </c>
      <c r="E6364">
        <v>2</v>
      </c>
      <c r="F6364">
        <v>7</v>
      </c>
      <c r="G6364" s="10">
        <v>0</v>
      </c>
      <c r="H6364" t="s">
        <v>13742</v>
      </c>
      <c r="I6364" t="str">
        <f t="shared" si="298"/>
        <v>\n**** *year_4\nTopology based classification of mobile laser data with conditional random fields</v>
      </c>
      <c r="J6364" t="str">
        <f t="shared" si="299"/>
        <v>\n**** *year_2 *type_7 *fs_0\nTopology based classification of mobile laser data with conditional random fields</v>
      </c>
      <c r="K6364" t="s">
        <v>14373</v>
      </c>
    </row>
    <row r="6365" spans="1:11" x14ac:dyDescent="0.25">
      <c r="A6365">
        <v>2016</v>
      </c>
      <c r="B6365">
        <v>39</v>
      </c>
      <c r="C6365" s="12">
        <f t="shared" si="297"/>
        <v>0</v>
      </c>
      <c r="D6365">
        <v>4</v>
      </c>
      <c r="E6365">
        <v>2</v>
      </c>
      <c r="F6365">
        <v>2</v>
      </c>
      <c r="G6365" s="9">
        <v>0</v>
      </c>
      <c r="H6365" t="s">
        <v>6842</v>
      </c>
      <c r="I6365" t="str">
        <f t="shared" si="298"/>
        <v>\n**** *year_4\nEarth observation</v>
      </c>
      <c r="J6365" t="str">
        <f t="shared" si="299"/>
        <v>\n**** *year_2 *type_2 *fs_0\nEarth observation</v>
      </c>
      <c r="K6365" t="s">
        <v>18418</v>
      </c>
    </row>
    <row r="6366" spans="1:11" x14ac:dyDescent="0.25">
      <c r="A6366">
        <v>2016</v>
      </c>
      <c r="B6366">
        <v>39</v>
      </c>
      <c r="C6366" s="12">
        <f t="shared" si="297"/>
        <v>0</v>
      </c>
      <c r="D6366">
        <v>4</v>
      </c>
      <c r="E6366">
        <v>2</v>
      </c>
      <c r="F6366">
        <v>7</v>
      </c>
      <c r="G6366" s="10">
        <v>0</v>
      </c>
      <c r="H6366" t="s">
        <v>13560</v>
      </c>
      <c r="I6366" t="str">
        <f t="shared" si="298"/>
        <v>\n**** *year_4\nExploring measures of similarity and dissimilarity for fuzzy classifier : from data quality to distance quality</v>
      </c>
      <c r="J6366" t="str">
        <f t="shared" si="299"/>
        <v>\n**** *year_2 *type_7 *fs_0\nExploring measures of similarity and dissimilarity for fuzzy classifier : from data quality to distance quality</v>
      </c>
      <c r="K6366" t="s">
        <v>14373</v>
      </c>
    </row>
    <row r="6367" spans="1:11" x14ac:dyDescent="0.25">
      <c r="A6367">
        <v>2016</v>
      </c>
      <c r="B6367">
        <v>39</v>
      </c>
      <c r="C6367" s="12">
        <f t="shared" si="297"/>
        <v>0</v>
      </c>
      <c r="D6367">
        <v>4</v>
      </c>
      <c r="E6367">
        <v>2</v>
      </c>
      <c r="F6367">
        <v>3</v>
      </c>
      <c r="G6367" s="9">
        <v>0</v>
      </c>
      <c r="H6367" t="s">
        <v>6867</v>
      </c>
      <c r="I6367" t="str">
        <f t="shared" si="298"/>
        <v>\n**** *year_4\nGraphics with a cause, and universal principles for visualizing information</v>
      </c>
      <c r="J6367" t="str">
        <f t="shared" si="299"/>
        <v>\n**** *year_2 *type_3 *fs_0\nGraphics with a cause, and universal principles for visualizing information</v>
      </c>
      <c r="K6367" t="s">
        <v>14373</v>
      </c>
    </row>
    <row r="6368" spans="1:11" x14ac:dyDescent="0.25">
      <c r="A6368">
        <v>2016</v>
      </c>
      <c r="B6368">
        <v>39</v>
      </c>
      <c r="C6368" s="12">
        <f t="shared" si="297"/>
        <v>0</v>
      </c>
      <c r="D6368">
        <v>4</v>
      </c>
      <c r="E6368">
        <v>2</v>
      </c>
      <c r="F6368">
        <v>7</v>
      </c>
      <c r="G6368" s="10">
        <v>0</v>
      </c>
      <c r="H6368" t="s">
        <v>13588</v>
      </c>
      <c r="I6368" t="str">
        <f t="shared" si="298"/>
        <v>\n**** *year_4\nHierarchical markov random fields for object-based analysis</v>
      </c>
      <c r="J6368" t="str">
        <f t="shared" si="299"/>
        <v>\n**** *year_2 *type_7 *fs_0\nHierarchical markov random fields for object-based analysis</v>
      </c>
      <c r="K6368" t="s">
        <v>14373</v>
      </c>
    </row>
    <row r="6369" spans="1:11" x14ac:dyDescent="0.25">
      <c r="A6369">
        <v>2016</v>
      </c>
      <c r="B6369">
        <v>39</v>
      </c>
      <c r="C6369" s="12">
        <f t="shared" si="297"/>
        <v>0</v>
      </c>
      <c r="D6369">
        <v>4</v>
      </c>
      <c r="E6369">
        <v>2</v>
      </c>
      <c r="F6369">
        <v>3</v>
      </c>
      <c r="G6369" s="9">
        <v>0</v>
      </c>
      <c r="H6369" t="s">
        <v>6701</v>
      </c>
      <c r="I6369" t="str">
        <f t="shared" si="298"/>
        <v>\n**** *year_4\nHousing and planning</v>
      </c>
      <c r="J6369" t="str">
        <f t="shared" si="299"/>
        <v>\n**** *year_2 *type_3 *fs_0\nHousing and planning</v>
      </c>
      <c r="K6369" t="s">
        <v>14373</v>
      </c>
    </row>
    <row r="6370" spans="1:11" x14ac:dyDescent="0.25">
      <c r="A6370">
        <v>2016</v>
      </c>
      <c r="B6370">
        <v>39</v>
      </c>
      <c r="C6370" s="12">
        <f t="shared" si="297"/>
        <v>0</v>
      </c>
      <c r="D6370">
        <v>4</v>
      </c>
      <c r="E6370">
        <v>2</v>
      </c>
      <c r="F6370">
        <v>1</v>
      </c>
      <c r="G6370" s="9">
        <v>0</v>
      </c>
      <c r="H6370" t="s">
        <v>6719</v>
      </c>
      <c r="I6370" t="str">
        <f t="shared" si="298"/>
        <v>\n**** *year_4\nOpen standards developed for procurement and implementation of land administration systems : GIM International interviews Mark Reichardt, President and CEO of OGC</v>
      </c>
      <c r="J6370" t="str">
        <f t="shared" si="299"/>
        <v>\n**** *year_2 *type_1 *fs_0\nOpen standards developed for procurement and implementation of land administration systems : GIM International interviews Mark Reichardt, President and CEO of OGC</v>
      </c>
      <c r="K6370" t="s">
        <v>14373</v>
      </c>
    </row>
    <row r="6371" spans="1:11" x14ac:dyDescent="0.25">
      <c r="A6371">
        <v>2016</v>
      </c>
      <c r="B6371">
        <v>39</v>
      </c>
      <c r="C6371" s="12">
        <f t="shared" si="297"/>
        <v>0</v>
      </c>
      <c r="D6371">
        <v>4</v>
      </c>
      <c r="E6371">
        <v>2</v>
      </c>
      <c r="F6371">
        <v>1</v>
      </c>
      <c r="G6371" s="9">
        <v>0</v>
      </c>
      <c r="H6371" t="s">
        <v>5597</v>
      </c>
      <c r="I6371" t="str">
        <f t="shared" si="298"/>
        <v>\n**** *year_4\nUrban land use extraction from Very High Resolution remote sensing imagery using a Bayesian network</v>
      </c>
      <c r="J6371" t="str">
        <f t="shared" si="299"/>
        <v>\n**** *year_2 *type_1 *fs_0\nUrban land use extraction from Very High Resolution remote sensing imagery using a Bayesian network</v>
      </c>
      <c r="K6371" t="s">
        <v>18419</v>
      </c>
    </row>
    <row r="6372" spans="1:11" x14ac:dyDescent="0.25">
      <c r="A6372">
        <v>2016</v>
      </c>
      <c r="B6372">
        <v>39</v>
      </c>
      <c r="C6372" s="12">
        <f t="shared" si="297"/>
        <v>0</v>
      </c>
      <c r="D6372">
        <v>4</v>
      </c>
      <c r="E6372">
        <v>2</v>
      </c>
      <c r="F6372">
        <v>1</v>
      </c>
      <c r="G6372" s="9">
        <v>0</v>
      </c>
      <c r="H6372" t="s">
        <v>1361</v>
      </c>
      <c r="I6372" t="str">
        <f t="shared" si="298"/>
        <v>\n**** *year_4\nWhat scope for integrating land management policies, land administration processes and data infrastructures for housing production in Nigeria?</v>
      </c>
      <c r="J6372" t="str">
        <f t="shared" si="299"/>
        <v>\n**** *year_2 *type_1 *fs_0\nWhat scope for integrating land management policies, land administration processes and data infrastructures for housing production in Nigeria?</v>
      </c>
      <c r="K6372" t="s">
        <v>18420</v>
      </c>
    </row>
    <row r="6373" spans="1:11" x14ac:dyDescent="0.25">
      <c r="A6373">
        <v>2016</v>
      </c>
      <c r="B6373">
        <v>38</v>
      </c>
      <c r="C6373" s="12">
        <f t="shared" si="297"/>
        <v>0</v>
      </c>
      <c r="D6373">
        <v>4</v>
      </c>
      <c r="E6373">
        <v>2</v>
      </c>
      <c r="F6373">
        <v>6</v>
      </c>
      <c r="G6373" s="9">
        <v>0</v>
      </c>
      <c r="H6373" t="s">
        <v>6603</v>
      </c>
      <c r="I6373" t="str">
        <f t="shared" si="298"/>
        <v>\n**** *year_4\nDisease isopleth mapping using Poisson regression area-to-point kriging and remotely sensed data : poster</v>
      </c>
      <c r="J6373" t="str">
        <f t="shared" si="299"/>
        <v>\n**** *year_2 *type_6 *fs_0\nDisease isopleth mapping using Poisson regression area-to-point kriging and remotely sensed data : poster</v>
      </c>
      <c r="K6373" t="s">
        <v>14373</v>
      </c>
    </row>
    <row r="6374" spans="1:11" x14ac:dyDescent="0.25">
      <c r="A6374">
        <v>2016</v>
      </c>
      <c r="B6374">
        <v>38</v>
      </c>
      <c r="C6374" s="12">
        <f t="shared" si="297"/>
        <v>0</v>
      </c>
      <c r="D6374">
        <v>4</v>
      </c>
      <c r="E6374">
        <v>2</v>
      </c>
      <c r="F6374">
        <v>2</v>
      </c>
      <c r="G6374" s="9">
        <v>0</v>
      </c>
      <c r="H6374" t="s">
        <v>6636</v>
      </c>
      <c r="I6374" t="str">
        <f t="shared" si="298"/>
        <v>\n**** *year_4\nGeostationary thermal-infrared monitoring of volcanic activity in the Virunga National Park, Democratic Republic of Congo : abstract</v>
      </c>
      <c r="J6374" t="str">
        <f t="shared" si="299"/>
        <v>\n**** *year_2 *type_2 *fs_0\nGeostationary thermal-infrared monitoring of volcanic activity in the Virunga National Park, Democratic Republic of Congo : abstract</v>
      </c>
      <c r="K6374" t="s">
        <v>14373</v>
      </c>
    </row>
    <row r="6375" spans="1:11" x14ac:dyDescent="0.25">
      <c r="A6375">
        <v>2016</v>
      </c>
      <c r="B6375">
        <v>38</v>
      </c>
      <c r="C6375" s="12">
        <f t="shared" si="297"/>
        <v>0</v>
      </c>
      <c r="D6375">
        <v>4</v>
      </c>
      <c r="E6375">
        <v>2</v>
      </c>
      <c r="F6375">
        <v>2</v>
      </c>
      <c r="G6375" s="9">
        <v>0</v>
      </c>
      <c r="H6375" t="s">
        <v>2316</v>
      </c>
      <c r="I6375" t="str">
        <f t="shared" si="298"/>
        <v>\n**** *year_4\nRemote sensing of EBVs for global change monitoring</v>
      </c>
      <c r="J6375" t="str">
        <f t="shared" si="299"/>
        <v>\n**** *year_2 *type_2 *fs_0\nRemote sensing of EBVs for global change monitoring</v>
      </c>
      <c r="K6375" t="s">
        <v>14373</v>
      </c>
    </row>
    <row r="6376" spans="1:11" x14ac:dyDescent="0.25">
      <c r="A6376">
        <v>2016</v>
      </c>
      <c r="B6376">
        <v>37</v>
      </c>
      <c r="C6376" s="12">
        <f t="shared" si="297"/>
        <v>0</v>
      </c>
      <c r="D6376">
        <v>4</v>
      </c>
      <c r="E6376">
        <v>2</v>
      </c>
      <c r="F6376">
        <v>1</v>
      </c>
      <c r="G6376" s="9">
        <v>0</v>
      </c>
      <c r="H6376" t="s">
        <v>6758</v>
      </c>
      <c r="I6376" t="str">
        <f t="shared" si="298"/>
        <v>\n**** *year_4\nAvoid bias against junior researchers</v>
      </c>
      <c r="J6376" t="str">
        <f t="shared" si="299"/>
        <v>\n**** *year_2 *type_1 *fs_0\nAvoid bias against junior researchers</v>
      </c>
      <c r="K6376" t="s">
        <v>18421</v>
      </c>
    </row>
    <row r="6377" spans="1:11" x14ac:dyDescent="0.25">
      <c r="A6377">
        <v>2016</v>
      </c>
      <c r="B6377">
        <v>37</v>
      </c>
      <c r="C6377" s="12">
        <f t="shared" si="297"/>
        <v>0</v>
      </c>
      <c r="D6377">
        <v>4</v>
      </c>
      <c r="E6377">
        <v>2</v>
      </c>
      <c r="F6377">
        <v>4</v>
      </c>
      <c r="G6377" s="9">
        <v>0</v>
      </c>
      <c r="H6377" t="s">
        <v>6811</v>
      </c>
      <c r="I6377" t="str">
        <f t="shared" si="298"/>
        <v>\n**** *year_4\nMeasuring land tenure security</v>
      </c>
      <c r="J6377" t="str">
        <f t="shared" si="299"/>
        <v>\n**** *year_2 *type_4 *fs_0\nMeasuring land tenure security</v>
      </c>
      <c r="K6377" t="s">
        <v>18422</v>
      </c>
    </row>
    <row r="6378" spans="1:11" x14ac:dyDescent="0.25">
      <c r="A6378">
        <v>2016</v>
      </c>
      <c r="B6378">
        <v>37</v>
      </c>
      <c r="C6378" s="12">
        <f t="shared" si="297"/>
        <v>0</v>
      </c>
      <c r="D6378">
        <v>4</v>
      </c>
      <c r="E6378">
        <v>2</v>
      </c>
      <c r="F6378">
        <v>1</v>
      </c>
      <c r="G6378" s="9">
        <v>0</v>
      </c>
      <c r="H6378" t="s">
        <v>6785</v>
      </c>
      <c r="I6378" t="str">
        <f t="shared" si="298"/>
        <v>\n**** *year_4\nPredicting reach-specific properties of fluvial terraces to guide future fieldwork : A case study for the Late Quaternary River Allier (France) with the FLUVER2 model</v>
      </c>
      <c r="J6378" t="str">
        <f t="shared" si="299"/>
        <v>\n**** *year_2 *type_1 *fs_0\nPredicting reach-specific properties of fluvial terraces to guide future fieldwork : A case study for the Late Quaternary River Allier (France) with the FLUVER2 model</v>
      </c>
      <c r="K6378" t="s">
        <v>18423</v>
      </c>
    </row>
    <row r="6379" spans="1:11" x14ac:dyDescent="0.25">
      <c r="A6379">
        <v>2016</v>
      </c>
      <c r="B6379">
        <v>37</v>
      </c>
      <c r="C6379" s="12">
        <f t="shared" si="297"/>
        <v>0</v>
      </c>
      <c r="D6379">
        <v>4</v>
      </c>
      <c r="E6379">
        <v>2</v>
      </c>
      <c r="F6379">
        <v>3</v>
      </c>
      <c r="G6379" s="9">
        <v>0</v>
      </c>
      <c r="H6379" t="s">
        <v>6877</v>
      </c>
      <c r="I6379" t="str">
        <f t="shared" si="298"/>
        <v>\n**** *year_4\nThe use of geo-information in Eco-DRR</v>
      </c>
      <c r="J6379" t="str">
        <f t="shared" si="299"/>
        <v>\n**** *year_2 *type_3 *fs_0\nThe use of geo-information in Eco-DRR</v>
      </c>
      <c r="K6379" t="s">
        <v>18424</v>
      </c>
    </row>
    <row r="6380" spans="1:11" x14ac:dyDescent="0.25">
      <c r="A6380">
        <v>2016</v>
      </c>
      <c r="B6380">
        <v>37</v>
      </c>
      <c r="C6380" s="12">
        <f t="shared" si="297"/>
        <v>0</v>
      </c>
      <c r="D6380">
        <v>4</v>
      </c>
      <c r="E6380">
        <v>2</v>
      </c>
      <c r="F6380">
        <v>2</v>
      </c>
      <c r="G6380" s="9">
        <v>0</v>
      </c>
      <c r="H6380" t="s">
        <v>6692</v>
      </c>
      <c r="I6380" t="str">
        <f t="shared" si="298"/>
        <v>\n**** *year_4\nTowards Linked Data and ontology development for the semantic enrichment of volunteered geo-information.</v>
      </c>
      <c r="J6380" t="str">
        <f t="shared" si="299"/>
        <v>\n**** *year_2 *type_2 *fs_0\nTowards Linked Data and ontology development for the semantic enrichment of volunteered geo-information.</v>
      </c>
      <c r="K6380" t="s">
        <v>14373</v>
      </c>
    </row>
    <row r="6381" spans="1:11" x14ac:dyDescent="0.25">
      <c r="A6381">
        <v>2016</v>
      </c>
      <c r="B6381">
        <v>36</v>
      </c>
      <c r="C6381" s="12">
        <f t="shared" si="297"/>
        <v>0</v>
      </c>
      <c r="D6381">
        <v>4</v>
      </c>
      <c r="E6381">
        <v>2</v>
      </c>
      <c r="F6381">
        <v>1</v>
      </c>
      <c r="G6381" s="9">
        <v>0</v>
      </c>
      <c r="H6381" t="s">
        <v>5807</v>
      </c>
      <c r="I6381" t="str">
        <f t="shared" si="298"/>
        <v>\n**** *year_4\nExploring temporal and functional synchronization in integrating models</v>
      </c>
      <c r="J6381" t="str">
        <f t="shared" si="299"/>
        <v>\n**** *year_2 *type_1 *fs_0\nExploring temporal and functional synchronization in integrating models</v>
      </c>
      <c r="K6381" t="s">
        <v>18425</v>
      </c>
    </row>
    <row r="6382" spans="1:11" x14ac:dyDescent="0.25">
      <c r="A6382">
        <v>2016</v>
      </c>
      <c r="B6382">
        <v>36</v>
      </c>
      <c r="C6382" s="12">
        <f t="shared" si="297"/>
        <v>0</v>
      </c>
      <c r="D6382">
        <v>4</v>
      </c>
      <c r="E6382">
        <v>2</v>
      </c>
      <c r="F6382">
        <v>7</v>
      </c>
      <c r="G6382" s="10">
        <v>0</v>
      </c>
      <c r="H6382" t="s">
        <v>13564</v>
      </c>
      <c r="I6382" t="str">
        <f t="shared" si="298"/>
        <v>\n**** *year_4\nExploring the impacts of zoning regulations on land rights in Masaka sector, Kicukiro district, Kigali, Rwanda</v>
      </c>
      <c r="J6382" t="str">
        <f t="shared" si="299"/>
        <v>\n**** *year_2 *type_7 *fs_0\nExploring the impacts of zoning regulations on land rights in Masaka sector, Kicukiro district, Kigali, Rwanda</v>
      </c>
      <c r="K6382" t="s">
        <v>14373</v>
      </c>
    </row>
    <row r="6383" spans="1:11" x14ac:dyDescent="0.25">
      <c r="A6383">
        <v>2016</v>
      </c>
      <c r="B6383">
        <v>36</v>
      </c>
      <c r="C6383" s="12">
        <f t="shared" si="297"/>
        <v>0</v>
      </c>
      <c r="D6383">
        <v>4</v>
      </c>
      <c r="E6383">
        <v>2</v>
      </c>
      <c r="F6383">
        <v>2</v>
      </c>
      <c r="G6383" s="9">
        <v>0</v>
      </c>
      <c r="H6383" t="s">
        <v>6707</v>
      </c>
      <c r="I6383" t="str">
        <f t="shared" si="298"/>
        <v>\n**** *year_4\nFeature relevance assessment for single tree species classification using ALS point clouds and aerial imagery</v>
      </c>
      <c r="J6383" t="str">
        <f t="shared" si="299"/>
        <v>\n**** *year_2 *type_2 *fs_0\nFeature relevance assessment for single tree species classification using ALS point clouds and aerial imagery</v>
      </c>
      <c r="K6383" t="s">
        <v>14373</v>
      </c>
    </row>
    <row r="6384" spans="1:11" x14ac:dyDescent="0.25">
      <c r="A6384">
        <v>2016</v>
      </c>
      <c r="B6384">
        <v>36</v>
      </c>
      <c r="C6384" s="12">
        <f t="shared" si="297"/>
        <v>0</v>
      </c>
      <c r="D6384">
        <v>4</v>
      </c>
      <c r="E6384">
        <v>2</v>
      </c>
      <c r="F6384">
        <v>1</v>
      </c>
      <c r="G6384" s="9">
        <v>0</v>
      </c>
      <c r="H6384" t="s">
        <v>2516</v>
      </c>
      <c r="I6384" t="str">
        <f t="shared" si="298"/>
        <v>\n**** *year_4\nImputation of individual Longleaf Pine (Pinus palustris Mill.) Tree attributes from field and LiDAR data</v>
      </c>
      <c r="J6384" t="str">
        <f t="shared" si="299"/>
        <v>\n**** *year_2 *type_1 *fs_0\nImputation of individual Longleaf Pine (Pinus palustris Mill.) Tree attributes from field and LiDAR data</v>
      </c>
      <c r="K6384" t="s">
        <v>18426</v>
      </c>
    </row>
    <row r="6385" spans="1:11" x14ac:dyDescent="0.25">
      <c r="A6385">
        <v>2016</v>
      </c>
      <c r="B6385">
        <v>36</v>
      </c>
      <c r="C6385" s="12">
        <f t="shared" si="297"/>
        <v>0</v>
      </c>
      <c r="D6385">
        <v>4</v>
      </c>
      <c r="E6385">
        <v>2</v>
      </c>
      <c r="F6385">
        <v>1</v>
      </c>
      <c r="G6385" s="9">
        <v>0</v>
      </c>
      <c r="H6385" t="s">
        <v>6589</v>
      </c>
      <c r="I6385" t="str">
        <f t="shared" si="298"/>
        <v>\n**** *year_4\nThermal infrared Reveals</v>
      </c>
      <c r="J6385" t="str">
        <f t="shared" si="299"/>
        <v>\n**** *year_2 *type_1 *fs_0\nThermal infrared Reveals</v>
      </c>
      <c r="K6385" t="s">
        <v>14373</v>
      </c>
    </row>
    <row r="6386" spans="1:11" x14ac:dyDescent="0.25">
      <c r="A6386">
        <v>2016</v>
      </c>
      <c r="B6386">
        <v>36</v>
      </c>
      <c r="C6386" s="12">
        <f t="shared" si="297"/>
        <v>0</v>
      </c>
      <c r="D6386">
        <v>4</v>
      </c>
      <c r="E6386">
        <v>2</v>
      </c>
      <c r="F6386">
        <v>1</v>
      </c>
      <c r="G6386" s="9">
        <v>0</v>
      </c>
      <c r="H6386" t="s">
        <v>6750</v>
      </c>
      <c r="I6386" t="str">
        <f t="shared" si="298"/>
        <v>\n**** *year_4\nUncertainty analysis for image interpretations of urban slums</v>
      </c>
      <c r="J6386" t="str">
        <f t="shared" si="299"/>
        <v>\n**** *year_2 *type_1 *fs_0\nUncertainty analysis for image interpretations of urban slums</v>
      </c>
      <c r="K6386" t="s">
        <v>18427</v>
      </c>
    </row>
    <row r="6387" spans="1:11" x14ac:dyDescent="0.25">
      <c r="A6387">
        <v>2016</v>
      </c>
      <c r="B6387">
        <v>35</v>
      </c>
      <c r="C6387" s="12">
        <f t="shared" si="297"/>
        <v>0</v>
      </c>
      <c r="D6387">
        <v>4</v>
      </c>
      <c r="E6387">
        <v>2</v>
      </c>
      <c r="F6387">
        <v>1</v>
      </c>
      <c r="G6387" s="9">
        <v>0</v>
      </c>
      <c r="H6387" t="s">
        <v>6770</v>
      </c>
      <c r="I6387" t="str">
        <f t="shared" si="298"/>
        <v>\n**** *year_4\nMapping Soil Transmitted Helminths and Schistosomiasis under Uncertainty</v>
      </c>
      <c r="J6387" t="str">
        <f t="shared" si="299"/>
        <v>\n**** *year_2 *type_1 *fs_0\nMapping Soil Transmitted Helminths and Schistosomiasis under Uncertainty</v>
      </c>
      <c r="K6387" t="s">
        <v>18428</v>
      </c>
    </row>
    <row r="6388" spans="1:11" x14ac:dyDescent="0.25">
      <c r="A6388">
        <v>2016</v>
      </c>
      <c r="B6388">
        <v>35</v>
      </c>
      <c r="C6388" s="12">
        <f t="shared" si="297"/>
        <v>0</v>
      </c>
      <c r="D6388">
        <v>4</v>
      </c>
      <c r="E6388">
        <v>2</v>
      </c>
      <c r="F6388">
        <v>1</v>
      </c>
      <c r="G6388" s="9">
        <v>0</v>
      </c>
      <c r="H6388" t="s">
        <v>427</v>
      </c>
      <c r="I6388" t="str">
        <f t="shared" si="298"/>
        <v>\n**** *year_4\nMOD2SEA</v>
      </c>
      <c r="J6388" t="str">
        <f t="shared" si="299"/>
        <v>\n**** *year_2 *type_1 *fs_0\nMOD2SEA</v>
      </c>
      <c r="K6388" t="s">
        <v>18429</v>
      </c>
    </row>
    <row r="6389" spans="1:11" x14ac:dyDescent="0.25">
      <c r="A6389">
        <v>2016</v>
      </c>
      <c r="B6389">
        <v>35</v>
      </c>
      <c r="C6389" s="12">
        <f t="shared" si="297"/>
        <v>0</v>
      </c>
      <c r="D6389">
        <v>4</v>
      </c>
      <c r="E6389">
        <v>2</v>
      </c>
      <c r="F6389">
        <v>1</v>
      </c>
      <c r="G6389" s="9">
        <v>0</v>
      </c>
      <c r="H6389" t="s">
        <v>5727</v>
      </c>
      <c r="I6389" t="str">
        <f t="shared" si="298"/>
        <v>\n**** *year_4\nSMAP soil moisture drying more rapid than observed in situ following rainfall events</v>
      </c>
      <c r="J6389" t="str">
        <f t="shared" si="299"/>
        <v>\n**** *year_2 *type_1 *fs_0\nSMAP soil moisture drying more rapid than observed in situ following rainfall events</v>
      </c>
      <c r="K6389" t="s">
        <v>18430</v>
      </c>
    </row>
    <row r="6390" spans="1:11" x14ac:dyDescent="0.25">
      <c r="A6390">
        <v>2016</v>
      </c>
      <c r="B6390">
        <v>34</v>
      </c>
      <c r="C6390" s="12">
        <f t="shared" si="297"/>
        <v>0</v>
      </c>
      <c r="D6390">
        <v>4</v>
      </c>
      <c r="E6390">
        <v>2</v>
      </c>
      <c r="F6390">
        <v>2</v>
      </c>
      <c r="G6390" s="9">
        <v>0</v>
      </c>
      <c r="H6390" t="s">
        <v>6901</v>
      </c>
      <c r="I6390" t="str">
        <f t="shared" si="298"/>
        <v>\n**** *year_4\nAdvanced tie feature matching for the registration of mobile mapping imaging data and aerial imagery</v>
      </c>
      <c r="J6390" t="str">
        <f t="shared" si="299"/>
        <v>\n**** *year_2 *type_2 *fs_0\nAdvanced tie feature matching for the registration of mobile mapping imaging data and aerial imagery</v>
      </c>
      <c r="K6390" t="s">
        <v>18431</v>
      </c>
    </row>
    <row r="6391" spans="1:11" x14ac:dyDescent="0.25">
      <c r="A6391">
        <v>2016</v>
      </c>
      <c r="B6391">
        <v>34</v>
      </c>
      <c r="C6391" s="12">
        <f t="shared" si="297"/>
        <v>0</v>
      </c>
      <c r="D6391">
        <v>4</v>
      </c>
      <c r="E6391">
        <v>2</v>
      </c>
      <c r="F6391">
        <v>7</v>
      </c>
      <c r="G6391" s="10">
        <v>0</v>
      </c>
      <c r="H6391" t="s">
        <v>13484</v>
      </c>
      <c r="I6391" t="str">
        <f t="shared" si="298"/>
        <v>\n**** *year_4\nDam site selection using an integrated method of AHP and GIS for decision making support in Bortala, Northwest China</v>
      </c>
      <c r="J6391" t="str">
        <f t="shared" si="299"/>
        <v>\n**** *year_2 *type_7 *fs_0\nDam site selection using an integrated method of AHP and GIS for decision making support in Bortala, Northwest China</v>
      </c>
      <c r="K6391" t="s">
        <v>14373</v>
      </c>
    </row>
    <row r="6392" spans="1:11" x14ac:dyDescent="0.25">
      <c r="A6392">
        <v>2016</v>
      </c>
      <c r="B6392">
        <v>34</v>
      </c>
      <c r="C6392" s="12">
        <f t="shared" si="297"/>
        <v>0</v>
      </c>
      <c r="D6392">
        <v>4</v>
      </c>
      <c r="E6392">
        <v>2</v>
      </c>
      <c r="F6392">
        <v>2</v>
      </c>
      <c r="G6392" s="9">
        <v>0</v>
      </c>
      <c r="H6392" t="s">
        <v>6855</v>
      </c>
      <c r="I6392" t="str">
        <f t="shared" si="298"/>
        <v>\n**** *year_4\nGuiding principles for building fit-for-purpose land administration systems in developing countries</v>
      </c>
      <c r="J6392" t="str">
        <f t="shared" si="299"/>
        <v>\n**** *year_2 *type_2 *fs_0\nGuiding principles for building fit-for-purpose land administration systems in developing countries</v>
      </c>
      <c r="K6392" t="s">
        <v>14373</v>
      </c>
    </row>
    <row r="6393" spans="1:11" x14ac:dyDescent="0.25">
      <c r="A6393">
        <v>2016</v>
      </c>
      <c r="B6393">
        <v>34</v>
      </c>
      <c r="C6393" s="12">
        <f t="shared" si="297"/>
        <v>0</v>
      </c>
      <c r="D6393">
        <v>4</v>
      </c>
      <c r="E6393">
        <v>2</v>
      </c>
      <c r="F6393">
        <v>1</v>
      </c>
      <c r="G6393" s="9">
        <v>0</v>
      </c>
      <c r="H6393" t="s">
        <v>5834</v>
      </c>
      <c r="I6393" t="str">
        <f t="shared" si="298"/>
        <v>\n**** *year_4\nInteractive discovery of sequential patterns in time series of wind data</v>
      </c>
      <c r="J6393" t="str">
        <f t="shared" si="299"/>
        <v>\n**** *year_2 *type_1 *fs_0\nInteractive discovery of sequential patterns in time series of wind data</v>
      </c>
      <c r="K6393" t="s">
        <v>18432</v>
      </c>
    </row>
    <row r="6394" spans="1:11" x14ac:dyDescent="0.25">
      <c r="A6394">
        <v>2016</v>
      </c>
      <c r="B6394">
        <v>34</v>
      </c>
      <c r="C6394" s="12">
        <f t="shared" si="297"/>
        <v>0</v>
      </c>
      <c r="D6394">
        <v>4</v>
      </c>
      <c r="E6394">
        <v>2</v>
      </c>
      <c r="F6394">
        <v>7</v>
      </c>
      <c r="G6394" s="10">
        <v>0</v>
      </c>
      <c r="H6394" t="s">
        <v>13669</v>
      </c>
      <c r="I6394" t="str">
        <f t="shared" si="298"/>
        <v>\n**** *year_4\nMultiple-point geostatistics for image re-classification</v>
      </c>
      <c r="J6394" t="str">
        <f t="shared" si="299"/>
        <v>\n**** *year_2 *type_7 *fs_0\nMultiple-point geostatistics for image re-classification</v>
      </c>
      <c r="K6394" t="s">
        <v>14373</v>
      </c>
    </row>
    <row r="6395" spans="1:11" x14ac:dyDescent="0.25">
      <c r="A6395">
        <v>2016</v>
      </c>
      <c r="B6395">
        <v>34</v>
      </c>
      <c r="C6395" s="12">
        <f t="shared" si="297"/>
        <v>0</v>
      </c>
      <c r="D6395">
        <v>4</v>
      </c>
      <c r="E6395">
        <v>2</v>
      </c>
      <c r="F6395">
        <v>2</v>
      </c>
      <c r="G6395" s="9">
        <v>0</v>
      </c>
      <c r="H6395" t="s">
        <v>6697</v>
      </c>
      <c r="I6395" t="str">
        <f t="shared" si="298"/>
        <v>\n**** *year_4\nRemote sensing and hydrogeophysics for hydrogeological conceptual models of hard rocks : abstract + powerpoint</v>
      </c>
      <c r="J6395" t="str">
        <f t="shared" si="299"/>
        <v>\n**** *year_2 *type_2 *fs_0\nRemote sensing and hydrogeophysics for hydrogeological conceptual models of hard rocks : abstract + powerpoint</v>
      </c>
      <c r="K6395" t="s">
        <v>14373</v>
      </c>
    </row>
    <row r="6396" spans="1:11" x14ac:dyDescent="0.25">
      <c r="A6396">
        <v>2016</v>
      </c>
      <c r="B6396">
        <v>34</v>
      </c>
      <c r="C6396" s="12">
        <f t="shared" si="297"/>
        <v>0</v>
      </c>
      <c r="D6396">
        <v>4</v>
      </c>
      <c r="E6396">
        <v>2</v>
      </c>
      <c r="F6396">
        <v>2</v>
      </c>
      <c r="G6396" s="9">
        <v>0</v>
      </c>
      <c r="H6396" t="s">
        <v>6825</v>
      </c>
      <c r="I6396" t="str">
        <f t="shared" si="298"/>
        <v>\n**** *year_4\nRole of golden age of natural gas in targeting the 2°C policy</v>
      </c>
      <c r="J6396" t="str">
        <f t="shared" si="299"/>
        <v>\n**** *year_2 *type_2 *fs_0\nRole of golden age of natural gas in targeting the 2°C policy</v>
      </c>
      <c r="K6396" t="s">
        <v>14373</v>
      </c>
    </row>
    <row r="6397" spans="1:11" x14ac:dyDescent="0.25">
      <c r="A6397">
        <v>2016</v>
      </c>
      <c r="B6397">
        <v>33</v>
      </c>
      <c r="C6397" s="12">
        <f t="shared" si="297"/>
        <v>0</v>
      </c>
      <c r="D6397">
        <v>4</v>
      </c>
      <c r="E6397">
        <v>2</v>
      </c>
      <c r="F6397">
        <v>1</v>
      </c>
      <c r="G6397" s="9">
        <v>0</v>
      </c>
      <c r="H6397" t="s">
        <v>1444</v>
      </c>
      <c r="I6397" t="str">
        <f t="shared" si="298"/>
        <v>\n**** *year_4\nApplication of satellite products and hydrological modelling for flood early warning</v>
      </c>
      <c r="J6397" t="str">
        <f t="shared" si="299"/>
        <v>\n**** *year_2 *type_1 *fs_0\nApplication of satellite products and hydrological modelling for flood early warning</v>
      </c>
      <c r="K6397" t="s">
        <v>18433</v>
      </c>
    </row>
    <row r="6398" spans="1:11" x14ac:dyDescent="0.25">
      <c r="A6398">
        <v>2016</v>
      </c>
      <c r="B6398">
        <v>33</v>
      </c>
      <c r="C6398" s="12">
        <f t="shared" si="297"/>
        <v>0</v>
      </c>
      <c r="D6398">
        <v>4</v>
      </c>
      <c r="E6398">
        <v>2</v>
      </c>
      <c r="F6398">
        <v>3</v>
      </c>
      <c r="G6398" s="9">
        <v>0</v>
      </c>
      <c r="H6398" t="s">
        <v>6911</v>
      </c>
      <c r="I6398" t="str">
        <f t="shared" si="298"/>
        <v>\n**** *year_4\nCustomers, users or citizens? Inclusion, spatial data and governance in the smart city : Map4Society final project report</v>
      </c>
      <c r="J6398" t="str">
        <f t="shared" si="299"/>
        <v>\n**** *year_2 *type_3 *fs_0\nCustomers, users or citizens? Inclusion, spatial data and governance in the smart city : Map4Society final project report</v>
      </c>
      <c r="K6398" t="s">
        <v>14373</v>
      </c>
    </row>
    <row r="6399" spans="1:11" x14ac:dyDescent="0.25">
      <c r="A6399">
        <v>2016</v>
      </c>
      <c r="B6399">
        <v>33</v>
      </c>
      <c r="C6399" s="12">
        <f t="shared" si="297"/>
        <v>0</v>
      </c>
      <c r="D6399">
        <v>4</v>
      </c>
      <c r="E6399">
        <v>2</v>
      </c>
      <c r="F6399">
        <v>5</v>
      </c>
      <c r="G6399" s="9">
        <v>0</v>
      </c>
      <c r="H6399" t="s">
        <v>6776</v>
      </c>
      <c r="I6399" t="str">
        <f t="shared" si="298"/>
        <v>\n**** *year_4\nLondon: the information capital: 100 maps and graphics that will change how you view the city</v>
      </c>
      <c r="J6399" t="str">
        <f t="shared" si="299"/>
        <v>\n**** *year_2 *type_5 *fs_0\nLondon: the information capital: 100 maps and graphics that will change how you view the city</v>
      </c>
      <c r="K6399" t="s">
        <v>18434</v>
      </c>
    </row>
    <row r="6400" spans="1:11" x14ac:dyDescent="0.25">
      <c r="A6400">
        <v>2016</v>
      </c>
      <c r="B6400">
        <v>33</v>
      </c>
      <c r="C6400" s="12">
        <f t="shared" si="297"/>
        <v>0</v>
      </c>
      <c r="D6400">
        <v>4</v>
      </c>
      <c r="E6400">
        <v>2</v>
      </c>
      <c r="F6400">
        <v>4</v>
      </c>
      <c r="G6400" s="9">
        <v>0</v>
      </c>
      <c r="H6400" t="s">
        <v>6815</v>
      </c>
      <c r="I6400" t="str">
        <f t="shared" si="298"/>
        <v>\n**** *year_4\nMapping spatial variation of foliar nitrogen using hyperspectral remote sensing</v>
      </c>
      <c r="J6400" t="str">
        <f t="shared" si="299"/>
        <v>\n**** *year_2 *type_4 *fs_0\nMapping spatial variation of foliar nitrogen using hyperspectral remote sensing</v>
      </c>
      <c r="K6400" t="s">
        <v>18435</v>
      </c>
    </row>
    <row r="6401" spans="1:11" x14ac:dyDescent="0.25">
      <c r="A6401">
        <v>2016</v>
      </c>
      <c r="B6401">
        <v>32</v>
      </c>
      <c r="C6401" s="12">
        <f t="shared" si="297"/>
        <v>0</v>
      </c>
      <c r="D6401">
        <v>4</v>
      </c>
      <c r="E6401">
        <v>2</v>
      </c>
      <c r="F6401">
        <v>5</v>
      </c>
      <c r="G6401" s="9">
        <v>0</v>
      </c>
      <c r="H6401" t="s">
        <v>6628</v>
      </c>
      <c r="I6401" t="str">
        <f t="shared" si="298"/>
        <v>\n**** *year_4\nA global perspective on 3D cadastral development : powerpoint</v>
      </c>
      <c r="J6401" t="str">
        <f t="shared" si="299"/>
        <v>\n**** *year_2 *type_5 *fs_0\nA global perspective on 3D cadastral development : powerpoint</v>
      </c>
      <c r="K6401" t="s">
        <v>14373</v>
      </c>
    </row>
    <row r="6402" spans="1:11" x14ac:dyDescent="0.25">
      <c r="A6402">
        <v>2016</v>
      </c>
      <c r="B6402">
        <v>32</v>
      </c>
      <c r="C6402" s="12">
        <f t="shared" ref="C6402:C6465" si="300">IF(B6402&lt;20,1,0)</f>
        <v>0</v>
      </c>
      <c r="D6402">
        <v>4</v>
      </c>
      <c r="E6402">
        <v>2</v>
      </c>
      <c r="F6402">
        <v>5</v>
      </c>
      <c r="G6402" s="9">
        <v>0</v>
      </c>
      <c r="H6402" t="s">
        <v>6614</v>
      </c>
      <c r="I6402" t="str">
        <f t="shared" ref="I6402:I6465" si="301">CONCATENATE("\n**** *year_",D6402,"\n",H6402)</f>
        <v>\n**** *year_4\nA quadrant approach to land tenure rights : what about non-legitimate but legal rights? : powerpoint</v>
      </c>
      <c r="J6402" t="str">
        <f t="shared" ref="J6402:J6465" si="302">CONCATENATE("\n**** *year_",E6402," *type_",F6402," *fs_",G6402,"\n",H6402)</f>
        <v>\n**** *year_2 *type_5 *fs_0\nA quadrant approach to land tenure rights : what about non-legitimate but legal rights? : powerpoint</v>
      </c>
      <c r="K6402" t="s">
        <v>14373</v>
      </c>
    </row>
    <row r="6403" spans="1:11" x14ac:dyDescent="0.25">
      <c r="A6403">
        <v>2016</v>
      </c>
      <c r="B6403">
        <v>32</v>
      </c>
      <c r="C6403" s="12">
        <f t="shared" si="300"/>
        <v>0</v>
      </c>
      <c r="D6403">
        <v>4</v>
      </c>
      <c r="E6403">
        <v>2</v>
      </c>
      <c r="F6403">
        <v>5</v>
      </c>
      <c r="G6403" s="9">
        <v>0</v>
      </c>
      <c r="H6403" t="s">
        <v>6595</v>
      </c>
      <c r="I6403" t="str">
        <f t="shared" si="301"/>
        <v>\n**** *year_4\nAssessing social vulnerability in New York City: Methods, mapping and implications for adaptation : powerpoint</v>
      </c>
      <c r="J6403" t="str">
        <f t="shared" si="302"/>
        <v>\n**** *year_2 *type_5 *fs_0\nAssessing social vulnerability in New York City: Methods, mapping and implications for adaptation : powerpoint</v>
      </c>
      <c r="K6403" t="s">
        <v>14373</v>
      </c>
    </row>
    <row r="6404" spans="1:11" x14ac:dyDescent="0.25">
      <c r="A6404">
        <v>2016</v>
      </c>
      <c r="B6404">
        <v>32</v>
      </c>
      <c r="C6404" s="12">
        <f t="shared" si="300"/>
        <v>0</v>
      </c>
      <c r="D6404">
        <v>4</v>
      </c>
      <c r="E6404">
        <v>2</v>
      </c>
      <c r="F6404">
        <v>4</v>
      </c>
      <c r="G6404" s="9">
        <v>0</v>
      </c>
      <c r="H6404" t="s">
        <v>6814</v>
      </c>
      <c r="I6404" t="str">
        <f t="shared" si="301"/>
        <v>\n**** *year_4\nChanging flood and landslide hazard</v>
      </c>
      <c r="J6404" t="str">
        <f t="shared" si="302"/>
        <v>\n**** *year_2 *type_4 *fs_0\nChanging flood and landslide hazard</v>
      </c>
      <c r="K6404" t="s">
        <v>18436</v>
      </c>
    </row>
    <row r="6405" spans="1:11" x14ac:dyDescent="0.25">
      <c r="A6405">
        <v>2016</v>
      </c>
      <c r="B6405">
        <v>32</v>
      </c>
      <c r="C6405" s="12">
        <f t="shared" si="300"/>
        <v>0</v>
      </c>
      <c r="D6405">
        <v>4</v>
      </c>
      <c r="E6405">
        <v>2</v>
      </c>
      <c r="F6405">
        <v>2</v>
      </c>
      <c r="G6405" s="9">
        <v>0</v>
      </c>
      <c r="H6405" t="s">
        <v>6715</v>
      </c>
      <c r="I6405" t="str">
        <f t="shared" si="301"/>
        <v>\n**** *year_4\nDerivation of forest inventory parameters for carbon estimation using terrestrial LiDAR</v>
      </c>
      <c r="J6405" t="str">
        <f t="shared" si="302"/>
        <v>\n**** *year_2 *type_2 *fs_0\nDerivation of forest inventory parameters for carbon estimation using terrestrial LiDAR</v>
      </c>
      <c r="K6405" t="s">
        <v>18437</v>
      </c>
    </row>
    <row r="6406" spans="1:11" x14ac:dyDescent="0.25">
      <c r="A6406">
        <v>2016</v>
      </c>
      <c r="B6406">
        <v>32</v>
      </c>
      <c r="C6406" s="12">
        <f t="shared" si="300"/>
        <v>0</v>
      </c>
      <c r="D6406">
        <v>4</v>
      </c>
      <c r="E6406">
        <v>2</v>
      </c>
      <c r="F6406">
        <v>3</v>
      </c>
      <c r="G6406" s="9">
        <v>0</v>
      </c>
      <c r="H6406" t="s">
        <v>6689</v>
      </c>
      <c r="I6406" t="str">
        <f t="shared" si="301"/>
        <v>\n**** *year_4\nInformality</v>
      </c>
      <c r="J6406" t="str">
        <f t="shared" si="302"/>
        <v>\n**** *year_2 *type_3 *fs_0\nInformality</v>
      </c>
      <c r="K6406" t="s">
        <v>14373</v>
      </c>
    </row>
    <row r="6407" spans="1:11" x14ac:dyDescent="0.25">
      <c r="A6407">
        <v>2016</v>
      </c>
      <c r="B6407">
        <v>32</v>
      </c>
      <c r="C6407" s="12">
        <f t="shared" si="300"/>
        <v>0</v>
      </c>
      <c r="D6407">
        <v>4</v>
      </c>
      <c r="E6407">
        <v>2</v>
      </c>
      <c r="F6407">
        <v>1</v>
      </c>
      <c r="G6407" s="9">
        <v>0</v>
      </c>
      <c r="H6407" t="s">
        <v>2028</v>
      </c>
      <c r="I6407" t="str">
        <f t="shared" si="301"/>
        <v>\n**** *year_4\nMapping indoor spaces by adaptive coarse-to-fine registration of RGB-D data</v>
      </c>
      <c r="J6407" t="str">
        <f t="shared" si="302"/>
        <v>\n**** *year_2 *type_1 *fs_0\nMapping indoor spaces by adaptive coarse-to-fine registration of RGB-D data</v>
      </c>
      <c r="K6407" t="s">
        <v>18438</v>
      </c>
    </row>
    <row r="6408" spans="1:11" x14ac:dyDescent="0.25">
      <c r="A6408">
        <v>2016</v>
      </c>
      <c r="B6408">
        <v>32</v>
      </c>
      <c r="C6408" s="12">
        <f t="shared" si="300"/>
        <v>0</v>
      </c>
      <c r="D6408">
        <v>4</v>
      </c>
      <c r="E6408">
        <v>2</v>
      </c>
      <c r="F6408">
        <v>7</v>
      </c>
      <c r="G6408" s="10">
        <v>0</v>
      </c>
      <c r="H6408" t="s">
        <v>13699</v>
      </c>
      <c r="I6408" t="str">
        <f t="shared" si="301"/>
        <v>\n**** *year_4\nRobustness of rule sets using VHR imagery to detect informal settlements : a case of Mumbai, India</v>
      </c>
      <c r="J6408" t="str">
        <f t="shared" si="302"/>
        <v>\n**** *year_2 *type_7 *fs_0\nRobustness of rule sets using VHR imagery to detect informal settlements : a case of Mumbai, India</v>
      </c>
      <c r="K6408" t="s">
        <v>14373</v>
      </c>
    </row>
    <row r="6409" spans="1:11" x14ac:dyDescent="0.25">
      <c r="A6409">
        <v>2016</v>
      </c>
      <c r="B6409">
        <v>32</v>
      </c>
      <c r="C6409" s="12">
        <f t="shared" si="300"/>
        <v>0</v>
      </c>
      <c r="D6409">
        <v>4</v>
      </c>
      <c r="E6409">
        <v>2</v>
      </c>
      <c r="F6409">
        <v>5</v>
      </c>
      <c r="G6409" s="9">
        <v>0</v>
      </c>
      <c r="H6409" t="s">
        <v>6615</v>
      </c>
      <c r="I6409" t="str">
        <f t="shared" si="301"/>
        <v>\n**** *year_4\nStrengthening land governance in professional surveying curricula and academic research : powerpoint</v>
      </c>
      <c r="J6409" t="str">
        <f t="shared" si="302"/>
        <v>\n**** *year_2 *type_5 *fs_0\nStrengthening land governance in professional surveying curricula and academic research : powerpoint</v>
      </c>
      <c r="K6409" t="s">
        <v>14373</v>
      </c>
    </row>
    <row r="6410" spans="1:11" x14ac:dyDescent="0.25">
      <c r="A6410">
        <v>2016</v>
      </c>
      <c r="B6410">
        <v>31</v>
      </c>
      <c r="C6410" s="12">
        <f t="shared" si="300"/>
        <v>0</v>
      </c>
      <c r="D6410">
        <v>4</v>
      </c>
      <c r="E6410">
        <v>2</v>
      </c>
      <c r="F6410">
        <v>1</v>
      </c>
      <c r="G6410" s="9">
        <v>0</v>
      </c>
      <c r="H6410" t="s">
        <v>3141</v>
      </c>
      <c r="I6410" t="str">
        <f t="shared" si="301"/>
        <v>\n**** *year_4\nCadastral boundaries from point clouds?</v>
      </c>
      <c r="J6410" t="str">
        <f t="shared" si="302"/>
        <v>\n**** *year_2 *type_1 *fs_0\nCadastral boundaries from point clouds?</v>
      </c>
      <c r="K6410" t="s">
        <v>14373</v>
      </c>
    </row>
    <row r="6411" spans="1:11" x14ac:dyDescent="0.25">
      <c r="A6411">
        <v>2016</v>
      </c>
      <c r="B6411">
        <v>31</v>
      </c>
      <c r="C6411" s="12">
        <f t="shared" si="300"/>
        <v>0</v>
      </c>
      <c r="D6411">
        <v>4</v>
      </c>
      <c r="E6411">
        <v>2</v>
      </c>
      <c r="F6411">
        <v>7</v>
      </c>
      <c r="G6411" s="10">
        <v>0</v>
      </c>
      <c r="H6411" t="s">
        <v>13458</v>
      </c>
      <c r="I6411" t="str">
        <f t="shared" si="301"/>
        <v>\n**** *year_4\nChange detection by the combination of 2D maps and height data</v>
      </c>
      <c r="J6411" t="str">
        <f t="shared" si="302"/>
        <v>\n**** *year_2 *type_7 *fs_0\nChange detection by the combination of 2D maps and height data</v>
      </c>
      <c r="K6411" t="s">
        <v>14373</v>
      </c>
    </row>
    <row r="6412" spans="1:11" x14ac:dyDescent="0.25">
      <c r="A6412">
        <v>2016</v>
      </c>
      <c r="B6412">
        <v>31</v>
      </c>
      <c r="C6412" s="12">
        <f t="shared" si="300"/>
        <v>0</v>
      </c>
      <c r="D6412">
        <v>4</v>
      </c>
      <c r="E6412">
        <v>2</v>
      </c>
      <c r="F6412">
        <v>1</v>
      </c>
      <c r="G6412" s="9">
        <v>0</v>
      </c>
      <c r="H6412" t="s">
        <v>237</v>
      </c>
      <c r="I6412" t="str">
        <f t="shared" si="301"/>
        <v>\n**** *year_4\nDiscussion of "Spatial statistics, Marks, maps and shapes"</v>
      </c>
      <c r="J6412" t="str">
        <f t="shared" si="302"/>
        <v>\n**** *year_2 *type_1 *fs_0\nDiscussion of "Spatial statistics, Marks, maps and shapes"</v>
      </c>
      <c r="K6412" t="s">
        <v>18439</v>
      </c>
    </row>
    <row r="6413" spans="1:11" x14ac:dyDescent="0.25">
      <c r="A6413">
        <v>2016</v>
      </c>
      <c r="B6413">
        <v>31</v>
      </c>
      <c r="C6413" s="12">
        <f t="shared" si="300"/>
        <v>0</v>
      </c>
      <c r="D6413">
        <v>4</v>
      </c>
      <c r="E6413">
        <v>2</v>
      </c>
      <c r="F6413">
        <v>6</v>
      </c>
      <c r="G6413" s="9">
        <v>0</v>
      </c>
      <c r="H6413" t="s">
        <v>6637</v>
      </c>
      <c r="I6413" t="str">
        <f t="shared" si="301"/>
        <v>\n**** *year_4\nDynamics of volcanic activity using geostationary Land Surface Temperatures : poster</v>
      </c>
      <c r="J6413" t="str">
        <f t="shared" si="302"/>
        <v>\n**** *year_2 *type_6 *fs_0\nDynamics of volcanic activity using geostationary Land Surface Temperatures : poster</v>
      </c>
      <c r="K6413" t="s">
        <v>14373</v>
      </c>
    </row>
    <row r="6414" spans="1:11" x14ac:dyDescent="0.25">
      <c r="A6414">
        <v>2016</v>
      </c>
      <c r="B6414">
        <v>31</v>
      </c>
      <c r="C6414" s="12">
        <f t="shared" si="300"/>
        <v>0</v>
      </c>
      <c r="D6414">
        <v>4</v>
      </c>
      <c r="E6414">
        <v>2</v>
      </c>
      <c r="F6414">
        <v>1</v>
      </c>
      <c r="G6414" s="9">
        <v>0</v>
      </c>
      <c r="H6414" t="s">
        <v>2445</v>
      </c>
      <c r="I6414" t="str">
        <f t="shared" si="301"/>
        <v>\n**** *year_4\nGeneration of a national landslide hazard and risk map for the country of Georgia</v>
      </c>
      <c r="J6414" t="str">
        <f t="shared" si="302"/>
        <v>\n**** *year_2 *type_1 *fs_0\nGeneration of a national landslide hazard and risk map for the country of Georgia</v>
      </c>
      <c r="K6414" t="s">
        <v>18440</v>
      </c>
    </row>
    <row r="6415" spans="1:11" x14ac:dyDescent="0.25">
      <c r="A6415">
        <v>2016</v>
      </c>
      <c r="B6415">
        <v>31</v>
      </c>
      <c r="C6415" s="12">
        <f t="shared" si="300"/>
        <v>0</v>
      </c>
      <c r="D6415">
        <v>4</v>
      </c>
      <c r="E6415">
        <v>2</v>
      </c>
      <c r="F6415">
        <v>1</v>
      </c>
      <c r="G6415" s="9">
        <v>0</v>
      </c>
      <c r="H6415" t="s">
        <v>193</v>
      </c>
      <c r="I6415" t="str">
        <f t="shared" si="301"/>
        <v>\n**** *year_4\nIdentification and utilization of land-use type importance for land-use data generalization</v>
      </c>
      <c r="J6415" t="str">
        <f t="shared" si="302"/>
        <v>\n**** *year_2 *type_1 *fs_0\nIdentification and utilization of land-use type importance for land-use data generalization</v>
      </c>
      <c r="K6415" t="s">
        <v>18441</v>
      </c>
    </row>
    <row r="6416" spans="1:11" x14ac:dyDescent="0.25">
      <c r="A6416">
        <v>2016</v>
      </c>
      <c r="B6416">
        <v>31</v>
      </c>
      <c r="C6416" s="12">
        <f t="shared" si="300"/>
        <v>0</v>
      </c>
      <c r="D6416">
        <v>4</v>
      </c>
      <c r="E6416">
        <v>2</v>
      </c>
      <c r="F6416">
        <v>7</v>
      </c>
      <c r="G6416" s="10">
        <v>0</v>
      </c>
      <c r="H6416" t="s">
        <v>14122</v>
      </c>
      <c r="I6416" t="str">
        <f t="shared" si="301"/>
        <v>\n**** *year_4\nModelling the abundance and spatial distribution of mountain gorilla forage species in the Virunga Massif</v>
      </c>
      <c r="J6416" t="str">
        <f t="shared" si="302"/>
        <v>\n**** *year_2 *type_7 *fs_0\nModelling the abundance and spatial distribution of mountain gorilla forage species in the Virunga Massif</v>
      </c>
      <c r="K6416" t="s">
        <v>14373</v>
      </c>
    </row>
    <row r="6417" spans="1:11" x14ac:dyDescent="0.25">
      <c r="A6417">
        <v>2016</v>
      </c>
      <c r="B6417">
        <v>31</v>
      </c>
      <c r="C6417" s="12">
        <f t="shared" si="300"/>
        <v>0</v>
      </c>
      <c r="D6417">
        <v>4</v>
      </c>
      <c r="E6417">
        <v>2</v>
      </c>
      <c r="F6417">
        <v>2</v>
      </c>
      <c r="G6417" s="9">
        <v>0</v>
      </c>
      <c r="H6417" t="s">
        <v>6889</v>
      </c>
      <c r="I6417" t="str">
        <f t="shared" si="301"/>
        <v>\n**** *year_4\nSub-camera calibration of a penta-camera.</v>
      </c>
      <c r="J6417" t="str">
        <f t="shared" si="302"/>
        <v>\n**** *year_2 *type_2 *fs_0\nSub-camera calibration of a penta-camera.</v>
      </c>
      <c r="K6417" t="s">
        <v>18377</v>
      </c>
    </row>
    <row r="6418" spans="1:11" x14ac:dyDescent="0.25">
      <c r="A6418">
        <v>2016</v>
      </c>
      <c r="B6418">
        <v>30</v>
      </c>
      <c r="C6418" s="12">
        <f t="shared" si="300"/>
        <v>0</v>
      </c>
      <c r="D6418">
        <v>4</v>
      </c>
      <c r="E6418">
        <v>2</v>
      </c>
      <c r="F6418">
        <v>1</v>
      </c>
      <c r="G6418" s="9">
        <v>0</v>
      </c>
      <c r="H6418" t="s">
        <v>4701</v>
      </c>
      <c r="I6418" t="str">
        <f t="shared" si="301"/>
        <v>\n**** *year_4\nA novel analysis of spring phenological patterns over Europe based on co-clustering</v>
      </c>
      <c r="J6418" t="str">
        <f t="shared" si="302"/>
        <v>\n**** *year_2 *type_1 *fs_0\nA novel analysis of spring phenological patterns over Europe based on co-clustering</v>
      </c>
      <c r="K6418" t="s">
        <v>18442</v>
      </c>
    </row>
    <row r="6419" spans="1:11" x14ac:dyDescent="0.25">
      <c r="A6419">
        <v>2016</v>
      </c>
      <c r="B6419">
        <v>30</v>
      </c>
      <c r="C6419" s="12">
        <f t="shared" si="300"/>
        <v>0</v>
      </c>
      <c r="D6419">
        <v>4</v>
      </c>
      <c r="E6419">
        <v>2</v>
      </c>
      <c r="F6419">
        <v>3</v>
      </c>
      <c r="G6419" s="9">
        <v>0</v>
      </c>
      <c r="H6419" t="s">
        <v>6874</v>
      </c>
      <c r="I6419" t="str">
        <f t="shared" si="301"/>
        <v>\n**** *year_4\nAn initial design of ISO 19152:2012 LADM based valuation and taxation data model</v>
      </c>
      <c r="J6419" t="str">
        <f t="shared" si="302"/>
        <v>\n**** *year_2 *type_3 *fs_0\nAn initial design of ISO 19152:2012 LADM based valuation and taxation data model</v>
      </c>
      <c r="K6419" t="s">
        <v>18443</v>
      </c>
    </row>
    <row r="6420" spans="1:11" x14ac:dyDescent="0.25">
      <c r="A6420">
        <v>2016</v>
      </c>
      <c r="B6420">
        <v>30</v>
      </c>
      <c r="C6420" s="12">
        <f t="shared" si="300"/>
        <v>0</v>
      </c>
      <c r="D6420">
        <v>4</v>
      </c>
      <c r="E6420">
        <v>2</v>
      </c>
      <c r="F6420">
        <v>1</v>
      </c>
      <c r="G6420" s="9">
        <v>0</v>
      </c>
      <c r="H6420" t="s">
        <v>5093</v>
      </c>
      <c r="I6420" t="str">
        <f t="shared" si="301"/>
        <v>\n**** *year_4\nBeyond data collection</v>
      </c>
      <c r="J6420" t="str">
        <f t="shared" si="302"/>
        <v>\n**** *year_2 *type_1 *fs_0\nBeyond data collection</v>
      </c>
      <c r="K6420" t="s">
        <v>18444</v>
      </c>
    </row>
    <row r="6421" spans="1:11" x14ac:dyDescent="0.25">
      <c r="A6421">
        <v>2016</v>
      </c>
      <c r="B6421">
        <v>30</v>
      </c>
      <c r="C6421" s="12">
        <f t="shared" si="300"/>
        <v>0</v>
      </c>
      <c r="D6421">
        <v>4</v>
      </c>
      <c r="E6421">
        <v>2</v>
      </c>
      <c r="F6421">
        <v>1</v>
      </c>
      <c r="G6421" s="9">
        <v>0</v>
      </c>
      <c r="H6421" t="s">
        <v>5158</v>
      </c>
      <c r="I6421" t="str">
        <f t="shared" si="301"/>
        <v>\n**** *year_4\nEnhanced Subpixel Mapping with Spatial Distribution Patterns of Geographical Objects</v>
      </c>
      <c r="J6421" t="str">
        <f t="shared" si="302"/>
        <v>\n**** *year_2 *type_1 *fs_0\nEnhanced Subpixel Mapping with Spatial Distribution Patterns of Geographical Objects</v>
      </c>
      <c r="K6421" t="s">
        <v>18445</v>
      </c>
    </row>
    <row r="6422" spans="1:11" x14ac:dyDescent="0.25">
      <c r="A6422">
        <v>2016</v>
      </c>
      <c r="B6422">
        <v>30</v>
      </c>
      <c r="C6422" s="12">
        <f t="shared" si="300"/>
        <v>0</v>
      </c>
      <c r="D6422">
        <v>4</v>
      </c>
      <c r="E6422">
        <v>2</v>
      </c>
      <c r="F6422">
        <v>1</v>
      </c>
      <c r="G6422" s="9">
        <v>0</v>
      </c>
      <c r="H6422" t="s">
        <v>6781</v>
      </c>
      <c r="I6422" t="str">
        <f t="shared" si="301"/>
        <v>\n**** *year_4\nFactors shaping cartographic representations of inequalities : maps as products and processes</v>
      </c>
      <c r="J6422" t="str">
        <f t="shared" si="302"/>
        <v>\n**** *year_2 *type_1 *fs_0\nFactors shaping cartographic representations of inequalities : maps as products and processes</v>
      </c>
      <c r="K6422" t="s">
        <v>18446</v>
      </c>
    </row>
    <row r="6423" spans="1:11" x14ac:dyDescent="0.25">
      <c r="A6423">
        <v>2016</v>
      </c>
      <c r="B6423">
        <v>30</v>
      </c>
      <c r="C6423" s="12">
        <f t="shared" si="300"/>
        <v>0</v>
      </c>
      <c r="D6423">
        <v>4</v>
      </c>
      <c r="E6423">
        <v>2</v>
      </c>
      <c r="F6423">
        <v>1</v>
      </c>
      <c r="G6423" s="9">
        <v>0</v>
      </c>
      <c r="H6423" t="s">
        <v>5761</v>
      </c>
      <c r="I6423" t="str">
        <f t="shared" si="301"/>
        <v>\n**** *year_4\nFluspect-B</v>
      </c>
      <c r="J6423" t="str">
        <f t="shared" si="302"/>
        <v>\n**** *year_2 *type_1 *fs_0\nFluspect-B</v>
      </c>
      <c r="K6423" t="s">
        <v>18447</v>
      </c>
    </row>
    <row r="6424" spans="1:11" x14ac:dyDescent="0.25">
      <c r="A6424">
        <v>2016</v>
      </c>
      <c r="B6424">
        <v>30</v>
      </c>
      <c r="C6424" s="12">
        <f t="shared" si="300"/>
        <v>0</v>
      </c>
      <c r="D6424">
        <v>4</v>
      </c>
      <c r="E6424">
        <v>2</v>
      </c>
      <c r="F6424">
        <v>5</v>
      </c>
      <c r="G6424" s="9">
        <v>0</v>
      </c>
      <c r="H6424" t="s">
        <v>6599</v>
      </c>
      <c r="I6424" t="str">
        <f t="shared" si="301"/>
        <v>\n**** *year_4\nIdentifying most feasible adaptation options to heatwaves in New York City &amp; Chicago- Fuzzy Cognitive Mapping as a versatile tool to investigate how to prepare for climate change : powerpoint</v>
      </c>
      <c r="J6424" t="str">
        <f t="shared" si="302"/>
        <v>\n**** *year_2 *type_5 *fs_0\nIdentifying most feasible adaptation options to heatwaves in New York City &amp; Chicago- Fuzzy Cognitive Mapping as a versatile tool to investigate how to prepare for climate change : powerpoint</v>
      </c>
      <c r="K6424" t="s">
        <v>14373</v>
      </c>
    </row>
    <row r="6425" spans="1:11" x14ac:dyDescent="0.25">
      <c r="A6425">
        <v>2016</v>
      </c>
      <c r="B6425">
        <v>30</v>
      </c>
      <c r="C6425" s="12">
        <f t="shared" si="300"/>
        <v>0</v>
      </c>
      <c r="D6425">
        <v>4</v>
      </c>
      <c r="E6425">
        <v>2</v>
      </c>
      <c r="F6425">
        <v>1</v>
      </c>
      <c r="G6425" s="9">
        <v>0</v>
      </c>
      <c r="H6425" t="s">
        <v>6774</v>
      </c>
      <c r="I6425" t="str">
        <f t="shared" si="301"/>
        <v>\n**** *year_4\nThe importance of context : the relevance of cartography : a cartographer's perspective : column</v>
      </c>
      <c r="J6425" t="str">
        <f t="shared" si="302"/>
        <v>\n**** *year_2 *type_1 *fs_0\nThe importance of context : the relevance of cartography : a cartographer's perspective : column</v>
      </c>
      <c r="K6425" t="s">
        <v>14373</v>
      </c>
    </row>
    <row r="6426" spans="1:11" x14ac:dyDescent="0.25">
      <c r="A6426">
        <v>2016</v>
      </c>
      <c r="B6426">
        <v>30</v>
      </c>
      <c r="C6426" s="12">
        <f t="shared" si="300"/>
        <v>0</v>
      </c>
      <c r="D6426">
        <v>4</v>
      </c>
      <c r="E6426">
        <v>2</v>
      </c>
      <c r="F6426">
        <v>7</v>
      </c>
      <c r="G6426" s="10">
        <v>0</v>
      </c>
      <c r="H6426" t="s">
        <v>13745</v>
      </c>
      <c r="I6426" t="str">
        <f t="shared" si="301"/>
        <v>\n**** *year_4\nTowards equitable urban residential resettlement in Kigali</v>
      </c>
      <c r="J6426" t="str">
        <f t="shared" si="302"/>
        <v>\n**** *year_2 *type_7 *fs_0\nTowards equitable urban residential resettlement in Kigali</v>
      </c>
      <c r="K6426" t="s">
        <v>14373</v>
      </c>
    </row>
    <row r="6427" spans="1:11" x14ac:dyDescent="0.25">
      <c r="A6427">
        <v>2016</v>
      </c>
      <c r="B6427">
        <v>29</v>
      </c>
      <c r="C6427" s="12">
        <f t="shared" si="300"/>
        <v>0</v>
      </c>
      <c r="D6427">
        <v>4</v>
      </c>
      <c r="E6427">
        <v>2</v>
      </c>
      <c r="F6427">
        <v>5</v>
      </c>
      <c r="G6427" s="9">
        <v>0</v>
      </c>
      <c r="H6427" t="s">
        <v>6618</v>
      </c>
      <c r="I6427" t="str">
        <f t="shared" si="301"/>
        <v>\n**** *year_4\nA dynamic space-time model for particulate matter air pollution : powerpoint</v>
      </c>
      <c r="J6427" t="str">
        <f t="shared" si="302"/>
        <v>\n**** *year_2 *type_5 *fs_0\nA dynamic space-time model for particulate matter air pollution : powerpoint</v>
      </c>
      <c r="K6427" t="s">
        <v>14373</v>
      </c>
    </row>
    <row r="6428" spans="1:11" x14ac:dyDescent="0.25">
      <c r="A6428">
        <v>2016</v>
      </c>
      <c r="B6428">
        <v>29</v>
      </c>
      <c r="C6428" s="12">
        <f t="shared" si="300"/>
        <v>0</v>
      </c>
      <c r="D6428">
        <v>4</v>
      </c>
      <c r="E6428">
        <v>2</v>
      </c>
      <c r="F6428">
        <v>1</v>
      </c>
      <c r="G6428" s="9">
        <v>0</v>
      </c>
      <c r="H6428" t="s">
        <v>5204</v>
      </c>
      <c r="I6428" t="str">
        <f t="shared" si="301"/>
        <v>\n**** *year_4\nA review of methods, data, and models to assess changes in the value of ecosystem services from land degradation and restoration</v>
      </c>
      <c r="J6428" t="str">
        <f t="shared" si="302"/>
        <v>\n**** *year_2 *type_1 *fs_0\nA review of methods, data, and models to assess changes in the value of ecosystem services from land degradation and restoration</v>
      </c>
      <c r="K6428" t="s">
        <v>18448</v>
      </c>
    </row>
    <row r="6429" spans="1:11" x14ac:dyDescent="0.25">
      <c r="A6429">
        <v>2016</v>
      </c>
      <c r="B6429">
        <v>29</v>
      </c>
      <c r="C6429" s="12">
        <f t="shared" si="300"/>
        <v>0</v>
      </c>
      <c r="D6429">
        <v>4</v>
      </c>
      <c r="E6429">
        <v>2</v>
      </c>
      <c r="F6429">
        <v>5</v>
      </c>
      <c r="G6429" s="9">
        <v>0</v>
      </c>
      <c r="H6429" t="s">
        <v>6601</v>
      </c>
      <c r="I6429" t="str">
        <f t="shared" si="301"/>
        <v>\n**** *year_4\nLifelong Learning @ ITC, The Netherlands</v>
      </c>
      <c r="J6429" t="str">
        <f t="shared" si="302"/>
        <v>\n**** *year_2 *type_5 *fs_0\nLifelong Learning @ ITC, The Netherlands</v>
      </c>
      <c r="K6429" t="s">
        <v>14373</v>
      </c>
    </row>
    <row r="6430" spans="1:11" x14ac:dyDescent="0.25">
      <c r="A6430">
        <v>2016</v>
      </c>
      <c r="B6430">
        <v>29</v>
      </c>
      <c r="C6430" s="12">
        <f t="shared" si="300"/>
        <v>0</v>
      </c>
      <c r="D6430">
        <v>4</v>
      </c>
      <c r="E6430">
        <v>2</v>
      </c>
      <c r="F6430">
        <v>2</v>
      </c>
      <c r="G6430" s="9">
        <v>0</v>
      </c>
      <c r="H6430" t="s">
        <v>6841</v>
      </c>
      <c r="I6430" t="str">
        <f t="shared" si="301"/>
        <v>\n**** *year_4\nRemote Sensing for Essential Biodiversity Variables (RS4EBV)</v>
      </c>
      <c r="J6430" t="str">
        <f t="shared" si="302"/>
        <v>\n**** *year_2 *type_2 *fs_0\nRemote Sensing for Essential Biodiversity Variables (RS4EBV)</v>
      </c>
      <c r="K6430" t="s">
        <v>14373</v>
      </c>
    </row>
    <row r="6431" spans="1:11" x14ac:dyDescent="0.25">
      <c r="A6431">
        <v>2016</v>
      </c>
      <c r="B6431">
        <v>29</v>
      </c>
      <c r="C6431" s="12">
        <f t="shared" si="300"/>
        <v>0</v>
      </c>
      <c r="D6431">
        <v>4</v>
      </c>
      <c r="E6431">
        <v>2</v>
      </c>
      <c r="F6431">
        <v>2</v>
      </c>
      <c r="G6431" s="9">
        <v>0</v>
      </c>
      <c r="H6431" t="s">
        <v>1508</v>
      </c>
      <c r="I6431" t="str">
        <f t="shared" si="301"/>
        <v>\n**** *year_4\nSemi-empirical modelling for forest aboveground biomass estimation using hybrid and fully PolSAR data</v>
      </c>
      <c r="J6431" t="str">
        <f t="shared" si="302"/>
        <v>\n**** *year_2 *type_2 *fs_0\nSemi-empirical modelling for forest aboveground biomass estimation using hybrid and fully PolSAR data</v>
      </c>
      <c r="K6431" t="s">
        <v>18449</v>
      </c>
    </row>
    <row r="6432" spans="1:11" x14ac:dyDescent="0.25">
      <c r="A6432">
        <v>2016</v>
      </c>
      <c r="B6432">
        <v>29</v>
      </c>
      <c r="C6432" s="12">
        <f t="shared" si="300"/>
        <v>0</v>
      </c>
      <c r="D6432">
        <v>4</v>
      </c>
      <c r="E6432">
        <v>2</v>
      </c>
      <c r="F6432">
        <v>7</v>
      </c>
      <c r="G6432" s="10">
        <v>0</v>
      </c>
      <c r="H6432" t="s">
        <v>13759</v>
      </c>
      <c r="I6432" t="str">
        <f t="shared" si="301"/>
        <v>\n**** *year_4\nUpscaling of in-situ measurements using spatially distributed model simulations for validation of satellite soil moisture products</v>
      </c>
      <c r="J6432" t="str">
        <f t="shared" si="302"/>
        <v>\n**** *year_2 *type_7 *fs_0\nUpscaling of in-situ measurements using spatially distributed model simulations for validation of satellite soil moisture products</v>
      </c>
      <c r="K6432" t="s">
        <v>14373</v>
      </c>
    </row>
    <row r="6433" spans="1:11" x14ac:dyDescent="0.25">
      <c r="A6433">
        <v>2016</v>
      </c>
      <c r="B6433">
        <v>28</v>
      </c>
      <c r="C6433" s="12">
        <f t="shared" si="300"/>
        <v>0</v>
      </c>
      <c r="D6433">
        <v>4</v>
      </c>
      <c r="E6433">
        <v>2</v>
      </c>
      <c r="F6433">
        <v>1</v>
      </c>
      <c r="G6433" s="9">
        <v>0</v>
      </c>
      <c r="H6433" t="s">
        <v>463</v>
      </c>
      <c r="I6433" t="str">
        <f t="shared" si="301"/>
        <v>\n**** *year_4\nIntegrated analysis of land-use and transport policy interventions</v>
      </c>
      <c r="J6433" t="str">
        <f t="shared" si="302"/>
        <v>\n**** *year_2 *type_1 *fs_0\nIntegrated analysis of land-use and transport policy interventions</v>
      </c>
      <c r="K6433" t="s">
        <v>18450</v>
      </c>
    </row>
    <row r="6434" spans="1:11" x14ac:dyDescent="0.25">
      <c r="A6434">
        <v>2016</v>
      </c>
      <c r="B6434">
        <v>28</v>
      </c>
      <c r="C6434" s="12">
        <f t="shared" si="300"/>
        <v>0</v>
      </c>
      <c r="D6434">
        <v>4</v>
      </c>
      <c r="E6434">
        <v>2</v>
      </c>
      <c r="F6434">
        <v>7</v>
      </c>
      <c r="G6434" s="10">
        <v>0</v>
      </c>
      <c r="H6434" t="s">
        <v>13636</v>
      </c>
      <c r="I6434" t="str">
        <f t="shared" si="301"/>
        <v>\n**** *year_4\nLand surface phenology as an indicator of performance of conservation policies like Natura2000</v>
      </c>
      <c r="J6434" t="str">
        <f t="shared" si="302"/>
        <v>\n**** *year_2 *type_7 *fs_0\nLand surface phenology as an indicator of performance of conservation policies like Natura2000</v>
      </c>
      <c r="K6434" t="s">
        <v>14373</v>
      </c>
    </row>
    <row r="6435" spans="1:11" x14ac:dyDescent="0.25">
      <c r="A6435">
        <v>2016</v>
      </c>
      <c r="B6435">
        <v>28</v>
      </c>
      <c r="C6435" s="12">
        <f t="shared" si="300"/>
        <v>0</v>
      </c>
      <c r="D6435">
        <v>4</v>
      </c>
      <c r="E6435">
        <v>2</v>
      </c>
      <c r="F6435">
        <v>2</v>
      </c>
      <c r="G6435" s="9">
        <v>0</v>
      </c>
      <c r="H6435" t="s">
        <v>6608</v>
      </c>
      <c r="I6435" t="str">
        <f t="shared" si="301"/>
        <v>\n**** *year_4\nOne decade monitoring of water turbidity in the Wadden Sea using coupled water-atmosphere radiative transfer models and remote sensing observations : abstract</v>
      </c>
      <c r="J6435" t="str">
        <f t="shared" si="302"/>
        <v>\n**** *year_2 *type_2 *fs_0\nOne decade monitoring of water turbidity in the Wadden Sea using coupled water-atmosphere radiative transfer models and remote sensing observations : abstract</v>
      </c>
      <c r="K6435" t="s">
        <v>14373</v>
      </c>
    </row>
    <row r="6436" spans="1:11" x14ac:dyDescent="0.25">
      <c r="A6436">
        <v>2016</v>
      </c>
      <c r="B6436">
        <v>28</v>
      </c>
      <c r="C6436" s="12">
        <f t="shared" si="300"/>
        <v>0</v>
      </c>
      <c r="D6436">
        <v>4</v>
      </c>
      <c r="E6436">
        <v>2</v>
      </c>
      <c r="F6436">
        <v>3</v>
      </c>
      <c r="G6436" s="9">
        <v>0</v>
      </c>
      <c r="H6436" t="s">
        <v>6873</v>
      </c>
      <c r="I6436" t="str">
        <f t="shared" si="301"/>
        <v>\n**** *year_4\nRetrieval of vertical leaf water content profile using terrestrial full-waveform LiDAR</v>
      </c>
      <c r="J6436" t="str">
        <f t="shared" si="302"/>
        <v>\n**** *year_2 *type_3 *fs_0\nRetrieval of vertical leaf water content profile using terrestrial full-waveform LiDAR</v>
      </c>
      <c r="K6436" t="s">
        <v>18451</v>
      </c>
    </row>
    <row r="6437" spans="1:11" x14ac:dyDescent="0.25">
      <c r="A6437">
        <v>2016</v>
      </c>
      <c r="B6437">
        <v>27</v>
      </c>
      <c r="C6437" s="12">
        <f t="shared" si="300"/>
        <v>0</v>
      </c>
      <c r="D6437">
        <v>4</v>
      </c>
      <c r="E6437">
        <v>2</v>
      </c>
      <c r="F6437">
        <v>1</v>
      </c>
      <c r="G6437" s="9">
        <v>0</v>
      </c>
      <c r="H6437" t="s">
        <v>6735</v>
      </c>
      <c r="I6437" t="str">
        <f t="shared" si="301"/>
        <v>\n**** *year_4\nCartographers gain outside perspective : the relevance of cartography</v>
      </c>
      <c r="J6437" t="str">
        <f t="shared" si="302"/>
        <v>\n**** *year_2 *type_1 *fs_0\nCartographers gain outside perspective : the relevance of cartography</v>
      </c>
      <c r="K6437" t="s">
        <v>14373</v>
      </c>
    </row>
    <row r="6438" spans="1:11" x14ac:dyDescent="0.25">
      <c r="A6438">
        <v>2016</v>
      </c>
      <c r="B6438">
        <v>27</v>
      </c>
      <c r="C6438" s="12">
        <f t="shared" si="300"/>
        <v>0</v>
      </c>
      <c r="D6438">
        <v>4</v>
      </c>
      <c r="E6438">
        <v>2</v>
      </c>
      <c r="F6438">
        <v>2</v>
      </c>
      <c r="G6438" s="9">
        <v>0</v>
      </c>
      <c r="H6438" t="s">
        <v>6671</v>
      </c>
      <c r="I6438" t="str">
        <f t="shared" si="301"/>
        <v>\n**** *year_4\nRevisiting the extended spring indices using gridded weather data machine learning : abstract</v>
      </c>
      <c r="J6438" t="str">
        <f t="shared" si="302"/>
        <v>\n**** *year_2 *type_2 *fs_0\nRevisiting the extended spring indices using gridded weather data machine learning : abstract</v>
      </c>
      <c r="K6438" t="s">
        <v>14373</v>
      </c>
    </row>
    <row r="6439" spans="1:11" x14ac:dyDescent="0.25">
      <c r="A6439">
        <v>2016</v>
      </c>
      <c r="B6439">
        <v>27</v>
      </c>
      <c r="C6439" s="12">
        <f t="shared" si="300"/>
        <v>0</v>
      </c>
      <c r="D6439">
        <v>4</v>
      </c>
      <c r="E6439">
        <v>2</v>
      </c>
      <c r="F6439">
        <v>5</v>
      </c>
      <c r="G6439" s="9">
        <v>0</v>
      </c>
      <c r="H6439" t="s">
        <v>6630</v>
      </c>
      <c r="I6439" t="str">
        <f t="shared" si="301"/>
        <v>\n**** *year_4\nTeaching essentials for responsible land administration : powerpoint</v>
      </c>
      <c r="J6439" t="str">
        <f t="shared" si="302"/>
        <v>\n**** *year_2 *type_5 *fs_0\nTeaching essentials for responsible land administration : powerpoint</v>
      </c>
      <c r="K6439" t="s">
        <v>14373</v>
      </c>
    </row>
    <row r="6440" spans="1:11" x14ac:dyDescent="0.25">
      <c r="A6440">
        <v>2016</v>
      </c>
      <c r="B6440">
        <v>27</v>
      </c>
      <c r="C6440" s="12">
        <f t="shared" si="300"/>
        <v>0</v>
      </c>
      <c r="D6440">
        <v>4</v>
      </c>
      <c r="E6440">
        <v>2</v>
      </c>
      <c r="F6440">
        <v>3</v>
      </c>
      <c r="G6440" s="9">
        <v>0</v>
      </c>
      <c r="H6440" t="s">
        <v>6871</v>
      </c>
      <c r="I6440" t="str">
        <f t="shared" si="301"/>
        <v>\n**** *year_4\nTraffic Light Detection Using Conic Section Geometry</v>
      </c>
      <c r="J6440" t="str">
        <f t="shared" si="302"/>
        <v>\n**** *year_2 *type_3 *fs_0\nTraffic Light Detection Using Conic Section Geometry</v>
      </c>
      <c r="K6440" t="s">
        <v>18452</v>
      </c>
    </row>
    <row r="6441" spans="1:11" x14ac:dyDescent="0.25">
      <c r="A6441">
        <v>2016</v>
      </c>
      <c r="B6441">
        <v>27</v>
      </c>
      <c r="C6441" s="12">
        <f t="shared" si="300"/>
        <v>0</v>
      </c>
      <c r="D6441">
        <v>4</v>
      </c>
      <c r="E6441">
        <v>2</v>
      </c>
      <c r="F6441">
        <v>3</v>
      </c>
      <c r="G6441" s="9">
        <v>0</v>
      </c>
      <c r="H6441" t="s">
        <v>2020</v>
      </c>
      <c r="I6441" t="str">
        <f t="shared" si="301"/>
        <v>\n**** *year_4\nValues in participatory modeling</v>
      </c>
      <c r="J6441" t="str">
        <f t="shared" si="302"/>
        <v>\n**** *year_2 *type_3 *fs_0\nValues in participatory modeling</v>
      </c>
      <c r="K6441" t="s">
        <v>18453</v>
      </c>
    </row>
    <row r="6442" spans="1:11" x14ac:dyDescent="0.25">
      <c r="A6442">
        <v>2016</v>
      </c>
      <c r="B6442">
        <v>26</v>
      </c>
      <c r="C6442" s="12">
        <f t="shared" si="300"/>
        <v>0</v>
      </c>
      <c r="D6442">
        <v>4</v>
      </c>
      <c r="E6442">
        <v>2</v>
      </c>
      <c r="F6442">
        <v>2</v>
      </c>
      <c r="G6442" s="9">
        <v>0</v>
      </c>
      <c r="H6442" t="s">
        <v>6820</v>
      </c>
      <c r="I6442" t="str">
        <f t="shared" si="301"/>
        <v>\n**** *year_4\nA GIS based bicycle level of service route model</v>
      </c>
      <c r="J6442" t="str">
        <f t="shared" si="302"/>
        <v>\n**** *year_2 *type_2 *fs_0\nA GIS based bicycle level of service route model</v>
      </c>
      <c r="K6442" t="s">
        <v>14373</v>
      </c>
    </row>
    <row r="6443" spans="1:11" x14ac:dyDescent="0.25">
      <c r="A6443">
        <v>2016</v>
      </c>
      <c r="B6443">
        <v>26</v>
      </c>
      <c r="C6443" s="12">
        <f t="shared" si="300"/>
        <v>0</v>
      </c>
      <c r="D6443">
        <v>4</v>
      </c>
      <c r="E6443">
        <v>2</v>
      </c>
      <c r="F6443">
        <v>7</v>
      </c>
      <c r="G6443" s="10">
        <v>0</v>
      </c>
      <c r="H6443" t="s">
        <v>13389</v>
      </c>
      <c r="I6443" t="str">
        <f t="shared" si="301"/>
        <v>\n**** *year_4\nAirborne LiDAR and terrestrial laser scanner (TLS) in assessing above ground biomass/carbon stock in tropical rainforest of Ayer Hitam forest reserve, Malaysia</v>
      </c>
      <c r="J6443" t="str">
        <f t="shared" si="302"/>
        <v>\n**** *year_2 *type_7 *fs_0\nAirborne LiDAR and terrestrial laser scanner (TLS) in assessing above ground biomass/carbon stock in tropical rainforest of Ayer Hitam forest reserve, Malaysia</v>
      </c>
      <c r="K6443" t="s">
        <v>14373</v>
      </c>
    </row>
    <row r="6444" spans="1:11" x14ac:dyDescent="0.25">
      <c r="A6444">
        <v>2016</v>
      </c>
      <c r="B6444">
        <v>26</v>
      </c>
      <c r="C6444" s="12">
        <f t="shared" si="300"/>
        <v>0</v>
      </c>
      <c r="D6444">
        <v>4</v>
      </c>
      <c r="E6444">
        <v>2</v>
      </c>
      <c r="F6444">
        <v>1</v>
      </c>
      <c r="G6444" s="9">
        <v>0</v>
      </c>
      <c r="H6444" t="s">
        <v>3555</v>
      </c>
      <c r="I6444" t="str">
        <f t="shared" si="301"/>
        <v>\n**** *year_4\nAn alternative quality control technique for mineral chemistry analysis of portland cement-grade limestone using shortwave infrared spectroscopy</v>
      </c>
      <c r="J6444" t="str">
        <f t="shared" si="302"/>
        <v>\n**** *year_2 *type_1 *fs_0\nAn alternative quality control technique for mineral chemistry analysis of portland cement-grade limestone using shortwave infrared spectroscopy</v>
      </c>
      <c r="K6444" t="s">
        <v>18454</v>
      </c>
    </row>
    <row r="6445" spans="1:11" x14ac:dyDescent="0.25">
      <c r="A6445">
        <v>2016</v>
      </c>
      <c r="B6445">
        <v>26</v>
      </c>
      <c r="C6445" s="12">
        <f t="shared" si="300"/>
        <v>0</v>
      </c>
      <c r="D6445">
        <v>4</v>
      </c>
      <c r="E6445">
        <v>2</v>
      </c>
      <c r="F6445">
        <v>7</v>
      </c>
      <c r="G6445" s="10">
        <v>0</v>
      </c>
      <c r="H6445" t="s">
        <v>13439</v>
      </c>
      <c r="I6445" t="str">
        <f t="shared" si="301"/>
        <v>\n**** *year_4\nAssessing the role of ecosystem based approaches for soil erosion reduction in the catchment of Byabagabo-Jabana, Kigali-Rwanda</v>
      </c>
      <c r="J6445" t="str">
        <f t="shared" si="302"/>
        <v>\n**** *year_2 *type_7 *fs_0\nAssessing the role of ecosystem based approaches for soil erosion reduction in the catchment of Byabagabo-Jabana, Kigali-Rwanda</v>
      </c>
      <c r="K6445" t="s">
        <v>14373</v>
      </c>
    </row>
    <row r="6446" spans="1:11" x14ac:dyDescent="0.25">
      <c r="A6446">
        <v>2016</v>
      </c>
      <c r="B6446">
        <v>26</v>
      </c>
      <c r="C6446" s="12">
        <f t="shared" si="300"/>
        <v>0</v>
      </c>
      <c r="D6446">
        <v>4</v>
      </c>
      <c r="E6446">
        <v>2</v>
      </c>
      <c r="F6446">
        <v>2</v>
      </c>
      <c r="G6446" s="9">
        <v>0</v>
      </c>
      <c r="H6446" t="s">
        <v>6634</v>
      </c>
      <c r="I6446" t="str">
        <f t="shared" si="301"/>
        <v>\n**** *year_4\nCombating climate change with geospatial data infrastructure : a platform for facilitation community adaptive community : powerpoint + abstract</v>
      </c>
      <c r="J6446" t="str">
        <f t="shared" si="302"/>
        <v>\n**** *year_2 *type_2 *fs_0\nCombating climate change with geospatial data infrastructure : a platform for facilitation community adaptive community : powerpoint + abstract</v>
      </c>
      <c r="K6446" t="s">
        <v>14373</v>
      </c>
    </row>
    <row r="6447" spans="1:11" x14ac:dyDescent="0.25">
      <c r="A6447">
        <v>2016</v>
      </c>
      <c r="B6447">
        <v>26</v>
      </c>
      <c r="C6447" s="12">
        <f t="shared" si="300"/>
        <v>0</v>
      </c>
      <c r="D6447">
        <v>4</v>
      </c>
      <c r="E6447">
        <v>2</v>
      </c>
      <c r="F6447">
        <v>3</v>
      </c>
      <c r="G6447" s="9">
        <v>0</v>
      </c>
      <c r="H6447" t="s">
        <v>5177</v>
      </c>
      <c r="I6447" t="str">
        <f t="shared" si="301"/>
        <v>\n**** *year_4\nMapping city visions</v>
      </c>
      <c r="J6447" t="str">
        <f t="shared" si="302"/>
        <v>\n**** *year_2 *type_3 *fs_0\nMapping city visions</v>
      </c>
      <c r="K6447" t="s">
        <v>14373</v>
      </c>
    </row>
    <row r="6448" spans="1:11" x14ac:dyDescent="0.25">
      <c r="A6448">
        <v>2016</v>
      </c>
      <c r="B6448">
        <v>26</v>
      </c>
      <c r="C6448" s="12">
        <f t="shared" si="300"/>
        <v>0</v>
      </c>
      <c r="D6448">
        <v>4</v>
      </c>
      <c r="E6448">
        <v>2</v>
      </c>
      <c r="F6448">
        <v>7</v>
      </c>
      <c r="G6448" s="10">
        <v>0</v>
      </c>
      <c r="H6448" t="s">
        <v>13646</v>
      </c>
      <c r="I6448" t="str">
        <f t="shared" si="301"/>
        <v>\n**** *year_4\nMapping health opportunities</v>
      </c>
      <c r="J6448" t="str">
        <f t="shared" si="302"/>
        <v>\n**** *year_2 *type_7 *fs_0\nMapping health opportunities</v>
      </c>
      <c r="K6448" t="s">
        <v>14373</v>
      </c>
    </row>
    <row r="6449" spans="1:11" x14ac:dyDescent="0.25">
      <c r="A6449">
        <v>2016</v>
      </c>
      <c r="B6449">
        <v>25</v>
      </c>
      <c r="C6449" s="12">
        <f t="shared" si="300"/>
        <v>0</v>
      </c>
      <c r="D6449">
        <v>4</v>
      </c>
      <c r="E6449">
        <v>2</v>
      </c>
      <c r="F6449">
        <v>3</v>
      </c>
      <c r="G6449" s="9">
        <v>0</v>
      </c>
      <c r="H6449" t="s">
        <v>3643</v>
      </c>
      <c r="I6449" t="str">
        <f t="shared" si="301"/>
        <v>\n**** *year_4\nAdequacy of soil information resulting from geopedology-based predictive soil mapping for assessing land degradation</v>
      </c>
      <c r="J6449" t="str">
        <f t="shared" si="302"/>
        <v>\n**** *year_2 *type_3 *fs_0\nAdequacy of soil information resulting from geopedology-based predictive soil mapping for assessing land degradation</v>
      </c>
      <c r="K6449" t="s">
        <v>18455</v>
      </c>
    </row>
    <row r="6450" spans="1:11" x14ac:dyDescent="0.25">
      <c r="A6450">
        <v>2016</v>
      </c>
      <c r="B6450">
        <v>25</v>
      </c>
      <c r="C6450" s="12">
        <f t="shared" si="300"/>
        <v>0</v>
      </c>
      <c r="D6450">
        <v>4</v>
      </c>
      <c r="E6450">
        <v>2</v>
      </c>
      <c r="F6450">
        <v>7</v>
      </c>
      <c r="G6450" s="10">
        <v>0</v>
      </c>
      <c r="H6450" t="s">
        <v>13531</v>
      </c>
      <c r="I6450" t="str">
        <f t="shared" si="301"/>
        <v>\n**** *year_4\nEffects of drought on the relationships between herbivores and vegetation types in the Laikipia-Samburu ecosystem</v>
      </c>
      <c r="J6450" t="str">
        <f t="shared" si="302"/>
        <v>\n**** *year_2 *type_7 *fs_0\nEffects of drought on the relationships between herbivores and vegetation types in the Laikipia-Samburu ecosystem</v>
      </c>
      <c r="K6450" t="s">
        <v>14373</v>
      </c>
    </row>
    <row r="6451" spans="1:11" x14ac:dyDescent="0.25">
      <c r="A6451">
        <v>2016</v>
      </c>
      <c r="B6451">
        <v>25</v>
      </c>
      <c r="C6451" s="12">
        <f t="shared" si="300"/>
        <v>0</v>
      </c>
      <c r="D6451">
        <v>4</v>
      </c>
      <c r="E6451">
        <v>2</v>
      </c>
      <c r="F6451">
        <v>5</v>
      </c>
      <c r="G6451" s="9">
        <v>0</v>
      </c>
      <c r="H6451" t="s">
        <v>6612</v>
      </c>
      <c r="I6451" t="str">
        <f t="shared" si="301"/>
        <v>\n**** *year_4\nHabitat requirements of Boreal Owl (Aegolius funereus) and Pygmy Owl (Glaucidium passerinum) in mountainous populations on the Balkan Peninsula</v>
      </c>
      <c r="J6451" t="str">
        <f t="shared" si="302"/>
        <v>\n**** *year_2 *type_5 *fs_0\nHabitat requirements of Boreal Owl (Aegolius funereus) and Pygmy Owl (Glaucidium passerinum) in mountainous populations on the Balkan Peninsula</v>
      </c>
      <c r="K6451" t="s">
        <v>14373</v>
      </c>
    </row>
    <row r="6452" spans="1:11" x14ac:dyDescent="0.25">
      <c r="A6452">
        <v>2016</v>
      </c>
      <c r="B6452">
        <v>25</v>
      </c>
      <c r="C6452" s="12">
        <f t="shared" si="300"/>
        <v>0</v>
      </c>
      <c r="D6452">
        <v>4</v>
      </c>
      <c r="E6452">
        <v>2</v>
      </c>
      <c r="F6452">
        <v>2</v>
      </c>
      <c r="G6452" s="9">
        <v>0</v>
      </c>
      <c r="H6452" t="s">
        <v>6890</v>
      </c>
      <c r="I6452" t="str">
        <f t="shared" si="301"/>
        <v>\n**** *year_4\nMap based segmentation of airborne laser scanner data</v>
      </c>
      <c r="J6452" t="str">
        <f t="shared" si="302"/>
        <v>\n**** *year_2 *type_2 *fs_0\nMap based segmentation of airborne laser scanner data</v>
      </c>
      <c r="K6452" t="s">
        <v>18456</v>
      </c>
    </row>
    <row r="6453" spans="1:11" x14ac:dyDescent="0.25">
      <c r="A6453">
        <v>2016</v>
      </c>
      <c r="B6453">
        <v>25</v>
      </c>
      <c r="C6453" s="12">
        <f t="shared" si="300"/>
        <v>0</v>
      </c>
      <c r="D6453">
        <v>4</v>
      </c>
      <c r="E6453">
        <v>2</v>
      </c>
      <c r="F6453">
        <v>1</v>
      </c>
      <c r="G6453" s="9">
        <v>0</v>
      </c>
      <c r="H6453" t="s">
        <v>6716</v>
      </c>
      <c r="I6453" t="str">
        <f t="shared" si="301"/>
        <v>\n**** *year_4\nNo state budget means no governance. What to do? : column</v>
      </c>
      <c r="J6453" t="str">
        <f t="shared" si="302"/>
        <v>\n**** *year_2 *type_1 *fs_0\nNo state budget means no governance. What to do? : column</v>
      </c>
      <c r="K6453" t="s">
        <v>14373</v>
      </c>
    </row>
    <row r="6454" spans="1:11" x14ac:dyDescent="0.25">
      <c r="A6454">
        <v>2016</v>
      </c>
      <c r="B6454">
        <v>25</v>
      </c>
      <c r="C6454" s="12">
        <f t="shared" si="300"/>
        <v>0</v>
      </c>
      <c r="D6454">
        <v>4</v>
      </c>
      <c r="E6454">
        <v>2</v>
      </c>
      <c r="F6454">
        <v>2</v>
      </c>
      <c r="G6454" s="9">
        <v>0</v>
      </c>
      <c r="H6454" t="s">
        <v>2263</v>
      </c>
      <c r="I6454" t="str">
        <f t="shared" si="301"/>
        <v>\n**** *year_4\nPredictors for adherence to action plans for self-treatment of COPD exacerbations</v>
      </c>
      <c r="J6454" t="str">
        <f t="shared" si="302"/>
        <v>\n**** *year_2 *type_2 *fs_0\nPredictors for adherence to action plans for self-treatment of COPD exacerbations</v>
      </c>
      <c r="K6454" t="s">
        <v>18457</v>
      </c>
    </row>
    <row r="6455" spans="1:11" x14ac:dyDescent="0.25">
      <c r="A6455">
        <v>2016</v>
      </c>
      <c r="B6455">
        <v>25</v>
      </c>
      <c r="C6455" s="12">
        <f t="shared" si="300"/>
        <v>0</v>
      </c>
      <c r="D6455">
        <v>4</v>
      </c>
      <c r="E6455">
        <v>2</v>
      </c>
      <c r="F6455">
        <v>1</v>
      </c>
      <c r="G6455" s="9">
        <v>0</v>
      </c>
      <c r="H6455" t="s">
        <v>6655</v>
      </c>
      <c r="I6455" t="str">
        <f t="shared" si="301"/>
        <v>\n**** *year_4\nSimulated Annealing With Variogram-Based Optimization to Quantify Spatial Patterns of Trees Extracted From High-Resolution Images</v>
      </c>
      <c r="J6455" t="str">
        <f t="shared" si="302"/>
        <v>\n**** *year_2 *type_1 *fs_0\nSimulated Annealing With Variogram-Based Optimization to Quantify Spatial Patterns of Trees Extracted From High-Resolution Images</v>
      </c>
      <c r="K6455" t="s">
        <v>18458</v>
      </c>
    </row>
    <row r="6456" spans="1:11" x14ac:dyDescent="0.25">
      <c r="A6456">
        <v>2016</v>
      </c>
      <c r="B6456">
        <v>25</v>
      </c>
      <c r="C6456" s="12">
        <f t="shared" si="300"/>
        <v>0</v>
      </c>
      <c r="D6456">
        <v>4</v>
      </c>
      <c r="E6456">
        <v>2</v>
      </c>
      <c r="F6456">
        <v>5</v>
      </c>
      <c r="G6456" s="9">
        <v>0</v>
      </c>
      <c r="H6456" t="s">
        <v>6624</v>
      </c>
      <c r="I6456" t="str">
        <f t="shared" si="301"/>
        <v>\n**** *year_4\nSlope stability by classification : SSPC RMR GSI : powerpoint</v>
      </c>
      <c r="J6456" t="str">
        <f t="shared" si="302"/>
        <v>\n**** *year_2 *type_5 *fs_0\nSlope stability by classification : SSPC RMR GSI : powerpoint</v>
      </c>
      <c r="K6456" t="s">
        <v>14373</v>
      </c>
    </row>
    <row r="6457" spans="1:11" x14ac:dyDescent="0.25">
      <c r="A6457">
        <v>2016</v>
      </c>
      <c r="B6457">
        <v>25</v>
      </c>
      <c r="C6457" s="12">
        <f t="shared" si="300"/>
        <v>0</v>
      </c>
      <c r="D6457">
        <v>4</v>
      </c>
      <c r="E6457">
        <v>2</v>
      </c>
      <c r="F6457">
        <v>5</v>
      </c>
      <c r="G6457" s="9">
        <v>0</v>
      </c>
      <c r="H6457" t="s">
        <v>6684</v>
      </c>
      <c r="I6457" t="str">
        <f t="shared" si="301"/>
        <v>\n**** *year_4\nThe geography of the international cartographic association and sustainable mapping : keynote : powerpoint</v>
      </c>
      <c r="J6457" t="str">
        <f t="shared" si="302"/>
        <v>\n**** *year_2 *type_5 *fs_0\nThe geography of the international cartographic association and sustainable mapping : keynote : powerpoint</v>
      </c>
      <c r="K6457" t="s">
        <v>14373</v>
      </c>
    </row>
    <row r="6458" spans="1:11" x14ac:dyDescent="0.25">
      <c r="A6458">
        <v>2016</v>
      </c>
      <c r="B6458">
        <v>25</v>
      </c>
      <c r="C6458" s="12">
        <f t="shared" si="300"/>
        <v>0</v>
      </c>
      <c r="D6458">
        <v>4</v>
      </c>
      <c r="E6458">
        <v>2</v>
      </c>
      <c r="F6458">
        <v>7</v>
      </c>
      <c r="G6458" s="10">
        <v>0</v>
      </c>
      <c r="H6458" t="s">
        <v>13772</v>
      </c>
      <c r="I6458" t="str">
        <f t="shared" si="301"/>
        <v>\n**** *year_4\nVisualization of trends in OD Matrix data : illustrated by United Nations refugee data</v>
      </c>
      <c r="J6458" t="str">
        <f t="shared" si="302"/>
        <v>\n**** *year_2 *type_7 *fs_0\nVisualization of trends in OD Matrix data : illustrated by United Nations refugee data</v>
      </c>
      <c r="K6458" t="s">
        <v>14373</v>
      </c>
    </row>
    <row r="6459" spans="1:11" x14ac:dyDescent="0.25">
      <c r="A6459">
        <v>2016</v>
      </c>
      <c r="B6459">
        <v>24</v>
      </c>
      <c r="C6459" s="12">
        <f t="shared" si="300"/>
        <v>0</v>
      </c>
      <c r="D6459">
        <v>4</v>
      </c>
      <c r="E6459">
        <v>2</v>
      </c>
      <c r="F6459">
        <v>3</v>
      </c>
      <c r="G6459" s="9">
        <v>0</v>
      </c>
      <c r="H6459" t="s">
        <v>3715</v>
      </c>
      <c r="I6459" t="str">
        <f t="shared" si="301"/>
        <v>\n**** *year_4\nA deep learning approach to the classification of sub-decimetre resolution aerial images</v>
      </c>
      <c r="J6459" t="str">
        <f t="shared" si="302"/>
        <v>\n**** *year_2 *type_3 *fs_0\nA deep learning approach to the classification of sub-decimetre resolution aerial images</v>
      </c>
      <c r="K6459" t="s">
        <v>18459</v>
      </c>
    </row>
    <row r="6460" spans="1:11" x14ac:dyDescent="0.25">
      <c r="A6460">
        <v>2016</v>
      </c>
      <c r="B6460">
        <v>24</v>
      </c>
      <c r="C6460" s="12">
        <f t="shared" si="300"/>
        <v>0</v>
      </c>
      <c r="D6460">
        <v>4</v>
      </c>
      <c r="E6460">
        <v>2</v>
      </c>
      <c r="F6460">
        <v>7</v>
      </c>
      <c r="G6460" s="10">
        <v>0</v>
      </c>
      <c r="H6460" t="s">
        <v>13427</v>
      </c>
      <c r="I6460" t="str">
        <f t="shared" si="301"/>
        <v>\n**** *year_4\nAssessing manufacturing industries' electricity productivity in secondary cities : the case of Musanze and Rubavu in Rwanda</v>
      </c>
      <c r="J6460" t="str">
        <f t="shared" si="302"/>
        <v>\n**** *year_2 *type_7 *fs_0\nAssessing manufacturing industries' electricity productivity in secondary cities : the case of Musanze and Rubavu in Rwanda</v>
      </c>
      <c r="K6460" t="s">
        <v>14373</v>
      </c>
    </row>
    <row r="6461" spans="1:11" x14ac:dyDescent="0.25">
      <c r="A6461">
        <v>2016</v>
      </c>
      <c r="B6461">
        <v>24</v>
      </c>
      <c r="C6461" s="12">
        <f t="shared" si="300"/>
        <v>0</v>
      </c>
      <c r="D6461">
        <v>4</v>
      </c>
      <c r="E6461">
        <v>2</v>
      </c>
      <c r="F6461">
        <v>7</v>
      </c>
      <c r="G6461" s="10">
        <v>0</v>
      </c>
      <c r="H6461" t="s">
        <v>13460</v>
      </c>
      <c r="I6461" t="str">
        <f t="shared" si="301"/>
        <v>\n**** *year_4\nCharacterisation of the Haib porphyry copper deposit, southern Namibia, using hyperspectral and radiometric datasets</v>
      </c>
      <c r="J6461" t="str">
        <f t="shared" si="302"/>
        <v>\n**** *year_2 *type_7 *fs_0\nCharacterisation of the Haib porphyry copper deposit, southern Namibia, using hyperspectral and radiometric datasets</v>
      </c>
      <c r="K6461" t="s">
        <v>14373</v>
      </c>
    </row>
    <row r="6462" spans="1:11" x14ac:dyDescent="0.25">
      <c r="A6462">
        <v>2016</v>
      </c>
      <c r="B6462">
        <v>24</v>
      </c>
      <c r="C6462" s="12">
        <f t="shared" si="300"/>
        <v>0</v>
      </c>
      <c r="D6462">
        <v>4</v>
      </c>
      <c r="E6462">
        <v>2</v>
      </c>
      <c r="F6462">
        <v>5</v>
      </c>
      <c r="G6462" s="9">
        <v>0</v>
      </c>
      <c r="H6462" t="s">
        <v>6622</v>
      </c>
      <c r="I6462" t="str">
        <f t="shared" si="301"/>
        <v>\n**** *year_4\nData quality evaluation of low-cost PM10 air quality sensors</v>
      </c>
      <c r="J6462" t="str">
        <f t="shared" si="302"/>
        <v>\n**** *year_2 *type_5 *fs_0\nData quality evaluation of low-cost PM10 air quality sensors</v>
      </c>
      <c r="K6462" t="s">
        <v>14373</v>
      </c>
    </row>
    <row r="6463" spans="1:11" x14ac:dyDescent="0.25">
      <c r="A6463">
        <v>2016</v>
      </c>
      <c r="B6463">
        <v>24</v>
      </c>
      <c r="C6463" s="12">
        <f t="shared" si="300"/>
        <v>0</v>
      </c>
      <c r="D6463">
        <v>4</v>
      </c>
      <c r="E6463">
        <v>2</v>
      </c>
      <c r="F6463">
        <v>4</v>
      </c>
      <c r="G6463" s="9">
        <v>0</v>
      </c>
      <c r="H6463" t="s">
        <v>6807</v>
      </c>
      <c r="I6463" t="str">
        <f t="shared" si="301"/>
        <v>\n**** *year_4\nHow climate and land use determine the hydrology of Lake Naivasha Basin</v>
      </c>
      <c r="J6463" t="str">
        <f t="shared" si="302"/>
        <v>\n**** *year_2 *type_4 *fs_0\nHow climate and land use determine the hydrology of Lake Naivasha Basin</v>
      </c>
      <c r="K6463" t="s">
        <v>18460</v>
      </c>
    </row>
    <row r="6464" spans="1:11" x14ac:dyDescent="0.25">
      <c r="A6464">
        <v>2016</v>
      </c>
      <c r="B6464">
        <v>24</v>
      </c>
      <c r="C6464" s="12">
        <f t="shared" si="300"/>
        <v>0</v>
      </c>
      <c r="D6464">
        <v>4</v>
      </c>
      <c r="E6464">
        <v>2</v>
      </c>
      <c r="F6464">
        <v>1</v>
      </c>
      <c r="G6464" s="9">
        <v>0</v>
      </c>
      <c r="H6464" t="s">
        <v>6745</v>
      </c>
      <c r="I6464" t="str">
        <f t="shared" si="301"/>
        <v>\n**** *year_4\nPredicting forest carbon stocks from high resolution satellite data in dry forests of Zimbabwe</v>
      </c>
      <c r="J6464" t="str">
        <f t="shared" si="302"/>
        <v>\n**** *year_2 *type_1 *fs_0\nPredicting forest carbon stocks from high resolution satellite data in dry forests of Zimbabwe</v>
      </c>
      <c r="K6464" t="s">
        <v>18461</v>
      </c>
    </row>
    <row r="6465" spans="1:11" x14ac:dyDescent="0.25">
      <c r="A6465">
        <v>2016</v>
      </c>
      <c r="B6465">
        <v>23</v>
      </c>
      <c r="C6465" s="12">
        <f t="shared" si="300"/>
        <v>0</v>
      </c>
      <c r="D6465">
        <v>4</v>
      </c>
      <c r="E6465">
        <v>2</v>
      </c>
      <c r="F6465">
        <v>5</v>
      </c>
      <c r="G6465" s="9">
        <v>0</v>
      </c>
      <c r="H6465" t="s">
        <v>6910</v>
      </c>
      <c r="I6465" t="str">
        <f t="shared" si="301"/>
        <v>\n**** *year_4\nEvaluatie verwerking productiewater Schoonebeek</v>
      </c>
      <c r="J6465" t="str">
        <f t="shared" si="302"/>
        <v>\n**** *year_2 *type_5 *fs_0\nEvaluatie verwerking productiewater Schoonebeek</v>
      </c>
      <c r="K6465" t="s">
        <v>14373</v>
      </c>
    </row>
    <row r="6466" spans="1:11" x14ac:dyDescent="0.25">
      <c r="A6466">
        <v>2016</v>
      </c>
      <c r="B6466">
        <v>23</v>
      </c>
      <c r="C6466" s="12">
        <f t="shared" ref="C6466:C6529" si="303">IF(B6466&lt;20,1,0)</f>
        <v>0</v>
      </c>
      <c r="D6466">
        <v>4</v>
      </c>
      <c r="E6466">
        <v>2</v>
      </c>
      <c r="F6466">
        <v>7</v>
      </c>
      <c r="G6466" s="10">
        <v>0</v>
      </c>
      <c r="H6466" t="s">
        <v>13590</v>
      </c>
      <c r="I6466" t="str">
        <f t="shared" ref="I6466:I6529" si="304">CONCATENATE("\n**** *year_",D6466,"\n",H6466)</f>
        <v>\n**** *year_4\nHuman mobility and pertussis disease diffusion patterns</v>
      </c>
      <c r="J6466" t="str">
        <f t="shared" ref="J6466:J6529" si="305">CONCATENATE("\n**** *year_",E6466," *type_",F6466," *fs_",G6466,"\n",H6466)</f>
        <v>\n**** *year_2 *type_7 *fs_0\nHuman mobility and pertussis disease diffusion patterns</v>
      </c>
      <c r="K6466" t="s">
        <v>14373</v>
      </c>
    </row>
    <row r="6467" spans="1:11" x14ac:dyDescent="0.25">
      <c r="A6467">
        <v>2016</v>
      </c>
      <c r="B6467">
        <v>23</v>
      </c>
      <c r="C6467" s="12">
        <f t="shared" si="303"/>
        <v>0</v>
      </c>
      <c r="D6467">
        <v>4</v>
      </c>
      <c r="E6467">
        <v>2</v>
      </c>
      <c r="F6467">
        <v>5</v>
      </c>
      <c r="G6467" s="9">
        <v>0</v>
      </c>
      <c r="H6467" t="s">
        <v>6682</v>
      </c>
      <c r="I6467" t="str">
        <f t="shared" si="304"/>
        <v>\n**** *year_4\nMapping your tracks concepts and design : keynote</v>
      </c>
      <c r="J6467" t="str">
        <f t="shared" si="305"/>
        <v>\n**** *year_2 *type_5 *fs_0\nMapping your tracks concepts and design : keynote</v>
      </c>
      <c r="K6467" t="s">
        <v>14373</v>
      </c>
    </row>
    <row r="6468" spans="1:11" x14ac:dyDescent="0.25">
      <c r="A6468">
        <v>2016</v>
      </c>
      <c r="B6468">
        <v>23</v>
      </c>
      <c r="C6468" s="12">
        <f t="shared" si="303"/>
        <v>0</v>
      </c>
      <c r="D6468">
        <v>4</v>
      </c>
      <c r="E6468">
        <v>2</v>
      </c>
      <c r="F6468">
        <v>1</v>
      </c>
      <c r="G6468" s="9">
        <v>0</v>
      </c>
      <c r="H6468" t="s">
        <v>240</v>
      </c>
      <c r="I6468" t="str">
        <f t="shared" si="304"/>
        <v>\n**** *year_4\nModelling systemic change in coupled socio-environmental systems</v>
      </c>
      <c r="J6468" t="str">
        <f t="shared" si="305"/>
        <v>\n**** *year_2 *type_1 *fs_0\nModelling systemic change in coupled socio-environmental systems</v>
      </c>
      <c r="K6468" t="s">
        <v>18462</v>
      </c>
    </row>
    <row r="6469" spans="1:11" x14ac:dyDescent="0.25">
      <c r="A6469">
        <v>2016</v>
      </c>
      <c r="B6469">
        <v>23</v>
      </c>
      <c r="C6469" s="12">
        <f t="shared" si="303"/>
        <v>0</v>
      </c>
      <c r="D6469">
        <v>4</v>
      </c>
      <c r="E6469">
        <v>2</v>
      </c>
      <c r="F6469">
        <v>7</v>
      </c>
      <c r="G6469" s="10">
        <v>0</v>
      </c>
      <c r="H6469" t="s">
        <v>13710</v>
      </c>
      <c r="I6469" t="str">
        <f t="shared" si="304"/>
        <v>\n**** *year_4\nSMAP L2 soil moisture passive validation using in-situ measurements from the Twente region, The Netherlands</v>
      </c>
      <c r="J6469" t="str">
        <f t="shared" si="305"/>
        <v>\n**** *year_2 *type_7 *fs_0\nSMAP L2 soil moisture passive validation using in-situ measurements from the Twente region, The Netherlands</v>
      </c>
      <c r="K6469" t="s">
        <v>14373</v>
      </c>
    </row>
    <row r="6470" spans="1:11" x14ac:dyDescent="0.25">
      <c r="A6470">
        <v>2016</v>
      </c>
      <c r="B6470">
        <v>22</v>
      </c>
      <c r="C6470" s="12">
        <f t="shared" si="303"/>
        <v>0</v>
      </c>
      <c r="D6470">
        <v>4</v>
      </c>
      <c r="E6470">
        <v>2</v>
      </c>
      <c r="F6470">
        <v>1</v>
      </c>
      <c r="G6470" s="9">
        <v>0</v>
      </c>
      <c r="H6470" t="s">
        <v>738</v>
      </c>
      <c r="I6470" t="str">
        <f t="shared" si="304"/>
        <v>\n**** *year_4\nAnalysis of Buruli Ulcer prevalence in Amansie West district</v>
      </c>
      <c r="J6470" t="str">
        <f t="shared" si="305"/>
        <v>\n**** *year_2 *type_1 *fs_0\nAnalysis of Buruli Ulcer prevalence in Amansie West district</v>
      </c>
      <c r="K6470" t="s">
        <v>14373</v>
      </c>
    </row>
    <row r="6471" spans="1:11" x14ac:dyDescent="0.25">
      <c r="A6471">
        <v>2016</v>
      </c>
      <c r="B6471">
        <v>22</v>
      </c>
      <c r="C6471" s="12">
        <f t="shared" si="303"/>
        <v>0</v>
      </c>
      <c r="D6471">
        <v>4</v>
      </c>
      <c r="E6471">
        <v>2</v>
      </c>
      <c r="F6471">
        <v>5</v>
      </c>
      <c r="G6471" s="9">
        <v>0</v>
      </c>
      <c r="H6471" t="s">
        <v>6623</v>
      </c>
      <c r="I6471" t="str">
        <f t="shared" si="304"/>
        <v>\n**** *year_4\nCitizen perceptions and feelings as digital data producers : insights from Amsterdam, The Netherlands : powerpoint</v>
      </c>
      <c r="J6471" t="str">
        <f t="shared" si="305"/>
        <v>\n**** *year_2 *type_5 *fs_0\nCitizen perceptions and feelings as digital data producers : insights from Amsterdam, The Netherlands : powerpoint</v>
      </c>
      <c r="K6471" t="s">
        <v>14373</v>
      </c>
    </row>
    <row r="6472" spans="1:11" x14ac:dyDescent="0.25">
      <c r="A6472">
        <v>2016</v>
      </c>
      <c r="B6472">
        <v>22</v>
      </c>
      <c r="C6472" s="12">
        <f t="shared" si="303"/>
        <v>0</v>
      </c>
      <c r="D6472">
        <v>4</v>
      </c>
      <c r="E6472">
        <v>2</v>
      </c>
      <c r="F6472">
        <v>1</v>
      </c>
      <c r="G6472" s="9">
        <v>0</v>
      </c>
      <c r="H6472" t="s">
        <v>6724</v>
      </c>
      <c r="I6472" t="str">
        <f t="shared" si="304"/>
        <v>\n**** *year_4\nFair treatment of property rights : stop land theft : abolish article 34(6)</v>
      </c>
      <c r="J6472" t="str">
        <f t="shared" si="305"/>
        <v>\n**** *year_2 *type_1 *fs_0\nFair treatment of property rights : stop land theft : abolish article 34(6)</v>
      </c>
      <c r="K6472" t="s">
        <v>14373</v>
      </c>
    </row>
    <row r="6473" spans="1:11" x14ac:dyDescent="0.25">
      <c r="A6473">
        <v>2016</v>
      </c>
      <c r="B6473">
        <v>22</v>
      </c>
      <c r="C6473" s="12">
        <f t="shared" si="303"/>
        <v>0</v>
      </c>
      <c r="D6473">
        <v>4</v>
      </c>
      <c r="E6473">
        <v>2</v>
      </c>
      <c r="F6473">
        <v>7</v>
      </c>
      <c r="G6473" s="10">
        <v>0</v>
      </c>
      <c r="H6473" t="s">
        <v>13680</v>
      </c>
      <c r="I6473" t="str">
        <f t="shared" si="304"/>
        <v>\n**** *year_4\nPerformance preferences and policies in urban water supply : Yogyakarta, Indonesia</v>
      </c>
      <c r="J6473" t="str">
        <f t="shared" si="305"/>
        <v>\n**** *year_2 *type_7 *fs_0\nPerformance preferences and policies in urban water supply : Yogyakarta, Indonesia</v>
      </c>
      <c r="K6473" t="s">
        <v>14373</v>
      </c>
    </row>
    <row r="6474" spans="1:11" x14ac:dyDescent="0.25">
      <c r="A6474">
        <v>2016</v>
      </c>
      <c r="B6474">
        <v>22</v>
      </c>
      <c r="C6474" s="12">
        <f t="shared" si="303"/>
        <v>0</v>
      </c>
      <c r="D6474">
        <v>4</v>
      </c>
      <c r="E6474">
        <v>2</v>
      </c>
      <c r="F6474">
        <v>3</v>
      </c>
      <c r="G6474" s="9">
        <v>0</v>
      </c>
      <c r="H6474" t="s">
        <v>6868</v>
      </c>
      <c r="I6474" t="str">
        <f t="shared" si="304"/>
        <v>\n**** *year_4\nUncertainty handling in disaster management using hierarchical rough set granulation</v>
      </c>
      <c r="J6474" t="str">
        <f t="shared" si="305"/>
        <v>\n**** *year_2 *type_3 *fs_0\nUncertainty handling in disaster management using hierarchical rough set granulation</v>
      </c>
      <c r="K6474" t="s">
        <v>18463</v>
      </c>
    </row>
    <row r="6475" spans="1:11" x14ac:dyDescent="0.25">
      <c r="A6475">
        <v>2016</v>
      </c>
      <c r="B6475">
        <v>21</v>
      </c>
      <c r="C6475" s="12">
        <f t="shared" si="303"/>
        <v>0</v>
      </c>
      <c r="D6475">
        <v>4</v>
      </c>
      <c r="E6475">
        <v>2</v>
      </c>
      <c r="F6475">
        <v>3</v>
      </c>
      <c r="G6475" s="9">
        <v>0</v>
      </c>
      <c r="H6475" t="s">
        <v>4948</v>
      </c>
      <c r="I6475" t="str">
        <f t="shared" si="304"/>
        <v>\n**** *year_4\n“The Invisible Made Visible”</v>
      </c>
      <c r="J6475" t="str">
        <f t="shared" si="305"/>
        <v>\n**** *year_2 *type_3 *fs_0\n“The Invisible Made Visible”</v>
      </c>
      <c r="K6475" t="s">
        <v>18464</v>
      </c>
    </row>
    <row r="6476" spans="1:11" x14ac:dyDescent="0.25">
      <c r="A6476">
        <v>2016</v>
      </c>
      <c r="B6476">
        <v>21</v>
      </c>
      <c r="C6476" s="12">
        <f t="shared" si="303"/>
        <v>0</v>
      </c>
      <c r="D6476">
        <v>4</v>
      </c>
      <c r="E6476">
        <v>2</v>
      </c>
      <c r="F6476">
        <v>6</v>
      </c>
      <c r="G6476" s="9">
        <v>0</v>
      </c>
      <c r="H6476" t="s">
        <v>6675</v>
      </c>
      <c r="I6476" t="str">
        <f t="shared" si="304"/>
        <v>\n**** *year_4\nCorrection of daily ECMWF air temperature data based on copula concept</v>
      </c>
      <c r="J6476" t="str">
        <f t="shared" si="305"/>
        <v>\n**** *year_2 *type_6 *fs_0\nCorrection of daily ECMWF air temperature data based on copula concept</v>
      </c>
      <c r="K6476" t="s">
        <v>14373</v>
      </c>
    </row>
    <row r="6477" spans="1:11" x14ac:dyDescent="0.25">
      <c r="A6477">
        <v>2016</v>
      </c>
      <c r="B6477">
        <v>21</v>
      </c>
      <c r="C6477" s="12">
        <f t="shared" si="303"/>
        <v>0</v>
      </c>
      <c r="D6477">
        <v>4</v>
      </c>
      <c r="E6477">
        <v>2</v>
      </c>
      <c r="F6477">
        <v>7</v>
      </c>
      <c r="G6477" s="10">
        <v>0</v>
      </c>
      <c r="H6477" t="s">
        <v>13516</v>
      </c>
      <c r="I6477" t="str">
        <f t="shared" si="304"/>
        <v>\n**** *year_4\nDigital urban terrain characterization for 1D2D hydronamic flood modelling in Kigali, Rwanda</v>
      </c>
      <c r="J6477" t="str">
        <f t="shared" si="305"/>
        <v>\n**** *year_2 *type_7 *fs_0\nDigital urban terrain characterization for 1D2D hydronamic flood modelling in Kigali, Rwanda</v>
      </c>
      <c r="K6477" t="s">
        <v>14373</v>
      </c>
    </row>
    <row r="6478" spans="1:11" x14ac:dyDescent="0.25">
      <c r="A6478">
        <v>2016</v>
      </c>
      <c r="B6478">
        <v>21</v>
      </c>
      <c r="C6478" s="12">
        <f t="shared" si="303"/>
        <v>0</v>
      </c>
      <c r="D6478">
        <v>4</v>
      </c>
      <c r="E6478">
        <v>2</v>
      </c>
      <c r="F6478">
        <v>3</v>
      </c>
      <c r="G6478" s="9">
        <v>0</v>
      </c>
      <c r="H6478" t="s">
        <v>6693</v>
      </c>
      <c r="I6478" t="str">
        <f t="shared" si="304"/>
        <v>\n**** *year_4\nEnhancing the management of quality of VGI : contributions from context and task modelling.</v>
      </c>
      <c r="J6478" t="str">
        <f t="shared" si="305"/>
        <v>\n**** *year_2 *type_3 *fs_0\nEnhancing the management of quality of VGI : contributions from context and task modelling.</v>
      </c>
      <c r="K6478" t="s">
        <v>14373</v>
      </c>
    </row>
    <row r="6479" spans="1:11" x14ac:dyDescent="0.25">
      <c r="A6479">
        <v>2016</v>
      </c>
      <c r="B6479">
        <v>21</v>
      </c>
      <c r="C6479" s="12">
        <f t="shared" si="303"/>
        <v>0</v>
      </c>
      <c r="D6479">
        <v>4</v>
      </c>
      <c r="E6479">
        <v>2</v>
      </c>
      <c r="F6479">
        <v>2</v>
      </c>
      <c r="G6479" s="9">
        <v>0</v>
      </c>
      <c r="H6479" t="s">
        <v>1137</v>
      </c>
      <c r="I6479" t="str">
        <f t="shared" si="304"/>
        <v>\n**** *year_4\nFrequency-area distribution of earthquake-induced landslides : abstract</v>
      </c>
      <c r="J6479" t="str">
        <f t="shared" si="305"/>
        <v>\n**** *year_2 *type_2 *fs_0\nFrequency-area distribution of earthquake-induced landslides : abstract</v>
      </c>
      <c r="K6479" t="s">
        <v>14373</v>
      </c>
    </row>
    <row r="6480" spans="1:11" x14ac:dyDescent="0.25">
      <c r="A6480">
        <v>2016</v>
      </c>
      <c r="B6480">
        <v>21</v>
      </c>
      <c r="C6480" s="12">
        <f t="shared" si="303"/>
        <v>0</v>
      </c>
      <c r="D6480">
        <v>4</v>
      </c>
      <c r="E6480">
        <v>2</v>
      </c>
      <c r="F6480">
        <v>2</v>
      </c>
      <c r="G6480" s="9">
        <v>0</v>
      </c>
      <c r="H6480" t="s">
        <v>3396</v>
      </c>
      <c r="I6480" t="str">
        <f t="shared" si="304"/>
        <v>\n**** *year_4\nRobustness of rule sets using VHR imagery to detect informal settlements</v>
      </c>
      <c r="J6480" t="str">
        <f t="shared" si="305"/>
        <v>\n**** *year_2 *type_2 *fs_0\nRobustness of rule sets using VHR imagery to detect informal settlements</v>
      </c>
      <c r="K6480" t="s">
        <v>18465</v>
      </c>
    </row>
    <row r="6481" spans="1:11" x14ac:dyDescent="0.25">
      <c r="A6481">
        <v>2016</v>
      </c>
      <c r="B6481">
        <v>21</v>
      </c>
      <c r="C6481" s="12">
        <f t="shared" si="303"/>
        <v>0</v>
      </c>
      <c r="D6481">
        <v>4</v>
      </c>
      <c r="E6481">
        <v>2</v>
      </c>
      <c r="F6481">
        <v>2</v>
      </c>
      <c r="G6481" s="9">
        <v>0</v>
      </c>
      <c r="H6481" t="s">
        <v>6840</v>
      </c>
      <c r="I6481" t="str">
        <f t="shared" si="304"/>
        <v>\n**** *year_4\nSEMA</v>
      </c>
      <c r="J6481" t="str">
        <f t="shared" si="305"/>
        <v>\n**** *year_2 *type_2 *fs_0\nSEMA</v>
      </c>
      <c r="K6481" t="s">
        <v>14373</v>
      </c>
    </row>
    <row r="6482" spans="1:11" x14ac:dyDescent="0.25">
      <c r="A6482">
        <v>2016</v>
      </c>
      <c r="B6482">
        <v>20</v>
      </c>
      <c r="C6482" s="12">
        <f t="shared" si="303"/>
        <v>0</v>
      </c>
      <c r="D6482">
        <v>4</v>
      </c>
      <c r="E6482">
        <v>2</v>
      </c>
      <c r="F6482">
        <v>2</v>
      </c>
      <c r="G6482" s="9">
        <v>0</v>
      </c>
      <c r="H6482" t="s">
        <v>6638</v>
      </c>
      <c r="I6482" t="str">
        <f t="shared" si="304"/>
        <v>\n**** *year_4\nAssessment of pre-earthquake Land Surface Temperatures in 20 case studies worldwide : abstract + poster</v>
      </c>
      <c r="J6482" t="str">
        <f t="shared" si="305"/>
        <v>\n**** *year_2 *type_2 *fs_0\nAssessment of pre-earthquake Land Surface Temperatures in 20 case studies worldwide : abstract + poster</v>
      </c>
      <c r="K6482" t="s">
        <v>14373</v>
      </c>
    </row>
    <row r="6483" spans="1:11" x14ac:dyDescent="0.25">
      <c r="A6483">
        <v>2016</v>
      </c>
      <c r="B6483">
        <v>20</v>
      </c>
      <c r="C6483" s="12">
        <f t="shared" si="303"/>
        <v>0</v>
      </c>
      <c r="D6483">
        <v>4</v>
      </c>
      <c r="E6483">
        <v>2</v>
      </c>
      <c r="F6483">
        <v>6</v>
      </c>
      <c r="G6483" s="9">
        <v>0</v>
      </c>
      <c r="H6483" t="s">
        <v>6606</v>
      </c>
      <c r="I6483" t="str">
        <f t="shared" si="304"/>
        <v>\n**** *year_4\nMapping vital ecosystem services by integrating local knowledge and remote sensing data : case study in the Barotse Floodplain, Zambia : poster</v>
      </c>
      <c r="J6483" t="str">
        <f t="shared" si="305"/>
        <v>\n**** *year_2 *type_6 *fs_0\nMapping vital ecosystem services by integrating local knowledge and remote sensing data : case study in the Barotse Floodplain, Zambia : poster</v>
      </c>
      <c r="K6483" t="s">
        <v>14373</v>
      </c>
    </row>
    <row r="6484" spans="1:11" x14ac:dyDescent="0.25">
      <c r="A6484">
        <v>2016</v>
      </c>
      <c r="B6484">
        <v>19</v>
      </c>
      <c r="C6484" s="12">
        <f t="shared" si="303"/>
        <v>1</v>
      </c>
      <c r="D6484">
        <v>4</v>
      </c>
      <c r="E6484">
        <v>2</v>
      </c>
      <c r="F6484">
        <v>3</v>
      </c>
      <c r="G6484" s="9">
        <v>0</v>
      </c>
      <c r="H6484" t="s">
        <v>6663</v>
      </c>
      <c r="I6484" t="str">
        <f t="shared" si="304"/>
        <v>\n**** *year_4\nAuswertung von Schrägluftaufnahmen</v>
      </c>
      <c r="J6484" t="str">
        <f t="shared" si="305"/>
        <v>\n**** *year_2 *type_3 *fs_0\nAuswertung von Schrägluftaufnahmen</v>
      </c>
      <c r="K6484" t="s">
        <v>18466</v>
      </c>
    </row>
    <row r="6485" spans="1:11" x14ac:dyDescent="0.25">
      <c r="A6485">
        <v>2016</v>
      </c>
      <c r="B6485">
        <v>19</v>
      </c>
      <c r="C6485" s="12">
        <f t="shared" si="303"/>
        <v>1</v>
      </c>
      <c r="D6485">
        <v>4</v>
      </c>
      <c r="E6485">
        <v>2</v>
      </c>
      <c r="F6485">
        <v>5</v>
      </c>
      <c r="G6485" s="9">
        <v>0</v>
      </c>
      <c r="H6485" t="s">
        <v>6661</v>
      </c>
      <c r="I6485" t="str">
        <f t="shared" si="304"/>
        <v>\n**** *year_4\nFrom physical to ethical boundaries in slum mapping : powerpoint</v>
      </c>
      <c r="J6485" t="str">
        <f t="shared" si="305"/>
        <v>\n**** *year_2 *type_5 *fs_0\nFrom physical to ethical boundaries in slum mapping : powerpoint</v>
      </c>
      <c r="K6485" t="s">
        <v>14373</v>
      </c>
    </row>
    <row r="6486" spans="1:11" x14ac:dyDescent="0.25">
      <c r="A6486">
        <v>2016</v>
      </c>
      <c r="B6486">
        <v>19</v>
      </c>
      <c r="C6486" s="12">
        <f t="shared" si="303"/>
        <v>1</v>
      </c>
      <c r="D6486">
        <v>4</v>
      </c>
      <c r="E6486">
        <v>2</v>
      </c>
      <c r="F6486">
        <v>2</v>
      </c>
      <c r="G6486" s="9">
        <v>0</v>
      </c>
      <c r="H6486" t="s">
        <v>2825</v>
      </c>
      <c r="I6486" t="str">
        <f t="shared" si="304"/>
        <v>\n**** *year_4\nGuiding principles for building fit-for-purpose land administration systems in less developed countries</v>
      </c>
      <c r="J6486" t="str">
        <f t="shared" si="305"/>
        <v>\n**** *year_2 *type_2 *fs_0\nGuiding principles for building fit-for-purpose land administration systems in less developed countries</v>
      </c>
      <c r="K6486" t="s">
        <v>14373</v>
      </c>
    </row>
    <row r="6487" spans="1:11" x14ac:dyDescent="0.25">
      <c r="A6487">
        <v>2016</v>
      </c>
      <c r="B6487">
        <v>19</v>
      </c>
      <c r="C6487" s="12">
        <f t="shared" si="303"/>
        <v>1</v>
      </c>
      <c r="D6487">
        <v>4</v>
      </c>
      <c r="E6487">
        <v>2</v>
      </c>
      <c r="F6487">
        <v>7</v>
      </c>
      <c r="G6487" s="10">
        <v>0</v>
      </c>
      <c r="H6487" t="s">
        <v>13597</v>
      </c>
      <c r="I6487" t="str">
        <f t="shared" si="304"/>
        <v>\n**** *year_4\nImprovement of the GPP estimations for Sudan using the evaporative fraction as water stress factor</v>
      </c>
      <c r="J6487" t="str">
        <f t="shared" si="305"/>
        <v>\n**** *year_2 *type_7 *fs_0\nImprovement of the GPP estimations for Sudan using the evaporative fraction as water stress factor</v>
      </c>
      <c r="K6487" t="s">
        <v>14373</v>
      </c>
    </row>
    <row r="6488" spans="1:11" x14ac:dyDescent="0.25">
      <c r="A6488">
        <v>2016</v>
      </c>
      <c r="B6488">
        <v>19</v>
      </c>
      <c r="C6488" s="12">
        <f t="shared" si="303"/>
        <v>1</v>
      </c>
      <c r="D6488">
        <v>4</v>
      </c>
      <c r="E6488">
        <v>2</v>
      </c>
      <c r="F6488">
        <v>2</v>
      </c>
      <c r="G6488" s="9">
        <v>0</v>
      </c>
      <c r="H6488" t="s">
        <v>6600</v>
      </c>
      <c r="I6488" t="str">
        <f t="shared" si="304"/>
        <v>\n**** *year_4\nMonitoring of Water Quality in High Turbid Waters Using Coupled Atmospheric-hydro-optical Models and Remote Sensing Observations (Case study: The Wadden Sea). : AGU Ocean Science Meeting at the Ernest N. Morial Convention Center</v>
      </c>
      <c r="J6488" t="str">
        <f t="shared" si="305"/>
        <v>\n**** *year_2 *type_2 *fs_0\nMonitoring of Water Quality in High Turbid Waters Using Coupled Atmospheric-hydro-optical Models and Remote Sensing Observations (Case study: The Wadden Sea). : AGU Ocean Science Meeting at the Ernest N. Morial Convention Center</v>
      </c>
      <c r="K6488" t="s">
        <v>14373</v>
      </c>
    </row>
    <row r="6489" spans="1:11" x14ac:dyDescent="0.25">
      <c r="A6489">
        <v>2016</v>
      </c>
      <c r="B6489">
        <v>18</v>
      </c>
      <c r="C6489" s="12">
        <f t="shared" si="303"/>
        <v>1</v>
      </c>
      <c r="D6489">
        <v>4</v>
      </c>
      <c r="E6489">
        <v>2</v>
      </c>
      <c r="F6489">
        <v>1</v>
      </c>
      <c r="G6489" s="9">
        <v>0</v>
      </c>
      <c r="H6489" t="s">
        <v>2371</v>
      </c>
      <c r="I6489" t="str">
        <f t="shared" si="304"/>
        <v>\n**** *year_4\nConflict and post-conflict land administration</v>
      </c>
      <c r="J6489" t="str">
        <f t="shared" si="305"/>
        <v>\n**** *year_2 *type_1 *fs_0\nConflict and post-conflict land administration</v>
      </c>
      <c r="K6489" t="s">
        <v>18467</v>
      </c>
    </row>
    <row r="6490" spans="1:11" x14ac:dyDescent="0.25">
      <c r="A6490">
        <v>2016</v>
      </c>
      <c r="B6490">
        <v>18</v>
      </c>
      <c r="C6490" s="12">
        <f t="shared" si="303"/>
        <v>1</v>
      </c>
      <c r="D6490">
        <v>4</v>
      </c>
      <c r="E6490">
        <v>2</v>
      </c>
      <c r="F6490">
        <v>2</v>
      </c>
      <c r="G6490" s="9">
        <v>0</v>
      </c>
      <c r="H6490" t="s">
        <v>2918</v>
      </c>
      <c r="I6490" t="str">
        <f t="shared" si="304"/>
        <v>\n**** *year_4\nDeveloping a study aptitude test for international distance education students of geoinformation science and earth observation</v>
      </c>
      <c r="J6490" t="str">
        <f t="shared" si="305"/>
        <v>\n**** *year_2 *type_2 *fs_0\nDeveloping a study aptitude test for international distance education students of geoinformation science and earth observation</v>
      </c>
      <c r="K6490" t="s">
        <v>14373</v>
      </c>
    </row>
    <row r="6491" spans="1:11" x14ac:dyDescent="0.25">
      <c r="A6491">
        <v>2016</v>
      </c>
      <c r="B6491">
        <v>18</v>
      </c>
      <c r="C6491" s="12">
        <f t="shared" si="303"/>
        <v>1</v>
      </c>
      <c r="D6491">
        <v>4</v>
      </c>
      <c r="E6491">
        <v>2</v>
      </c>
      <c r="F6491">
        <v>1</v>
      </c>
      <c r="G6491" s="9">
        <v>0</v>
      </c>
      <c r="H6491" t="s">
        <v>5696</v>
      </c>
      <c r="I6491" t="str">
        <f t="shared" si="304"/>
        <v>\n**** *year_4\nDrought forecasting using Markov chain model and artificial neural networks</v>
      </c>
      <c r="J6491" t="str">
        <f t="shared" si="305"/>
        <v>\n**** *year_2 *type_1 *fs_0\nDrought forecasting using Markov chain model and artificial neural networks</v>
      </c>
      <c r="K6491" t="s">
        <v>18468</v>
      </c>
    </row>
    <row r="6492" spans="1:11" x14ac:dyDescent="0.25">
      <c r="A6492">
        <v>2016</v>
      </c>
      <c r="B6492">
        <v>18</v>
      </c>
      <c r="C6492" s="12">
        <f t="shared" si="303"/>
        <v>1</v>
      </c>
      <c r="D6492">
        <v>4</v>
      </c>
      <c r="E6492">
        <v>2</v>
      </c>
      <c r="F6492">
        <v>1</v>
      </c>
      <c r="G6492" s="9">
        <v>0</v>
      </c>
      <c r="H6492" t="s">
        <v>5294</v>
      </c>
      <c r="I6492" t="str">
        <f t="shared" si="304"/>
        <v>\n**** *year_4\nFuzzy Classification for Shorelines Change Monitoring in a part of the Northern Coastal Area of Java, Indonesia</v>
      </c>
      <c r="J6492" t="str">
        <f t="shared" si="305"/>
        <v>\n**** *year_2 *type_1 *fs_0\nFuzzy Classification for Shorelines Change Monitoring in a part of the Northern Coastal Area of Java, Indonesia</v>
      </c>
      <c r="K6492" t="s">
        <v>18469</v>
      </c>
    </row>
    <row r="6493" spans="1:11" x14ac:dyDescent="0.25">
      <c r="A6493">
        <v>2016</v>
      </c>
      <c r="B6493">
        <v>18</v>
      </c>
      <c r="C6493" s="12">
        <f t="shared" si="303"/>
        <v>1</v>
      </c>
      <c r="D6493">
        <v>4</v>
      </c>
      <c r="E6493">
        <v>2</v>
      </c>
      <c r="F6493">
        <v>2</v>
      </c>
      <c r="G6493" s="9">
        <v>0</v>
      </c>
      <c r="H6493" t="s">
        <v>6882</v>
      </c>
      <c r="I6493" t="str">
        <f t="shared" si="304"/>
        <v>\n**** *year_4\nHuman behavior in global environmental models</v>
      </c>
      <c r="J6493" t="str">
        <f t="shared" si="305"/>
        <v>\n**** *year_2 *type_2 *fs_0\nHuman behavior in global environmental models</v>
      </c>
      <c r="K6493" t="s">
        <v>14373</v>
      </c>
    </row>
    <row r="6494" spans="1:11" x14ac:dyDescent="0.25">
      <c r="A6494">
        <v>2016</v>
      </c>
      <c r="B6494">
        <v>18</v>
      </c>
      <c r="C6494" s="12">
        <f t="shared" si="303"/>
        <v>1</v>
      </c>
      <c r="D6494">
        <v>4</v>
      </c>
      <c r="E6494">
        <v>2</v>
      </c>
      <c r="F6494">
        <v>2</v>
      </c>
      <c r="G6494" s="9">
        <v>0</v>
      </c>
      <c r="H6494" t="s">
        <v>6833</v>
      </c>
      <c r="I6494" t="str">
        <f t="shared" si="304"/>
        <v>\n**** *year_4\nOblique aerial images : potentialities, applications and best practices</v>
      </c>
      <c r="J6494" t="str">
        <f t="shared" si="305"/>
        <v>\n**** *year_2 *type_2 *fs_0\nOblique aerial images : potentialities, applications and best practices</v>
      </c>
      <c r="K6494" t="s">
        <v>14373</v>
      </c>
    </row>
    <row r="6495" spans="1:11" x14ac:dyDescent="0.25">
      <c r="A6495">
        <v>2016</v>
      </c>
      <c r="B6495">
        <v>18</v>
      </c>
      <c r="C6495" s="12">
        <f t="shared" si="303"/>
        <v>1</v>
      </c>
      <c r="D6495">
        <v>4</v>
      </c>
      <c r="E6495">
        <v>2</v>
      </c>
      <c r="F6495">
        <v>3</v>
      </c>
      <c r="G6495" s="9">
        <v>0</v>
      </c>
      <c r="H6495" t="s">
        <v>5675</v>
      </c>
      <c r="I6495" t="str">
        <f t="shared" si="304"/>
        <v>\n**** *year_4\nQuerying VGI by semantic enrichment</v>
      </c>
      <c r="J6495" t="str">
        <f t="shared" si="305"/>
        <v>\n**** *year_2 *type_3 *fs_0\nQuerying VGI by semantic enrichment</v>
      </c>
      <c r="K6495" t="s">
        <v>14373</v>
      </c>
    </row>
    <row r="6496" spans="1:11" x14ac:dyDescent="0.25">
      <c r="A6496">
        <v>2016</v>
      </c>
      <c r="B6496">
        <v>18</v>
      </c>
      <c r="C6496" s="12">
        <f t="shared" si="303"/>
        <v>1</v>
      </c>
      <c r="D6496">
        <v>4</v>
      </c>
      <c r="E6496">
        <v>2</v>
      </c>
      <c r="F6496">
        <v>6</v>
      </c>
      <c r="G6496" s="9">
        <v>0</v>
      </c>
      <c r="H6496" t="s">
        <v>6706</v>
      </c>
      <c r="I6496" t="str">
        <f t="shared" si="304"/>
        <v>\n**** *year_4\nResearch data management : policy and course development at the University of Twente, The Netherlands : poster</v>
      </c>
      <c r="J6496" t="str">
        <f t="shared" si="305"/>
        <v>\n**** *year_2 *type_6 *fs_0\nResearch data management : policy and course development at the University of Twente, The Netherlands : poster</v>
      </c>
      <c r="K6496" t="s">
        <v>14373</v>
      </c>
    </row>
    <row r="6497" spans="1:11" x14ac:dyDescent="0.25">
      <c r="A6497">
        <v>2016</v>
      </c>
      <c r="B6497">
        <v>18</v>
      </c>
      <c r="C6497" s="12">
        <f t="shared" si="303"/>
        <v>1</v>
      </c>
      <c r="D6497">
        <v>4</v>
      </c>
      <c r="E6497">
        <v>2</v>
      </c>
      <c r="F6497">
        <v>4</v>
      </c>
      <c r="G6497" s="9">
        <v>0</v>
      </c>
      <c r="H6497" t="s">
        <v>6808</v>
      </c>
      <c r="I6497" t="str">
        <f t="shared" si="304"/>
        <v>\n**** *year_4\nSocio-spatial order of neoliberal Ahmedabad</v>
      </c>
      <c r="J6497" t="str">
        <f t="shared" si="305"/>
        <v>\n**** *year_2 *type_4 *fs_0\nSocio-spatial order of neoliberal Ahmedabad</v>
      </c>
      <c r="K6497" t="s">
        <v>18470</v>
      </c>
    </row>
    <row r="6498" spans="1:11" x14ac:dyDescent="0.25">
      <c r="A6498">
        <v>2016</v>
      </c>
      <c r="B6498">
        <v>18</v>
      </c>
      <c r="C6498" s="12">
        <f t="shared" si="303"/>
        <v>1</v>
      </c>
      <c r="D6498">
        <v>4</v>
      </c>
      <c r="E6498">
        <v>2</v>
      </c>
      <c r="F6498">
        <v>1</v>
      </c>
      <c r="G6498" s="9">
        <v>0</v>
      </c>
      <c r="H6498" t="s">
        <v>6775</v>
      </c>
      <c r="I6498" t="str">
        <f t="shared" si="304"/>
        <v>\n**** *year_4\nThe effect of different evapotranspiration methods on portraying soil water dynamics and ET partitioning in a semi-arid environment in Northwest China</v>
      </c>
      <c r="J6498" t="str">
        <f t="shared" si="305"/>
        <v>\n**** *year_2 *type_1 *fs_0\nThe effect of different evapotranspiration methods on portraying soil water dynamics and ET partitioning in a semi-arid environment in Northwest China</v>
      </c>
      <c r="K6498" t="s">
        <v>18471</v>
      </c>
    </row>
    <row r="6499" spans="1:11" x14ac:dyDescent="0.25">
      <c r="A6499">
        <v>2016</v>
      </c>
      <c r="B6499">
        <v>18</v>
      </c>
      <c r="C6499" s="12">
        <f t="shared" si="303"/>
        <v>1</v>
      </c>
      <c r="D6499">
        <v>4</v>
      </c>
      <c r="E6499">
        <v>2</v>
      </c>
      <c r="F6499">
        <v>1</v>
      </c>
      <c r="G6499" s="9">
        <v>0</v>
      </c>
      <c r="H6499" t="s">
        <v>1513</v>
      </c>
      <c r="I6499" t="str">
        <f t="shared" si="304"/>
        <v>\n**** *year_4\nTropical rain forest tree height measurement using ALS and TLS for estimating forest biomass and carbon stock in Ayer Hitam Forest, Malaysia</v>
      </c>
      <c r="J6499" t="str">
        <f t="shared" si="305"/>
        <v>\n**** *year_2 *type_1 *fs_0\nTropical rain forest tree height measurement using ALS and TLS for estimating forest biomass and carbon stock in Ayer Hitam Forest, Malaysia</v>
      </c>
      <c r="K6499" t="s">
        <v>14373</v>
      </c>
    </row>
    <row r="6500" spans="1:11" x14ac:dyDescent="0.25">
      <c r="A6500">
        <v>2016</v>
      </c>
      <c r="B6500">
        <v>18</v>
      </c>
      <c r="C6500" s="12">
        <f t="shared" si="303"/>
        <v>1</v>
      </c>
      <c r="D6500">
        <v>4</v>
      </c>
      <c r="E6500">
        <v>2</v>
      </c>
      <c r="F6500">
        <v>1</v>
      </c>
      <c r="G6500" s="9">
        <v>0</v>
      </c>
      <c r="H6500" t="s">
        <v>3362</v>
      </c>
      <c r="I6500" t="str">
        <f t="shared" si="304"/>
        <v>\n**** *year_4\nWorldwide survey of awareness and needs concerning reanalyses and respondents views on climate services</v>
      </c>
      <c r="J6500" t="str">
        <f t="shared" si="305"/>
        <v>\n**** *year_2 *type_1 *fs_0\nWorldwide survey of awareness and needs concerning reanalyses and respondents views on climate services</v>
      </c>
      <c r="K6500" t="s">
        <v>18472</v>
      </c>
    </row>
    <row r="6501" spans="1:11" x14ac:dyDescent="0.25">
      <c r="A6501">
        <v>2016</v>
      </c>
      <c r="B6501">
        <v>17</v>
      </c>
      <c r="C6501" s="12">
        <f t="shared" si="303"/>
        <v>1</v>
      </c>
      <c r="D6501">
        <v>4</v>
      </c>
      <c r="E6501">
        <v>2</v>
      </c>
      <c r="F6501">
        <v>2</v>
      </c>
      <c r="G6501" s="9">
        <v>0</v>
      </c>
      <c r="H6501" t="s">
        <v>6838</v>
      </c>
      <c r="I6501" t="str">
        <f t="shared" si="304"/>
        <v>\n**** *year_4\nCombining Space Syntax and Location Based Accessibility to Model Urban Land Values</v>
      </c>
      <c r="J6501" t="str">
        <f t="shared" si="305"/>
        <v>\n**** *year_2 *type_2 *fs_0\nCombining Space Syntax and Location Based Accessibility to Model Urban Land Values</v>
      </c>
      <c r="K6501" t="s">
        <v>14373</v>
      </c>
    </row>
    <row r="6502" spans="1:11" x14ac:dyDescent="0.25">
      <c r="A6502">
        <v>2016</v>
      </c>
      <c r="B6502">
        <v>17</v>
      </c>
      <c r="C6502" s="12">
        <f t="shared" si="303"/>
        <v>1</v>
      </c>
      <c r="D6502">
        <v>4</v>
      </c>
      <c r="E6502">
        <v>2</v>
      </c>
      <c r="F6502">
        <v>7</v>
      </c>
      <c r="G6502" s="10">
        <v>0</v>
      </c>
      <c r="H6502" t="s">
        <v>13476</v>
      </c>
      <c r="I6502" t="str">
        <f t="shared" si="304"/>
        <v>\n**** *year_4\nComposition of semantically enabled geospatial web services</v>
      </c>
      <c r="J6502" t="str">
        <f t="shared" si="305"/>
        <v>\n**** *year_2 *type_7 *fs_0\nComposition of semantically enabled geospatial web services</v>
      </c>
      <c r="K6502" t="s">
        <v>14373</v>
      </c>
    </row>
    <row r="6503" spans="1:11" x14ac:dyDescent="0.25">
      <c r="A6503">
        <v>2016</v>
      </c>
      <c r="B6503">
        <v>17</v>
      </c>
      <c r="C6503" s="12">
        <f t="shared" si="303"/>
        <v>1</v>
      </c>
      <c r="D6503">
        <v>4</v>
      </c>
      <c r="E6503">
        <v>2</v>
      </c>
      <c r="F6503">
        <v>5</v>
      </c>
      <c r="G6503" s="9">
        <v>0</v>
      </c>
      <c r="H6503" t="s">
        <v>6679</v>
      </c>
      <c r="I6503" t="str">
        <f t="shared" si="304"/>
        <v>\n**** *year_4\nDeriving trends in cartography from ICA's past and geography : keynote : powerpoint</v>
      </c>
      <c r="J6503" t="str">
        <f t="shared" si="305"/>
        <v>\n**** *year_2 *type_5 *fs_0\nDeriving trends in cartography from ICA's past and geography : keynote : powerpoint</v>
      </c>
      <c r="K6503" t="s">
        <v>14373</v>
      </c>
    </row>
    <row r="6504" spans="1:11" x14ac:dyDescent="0.25">
      <c r="A6504">
        <v>2016</v>
      </c>
      <c r="B6504">
        <v>17</v>
      </c>
      <c r="C6504" s="12">
        <f t="shared" si="303"/>
        <v>1</v>
      </c>
      <c r="D6504">
        <v>4</v>
      </c>
      <c r="E6504">
        <v>2</v>
      </c>
      <c r="F6504">
        <v>5</v>
      </c>
      <c r="G6504" s="9">
        <v>0</v>
      </c>
      <c r="H6504" t="s">
        <v>2826</v>
      </c>
      <c r="I6504" t="str">
        <f t="shared" si="304"/>
        <v>\n**** *year_4\nEarth surface geochemistry and mineralogy</v>
      </c>
      <c r="J6504" t="str">
        <f t="shared" si="305"/>
        <v>\n**** *year_2 *type_5 *fs_0\nEarth surface geochemistry and mineralogy</v>
      </c>
      <c r="K6504" t="s">
        <v>14373</v>
      </c>
    </row>
    <row r="6505" spans="1:11" x14ac:dyDescent="0.25">
      <c r="A6505">
        <v>2016</v>
      </c>
      <c r="B6505">
        <v>17</v>
      </c>
      <c r="C6505" s="12">
        <f t="shared" si="303"/>
        <v>1</v>
      </c>
      <c r="D6505">
        <v>4</v>
      </c>
      <c r="E6505">
        <v>2</v>
      </c>
      <c r="F6505">
        <v>1</v>
      </c>
      <c r="G6505" s="9">
        <v>0</v>
      </c>
      <c r="H6505" t="s">
        <v>6747</v>
      </c>
      <c r="I6505" t="str">
        <f t="shared" si="304"/>
        <v>\n**** *year_4\nLinking earth observation and taxonomic, structural and functional biodiversity</v>
      </c>
      <c r="J6505" t="str">
        <f t="shared" si="305"/>
        <v>\n**** *year_2 *type_1 *fs_0\nLinking earth observation and taxonomic, structural and functional biodiversity</v>
      </c>
      <c r="K6505" t="s">
        <v>18473</v>
      </c>
    </row>
    <row r="6506" spans="1:11" x14ac:dyDescent="0.25">
      <c r="A6506">
        <v>2016</v>
      </c>
      <c r="B6506">
        <v>17</v>
      </c>
      <c r="C6506" s="12">
        <f t="shared" si="303"/>
        <v>1</v>
      </c>
      <c r="D6506">
        <v>4</v>
      </c>
      <c r="E6506">
        <v>2</v>
      </c>
      <c r="F6506">
        <v>1</v>
      </c>
      <c r="G6506" s="9">
        <v>0</v>
      </c>
      <c r="H6506" t="s">
        <v>2883</v>
      </c>
      <c r="I6506" t="str">
        <f t="shared" si="304"/>
        <v>\n**** *year_4\nOlder adults' outdoor walking</v>
      </c>
      <c r="J6506" t="str">
        <f t="shared" si="305"/>
        <v>\n**** *year_2 *type_1 *fs_0\nOlder adults' outdoor walking</v>
      </c>
      <c r="K6506" t="s">
        <v>18474</v>
      </c>
    </row>
    <row r="6507" spans="1:11" x14ac:dyDescent="0.25">
      <c r="A6507">
        <v>2016</v>
      </c>
      <c r="B6507">
        <v>16</v>
      </c>
      <c r="C6507" s="12">
        <f t="shared" si="303"/>
        <v>1</v>
      </c>
      <c r="D6507">
        <v>4</v>
      </c>
      <c r="E6507">
        <v>2</v>
      </c>
      <c r="F6507">
        <v>7</v>
      </c>
      <c r="G6507" s="10">
        <v>0</v>
      </c>
      <c r="H6507" t="s">
        <v>13578</v>
      </c>
      <c r="I6507" t="str">
        <f t="shared" si="304"/>
        <v>\n**** *year_4\nFusion of dual frequency fully polarimetric data and hyperspectral data for enhanced land cover classification</v>
      </c>
      <c r="J6507" t="str">
        <f t="shared" si="305"/>
        <v>\n**** *year_2 *type_7 *fs_0\nFusion of dual frequency fully polarimetric data and hyperspectral data for enhanced land cover classification</v>
      </c>
      <c r="K6507" t="s">
        <v>14373</v>
      </c>
    </row>
    <row r="6508" spans="1:11" x14ac:dyDescent="0.25">
      <c r="A6508">
        <v>2016</v>
      </c>
      <c r="B6508">
        <v>16</v>
      </c>
      <c r="C6508" s="12">
        <f t="shared" si="303"/>
        <v>1</v>
      </c>
      <c r="D6508">
        <v>4</v>
      </c>
      <c r="E6508">
        <v>2</v>
      </c>
      <c r="F6508">
        <v>5</v>
      </c>
      <c r="G6508" s="9">
        <v>0</v>
      </c>
      <c r="H6508" t="s">
        <v>6620</v>
      </c>
      <c r="I6508" t="str">
        <f t="shared" si="304"/>
        <v>\n**** *year_4\nHot or not? On the current and future role of cycling in ASEAN megacities : a case study on Bangkok and Metro Manila : powerpoint</v>
      </c>
      <c r="J6508" t="str">
        <f t="shared" si="305"/>
        <v>\n**** *year_2 *type_5 *fs_0\nHot or not? On the current and future role of cycling in ASEAN megacities : a case study on Bangkok and Metro Manila : powerpoint</v>
      </c>
      <c r="K6508" t="s">
        <v>14373</v>
      </c>
    </row>
    <row r="6509" spans="1:11" x14ac:dyDescent="0.25">
      <c r="A6509">
        <v>2016</v>
      </c>
      <c r="B6509">
        <v>16</v>
      </c>
      <c r="C6509" s="12">
        <f t="shared" si="303"/>
        <v>1</v>
      </c>
      <c r="D6509">
        <v>4</v>
      </c>
      <c r="E6509">
        <v>2</v>
      </c>
      <c r="F6509">
        <v>7</v>
      </c>
      <c r="G6509" s="10">
        <v>0</v>
      </c>
      <c r="H6509" t="s">
        <v>13629</v>
      </c>
      <c r="I6509" t="str">
        <f t="shared" si="304"/>
        <v>\n**** *year_4\nInvestigating the impact of social tenure domain model (STDM) on tenure security : a case study of mission STDM pilot</v>
      </c>
      <c r="J6509" t="str">
        <f t="shared" si="305"/>
        <v>\n**** *year_2 *type_7 *fs_0\nInvestigating the impact of social tenure domain model (STDM) on tenure security : a case study of mission STDM pilot</v>
      </c>
      <c r="K6509" t="s">
        <v>14373</v>
      </c>
    </row>
    <row r="6510" spans="1:11" x14ac:dyDescent="0.25">
      <c r="A6510">
        <v>2016</v>
      </c>
      <c r="B6510">
        <v>16</v>
      </c>
      <c r="C6510" s="12">
        <f t="shared" si="303"/>
        <v>1</v>
      </c>
      <c r="D6510">
        <v>4</v>
      </c>
      <c r="E6510">
        <v>2</v>
      </c>
      <c r="F6510">
        <v>7</v>
      </c>
      <c r="G6510" s="10">
        <v>0</v>
      </c>
      <c r="H6510" t="s">
        <v>13656</v>
      </c>
      <c r="I6510" t="str">
        <f t="shared" si="304"/>
        <v>\n**** *year_4\nModelling and mapping aboveground biomass and carbon stock using ALOS-2 PALSAR-2 data in Ayer Hitam tropical rainforest reserve in Malaysia</v>
      </c>
      <c r="J6510" t="str">
        <f t="shared" si="305"/>
        <v>\n**** *year_2 *type_7 *fs_0\nModelling and mapping aboveground biomass and carbon stock using ALOS-2 PALSAR-2 data in Ayer Hitam tropical rainforest reserve in Malaysia</v>
      </c>
      <c r="K6510" t="s">
        <v>14373</v>
      </c>
    </row>
    <row r="6511" spans="1:11" x14ac:dyDescent="0.25">
      <c r="A6511">
        <v>2016</v>
      </c>
      <c r="B6511">
        <v>16</v>
      </c>
      <c r="C6511" s="12">
        <f t="shared" si="303"/>
        <v>1</v>
      </c>
      <c r="D6511">
        <v>4</v>
      </c>
      <c r="E6511">
        <v>2</v>
      </c>
      <c r="F6511">
        <v>1</v>
      </c>
      <c r="G6511" s="9">
        <v>0</v>
      </c>
      <c r="H6511" t="s">
        <v>6787</v>
      </c>
      <c r="I6511" t="str">
        <f t="shared" si="304"/>
        <v>\n**** *year_4\nThe landscape epidemiology of echinococcoses</v>
      </c>
      <c r="J6511" t="str">
        <f t="shared" si="305"/>
        <v>\n**** *year_2 *type_1 *fs_0\nThe landscape epidemiology of echinococcoses</v>
      </c>
      <c r="K6511" t="s">
        <v>18475</v>
      </c>
    </row>
    <row r="6512" spans="1:11" x14ac:dyDescent="0.25">
      <c r="A6512">
        <v>2016</v>
      </c>
      <c r="B6512">
        <v>15</v>
      </c>
      <c r="C6512" s="12">
        <f t="shared" si="303"/>
        <v>1</v>
      </c>
      <c r="D6512">
        <v>4</v>
      </c>
      <c r="E6512">
        <v>2</v>
      </c>
      <c r="F6512">
        <v>5</v>
      </c>
      <c r="G6512" s="9">
        <v>0</v>
      </c>
      <c r="H6512" t="s">
        <v>3454</v>
      </c>
      <c r="I6512" t="str">
        <f t="shared" si="304"/>
        <v>\n**** *year_4\nScaling up pro-poor land recordation</v>
      </c>
      <c r="J6512" t="str">
        <f t="shared" si="305"/>
        <v>\n**** *year_2 *type_5 *fs_0\nScaling up pro-poor land recordation</v>
      </c>
      <c r="K6512" t="s">
        <v>18476</v>
      </c>
    </row>
    <row r="6513" spans="1:11" x14ac:dyDescent="0.25">
      <c r="A6513">
        <v>2016</v>
      </c>
      <c r="B6513">
        <v>15</v>
      </c>
      <c r="C6513" s="12">
        <f t="shared" si="303"/>
        <v>1</v>
      </c>
      <c r="D6513">
        <v>4</v>
      </c>
      <c r="E6513">
        <v>2</v>
      </c>
      <c r="F6513">
        <v>2</v>
      </c>
      <c r="G6513" s="9">
        <v>0</v>
      </c>
      <c r="H6513" t="s">
        <v>583</v>
      </c>
      <c r="I6513" t="str">
        <f t="shared" si="304"/>
        <v>\n**** *year_4\nTowards automated satellite image segmentation and classification for assessing disaster damage using data-specific features with incremental learning</v>
      </c>
      <c r="J6513" t="str">
        <f t="shared" si="305"/>
        <v>\n**** *year_2 *type_2 *fs_0\nTowards automated satellite image segmentation and classification for assessing disaster damage using data-specific features with incremental learning</v>
      </c>
      <c r="K6513" t="s">
        <v>18477</v>
      </c>
    </row>
    <row r="6514" spans="1:11" x14ac:dyDescent="0.25">
      <c r="A6514">
        <v>2016</v>
      </c>
      <c r="B6514">
        <v>14</v>
      </c>
      <c r="C6514" s="12">
        <f t="shared" si="303"/>
        <v>1</v>
      </c>
      <c r="D6514">
        <v>4</v>
      </c>
      <c r="E6514">
        <v>2</v>
      </c>
      <c r="F6514">
        <v>7</v>
      </c>
      <c r="G6514" s="10">
        <v>0</v>
      </c>
      <c r="H6514" t="s">
        <v>13438</v>
      </c>
      <c r="I6514" t="str">
        <f t="shared" si="304"/>
        <v>\n**** *year_4\nAssessing the reflectance spectra of obsidians as a possible tool for age dertermination of holocene lavas</v>
      </c>
      <c r="J6514" t="str">
        <f t="shared" si="305"/>
        <v>\n**** *year_2 *type_7 *fs_0\nAssessing the reflectance spectra of obsidians as a possible tool for age dertermination of holocene lavas</v>
      </c>
      <c r="K6514" t="s">
        <v>14373</v>
      </c>
    </row>
    <row r="6515" spans="1:11" x14ac:dyDescent="0.25">
      <c r="A6515">
        <v>2016</v>
      </c>
      <c r="B6515">
        <v>14</v>
      </c>
      <c r="C6515" s="12">
        <f t="shared" si="303"/>
        <v>1</v>
      </c>
      <c r="D6515">
        <v>4</v>
      </c>
      <c r="E6515">
        <v>2</v>
      </c>
      <c r="F6515">
        <v>7</v>
      </c>
      <c r="G6515" s="10">
        <v>0</v>
      </c>
      <c r="H6515" t="s">
        <v>13553</v>
      </c>
      <c r="I6515" t="str">
        <f t="shared" si="304"/>
        <v>\n**** *year_4\nEvaluation of L-band brightness temperature products using community microwave emission model and SMAP brightness temperature observations</v>
      </c>
      <c r="J6515" t="str">
        <f t="shared" si="305"/>
        <v>\n**** *year_2 *type_7 *fs_0\nEvaluation of L-band brightness temperature products using community microwave emission model and SMAP brightness temperature observations</v>
      </c>
      <c r="K6515" t="s">
        <v>14373</v>
      </c>
    </row>
    <row r="6516" spans="1:11" x14ac:dyDescent="0.25">
      <c r="A6516">
        <v>2016</v>
      </c>
      <c r="B6516">
        <v>14</v>
      </c>
      <c r="C6516" s="12">
        <f t="shared" si="303"/>
        <v>1</v>
      </c>
      <c r="D6516">
        <v>4</v>
      </c>
      <c r="E6516">
        <v>2</v>
      </c>
      <c r="F6516">
        <v>5</v>
      </c>
      <c r="G6516" s="9">
        <v>0</v>
      </c>
      <c r="H6516" t="s">
        <v>6681</v>
      </c>
      <c r="I6516" t="str">
        <f t="shared" si="304"/>
        <v>\n**** *year_4\nHow can maps be relevant for the global sustainable development goals? : keynote : powerpoint</v>
      </c>
      <c r="J6516" t="str">
        <f t="shared" si="305"/>
        <v>\n**** *year_2 *type_5 *fs_0\nHow can maps be relevant for the global sustainable development goals? : keynote : powerpoint</v>
      </c>
      <c r="K6516" t="s">
        <v>14373</v>
      </c>
    </row>
    <row r="6517" spans="1:11" x14ac:dyDescent="0.25">
      <c r="A6517">
        <v>2016</v>
      </c>
      <c r="B6517">
        <v>14</v>
      </c>
      <c r="C6517" s="12">
        <f t="shared" si="303"/>
        <v>1</v>
      </c>
      <c r="D6517">
        <v>4</v>
      </c>
      <c r="E6517">
        <v>2</v>
      </c>
      <c r="F6517">
        <v>3</v>
      </c>
      <c r="G6517" s="9">
        <v>0</v>
      </c>
      <c r="H6517" t="s">
        <v>6861</v>
      </c>
      <c r="I6517" t="str">
        <f t="shared" si="304"/>
        <v>\n**** *year_4\nMind the gap : monitoring spatial inequalities in quality of life conditions : case study of Rosario</v>
      </c>
      <c r="J6517" t="str">
        <f t="shared" si="305"/>
        <v>\n**** *year_2 *type_3 *fs_0\nMind the gap : monitoring spatial inequalities in quality of life conditions : case study of Rosario</v>
      </c>
      <c r="K6517" t="s">
        <v>18478</v>
      </c>
    </row>
    <row r="6518" spans="1:11" x14ac:dyDescent="0.25">
      <c r="A6518">
        <v>2016</v>
      </c>
      <c r="B6518">
        <v>14</v>
      </c>
      <c r="C6518" s="12">
        <f t="shared" si="303"/>
        <v>1</v>
      </c>
      <c r="D6518">
        <v>4</v>
      </c>
      <c r="E6518">
        <v>2</v>
      </c>
      <c r="F6518">
        <v>2</v>
      </c>
      <c r="G6518" s="9">
        <v>0</v>
      </c>
      <c r="H6518" t="s">
        <v>6849</v>
      </c>
      <c r="I6518" t="str">
        <f t="shared" si="304"/>
        <v>\n**** *year_4\nRealistic prediction of infiltration-excess overland flow occurrence under contrasting land cover conditions in the Nepalese Middle Hills</v>
      </c>
      <c r="J6518" t="str">
        <f t="shared" si="305"/>
        <v>\n**** *year_2 *type_2 *fs_0\nRealistic prediction of infiltration-excess overland flow occurrence under contrasting land cover conditions in the Nepalese Middle Hills</v>
      </c>
      <c r="K6518" t="s">
        <v>14373</v>
      </c>
    </row>
    <row r="6519" spans="1:11" x14ac:dyDescent="0.25">
      <c r="A6519">
        <v>2016</v>
      </c>
      <c r="B6519">
        <v>13</v>
      </c>
      <c r="C6519" s="12">
        <f t="shared" si="303"/>
        <v>1</v>
      </c>
      <c r="D6519">
        <v>4</v>
      </c>
      <c r="E6519">
        <v>2</v>
      </c>
      <c r="F6519">
        <v>1</v>
      </c>
      <c r="G6519" s="9">
        <v>0</v>
      </c>
      <c r="H6519" t="s">
        <v>3259</v>
      </c>
      <c r="I6519" t="str">
        <f t="shared" si="304"/>
        <v>\n**** *year_4\nA generalized relative total variation method for image smoothing</v>
      </c>
      <c r="J6519" t="str">
        <f t="shared" si="305"/>
        <v>\n**** *year_2 *type_1 *fs_0\nA generalized relative total variation method for image smoothing</v>
      </c>
      <c r="K6519" t="s">
        <v>18479</v>
      </c>
    </row>
    <row r="6520" spans="1:11" x14ac:dyDescent="0.25">
      <c r="A6520">
        <v>2016</v>
      </c>
      <c r="B6520">
        <v>13</v>
      </c>
      <c r="C6520" s="12">
        <f t="shared" si="303"/>
        <v>1</v>
      </c>
      <c r="D6520">
        <v>4</v>
      </c>
      <c r="E6520">
        <v>2</v>
      </c>
      <c r="F6520">
        <v>2</v>
      </c>
      <c r="G6520" s="9">
        <v>0</v>
      </c>
      <c r="H6520" t="s">
        <v>6879</v>
      </c>
      <c r="I6520" t="str">
        <f t="shared" si="304"/>
        <v>\n**** *year_4\nAutomatic feature detection, description and matching from mobile laser scanning data and aerial imagery</v>
      </c>
      <c r="J6520" t="str">
        <f t="shared" si="305"/>
        <v>\n**** *year_2 *type_2 *fs_0\nAutomatic feature detection, description and matching from mobile laser scanning data and aerial imagery</v>
      </c>
      <c r="K6520" t="s">
        <v>18480</v>
      </c>
    </row>
    <row r="6521" spans="1:11" x14ac:dyDescent="0.25">
      <c r="A6521">
        <v>2016</v>
      </c>
      <c r="B6521">
        <v>13</v>
      </c>
      <c r="C6521" s="12">
        <f t="shared" si="303"/>
        <v>1</v>
      </c>
      <c r="D6521">
        <v>4</v>
      </c>
      <c r="E6521">
        <v>2</v>
      </c>
      <c r="F6521">
        <v>7</v>
      </c>
      <c r="G6521" s="10">
        <v>0</v>
      </c>
      <c r="H6521" t="s">
        <v>14123</v>
      </c>
      <c r="I6521" t="str">
        <f t="shared" si="304"/>
        <v>\n**** *year_4\nNumerical anlysis of freeze-thaw processes over seasonal frozen grounds : a case study over Maqu, Tibetan plateau</v>
      </c>
      <c r="J6521" t="str">
        <f t="shared" si="305"/>
        <v>\n**** *year_2 *type_7 *fs_0\nNumerical anlysis of freeze-thaw processes over seasonal frozen grounds : a case study over Maqu, Tibetan plateau</v>
      </c>
      <c r="K6521" t="s">
        <v>14373</v>
      </c>
    </row>
    <row r="6522" spans="1:11" x14ac:dyDescent="0.25">
      <c r="A6522">
        <v>2016</v>
      </c>
      <c r="B6522">
        <v>13</v>
      </c>
      <c r="C6522" s="12">
        <f t="shared" si="303"/>
        <v>1</v>
      </c>
      <c r="D6522">
        <v>4</v>
      </c>
      <c r="E6522">
        <v>2</v>
      </c>
      <c r="F6522">
        <v>2</v>
      </c>
      <c r="G6522" s="9">
        <v>0</v>
      </c>
      <c r="H6522" t="s">
        <v>6846</v>
      </c>
      <c r="I6522" t="str">
        <f t="shared" si="304"/>
        <v>\n**** *year_4\nPointShare.org : a knowledge sharing portal on land administration for climate and disaster risk management</v>
      </c>
      <c r="J6522" t="str">
        <f t="shared" si="305"/>
        <v>\n**** *year_2 *type_2 *fs_0\nPointShare.org : a knowledge sharing portal on land administration for climate and disaster risk management</v>
      </c>
      <c r="K6522" t="s">
        <v>14373</v>
      </c>
    </row>
    <row r="6523" spans="1:11" x14ac:dyDescent="0.25">
      <c r="A6523">
        <v>2016</v>
      </c>
      <c r="B6523">
        <v>13</v>
      </c>
      <c r="C6523" s="12">
        <f t="shared" si="303"/>
        <v>1</v>
      </c>
      <c r="D6523">
        <v>4</v>
      </c>
      <c r="E6523">
        <v>2</v>
      </c>
      <c r="F6523">
        <v>1</v>
      </c>
      <c r="G6523" s="9">
        <v>0</v>
      </c>
      <c r="H6523" t="s">
        <v>5796</v>
      </c>
      <c r="I6523" t="str">
        <f t="shared" si="304"/>
        <v>\n**** *year_4\nRegional climate sensitivity of wetland environments in Rwanda</v>
      </c>
      <c r="J6523" t="str">
        <f t="shared" si="305"/>
        <v>\n**** *year_2 *type_1 *fs_0\nRegional climate sensitivity of wetland environments in Rwanda</v>
      </c>
      <c r="K6523" t="s">
        <v>18481</v>
      </c>
    </row>
    <row r="6524" spans="1:11" x14ac:dyDescent="0.25">
      <c r="A6524">
        <v>2016</v>
      </c>
      <c r="B6524">
        <v>13</v>
      </c>
      <c r="C6524" s="12">
        <f t="shared" si="303"/>
        <v>1</v>
      </c>
      <c r="D6524">
        <v>4</v>
      </c>
      <c r="E6524">
        <v>2</v>
      </c>
      <c r="F6524">
        <v>7</v>
      </c>
      <c r="G6524" s="10">
        <v>0</v>
      </c>
      <c r="H6524" t="s">
        <v>13707</v>
      </c>
      <c r="I6524" t="str">
        <f t="shared" si="304"/>
        <v>\n**** *year_4\nSemi-empirical modelling of PM2.5 using surface weather, upper-air and satellite-retrieved atmospheric observations</v>
      </c>
      <c r="J6524" t="str">
        <f t="shared" si="305"/>
        <v>\n**** *year_2 *type_7 *fs_0\nSemi-empirical modelling of PM2.5 using surface weather, upper-air and satellite-retrieved atmospheric observations</v>
      </c>
      <c r="K6524" t="s">
        <v>14373</v>
      </c>
    </row>
    <row r="6525" spans="1:11" x14ac:dyDescent="0.25">
      <c r="A6525">
        <v>2016</v>
      </c>
      <c r="B6525">
        <v>13</v>
      </c>
      <c r="C6525" s="12">
        <f t="shared" si="303"/>
        <v>1</v>
      </c>
      <c r="D6525">
        <v>4</v>
      </c>
      <c r="E6525">
        <v>2</v>
      </c>
      <c r="F6525">
        <v>7</v>
      </c>
      <c r="G6525" s="10">
        <v>0</v>
      </c>
      <c r="H6525" t="s">
        <v>13715</v>
      </c>
      <c r="I6525" t="str">
        <f t="shared" si="304"/>
        <v>\n**** *year_4\nSpatial modelling of extreme wind speed in the Netherlands</v>
      </c>
      <c r="J6525" t="str">
        <f t="shared" si="305"/>
        <v>\n**** *year_2 *type_7 *fs_0\nSpatial modelling of extreme wind speed in the Netherlands</v>
      </c>
      <c r="K6525" t="s">
        <v>14373</v>
      </c>
    </row>
    <row r="6526" spans="1:11" x14ac:dyDescent="0.25">
      <c r="A6526">
        <v>2016</v>
      </c>
      <c r="B6526">
        <v>13</v>
      </c>
      <c r="C6526" s="12">
        <f t="shared" si="303"/>
        <v>1</v>
      </c>
      <c r="D6526">
        <v>4</v>
      </c>
      <c r="E6526">
        <v>2</v>
      </c>
      <c r="F6526">
        <v>3</v>
      </c>
      <c r="G6526" s="9">
        <v>0</v>
      </c>
      <c r="H6526" t="s">
        <v>6704</v>
      </c>
      <c r="I6526" t="str">
        <f t="shared" si="304"/>
        <v>\n**** *year_4\nVery high spectral resolution imaging spectroscopy: The Fluorescence Explorer (FLEX) mission</v>
      </c>
      <c r="J6526" t="str">
        <f t="shared" si="305"/>
        <v>\n**** *year_2 *type_3 *fs_0\nVery high spectral resolution imaging spectroscopy: The Fluorescence Explorer (FLEX) mission</v>
      </c>
      <c r="K6526" t="s">
        <v>18482</v>
      </c>
    </row>
    <row r="6527" spans="1:11" x14ac:dyDescent="0.25">
      <c r="A6527">
        <v>2016</v>
      </c>
      <c r="B6527">
        <v>12</v>
      </c>
      <c r="C6527" s="12">
        <f t="shared" si="303"/>
        <v>1</v>
      </c>
      <c r="D6527">
        <v>4</v>
      </c>
      <c r="E6527">
        <v>2</v>
      </c>
      <c r="F6527">
        <v>1</v>
      </c>
      <c r="G6527" s="9">
        <v>0</v>
      </c>
      <c r="H6527" t="s">
        <v>6756</v>
      </c>
      <c r="I6527" t="str">
        <f t="shared" si="304"/>
        <v>\n**** *year_4\nInvestigation of clay contents using lab diffuse reflectance spectroscopy (lab hyperspectroscopy) : in Farsi</v>
      </c>
      <c r="J6527" t="str">
        <f t="shared" si="305"/>
        <v>\n**** *year_2 *type_1 *fs_0\nInvestigation of clay contents using lab diffuse reflectance spectroscopy (lab hyperspectroscopy) : in Farsi</v>
      </c>
      <c r="K6527" t="s">
        <v>14373</v>
      </c>
    </row>
    <row r="6528" spans="1:11" x14ac:dyDescent="0.25">
      <c r="A6528">
        <v>2016</v>
      </c>
      <c r="B6528">
        <v>12</v>
      </c>
      <c r="C6528" s="12">
        <f t="shared" si="303"/>
        <v>1</v>
      </c>
      <c r="D6528">
        <v>4</v>
      </c>
      <c r="E6528">
        <v>2</v>
      </c>
      <c r="F6528">
        <v>1</v>
      </c>
      <c r="G6528" s="9">
        <v>0</v>
      </c>
      <c r="H6528" t="s">
        <v>3399</v>
      </c>
      <c r="I6528" t="str">
        <f t="shared" si="304"/>
        <v>\n**** *year_4\nNoise simulation and correction in synthetic airborne TIR data for mineral quantification</v>
      </c>
      <c r="J6528" t="str">
        <f t="shared" si="305"/>
        <v>\n**** *year_2 *type_1 *fs_0\nNoise simulation and correction in synthetic airborne TIR data for mineral quantification</v>
      </c>
      <c r="K6528" t="s">
        <v>18483</v>
      </c>
    </row>
    <row r="6529" spans="1:11" x14ac:dyDescent="0.25">
      <c r="A6529">
        <v>2016</v>
      </c>
      <c r="B6529">
        <v>12</v>
      </c>
      <c r="C6529" s="12">
        <f t="shared" si="303"/>
        <v>1</v>
      </c>
      <c r="D6529">
        <v>4</v>
      </c>
      <c r="E6529">
        <v>2</v>
      </c>
      <c r="F6529">
        <v>1</v>
      </c>
      <c r="G6529" s="9">
        <v>0</v>
      </c>
      <c r="H6529" t="s">
        <v>6746</v>
      </c>
      <c r="I6529" t="str">
        <f t="shared" si="304"/>
        <v>\n**** *year_4\nPredictive factors and risk mapping for rift valley fever epidemics in Kenya</v>
      </c>
      <c r="J6529" t="str">
        <f t="shared" si="305"/>
        <v>\n**** *year_2 *type_1 *fs_0\nPredictive factors and risk mapping for rift valley fever epidemics in Kenya</v>
      </c>
      <c r="K6529" t="s">
        <v>18484</v>
      </c>
    </row>
    <row r="6530" spans="1:11" x14ac:dyDescent="0.25">
      <c r="A6530">
        <v>2016</v>
      </c>
      <c r="B6530">
        <v>11</v>
      </c>
      <c r="C6530" s="12">
        <f t="shared" ref="C6530:C6593" si="306">IF(B6530&lt;20,1,0)</f>
        <v>1</v>
      </c>
      <c r="D6530">
        <v>4</v>
      </c>
      <c r="E6530">
        <v>2</v>
      </c>
      <c r="F6530">
        <v>1</v>
      </c>
      <c r="G6530" s="9">
        <v>0</v>
      </c>
      <c r="H6530" t="s">
        <v>6786</v>
      </c>
      <c r="I6530" t="str">
        <f t="shared" ref="I6530:I6593" si="307">CONCATENATE("\n**** *year_",D6530,"\n",H6530)</f>
        <v>\n**** *year_4\nExperimental study of the effect of shallow groundwater table on soil thermal properties</v>
      </c>
      <c r="J6530" t="str">
        <f t="shared" ref="J6530:J6593" si="308">CONCATENATE("\n**** *year_",E6530," *type_",F6530," *fs_",G6530,"\n",H6530)</f>
        <v>\n**** *year_2 *type_1 *fs_0\nExperimental study of the effect of shallow groundwater table on soil thermal properties</v>
      </c>
      <c r="K6530" t="s">
        <v>18485</v>
      </c>
    </row>
    <row r="6531" spans="1:11" x14ac:dyDescent="0.25">
      <c r="A6531">
        <v>2016</v>
      </c>
      <c r="B6531">
        <v>11</v>
      </c>
      <c r="C6531" s="12">
        <f t="shared" si="306"/>
        <v>1</v>
      </c>
      <c r="D6531">
        <v>4</v>
      </c>
      <c r="E6531">
        <v>2</v>
      </c>
      <c r="F6531">
        <v>3</v>
      </c>
      <c r="G6531" s="9">
        <v>0</v>
      </c>
      <c r="H6531" t="s">
        <v>6912</v>
      </c>
      <c r="I6531" t="str">
        <f t="shared" si="307"/>
        <v>\n**** *year_4\nHow much biodiversity is in Natura 2000?</v>
      </c>
      <c r="J6531" t="str">
        <f t="shared" si="308"/>
        <v>\n**** *year_2 *type_3 *fs_0\nHow much biodiversity is in Natura 2000?</v>
      </c>
      <c r="K6531" t="s">
        <v>18486</v>
      </c>
    </row>
    <row r="6532" spans="1:11" x14ac:dyDescent="0.25">
      <c r="A6532">
        <v>2016</v>
      </c>
      <c r="B6532">
        <v>10</v>
      </c>
      <c r="C6532" s="12">
        <f t="shared" si="306"/>
        <v>1</v>
      </c>
      <c r="D6532">
        <v>4</v>
      </c>
      <c r="E6532">
        <v>2</v>
      </c>
      <c r="F6532">
        <v>2</v>
      </c>
      <c r="G6532" s="9">
        <v>0</v>
      </c>
      <c r="H6532" t="s">
        <v>6799</v>
      </c>
      <c r="I6532" t="str">
        <f t="shared" si="307"/>
        <v>\n**** *year_4\nApplication of the new scenario framework for climate change research: future social vulnerability in large urban areas</v>
      </c>
      <c r="J6532" t="str">
        <f t="shared" si="308"/>
        <v>\n**** *year_2 *type_2 *fs_0\nApplication of the new scenario framework for climate change research: future social vulnerability in large urban areas</v>
      </c>
      <c r="K6532" t="s">
        <v>14373</v>
      </c>
    </row>
    <row r="6533" spans="1:11" x14ac:dyDescent="0.25">
      <c r="A6533">
        <v>2016</v>
      </c>
      <c r="B6533">
        <v>10</v>
      </c>
      <c r="C6533" s="12">
        <f t="shared" si="306"/>
        <v>1</v>
      </c>
      <c r="D6533">
        <v>4</v>
      </c>
      <c r="E6533">
        <v>2</v>
      </c>
      <c r="F6533">
        <v>1</v>
      </c>
      <c r="G6533" s="9">
        <v>0</v>
      </c>
      <c r="H6533" t="s">
        <v>3349</v>
      </c>
      <c r="I6533" t="str">
        <f t="shared" si="307"/>
        <v>\n**** *year_4\nClimate change, land use and land surveyors</v>
      </c>
      <c r="J6533" t="str">
        <f t="shared" si="308"/>
        <v>\n**** *year_2 *type_1 *fs_0\nClimate change, land use and land surveyors</v>
      </c>
      <c r="K6533" t="s">
        <v>18487</v>
      </c>
    </row>
    <row r="6534" spans="1:11" x14ac:dyDescent="0.25">
      <c r="A6534">
        <v>2016</v>
      </c>
      <c r="B6534">
        <v>10</v>
      </c>
      <c r="C6534" s="12">
        <f t="shared" si="306"/>
        <v>1</v>
      </c>
      <c r="D6534">
        <v>4</v>
      </c>
      <c r="E6534">
        <v>2</v>
      </c>
      <c r="F6534">
        <v>5</v>
      </c>
      <c r="G6534" s="9">
        <v>0</v>
      </c>
      <c r="H6534" t="s">
        <v>6711</v>
      </c>
      <c r="I6534" t="str">
        <f t="shared" si="307"/>
        <v>\n**** *year_4\nCombination and comparison tools for thematic maps in a webservices environment : powerpoint</v>
      </c>
      <c r="J6534" t="str">
        <f t="shared" si="308"/>
        <v>\n**** *year_2 *type_5 *fs_0\nCombination and comparison tools for thematic maps in a webservices environment : powerpoint</v>
      </c>
      <c r="K6534" t="s">
        <v>14373</v>
      </c>
    </row>
    <row r="6535" spans="1:11" x14ac:dyDescent="0.25">
      <c r="A6535">
        <v>2016</v>
      </c>
      <c r="B6535">
        <v>10</v>
      </c>
      <c r="C6535" s="12">
        <f t="shared" si="306"/>
        <v>1</v>
      </c>
      <c r="D6535">
        <v>4</v>
      </c>
      <c r="E6535">
        <v>2</v>
      </c>
      <c r="F6535">
        <v>7</v>
      </c>
      <c r="G6535" s="10">
        <v>0</v>
      </c>
      <c r="H6535" t="s">
        <v>13709</v>
      </c>
      <c r="I6535" t="str">
        <f t="shared" si="307"/>
        <v>\n**** *year_4\nSimulating the fluorescence under natural conditions by Fluspect model and comparing simulated fluorescence spectra to FluoWat measurements</v>
      </c>
      <c r="J6535" t="str">
        <f t="shared" si="308"/>
        <v>\n**** *year_2 *type_7 *fs_0\nSimulating the fluorescence under natural conditions by Fluspect model and comparing simulated fluorescence spectra to FluoWat measurements</v>
      </c>
      <c r="K6535" t="s">
        <v>14373</v>
      </c>
    </row>
    <row r="6536" spans="1:11" x14ac:dyDescent="0.25">
      <c r="A6536">
        <v>2016</v>
      </c>
      <c r="B6536">
        <v>9</v>
      </c>
      <c r="C6536" s="12">
        <f t="shared" si="306"/>
        <v>1</v>
      </c>
      <c r="D6536">
        <v>4</v>
      </c>
      <c r="E6536">
        <v>2</v>
      </c>
      <c r="F6536">
        <v>6</v>
      </c>
      <c r="G6536" s="9">
        <v>0</v>
      </c>
      <c r="H6536" t="s">
        <v>6605</v>
      </c>
      <c r="I6536" t="str">
        <f t="shared" si="307"/>
        <v>\n**** *year_4\nAdaptive stopping criterion for normalized cut segmentation of single trees in ALS point clouds of temperate coniferous forests : poster</v>
      </c>
      <c r="J6536" t="str">
        <f t="shared" si="308"/>
        <v>\n**** *year_2 *type_6 *fs_0\nAdaptive stopping criterion for normalized cut segmentation of single trees in ALS point clouds of temperate coniferous forests : poster</v>
      </c>
      <c r="K6536" t="s">
        <v>14373</v>
      </c>
    </row>
    <row r="6537" spans="1:11" x14ac:dyDescent="0.25">
      <c r="A6537">
        <v>2016</v>
      </c>
      <c r="B6537">
        <v>9</v>
      </c>
      <c r="C6537" s="12">
        <f t="shared" si="306"/>
        <v>1</v>
      </c>
      <c r="D6537">
        <v>4</v>
      </c>
      <c r="E6537">
        <v>2</v>
      </c>
      <c r="F6537">
        <v>5</v>
      </c>
      <c r="G6537" s="9">
        <v>0</v>
      </c>
      <c r="H6537" t="s">
        <v>4960</v>
      </c>
      <c r="I6537" t="str">
        <f t="shared" si="307"/>
        <v>\n**** *year_4\nBig Data Masterclass and DataCamp 2015</v>
      </c>
      <c r="J6537" t="str">
        <f t="shared" si="308"/>
        <v>\n**** *year_2 *type_5 *fs_0\nBig Data Masterclass and DataCamp 2015</v>
      </c>
      <c r="K6537" t="s">
        <v>14373</v>
      </c>
    </row>
    <row r="6538" spans="1:11" x14ac:dyDescent="0.25">
      <c r="A6538">
        <v>2016</v>
      </c>
      <c r="B6538">
        <v>9</v>
      </c>
      <c r="C6538" s="12">
        <f t="shared" si="306"/>
        <v>1</v>
      </c>
      <c r="D6538">
        <v>4</v>
      </c>
      <c r="E6538">
        <v>2</v>
      </c>
      <c r="F6538">
        <v>3</v>
      </c>
      <c r="G6538" s="9">
        <v>0</v>
      </c>
      <c r="H6538" t="s">
        <v>5464</v>
      </c>
      <c r="I6538" t="str">
        <f t="shared" si="307"/>
        <v>\n**** *year_4\nGeopedology promotes precision and efficiency in soil mapping</v>
      </c>
      <c r="J6538" t="str">
        <f t="shared" si="308"/>
        <v>\n**** *year_2 *type_3 *fs_0\nGeopedology promotes precision and efficiency in soil mapping</v>
      </c>
      <c r="K6538" t="s">
        <v>18488</v>
      </c>
    </row>
    <row r="6539" spans="1:11" x14ac:dyDescent="0.25">
      <c r="A6539">
        <v>2016</v>
      </c>
      <c r="B6539">
        <v>9</v>
      </c>
      <c r="C6539" s="12">
        <f t="shared" si="306"/>
        <v>1</v>
      </c>
      <c r="D6539">
        <v>4</v>
      </c>
      <c r="E6539">
        <v>2</v>
      </c>
      <c r="F6539">
        <v>2</v>
      </c>
      <c r="G6539" s="9">
        <v>0</v>
      </c>
      <c r="H6539" t="s">
        <v>6797</v>
      </c>
      <c r="I6539" t="str">
        <f t="shared" si="307"/>
        <v>\n**** *year_4\nLand cover effects on thresholds for surface runoff generation in Eastern Madagascar</v>
      </c>
      <c r="J6539" t="str">
        <f t="shared" si="308"/>
        <v>\n**** *year_2 *type_2 *fs_0\nLand cover effects on thresholds for surface runoff generation in Eastern Madagascar</v>
      </c>
      <c r="K6539" t="s">
        <v>14373</v>
      </c>
    </row>
    <row r="6540" spans="1:11" x14ac:dyDescent="0.25">
      <c r="A6540">
        <v>2016</v>
      </c>
      <c r="B6540">
        <v>9</v>
      </c>
      <c r="C6540" s="12">
        <f t="shared" si="306"/>
        <v>1</v>
      </c>
      <c r="D6540">
        <v>4</v>
      </c>
      <c r="E6540">
        <v>2</v>
      </c>
      <c r="F6540">
        <v>7</v>
      </c>
      <c r="G6540" s="10">
        <v>0</v>
      </c>
      <c r="H6540" t="s">
        <v>13703</v>
      </c>
      <c r="I6540" t="str">
        <f t="shared" si="307"/>
        <v>\n**** *year_4\nSatellite based water balance modeling in Lake Burder basin, Turkey</v>
      </c>
      <c r="J6540" t="str">
        <f t="shared" si="308"/>
        <v>\n**** *year_2 *type_7 *fs_0\nSatellite based water balance modeling in Lake Burder basin, Turkey</v>
      </c>
      <c r="K6540" t="s">
        <v>14373</v>
      </c>
    </row>
    <row r="6541" spans="1:11" x14ac:dyDescent="0.25">
      <c r="A6541">
        <v>2016</v>
      </c>
      <c r="B6541">
        <v>9</v>
      </c>
      <c r="C6541" s="12">
        <f t="shared" si="306"/>
        <v>1</v>
      </c>
      <c r="D6541">
        <v>4</v>
      </c>
      <c r="E6541">
        <v>2</v>
      </c>
      <c r="F6541">
        <v>3</v>
      </c>
      <c r="G6541" s="9">
        <v>0</v>
      </c>
      <c r="H6541" t="s">
        <v>6904</v>
      </c>
      <c r="I6541" t="str">
        <f t="shared" si="307"/>
        <v>\n**** *year_4\nThe development of Kalyan Dombivili : fringe city in a metropolitan region</v>
      </c>
      <c r="J6541" t="str">
        <f t="shared" si="308"/>
        <v>\n**** *year_2 *type_3 *fs_0\nThe development of Kalyan Dombivili : fringe city in a metropolitan region</v>
      </c>
      <c r="K6541" t="s">
        <v>14373</v>
      </c>
    </row>
    <row r="6542" spans="1:11" x14ac:dyDescent="0.25">
      <c r="A6542">
        <v>2016</v>
      </c>
      <c r="B6542">
        <v>8</v>
      </c>
      <c r="C6542" s="12">
        <f t="shared" si="306"/>
        <v>1</v>
      </c>
      <c r="D6542">
        <v>4</v>
      </c>
      <c r="E6542">
        <v>2</v>
      </c>
      <c r="F6542">
        <v>1</v>
      </c>
      <c r="G6542" s="9">
        <v>0</v>
      </c>
      <c r="H6542" t="s">
        <v>6721</v>
      </c>
      <c r="I6542" t="str">
        <f t="shared" si="307"/>
        <v>\n**** *year_4\nFrom bitcoins to bitsquares</v>
      </c>
      <c r="J6542" t="str">
        <f t="shared" si="308"/>
        <v>\n**** *year_2 *type_1 *fs_0\nFrom bitcoins to bitsquares</v>
      </c>
      <c r="K6542" t="s">
        <v>14373</v>
      </c>
    </row>
    <row r="6543" spans="1:11" x14ac:dyDescent="0.25">
      <c r="A6543">
        <v>2016</v>
      </c>
      <c r="B6543">
        <v>8</v>
      </c>
      <c r="C6543" s="12">
        <f t="shared" si="306"/>
        <v>1</v>
      </c>
      <c r="D6543">
        <v>4</v>
      </c>
      <c r="E6543">
        <v>2</v>
      </c>
      <c r="F6543">
        <v>5</v>
      </c>
      <c r="G6543" s="9">
        <v>0</v>
      </c>
      <c r="H6543" t="s">
        <v>6616</v>
      </c>
      <c r="I6543" t="str">
        <f t="shared" si="307"/>
        <v>\n**** *year_4\nGLTN project responsible land administration curriculum : powerpoint</v>
      </c>
      <c r="J6543" t="str">
        <f t="shared" si="308"/>
        <v>\n**** *year_2 *type_5 *fs_0\nGLTN project responsible land administration curriculum : powerpoint</v>
      </c>
      <c r="K6543" t="s">
        <v>14373</v>
      </c>
    </row>
    <row r="6544" spans="1:11" x14ac:dyDescent="0.25">
      <c r="A6544">
        <v>2016</v>
      </c>
      <c r="B6544">
        <v>8</v>
      </c>
      <c r="C6544" s="12">
        <f t="shared" si="306"/>
        <v>1</v>
      </c>
      <c r="D6544">
        <v>4</v>
      </c>
      <c r="E6544">
        <v>2</v>
      </c>
      <c r="F6544">
        <v>7</v>
      </c>
      <c r="G6544" s="10">
        <v>0</v>
      </c>
      <c r="H6544" t="s">
        <v>13652</v>
      </c>
      <c r="I6544" t="str">
        <f t="shared" si="307"/>
        <v>\n**** *year_4\nModeling and mapping leaf area index using spectral and spatial information of high-resolution multispectral images : case study of Bavarian Forest National Park</v>
      </c>
      <c r="J6544" t="str">
        <f t="shared" si="308"/>
        <v>\n**** *year_2 *type_7 *fs_0\nModeling and mapping leaf area index using spectral and spatial information of high-resolution multispectral images : case study of Bavarian Forest National Park</v>
      </c>
      <c r="K6544" t="s">
        <v>14373</v>
      </c>
    </row>
    <row r="6545" spans="1:11" x14ac:dyDescent="0.25">
      <c r="A6545">
        <v>2016</v>
      </c>
      <c r="B6545">
        <v>8</v>
      </c>
      <c r="C6545" s="12">
        <f t="shared" si="306"/>
        <v>1</v>
      </c>
      <c r="D6545">
        <v>4</v>
      </c>
      <c r="E6545">
        <v>2</v>
      </c>
      <c r="F6545">
        <v>3</v>
      </c>
      <c r="G6545" s="9">
        <v>0</v>
      </c>
      <c r="H6545" t="s">
        <v>6860</v>
      </c>
      <c r="I6545" t="str">
        <f t="shared" si="307"/>
        <v>\n**** *year_4\nReal-time RGB-D based template matching pedestrian detection</v>
      </c>
      <c r="J6545" t="str">
        <f t="shared" si="308"/>
        <v>\n**** *year_2 *type_3 *fs_0\nReal-time RGB-D based template matching pedestrian detection</v>
      </c>
      <c r="K6545" t="s">
        <v>18489</v>
      </c>
    </row>
    <row r="6546" spans="1:11" x14ac:dyDescent="0.25">
      <c r="A6546">
        <v>2016</v>
      </c>
      <c r="B6546">
        <v>8</v>
      </c>
      <c r="C6546" s="12">
        <f t="shared" si="306"/>
        <v>1</v>
      </c>
      <c r="D6546">
        <v>4</v>
      </c>
      <c r="E6546">
        <v>2</v>
      </c>
      <c r="F6546">
        <v>1</v>
      </c>
      <c r="G6546" s="9">
        <v>0</v>
      </c>
      <c r="H6546" t="s">
        <v>1000</v>
      </c>
      <c r="I6546" t="str">
        <f t="shared" si="307"/>
        <v>\n**** *year_4\nSurface energy balance of fresh and saline waters</v>
      </c>
      <c r="J6546" t="str">
        <f t="shared" si="308"/>
        <v>\n**** *year_2 *type_1 *fs_0\nSurface energy balance of fresh and saline waters</v>
      </c>
      <c r="K6546" t="s">
        <v>18490</v>
      </c>
    </row>
    <row r="6547" spans="1:11" x14ac:dyDescent="0.25">
      <c r="A6547">
        <v>2016</v>
      </c>
      <c r="B6547">
        <v>8</v>
      </c>
      <c r="C6547" s="12">
        <f t="shared" si="306"/>
        <v>1</v>
      </c>
      <c r="D6547">
        <v>4</v>
      </c>
      <c r="E6547">
        <v>2</v>
      </c>
      <c r="F6547">
        <v>1</v>
      </c>
      <c r="G6547" s="9">
        <v>0</v>
      </c>
      <c r="H6547" t="s">
        <v>6717</v>
      </c>
      <c r="I6547" t="str">
        <f t="shared" si="307"/>
        <v>\n**** *year_4\nTowards automated detection of visual cadastral boundaries : initial investigation of imagery, algorithms and perceptions.</v>
      </c>
      <c r="J6547" t="str">
        <f t="shared" si="308"/>
        <v>\n**** *year_2 *type_1 *fs_0\nTowards automated detection of visual cadastral boundaries : initial investigation of imagery, algorithms and perceptions.</v>
      </c>
      <c r="K6547" t="s">
        <v>14373</v>
      </c>
    </row>
    <row r="6548" spans="1:11" x14ac:dyDescent="0.25">
      <c r="A6548">
        <v>2016</v>
      </c>
      <c r="B6548">
        <v>8</v>
      </c>
      <c r="C6548" s="12">
        <f t="shared" si="306"/>
        <v>1</v>
      </c>
      <c r="D6548">
        <v>4</v>
      </c>
      <c r="E6548">
        <v>2</v>
      </c>
      <c r="F6548">
        <v>6</v>
      </c>
      <c r="G6548" s="9">
        <v>0</v>
      </c>
      <c r="H6548" t="s">
        <v>6656</v>
      </c>
      <c r="I6548" t="str">
        <f t="shared" si="307"/>
        <v>\n**** *year_4\nUrbanization Effects On Extreme Precipitation in the Netherlands : poster</v>
      </c>
      <c r="J6548" t="str">
        <f t="shared" si="308"/>
        <v>\n**** *year_2 *type_6 *fs_0\nUrbanization Effects On Extreme Precipitation in the Netherlands : poster</v>
      </c>
      <c r="K6548" t="s">
        <v>14373</v>
      </c>
    </row>
    <row r="6549" spans="1:11" x14ac:dyDescent="0.25">
      <c r="A6549">
        <v>2016</v>
      </c>
      <c r="B6549">
        <v>8</v>
      </c>
      <c r="C6549" s="12">
        <f t="shared" si="306"/>
        <v>1</v>
      </c>
      <c r="D6549">
        <v>4</v>
      </c>
      <c r="E6549">
        <v>2</v>
      </c>
      <c r="F6549">
        <v>3</v>
      </c>
      <c r="G6549" s="9">
        <v>0</v>
      </c>
      <c r="H6549" t="s">
        <v>6657</v>
      </c>
      <c r="I6549" t="str">
        <f t="shared" si="307"/>
        <v>\n**** *year_4\nUSGS approach to real-time estimation of earthquake-triggered ground failure - Results of 2015 workshop</v>
      </c>
      <c r="J6549" t="str">
        <f t="shared" si="308"/>
        <v>\n**** *year_2 *type_3 *fs_0\nUSGS approach to real-time estimation of earthquake-triggered ground failure - Results of 2015 workshop</v>
      </c>
      <c r="K6549" t="s">
        <v>18491</v>
      </c>
    </row>
    <row r="6550" spans="1:11" x14ac:dyDescent="0.25">
      <c r="A6550">
        <v>2016</v>
      </c>
      <c r="B6550">
        <v>7</v>
      </c>
      <c r="C6550" s="12">
        <f t="shared" si="306"/>
        <v>1</v>
      </c>
      <c r="D6550">
        <v>4</v>
      </c>
      <c r="E6550">
        <v>2</v>
      </c>
      <c r="F6550">
        <v>2</v>
      </c>
      <c r="G6550" s="9">
        <v>0</v>
      </c>
      <c r="H6550" t="s">
        <v>6891</v>
      </c>
      <c r="I6550" t="str">
        <f t="shared" si="307"/>
        <v>\n**** *year_4\nDeriving 3D point clouds from terrestrial photographs : comparison of different sensors and software</v>
      </c>
      <c r="J6550" t="str">
        <f t="shared" si="308"/>
        <v>\n**** *year_2 *type_2 *fs_0\nDeriving 3D point clouds from terrestrial photographs : comparison of different sensors and software</v>
      </c>
      <c r="K6550" t="s">
        <v>18492</v>
      </c>
    </row>
    <row r="6551" spans="1:11" x14ac:dyDescent="0.25">
      <c r="A6551">
        <v>2016</v>
      </c>
      <c r="B6551">
        <v>7</v>
      </c>
      <c r="C6551" s="12">
        <f t="shared" si="306"/>
        <v>1</v>
      </c>
      <c r="D6551">
        <v>4</v>
      </c>
      <c r="E6551">
        <v>2</v>
      </c>
      <c r="F6551">
        <v>7</v>
      </c>
      <c r="G6551" s="10">
        <v>0</v>
      </c>
      <c r="H6551" t="s">
        <v>13626</v>
      </c>
      <c r="I6551" t="str">
        <f t="shared" si="307"/>
        <v>\n**** *year_4\nInvestigating semi-automated cadastral boundary extraction from airborne laser scanned data</v>
      </c>
      <c r="J6551" t="str">
        <f t="shared" si="308"/>
        <v>\n**** *year_2 *type_7 *fs_0\nInvestigating semi-automated cadastral boundary extraction from airborne laser scanned data</v>
      </c>
      <c r="K6551" t="s">
        <v>14373</v>
      </c>
    </row>
    <row r="6552" spans="1:11" x14ac:dyDescent="0.25">
      <c r="A6552">
        <v>2016</v>
      </c>
      <c r="B6552">
        <v>7</v>
      </c>
      <c r="C6552" s="12">
        <f t="shared" si="306"/>
        <v>1</v>
      </c>
      <c r="D6552">
        <v>4</v>
      </c>
      <c r="E6552">
        <v>2</v>
      </c>
      <c r="F6552">
        <v>5</v>
      </c>
      <c r="G6552" s="9">
        <v>0</v>
      </c>
      <c r="H6552" t="s">
        <v>6592</v>
      </c>
      <c r="I6552" t="str">
        <f t="shared" si="307"/>
        <v>\n**** *year_4\nStandard operating procedure Bruker Vertex 70 VNIR and TIR spectrometer</v>
      </c>
      <c r="J6552" t="str">
        <f t="shared" si="308"/>
        <v>\n**** *year_2 *type_5 *fs_0\nStandard operating procedure Bruker Vertex 70 VNIR and TIR spectrometer</v>
      </c>
      <c r="K6552" t="s">
        <v>14373</v>
      </c>
    </row>
    <row r="6553" spans="1:11" x14ac:dyDescent="0.25">
      <c r="A6553">
        <v>2016</v>
      </c>
      <c r="B6553">
        <v>7</v>
      </c>
      <c r="C6553" s="12">
        <f t="shared" si="306"/>
        <v>1</v>
      </c>
      <c r="D6553">
        <v>4</v>
      </c>
      <c r="E6553">
        <v>2</v>
      </c>
      <c r="F6553">
        <v>1</v>
      </c>
      <c r="G6553" s="9">
        <v>0</v>
      </c>
      <c r="H6553" t="s">
        <v>2245</v>
      </c>
      <c r="I6553" t="str">
        <f t="shared" si="307"/>
        <v>\n**** *year_4\nThe El Niño - La Niña cycle and recent trends in supply and demand of net primary productivity in African drylands</v>
      </c>
      <c r="J6553" t="str">
        <f t="shared" si="308"/>
        <v>\n**** *year_2 *type_1 *fs_0\nThe El Niño - La Niña cycle and recent trends in supply and demand of net primary productivity in African drylands</v>
      </c>
      <c r="K6553" t="s">
        <v>18493</v>
      </c>
    </row>
    <row r="6554" spans="1:11" x14ac:dyDescent="0.25">
      <c r="A6554">
        <v>2016</v>
      </c>
      <c r="B6554">
        <v>7</v>
      </c>
      <c r="C6554" s="12">
        <f t="shared" si="306"/>
        <v>1</v>
      </c>
      <c r="D6554">
        <v>4</v>
      </c>
      <c r="E6554">
        <v>2</v>
      </c>
      <c r="F6554">
        <v>5</v>
      </c>
      <c r="G6554" s="9">
        <v>0</v>
      </c>
      <c r="H6554" t="s">
        <v>6597</v>
      </c>
      <c r="I6554" t="str">
        <f t="shared" si="307"/>
        <v>\n**** *year_4\nTowards sustainable and efficient urban planning in Hyderabad, India (Lecture) : powerpoint</v>
      </c>
      <c r="J6554" t="str">
        <f t="shared" si="308"/>
        <v>\n**** *year_2 *type_5 *fs_0\nTowards sustainable and efficient urban planning in Hyderabad, India (Lecture) : powerpoint</v>
      </c>
      <c r="K6554" t="s">
        <v>14373</v>
      </c>
    </row>
    <row r="6555" spans="1:11" x14ac:dyDescent="0.25">
      <c r="A6555">
        <v>2016</v>
      </c>
      <c r="B6555">
        <v>7</v>
      </c>
      <c r="C6555" s="12">
        <f t="shared" si="306"/>
        <v>1</v>
      </c>
      <c r="D6555">
        <v>4</v>
      </c>
      <c r="E6555">
        <v>2</v>
      </c>
      <c r="F6555">
        <v>1</v>
      </c>
      <c r="G6555" s="9">
        <v>0</v>
      </c>
      <c r="H6555" t="s">
        <v>355</v>
      </c>
      <c r="I6555" t="str">
        <f t="shared" si="307"/>
        <v>\n**** *year_4\nUse of taxonomy to delineate spatial extent of atlas data for species distribution models</v>
      </c>
      <c r="J6555" t="str">
        <f t="shared" si="308"/>
        <v>\n**** *year_2 *type_1 *fs_0\nUse of taxonomy to delineate spatial extent of atlas data for species distribution models</v>
      </c>
      <c r="K6555" t="s">
        <v>18494</v>
      </c>
    </row>
    <row r="6556" spans="1:11" x14ac:dyDescent="0.25">
      <c r="A6556">
        <v>2016</v>
      </c>
      <c r="B6556">
        <v>6</v>
      </c>
      <c r="C6556" s="12">
        <f t="shared" si="306"/>
        <v>1</v>
      </c>
      <c r="D6556">
        <v>4</v>
      </c>
      <c r="E6556">
        <v>2</v>
      </c>
      <c r="F6556">
        <v>1</v>
      </c>
      <c r="G6556" s="9">
        <v>0</v>
      </c>
      <c r="H6556" t="s">
        <v>6723</v>
      </c>
      <c r="I6556" t="str">
        <f t="shared" si="307"/>
        <v>\n**** *year_4\nEredoctoraat Universiteit Twente voor professor Edward Tufte</v>
      </c>
      <c r="J6556" t="str">
        <f t="shared" si="308"/>
        <v>\n**** *year_2 *type_1 *fs_0\nEredoctoraat Universiteit Twente voor professor Edward Tufte</v>
      </c>
      <c r="K6556" t="s">
        <v>14373</v>
      </c>
    </row>
    <row r="6557" spans="1:11" x14ac:dyDescent="0.25">
      <c r="A6557">
        <v>2016</v>
      </c>
      <c r="B6557">
        <v>6</v>
      </c>
      <c r="C6557" s="12">
        <f t="shared" si="306"/>
        <v>1</v>
      </c>
      <c r="D6557">
        <v>4</v>
      </c>
      <c r="E6557">
        <v>2</v>
      </c>
      <c r="F6557">
        <v>2</v>
      </c>
      <c r="G6557" s="9">
        <v>0</v>
      </c>
      <c r="H6557" t="s">
        <v>6676</v>
      </c>
      <c r="I6557" t="str">
        <f t="shared" si="307"/>
        <v>\n**** *year_4\nFrom user requirements analysis to conceptual design of a mobile augmented reality tool to be used in an urban geography fieldwork setting : powerpoint + abstract</v>
      </c>
      <c r="J6557" t="str">
        <f t="shared" si="308"/>
        <v>\n**** *year_2 *type_2 *fs_0\nFrom user requirements analysis to conceptual design of a mobile augmented reality tool to be used in an urban geography fieldwork setting : powerpoint + abstract</v>
      </c>
      <c r="K6557" t="s">
        <v>14373</v>
      </c>
    </row>
    <row r="6558" spans="1:11" x14ac:dyDescent="0.25">
      <c r="A6558">
        <v>2016</v>
      </c>
      <c r="B6558">
        <v>6</v>
      </c>
      <c r="C6558" s="12">
        <f t="shared" si="306"/>
        <v>1</v>
      </c>
      <c r="D6558">
        <v>4</v>
      </c>
      <c r="E6558">
        <v>2</v>
      </c>
      <c r="F6558">
        <v>3</v>
      </c>
      <c r="G6558" s="9">
        <v>0</v>
      </c>
      <c r="H6558" t="s">
        <v>6853</v>
      </c>
      <c r="I6558" t="str">
        <f t="shared" si="307"/>
        <v>\n**** *year_4\nIdentifying most feasible adaptation options to heatwaves and heavy rain events in New York City</v>
      </c>
      <c r="J6558" t="str">
        <f t="shared" si="308"/>
        <v>\n**** *year_2 *type_3 *fs_0\nIdentifying most feasible adaptation options to heatwaves and heavy rain events in New York City</v>
      </c>
      <c r="K6558" t="s">
        <v>18495</v>
      </c>
    </row>
    <row r="6559" spans="1:11" x14ac:dyDescent="0.25">
      <c r="A6559">
        <v>2016</v>
      </c>
      <c r="B6559">
        <v>6</v>
      </c>
      <c r="C6559" s="12">
        <f t="shared" si="306"/>
        <v>1</v>
      </c>
      <c r="D6559">
        <v>4</v>
      </c>
      <c r="E6559">
        <v>2</v>
      </c>
      <c r="F6559">
        <v>2</v>
      </c>
      <c r="G6559" s="9">
        <v>0</v>
      </c>
      <c r="H6559" t="s">
        <v>6662</v>
      </c>
      <c r="I6559" t="str">
        <f t="shared" si="307"/>
        <v>\n**** *year_4\nIntegrating UAV point clouds and imagery : an application for informal settlement mapping : abstract</v>
      </c>
      <c r="J6559" t="str">
        <f t="shared" si="308"/>
        <v>\n**** *year_2 *type_2 *fs_0\nIntegrating UAV point clouds and imagery : an application for informal settlement mapping : abstract</v>
      </c>
      <c r="K6559" t="s">
        <v>14373</v>
      </c>
    </row>
    <row r="6560" spans="1:11" x14ac:dyDescent="0.25">
      <c r="A6560">
        <v>2016</v>
      </c>
      <c r="B6560">
        <v>6</v>
      </c>
      <c r="C6560" s="12">
        <f t="shared" si="306"/>
        <v>1</v>
      </c>
      <c r="D6560">
        <v>4</v>
      </c>
      <c r="E6560">
        <v>2</v>
      </c>
      <c r="F6560">
        <v>5</v>
      </c>
      <c r="G6560" s="9">
        <v>0</v>
      </c>
      <c r="H6560" t="s">
        <v>6610</v>
      </c>
      <c r="I6560" t="str">
        <f t="shared" si="307"/>
        <v>\n**** *year_4\nLandscape planning in theory and practice : powerpoint + webinar</v>
      </c>
      <c r="J6560" t="str">
        <f t="shared" si="308"/>
        <v>\n**** *year_2 *type_5 *fs_0\nLandscape planning in theory and practice : powerpoint + webinar</v>
      </c>
      <c r="K6560" t="s">
        <v>14373</v>
      </c>
    </row>
    <row r="6561" spans="1:11" x14ac:dyDescent="0.25">
      <c r="A6561">
        <v>2016</v>
      </c>
      <c r="B6561">
        <v>6</v>
      </c>
      <c r="C6561" s="12">
        <f t="shared" si="306"/>
        <v>1</v>
      </c>
      <c r="D6561">
        <v>4</v>
      </c>
      <c r="E6561">
        <v>2</v>
      </c>
      <c r="F6561">
        <v>1</v>
      </c>
      <c r="G6561" s="9">
        <v>0</v>
      </c>
      <c r="H6561" t="s">
        <v>1510</v>
      </c>
      <c r="I6561" t="str">
        <f t="shared" si="307"/>
        <v>\n**** *year_4\nTerrestrial Laser scanning to support carbon estimation in nature conservation area</v>
      </c>
      <c r="J6561" t="str">
        <f t="shared" si="308"/>
        <v>\n**** *year_2 *type_1 *fs_0\nTerrestrial Laser scanning to support carbon estimation in nature conservation area</v>
      </c>
      <c r="K6561" t="s">
        <v>14373</v>
      </c>
    </row>
    <row r="6562" spans="1:11" x14ac:dyDescent="0.25">
      <c r="A6562">
        <v>2016</v>
      </c>
      <c r="B6562">
        <v>6</v>
      </c>
      <c r="C6562" s="12">
        <f t="shared" si="306"/>
        <v>1</v>
      </c>
      <c r="D6562">
        <v>4</v>
      </c>
      <c r="E6562">
        <v>2</v>
      </c>
      <c r="F6562">
        <v>1</v>
      </c>
      <c r="G6562" s="9">
        <v>0</v>
      </c>
      <c r="H6562" t="s">
        <v>1664</v>
      </c>
      <c r="I6562" t="str">
        <f t="shared" si="307"/>
        <v>\n**** *year_4\nUncertainty analysis of gross primary production partitioned from net ecosystem exchange measurements</v>
      </c>
      <c r="J6562" t="str">
        <f t="shared" si="308"/>
        <v>\n**** *year_2 *type_1 *fs_0\nUncertainty analysis of gross primary production partitioned from net ecosystem exchange measurements</v>
      </c>
      <c r="K6562" t="s">
        <v>18496</v>
      </c>
    </row>
    <row r="6563" spans="1:11" x14ac:dyDescent="0.25">
      <c r="A6563">
        <v>2016</v>
      </c>
      <c r="B6563">
        <v>5</v>
      </c>
      <c r="C6563" s="12">
        <f t="shared" si="306"/>
        <v>1</v>
      </c>
      <c r="D6563">
        <v>4</v>
      </c>
      <c r="E6563">
        <v>2</v>
      </c>
      <c r="F6563">
        <v>1</v>
      </c>
      <c r="G6563" s="9">
        <v>0</v>
      </c>
      <c r="H6563" t="s">
        <v>3882</v>
      </c>
      <c r="I6563" t="str">
        <f t="shared" si="307"/>
        <v>\n**** *year_4\nChallenges for introducing risk assessment into land use planning decisions in an Indian context</v>
      </c>
      <c r="J6563" t="str">
        <f t="shared" si="308"/>
        <v>\n**** *year_2 *type_1 *fs_0\nChallenges for introducing risk assessment into land use planning decisions in an Indian context</v>
      </c>
      <c r="K6563" t="s">
        <v>18497</v>
      </c>
    </row>
    <row r="6564" spans="1:11" x14ac:dyDescent="0.25">
      <c r="A6564">
        <v>2016</v>
      </c>
      <c r="B6564">
        <v>5</v>
      </c>
      <c r="C6564" s="12">
        <f t="shared" si="306"/>
        <v>1</v>
      </c>
      <c r="D6564">
        <v>4</v>
      </c>
      <c r="E6564">
        <v>2</v>
      </c>
      <c r="F6564">
        <v>3</v>
      </c>
      <c r="G6564" s="9">
        <v>0</v>
      </c>
      <c r="H6564" t="s">
        <v>6854</v>
      </c>
      <c r="I6564" t="str">
        <f t="shared" si="307"/>
        <v>\n**** *year_4\nDevelopment and validation of the GCOM-W AMSR2 soil moisture product</v>
      </c>
      <c r="J6564" t="str">
        <f t="shared" si="308"/>
        <v>\n**** *year_2 *type_3 *fs_0\nDevelopment and validation of the GCOM-W AMSR2 soil moisture product</v>
      </c>
      <c r="K6564" t="s">
        <v>18498</v>
      </c>
    </row>
    <row r="6565" spans="1:11" x14ac:dyDescent="0.25">
      <c r="A6565">
        <v>2016</v>
      </c>
      <c r="B6565">
        <v>5</v>
      </c>
      <c r="C6565" s="12">
        <f t="shared" si="306"/>
        <v>1</v>
      </c>
      <c r="D6565">
        <v>4</v>
      </c>
      <c r="E6565">
        <v>2</v>
      </c>
      <c r="F6565">
        <v>3</v>
      </c>
      <c r="G6565" s="9">
        <v>0</v>
      </c>
      <c r="H6565" t="s">
        <v>6906</v>
      </c>
      <c r="I6565" t="str">
        <f t="shared" si="307"/>
        <v>\n**** *year_4\nGeoVision : Computer vision for spatial applications : special issue of: IEEE Journal of selected topics in applied earth observations and remote sensing</v>
      </c>
      <c r="J6565" t="str">
        <f t="shared" si="308"/>
        <v>\n**** *year_2 *type_3 *fs_0\nGeoVision : Computer vision for spatial applications : special issue of: IEEE Journal of selected topics in applied earth observations and remote sensing</v>
      </c>
      <c r="K6565" t="s">
        <v>14373</v>
      </c>
    </row>
    <row r="6566" spans="1:11" x14ac:dyDescent="0.25">
      <c r="A6566">
        <v>2016</v>
      </c>
      <c r="B6566">
        <v>5</v>
      </c>
      <c r="C6566" s="12">
        <f t="shared" si="306"/>
        <v>1</v>
      </c>
      <c r="D6566">
        <v>4</v>
      </c>
      <c r="E6566">
        <v>2</v>
      </c>
      <c r="F6566">
        <v>7</v>
      </c>
      <c r="G6566" s="10">
        <v>0</v>
      </c>
      <c r="H6566" t="s">
        <v>13654</v>
      </c>
      <c r="I6566" t="str">
        <f t="shared" si="307"/>
        <v>\n**** *year_4\nModeling leaf chlorophyll content in geterogeneous forest using high resolution multispectral image : a case study of Bavaria Forest National Park</v>
      </c>
      <c r="J6566" t="str">
        <f t="shared" si="308"/>
        <v>\n**** *year_2 *type_7 *fs_0\nModeling leaf chlorophyll content in geterogeneous forest using high resolution multispectral image : a case study of Bavaria Forest National Park</v>
      </c>
      <c r="K6566" t="s">
        <v>14373</v>
      </c>
    </row>
    <row r="6567" spans="1:11" x14ac:dyDescent="0.25">
      <c r="A6567">
        <v>2016</v>
      </c>
      <c r="B6567">
        <v>5</v>
      </c>
      <c r="C6567" s="12">
        <f t="shared" si="306"/>
        <v>1</v>
      </c>
      <c r="D6567">
        <v>4</v>
      </c>
      <c r="E6567">
        <v>2</v>
      </c>
      <c r="F6567">
        <v>1</v>
      </c>
      <c r="G6567" s="9">
        <v>0</v>
      </c>
      <c r="H6567" t="s">
        <v>1895</v>
      </c>
      <c r="I6567" t="str">
        <f t="shared" si="307"/>
        <v>\n**** *year_4\nRandom forests and evidential belief function-based landslide susceptibility assessment in Western Mazandaran Province, Iran</v>
      </c>
      <c r="J6567" t="str">
        <f t="shared" si="308"/>
        <v>\n**** *year_2 *type_1 *fs_0\nRandom forests and evidential belief function-based landslide susceptibility assessment in Western Mazandaran Province, Iran</v>
      </c>
      <c r="K6567" t="s">
        <v>18499</v>
      </c>
    </row>
    <row r="6568" spans="1:11" x14ac:dyDescent="0.25">
      <c r="A6568">
        <v>2016</v>
      </c>
      <c r="B6568">
        <v>5</v>
      </c>
      <c r="C6568" s="12">
        <f t="shared" si="306"/>
        <v>1</v>
      </c>
      <c r="D6568">
        <v>4</v>
      </c>
      <c r="E6568">
        <v>2</v>
      </c>
      <c r="F6568">
        <v>2</v>
      </c>
      <c r="G6568" s="9">
        <v>0</v>
      </c>
      <c r="H6568" t="s">
        <v>6831</v>
      </c>
      <c r="I6568" t="str">
        <f t="shared" si="307"/>
        <v>\n**** *year_4\nRetrieval of vegetation biochemical and biophysical parameters using radiative transfer models and RapidEye imageries in different biomes</v>
      </c>
      <c r="J6568" t="str">
        <f t="shared" si="308"/>
        <v>\n**** *year_2 *type_2 *fs_0\nRetrieval of vegetation biochemical and biophysical parameters using radiative transfer models and RapidEye imageries in different biomes</v>
      </c>
      <c r="K6568" t="s">
        <v>14373</v>
      </c>
    </row>
    <row r="6569" spans="1:11" x14ac:dyDescent="0.25">
      <c r="A6569">
        <v>2016</v>
      </c>
      <c r="B6569">
        <v>5</v>
      </c>
      <c r="C6569" s="12">
        <f t="shared" si="306"/>
        <v>1</v>
      </c>
      <c r="D6569">
        <v>4</v>
      </c>
      <c r="E6569">
        <v>2</v>
      </c>
      <c r="F6569">
        <v>1</v>
      </c>
      <c r="G6569" s="9">
        <v>0</v>
      </c>
      <c r="H6569" t="s">
        <v>1733</v>
      </c>
      <c r="I6569" t="str">
        <f t="shared" si="307"/>
        <v>\n**** *year_4\nSpatiotemporal information extraction from a historic expedition gazetteer</v>
      </c>
      <c r="J6569" t="str">
        <f t="shared" si="308"/>
        <v>\n**** *year_2 *type_1 *fs_0\nSpatiotemporal information extraction from a historic expedition gazetteer</v>
      </c>
      <c r="K6569" t="s">
        <v>18500</v>
      </c>
    </row>
    <row r="6570" spans="1:11" x14ac:dyDescent="0.25">
      <c r="A6570">
        <v>2016</v>
      </c>
      <c r="B6570">
        <v>5</v>
      </c>
      <c r="C6570" s="12">
        <f t="shared" si="306"/>
        <v>1</v>
      </c>
      <c r="D6570">
        <v>4</v>
      </c>
      <c r="E6570">
        <v>2</v>
      </c>
      <c r="F6570">
        <v>3</v>
      </c>
      <c r="G6570" s="9">
        <v>0</v>
      </c>
      <c r="H6570" t="s">
        <v>5223</v>
      </c>
      <c r="I6570" t="str">
        <f t="shared" si="307"/>
        <v>\n**** *year_4\nUrban land use extraction from very high resolution remote sensing images by bayesian network</v>
      </c>
      <c r="J6570" t="str">
        <f t="shared" si="308"/>
        <v>\n**** *year_2 *type_3 *fs_0\nUrban land use extraction from very high resolution remote sensing images by bayesian network</v>
      </c>
      <c r="K6570" t="s">
        <v>18501</v>
      </c>
    </row>
    <row r="6571" spans="1:11" x14ac:dyDescent="0.25">
      <c r="A6571">
        <v>2016</v>
      </c>
      <c r="B6571">
        <v>4</v>
      </c>
      <c r="C6571" s="12">
        <f t="shared" si="306"/>
        <v>1</v>
      </c>
      <c r="D6571">
        <v>4</v>
      </c>
      <c r="E6571">
        <v>2</v>
      </c>
      <c r="F6571">
        <v>1</v>
      </c>
      <c r="G6571" s="9">
        <v>0</v>
      </c>
      <c r="H6571" t="s">
        <v>5425</v>
      </c>
      <c r="I6571" t="str">
        <f t="shared" si="307"/>
        <v>\n**** *year_4\nA reappraisal of global soil effective temperature schemes</v>
      </c>
      <c r="J6571" t="str">
        <f t="shared" si="308"/>
        <v>\n**** *year_2 *type_1 *fs_0\nA reappraisal of global soil effective temperature schemes</v>
      </c>
      <c r="K6571" t="s">
        <v>18502</v>
      </c>
    </row>
    <row r="6572" spans="1:11" x14ac:dyDescent="0.25">
      <c r="A6572">
        <v>2016</v>
      </c>
      <c r="B6572">
        <v>4</v>
      </c>
      <c r="C6572" s="12">
        <f t="shared" si="306"/>
        <v>1</v>
      </c>
      <c r="D6572">
        <v>4</v>
      </c>
      <c r="E6572">
        <v>2</v>
      </c>
      <c r="F6572">
        <v>7</v>
      </c>
      <c r="G6572" s="10">
        <v>0</v>
      </c>
      <c r="H6572" t="s">
        <v>13455</v>
      </c>
      <c r="I6572" t="str">
        <f t="shared" si="307"/>
        <v>\n**** *year_4\nCapability of LANDSAT-8/SPOT-6 in quantifying chlorophyll-a in inland lakes</v>
      </c>
      <c r="J6572" t="str">
        <f t="shared" si="308"/>
        <v>\n**** *year_2 *type_7 *fs_0\nCapability of LANDSAT-8/SPOT-6 in quantifying chlorophyll-a in inland lakes</v>
      </c>
      <c r="K6572" t="s">
        <v>14373</v>
      </c>
    </row>
    <row r="6573" spans="1:11" x14ac:dyDescent="0.25">
      <c r="A6573">
        <v>2016</v>
      </c>
      <c r="B6573">
        <v>4</v>
      </c>
      <c r="C6573" s="12">
        <f t="shared" si="306"/>
        <v>1</v>
      </c>
      <c r="D6573">
        <v>4</v>
      </c>
      <c r="E6573">
        <v>2</v>
      </c>
      <c r="F6573">
        <v>7</v>
      </c>
      <c r="G6573" s="10">
        <v>0</v>
      </c>
      <c r="H6573" t="s">
        <v>13517</v>
      </c>
      <c r="I6573" t="str">
        <f t="shared" si="307"/>
        <v>\n**** *year_4\nDoes the Natura 2000 network really protect the species? A case study of the Cretan Herpetofauna</v>
      </c>
      <c r="J6573" t="str">
        <f t="shared" si="308"/>
        <v>\n**** *year_2 *type_7 *fs_0\nDoes the Natura 2000 network really protect the species? A case study of the Cretan Herpetofauna</v>
      </c>
      <c r="K6573" t="s">
        <v>14373</v>
      </c>
    </row>
    <row r="6574" spans="1:11" x14ac:dyDescent="0.25">
      <c r="A6574">
        <v>2016</v>
      </c>
      <c r="B6574">
        <v>4</v>
      </c>
      <c r="C6574" s="12">
        <f t="shared" si="306"/>
        <v>1</v>
      </c>
      <c r="D6574">
        <v>4</v>
      </c>
      <c r="E6574">
        <v>2</v>
      </c>
      <c r="F6574">
        <v>5</v>
      </c>
      <c r="G6574" s="9">
        <v>0</v>
      </c>
      <c r="H6574" t="s">
        <v>6709</v>
      </c>
      <c r="I6574" t="str">
        <f t="shared" si="307"/>
        <v>\n**** *year_4\nGeocap annual progress report 2015 : e-book</v>
      </c>
      <c r="J6574" t="str">
        <f t="shared" si="308"/>
        <v>\n**** *year_2 *type_5 *fs_0\nGeocap annual progress report 2015 : e-book</v>
      </c>
      <c r="K6574" t="s">
        <v>14373</v>
      </c>
    </row>
    <row r="6575" spans="1:11" x14ac:dyDescent="0.25">
      <c r="A6575">
        <v>2016</v>
      </c>
      <c r="B6575">
        <v>3</v>
      </c>
      <c r="C6575" s="12">
        <f t="shared" si="306"/>
        <v>1</v>
      </c>
      <c r="D6575">
        <v>4</v>
      </c>
      <c r="E6575">
        <v>2</v>
      </c>
      <c r="F6575">
        <v>1</v>
      </c>
      <c r="G6575" s="9">
        <v>0</v>
      </c>
      <c r="H6575" t="s">
        <v>1658</v>
      </c>
      <c r="I6575" t="str">
        <f t="shared" si="307"/>
        <v>\n**** *year_4\nA comparison of flash flood response at two different watersheds in Grenada, Caribbean Islands</v>
      </c>
      <c r="J6575" t="str">
        <f t="shared" si="308"/>
        <v>\n**** *year_2 *type_1 *fs_0\nA comparison of flash flood response at two different watersheds in Grenada, Caribbean Islands</v>
      </c>
      <c r="K6575" t="s">
        <v>18503</v>
      </c>
    </row>
    <row r="6576" spans="1:11" x14ac:dyDescent="0.25">
      <c r="A6576">
        <v>2016</v>
      </c>
      <c r="B6576">
        <v>3</v>
      </c>
      <c r="C6576" s="12">
        <f t="shared" si="306"/>
        <v>1</v>
      </c>
      <c r="D6576">
        <v>4</v>
      </c>
      <c r="E6576">
        <v>2</v>
      </c>
      <c r="F6576">
        <v>1</v>
      </c>
      <c r="G6576" s="9">
        <v>0</v>
      </c>
      <c r="H6576" t="s">
        <v>6728</v>
      </c>
      <c r="I6576" t="str">
        <f t="shared" si="307"/>
        <v>\n**** *year_4\nChildren's perception of their city centre: a qualitative GIS methodological investigation in a Dutch city</v>
      </c>
      <c r="J6576" t="str">
        <f t="shared" si="308"/>
        <v>\n**** *year_2 *type_1 *fs_0\nChildren's perception of their city centre: a qualitative GIS methodological investigation in a Dutch city</v>
      </c>
      <c r="K6576" t="s">
        <v>18504</v>
      </c>
    </row>
    <row r="6577" spans="1:11" x14ac:dyDescent="0.25">
      <c r="A6577">
        <v>2016</v>
      </c>
      <c r="B6577">
        <v>3</v>
      </c>
      <c r="C6577" s="12">
        <f t="shared" si="306"/>
        <v>1</v>
      </c>
      <c r="D6577">
        <v>4</v>
      </c>
      <c r="E6577">
        <v>2</v>
      </c>
      <c r="F6577">
        <v>7</v>
      </c>
      <c r="G6577" s="10">
        <v>0</v>
      </c>
      <c r="H6577" t="s">
        <v>13500</v>
      </c>
      <c r="I6577" t="str">
        <f t="shared" si="307"/>
        <v>\n**** *year_4\nDetection of weathering signatures using UAV photogrammetry in comparison with ground-based sensors</v>
      </c>
      <c r="J6577" t="str">
        <f t="shared" si="308"/>
        <v>\n**** *year_2 *type_7 *fs_0\nDetection of weathering signatures using UAV photogrammetry in comparison with ground-based sensors</v>
      </c>
      <c r="K6577" t="s">
        <v>14373</v>
      </c>
    </row>
    <row r="6578" spans="1:11" x14ac:dyDescent="0.25">
      <c r="A6578">
        <v>2016</v>
      </c>
      <c r="B6578">
        <v>3</v>
      </c>
      <c r="C6578" s="12">
        <f t="shared" si="306"/>
        <v>1</v>
      </c>
      <c r="D6578">
        <v>4</v>
      </c>
      <c r="E6578">
        <v>2</v>
      </c>
      <c r="F6578">
        <v>1</v>
      </c>
      <c r="G6578" s="9">
        <v>0</v>
      </c>
      <c r="H6578" t="s">
        <v>6789</v>
      </c>
      <c r="I6578" t="str">
        <f t="shared" si="307"/>
        <v>\n**** *year_4\nHydrological impact assessment of climate change on Lake Tana's water balance, Ethiopia</v>
      </c>
      <c r="J6578" t="str">
        <f t="shared" si="308"/>
        <v>\n**** *year_2 *type_1 *fs_0\nHydrological impact assessment of climate change on Lake Tana's water balance, Ethiopia</v>
      </c>
      <c r="K6578" t="s">
        <v>18505</v>
      </c>
    </row>
    <row r="6579" spans="1:11" x14ac:dyDescent="0.25">
      <c r="A6579">
        <v>2016</v>
      </c>
      <c r="B6579">
        <v>3</v>
      </c>
      <c r="C6579" s="12">
        <f t="shared" si="306"/>
        <v>1</v>
      </c>
      <c r="D6579">
        <v>4</v>
      </c>
      <c r="E6579">
        <v>2</v>
      </c>
      <c r="F6579">
        <v>2</v>
      </c>
      <c r="G6579" s="9">
        <v>0</v>
      </c>
      <c r="H6579" t="s">
        <v>6883</v>
      </c>
      <c r="I6579" t="str">
        <f t="shared" si="307"/>
        <v>\n**** *year_4\nLand cover effects on extreme precipitation in The Netherlands</v>
      </c>
      <c r="J6579" t="str">
        <f t="shared" si="308"/>
        <v>\n**** *year_2 *type_2 *fs_0\nLand cover effects on extreme precipitation in The Netherlands</v>
      </c>
      <c r="K6579" t="s">
        <v>14373</v>
      </c>
    </row>
    <row r="6580" spans="1:11" x14ac:dyDescent="0.25">
      <c r="A6580">
        <v>2016</v>
      </c>
      <c r="B6580">
        <v>3</v>
      </c>
      <c r="C6580" s="12">
        <f t="shared" si="306"/>
        <v>1</v>
      </c>
      <c r="D6580">
        <v>4</v>
      </c>
      <c r="E6580">
        <v>2</v>
      </c>
      <c r="F6580">
        <v>2</v>
      </c>
      <c r="G6580" s="9">
        <v>0</v>
      </c>
      <c r="H6580" t="s">
        <v>2622</v>
      </c>
      <c r="I6580" t="str">
        <f t="shared" si="307"/>
        <v>\n**** *year_4\nScene classification of urban areas exploiting multi-view high resolution aerial images</v>
      </c>
      <c r="J6580" t="str">
        <f t="shared" si="308"/>
        <v>\n**** *year_2 *type_2 *fs_0\nScene classification of urban areas exploiting multi-view high resolution aerial images</v>
      </c>
      <c r="K6580" t="s">
        <v>18506</v>
      </c>
    </row>
    <row r="6581" spans="1:11" x14ac:dyDescent="0.25">
      <c r="A6581">
        <v>2016</v>
      </c>
      <c r="B6581">
        <v>3</v>
      </c>
      <c r="C6581" s="12">
        <f t="shared" si="306"/>
        <v>1</v>
      </c>
      <c r="D6581">
        <v>4</v>
      </c>
      <c r="E6581">
        <v>2</v>
      </c>
      <c r="F6581">
        <v>1</v>
      </c>
      <c r="G6581" s="9">
        <v>0</v>
      </c>
      <c r="H6581" t="s">
        <v>4452</v>
      </c>
      <c r="I6581" t="str">
        <f t="shared" si="307"/>
        <v>\n**** *year_4\nTesting the usability of OpenStreetMap's iD tool</v>
      </c>
      <c r="J6581" t="str">
        <f t="shared" si="308"/>
        <v>\n**** *year_2 *type_1 *fs_0\nTesting the usability of OpenStreetMap's iD tool</v>
      </c>
      <c r="K6581" t="s">
        <v>18507</v>
      </c>
    </row>
    <row r="6582" spans="1:11" x14ac:dyDescent="0.25">
      <c r="A6582">
        <v>2016</v>
      </c>
      <c r="B6582">
        <v>3</v>
      </c>
      <c r="C6582" s="12">
        <f t="shared" si="306"/>
        <v>1</v>
      </c>
      <c r="D6582">
        <v>4</v>
      </c>
      <c r="E6582">
        <v>2</v>
      </c>
      <c r="F6582">
        <v>1</v>
      </c>
      <c r="G6582" s="9">
        <v>0</v>
      </c>
      <c r="H6582" t="s">
        <v>5380</v>
      </c>
      <c r="I6582" t="str">
        <f t="shared" si="307"/>
        <v>\n**** *year_4\nThe impact of averaging methods on the trend analysis of the Antarctic sea ice extent and perimeter</v>
      </c>
      <c r="J6582" t="str">
        <f t="shared" si="308"/>
        <v>\n**** *year_2 *type_1 *fs_0\nThe impact of averaging methods on the trend analysis of the Antarctic sea ice extent and perimeter</v>
      </c>
      <c r="K6582" t="s">
        <v>18508</v>
      </c>
    </row>
    <row r="6583" spans="1:11" x14ac:dyDescent="0.25">
      <c r="A6583">
        <v>2016</v>
      </c>
      <c r="B6583">
        <v>3</v>
      </c>
      <c r="C6583" s="12">
        <f t="shared" si="306"/>
        <v>1</v>
      </c>
      <c r="D6583">
        <v>4</v>
      </c>
      <c r="E6583">
        <v>2</v>
      </c>
      <c r="F6583">
        <v>7</v>
      </c>
      <c r="G6583" s="10">
        <v>0</v>
      </c>
      <c r="H6583" t="s">
        <v>13770</v>
      </c>
      <c r="I6583" t="str">
        <f t="shared" si="307"/>
        <v>\n**** *year_4\nUtilizing the geographical context of Twitter for flood disaster respons</v>
      </c>
      <c r="J6583" t="str">
        <f t="shared" si="308"/>
        <v>\n**** *year_2 *type_7 *fs_0\nUtilizing the geographical context of Twitter for flood disaster respons</v>
      </c>
      <c r="K6583" t="s">
        <v>14373</v>
      </c>
    </row>
    <row r="6584" spans="1:11" x14ac:dyDescent="0.25">
      <c r="A6584">
        <v>2016</v>
      </c>
      <c r="B6584">
        <v>2</v>
      </c>
      <c r="C6584" s="12">
        <f t="shared" si="306"/>
        <v>1</v>
      </c>
      <c r="D6584">
        <v>4</v>
      </c>
      <c r="E6584">
        <v>2</v>
      </c>
      <c r="F6584">
        <v>3</v>
      </c>
      <c r="G6584" s="9">
        <v>0</v>
      </c>
      <c r="H6584" t="s">
        <v>6851</v>
      </c>
      <c r="I6584" t="str">
        <f t="shared" si="307"/>
        <v>\n**** *year_4\nIndicators : from counting to communicating</v>
      </c>
      <c r="J6584" t="str">
        <f t="shared" si="308"/>
        <v>\n**** *year_2 *type_3 *fs_0\nIndicators : from counting to communicating</v>
      </c>
      <c r="K6584" t="s">
        <v>18509</v>
      </c>
    </row>
    <row r="6585" spans="1:11" x14ac:dyDescent="0.25">
      <c r="A6585">
        <v>2016</v>
      </c>
      <c r="B6585">
        <v>2</v>
      </c>
      <c r="C6585" s="12">
        <f t="shared" si="306"/>
        <v>1</v>
      </c>
      <c r="D6585">
        <v>4</v>
      </c>
      <c r="E6585">
        <v>2</v>
      </c>
      <c r="F6585">
        <v>1</v>
      </c>
      <c r="G6585" s="9">
        <v>0</v>
      </c>
      <c r="H6585" t="s">
        <v>6761</v>
      </c>
      <c r="I6585" t="str">
        <f t="shared" si="307"/>
        <v>\n**** *year_4\nMapping pollination types with remote sensing</v>
      </c>
      <c r="J6585" t="str">
        <f t="shared" si="308"/>
        <v>\n**** *year_2 *type_1 *fs_0\nMapping pollination types with remote sensing</v>
      </c>
      <c r="K6585" t="s">
        <v>18510</v>
      </c>
    </row>
    <row r="6586" spans="1:11" x14ac:dyDescent="0.25">
      <c r="A6586">
        <v>2016</v>
      </c>
      <c r="B6586">
        <v>2</v>
      </c>
      <c r="C6586" s="12">
        <f t="shared" si="306"/>
        <v>1</v>
      </c>
      <c r="D6586">
        <v>4</v>
      </c>
      <c r="E6586">
        <v>2</v>
      </c>
      <c r="F6586">
        <v>4</v>
      </c>
      <c r="G6586" s="9">
        <v>0</v>
      </c>
      <c r="H6586" t="s">
        <v>6806</v>
      </c>
      <c r="I6586" t="str">
        <f t="shared" si="307"/>
        <v>\n**** *year_4\nMicrowave remote sensing for soil moisture monitoring</v>
      </c>
      <c r="J6586" t="str">
        <f t="shared" si="308"/>
        <v>\n**** *year_2 *type_4 *fs_0\nMicrowave remote sensing for soil moisture monitoring</v>
      </c>
      <c r="K6586" t="s">
        <v>18511</v>
      </c>
    </row>
    <row r="6587" spans="1:11" x14ac:dyDescent="0.25">
      <c r="A6587">
        <v>2016</v>
      </c>
      <c r="B6587">
        <v>2</v>
      </c>
      <c r="C6587" s="12">
        <f t="shared" si="306"/>
        <v>1</v>
      </c>
      <c r="D6587">
        <v>4</v>
      </c>
      <c r="E6587">
        <v>2</v>
      </c>
      <c r="F6587">
        <v>2</v>
      </c>
      <c r="G6587" s="9">
        <v>0</v>
      </c>
      <c r="H6587" t="s">
        <v>6898</v>
      </c>
      <c r="I6587" t="str">
        <f t="shared" si="307"/>
        <v>\n**** *year_4\nOrientation of oblique airborne image sets : experiences from the ISPRS/EUROSDR benchmark on multi-platform photogrammetry</v>
      </c>
      <c r="J6587" t="str">
        <f t="shared" si="308"/>
        <v>\n**** *year_2 *type_2 *fs_0\nOrientation of oblique airborne image sets : experiences from the ISPRS/EUROSDR benchmark on multi-platform photogrammetry</v>
      </c>
      <c r="K6587" t="s">
        <v>18384</v>
      </c>
    </row>
    <row r="6588" spans="1:11" x14ac:dyDescent="0.25">
      <c r="A6588">
        <v>2016</v>
      </c>
      <c r="B6588">
        <v>2</v>
      </c>
      <c r="C6588" s="12">
        <f t="shared" si="306"/>
        <v>1</v>
      </c>
      <c r="D6588">
        <v>4</v>
      </c>
      <c r="E6588">
        <v>2</v>
      </c>
      <c r="F6588">
        <v>2</v>
      </c>
      <c r="G6588" s="9">
        <v>0</v>
      </c>
      <c r="H6588" t="s">
        <v>6847</v>
      </c>
      <c r="I6588" t="str">
        <f t="shared" si="307"/>
        <v>\n**** *year_4\nPlanning for TOD in smart cities : making transit a 'preferred choice', not the 'only choice'!</v>
      </c>
      <c r="J6588" t="str">
        <f t="shared" si="308"/>
        <v>\n**** *year_2 *type_2 *fs_0\nPlanning for TOD in smart cities : making transit a 'preferred choice', not the 'only choice'!</v>
      </c>
      <c r="K6588" t="s">
        <v>14373</v>
      </c>
    </row>
    <row r="6589" spans="1:11" x14ac:dyDescent="0.25">
      <c r="A6589">
        <v>2016</v>
      </c>
      <c r="B6589">
        <v>2</v>
      </c>
      <c r="C6589" s="12">
        <f t="shared" si="306"/>
        <v>1</v>
      </c>
      <c r="D6589">
        <v>4</v>
      </c>
      <c r="E6589">
        <v>2</v>
      </c>
      <c r="F6589">
        <v>7</v>
      </c>
      <c r="G6589" s="10">
        <v>0</v>
      </c>
      <c r="H6589" t="s">
        <v>13689</v>
      </c>
      <c r="I6589" t="str">
        <f t="shared" si="307"/>
        <v>\n**** *year_4\nRapid land recordation system for the urban villages using UAV images</v>
      </c>
      <c r="J6589" t="str">
        <f t="shared" si="308"/>
        <v>\n**** *year_2 *type_7 *fs_0\nRapid land recordation system for the urban villages using UAV images</v>
      </c>
      <c r="K6589" t="s">
        <v>14373</v>
      </c>
    </row>
    <row r="6590" spans="1:11" x14ac:dyDescent="0.25">
      <c r="A6590">
        <v>2016</v>
      </c>
      <c r="B6590">
        <v>2</v>
      </c>
      <c r="C6590" s="12">
        <f t="shared" si="306"/>
        <v>1</v>
      </c>
      <c r="D6590">
        <v>4</v>
      </c>
      <c r="E6590">
        <v>2</v>
      </c>
      <c r="F6590">
        <v>7</v>
      </c>
      <c r="G6590" s="10">
        <v>0</v>
      </c>
      <c r="H6590" t="s">
        <v>13724</v>
      </c>
      <c r="I6590" t="str">
        <f t="shared" si="307"/>
        <v>\n**** *year_4\nSystematic analysis of unmanned aerial vehicle (UAV) derived product quality</v>
      </c>
      <c r="J6590" t="str">
        <f t="shared" si="308"/>
        <v>\n**** *year_2 *type_7 *fs_0\nSystematic analysis of unmanned aerial vehicle (UAV) derived product quality</v>
      </c>
      <c r="K6590" t="s">
        <v>14373</v>
      </c>
    </row>
    <row r="6591" spans="1:11" x14ac:dyDescent="0.25">
      <c r="A6591">
        <v>2016</v>
      </c>
      <c r="B6591">
        <v>1</v>
      </c>
      <c r="C6591" s="12">
        <f t="shared" si="306"/>
        <v>1</v>
      </c>
      <c r="D6591">
        <v>4</v>
      </c>
      <c r="E6591">
        <v>2</v>
      </c>
      <c r="F6591">
        <v>1</v>
      </c>
      <c r="G6591" s="9">
        <v>0</v>
      </c>
      <c r="H6591" t="s">
        <v>1250</v>
      </c>
      <c r="I6591" t="str">
        <f t="shared" si="307"/>
        <v>\n**** *year_4\nDetermination of the optimal mounting depth for calculating effective soil temperature at L-band : Maqu case</v>
      </c>
      <c r="J6591" t="str">
        <f t="shared" si="308"/>
        <v>\n**** *year_2 *type_1 *fs_0\nDetermination of the optimal mounting depth for calculating effective soil temperature at L-band : Maqu case</v>
      </c>
      <c r="K6591" t="s">
        <v>18512</v>
      </c>
    </row>
    <row r="6592" spans="1:11" x14ac:dyDescent="0.25">
      <c r="A6592">
        <v>2016</v>
      </c>
      <c r="B6592">
        <v>1</v>
      </c>
      <c r="C6592" s="12">
        <f t="shared" si="306"/>
        <v>1</v>
      </c>
      <c r="D6592">
        <v>4</v>
      </c>
      <c r="E6592">
        <v>2</v>
      </c>
      <c r="F6592">
        <v>7</v>
      </c>
      <c r="G6592" s="10">
        <v>0</v>
      </c>
      <c r="H6592" t="s">
        <v>13528</v>
      </c>
      <c r="I6592" t="str">
        <f t="shared" si="307"/>
        <v>\n**** *year_4\nEffect of surface water management measures on a groundwater fed wetland</v>
      </c>
      <c r="J6592" t="str">
        <f t="shared" si="308"/>
        <v>\n**** *year_2 *type_7 *fs_0\nEffect of surface water management measures on a groundwater fed wetland</v>
      </c>
      <c r="K6592" t="s">
        <v>14373</v>
      </c>
    </row>
    <row r="6593" spans="1:11" x14ac:dyDescent="0.25">
      <c r="A6593">
        <v>2016</v>
      </c>
      <c r="B6593">
        <v>1</v>
      </c>
      <c r="C6593" s="12">
        <f t="shared" si="306"/>
        <v>1</v>
      </c>
      <c r="D6593">
        <v>4</v>
      </c>
      <c r="E6593">
        <v>2</v>
      </c>
      <c r="F6593">
        <v>5</v>
      </c>
      <c r="G6593" s="9">
        <v>0</v>
      </c>
      <c r="H6593" t="s">
        <v>6667</v>
      </c>
      <c r="I6593" t="str">
        <f t="shared" si="307"/>
        <v>\n**** *year_4\nIdentifying ecosystem service hotspots for targeting land degradation neutrality investments in south-eastern Africa : powerpoint</v>
      </c>
      <c r="J6593" t="str">
        <f t="shared" si="308"/>
        <v>\n**** *year_2 *type_5 *fs_0\nIdentifying ecosystem service hotspots for targeting land degradation neutrality investments in south-eastern Africa : powerpoint</v>
      </c>
      <c r="K6593" t="s">
        <v>14373</v>
      </c>
    </row>
    <row r="6594" spans="1:11" x14ac:dyDescent="0.25">
      <c r="A6594">
        <v>2016</v>
      </c>
      <c r="B6594">
        <v>1</v>
      </c>
      <c r="C6594" s="12">
        <f t="shared" ref="C6594:C6657" si="309">IF(B6594&lt;20,1,0)</f>
        <v>1</v>
      </c>
      <c r="D6594">
        <v>4</v>
      </c>
      <c r="E6594">
        <v>2</v>
      </c>
      <c r="F6594">
        <v>2</v>
      </c>
      <c r="G6594" s="9">
        <v>0</v>
      </c>
      <c r="H6594" t="s">
        <v>6900</v>
      </c>
      <c r="I6594" t="str">
        <f t="shared" ref="I6594:I6657" si="310">CONCATENATE("\n**** *year_",D6594,"\n",H6594)</f>
        <v>\n**** *year_4\nLeaf area index retrieved from thermal hyperspectral data</v>
      </c>
      <c r="J6594" t="str">
        <f t="shared" ref="J6594:J6657" si="311">CONCATENATE("\n**** *year_",E6594," *type_",F6594," *fs_",G6594,"\n",H6594)</f>
        <v>\n**** *year_2 *type_2 *fs_0\nLeaf area index retrieved from thermal hyperspectral data</v>
      </c>
      <c r="K6594" t="s">
        <v>18513</v>
      </c>
    </row>
    <row r="6595" spans="1:11" x14ac:dyDescent="0.25">
      <c r="A6595">
        <v>2016</v>
      </c>
      <c r="B6595">
        <v>1</v>
      </c>
      <c r="C6595" s="12">
        <f t="shared" si="309"/>
        <v>1</v>
      </c>
      <c r="D6595">
        <v>4</v>
      </c>
      <c r="E6595">
        <v>2</v>
      </c>
      <c r="F6595">
        <v>5</v>
      </c>
      <c r="G6595" s="9">
        <v>0</v>
      </c>
      <c r="H6595" t="s">
        <v>6619</v>
      </c>
      <c r="I6595" t="str">
        <f t="shared" si="310"/>
        <v>\n**** *year_4\nLunching with smart Cadastrobots : powerpoint</v>
      </c>
      <c r="J6595" t="str">
        <f t="shared" si="311"/>
        <v>\n**** *year_2 *type_5 *fs_0\nLunching with smart Cadastrobots : powerpoint</v>
      </c>
      <c r="K6595" t="s">
        <v>14373</v>
      </c>
    </row>
    <row r="6596" spans="1:11" x14ac:dyDescent="0.25">
      <c r="A6596">
        <v>2016</v>
      </c>
      <c r="B6596">
        <v>1</v>
      </c>
      <c r="C6596" s="12">
        <f t="shared" si="309"/>
        <v>1</v>
      </c>
      <c r="D6596">
        <v>4</v>
      </c>
      <c r="E6596">
        <v>2</v>
      </c>
      <c r="F6596">
        <v>2</v>
      </c>
      <c r="G6596" s="9">
        <v>0</v>
      </c>
      <c r="H6596" t="s">
        <v>6824</v>
      </c>
      <c r="I6596" t="str">
        <f t="shared" si="310"/>
        <v>\n**** *year_4\nMapping and quantifying fugitive methane emission using airborne visible / infrared imaging spectrometer (AVIRIS) imagery</v>
      </c>
      <c r="J6596" t="str">
        <f t="shared" si="311"/>
        <v>\n**** *year_2 *type_2 *fs_0\nMapping and quantifying fugitive methane emission using airborne visible / infrared imaging spectrometer (AVIRIS) imagery</v>
      </c>
      <c r="K6596" t="s">
        <v>14373</v>
      </c>
    </row>
    <row r="6597" spans="1:11" x14ac:dyDescent="0.25">
      <c r="A6597">
        <v>2016</v>
      </c>
      <c r="B6597">
        <v>1</v>
      </c>
      <c r="C6597" s="12">
        <f t="shared" si="309"/>
        <v>1</v>
      </c>
      <c r="D6597">
        <v>4</v>
      </c>
      <c r="E6597">
        <v>2</v>
      </c>
      <c r="F6597">
        <v>5</v>
      </c>
      <c r="G6597" s="9">
        <v>0</v>
      </c>
      <c r="H6597" t="s">
        <v>6685</v>
      </c>
      <c r="I6597" t="str">
        <f t="shared" si="310"/>
        <v>\n**** *year_4\nMaps and sustainability : keynote</v>
      </c>
      <c r="J6597" t="str">
        <f t="shared" si="311"/>
        <v>\n**** *year_2 *type_5 *fs_0\nMaps and sustainability : keynote</v>
      </c>
      <c r="K6597" t="s">
        <v>14373</v>
      </c>
    </row>
    <row r="6598" spans="1:11" x14ac:dyDescent="0.25">
      <c r="A6598">
        <v>2016</v>
      </c>
      <c r="B6598">
        <v>1</v>
      </c>
      <c r="C6598" s="12">
        <f t="shared" si="309"/>
        <v>1</v>
      </c>
      <c r="D6598">
        <v>4</v>
      </c>
      <c r="E6598">
        <v>2</v>
      </c>
      <c r="F6598">
        <v>1</v>
      </c>
      <c r="G6598" s="9">
        <v>0</v>
      </c>
      <c r="H6598" t="s">
        <v>6710</v>
      </c>
      <c r="I6598" t="str">
        <f t="shared" si="310"/>
        <v>\n**** *year_4\nMonitoring responses of vegetation to climate change : thermal infrared reveals vegetation stress</v>
      </c>
      <c r="J6598" t="str">
        <f t="shared" si="311"/>
        <v>\n**** *year_2 *type_1 *fs_0\nMonitoring responses of vegetation to climate change : thermal infrared reveals vegetation stress</v>
      </c>
      <c r="K6598" t="s">
        <v>14373</v>
      </c>
    </row>
    <row r="6599" spans="1:11" x14ac:dyDescent="0.25">
      <c r="A6599">
        <v>2016</v>
      </c>
      <c r="B6599">
        <v>40</v>
      </c>
      <c r="C6599" s="12">
        <f t="shared" si="309"/>
        <v>0</v>
      </c>
      <c r="D6599">
        <v>4</v>
      </c>
      <c r="E6599">
        <v>2</v>
      </c>
      <c r="F6599">
        <v>2</v>
      </c>
      <c r="G6599" s="9">
        <v>0</v>
      </c>
      <c r="H6599" t="s">
        <v>2144</v>
      </c>
      <c r="I6599" t="str">
        <f t="shared" si="310"/>
        <v>\n**** *year_4\nFeedbacks between fire and patches of woody vegetation in tropical grasslands and savannas : abstract + powerpoint</v>
      </c>
      <c r="J6599" t="str">
        <f t="shared" si="311"/>
        <v>\n**** *year_2 *type_2 *fs_0\nFeedbacks between fire and patches of woody vegetation in tropical grasslands and savannas : abstract + powerpoint</v>
      </c>
      <c r="K6599" t="s">
        <v>14373</v>
      </c>
    </row>
    <row r="6600" spans="1:11" x14ac:dyDescent="0.25">
      <c r="A6600">
        <v>2016</v>
      </c>
      <c r="B6600">
        <v>13</v>
      </c>
      <c r="C6600" s="12">
        <f t="shared" si="309"/>
        <v>1</v>
      </c>
      <c r="D6600">
        <v>4</v>
      </c>
      <c r="E6600">
        <v>2</v>
      </c>
      <c r="F6600">
        <v>1</v>
      </c>
      <c r="G6600" s="9">
        <v>0</v>
      </c>
      <c r="H6600" t="s">
        <v>706</v>
      </c>
      <c r="I6600" t="str">
        <f t="shared" si="310"/>
        <v>\n**** *year_4\nIllegal long-line fishing and albatross extinction risk</v>
      </c>
      <c r="J6600" t="str">
        <f t="shared" si="311"/>
        <v>\n**** *year_2 *type_1 *fs_0\nIllegal long-line fishing and albatross extinction risk</v>
      </c>
      <c r="K6600" t="s">
        <v>18514</v>
      </c>
    </row>
    <row r="6601" spans="1:11" x14ac:dyDescent="0.25">
      <c r="A6601">
        <v>2016</v>
      </c>
      <c r="B6601">
        <v>100</v>
      </c>
      <c r="C6601" s="12">
        <f t="shared" si="309"/>
        <v>0</v>
      </c>
      <c r="D6601">
        <v>4</v>
      </c>
      <c r="E6601">
        <v>2</v>
      </c>
      <c r="F6601">
        <v>1</v>
      </c>
      <c r="G6601" s="9">
        <v>0</v>
      </c>
      <c r="H6601" t="s">
        <v>682</v>
      </c>
      <c r="I6601" t="str">
        <f t="shared" si="310"/>
        <v>\n**** *year_4\nElephant poaching risk assessed using spatial and non-spatial Bayesian models</v>
      </c>
      <c r="J6601" t="str">
        <f t="shared" si="311"/>
        <v>\n**** *year_2 *type_1 *fs_0\nElephant poaching risk assessed using spatial and non-spatial Bayesian models</v>
      </c>
      <c r="K6601" t="s">
        <v>18515</v>
      </c>
    </row>
    <row r="6602" spans="1:11" x14ac:dyDescent="0.25">
      <c r="A6602">
        <v>2016</v>
      </c>
      <c r="B6602">
        <v>99</v>
      </c>
      <c r="C6602" s="12">
        <f t="shared" si="309"/>
        <v>0</v>
      </c>
      <c r="D6602">
        <v>4</v>
      </c>
      <c r="E6602">
        <v>2</v>
      </c>
      <c r="F6602">
        <v>2</v>
      </c>
      <c r="G6602" s="9">
        <v>0</v>
      </c>
      <c r="H6602" t="s">
        <v>3925</v>
      </c>
      <c r="I6602" t="str">
        <f t="shared" si="310"/>
        <v>\n**** *year_4\nLand cover monitoring for water resources management in Angola.</v>
      </c>
      <c r="J6602" t="str">
        <f t="shared" si="311"/>
        <v>\n**** *year_2 *type_2 *fs_0\nLand cover monitoring for water resources management in Angola.</v>
      </c>
      <c r="K6602" t="s">
        <v>14373</v>
      </c>
    </row>
    <row r="6603" spans="1:11" x14ac:dyDescent="0.25">
      <c r="A6603">
        <v>2016</v>
      </c>
      <c r="B6603">
        <v>92</v>
      </c>
      <c r="C6603" s="12">
        <f t="shared" si="309"/>
        <v>0</v>
      </c>
      <c r="D6603">
        <v>4</v>
      </c>
      <c r="E6603">
        <v>2</v>
      </c>
      <c r="F6603">
        <v>1</v>
      </c>
      <c r="G6603" s="9">
        <v>0</v>
      </c>
      <c r="H6603" t="s">
        <v>3681</v>
      </c>
      <c r="I6603" t="str">
        <f t="shared" si="310"/>
        <v>\n**** *year_4\nA framework for sourcing of evaporation between saturated and unsaturated zone in bare soil condition</v>
      </c>
      <c r="J6603" t="str">
        <f t="shared" si="311"/>
        <v>\n**** *year_2 *type_1 *fs_0\nA framework for sourcing of evaporation between saturated and unsaturated zone in bare soil condition</v>
      </c>
      <c r="K6603" t="s">
        <v>18516</v>
      </c>
    </row>
    <row r="6604" spans="1:11" x14ac:dyDescent="0.25">
      <c r="A6604">
        <v>2016</v>
      </c>
      <c r="B6604">
        <v>88</v>
      </c>
      <c r="C6604" s="12">
        <f t="shared" si="309"/>
        <v>0</v>
      </c>
      <c r="D6604">
        <v>4</v>
      </c>
      <c r="E6604">
        <v>2</v>
      </c>
      <c r="F6604">
        <v>1</v>
      </c>
      <c r="G6604" s="9">
        <v>0</v>
      </c>
      <c r="H6604" t="s">
        <v>2832</v>
      </c>
      <c r="I6604" t="str">
        <f t="shared" si="310"/>
        <v>\n**** *year_4\nImpacts of Noah model physics on catchment-scale runoff simulations</v>
      </c>
      <c r="J6604" t="str">
        <f t="shared" si="311"/>
        <v>\n**** *year_2 *type_1 *fs_0\nImpacts of Noah model physics on catchment-scale runoff simulations</v>
      </c>
      <c r="K6604" t="s">
        <v>18517</v>
      </c>
    </row>
    <row r="6605" spans="1:11" x14ac:dyDescent="0.25">
      <c r="A6605">
        <v>2016</v>
      </c>
      <c r="B6605">
        <v>83</v>
      </c>
      <c r="C6605" s="12">
        <f t="shared" si="309"/>
        <v>0</v>
      </c>
      <c r="D6605">
        <v>4</v>
      </c>
      <c r="E6605">
        <v>2</v>
      </c>
      <c r="F6605">
        <v>1</v>
      </c>
      <c r="G6605" s="9">
        <v>0</v>
      </c>
      <c r="H6605" t="s">
        <v>4397</v>
      </c>
      <c r="I6605" t="str">
        <f t="shared" si="310"/>
        <v>\n**** *year_4\nEnvironmental parameters linked to the last migratory stage of barnacle geese en route to their breeding sites</v>
      </c>
      <c r="J6605" t="str">
        <f t="shared" si="311"/>
        <v>\n**** *year_2 *type_1 *fs_0\nEnvironmental parameters linked to the last migratory stage of barnacle geese en route to their breeding sites</v>
      </c>
      <c r="K6605" t="s">
        <v>18518</v>
      </c>
    </row>
    <row r="6606" spans="1:11" x14ac:dyDescent="0.25">
      <c r="A6606">
        <v>2016</v>
      </c>
      <c r="B6606">
        <v>79</v>
      </c>
      <c r="C6606" s="12">
        <f t="shared" si="309"/>
        <v>0</v>
      </c>
      <c r="D6606">
        <v>4</v>
      </c>
      <c r="E6606">
        <v>2</v>
      </c>
      <c r="F6606">
        <v>1</v>
      </c>
      <c r="G6606" s="9">
        <v>0</v>
      </c>
      <c r="H6606" t="s">
        <v>4258</v>
      </c>
      <c r="I6606" t="str">
        <f t="shared" si="310"/>
        <v>\n**** *year_4\nTracing nitrate-nitrogen sources and modifications in a stream impacted by various land uses, South Portugal</v>
      </c>
      <c r="J6606" t="str">
        <f t="shared" si="311"/>
        <v>\n**** *year_2 *type_1 *fs_0\nTracing nitrate-nitrogen sources and modifications in a stream impacted by various land uses, South Portugal</v>
      </c>
      <c r="K6606" t="s">
        <v>18519</v>
      </c>
    </row>
    <row r="6607" spans="1:11" x14ac:dyDescent="0.25">
      <c r="A6607">
        <v>2016</v>
      </c>
      <c r="B6607">
        <v>72</v>
      </c>
      <c r="C6607" s="12">
        <f t="shared" si="309"/>
        <v>0</v>
      </c>
      <c r="D6607">
        <v>4</v>
      </c>
      <c r="E6607">
        <v>2</v>
      </c>
      <c r="F6607">
        <v>1</v>
      </c>
      <c r="G6607" s="9">
        <v>0</v>
      </c>
      <c r="H6607" t="s">
        <v>4110</v>
      </c>
      <c r="I6607" t="str">
        <f t="shared" si="310"/>
        <v>\n**** *year_4\nEconomics, socio-ecological resilience and ecosystem services</v>
      </c>
      <c r="J6607" t="str">
        <f t="shared" si="311"/>
        <v>\n**** *year_2 *type_1 *fs_0\nEconomics, socio-ecological resilience and ecosystem services</v>
      </c>
      <c r="K6607" t="s">
        <v>18520</v>
      </c>
    </row>
    <row r="6608" spans="1:11" x14ac:dyDescent="0.25">
      <c r="A6608">
        <v>2016</v>
      </c>
      <c r="B6608">
        <v>65</v>
      </c>
      <c r="C6608" s="12">
        <f t="shared" si="309"/>
        <v>0</v>
      </c>
      <c r="D6608">
        <v>4</v>
      </c>
      <c r="E6608">
        <v>2</v>
      </c>
      <c r="F6608">
        <v>1</v>
      </c>
      <c r="G6608" s="9">
        <v>0</v>
      </c>
      <c r="H6608" t="s">
        <v>5714</v>
      </c>
      <c r="I6608" t="str">
        <f t="shared" si="310"/>
        <v>\n**** *year_4\nCharacterization of a highly biodiverse floodplain meadow using hyperspectral remote sensing within a plant functional trait framework</v>
      </c>
      <c r="J6608" t="str">
        <f t="shared" si="311"/>
        <v>\n**** *year_2 *type_1 *fs_0\nCharacterization of a highly biodiverse floodplain meadow using hyperspectral remote sensing within a plant functional trait framework</v>
      </c>
      <c r="K6608" t="s">
        <v>18521</v>
      </c>
    </row>
    <row r="6609" spans="1:11" x14ac:dyDescent="0.25">
      <c r="A6609">
        <v>2016</v>
      </c>
      <c r="B6609">
        <v>56</v>
      </c>
      <c r="C6609" s="12">
        <f t="shared" si="309"/>
        <v>0</v>
      </c>
      <c r="D6609">
        <v>4</v>
      </c>
      <c r="E6609">
        <v>2</v>
      </c>
      <c r="F6609">
        <v>1</v>
      </c>
      <c r="G6609" s="9">
        <v>0</v>
      </c>
      <c r="H6609" t="s">
        <v>4358</v>
      </c>
      <c r="I6609" t="str">
        <f t="shared" si="310"/>
        <v>\n**** *year_4\nThe variants of an LOD of a 3D building model and their influence on spatial analyses</v>
      </c>
      <c r="J6609" t="str">
        <f t="shared" si="311"/>
        <v>\n**** *year_2 *type_1 *fs_0\nThe variants of an LOD of a 3D building model and their influence on spatial analyses</v>
      </c>
      <c r="K6609" t="s">
        <v>18522</v>
      </c>
    </row>
    <row r="6610" spans="1:11" x14ac:dyDescent="0.25">
      <c r="A6610">
        <v>2016</v>
      </c>
      <c r="B6610">
        <v>53</v>
      </c>
      <c r="C6610" s="12">
        <f t="shared" si="309"/>
        <v>0</v>
      </c>
      <c r="D6610">
        <v>4</v>
      </c>
      <c r="E6610">
        <v>2</v>
      </c>
      <c r="F6610">
        <v>1</v>
      </c>
      <c r="G6610" s="9">
        <v>0</v>
      </c>
      <c r="H6610" t="s">
        <v>1563</v>
      </c>
      <c r="I6610" t="str">
        <f t="shared" si="310"/>
        <v>\n**** *year_4\nThe spatial distribution of injuries in need of surgical intervention in Nepal</v>
      </c>
      <c r="J6610" t="str">
        <f t="shared" si="311"/>
        <v>\n**** *year_2 *type_1 *fs_0\nThe spatial distribution of injuries in need of surgical intervention in Nepal</v>
      </c>
      <c r="K6610" t="s">
        <v>18523</v>
      </c>
    </row>
    <row r="6611" spans="1:11" x14ac:dyDescent="0.25">
      <c r="A6611">
        <v>2016</v>
      </c>
      <c r="B6611">
        <v>50</v>
      </c>
      <c r="C6611" s="12">
        <f t="shared" si="309"/>
        <v>0</v>
      </c>
      <c r="D6611">
        <v>4</v>
      </c>
      <c r="E6611">
        <v>2</v>
      </c>
      <c r="F6611">
        <v>1</v>
      </c>
      <c r="G6611" s="9">
        <v>0</v>
      </c>
      <c r="H6611" t="s">
        <v>2200</v>
      </c>
      <c r="I6611" t="str">
        <f t="shared" si="310"/>
        <v>\n**** *year_4\nNew climate change information modifies frames and decisions of decision makers</v>
      </c>
      <c r="J6611" t="str">
        <f t="shared" si="311"/>
        <v>\n**** *year_2 *type_1 *fs_0\nNew climate change information modifies frames and decisions of decision makers</v>
      </c>
      <c r="K6611" t="s">
        <v>18524</v>
      </c>
    </row>
    <row r="6612" spans="1:11" x14ac:dyDescent="0.25">
      <c r="A6612">
        <v>2016</v>
      </c>
      <c r="B6612">
        <v>49</v>
      </c>
      <c r="C6612" s="12">
        <f t="shared" si="309"/>
        <v>0</v>
      </c>
      <c r="D6612">
        <v>4</v>
      </c>
      <c r="E6612">
        <v>2</v>
      </c>
      <c r="F6612">
        <v>1</v>
      </c>
      <c r="G6612" s="9">
        <v>0</v>
      </c>
      <c r="H6612" t="s">
        <v>3813</v>
      </c>
      <c r="I6612" t="str">
        <f t="shared" si="310"/>
        <v>\n**** *year_4\nAnalysis of red and far-red sun-induced chlorophyll fluorescence and their ratio in different canopies based on observed and modeled data</v>
      </c>
      <c r="J6612" t="str">
        <f t="shared" si="311"/>
        <v>\n**** *year_2 *type_1 *fs_0\nAnalysis of red and far-red sun-induced chlorophyll fluorescence and their ratio in different canopies based on observed and modeled data</v>
      </c>
      <c r="K6612" t="s">
        <v>18525</v>
      </c>
    </row>
    <row r="6613" spans="1:11" x14ac:dyDescent="0.25">
      <c r="A6613">
        <v>2016</v>
      </c>
      <c r="B6613">
        <v>47</v>
      </c>
      <c r="C6613" s="12">
        <f t="shared" si="309"/>
        <v>0</v>
      </c>
      <c r="D6613">
        <v>4</v>
      </c>
      <c r="E6613">
        <v>2</v>
      </c>
      <c r="F6613">
        <v>1</v>
      </c>
      <c r="G6613" s="9">
        <v>0</v>
      </c>
      <c r="H6613" t="s">
        <v>785</v>
      </c>
      <c r="I6613" t="str">
        <f t="shared" si="310"/>
        <v>\n**** *year_4\nEcological niche modeling of risk factors for H7N9 human infection in China</v>
      </c>
      <c r="J6613" t="str">
        <f t="shared" si="311"/>
        <v>\n**** *year_2 *type_1 *fs_0\nEcological niche modeling of risk factors for H7N9 human infection in China</v>
      </c>
      <c r="K6613" t="s">
        <v>18526</v>
      </c>
    </row>
    <row r="6614" spans="1:11" x14ac:dyDescent="0.25">
      <c r="A6614">
        <v>2016</v>
      </c>
      <c r="B6614">
        <v>47</v>
      </c>
      <c r="C6614" s="12">
        <f t="shared" si="309"/>
        <v>0</v>
      </c>
      <c r="D6614">
        <v>4</v>
      </c>
      <c r="E6614">
        <v>2</v>
      </c>
      <c r="F6614">
        <v>1</v>
      </c>
      <c r="G6614" s="9">
        <v>0</v>
      </c>
      <c r="H6614" t="s">
        <v>2049</v>
      </c>
      <c r="I6614" t="str">
        <f t="shared" si="310"/>
        <v>\n**** *year_4\nRockfall trajectory modeling combined with heuristic analysis for assessing the rockfall hazard along the Maratea SS18 coastal road (Basilicata, Southern Italy)</v>
      </c>
      <c r="J6614" t="str">
        <f t="shared" si="311"/>
        <v>\n**** *year_2 *type_1 *fs_0\nRockfall trajectory modeling combined with heuristic analysis for assessing the rockfall hazard along the Maratea SS18 coastal road (Basilicata, Southern Italy)</v>
      </c>
      <c r="K6614" t="s">
        <v>18527</v>
      </c>
    </row>
    <row r="6615" spans="1:11" x14ac:dyDescent="0.25">
      <c r="A6615">
        <v>2016</v>
      </c>
      <c r="B6615">
        <v>43</v>
      </c>
      <c r="C6615" s="12">
        <f t="shared" si="309"/>
        <v>0</v>
      </c>
      <c r="D6615">
        <v>4</v>
      </c>
      <c r="E6615">
        <v>2</v>
      </c>
      <c r="F6615">
        <v>1</v>
      </c>
      <c r="G6615" s="9">
        <v>0</v>
      </c>
      <c r="H6615" t="s">
        <v>4847</v>
      </c>
      <c r="I6615" t="str">
        <f t="shared" si="310"/>
        <v>\n**** *year_4\nGoing beyond perfect rationality</v>
      </c>
      <c r="J6615" t="str">
        <f t="shared" si="311"/>
        <v>\n**** *year_2 *type_1 *fs_0\nGoing beyond perfect rationality</v>
      </c>
      <c r="K6615" t="s">
        <v>18528</v>
      </c>
    </row>
    <row r="6616" spans="1:11" x14ac:dyDescent="0.25">
      <c r="A6616">
        <v>2016</v>
      </c>
      <c r="B6616">
        <v>40</v>
      </c>
      <c r="C6616" s="12">
        <f t="shared" si="309"/>
        <v>0</v>
      </c>
      <c r="D6616">
        <v>4</v>
      </c>
      <c r="E6616">
        <v>2</v>
      </c>
      <c r="F6616">
        <v>2</v>
      </c>
      <c r="G6616" s="9">
        <v>0</v>
      </c>
      <c r="H6616" t="s">
        <v>723</v>
      </c>
      <c r="I6616" t="str">
        <f t="shared" si="310"/>
        <v>\n**** *year_4\nWildlife corridor model as an environmental aspect in the regional spatial planning of Boyolali regency, Central Java, Indonesia</v>
      </c>
      <c r="J6616" t="str">
        <f t="shared" si="311"/>
        <v>\n**** *year_2 *type_2 *fs_0\nWildlife corridor model as an environmental aspect in the regional spatial planning of Boyolali regency, Central Java, Indonesia</v>
      </c>
      <c r="K6616" t="s">
        <v>14373</v>
      </c>
    </row>
    <row r="6617" spans="1:11" x14ac:dyDescent="0.25">
      <c r="A6617">
        <v>2016</v>
      </c>
      <c r="B6617">
        <v>38</v>
      </c>
      <c r="C6617" s="12">
        <f t="shared" si="309"/>
        <v>0</v>
      </c>
      <c r="D6617">
        <v>4</v>
      </c>
      <c r="E6617">
        <v>2</v>
      </c>
      <c r="F6617">
        <v>1</v>
      </c>
      <c r="G6617" s="9">
        <v>0</v>
      </c>
      <c r="H6617" t="s">
        <v>1672</v>
      </c>
      <c r="I6617" t="str">
        <f t="shared" si="310"/>
        <v>\n**** *year_4\nThe socio-ecological analytical framework of water scarcity in Rafsanjan Township, Iran</v>
      </c>
      <c r="J6617" t="str">
        <f t="shared" si="311"/>
        <v>\n**** *year_2 *type_1 *fs_0\nThe socio-ecological analytical framework of water scarcity in Rafsanjan Township, Iran</v>
      </c>
      <c r="K6617" t="s">
        <v>18529</v>
      </c>
    </row>
    <row r="6618" spans="1:11" x14ac:dyDescent="0.25">
      <c r="A6618">
        <v>2016</v>
      </c>
      <c r="B6618">
        <v>36</v>
      </c>
      <c r="C6618" s="12">
        <f t="shared" si="309"/>
        <v>0</v>
      </c>
      <c r="D6618">
        <v>4</v>
      </c>
      <c r="E6618">
        <v>2</v>
      </c>
      <c r="F6618">
        <v>1</v>
      </c>
      <c r="G6618" s="9">
        <v>0</v>
      </c>
      <c r="H6618" t="s">
        <v>4101</v>
      </c>
      <c r="I6618" t="str">
        <f t="shared" si="310"/>
        <v>\n**** *year_4\nLand use/land cover change and driving effects of water environment system in Dunhuang Basin, northwestern China</v>
      </c>
      <c r="J6618" t="str">
        <f t="shared" si="311"/>
        <v>\n**** *year_2 *type_1 *fs_0\nLand use/land cover change and driving effects of water environment system in Dunhuang Basin, northwestern China</v>
      </c>
      <c r="K6618" t="s">
        <v>18530</v>
      </c>
    </row>
    <row r="6619" spans="1:11" x14ac:dyDescent="0.25">
      <c r="A6619">
        <v>2016</v>
      </c>
      <c r="B6619">
        <v>35</v>
      </c>
      <c r="C6619" s="12">
        <f t="shared" si="309"/>
        <v>0</v>
      </c>
      <c r="D6619">
        <v>4</v>
      </c>
      <c r="E6619">
        <v>2</v>
      </c>
      <c r="F6619">
        <v>1</v>
      </c>
      <c r="G6619" s="9">
        <v>0</v>
      </c>
      <c r="H6619" t="s">
        <v>2512</v>
      </c>
      <c r="I6619" t="str">
        <f t="shared" si="310"/>
        <v>\n**** *year_4\nFit-for-purpose land administration : lessons from urban and rural Ethopia</v>
      </c>
      <c r="J6619" t="str">
        <f t="shared" si="311"/>
        <v>\n**** *year_2 *type_1 *fs_0\nFit-for-purpose land administration : lessons from urban and rural Ethopia</v>
      </c>
      <c r="K6619" t="s">
        <v>18531</v>
      </c>
    </row>
    <row r="6620" spans="1:11" x14ac:dyDescent="0.25">
      <c r="A6620">
        <v>2016</v>
      </c>
      <c r="B6620">
        <v>29</v>
      </c>
      <c r="C6620" s="12">
        <f t="shared" si="309"/>
        <v>0</v>
      </c>
      <c r="D6620">
        <v>4</v>
      </c>
      <c r="E6620">
        <v>2</v>
      </c>
      <c r="F6620">
        <v>1</v>
      </c>
      <c r="G6620" s="9">
        <v>0</v>
      </c>
      <c r="H6620" t="s">
        <v>2517</v>
      </c>
      <c r="I6620" t="str">
        <f t="shared" si="310"/>
        <v>\n**** *year_4\nIndividual tree crown modeling and change detection from airborne lidar data</v>
      </c>
      <c r="J6620" t="str">
        <f t="shared" si="311"/>
        <v>\n**** *year_2 *type_1 *fs_0\nIndividual tree crown modeling and change detection from airborne lidar data</v>
      </c>
      <c r="K6620" t="s">
        <v>18532</v>
      </c>
    </row>
    <row r="6621" spans="1:11" x14ac:dyDescent="0.25">
      <c r="A6621">
        <v>2016</v>
      </c>
      <c r="B6621">
        <v>23</v>
      </c>
      <c r="C6621" s="12">
        <f t="shared" si="309"/>
        <v>0</v>
      </c>
      <c r="D6621">
        <v>4</v>
      </c>
      <c r="E6621">
        <v>2</v>
      </c>
      <c r="F6621">
        <v>1</v>
      </c>
      <c r="G6621" s="9">
        <v>0</v>
      </c>
      <c r="H6621" t="s">
        <v>3557</v>
      </c>
      <c r="I6621" t="str">
        <f t="shared" si="310"/>
        <v>\n**** *year_4\nInvestigation of atmospheric effects on retrieval of sun-induced fluorescence using hyperspectral imagery</v>
      </c>
      <c r="J6621" t="str">
        <f t="shared" si="311"/>
        <v>\n**** *year_2 *type_1 *fs_0\nInvestigation of atmospheric effects on retrieval of sun-induced fluorescence using hyperspectral imagery</v>
      </c>
      <c r="K6621" t="s">
        <v>18533</v>
      </c>
    </row>
    <row r="6622" spans="1:11" x14ac:dyDescent="0.25">
      <c r="A6622">
        <v>2016</v>
      </c>
      <c r="B6622">
        <v>22</v>
      </c>
      <c r="C6622" s="12">
        <f t="shared" si="309"/>
        <v>0</v>
      </c>
      <c r="D6622">
        <v>4</v>
      </c>
      <c r="E6622">
        <v>2</v>
      </c>
      <c r="F6622">
        <v>1</v>
      </c>
      <c r="G6622" s="9">
        <v>0</v>
      </c>
      <c r="H6622" t="s">
        <v>4432</v>
      </c>
      <c r="I6622" t="str">
        <f t="shared" si="310"/>
        <v>\n**** *year_4\nForeword to the Special Issue on 'GeoVision</v>
      </c>
      <c r="J6622" t="str">
        <f t="shared" si="311"/>
        <v>\n**** *year_2 *type_1 *fs_0\nForeword to the Special Issue on 'GeoVision</v>
      </c>
      <c r="K6622" t="s">
        <v>18534</v>
      </c>
    </row>
    <row r="6623" spans="1:11" x14ac:dyDescent="0.25">
      <c r="A6623">
        <v>2016</v>
      </c>
      <c r="B6623">
        <v>22</v>
      </c>
      <c r="C6623" s="12">
        <f t="shared" si="309"/>
        <v>0</v>
      </c>
      <c r="D6623">
        <v>4</v>
      </c>
      <c r="E6623">
        <v>2</v>
      </c>
      <c r="F6623">
        <v>2</v>
      </c>
      <c r="G6623" s="9">
        <v>0</v>
      </c>
      <c r="H6623" t="s">
        <v>3051</v>
      </c>
      <c r="I6623" t="str">
        <f t="shared" si="310"/>
        <v>\n**** *year_4\nMonitoring soil moisture deficit effects on vegetation parameters using radiative transfer models inversion and hyperspectral measurements under controlled conditions</v>
      </c>
      <c r="J6623" t="str">
        <f t="shared" si="311"/>
        <v>\n**** *year_2 *type_2 *fs_0\nMonitoring soil moisture deficit effects on vegetation parameters using radiative transfer models inversion and hyperspectral measurements under controlled conditions</v>
      </c>
      <c r="K6623" t="s">
        <v>14373</v>
      </c>
    </row>
    <row r="6624" spans="1:11" x14ac:dyDescent="0.25">
      <c r="A6624">
        <v>2016</v>
      </c>
      <c r="B6624">
        <v>21</v>
      </c>
      <c r="C6624" s="12">
        <f t="shared" si="309"/>
        <v>0</v>
      </c>
      <c r="D6624">
        <v>4</v>
      </c>
      <c r="E6624">
        <v>2</v>
      </c>
      <c r="F6624">
        <v>1</v>
      </c>
      <c r="G6624" s="9">
        <v>0</v>
      </c>
      <c r="H6624" t="s">
        <v>3964</v>
      </c>
      <c r="I6624" t="str">
        <f t="shared" si="310"/>
        <v>\n**** *year_4\nKamala tree as an indicator of the presence of Asian elephants during the dry season in the Shivalik landscape of northwestern India</v>
      </c>
      <c r="J6624" t="str">
        <f t="shared" si="311"/>
        <v>\n**** *year_2 *type_1 *fs_0\nKamala tree as an indicator of the presence of Asian elephants during the dry season in the Shivalik landscape of northwestern India</v>
      </c>
      <c r="K6624" t="s">
        <v>18535</v>
      </c>
    </row>
    <row r="6625" spans="1:11" x14ac:dyDescent="0.25">
      <c r="A6625">
        <v>2016</v>
      </c>
      <c r="B6625">
        <v>19</v>
      </c>
      <c r="C6625" s="12">
        <f t="shared" si="309"/>
        <v>1</v>
      </c>
      <c r="D6625">
        <v>4</v>
      </c>
      <c r="E6625">
        <v>2</v>
      </c>
      <c r="F6625">
        <v>3</v>
      </c>
      <c r="G6625" s="9">
        <v>0</v>
      </c>
      <c r="H6625" t="s">
        <v>2949</v>
      </c>
      <c r="I6625" t="str">
        <f t="shared" si="310"/>
        <v>\n**** *year_4\nEffectiveness of high- resolution LIDAR DSM for two-dimensional hydrodynamic flood modeling in an urban area</v>
      </c>
      <c r="J6625" t="str">
        <f t="shared" si="311"/>
        <v>\n**** *year_2 *type_3 *fs_0\nEffectiveness of high- resolution LIDAR DSM for two-dimensional hydrodynamic flood modeling in an urban area</v>
      </c>
      <c r="K6625" t="s">
        <v>18536</v>
      </c>
    </row>
    <row r="6626" spans="1:11" x14ac:dyDescent="0.25">
      <c r="A6626">
        <v>2016</v>
      </c>
      <c r="B6626">
        <v>10</v>
      </c>
      <c r="C6626" s="12">
        <f t="shared" si="309"/>
        <v>1</v>
      </c>
      <c r="D6626">
        <v>4</v>
      </c>
      <c r="E6626">
        <v>2</v>
      </c>
      <c r="F6626">
        <v>1</v>
      </c>
      <c r="G6626" s="9">
        <v>0</v>
      </c>
      <c r="H6626" t="s">
        <v>5630</v>
      </c>
      <c r="I6626" t="str">
        <f t="shared" si="310"/>
        <v>\n**** *year_4\nSpatiotemporal characteristics of extreme rainfall events over the Northwest Himalaya using satellite data</v>
      </c>
      <c r="J6626" t="str">
        <f t="shared" si="311"/>
        <v>\n**** *year_2 *type_1 *fs_0\nSpatiotemporal characteristics of extreme rainfall events over the Northwest Himalaya using satellite data</v>
      </c>
      <c r="K6626" t="s">
        <v>18537</v>
      </c>
    </row>
    <row r="6627" spans="1:11" x14ac:dyDescent="0.25">
      <c r="A6627">
        <v>2016</v>
      </c>
      <c r="B6627">
        <v>9</v>
      </c>
      <c r="C6627" s="12">
        <f t="shared" si="309"/>
        <v>1</v>
      </c>
      <c r="D6627">
        <v>4</v>
      </c>
      <c r="E6627">
        <v>2</v>
      </c>
      <c r="F6627">
        <v>2</v>
      </c>
      <c r="G6627" s="9">
        <v>0</v>
      </c>
      <c r="H6627" t="s">
        <v>2298</v>
      </c>
      <c r="I6627" t="str">
        <f t="shared" si="310"/>
        <v>\n**** *year_4\nDo spatially homogenizing and heterogenizing processes affect transitions between alternative stable states? : abstract</v>
      </c>
      <c r="J6627" t="str">
        <f t="shared" si="311"/>
        <v>\n**** *year_2 *type_2 *fs_0\nDo spatially homogenizing and heterogenizing processes affect transitions between alternative stable states? : abstract</v>
      </c>
      <c r="K6627" t="s">
        <v>14373</v>
      </c>
    </row>
    <row r="6628" spans="1:11" x14ac:dyDescent="0.25">
      <c r="A6628">
        <v>2016</v>
      </c>
      <c r="B6628">
        <v>8</v>
      </c>
      <c r="C6628" s="12">
        <f t="shared" si="309"/>
        <v>1</v>
      </c>
      <c r="D6628">
        <v>4</v>
      </c>
      <c r="E6628">
        <v>2</v>
      </c>
      <c r="F6628">
        <v>1</v>
      </c>
      <c r="G6628" s="9">
        <v>0</v>
      </c>
      <c r="H6628" t="s">
        <v>627</v>
      </c>
      <c r="I6628" t="str">
        <f t="shared" si="310"/>
        <v>\n**** *year_4\nEcology of West Nile virus across four European countries</v>
      </c>
      <c r="J6628" t="str">
        <f t="shared" si="311"/>
        <v>\n**** *year_2 *type_1 *fs_0\nEcology of West Nile virus across four European countries</v>
      </c>
      <c r="K6628" t="s">
        <v>18538</v>
      </c>
    </row>
    <row r="6629" spans="1:11" x14ac:dyDescent="0.25">
      <c r="A6629">
        <v>2016</v>
      </c>
      <c r="B6629">
        <v>2</v>
      </c>
      <c r="C6629" s="12">
        <f t="shared" si="309"/>
        <v>1</v>
      </c>
      <c r="D6629">
        <v>4</v>
      </c>
      <c r="E6629">
        <v>2</v>
      </c>
      <c r="F6629">
        <v>1</v>
      </c>
      <c r="G6629" s="9">
        <v>0</v>
      </c>
      <c r="H6629" t="s">
        <v>2927</v>
      </c>
      <c r="I6629" t="str">
        <f t="shared" si="310"/>
        <v>\n**** *year_4\nDesign of sustainable second-generation biomass supply chains</v>
      </c>
      <c r="J6629" t="str">
        <f t="shared" si="311"/>
        <v>\n**** *year_2 *type_1 *fs_0\nDesign of sustainable second-generation biomass supply chains</v>
      </c>
      <c r="K6629" t="s">
        <v>18539</v>
      </c>
    </row>
    <row r="6630" spans="1:11" x14ac:dyDescent="0.25">
      <c r="A6630">
        <v>2015</v>
      </c>
      <c r="B6630">
        <v>14</v>
      </c>
      <c r="C6630" s="12">
        <f t="shared" si="309"/>
        <v>1</v>
      </c>
      <c r="D6630">
        <v>3</v>
      </c>
      <c r="E6630">
        <v>2</v>
      </c>
      <c r="F6630">
        <v>7</v>
      </c>
      <c r="G6630" s="10">
        <v>0</v>
      </c>
      <c r="H6630" t="s">
        <v>11901</v>
      </c>
      <c r="I6630" t="str">
        <f t="shared" si="310"/>
        <v>\n**** *year_3\nMultivariate statistical analysis for estimating grassland leaf area index and chlorophyll content using hyperspectral data</v>
      </c>
      <c r="J6630" t="str">
        <f t="shared" si="311"/>
        <v>\n**** *year_2 *type_7 *fs_0\nMultivariate statistical analysis for estimating grassland leaf area index and chlorophyll content using hyperspectral data</v>
      </c>
      <c r="K6630" t="s">
        <v>14373</v>
      </c>
    </row>
    <row r="6631" spans="1:11" x14ac:dyDescent="0.25">
      <c r="A6631">
        <v>2015</v>
      </c>
      <c r="B6631">
        <v>100</v>
      </c>
      <c r="C6631" s="12">
        <f t="shared" si="309"/>
        <v>0</v>
      </c>
      <c r="D6631">
        <v>3</v>
      </c>
      <c r="E6631">
        <v>2</v>
      </c>
      <c r="F6631">
        <v>6</v>
      </c>
      <c r="G6631" s="9">
        <v>0</v>
      </c>
      <c r="H6631" t="s">
        <v>7000</v>
      </c>
      <c r="I6631" t="str">
        <f t="shared" si="310"/>
        <v>\n**** *year_3\nComparing satellite-derived and WRF-modeled Land surface temperatures for monitoring extremes over Iran : poster</v>
      </c>
      <c r="J6631" t="str">
        <f t="shared" si="311"/>
        <v>\n**** *year_2 *type_6 *fs_0\nComparing satellite-derived and WRF-modeled Land surface temperatures for monitoring extremes over Iran : poster</v>
      </c>
      <c r="K6631" t="s">
        <v>14373</v>
      </c>
    </row>
    <row r="6632" spans="1:11" x14ac:dyDescent="0.25">
      <c r="A6632">
        <v>2015</v>
      </c>
      <c r="B6632">
        <v>100</v>
      </c>
      <c r="C6632" s="12">
        <f t="shared" si="309"/>
        <v>0</v>
      </c>
      <c r="D6632">
        <v>3</v>
      </c>
      <c r="E6632">
        <v>2</v>
      </c>
      <c r="F6632">
        <v>2</v>
      </c>
      <c r="G6632" s="9">
        <v>0</v>
      </c>
      <c r="H6632" t="s">
        <v>1686</v>
      </c>
      <c r="I6632" t="str">
        <f t="shared" si="310"/>
        <v>\n**** *year_3\nEastern Chimpanzee’s habitat fragmentation in Nyungwe National Park (NNP), Rwanda</v>
      </c>
      <c r="J6632" t="str">
        <f t="shared" si="311"/>
        <v>\n**** *year_2 *type_2 *fs_0\nEastern Chimpanzee’s habitat fragmentation in Nyungwe National Park (NNP), Rwanda</v>
      </c>
      <c r="K6632" t="s">
        <v>14373</v>
      </c>
    </row>
    <row r="6633" spans="1:11" x14ac:dyDescent="0.25">
      <c r="A6633">
        <v>2015</v>
      </c>
      <c r="B6633">
        <v>100</v>
      </c>
      <c r="C6633" s="12">
        <f t="shared" si="309"/>
        <v>0</v>
      </c>
      <c r="D6633">
        <v>3</v>
      </c>
      <c r="E6633">
        <v>2</v>
      </c>
      <c r="F6633">
        <v>7</v>
      </c>
      <c r="G6633" s="10">
        <v>0</v>
      </c>
      <c r="H6633" t="s">
        <v>12948</v>
      </c>
      <c r="I6633" t="str">
        <f t="shared" si="310"/>
        <v>\n**** *year_3\nExploring the drivers of malaria elimination in Europe</v>
      </c>
      <c r="J6633" t="str">
        <f t="shared" si="311"/>
        <v>\n**** *year_2 *type_7 *fs_0\nExploring the drivers of malaria elimination in Europe</v>
      </c>
      <c r="K6633" t="s">
        <v>14373</v>
      </c>
    </row>
    <row r="6634" spans="1:11" x14ac:dyDescent="0.25">
      <c r="A6634">
        <v>2015</v>
      </c>
      <c r="B6634">
        <v>100</v>
      </c>
      <c r="C6634" s="12">
        <f t="shared" si="309"/>
        <v>0</v>
      </c>
      <c r="D6634">
        <v>3</v>
      </c>
      <c r="E6634">
        <v>2</v>
      </c>
      <c r="F6634">
        <v>2</v>
      </c>
      <c r="G6634" s="9">
        <v>0</v>
      </c>
      <c r="H6634" t="s">
        <v>7121</v>
      </c>
      <c r="I6634" t="str">
        <f t="shared" si="310"/>
        <v>\n**** *year_3\nInequality in access to local facilities and older adults' walking behaviour : an environmental justice perspective</v>
      </c>
      <c r="J6634" t="str">
        <f t="shared" si="311"/>
        <v>\n**** *year_2 *type_2 *fs_0\nInequality in access to local facilities and older adults' walking behaviour : an environmental justice perspective</v>
      </c>
      <c r="K6634" t="s">
        <v>14373</v>
      </c>
    </row>
    <row r="6635" spans="1:11" x14ac:dyDescent="0.25">
      <c r="A6635">
        <v>2015</v>
      </c>
      <c r="B6635">
        <v>100</v>
      </c>
      <c r="C6635" s="12">
        <f t="shared" si="309"/>
        <v>0</v>
      </c>
      <c r="D6635">
        <v>3</v>
      </c>
      <c r="E6635">
        <v>2</v>
      </c>
      <c r="F6635">
        <v>2</v>
      </c>
      <c r="G6635" s="9">
        <v>0</v>
      </c>
      <c r="H6635" t="s">
        <v>7097</v>
      </c>
      <c r="I6635" t="str">
        <f t="shared" si="310"/>
        <v>\n**** *year_3\nMulti criteria evaluation module for RiskChanges spatial decision support system</v>
      </c>
      <c r="J6635" t="str">
        <f t="shared" si="311"/>
        <v>\n**** *year_2 *type_2 *fs_0\nMulti criteria evaluation module for RiskChanges spatial decision support system</v>
      </c>
      <c r="K6635" t="s">
        <v>14373</v>
      </c>
    </row>
    <row r="6636" spans="1:11" x14ac:dyDescent="0.25">
      <c r="A6636">
        <v>2015</v>
      </c>
      <c r="B6636">
        <v>100</v>
      </c>
      <c r="C6636" s="12">
        <f t="shared" si="309"/>
        <v>0</v>
      </c>
      <c r="D6636">
        <v>3</v>
      </c>
      <c r="E6636">
        <v>2</v>
      </c>
      <c r="F6636">
        <v>7</v>
      </c>
      <c r="G6636" s="10">
        <v>0</v>
      </c>
      <c r="H6636" t="s">
        <v>13226</v>
      </c>
      <c r="I6636" t="str">
        <f t="shared" si="310"/>
        <v>\n**** *year_3\nUsing self-organizing maps to mine correlations between volunteered tick observations and environmental data</v>
      </c>
      <c r="J6636" t="str">
        <f t="shared" si="311"/>
        <v>\n**** *year_2 *type_7 *fs_0\nUsing self-organizing maps to mine correlations between volunteered tick observations and environmental data</v>
      </c>
      <c r="K6636" t="s">
        <v>14373</v>
      </c>
    </row>
    <row r="6637" spans="1:11" x14ac:dyDescent="0.25">
      <c r="A6637">
        <v>2015</v>
      </c>
      <c r="B6637">
        <v>99</v>
      </c>
      <c r="C6637" s="12">
        <f t="shared" si="309"/>
        <v>0</v>
      </c>
      <c r="D6637">
        <v>3</v>
      </c>
      <c r="E6637">
        <v>2</v>
      </c>
      <c r="F6637">
        <v>1</v>
      </c>
      <c r="G6637" s="9">
        <v>0</v>
      </c>
      <c r="H6637" t="s">
        <v>5166</v>
      </c>
      <c r="I6637" t="str">
        <f t="shared" si="310"/>
        <v>\n**** *year_3\nThe space-time cube as part of a GeoVisual analytics environment to support the understanding of movement data</v>
      </c>
      <c r="J6637" t="str">
        <f t="shared" si="311"/>
        <v>\n**** *year_2 *type_1 *fs_0\nThe space-time cube as part of a GeoVisual analytics environment to support the understanding of movement data</v>
      </c>
      <c r="K6637" t="s">
        <v>18540</v>
      </c>
    </row>
    <row r="6638" spans="1:11" x14ac:dyDescent="0.25">
      <c r="A6638">
        <v>2015</v>
      </c>
      <c r="B6638">
        <v>99</v>
      </c>
      <c r="C6638" s="12">
        <f t="shared" si="309"/>
        <v>0</v>
      </c>
      <c r="D6638">
        <v>3</v>
      </c>
      <c r="E6638">
        <v>2</v>
      </c>
      <c r="F6638">
        <v>1</v>
      </c>
      <c r="G6638" s="9">
        <v>0</v>
      </c>
      <c r="H6638" t="s">
        <v>4433</v>
      </c>
      <c r="I6638" t="str">
        <f t="shared" si="310"/>
        <v>\n**** *year_3\nUnder-canopy turbulence and root water uptake of a Tibetan meadow ecosystem modeled by Noah-MP</v>
      </c>
      <c r="J6638" t="str">
        <f t="shared" si="311"/>
        <v>\n**** *year_2 *type_1 *fs_0\nUnder-canopy turbulence and root water uptake of a Tibetan meadow ecosystem modeled by Noah-MP</v>
      </c>
      <c r="K6638" t="s">
        <v>18541</v>
      </c>
    </row>
    <row r="6639" spans="1:11" x14ac:dyDescent="0.25">
      <c r="A6639">
        <v>2015</v>
      </c>
      <c r="B6639">
        <v>98</v>
      </c>
      <c r="C6639" s="12">
        <f t="shared" si="309"/>
        <v>0</v>
      </c>
      <c r="D6639">
        <v>3</v>
      </c>
      <c r="E6639">
        <v>2</v>
      </c>
      <c r="F6639">
        <v>5</v>
      </c>
      <c r="G6639" s="9">
        <v>0</v>
      </c>
      <c r="H6639" t="s">
        <v>7117</v>
      </c>
      <c r="I6639" t="str">
        <f t="shared" si="310"/>
        <v>\n**** *year_3\nAutomatic Semantic Labelling of Urban Areas using a rule-based approach and realized with MeVisLab</v>
      </c>
      <c r="J6639" t="str">
        <f t="shared" si="311"/>
        <v>\n**** *year_2 *type_5 *fs_0\nAutomatic Semantic Labelling of Urban Areas using a rule-based approach and realized with MeVisLab</v>
      </c>
      <c r="K6639" t="s">
        <v>18542</v>
      </c>
    </row>
    <row r="6640" spans="1:11" x14ac:dyDescent="0.25">
      <c r="A6640">
        <v>2015</v>
      </c>
      <c r="B6640">
        <v>98</v>
      </c>
      <c r="C6640" s="12">
        <f t="shared" si="309"/>
        <v>0</v>
      </c>
      <c r="D6640">
        <v>3</v>
      </c>
      <c r="E6640">
        <v>2</v>
      </c>
      <c r="F6640">
        <v>4</v>
      </c>
      <c r="G6640" s="9">
        <v>0</v>
      </c>
      <c r="H6640" t="s">
        <v>7100</v>
      </c>
      <c r="I6640" t="str">
        <f t="shared" si="310"/>
        <v>\n**** *year_3\nIntegration of hydrogeophysics and remote sensing with coupled hydrological models</v>
      </c>
      <c r="J6640" t="str">
        <f t="shared" si="311"/>
        <v>\n**** *year_2 *type_4 *fs_0\nIntegration of hydrogeophysics and remote sensing with coupled hydrological models</v>
      </c>
      <c r="K6640" t="s">
        <v>18543</v>
      </c>
    </row>
    <row r="6641" spans="1:11" x14ac:dyDescent="0.25">
      <c r="A6641">
        <v>2015</v>
      </c>
      <c r="B6641">
        <v>98</v>
      </c>
      <c r="C6641" s="12">
        <f t="shared" si="309"/>
        <v>0</v>
      </c>
      <c r="D6641">
        <v>3</v>
      </c>
      <c r="E6641">
        <v>2</v>
      </c>
      <c r="F6641">
        <v>1</v>
      </c>
      <c r="G6641" s="9">
        <v>0</v>
      </c>
      <c r="H6641" t="s">
        <v>5203</v>
      </c>
      <c r="I6641" t="str">
        <f t="shared" si="310"/>
        <v>\n**** *year_3\nSpectral changes in the leaves of barley plant due to phytoremediation of metals</v>
      </c>
      <c r="J6641" t="str">
        <f t="shared" si="311"/>
        <v>\n**** *year_2 *type_1 *fs_0\nSpectral changes in the leaves of barley plant due to phytoremediation of metals</v>
      </c>
      <c r="K6641" t="s">
        <v>18544</v>
      </c>
    </row>
    <row r="6642" spans="1:11" x14ac:dyDescent="0.25">
      <c r="A6642">
        <v>2015</v>
      </c>
      <c r="B6642">
        <v>97</v>
      </c>
      <c r="C6642" s="12">
        <f t="shared" si="309"/>
        <v>0</v>
      </c>
      <c r="D6642">
        <v>3</v>
      </c>
      <c r="E6642">
        <v>2</v>
      </c>
      <c r="F6642">
        <v>1</v>
      </c>
      <c r="G6642" s="9">
        <v>0</v>
      </c>
      <c r="H6642" t="s">
        <v>7057</v>
      </c>
      <c r="I6642" t="str">
        <f t="shared" si="310"/>
        <v>\n**** *year_3\n27th International Cartographic Conference (ICC 2015)</v>
      </c>
      <c r="J6642" t="str">
        <f t="shared" si="311"/>
        <v>\n**** *year_2 *type_1 *fs_0\n27th International Cartographic Conference (ICC 2015)</v>
      </c>
      <c r="K6642" t="s">
        <v>14373</v>
      </c>
    </row>
    <row r="6643" spans="1:11" x14ac:dyDescent="0.25">
      <c r="A6643">
        <v>2015</v>
      </c>
      <c r="B6643">
        <v>97</v>
      </c>
      <c r="C6643" s="12">
        <f t="shared" si="309"/>
        <v>0</v>
      </c>
      <c r="D6643">
        <v>3</v>
      </c>
      <c r="E6643">
        <v>2</v>
      </c>
      <c r="F6643">
        <v>2</v>
      </c>
      <c r="G6643" s="9">
        <v>0</v>
      </c>
      <c r="H6643" t="s">
        <v>7136</v>
      </c>
      <c r="I6643" t="str">
        <f t="shared" si="310"/>
        <v>\n**** *year_3\nAn approach to develop a model for producing near real-time expected coseismic landslide density maps after earthquakes</v>
      </c>
      <c r="J6643" t="str">
        <f t="shared" si="311"/>
        <v>\n**** *year_2 *type_2 *fs_0\nAn approach to develop a model for producing near real-time expected coseismic landslide density maps after earthquakes</v>
      </c>
      <c r="K6643" t="s">
        <v>14373</v>
      </c>
    </row>
    <row r="6644" spans="1:11" x14ac:dyDescent="0.25">
      <c r="A6644">
        <v>2015</v>
      </c>
      <c r="B6644">
        <v>97</v>
      </c>
      <c r="C6644" s="12">
        <f t="shared" si="309"/>
        <v>0</v>
      </c>
      <c r="D6644">
        <v>3</v>
      </c>
      <c r="E6644">
        <v>2</v>
      </c>
      <c r="F6644">
        <v>7</v>
      </c>
      <c r="G6644" s="10">
        <v>0</v>
      </c>
      <c r="H6644" t="s">
        <v>12991</v>
      </c>
      <c r="I6644" t="str">
        <f t="shared" si="310"/>
        <v>\n**** *year_3\nIndoor mapping by kinect range and image data</v>
      </c>
      <c r="J6644" t="str">
        <f t="shared" si="311"/>
        <v>\n**** *year_2 *type_7 *fs_0\nIndoor mapping by kinect range and image data</v>
      </c>
      <c r="K6644" t="s">
        <v>14373</v>
      </c>
    </row>
    <row r="6645" spans="1:11" x14ac:dyDescent="0.25">
      <c r="A6645">
        <v>2015</v>
      </c>
      <c r="B6645">
        <v>97</v>
      </c>
      <c r="C6645" s="12">
        <f t="shared" si="309"/>
        <v>0</v>
      </c>
      <c r="D6645">
        <v>3</v>
      </c>
      <c r="E6645">
        <v>2</v>
      </c>
      <c r="F6645">
        <v>1</v>
      </c>
      <c r="G6645" s="9">
        <v>0</v>
      </c>
      <c r="H6645" t="s">
        <v>5040</v>
      </c>
      <c r="I6645" t="str">
        <f t="shared" si="310"/>
        <v>\n**** *year_3\nShifting boundaries of volunteered geographic information systems and modalities</v>
      </c>
      <c r="J6645" t="str">
        <f t="shared" si="311"/>
        <v>\n**** *year_2 *type_1 *fs_0\nShifting boundaries of volunteered geographic information systems and modalities</v>
      </c>
      <c r="K6645" t="s">
        <v>14373</v>
      </c>
    </row>
    <row r="6646" spans="1:11" x14ac:dyDescent="0.25">
      <c r="A6646">
        <v>2015</v>
      </c>
      <c r="B6646">
        <v>97</v>
      </c>
      <c r="C6646" s="12">
        <f t="shared" si="309"/>
        <v>0</v>
      </c>
      <c r="D6646">
        <v>3</v>
      </c>
      <c r="E6646">
        <v>2</v>
      </c>
      <c r="F6646">
        <v>3</v>
      </c>
      <c r="G6646" s="9">
        <v>0</v>
      </c>
      <c r="H6646" t="s">
        <v>7152</v>
      </c>
      <c r="I6646" t="str">
        <f t="shared" si="310"/>
        <v>\n**** *year_3\nTowards a smarter system for Human Sensor Web</v>
      </c>
      <c r="J6646" t="str">
        <f t="shared" si="311"/>
        <v>\n**** *year_2 *type_3 *fs_0\nTowards a smarter system for Human Sensor Web</v>
      </c>
      <c r="K6646" t="s">
        <v>18545</v>
      </c>
    </row>
    <row r="6647" spans="1:11" x14ac:dyDescent="0.25">
      <c r="A6647">
        <v>2015</v>
      </c>
      <c r="B6647">
        <v>97</v>
      </c>
      <c r="C6647" s="12">
        <f t="shared" si="309"/>
        <v>0</v>
      </c>
      <c r="D6647">
        <v>3</v>
      </c>
      <c r="E6647">
        <v>2</v>
      </c>
      <c r="F6647">
        <v>1</v>
      </c>
      <c r="G6647" s="9">
        <v>0</v>
      </c>
      <c r="H6647" t="s">
        <v>5470</v>
      </c>
      <c r="I6647" t="str">
        <f t="shared" si="310"/>
        <v>\n**** *year_3\nUse of Binary Partition Tree and energy minimization for object-based classification of urban land cover</v>
      </c>
      <c r="J6647" t="str">
        <f t="shared" si="311"/>
        <v>\n**** *year_2 *type_1 *fs_0\nUse of Binary Partition Tree and energy minimization for object-based classification of urban land cover</v>
      </c>
      <c r="K6647" t="s">
        <v>18546</v>
      </c>
    </row>
    <row r="6648" spans="1:11" x14ac:dyDescent="0.25">
      <c r="A6648">
        <v>2015</v>
      </c>
      <c r="B6648">
        <v>96</v>
      </c>
      <c r="C6648" s="12">
        <f t="shared" si="309"/>
        <v>0</v>
      </c>
      <c r="D6648">
        <v>3</v>
      </c>
      <c r="E6648">
        <v>2</v>
      </c>
      <c r="F6648">
        <v>1</v>
      </c>
      <c r="G6648" s="9">
        <v>0</v>
      </c>
      <c r="H6648" t="s">
        <v>3408</v>
      </c>
      <c r="I6648" t="str">
        <f t="shared" si="310"/>
        <v>\n**** *year_3\nA new approach to estimate cover-management factor of RUSLE and validation of RUSLE model in the watershed of Kartalkaya Dam</v>
      </c>
      <c r="J6648" t="str">
        <f t="shared" si="311"/>
        <v>\n**** *year_2 *type_1 *fs_0\nA new approach to estimate cover-management factor of RUSLE and validation of RUSLE model in the watershed of Kartalkaya Dam</v>
      </c>
      <c r="K6648" t="s">
        <v>18547</v>
      </c>
    </row>
    <row r="6649" spans="1:11" x14ac:dyDescent="0.25">
      <c r="A6649">
        <v>2015</v>
      </c>
      <c r="B6649">
        <v>96</v>
      </c>
      <c r="C6649" s="12">
        <f t="shared" si="309"/>
        <v>0</v>
      </c>
      <c r="D6649">
        <v>3</v>
      </c>
      <c r="E6649">
        <v>2</v>
      </c>
      <c r="F6649">
        <v>7</v>
      </c>
      <c r="G6649" s="10">
        <v>0</v>
      </c>
      <c r="H6649" t="s">
        <v>12784</v>
      </c>
      <c r="I6649" t="str">
        <f t="shared" si="310"/>
        <v>\n**** *year_3\nApplication of very high resolution imagery and terrestrial laser scanning for estimating carbon stock in tropical rain forest of Royal Belum, Malaysia</v>
      </c>
      <c r="J6649" t="str">
        <f t="shared" si="311"/>
        <v>\n**** *year_2 *type_7 *fs_0\nApplication of very high resolution imagery and terrestrial laser scanning for estimating carbon stock in tropical rain forest of Royal Belum, Malaysia</v>
      </c>
      <c r="K6649" t="s">
        <v>14373</v>
      </c>
    </row>
    <row r="6650" spans="1:11" x14ac:dyDescent="0.25">
      <c r="A6650">
        <v>2015</v>
      </c>
      <c r="B6650">
        <v>96</v>
      </c>
      <c r="C6650" s="12">
        <f t="shared" si="309"/>
        <v>0</v>
      </c>
      <c r="D6650">
        <v>3</v>
      </c>
      <c r="E6650">
        <v>2</v>
      </c>
      <c r="F6650">
        <v>7</v>
      </c>
      <c r="G6650" s="10">
        <v>0</v>
      </c>
      <c r="H6650" t="s">
        <v>12905</v>
      </c>
      <c r="I6650" t="str">
        <f t="shared" si="310"/>
        <v>\n**** *year_3\nEcological and wind analysis of bluetongue epidemics in Andalusia (Spain) in 2007</v>
      </c>
      <c r="J6650" t="str">
        <f t="shared" si="311"/>
        <v>\n**** *year_2 *type_7 *fs_0\nEcological and wind analysis of bluetongue epidemics in Andalusia (Spain) in 2007</v>
      </c>
      <c r="K6650" t="s">
        <v>14373</v>
      </c>
    </row>
    <row r="6651" spans="1:11" x14ac:dyDescent="0.25">
      <c r="A6651">
        <v>2015</v>
      </c>
      <c r="B6651">
        <v>96</v>
      </c>
      <c r="C6651" s="12">
        <f t="shared" si="309"/>
        <v>0</v>
      </c>
      <c r="D6651">
        <v>3</v>
      </c>
      <c r="E6651">
        <v>2</v>
      </c>
      <c r="F6651">
        <v>7</v>
      </c>
      <c r="G6651" s="10">
        <v>0</v>
      </c>
      <c r="H6651" t="s">
        <v>12950</v>
      </c>
      <c r="I6651" t="str">
        <f t="shared" si="310"/>
        <v>\n**** *year_3\nExtending the shape grammar for 3D indoor modeling</v>
      </c>
      <c r="J6651" t="str">
        <f t="shared" si="311"/>
        <v>\n**** *year_2 *type_7 *fs_0\nExtending the shape grammar for 3D indoor modeling</v>
      </c>
      <c r="K6651" t="s">
        <v>14373</v>
      </c>
    </row>
    <row r="6652" spans="1:11" x14ac:dyDescent="0.25">
      <c r="A6652">
        <v>2015</v>
      </c>
      <c r="B6652">
        <v>96</v>
      </c>
      <c r="C6652" s="12">
        <f t="shared" si="309"/>
        <v>0</v>
      </c>
      <c r="D6652">
        <v>3</v>
      </c>
      <c r="E6652">
        <v>2</v>
      </c>
      <c r="F6652">
        <v>7</v>
      </c>
      <c r="G6652" s="10">
        <v>0</v>
      </c>
      <c r="H6652" t="s">
        <v>13124</v>
      </c>
      <c r="I6652" t="str">
        <f t="shared" si="310"/>
        <v>\n**** *year_3\nRecognition and enforcement of land rights in the commune of Ngozi (Burundi)</v>
      </c>
      <c r="J6652" t="str">
        <f t="shared" si="311"/>
        <v>\n**** *year_2 *type_7 *fs_0\nRecognition and enforcement of land rights in the commune of Ngozi (Burundi)</v>
      </c>
      <c r="K6652" t="s">
        <v>14373</v>
      </c>
    </row>
    <row r="6653" spans="1:11" x14ac:dyDescent="0.25">
      <c r="A6653">
        <v>2015</v>
      </c>
      <c r="B6653">
        <v>96</v>
      </c>
      <c r="C6653" s="12">
        <f t="shared" si="309"/>
        <v>0</v>
      </c>
      <c r="D6653">
        <v>3</v>
      </c>
      <c r="E6653">
        <v>2</v>
      </c>
      <c r="F6653">
        <v>3</v>
      </c>
      <c r="G6653" s="9">
        <v>0</v>
      </c>
      <c r="H6653" t="s">
        <v>7207</v>
      </c>
      <c r="I6653" t="str">
        <f t="shared" si="310"/>
        <v>\n**** *year_3\nRemote sensing and GIS for hydrology and water resources</v>
      </c>
      <c r="J6653" t="str">
        <f t="shared" si="311"/>
        <v>\n**** *year_2 *type_3 *fs_0\nRemote sensing and GIS for hydrology and water resources</v>
      </c>
      <c r="K6653" t="s">
        <v>14373</v>
      </c>
    </row>
    <row r="6654" spans="1:11" x14ac:dyDescent="0.25">
      <c r="A6654">
        <v>2015</v>
      </c>
      <c r="B6654">
        <v>96</v>
      </c>
      <c r="C6654" s="12">
        <f t="shared" si="309"/>
        <v>0</v>
      </c>
      <c r="D6654">
        <v>3</v>
      </c>
      <c r="E6654">
        <v>2</v>
      </c>
      <c r="F6654">
        <v>4</v>
      </c>
      <c r="G6654" s="9">
        <v>0</v>
      </c>
      <c r="H6654" t="s">
        <v>5537</v>
      </c>
      <c r="I6654" t="str">
        <f t="shared" si="310"/>
        <v>\n**** *year_3\nWater and heat exchanges on the Tibetan Plateau</v>
      </c>
      <c r="J6654" t="str">
        <f t="shared" si="311"/>
        <v>\n**** *year_2 *type_4 *fs_0\nWater and heat exchanges on the Tibetan Plateau</v>
      </c>
      <c r="K6654" t="s">
        <v>18548</v>
      </c>
    </row>
    <row r="6655" spans="1:11" x14ac:dyDescent="0.25">
      <c r="A6655">
        <v>2015</v>
      </c>
      <c r="B6655">
        <v>95</v>
      </c>
      <c r="C6655" s="12">
        <f t="shared" si="309"/>
        <v>0</v>
      </c>
      <c r="D6655">
        <v>3</v>
      </c>
      <c r="E6655">
        <v>2</v>
      </c>
      <c r="F6655">
        <v>1</v>
      </c>
      <c r="G6655" s="9">
        <v>0</v>
      </c>
      <c r="H6655" t="s">
        <v>6981</v>
      </c>
      <c r="I6655" t="str">
        <f t="shared" si="310"/>
        <v>\n**** *year_3\nA Matlab toolbox for calculating spring indices from daily meteorological data</v>
      </c>
      <c r="J6655" t="str">
        <f t="shared" si="311"/>
        <v>\n**** *year_2 *type_1 *fs_0\nA Matlab toolbox for calculating spring indices from daily meteorological data</v>
      </c>
      <c r="K6655" t="s">
        <v>18549</v>
      </c>
    </row>
    <row r="6656" spans="1:11" x14ac:dyDescent="0.25">
      <c r="A6656">
        <v>2015</v>
      </c>
      <c r="B6656">
        <v>95</v>
      </c>
      <c r="C6656" s="12">
        <f t="shared" si="309"/>
        <v>0</v>
      </c>
      <c r="D6656">
        <v>3</v>
      </c>
      <c r="E6656">
        <v>2</v>
      </c>
      <c r="F6656">
        <v>7</v>
      </c>
      <c r="G6656" s="10">
        <v>0</v>
      </c>
      <c r="H6656" t="s">
        <v>12770</v>
      </c>
      <c r="I6656" t="str">
        <f t="shared" si="310"/>
        <v>\n**** *year_3\nANalysis of urban surface temperature for green spaces planning in Bandung City, Indonesia</v>
      </c>
      <c r="J6656" t="str">
        <f t="shared" si="311"/>
        <v>\n**** *year_2 *type_7 *fs_0\nANalysis of urban surface temperature for green spaces planning in Bandung City, Indonesia</v>
      </c>
      <c r="K6656" t="s">
        <v>14373</v>
      </c>
    </row>
    <row r="6657" spans="1:11" x14ac:dyDescent="0.25">
      <c r="A6657">
        <v>2015</v>
      </c>
      <c r="B6657">
        <v>95</v>
      </c>
      <c r="C6657" s="12">
        <f t="shared" si="309"/>
        <v>0</v>
      </c>
      <c r="D6657">
        <v>3</v>
      </c>
      <c r="E6657">
        <v>2</v>
      </c>
      <c r="F6657">
        <v>2</v>
      </c>
      <c r="G6657" s="9">
        <v>0</v>
      </c>
      <c r="H6657" t="s">
        <v>7133</v>
      </c>
      <c r="I6657" t="str">
        <f t="shared" si="310"/>
        <v>\n**** *year_3\nNew, coupled MARMITES-MODFLOW model improving simulation of subsurface evapotranspiration</v>
      </c>
      <c r="J6657" t="str">
        <f t="shared" si="311"/>
        <v>\n**** *year_2 *type_2 *fs_0\nNew, coupled MARMITES-MODFLOW model improving simulation of subsurface evapotranspiration</v>
      </c>
      <c r="K6657" t="s">
        <v>14373</v>
      </c>
    </row>
    <row r="6658" spans="1:11" x14ac:dyDescent="0.25">
      <c r="A6658">
        <v>2015</v>
      </c>
      <c r="B6658">
        <v>95</v>
      </c>
      <c r="C6658" s="12">
        <f t="shared" ref="C6658:C6721" si="312">IF(B6658&lt;20,1,0)</f>
        <v>0</v>
      </c>
      <c r="D6658">
        <v>3</v>
      </c>
      <c r="E6658">
        <v>2</v>
      </c>
      <c r="F6658">
        <v>7</v>
      </c>
      <c r="G6658" s="10">
        <v>0</v>
      </c>
      <c r="H6658" t="s">
        <v>14116</v>
      </c>
      <c r="I6658" t="str">
        <f t="shared" ref="I6658:I6721" si="313">CONCATENATE("\n**** *year_",D6658,"\n",H6658)</f>
        <v>\n**** *year_3\nStudying habitat selection of long-eared owl (Asio otus) in agricultural landscape of Crete</v>
      </c>
      <c r="J6658" t="str">
        <f t="shared" ref="J6658:J6721" si="314">CONCATENATE("\n**** *year_",E6658," *type_",F6658," *fs_",G6658,"\n",H6658)</f>
        <v>\n**** *year_2 *type_7 *fs_0\nStudying habitat selection of long-eared owl (Asio otus) in agricultural landscape of Crete</v>
      </c>
      <c r="K6658" t="s">
        <v>14373</v>
      </c>
    </row>
    <row r="6659" spans="1:11" x14ac:dyDescent="0.25">
      <c r="A6659">
        <v>2015</v>
      </c>
      <c r="B6659">
        <v>95</v>
      </c>
      <c r="C6659" s="12">
        <f t="shared" si="312"/>
        <v>0</v>
      </c>
      <c r="D6659">
        <v>3</v>
      </c>
      <c r="E6659">
        <v>2</v>
      </c>
      <c r="F6659">
        <v>4</v>
      </c>
      <c r="G6659" s="9">
        <v>0</v>
      </c>
      <c r="H6659" t="s">
        <v>7108</v>
      </c>
      <c r="I6659" t="str">
        <f t="shared" si="313"/>
        <v>\n**** *year_3\nTropical sandstone degradation with time</v>
      </c>
      <c r="J6659" t="str">
        <f t="shared" si="314"/>
        <v>\n**** *year_2 *type_4 *fs_0\nTropical sandstone degradation with time</v>
      </c>
      <c r="K6659" t="s">
        <v>18550</v>
      </c>
    </row>
    <row r="6660" spans="1:11" x14ac:dyDescent="0.25">
      <c r="A6660">
        <v>2015</v>
      </c>
      <c r="B6660">
        <v>94</v>
      </c>
      <c r="C6660" s="12">
        <f t="shared" si="312"/>
        <v>0</v>
      </c>
      <c r="D6660">
        <v>3</v>
      </c>
      <c r="E6660">
        <v>2</v>
      </c>
      <c r="F6660">
        <v>5</v>
      </c>
      <c r="G6660" s="9">
        <v>0</v>
      </c>
      <c r="H6660" t="s">
        <v>6942</v>
      </c>
      <c r="I6660" t="str">
        <f t="shared" si="313"/>
        <v>\n**** *year_3\n(How) is big data re-defining the “urban?” : powerpoint</v>
      </c>
      <c r="J6660" t="str">
        <f t="shared" si="314"/>
        <v>\n**** *year_2 *type_5 *fs_0\n(How) is big data re-defining the “urban?” : powerpoint</v>
      </c>
      <c r="K6660" t="s">
        <v>14373</v>
      </c>
    </row>
    <row r="6661" spans="1:11" x14ac:dyDescent="0.25">
      <c r="A6661">
        <v>2015</v>
      </c>
      <c r="B6661">
        <v>94</v>
      </c>
      <c r="C6661" s="12">
        <f t="shared" si="312"/>
        <v>0</v>
      </c>
      <c r="D6661">
        <v>3</v>
      </c>
      <c r="E6661">
        <v>2</v>
      </c>
      <c r="F6661">
        <v>1</v>
      </c>
      <c r="G6661" s="9">
        <v>0</v>
      </c>
      <c r="H6661" t="s">
        <v>4731</v>
      </c>
      <c r="I6661" t="str">
        <f t="shared" si="313"/>
        <v>\n**** *year_3\nA 3-year dataset of sensible and latent heat fluxes from the Tibetan Plateau, derived using eddy covariance measurements</v>
      </c>
      <c r="J6661" t="str">
        <f t="shared" si="314"/>
        <v>\n**** *year_2 *type_1 *fs_0\nA 3-year dataset of sensible and latent heat fluxes from the Tibetan Plateau, derived using eddy covariance measurements</v>
      </c>
      <c r="K6661" t="s">
        <v>18551</v>
      </c>
    </row>
    <row r="6662" spans="1:11" x14ac:dyDescent="0.25">
      <c r="A6662">
        <v>2015</v>
      </c>
      <c r="B6662">
        <v>94</v>
      </c>
      <c r="C6662" s="12">
        <f t="shared" si="312"/>
        <v>0</v>
      </c>
      <c r="D6662">
        <v>3</v>
      </c>
      <c r="E6662">
        <v>2</v>
      </c>
      <c r="F6662">
        <v>1</v>
      </c>
      <c r="G6662" s="9">
        <v>0</v>
      </c>
      <c r="H6662" t="s">
        <v>7010</v>
      </c>
      <c r="I6662" t="str">
        <f t="shared" si="313"/>
        <v>\n**** *year_3\nA:shiwi A:wan Ulohnanne - De Zuni Wereld</v>
      </c>
      <c r="J6662" t="str">
        <f t="shared" si="314"/>
        <v>\n**** *year_2 *type_1 *fs_0\nA:shiwi A:wan Ulohnanne - De Zuni Wereld</v>
      </c>
      <c r="K6662" t="s">
        <v>14373</v>
      </c>
    </row>
    <row r="6663" spans="1:11" x14ac:dyDescent="0.25">
      <c r="A6663">
        <v>2015</v>
      </c>
      <c r="B6663">
        <v>94</v>
      </c>
      <c r="C6663" s="12">
        <f t="shared" si="312"/>
        <v>0</v>
      </c>
      <c r="D6663">
        <v>3</v>
      </c>
      <c r="E6663">
        <v>2</v>
      </c>
      <c r="F6663">
        <v>5</v>
      </c>
      <c r="G6663" s="9">
        <v>0</v>
      </c>
      <c r="H6663" t="s">
        <v>6941</v>
      </c>
      <c r="I6663" t="str">
        <f t="shared" si="313"/>
        <v>\n**** *year_3\nEstablishing and running the first Master program Petroleum Geology at the University of Dar es Salaam (Tanzania)</v>
      </c>
      <c r="J6663" t="str">
        <f t="shared" si="314"/>
        <v>\n**** *year_2 *type_5 *fs_0\nEstablishing and running the first Master program Petroleum Geology at the University of Dar es Salaam (Tanzania)</v>
      </c>
      <c r="K6663" t="s">
        <v>14373</v>
      </c>
    </row>
    <row r="6664" spans="1:11" x14ac:dyDescent="0.25">
      <c r="A6664">
        <v>2015</v>
      </c>
      <c r="B6664">
        <v>94</v>
      </c>
      <c r="C6664" s="12">
        <f t="shared" si="312"/>
        <v>0</v>
      </c>
      <c r="D6664">
        <v>3</v>
      </c>
      <c r="E6664">
        <v>2</v>
      </c>
      <c r="F6664">
        <v>3</v>
      </c>
      <c r="G6664" s="9">
        <v>0</v>
      </c>
      <c r="H6664" t="s">
        <v>1360</v>
      </c>
      <c r="I6664" t="str">
        <f t="shared" si="313"/>
        <v>\n**** *year_3\nFit-for-purpose land administration guiding principles</v>
      </c>
      <c r="J6664" t="str">
        <f t="shared" si="314"/>
        <v>\n**** *year_2 *type_3 *fs_0\nFit-for-purpose land administration guiding principles</v>
      </c>
      <c r="K6664" t="s">
        <v>14373</v>
      </c>
    </row>
    <row r="6665" spans="1:11" x14ac:dyDescent="0.25">
      <c r="A6665">
        <v>2015</v>
      </c>
      <c r="B6665">
        <v>94</v>
      </c>
      <c r="C6665" s="12">
        <f t="shared" si="312"/>
        <v>0</v>
      </c>
      <c r="D6665">
        <v>3</v>
      </c>
      <c r="E6665">
        <v>2</v>
      </c>
      <c r="F6665">
        <v>1</v>
      </c>
      <c r="G6665" s="9">
        <v>0</v>
      </c>
      <c r="H6665" t="s">
        <v>6999</v>
      </c>
      <c r="I6665" t="str">
        <f t="shared" si="313"/>
        <v>\n**** *year_3\nFree-riders to forerunners</v>
      </c>
      <c r="J6665" t="str">
        <f t="shared" si="314"/>
        <v>\n**** *year_2 *type_1 *fs_0\nFree-riders to forerunners</v>
      </c>
      <c r="K6665" t="s">
        <v>18552</v>
      </c>
    </row>
    <row r="6666" spans="1:11" x14ac:dyDescent="0.25">
      <c r="A6666">
        <v>2015</v>
      </c>
      <c r="B6666">
        <v>94</v>
      </c>
      <c r="C6666" s="12">
        <f t="shared" si="312"/>
        <v>0</v>
      </c>
      <c r="D6666">
        <v>3</v>
      </c>
      <c r="E6666">
        <v>2</v>
      </c>
      <c r="F6666">
        <v>7</v>
      </c>
      <c r="G6666" s="10">
        <v>0</v>
      </c>
      <c r="H6666" t="s">
        <v>13004</v>
      </c>
      <c r="I6666" t="str">
        <f t="shared" si="313"/>
        <v>\n**** *year_3\nIntegration of spectral remote sensing data and airborne gamma-ray spectrometry for lithological mapping of volcanic sequences in east Pilbara granite greenstone terrane in Australia</v>
      </c>
      <c r="J6666" t="str">
        <f t="shared" si="314"/>
        <v>\n**** *year_2 *type_7 *fs_0\nIntegration of spectral remote sensing data and airborne gamma-ray spectrometry for lithological mapping of volcanic sequences in east Pilbara granite greenstone terrane in Australia</v>
      </c>
      <c r="K6666" t="s">
        <v>14373</v>
      </c>
    </row>
    <row r="6667" spans="1:11" x14ac:dyDescent="0.25">
      <c r="A6667">
        <v>2015</v>
      </c>
      <c r="B6667">
        <v>94</v>
      </c>
      <c r="C6667" s="12">
        <f t="shared" si="312"/>
        <v>0</v>
      </c>
      <c r="D6667">
        <v>3</v>
      </c>
      <c r="E6667">
        <v>2</v>
      </c>
      <c r="F6667">
        <v>7</v>
      </c>
      <c r="G6667" s="10">
        <v>0</v>
      </c>
      <c r="H6667" t="s">
        <v>13169</v>
      </c>
      <c r="I6667" t="str">
        <f t="shared" si="313"/>
        <v>\n**** *year_3\nStreets as binding factor : measuring the quality of streets as public space within fragmented city : a case study in Dar Es Salaam</v>
      </c>
      <c r="J6667" t="str">
        <f t="shared" si="314"/>
        <v>\n**** *year_2 *type_7 *fs_0\nStreets as binding factor : measuring the quality of streets as public space within fragmented city : a case study in Dar Es Salaam</v>
      </c>
      <c r="K6667" t="s">
        <v>14373</v>
      </c>
    </row>
    <row r="6668" spans="1:11" x14ac:dyDescent="0.25">
      <c r="A6668">
        <v>2015</v>
      </c>
      <c r="B6668">
        <v>93</v>
      </c>
      <c r="C6668" s="12">
        <f t="shared" si="312"/>
        <v>0</v>
      </c>
      <c r="D6668">
        <v>3</v>
      </c>
      <c r="E6668">
        <v>2</v>
      </c>
      <c r="F6668">
        <v>1</v>
      </c>
      <c r="G6668" s="9">
        <v>0</v>
      </c>
      <c r="H6668" t="s">
        <v>4974</v>
      </c>
      <c r="I6668" t="str">
        <f t="shared" si="313"/>
        <v>\n**** *year_3\nAugmentations to the Noah model physics for application to the Yellow River source area.</v>
      </c>
      <c r="J6668" t="str">
        <f t="shared" si="314"/>
        <v>\n**** *year_2 *type_1 *fs_0\nAugmentations to the Noah model physics for application to the Yellow River source area.</v>
      </c>
      <c r="K6668" t="s">
        <v>18553</v>
      </c>
    </row>
    <row r="6669" spans="1:11" x14ac:dyDescent="0.25">
      <c r="A6669">
        <v>2015</v>
      </c>
      <c r="B6669">
        <v>93</v>
      </c>
      <c r="C6669" s="12">
        <f t="shared" si="312"/>
        <v>0</v>
      </c>
      <c r="D6669">
        <v>3</v>
      </c>
      <c r="E6669">
        <v>2</v>
      </c>
      <c r="F6669">
        <v>1</v>
      </c>
      <c r="G6669" s="9">
        <v>0</v>
      </c>
      <c r="H6669" t="s">
        <v>4975</v>
      </c>
      <c r="I6669" t="str">
        <f t="shared" si="313"/>
        <v>\n**** *year_3\nAugmentations to the Noah model physics for application to the Yellow River source area. Part II: Turbulent heat fluxes and soil heat transport</v>
      </c>
      <c r="J6669" t="str">
        <f t="shared" si="314"/>
        <v>\n**** *year_2 *type_1 *fs_0\nAugmentations to the Noah model physics for application to the Yellow River source area. Part II: Turbulent heat fluxes and soil heat transport</v>
      </c>
      <c r="K6669" t="s">
        <v>18554</v>
      </c>
    </row>
    <row r="6670" spans="1:11" x14ac:dyDescent="0.25">
      <c r="A6670">
        <v>2015</v>
      </c>
      <c r="B6670">
        <v>93</v>
      </c>
      <c r="C6670" s="12">
        <f t="shared" si="312"/>
        <v>0</v>
      </c>
      <c r="D6670">
        <v>3</v>
      </c>
      <c r="E6670">
        <v>2</v>
      </c>
      <c r="F6670">
        <v>3</v>
      </c>
      <c r="G6670" s="9">
        <v>0</v>
      </c>
      <c r="H6670" t="s">
        <v>7161</v>
      </c>
      <c r="I6670" t="str">
        <f t="shared" si="313"/>
        <v>\n**** *year_3\nBig data and urban governance</v>
      </c>
      <c r="J6670" t="str">
        <f t="shared" si="314"/>
        <v>\n**** *year_2 *type_3 *fs_0\nBig data and urban governance</v>
      </c>
      <c r="K6670" t="s">
        <v>18555</v>
      </c>
    </row>
    <row r="6671" spans="1:11" x14ac:dyDescent="0.25">
      <c r="A6671">
        <v>2015</v>
      </c>
      <c r="B6671">
        <v>93</v>
      </c>
      <c r="C6671" s="12">
        <f t="shared" si="312"/>
        <v>0</v>
      </c>
      <c r="D6671">
        <v>3</v>
      </c>
      <c r="E6671">
        <v>2</v>
      </c>
      <c r="F6671">
        <v>1</v>
      </c>
      <c r="G6671" s="9">
        <v>0</v>
      </c>
      <c r="H6671" t="s">
        <v>4227</v>
      </c>
      <c r="I6671" t="str">
        <f t="shared" si="313"/>
        <v>\n**** *year_3\nEnvironmental vulnerability assessment of eco-development zone of Great Himalayan National Park, Himachal Pradesh, India</v>
      </c>
      <c r="J6671" t="str">
        <f t="shared" si="314"/>
        <v>\n**** *year_2 *type_1 *fs_0\nEnvironmental vulnerability assessment of eco-development zone of Great Himalayan National Park, Himachal Pradesh, India</v>
      </c>
      <c r="K6671" t="s">
        <v>18556</v>
      </c>
    </row>
    <row r="6672" spans="1:11" x14ac:dyDescent="0.25">
      <c r="A6672">
        <v>2015</v>
      </c>
      <c r="B6672">
        <v>93</v>
      </c>
      <c r="C6672" s="12">
        <f t="shared" si="312"/>
        <v>0</v>
      </c>
      <c r="D6672">
        <v>3</v>
      </c>
      <c r="E6672">
        <v>2</v>
      </c>
      <c r="F6672">
        <v>1</v>
      </c>
      <c r="G6672" s="9">
        <v>0</v>
      </c>
      <c r="H6672" t="s">
        <v>4121</v>
      </c>
      <c r="I6672" t="str">
        <f t="shared" si="313"/>
        <v>\n**** *year_3\nNot just a tool</v>
      </c>
      <c r="J6672" t="str">
        <f t="shared" si="314"/>
        <v>\n**** *year_2 *type_1 *fs_0\nNot just a tool</v>
      </c>
      <c r="K6672" t="s">
        <v>14373</v>
      </c>
    </row>
    <row r="6673" spans="1:11" x14ac:dyDescent="0.25">
      <c r="A6673">
        <v>2015</v>
      </c>
      <c r="B6673">
        <v>93</v>
      </c>
      <c r="C6673" s="12">
        <f t="shared" si="312"/>
        <v>0</v>
      </c>
      <c r="D6673">
        <v>3</v>
      </c>
      <c r="E6673">
        <v>2</v>
      </c>
      <c r="F6673">
        <v>5</v>
      </c>
      <c r="G6673" s="9">
        <v>0</v>
      </c>
      <c r="H6673" t="s">
        <v>6925</v>
      </c>
      <c r="I6673" t="str">
        <f t="shared" si="313"/>
        <v>\n**** *year_3\nSocial Vulnerability Mapping in New York City to discuss current Adaptation Practice : powerpoint</v>
      </c>
      <c r="J6673" t="str">
        <f t="shared" si="314"/>
        <v>\n**** *year_2 *type_5 *fs_0\nSocial Vulnerability Mapping in New York City to discuss current Adaptation Practice : powerpoint</v>
      </c>
      <c r="K6673" t="s">
        <v>14373</v>
      </c>
    </row>
    <row r="6674" spans="1:11" x14ac:dyDescent="0.25">
      <c r="A6674">
        <v>2015</v>
      </c>
      <c r="B6674">
        <v>93</v>
      </c>
      <c r="C6674" s="12">
        <f t="shared" si="312"/>
        <v>0</v>
      </c>
      <c r="D6674">
        <v>3</v>
      </c>
      <c r="E6674">
        <v>2</v>
      </c>
      <c r="F6674">
        <v>3</v>
      </c>
      <c r="G6674" s="9">
        <v>0</v>
      </c>
      <c r="H6674" t="s">
        <v>549</v>
      </c>
      <c r="I6674" t="str">
        <f t="shared" si="313"/>
        <v>\n**** *year_3\nSpatial urban health equity indicators – a framework-based approach supporting spatial decision making</v>
      </c>
      <c r="J6674" t="str">
        <f t="shared" si="314"/>
        <v>\n**** *year_2 *type_3 *fs_0\nSpatial urban health equity indicators – a framework-based approach supporting spatial decision making</v>
      </c>
      <c r="K6674" t="s">
        <v>18557</v>
      </c>
    </row>
    <row r="6675" spans="1:11" x14ac:dyDescent="0.25">
      <c r="A6675">
        <v>2015</v>
      </c>
      <c r="B6675">
        <v>93</v>
      </c>
      <c r="C6675" s="12">
        <f t="shared" si="312"/>
        <v>0</v>
      </c>
      <c r="D6675">
        <v>3</v>
      </c>
      <c r="E6675">
        <v>2</v>
      </c>
      <c r="F6675">
        <v>2</v>
      </c>
      <c r="G6675" s="9">
        <v>0</v>
      </c>
      <c r="H6675" t="s">
        <v>7093</v>
      </c>
      <c r="I6675" t="str">
        <f t="shared" si="313"/>
        <v>\n**** *year_3\nUsing Self-Organizing Maps to analyse spatial temporal diffusion of infectious diseases</v>
      </c>
      <c r="J6675" t="str">
        <f t="shared" si="314"/>
        <v>\n**** *year_2 *type_2 *fs_0\nUsing Self-Organizing Maps to analyse spatial temporal diffusion of infectious diseases</v>
      </c>
      <c r="K6675" t="s">
        <v>14373</v>
      </c>
    </row>
    <row r="6676" spans="1:11" x14ac:dyDescent="0.25">
      <c r="A6676">
        <v>2015</v>
      </c>
      <c r="B6676">
        <v>92</v>
      </c>
      <c r="C6676" s="12">
        <f t="shared" si="312"/>
        <v>0</v>
      </c>
      <c r="D6676">
        <v>3</v>
      </c>
      <c r="E6676">
        <v>2</v>
      </c>
      <c r="F6676">
        <v>1</v>
      </c>
      <c r="G6676" s="9">
        <v>0</v>
      </c>
      <c r="H6676" t="s">
        <v>2836</v>
      </c>
      <c r="I6676" t="str">
        <f t="shared" si="313"/>
        <v>\n**** *year_3\n3D object-oriented image analysis in 3D geophysical modelling</v>
      </c>
      <c r="J6676" t="str">
        <f t="shared" si="314"/>
        <v>\n**** *year_2 *type_1 *fs_0\n3D object-oriented image analysis in 3D geophysical modelling</v>
      </c>
      <c r="K6676" t="s">
        <v>18558</v>
      </c>
    </row>
    <row r="6677" spans="1:11" x14ac:dyDescent="0.25">
      <c r="A6677">
        <v>2015</v>
      </c>
      <c r="B6677">
        <v>92</v>
      </c>
      <c r="C6677" s="12">
        <f t="shared" si="312"/>
        <v>0</v>
      </c>
      <c r="D6677">
        <v>3</v>
      </c>
      <c r="E6677">
        <v>2</v>
      </c>
      <c r="F6677">
        <v>1</v>
      </c>
      <c r="G6677" s="9">
        <v>0</v>
      </c>
      <c r="H6677" t="s">
        <v>5079</v>
      </c>
      <c r="I6677" t="str">
        <f t="shared" si="313"/>
        <v>\n**** *year_3\nExploring issues limiting the use of knowledge in disaster risk reduction.</v>
      </c>
      <c r="J6677" t="str">
        <f t="shared" si="314"/>
        <v>\n**** *year_2 *type_1 *fs_0\nExploring issues limiting the use of knowledge in disaster risk reduction.</v>
      </c>
      <c r="K6677" t="s">
        <v>18559</v>
      </c>
    </row>
    <row r="6678" spans="1:11" x14ac:dyDescent="0.25">
      <c r="A6678">
        <v>2015</v>
      </c>
      <c r="B6678">
        <v>92</v>
      </c>
      <c r="C6678" s="12">
        <f t="shared" si="312"/>
        <v>0</v>
      </c>
      <c r="D6678">
        <v>3</v>
      </c>
      <c r="E6678">
        <v>2</v>
      </c>
      <c r="F6678">
        <v>7</v>
      </c>
      <c r="G6678" s="10">
        <v>0</v>
      </c>
      <c r="H6678" t="s">
        <v>12951</v>
      </c>
      <c r="I6678" t="str">
        <f t="shared" si="313"/>
        <v>\n**** *year_3\nFactors related to tree colonization in Rhodope mountains of Bulgaria</v>
      </c>
      <c r="J6678" t="str">
        <f t="shared" si="314"/>
        <v>\n**** *year_2 *type_7 *fs_0\nFactors related to tree colonization in Rhodope mountains of Bulgaria</v>
      </c>
      <c r="K6678" t="s">
        <v>14373</v>
      </c>
    </row>
    <row r="6679" spans="1:11" x14ac:dyDescent="0.25">
      <c r="A6679">
        <v>2015</v>
      </c>
      <c r="B6679">
        <v>92</v>
      </c>
      <c r="C6679" s="12">
        <f t="shared" si="312"/>
        <v>0</v>
      </c>
      <c r="D6679">
        <v>3</v>
      </c>
      <c r="E6679">
        <v>2</v>
      </c>
      <c r="F6679">
        <v>1</v>
      </c>
      <c r="G6679" s="9">
        <v>0</v>
      </c>
      <c r="H6679" t="s">
        <v>6971</v>
      </c>
      <c r="I6679" t="str">
        <f t="shared" si="313"/>
        <v>\n**** *year_3\nFOSS4G.PDX.2014 : special issue of: OSGeo Journal, 14(2015)1</v>
      </c>
      <c r="J6679" t="str">
        <f t="shared" si="314"/>
        <v>\n**** *year_2 *type_1 *fs_0\nFOSS4G.PDX.2014 : special issue of: OSGeo Journal, 14(2015)1</v>
      </c>
      <c r="K6679" t="s">
        <v>14373</v>
      </c>
    </row>
    <row r="6680" spans="1:11" x14ac:dyDescent="0.25">
      <c r="A6680">
        <v>2015</v>
      </c>
      <c r="B6680">
        <v>92</v>
      </c>
      <c r="C6680" s="12">
        <f t="shared" si="312"/>
        <v>0</v>
      </c>
      <c r="D6680">
        <v>3</v>
      </c>
      <c r="E6680">
        <v>2</v>
      </c>
      <c r="F6680">
        <v>2</v>
      </c>
      <c r="G6680" s="9">
        <v>0</v>
      </c>
      <c r="H6680" t="s">
        <v>7089</v>
      </c>
      <c r="I6680" t="str">
        <f t="shared" si="313"/>
        <v>\n**** *year_3\nGeocap overview, research and education opportunities</v>
      </c>
      <c r="J6680" t="str">
        <f t="shared" si="314"/>
        <v>\n**** *year_2 *type_2 *fs_0\nGeocap overview, research and education opportunities</v>
      </c>
      <c r="K6680" t="s">
        <v>14373</v>
      </c>
    </row>
    <row r="6681" spans="1:11" x14ac:dyDescent="0.25">
      <c r="A6681">
        <v>2015</v>
      </c>
      <c r="B6681">
        <v>92</v>
      </c>
      <c r="C6681" s="12">
        <f t="shared" si="312"/>
        <v>0</v>
      </c>
      <c r="D6681">
        <v>3</v>
      </c>
      <c r="E6681">
        <v>2</v>
      </c>
      <c r="F6681">
        <v>1</v>
      </c>
      <c r="G6681" s="9">
        <v>0</v>
      </c>
      <c r="H6681" t="s">
        <v>778</v>
      </c>
      <c r="I6681" t="str">
        <f t="shared" si="313"/>
        <v>\n**** *year_3\nOrganic compounds leached from fast pyrolysis mallee leaf and bark biochars</v>
      </c>
      <c r="J6681" t="str">
        <f t="shared" si="314"/>
        <v>\n**** *year_2 *type_1 *fs_0\nOrganic compounds leached from fast pyrolysis mallee leaf and bark biochars</v>
      </c>
      <c r="K6681" t="s">
        <v>18560</v>
      </c>
    </row>
    <row r="6682" spans="1:11" x14ac:dyDescent="0.25">
      <c r="A6682">
        <v>2015</v>
      </c>
      <c r="B6682">
        <v>92</v>
      </c>
      <c r="C6682" s="12">
        <f t="shared" si="312"/>
        <v>0</v>
      </c>
      <c r="D6682">
        <v>3</v>
      </c>
      <c r="E6682">
        <v>2</v>
      </c>
      <c r="F6682">
        <v>1</v>
      </c>
      <c r="G6682" s="9">
        <v>0</v>
      </c>
      <c r="H6682" t="s">
        <v>2416</v>
      </c>
      <c r="I6682" t="str">
        <f t="shared" si="313"/>
        <v>\n**** *year_3\nProperty, Human Rights and Land Surveyors</v>
      </c>
      <c r="J6682" t="str">
        <f t="shared" si="314"/>
        <v>\n**** *year_2 *type_1 *fs_0\nProperty, Human Rights and Land Surveyors</v>
      </c>
      <c r="K6682" t="s">
        <v>14373</v>
      </c>
    </row>
    <row r="6683" spans="1:11" x14ac:dyDescent="0.25">
      <c r="A6683">
        <v>2015</v>
      </c>
      <c r="B6683">
        <v>92</v>
      </c>
      <c r="C6683" s="12">
        <f t="shared" si="312"/>
        <v>0</v>
      </c>
      <c r="D6683">
        <v>3</v>
      </c>
      <c r="E6683">
        <v>2</v>
      </c>
      <c r="F6683">
        <v>4</v>
      </c>
      <c r="G6683" s="9">
        <v>0</v>
      </c>
      <c r="H6683" t="s">
        <v>7103</v>
      </c>
      <c r="I6683" t="str">
        <f t="shared" si="313"/>
        <v>\n**** *year_3\nSimulating energy, water and CO2 fluxes at representative desert ecosystems over Central Asia</v>
      </c>
      <c r="J6683" t="str">
        <f t="shared" si="314"/>
        <v>\n**** *year_2 *type_4 *fs_0\nSimulating energy, water and CO2 fluxes at representative desert ecosystems over Central Asia</v>
      </c>
      <c r="K6683" t="s">
        <v>18561</v>
      </c>
    </row>
    <row r="6684" spans="1:11" x14ac:dyDescent="0.25">
      <c r="A6684">
        <v>2015</v>
      </c>
      <c r="B6684">
        <v>92</v>
      </c>
      <c r="C6684" s="12">
        <f t="shared" si="312"/>
        <v>0</v>
      </c>
      <c r="D6684">
        <v>3</v>
      </c>
      <c r="E6684">
        <v>2</v>
      </c>
      <c r="F6684">
        <v>1</v>
      </c>
      <c r="G6684" s="9">
        <v>0</v>
      </c>
      <c r="H6684" t="s">
        <v>7032</v>
      </c>
      <c r="I6684" t="str">
        <f t="shared" si="313"/>
        <v>\n**** *year_3\nThe influence of drivers and barriers on urban adaptation and mitigation plans : an empirical analysis of European cities</v>
      </c>
      <c r="J6684" t="str">
        <f t="shared" si="314"/>
        <v>\n**** *year_2 *type_1 *fs_0\nThe influence of drivers and barriers on urban adaptation and mitigation plans : an empirical analysis of European cities</v>
      </c>
      <c r="K6684" t="s">
        <v>18562</v>
      </c>
    </row>
    <row r="6685" spans="1:11" x14ac:dyDescent="0.25">
      <c r="A6685">
        <v>2015</v>
      </c>
      <c r="B6685">
        <v>91</v>
      </c>
      <c r="C6685" s="12">
        <f t="shared" si="312"/>
        <v>0</v>
      </c>
      <c r="D6685">
        <v>3</v>
      </c>
      <c r="E6685">
        <v>2</v>
      </c>
      <c r="F6685">
        <v>7</v>
      </c>
      <c r="G6685" s="10">
        <v>0</v>
      </c>
      <c r="H6685" t="s">
        <v>12846</v>
      </c>
      <c r="I6685" t="str">
        <f t="shared" si="313"/>
        <v>\n**** *year_3\nCombining authorative and volunteered geo-information to analyze the distribution of tick bites</v>
      </c>
      <c r="J6685" t="str">
        <f t="shared" si="314"/>
        <v>\n**** *year_2 *type_7 *fs_0\nCombining authorative and volunteered geo-information to analyze the distribution of tick bites</v>
      </c>
      <c r="K6685" t="s">
        <v>14373</v>
      </c>
    </row>
    <row r="6686" spans="1:11" x14ac:dyDescent="0.25">
      <c r="A6686">
        <v>2015</v>
      </c>
      <c r="B6686">
        <v>91</v>
      </c>
      <c r="C6686" s="12">
        <f t="shared" si="312"/>
        <v>0</v>
      </c>
      <c r="D6686">
        <v>3</v>
      </c>
      <c r="E6686">
        <v>2</v>
      </c>
      <c r="F6686">
        <v>1</v>
      </c>
      <c r="G6686" s="9">
        <v>0</v>
      </c>
      <c r="H6686" t="s">
        <v>4426</v>
      </c>
      <c r="I6686" t="str">
        <f t="shared" si="313"/>
        <v>\n**** *year_3\nPhone call elasticity of city travel in Ahmedabad</v>
      </c>
      <c r="J6686" t="str">
        <f t="shared" si="314"/>
        <v>\n**** *year_2 *type_1 *fs_0\nPhone call elasticity of city travel in Ahmedabad</v>
      </c>
      <c r="K6686" t="s">
        <v>18563</v>
      </c>
    </row>
    <row r="6687" spans="1:11" x14ac:dyDescent="0.25">
      <c r="A6687">
        <v>2015</v>
      </c>
      <c r="B6687">
        <v>91</v>
      </c>
      <c r="C6687" s="12">
        <f t="shared" si="312"/>
        <v>0</v>
      </c>
      <c r="D6687">
        <v>3</v>
      </c>
      <c r="E6687">
        <v>2</v>
      </c>
      <c r="F6687">
        <v>2</v>
      </c>
      <c r="G6687" s="9">
        <v>0</v>
      </c>
      <c r="H6687" t="s">
        <v>6973</v>
      </c>
      <c r="I6687" t="str">
        <f t="shared" si="313"/>
        <v>\n**** *year_3\nRelevance of leased land in land consolidation</v>
      </c>
      <c r="J6687" t="str">
        <f t="shared" si="314"/>
        <v>\n**** *year_2 *type_2 *fs_0\nRelevance of leased land in land consolidation</v>
      </c>
      <c r="K6687" t="s">
        <v>14373</v>
      </c>
    </row>
    <row r="6688" spans="1:11" x14ac:dyDescent="0.25">
      <c r="A6688">
        <v>2015</v>
      </c>
      <c r="B6688">
        <v>90</v>
      </c>
      <c r="C6688" s="12">
        <f t="shared" si="312"/>
        <v>0</v>
      </c>
      <c r="D6688">
        <v>3</v>
      </c>
      <c r="E6688">
        <v>2</v>
      </c>
      <c r="F6688">
        <v>7</v>
      </c>
      <c r="G6688" s="10">
        <v>0</v>
      </c>
      <c r="H6688" t="s">
        <v>12786</v>
      </c>
      <c r="I6688" t="str">
        <f t="shared" si="313"/>
        <v>\n**** *year_3\nAssesment of physical vulnerability to flood in Saint Lucia : case studies : Castries old central business district and Dennery village</v>
      </c>
      <c r="J6688" t="str">
        <f t="shared" si="314"/>
        <v>\n**** *year_2 *type_7 *fs_0\nAssesment of physical vulnerability to flood in Saint Lucia : case studies : Castries old central business district and Dennery village</v>
      </c>
      <c r="K6688" t="s">
        <v>14373</v>
      </c>
    </row>
    <row r="6689" spans="1:11" x14ac:dyDescent="0.25">
      <c r="A6689">
        <v>2015</v>
      </c>
      <c r="B6689">
        <v>90</v>
      </c>
      <c r="C6689" s="12">
        <f t="shared" si="312"/>
        <v>0</v>
      </c>
      <c r="D6689">
        <v>3</v>
      </c>
      <c r="E6689">
        <v>2</v>
      </c>
      <c r="F6689">
        <v>1</v>
      </c>
      <c r="G6689" s="9">
        <v>0</v>
      </c>
      <c r="H6689" t="s">
        <v>5608</v>
      </c>
      <c r="I6689" t="str">
        <f t="shared" si="313"/>
        <v>\n**** *year_3\nCharacterization and spatial modeling of urban sprawl in the Wuhan Metropolitan Area, China</v>
      </c>
      <c r="J6689" t="str">
        <f t="shared" si="314"/>
        <v>\n**** *year_2 *type_1 *fs_0\nCharacterization and spatial modeling of urban sprawl in the Wuhan Metropolitan Area, China</v>
      </c>
      <c r="K6689" t="s">
        <v>18564</v>
      </c>
    </row>
    <row r="6690" spans="1:11" x14ac:dyDescent="0.25">
      <c r="A6690">
        <v>2015</v>
      </c>
      <c r="B6690">
        <v>90</v>
      </c>
      <c r="C6690" s="12">
        <f t="shared" si="312"/>
        <v>0</v>
      </c>
      <c r="D6690">
        <v>3</v>
      </c>
      <c r="E6690">
        <v>2</v>
      </c>
      <c r="F6690">
        <v>7</v>
      </c>
      <c r="G6690" s="10">
        <v>0</v>
      </c>
      <c r="H6690" t="s">
        <v>12854</v>
      </c>
      <c r="I6690" t="str">
        <f t="shared" si="313"/>
        <v>\n**** *year_3\nCompression and encryption for satellite images : a comparison between squeeze cipher and spatial simulations</v>
      </c>
      <c r="J6690" t="str">
        <f t="shared" si="314"/>
        <v>\n**** *year_2 *type_7 *fs_0\nCompression and encryption for satellite images : a comparison between squeeze cipher and spatial simulations</v>
      </c>
      <c r="K6690" t="s">
        <v>14373</v>
      </c>
    </row>
    <row r="6691" spans="1:11" x14ac:dyDescent="0.25">
      <c r="A6691">
        <v>2015</v>
      </c>
      <c r="B6691">
        <v>90</v>
      </c>
      <c r="C6691" s="12">
        <f t="shared" si="312"/>
        <v>0</v>
      </c>
      <c r="D6691">
        <v>3</v>
      </c>
      <c r="E6691">
        <v>2</v>
      </c>
      <c r="F6691">
        <v>2</v>
      </c>
      <c r="G6691" s="9">
        <v>0</v>
      </c>
      <c r="H6691" t="s">
        <v>3868</v>
      </c>
      <c r="I6691" t="str">
        <f t="shared" si="313"/>
        <v>\n**** *year_3\nHydrologic and cryospheric processes observed from space</v>
      </c>
      <c r="J6691" t="str">
        <f t="shared" si="314"/>
        <v>\n**** *year_2 *type_2 *fs_0\nHydrologic and cryospheric processes observed from space</v>
      </c>
      <c r="K6691" t="s">
        <v>18565</v>
      </c>
    </row>
    <row r="6692" spans="1:11" x14ac:dyDescent="0.25">
      <c r="A6692">
        <v>2015</v>
      </c>
      <c r="B6692">
        <v>90</v>
      </c>
      <c r="C6692" s="12">
        <f t="shared" si="312"/>
        <v>0</v>
      </c>
      <c r="D6692">
        <v>3</v>
      </c>
      <c r="E6692">
        <v>2</v>
      </c>
      <c r="F6692">
        <v>1</v>
      </c>
      <c r="G6692" s="9">
        <v>0</v>
      </c>
      <c r="H6692" t="s">
        <v>5191</v>
      </c>
      <c r="I6692" t="str">
        <f t="shared" si="313"/>
        <v>\n**** *year_3\nImportance of DA-MRF Models in Fuzzy Based Classifier</v>
      </c>
      <c r="J6692" t="str">
        <f t="shared" si="314"/>
        <v>\n**** *year_2 *type_1 *fs_0\nImportance of DA-MRF Models in Fuzzy Based Classifier</v>
      </c>
      <c r="K6692" t="s">
        <v>18566</v>
      </c>
    </row>
    <row r="6693" spans="1:11" x14ac:dyDescent="0.25">
      <c r="A6693">
        <v>2015</v>
      </c>
      <c r="B6693">
        <v>90</v>
      </c>
      <c r="C6693" s="12">
        <f t="shared" si="312"/>
        <v>0</v>
      </c>
      <c r="D6693">
        <v>3</v>
      </c>
      <c r="E6693">
        <v>2</v>
      </c>
      <c r="F6693">
        <v>7</v>
      </c>
      <c r="G6693" s="10">
        <v>0</v>
      </c>
      <c r="H6693" t="s">
        <v>13099</v>
      </c>
      <c r="I6693" t="str">
        <f t="shared" si="313"/>
        <v>\n**** *year_3\nPlant species composition mapping, based on hyper-temporal NDVI variables, in the Maasai Mara ecosystem, Kenya</v>
      </c>
      <c r="J6693" t="str">
        <f t="shared" si="314"/>
        <v>\n**** *year_2 *type_7 *fs_0\nPlant species composition mapping, based on hyper-temporal NDVI variables, in the Maasai Mara ecosystem, Kenya</v>
      </c>
      <c r="K6693" t="s">
        <v>14373</v>
      </c>
    </row>
    <row r="6694" spans="1:11" x14ac:dyDescent="0.25">
      <c r="A6694">
        <v>2015</v>
      </c>
      <c r="B6694">
        <v>90</v>
      </c>
      <c r="C6694" s="12">
        <f t="shared" si="312"/>
        <v>0</v>
      </c>
      <c r="D6694">
        <v>3</v>
      </c>
      <c r="E6694">
        <v>2</v>
      </c>
      <c r="F6694">
        <v>1</v>
      </c>
      <c r="G6694" s="9">
        <v>0</v>
      </c>
      <c r="H6694" t="s">
        <v>3486</v>
      </c>
      <c r="I6694" t="str">
        <f t="shared" si="313"/>
        <v>\n**** *year_3\nSpatial pattern development of selective logging over several years</v>
      </c>
      <c r="J6694" t="str">
        <f t="shared" si="314"/>
        <v>\n**** *year_2 *type_1 *fs_0\nSpatial pattern development of selective logging over several years</v>
      </c>
      <c r="K6694" t="s">
        <v>18567</v>
      </c>
    </row>
    <row r="6695" spans="1:11" x14ac:dyDescent="0.25">
      <c r="A6695">
        <v>2015</v>
      </c>
      <c r="B6695">
        <v>90</v>
      </c>
      <c r="C6695" s="12">
        <f t="shared" si="312"/>
        <v>0</v>
      </c>
      <c r="D6695">
        <v>3</v>
      </c>
      <c r="E6695">
        <v>2</v>
      </c>
      <c r="F6695">
        <v>2</v>
      </c>
      <c r="G6695" s="9">
        <v>0</v>
      </c>
      <c r="H6695" t="s">
        <v>6933</v>
      </c>
      <c r="I6695" t="str">
        <f t="shared" si="313"/>
        <v>\n**** *year_3\nThe international Master of Science in cartography : new perspectives due to Erasmus+ : abstract</v>
      </c>
      <c r="J6695" t="str">
        <f t="shared" si="314"/>
        <v>\n**** *year_2 *type_2 *fs_0\nThe international Master of Science in cartography : new perspectives due to Erasmus+ : abstract</v>
      </c>
      <c r="K6695" t="s">
        <v>14373</v>
      </c>
    </row>
    <row r="6696" spans="1:11" x14ac:dyDescent="0.25">
      <c r="A6696">
        <v>2015</v>
      </c>
      <c r="B6696">
        <v>89</v>
      </c>
      <c r="C6696" s="12">
        <f t="shared" si="312"/>
        <v>0</v>
      </c>
      <c r="D6696">
        <v>3</v>
      </c>
      <c r="E6696">
        <v>2</v>
      </c>
      <c r="F6696">
        <v>7</v>
      </c>
      <c r="G6696" s="10">
        <v>0</v>
      </c>
      <c r="H6696" t="s">
        <v>13017</v>
      </c>
      <c r="I6696" t="str">
        <f t="shared" si="313"/>
        <v>\n**** *year_3\nLand policies in the face of climate change : integrating land related issues into climate change adaptation policies at community level with a focus on mountain regions</v>
      </c>
      <c r="J6696" t="str">
        <f t="shared" si="314"/>
        <v>\n**** *year_2 *type_7 *fs_0\nLand policies in the face of climate change : integrating land related issues into climate change adaptation policies at community level with a focus on mountain regions</v>
      </c>
      <c r="K6696" t="s">
        <v>14373</v>
      </c>
    </row>
    <row r="6697" spans="1:11" x14ac:dyDescent="0.25">
      <c r="A6697">
        <v>2015</v>
      </c>
      <c r="B6697">
        <v>89</v>
      </c>
      <c r="C6697" s="12">
        <f t="shared" si="312"/>
        <v>0</v>
      </c>
      <c r="D6697">
        <v>3</v>
      </c>
      <c r="E6697">
        <v>2</v>
      </c>
      <c r="F6697">
        <v>5</v>
      </c>
      <c r="G6697" s="9">
        <v>0</v>
      </c>
      <c r="H6697" t="s">
        <v>6939</v>
      </c>
      <c r="I6697" t="str">
        <f t="shared" si="313"/>
        <v>\n**** *year_3\nNo uncertainty no knowledge : overview of methods for remotely - sensed IOP uncertainties : powerpoint</v>
      </c>
      <c r="J6697" t="str">
        <f t="shared" si="314"/>
        <v>\n**** *year_2 *type_5 *fs_0\nNo uncertainty no knowledge : overview of methods for remotely - sensed IOP uncertainties : powerpoint</v>
      </c>
      <c r="K6697" t="s">
        <v>14373</v>
      </c>
    </row>
    <row r="6698" spans="1:11" x14ac:dyDescent="0.25">
      <c r="A6698">
        <v>2015</v>
      </c>
      <c r="B6698">
        <v>89</v>
      </c>
      <c r="C6698" s="12">
        <f t="shared" si="312"/>
        <v>0</v>
      </c>
      <c r="D6698">
        <v>3</v>
      </c>
      <c r="E6698">
        <v>2</v>
      </c>
      <c r="F6698">
        <v>2</v>
      </c>
      <c r="G6698" s="9">
        <v>0</v>
      </c>
      <c r="H6698" t="s">
        <v>1767</v>
      </c>
      <c r="I6698" t="str">
        <f t="shared" si="313"/>
        <v>\n**** *year_3\nRun off modelling of the Mara River using Satellite Observed Soil Moisture and Rainfall</v>
      </c>
      <c r="J6698" t="str">
        <f t="shared" si="314"/>
        <v>\n**** *year_2 *type_2 *fs_0\nRun off modelling of the Mara River using Satellite Observed Soil Moisture and Rainfall</v>
      </c>
      <c r="K6698" t="s">
        <v>14373</v>
      </c>
    </row>
    <row r="6699" spans="1:11" x14ac:dyDescent="0.25">
      <c r="A6699">
        <v>2015</v>
      </c>
      <c r="B6699">
        <v>89</v>
      </c>
      <c r="C6699" s="12">
        <f t="shared" si="312"/>
        <v>0</v>
      </c>
      <c r="D6699">
        <v>3</v>
      </c>
      <c r="E6699">
        <v>2</v>
      </c>
      <c r="F6699">
        <v>3</v>
      </c>
      <c r="G6699" s="9">
        <v>0</v>
      </c>
      <c r="H6699" t="s">
        <v>7156</v>
      </c>
      <c r="I6699" t="str">
        <f t="shared" si="313"/>
        <v>\n**** *year_3\nVGI quality control</v>
      </c>
      <c r="J6699" t="str">
        <f t="shared" si="314"/>
        <v>\n**** *year_2 *type_3 *fs_0\nVGI quality control</v>
      </c>
      <c r="K6699" t="s">
        <v>18568</v>
      </c>
    </row>
    <row r="6700" spans="1:11" x14ac:dyDescent="0.25">
      <c r="A6700">
        <v>2015</v>
      </c>
      <c r="B6700">
        <v>88</v>
      </c>
      <c r="C6700" s="12">
        <f t="shared" si="312"/>
        <v>0</v>
      </c>
      <c r="D6700">
        <v>3</v>
      </c>
      <c r="E6700">
        <v>2</v>
      </c>
      <c r="F6700">
        <v>2</v>
      </c>
      <c r="G6700" s="9">
        <v>0</v>
      </c>
      <c r="H6700" t="s">
        <v>904</v>
      </c>
      <c r="I6700" t="str">
        <f t="shared" si="313"/>
        <v>\n**** *year_3\nCompulsory land acquisition and resettlement on customary lands</v>
      </c>
      <c r="J6700" t="str">
        <f t="shared" si="314"/>
        <v>\n**** *year_2 *type_2 *fs_0\nCompulsory land acquisition and resettlement on customary lands</v>
      </c>
      <c r="K6700" t="s">
        <v>14373</v>
      </c>
    </row>
    <row r="6701" spans="1:11" x14ac:dyDescent="0.25">
      <c r="A6701">
        <v>2015</v>
      </c>
      <c r="B6701">
        <v>88</v>
      </c>
      <c r="C6701" s="12">
        <f t="shared" si="312"/>
        <v>0</v>
      </c>
      <c r="D6701">
        <v>3</v>
      </c>
      <c r="E6701">
        <v>2</v>
      </c>
      <c r="F6701">
        <v>2</v>
      </c>
      <c r="G6701" s="9">
        <v>0</v>
      </c>
      <c r="H6701" t="s">
        <v>6929</v>
      </c>
      <c r="I6701" t="str">
        <f t="shared" si="313"/>
        <v>\n**** *year_3\nMapping the main spatio-temporal patterns of spring onset over Europe : abstract</v>
      </c>
      <c r="J6701" t="str">
        <f t="shared" si="314"/>
        <v>\n**** *year_2 *type_2 *fs_0\nMapping the main spatio-temporal patterns of spring onset over Europe : abstract</v>
      </c>
      <c r="K6701" t="s">
        <v>14373</v>
      </c>
    </row>
    <row r="6702" spans="1:11" x14ac:dyDescent="0.25">
      <c r="A6702">
        <v>2015</v>
      </c>
      <c r="B6702">
        <v>88</v>
      </c>
      <c r="C6702" s="12">
        <f t="shared" si="312"/>
        <v>0</v>
      </c>
      <c r="D6702">
        <v>3</v>
      </c>
      <c r="E6702">
        <v>2</v>
      </c>
      <c r="F6702">
        <v>2</v>
      </c>
      <c r="G6702" s="9">
        <v>0</v>
      </c>
      <c r="H6702" t="s">
        <v>6990</v>
      </c>
      <c r="I6702" t="str">
        <f t="shared" si="313"/>
        <v>\n**** *year_3\nPartitioning and sourcing of dry season evapotranspiration within eddy covariance tower : abstract + poster</v>
      </c>
      <c r="J6702" t="str">
        <f t="shared" si="314"/>
        <v>\n**** *year_2 *type_2 *fs_0\nPartitioning and sourcing of dry season evapotranspiration within eddy covariance tower : abstract + poster</v>
      </c>
      <c r="K6702" t="s">
        <v>14373</v>
      </c>
    </row>
    <row r="6703" spans="1:11" x14ac:dyDescent="0.25">
      <c r="A6703">
        <v>2015</v>
      </c>
      <c r="B6703">
        <v>88</v>
      </c>
      <c r="C6703" s="12">
        <f t="shared" si="312"/>
        <v>0</v>
      </c>
      <c r="D6703">
        <v>3</v>
      </c>
      <c r="E6703">
        <v>2</v>
      </c>
      <c r="F6703">
        <v>2</v>
      </c>
      <c r="G6703" s="9">
        <v>0</v>
      </c>
      <c r="H6703" t="s">
        <v>7123</v>
      </c>
      <c r="I6703" t="str">
        <f t="shared" si="313"/>
        <v>\n**** *year_3\nStrategy for the further development, use, application, and dissemination of the GLTN Tool ‘Social Tenure Domain Model (STDM)’with focus on Country Level Implementation</v>
      </c>
      <c r="J6703" t="str">
        <f t="shared" si="314"/>
        <v>\n**** *year_2 *type_2 *fs_0\nStrategy for the further development, use, application, and dissemination of the GLTN Tool ‘Social Tenure Domain Model (STDM)’with focus on Country Level Implementation</v>
      </c>
      <c r="K6703" t="s">
        <v>14373</v>
      </c>
    </row>
    <row r="6704" spans="1:11" x14ac:dyDescent="0.25">
      <c r="A6704">
        <v>2015</v>
      </c>
      <c r="B6704">
        <v>88</v>
      </c>
      <c r="C6704" s="12">
        <f t="shared" si="312"/>
        <v>0</v>
      </c>
      <c r="D6704">
        <v>3</v>
      </c>
      <c r="E6704">
        <v>2</v>
      </c>
      <c r="F6704">
        <v>1</v>
      </c>
      <c r="G6704" s="9">
        <v>0</v>
      </c>
      <c r="H6704" t="s">
        <v>7040</v>
      </c>
      <c r="I6704" t="str">
        <f t="shared" si="313"/>
        <v>\n**** *year_3\nThe complexities of agent-based modeling output analysis</v>
      </c>
      <c r="J6704" t="str">
        <f t="shared" si="314"/>
        <v>\n**** *year_2 *type_1 *fs_0\nThe complexities of agent-based modeling output analysis</v>
      </c>
      <c r="K6704" t="s">
        <v>18569</v>
      </c>
    </row>
    <row r="6705" spans="1:11" x14ac:dyDescent="0.25">
      <c r="A6705">
        <v>2015</v>
      </c>
      <c r="B6705">
        <v>88</v>
      </c>
      <c r="C6705" s="12">
        <f t="shared" si="312"/>
        <v>0</v>
      </c>
      <c r="D6705">
        <v>3</v>
      </c>
      <c r="E6705">
        <v>2</v>
      </c>
      <c r="F6705">
        <v>3</v>
      </c>
      <c r="G6705" s="9">
        <v>0</v>
      </c>
      <c r="H6705" t="s">
        <v>7153</v>
      </c>
      <c r="I6705" t="str">
        <f t="shared" si="313"/>
        <v>\n**** *year_3\nThe utility of the co - occurrence matrix to extract slum areas from VHR imagery</v>
      </c>
      <c r="J6705" t="str">
        <f t="shared" si="314"/>
        <v>\n**** *year_2 *type_3 *fs_0\nThe utility of the co - occurrence matrix to extract slum areas from VHR imagery</v>
      </c>
      <c r="K6705" t="s">
        <v>18570</v>
      </c>
    </row>
    <row r="6706" spans="1:11" x14ac:dyDescent="0.25">
      <c r="A6706">
        <v>2015</v>
      </c>
      <c r="B6706">
        <v>88</v>
      </c>
      <c r="C6706" s="12">
        <f t="shared" si="312"/>
        <v>0</v>
      </c>
      <c r="D6706">
        <v>3</v>
      </c>
      <c r="E6706">
        <v>2</v>
      </c>
      <c r="F6706">
        <v>3</v>
      </c>
      <c r="G6706" s="9">
        <v>0</v>
      </c>
      <c r="H6706" t="s">
        <v>7127</v>
      </c>
      <c r="I6706" t="str">
        <f t="shared" si="313"/>
        <v>\n**** *year_3\nUse and understanding of CBA in the evaluation of infrastructure and spatial projects</v>
      </c>
      <c r="J6706" t="str">
        <f t="shared" si="314"/>
        <v>\n**** *year_2 *type_3 *fs_0\nUse and understanding of CBA in the evaluation of infrastructure and spatial projects</v>
      </c>
      <c r="K6706" t="s">
        <v>14373</v>
      </c>
    </row>
    <row r="6707" spans="1:11" x14ac:dyDescent="0.25">
      <c r="A6707">
        <v>2015</v>
      </c>
      <c r="B6707">
        <v>88</v>
      </c>
      <c r="C6707" s="12">
        <f t="shared" si="312"/>
        <v>0</v>
      </c>
      <c r="D6707">
        <v>3</v>
      </c>
      <c r="E6707">
        <v>2</v>
      </c>
      <c r="F6707">
        <v>1</v>
      </c>
      <c r="G6707" s="9">
        <v>0</v>
      </c>
      <c r="H6707" t="s">
        <v>7060</v>
      </c>
      <c r="I6707" t="str">
        <f t="shared" si="313"/>
        <v>\n**** *year_3\nWhere to produce rapeseed biodiesel and why? Mapping European rapeseed enegy efficiency</v>
      </c>
      <c r="J6707" t="str">
        <f t="shared" si="314"/>
        <v>\n**** *year_2 *type_1 *fs_0\nWhere to produce rapeseed biodiesel and why? Mapping European rapeseed enegy efficiency</v>
      </c>
      <c r="K6707" t="s">
        <v>18571</v>
      </c>
    </row>
    <row r="6708" spans="1:11" x14ac:dyDescent="0.25">
      <c r="A6708">
        <v>2015</v>
      </c>
      <c r="B6708">
        <v>87</v>
      </c>
      <c r="C6708" s="12">
        <f t="shared" si="312"/>
        <v>0</v>
      </c>
      <c r="D6708">
        <v>3</v>
      </c>
      <c r="E6708">
        <v>2</v>
      </c>
      <c r="F6708">
        <v>1</v>
      </c>
      <c r="G6708" s="9">
        <v>0</v>
      </c>
      <c r="H6708" t="s">
        <v>5088</v>
      </c>
      <c r="I6708" t="str">
        <f t="shared" si="313"/>
        <v>\n**** *year_3\nA WTLS-Based Method for Remote Sensing Imagery Registration</v>
      </c>
      <c r="J6708" t="str">
        <f t="shared" si="314"/>
        <v>\n**** *year_2 *type_1 *fs_0\nA WTLS-Based Method for Remote Sensing Imagery Registration</v>
      </c>
      <c r="K6708" t="s">
        <v>18572</v>
      </c>
    </row>
    <row r="6709" spans="1:11" x14ac:dyDescent="0.25">
      <c r="A6709">
        <v>2015</v>
      </c>
      <c r="B6709">
        <v>87</v>
      </c>
      <c r="C6709" s="12">
        <f t="shared" si="312"/>
        <v>0</v>
      </c>
      <c r="D6709">
        <v>3</v>
      </c>
      <c r="E6709">
        <v>2</v>
      </c>
      <c r="F6709">
        <v>1</v>
      </c>
      <c r="G6709" s="9">
        <v>0</v>
      </c>
      <c r="H6709" t="s">
        <v>7072</v>
      </c>
      <c r="I6709" t="str">
        <f t="shared" si="313"/>
        <v>\n**** *year_3\nCoastColour Round Robin data sets</v>
      </c>
      <c r="J6709" t="str">
        <f t="shared" si="314"/>
        <v>\n**** *year_2 *type_1 *fs_0\nCoastColour Round Robin data sets</v>
      </c>
      <c r="K6709" t="s">
        <v>18573</v>
      </c>
    </row>
    <row r="6710" spans="1:11" x14ac:dyDescent="0.25">
      <c r="A6710">
        <v>2015</v>
      </c>
      <c r="B6710">
        <v>87</v>
      </c>
      <c r="C6710" s="12">
        <f t="shared" si="312"/>
        <v>0</v>
      </c>
      <c r="D6710">
        <v>3</v>
      </c>
      <c r="E6710">
        <v>2</v>
      </c>
      <c r="F6710">
        <v>5</v>
      </c>
      <c r="G6710" s="9">
        <v>0</v>
      </c>
      <c r="H6710" t="s">
        <v>6977</v>
      </c>
      <c r="I6710" t="str">
        <f t="shared" si="313"/>
        <v>\n**** *year_3\nICA Commissions at a Glance: the ICA Commission on Use and User Issues : powerpoint</v>
      </c>
      <c r="J6710" t="str">
        <f t="shared" si="314"/>
        <v>\n**** *year_2 *type_5 *fs_0\nICA Commissions at a Glance: the ICA Commission on Use and User Issues : powerpoint</v>
      </c>
      <c r="K6710" t="s">
        <v>14373</v>
      </c>
    </row>
    <row r="6711" spans="1:11" x14ac:dyDescent="0.25">
      <c r="A6711">
        <v>2015</v>
      </c>
      <c r="B6711">
        <v>87</v>
      </c>
      <c r="C6711" s="12">
        <f t="shared" si="312"/>
        <v>0</v>
      </c>
      <c r="D6711">
        <v>3</v>
      </c>
      <c r="E6711">
        <v>2</v>
      </c>
      <c r="F6711">
        <v>5</v>
      </c>
      <c r="G6711" s="9">
        <v>0</v>
      </c>
      <c r="H6711" t="s">
        <v>6964</v>
      </c>
      <c r="I6711" t="str">
        <f t="shared" si="313"/>
        <v>\n**** *year_3\nMeeting climate service frameworks : ITC perspective : powerpoint</v>
      </c>
      <c r="J6711" t="str">
        <f t="shared" si="314"/>
        <v>\n**** *year_2 *type_5 *fs_0\nMeeting climate service frameworks : ITC perspective : powerpoint</v>
      </c>
      <c r="K6711" t="s">
        <v>14373</v>
      </c>
    </row>
    <row r="6712" spans="1:11" x14ac:dyDescent="0.25">
      <c r="A6712">
        <v>2015</v>
      </c>
      <c r="B6712">
        <v>87</v>
      </c>
      <c r="C6712" s="12">
        <f t="shared" si="312"/>
        <v>0</v>
      </c>
      <c r="D6712">
        <v>3</v>
      </c>
      <c r="E6712">
        <v>2</v>
      </c>
      <c r="F6712">
        <v>7</v>
      </c>
      <c r="G6712" s="10">
        <v>0</v>
      </c>
      <c r="H6712" t="s">
        <v>13128</v>
      </c>
      <c r="I6712" t="str">
        <f t="shared" si="313"/>
        <v>\n**** *year_3\nReduction of uncertainties in a 1D2D coupled hydrodynamic model using remote sensing data</v>
      </c>
      <c r="J6712" t="str">
        <f t="shared" si="314"/>
        <v>\n**** *year_2 *type_7 *fs_0\nReduction of uncertainties in a 1D2D coupled hydrodynamic model using remote sensing data</v>
      </c>
      <c r="K6712" t="s">
        <v>14373</v>
      </c>
    </row>
    <row r="6713" spans="1:11" x14ac:dyDescent="0.25">
      <c r="A6713">
        <v>2015</v>
      </c>
      <c r="B6713">
        <v>86</v>
      </c>
      <c r="C6713" s="12">
        <f t="shared" si="312"/>
        <v>0</v>
      </c>
      <c r="D6713">
        <v>3</v>
      </c>
      <c r="E6713">
        <v>2</v>
      </c>
      <c r="F6713">
        <v>1</v>
      </c>
      <c r="G6713" s="9">
        <v>0</v>
      </c>
      <c r="H6713" t="s">
        <v>7024</v>
      </c>
      <c r="I6713" t="str">
        <f t="shared" si="313"/>
        <v>\n**** *year_3\nCadastre in a changing world : issues and directions : why and what to standardize in land administration?</v>
      </c>
      <c r="J6713" t="str">
        <f t="shared" si="314"/>
        <v>\n**** *year_2 *type_1 *fs_0\nCadastre in a changing world : issues and directions : why and what to standardize in land administration?</v>
      </c>
      <c r="K6713" t="s">
        <v>14373</v>
      </c>
    </row>
    <row r="6714" spans="1:11" x14ac:dyDescent="0.25">
      <c r="A6714">
        <v>2015</v>
      </c>
      <c r="B6714">
        <v>86</v>
      </c>
      <c r="C6714" s="12">
        <f t="shared" si="312"/>
        <v>0</v>
      </c>
      <c r="D6714">
        <v>3</v>
      </c>
      <c r="E6714">
        <v>2</v>
      </c>
      <c r="F6714">
        <v>7</v>
      </c>
      <c r="G6714" s="10">
        <v>0</v>
      </c>
      <c r="H6714" t="s">
        <v>13000</v>
      </c>
      <c r="I6714" t="str">
        <f t="shared" si="313"/>
        <v>\n**** *year_3\nIntegrating cadastral information from state institutions into the Guatemalan national cadastre</v>
      </c>
      <c r="J6714" t="str">
        <f t="shared" si="314"/>
        <v>\n**** *year_2 *type_7 *fs_0\nIntegrating cadastral information from state institutions into the Guatemalan national cadastre</v>
      </c>
      <c r="K6714" t="s">
        <v>14373</v>
      </c>
    </row>
    <row r="6715" spans="1:11" x14ac:dyDescent="0.25">
      <c r="A6715">
        <v>2015</v>
      </c>
      <c r="B6715">
        <v>86</v>
      </c>
      <c r="C6715" s="12">
        <f t="shared" si="312"/>
        <v>0</v>
      </c>
      <c r="D6715">
        <v>3</v>
      </c>
      <c r="E6715">
        <v>2</v>
      </c>
      <c r="F6715">
        <v>7</v>
      </c>
      <c r="G6715" s="10">
        <v>0</v>
      </c>
      <c r="H6715" t="s">
        <v>13127</v>
      </c>
      <c r="I6715" t="str">
        <f t="shared" si="313"/>
        <v>\n**** *year_3\nReducing travel time in bus rapid transit through limited stop services</v>
      </c>
      <c r="J6715" t="str">
        <f t="shared" si="314"/>
        <v>\n**** *year_2 *type_7 *fs_0\nReducing travel time in bus rapid transit through limited stop services</v>
      </c>
      <c r="K6715" t="s">
        <v>14373</v>
      </c>
    </row>
    <row r="6716" spans="1:11" x14ac:dyDescent="0.25">
      <c r="A6716">
        <v>2015</v>
      </c>
      <c r="B6716">
        <v>85</v>
      </c>
      <c r="C6716" s="12">
        <f t="shared" si="312"/>
        <v>0</v>
      </c>
      <c r="D6716">
        <v>3</v>
      </c>
      <c r="E6716">
        <v>2</v>
      </c>
      <c r="F6716">
        <v>1</v>
      </c>
      <c r="G6716" s="9">
        <v>0</v>
      </c>
      <c r="H6716" t="s">
        <v>7013</v>
      </c>
      <c r="I6716" t="str">
        <f t="shared" si="313"/>
        <v>\n**** *year_3\nDefining our terms</v>
      </c>
      <c r="J6716" t="str">
        <f t="shared" si="314"/>
        <v>\n**** *year_2 *type_1 *fs_0\nDefining our terms</v>
      </c>
      <c r="K6716" t="s">
        <v>14373</v>
      </c>
    </row>
    <row r="6717" spans="1:11" x14ac:dyDescent="0.25">
      <c r="A6717">
        <v>2015</v>
      </c>
      <c r="B6717">
        <v>85</v>
      </c>
      <c r="C6717" s="12">
        <f t="shared" si="312"/>
        <v>0</v>
      </c>
      <c r="D6717">
        <v>3</v>
      </c>
      <c r="E6717">
        <v>2</v>
      </c>
      <c r="F6717">
        <v>1</v>
      </c>
      <c r="G6717" s="9">
        <v>0</v>
      </c>
      <c r="H6717" t="s">
        <v>7069</v>
      </c>
      <c r="I6717" t="str">
        <f t="shared" si="313"/>
        <v>\n**** *year_3\nEarth observation as a tool for tracking progress towards the Aichi Biodiversity Targets</v>
      </c>
      <c r="J6717" t="str">
        <f t="shared" si="314"/>
        <v>\n**** *year_2 *type_1 *fs_0\nEarth observation as a tool for tracking progress towards the Aichi Biodiversity Targets</v>
      </c>
      <c r="K6717" t="s">
        <v>18574</v>
      </c>
    </row>
    <row r="6718" spans="1:11" x14ac:dyDescent="0.25">
      <c r="A6718">
        <v>2015</v>
      </c>
      <c r="B6718">
        <v>85</v>
      </c>
      <c r="C6718" s="12">
        <f t="shared" si="312"/>
        <v>0</v>
      </c>
      <c r="D6718">
        <v>3</v>
      </c>
      <c r="E6718">
        <v>2</v>
      </c>
      <c r="F6718">
        <v>5</v>
      </c>
      <c r="G6718" s="9">
        <v>0</v>
      </c>
      <c r="H6718" t="s">
        <v>6937</v>
      </c>
      <c r="I6718" t="str">
        <f t="shared" si="313"/>
        <v>\n**** *year_3\nEvaluating the quality of bicycle infrastructure design : research on four continents : powerpoint</v>
      </c>
      <c r="J6718" t="str">
        <f t="shared" si="314"/>
        <v>\n**** *year_2 *type_5 *fs_0\nEvaluating the quality of bicycle infrastructure design : research on four continents : powerpoint</v>
      </c>
      <c r="K6718" t="s">
        <v>14373</v>
      </c>
    </row>
    <row r="6719" spans="1:11" x14ac:dyDescent="0.25">
      <c r="A6719">
        <v>2015</v>
      </c>
      <c r="B6719">
        <v>85</v>
      </c>
      <c r="C6719" s="12">
        <f t="shared" si="312"/>
        <v>0</v>
      </c>
      <c r="D6719">
        <v>3</v>
      </c>
      <c r="E6719">
        <v>2</v>
      </c>
      <c r="F6719">
        <v>7</v>
      </c>
      <c r="G6719" s="10">
        <v>0</v>
      </c>
      <c r="H6719" t="s">
        <v>12993</v>
      </c>
      <c r="I6719" t="str">
        <f t="shared" si="313"/>
        <v>\n**** *year_3\nInfluence of weathering and stress relief on geotechnical properties of roadcut mass and embankment fill on St. Vincent and St. Lucia</v>
      </c>
      <c r="J6719" t="str">
        <f t="shared" si="314"/>
        <v>\n**** *year_2 *type_7 *fs_0\nInfluence of weathering and stress relief on geotechnical properties of roadcut mass and embankment fill on St. Vincent and St. Lucia</v>
      </c>
      <c r="K6719" t="s">
        <v>14373</v>
      </c>
    </row>
    <row r="6720" spans="1:11" x14ac:dyDescent="0.25">
      <c r="A6720">
        <v>2015</v>
      </c>
      <c r="B6720">
        <v>85</v>
      </c>
      <c r="C6720" s="12">
        <f t="shared" si="312"/>
        <v>0</v>
      </c>
      <c r="D6720">
        <v>3</v>
      </c>
      <c r="E6720">
        <v>2</v>
      </c>
      <c r="F6720">
        <v>3</v>
      </c>
      <c r="G6720" s="9">
        <v>0</v>
      </c>
      <c r="H6720" t="s">
        <v>5332</v>
      </c>
      <c r="I6720" t="str">
        <f t="shared" si="313"/>
        <v>\n**** *year_3\nIntroducing co-clustering for hyperspectral image analysis</v>
      </c>
      <c r="J6720" t="str">
        <f t="shared" si="314"/>
        <v>\n**** *year_2 *type_3 *fs_0\nIntroducing co-clustering for hyperspectral image analysis</v>
      </c>
      <c r="K6720" t="s">
        <v>18575</v>
      </c>
    </row>
    <row r="6721" spans="1:11" x14ac:dyDescent="0.25">
      <c r="A6721">
        <v>2015</v>
      </c>
      <c r="B6721">
        <v>85</v>
      </c>
      <c r="C6721" s="12">
        <f t="shared" si="312"/>
        <v>0</v>
      </c>
      <c r="D6721">
        <v>3</v>
      </c>
      <c r="E6721">
        <v>2</v>
      </c>
      <c r="F6721">
        <v>1</v>
      </c>
      <c r="G6721" s="9">
        <v>0</v>
      </c>
      <c r="H6721" t="s">
        <v>2639</v>
      </c>
      <c r="I6721" t="str">
        <f t="shared" si="313"/>
        <v>\n**** *year_3\nQuantifying temporal changes in gully erosion areas with object oriented analysis</v>
      </c>
      <c r="J6721" t="str">
        <f t="shared" si="314"/>
        <v>\n**** *year_2 *type_1 *fs_0\nQuantifying temporal changes in gully erosion areas with object oriented analysis</v>
      </c>
      <c r="K6721" t="s">
        <v>18576</v>
      </c>
    </row>
    <row r="6722" spans="1:11" x14ac:dyDescent="0.25">
      <c r="A6722">
        <v>2015</v>
      </c>
      <c r="B6722">
        <v>84</v>
      </c>
      <c r="C6722" s="12">
        <f t="shared" ref="C6722:C6785" si="315">IF(B6722&lt;20,1,0)</f>
        <v>0</v>
      </c>
      <c r="D6722">
        <v>3</v>
      </c>
      <c r="E6722">
        <v>2</v>
      </c>
      <c r="F6722">
        <v>1</v>
      </c>
      <c r="G6722" s="9">
        <v>0</v>
      </c>
      <c r="H6722" t="s">
        <v>5293</v>
      </c>
      <c r="I6722" t="str">
        <f t="shared" ref="I6722:I6785" si="316">CONCATENATE("\n**** *year_",D6722,"\n",H6722)</f>
        <v>\n**** *year_3\nAn improved theoretical model of canopy gap probability for Leaf Area Index estimation in woody ecosystems</v>
      </c>
      <c r="J6722" t="str">
        <f t="shared" ref="J6722:J6785" si="317">CONCATENATE("\n**** *year_",E6722," *type_",F6722," *fs_",G6722,"\n",H6722)</f>
        <v>\n**** *year_2 *type_1 *fs_0\nAn improved theoretical model of canopy gap probability for Leaf Area Index estimation in woody ecosystems</v>
      </c>
      <c r="K6722" t="s">
        <v>18577</v>
      </c>
    </row>
    <row r="6723" spans="1:11" x14ac:dyDescent="0.25">
      <c r="A6723">
        <v>2015</v>
      </c>
      <c r="B6723">
        <v>84</v>
      </c>
      <c r="C6723" s="12">
        <f t="shared" si="315"/>
        <v>0</v>
      </c>
      <c r="D6723">
        <v>3</v>
      </c>
      <c r="E6723">
        <v>2</v>
      </c>
      <c r="F6723">
        <v>1</v>
      </c>
      <c r="G6723" s="9">
        <v>0</v>
      </c>
      <c r="H6723" t="s">
        <v>4515</v>
      </c>
      <c r="I6723" t="str">
        <f t="shared" si="316"/>
        <v>\n**** *year_3\nAssessing Urban Land Governance in Ethiopian Cities (2002-2011)</v>
      </c>
      <c r="J6723" t="str">
        <f t="shared" si="317"/>
        <v>\n**** *year_2 *type_1 *fs_0\nAssessing Urban Land Governance in Ethiopian Cities (2002-2011)</v>
      </c>
      <c r="K6723" t="s">
        <v>14373</v>
      </c>
    </row>
    <row r="6724" spans="1:11" x14ac:dyDescent="0.25">
      <c r="A6724">
        <v>2015</v>
      </c>
      <c r="B6724">
        <v>84</v>
      </c>
      <c r="C6724" s="12">
        <f t="shared" si="315"/>
        <v>0</v>
      </c>
      <c r="D6724">
        <v>3</v>
      </c>
      <c r="E6724">
        <v>2</v>
      </c>
      <c r="F6724">
        <v>2</v>
      </c>
      <c r="G6724" s="9">
        <v>0</v>
      </c>
      <c r="H6724" t="s">
        <v>7144</v>
      </c>
      <c r="I6724" t="str">
        <f t="shared" si="316"/>
        <v>\n**** *year_3\nDetecting leaf water content using intensity data from terrestrial laser scanner</v>
      </c>
      <c r="J6724" t="str">
        <f t="shared" si="317"/>
        <v>\n**** *year_2 *type_2 *fs_0\nDetecting leaf water content using intensity data from terrestrial laser scanner</v>
      </c>
      <c r="K6724" t="s">
        <v>14373</v>
      </c>
    </row>
    <row r="6725" spans="1:11" x14ac:dyDescent="0.25">
      <c r="A6725">
        <v>2015</v>
      </c>
      <c r="B6725">
        <v>84</v>
      </c>
      <c r="C6725" s="12">
        <f t="shared" si="315"/>
        <v>0</v>
      </c>
      <c r="D6725">
        <v>3</v>
      </c>
      <c r="E6725">
        <v>2</v>
      </c>
      <c r="F6725">
        <v>3</v>
      </c>
      <c r="G6725" s="9">
        <v>0</v>
      </c>
      <c r="H6725" t="s">
        <v>7157</v>
      </c>
      <c r="I6725" t="str">
        <f t="shared" si="316"/>
        <v>\n**** *year_3\nFuzzy cognitive mapping : applications to urban environmental decision-making</v>
      </c>
      <c r="J6725" t="str">
        <f t="shared" si="317"/>
        <v>\n**** *year_2 *type_3 *fs_0\nFuzzy cognitive mapping : applications to urban environmental decision-making</v>
      </c>
      <c r="K6725" t="s">
        <v>18578</v>
      </c>
    </row>
    <row r="6726" spans="1:11" x14ac:dyDescent="0.25">
      <c r="A6726">
        <v>2015</v>
      </c>
      <c r="B6726">
        <v>84</v>
      </c>
      <c r="C6726" s="12">
        <f t="shared" si="315"/>
        <v>0</v>
      </c>
      <c r="D6726">
        <v>3</v>
      </c>
      <c r="E6726">
        <v>2</v>
      </c>
      <c r="F6726">
        <v>3</v>
      </c>
      <c r="G6726" s="9">
        <v>0</v>
      </c>
      <c r="H6726" t="s">
        <v>5496</v>
      </c>
      <c r="I6726" t="str">
        <f t="shared" si="316"/>
        <v>\n**** *year_3\nGeo-environmental aspects of European underground infrastructure</v>
      </c>
      <c r="J6726" t="str">
        <f t="shared" si="317"/>
        <v>\n**** *year_2 *type_3 *fs_0\nGeo-environmental aspects of European underground infrastructure</v>
      </c>
      <c r="K6726" t="s">
        <v>18579</v>
      </c>
    </row>
    <row r="6727" spans="1:11" x14ac:dyDescent="0.25">
      <c r="A6727">
        <v>2015</v>
      </c>
      <c r="B6727">
        <v>84</v>
      </c>
      <c r="C6727" s="12">
        <f t="shared" si="315"/>
        <v>0</v>
      </c>
      <c r="D6727">
        <v>3</v>
      </c>
      <c r="E6727">
        <v>2</v>
      </c>
      <c r="F6727">
        <v>2</v>
      </c>
      <c r="G6727" s="9">
        <v>0</v>
      </c>
      <c r="H6727" t="s">
        <v>7137</v>
      </c>
      <c r="I6727" t="str">
        <f t="shared" si="316"/>
        <v>\n**** *year_3\nStrengthening regional capacity building initiatives in earth observation</v>
      </c>
      <c r="J6727" t="str">
        <f t="shared" si="317"/>
        <v>\n**** *year_2 *type_2 *fs_0\nStrengthening regional capacity building initiatives in earth observation</v>
      </c>
      <c r="K6727" t="s">
        <v>14373</v>
      </c>
    </row>
    <row r="6728" spans="1:11" x14ac:dyDescent="0.25">
      <c r="A6728">
        <v>2015</v>
      </c>
      <c r="B6728">
        <v>84</v>
      </c>
      <c r="C6728" s="12">
        <f t="shared" si="315"/>
        <v>0</v>
      </c>
      <c r="D6728">
        <v>3</v>
      </c>
      <c r="E6728">
        <v>2</v>
      </c>
      <c r="F6728">
        <v>1</v>
      </c>
      <c r="G6728" s="9">
        <v>0</v>
      </c>
      <c r="H6728" t="s">
        <v>7008</v>
      </c>
      <c r="I6728" t="str">
        <f t="shared" si="316"/>
        <v>\n**** *year_3\nThe MIRACLE project</v>
      </c>
      <c r="J6728" t="str">
        <f t="shared" si="317"/>
        <v>\n**** *year_2 *type_1 *fs_0\nThe MIRACLE project</v>
      </c>
      <c r="K6728" t="s">
        <v>14373</v>
      </c>
    </row>
    <row r="6729" spans="1:11" x14ac:dyDescent="0.25">
      <c r="A6729">
        <v>2015</v>
      </c>
      <c r="B6729">
        <v>84</v>
      </c>
      <c r="C6729" s="12">
        <f t="shared" si="315"/>
        <v>0</v>
      </c>
      <c r="D6729">
        <v>3</v>
      </c>
      <c r="E6729">
        <v>2</v>
      </c>
      <c r="F6729">
        <v>2</v>
      </c>
      <c r="G6729" s="9">
        <v>0</v>
      </c>
      <c r="H6729" t="s">
        <v>6976</v>
      </c>
      <c r="I6729" t="str">
        <f t="shared" si="316"/>
        <v>\n**** *year_3\nUsability of Methods and Techniques of Use and User Research in Cartography and Geoinformation Science : extended abstract</v>
      </c>
      <c r="J6729" t="str">
        <f t="shared" si="317"/>
        <v>\n**** *year_2 *type_2 *fs_0\nUsability of Methods and Techniques of Use and User Research in Cartography and Geoinformation Science : extended abstract</v>
      </c>
      <c r="K6729" t="s">
        <v>14373</v>
      </c>
    </row>
    <row r="6730" spans="1:11" x14ac:dyDescent="0.25">
      <c r="A6730">
        <v>2015</v>
      </c>
      <c r="B6730">
        <v>83</v>
      </c>
      <c r="C6730" s="12">
        <f t="shared" si="315"/>
        <v>0</v>
      </c>
      <c r="D6730">
        <v>3</v>
      </c>
      <c r="E6730">
        <v>2</v>
      </c>
      <c r="F6730">
        <v>1</v>
      </c>
      <c r="G6730" s="9">
        <v>0</v>
      </c>
      <c r="H6730" t="s">
        <v>4299</v>
      </c>
      <c r="I6730" t="str">
        <f t="shared" si="316"/>
        <v>\n**** *year_3\nAdapting Scotland's forests to climate change using an action expiration chart</v>
      </c>
      <c r="J6730" t="str">
        <f t="shared" si="317"/>
        <v>\n**** *year_2 *type_1 *fs_0\nAdapting Scotland's forests to climate change using an action expiration chart</v>
      </c>
      <c r="K6730" t="s">
        <v>18580</v>
      </c>
    </row>
    <row r="6731" spans="1:11" x14ac:dyDescent="0.25">
      <c r="A6731">
        <v>2015</v>
      </c>
      <c r="B6731">
        <v>83</v>
      </c>
      <c r="C6731" s="12">
        <f t="shared" si="315"/>
        <v>0</v>
      </c>
      <c r="D6731">
        <v>3</v>
      </c>
      <c r="E6731">
        <v>2</v>
      </c>
      <c r="F6731">
        <v>1</v>
      </c>
      <c r="G6731" s="9">
        <v>0</v>
      </c>
      <c r="H6731" t="s">
        <v>1854</v>
      </c>
      <c r="I6731" t="str">
        <f t="shared" si="316"/>
        <v>\n**** *year_3\nBiological soil crust effects must be included to accurately model infiltration and erosion in drylands</v>
      </c>
      <c r="J6731" t="str">
        <f t="shared" si="317"/>
        <v>\n**** *year_2 *type_1 *fs_0\nBiological soil crust effects must be included to accurately model infiltration and erosion in drylands</v>
      </c>
      <c r="K6731" t="s">
        <v>18581</v>
      </c>
    </row>
    <row r="6732" spans="1:11" x14ac:dyDescent="0.25">
      <c r="A6732">
        <v>2015</v>
      </c>
      <c r="B6732">
        <v>83</v>
      </c>
      <c r="C6732" s="12">
        <f t="shared" si="315"/>
        <v>0</v>
      </c>
      <c r="D6732">
        <v>3</v>
      </c>
      <c r="E6732">
        <v>2</v>
      </c>
      <c r="F6732">
        <v>2</v>
      </c>
      <c r="G6732" s="9">
        <v>0</v>
      </c>
      <c r="H6732" t="s">
        <v>7191</v>
      </c>
      <c r="I6732" t="str">
        <f t="shared" si="316"/>
        <v>\n**** *year_3\nImplementation challenges of the rural land administration system in Ethiopia</v>
      </c>
      <c r="J6732" t="str">
        <f t="shared" si="317"/>
        <v>\n**** *year_2 *type_2 *fs_0\nImplementation challenges of the rural land administration system in Ethiopia</v>
      </c>
      <c r="K6732" t="s">
        <v>14373</v>
      </c>
    </row>
    <row r="6733" spans="1:11" x14ac:dyDescent="0.25">
      <c r="A6733">
        <v>2015</v>
      </c>
      <c r="B6733">
        <v>83</v>
      </c>
      <c r="C6733" s="12">
        <f t="shared" si="315"/>
        <v>0</v>
      </c>
      <c r="D6733">
        <v>3</v>
      </c>
      <c r="E6733">
        <v>2</v>
      </c>
      <c r="F6733">
        <v>7</v>
      </c>
      <c r="G6733" s="10">
        <v>0</v>
      </c>
      <c r="H6733" t="s">
        <v>13010</v>
      </c>
      <c r="I6733" t="str">
        <f t="shared" si="316"/>
        <v>\n**** *year_3\nInvestigating the feasibility of land consolidation in the customary areas of northern and upper west regions of Ghana</v>
      </c>
      <c r="J6733" t="str">
        <f t="shared" si="317"/>
        <v>\n**** *year_2 *type_7 *fs_0\nInvestigating the feasibility of land consolidation in the customary areas of northern and upper west regions of Ghana</v>
      </c>
      <c r="K6733" t="s">
        <v>14373</v>
      </c>
    </row>
    <row r="6734" spans="1:11" x14ac:dyDescent="0.25">
      <c r="A6734">
        <v>2015</v>
      </c>
      <c r="B6734">
        <v>83</v>
      </c>
      <c r="C6734" s="12">
        <f t="shared" si="315"/>
        <v>0</v>
      </c>
      <c r="D6734">
        <v>3</v>
      </c>
      <c r="E6734">
        <v>2</v>
      </c>
      <c r="F6734">
        <v>5</v>
      </c>
      <c r="G6734" s="9">
        <v>0</v>
      </c>
      <c r="H6734" t="s">
        <v>6943</v>
      </c>
      <c r="I6734" t="str">
        <f t="shared" si="316"/>
        <v>\n**** *year_3\nParticipatory land administration : a new vista towards responsible land consolidation in customary lands?</v>
      </c>
      <c r="J6734" t="str">
        <f t="shared" si="317"/>
        <v>\n**** *year_2 *type_5 *fs_0\nParticipatory land administration : a new vista towards responsible land consolidation in customary lands?</v>
      </c>
      <c r="K6734" t="s">
        <v>14373</v>
      </c>
    </row>
    <row r="6735" spans="1:11" x14ac:dyDescent="0.25">
      <c r="A6735">
        <v>2015</v>
      </c>
      <c r="B6735">
        <v>83</v>
      </c>
      <c r="C6735" s="12">
        <f t="shared" si="315"/>
        <v>0</v>
      </c>
      <c r="D6735">
        <v>3</v>
      </c>
      <c r="E6735">
        <v>2</v>
      </c>
      <c r="F6735">
        <v>2</v>
      </c>
      <c r="G6735" s="9">
        <v>0</v>
      </c>
      <c r="H6735" t="s">
        <v>7090</v>
      </c>
      <c r="I6735" t="str">
        <f t="shared" si="316"/>
        <v>\n**** *year_3\nRiskChanges Spatial Decision Support system for the analysis of changing multi-hazard risk</v>
      </c>
      <c r="J6735" t="str">
        <f t="shared" si="317"/>
        <v>\n**** *year_2 *type_2 *fs_0\nRiskChanges Spatial Decision Support system for the analysis of changing multi-hazard risk</v>
      </c>
      <c r="K6735" t="s">
        <v>14373</v>
      </c>
    </row>
    <row r="6736" spans="1:11" x14ac:dyDescent="0.25">
      <c r="A6736">
        <v>2015</v>
      </c>
      <c r="B6736">
        <v>83</v>
      </c>
      <c r="C6736" s="12">
        <f t="shared" si="315"/>
        <v>0</v>
      </c>
      <c r="D6736">
        <v>3</v>
      </c>
      <c r="E6736">
        <v>2</v>
      </c>
      <c r="F6736">
        <v>2</v>
      </c>
      <c r="G6736" s="9">
        <v>0</v>
      </c>
      <c r="H6736" t="s">
        <v>4447</v>
      </c>
      <c r="I6736" t="str">
        <f t="shared" si="316"/>
        <v>\n**** *year_3\nSystematic registration in Romania</v>
      </c>
      <c r="J6736" t="str">
        <f t="shared" si="317"/>
        <v>\n**** *year_2 *type_2 *fs_0\nSystematic registration in Romania</v>
      </c>
      <c r="K6736" t="s">
        <v>14373</v>
      </c>
    </row>
    <row r="6737" spans="1:11" x14ac:dyDescent="0.25">
      <c r="A6737">
        <v>2015</v>
      </c>
      <c r="B6737">
        <v>82</v>
      </c>
      <c r="C6737" s="12">
        <f t="shared" si="315"/>
        <v>0</v>
      </c>
      <c r="D6737">
        <v>3</v>
      </c>
      <c r="E6737">
        <v>2</v>
      </c>
      <c r="F6737">
        <v>1</v>
      </c>
      <c r="G6737" s="9">
        <v>0</v>
      </c>
      <c r="H6737" t="s">
        <v>2083</v>
      </c>
      <c r="I6737" t="str">
        <f t="shared" si="316"/>
        <v>\n**** *year_3\nDescriptor evaluation and feature regression for multimodal image analysis</v>
      </c>
      <c r="J6737" t="str">
        <f t="shared" si="317"/>
        <v>\n**** *year_2 *type_1 *fs_0\nDescriptor evaluation and feature regression for multimodal image analysis</v>
      </c>
      <c r="K6737" t="s">
        <v>18582</v>
      </c>
    </row>
    <row r="6738" spans="1:11" x14ac:dyDescent="0.25">
      <c r="A6738">
        <v>2015</v>
      </c>
      <c r="B6738">
        <v>82</v>
      </c>
      <c r="C6738" s="12">
        <f t="shared" si="315"/>
        <v>0</v>
      </c>
      <c r="D6738">
        <v>3</v>
      </c>
      <c r="E6738">
        <v>2</v>
      </c>
      <c r="F6738">
        <v>1</v>
      </c>
      <c r="G6738" s="9">
        <v>0</v>
      </c>
      <c r="H6738" t="s">
        <v>3060</v>
      </c>
      <c r="I6738" t="str">
        <f t="shared" si="316"/>
        <v>\n**** *year_3\nIdentification of damage in buildings based on gaps in 3D point clouds from very high resolution oblique airborne images</v>
      </c>
      <c r="J6738" t="str">
        <f t="shared" si="317"/>
        <v>\n**** *year_2 *type_1 *fs_0\nIdentification of damage in buildings based on gaps in 3D point clouds from very high resolution oblique airborne images</v>
      </c>
      <c r="K6738" t="s">
        <v>18583</v>
      </c>
    </row>
    <row r="6739" spans="1:11" x14ac:dyDescent="0.25">
      <c r="A6739">
        <v>2015</v>
      </c>
      <c r="B6739">
        <v>82</v>
      </c>
      <c r="C6739" s="12">
        <f t="shared" si="315"/>
        <v>0</v>
      </c>
      <c r="D6739">
        <v>3</v>
      </c>
      <c r="E6739">
        <v>2</v>
      </c>
      <c r="F6739">
        <v>7</v>
      </c>
      <c r="G6739" s="10">
        <v>0</v>
      </c>
      <c r="H6739" t="s">
        <v>13007</v>
      </c>
      <c r="I6739" t="str">
        <f t="shared" si="316"/>
        <v>\n**** *year_3\nInteroperable request and status maps for VGI-based systems</v>
      </c>
      <c r="J6739" t="str">
        <f t="shared" si="317"/>
        <v>\n**** *year_2 *type_7 *fs_0\nInteroperable request and status maps for VGI-based systems</v>
      </c>
      <c r="K6739" t="s">
        <v>14373</v>
      </c>
    </row>
    <row r="6740" spans="1:11" x14ac:dyDescent="0.25">
      <c r="A6740">
        <v>2015</v>
      </c>
      <c r="B6740">
        <v>82</v>
      </c>
      <c r="C6740" s="12">
        <f t="shared" si="315"/>
        <v>0</v>
      </c>
      <c r="D6740">
        <v>3</v>
      </c>
      <c r="E6740">
        <v>2</v>
      </c>
      <c r="F6740">
        <v>2</v>
      </c>
      <c r="G6740" s="9">
        <v>0</v>
      </c>
      <c r="H6740" t="s">
        <v>7078</v>
      </c>
      <c r="I6740" t="str">
        <f t="shared" si="316"/>
        <v>\n**** *year_3\nSEA &amp; EIA : face-to-face versus distance learning : powerpoint</v>
      </c>
      <c r="J6740" t="str">
        <f t="shared" si="317"/>
        <v>\n**** *year_2 *type_2 *fs_0\nSEA &amp; EIA : face-to-face versus distance learning : powerpoint</v>
      </c>
      <c r="K6740" t="s">
        <v>14373</v>
      </c>
    </row>
    <row r="6741" spans="1:11" x14ac:dyDescent="0.25">
      <c r="A6741">
        <v>2015</v>
      </c>
      <c r="B6741">
        <v>82</v>
      </c>
      <c r="C6741" s="12">
        <f t="shared" si="315"/>
        <v>0</v>
      </c>
      <c r="D6741">
        <v>3</v>
      </c>
      <c r="E6741">
        <v>2</v>
      </c>
      <c r="F6741">
        <v>1</v>
      </c>
      <c r="G6741" s="9">
        <v>0</v>
      </c>
      <c r="H6741" t="s">
        <v>3781</v>
      </c>
      <c r="I6741" t="str">
        <f t="shared" si="316"/>
        <v>\n**** *year_3\nUAV-based urban structural damage assessment using object-based image analysis and semantic reasoning</v>
      </c>
      <c r="J6741" t="str">
        <f t="shared" si="317"/>
        <v>\n**** *year_2 *type_1 *fs_0\nUAV-based urban structural damage assessment using object-based image analysis and semantic reasoning</v>
      </c>
      <c r="K6741" t="s">
        <v>18584</v>
      </c>
    </row>
    <row r="6742" spans="1:11" x14ac:dyDescent="0.25">
      <c r="A6742">
        <v>2015</v>
      </c>
      <c r="B6742">
        <v>81</v>
      </c>
      <c r="C6742" s="12">
        <f t="shared" si="315"/>
        <v>0</v>
      </c>
      <c r="D6742">
        <v>3</v>
      </c>
      <c r="E6742">
        <v>2</v>
      </c>
      <c r="F6742">
        <v>2</v>
      </c>
      <c r="G6742" s="9">
        <v>0</v>
      </c>
      <c r="H6742" t="s">
        <v>7147</v>
      </c>
      <c r="I6742" t="str">
        <f t="shared" si="316"/>
        <v>\n**** *year_3\nLand valuation and management issues in Nepal</v>
      </c>
      <c r="J6742" t="str">
        <f t="shared" si="317"/>
        <v>\n**** *year_2 *type_2 *fs_0\nLand valuation and management issues in Nepal</v>
      </c>
      <c r="K6742" t="s">
        <v>14373</v>
      </c>
    </row>
    <row r="6743" spans="1:11" x14ac:dyDescent="0.25">
      <c r="A6743">
        <v>2015</v>
      </c>
      <c r="B6743">
        <v>81</v>
      </c>
      <c r="C6743" s="12">
        <f t="shared" si="315"/>
        <v>0</v>
      </c>
      <c r="D6743">
        <v>3</v>
      </c>
      <c r="E6743">
        <v>2</v>
      </c>
      <c r="F6743">
        <v>7</v>
      </c>
      <c r="G6743" s="10">
        <v>0</v>
      </c>
      <c r="H6743" t="s">
        <v>13060</v>
      </c>
      <c r="I6743" t="str">
        <f t="shared" si="316"/>
        <v>\n**** *year_3\nModelling mammal species diversity and abundance in savanna ecosystems using geostatistics and camera trap data</v>
      </c>
      <c r="J6743" t="str">
        <f t="shared" si="317"/>
        <v>\n**** *year_2 *type_7 *fs_0\nModelling mammal species diversity and abundance in savanna ecosystems using geostatistics and camera trap data</v>
      </c>
      <c r="K6743" t="s">
        <v>14373</v>
      </c>
    </row>
    <row r="6744" spans="1:11" x14ac:dyDescent="0.25">
      <c r="A6744">
        <v>2015</v>
      </c>
      <c r="B6744">
        <v>81</v>
      </c>
      <c r="C6744" s="12">
        <f t="shared" si="315"/>
        <v>0</v>
      </c>
      <c r="D6744">
        <v>3</v>
      </c>
      <c r="E6744">
        <v>2</v>
      </c>
      <c r="F6744">
        <v>5</v>
      </c>
      <c r="G6744" s="9">
        <v>0</v>
      </c>
      <c r="H6744" t="s">
        <v>7116</v>
      </c>
      <c r="I6744" t="str">
        <f t="shared" si="316"/>
        <v>\n**** *year_3\nNon-separable dynamic nearest-neighbor gaussian process models for large spatio-temporal data with an application to particulate matter analysis</v>
      </c>
      <c r="J6744" t="str">
        <f t="shared" si="317"/>
        <v>\n**** *year_2 *type_5 *fs_0\nNon-separable dynamic nearest-neighbor gaussian process models for large spatio-temporal data with an application to particulate matter analysis</v>
      </c>
      <c r="K6744" t="s">
        <v>14373</v>
      </c>
    </row>
    <row r="6745" spans="1:11" x14ac:dyDescent="0.25">
      <c r="A6745">
        <v>2015</v>
      </c>
      <c r="B6745">
        <v>81</v>
      </c>
      <c r="C6745" s="12">
        <f t="shared" si="315"/>
        <v>0</v>
      </c>
      <c r="D6745">
        <v>3</v>
      </c>
      <c r="E6745">
        <v>2</v>
      </c>
      <c r="F6745">
        <v>2</v>
      </c>
      <c r="G6745" s="9">
        <v>0</v>
      </c>
      <c r="H6745" t="s">
        <v>6975</v>
      </c>
      <c r="I6745" t="str">
        <f t="shared" si="316"/>
        <v>\n**** *year_3\nSecuring land rights for the world</v>
      </c>
      <c r="J6745" t="str">
        <f t="shared" si="317"/>
        <v>\n**** *year_2 *type_2 *fs_0\nSecuring land rights for the world</v>
      </c>
      <c r="K6745" t="s">
        <v>14373</v>
      </c>
    </row>
    <row r="6746" spans="1:11" x14ac:dyDescent="0.25">
      <c r="A6746">
        <v>2015</v>
      </c>
      <c r="B6746">
        <v>80</v>
      </c>
      <c r="C6746" s="12">
        <f t="shared" si="315"/>
        <v>0</v>
      </c>
      <c r="D6746">
        <v>3</v>
      </c>
      <c r="E6746">
        <v>2</v>
      </c>
      <c r="F6746">
        <v>2</v>
      </c>
      <c r="G6746" s="9">
        <v>0</v>
      </c>
      <c r="H6746" t="s">
        <v>7184</v>
      </c>
      <c r="I6746" t="str">
        <f t="shared" si="316"/>
        <v>\n**** *year_3\nApplicability of near - infrared hyperspectral imagery (NIR-HI) for sensor based sorting of an epithermal AU-AG ore</v>
      </c>
      <c r="J6746" t="str">
        <f t="shared" si="317"/>
        <v>\n**** *year_2 *type_2 *fs_0\nApplicability of near - infrared hyperspectral imagery (NIR-HI) for sensor based sorting of an epithermal AU-AG ore</v>
      </c>
      <c r="K6746" t="s">
        <v>18585</v>
      </c>
    </row>
    <row r="6747" spans="1:11" x14ac:dyDescent="0.25">
      <c r="A6747">
        <v>2015</v>
      </c>
      <c r="B6747">
        <v>80</v>
      </c>
      <c r="C6747" s="12">
        <f t="shared" si="315"/>
        <v>0</v>
      </c>
      <c r="D6747">
        <v>3</v>
      </c>
      <c r="E6747">
        <v>2</v>
      </c>
      <c r="F6747">
        <v>7</v>
      </c>
      <c r="G6747" s="10">
        <v>0</v>
      </c>
      <c r="H6747" t="s">
        <v>12819</v>
      </c>
      <c r="I6747" t="str">
        <f t="shared" si="316"/>
        <v>\n**** *year_3\nAssessment of the geological information content of legacy airborne geophysical data sets of the Harz mountains in Germany</v>
      </c>
      <c r="J6747" t="str">
        <f t="shared" si="317"/>
        <v>\n**** *year_2 *type_7 *fs_0\nAssessment of the geological information content of legacy airborne geophysical data sets of the Harz mountains in Germany</v>
      </c>
      <c r="K6747" t="s">
        <v>14373</v>
      </c>
    </row>
    <row r="6748" spans="1:11" x14ac:dyDescent="0.25">
      <c r="A6748">
        <v>2015</v>
      </c>
      <c r="B6748">
        <v>80</v>
      </c>
      <c r="C6748" s="12">
        <f t="shared" si="315"/>
        <v>0</v>
      </c>
      <c r="D6748">
        <v>3</v>
      </c>
      <c r="E6748">
        <v>2</v>
      </c>
      <c r="F6748">
        <v>2</v>
      </c>
      <c r="G6748" s="9">
        <v>0</v>
      </c>
      <c r="H6748" t="s">
        <v>7128</v>
      </c>
      <c r="I6748" t="str">
        <f t="shared" si="316"/>
        <v>\n**** *year_3\nLeast cost path analysis to promote an ecological connection for Gunung Merapi and Gunung Merbabu national parks</v>
      </c>
      <c r="J6748" t="str">
        <f t="shared" si="317"/>
        <v>\n**** *year_2 *type_2 *fs_0\nLeast cost path analysis to promote an ecological connection for Gunung Merapi and Gunung Merbabu national parks</v>
      </c>
      <c r="K6748" t="s">
        <v>14373</v>
      </c>
    </row>
    <row r="6749" spans="1:11" x14ac:dyDescent="0.25">
      <c r="A6749">
        <v>2015</v>
      </c>
      <c r="B6749">
        <v>80</v>
      </c>
      <c r="C6749" s="12">
        <f t="shared" si="315"/>
        <v>0</v>
      </c>
      <c r="D6749">
        <v>3</v>
      </c>
      <c r="E6749">
        <v>2</v>
      </c>
      <c r="F6749">
        <v>7</v>
      </c>
      <c r="G6749" s="10">
        <v>0</v>
      </c>
      <c r="H6749" t="s">
        <v>13115</v>
      </c>
      <c r="I6749" t="str">
        <f t="shared" si="316"/>
        <v>\n**** *year_3\nQuality of sociable street : exploring the relationship between the street environment and sociability</v>
      </c>
      <c r="J6749" t="str">
        <f t="shared" si="317"/>
        <v>\n**** *year_2 *type_7 *fs_0\nQuality of sociable street : exploring the relationship between the street environment and sociability</v>
      </c>
      <c r="K6749" t="s">
        <v>14373</v>
      </c>
    </row>
    <row r="6750" spans="1:11" x14ac:dyDescent="0.25">
      <c r="A6750">
        <v>2015</v>
      </c>
      <c r="B6750">
        <v>80</v>
      </c>
      <c r="C6750" s="12">
        <f t="shared" si="315"/>
        <v>0</v>
      </c>
      <c r="D6750">
        <v>3</v>
      </c>
      <c r="E6750">
        <v>2</v>
      </c>
      <c r="F6750">
        <v>1</v>
      </c>
      <c r="G6750" s="9">
        <v>0</v>
      </c>
      <c r="H6750" t="s">
        <v>7058</v>
      </c>
      <c r="I6750" t="str">
        <f t="shared" si="316"/>
        <v>\n**** *year_3\nReconstructing Early Pleistocene (1.3Ma) terrestrial environmental change in western Anatolia: Did it drive fluvial terrace formation?</v>
      </c>
      <c r="J6750" t="str">
        <f t="shared" si="317"/>
        <v>\n**** *year_2 *type_1 *fs_0\nReconstructing Early Pleistocene (1.3Ma) terrestrial environmental change in western Anatolia: Did it drive fluvial terrace formation?</v>
      </c>
      <c r="K6750" t="s">
        <v>18586</v>
      </c>
    </row>
    <row r="6751" spans="1:11" x14ac:dyDescent="0.25">
      <c r="A6751">
        <v>2015</v>
      </c>
      <c r="B6751">
        <v>79</v>
      </c>
      <c r="C6751" s="12">
        <f t="shared" si="315"/>
        <v>0</v>
      </c>
      <c r="D6751">
        <v>3</v>
      </c>
      <c r="E6751">
        <v>2</v>
      </c>
      <c r="F6751">
        <v>2</v>
      </c>
      <c r="G6751" s="9">
        <v>0</v>
      </c>
      <c r="H6751" t="s">
        <v>7145</v>
      </c>
      <c r="I6751" t="str">
        <f t="shared" si="316"/>
        <v>\n**** *year_3\nFrom geographical distribution to ecological niche and back</v>
      </c>
      <c r="J6751" t="str">
        <f t="shared" si="317"/>
        <v>\n**** *year_2 *type_2 *fs_0\nFrom geographical distribution to ecological niche and back</v>
      </c>
      <c r="K6751" t="s">
        <v>14373</v>
      </c>
    </row>
    <row r="6752" spans="1:11" x14ac:dyDescent="0.25">
      <c r="A6752">
        <v>2015</v>
      </c>
      <c r="B6752">
        <v>79</v>
      </c>
      <c r="C6752" s="12">
        <f t="shared" si="315"/>
        <v>0</v>
      </c>
      <c r="D6752">
        <v>3</v>
      </c>
      <c r="E6752">
        <v>2</v>
      </c>
      <c r="F6752">
        <v>2</v>
      </c>
      <c r="G6752" s="9">
        <v>0</v>
      </c>
      <c r="H6752" t="s">
        <v>7139</v>
      </c>
      <c r="I6752" t="str">
        <f t="shared" si="316"/>
        <v>\n**** *year_3\nGreen wave indices for predicting spring migration timing of geese</v>
      </c>
      <c r="J6752" t="str">
        <f t="shared" si="317"/>
        <v>\n**** *year_2 *type_2 *fs_0\nGreen wave indices for predicting spring migration timing of geese</v>
      </c>
      <c r="K6752" t="s">
        <v>14373</v>
      </c>
    </row>
    <row r="6753" spans="1:11" x14ac:dyDescent="0.25">
      <c r="A6753">
        <v>2015</v>
      </c>
      <c r="B6753">
        <v>79</v>
      </c>
      <c r="C6753" s="12">
        <f t="shared" si="315"/>
        <v>0</v>
      </c>
      <c r="D6753">
        <v>3</v>
      </c>
      <c r="E6753">
        <v>2</v>
      </c>
      <c r="F6753">
        <v>2</v>
      </c>
      <c r="G6753" s="9">
        <v>0</v>
      </c>
      <c r="H6753" t="s">
        <v>7149</v>
      </c>
      <c r="I6753" t="str">
        <f t="shared" si="316"/>
        <v>\n**** *year_3\nSTARS project overview</v>
      </c>
      <c r="J6753" t="str">
        <f t="shared" si="317"/>
        <v>\n**** *year_2 *type_2 *fs_0\nSTARS project overview</v>
      </c>
      <c r="K6753" t="s">
        <v>14373</v>
      </c>
    </row>
    <row r="6754" spans="1:11" x14ac:dyDescent="0.25">
      <c r="A6754">
        <v>2015</v>
      </c>
      <c r="B6754">
        <v>79</v>
      </c>
      <c r="C6754" s="12">
        <f t="shared" si="315"/>
        <v>0</v>
      </c>
      <c r="D6754">
        <v>3</v>
      </c>
      <c r="E6754">
        <v>2</v>
      </c>
      <c r="F6754">
        <v>1</v>
      </c>
      <c r="G6754" s="9">
        <v>0</v>
      </c>
      <c r="H6754" t="s">
        <v>7017</v>
      </c>
      <c r="I6754" t="str">
        <f t="shared" si="316"/>
        <v>\n**** *year_3\nSupporting sustainable water management in Lake Naivasha Basin, Kenya : a water information system tailored for users</v>
      </c>
      <c r="J6754" t="str">
        <f t="shared" si="317"/>
        <v>\n**** *year_2 *type_1 *fs_0\nSupporting sustainable water management in Lake Naivasha Basin, Kenya : a water information system tailored for users</v>
      </c>
      <c r="K6754" t="s">
        <v>14373</v>
      </c>
    </row>
    <row r="6755" spans="1:11" x14ac:dyDescent="0.25">
      <c r="A6755">
        <v>2015</v>
      </c>
      <c r="B6755">
        <v>79</v>
      </c>
      <c r="C6755" s="12">
        <f t="shared" si="315"/>
        <v>0</v>
      </c>
      <c r="D6755">
        <v>3</v>
      </c>
      <c r="E6755">
        <v>2</v>
      </c>
      <c r="F6755">
        <v>3</v>
      </c>
      <c r="G6755" s="9">
        <v>0</v>
      </c>
      <c r="H6755" t="s">
        <v>4238</v>
      </c>
      <c r="I6755" t="str">
        <f t="shared" si="316"/>
        <v>\n**** *year_3\nUrbanization, land administration, and good-enough governance</v>
      </c>
      <c r="J6755" t="str">
        <f t="shared" si="317"/>
        <v>\n**** *year_2 *type_3 *fs_0\nUrbanization, land administration, and good-enough governance</v>
      </c>
      <c r="K6755" t="s">
        <v>14373</v>
      </c>
    </row>
    <row r="6756" spans="1:11" x14ac:dyDescent="0.25">
      <c r="A6756">
        <v>2015</v>
      </c>
      <c r="B6756">
        <v>78</v>
      </c>
      <c r="C6756" s="12">
        <f t="shared" si="315"/>
        <v>0</v>
      </c>
      <c r="D6756">
        <v>3</v>
      </c>
      <c r="E6756">
        <v>2</v>
      </c>
      <c r="F6756">
        <v>1</v>
      </c>
      <c r="G6756" s="9">
        <v>0</v>
      </c>
      <c r="H6756" t="s">
        <v>7012</v>
      </c>
      <c r="I6756" t="str">
        <f t="shared" si="316"/>
        <v>\n**** *year_3\nInterview met nieuwe ICA - voorzitter Menno-Jan Kraak</v>
      </c>
      <c r="J6756" t="str">
        <f t="shared" si="317"/>
        <v>\n**** *year_2 *type_1 *fs_0\nInterview met nieuwe ICA - voorzitter Menno-Jan Kraak</v>
      </c>
      <c r="K6756" t="s">
        <v>14373</v>
      </c>
    </row>
    <row r="6757" spans="1:11" x14ac:dyDescent="0.25">
      <c r="A6757">
        <v>2015</v>
      </c>
      <c r="B6757">
        <v>78</v>
      </c>
      <c r="C6757" s="12">
        <f t="shared" si="315"/>
        <v>0</v>
      </c>
      <c r="D6757">
        <v>3</v>
      </c>
      <c r="E6757">
        <v>2</v>
      </c>
      <c r="F6757">
        <v>1</v>
      </c>
      <c r="G6757" s="9">
        <v>0</v>
      </c>
      <c r="H6757" t="s">
        <v>5087</v>
      </c>
      <c r="I6757" t="str">
        <f t="shared" si="316"/>
        <v>\n**** *year_3\nUrban futures: Multiple visions, paths and construction? : editorial</v>
      </c>
      <c r="J6757" t="str">
        <f t="shared" si="317"/>
        <v>\n**** *year_2 *type_1 *fs_0\nUrban futures: Multiple visions, paths and construction? : editorial</v>
      </c>
      <c r="K6757" t="s">
        <v>18587</v>
      </c>
    </row>
    <row r="6758" spans="1:11" x14ac:dyDescent="0.25">
      <c r="A6758">
        <v>2015</v>
      </c>
      <c r="B6758">
        <v>77</v>
      </c>
      <c r="C6758" s="12">
        <f t="shared" si="315"/>
        <v>0</v>
      </c>
      <c r="D6758">
        <v>3</v>
      </c>
      <c r="E6758">
        <v>2</v>
      </c>
      <c r="F6758">
        <v>1</v>
      </c>
      <c r="G6758" s="9">
        <v>0</v>
      </c>
      <c r="H6758" t="s">
        <v>7055</v>
      </c>
      <c r="I6758" t="str">
        <f t="shared" si="316"/>
        <v>\n**** *year_3\n3D leaf water content mapping using terrestrial laser scanner backscatter intensity with radiometric correction</v>
      </c>
      <c r="J6758" t="str">
        <f t="shared" si="317"/>
        <v>\n**** *year_2 *type_1 *fs_0\n3D leaf water content mapping using terrestrial laser scanner backscatter intensity with radiometric correction</v>
      </c>
      <c r="K6758" t="s">
        <v>18588</v>
      </c>
    </row>
    <row r="6759" spans="1:11" x14ac:dyDescent="0.25">
      <c r="A6759">
        <v>2015</v>
      </c>
      <c r="B6759">
        <v>77</v>
      </c>
      <c r="C6759" s="12">
        <f t="shared" si="315"/>
        <v>0</v>
      </c>
      <c r="D6759">
        <v>3</v>
      </c>
      <c r="E6759">
        <v>2</v>
      </c>
      <c r="F6759">
        <v>1</v>
      </c>
      <c r="G6759" s="9">
        <v>0</v>
      </c>
      <c r="H6759" t="s">
        <v>6991</v>
      </c>
      <c r="I6759" t="str">
        <f t="shared" si="316"/>
        <v>\n**** *year_3\nA new single - channel method for estimating land surface temperature based on the image inherent information : the HJ - 1B case</v>
      </c>
      <c r="J6759" t="str">
        <f t="shared" si="317"/>
        <v>\n**** *year_2 *type_1 *fs_0\nA new single - channel method for estimating land surface temperature based on the image inherent information : the HJ - 1B case</v>
      </c>
      <c r="K6759" t="s">
        <v>18589</v>
      </c>
    </row>
    <row r="6760" spans="1:11" x14ac:dyDescent="0.25">
      <c r="A6760">
        <v>2015</v>
      </c>
      <c r="B6760">
        <v>77</v>
      </c>
      <c r="C6760" s="12">
        <f t="shared" si="315"/>
        <v>0</v>
      </c>
      <c r="D6760">
        <v>3</v>
      </c>
      <c r="E6760">
        <v>2</v>
      </c>
      <c r="F6760">
        <v>2</v>
      </c>
      <c r="G6760" s="9">
        <v>0</v>
      </c>
      <c r="H6760" t="s">
        <v>1595</v>
      </c>
      <c r="I6760" t="str">
        <f t="shared" si="316"/>
        <v>\n**** *year_3\nA photogrammetric approach for map updating using UAV in Rwanda</v>
      </c>
      <c r="J6760" t="str">
        <f t="shared" si="317"/>
        <v>\n**** *year_2 *type_2 *fs_0\nA photogrammetric approach for map updating using UAV in Rwanda</v>
      </c>
      <c r="K6760" t="s">
        <v>14373</v>
      </c>
    </row>
    <row r="6761" spans="1:11" x14ac:dyDescent="0.25">
      <c r="A6761">
        <v>2015</v>
      </c>
      <c r="B6761">
        <v>77</v>
      </c>
      <c r="C6761" s="12">
        <f t="shared" si="315"/>
        <v>0</v>
      </c>
      <c r="D6761">
        <v>3</v>
      </c>
      <c r="E6761">
        <v>2</v>
      </c>
      <c r="F6761">
        <v>7</v>
      </c>
      <c r="G6761" s="10">
        <v>0</v>
      </c>
      <c r="H6761" t="s">
        <v>12788</v>
      </c>
      <c r="I6761" t="str">
        <f t="shared" si="316"/>
        <v>\n**** *year_3\nAssessing cumulative environmental sensitivity and cumulative impact in strategic environmental assessment (SEA) : case study Yogyakarta-Sadeng Corridor, Indonesia</v>
      </c>
      <c r="J6761" t="str">
        <f t="shared" si="317"/>
        <v>\n**** *year_2 *type_7 *fs_0\nAssessing cumulative environmental sensitivity and cumulative impact in strategic environmental assessment (SEA) : case study Yogyakarta-Sadeng Corridor, Indonesia</v>
      </c>
      <c r="K6761" t="s">
        <v>14373</v>
      </c>
    </row>
    <row r="6762" spans="1:11" x14ac:dyDescent="0.25">
      <c r="A6762">
        <v>2015</v>
      </c>
      <c r="B6762">
        <v>77</v>
      </c>
      <c r="C6762" s="12">
        <f t="shared" si="315"/>
        <v>0</v>
      </c>
      <c r="D6762">
        <v>3</v>
      </c>
      <c r="E6762">
        <v>2</v>
      </c>
      <c r="F6762">
        <v>2</v>
      </c>
      <c r="G6762" s="9">
        <v>0</v>
      </c>
      <c r="H6762" t="s">
        <v>7131</v>
      </c>
      <c r="I6762" t="str">
        <f t="shared" si="316"/>
        <v>\n**** *year_3\nIdentifying environmental parameters for goose spring migration from last staging site to breeding ground</v>
      </c>
      <c r="J6762" t="str">
        <f t="shared" si="317"/>
        <v>\n**** *year_2 *type_2 *fs_0\nIdentifying environmental parameters for goose spring migration from last staging site to breeding ground</v>
      </c>
      <c r="K6762" t="s">
        <v>14373</v>
      </c>
    </row>
    <row r="6763" spans="1:11" x14ac:dyDescent="0.25">
      <c r="A6763">
        <v>2015</v>
      </c>
      <c r="B6763">
        <v>77</v>
      </c>
      <c r="C6763" s="12">
        <f t="shared" si="315"/>
        <v>0</v>
      </c>
      <c r="D6763">
        <v>3</v>
      </c>
      <c r="E6763">
        <v>2</v>
      </c>
      <c r="F6763">
        <v>1</v>
      </c>
      <c r="G6763" s="9">
        <v>0</v>
      </c>
      <c r="H6763" t="s">
        <v>7009</v>
      </c>
      <c r="I6763" t="str">
        <f t="shared" si="316"/>
        <v>\n**** *year_3\nIntegrating the layers : an analysis of urban land governance in contemporary Ethiopia</v>
      </c>
      <c r="J6763" t="str">
        <f t="shared" si="317"/>
        <v>\n**** *year_2 *type_1 *fs_0\nIntegrating the layers : an analysis of urban land governance in contemporary Ethiopia</v>
      </c>
      <c r="K6763" t="s">
        <v>14373</v>
      </c>
    </row>
    <row r="6764" spans="1:11" x14ac:dyDescent="0.25">
      <c r="A6764">
        <v>2015</v>
      </c>
      <c r="B6764">
        <v>77</v>
      </c>
      <c r="C6764" s="12">
        <f t="shared" si="315"/>
        <v>0</v>
      </c>
      <c r="D6764">
        <v>3</v>
      </c>
      <c r="E6764">
        <v>2</v>
      </c>
      <c r="F6764">
        <v>7</v>
      </c>
      <c r="G6764" s="10">
        <v>0</v>
      </c>
      <c r="H6764" t="s">
        <v>13045</v>
      </c>
      <c r="I6764" t="str">
        <f t="shared" si="316"/>
        <v>\n**** *year_3\nMeasuring modal accessibility gap and modal emission gap to evaluate the bus rapid transit line : a case study in Hanoi</v>
      </c>
      <c r="J6764" t="str">
        <f t="shared" si="317"/>
        <v>\n**** *year_2 *type_7 *fs_0\nMeasuring modal accessibility gap and modal emission gap to evaluate the bus rapid transit line : a case study in Hanoi</v>
      </c>
      <c r="K6764" t="s">
        <v>14373</v>
      </c>
    </row>
    <row r="6765" spans="1:11" x14ac:dyDescent="0.25">
      <c r="A6765">
        <v>2015</v>
      </c>
      <c r="B6765">
        <v>77</v>
      </c>
      <c r="C6765" s="12">
        <f t="shared" si="315"/>
        <v>0</v>
      </c>
      <c r="D6765">
        <v>3</v>
      </c>
      <c r="E6765">
        <v>2</v>
      </c>
      <c r="F6765">
        <v>1</v>
      </c>
      <c r="G6765" s="9">
        <v>0</v>
      </c>
      <c r="H6765" t="s">
        <v>3397</v>
      </c>
      <c r="I6765" t="str">
        <f t="shared" si="316"/>
        <v>\n**** *year_3\nModeling flood hazard zones at the sub-district level with the rational model integrated with GIS and remote sensing approaches</v>
      </c>
      <c r="J6765" t="str">
        <f t="shared" si="317"/>
        <v>\n**** *year_2 *type_1 *fs_0\nModeling flood hazard zones at the sub-district level with the rational model integrated with GIS and remote sensing approaches</v>
      </c>
      <c r="K6765" t="s">
        <v>18590</v>
      </c>
    </row>
    <row r="6766" spans="1:11" x14ac:dyDescent="0.25">
      <c r="A6766">
        <v>2015</v>
      </c>
      <c r="B6766">
        <v>77</v>
      </c>
      <c r="C6766" s="12">
        <f t="shared" si="315"/>
        <v>0</v>
      </c>
      <c r="D6766">
        <v>3</v>
      </c>
      <c r="E6766">
        <v>2</v>
      </c>
      <c r="F6766">
        <v>1</v>
      </c>
      <c r="G6766" s="9">
        <v>0</v>
      </c>
      <c r="H6766" t="s">
        <v>5411</v>
      </c>
      <c r="I6766" t="str">
        <f t="shared" si="316"/>
        <v>\n**** *year_3\nModeling top of atmosphere radiance over heterogeneous non-lambertian rugged terrain</v>
      </c>
      <c r="J6766" t="str">
        <f t="shared" si="317"/>
        <v>\n**** *year_2 *type_1 *fs_0\nModeling top of atmosphere radiance over heterogeneous non-lambertian rugged terrain</v>
      </c>
      <c r="K6766" t="s">
        <v>18591</v>
      </c>
    </row>
    <row r="6767" spans="1:11" x14ac:dyDescent="0.25">
      <c r="A6767">
        <v>2015</v>
      </c>
      <c r="B6767">
        <v>77</v>
      </c>
      <c r="C6767" s="12">
        <f t="shared" si="315"/>
        <v>0</v>
      </c>
      <c r="D6767">
        <v>3</v>
      </c>
      <c r="E6767">
        <v>2</v>
      </c>
      <c r="F6767">
        <v>2</v>
      </c>
      <c r="G6767" s="9">
        <v>0</v>
      </c>
      <c r="H6767" t="s">
        <v>7173</v>
      </c>
      <c r="I6767" t="str">
        <f t="shared" si="316"/>
        <v>\n**** *year_3\nPlanning for transit oriented development (TOD) using a TOD index</v>
      </c>
      <c r="J6767" t="str">
        <f t="shared" si="317"/>
        <v>\n**** *year_2 *type_2 *fs_0\nPlanning for transit oriented development (TOD) using a TOD index</v>
      </c>
      <c r="K6767" t="s">
        <v>14373</v>
      </c>
    </row>
    <row r="6768" spans="1:11" x14ac:dyDescent="0.25">
      <c r="A6768">
        <v>2015</v>
      </c>
      <c r="B6768">
        <v>77</v>
      </c>
      <c r="C6768" s="12">
        <f t="shared" si="315"/>
        <v>0</v>
      </c>
      <c r="D6768">
        <v>3</v>
      </c>
      <c r="E6768">
        <v>2</v>
      </c>
      <c r="F6768">
        <v>2</v>
      </c>
      <c r="G6768" s="9">
        <v>0</v>
      </c>
      <c r="H6768" t="s">
        <v>7189</v>
      </c>
      <c r="I6768" t="str">
        <f t="shared" si="316"/>
        <v>\n**** *year_3\nSegmentation of UAV - based images incorporating 3D point cloud information</v>
      </c>
      <c r="J6768" t="str">
        <f t="shared" si="317"/>
        <v>\n**** *year_2 *type_2 *fs_0\nSegmentation of UAV - based images incorporating 3D point cloud information</v>
      </c>
      <c r="K6768" t="s">
        <v>18592</v>
      </c>
    </row>
    <row r="6769" spans="1:11" x14ac:dyDescent="0.25">
      <c r="A6769">
        <v>2015</v>
      </c>
      <c r="B6769">
        <v>77</v>
      </c>
      <c r="C6769" s="12">
        <f t="shared" si="315"/>
        <v>0</v>
      </c>
      <c r="D6769">
        <v>3</v>
      </c>
      <c r="E6769">
        <v>2</v>
      </c>
      <c r="F6769">
        <v>7</v>
      </c>
      <c r="G6769" s="10">
        <v>0</v>
      </c>
      <c r="H6769" t="s">
        <v>13179</v>
      </c>
      <c r="I6769" t="str">
        <f t="shared" si="316"/>
        <v>\n**** *year_3\nSwitching to the "golden age of natural gas" with a focus on shale gas exploitation : a possible bridge to mitigate climate change?</v>
      </c>
      <c r="J6769" t="str">
        <f t="shared" si="317"/>
        <v>\n**** *year_2 *type_7 *fs_0\nSwitching to the "golden age of natural gas" with a focus on shale gas exploitation : a possible bridge to mitigate climate change?</v>
      </c>
      <c r="K6769" t="s">
        <v>14373</v>
      </c>
    </row>
    <row r="6770" spans="1:11" x14ac:dyDescent="0.25">
      <c r="A6770">
        <v>2015</v>
      </c>
      <c r="B6770">
        <v>77</v>
      </c>
      <c r="C6770" s="12">
        <f t="shared" si="315"/>
        <v>0</v>
      </c>
      <c r="D6770">
        <v>3</v>
      </c>
      <c r="E6770">
        <v>2</v>
      </c>
      <c r="F6770">
        <v>7</v>
      </c>
      <c r="G6770" s="10">
        <v>0</v>
      </c>
      <c r="H6770" t="s">
        <v>13190</v>
      </c>
      <c r="I6770" t="str">
        <f t="shared" si="316"/>
        <v>\n**** *year_3\nThe impact of urban land acquisition on peri-urban tenure security : the case of Bole sub-city, Addis Ababa</v>
      </c>
      <c r="J6770" t="str">
        <f t="shared" si="317"/>
        <v>\n**** *year_2 *type_7 *fs_0\nThe impact of urban land acquisition on peri-urban tenure security : the case of Bole sub-city, Addis Ababa</v>
      </c>
      <c r="K6770" t="s">
        <v>14373</v>
      </c>
    </row>
    <row r="6771" spans="1:11" x14ac:dyDescent="0.25">
      <c r="A6771">
        <v>2015</v>
      </c>
      <c r="B6771">
        <v>77</v>
      </c>
      <c r="C6771" s="12">
        <f t="shared" si="315"/>
        <v>0</v>
      </c>
      <c r="D6771">
        <v>3</v>
      </c>
      <c r="E6771">
        <v>2</v>
      </c>
      <c r="F6771">
        <v>1</v>
      </c>
      <c r="G6771" s="9">
        <v>0</v>
      </c>
      <c r="H6771" t="s">
        <v>7053</v>
      </c>
      <c r="I6771" t="str">
        <f t="shared" si="316"/>
        <v>\n**** *year_3\nThe magic of the map : the relevance of cartography : a cartographer's perspective : column</v>
      </c>
      <c r="J6771" t="str">
        <f t="shared" si="317"/>
        <v>\n**** *year_2 *type_1 *fs_0\nThe magic of the map : the relevance of cartography : a cartographer's perspective : column</v>
      </c>
      <c r="K6771" t="s">
        <v>14373</v>
      </c>
    </row>
    <row r="6772" spans="1:11" x14ac:dyDescent="0.25">
      <c r="A6772">
        <v>2015</v>
      </c>
      <c r="B6772">
        <v>77</v>
      </c>
      <c r="C6772" s="12">
        <f t="shared" si="315"/>
        <v>0</v>
      </c>
      <c r="D6772">
        <v>3</v>
      </c>
      <c r="E6772">
        <v>2</v>
      </c>
      <c r="F6772">
        <v>1</v>
      </c>
      <c r="G6772" s="9">
        <v>0</v>
      </c>
      <c r="H6772" t="s">
        <v>3126</v>
      </c>
      <c r="I6772" t="str">
        <f t="shared" si="316"/>
        <v>\n**** *year_3\nThe risk of impoverishment in urban development-induced displacement and resettlement in Ahmedabad</v>
      </c>
      <c r="J6772" t="str">
        <f t="shared" si="317"/>
        <v>\n**** *year_2 *type_1 *fs_0\nThe risk of impoverishment in urban development-induced displacement and resettlement in Ahmedabad</v>
      </c>
      <c r="K6772" t="s">
        <v>18593</v>
      </c>
    </row>
    <row r="6773" spans="1:11" x14ac:dyDescent="0.25">
      <c r="A6773">
        <v>2015</v>
      </c>
      <c r="B6773">
        <v>77</v>
      </c>
      <c r="C6773" s="12">
        <f t="shared" si="315"/>
        <v>0</v>
      </c>
      <c r="D6773">
        <v>3</v>
      </c>
      <c r="E6773">
        <v>2</v>
      </c>
      <c r="F6773">
        <v>5</v>
      </c>
      <c r="G6773" s="9">
        <v>0</v>
      </c>
      <c r="H6773" t="s">
        <v>6969</v>
      </c>
      <c r="I6773" t="str">
        <f t="shared" si="316"/>
        <v>\n**** *year_3\nUsing social media to measure the contribution of red list species to the nature - based tourism potential of African protected areas : powerpoint</v>
      </c>
      <c r="J6773" t="str">
        <f t="shared" si="317"/>
        <v>\n**** *year_2 *type_5 *fs_0\nUsing social media to measure the contribution of red list species to the nature - based tourism potential of African protected areas : powerpoint</v>
      </c>
      <c r="K6773" t="s">
        <v>14373</v>
      </c>
    </row>
    <row r="6774" spans="1:11" x14ac:dyDescent="0.25">
      <c r="A6774">
        <v>2015</v>
      </c>
      <c r="B6774">
        <v>76</v>
      </c>
      <c r="C6774" s="12">
        <f t="shared" si="315"/>
        <v>0</v>
      </c>
      <c r="D6774">
        <v>3</v>
      </c>
      <c r="E6774">
        <v>2</v>
      </c>
      <c r="F6774">
        <v>1</v>
      </c>
      <c r="G6774" s="9">
        <v>0</v>
      </c>
      <c r="H6774" t="s">
        <v>5833</v>
      </c>
      <c r="I6774" t="str">
        <f t="shared" si="316"/>
        <v>\n**** *year_3\nEstimates of effective aerodynamic roughness length over mountainous areas of the Tibetan Plateau</v>
      </c>
      <c r="J6774" t="str">
        <f t="shared" si="317"/>
        <v>\n**** *year_2 *type_1 *fs_0\nEstimates of effective aerodynamic roughness length over mountainous areas of the Tibetan Plateau</v>
      </c>
      <c r="K6774" t="s">
        <v>18594</v>
      </c>
    </row>
    <row r="6775" spans="1:11" x14ac:dyDescent="0.25">
      <c r="A6775">
        <v>2015</v>
      </c>
      <c r="B6775">
        <v>76</v>
      </c>
      <c r="C6775" s="12">
        <f t="shared" si="315"/>
        <v>0</v>
      </c>
      <c r="D6775">
        <v>3</v>
      </c>
      <c r="E6775">
        <v>2</v>
      </c>
      <c r="F6775">
        <v>1</v>
      </c>
      <c r="G6775" s="9">
        <v>0</v>
      </c>
      <c r="H6775" t="s">
        <v>4900</v>
      </c>
      <c r="I6775" t="str">
        <f t="shared" si="316"/>
        <v>\n**** *year_3\nProperty and administration</v>
      </c>
      <c r="J6775" t="str">
        <f t="shared" si="317"/>
        <v>\n**** *year_2 *type_1 *fs_0\nProperty and administration</v>
      </c>
      <c r="K6775" t="s">
        <v>18595</v>
      </c>
    </row>
    <row r="6776" spans="1:11" x14ac:dyDescent="0.25">
      <c r="A6776">
        <v>2015</v>
      </c>
      <c r="B6776">
        <v>76</v>
      </c>
      <c r="C6776" s="12">
        <f t="shared" si="315"/>
        <v>0</v>
      </c>
      <c r="D6776">
        <v>3</v>
      </c>
      <c r="E6776">
        <v>2</v>
      </c>
      <c r="F6776">
        <v>1</v>
      </c>
      <c r="G6776" s="9">
        <v>0</v>
      </c>
      <c r="H6776" t="s">
        <v>2597</v>
      </c>
      <c r="I6776" t="str">
        <f t="shared" si="316"/>
        <v>\n**** *year_3\nRescue and renewal of legacy soil resource inventories</v>
      </c>
      <c r="J6776" t="str">
        <f t="shared" si="317"/>
        <v>\n**** *year_2 *type_1 *fs_0\nRescue and renewal of legacy soil resource inventories</v>
      </c>
      <c r="K6776" t="s">
        <v>18596</v>
      </c>
    </row>
    <row r="6777" spans="1:11" x14ac:dyDescent="0.25">
      <c r="A6777">
        <v>2015</v>
      </c>
      <c r="B6777">
        <v>76</v>
      </c>
      <c r="C6777" s="12">
        <f t="shared" si="315"/>
        <v>0</v>
      </c>
      <c r="D6777">
        <v>3</v>
      </c>
      <c r="E6777">
        <v>2</v>
      </c>
      <c r="F6777">
        <v>7</v>
      </c>
      <c r="G6777" s="10">
        <v>0</v>
      </c>
      <c r="H6777" t="s">
        <v>13155</v>
      </c>
      <c r="I6777" t="str">
        <f t="shared" si="316"/>
        <v>\n**** *year_3\nSocio-spatial aspects of functioning of bike-sharing system Bicing in Barcelona, Spain</v>
      </c>
      <c r="J6777" t="str">
        <f t="shared" si="317"/>
        <v>\n**** *year_2 *type_7 *fs_0\nSocio-spatial aspects of functioning of bike-sharing system Bicing in Barcelona, Spain</v>
      </c>
      <c r="K6777" t="s">
        <v>14373</v>
      </c>
    </row>
    <row r="6778" spans="1:11" x14ac:dyDescent="0.25">
      <c r="A6778">
        <v>2015</v>
      </c>
      <c r="B6778">
        <v>76</v>
      </c>
      <c r="C6778" s="12">
        <f t="shared" si="315"/>
        <v>0</v>
      </c>
      <c r="D6778">
        <v>3</v>
      </c>
      <c r="E6778">
        <v>2</v>
      </c>
      <c r="F6778">
        <v>1</v>
      </c>
      <c r="G6778" s="9">
        <v>0</v>
      </c>
      <c r="H6778" t="s">
        <v>5740</v>
      </c>
      <c r="I6778" t="str">
        <f t="shared" si="316"/>
        <v>\n**** *year_3\nThe adoption of sustainable innovations</v>
      </c>
      <c r="J6778" t="str">
        <f t="shared" si="317"/>
        <v>\n**** *year_2 *type_1 *fs_0\nThe adoption of sustainable innovations</v>
      </c>
      <c r="K6778" t="s">
        <v>18597</v>
      </c>
    </row>
    <row r="6779" spans="1:11" x14ac:dyDescent="0.25">
      <c r="A6779">
        <v>2015</v>
      </c>
      <c r="B6779">
        <v>76</v>
      </c>
      <c r="C6779" s="12">
        <f t="shared" si="315"/>
        <v>0</v>
      </c>
      <c r="D6779">
        <v>3</v>
      </c>
      <c r="E6779">
        <v>2</v>
      </c>
      <c r="F6779">
        <v>2</v>
      </c>
      <c r="G6779" s="9">
        <v>0</v>
      </c>
      <c r="H6779" t="s">
        <v>6974</v>
      </c>
      <c r="I6779" t="str">
        <f t="shared" si="316"/>
        <v>\n**** *year_3\nThe LADM based on INTERLIS</v>
      </c>
      <c r="J6779" t="str">
        <f t="shared" si="317"/>
        <v>\n**** *year_2 *type_2 *fs_0\nThe LADM based on INTERLIS</v>
      </c>
      <c r="K6779" t="s">
        <v>14373</v>
      </c>
    </row>
    <row r="6780" spans="1:11" x14ac:dyDescent="0.25">
      <c r="A6780">
        <v>2015</v>
      </c>
      <c r="B6780">
        <v>76</v>
      </c>
      <c r="C6780" s="12">
        <f t="shared" si="315"/>
        <v>0</v>
      </c>
      <c r="D6780">
        <v>3</v>
      </c>
      <c r="E6780">
        <v>2</v>
      </c>
      <c r="F6780">
        <v>7</v>
      </c>
      <c r="G6780" s="10">
        <v>0</v>
      </c>
      <c r="H6780" t="s">
        <v>13196</v>
      </c>
      <c r="I6780" t="str">
        <f t="shared" si="316"/>
        <v>\n**** *year_3\nThe role of faults and volcano-tectonic event in toxic gases emissions in Dieng Volcano and its detection in Aster TIR imagery</v>
      </c>
      <c r="J6780" t="str">
        <f t="shared" si="317"/>
        <v>\n**** *year_2 *type_7 *fs_0\nThe role of faults and volcano-tectonic event in toxic gases emissions in Dieng Volcano and its detection in Aster TIR imagery</v>
      </c>
      <c r="K6780" t="s">
        <v>14373</v>
      </c>
    </row>
    <row r="6781" spans="1:11" x14ac:dyDescent="0.25">
      <c r="A6781">
        <v>2015</v>
      </c>
      <c r="B6781">
        <v>76</v>
      </c>
      <c r="C6781" s="12">
        <f t="shared" si="315"/>
        <v>0</v>
      </c>
      <c r="D6781">
        <v>3</v>
      </c>
      <c r="E6781">
        <v>2</v>
      </c>
      <c r="F6781">
        <v>2</v>
      </c>
      <c r="G6781" s="9">
        <v>0</v>
      </c>
      <c r="H6781" t="s">
        <v>7166</v>
      </c>
      <c r="I6781" t="str">
        <f t="shared" si="316"/>
        <v>\n**** *year_3\nUsing co-clustering to analyze spatio-temporal patterns : a case study based on spring phenology</v>
      </c>
      <c r="J6781" t="str">
        <f t="shared" si="317"/>
        <v>\n**** *year_2 *type_2 *fs_0\nUsing co-clustering to analyze spatio-temporal patterns : a case study based on spring phenology</v>
      </c>
      <c r="K6781" t="s">
        <v>14373</v>
      </c>
    </row>
    <row r="6782" spans="1:11" x14ac:dyDescent="0.25">
      <c r="A6782">
        <v>2015</v>
      </c>
      <c r="B6782">
        <v>75</v>
      </c>
      <c r="C6782" s="12">
        <f t="shared" si="315"/>
        <v>0</v>
      </c>
      <c r="D6782">
        <v>3</v>
      </c>
      <c r="E6782">
        <v>2</v>
      </c>
      <c r="F6782">
        <v>7</v>
      </c>
      <c r="G6782" s="10">
        <v>0</v>
      </c>
      <c r="H6782" t="s">
        <v>12996</v>
      </c>
      <c r="I6782" t="str">
        <f t="shared" si="316"/>
        <v>\n**** *year_3\nInspire in context of non-EU-member states NSDI : case study of Macedonia</v>
      </c>
      <c r="J6782" t="str">
        <f t="shared" si="317"/>
        <v>\n**** *year_2 *type_7 *fs_0\nInspire in context of non-EU-member states NSDI : case study of Macedonia</v>
      </c>
      <c r="K6782" t="s">
        <v>14373</v>
      </c>
    </row>
    <row r="6783" spans="1:11" x14ac:dyDescent="0.25">
      <c r="A6783">
        <v>2015</v>
      </c>
      <c r="B6783">
        <v>75</v>
      </c>
      <c r="C6783" s="12">
        <f t="shared" si="315"/>
        <v>0</v>
      </c>
      <c r="D6783">
        <v>3</v>
      </c>
      <c r="E6783">
        <v>2</v>
      </c>
      <c r="F6783">
        <v>3</v>
      </c>
      <c r="G6783" s="9">
        <v>0</v>
      </c>
      <c r="H6783" t="s">
        <v>940</v>
      </c>
      <c r="I6783" t="str">
        <f t="shared" si="316"/>
        <v>\n**** *year_3\nPro-poor land administration</v>
      </c>
      <c r="J6783" t="str">
        <f t="shared" si="317"/>
        <v>\n**** *year_2 *type_3 *fs_0\nPro-poor land administration</v>
      </c>
      <c r="K6783" t="s">
        <v>18598</v>
      </c>
    </row>
    <row r="6784" spans="1:11" x14ac:dyDescent="0.25">
      <c r="A6784">
        <v>2015</v>
      </c>
      <c r="B6784">
        <v>75</v>
      </c>
      <c r="C6784" s="12">
        <f t="shared" si="315"/>
        <v>0</v>
      </c>
      <c r="D6784">
        <v>3</v>
      </c>
      <c r="E6784">
        <v>2</v>
      </c>
      <c r="F6784">
        <v>1</v>
      </c>
      <c r="G6784" s="9">
        <v>0</v>
      </c>
      <c r="H6784" t="s">
        <v>1030</v>
      </c>
      <c r="I6784" t="str">
        <f t="shared" si="316"/>
        <v>\n**** *year_3\nUnderstanding Boswellia papyrifera tree secondary metabolites through bark spectral analysis</v>
      </c>
      <c r="J6784" t="str">
        <f t="shared" si="317"/>
        <v>\n**** *year_2 *type_1 *fs_0\nUnderstanding Boswellia papyrifera tree secondary metabolites through bark spectral analysis</v>
      </c>
      <c r="K6784" t="s">
        <v>18599</v>
      </c>
    </row>
    <row r="6785" spans="1:11" x14ac:dyDescent="0.25">
      <c r="A6785">
        <v>2015</v>
      </c>
      <c r="B6785">
        <v>74</v>
      </c>
      <c r="C6785" s="12">
        <f t="shared" si="315"/>
        <v>0</v>
      </c>
      <c r="D6785">
        <v>3</v>
      </c>
      <c r="E6785">
        <v>2</v>
      </c>
      <c r="F6785">
        <v>1</v>
      </c>
      <c r="G6785" s="9">
        <v>0</v>
      </c>
      <c r="H6785" t="s">
        <v>1801</v>
      </c>
      <c r="I6785" t="str">
        <f t="shared" si="316"/>
        <v>\n**** *year_3\nA new segmentation method for very high resolution imagery using spectral and morphological information</v>
      </c>
      <c r="J6785" t="str">
        <f t="shared" si="317"/>
        <v>\n**** *year_2 *type_1 *fs_0\nA new segmentation method for very high resolution imagery using spectral and morphological information</v>
      </c>
      <c r="K6785" t="s">
        <v>18600</v>
      </c>
    </row>
    <row r="6786" spans="1:11" x14ac:dyDescent="0.25">
      <c r="A6786">
        <v>2015</v>
      </c>
      <c r="B6786">
        <v>74</v>
      </c>
      <c r="C6786" s="12">
        <f t="shared" ref="C6786:C6849" si="318">IF(B6786&lt;20,1,0)</f>
        <v>0</v>
      </c>
      <c r="D6786">
        <v>3</v>
      </c>
      <c r="E6786">
        <v>2</v>
      </c>
      <c r="F6786">
        <v>1</v>
      </c>
      <c r="G6786" s="9">
        <v>0</v>
      </c>
      <c r="H6786" t="s">
        <v>591</v>
      </c>
      <c r="I6786" t="str">
        <f t="shared" ref="I6786:I6849" si="319">CONCATENATE("\n**** *year_",D6786,"\n",H6786)</f>
        <v>\n**** *year_3\nBuilding footprint extraction based on radiometric and geometric constraints in airborne oblique images</v>
      </c>
      <c r="J6786" t="str">
        <f t="shared" ref="J6786:J6849" si="320">CONCATENATE("\n**** *year_",E6786," *type_",F6786," *fs_",G6786,"\n",H6786)</f>
        <v>\n**** *year_2 *type_1 *fs_0\nBuilding footprint extraction based on radiometric and geometric constraints in airborne oblique images</v>
      </c>
      <c r="K6786" t="s">
        <v>18601</v>
      </c>
    </row>
    <row r="6787" spans="1:11" x14ac:dyDescent="0.25">
      <c r="A6787">
        <v>2015</v>
      </c>
      <c r="B6787">
        <v>74</v>
      </c>
      <c r="C6787" s="12">
        <f t="shared" si="318"/>
        <v>0</v>
      </c>
      <c r="D6787">
        <v>3</v>
      </c>
      <c r="E6787">
        <v>2</v>
      </c>
      <c r="F6787">
        <v>3</v>
      </c>
      <c r="G6787" s="9">
        <v>0</v>
      </c>
      <c r="H6787" t="s">
        <v>3984</v>
      </c>
      <c r="I6787" t="str">
        <f t="shared" si="319"/>
        <v>\n**** *year_3\nCartographic visualization</v>
      </c>
      <c r="J6787" t="str">
        <f t="shared" si="320"/>
        <v>\n**** *year_2 *type_3 *fs_0\nCartographic visualization</v>
      </c>
      <c r="K6787" t="s">
        <v>18602</v>
      </c>
    </row>
    <row r="6788" spans="1:11" x14ac:dyDescent="0.25">
      <c r="A6788">
        <v>2015</v>
      </c>
      <c r="B6788">
        <v>74</v>
      </c>
      <c r="C6788" s="12">
        <f t="shared" si="318"/>
        <v>0</v>
      </c>
      <c r="D6788">
        <v>3</v>
      </c>
      <c r="E6788">
        <v>2</v>
      </c>
      <c r="F6788">
        <v>2</v>
      </c>
      <c r="G6788" s="9">
        <v>0</v>
      </c>
      <c r="H6788" t="s">
        <v>7083</v>
      </c>
      <c r="I6788" t="str">
        <f t="shared" si="319"/>
        <v>\n**** *year_3\nChanges in thermal infrared spectra of plants caused by temperature and water stress : powerpoint</v>
      </c>
      <c r="J6788" t="str">
        <f t="shared" si="320"/>
        <v>\n**** *year_2 *type_2 *fs_0\nChanges in thermal infrared spectra of plants caused by temperature and water stress : powerpoint</v>
      </c>
      <c r="K6788" t="s">
        <v>14373</v>
      </c>
    </row>
    <row r="6789" spans="1:11" x14ac:dyDescent="0.25">
      <c r="A6789">
        <v>2015</v>
      </c>
      <c r="B6789">
        <v>74</v>
      </c>
      <c r="C6789" s="12">
        <f t="shared" si="318"/>
        <v>0</v>
      </c>
      <c r="D6789">
        <v>3</v>
      </c>
      <c r="E6789">
        <v>2</v>
      </c>
      <c r="F6789">
        <v>1</v>
      </c>
      <c r="G6789" s="9">
        <v>0</v>
      </c>
      <c r="H6789" t="s">
        <v>1890</v>
      </c>
      <c r="I6789" t="str">
        <f t="shared" si="319"/>
        <v>\n**** *year_3\nNeo-cadastres: innovative solution for land users without state based land rights, or just reflections of institutional isomorphism?</v>
      </c>
      <c r="J6789" t="str">
        <f t="shared" si="320"/>
        <v>\n**** *year_2 *type_1 *fs_0\nNeo-cadastres: innovative solution for land users without state based land rights, or just reflections of institutional isomorphism?</v>
      </c>
      <c r="K6789" t="s">
        <v>18603</v>
      </c>
    </row>
    <row r="6790" spans="1:11" x14ac:dyDescent="0.25">
      <c r="A6790">
        <v>2015</v>
      </c>
      <c r="B6790">
        <v>74</v>
      </c>
      <c r="C6790" s="12">
        <f t="shared" si="318"/>
        <v>0</v>
      </c>
      <c r="D6790">
        <v>3</v>
      </c>
      <c r="E6790">
        <v>2</v>
      </c>
      <c r="F6790">
        <v>5</v>
      </c>
      <c r="G6790" s="9">
        <v>0</v>
      </c>
      <c r="H6790" t="s">
        <v>6986</v>
      </c>
      <c r="I6790" t="str">
        <f t="shared" si="319"/>
        <v>\n**** *year_3\nThe STARS project : powerpoint</v>
      </c>
      <c r="J6790" t="str">
        <f t="shared" si="320"/>
        <v>\n**** *year_2 *type_5 *fs_0\nThe STARS project : powerpoint</v>
      </c>
      <c r="K6790" t="s">
        <v>14373</v>
      </c>
    </row>
    <row r="6791" spans="1:11" x14ac:dyDescent="0.25">
      <c r="A6791">
        <v>2015</v>
      </c>
      <c r="B6791">
        <v>74</v>
      </c>
      <c r="C6791" s="12">
        <f t="shared" si="318"/>
        <v>0</v>
      </c>
      <c r="D6791">
        <v>3</v>
      </c>
      <c r="E6791">
        <v>2</v>
      </c>
      <c r="F6791">
        <v>2</v>
      </c>
      <c r="G6791" s="9">
        <v>0</v>
      </c>
      <c r="H6791" t="s">
        <v>6944</v>
      </c>
      <c r="I6791" t="str">
        <f t="shared" si="319"/>
        <v>\n**** *year_3\nUser requirements analysis for mobile augmented reality application supporting geography fieldwork : extended abstract + powerpoint</v>
      </c>
      <c r="J6791" t="str">
        <f t="shared" si="320"/>
        <v>\n**** *year_2 *type_2 *fs_0\nUser requirements analysis for mobile augmented reality application supporting geography fieldwork : extended abstract + powerpoint</v>
      </c>
      <c r="K6791" t="s">
        <v>14373</v>
      </c>
    </row>
    <row r="6792" spans="1:11" x14ac:dyDescent="0.25">
      <c r="A6792">
        <v>2015</v>
      </c>
      <c r="B6792">
        <v>74</v>
      </c>
      <c r="C6792" s="12">
        <f t="shared" si="318"/>
        <v>0</v>
      </c>
      <c r="D6792">
        <v>3</v>
      </c>
      <c r="E6792">
        <v>2</v>
      </c>
      <c r="F6792">
        <v>7</v>
      </c>
      <c r="G6792" s="10">
        <v>0</v>
      </c>
      <c r="H6792" t="s">
        <v>13229</v>
      </c>
      <c r="I6792" t="str">
        <f t="shared" si="319"/>
        <v>\n**** *year_3\nVariation and uncertainty in MERIS sensor land biophysical variables at global scale</v>
      </c>
      <c r="J6792" t="str">
        <f t="shared" si="320"/>
        <v>\n**** *year_2 *type_7 *fs_0\nVariation and uncertainty in MERIS sensor land biophysical variables at global scale</v>
      </c>
      <c r="K6792" t="s">
        <v>14373</v>
      </c>
    </row>
    <row r="6793" spans="1:11" x14ac:dyDescent="0.25">
      <c r="A6793">
        <v>2015</v>
      </c>
      <c r="B6793">
        <v>73</v>
      </c>
      <c r="C6793" s="12">
        <f t="shared" si="318"/>
        <v>0</v>
      </c>
      <c r="D6793">
        <v>3</v>
      </c>
      <c r="E6793">
        <v>2</v>
      </c>
      <c r="F6793">
        <v>2</v>
      </c>
      <c r="G6793" s="9">
        <v>0</v>
      </c>
      <c r="H6793" t="s">
        <v>7150</v>
      </c>
      <c r="I6793" t="str">
        <f t="shared" si="319"/>
        <v>\n**** *year_3\nApplication of near-infrared (NIR) spectroscopy to sensor based sorting of an epithermal AU-AG ore</v>
      </c>
      <c r="J6793" t="str">
        <f t="shared" si="320"/>
        <v>\n**** *year_2 *type_2 *fs_0\nApplication of near-infrared (NIR) spectroscopy to sensor based sorting of an epithermal AU-AG ore</v>
      </c>
      <c r="K6793" t="s">
        <v>14373</v>
      </c>
    </row>
    <row r="6794" spans="1:11" x14ac:dyDescent="0.25">
      <c r="A6794">
        <v>2015</v>
      </c>
      <c r="B6794">
        <v>73</v>
      </c>
      <c r="C6794" s="12">
        <f t="shared" si="318"/>
        <v>0</v>
      </c>
      <c r="D6794">
        <v>3</v>
      </c>
      <c r="E6794">
        <v>2</v>
      </c>
      <c r="F6794">
        <v>1</v>
      </c>
      <c r="G6794" s="9">
        <v>0</v>
      </c>
      <c r="H6794" t="s">
        <v>7011</v>
      </c>
      <c r="I6794" t="str">
        <f t="shared" si="319"/>
        <v>\n**** *year_3\nLight mobile collection tools for land administration : proof of concept from Colombia</v>
      </c>
      <c r="J6794" t="str">
        <f t="shared" si="320"/>
        <v>\n**** *year_2 *type_1 *fs_0\nLight mobile collection tools for land administration : proof of concept from Colombia</v>
      </c>
      <c r="K6794" t="s">
        <v>14373</v>
      </c>
    </row>
    <row r="6795" spans="1:11" x14ac:dyDescent="0.25">
      <c r="A6795">
        <v>2015</v>
      </c>
      <c r="B6795">
        <v>73</v>
      </c>
      <c r="C6795" s="12">
        <f t="shared" si="318"/>
        <v>0</v>
      </c>
      <c r="D6795">
        <v>3</v>
      </c>
      <c r="E6795">
        <v>2</v>
      </c>
      <c r="F6795">
        <v>6</v>
      </c>
      <c r="G6795" s="9">
        <v>0</v>
      </c>
      <c r="H6795" t="s">
        <v>6960</v>
      </c>
      <c r="I6795" t="str">
        <f t="shared" si="319"/>
        <v>\n**** *year_3\nModelling and assessment of urban flood hazards based on end-user requirements : Kigali-Rwanda : poster</v>
      </c>
      <c r="J6795" t="str">
        <f t="shared" si="320"/>
        <v>\n**** *year_2 *type_6 *fs_0\nModelling and assessment of urban flood hazards based on end-user requirements : Kigali-Rwanda : poster</v>
      </c>
      <c r="K6795" t="s">
        <v>14373</v>
      </c>
    </row>
    <row r="6796" spans="1:11" x14ac:dyDescent="0.25">
      <c r="A6796">
        <v>2015</v>
      </c>
      <c r="B6796">
        <v>73</v>
      </c>
      <c r="C6796" s="12">
        <f t="shared" si="318"/>
        <v>0</v>
      </c>
      <c r="D6796">
        <v>3</v>
      </c>
      <c r="E6796">
        <v>2</v>
      </c>
      <c r="F6796">
        <v>7</v>
      </c>
      <c r="G6796" s="10">
        <v>0</v>
      </c>
      <c r="H6796" t="s">
        <v>13109</v>
      </c>
      <c r="I6796" t="str">
        <f t="shared" si="319"/>
        <v>\n**** *year_3\nPredictive modelling of Bengal tiger distribution in Corbett Tiger Reserve (CTR) and Manas National Park (MNP)</v>
      </c>
      <c r="J6796" t="str">
        <f t="shared" si="320"/>
        <v>\n**** *year_2 *type_7 *fs_0\nPredictive modelling of Bengal tiger distribution in Corbett Tiger Reserve (CTR) and Manas National Park (MNP)</v>
      </c>
      <c r="K6796" t="s">
        <v>14373</v>
      </c>
    </row>
    <row r="6797" spans="1:11" x14ac:dyDescent="0.25">
      <c r="A6797">
        <v>2015</v>
      </c>
      <c r="B6797">
        <v>72</v>
      </c>
      <c r="C6797" s="12">
        <f t="shared" si="318"/>
        <v>0</v>
      </c>
      <c r="D6797">
        <v>3</v>
      </c>
      <c r="E6797">
        <v>2</v>
      </c>
      <c r="F6797">
        <v>7</v>
      </c>
      <c r="G6797" s="10">
        <v>0</v>
      </c>
      <c r="H6797" t="s">
        <v>12828</v>
      </c>
      <c r="I6797" t="str">
        <f t="shared" si="319"/>
        <v>\n**** *year_3\nBenchmarking rainfall interpolation over The Netherlands</v>
      </c>
      <c r="J6797" t="str">
        <f t="shared" si="320"/>
        <v>\n**** *year_2 *type_7 *fs_0\nBenchmarking rainfall interpolation over The Netherlands</v>
      </c>
      <c r="K6797" t="s">
        <v>14373</v>
      </c>
    </row>
    <row r="6798" spans="1:11" x14ac:dyDescent="0.25">
      <c r="A6798">
        <v>2015</v>
      </c>
      <c r="B6798">
        <v>72</v>
      </c>
      <c r="C6798" s="12">
        <f t="shared" si="318"/>
        <v>0</v>
      </c>
      <c r="D6798">
        <v>3</v>
      </c>
      <c r="E6798">
        <v>2</v>
      </c>
      <c r="F6798">
        <v>5</v>
      </c>
      <c r="G6798" s="9">
        <v>0</v>
      </c>
      <c r="H6798" t="s">
        <v>6950</v>
      </c>
      <c r="I6798" t="str">
        <f t="shared" si="319"/>
        <v>\n**** *year_3\nCycling in an urban environment</v>
      </c>
      <c r="J6798" t="str">
        <f t="shared" si="320"/>
        <v>\n**** *year_2 *type_5 *fs_0\nCycling in an urban environment</v>
      </c>
      <c r="K6798" t="s">
        <v>14373</v>
      </c>
    </row>
    <row r="6799" spans="1:11" x14ac:dyDescent="0.25">
      <c r="A6799">
        <v>2015</v>
      </c>
      <c r="B6799">
        <v>72</v>
      </c>
      <c r="C6799" s="12">
        <f t="shared" si="318"/>
        <v>0</v>
      </c>
      <c r="D6799">
        <v>3</v>
      </c>
      <c r="E6799">
        <v>2</v>
      </c>
      <c r="F6799">
        <v>2</v>
      </c>
      <c r="G6799" s="9">
        <v>0</v>
      </c>
      <c r="H6799" t="s">
        <v>7079</v>
      </c>
      <c r="I6799" t="str">
        <f t="shared" si="319"/>
        <v>\n**** *year_3\nEffects of reforestation on the partitioning of precipitation into evapotranspiration, overland flow and recharge in eastern Madagascar : poster</v>
      </c>
      <c r="J6799" t="str">
        <f t="shared" si="320"/>
        <v>\n**** *year_2 *type_2 *fs_0\nEffects of reforestation on the partitioning of precipitation into evapotranspiration, overland flow and recharge in eastern Madagascar : poster</v>
      </c>
      <c r="K6799" t="s">
        <v>14373</v>
      </c>
    </row>
    <row r="6800" spans="1:11" x14ac:dyDescent="0.25">
      <c r="A6800">
        <v>2015</v>
      </c>
      <c r="B6800">
        <v>72</v>
      </c>
      <c r="C6800" s="12">
        <f t="shared" si="318"/>
        <v>0</v>
      </c>
      <c r="D6800">
        <v>3</v>
      </c>
      <c r="E6800">
        <v>2</v>
      </c>
      <c r="F6800">
        <v>4</v>
      </c>
      <c r="G6800" s="9">
        <v>0</v>
      </c>
      <c r="H6800" t="s">
        <v>7111</v>
      </c>
      <c r="I6800" t="str">
        <f t="shared" si="319"/>
        <v>\n**** *year_3\nEquity-based resource allocation for infrastructure development</v>
      </c>
      <c r="J6800" t="str">
        <f t="shared" si="320"/>
        <v>\n**** *year_2 *type_4 *fs_0\nEquity-based resource allocation for infrastructure development</v>
      </c>
      <c r="K6800" t="s">
        <v>18604</v>
      </c>
    </row>
    <row r="6801" spans="1:11" x14ac:dyDescent="0.25">
      <c r="A6801">
        <v>2015</v>
      </c>
      <c r="B6801">
        <v>72</v>
      </c>
      <c r="C6801" s="12">
        <f t="shared" si="318"/>
        <v>0</v>
      </c>
      <c r="D6801">
        <v>3</v>
      </c>
      <c r="E6801">
        <v>2</v>
      </c>
      <c r="F6801">
        <v>5</v>
      </c>
      <c r="G6801" s="9">
        <v>0</v>
      </c>
      <c r="H6801" t="s">
        <v>6958</v>
      </c>
      <c r="I6801" t="str">
        <f t="shared" si="319"/>
        <v>\n**** *year_3\nLand issues and geo - information : responding post disaster earthquakes in Nepal : keynote</v>
      </c>
      <c r="J6801" t="str">
        <f t="shared" si="320"/>
        <v>\n**** *year_2 *type_5 *fs_0\nLand issues and geo - information : responding post disaster earthquakes in Nepal : keynote</v>
      </c>
      <c r="K6801" t="s">
        <v>14373</v>
      </c>
    </row>
    <row r="6802" spans="1:11" x14ac:dyDescent="0.25">
      <c r="A6802">
        <v>2015</v>
      </c>
      <c r="B6802">
        <v>72</v>
      </c>
      <c r="C6802" s="12">
        <f t="shared" si="318"/>
        <v>0</v>
      </c>
      <c r="D6802">
        <v>3</v>
      </c>
      <c r="E6802">
        <v>2</v>
      </c>
      <c r="F6802">
        <v>7</v>
      </c>
      <c r="G6802" s="10">
        <v>0</v>
      </c>
      <c r="H6802" t="s">
        <v>13043</v>
      </c>
      <c r="I6802" t="str">
        <f t="shared" si="319"/>
        <v>\n**** *year_3\nMeasuring and mapping citizens access to rural water supply in Tanzania</v>
      </c>
      <c r="J6802" t="str">
        <f t="shared" si="320"/>
        <v>\n**** *year_2 *type_7 *fs_0\nMeasuring and mapping citizens access to rural water supply in Tanzania</v>
      </c>
      <c r="K6802" t="s">
        <v>14373</v>
      </c>
    </row>
    <row r="6803" spans="1:11" x14ac:dyDescent="0.25">
      <c r="A6803">
        <v>2015</v>
      </c>
      <c r="B6803">
        <v>72</v>
      </c>
      <c r="C6803" s="12">
        <f t="shared" si="318"/>
        <v>0</v>
      </c>
      <c r="D6803">
        <v>3</v>
      </c>
      <c r="E6803">
        <v>2</v>
      </c>
      <c r="F6803">
        <v>2</v>
      </c>
      <c r="G6803" s="9">
        <v>0</v>
      </c>
      <c r="H6803" t="s">
        <v>1866</v>
      </c>
      <c r="I6803" t="str">
        <f t="shared" si="319"/>
        <v>\n**** *year_3\nSuitability of meteorological remote sensing products for rainfall runoff modelling in Nyabarongo Basin, Rwanda</v>
      </c>
      <c r="J6803" t="str">
        <f t="shared" si="320"/>
        <v>\n**** *year_2 *type_2 *fs_0\nSuitability of meteorological remote sensing products for rainfall runoff modelling in Nyabarongo Basin, Rwanda</v>
      </c>
      <c r="K6803" t="s">
        <v>14373</v>
      </c>
    </row>
    <row r="6804" spans="1:11" x14ac:dyDescent="0.25">
      <c r="A6804">
        <v>2015</v>
      </c>
      <c r="B6804">
        <v>71</v>
      </c>
      <c r="C6804" s="12">
        <f t="shared" si="318"/>
        <v>0</v>
      </c>
      <c r="D6804">
        <v>3</v>
      </c>
      <c r="E6804">
        <v>2</v>
      </c>
      <c r="F6804">
        <v>1</v>
      </c>
      <c r="G6804" s="9">
        <v>0</v>
      </c>
      <c r="H6804" t="s">
        <v>7046</v>
      </c>
      <c r="I6804" t="str">
        <f t="shared" si="319"/>
        <v>\n**** *year_3\nAESOP thematic groups : resilience and risk mitigation strategies</v>
      </c>
      <c r="J6804" t="str">
        <f t="shared" si="320"/>
        <v>\n**** *year_2 *type_1 *fs_0\nAESOP thematic groups : resilience and risk mitigation strategies</v>
      </c>
      <c r="K6804" t="s">
        <v>18605</v>
      </c>
    </row>
    <row r="6805" spans="1:11" x14ac:dyDescent="0.25">
      <c r="A6805">
        <v>2015</v>
      </c>
      <c r="B6805">
        <v>71</v>
      </c>
      <c r="C6805" s="12">
        <f t="shared" si="318"/>
        <v>0</v>
      </c>
      <c r="D6805">
        <v>3</v>
      </c>
      <c r="E6805">
        <v>2</v>
      </c>
      <c r="F6805">
        <v>7</v>
      </c>
      <c r="G6805" s="10">
        <v>0</v>
      </c>
      <c r="H6805" t="s">
        <v>12815</v>
      </c>
      <c r="I6805" t="str">
        <f t="shared" si="319"/>
        <v>\n**** *year_3\nAssessment of meteorological remote sensing products for stream flow modelling using HBV-light in Nyabarongo Basin, Rwanda</v>
      </c>
      <c r="J6805" t="str">
        <f t="shared" si="320"/>
        <v>\n**** *year_2 *type_7 *fs_0\nAssessment of meteorological remote sensing products for stream flow modelling using HBV-light in Nyabarongo Basin, Rwanda</v>
      </c>
      <c r="K6805" t="s">
        <v>14373</v>
      </c>
    </row>
    <row r="6806" spans="1:11" x14ac:dyDescent="0.25">
      <c r="A6806">
        <v>2015</v>
      </c>
      <c r="B6806">
        <v>71</v>
      </c>
      <c r="C6806" s="12">
        <f t="shared" si="318"/>
        <v>0</v>
      </c>
      <c r="D6806">
        <v>3</v>
      </c>
      <c r="E6806">
        <v>2</v>
      </c>
      <c r="F6806">
        <v>5</v>
      </c>
      <c r="G6806" s="9">
        <v>0</v>
      </c>
      <c r="H6806" t="s">
        <v>6963</v>
      </c>
      <c r="I6806" t="str">
        <f t="shared" si="319"/>
        <v>\n**** *year_3\nUpdate on GIACIS : powerpoint</v>
      </c>
      <c r="J6806" t="str">
        <f t="shared" si="320"/>
        <v>\n**** *year_2 *type_5 *fs_0\nUpdate on GIACIS : powerpoint</v>
      </c>
      <c r="K6806" t="s">
        <v>14373</v>
      </c>
    </row>
    <row r="6807" spans="1:11" x14ac:dyDescent="0.25">
      <c r="A6807">
        <v>2015</v>
      </c>
      <c r="B6807">
        <v>70</v>
      </c>
      <c r="C6807" s="12">
        <f t="shared" si="318"/>
        <v>0</v>
      </c>
      <c r="D6807">
        <v>3</v>
      </c>
      <c r="E6807">
        <v>2</v>
      </c>
      <c r="F6807">
        <v>2</v>
      </c>
      <c r="G6807" s="9">
        <v>0</v>
      </c>
      <c r="H6807" t="s">
        <v>5868</v>
      </c>
      <c r="I6807" t="str">
        <f t="shared" si="319"/>
        <v>\n**** *year_3\nA novel dictionary learning method for remote sensing image classification</v>
      </c>
      <c r="J6807" t="str">
        <f t="shared" si="320"/>
        <v>\n**** *year_2 *type_2 *fs_0\nA novel dictionary learning method for remote sensing image classification</v>
      </c>
      <c r="K6807" t="s">
        <v>18606</v>
      </c>
    </row>
    <row r="6808" spans="1:11" x14ac:dyDescent="0.25">
      <c r="A6808">
        <v>2015</v>
      </c>
      <c r="B6808">
        <v>70</v>
      </c>
      <c r="C6808" s="12">
        <f t="shared" si="318"/>
        <v>0</v>
      </c>
      <c r="D6808">
        <v>3</v>
      </c>
      <c r="E6808">
        <v>2</v>
      </c>
      <c r="F6808">
        <v>7</v>
      </c>
      <c r="G6808" s="10">
        <v>0</v>
      </c>
      <c r="H6808" t="s">
        <v>12781</v>
      </c>
      <c r="I6808" t="str">
        <f t="shared" si="319"/>
        <v>\n**** *year_3\nApplication of national census data for vulnerability assessment and spatial planning in Grenada</v>
      </c>
      <c r="J6808" t="str">
        <f t="shared" si="320"/>
        <v>\n**** *year_2 *type_7 *fs_0\nApplication of national census data for vulnerability assessment and spatial planning in Grenada</v>
      </c>
      <c r="K6808" t="s">
        <v>14373</v>
      </c>
    </row>
    <row r="6809" spans="1:11" x14ac:dyDescent="0.25">
      <c r="A6809">
        <v>2015</v>
      </c>
      <c r="B6809">
        <v>70</v>
      </c>
      <c r="C6809" s="12">
        <f t="shared" si="318"/>
        <v>0</v>
      </c>
      <c r="D6809">
        <v>3</v>
      </c>
      <c r="E6809">
        <v>2</v>
      </c>
      <c r="F6809">
        <v>2</v>
      </c>
      <c r="G6809" s="9">
        <v>0</v>
      </c>
      <c r="H6809" t="s">
        <v>7142</v>
      </c>
      <c r="I6809" t="str">
        <f t="shared" si="319"/>
        <v>\n**** *year_3\nAtmospheric correction and retrieval of diffuse attenuation coefficient from GOCI using the 2SeaColor model</v>
      </c>
      <c r="J6809" t="str">
        <f t="shared" si="320"/>
        <v>\n**** *year_2 *type_2 *fs_0\nAtmospheric correction and retrieval of diffuse attenuation coefficient from GOCI using the 2SeaColor model</v>
      </c>
      <c r="K6809" t="s">
        <v>14373</v>
      </c>
    </row>
    <row r="6810" spans="1:11" x14ac:dyDescent="0.25">
      <c r="A6810">
        <v>2015</v>
      </c>
      <c r="B6810">
        <v>70</v>
      </c>
      <c r="C6810" s="12">
        <f t="shared" si="318"/>
        <v>0</v>
      </c>
      <c r="D6810">
        <v>3</v>
      </c>
      <c r="E6810">
        <v>2</v>
      </c>
      <c r="F6810">
        <v>3</v>
      </c>
      <c r="G6810" s="9">
        <v>0</v>
      </c>
      <c r="H6810" t="s">
        <v>7160</v>
      </c>
      <c r="I6810" t="str">
        <f t="shared" si="319"/>
        <v>\n**** *year_3\nQuantification of rock joint roughness using terrestrial laser scanning</v>
      </c>
      <c r="J6810" t="str">
        <f t="shared" si="320"/>
        <v>\n**** *year_2 *type_3 *fs_0\nQuantification of rock joint roughness using terrestrial laser scanning</v>
      </c>
      <c r="K6810" t="s">
        <v>18607</v>
      </c>
    </row>
    <row r="6811" spans="1:11" x14ac:dyDescent="0.25">
      <c r="A6811">
        <v>2015</v>
      </c>
      <c r="B6811">
        <v>70</v>
      </c>
      <c r="C6811" s="12">
        <f t="shared" si="318"/>
        <v>0</v>
      </c>
      <c r="D6811">
        <v>3</v>
      </c>
      <c r="E6811">
        <v>2</v>
      </c>
      <c r="F6811">
        <v>1</v>
      </c>
      <c r="G6811" s="9">
        <v>0</v>
      </c>
      <c r="H6811" t="s">
        <v>4038</v>
      </c>
      <c r="I6811" t="str">
        <f t="shared" si="319"/>
        <v>\n**** *year_3\nRecent trends on glacier area retreat over the group of Nevados Caullaraju - Pastoruri (Cordillera Blanca, Peru) using Landsat imagery</v>
      </c>
      <c r="J6811" t="str">
        <f t="shared" si="320"/>
        <v>\n**** *year_2 *type_1 *fs_0\nRecent trends on glacier area retreat over the group of Nevados Caullaraju - Pastoruri (Cordillera Blanca, Peru) using Landsat imagery</v>
      </c>
      <c r="K6811" t="s">
        <v>18608</v>
      </c>
    </row>
    <row r="6812" spans="1:11" x14ac:dyDescent="0.25">
      <c r="A6812">
        <v>2015</v>
      </c>
      <c r="B6812">
        <v>70</v>
      </c>
      <c r="C6812" s="12">
        <f t="shared" si="318"/>
        <v>0</v>
      </c>
      <c r="D6812">
        <v>3</v>
      </c>
      <c r="E6812">
        <v>2</v>
      </c>
      <c r="F6812">
        <v>4</v>
      </c>
      <c r="G6812" s="9">
        <v>0</v>
      </c>
      <c r="H6812" t="s">
        <v>7106</v>
      </c>
      <c r="I6812" t="str">
        <f t="shared" si="319"/>
        <v>\n**** *year_3\nTowards improving gully erosion assessment</v>
      </c>
      <c r="J6812" t="str">
        <f t="shared" si="320"/>
        <v>\n**** *year_2 *type_4 *fs_0\nTowards improving gully erosion assessment</v>
      </c>
      <c r="K6812" t="s">
        <v>18609</v>
      </c>
    </row>
    <row r="6813" spans="1:11" x14ac:dyDescent="0.25">
      <c r="A6813">
        <v>2015</v>
      </c>
      <c r="B6813">
        <v>70</v>
      </c>
      <c r="C6813" s="12">
        <f t="shared" si="318"/>
        <v>0</v>
      </c>
      <c r="D6813">
        <v>3</v>
      </c>
      <c r="E6813">
        <v>2</v>
      </c>
      <c r="F6813">
        <v>4</v>
      </c>
      <c r="G6813" s="9">
        <v>0</v>
      </c>
      <c r="H6813" t="s">
        <v>7113</v>
      </c>
      <c r="I6813" t="str">
        <f t="shared" si="319"/>
        <v>\n**** *year_3\nUrban cadastre for urban land governance</v>
      </c>
      <c r="J6813" t="str">
        <f t="shared" si="320"/>
        <v>\n**** *year_2 *type_4 *fs_0\nUrban cadastre for urban land governance</v>
      </c>
      <c r="K6813" t="s">
        <v>18610</v>
      </c>
    </row>
    <row r="6814" spans="1:11" x14ac:dyDescent="0.25">
      <c r="A6814">
        <v>2015</v>
      </c>
      <c r="B6814">
        <v>69</v>
      </c>
      <c r="C6814" s="12">
        <f t="shared" si="318"/>
        <v>0</v>
      </c>
      <c r="D6814">
        <v>3</v>
      </c>
      <c r="E6814">
        <v>2</v>
      </c>
      <c r="F6814">
        <v>5</v>
      </c>
      <c r="G6814" s="9">
        <v>0</v>
      </c>
      <c r="H6814" t="s">
        <v>6972</v>
      </c>
      <c r="I6814" t="str">
        <f t="shared" si="319"/>
        <v>\n**** *year_3\nA new era in land administration emerges</v>
      </c>
      <c r="J6814" t="str">
        <f t="shared" si="320"/>
        <v>\n**** *year_2 *type_5 *fs_0\nA new era in land administration emerges</v>
      </c>
      <c r="K6814" t="s">
        <v>14373</v>
      </c>
    </row>
    <row r="6815" spans="1:11" x14ac:dyDescent="0.25">
      <c r="A6815">
        <v>2015</v>
      </c>
      <c r="B6815">
        <v>69</v>
      </c>
      <c r="C6815" s="12">
        <f t="shared" si="318"/>
        <v>0</v>
      </c>
      <c r="D6815">
        <v>3</v>
      </c>
      <c r="E6815">
        <v>2</v>
      </c>
      <c r="F6815">
        <v>5</v>
      </c>
      <c r="G6815" s="9">
        <v>0</v>
      </c>
      <c r="H6815" t="s">
        <v>6924</v>
      </c>
      <c r="I6815" t="str">
        <f t="shared" si="319"/>
        <v>\n**** *year_3\nClimate change interactions with equity and environmental justice : powerpoint</v>
      </c>
      <c r="J6815" t="str">
        <f t="shared" si="320"/>
        <v>\n**** *year_2 *type_5 *fs_0\nClimate change interactions with equity and environmental justice : powerpoint</v>
      </c>
      <c r="K6815" t="s">
        <v>14373</v>
      </c>
    </row>
    <row r="6816" spans="1:11" x14ac:dyDescent="0.25">
      <c r="A6816">
        <v>2015</v>
      </c>
      <c r="B6816">
        <v>69</v>
      </c>
      <c r="C6816" s="12">
        <f t="shared" si="318"/>
        <v>0</v>
      </c>
      <c r="D6816">
        <v>3</v>
      </c>
      <c r="E6816">
        <v>2</v>
      </c>
      <c r="F6816">
        <v>7</v>
      </c>
      <c r="G6816" s="10">
        <v>0</v>
      </c>
      <c r="H6816" t="s">
        <v>13034</v>
      </c>
      <c r="I6816" t="str">
        <f t="shared" si="319"/>
        <v>\n**** *year_3\nMapping of possible corridors for Javan Leopard (Panthera pardus ssp. melas) between Gunung Merapi and Gunung Merbabu national parks, Indonesia</v>
      </c>
      <c r="J6816" t="str">
        <f t="shared" si="320"/>
        <v>\n**** *year_2 *type_7 *fs_0\nMapping of possible corridors for Javan Leopard (Panthera pardus ssp. melas) between Gunung Merapi and Gunung Merbabu national parks, Indonesia</v>
      </c>
      <c r="K6816" t="s">
        <v>14373</v>
      </c>
    </row>
    <row r="6817" spans="1:11" x14ac:dyDescent="0.25">
      <c r="A6817">
        <v>2015</v>
      </c>
      <c r="B6817">
        <v>69</v>
      </c>
      <c r="C6817" s="12">
        <f t="shared" si="318"/>
        <v>0</v>
      </c>
      <c r="D6817">
        <v>3</v>
      </c>
      <c r="E6817">
        <v>2</v>
      </c>
      <c r="F6817">
        <v>2</v>
      </c>
      <c r="G6817" s="9">
        <v>0</v>
      </c>
      <c r="H6817" t="s">
        <v>7169</v>
      </c>
      <c r="I6817" t="str">
        <f t="shared" si="319"/>
        <v>\n**** *year_3\nMining sequential pattern of multi - dimensional wind profiles</v>
      </c>
      <c r="J6817" t="str">
        <f t="shared" si="320"/>
        <v>\n**** *year_2 *type_2 *fs_0\nMining sequential pattern of multi - dimensional wind profiles</v>
      </c>
      <c r="K6817" t="s">
        <v>14373</v>
      </c>
    </row>
    <row r="6818" spans="1:11" x14ac:dyDescent="0.25">
      <c r="A6818">
        <v>2015</v>
      </c>
      <c r="B6818">
        <v>69</v>
      </c>
      <c r="C6818" s="12">
        <f t="shared" si="318"/>
        <v>0</v>
      </c>
      <c r="D6818">
        <v>3</v>
      </c>
      <c r="E6818">
        <v>2</v>
      </c>
      <c r="F6818">
        <v>4</v>
      </c>
      <c r="G6818" s="9">
        <v>0</v>
      </c>
      <c r="H6818" t="s">
        <v>7109</v>
      </c>
      <c r="I6818" t="str">
        <f t="shared" si="319"/>
        <v>\n**** *year_3\nModelling of forest above-ground biomass and evapotranspiration dynamics</v>
      </c>
      <c r="J6818" t="str">
        <f t="shared" si="320"/>
        <v>\n**** *year_2 *type_4 *fs_0\nModelling of forest above-ground biomass and evapotranspiration dynamics</v>
      </c>
      <c r="K6818" t="s">
        <v>18611</v>
      </c>
    </row>
    <row r="6819" spans="1:11" x14ac:dyDescent="0.25">
      <c r="A6819">
        <v>2015</v>
      </c>
      <c r="B6819">
        <v>69</v>
      </c>
      <c r="C6819" s="12">
        <f t="shared" si="318"/>
        <v>0</v>
      </c>
      <c r="D6819">
        <v>3</v>
      </c>
      <c r="E6819">
        <v>2</v>
      </c>
      <c r="F6819">
        <v>5</v>
      </c>
      <c r="G6819" s="9">
        <v>0</v>
      </c>
      <c r="H6819" t="s">
        <v>6965</v>
      </c>
      <c r="I6819" t="str">
        <f t="shared" si="319"/>
        <v>\n**** *year_3\nNational Meteorological Services (NMSs) and Asia : ITC perspective : powerpoint</v>
      </c>
      <c r="J6819" t="str">
        <f t="shared" si="320"/>
        <v>\n**** *year_2 *type_5 *fs_0\nNational Meteorological Services (NMSs) and Asia : ITC perspective : powerpoint</v>
      </c>
      <c r="K6819" t="s">
        <v>14373</v>
      </c>
    </row>
    <row r="6820" spans="1:11" x14ac:dyDescent="0.25">
      <c r="A6820">
        <v>2015</v>
      </c>
      <c r="B6820">
        <v>69</v>
      </c>
      <c r="C6820" s="12">
        <f t="shared" si="318"/>
        <v>0</v>
      </c>
      <c r="D6820">
        <v>3</v>
      </c>
      <c r="E6820">
        <v>2</v>
      </c>
      <c r="F6820">
        <v>1</v>
      </c>
      <c r="G6820" s="9">
        <v>0</v>
      </c>
      <c r="H6820" t="s">
        <v>7014</v>
      </c>
      <c r="I6820" t="str">
        <f t="shared" si="319"/>
        <v>\n**** *year_3\nRemote sensing analysis of riparian vegetation habitats</v>
      </c>
      <c r="J6820" t="str">
        <f t="shared" si="320"/>
        <v>\n**** *year_2 *type_1 *fs_0\nRemote sensing analysis of riparian vegetation habitats</v>
      </c>
      <c r="K6820" t="s">
        <v>14373</v>
      </c>
    </row>
    <row r="6821" spans="1:11" x14ac:dyDescent="0.25">
      <c r="A6821">
        <v>2015</v>
      </c>
      <c r="B6821">
        <v>69</v>
      </c>
      <c r="C6821" s="12">
        <f t="shared" si="318"/>
        <v>0</v>
      </c>
      <c r="D6821">
        <v>3</v>
      </c>
      <c r="E6821">
        <v>2</v>
      </c>
      <c r="F6821">
        <v>7</v>
      </c>
      <c r="G6821" s="10">
        <v>0</v>
      </c>
      <c r="H6821" t="s">
        <v>13173</v>
      </c>
      <c r="I6821" t="str">
        <f t="shared" si="319"/>
        <v>\n**** *year_3\nSub-centrality assessment using space syntax theory in Guatemala City</v>
      </c>
      <c r="J6821" t="str">
        <f t="shared" si="320"/>
        <v>\n**** *year_2 *type_7 *fs_0\nSub-centrality assessment using space syntax theory in Guatemala City</v>
      </c>
      <c r="K6821" t="s">
        <v>14373</v>
      </c>
    </row>
    <row r="6822" spans="1:11" x14ac:dyDescent="0.25">
      <c r="A6822">
        <v>2015</v>
      </c>
      <c r="B6822">
        <v>69</v>
      </c>
      <c r="C6822" s="12">
        <f t="shared" si="318"/>
        <v>0</v>
      </c>
      <c r="D6822">
        <v>3</v>
      </c>
      <c r="E6822">
        <v>2</v>
      </c>
      <c r="F6822">
        <v>2</v>
      </c>
      <c r="G6822" s="9">
        <v>0</v>
      </c>
      <c r="H6822" t="s">
        <v>7120</v>
      </c>
      <c r="I6822" t="str">
        <f t="shared" si="319"/>
        <v>\n**** *year_3\nThe effect of discontinuity orientation on the stability of rock masses</v>
      </c>
      <c r="J6822" t="str">
        <f t="shared" si="320"/>
        <v>\n**** *year_2 *type_2 *fs_0\nThe effect of discontinuity orientation on the stability of rock masses</v>
      </c>
      <c r="K6822" t="s">
        <v>14373</v>
      </c>
    </row>
    <row r="6823" spans="1:11" x14ac:dyDescent="0.25">
      <c r="A6823">
        <v>2015</v>
      </c>
      <c r="B6823">
        <v>69</v>
      </c>
      <c r="C6823" s="12">
        <f t="shared" si="318"/>
        <v>0</v>
      </c>
      <c r="D6823">
        <v>3</v>
      </c>
      <c r="E6823">
        <v>2</v>
      </c>
      <c r="F6823">
        <v>2</v>
      </c>
      <c r="G6823" s="9">
        <v>0</v>
      </c>
      <c r="H6823" t="s">
        <v>6945</v>
      </c>
      <c r="I6823" t="str">
        <f t="shared" si="319"/>
        <v>\n**** *year_3\nUncertainty analysis of GPP separated from NEE measurements at Speulderbos forest, The Netherlands</v>
      </c>
      <c r="J6823" t="str">
        <f t="shared" si="320"/>
        <v>\n**** *year_2 *type_2 *fs_0\nUncertainty analysis of GPP separated from NEE measurements at Speulderbos forest, The Netherlands</v>
      </c>
      <c r="K6823" t="s">
        <v>14373</v>
      </c>
    </row>
    <row r="6824" spans="1:11" x14ac:dyDescent="0.25">
      <c r="A6824">
        <v>2015</v>
      </c>
      <c r="B6824">
        <v>69</v>
      </c>
      <c r="C6824" s="12">
        <f t="shared" si="318"/>
        <v>0</v>
      </c>
      <c r="D6824">
        <v>3</v>
      </c>
      <c r="E6824">
        <v>2</v>
      </c>
      <c r="F6824">
        <v>1</v>
      </c>
      <c r="G6824" s="9">
        <v>0</v>
      </c>
      <c r="H6824" t="s">
        <v>804</v>
      </c>
      <c r="I6824" t="str">
        <f t="shared" si="319"/>
        <v>\n**** *year_3\nUnderstanding how and why cities engage with climate policy</v>
      </c>
      <c r="J6824" t="str">
        <f t="shared" si="320"/>
        <v>\n**** *year_2 *type_1 *fs_0\nUnderstanding how and why cities engage with climate policy</v>
      </c>
      <c r="K6824" t="s">
        <v>14373</v>
      </c>
    </row>
    <row r="6825" spans="1:11" x14ac:dyDescent="0.25">
      <c r="A6825">
        <v>2015</v>
      </c>
      <c r="B6825">
        <v>68</v>
      </c>
      <c r="C6825" s="12">
        <f t="shared" si="318"/>
        <v>0</v>
      </c>
      <c r="D6825">
        <v>3</v>
      </c>
      <c r="E6825">
        <v>2</v>
      </c>
      <c r="F6825">
        <v>2</v>
      </c>
      <c r="G6825" s="9">
        <v>0</v>
      </c>
      <c r="H6825" t="s">
        <v>7199</v>
      </c>
      <c r="I6825" t="str">
        <f t="shared" si="319"/>
        <v>\n**** *year_3\nA conceptual framework for exploring movement using a visual problem - solving approach</v>
      </c>
      <c r="J6825" t="str">
        <f t="shared" si="320"/>
        <v>\n**** *year_2 *type_2 *fs_0\nA conceptual framework for exploring movement using a visual problem - solving approach</v>
      </c>
      <c r="K6825" t="s">
        <v>14373</v>
      </c>
    </row>
    <row r="6826" spans="1:11" x14ac:dyDescent="0.25">
      <c r="A6826">
        <v>2015</v>
      </c>
      <c r="B6826">
        <v>68</v>
      </c>
      <c r="C6826" s="12">
        <f t="shared" si="318"/>
        <v>0</v>
      </c>
      <c r="D6826">
        <v>3</v>
      </c>
      <c r="E6826">
        <v>2</v>
      </c>
      <c r="F6826">
        <v>2</v>
      </c>
      <c r="G6826" s="9">
        <v>0</v>
      </c>
      <c r="H6826" t="s">
        <v>7194</v>
      </c>
      <c r="I6826" t="str">
        <f t="shared" si="319"/>
        <v>\n**** *year_3\nDeveloping a methodology for capacity development assessment to implement land policy</v>
      </c>
      <c r="J6826" t="str">
        <f t="shared" si="320"/>
        <v>\n**** *year_2 *type_2 *fs_0\nDeveloping a methodology for capacity development assessment to implement land policy</v>
      </c>
      <c r="K6826" t="s">
        <v>14373</v>
      </c>
    </row>
    <row r="6827" spans="1:11" x14ac:dyDescent="0.25">
      <c r="A6827">
        <v>2015</v>
      </c>
      <c r="B6827">
        <v>68</v>
      </c>
      <c r="C6827" s="12">
        <f t="shared" si="318"/>
        <v>0</v>
      </c>
      <c r="D6827">
        <v>3</v>
      </c>
      <c r="E6827">
        <v>2</v>
      </c>
      <c r="F6827">
        <v>2</v>
      </c>
      <c r="G6827" s="9">
        <v>0</v>
      </c>
      <c r="H6827" t="s">
        <v>7081</v>
      </c>
      <c r="I6827" t="str">
        <f t="shared" si="319"/>
        <v>\n**** *year_3\nExploring land tool frontiers</v>
      </c>
      <c r="J6827" t="str">
        <f t="shared" si="320"/>
        <v>\n**** *year_2 *type_2 *fs_0\nExploring land tool frontiers</v>
      </c>
      <c r="K6827" t="s">
        <v>14373</v>
      </c>
    </row>
    <row r="6828" spans="1:11" x14ac:dyDescent="0.25">
      <c r="A6828">
        <v>2015</v>
      </c>
      <c r="B6828">
        <v>68</v>
      </c>
      <c r="C6828" s="12">
        <f t="shared" si="318"/>
        <v>0</v>
      </c>
      <c r="D6828">
        <v>3</v>
      </c>
      <c r="E6828">
        <v>2</v>
      </c>
      <c r="F6828">
        <v>7</v>
      </c>
      <c r="G6828" s="10">
        <v>0</v>
      </c>
      <c r="H6828" t="s">
        <v>13012</v>
      </c>
      <c r="I6828" t="str">
        <f t="shared" si="319"/>
        <v>\n**** *year_3\nInvestigation of extreme rainfall events over the northwest Himalaya region using satellite data</v>
      </c>
      <c r="J6828" t="str">
        <f t="shared" si="320"/>
        <v>\n**** *year_2 *type_7 *fs_0\nInvestigation of extreme rainfall events over the northwest Himalaya region using satellite data</v>
      </c>
      <c r="K6828" t="s">
        <v>14373</v>
      </c>
    </row>
    <row r="6829" spans="1:11" x14ac:dyDescent="0.25">
      <c r="A6829">
        <v>2015</v>
      </c>
      <c r="B6829">
        <v>68</v>
      </c>
      <c r="C6829" s="12">
        <f t="shared" si="318"/>
        <v>0</v>
      </c>
      <c r="D6829">
        <v>3</v>
      </c>
      <c r="E6829">
        <v>2</v>
      </c>
      <c r="F6829">
        <v>7</v>
      </c>
      <c r="G6829" s="10">
        <v>0</v>
      </c>
      <c r="H6829" t="s">
        <v>13065</v>
      </c>
      <c r="I6829" t="str">
        <f t="shared" si="319"/>
        <v>\n**** *year_3\nModelling the spatial economic impact of a natural disaster at the municipality level</v>
      </c>
      <c r="J6829" t="str">
        <f t="shared" si="320"/>
        <v>\n**** *year_2 *type_7 *fs_0\nModelling the spatial economic impact of a natural disaster at the municipality level</v>
      </c>
      <c r="K6829" t="s">
        <v>14373</v>
      </c>
    </row>
    <row r="6830" spans="1:11" x14ac:dyDescent="0.25">
      <c r="A6830">
        <v>2015</v>
      </c>
      <c r="B6830">
        <v>68</v>
      </c>
      <c r="C6830" s="12">
        <f t="shared" si="318"/>
        <v>0</v>
      </c>
      <c r="D6830">
        <v>3</v>
      </c>
      <c r="E6830">
        <v>2</v>
      </c>
      <c r="F6830">
        <v>1</v>
      </c>
      <c r="G6830" s="9">
        <v>0</v>
      </c>
      <c r="H6830" t="s">
        <v>4017</v>
      </c>
      <c r="I6830" t="str">
        <f t="shared" si="319"/>
        <v>\n**** *year_3\nThe complicate observations and multi-parameter land information constructions on allied telemetry experiment (COMPLICATE)</v>
      </c>
      <c r="J6830" t="str">
        <f t="shared" si="320"/>
        <v>\n**** *year_2 *type_1 *fs_0\nThe complicate observations and multi-parameter land information constructions on allied telemetry experiment (COMPLICATE)</v>
      </c>
      <c r="K6830" t="s">
        <v>18612</v>
      </c>
    </row>
    <row r="6831" spans="1:11" x14ac:dyDescent="0.25">
      <c r="A6831">
        <v>2015</v>
      </c>
      <c r="B6831">
        <v>68</v>
      </c>
      <c r="C6831" s="12">
        <f t="shared" si="318"/>
        <v>0</v>
      </c>
      <c r="D6831">
        <v>3</v>
      </c>
      <c r="E6831">
        <v>2</v>
      </c>
      <c r="F6831">
        <v>7</v>
      </c>
      <c r="G6831" s="10">
        <v>0</v>
      </c>
      <c r="H6831" t="s">
        <v>13235</v>
      </c>
      <c r="I6831" t="str">
        <f t="shared" si="319"/>
        <v>\n**** *year_3\nWetland reconstruction by controlling water level in Aamsveen : the effects on variation of vegetation and nutrients</v>
      </c>
      <c r="J6831" t="str">
        <f t="shared" si="320"/>
        <v>\n**** *year_2 *type_7 *fs_0\nWetland reconstruction by controlling water level in Aamsveen : the effects on variation of vegetation and nutrients</v>
      </c>
      <c r="K6831" t="s">
        <v>14373</v>
      </c>
    </row>
    <row r="6832" spans="1:11" x14ac:dyDescent="0.25">
      <c r="A6832">
        <v>2015</v>
      </c>
      <c r="B6832">
        <v>67</v>
      </c>
      <c r="C6832" s="12">
        <f t="shared" si="318"/>
        <v>0</v>
      </c>
      <c r="D6832">
        <v>3</v>
      </c>
      <c r="E6832">
        <v>2</v>
      </c>
      <c r="F6832">
        <v>7</v>
      </c>
      <c r="G6832" s="10">
        <v>0</v>
      </c>
      <c r="H6832" t="s">
        <v>12895</v>
      </c>
      <c r="I6832" t="str">
        <f t="shared" si="319"/>
        <v>\n**** *year_3\nDistribution modelling of Glaucidium Passernium and Aegolius Funereus using forest stand structure parameters from high resolution imagery in Rhodopes mountains, Bulgaria</v>
      </c>
      <c r="J6832" t="str">
        <f t="shared" si="320"/>
        <v>\n**** *year_2 *type_7 *fs_0\nDistribution modelling of Glaucidium Passernium and Aegolius Funereus using forest stand structure parameters from high resolution imagery in Rhodopes mountains, Bulgaria</v>
      </c>
      <c r="K6832" t="s">
        <v>14373</v>
      </c>
    </row>
    <row r="6833" spans="1:11" x14ac:dyDescent="0.25">
      <c r="A6833">
        <v>2015</v>
      </c>
      <c r="B6833">
        <v>67</v>
      </c>
      <c r="C6833" s="12">
        <f t="shared" si="318"/>
        <v>0</v>
      </c>
      <c r="D6833">
        <v>3</v>
      </c>
      <c r="E6833">
        <v>2</v>
      </c>
      <c r="F6833">
        <v>2</v>
      </c>
      <c r="G6833" s="9">
        <v>0</v>
      </c>
      <c r="H6833" t="s">
        <v>3264</v>
      </c>
      <c r="I6833" t="str">
        <f t="shared" si="319"/>
        <v>\n**** *year_3\nGeneric knowledge-based analysis of social media for recommendations</v>
      </c>
      <c r="J6833" t="str">
        <f t="shared" si="320"/>
        <v>\n**** *year_2 *type_2 *fs_0\nGeneric knowledge-based analysis of social media for recommendations</v>
      </c>
      <c r="K6833" t="s">
        <v>14373</v>
      </c>
    </row>
    <row r="6834" spans="1:11" x14ac:dyDescent="0.25">
      <c r="A6834">
        <v>2015</v>
      </c>
      <c r="B6834">
        <v>67</v>
      </c>
      <c r="C6834" s="12">
        <f t="shared" si="318"/>
        <v>0</v>
      </c>
      <c r="D6834">
        <v>3</v>
      </c>
      <c r="E6834">
        <v>2</v>
      </c>
      <c r="F6834">
        <v>7</v>
      </c>
      <c r="G6834" s="10">
        <v>0</v>
      </c>
      <c r="H6834" t="s">
        <v>12966</v>
      </c>
      <c r="I6834" t="str">
        <f t="shared" si="319"/>
        <v>\n**** *year_3\nGovernance in resettlement from compulsory land acquisition : a case study of the Bui Dam project</v>
      </c>
      <c r="J6834" t="str">
        <f t="shared" si="320"/>
        <v>\n**** *year_2 *type_7 *fs_0\nGovernance in resettlement from compulsory land acquisition : a case study of the Bui Dam project</v>
      </c>
      <c r="K6834" t="s">
        <v>14373</v>
      </c>
    </row>
    <row r="6835" spans="1:11" x14ac:dyDescent="0.25">
      <c r="A6835">
        <v>2015</v>
      </c>
      <c r="B6835">
        <v>67</v>
      </c>
      <c r="C6835" s="12">
        <f t="shared" si="318"/>
        <v>0</v>
      </c>
      <c r="D6835">
        <v>3</v>
      </c>
      <c r="E6835">
        <v>2</v>
      </c>
      <c r="F6835">
        <v>3</v>
      </c>
      <c r="G6835" s="9">
        <v>0</v>
      </c>
      <c r="H6835" t="s">
        <v>939</v>
      </c>
      <c r="I6835" t="str">
        <f t="shared" si="319"/>
        <v>\n**** *year_3\nLand administration impacts on land use change</v>
      </c>
      <c r="J6835" t="str">
        <f t="shared" si="320"/>
        <v>\n**** *year_2 *type_3 *fs_0\nLand administration impacts on land use change</v>
      </c>
      <c r="K6835" t="s">
        <v>14373</v>
      </c>
    </row>
    <row r="6836" spans="1:11" x14ac:dyDescent="0.25">
      <c r="A6836">
        <v>2015</v>
      </c>
      <c r="B6836">
        <v>67</v>
      </c>
      <c r="C6836" s="12">
        <f t="shared" si="318"/>
        <v>0</v>
      </c>
      <c r="D6836">
        <v>3</v>
      </c>
      <c r="E6836">
        <v>2</v>
      </c>
      <c r="F6836">
        <v>1</v>
      </c>
      <c r="G6836" s="9">
        <v>0</v>
      </c>
      <c r="H6836" t="s">
        <v>7071</v>
      </c>
      <c r="I6836" t="str">
        <f t="shared" si="319"/>
        <v>\n**** *year_3\nMulti-scale comparison of topographic complexity indices in relation to plant species richness</v>
      </c>
      <c r="J6836" t="str">
        <f t="shared" si="320"/>
        <v>\n**** *year_2 *type_1 *fs_0\nMulti-scale comparison of topographic complexity indices in relation to plant species richness</v>
      </c>
      <c r="K6836" t="s">
        <v>18613</v>
      </c>
    </row>
    <row r="6837" spans="1:11" x14ac:dyDescent="0.25">
      <c r="A6837">
        <v>2015</v>
      </c>
      <c r="B6837">
        <v>67</v>
      </c>
      <c r="C6837" s="12">
        <f t="shared" si="318"/>
        <v>0</v>
      </c>
      <c r="D6837">
        <v>3</v>
      </c>
      <c r="E6837">
        <v>2</v>
      </c>
      <c r="F6837">
        <v>2</v>
      </c>
      <c r="G6837" s="9">
        <v>0</v>
      </c>
      <c r="H6837" t="s">
        <v>7180</v>
      </c>
      <c r="I6837" t="str">
        <f t="shared" si="319"/>
        <v>\n**** *year_3\nProspect inversion for indirect estimation of leaf dry matter content and specific leaf area</v>
      </c>
      <c r="J6837" t="str">
        <f t="shared" si="320"/>
        <v>\n**** *year_2 *type_2 *fs_0\nProspect inversion for indirect estimation of leaf dry matter content and specific leaf area</v>
      </c>
      <c r="K6837" t="s">
        <v>18614</v>
      </c>
    </row>
    <row r="6838" spans="1:11" x14ac:dyDescent="0.25">
      <c r="A6838">
        <v>2015</v>
      </c>
      <c r="B6838">
        <v>67</v>
      </c>
      <c r="C6838" s="12">
        <f t="shared" si="318"/>
        <v>0</v>
      </c>
      <c r="D6838">
        <v>3</v>
      </c>
      <c r="E6838">
        <v>2</v>
      </c>
      <c r="F6838">
        <v>7</v>
      </c>
      <c r="G6838" s="10">
        <v>0</v>
      </c>
      <c r="H6838" t="s">
        <v>13210</v>
      </c>
      <c r="I6838" t="str">
        <f t="shared" si="319"/>
        <v>\n**** *year_3\nTransferability of non-structural measures in integrated flood management from The Netherlands to Bosnia and Herzegovina</v>
      </c>
      <c r="J6838" t="str">
        <f t="shared" si="320"/>
        <v>\n**** *year_2 *type_7 *fs_0\nTransferability of non-structural measures in integrated flood management from The Netherlands to Bosnia and Herzegovina</v>
      </c>
      <c r="K6838" t="s">
        <v>14373</v>
      </c>
    </row>
    <row r="6839" spans="1:11" x14ac:dyDescent="0.25">
      <c r="A6839">
        <v>2015</v>
      </c>
      <c r="B6839">
        <v>67</v>
      </c>
      <c r="C6839" s="12">
        <f t="shared" si="318"/>
        <v>0</v>
      </c>
      <c r="D6839">
        <v>3</v>
      </c>
      <c r="E6839">
        <v>2</v>
      </c>
      <c r="F6839">
        <v>2</v>
      </c>
      <c r="G6839" s="9">
        <v>0</v>
      </c>
      <c r="H6839" t="s">
        <v>6980</v>
      </c>
      <c r="I6839" t="str">
        <f t="shared" si="319"/>
        <v>\n**** *year_3\nTrends and natural variability of spring onset in the coterminous United States as evaluated by a new gridded dataset of spring indices : abstract</v>
      </c>
      <c r="J6839" t="str">
        <f t="shared" si="320"/>
        <v>\n**** *year_2 *type_2 *fs_0\nTrends and natural variability of spring onset in the coterminous United States as evaluated by a new gridded dataset of spring indices : abstract</v>
      </c>
      <c r="K6839" t="s">
        <v>14373</v>
      </c>
    </row>
    <row r="6840" spans="1:11" x14ac:dyDescent="0.25">
      <c r="A6840">
        <v>2015</v>
      </c>
      <c r="B6840">
        <v>66</v>
      </c>
      <c r="C6840" s="12">
        <f t="shared" si="318"/>
        <v>0</v>
      </c>
      <c r="D6840">
        <v>3</v>
      </c>
      <c r="E6840">
        <v>2</v>
      </c>
      <c r="F6840">
        <v>7</v>
      </c>
      <c r="G6840" s="10">
        <v>0</v>
      </c>
      <c r="H6840" t="s">
        <v>12805</v>
      </c>
      <c r="I6840" t="str">
        <f t="shared" si="319"/>
        <v>\n**** *year_3\nAssessing the spatial-temporal land use change and encroachment activities due to flood hazard in north coast of Central Java</v>
      </c>
      <c r="J6840" t="str">
        <f t="shared" si="320"/>
        <v>\n**** *year_2 *type_7 *fs_0\nAssessing the spatial-temporal land use change and encroachment activities due to flood hazard in north coast of Central Java</v>
      </c>
      <c r="K6840" t="s">
        <v>14373</v>
      </c>
    </row>
    <row r="6841" spans="1:11" x14ac:dyDescent="0.25">
      <c r="A6841">
        <v>2015</v>
      </c>
      <c r="B6841">
        <v>66</v>
      </c>
      <c r="C6841" s="12">
        <f t="shared" si="318"/>
        <v>0</v>
      </c>
      <c r="D6841">
        <v>3</v>
      </c>
      <c r="E6841">
        <v>2</v>
      </c>
      <c r="F6841">
        <v>1</v>
      </c>
      <c r="G6841" s="9">
        <v>0</v>
      </c>
      <c r="H6841" t="s">
        <v>7067</v>
      </c>
      <c r="I6841" t="str">
        <f t="shared" si="319"/>
        <v>\n**** *year_3\nFuture forest cover change scenarios with implications for landslide risk : an example from Buzau Subcarpathians, Romania</v>
      </c>
      <c r="J6841" t="str">
        <f t="shared" si="320"/>
        <v>\n**** *year_2 *type_1 *fs_0\nFuture forest cover change scenarios with implications for landslide risk : an example from Buzau Subcarpathians, Romania</v>
      </c>
      <c r="K6841" t="s">
        <v>18615</v>
      </c>
    </row>
    <row r="6842" spans="1:11" x14ac:dyDescent="0.25">
      <c r="A6842">
        <v>2015</v>
      </c>
      <c r="B6842">
        <v>66</v>
      </c>
      <c r="C6842" s="12">
        <f t="shared" si="318"/>
        <v>0</v>
      </c>
      <c r="D6842">
        <v>3</v>
      </c>
      <c r="E6842">
        <v>2</v>
      </c>
      <c r="F6842">
        <v>2</v>
      </c>
      <c r="G6842" s="9">
        <v>0</v>
      </c>
      <c r="H6842" t="s">
        <v>7141</v>
      </c>
      <c r="I6842" t="str">
        <f t="shared" si="319"/>
        <v>\n**** *year_3\nIncluding risk perception in agents' cognitive decision - making processes</v>
      </c>
      <c r="J6842" t="str">
        <f t="shared" si="320"/>
        <v>\n**** *year_2 *type_2 *fs_0\nIncluding risk perception in agents' cognitive decision - making processes</v>
      </c>
      <c r="K6842" t="s">
        <v>14373</v>
      </c>
    </row>
    <row r="6843" spans="1:11" x14ac:dyDescent="0.25">
      <c r="A6843">
        <v>2015</v>
      </c>
      <c r="B6843">
        <v>66</v>
      </c>
      <c r="C6843" s="12">
        <f t="shared" si="318"/>
        <v>0</v>
      </c>
      <c r="D6843">
        <v>3</v>
      </c>
      <c r="E6843">
        <v>2</v>
      </c>
      <c r="F6843">
        <v>3</v>
      </c>
      <c r="G6843" s="9">
        <v>0</v>
      </c>
      <c r="H6843" t="s">
        <v>1865</v>
      </c>
      <c r="I6843" t="str">
        <f t="shared" si="319"/>
        <v>\n**** *year_3\nLand administration crowds, clouds, and the state</v>
      </c>
      <c r="J6843" t="str">
        <f t="shared" si="320"/>
        <v>\n**** *year_2 *type_3 *fs_0\nLand administration crowds, clouds, and the state</v>
      </c>
      <c r="K6843" t="s">
        <v>18616</v>
      </c>
    </row>
    <row r="6844" spans="1:11" x14ac:dyDescent="0.25">
      <c r="A6844">
        <v>2015</v>
      </c>
      <c r="B6844">
        <v>66</v>
      </c>
      <c r="C6844" s="12">
        <f t="shared" si="318"/>
        <v>0</v>
      </c>
      <c r="D6844">
        <v>3</v>
      </c>
      <c r="E6844">
        <v>2</v>
      </c>
      <c r="F6844">
        <v>1</v>
      </c>
      <c r="G6844" s="9">
        <v>0</v>
      </c>
      <c r="H6844" t="s">
        <v>3531</v>
      </c>
      <c r="I6844" t="str">
        <f t="shared" si="319"/>
        <v>\n**** *year_3\nSimulations of chlorophyll fluorescence incorporated into the Community Land Model version 4</v>
      </c>
      <c r="J6844" t="str">
        <f t="shared" si="320"/>
        <v>\n**** *year_2 *type_1 *fs_0\nSimulations of chlorophyll fluorescence incorporated into the Community Land Model version 4</v>
      </c>
      <c r="K6844" t="s">
        <v>18617</v>
      </c>
    </row>
    <row r="6845" spans="1:11" x14ac:dyDescent="0.25">
      <c r="A6845">
        <v>2015</v>
      </c>
      <c r="B6845">
        <v>66</v>
      </c>
      <c r="C6845" s="12">
        <f t="shared" si="318"/>
        <v>0</v>
      </c>
      <c r="D6845">
        <v>3</v>
      </c>
      <c r="E6845">
        <v>2</v>
      </c>
      <c r="F6845">
        <v>1</v>
      </c>
      <c r="G6845" s="9">
        <v>0</v>
      </c>
      <c r="H6845" t="s">
        <v>5779</v>
      </c>
      <c r="I6845" t="str">
        <f t="shared" si="319"/>
        <v>\n**** *year_3\nSpatial Extent Models for Natural Language Phrases Involving Directional Containment</v>
      </c>
      <c r="J6845" t="str">
        <f t="shared" si="320"/>
        <v>\n**** *year_2 *type_1 *fs_0\nSpatial Extent Models for Natural Language Phrases Involving Directional Containment</v>
      </c>
      <c r="K6845" t="s">
        <v>18618</v>
      </c>
    </row>
    <row r="6846" spans="1:11" x14ac:dyDescent="0.25">
      <c r="A6846">
        <v>2015</v>
      </c>
      <c r="B6846">
        <v>66</v>
      </c>
      <c r="C6846" s="12">
        <f t="shared" si="318"/>
        <v>0</v>
      </c>
      <c r="D6846">
        <v>3</v>
      </c>
      <c r="E6846">
        <v>2</v>
      </c>
      <c r="F6846">
        <v>2</v>
      </c>
      <c r="G6846" s="9">
        <v>0</v>
      </c>
      <c r="H6846" t="s">
        <v>7087</v>
      </c>
      <c r="I6846" t="str">
        <f t="shared" si="319"/>
        <v>\n**** *year_3\nThe visible boundary : more than just a line between coordinates : powerpoint</v>
      </c>
      <c r="J6846" t="str">
        <f t="shared" si="320"/>
        <v>\n**** *year_2 *type_2 *fs_0\nThe visible boundary : more than just a line between coordinates : powerpoint</v>
      </c>
      <c r="K6846" t="s">
        <v>14373</v>
      </c>
    </row>
    <row r="6847" spans="1:11" x14ac:dyDescent="0.25">
      <c r="A6847">
        <v>2015</v>
      </c>
      <c r="B6847">
        <v>65</v>
      </c>
      <c r="C6847" s="12">
        <f t="shared" si="318"/>
        <v>0</v>
      </c>
      <c r="D6847">
        <v>3</v>
      </c>
      <c r="E6847">
        <v>2</v>
      </c>
      <c r="F6847">
        <v>1</v>
      </c>
      <c r="G6847" s="9">
        <v>0</v>
      </c>
      <c r="H6847" t="s">
        <v>3579</v>
      </c>
      <c r="I6847" t="str">
        <f t="shared" si="319"/>
        <v>\n**** *year_3\nAssessment of ecophysiology of lake shore reed vegetation based on chlorophyll fluorescence, field spectroscopy and hyperspectral airborne imagery</v>
      </c>
      <c r="J6847" t="str">
        <f t="shared" si="320"/>
        <v>\n**** *year_2 *type_1 *fs_0\nAssessment of ecophysiology of lake shore reed vegetation based on chlorophyll fluorescence, field spectroscopy and hyperspectral airborne imagery</v>
      </c>
      <c r="K6847" t="s">
        <v>18619</v>
      </c>
    </row>
    <row r="6848" spans="1:11" x14ac:dyDescent="0.25">
      <c r="A6848">
        <v>2015</v>
      </c>
      <c r="B6848">
        <v>65</v>
      </c>
      <c r="C6848" s="12">
        <f t="shared" si="318"/>
        <v>0</v>
      </c>
      <c r="D6848">
        <v>3</v>
      </c>
      <c r="E6848">
        <v>2</v>
      </c>
      <c r="F6848">
        <v>2</v>
      </c>
      <c r="G6848" s="9">
        <v>0</v>
      </c>
      <c r="H6848" t="s">
        <v>3916</v>
      </c>
      <c r="I6848" t="str">
        <f t="shared" si="319"/>
        <v>\n**** *year_3\nImproving the MSGMPE accuracy for the northern of Tunisia by the multispectral analysis of the cloud field from MSG SEVERI</v>
      </c>
      <c r="J6848" t="str">
        <f t="shared" si="320"/>
        <v>\n**** *year_2 *type_2 *fs_0\nImproving the MSGMPE accuracy for the northern of Tunisia by the multispectral analysis of the cloud field from MSG SEVERI</v>
      </c>
      <c r="K6848" t="s">
        <v>18620</v>
      </c>
    </row>
    <row r="6849" spans="1:11" x14ac:dyDescent="0.25">
      <c r="A6849">
        <v>2015</v>
      </c>
      <c r="B6849">
        <v>65</v>
      </c>
      <c r="C6849" s="12">
        <f t="shared" si="318"/>
        <v>0</v>
      </c>
      <c r="D6849">
        <v>3</v>
      </c>
      <c r="E6849">
        <v>2</v>
      </c>
      <c r="F6849">
        <v>2</v>
      </c>
      <c r="G6849" s="9">
        <v>0</v>
      </c>
      <c r="H6849" t="s">
        <v>7185</v>
      </c>
      <c r="I6849" t="str">
        <f t="shared" si="319"/>
        <v>\n**** *year_3\nInnovations in boundary mapping : Namibia, customary land and UAVs</v>
      </c>
      <c r="J6849" t="str">
        <f t="shared" si="320"/>
        <v>\n**** *year_2 *type_2 *fs_0\nInnovations in boundary mapping : Namibia, customary land and UAVs</v>
      </c>
      <c r="K6849" t="s">
        <v>14373</v>
      </c>
    </row>
    <row r="6850" spans="1:11" x14ac:dyDescent="0.25">
      <c r="A6850">
        <v>2015</v>
      </c>
      <c r="B6850">
        <v>65</v>
      </c>
      <c r="C6850" s="12">
        <f t="shared" ref="C6850:C6913" si="321">IF(B6850&lt;20,1,0)</f>
        <v>0</v>
      </c>
      <c r="D6850">
        <v>3</v>
      </c>
      <c r="E6850">
        <v>2</v>
      </c>
      <c r="F6850">
        <v>3</v>
      </c>
      <c r="G6850" s="9">
        <v>0</v>
      </c>
      <c r="H6850" t="s">
        <v>912</v>
      </c>
      <c r="I6850" t="str">
        <f t="shared" ref="I6850:I6913" si="322">CONCATENATE("\n**** *year_",D6850,"\n",H6850)</f>
        <v>\n**** *year_3\nLand administration for post-conflict contexts</v>
      </c>
      <c r="J6850" t="str">
        <f t="shared" ref="J6850:J6913" si="323">CONCATENATE("\n**** *year_",E6850," *type_",F6850," *fs_",G6850,"\n",H6850)</f>
        <v>\n**** *year_2 *type_3 *fs_0\nLand administration for post-conflict contexts</v>
      </c>
      <c r="K6850" t="s">
        <v>14373</v>
      </c>
    </row>
    <row r="6851" spans="1:11" x14ac:dyDescent="0.25">
      <c r="A6851">
        <v>2015</v>
      </c>
      <c r="B6851">
        <v>65</v>
      </c>
      <c r="C6851" s="12">
        <f t="shared" si="321"/>
        <v>0</v>
      </c>
      <c r="D6851">
        <v>3</v>
      </c>
      <c r="E6851">
        <v>2</v>
      </c>
      <c r="F6851">
        <v>1</v>
      </c>
      <c r="G6851" s="9">
        <v>0</v>
      </c>
      <c r="H6851" t="s">
        <v>5378</v>
      </c>
      <c r="I6851" t="str">
        <f t="shared" si="322"/>
        <v>\n**** *year_3\nMapping equality in access</v>
      </c>
      <c r="J6851" t="str">
        <f t="shared" si="323"/>
        <v>\n**** *year_2 *type_1 *fs_0\nMapping equality in access</v>
      </c>
      <c r="K6851" t="s">
        <v>18621</v>
      </c>
    </row>
    <row r="6852" spans="1:11" x14ac:dyDescent="0.25">
      <c r="A6852">
        <v>2015</v>
      </c>
      <c r="B6852">
        <v>65</v>
      </c>
      <c r="C6852" s="12">
        <f t="shared" si="321"/>
        <v>0</v>
      </c>
      <c r="D6852">
        <v>3</v>
      </c>
      <c r="E6852">
        <v>2</v>
      </c>
      <c r="F6852">
        <v>1</v>
      </c>
      <c r="G6852" s="9">
        <v>0</v>
      </c>
      <c r="H6852" t="s">
        <v>7018</v>
      </c>
      <c r="I6852" t="str">
        <f t="shared" si="322"/>
        <v>\n**** *year_3\nMeasuring TOD over a region using GIS based multiple criteria assessment tools</v>
      </c>
      <c r="J6852" t="str">
        <f t="shared" si="323"/>
        <v>\n**** *year_2 *type_1 *fs_0\nMeasuring TOD over a region using GIS based multiple criteria assessment tools</v>
      </c>
      <c r="K6852" t="s">
        <v>14373</v>
      </c>
    </row>
    <row r="6853" spans="1:11" x14ac:dyDescent="0.25">
      <c r="A6853">
        <v>2015</v>
      </c>
      <c r="B6853">
        <v>65</v>
      </c>
      <c r="C6853" s="12">
        <f t="shared" si="321"/>
        <v>0</v>
      </c>
      <c r="D6853">
        <v>3</v>
      </c>
      <c r="E6853">
        <v>2</v>
      </c>
      <c r="F6853">
        <v>4</v>
      </c>
      <c r="G6853" s="9">
        <v>0</v>
      </c>
      <c r="H6853" t="s">
        <v>7105</v>
      </c>
      <c r="I6853" t="str">
        <f t="shared" si="322"/>
        <v>\n**** *year_3\nTree-water interactions at varying spatiotemporal scales in a water limited environment</v>
      </c>
      <c r="J6853" t="str">
        <f t="shared" si="323"/>
        <v>\n**** *year_2 *type_4 *fs_0\nTree-water interactions at varying spatiotemporal scales in a water limited environment</v>
      </c>
      <c r="K6853" t="s">
        <v>18622</v>
      </c>
    </row>
    <row r="6854" spans="1:11" x14ac:dyDescent="0.25">
      <c r="A6854">
        <v>2015</v>
      </c>
      <c r="B6854">
        <v>64</v>
      </c>
      <c r="C6854" s="12">
        <f t="shared" si="321"/>
        <v>0</v>
      </c>
      <c r="D6854">
        <v>3</v>
      </c>
      <c r="E6854">
        <v>2</v>
      </c>
      <c r="F6854">
        <v>1</v>
      </c>
      <c r="G6854" s="9">
        <v>0</v>
      </c>
      <c r="H6854" t="s">
        <v>7054</v>
      </c>
      <c r="I6854" t="str">
        <f t="shared" si="322"/>
        <v>\n**** *year_3\nAnalysis of current validation practices in Europe for space-based climate data records of essential climate variables</v>
      </c>
      <c r="J6854" t="str">
        <f t="shared" si="323"/>
        <v>\n**** *year_2 *type_1 *fs_0\nAnalysis of current validation practices in Europe for space-based climate data records of essential climate variables</v>
      </c>
      <c r="K6854" t="s">
        <v>18623</v>
      </c>
    </row>
    <row r="6855" spans="1:11" x14ac:dyDescent="0.25">
      <c r="A6855">
        <v>2015</v>
      </c>
      <c r="B6855">
        <v>64</v>
      </c>
      <c r="C6855" s="12">
        <f t="shared" si="321"/>
        <v>0</v>
      </c>
      <c r="D6855">
        <v>3</v>
      </c>
      <c r="E6855">
        <v>2</v>
      </c>
      <c r="F6855">
        <v>1</v>
      </c>
      <c r="G6855" s="9">
        <v>0</v>
      </c>
      <c r="H6855" t="s">
        <v>7001</v>
      </c>
      <c r="I6855" t="str">
        <f t="shared" si="322"/>
        <v>\n**** *year_3\nEditorial: Best practices for mapping ecosystem services</v>
      </c>
      <c r="J6855" t="str">
        <f t="shared" si="323"/>
        <v>\n**** *year_2 *type_1 *fs_0\nEditorial: Best practices for mapping ecosystem services</v>
      </c>
      <c r="K6855" t="s">
        <v>18624</v>
      </c>
    </row>
    <row r="6856" spans="1:11" x14ac:dyDescent="0.25">
      <c r="A6856">
        <v>2015</v>
      </c>
      <c r="B6856">
        <v>64</v>
      </c>
      <c r="C6856" s="12">
        <f t="shared" si="321"/>
        <v>0</v>
      </c>
      <c r="D6856">
        <v>3</v>
      </c>
      <c r="E6856">
        <v>2</v>
      </c>
      <c r="F6856">
        <v>1</v>
      </c>
      <c r="G6856" s="9">
        <v>0</v>
      </c>
      <c r="H6856" t="s">
        <v>754</v>
      </c>
      <c r="I6856" t="str">
        <f t="shared" si="322"/>
        <v>\n**** *year_3\nEffect of slope on treetop detection using a LiDAR Canopy Height Model</v>
      </c>
      <c r="J6856" t="str">
        <f t="shared" si="323"/>
        <v>\n**** *year_2 *type_1 *fs_0\nEffect of slope on treetop detection using a LiDAR Canopy Height Model</v>
      </c>
      <c r="K6856" t="s">
        <v>18625</v>
      </c>
    </row>
    <row r="6857" spans="1:11" x14ac:dyDescent="0.25">
      <c r="A6857">
        <v>2015</v>
      </c>
      <c r="B6857">
        <v>64</v>
      </c>
      <c r="C6857" s="12">
        <f t="shared" si="321"/>
        <v>0</v>
      </c>
      <c r="D6857">
        <v>3</v>
      </c>
      <c r="E6857">
        <v>2</v>
      </c>
      <c r="F6857">
        <v>7</v>
      </c>
      <c r="G6857" s="10">
        <v>0</v>
      </c>
      <c r="H6857" t="s">
        <v>13018</v>
      </c>
      <c r="I6857" t="str">
        <f t="shared" si="322"/>
        <v>\n**** *year_3\nLand tenure and water accessibility : identifying the links between land tenure and water accessibility of conservancies in Kenya</v>
      </c>
      <c r="J6857" t="str">
        <f t="shared" si="323"/>
        <v>\n**** *year_2 *type_7 *fs_0\nLand tenure and water accessibility : identifying the links between land tenure and water accessibility of conservancies in Kenya</v>
      </c>
      <c r="K6857" t="s">
        <v>14373</v>
      </c>
    </row>
    <row r="6858" spans="1:11" x14ac:dyDescent="0.25">
      <c r="A6858">
        <v>2015</v>
      </c>
      <c r="B6858">
        <v>64</v>
      </c>
      <c r="C6858" s="12">
        <f t="shared" si="321"/>
        <v>0</v>
      </c>
      <c r="D6858">
        <v>3</v>
      </c>
      <c r="E6858">
        <v>2</v>
      </c>
      <c r="F6858">
        <v>1</v>
      </c>
      <c r="G6858" s="9">
        <v>0</v>
      </c>
      <c r="H6858" t="s">
        <v>2467</v>
      </c>
      <c r="I6858" t="str">
        <f t="shared" si="322"/>
        <v>\n**** *year_3\nLandslide susceptibility assessment using information value statistical method</v>
      </c>
      <c r="J6858" t="str">
        <f t="shared" si="323"/>
        <v>\n**** *year_2 *type_1 *fs_0\nLandslide susceptibility assessment using information value statistical method</v>
      </c>
      <c r="K6858" t="s">
        <v>14373</v>
      </c>
    </row>
    <row r="6859" spans="1:11" x14ac:dyDescent="0.25">
      <c r="A6859">
        <v>2015</v>
      </c>
      <c r="B6859">
        <v>64</v>
      </c>
      <c r="C6859" s="12">
        <f t="shared" si="321"/>
        <v>0</v>
      </c>
      <c r="D6859">
        <v>3</v>
      </c>
      <c r="E6859">
        <v>2</v>
      </c>
      <c r="F6859">
        <v>1</v>
      </c>
      <c r="G6859" s="9">
        <v>0</v>
      </c>
      <c r="H6859" t="s">
        <v>7048</v>
      </c>
      <c r="I6859" t="str">
        <f t="shared" si="322"/>
        <v>\n**** *year_3\nModeling cheetah Acinonyx jubatus fundamental niche in Kenya</v>
      </c>
      <c r="J6859" t="str">
        <f t="shared" si="323"/>
        <v>\n**** *year_2 *type_1 *fs_0\nModeling cheetah Acinonyx jubatus fundamental niche in Kenya</v>
      </c>
      <c r="K6859" t="s">
        <v>18626</v>
      </c>
    </row>
    <row r="6860" spans="1:11" x14ac:dyDescent="0.25">
      <c r="A6860">
        <v>2015</v>
      </c>
      <c r="B6860">
        <v>64</v>
      </c>
      <c r="C6860" s="12">
        <f t="shared" si="321"/>
        <v>0</v>
      </c>
      <c r="D6860">
        <v>3</v>
      </c>
      <c r="E6860">
        <v>2</v>
      </c>
      <c r="F6860">
        <v>2</v>
      </c>
      <c r="G6860" s="9">
        <v>0</v>
      </c>
      <c r="H6860" t="s">
        <v>5432</v>
      </c>
      <c r="I6860" t="str">
        <f t="shared" si="322"/>
        <v>\n**** *year_3\nSpatiotemporal Behavior Profiling</v>
      </c>
      <c r="J6860" t="str">
        <f t="shared" si="323"/>
        <v>\n**** *year_2 *type_2 *fs_0\nSpatiotemporal Behavior Profiling</v>
      </c>
      <c r="K6860" t="s">
        <v>18627</v>
      </c>
    </row>
    <row r="6861" spans="1:11" x14ac:dyDescent="0.25">
      <c r="A6861">
        <v>2015</v>
      </c>
      <c r="B6861">
        <v>64</v>
      </c>
      <c r="C6861" s="12">
        <f t="shared" si="321"/>
        <v>0</v>
      </c>
      <c r="D6861">
        <v>3</v>
      </c>
      <c r="E6861">
        <v>2</v>
      </c>
      <c r="F6861">
        <v>7</v>
      </c>
      <c r="G6861" s="10">
        <v>0</v>
      </c>
      <c r="H6861" t="s">
        <v>13183</v>
      </c>
      <c r="I6861" t="str">
        <f t="shared" si="322"/>
        <v>\n**** *year_3\nTechnical assessment of GeoSUR and comparison with INSPIRE experience in the context of an environmental vulnerability analysis</v>
      </c>
      <c r="J6861" t="str">
        <f t="shared" si="323"/>
        <v>\n**** *year_2 *type_7 *fs_0\nTechnical assessment of GeoSUR and comparison with INSPIRE experience in the context of an environmental vulnerability analysis</v>
      </c>
      <c r="K6861" t="s">
        <v>14373</v>
      </c>
    </row>
    <row r="6862" spans="1:11" x14ac:dyDescent="0.25">
      <c r="A6862">
        <v>2015</v>
      </c>
      <c r="B6862">
        <v>64</v>
      </c>
      <c r="C6862" s="12">
        <f t="shared" si="321"/>
        <v>0</v>
      </c>
      <c r="D6862">
        <v>3</v>
      </c>
      <c r="E6862">
        <v>2</v>
      </c>
      <c r="F6862">
        <v>3</v>
      </c>
      <c r="G6862" s="9">
        <v>0</v>
      </c>
      <c r="H6862" t="s">
        <v>7126</v>
      </c>
      <c r="I6862" t="str">
        <f t="shared" si="322"/>
        <v>\n**** *year_3\nThe discretionary space of geo-information and communication technology professionals in public sector cooperation programs</v>
      </c>
      <c r="J6862" t="str">
        <f t="shared" si="323"/>
        <v>\n**** *year_2 *type_3 *fs_0\nThe discretionary space of geo-information and communication technology professionals in public sector cooperation programs</v>
      </c>
      <c r="K6862" t="s">
        <v>14373</v>
      </c>
    </row>
    <row r="6863" spans="1:11" x14ac:dyDescent="0.25">
      <c r="A6863">
        <v>2015</v>
      </c>
      <c r="B6863">
        <v>63</v>
      </c>
      <c r="C6863" s="12">
        <f t="shared" si="321"/>
        <v>0</v>
      </c>
      <c r="D6863">
        <v>3</v>
      </c>
      <c r="E6863">
        <v>2</v>
      </c>
      <c r="F6863">
        <v>1</v>
      </c>
      <c r="G6863" s="9">
        <v>0</v>
      </c>
      <c r="H6863" t="s">
        <v>5862</v>
      </c>
      <c r="I6863" t="str">
        <f t="shared" si="322"/>
        <v>\n**** *year_3\nIntroduction to the special issue on GOCE Earth science applications and models</v>
      </c>
      <c r="J6863" t="str">
        <f t="shared" si="323"/>
        <v>\n**** *year_2 *type_1 *fs_0\nIntroduction to the special issue on GOCE Earth science applications and models</v>
      </c>
      <c r="K6863" t="s">
        <v>18628</v>
      </c>
    </row>
    <row r="6864" spans="1:11" x14ac:dyDescent="0.25">
      <c r="A6864">
        <v>2015</v>
      </c>
      <c r="B6864">
        <v>63</v>
      </c>
      <c r="C6864" s="12">
        <f t="shared" si="321"/>
        <v>0</v>
      </c>
      <c r="D6864">
        <v>3</v>
      </c>
      <c r="E6864">
        <v>2</v>
      </c>
      <c r="F6864">
        <v>1</v>
      </c>
      <c r="G6864" s="9">
        <v>0</v>
      </c>
      <c r="H6864" t="s">
        <v>3150</v>
      </c>
      <c r="I6864" t="str">
        <f t="shared" si="322"/>
        <v>\n**** *year_3\nUnderstanding the effects of als pulse density for metric retrieval across diverse forest types</v>
      </c>
      <c r="J6864" t="str">
        <f t="shared" si="323"/>
        <v>\n**** *year_2 *type_1 *fs_0\nUnderstanding the effects of als pulse density for metric retrieval across diverse forest types</v>
      </c>
      <c r="K6864" t="s">
        <v>18629</v>
      </c>
    </row>
    <row r="6865" spans="1:11" x14ac:dyDescent="0.25">
      <c r="A6865">
        <v>2015</v>
      </c>
      <c r="B6865">
        <v>62</v>
      </c>
      <c r="C6865" s="12">
        <f t="shared" si="321"/>
        <v>0</v>
      </c>
      <c r="D6865">
        <v>3</v>
      </c>
      <c r="E6865">
        <v>2</v>
      </c>
      <c r="F6865">
        <v>1</v>
      </c>
      <c r="G6865" s="9">
        <v>0</v>
      </c>
      <c r="H6865" t="s">
        <v>1168</v>
      </c>
      <c r="I6865" t="str">
        <f t="shared" si="322"/>
        <v>\n**** *year_3\nA wavelet-based area parameter for indirectly estimating copper concentration in Carex leaves from canopy reflectance</v>
      </c>
      <c r="J6865" t="str">
        <f t="shared" si="323"/>
        <v>\n**** *year_2 *type_1 *fs_0\nA wavelet-based area parameter for indirectly estimating copper concentration in Carex leaves from canopy reflectance</v>
      </c>
      <c r="K6865" t="s">
        <v>18630</v>
      </c>
    </row>
    <row r="6866" spans="1:11" x14ac:dyDescent="0.25">
      <c r="A6866">
        <v>2015</v>
      </c>
      <c r="B6866">
        <v>62</v>
      </c>
      <c r="C6866" s="12">
        <f t="shared" si="321"/>
        <v>0</v>
      </c>
      <c r="D6866">
        <v>3</v>
      </c>
      <c r="E6866">
        <v>2</v>
      </c>
      <c r="F6866">
        <v>2</v>
      </c>
      <c r="G6866" s="9">
        <v>0</v>
      </c>
      <c r="H6866" t="s">
        <v>7122</v>
      </c>
      <c r="I6866" t="str">
        <f t="shared" si="322"/>
        <v>\n**** *year_3\nAir quality mapping at continental and city scales : invited presentation</v>
      </c>
      <c r="J6866" t="str">
        <f t="shared" si="323"/>
        <v>\n**** *year_2 *type_2 *fs_0\nAir quality mapping at continental and city scales : invited presentation</v>
      </c>
      <c r="K6866" t="s">
        <v>14373</v>
      </c>
    </row>
    <row r="6867" spans="1:11" x14ac:dyDescent="0.25">
      <c r="A6867">
        <v>2015</v>
      </c>
      <c r="B6867">
        <v>62</v>
      </c>
      <c r="C6867" s="12">
        <f t="shared" si="321"/>
        <v>0</v>
      </c>
      <c r="D6867">
        <v>3</v>
      </c>
      <c r="E6867">
        <v>2</v>
      </c>
      <c r="F6867">
        <v>7</v>
      </c>
      <c r="G6867" s="10">
        <v>0</v>
      </c>
      <c r="H6867" t="s">
        <v>12851</v>
      </c>
      <c r="I6867" t="str">
        <f t="shared" si="322"/>
        <v>\n**** *year_3\nComparing spatial patterns of informal settlements between Nairobi and Dar Es Salaam</v>
      </c>
      <c r="J6867" t="str">
        <f t="shared" si="323"/>
        <v>\n**** *year_2 *type_7 *fs_0\nComparing spatial patterns of informal settlements between Nairobi and Dar Es Salaam</v>
      </c>
      <c r="K6867" t="s">
        <v>14373</v>
      </c>
    </row>
    <row r="6868" spans="1:11" x14ac:dyDescent="0.25">
      <c r="A6868">
        <v>2015</v>
      </c>
      <c r="B6868">
        <v>62</v>
      </c>
      <c r="C6868" s="12">
        <f t="shared" si="321"/>
        <v>0</v>
      </c>
      <c r="D6868">
        <v>3</v>
      </c>
      <c r="E6868">
        <v>2</v>
      </c>
      <c r="F6868">
        <v>2</v>
      </c>
      <c r="G6868" s="9">
        <v>0</v>
      </c>
      <c r="H6868" t="s">
        <v>7143</v>
      </c>
      <c r="I6868" t="str">
        <f t="shared" si="322"/>
        <v>\n**** *year_3\nGeothermal activity assessment via remote sensing land surface temperature and simulated data</v>
      </c>
      <c r="J6868" t="str">
        <f t="shared" si="323"/>
        <v>\n**** *year_2 *type_2 *fs_0\nGeothermal activity assessment via remote sensing land surface temperature and simulated data</v>
      </c>
      <c r="K6868" t="s">
        <v>14373</v>
      </c>
    </row>
    <row r="6869" spans="1:11" x14ac:dyDescent="0.25">
      <c r="A6869">
        <v>2015</v>
      </c>
      <c r="B6869">
        <v>62</v>
      </c>
      <c r="C6869" s="12">
        <f t="shared" si="321"/>
        <v>0</v>
      </c>
      <c r="D6869">
        <v>3</v>
      </c>
      <c r="E6869">
        <v>2</v>
      </c>
      <c r="F6869">
        <v>2</v>
      </c>
      <c r="G6869" s="9">
        <v>0</v>
      </c>
      <c r="H6869" t="s">
        <v>6979</v>
      </c>
      <c r="I6869" t="str">
        <f t="shared" si="322"/>
        <v>\n**** *year_3\nSpring onset variations and long - term trends from new hemispheric-scale products and remote sensing : abstract</v>
      </c>
      <c r="J6869" t="str">
        <f t="shared" si="323"/>
        <v>\n**** *year_2 *type_2 *fs_0\nSpring onset variations and long - term trends from new hemispheric-scale products and remote sensing : abstract</v>
      </c>
      <c r="K6869" t="s">
        <v>14373</v>
      </c>
    </row>
    <row r="6870" spans="1:11" x14ac:dyDescent="0.25">
      <c r="A6870">
        <v>2015</v>
      </c>
      <c r="B6870">
        <v>61</v>
      </c>
      <c r="C6870" s="12">
        <f t="shared" si="321"/>
        <v>0</v>
      </c>
      <c r="D6870">
        <v>3</v>
      </c>
      <c r="E6870">
        <v>2</v>
      </c>
      <c r="F6870">
        <v>2</v>
      </c>
      <c r="G6870" s="9">
        <v>0</v>
      </c>
      <c r="H6870" t="s">
        <v>7085</v>
      </c>
      <c r="I6870" t="str">
        <f t="shared" si="322"/>
        <v>\n**** *year_3\nA different way to look at the intercomparison of datasets – illustrated with SCIAMACHY v5.02 versus lidar ozone profiles : abstract</v>
      </c>
      <c r="J6870" t="str">
        <f t="shared" si="323"/>
        <v>\n**** *year_2 *type_2 *fs_0\nA different way to look at the intercomparison of datasets – illustrated with SCIAMACHY v5.02 versus lidar ozone profiles : abstract</v>
      </c>
      <c r="K6870" t="s">
        <v>14373</v>
      </c>
    </row>
    <row r="6871" spans="1:11" x14ac:dyDescent="0.25">
      <c r="A6871">
        <v>2015</v>
      </c>
      <c r="B6871">
        <v>61</v>
      </c>
      <c r="C6871" s="12">
        <f t="shared" si="321"/>
        <v>0</v>
      </c>
      <c r="D6871">
        <v>3</v>
      </c>
      <c r="E6871">
        <v>2</v>
      </c>
      <c r="F6871">
        <v>2</v>
      </c>
      <c r="G6871" s="9">
        <v>0</v>
      </c>
      <c r="H6871" t="s">
        <v>7151</v>
      </c>
      <c r="I6871" t="str">
        <f t="shared" si="322"/>
        <v>\n**** *year_3\nGEOCAP : Geothermal capacity building program (Indonesia - Netherlands).</v>
      </c>
      <c r="J6871" t="str">
        <f t="shared" si="323"/>
        <v>\n**** *year_2 *type_2 *fs_0\nGEOCAP : Geothermal capacity building program (Indonesia - Netherlands).</v>
      </c>
      <c r="K6871" t="s">
        <v>14373</v>
      </c>
    </row>
    <row r="6872" spans="1:11" x14ac:dyDescent="0.25">
      <c r="A6872">
        <v>2015</v>
      </c>
      <c r="B6872">
        <v>61</v>
      </c>
      <c r="C6872" s="12">
        <f t="shared" si="321"/>
        <v>0</v>
      </c>
      <c r="D6872">
        <v>3</v>
      </c>
      <c r="E6872">
        <v>2</v>
      </c>
      <c r="F6872">
        <v>1</v>
      </c>
      <c r="G6872" s="9">
        <v>0</v>
      </c>
      <c r="H6872" t="s">
        <v>7062</v>
      </c>
      <c r="I6872" t="str">
        <f t="shared" si="322"/>
        <v>\n**** *year_3\nNew vegetation type map of India prepared using satellite remote sensing : comparison with global vegetation maps and utilities</v>
      </c>
      <c r="J6872" t="str">
        <f t="shared" si="323"/>
        <v>\n**** *year_2 *type_1 *fs_0\nNew vegetation type map of India prepared using satellite remote sensing : comparison with global vegetation maps and utilities</v>
      </c>
      <c r="K6872" t="s">
        <v>18631</v>
      </c>
    </row>
    <row r="6873" spans="1:11" x14ac:dyDescent="0.25">
      <c r="A6873">
        <v>2015</v>
      </c>
      <c r="B6873">
        <v>61</v>
      </c>
      <c r="C6873" s="12">
        <f t="shared" si="321"/>
        <v>0</v>
      </c>
      <c r="D6873">
        <v>3</v>
      </c>
      <c r="E6873">
        <v>2</v>
      </c>
      <c r="F6873">
        <v>2</v>
      </c>
      <c r="G6873" s="9">
        <v>0</v>
      </c>
      <c r="H6873" t="s">
        <v>7095</v>
      </c>
      <c r="I6873" t="str">
        <f t="shared" si="322"/>
        <v>\n**** *year_3\nQuantitative assessment of changes in landslide risk using a regional scale run-out model : abstract</v>
      </c>
      <c r="J6873" t="str">
        <f t="shared" si="323"/>
        <v>\n**** *year_2 *type_2 *fs_0\nQuantitative assessment of changes in landslide risk using a regional scale run-out model : abstract</v>
      </c>
      <c r="K6873" t="s">
        <v>14373</v>
      </c>
    </row>
    <row r="6874" spans="1:11" x14ac:dyDescent="0.25">
      <c r="A6874">
        <v>2015</v>
      </c>
      <c r="B6874">
        <v>61</v>
      </c>
      <c r="C6874" s="12">
        <f t="shared" si="321"/>
        <v>0</v>
      </c>
      <c r="D6874">
        <v>3</v>
      </c>
      <c r="E6874">
        <v>2</v>
      </c>
      <c r="F6874">
        <v>5</v>
      </c>
      <c r="G6874" s="9">
        <v>0</v>
      </c>
      <c r="H6874" t="s">
        <v>6926</v>
      </c>
      <c r="I6874" t="str">
        <f t="shared" si="322"/>
        <v>\n**** *year_3\nSocial vulnerability across NYC: A comparison of metrics and methods : powerpoint</v>
      </c>
      <c r="J6874" t="str">
        <f t="shared" si="323"/>
        <v>\n**** *year_2 *type_5 *fs_0\nSocial vulnerability across NYC: A comparison of metrics and methods : powerpoint</v>
      </c>
      <c r="K6874" t="s">
        <v>14373</v>
      </c>
    </row>
    <row r="6875" spans="1:11" x14ac:dyDescent="0.25">
      <c r="A6875">
        <v>2015</v>
      </c>
      <c r="B6875">
        <v>60</v>
      </c>
      <c r="C6875" s="12">
        <f t="shared" si="321"/>
        <v>0</v>
      </c>
      <c r="D6875">
        <v>3</v>
      </c>
      <c r="E6875">
        <v>2</v>
      </c>
      <c r="F6875">
        <v>1</v>
      </c>
      <c r="G6875" s="9">
        <v>0</v>
      </c>
      <c r="H6875" t="s">
        <v>7047</v>
      </c>
      <c r="I6875" t="str">
        <f t="shared" si="322"/>
        <v>\n**** *year_3\nAdvances in remote sensing of vegetation function and traits</v>
      </c>
      <c r="J6875" t="str">
        <f t="shared" si="323"/>
        <v>\n**** *year_2 *type_1 *fs_0\nAdvances in remote sensing of vegetation function and traits</v>
      </c>
      <c r="K6875" t="s">
        <v>18632</v>
      </c>
    </row>
    <row r="6876" spans="1:11" x14ac:dyDescent="0.25">
      <c r="A6876">
        <v>2015</v>
      </c>
      <c r="B6876">
        <v>60</v>
      </c>
      <c r="C6876" s="12">
        <f t="shared" si="321"/>
        <v>0</v>
      </c>
      <c r="D6876">
        <v>3</v>
      </c>
      <c r="E6876">
        <v>2</v>
      </c>
      <c r="F6876">
        <v>5</v>
      </c>
      <c r="G6876" s="9">
        <v>0</v>
      </c>
      <c r="H6876" t="s">
        <v>6961</v>
      </c>
      <c r="I6876" t="str">
        <f t="shared" si="322"/>
        <v>\n**** *year_3\nCapacity building for land administration and 3D geo - information : issues, experiences and way forward : powerpoint</v>
      </c>
      <c r="J6876" t="str">
        <f t="shared" si="323"/>
        <v>\n**** *year_2 *type_5 *fs_0\nCapacity building for land administration and 3D geo - information : issues, experiences and way forward : powerpoint</v>
      </c>
      <c r="K6876" t="s">
        <v>14373</v>
      </c>
    </row>
    <row r="6877" spans="1:11" x14ac:dyDescent="0.25">
      <c r="A6877">
        <v>2015</v>
      </c>
      <c r="B6877">
        <v>60</v>
      </c>
      <c r="C6877" s="12">
        <f t="shared" si="321"/>
        <v>0</v>
      </c>
      <c r="D6877">
        <v>3</v>
      </c>
      <c r="E6877">
        <v>2</v>
      </c>
      <c r="F6877">
        <v>2</v>
      </c>
      <c r="G6877" s="9">
        <v>0</v>
      </c>
      <c r="H6877" t="s">
        <v>5599</v>
      </c>
      <c r="I6877" t="str">
        <f t="shared" si="322"/>
        <v>\n**** *year_3\nCharacterizing spatial arrangements for urban land use classification from Very High Resolution remote sensing images</v>
      </c>
      <c r="J6877" t="str">
        <f t="shared" si="323"/>
        <v>\n**** *year_2 *type_2 *fs_0\nCharacterizing spatial arrangements for urban land use classification from Very High Resolution remote sensing images</v>
      </c>
      <c r="K6877" t="s">
        <v>14373</v>
      </c>
    </row>
    <row r="6878" spans="1:11" x14ac:dyDescent="0.25">
      <c r="A6878">
        <v>2015</v>
      </c>
      <c r="B6878">
        <v>60</v>
      </c>
      <c r="C6878" s="12">
        <f t="shared" si="321"/>
        <v>0</v>
      </c>
      <c r="D6878">
        <v>3</v>
      </c>
      <c r="E6878">
        <v>2</v>
      </c>
      <c r="F6878">
        <v>1</v>
      </c>
      <c r="G6878" s="9">
        <v>0</v>
      </c>
      <c r="H6878" t="s">
        <v>3263</v>
      </c>
      <c r="I6878" t="str">
        <f t="shared" si="322"/>
        <v>\n**** *year_3\nConflicting policy beliefs and informational complexities in designing a transboundary enforcement monitoring system</v>
      </c>
      <c r="J6878" t="str">
        <f t="shared" si="323"/>
        <v>\n**** *year_2 *type_1 *fs_0\nConflicting policy beliefs and informational complexities in designing a transboundary enforcement monitoring system</v>
      </c>
      <c r="K6878" t="s">
        <v>18633</v>
      </c>
    </row>
    <row r="6879" spans="1:11" x14ac:dyDescent="0.25">
      <c r="A6879">
        <v>2015</v>
      </c>
      <c r="B6879">
        <v>60</v>
      </c>
      <c r="C6879" s="12">
        <f t="shared" si="321"/>
        <v>0</v>
      </c>
      <c r="D6879">
        <v>3</v>
      </c>
      <c r="E6879">
        <v>2</v>
      </c>
      <c r="F6879">
        <v>1</v>
      </c>
      <c r="G6879" s="9">
        <v>0</v>
      </c>
      <c r="H6879" t="s">
        <v>7020</v>
      </c>
      <c r="I6879" t="str">
        <f t="shared" si="322"/>
        <v>\n**** *year_3\nFrom Barefoot to 'Air-foot' Surveyors: Building UAS capacity for the land administration sector</v>
      </c>
      <c r="J6879" t="str">
        <f t="shared" si="323"/>
        <v>\n**** *year_2 *type_1 *fs_0\nFrom Barefoot to 'Air-foot' Surveyors: Building UAS capacity for the land administration sector</v>
      </c>
      <c r="K6879" t="s">
        <v>14373</v>
      </c>
    </row>
    <row r="6880" spans="1:11" x14ac:dyDescent="0.25">
      <c r="A6880">
        <v>2015</v>
      </c>
      <c r="B6880">
        <v>60</v>
      </c>
      <c r="C6880" s="12">
        <f t="shared" si="321"/>
        <v>0</v>
      </c>
      <c r="D6880">
        <v>3</v>
      </c>
      <c r="E6880">
        <v>2</v>
      </c>
      <c r="F6880">
        <v>2</v>
      </c>
      <c r="G6880" s="9">
        <v>0</v>
      </c>
      <c r="H6880" t="s">
        <v>1098</v>
      </c>
      <c r="I6880" t="str">
        <f t="shared" si="322"/>
        <v>\n**** *year_3\nMapping coseismic landslide damaged buildings during the 2008 Wenchuan Earthquake in rural mountainous area</v>
      </c>
      <c r="J6880" t="str">
        <f t="shared" si="323"/>
        <v>\n**** *year_2 *type_2 *fs_0\nMapping coseismic landslide damaged buildings during the 2008 Wenchuan Earthquake in rural mountainous area</v>
      </c>
      <c r="K6880" t="s">
        <v>14373</v>
      </c>
    </row>
    <row r="6881" spans="1:11" x14ac:dyDescent="0.25">
      <c r="A6881">
        <v>2015</v>
      </c>
      <c r="B6881">
        <v>60</v>
      </c>
      <c r="C6881" s="12">
        <f t="shared" si="321"/>
        <v>0</v>
      </c>
      <c r="D6881">
        <v>3</v>
      </c>
      <c r="E6881">
        <v>2</v>
      </c>
      <c r="F6881">
        <v>7</v>
      </c>
      <c r="G6881" s="10">
        <v>0</v>
      </c>
      <c r="H6881" t="s">
        <v>13153</v>
      </c>
      <c r="I6881" t="str">
        <f t="shared" si="322"/>
        <v>\n**** *year_3\nSocial media for improved post-disaster coping capacity and needs assessment in Yogyakarta special district</v>
      </c>
      <c r="J6881" t="str">
        <f t="shared" si="323"/>
        <v>\n**** *year_2 *type_7 *fs_0\nSocial media for improved post-disaster coping capacity and needs assessment in Yogyakarta special district</v>
      </c>
      <c r="K6881" t="s">
        <v>14373</v>
      </c>
    </row>
    <row r="6882" spans="1:11" x14ac:dyDescent="0.25">
      <c r="A6882">
        <v>2015</v>
      </c>
      <c r="B6882">
        <v>59</v>
      </c>
      <c r="C6882" s="12">
        <f t="shared" si="321"/>
        <v>0</v>
      </c>
      <c r="D6882">
        <v>3</v>
      </c>
      <c r="E6882">
        <v>2</v>
      </c>
      <c r="F6882">
        <v>2</v>
      </c>
      <c r="G6882" s="9">
        <v>0</v>
      </c>
      <c r="H6882" t="s">
        <v>5381</v>
      </c>
      <c r="I6882" t="str">
        <f t="shared" si="322"/>
        <v>\n**** *year_3\nA pilot experiment on effects of motor and cognitive activities on memories of soundscapes</v>
      </c>
      <c r="J6882" t="str">
        <f t="shared" si="323"/>
        <v>\n**** *year_2 *type_2 *fs_0\nA pilot experiment on effects of motor and cognitive activities on memories of soundscapes</v>
      </c>
      <c r="K6882" t="s">
        <v>14373</v>
      </c>
    </row>
    <row r="6883" spans="1:11" x14ac:dyDescent="0.25">
      <c r="A6883">
        <v>2015</v>
      </c>
      <c r="B6883">
        <v>59</v>
      </c>
      <c r="C6883" s="12">
        <f t="shared" si="321"/>
        <v>0</v>
      </c>
      <c r="D6883">
        <v>3</v>
      </c>
      <c r="E6883">
        <v>2</v>
      </c>
      <c r="F6883">
        <v>1</v>
      </c>
      <c r="G6883" s="9">
        <v>0</v>
      </c>
      <c r="H6883" t="s">
        <v>7064</v>
      </c>
      <c r="I6883" t="str">
        <f t="shared" si="322"/>
        <v>\n**** *year_3\nParticipatory scenario development to address potential impacts of land use change : an example from the Italian Alps</v>
      </c>
      <c r="J6883" t="str">
        <f t="shared" si="323"/>
        <v>\n**** *year_2 *type_1 *fs_0\nParticipatory scenario development to address potential impacts of land use change : an example from the Italian Alps</v>
      </c>
      <c r="K6883" t="s">
        <v>18634</v>
      </c>
    </row>
    <row r="6884" spans="1:11" x14ac:dyDescent="0.25">
      <c r="A6884">
        <v>2015</v>
      </c>
      <c r="B6884">
        <v>59</v>
      </c>
      <c r="C6884" s="12">
        <f t="shared" si="321"/>
        <v>0</v>
      </c>
      <c r="D6884">
        <v>3</v>
      </c>
      <c r="E6884">
        <v>2</v>
      </c>
      <c r="F6884">
        <v>1</v>
      </c>
      <c r="G6884" s="9">
        <v>0</v>
      </c>
      <c r="H6884" t="s">
        <v>3687</v>
      </c>
      <c r="I6884" t="str">
        <f t="shared" si="322"/>
        <v>\n**** *year_3\nSpatial and spatiotemporal clustering methods for detecting elephant poaching hotspots</v>
      </c>
      <c r="J6884" t="str">
        <f t="shared" si="323"/>
        <v>\n**** *year_2 *type_1 *fs_0\nSpatial and spatiotemporal clustering methods for detecting elephant poaching hotspots</v>
      </c>
      <c r="K6884" t="s">
        <v>18635</v>
      </c>
    </row>
    <row r="6885" spans="1:11" x14ac:dyDescent="0.25">
      <c r="A6885">
        <v>2015</v>
      </c>
      <c r="B6885">
        <v>58</v>
      </c>
      <c r="C6885" s="12">
        <f t="shared" si="321"/>
        <v>0</v>
      </c>
      <c r="D6885">
        <v>3</v>
      </c>
      <c r="E6885">
        <v>2</v>
      </c>
      <c r="F6885">
        <v>1</v>
      </c>
      <c r="G6885" s="9">
        <v>0</v>
      </c>
      <c r="H6885" t="s">
        <v>7059</v>
      </c>
      <c r="I6885" t="str">
        <f t="shared" si="322"/>
        <v>\n**** *year_3\nAdjusting spectral indices for spectral response function differences of very high spatial resolution sensors simulated from field spectra</v>
      </c>
      <c r="J6885" t="str">
        <f t="shared" si="323"/>
        <v>\n**** *year_2 *type_1 *fs_0\nAdjusting spectral indices for spectral response function differences of very high spatial resolution sensors simulated from field spectra</v>
      </c>
      <c r="K6885" t="s">
        <v>18636</v>
      </c>
    </row>
    <row r="6886" spans="1:11" x14ac:dyDescent="0.25">
      <c r="A6886">
        <v>2015</v>
      </c>
      <c r="B6886">
        <v>58</v>
      </c>
      <c r="C6886" s="12">
        <f t="shared" si="321"/>
        <v>0</v>
      </c>
      <c r="D6886">
        <v>3</v>
      </c>
      <c r="E6886">
        <v>2</v>
      </c>
      <c r="F6886">
        <v>1</v>
      </c>
      <c r="G6886" s="9">
        <v>0</v>
      </c>
      <c r="H6886" t="s">
        <v>1509</v>
      </c>
      <c r="I6886" t="str">
        <f t="shared" si="322"/>
        <v>\n**** *year_3\nPolarimetric scattering model for estimation of above ground biomass of multilayer vegetation using ALOS-PALSAR quad-pol data</v>
      </c>
      <c r="J6886" t="str">
        <f t="shared" si="323"/>
        <v>\n**** *year_2 *type_1 *fs_0\nPolarimetric scattering model for estimation of above ground biomass of multilayer vegetation using ALOS-PALSAR quad-pol data</v>
      </c>
      <c r="K6886" t="s">
        <v>18637</v>
      </c>
    </row>
    <row r="6887" spans="1:11" x14ac:dyDescent="0.25">
      <c r="A6887">
        <v>2015</v>
      </c>
      <c r="B6887">
        <v>58</v>
      </c>
      <c r="C6887" s="12">
        <f t="shared" si="321"/>
        <v>0</v>
      </c>
      <c r="D6887">
        <v>3</v>
      </c>
      <c r="E6887">
        <v>2</v>
      </c>
      <c r="F6887">
        <v>2</v>
      </c>
      <c r="G6887" s="9">
        <v>0</v>
      </c>
      <c r="H6887" t="s">
        <v>7175</v>
      </c>
      <c r="I6887" t="str">
        <f t="shared" si="322"/>
        <v>\n**** *year_3\nTesting the usability of OpenStreetMap's iD tool : abstract</v>
      </c>
      <c r="J6887" t="str">
        <f t="shared" si="323"/>
        <v>\n**** *year_2 *type_2 *fs_0\nTesting the usability of OpenStreetMap's iD tool : abstract</v>
      </c>
      <c r="K6887" t="s">
        <v>14373</v>
      </c>
    </row>
    <row r="6888" spans="1:11" x14ac:dyDescent="0.25">
      <c r="A6888">
        <v>2015</v>
      </c>
      <c r="B6888">
        <v>57</v>
      </c>
      <c r="C6888" s="12">
        <f t="shared" si="321"/>
        <v>0</v>
      </c>
      <c r="D6888">
        <v>3</v>
      </c>
      <c r="E6888">
        <v>2</v>
      </c>
      <c r="F6888">
        <v>2</v>
      </c>
      <c r="G6888" s="9">
        <v>0</v>
      </c>
      <c r="H6888" t="s">
        <v>6932</v>
      </c>
      <c r="I6888" t="str">
        <f t="shared" si="322"/>
        <v>\n**** *year_3\nChecking for inconsistent volunteered phenological observations : abstract</v>
      </c>
      <c r="J6888" t="str">
        <f t="shared" si="323"/>
        <v>\n**** *year_2 *type_2 *fs_0\nChecking for inconsistent volunteered phenological observations : abstract</v>
      </c>
      <c r="K6888" t="s">
        <v>14373</v>
      </c>
    </row>
    <row r="6889" spans="1:11" x14ac:dyDescent="0.25">
      <c r="A6889">
        <v>2015</v>
      </c>
      <c r="B6889">
        <v>57</v>
      </c>
      <c r="C6889" s="12">
        <f t="shared" si="321"/>
        <v>0</v>
      </c>
      <c r="D6889">
        <v>3</v>
      </c>
      <c r="E6889">
        <v>2</v>
      </c>
      <c r="F6889">
        <v>3</v>
      </c>
      <c r="G6889" s="9">
        <v>0</v>
      </c>
      <c r="H6889" t="s">
        <v>7165</v>
      </c>
      <c r="I6889" t="str">
        <f t="shared" si="322"/>
        <v>\n**** *year_3\nExtracting and comparing places using geo-social media</v>
      </c>
      <c r="J6889" t="str">
        <f t="shared" si="323"/>
        <v>\n**** *year_2 *type_3 *fs_0\nExtracting and comparing places using geo-social media</v>
      </c>
      <c r="K6889" t="s">
        <v>18638</v>
      </c>
    </row>
    <row r="6890" spans="1:11" x14ac:dyDescent="0.25">
      <c r="A6890">
        <v>2015</v>
      </c>
      <c r="B6890">
        <v>57</v>
      </c>
      <c r="C6890" s="12">
        <f t="shared" si="321"/>
        <v>0</v>
      </c>
      <c r="D6890">
        <v>3</v>
      </c>
      <c r="E6890">
        <v>2</v>
      </c>
      <c r="F6890">
        <v>1</v>
      </c>
      <c r="G6890" s="9">
        <v>0</v>
      </c>
      <c r="H6890" t="s">
        <v>7052</v>
      </c>
      <c r="I6890" t="str">
        <f t="shared" si="322"/>
        <v>\n**** *year_3\nInnovations in boundary mapping</v>
      </c>
      <c r="J6890" t="str">
        <f t="shared" si="323"/>
        <v>\n**** *year_2 *type_1 *fs_0\nInnovations in boundary mapping</v>
      </c>
      <c r="K6890" t="s">
        <v>14373</v>
      </c>
    </row>
    <row r="6891" spans="1:11" x14ac:dyDescent="0.25">
      <c r="A6891">
        <v>2015</v>
      </c>
      <c r="B6891">
        <v>56</v>
      </c>
      <c r="C6891" s="12">
        <f t="shared" si="321"/>
        <v>0</v>
      </c>
      <c r="D6891">
        <v>3</v>
      </c>
      <c r="E6891">
        <v>2</v>
      </c>
      <c r="F6891">
        <v>3</v>
      </c>
      <c r="G6891" s="9">
        <v>0</v>
      </c>
      <c r="H6891" t="s">
        <v>3143</v>
      </c>
      <c r="I6891" t="str">
        <f t="shared" si="322"/>
        <v>\n**** *year_3\nEnvironmental protection via land administration</v>
      </c>
      <c r="J6891" t="str">
        <f t="shared" si="323"/>
        <v>\n**** *year_2 *type_3 *fs_0\nEnvironmental protection via land administration</v>
      </c>
      <c r="K6891" t="s">
        <v>14373</v>
      </c>
    </row>
    <row r="6892" spans="1:11" x14ac:dyDescent="0.25">
      <c r="A6892">
        <v>2015</v>
      </c>
      <c r="B6892">
        <v>56</v>
      </c>
      <c r="C6892" s="12">
        <f t="shared" si="321"/>
        <v>0</v>
      </c>
      <c r="D6892">
        <v>3</v>
      </c>
      <c r="E6892">
        <v>2</v>
      </c>
      <c r="F6892">
        <v>1</v>
      </c>
      <c r="G6892" s="9">
        <v>0</v>
      </c>
      <c r="H6892" t="s">
        <v>7076</v>
      </c>
      <c r="I6892" t="str">
        <f t="shared" si="322"/>
        <v>\n**** *year_3\nHuman brucellosis occurrences in Inner Mongolia, China : a spatio-temporal distribution and ecological niche modeling approach</v>
      </c>
      <c r="J6892" t="str">
        <f t="shared" si="323"/>
        <v>\n**** *year_2 *type_1 *fs_0\nHuman brucellosis occurrences in Inner Mongolia, China : a spatio-temporal distribution and ecological niche modeling approach</v>
      </c>
      <c r="K6892" t="s">
        <v>18639</v>
      </c>
    </row>
    <row r="6893" spans="1:11" x14ac:dyDescent="0.25">
      <c r="A6893">
        <v>2015</v>
      </c>
      <c r="B6893">
        <v>56</v>
      </c>
      <c r="C6893" s="12">
        <f t="shared" si="321"/>
        <v>0</v>
      </c>
      <c r="D6893">
        <v>3</v>
      </c>
      <c r="E6893">
        <v>2</v>
      </c>
      <c r="F6893">
        <v>2</v>
      </c>
      <c r="G6893" s="9">
        <v>0</v>
      </c>
      <c r="H6893" t="s">
        <v>7174</v>
      </c>
      <c r="I6893" t="str">
        <f t="shared" si="322"/>
        <v>\n**** *year_3\nInvestigations into the use of cartographic visualizations in geography fieldwork + powerpoint</v>
      </c>
      <c r="J6893" t="str">
        <f t="shared" si="323"/>
        <v>\n**** *year_2 *type_2 *fs_0\nInvestigations into the use of cartographic visualizations in geography fieldwork + powerpoint</v>
      </c>
      <c r="K6893" t="s">
        <v>14373</v>
      </c>
    </row>
    <row r="6894" spans="1:11" x14ac:dyDescent="0.25">
      <c r="A6894">
        <v>2015</v>
      </c>
      <c r="B6894">
        <v>56</v>
      </c>
      <c r="C6894" s="12">
        <f t="shared" si="321"/>
        <v>0</v>
      </c>
      <c r="D6894">
        <v>3</v>
      </c>
      <c r="E6894">
        <v>2</v>
      </c>
      <c r="F6894">
        <v>2</v>
      </c>
      <c r="G6894" s="9">
        <v>0</v>
      </c>
      <c r="H6894" t="s">
        <v>7197</v>
      </c>
      <c r="I6894" t="str">
        <f t="shared" si="322"/>
        <v>\n**** *year_3\nUntersuchungen zur Genauigkeitssteigerung von UAV-Bildflügen</v>
      </c>
      <c r="J6894" t="str">
        <f t="shared" si="323"/>
        <v>\n**** *year_2 *type_2 *fs_0\nUntersuchungen zur Genauigkeitssteigerung von UAV-Bildflügen</v>
      </c>
      <c r="K6894" t="s">
        <v>14373</v>
      </c>
    </row>
    <row r="6895" spans="1:11" x14ac:dyDescent="0.25">
      <c r="A6895">
        <v>2015</v>
      </c>
      <c r="B6895">
        <v>56</v>
      </c>
      <c r="C6895" s="12">
        <f t="shared" si="321"/>
        <v>0</v>
      </c>
      <c r="D6895">
        <v>3</v>
      </c>
      <c r="E6895">
        <v>2</v>
      </c>
      <c r="F6895">
        <v>1</v>
      </c>
      <c r="G6895" s="9">
        <v>0</v>
      </c>
      <c r="H6895" t="s">
        <v>5150</v>
      </c>
      <c r="I6895" t="str">
        <f t="shared" si="322"/>
        <v>\n**** *year_3\nUse of Gestalt Theory and Random Sets for Automatic Detection of Linear Geological Features</v>
      </c>
      <c r="J6895" t="str">
        <f t="shared" si="323"/>
        <v>\n**** *year_2 *type_1 *fs_0\nUse of Gestalt Theory and Random Sets for Automatic Detection of Linear Geological Features</v>
      </c>
      <c r="K6895" t="s">
        <v>18640</v>
      </c>
    </row>
    <row r="6896" spans="1:11" x14ac:dyDescent="0.25">
      <c r="A6896">
        <v>2015</v>
      </c>
      <c r="B6896">
        <v>55</v>
      </c>
      <c r="C6896" s="12">
        <f t="shared" si="321"/>
        <v>0</v>
      </c>
      <c r="D6896">
        <v>3</v>
      </c>
      <c r="E6896">
        <v>2</v>
      </c>
      <c r="F6896">
        <v>7</v>
      </c>
      <c r="G6896" s="10">
        <v>0</v>
      </c>
      <c r="H6896" t="s">
        <v>12762</v>
      </c>
      <c r="I6896" t="str">
        <f t="shared" si="322"/>
        <v>\n**** *year_3\nA comprehensive spatial assessment of the environmental vulnerability in the UK</v>
      </c>
      <c r="J6896" t="str">
        <f t="shared" si="323"/>
        <v>\n**** *year_2 *type_7 *fs_0\nA comprehensive spatial assessment of the environmental vulnerability in the UK</v>
      </c>
      <c r="K6896" t="s">
        <v>14373</v>
      </c>
    </row>
    <row r="6897" spans="1:11" x14ac:dyDescent="0.25">
      <c r="A6897">
        <v>2015</v>
      </c>
      <c r="B6897">
        <v>55</v>
      </c>
      <c r="C6897" s="12">
        <f t="shared" si="321"/>
        <v>0</v>
      </c>
      <c r="D6897">
        <v>3</v>
      </c>
      <c r="E6897">
        <v>2</v>
      </c>
      <c r="F6897">
        <v>3</v>
      </c>
      <c r="G6897" s="9">
        <v>0</v>
      </c>
      <c r="H6897" t="s">
        <v>7154</v>
      </c>
      <c r="I6897" t="str">
        <f t="shared" si="322"/>
        <v>\n**** *year_3\nEfficient use of video for 3D modelling of cultural heritage objects</v>
      </c>
      <c r="J6897" t="str">
        <f t="shared" si="323"/>
        <v>\n**** *year_2 *type_3 *fs_0\nEfficient use of video for 3D modelling of cultural heritage objects</v>
      </c>
      <c r="K6897" t="s">
        <v>18641</v>
      </c>
    </row>
    <row r="6898" spans="1:11" x14ac:dyDescent="0.25">
      <c r="A6898">
        <v>2015</v>
      </c>
      <c r="B6898">
        <v>55</v>
      </c>
      <c r="C6898" s="12">
        <f t="shared" si="321"/>
        <v>0</v>
      </c>
      <c r="D6898">
        <v>3</v>
      </c>
      <c r="E6898">
        <v>2</v>
      </c>
      <c r="F6898">
        <v>6</v>
      </c>
      <c r="G6898" s="9">
        <v>0</v>
      </c>
      <c r="H6898" t="s">
        <v>6917</v>
      </c>
      <c r="I6898" t="str">
        <f t="shared" si="322"/>
        <v>\n**** *year_3\nSurface wave analysis of Botswana using ambient noise and two-station methods</v>
      </c>
      <c r="J6898" t="str">
        <f t="shared" si="323"/>
        <v>\n**** *year_2 *type_6 *fs_0\nSurface wave analysis of Botswana using ambient noise and two-station methods</v>
      </c>
      <c r="K6898" t="s">
        <v>14373</v>
      </c>
    </row>
    <row r="6899" spans="1:11" x14ac:dyDescent="0.25">
      <c r="A6899">
        <v>2015</v>
      </c>
      <c r="B6899">
        <v>55</v>
      </c>
      <c r="C6899" s="12">
        <f t="shared" si="321"/>
        <v>0</v>
      </c>
      <c r="D6899">
        <v>3</v>
      </c>
      <c r="E6899">
        <v>2</v>
      </c>
      <c r="F6899">
        <v>5</v>
      </c>
      <c r="G6899" s="9">
        <v>0</v>
      </c>
      <c r="H6899" t="s">
        <v>6997</v>
      </c>
      <c r="I6899" t="str">
        <f t="shared" si="322"/>
        <v>\n**** *year_3\nThe cartographic method : powerpoint</v>
      </c>
      <c r="J6899" t="str">
        <f t="shared" si="323"/>
        <v>\n**** *year_2 *type_5 *fs_0\nThe cartographic method : powerpoint</v>
      </c>
      <c r="K6899" t="s">
        <v>14373</v>
      </c>
    </row>
    <row r="6900" spans="1:11" x14ac:dyDescent="0.25">
      <c r="A6900">
        <v>2015</v>
      </c>
      <c r="B6900">
        <v>54</v>
      </c>
      <c r="C6900" s="12">
        <f t="shared" si="321"/>
        <v>0</v>
      </c>
      <c r="D6900">
        <v>3</v>
      </c>
      <c r="E6900">
        <v>2</v>
      </c>
      <c r="F6900">
        <v>1</v>
      </c>
      <c r="G6900" s="9">
        <v>0</v>
      </c>
      <c r="H6900" t="s">
        <v>4554</v>
      </c>
      <c r="I6900" t="str">
        <f t="shared" si="322"/>
        <v>\n**** *year_3\nDomain-specific languages for ecological modelling</v>
      </c>
      <c r="J6900" t="str">
        <f t="shared" si="323"/>
        <v>\n**** *year_2 *type_1 *fs_0\nDomain-specific languages for ecological modelling</v>
      </c>
      <c r="K6900" t="s">
        <v>18642</v>
      </c>
    </row>
    <row r="6901" spans="1:11" x14ac:dyDescent="0.25">
      <c r="A6901">
        <v>2015</v>
      </c>
      <c r="B6901">
        <v>54</v>
      </c>
      <c r="C6901" s="12">
        <f t="shared" si="321"/>
        <v>0</v>
      </c>
      <c r="D6901">
        <v>3</v>
      </c>
      <c r="E6901">
        <v>2</v>
      </c>
      <c r="F6901">
        <v>1</v>
      </c>
      <c r="G6901" s="9">
        <v>0</v>
      </c>
      <c r="H6901" t="s">
        <v>2530</v>
      </c>
      <c r="I6901" t="str">
        <f t="shared" si="322"/>
        <v>\n**** *year_3\nEvolving urban cadastres in Ethiopia : the impacts on urban land governance</v>
      </c>
      <c r="J6901" t="str">
        <f t="shared" si="323"/>
        <v>\n**** *year_2 *type_1 *fs_0\nEvolving urban cadastres in Ethiopia : the impacts on urban land governance</v>
      </c>
      <c r="K6901" t="s">
        <v>18643</v>
      </c>
    </row>
    <row r="6902" spans="1:11" x14ac:dyDescent="0.25">
      <c r="A6902">
        <v>2015</v>
      </c>
      <c r="B6902">
        <v>54</v>
      </c>
      <c r="C6902" s="12">
        <f t="shared" si="321"/>
        <v>0</v>
      </c>
      <c r="D6902">
        <v>3</v>
      </c>
      <c r="E6902">
        <v>2</v>
      </c>
      <c r="F6902">
        <v>4</v>
      </c>
      <c r="G6902" s="9">
        <v>0</v>
      </c>
      <c r="H6902" t="s">
        <v>1016</v>
      </c>
      <c r="I6902" t="str">
        <f t="shared" si="322"/>
        <v>\n**** *year_3\nGeosocial Recommender Systems</v>
      </c>
      <c r="J6902" t="str">
        <f t="shared" si="323"/>
        <v>\n**** *year_2 *type_4 *fs_0\nGeosocial Recommender Systems</v>
      </c>
      <c r="K6902" t="s">
        <v>18644</v>
      </c>
    </row>
    <row r="6903" spans="1:11" x14ac:dyDescent="0.25">
      <c r="A6903">
        <v>2015</v>
      </c>
      <c r="B6903">
        <v>54</v>
      </c>
      <c r="C6903" s="12">
        <f t="shared" si="321"/>
        <v>0</v>
      </c>
      <c r="D6903">
        <v>3</v>
      </c>
      <c r="E6903">
        <v>2</v>
      </c>
      <c r="F6903">
        <v>7</v>
      </c>
      <c r="G6903" s="10">
        <v>0</v>
      </c>
      <c r="H6903" t="s">
        <v>12984</v>
      </c>
      <c r="I6903" t="str">
        <f t="shared" si="322"/>
        <v>\n**** *year_3\nImpacts of land cover changes on the provisioning ecosystem services at Goaso, Ghana</v>
      </c>
      <c r="J6903" t="str">
        <f t="shared" si="323"/>
        <v>\n**** *year_2 *type_7 *fs_0\nImpacts of land cover changes on the provisioning ecosystem services at Goaso, Ghana</v>
      </c>
      <c r="K6903" t="s">
        <v>14373</v>
      </c>
    </row>
    <row r="6904" spans="1:11" x14ac:dyDescent="0.25">
      <c r="A6904">
        <v>2015</v>
      </c>
      <c r="B6904">
        <v>54</v>
      </c>
      <c r="C6904" s="12">
        <f t="shared" si="321"/>
        <v>0</v>
      </c>
      <c r="D6904">
        <v>3</v>
      </c>
      <c r="E6904">
        <v>2</v>
      </c>
      <c r="F6904">
        <v>7</v>
      </c>
      <c r="G6904" s="10">
        <v>0</v>
      </c>
      <c r="H6904" t="s">
        <v>13081</v>
      </c>
      <c r="I6904" t="str">
        <f t="shared" si="322"/>
        <v>\n**** *year_3\nNon-linear separation of classes using a kernel based fuzzy c-means (KFCM) approach</v>
      </c>
      <c r="J6904" t="str">
        <f t="shared" si="323"/>
        <v>\n**** *year_2 *type_7 *fs_0\nNon-linear separation of classes using a kernel based fuzzy c-means (KFCM) approach</v>
      </c>
      <c r="K6904" t="s">
        <v>14373</v>
      </c>
    </row>
    <row r="6905" spans="1:11" x14ac:dyDescent="0.25">
      <c r="A6905">
        <v>2015</v>
      </c>
      <c r="B6905">
        <v>54</v>
      </c>
      <c r="C6905" s="12">
        <f t="shared" si="321"/>
        <v>0</v>
      </c>
      <c r="D6905">
        <v>3</v>
      </c>
      <c r="E6905">
        <v>2</v>
      </c>
      <c r="F6905">
        <v>7</v>
      </c>
      <c r="G6905" s="10">
        <v>0</v>
      </c>
      <c r="H6905" t="s">
        <v>14112</v>
      </c>
      <c r="I6905" t="str">
        <f t="shared" si="322"/>
        <v>\n**** *year_3\nPreparedness and emergency response for volcanic toxic gas : a case study of Dieng Plateau, Central Java, Indonesia</v>
      </c>
      <c r="J6905" t="str">
        <f t="shared" si="323"/>
        <v>\n**** *year_2 *type_7 *fs_0\nPreparedness and emergency response for volcanic toxic gas : a case study of Dieng Plateau, Central Java, Indonesia</v>
      </c>
      <c r="K6905" t="s">
        <v>14373</v>
      </c>
    </row>
    <row r="6906" spans="1:11" x14ac:dyDescent="0.25">
      <c r="A6906">
        <v>2015</v>
      </c>
      <c r="B6906">
        <v>54</v>
      </c>
      <c r="C6906" s="12">
        <f t="shared" si="321"/>
        <v>0</v>
      </c>
      <c r="D6906">
        <v>3</v>
      </c>
      <c r="E6906">
        <v>2</v>
      </c>
      <c r="F6906">
        <v>1</v>
      </c>
      <c r="G6906" s="9">
        <v>0</v>
      </c>
      <c r="H6906" t="s">
        <v>7065</v>
      </c>
      <c r="I6906" t="str">
        <f t="shared" si="322"/>
        <v>\n**** *year_3\nSpecial section on the Land Administration Domain Model</v>
      </c>
      <c r="J6906" t="str">
        <f t="shared" si="323"/>
        <v>\n**** *year_2 *type_1 *fs_0\nSpecial section on the Land Administration Domain Model</v>
      </c>
      <c r="K6906" t="s">
        <v>14373</v>
      </c>
    </row>
    <row r="6907" spans="1:11" x14ac:dyDescent="0.25">
      <c r="A6907">
        <v>2015</v>
      </c>
      <c r="B6907">
        <v>53</v>
      </c>
      <c r="C6907" s="12">
        <f t="shared" si="321"/>
        <v>0</v>
      </c>
      <c r="D6907">
        <v>3</v>
      </c>
      <c r="E6907">
        <v>2</v>
      </c>
      <c r="F6907">
        <v>1</v>
      </c>
      <c r="G6907" s="9">
        <v>0</v>
      </c>
      <c r="H6907" t="s">
        <v>4183</v>
      </c>
      <c r="I6907" t="str">
        <f t="shared" si="322"/>
        <v>\n**** *year_3\nA comparison of STARFM and an unmixing-based algorithm for Landsat and MODIS data fusion</v>
      </c>
      <c r="J6907" t="str">
        <f t="shared" si="323"/>
        <v>\n**** *year_2 *type_1 *fs_0\nA comparison of STARFM and an unmixing-based algorithm for Landsat and MODIS data fusion</v>
      </c>
      <c r="K6907" t="s">
        <v>18645</v>
      </c>
    </row>
    <row r="6908" spans="1:11" x14ac:dyDescent="0.25">
      <c r="A6908">
        <v>2015</v>
      </c>
      <c r="B6908">
        <v>53</v>
      </c>
      <c r="C6908" s="12">
        <f t="shared" si="321"/>
        <v>0</v>
      </c>
      <c r="D6908">
        <v>3</v>
      </c>
      <c r="E6908">
        <v>2</v>
      </c>
      <c r="F6908">
        <v>2</v>
      </c>
      <c r="G6908" s="9">
        <v>0</v>
      </c>
      <c r="H6908" t="s">
        <v>7182</v>
      </c>
      <c r="I6908" t="str">
        <f t="shared" si="322"/>
        <v>\n**** *year_3\nAn inventory of human rights law relevant for surveyors</v>
      </c>
      <c r="J6908" t="str">
        <f t="shared" si="323"/>
        <v>\n**** *year_2 *type_2 *fs_0\nAn inventory of human rights law relevant for surveyors</v>
      </c>
      <c r="K6908" t="s">
        <v>14373</v>
      </c>
    </row>
    <row r="6909" spans="1:11" x14ac:dyDescent="0.25">
      <c r="A6909">
        <v>2015</v>
      </c>
      <c r="B6909">
        <v>53</v>
      </c>
      <c r="C6909" s="12">
        <f t="shared" si="321"/>
        <v>0</v>
      </c>
      <c r="D6909">
        <v>3</v>
      </c>
      <c r="E6909">
        <v>2</v>
      </c>
      <c r="F6909">
        <v>1</v>
      </c>
      <c r="G6909" s="9">
        <v>0</v>
      </c>
      <c r="H6909" t="s">
        <v>7025</v>
      </c>
      <c r="I6909" t="str">
        <f t="shared" si="322"/>
        <v>\n**** *year_3\nApplication of LADM for the integration of land and housing information in China : the legal dimension</v>
      </c>
      <c r="J6909" t="str">
        <f t="shared" si="323"/>
        <v>\n**** *year_2 *type_1 *fs_0\nApplication of LADM for the integration of land and housing information in China : the legal dimension</v>
      </c>
      <c r="K6909" t="s">
        <v>18646</v>
      </c>
    </row>
    <row r="6910" spans="1:11" x14ac:dyDescent="0.25">
      <c r="A6910">
        <v>2015</v>
      </c>
      <c r="B6910">
        <v>53</v>
      </c>
      <c r="C6910" s="12">
        <f t="shared" si="321"/>
        <v>0</v>
      </c>
      <c r="D6910">
        <v>3</v>
      </c>
      <c r="E6910">
        <v>2</v>
      </c>
      <c r="F6910">
        <v>4</v>
      </c>
      <c r="G6910" s="9">
        <v>0</v>
      </c>
      <c r="H6910" t="s">
        <v>7107</v>
      </c>
      <c r="I6910" t="str">
        <f t="shared" si="322"/>
        <v>\n**** *year_3\nMeasuring transit-oriented development (TOD) at regional and local scales</v>
      </c>
      <c r="J6910" t="str">
        <f t="shared" si="323"/>
        <v>\n**** *year_2 *type_4 *fs_0\nMeasuring transit-oriented development (TOD) at regional and local scales</v>
      </c>
      <c r="K6910" t="s">
        <v>18647</v>
      </c>
    </row>
    <row r="6911" spans="1:11" x14ac:dyDescent="0.25">
      <c r="A6911">
        <v>2015</v>
      </c>
      <c r="B6911">
        <v>53</v>
      </c>
      <c r="C6911" s="12">
        <f t="shared" si="321"/>
        <v>0</v>
      </c>
      <c r="D6911">
        <v>3</v>
      </c>
      <c r="E6911">
        <v>2</v>
      </c>
      <c r="F6911">
        <v>2</v>
      </c>
      <c r="G6911" s="9">
        <v>0</v>
      </c>
      <c r="H6911" t="s">
        <v>5873</v>
      </c>
      <c r="I6911" t="str">
        <f t="shared" si="322"/>
        <v>\n**** *year_3\nThe visible boundary: more than just a line between coordinates</v>
      </c>
      <c r="J6911" t="str">
        <f t="shared" si="323"/>
        <v>\n**** *year_2 *type_2 *fs_0\nThe visible boundary: more than just a line between coordinates</v>
      </c>
      <c r="K6911" t="s">
        <v>14373</v>
      </c>
    </row>
    <row r="6912" spans="1:11" x14ac:dyDescent="0.25">
      <c r="A6912">
        <v>2015</v>
      </c>
      <c r="B6912">
        <v>52</v>
      </c>
      <c r="C6912" s="12">
        <f t="shared" si="321"/>
        <v>0</v>
      </c>
      <c r="D6912">
        <v>3</v>
      </c>
      <c r="E6912">
        <v>2</v>
      </c>
      <c r="F6912">
        <v>1</v>
      </c>
      <c r="G6912" s="9">
        <v>0</v>
      </c>
      <c r="H6912" t="s">
        <v>4710</v>
      </c>
      <c r="I6912" t="str">
        <f t="shared" si="322"/>
        <v>\n**** *year_3\nA novel multi-parameter support vector machine for image classification</v>
      </c>
      <c r="J6912" t="str">
        <f t="shared" si="323"/>
        <v>\n**** *year_2 *type_1 *fs_0\nA novel multi-parameter support vector machine for image classification</v>
      </c>
      <c r="K6912" t="s">
        <v>18648</v>
      </c>
    </row>
    <row r="6913" spans="1:11" x14ac:dyDescent="0.25">
      <c r="A6913">
        <v>2015</v>
      </c>
      <c r="B6913">
        <v>52</v>
      </c>
      <c r="C6913" s="12">
        <f t="shared" si="321"/>
        <v>0</v>
      </c>
      <c r="D6913">
        <v>3</v>
      </c>
      <c r="E6913">
        <v>2</v>
      </c>
      <c r="F6913">
        <v>7</v>
      </c>
      <c r="G6913" s="10">
        <v>0</v>
      </c>
      <c r="H6913" t="s">
        <v>12765</v>
      </c>
      <c r="I6913" t="str">
        <f t="shared" si="322"/>
        <v>\n**** *year_3\nAnalysing the effects of merging land registration and cadastre</v>
      </c>
      <c r="J6913" t="str">
        <f t="shared" si="323"/>
        <v>\n**** *year_2 *type_7 *fs_0\nAnalysing the effects of merging land registration and cadastre</v>
      </c>
      <c r="K6913" t="s">
        <v>14373</v>
      </c>
    </row>
    <row r="6914" spans="1:11" x14ac:dyDescent="0.25">
      <c r="A6914">
        <v>2015</v>
      </c>
      <c r="B6914">
        <v>52</v>
      </c>
      <c r="C6914" s="12">
        <f t="shared" ref="C6914:C6977" si="324">IF(B6914&lt;20,1,0)</f>
        <v>0</v>
      </c>
      <c r="D6914">
        <v>3</v>
      </c>
      <c r="E6914">
        <v>2</v>
      </c>
      <c r="F6914">
        <v>7</v>
      </c>
      <c r="G6914" s="10">
        <v>0</v>
      </c>
      <c r="H6914" t="s">
        <v>12792</v>
      </c>
      <c r="I6914" t="str">
        <f t="shared" ref="I6914:I6977" si="325">CONCATENATE("\n**** *year_",D6914,"\n",H6914)</f>
        <v>\n**** *year_3\nAssessing social vulnerability to urban flash floods with the present mitigation improvement : a case study of Kampala, Makerere III</v>
      </c>
      <c r="J6914" t="str">
        <f t="shared" ref="J6914:J6977" si="326">CONCATENATE("\n**** *year_",E6914," *type_",F6914," *fs_",G6914,"\n",H6914)</f>
        <v>\n**** *year_2 *type_7 *fs_0\nAssessing social vulnerability to urban flash floods with the present mitigation improvement : a case study of Kampala, Makerere III</v>
      </c>
      <c r="K6914" t="s">
        <v>14373</v>
      </c>
    </row>
    <row r="6915" spans="1:11" x14ac:dyDescent="0.25">
      <c r="A6915">
        <v>2015</v>
      </c>
      <c r="B6915">
        <v>52</v>
      </c>
      <c r="C6915" s="12">
        <f t="shared" si="324"/>
        <v>0</v>
      </c>
      <c r="D6915">
        <v>3</v>
      </c>
      <c r="E6915">
        <v>2</v>
      </c>
      <c r="F6915">
        <v>7</v>
      </c>
      <c r="G6915" s="10">
        <v>0</v>
      </c>
      <c r="H6915" t="s">
        <v>12831</v>
      </c>
      <c r="I6915" t="str">
        <f t="shared" si="325"/>
        <v>\n**** *year_3\nBuilding crack detection and characterization from VHR imagery</v>
      </c>
      <c r="J6915" t="str">
        <f t="shared" si="326"/>
        <v>\n**** *year_2 *type_7 *fs_0\nBuilding crack detection and characterization from VHR imagery</v>
      </c>
      <c r="K6915" t="s">
        <v>14373</v>
      </c>
    </row>
    <row r="6916" spans="1:11" x14ac:dyDescent="0.25">
      <c r="A6916">
        <v>2015</v>
      </c>
      <c r="B6916">
        <v>52</v>
      </c>
      <c r="C6916" s="12">
        <f t="shared" si="324"/>
        <v>0</v>
      </c>
      <c r="D6916">
        <v>3</v>
      </c>
      <c r="E6916">
        <v>2</v>
      </c>
      <c r="F6916">
        <v>2</v>
      </c>
      <c r="G6916" s="9">
        <v>0</v>
      </c>
      <c r="H6916" t="s">
        <v>7084</v>
      </c>
      <c r="I6916" t="str">
        <f t="shared" si="325"/>
        <v>\n**** *year_3\nEstimation of Leaf Area Index from Hyperspectral Thermal Data</v>
      </c>
      <c r="J6916" t="str">
        <f t="shared" si="326"/>
        <v>\n**** *year_2 *type_2 *fs_0\nEstimation of Leaf Area Index from Hyperspectral Thermal Data</v>
      </c>
      <c r="K6916" t="s">
        <v>14373</v>
      </c>
    </row>
    <row r="6917" spans="1:11" x14ac:dyDescent="0.25">
      <c r="A6917">
        <v>2015</v>
      </c>
      <c r="B6917">
        <v>52</v>
      </c>
      <c r="C6917" s="12">
        <f t="shared" si="324"/>
        <v>0</v>
      </c>
      <c r="D6917">
        <v>3</v>
      </c>
      <c r="E6917">
        <v>2</v>
      </c>
      <c r="F6917">
        <v>2</v>
      </c>
      <c r="G6917" s="9">
        <v>0</v>
      </c>
      <c r="H6917" t="s">
        <v>7148</v>
      </c>
      <c r="I6917" t="str">
        <f t="shared" si="325"/>
        <v>\n**** *year_3\nExploring land governance in post disaster : a case of informal settlement</v>
      </c>
      <c r="J6917" t="str">
        <f t="shared" si="326"/>
        <v>\n**** *year_2 *type_2 *fs_0\nExploring land governance in post disaster : a case of informal settlement</v>
      </c>
      <c r="K6917" t="s">
        <v>14373</v>
      </c>
    </row>
    <row r="6918" spans="1:11" x14ac:dyDescent="0.25">
      <c r="A6918">
        <v>2015</v>
      </c>
      <c r="B6918">
        <v>52</v>
      </c>
      <c r="C6918" s="12">
        <f t="shared" si="324"/>
        <v>0</v>
      </c>
      <c r="D6918">
        <v>3</v>
      </c>
      <c r="E6918">
        <v>2</v>
      </c>
      <c r="F6918">
        <v>2</v>
      </c>
      <c r="G6918" s="9">
        <v>0</v>
      </c>
      <c r="H6918" t="s">
        <v>7192</v>
      </c>
      <c r="I6918" t="str">
        <f t="shared" si="325"/>
        <v>\n**** *year_3\nInfluence of urban land policies on land markets and people's livelihoods in urban Rwanda</v>
      </c>
      <c r="J6918" t="str">
        <f t="shared" si="326"/>
        <v>\n**** *year_2 *type_2 *fs_0\nInfluence of urban land policies on land markets and people's livelihoods in urban Rwanda</v>
      </c>
      <c r="K6918" t="s">
        <v>14373</v>
      </c>
    </row>
    <row r="6919" spans="1:11" x14ac:dyDescent="0.25">
      <c r="A6919">
        <v>2015</v>
      </c>
      <c r="B6919">
        <v>52</v>
      </c>
      <c r="C6919" s="12">
        <f t="shared" si="324"/>
        <v>0</v>
      </c>
      <c r="D6919">
        <v>3</v>
      </c>
      <c r="E6919">
        <v>2</v>
      </c>
      <c r="F6919">
        <v>1</v>
      </c>
      <c r="G6919" s="9">
        <v>0</v>
      </c>
      <c r="H6919" t="s">
        <v>7019</v>
      </c>
      <c r="I6919" t="str">
        <f t="shared" si="325"/>
        <v>\n**** *year_3\nThe art of recording</v>
      </c>
      <c r="J6919" t="str">
        <f t="shared" si="326"/>
        <v>\n**** *year_2 *type_1 *fs_0\nThe art of recording</v>
      </c>
      <c r="K6919" t="s">
        <v>14373</v>
      </c>
    </row>
    <row r="6920" spans="1:11" x14ac:dyDescent="0.25">
      <c r="A6920">
        <v>2015</v>
      </c>
      <c r="B6920">
        <v>52</v>
      </c>
      <c r="C6920" s="12">
        <f t="shared" si="324"/>
        <v>0</v>
      </c>
      <c r="D6920">
        <v>3</v>
      </c>
      <c r="E6920">
        <v>2</v>
      </c>
      <c r="F6920">
        <v>7</v>
      </c>
      <c r="G6920" s="10">
        <v>0</v>
      </c>
      <c r="H6920" t="s">
        <v>13208</v>
      </c>
      <c r="I6920" t="str">
        <f t="shared" si="325"/>
        <v>\n**** *year_3\nTowards estimating leaf water content through hyperspectral data</v>
      </c>
      <c r="J6920" t="str">
        <f t="shared" si="326"/>
        <v>\n**** *year_2 *type_7 *fs_0\nTowards estimating leaf water content through hyperspectral data</v>
      </c>
      <c r="K6920" t="s">
        <v>14373</v>
      </c>
    </row>
    <row r="6921" spans="1:11" x14ac:dyDescent="0.25">
      <c r="A6921">
        <v>2015</v>
      </c>
      <c r="B6921">
        <v>52</v>
      </c>
      <c r="C6921" s="12">
        <f t="shared" si="324"/>
        <v>0</v>
      </c>
      <c r="D6921">
        <v>3</v>
      </c>
      <c r="E6921">
        <v>2</v>
      </c>
      <c r="F6921">
        <v>7</v>
      </c>
      <c r="G6921" s="10">
        <v>0</v>
      </c>
      <c r="H6921" t="s">
        <v>13230</v>
      </c>
      <c r="I6921" t="str">
        <f t="shared" si="325"/>
        <v>\n**** *year_3\nVisual analytics applied to crowdsourced geo-information</v>
      </c>
      <c r="J6921" t="str">
        <f t="shared" si="326"/>
        <v>\n**** *year_2 *type_7 *fs_0\nVisual analytics applied to crowdsourced geo-information</v>
      </c>
      <c r="K6921" t="s">
        <v>14373</v>
      </c>
    </row>
    <row r="6922" spans="1:11" x14ac:dyDescent="0.25">
      <c r="A6922">
        <v>2015</v>
      </c>
      <c r="B6922">
        <v>51</v>
      </c>
      <c r="C6922" s="12">
        <f t="shared" si="324"/>
        <v>0</v>
      </c>
      <c r="D6922">
        <v>3</v>
      </c>
      <c r="E6922">
        <v>2</v>
      </c>
      <c r="F6922">
        <v>1</v>
      </c>
      <c r="G6922" s="9">
        <v>0</v>
      </c>
      <c r="H6922" t="s">
        <v>7051</v>
      </c>
      <c r="I6922" t="str">
        <f t="shared" si="325"/>
        <v>\n**** *year_3\nAnalysis of changes in post-seismic landslide distribution and its effect on building reconstruction</v>
      </c>
      <c r="J6922" t="str">
        <f t="shared" si="326"/>
        <v>\n**** *year_2 *type_1 *fs_0\nAnalysis of changes in post-seismic landslide distribution and its effect on building reconstruction</v>
      </c>
      <c r="K6922" t="s">
        <v>18649</v>
      </c>
    </row>
    <row r="6923" spans="1:11" x14ac:dyDescent="0.25">
      <c r="A6923">
        <v>2015</v>
      </c>
      <c r="B6923">
        <v>51</v>
      </c>
      <c r="C6923" s="12">
        <f t="shared" si="324"/>
        <v>0</v>
      </c>
      <c r="D6923">
        <v>3</v>
      </c>
      <c r="E6923">
        <v>2</v>
      </c>
      <c r="F6923">
        <v>7</v>
      </c>
      <c r="G6923" s="10">
        <v>0</v>
      </c>
      <c r="H6923" t="s">
        <v>12865</v>
      </c>
      <c r="I6923" t="str">
        <f t="shared" si="325"/>
        <v>\n**** *year_3\nDesigning a spatial OLAP based system to explore the weather balloon data</v>
      </c>
      <c r="J6923" t="str">
        <f t="shared" si="326"/>
        <v>\n**** *year_2 *type_7 *fs_0\nDesigning a spatial OLAP based system to explore the weather balloon data</v>
      </c>
      <c r="K6923" t="s">
        <v>14373</v>
      </c>
    </row>
    <row r="6924" spans="1:11" x14ac:dyDescent="0.25">
      <c r="A6924">
        <v>2015</v>
      </c>
      <c r="B6924">
        <v>51</v>
      </c>
      <c r="C6924" s="12">
        <f t="shared" si="324"/>
        <v>0</v>
      </c>
      <c r="D6924">
        <v>3</v>
      </c>
      <c r="E6924">
        <v>2</v>
      </c>
      <c r="F6924">
        <v>1</v>
      </c>
      <c r="G6924" s="9">
        <v>0</v>
      </c>
      <c r="H6924" t="s">
        <v>6921</v>
      </c>
      <c r="I6924" t="str">
        <f t="shared" si="325"/>
        <v>\n**** *year_3\nHousing markets and economic choices under uncertainty: exploring non-linear market dynamics in a spatial agent-based model</v>
      </c>
      <c r="J6924" t="str">
        <f t="shared" si="326"/>
        <v>\n**** *year_2 *type_1 *fs_0\nHousing markets and economic choices under uncertainty: exploring non-linear market dynamics in a spatial agent-based model</v>
      </c>
      <c r="K6924" t="s">
        <v>14373</v>
      </c>
    </row>
    <row r="6925" spans="1:11" x14ac:dyDescent="0.25">
      <c r="A6925">
        <v>2015</v>
      </c>
      <c r="B6925">
        <v>51</v>
      </c>
      <c r="C6925" s="12">
        <f t="shared" si="324"/>
        <v>0</v>
      </c>
      <c r="D6925">
        <v>3</v>
      </c>
      <c r="E6925">
        <v>2</v>
      </c>
      <c r="F6925">
        <v>1</v>
      </c>
      <c r="G6925" s="9">
        <v>0</v>
      </c>
      <c r="H6925" t="s">
        <v>6968</v>
      </c>
      <c r="I6925" t="str">
        <f t="shared" si="325"/>
        <v>\n**** *year_3\nIntegration of WorldView-2 and airborne LiDAR data for tree species level carbon stock mapping in Kayar Khola watershed, Nepal</v>
      </c>
      <c r="J6925" t="str">
        <f t="shared" si="326"/>
        <v>\n**** *year_2 *type_1 *fs_0\nIntegration of WorldView-2 and airborne LiDAR data for tree species level carbon stock mapping in Kayar Khola watershed, Nepal</v>
      </c>
      <c r="K6925" t="s">
        <v>18650</v>
      </c>
    </row>
    <row r="6926" spans="1:11" x14ac:dyDescent="0.25">
      <c r="A6926">
        <v>2015</v>
      </c>
      <c r="B6926">
        <v>51</v>
      </c>
      <c r="C6926" s="12">
        <f t="shared" si="324"/>
        <v>0</v>
      </c>
      <c r="D6926">
        <v>3</v>
      </c>
      <c r="E6926">
        <v>2</v>
      </c>
      <c r="F6926">
        <v>2</v>
      </c>
      <c r="G6926" s="9">
        <v>0</v>
      </c>
      <c r="H6926" t="s">
        <v>7193</v>
      </c>
      <c r="I6926" t="str">
        <f t="shared" si="325"/>
        <v>\n**** *year_3\nThere is more than the Swedish system</v>
      </c>
      <c r="J6926" t="str">
        <f t="shared" si="326"/>
        <v>\n**** *year_2 *type_2 *fs_0\nThere is more than the Swedish system</v>
      </c>
      <c r="K6926" t="s">
        <v>14373</v>
      </c>
    </row>
    <row r="6927" spans="1:11" x14ac:dyDescent="0.25">
      <c r="A6927">
        <v>2015</v>
      </c>
      <c r="B6927">
        <v>50</v>
      </c>
      <c r="C6927" s="12">
        <f t="shared" si="324"/>
        <v>0</v>
      </c>
      <c r="D6927">
        <v>3</v>
      </c>
      <c r="E6927">
        <v>2</v>
      </c>
      <c r="F6927">
        <v>5</v>
      </c>
      <c r="G6927" s="9">
        <v>0</v>
      </c>
      <c r="H6927" t="s">
        <v>6955</v>
      </c>
      <c r="I6927" t="str">
        <f t="shared" si="325"/>
        <v>\n**** *year_3\nA healthy active city : an urban planning perspective</v>
      </c>
      <c r="J6927" t="str">
        <f t="shared" si="326"/>
        <v>\n**** *year_2 *type_5 *fs_0\nA healthy active city : an urban planning perspective</v>
      </c>
      <c r="K6927" t="s">
        <v>14373</v>
      </c>
    </row>
    <row r="6928" spans="1:11" x14ac:dyDescent="0.25">
      <c r="A6928">
        <v>2015</v>
      </c>
      <c r="B6928">
        <v>50</v>
      </c>
      <c r="C6928" s="12">
        <f t="shared" si="324"/>
        <v>0</v>
      </c>
      <c r="D6928">
        <v>3</v>
      </c>
      <c r="E6928">
        <v>2</v>
      </c>
      <c r="F6928">
        <v>2</v>
      </c>
      <c r="G6928" s="9">
        <v>0</v>
      </c>
      <c r="H6928" t="s">
        <v>7186</v>
      </c>
      <c r="I6928" t="str">
        <f t="shared" si="325"/>
        <v>\n**** *year_3\nApplication of land administration domain model to recognition of indigenous community rights in the Philippines : laws examined with spatial dimensions</v>
      </c>
      <c r="J6928" t="str">
        <f t="shared" si="326"/>
        <v>\n**** *year_2 *type_2 *fs_0\nApplication of land administration domain model to recognition of indigenous community rights in the Philippines : laws examined with spatial dimensions</v>
      </c>
      <c r="K6928" t="s">
        <v>14373</v>
      </c>
    </row>
    <row r="6929" spans="1:11" x14ac:dyDescent="0.25">
      <c r="A6929">
        <v>2015</v>
      </c>
      <c r="B6929">
        <v>50</v>
      </c>
      <c r="C6929" s="12">
        <f t="shared" si="324"/>
        <v>0</v>
      </c>
      <c r="D6929">
        <v>3</v>
      </c>
      <c r="E6929">
        <v>2</v>
      </c>
      <c r="F6929">
        <v>3</v>
      </c>
      <c r="G6929" s="9">
        <v>0</v>
      </c>
      <c r="H6929" t="s">
        <v>4436</v>
      </c>
      <c r="I6929" t="str">
        <f t="shared" si="325"/>
        <v>\n**** *year_3\nDisasters : risk assessment, management, and post - disaster studies using remote sensing</v>
      </c>
      <c r="J6929" t="str">
        <f t="shared" si="326"/>
        <v>\n**** *year_2 *type_3 *fs_0\nDisasters : risk assessment, management, and post - disaster studies using remote sensing</v>
      </c>
      <c r="K6929" t="s">
        <v>18651</v>
      </c>
    </row>
    <row r="6930" spans="1:11" x14ac:dyDescent="0.25">
      <c r="A6930">
        <v>2015</v>
      </c>
      <c r="B6930">
        <v>50</v>
      </c>
      <c r="C6930" s="12">
        <f t="shared" si="324"/>
        <v>0</v>
      </c>
      <c r="D6930">
        <v>3</v>
      </c>
      <c r="E6930">
        <v>2</v>
      </c>
      <c r="F6930">
        <v>1</v>
      </c>
      <c r="G6930" s="9">
        <v>0</v>
      </c>
      <c r="H6930" t="s">
        <v>7015</v>
      </c>
      <c r="I6930" t="str">
        <f t="shared" si="325"/>
        <v>\n**** *year_3\nITC partner in international master of science programme in cartography</v>
      </c>
      <c r="J6930" t="str">
        <f t="shared" si="326"/>
        <v>\n**** *year_2 *type_1 *fs_0\nITC partner in international master of science programme in cartography</v>
      </c>
      <c r="K6930" t="s">
        <v>14373</v>
      </c>
    </row>
    <row r="6931" spans="1:11" x14ac:dyDescent="0.25">
      <c r="A6931">
        <v>2015</v>
      </c>
      <c r="B6931">
        <v>50</v>
      </c>
      <c r="C6931" s="12">
        <f t="shared" si="324"/>
        <v>0</v>
      </c>
      <c r="D6931">
        <v>3</v>
      </c>
      <c r="E6931">
        <v>2</v>
      </c>
      <c r="F6931">
        <v>7</v>
      </c>
      <c r="G6931" s="10">
        <v>0</v>
      </c>
      <c r="H6931" t="s">
        <v>13188</v>
      </c>
      <c r="I6931" t="str">
        <f t="shared" si="325"/>
        <v>\n**** *year_3\nThe impact of land use change on soil erosion in Serayu watershed : case study Merawu watershed, Banjarnegara, Central Java</v>
      </c>
      <c r="J6931" t="str">
        <f t="shared" si="326"/>
        <v>\n**** *year_2 *type_7 *fs_0\nThe impact of land use change on soil erosion in Serayu watershed : case study Merawu watershed, Banjarnegara, Central Java</v>
      </c>
      <c r="K6931" t="s">
        <v>14373</v>
      </c>
    </row>
    <row r="6932" spans="1:11" x14ac:dyDescent="0.25">
      <c r="A6932">
        <v>2015</v>
      </c>
      <c r="B6932">
        <v>50</v>
      </c>
      <c r="C6932" s="12">
        <f t="shared" si="324"/>
        <v>0</v>
      </c>
      <c r="D6932">
        <v>3</v>
      </c>
      <c r="E6932">
        <v>2</v>
      </c>
      <c r="F6932">
        <v>2</v>
      </c>
      <c r="G6932" s="9">
        <v>0</v>
      </c>
      <c r="H6932" t="s">
        <v>6927</v>
      </c>
      <c r="I6932" t="str">
        <f t="shared" si="325"/>
        <v>\n**** *year_3\nUsing cloud computing to study trends and patterns in the Extended Spring Indices : abstract</v>
      </c>
      <c r="J6932" t="str">
        <f t="shared" si="326"/>
        <v>\n**** *year_2 *type_2 *fs_0\nUsing cloud computing to study trends and patterns in the Extended Spring Indices : abstract</v>
      </c>
      <c r="K6932" t="s">
        <v>14373</v>
      </c>
    </row>
    <row r="6933" spans="1:11" x14ac:dyDescent="0.25">
      <c r="A6933">
        <v>2015</v>
      </c>
      <c r="B6933">
        <v>49</v>
      </c>
      <c r="C6933" s="12">
        <f t="shared" si="324"/>
        <v>0</v>
      </c>
      <c r="D6933">
        <v>3</v>
      </c>
      <c r="E6933">
        <v>2</v>
      </c>
      <c r="F6933">
        <v>2</v>
      </c>
      <c r="G6933" s="9">
        <v>0</v>
      </c>
      <c r="H6933" t="s">
        <v>6952</v>
      </c>
      <c r="I6933" t="str">
        <f t="shared" si="325"/>
        <v>\n**** *year_3\nDealing with natural disasters : competences for the land professional : abstract</v>
      </c>
      <c r="J6933" t="str">
        <f t="shared" si="326"/>
        <v>\n**** *year_2 *type_2 *fs_0\nDealing with natural disasters : competences for the land professional : abstract</v>
      </c>
      <c r="K6933" t="s">
        <v>14373</v>
      </c>
    </row>
    <row r="6934" spans="1:11" x14ac:dyDescent="0.25">
      <c r="A6934">
        <v>2015</v>
      </c>
      <c r="B6934">
        <v>49</v>
      </c>
      <c r="C6934" s="12">
        <f t="shared" si="324"/>
        <v>0</v>
      </c>
      <c r="D6934">
        <v>3</v>
      </c>
      <c r="E6934">
        <v>2</v>
      </c>
      <c r="F6934">
        <v>3</v>
      </c>
      <c r="G6934" s="9">
        <v>0</v>
      </c>
      <c r="H6934" t="s">
        <v>1536</v>
      </c>
      <c r="I6934" t="str">
        <f t="shared" si="325"/>
        <v>\n**** *year_3\nFuture directions in responsible land administration</v>
      </c>
      <c r="J6934" t="str">
        <f t="shared" si="326"/>
        <v>\n**** *year_2 *type_3 *fs_0\nFuture directions in responsible land administration</v>
      </c>
      <c r="K6934" t="s">
        <v>14373</v>
      </c>
    </row>
    <row r="6935" spans="1:11" x14ac:dyDescent="0.25">
      <c r="A6935">
        <v>2015</v>
      </c>
      <c r="B6935">
        <v>49</v>
      </c>
      <c r="C6935" s="12">
        <f t="shared" si="324"/>
        <v>0</v>
      </c>
      <c r="D6935">
        <v>3</v>
      </c>
      <c r="E6935">
        <v>2</v>
      </c>
      <c r="F6935">
        <v>1</v>
      </c>
      <c r="G6935" s="9">
        <v>0</v>
      </c>
      <c r="H6935" t="s">
        <v>6916</v>
      </c>
      <c r="I6935" t="str">
        <f t="shared" si="325"/>
        <v>\n**** *year_3\nModelling spatial information</v>
      </c>
      <c r="J6935" t="str">
        <f t="shared" si="326"/>
        <v>\n**** *year_2 *type_1 *fs_0\nModelling spatial information</v>
      </c>
      <c r="K6935" t="s">
        <v>14373</v>
      </c>
    </row>
    <row r="6936" spans="1:11" x14ac:dyDescent="0.25">
      <c r="A6936">
        <v>2015</v>
      </c>
      <c r="B6936">
        <v>49</v>
      </c>
      <c r="C6936" s="12">
        <f t="shared" si="324"/>
        <v>0</v>
      </c>
      <c r="D6936">
        <v>3</v>
      </c>
      <c r="E6936">
        <v>2</v>
      </c>
      <c r="F6936">
        <v>1</v>
      </c>
      <c r="G6936" s="9">
        <v>0</v>
      </c>
      <c r="H6936" t="s">
        <v>11675</v>
      </c>
      <c r="I6936" t="str">
        <f t="shared" si="325"/>
        <v>\n**** *year_3\nObservation and simulation of lake‐air heat and water transfer processes in a high‐altitude shallow lake on the Tibetan Plateau</v>
      </c>
      <c r="J6936" t="str">
        <f t="shared" si="326"/>
        <v>\n**** *year_2 *type_1 *fs_0\nObservation and simulation of lake‐air heat and water transfer processes in a high‐altitude shallow lake on the Tibetan Plateau</v>
      </c>
      <c r="K6936" t="s">
        <v>18652</v>
      </c>
    </row>
    <row r="6937" spans="1:11" x14ac:dyDescent="0.25">
      <c r="A6937">
        <v>2015</v>
      </c>
      <c r="B6937">
        <v>49</v>
      </c>
      <c r="C6937" s="12">
        <f t="shared" si="324"/>
        <v>0</v>
      </c>
      <c r="D6937">
        <v>3</v>
      </c>
      <c r="E6937">
        <v>2</v>
      </c>
      <c r="F6937">
        <v>4</v>
      </c>
      <c r="G6937" s="9">
        <v>0</v>
      </c>
      <c r="H6937" t="s">
        <v>7110</v>
      </c>
      <c r="I6937" t="str">
        <f t="shared" si="325"/>
        <v>\n**** *year_3\nRetrieving surface variables by integrating ground measurements and earth observation data in forest canopies</v>
      </c>
      <c r="J6937" t="str">
        <f t="shared" si="326"/>
        <v>\n**** *year_2 *type_4 *fs_0\nRetrieving surface variables by integrating ground measurements and earth observation data in forest canopies</v>
      </c>
      <c r="K6937" t="s">
        <v>18653</v>
      </c>
    </row>
    <row r="6938" spans="1:11" x14ac:dyDescent="0.25">
      <c r="A6938">
        <v>2015</v>
      </c>
      <c r="B6938">
        <v>49</v>
      </c>
      <c r="C6938" s="12">
        <f t="shared" si="324"/>
        <v>0</v>
      </c>
      <c r="D6938">
        <v>3</v>
      </c>
      <c r="E6938">
        <v>2</v>
      </c>
      <c r="F6938">
        <v>1</v>
      </c>
      <c r="G6938" s="9">
        <v>0</v>
      </c>
      <c r="H6938" t="s">
        <v>3618</v>
      </c>
      <c r="I6938" t="str">
        <f t="shared" si="325"/>
        <v>\n**** *year_3\nStudy of snow dynamics at subgrid scale in semiarid environments combining terrestrial photography and data assimilation techniques</v>
      </c>
      <c r="J6938" t="str">
        <f t="shared" si="326"/>
        <v>\n**** *year_2 *type_1 *fs_0\nStudy of snow dynamics at subgrid scale in semiarid environments combining terrestrial photography and data assimilation techniques</v>
      </c>
      <c r="K6938" t="s">
        <v>18654</v>
      </c>
    </row>
    <row r="6939" spans="1:11" x14ac:dyDescent="0.25">
      <c r="A6939">
        <v>2015</v>
      </c>
      <c r="B6939">
        <v>49</v>
      </c>
      <c r="C6939" s="12">
        <f t="shared" si="324"/>
        <v>0</v>
      </c>
      <c r="D6939">
        <v>3</v>
      </c>
      <c r="E6939">
        <v>2</v>
      </c>
      <c r="F6939">
        <v>1</v>
      </c>
      <c r="G6939" s="9">
        <v>0</v>
      </c>
      <c r="H6939" t="s">
        <v>992</v>
      </c>
      <c r="I6939" t="str">
        <f t="shared" si="325"/>
        <v>\n**** *year_3\nUsing Social Media to Measure the Contribution of Red List Species to the Nature-Based Tourism Potential of African Protected Areas</v>
      </c>
      <c r="J6939" t="str">
        <f t="shared" si="326"/>
        <v>\n**** *year_2 *type_1 *fs_0\nUsing Social Media to Measure the Contribution of Red List Species to the Nature-Based Tourism Potential of African Protected Areas</v>
      </c>
      <c r="K6939" t="s">
        <v>18655</v>
      </c>
    </row>
    <row r="6940" spans="1:11" x14ac:dyDescent="0.25">
      <c r="A6940">
        <v>2015</v>
      </c>
      <c r="B6940">
        <v>49</v>
      </c>
      <c r="C6940" s="12">
        <f t="shared" si="324"/>
        <v>0</v>
      </c>
      <c r="D6940">
        <v>3</v>
      </c>
      <c r="E6940">
        <v>2</v>
      </c>
      <c r="F6940">
        <v>7</v>
      </c>
      <c r="G6940" s="10">
        <v>0</v>
      </c>
      <c r="H6940" t="s">
        <v>14113</v>
      </c>
      <c r="I6940" t="str">
        <f t="shared" si="325"/>
        <v>\n**** *year_3\nWomen vulnerability and land tenure security for adaptation to climate change</v>
      </c>
      <c r="J6940" t="str">
        <f t="shared" si="326"/>
        <v>\n**** *year_2 *type_7 *fs_0\nWomen vulnerability and land tenure security for adaptation to climate change</v>
      </c>
      <c r="K6940" t="s">
        <v>14373</v>
      </c>
    </row>
    <row r="6941" spans="1:11" x14ac:dyDescent="0.25">
      <c r="A6941">
        <v>2015</v>
      </c>
      <c r="B6941">
        <v>48</v>
      </c>
      <c r="C6941" s="12">
        <f t="shared" si="324"/>
        <v>0</v>
      </c>
      <c r="D6941">
        <v>3</v>
      </c>
      <c r="E6941">
        <v>2</v>
      </c>
      <c r="F6941">
        <v>7</v>
      </c>
      <c r="G6941" s="10">
        <v>0</v>
      </c>
      <c r="H6941" t="s">
        <v>12822</v>
      </c>
      <c r="I6941" t="str">
        <f t="shared" si="325"/>
        <v>\n**** *year_3\nAutomated generalization of land-use/land-cover</v>
      </c>
      <c r="J6941" t="str">
        <f t="shared" si="326"/>
        <v>\n**** *year_2 *type_7 *fs_0\nAutomated generalization of land-use/land-cover</v>
      </c>
      <c r="K6941" t="s">
        <v>14373</v>
      </c>
    </row>
    <row r="6942" spans="1:11" x14ac:dyDescent="0.25">
      <c r="A6942">
        <v>2015</v>
      </c>
      <c r="B6942">
        <v>48</v>
      </c>
      <c r="C6942" s="12">
        <f t="shared" si="324"/>
        <v>0</v>
      </c>
      <c r="D6942">
        <v>3</v>
      </c>
      <c r="E6942">
        <v>2</v>
      </c>
      <c r="F6942">
        <v>7</v>
      </c>
      <c r="G6942" s="10">
        <v>0</v>
      </c>
      <c r="H6942" t="s">
        <v>4441</v>
      </c>
      <c r="I6942" t="str">
        <f t="shared" si="325"/>
        <v>\n**** *year_3\nDiagnostic assessment on urban floods using satellite data and hydrologic models in Kigali, Rwanda</v>
      </c>
      <c r="J6942" t="str">
        <f t="shared" si="326"/>
        <v>\n**** *year_2 *type_7 *fs_0\nDiagnostic assessment on urban floods using satellite data and hydrologic models in Kigali, Rwanda</v>
      </c>
      <c r="K6942" t="s">
        <v>14373</v>
      </c>
    </row>
    <row r="6943" spans="1:11" x14ac:dyDescent="0.25">
      <c r="A6943">
        <v>2015</v>
      </c>
      <c r="B6943">
        <v>48</v>
      </c>
      <c r="C6943" s="12">
        <f t="shared" si="324"/>
        <v>0</v>
      </c>
      <c r="D6943">
        <v>3</v>
      </c>
      <c r="E6943">
        <v>2</v>
      </c>
      <c r="F6943">
        <v>1</v>
      </c>
      <c r="G6943" s="9">
        <v>0</v>
      </c>
      <c r="H6943" t="s">
        <v>1471</v>
      </c>
      <c r="I6943" t="str">
        <f t="shared" si="325"/>
        <v>\n**** *year_3\nIdentification of forested landslides using LiDar data, object-based image analysis, and machine learning algorithms</v>
      </c>
      <c r="J6943" t="str">
        <f t="shared" si="326"/>
        <v>\n**** *year_2 *type_1 *fs_0\nIdentification of forested landslides using LiDar data, object-based image analysis, and machine learning algorithms</v>
      </c>
      <c r="K6943" t="s">
        <v>18656</v>
      </c>
    </row>
    <row r="6944" spans="1:11" x14ac:dyDescent="0.25">
      <c r="A6944">
        <v>2015</v>
      </c>
      <c r="B6944">
        <v>48</v>
      </c>
      <c r="C6944" s="12">
        <f t="shared" si="324"/>
        <v>0</v>
      </c>
      <c r="D6944">
        <v>3</v>
      </c>
      <c r="E6944">
        <v>2</v>
      </c>
      <c r="F6944">
        <v>3</v>
      </c>
      <c r="G6944" s="9">
        <v>0</v>
      </c>
      <c r="H6944" t="s">
        <v>7208</v>
      </c>
      <c r="I6944" t="str">
        <f t="shared" si="325"/>
        <v>\n**** *year_3\nProceedings of ISPRS Geospatial Week 2015, 28 September - 3 October 2015, La Grande Motte, France. Peer reviewed Annals, Volume II-3/W5</v>
      </c>
      <c r="J6944" t="str">
        <f t="shared" si="326"/>
        <v>\n**** *year_2 *type_3 *fs_0\nProceedings of ISPRS Geospatial Week 2015, 28 September - 3 October 2015, La Grande Motte, France. Peer reviewed Annals, Volume II-3/W5</v>
      </c>
      <c r="K6944" t="s">
        <v>14373</v>
      </c>
    </row>
    <row r="6945" spans="1:11" x14ac:dyDescent="0.25">
      <c r="A6945">
        <v>2015</v>
      </c>
      <c r="B6945">
        <v>48</v>
      </c>
      <c r="C6945" s="12">
        <f t="shared" si="324"/>
        <v>0</v>
      </c>
      <c r="D6945">
        <v>3</v>
      </c>
      <c r="E6945">
        <v>2</v>
      </c>
      <c r="F6945">
        <v>1</v>
      </c>
      <c r="G6945" s="9">
        <v>0</v>
      </c>
      <c r="H6945" t="s">
        <v>7074</v>
      </c>
      <c r="I6945" t="str">
        <f t="shared" si="325"/>
        <v>\n**** *year_3\nVirtual environments begin to embrace process - based geographic analysis : editorial</v>
      </c>
      <c r="J6945" t="str">
        <f t="shared" si="326"/>
        <v>\n**** *year_2 *type_1 *fs_0\nVirtual environments begin to embrace process - based geographic analysis : editorial</v>
      </c>
      <c r="K6945" t="s">
        <v>18657</v>
      </c>
    </row>
    <row r="6946" spans="1:11" x14ac:dyDescent="0.25">
      <c r="A6946">
        <v>2015</v>
      </c>
      <c r="B6946">
        <v>48</v>
      </c>
      <c r="C6946" s="12">
        <f t="shared" si="324"/>
        <v>0</v>
      </c>
      <c r="D6946">
        <v>3</v>
      </c>
      <c r="E6946">
        <v>2</v>
      </c>
      <c r="F6946">
        <v>2</v>
      </c>
      <c r="G6946" s="9">
        <v>0</v>
      </c>
      <c r="H6946" t="s">
        <v>6954</v>
      </c>
      <c r="I6946" t="str">
        <f t="shared" si="325"/>
        <v>\n**** *year_3\nWhat does PGIS have to learn from VGI / Crowd Sourcing, so that we survive and prosper?</v>
      </c>
      <c r="J6946" t="str">
        <f t="shared" si="326"/>
        <v>\n**** *year_2 *type_2 *fs_0\nWhat does PGIS have to learn from VGI / Crowd Sourcing, so that we survive and prosper?</v>
      </c>
      <c r="K6946" t="s">
        <v>14373</v>
      </c>
    </row>
    <row r="6947" spans="1:11" x14ac:dyDescent="0.25">
      <c r="A6947">
        <v>2015</v>
      </c>
      <c r="B6947">
        <v>47</v>
      </c>
      <c r="C6947" s="12">
        <f t="shared" si="324"/>
        <v>0</v>
      </c>
      <c r="D6947">
        <v>3</v>
      </c>
      <c r="E6947">
        <v>2</v>
      </c>
      <c r="F6947">
        <v>1</v>
      </c>
      <c r="G6947" s="9">
        <v>0</v>
      </c>
      <c r="H6947" t="s">
        <v>95</v>
      </c>
      <c r="I6947" t="str">
        <f t="shared" si="325"/>
        <v>\n**** *year_3\n3D modeling of building indoor spaces and closed doors from imagery and point clouds</v>
      </c>
      <c r="J6947" t="str">
        <f t="shared" si="326"/>
        <v>\n**** *year_2 *type_1 *fs_0\n3D modeling of building indoor spaces and closed doors from imagery and point clouds</v>
      </c>
      <c r="K6947" t="s">
        <v>18658</v>
      </c>
    </row>
    <row r="6948" spans="1:11" x14ac:dyDescent="0.25">
      <c r="A6948">
        <v>2015</v>
      </c>
      <c r="B6948">
        <v>47</v>
      </c>
      <c r="C6948" s="12">
        <f t="shared" si="324"/>
        <v>0</v>
      </c>
      <c r="D6948">
        <v>3</v>
      </c>
      <c r="E6948">
        <v>2</v>
      </c>
      <c r="F6948">
        <v>1</v>
      </c>
      <c r="G6948" s="9">
        <v>0</v>
      </c>
      <c r="H6948" t="s">
        <v>7066</v>
      </c>
      <c r="I6948" t="str">
        <f t="shared" si="325"/>
        <v>\n**** *year_3\nA wavelet-based approach to evaluate the roles of structural and functional landscape heterogeneity in animal space use at multiple scales</v>
      </c>
      <c r="J6948" t="str">
        <f t="shared" si="326"/>
        <v>\n**** *year_2 *type_1 *fs_0\nA wavelet-based approach to evaluate the roles of structural and functional landscape heterogeneity in animal space use at multiple scales</v>
      </c>
      <c r="K6948" t="s">
        <v>18659</v>
      </c>
    </row>
    <row r="6949" spans="1:11" x14ac:dyDescent="0.25">
      <c r="A6949">
        <v>2015</v>
      </c>
      <c r="B6949">
        <v>47</v>
      </c>
      <c r="C6949" s="12">
        <f t="shared" si="324"/>
        <v>0</v>
      </c>
      <c r="D6949">
        <v>3</v>
      </c>
      <c r="E6949">
        <v>2</v>
      </c>
      <c r="F6949">
        <v>1</v>
      </c>
      <c r="G6949" s="9">
        <v>0</v>
      </c>
      <c r="H6949" t="s">
        <v>4913</v>
      </c>
      <c r="I6949" t="str">
        <f t="shared" si="325"/>
        <v>\n**** *year_3\nAn effective hybrid approach to remote-sensing image classification</v>
      </c>
      <c r="J6949" t="str">
        <f t="shared" si="326"/>
        <v>\n**** *year_2 *type_1 *fs_0\nAn effective hybrid approach to remote-sensing image classification</v>
      </c>
      <c r="K6949" t="s">
        <v>18660</v>
      </c>
    </row>
    <row r="6950" spans="1:11" x14ac:dyDescent="0.25">
      <c r="A6950">
        <v>2015</v>
      </c>
      <c r="B6950">
        <v>47</v>
      </c>
      <c r="C6950" s="12">
        <f t="shared" si="324"/>
        <v>0</v>
      </c>
      <c r="D6950">
        <v>3</v>
      </c>
      <c r="E6950">
        <v>2</v>
      </c>
      <c r="F6950">
        <v>5</v>
      </c>
      <c r="G6950" s="9">
        <v>0</v>
      </c>
      <c r="H6950" t="s">
        <v>6947</v>
      </c>
      <c r="I6950" t="str">
        <f t="shared" si="325"/>
        <v>\n**** *year_3\nClimate change and natural hazards : powerpoint</v>
      </c>
      <c r="J6950" t="str">
        <f t="shared" si="326"/>
        <v>\n**** *year_2 *type_5 *fs_0\nClimate change and natural hazards : powerpoint</v>
      </c>
      <c r="K6950" t="s">
        <v>14373</v>
      </c>
    </row>
    <row r="6951" spans="1:11" x14ac:dyDescent="0.25">
      <c r="A6951">
        <v>2015</v>
      </c>
      <c r="B6951">
        <v>47</v>
      </c>
      <c r="C6951" s="12">
        <f t="shared" si="324"/>
        <v>0</v>
      </c>
      <c r="D6951">
        <v>3</v>
      </c>
      <c r="E6951">
        <v>2</v>
      </c>
      <c r="F6951">
        <v>1</v>
      </c>
      <c r="G6951" s="9">
        <v>0</v>
      </c>
      <c r="H6951" t="s">
        <v>1678</v>
      </c>
      <c r="I6951" t="str">
        <f t="shared" si="325"/>
        <v>\n**** *year_3\nCorrespondence: Disaster mapping by citizens is limited</v>
      </c>
      <c r="J6951" t="str">
        <f t="shared" si="326"/>
        <v>\n**** *year_2 *type_1 *fs_0\nCorrespondence: Disaster mapping by citizens is limited</v>
      </c>
      <c r="K6951" t="s">
        <v>18661</v>
      </c>
    </row>
    <row r="6952" spans="1:11" x14ac:dyDescent="0.25">
      <c r="A6952">
        <v>2015</v>
      </c>
      <c r="B6952">
        <v>47</v>
      </c>
      <c r="C6952" s="12">
        <f t="shared" si="324"/>
        <v>0</v>
      </c>
      <c r="D6952">
        <v>3</v>
      </c>
      <c r="E6952">
        <v>2</v>
      </c>
      <c r="F6952">
        <v>1</v>
      </c>
      <c r="G6952" s="9">
        <v>0</v>
      </c>
      <c r="H6952" t="s">
        <v>1574</v>
      </c>
      <c r="I6952" t="str">
        <f t="shared" si="325"/>
        <v>\n**** *year_3\nGeolocalization of Crowdsourced Images for 3-D Modeling of City Points of Interest</v>
      </c>
      <c r="J6952" t="str">
        <f t="shared" si="326"/>
        <v>\n**** *year_2 *type_1 *fs_0\nGeolocalization of Crowdsourced Images for 3-D Modeling of City Points of Interest</v>
      </c>
      <c r="K6952" t="s">
        <v>18662</v>
      </c>
    </row>
    <row r="6953" spans="1:11" x14ac:dyDescent="0.25">
      <c r="A6953">
        <v>2015</v>
      </c>
      <c r="B6953">
        <v>47</v>
      </c>
      <c r="C6953" s="12">
        <f t="shared" si="324"/>
        <v>0</v>
      </c>
      <c r="D6953">
        <v>3</v>
      </c>
      <c r="E6953">
        <v>2</v>
      </c>
      <c r="F6953">
        <v>1</v>
      </c>
      <c r="G6953" s="9">
        <v>0</v>
      </c>
      <c r="H6953" t="s">
        <v>4840</v>
      </c>
      <c r="I6953" t="str">
        <f t="shared" si="325"/>
        <v>\n**** *year_3\nGIS for sustainable urban transport</v>
      </c>
      <c r="J6953" t="str">
        <f t="shared" si="326"/>
        <v>\n**** *year_2 *type_1 *fs_0\nGIS for sustainable urban transport</v>
      </c>
      <c r="K6953" t="s">
        <v>18663</v>
      </c>
    </row>
    <row r="6954" spans="1:11" x14ac:dyDescent="0.25">
      <c r="A6954">
        <v>2015</v>
      </c>
      <c r="B6954">
        <v>47</v>
      </c>
      <c r="C6954" s="12">
        <f t="shared" si="324"/>
        <v>0</v>
      </c>
      <c r="D6954">
        <v>3</v>
      </c>
      <c r="E6954">
        <v>2</v>
      </c>
      <c r="F6954">
        <v>7</v>
      </c>
      <c r="G6954" s="10">
        <v>0</v>
      </c>
      <c r="H6954" t="s">
        <v>12990</v>
      </c>
      <c r="I6954" t="str">
        <f t="shared" si="325"/>
        <v>\n**** *year_3\nIndividual tree carbon estimation related to gold mine in Banyuwangi East Java</v>
      </c>
      <c r="J6954" t="str">
        <f t="shared" si="326"/>
        <v>\n**** *year_2 *type_7 *fs_0\nIndividual tree carbon estimation related to gold mine in Banyuwangi East Java</v>
      </c>
      <c r="K6954" t="s">
        <v>14373</v>
      </c>
    </row>
    <row r="6955" spans="1:11" x14ac:dyDescent="0.25">
      <c r="A6955">
        <v>2015</v>
      </c>
      <c r="B6955">
        <v>47</v>
      </c>
      <c r="C6955" s="12">
        <f t="shared" si="324"/>
        <v>0</v>
      </c>
      <c r="D6955">
        <v>3</v>
      </c>
      <c r="E6955">
        <v>2</v>
      </c>
      <c r="F6955">
        <v>2</v>
      </c>
      <c r="G6955" s="9">
        <v>0</v>
      </c>
      <c r="H6955" t="s">
        <v>7118</v>
      </c>
      <c r="I6955" t="str">
        <f t="shared" si="325"/>
        <v>\n**** *year_3\nSimulating flood impacts in Kampala, Uganda: when do land patterns matter</v>
      </c>
      <c r="J6955" t="str">
        <f t="shared" si="326"/>
        <v>\n**** *year_2 *type_2 *fs_0\nSimulating flood impacts in Kampala, Uganda: when do land patterns matter</v>
      </c>
      <c r="K6955" t="s">
        <v>14373</v>
      </c>
    </row>
    <row r="6956" spans="1:11" x14ac:dyDescent="0.25">
      <c r="A6956">
        <v>2015</v>
      </c>
      <c r="B6956">
        <v>47</v>
      </c>
      <c r="C6956" s="12">
        <f t="shared" si="324"/>
        <v>0</v>
      </c>
      <c r="D6956">
        <v>3</v>
      </c>
      <c r="E6956">
        <v>2</v>
      </c>
      <c r="F6956">
        <v>5</v>
      </c>
      <c r="G6956" s="9">
        <v>0</v>
      </c>
      <c r="H6956" t="s">
        <v>6949</v>
      </c>
      <c r="I6956" t="str">
        <f t="shared" si="325"/>
        <v>\n**** *year_3\nSpatial planning and land use perspectives for Sino - Dutch co-operation</v>
      </c>
      <c r="J6956" t="str">
        <f t="shared" si="326"/>
        <v>\n**** *year_2 *type_5 *fs_0\nSpatial planning and land use perspectives for Sino - Dutch co-operation</v>
      </c>
      <c r="K6956" t="s">
        <v>14373</v>
      </c>
    </row>
    <row r="6957" spans="1:11" x14ac:dyDescent="0.25">
      <c r="A6957">
        <v>2015</v>
      </c>
      <c r="B6957">
        <v>47</v>
      </c>
      <c r="C6957" s="12">
        <f t="shared" si="324"/>
        <v>0</v>
      </c>
      <c r="D6957">
        <v>3</v>
      </c>
      <c r="E6957">
        <v>2</v>
      </c>
      <c r="F6957">
        <v>2</v>
      </c>
      <c r="G6957" s="9">
        <v>0</v>
      </c>
      <c r="H6957" t="s">
        <v>4753</v>
      </c>
      <c r="I6957" t="str">
        <f t="shared" si="325"/>
        <v>\n**** *year_3\nThe first Master program in Petroleum Geology at the university of Dar es Salaam</v>
      </c>
      <c r="J6957" t="str">
        <f t="shared" si="326"/>
        <v>\n**** *year_2 *type_2 *fs_0\nThe first Master program in Petroleum Geology at the university of Dar es Salaam</v>
      </c>
      <c r="K6957" t="s">
        <v>18664</v>
      </c>
    </row>
    <row r="6958" spans="1:11" x14ac:dyDescent="0.25">
      <c r="A6958">
        <v>2015</v>
      </c>
      <c r="B6958">
        <v>46</v>
      </c>
      <c r="C6958" s="12">
        <f t="shared" si="324"/>
        <v>0</v>
      </c>
      <c r="D6958">
        <v>3</v>
      </c>
      <c r="E6958">
        <v>2</v>
      </c>
      <c r="F6958">
        <v>7</v>
      </c>
      <c r="G6958" s="10">
        <v>0</v>
      </c>
      <c r="H6958" t="s">
        <v>12860</v>
      </c>
      <c r="I6958" t="str">
        <f t="shared" si="325"/>
        <v>\n**** *year_3\nDerivation of forest plot inventory parameters from terrestrial lidar data for carbon estimation</v>
      </c>
      <c r="J6958" t="str">
        <f t="shared" si="326"/>
        <v>\n**** *year_2 *type_7 *fs_0\nDerivation of forest plot inventory parameters from terrestrial lidar data for carbon estimation</v>
      </c>
      <c r="K6958" t="s">
        <v>14373</v>
      </c>
    </row>
    <row r="6959" spans="1:11" x14ac:dyDescent="0.25">
      <c r="A6959">
        <v>2015</v>
      </c>
      <c r="B6959">
        <v>46</v>
      </c>
      <c r="C6959" s="12">
        <f t="shared" si="324"/>
        <v>0</v>
      </c>
      <c r="D6959">
        <v>3</v>
      </c>
      <c r="E6959">
        <v>2</v>
      </c>
      <c r="F6959">
        <v>7</v>
      </c>
      <c r="G6959" s="10">
        <v>0</v>
      </c>
      <c r="H6959" t="s">
        <v>12874</v>
      </c>
      <c r="I6959" t="str">
        <f t="shared" si="325"/>
        <v>\n**** *year_3\nDetermining structural variations between the northern and southern provinces of the Malawi Rift by using automatic lineament extraction methods</v>
      </c>
      <c r="J6959" t="str">
        <f t="shared" si="326"/>
        <v>\n**** *year_2 *type_7 *fs_0\nDetermining structural variations between the northern and southern provinces of the Malawi Rift by using automatic lineament extraction methods</v>
      </c>
      <c r="K6959" t="s">
        <v>14373</v>
      </c>
    </row>
    <row r="6960" spans="1:11" x14ac:dyDescent="0.25">
      <c r="A6960">
        <v>2015</v>
      </c>
      <c r="B6960">
        <v>46</v>
      </c>
      <c r="C6960" s="12">
        <f t="shared" si="324"/>
        <v>0</v>
      </c>
      <c r="D6960">
        <v>3</v>
      </c>
      <c r="E6960">
        <v>2</v>
      </c>
      <c r="F6960">
        <v>2</v>
      </c>
      <c r="G6960" s="9">
        <v>0</v>
      </c>
      <c r="H6960" t="s">
        <v>6930</v>
      </c>
      <c r="I6960" t="str">
        <f t="shared" si="325"/>
        <v>\n**** *year_3\nINACHUS : Integrated wide area situation awarenesss and survivor localisation in search and rescure operations : abstract</v>
      </c>
      <c r="J6960" t="str">
        <f t="shared" si="326"/>
        <v>\n**** *year_2 *type_2 *fs_0\nINACHUS : Integrated wide area situation awarenesss and survivor localisation in search and rescure operations : abstract</v>
      </c>
      <c r="K6960" t="s">
        <v>14373</v>
      </c>
    </row>
    <row r="6961" spans="1:11" x14ac:dyDescent="0.25">
      <c r="A6961">
        <v>2015</v>
      </c>
      <c r="B6961">
        <v>46</v>
      </c>
      <c r="C6961" s="12">
        <f t="shared" si="324"/>
        <v>0</v>
      </c>
      <c r="D6961">
        <v>3</v>
      </c>
      <c r="E6961">
        <v>2</v>
      </c>
      <c r="F6961">
        <v>1</v>
      </c>
      <c r="G6961" s="9">
        <v>0</v>
      </c>
      <c r="H6961" t="s">
        <v>7075</v>
      </c>
      <c r="I6961" t="str">
        <f t="shared" si="325"/>
        <v>\n**** *year_3\nIntegrating participation in estimating soil's economic value06</v>
      </c>
      <c r="J6961" t="str">
        <f t="shared" si="326"/>
        <v>\n**** *year_2 *type_1 *fs_0\nIntegrating participation in estimating soil's economic value06</v>
      </c>
      <c r="K6961" t="s">
        <v>14373</v>
      </c>
    </row>
    <row r="6962" spans="1:11" x14ac:dyDescent="0.25">
      <c r="A6962">
        <v>2015</v>
      </c>
      <c r="B6962">
        <v>46</v>
      </c>
      <c r="C6962" s="12">
        <f t="shared" si="324"/>
        <v>0</v>
      </c>
      <c r="D6962">
        <v>3</v>
      </c>
      <c r="E6962">
        <v>2</v>
      </c>
      <c r="F6962">
        <v>7</v>
      </c>
      <c r="G6962" s="10">
        <v>0</v>
      </c>
      <c r="H6962" t="s">
        <v>13062</v>
      </c>
      <c r="I6962" t="str">
        <f t="shared" si="325"/>
        <v>\n**** *year_3\nModelling the distribution of the cheetah (Acinonyx Jubatus) in Namibia</v>
      </c>
      <c r="J6962" t="str">
        <f t="shared" si="326"/>
        <v>\n**** *year_2 *type_7 *fs_0\nModelling the distribution of the cheetah (Acinonyx Jubatus) in Namibia</v>
      </c>
      <c r="K6962" t="s">
        <v>14373</v>
      </c>
    </row>
    <row r="6963" spans="1:11" x14ac:dyDescent="0.25">
      <c r="A6963">
        <v>2015</v>
      </c>
      <c r="B6963">
        <v>46</v>
      </c>
      <c r="C6963" s="12">
        <f t="shared" si="324"/>
        <v>0</v>
      </c>
      <c r="D6963">
        <v>3</v>
      </c>
      <c r="E6963">
        <v>2</v>
      </c>
      <c r="F6963">
        <v>2</v>
      </c>
      <c r="G6963" s="9">
        <v>0</v>
      </c>
      <c r="H6963" t="s">
        <v>6957</v>
      </c>
      <c r="I6963" t="str">
        <f t="shared" si="325"/>
        <v>\n**** *year_3\nPro-poor land administration and land tenure security provision : a focus on Rwanda : abstract + powerpoint</v>
      </c>
      <c r="J6963" t="str">
        <f t="shared" si="326"/>
        <v>\n**** *year_2 *type_2 *fs_0\nPro-poor land administration and land tenure security provision : a focus on Rwanda : abstract + powerpoint</v>
      </c>
      <c r="K6963" t="s">
        <v>14373</v>
      </c>
    </row>
    <row r="6964" spans="1:11" x14ac:dyDescent="0.25">
      <c r="A6964">
        <v>2015</v>
      </c>
      <c r="B6964">
        <v>46</v>
      </c>
      <c r="C6964" s="12">
        <f t="shared" si="324"/>
        <v>0</v>
      </c>
      <c r="D6964">
        <v>3</v>
      </c>
      <c r="E6964">
        <v>2</v>
      </c>
      <c r="F6964">
        <v>1</v>
      </c>
      <c r="G6964" s="9">
        <v>0</v>
      </c>
      <c r="H6964" t="s">
        <v>4987</v>
      </c>
      <c r="I6964" t="str">
        <f t="shared" si="325"/>
        <v>\n**** *year_3\nRapid urbanisation and slum upgrading : what can land surveyors do?</v>
      </c>
      <c r="J6964" t="str">
        <f t="shared" si="326"/>
        <v>\n**** *year_2 *type_1 *fs_0\nRapid urbanisation and slum upgrading : what can land surveyors do?</v>
      </c>
      <c r="K6964" t="s">
        <v>18665</v>
      </c>
    </row>
    <row r="6965" spans="1:11" x14ac:dyDescent="0.25">
      <c r="A6965">
        <v>2015</v>
      </c>
      <c r="B6965">
        <v>46</v>
      </c>
      <c r="C6965" s="12">
        <f t="shared" si="324"/>
        <v>0</v>
      </c>
      <c r="D6965">
        <v>3</v>
      </c>
      <c r="E6965">
        <v>2</v>
      </c>
      <c r="F6965">
        <v>1</v>
      </c>
      <c r="G6965" s="9">
        <v>0</v>
      </c>
      <c r="H6965" t="s">
        <v>6914</v>
      </c>
      <c r="I6965" t="str">
        <f t="shared" si="325"/>
        <v>\n**** *year_3\nSymbolic implementation: Governance assessment of the water treatment plant policy in the Puebla's Alto Atoyac sub-basin, Mexico</v>
      </c>
      <c r="J6965" t="str">
        <f t="shared" si="326"/>
        <v>\n**** *year_2 *type_1 *fs_0\nSymbolic implementation: Governance assessment of the water treatment plant policy in the Puebla's Alto Atoyac sub-basin, Mexico</v>
      </c>
      <c r="K6965" t="s">
        <v>14373</v>
      </c>
    </row>
    <row r="6966" spans="1:11" x14ac:dyDescent="0.25">
      <c r="A6966">
        <v>2015</v>
      </c>
      <c r="B6966">
        <v>45</v>
      </c>
      <c r="C6966" s="12">
        <f t="shared" si="324"/>
        <v>0</v>
      </c>
      <c r="D6966">
        <v>3</v>
      </c>
      <c r="E6966">
        <v>2</v>
      </c>
      <c r="F6966">
        <v>1</v>
      </c>
      <c r="G6966" s="9">
        <v>0</v>
      </c>
      <c r="H6966" t="s">
        <v>7056</v>
      </c>
      <c r="I6966" t="str">
        <f t="shared" si="325"/>
        <v>\n**** *year_3\nApplication of artificial neural network (ANN) to vegetation water content (VWC) estimation using hyper - spectral measurements</v>
      </c>
      <c r="J6966" t="str">
        <f t="shared" si="326"/>
        <v>\n**** *year_2 *type_1 *fs_0\nApplication of artificial neural network (ANN) to vegetation water content (VWC) estimation using hyper - spectral measurements</v>
      </c>
      <c r="K6966" t="s">
        <v>14373</v>
      </c>
    </row>
    <row r="6967" spans="1:11" x14ac:dyDescent="0.25">
      <c r="A6967">
        <v>2015</v>
      </c>
      <c r="B6967">
        <v>45</v>
      </c>
      <c r="C6967" s="12">
        <f t="shared" si="324"/>
        <v>0</v>
      </c>
      <c r="D6967">
        <v>3</v>
      </c>
      <c r="E6967">
        <v>2</v>
      </c>
      <c r="F6967">
        <v>2</v>
      </c>
      <c r="G6967" s="9">
        <v>0</v>
      </c>
      <c r="H6967" t="s">
        <v>7196</v>
      </c>
      <c r="I6967" t="str">
        <f t="shared" si="325"/>
        <v>\n**** *year_3\nINACHUS : Integrated wide area situation awarenesss and survivor localization in search and rescue operations</v>
      </c>
      <c r="J6967" t="str">
        <f t="shared" si="326"/>
        <v>\n**** *year_2 *type_2 *fs_0\nINACHUS : Integrated wide area situation awarenesss and survivor localization in search and rescue operations</v>
      </c>
      <c r="K6967" t="s">
        <v>14373</v>
      </c>
    </row>
    <row r="6968" spans="1:11" x14ac:dyDescent="0.25">
      <c r="A6968">
        <v>2015</v>
      </c>
      <c r="B6968">
        <v>45</v>
      </c>
      <c r="C6968" s="12">
        <f t="shared" si="324"/>
        <v>0</v>
      </c>
      <c r="D6968">
        <v>3</v>
      </c>
      <c r="E6968">
        <v>2</v>
      </c>
      <c r="F6968">
        <v>1</v>
      </c>
      <c r="G6968" s="9">
        <v>0</v>
      </c>
      <c r="H6968" t="s">
        <v>2928</v>
      </c>
      <c r="I6968" t="str">
        <f t="shared" si="325"/>
        <v>\n**** *year_3\nMapping forest canopy height across large areas by upscaling ALS estimates with freely available satellite data</v>
      </c>
      <c r="J6968" t="str">
        <f t="shared" si="326"/>
        <v>\n**** *year_2 *type_1 *fs_0\nMapping forest canopy height across large areas by upscaling ALS estimates with freely available satellite data</v>
      </c>
      <c r="K6968" t="s">
        <v>18666</v>
      </c>
    </row>
    <row r="6969" spans="1:11" x14ac:dyDescent="0.25">
      <c r="A6969">
        <v>2015</v>
      </c>
      <c r="B6969">
        <v>45</v>
      </c>
      <c r="C6969" s="12">
        <f t="shared" si="324"/>
        <v>0</v>
      </c>
      <c r="D6969">
        <v>3</v>
      </c>
      <c r="E6969">
        <v>2</v>
      </c>
      <c r="F6969">
        <v>2</v>
      </c>
      <c r="G6969" s="9">
        <v>0</v>
      </c>
      <c r="H6969" t="s">
        <v>4119</v>
      </c>
      <c r="I6969" t="str">
        <f t="shared" si="325"/>
        <v>\n**** *year_3\nOpportunities for UAV mapping to support unplanned settlement upgrading</v>
      </c>
      <c r="J6969" t="str">
        <f t="shared" si="326"/>
        <v>\n**** *year_2 *type_2 *fs_0\nOpportunities for UAV mapping to support unplanned settlement upgrading</v>
      </c>
      <c r="K6969" t="s">
        <v>14373</v>
      </c>
    </row>
    <row r="6970" spans="1:11" x14ac:dyDescent="0.25">
      <c r="A6970">
        <v>2015</v>
      </c>
      <c r="B6970">
        <v>45</v>
      </c>
      <c r="C6970" s="12">
        <f t="shared" si="324"/>
        <v>0</v>
      </c>
      <c r="D6970">
        <v>3</v>
      </c>
      <c r="E6970">
        <v>2</v>
      </c>
      <c r="F6970">
        <v>7</v>
      </c>
      <c r="G6970" s="10">
        <v>0</v>
      </c>
      <c r="H6970" t="s">
        <v>13098</v>
      </c>
      <c r="I6970" t="str">
        <f t="shared" si="325"/>
        <v>\n**** *year_3\nPlanning of urban green spaces as evacuation area in earthquake disaster</v>
      </c>
      <c r="J6970" t="str">
        <f t="shared" si="326"/>
        <v>\n**** *year_2 *type_7 *fs_0\nPlanning of urban green spaces as evacuation area in earthquake disaster</v>
      </c>
      <c r="K6970" t="s">
        <v>14373</v>
      </c>
    </row>
    <row r="6971" spans="1:11" x14ac:dyDescent="0.25">
      <c r="A6971">
        <v>2015</v>
      </c>
      <c r="B6971">
        <v>45</v>
      </c>
      <c r="C6971" s="12">
        <f t="shared" si="324"/>
        <v>0</v>
      </c>
      <c r="D6971">
        <v>3</v>
      </c>
      <c r="E6971">
        <v>2</v>
      </c>
      <c r="F6971">
        <v>1</v>
      </c>
      <c r="G6971" s="9">
        <v>0</v>
      </c>
      <c r="H6971" t="s">
        <v>4347</v>
      </c>
      <c r="I6971" t="str">
        <f t="shared" si="325"/>
        <v>\n**** *year_3\nTrends in spatial domain standards</v>
      </c>
      <c r="J6971" t="str">
        <f t="shared" si="326"/>
        <v>\n**** *year_2 *type_1 *fs_0\nTrends in spatial domain standards</v>
      </c>
      <c r="K6971" t="s">
        <v>14373</v>
      </c>
    </row>
    <row r="6972" spans="1:11" x14ac:dyDescent="0.25">
      <c r="A6972">
        <v>2015</v>
      </c>
      <c r="B6972">
        <v>45</v>
      </c>
      <c r="C6972" s="12">
        <f t="shared" si="324"/>
        <v>0</v>
      </c>
      <c r="D6972">
        <v>3</v>
      </c>
      <c r="E6972">
        <v>2</v>
      </c>
      <c r="F6972">
        <v>1</v>
      </c>
      <c r="G6972" s="9">
        <v>0</v>
      </c>
      <c r="H6972" t="s">
        <v>4187</v>
      </c>
      <c r="I6972" t="str">
        <f t="shared" si="325"/>
        <v>\n**** *year_3\nWeathering effects on discontinuity properties in sandstone in a tropical environment</v>
      </c>
      <c r="J6972" t="str">
        <f t="shared" si="326"/>
        <v>\n**** *year_2 *type_1 *fs_0\nWeathering effects on discontinuity properties in sandstone in a tropical environment</v>
      </c>
      <c r="K6972" t="s">
        <v>18667</v>
      </c>
    </row>
    <row r="6973" spans="1:11" x14ac:dyDescent="0.25">
      <c r="A6973">
        <v>2015</v>
      </c>
      <c r="B6973">
        <v>44</v>
      </c>
      <c r="C6973" s="12">
        <f t="shared" si="324"/>
        <v>0</v>
      </c>
      <c r="D6973">
        <v>3</v>
      </c>
      <c r="E6973">
        <v>2</v>
      </c>
      <c r="F6973">
        <v>7</v>
      </c>
      <c r="G6973" s="10">
        <v>0</v>
      </c>
      <c r="H6973" t="s">
        <v>13069</v>
      </c>
      <c r="I6973" t="str">
        <f t="shared" si="325"/>
        <v>\n**** *year_3\nMonitoring landslides using multi-temporal terrestrial lidat point clouds</v>
      </c>
      <c r="J6973" t="str">
        <f t="shared" si="326"/>
        <v>\n**** *year_2 *type_7 *fs_0\nMonitoring landslides using multi-temporal terrestrial lidat point clouds</v>
      </c>
      <c r="K6973" t="s">
        <v>14373</v>
      </c>
    </row>
    <row r="6974" spans="1:11" x14ac:dyDescent="0.25">
      <c r="A6974">
        <v>2015</v>
      </c>
      <c r="B6974">
        <v>44</v>
      </c>
      <c r="C6974" s="12">
        <f t="shared" si="324"/>
        <v>0</v>
      </c>
      <c r="D6974">
        <v>3</v>
      </c>
      <c r="E6974">
        <v>2</v>
      </c>
      <c r="F6974">
        <v>2</v>
      </c>
      <c r="G6974" s="9">
        <v>0</v>
      </c>
      <c r="H6974" t="s">
        <v>7178</v>
      </c>
      <c r="I6974" t="str">
        <f t="shared" si="325"/>
        <v>\n**** *year_3\nMulti-hazard and risk assessment: why it is so difficult</v>
      </c>
      <c r="J6974" t="str">
        <f t="shared" si="326"/>
        <v>\n**** *year_2 *type_2 *fs_0\nMulti-hazard and risk assessment: why it is so difficult</v>
      </c>
      <c r="K6974" t="s">
        <v>14373</v>
      </c>
    </row>
    <row r="6975" spans="1:11" x14ac:dyDescent="0.25">
      <c r="A6975">
        <v>2015</v>
      </c>
      <c r="B6975">
        <v>44</v>
      </c>
      <c r="C6975" s="12">
        <f t="shared" si="324"/>
        <v>0</v>
      </c>
      <c r="D6975">
        <v>3</v>
      </c>
      <c r="E6975">
        <v>2</v>
      </c>
      <c r="F6975">
        <v>3</v>
      </c>
      <c r="G6975" s="9">
        <v>0</v>
      </c>
      <c r="H6975" t="s">
        <v>7164</v>
      </c>
      <c r="I6975" t="str">
        <f t="shared" si="325"/>
        <v>\n**** *year_3\nSimultaneous atmospheric correction and quantification of suspended particulate matter in the Guadalquivir estuary from Landsat images</v>
      </c>
      <c r="J6975" t="str">
        <f t="shared" si="326"/>
        <v>\n**** *year_2 *type_3 *fs_0\nSimultaneous atmospheric correction and quantification of suspended particulate matter in the Guadalquivir estuary from Landsat images</v>
      </c>
      <c r="K6975" t="s">
        <v>18668</v>
      </c>
    </row>
    <row r="6976" spans="1:11" x14ac:dyDescent="0.25">
      <c r="A6976">
        <v>2015</v>
      </c>
      <c r="B6976">
        <v>44</v>
      </c>
      <c r="C6976" s="12">
        <f t="shared" si="324"/>
        <v>0</v>
      </c>
      <c r="D6976">
        <v>3</v>
      </c>
      <c r="E6976">
        <v>2</v>
      </c>
      <c r="F6976">
        <v>2</v>
      </c>
      <c r="G6976" s="9">
        <v>0</v>
      </c>
      <c r="H6976" t="s">
        <v>7088</v>
      </c>
      <c r="I6976" t="str">
        <f t="shared" si="325"/>
        <v>\n**** *year_3\nTransboundary environmental problems : facts and management : a European perspective</v>
      </c>
      <c r="J6976" t="str">
        <f t="shared" si="326"/>
        <v>\n**** *year_2 *type_2 *fs_0\nTransboundary environmental problems : facts and management : a European perspective</v>
      </c>
      <c r="K6976" t="s">
        <v>14373</v>
      </c>
    </row>
    <row r="6977" spans="1:11" x14ac:dyDescent="0.25">
      <c r="A6977">
        <v>2015</v>
      </c>
      <c r="B6977">
        <v>44</v>
      </c>
      <c r="C6977" s="12">
        <f t="shared" si="324"/>
        <v>0</v>
      </c>
      <c r="D6977">
        <v>3</v>
      </c>
      <c r="E6977">
        <v>2</v>
      </c>
      <c r="F6977">
        <v>7</v>
      </c>
      <c r="G6977" s="10">
        <v>0</v>
      </c>
      <c r="H6977" t="s">
        <v>13232</v>
      </c>
      <c r="I6977" t="str">
        <f t="shared" si="325"/>
        <v>\n**** *year_3\nVisualization of linked geodata on the web</v>
      </c>
      <c r="J6977" t="str">
        <f t="shared" si="326"/>
        <v>\n**** *year_2 *type_7 *fs_0\nVisualization of linked geodata on the web</v>
      </c>
      <c r="K6977" t="s">
        <v>14373</v>
      </c>
    </row>
    <row r="6978" spans="1:11" x14ac:dyDescent="0.25">
      <c r="A6978">
        <v>2015</v>
      </c>
      <c r="B6978">
        <v>43</v>
      </c>
      <c r="C6978" s="12">
        <f t="shared" ref="C6978:C7041" si="327">IF(B6978&lt;20,1,0)</f>
        <v>0</v>
      </c>
      <c r="D6978">
        <v>3</v>
      </c>
      <c r="E6978">
        <v>2</v>
      </c>
      <c r="F6978">
        <v>7</v>
      </c>
      <c r="G6978" s="10">
        <v>0</v>
      </c>
      <c r="H6978" t="s">
        <v>12771</v>
      </c>
      <c r="I6978" t="str">
        <f t="shared" ref="I6978:I7041" si="328">CONCATENATE("\n**** *year_",D6978,"\n",H6978)</f>
        <v>\n**** *year_3\nAnalysis on Mangrove forest changes in relation to coastline changes, and its influence to community in Rembang district, Central Java province, Indonesia</v>
      </c>
      <c r="J6978" t="str">
        <f t="shared" ref="J6978:J7041" si="329">CONCATENATE("\n**** *year_",E6978," *type_",F6978," *fs_",G6978,"\n",H6978)</f>
        <v>\n**** *year_2 *type_7 *fs_0\nAnalysis on Mangrove forest changes in relation to coastline changes, and its influence to community in Rembang district, Central Java province, Indonesia</v>
      </c>
      <c r="K6978" t="s">
        <v>14373</v>
      </c>
    </row>
    <row r="6979" spans="1:11" x14ac:dyDescent="0.25">
      <c r="A6979">
        <v>2015</v>
      </c>
      <c r="B6979">
        <v>43</v>
      </c>
      <c r="C6979" s="12">
        <f t="shared" si="327"/>
        <v>0</v>
      </c>
      <c r="D6979">
        <v>3</v>
      </c>
      <c r="E6979">
        <v>2</v>
      </c>
      <c r="F6979">
        <v>7</v>
      </c>
      <c r="G6979" s="10">
        <v>0</v>
      </c>
      <c r="H6979" t="s">
        <v>12835</v>
      </c>
      <c r="I6979" t="str">
        <f t="shared" si="328"/>
        <v>\n**** *year_3\nCarbon balance for sustainable land use scenarios and a green campus at the University of Twente</v>
      </c>
      <c r="J6979" t="str">
        <f t="shared" si="329"/>
        <v>\n**** *year_2 *type_7 *fs_0\nCarbon balance for sustainable land use scenarios and a green campus at the University of Twente</v>
      </c>
      <c r="K6979" t="s">
        <v>14373</v>
      </c>
    </row>
    <row r="6980" spans="1:11" x14ac:dyDescent="0.25">
      <c r="A6980">
        <v>2015</v>
      </c>
      <c r="B6980">
        <v>43</v>
      </c>
      <c r="C6980" s="12">
        <f t="shared" si="327"/>
        <v>0</v>
      </c>
      <c r="D6980">
        <v>3</v>
      </c>
      <c r="E6980">
        <v>2</v>
      </c>
      <c r="F6980">
        <v>1</v>
      </c>
      <c r="G6980" s="9">
        <v>0</v>
      </c>
      <c r="H6980" t="s">
        <v>7037</v>
      </c>
      <c r="I6980" t="str">
        <f t="shared" si="328"/>
        <v>\n**** *year_3\nDeveloping a workflow to identify inconsistencies in volunteered geographic information : a phenological case study</v>
      </c>
      <c r="J6980" t="str">
        <f t="shared" si="329"/>
        <v>\n**** *year_2 *type_1 *fs_0\nDeveloping a workflow to identify inconsistencies in volunteered geographic information : a phenological case study</v>
      </c>
      <c r="K6980" t="s">
        <v>18669</v>
      </c>
    </row>
    <row r="6981" spans="1:11" x14ac:dyDescent="0.25">
      <c r="A6981">
        <v>2015</v>
      </c>
      <c r="B6981">
        <v>43</v>
      </c>
      <c r="C6981" s="12">
        <f t="shared" si="327"/>
        <v>0</v>
      </c>
      <c r="D6981">
        <v>3</v>
      </c>
      <c r="E6981">
        <v>2</v>
      </c>
      <c r="F6981">
        <v>1</v>
      </c>
      <c r="G6981" s="9">
        <v>0</v>
      </c>
      <c r="H6981" t="s">
        <v>7063</v>
      </c>
      <c r="I6981" t="str">
        <f t="shared" si="328"/>
        <v>\n**** *year_3\nEvaluation of MODIS spectral indices for monitoring hydrological dynamics of a small, seasonally - flooded wetland in southern Spain</v>
      </c>
      <c r="J6981" t="str">
        <f t="shared" si="329"/>
        <v>\n**** *year_2 *type_1 *fs_0\nEvaluation of MODIS spectral indices for monitoring hydrological dynamics of a small, seasonally - flooded wetland in southern Spain</v>
      </c>
      <c r="K6981" t="s">
        <v>18670</v>
      </c>
    </row>
    <row r="6982" spans="1:11" x14ac:dyDescent="0.25">
      <c r="A6982">
        <v>2015</v>
      </c>
      <c r="B6982">
        <v>43</v>
      </c>
      <c r="C6982" s="12">
        <f t="shared" si="327"/>
        <v>0</v>
      </c>
      <c r="D6982">
        <v>3</v>
      </c>
      <c r="E6982">
        <v>2</v>
      </c>
      <c r="F6982">
        <v>5</v>
      </c>
      <c r="G6982" s="9">
        <v>0</v>
      </c>
      <c r="H6982" t="s">
        <v>6966</v>
      </c>
      <c r="I6982" t="str">
        <f t="shared" si="328"/>
        <v>\n**** *year_3\nInformal settlement mapping with UAV : powerpoint</v>
      </c>
      <c r="J6982" t="str">
        <f t="shared" si="329"/>
        <v>\n**** *year_2 *type_5 *fs_0\nInformal settlement mapping with UAV : powerpoint</v>
      </c>
      <c r="K6982" t="s">
        <v>14373</v>
      </c>
    </row>
    <row r="6983" spans="1:11" x14ac:dyDescent="0.25">
      <c r="A6983">
        <v>2015</v>
      </c>
      <c r="B6983">
        <v>43</v>
      </c>
      <c r="C6983" s="12">
        <f t="shared" si="327"/>
        <v>0</v>
      </c>
      <c r="D6983">
        <v>3</v>
      </c>
      <c r="E6983">
        <v>2</v>
      </c>
      <c r="F6983">
        <v>5</v>
      </c>
      <c r="G6983" s="9">
        <v>0</v>
      </c>
      <c r="H6983" t="s">
        <v>6998</v>
      </c>
      <c r="I6983" t="str">
        <f t="shared" si="328"/>
        <v>\n**** *year_3\nRisk Changes: Spatial Decision Support System for the analysis of changing multi-hazard risk : powerpoint</v>
      </c>
      <c r="J6983" t="str">
        <f t="shared" si="329"/>
        <v>\n**** *year_2 *type_5 *fs_0\nRisk Changes: Spatial Decision Support System for the analysis of changing multi-hazard risk : powerpoint</v>
      </c>
      <c r="K6983" t="s">
        <v>14373</v>
      </c>
    </row>
    <row r="6984" spans="1:11" x14ac:dyDescent="0.25">
      <c r="A6984">
        <v>2015</v>
      </c>
      <c r="B6984">
        <v>43</v>
      </c>
      <c r="C6984" s="12">
        <f t="shared" si="327"/>
        <v>0</v>
      </c>
      <c r="D6984">
        <v>3</v>
      </c>
      <c r="E6984">
        <v>2</v>
      </c>
      <c r="F6984">
        <v>1</v>
      </c>
      <c r="G6984" s="9">
        <v>0</v>
      </c>
      <c r="H6984" t="s">
        <v>3958</v>
      </c>
      <c r="I6984" t="str">
        <f t="shared" si="328"/>
        <v>\n**** *year_3\nSensitivity of Reflectance to Water Vapor and Aerosol Optical Thickness</v>
      </c>
      <c r="J6984" t="str">
        <f t="shared" si="329"/>
        <v>\n**** *year_2 *type_1 *fs_0\nSensitivity of Reflectance to Water Vapor and Aerosol Optical Thickness</v>
      </c>
      <c r="K6984" t="s">
        <v>18671</v>
      </c>
    </row>
    <row r="6985" spans="1:11" x14ac:dyDescent="0.25">
      <c r="A6985">
        <v>2015</v>
      </c>
      <c r="B6985">
        <v>43</v>
      </c>
      <c r="C6985" s="12">
        <f t="shared" si="327"/>
        <v>0</v>
      </c>
      <c r="D6985">
        <v>3</v>
      </c>
      <c r="E6985">
        <v>2</v>
      </c>
      <c r="F6985">
        <v>2</v>
      </c>
      <c r="G6985" s="9">
        <v>0</v>
      </c>
      <c r="H6985" t="s">
        <v>7188</v>
      </c>
      <c r="I6985" t="str">
        <f t="shared" si="328"/>
        <v>\n**** *year_3\nThe use of UAVs for earth observation</v>
      </c>
      <c r="J6985" t="str">
        <f t="shared" si="329"/>
        <v>\n**** *year_2 *type_2 *fs_0\nThe use of UAVs for earth observation</v>
      </c>
      <c r="K6985" t="s">
        <v>14373</v>
      </c>
    </row>
    <row r="6986" spans="1:11" x14ac:dyDescent="0.25">
      <c r="A6986">
        <v>2015</v>
      </c>
      <c r="B6986">
        <v>42</v>
      </c>
      <c r="C6986" s="12">
        <f t="shared" si="327"/>
        <v>0</v>
      </c>
      <c r="D6986">
        <v>3</v>
      </c>
      <c r="E6986">
        <v>2</v>
      </c>
      <c r="F6986">
        <v>1</v>
      </c>
      <c r="G6986" s="9">
        <v>0</v>
      </c>
      <c r="H6986" t="s">
        <v>5297</v>
      </c>
      <c r="I6986" t="str">
        <f t="shared" si="328"/>
        <v>\n**** *year_3\nCan satellite land surface temperature data be used similarly to ground discharge measurements for distributed hydrological model calibration?</v>
      </c>
      <c r="J6986" t="str">
        <f t="shared" si="329"/>
        <v>\n**** *year_2 *type_1 *fs_0\nCan satellite land surface temperature data be used similarly to ground discharge measurements for distributed hydrological model calibration?</v>
      </c>
      <c r="K6986" t="s">
        <v>18672</v>
      </c>
    </row>
    <row r="6987" spans="1:11" x14ac:dyDescent="0.25">
      <c r="A6987">
        <v>2015</v>
      </c>
      <c r="B6987">
        <v>42</v>
      </c>
      <c r="C6987" s="12">
        <f t="shared" si="327"/>
        <v>0</v>
      </c>
      <c r="D6987">
        <v>3</v>
      </c>
      <c r="E6987">
        <v>2</v>
      </c>
      <c r="F6987">
        <v>1</v>
      </c>
      <c r="G6987" s="9">
        <v>0</v>
      </c>
      <c r="H6987" t="s">
        <v>7029</v>
      </c>
      <c r="I6987" t="str">
        <f t="shared" si="328"/>
        <v>\n**** *year_3\nCharacterisation of hydroclimatological trends and variability in the Lake Naivasha basin, Kenya</v>
      </c>
      <c r="J6987" t="str">
        <f t="shared" si="329"/>
        <v>\n**** *year_2 *type_1 *fs_0\nCharacterisation of hydroclimatological trends and variability in the Lake Naivasha basin, Kenya</v>
      </c>
      <c r="K6987" t="s">
        <v>18673</v>
      </c>
    </row>
    <row r="6988" spans="1:11" x14ac:dyDescent="0.25">
      <c r="A6988">
        <v>2015</v>
      </c>
      <c r="B6988">
        <v>42</v>
      </c>
      <c r="C6988" s="12">
        <f t="shared" si="327"/>
        <v>0</v>
      </c>
      <c r="D6988">
        <v>3</v>
      </c>
      <c r="E6988">
        <v>2</v>
      </c>
      <c r="F6988">
        <v>3</v>
      </c>
      <c r="G6988" s="9">
        <v>0</v>
      </c>
      <c r="H6988" t="s">
        <v>150</v>
      </c>
      <c r="I6988" t="str">
        <f t="shared" si="328"/>
        <v>\n**** *year_3\nSocial tenure domain model</v>
      </c>
      <c r="J6988" t="str">
        <f t="shared" si="329"/>
        <v>\n**** *year_2 *type_3 *fs_0\nSocial tenure domain model</v>
      </c>
      <c r="K6988" t="s">
        <v>14373</v>
      </c>
    </row>
    <row r="6989" spans="1:11" x14ac:dyDescent="0.25">
      <c r="A6989">
        <v>2015</v>
      </c>
      <c r="B6989">
        <v>41</v>
      </c>
      <c r="C6989" s="12">
        <f t="shared" si="327"/>
        <v>0</v>
      </c>
      <c r="D6989">
        <v>3</v>
      </c>
      <c r="E6989">
        <v>2</v>
      </c>
      <c r="F6989">
        <v>1</v>
      </c>
      <c r="G6989" s="9">
        <v>0</v>
      </c>
      <c r="H6989" t="s">
        <v>5596</v>
      </c>
      <c r="I6989" t="str">
        <f t="shared" si="328"/>
        <v>\n**** *year_3\nA socio-spatial methodology for evaluating urban land governance: the case of informal settlements</v>
      </c>
      <c r="J6989" t="str">
        <f t="shared" si="329"/>
        <v>\n**** *year_2 *type_1 *fs_0\nA socio-spatial methodology for evaluating urban land governance: the case of informal settlements</v>
      </c>
      <c r="K6989" t="s">
        <v>18674</v>
      </c>
    </row>
    <row r="6990" spans="1:11" x14ac:dyDescent="0.25">
      <c r="A6990">
        <v>2015</v>
      </c>
      <c r="B6990">
        <v>40</v>
      </c>
      <c r="C6990" s="12">
        <f t="shared" si="327"/>
        <v>0</v>
      </c>
      <c r="D6990">
        <v>3</v>
      </c>
      <c r="E6990">
        <v>2</v>
      </c>
      <c r="F6990">
        <v>1</v>
      </c>
      <c r="G6990" s="9">
        <v>0</v>
      </c>
      <c r="H6990" t="s">
        <v>6915</v>
      </c>
      <c r="I6990" t="str">
        <f t="shared" si="328"/>
        <v>\n**** *year_3\nCoastColour Round Robin datasets: a database to evaluate the performance of algorithms for the retrieval of water quality parameters in coastal waters</v>
      </c>
      <c r="J6990" t="str">
        <f t="shared" si="329"/>
        <v>\n**** *year_2 *type_1 *fs_0\nCoastColour Round Robin datasets: a database to evaluate the performance of algorithms for the retrieval of water quality parameters in coastal waters</v>
      </c>
      <c r="K6990" t="s">
        <v>18675</v>
      </c>
    </row>
    <row r="6991" spans="1:11" x14ac:dyDescent="0.25">
      <c r="A6991">
        <v>2015</v>
      </c>
      <c r="B6991">
        <v>40</v>
      </c>
      <c r="C6991" s="12">
        <f t="shared" si="327"/>
        <v>0</v>
      </c>
      <c r="D6991">
        <v>3</v>
      </c>
      <c r="E6991">
        <v>2</v>
      </c>
      <c r="F6991">
        <v>3</v>
      </c>
      <c r="G6991" s="9">
        <v>0</v>
      </c>
      <c r="H6991" t="s">
        <v>7158</v>
      </c>
      <c r="I6991" t="str">
        <f t="shared" si="328"/>
        <v>\n**** *year_3\nISPRS benchmark for multi - platform photogrammetry</v>
      </c>
      <c r="J6991" t="str">
        <f t="shared" si="329"/>
        <v>\n**** *year_2 *type_3 *fs_0\nISPRS benchmark for multi - platform photogrammetry</v>
      </c>
      <c r="K6991" t="s">
        <v>18676</v>
      </c>
    </row>
    <row r="6992" spans="1:11" x14ac:dyDescent="0.25">
      <c r="A6992">
        <v>2015</v>
      </c>
      <c r="B6992">
        <v>40</v>
      </c>
      <c r="C6992" s="12">
        <f t="shared" si="327"/>
        <v>0</v>
      </c>
      <c r="D6992">
        <v>3</v>
      </c>
      <c r="E6992">
        <v>2</v>
      </c>
      <c r="F6992">
        <v>7</v>
      </c>
      <c r="G6992" s="10">
        <v>0</v>
      </c>
      <c r="H6992" t="s">
        <v>13056</v>
      </c>
      <c r="I6992" t="str">
        <f t="shared" si="328"/>
        <v>\n**** *year_3\nModelling and assessment of urban flood hazards based on end-user requirements : Kigali, Rwanda</v>
      </c>
      <c r="J6992" t="str">
        <f t="shared" si="329"/>
        <v>\n**** *year_2 *type_7 *fs_0\nModelling and assessment of urban flood hazards based on end-user requirements : Kigali, Rwanda</v>
      </c>
      <c r="K6992" t="s">
        <v>14373</v>
      </c>
    </row>
    <row r="6993" spans="1:11" x14ac:dyDescent="0.25">
      <c r="A6993">
        <v>2015</v>
      </c>
      <c r="B6993">
        <v>40</v>
      </c>
      <c r="C6993" s="12">
        <f t="shared" si="327"/>
        <v>0</v>
      </c>
      <c r="D6993">
        <v>3</v>
      </c>
      <c r="E6993">
        <v>2</v>
      </c>
      <c r="F6993">
        <v>1</v>
      </c>
      <c r="G6993" s="9">
        <v>0</v>
      </c>
      <c r="H6993" t="s">
        <v>5151</v>
      </c>
      <c r="I6993" t="str">
        <f t="shared" si="328"/>
        <v>\n**** *year_3\nPrototype of a Web-based Participative Decision Support Platform in Natural Hazards and Risk Management</v>
      </c>
      <c r="J6993" t="str">
        <f t="shared" si="329"/>
        <v>\n**** *year_2 *type_1 *fs_0\nPrototype of a Web-based Participative Decision Support Platform in Natural Hazards and Risk Management</v>
      </c>
      <c r="K6993" t="s">
        <v>18677</v>
      </c>
    </row>
    <row r="6994" spans="1:11" x14ac:dyDescent="0.25">
      <c r="A6994">
        <v>2015</v>
      </c>
      <c r="B6994">
        <v>40</v>
      </c>
      <c r="C6994" s="12">
        <f t="shared" si="327"/>
        <v>0</v>
      </c>
      <c r="D6994">
        <v>3</v>
      </c>
      <c r="E6994">
        <v>2</v>
      </c>
      <c r="F6994">
        <v>7</v>
      </c>
      <c r="G6994" s="10">
        <v>0</v>
      </c>
      <c r="H6994" t="s">
        <v>13148</v>
      </c>
      <c r="I6994" t="str">
        <f t="shared" si="328"/>
        <v>\n**** *year_3\nSeasonal patterns of vegetated areas and its impact on urban heat island : a case study of Xi'an, China</v>
      </c>
      <c r="J6994" t="str">
        <f t="shared" si="329"/>
        <v>\n**** *year_2 *type_7 *fs_0\nSeasonal patterns of vegetated areas and its impact on urban heat island : a case study of Xi'an, China</v>
      </c>
      <c r="K6994" t="s">
        <v>14373</v>
      </c>
    </row>
    <row r="6995" spans="1:11" x14ac:dyDescent="0.25">
      <c r="A6995">
        <v>2015</v>
      </c>
      <c r="B6995">
        <v>40</v>
      </c>
      <c r="C6995" s="12">
        <f t="shared" si="327"/>
        <v>0</v>
      </c>
      <c r="D6995">
        <v>3</v>
      </c>
      <c r="E6995">
        <v>2</v>
      </c>
      <c r="F6995">
        <v>1</v>
      </c>
      <c r="G6995" s="9">
        <v>0</v>
      </c>
      <c r="H6995" t="s">
        <v>5421</v>
      </c>
      <c r="I6995" t="str">
        <f t="shared" si="328"/>
        <v>\n**** *year_3\nUsing self-organising maps to explore ozone profile validation results – SCIAMACHY limb compared to ground-based lidar observations</v>
      </c>
      <c r="J6995" t="str">
        <f t="shared" si="329"/>
        <v>\n**** *year_2 *type_1 *fs_0\nUsing self-organising maps to explore ozone profile validation results – SCIAMACHY limb compared to ground-based lidar observations</v>
      </c>
      <c r="K6995" t="s">
        <v>18678</v>
      </c>
    </row>
    <row r="6996" spans="1:11" x14ac:dyDescent="0.25">
      <c r="A6996">
        <v>2015</v>
      </c>
      <c r="B6996">
        <v>39</v>
      </c>
      <c r="C6996" s="12">
        <f t="shared" si="327"/>
        <v>0</v>
      </c>
      <c r="D6996">
        <v>3</v>
      </c>
      <c r="E6996">
        <v>2</v>
      </c>
      <c r="F6996">
        <v>3</v>
      </c>
      <c r="G6996" s="9">
        <v>0</v>
      </c>
      <c r="H6996" t="s">
        <v>7204</v>
      </c>
      <c r="I6996" t="str">
        <f t="shared" si="328"/>
        <v>\n**** *year_3\nCurrent status and future trends in crowd-sourcing geographic information</v>
      </c>
      <c r="J6996" t="str">
        <f t="shared" si="329"/>
        <v>\n**** *year_2 *type_3 *fs_0\nCurrent status and future trends in crowd-sourcing geographic information</v>
      </c>
      <c r="K6996" t="s">
        <v>14373</v>
      </c>
    </row>
    <row r="6997" spans="1:11" x14ac:dyDescent="0.25">
      <c r="A6997">
        <v>2015</v>
      </c>
      <c r="B6997">
        <v>39</v>
      </c>
      <c r="C6997" s="12">
        <f t="shared" si="327"/>
        <v>0</v>
      </c>
      <c r="D6997">
        <v>3</v>
      </c>
      <c r="E6997">
        <v>2</v>
      </c>
      <c r="F6997">
        <v>1</v>
      </c>
      <c r="G6997" s="9">
        <v>0</v>
      </c>
      <c r="H6997" t="s">
        <v>5861</v>
      </c>
      <c r="I6997" t="str">
        <f t="shared" si="328"/>
        <v>\n**** *year_3\nGOCE data, models, and applications</v>
      </c>
      <c r="J6997" t="str">
        <f t="shared" si="329"/>
        <v>\n**** *year_2 *type_1 *fs_0\nGOCE data, models, and applications</v>
      </c>
      <c r="K6997" t="s">
        <v>18679</v>
      </c>
    </row>
    <row r="6998" spans="1:11" x14ac:dyDescent="0.25">
      <c r="A6998">
        <v>2015</v>
      </c>
      <c r="B6998">
        <v>39</v>
      </c>
      <c r="C6998" s="12">
        <f t="shared" si="327"/>
        <v>0</v>
      </c>
      <c r="D6998">
        <v>3</v>
      </c>
      <c r="E6998">
        <v>2</v>
      </c>
      <c r="F6998">
        <v>2</v>
      </c>
      <c r="G6998" s="9">
        <v>0</v>
      </c>
      <c r="H6998" t="s">
        <v>7179</v>
      </c>
      <c r="I6998" t="str">
        <f t="shared" si="328"/>
        <v>\n**** *year_3\nIdentification and mapping of tree species in urban areas using Worldview-2 imagery</v>
      </c>
      <c r="J6998" t="str">
        <f t="shared" si="329"/>
        <v>\n**** *year_2 *type_2 *fs_0\nIdentification and mapping of tree species in urban areas using Worldview-2 imagery</v>
      </c>
      <c r="K6998" t="s">
        <v>18680</v>
      </c>
    </row>
    <row r="6999" spans="1:11" x14ac:dyDescent="0.25">
      <c r="A6999">
        <v>2015</v>
      </c>
      <c r="B6999">
        <v>39</v>
      </c>
      <c r="C6999" s="12">
        <f t="shared" si="327"/>
        <v>0</v>
      </c>
      <c r="D6999">
        <v>3</v>
      </c>
      <c r="E6999">
        <v>2</v>
      </c>
      <c r="F6999">
        <v>1</v>
      </c>
      <c r="G6999" s="9">
        <v>0</v>
      </c>
      <c r="H6999" t="s">
        <v>7043</v>
      </c>
      <c r="I6999" t="str">
        <f t="shared" si="328"/>
        <v>\n**** *year_3\nInter-organizational transactions cost management with public key registers : findings from the Netherlands</v>
      </c>
      <c r="J6999" t="str">
        <f t="shared" si="329"/>
        <v>\n**** *year_2 *type_1 *fs_0\nInter-organizational transactions cost management with public key registers : findings from the Netherlands</v>
      </c>
      <c r="K6999" t="s">
        <v>18681</v>
      </c>
    </row>
    <row r="7000" spans="1:11" x14ac:dyDescent="0.25">
      <c r="A7000">
        <v>2015</v>
      </c>
      <c r="B7000">
        <v>39</v>
      </c>
      <c r="C7000" s="12">
        <f t="shared" si="327"/>
        <v>0</v>
      </c>
      <c r="D7000">
        <v>3</v>
      </c>
      <c r="E7000">
        <v>2</v>
      </c>
      <c r="F7000">
        <v>3</v>
      </c>
      <c r="G7000" s="9">
        <v>0</v>
      </c>
      <c r="H7000" t="s">
        <v>7205</v>
      </c>
      <c r="I7000" t="str">
        <f t="shared" si="328"/>
        <v>\n**** *year_3\nRegional spatial planning strategy of Darfur : peace building, recovery and development of Darfur : the urban factor</v>
      </c>
      <c r="J7000" t="str">
        <f t="shared" si="329"/>
        <v>\n**** *year_2 *type_3 *fs_0\nRegional spatial planning strategy of Darfur : peace building, recovery and development of Darfur : the urban factor</v>
      </c>
      <c r="K7000" t="s">
        <v>14373</v>
      </c>
    </row>
    <row r="7001" spans="1:11" x14ac:dyDescent="0.25">
      <c r="A7001">
        <v>2015</v>
      </c>
      <c r="B7001">
        <v>39</v>
      </c>
      <c r="C7001" s="12">
        <f t="shared" si="327"/>
        <v>0</v>
      </c>
      <c r="D7001">
        <v>3</v>
      </c>
      <c r="E7001">
        <v>2</v>
      </c>
      <c r="F7001">
        <v>1</v>
      </c>
      <c r="G7001" s="9">
        <v>0</v>
      </c>
      <c r="H7001" t="s">
        <v>4179</v>
      </c>
      <c r="I7001" t="str">
        <f t="shared" si="328"/>
        <v>\n**** *year_3\nRetrieval of sun-induced fluorescence using advanced spectral fitting methods</v>
      </c>
      <c r="J7001" t="str">
        <f t="shared" si="329"/>
        <v>\n**** *year_2 *type_1 *fs_0\nRetrieval of sun-induced fluorescence using advanced spectral fitting methods</v>
      </c>
      <c r="K7001" t="s">
        <v>18682</v>
      </c>
    </row>
    <row r="7002" spans="1:11" x14ac:dyDescent="0.25">
      <c r="A7002">
        <v>2015</v>
      </c>
      <c r="B7002">
        <v>39</v>
      </c>
      <c r="C7002" s="12">
        <f t="shared" si="327"/>
        <v>0</v>
      </c>
      <c r="D7002">
        <v>3</v>
      </c>
      <c r="E7002">
        <v>2</v>
      </c>
      <c r="F7002">
        <v>7</v>
      </c>
      <c r="G7002" s="10">
        <v>0</v>
      </c>
      <c r="H7002" t="s">
        <v>13181</v>
      </c>
      <c r="I7002" t="str">
        <f t="shared" si="328"/>
        <v>\n**** *year_3\nSynthetic aperture radar for vegetation and soil moisture monitoring in Masai Mara</v>
      </c>
      <c r="J7002" t="str">
        <f t="shared" si="329"/>
        <v>\n**** *year_2 *type_7 *fs_0\nSynthetic aperture radar for vegetation and soil moisture monitoring in Masai Mara</v>
      </c>
      <c r="K7002" t="s">
        <v>14373</v>
      </c>
    </row>
    <row r="7003" spans="1:11" x14ac:dyDescent="0.25">
      <c r="A7003">
        <v>2015</v>
      </c>
      <c r="B7003">
        <v>38</v>
      </c>
      <c r="C7003" s="12">
        <f t="shared" si="327"/>
        <v>0</v>
      </c>
      <c r="D7003">
        <v>3</v>
      </c>
      <c r="E7003">
        <v>2</v>
      </c>
      <c r="F7003">
        <v>7</v>
      </c>
      <c r="G7003" s="10">
        <v>0</v>
      </c>
      <c r="H7003" t="s">
        <v>12855</v>
      </c>
      <c r="I7003" t="str">
        <f t="shared" si="328"/>
        <v>\n**** *year_3\nCondominium dwellers' housing quality perception and satisfaction in Addis Ababa</v>
      </c>
      <c r="J7003" t="str">
        <f t="shared" si="329"/>
        <v>\n**** *year_2 *type_7 *fs_0\nCondominium dwellers' housing quality perception and satisfaction in Addis Ababa</v>
      </c>
      <c r="K7003" t="s">
        <v>14373</v>
      </c>
    </row>
    <row r="7004" spans="1:11" x14ac:dyDescent="0.25">
      <c r="A7004">
        <v>2015</v>
      </c>
      <c r="B7004">
        <v>38</v>
      </c>
      <c r="C7004" s="12">
        <f t="shared" si="327"/>
        <v>0</v>
      </c>
      <c r="D7004">
        <v>3</v>
      </c>
      <c r="E7004">
        <v>2</v>
      </c>
      <c r="F7004">
        <v>1</v>
      </c>
      <c r="G7004" s="9">
        <v>0</v>
      </c>
      <c r="H7004" t="s">
        <v>7033</v>
      </c>
      <c r="I7004" t="str">
        <f t="shared" si="328"/>
        <v>\n**** *year_3\nLilac and honeysuckle phenology data 1956-2014</v>
      </c>
      <c r="J7004" t="str">
        <f t="shared" si="329"/>
        <v>\n**** *year_2 *type_1 *fs_0\nLilac and honeysuckle phenology data 1956-2014</v>
      </c>
      <c r="K7004" t="s">
        <v>18683</v>
      </c>
    </row>
    <row r="7005" spans="1:11" x14ac:dyDescent="0.25">
      <c r="A7005">
        <v>2015</v>
      </c>
      <c r="B7005">
        <v>38</v>
      </c>
      <c r="C7005" s="12">
        <f t="shared" si="327"/>
        <v>0</v>
      </c>
      <c r="D7005">
        <v>3</v>
      </c>
      <c r="E7005">
        <v>2</v>
      </c>
      <c r="F7005">
        <v>2</v>
      </c>
      <c r="G7005" s="9">
        <v>0</v>
      </c>
      <c r="H7005" t="s">
        <v>6992</v>
      </c>
      <c r="I7005" t="str">
        <f t="shared" si="328"/>
        <v>\n**** *year_3\nMapping your tracks : abstract</v>
      </c>
      <c r="J7005" t="str">
        <f t="shared" si="329"/>
        <v>\n**** *year_2 *type_2 *fs_0\nMapping your tracks : abstract</v>
      </c>
      <c r="K7005" t="s">
        <v>14373</v>
      </c>
    </row>
    <row r="7006" spans="1:11" x14ac:dyDescent="0.25">
      <c r="A7006">
        <v>2015</v>
      </c>
      <c r="B7006">
        <v>38</v>
      </c>
      <c r="C7006" s="12">
        <f t="shared" si="327"/>
        <v>0</v>
      </c>
      <c r="D7006">
        <v>3</v>
      </c>
      <c r="E7006">
        <v>2</v>
      </c>
      <c r="F7006">
        <v>7</v>
      </c>
      <c r="G7006" s="10">
        <v>0</v>
      </c>
      <c r="H7006" t="s">
        <v>13139</v>
      </c>
      <c r="I7006" t="str">
        <f t="shared" si="328"/>
        <v>\n**** *year_3\nRetrieval of suspended sediment concentration in the Yangtze estuary for understanding its spatiotemporal dynamics using GOCI data</v>
      </c>
      <c r="J7006" t="str">
        <f t="shared" si="329"/>
        <v>\n**** *year_2 *type_7 *fs_0\nRetrieval of suspended sediment concentration in the Yangtze estuary for understanding its spatiotemporal dynamics using GOCI data</v>
      </c>
      <c r="K7006" t="s">
        <v>14373</v>
      </c>
    </row>
    <row r="7007" spans="1:11" x14ac:dyDescent="0.25">
      <c r="A7007">
        <v>2015</v>
      </c>
      <c r="B7007">
        <v>38</v>
      </c>
      <c r="C7007" s="12">
        <f t="shared" si="327"/>
        <v>0</v>
      </c>
      <c r="D7007">
        <v>3</v>
      </c>
      <c r="E7007">
        <v>2</v>
      </c>
      <c r="F7007">
        <v>1</v>
      </c>
      <c r="G7007" s="9">
        <v>0</v>
      </c>
      <c r="H7007" t="s">
        <v>7026</v>
      </c>
      <c r="I7007" t="str">
        <f t="shared" si="328"/>
        <v>\n**** *year_3\nUtility of an automated thermal-based approach for monitoring evapotranspiration</v>
      </c>
      <c r="J7007" t="str">
        <f t="shared" si="329"/>
        <v>\n**** *year_2 *type_1 *fs_0\nUtility of an automated thermal-based approach for monitoring evapotranspiration</v>
      </c>
      <c r="K7007" t="s">
        <v>18684</v>
      </c>
    </row>
    <row r="7008" spans="1:11" x14ac:dyDescent="0.25">
      <c r="A7008">
        <v>2015</v>
      </c>
      <c r="B7008">
        <v>37</v>
      </c>
      <c r="C7008" s="12">
        <f t="shared" si="327"/>
        <v>0</v>
      </c>
      <c r="D7008">
        <v>3</v>
      </c>
      <c r="E7008">
        <v>2</v>
      </c>
      <c r="F7008">
        <v>7</v>
      </c>
      <c r="G7008" s="10">
        <v>0</v>
      </c>
      <c r="H7008" t="s">
        <v>12842</v>
      </c>
      <c r="I7008" t="str">
        <f t="shared" si="328"/>
        <v>\n**** *year_3\nCity level air pollution modelling and mapping</v>
      </c>
      <c r="J7008" t="str">
        <f t="shared" si="329"/>
        <v>\n**** *year_2 *type_7 *fs_0\nCity level air pollution modelling and mapping</v>
      </c>
      <c r="K7008" t="s">
        <v>14373</v>
      </c>
    </row>
    <row r="7009" spans="1:11" x14ac:dyDescent="0.25">
      <c r="A7009">
        <v>2015</v>
      </c>
      <c r="B7009">
        <v>37</v>
      </c>
      <c r="C7009" s="12">
        <f t="shared" si="327"/>
        <v>0</v>
      </c>
      <c r="D7009">
        <v>3</v>
      </c>
      <c r="E7009">
        <v>2</v>
      </c>
      <c r="F7009">
        <v>1</v>
      </c>
      <c r="G7009" s="9">
        <v>0</v>
      </c>
      <c r="H7009" t="s">
        <v>7031</v>
      </c>
      <c r="I7009" t="str">
        <f t="shared" si="328"/>
        <v>\n**** *year_3\nComparing TRMM 3B42, CFSR and ground - based rainfall estimates as input for hydrological models, in data scarce regions : the Upper Blue Nile Basin, Ethiopia</v>
      </c>
      <c r="J7009" t="str">
        <f t="shared" si="329"/>
        <v>\n**** *year_2 *type_1 *fs_0\nComparing TRMM 3B42, CFSR and ground - based rainfall estimates as input for hydrological models, in data scarce regions : the Upper Blue Nile Basin, Ethiopia</v>
      </c>
      <c r="K7009" t="s">
        <v>18685</v>
      </c>
    </row>
    <row r="7010" spans="1:11" x14ac:dyDescent="0.25">
      <c r="A7010">
        <v>2015</v>
      </c>
      <c r="B7010">
        <v>37</v>
      </c>
      <c r="C7010" s="12">
        <f t="shared" si="327"/>
        <v>0</v>
      </c>
      <c r="D7010">
        <v>3</v>
      </c>
      <c r="E7010">
        <v>2</v>
      </c>
      <c r="F7010">
        <v>1</v>
      </c>
      <c r="G7010" s="9">
        <v>0</v>
      </c>
      <c r="H7010" t="s">
        <v>7036</v>
      </c>
      <c r="I7010" t="str">
        <f t="shared" si="328"/>
        <v>\n**** *year_3\nInvestigating flash floods potential areas using ASCAT and TRMM satellites in the Western Cape Province, South Africa</v>
      </c>
      <c r="J7010" t="str">
        <f t="shared" si="329"/>
        <v>\n**** *year_2 *type_1 *fs_0\nInvestigating flash floods potential areas using ASCAT and TRMM satellites in the Western Cape Province, South Africa</v>
      </c>
      <c r="K7010" t="s">
        <v>18686</v>
      </c>
    </row>
    <row r="7011" spans="1:11" x14ac:dyDescent="0.25">
      <c r="A7011">
        <v>2015</v>
      </c>
      <c r="B7011">
        <v>37</v>
      </c>
      <c r="C7011" s="12">
        <f t="shared" si="327"/>
        <v>0</v>
      </c>
      <c r="D7011">
        <v>3</v>
      </c>
      <c r="E7011">
        <v>2</v>
      </c>
      <c r="F7011">
        <v>7</v>
      </c>
      <c r="G7011" s="10">
        <v>0</v>
      </c>
      <c r="H7011" t="s">
        <v>13076</v>
      </c>
      <c r="I7011" t="str">
        <f t="shared" si="328"/>
        <v>\n**** *year_3\nNational scale landslide hazard assessment along the road corridors of Dominica and Saint Lucia</v>
      </c>
      <c r="J7011" t="str">
        <f t="shared" si="329"/>
        <v>\n**** *year_2 *type_7 *fs_0\nNational scale landslide hazard assessment along the road corridors of Dominica and Saint Lucia</v>
      </c>
      <c r="K7011" t="s">
        <v>14373</v>
      </c>
    </row>
    <row r="7012" spans="1:11" x14ac:dyDescent="0.25">
      <c r="A7012">
        <v>2015</v>
      </c>
      <c r="B7012">
        <v>37</v>
      </c>
      <c r="C7012" s="12">
        <f t="shared" si="327"/>
        <v>0</v>
      </c>
      <c r="D7012">
        <v>3</v>
      </c>
      <c r="E7012">
        <v>2</v>
      </c>
      <c r="F7012">
        <v>2</v>
      </c>
      <c r="G7012" s="9">
        <v>0</v>
      </c>
      <c r="H7012" t="s">
        <v>7162</v>
      </c>
      <c r="I7012" t="str">
        <f t="shared" si="328"/>
        <v>\n**** *year_3\nOblique aerial imagery : a review</v>
      </c>
      <c r="J7012" t="str">
        <f t="shared" si="329"/>
        <v>\n**** *year_2 *type_2 *fs_0\nOblique aerial imagery : a review</v>
      </c>
      <c r="K7012" t="s">
        <v>14373</v>
      </c>
    </row>
    <row r="7013" spans="1:11" x14ac:dyDescent="0.25">
      <c r="A7013">
        <v>2015</v>
      </c>
      <c r="B7013">
        <v>37</v>
      </c>
      <c r="C7013" s="12">
        <f t="shared" si="327"/>
        <v>0</v>
      </c>
      <c r="D7013">
        <v>3</v>
      </c>
      <c r="E7013">
        <v>2</v>
      </c>
      <c r="F7013">
        <v>3</v>
      </c>
      <c r="G7013" s="9">
        <v>0</v>
      </c>
      <c r="H7013" t="s">
        <v>7206</v>
      </c>
      <c r="I7013" t="str">
        <f t="shared" si="328"/>
        <v>\n**** *year_3\nUncertainty Modelling and Quality Control for Spatial Data</v>
      </c>
      <c r="J7013" t="str">
        <f t="shared" si="329"/>
        <v>\n**** *year_2 *type_3 *fs_0\nUncertainty Modelling and Quality Control for Spatial Data</v>
      </c>
      <c r="K7013" t="s">
        <v>18687</v>
      </c>
    </row>
    <row r="7014" spans="1:11" x14ac:dyDescent="0.25">
      <c r="A7014">
        <v>2015</v>
      </c>
      <c r="B7014">
        <v>36</v>
      </c>
      <c r="C7014" s="12">
        <f t="shared" si="327"/>
        <v>0</v>
      </c>
      <c r="D7014">
        <v>3</v>
      </c>
      <c r="E7014">
        <v>2</v>
      </c>
      <c r="F7014">
        <v>7</v>
      </c>
      <c r="G7014" s="10">
        <v>0</v>
      </c>
      <c r="H7014" t="s">
        <v>12763</v>
      </c>
      <c r="I7014" t="str">
        <f t="shared" si="328"/>
        <v>\n**** *year_3\nActive fault mapping and validation using geophysical and terrain analysis for assessing seismic hazards in parts of Himalaya</v>
      </c>
      <c r="J7014" t="str">
        <f t="shared" si="329"/>
        <v>\n**** *year_2 *type_7 *fs_0\nActive fault mapping and validation using geophysical and terrain analysis for assessing seismic hazards in parts of Himalaya</v>
      </c>
      <c r="K7014" t="s">
        <v>14373</v>
      </c>
    </row>
    <row r="7015" spans="1:11" x14ac:dyDescent="0.25">
      <c r="A7015">
        <v>2015</v>
      </c>
      <c r="B7015">
        <v>36</v>
      </c>
      <c r="C7015" s="12">
        <f t="shared" si="327"/>
        <v>0</v>
      </c>
      <c r="D7015">
        <v>3</v>
      </c>
      <c r="E7015">
        <v>2</v>
      </c>
      <c r="F7015">
        <v>2</v>
      </c>
      <c r="G7015" s="9">
        <v>0</v>
      </c>
      <c r="H7015" t="s">
        <v>6934</v>
      </c>
      <c r="I7015" t="str">
        <f t="shared" si="328"/>
        <v>\n**** *year_3\nAn interactive carto dashboard for distributed statistical data in an SDI : abstract</v>
      </c>
      <c r="J7015" t="str">
        <f t="shared" si="329"/>
        <v>\n**** *year_2 *type_2 *fs_0\nAn interactive carto dashboard for distributed statistical data in an SDI : abstract</v>
      </c>
      <c r="K7015" t="s">
        <v>14373</v>
      </c>
    </row>
    <row r="7016" spans="1:11" x14ac:dyDescent="0.25">
      <c r="A7016">
        <v>2015</v>
      </c>
      <c r="B7016">
        <v>36</v>
      </c>
      <c r="C7016" s="12">
        <f t="shared" si="327"/>
        <v>0</v>
      </c>
      <c r="D7016">
        <v>3</v>
      </c>
      <c r="E7016">
        <v>2</v>
      </c>
      <c r="F7016">
        <v>5</v>
      </c>
      <c r="G7016" s="9">
        <v>0</v>
      </c>
      <c r="H7016" t="s">
        <v>6996</v>
      </c>
      <c r="I7016" t="str">
        <f t="shared" si="328"/>
        <v>\n**** *year_3\nBig data, dashboards and the need for summary maps : powerpoint</v>
      </c>
      <c r="J7016" t="str">
        <f t="shared" si="329"/>
        <v>\n**** *year_2 *type_5 *fs_0\nBig data, dashboards and the need for summary maps : powerpoint</v>
      </c>
      <c r="K7016" t="s">
        <v>14373</v>
      </c>
    </row>
    <row r="7017" spans="1:11" x14ac:dyDescent="0.25">
      <c r="A7017">
        <v>2015</v>
      </c>
      <c r="B7017">
        <v>36</v>
      </c>
      <c r="C7017" s="12">
        <f t="shared" si="327"/>
        <v>0</v>
      </c>
      <c r="D7017">
        <v>3</v>
      </c>
      <c r="E7017">
        <v>2</v>
      </c>
      <c r="F7017">
        <v>1</v>
      </c>
      <c r="G7017" s="9">
        <v>0</v>
      </c>
      <c r="H7017" t="s">
        <v>7042</v>
      </c>
      <c r="I7017" t="str">
        <f t="shared" si="328"/>
        <v>\n**** *year_3\nThe earliest securely-dated hominin artefact in Anatolia?.</v>
      </c>
      <c r="J7017" t="str">
        <f t="shared" si="329"/>
        <v>\n**** *year_2 *type_1 *fs_0\nThe earliest securely-dated hominin artefact in Anatolia?.</v>
      </c>
      <c r="K7017" t="s">
        <v>18688</v>
      </c>
    </row>
    <row r="7018" spans="1:11" x14ac:dyDescent="0.25">
      <c r="A7018">
        <v>2015</v>
      </c>
      <c r="B7018">
        <v>36</v>
      </c>
      <c r="C7018" s="12">
        <f t="shared" si="327"/>
        <v>0</v>
      </c>
      <c r="D7018">
        <v>3</v>
      </c>
      <c r="E7018">
        <v>2</v>
      </c>
      <c r="F7018">
        <v>2</v>
      </c>
      <c r="G7018" s="9">
        <v>0</v>
      </c>
      <c r="H7018" t="s">
        <v>2801</v>
      </c>
      <c r="I7018" t="str">
        <f t="shared" si="328"/>
        <v>\n**** *year_3\nThe spatial development framework for implementation of national urban policy</v>
      </c>
      <c r="J7018" t="str">
        <f t="shared" si="329"/>
        <v>\n**** *year_2 *type_2 *fs_0\nThe spatial development framework for implementation of national urban policy</v>
      </c>
      <c r="K7018" t="s">
        <v>14373</v>
      </c>
    </row>
    <row r="7019" spans="1:11" x14ac:dyDescent="0.25">
      <c r="A7019">
        <v>2015</v>
      </c>
      <c r="B7019">
        <v>36</v>
      </c>
      <c r="C7019" s="12">
        <f t="shared" si="327"/>
        <v>0</v>
      </c>
      <c r="D7019">
        <v>3</v>
      </c>
      <c r="E7019">
        <v>2</v>
      </c>
      <c r="F7019">
        <v>3</v>
      </c>
      <c r="G7019" s="9">
        <v>0</v>
      </c>
      <c r="H7019" t="s">
        <v>4405</v>
      </c>
      <c r="I7019" t="str">
        <f t="shared" si="328"/>
        <v>\n**** *year_3\nToward responsible land administration</v>
      </c>
      <c r="J7019" t="str">
        <f t="shared" si="329"/>
        <v>\n**** *year_2 *type_3 *fs_0\nToward responsible land administration</v>
      </c>
      <c r="K7019" t="s">
        <v>18689</v>
      </c>
    </row>
    <row r="7020" spans="1:11" x14ac:dyDescent="0.25">
      <c r="A7020">
        <v>2015</v>
      </c>
      <c r="B7020">
        <v>35</v>
      </c>
      <c r="C7020" s="12">
        <f t="shared" si="327"/>
        <v>0</v>
      </c>
      <c r="D7020">
        <v>3</v>
      </c>
      <c r="E7020">
        <v>2</v>
      </c>
      <c r="F7020">
        <v>1</v>
      </c>
      <c r="G7020" s="9">
        <v>0</v>
      </c>
      <c r="H7020" t="s">
        <v>4289</v>
      </c>
      <c r="I7020" t="str">
        <f t="shared" si="328"/>
        <v>\n**** *year_3\nGeographies of mobility</v>
      </c>
      <c r="J7020" t="str">
        <f t="shared" si="329"/>
        <v>\n**** *year_2 *type_1 *fs_0\nGeographies of mobility</v>
      </c>
      <c r="K7020" t="s">
        <v>18690</v>
      </c>
    </row>
    <row r="7021" spans="1:11" x14ac:dyDescent="0.25">
      <c r="A7021">
        <v>2015</v>
      </c>
      <c r="B7021">
        <v>35</v>
      </c>
      <c r="C7021" s="12">
        <f t="shared" si="327"/>
        <v>0</v>
      </c>
      <c r="D7021">
        <v>3</v>
      </c>
      <c r="E7021">
        <v>2</v>
      </c>
      <c r="F7021">
        <v>7</v>
      </c>
      <c r="G7021" s="10">
        <v>0</v>
      </c>
      <c r="H7021" t="s">
        <v>13149</v>
      </c>
      <c r="I7021" t="str">
        <f t="shared" si="328"/>
        <v>\n**** *year_3\nService-based sharing and geostatistical processing of sensor data to support decision-making</v>
      </c>
      <c r="J7021" t="str">
        <f t="shared" si="329"/>
        <v>\n**** *year_2 *type_7 *fs_0\nService-based sharing and geostatistical processing of sensor data to support decision-making</v>
      </c>
      <c r="K7021" t="s">
        <v>14373</v>
      </c>
    </row>
    <row r="7022" spans="1:11" x14ac:dyDescent="0.25">
      <c r="A7022">
        <v>2015</v>
      </c>
      <c r="B7022">
        <v>34</v>
      </c>
      <c r="C7022" s="12">
        <f t="shared" si="327"/>
        <v>0</v>
      </c>
      <c r="D7022">
        <v>3</v>
      </c>
      <c r="E7022">
        <v>2</v>
      </c>
      <c r="F7022">
        <v>2</v>
      </c>
      <c r="G7022" s="9">
        <v>0</v>
      </c>
      <c r="H7022" t="s">
        <v>7190</v>
      </c>
      <c r="I7022" t="str">
        <f t="shared" si="328"/>
        <v>\n**** *year_3\nBeyond economic outcomes</v>
      </c>
      <c r="J7022" t="str">
        <f t="shared" si="329"/>
        <v>\n**** *year_2 *type_2 *fs_0\nBeyond economic outcomes</v>
      </c>
      <c r="K7022" t="s">
        <v>14373</v>
      </c>
    </row>
    <row r="7023" spans="1:11" x14ac:dyDescent="0.25">
      <c r="A7023">
        <v>2015</v>
      </c>
      <c r="B7023">
        <v>34</v>
      </c>
      <c r="C7023" s="12">
        <f t="shared" si="327"/>
        <v>0</v>
      </c>
      <c r="D7023">
        <v>3</v>
      </c>
      <c r="E7023">
        <v>2</v>
      </c>
      <c r="F7023">
        <v>7</v>
      </c>
      <c r="G7023" s="10">
        <v>0</v>
      </c>
      <c r="H7023" t="s">
        <v>12939</v>
      </c>
      <c r="I7023" t="str">
        <f t="shared" si="328"/>
        <v>\n**** *year_3\nEvaluation of bicycle infrastructure at route level in Enschede, The Netherlands</v>
      </c>
      <c r="J7023" t="str">
        <f t="shared" si="329"/>
        <v>\n**** *year_2 *type_7 *fs_0\nEvaluation of bicycle infrastructure at route level in Enschede, The Netherlands</v>
      </c>
      <c r="K7023" t="s">
        <v>14373</v>
      </c>
    </row>
    <row r="7024" spans="1:11" x14ac:dyDescent="0.25">
      <c r="A7024">
        <v>2015</v>
      </c>
      <c r="B7024">
        <v>34</v>
      </c>
      <c r="C7024" s="12">
        <f t="shared" si="327"/>
        <v>0</v>
      </c>
      <c r="D7024">
        <v>3</v>
      </c>
      <c r="E7024">
        <v>2</v>
      </c>
      <c r="F7024">
        <v>1</v>
      </c>
      <c r="G7024" s="9">
        <v>0</v>
      </c>
      <c r="H7024" t="s">
        <v>1807</v>
      </c>
      <c r="I7024" t="str">
        <f t="shared" si="328"/>
        <v>\n**** *year_3\nImpact of varying irradiance on vegetation indices and chlorophyll fluorescence derived from spectroscopy data</v>
      </c>
      <c r="J7024" t="str">
        <f t="shared" si="329"/>
        <v>\n**** *year_2 *type_1 *fs_0\nImpact of varying irradiance on vegetation indices and chlorophyll fluorescence derived from spectroscopy data</v>
      </c>
      <c r="K7024" t="s">
        <v>18691</v>
      </c>
    </row>
    <row r="7025" spans="1:11" x14ac:dyDescent="0.25">
      <c r="A7025">
        <v>2015</v>
      </c>
      <c r="B7025">
        <v>34</v>
      </c>
      <c r="C7025" s="12">
        <f t="shared" si="327"/>
        <v>0</v>
      </c>
      <c r="D7025">
        <v>3</v>
      </c>
      <c r="E7025">
        <v>2</v>
      </c>
      <c r="F7025">
        <v>2</v>
      </c>
      <c r="G7025" s="9">
        <v>0</v>
      </c>
      <c r="H7025" t="s">
        <v>7198</v>
      </c>
      <c r="I7025" t="str">
        <f t="shared" si="328"/>
        <v>\n**** *year_3\nIQPC 2015 track : tree separation and classification in mobile mapping Lidar data</v>
      </c>
      <c r="J7025" t="str">
        <f t="shared" si="329"/>
        <v>\n**** *year_2 *type_2 *fs_0\nIQPC 2015 track : tree separation and classification in mobile mapping Lidar data</v>
      </c>
      <c r="K7025" t="s">
        <v>18692</v>
      </c>
    </row>
    <row r="7026" spans="1:11" x14ac:dyDescent="0.25">
      <c r="A7026">
        <v>2015</v>
      </c>
      <c r="B7026">
        <v>34</v>
      </c>
      <c r="C7026" s="12">
        <f t="shared" si="327"/>
        <v>0</v>
      </c>
      <c r="D7026">
        <v>3</v>
      </c>
      <c r="E7026">
        <v>2</v>
      </c>
      <c r="F7026">
        <v>7</v>
      </c>
      <c r="G7026" s="10">
        <v>0</v>
      </c>
      <c r="H7026" t="s">
        <v>13036</v>
      </c>
      <c r="I7026" t="str">
        <f t="shared" si="328"/>
        <v>\n**** *year_3\nMapping of vegetation types and bush encroachment in Namibia</v>
      </c>
      <c r="J7026" t="str">
        <f t="shared" si="329"/>
        <v>\n**** *year_2 *type_7 *fs_0\nMapping of vegetation types and bush encroachment in Namibia</v>
      </c>
      <c r="K7026" t="s">
        <v>14373</v>
      </c>
    </row>
    <row r="7027" spans="1:11" x14ac:dyDescent="0.25">
      <c r="A7027">
        <v>2015</v>
      </c>
      <c r="B7027">
        <v>34</v>
      </c>
      <c r="C7027" s="12">
        <f t="shared" si="327"/>
        <v>0</v>
      </c>
      <c r="D7027">
        <v>3</v>
      </c>
      <c r="E7027">
        <v>2</v>
      </c>
      <c r="F7027">
        <v>7</v>
      </c>
      <c r="G7027" s="10">
        <v>0</v>
      </c>
      <c r="H7027" t="s">
        <v>13175</v>
      </c>
      <c r="I7027" t="str">
        <f t="shared" si="328"/>
        <v>\n**** *year_3\nSuitability of satellite rainfall for hydrological modelling in Kikuletwa catchment, Tanzania</v>
      </c>
      <c r="J7027" t="str">
        <f t="shared" si="329"/>
        <v>\n**** *year_2 *type_7 *fs_0\nSuitability of satellite rainfall for hydrological modelling in Kikuletwa catchment, Tanzania</v>
      </c>
      <c r="K7027" t="s">
        <v>14373</v>
      </c>
    </row>
    <row r="7028" spans="1:11" x14ac:dyDescent="0.25">
      <c r="A7028">
        <v>2015</v>
      </c>
      <c r="B7028">
        <v>34</v>
      </c>
      <c r="C7028" s="12">
        <f t="shared" si="327"/>
        <v>0</v>
      </c>
      <c r="D7028">
        <v>3</v>
      </c>
      <c r="E7028">
        <v>2</v>
      </c>
      <c r="F7028">
        <v>1</v>
      </c>
      <c r="G7028" s="9">
        <v>0</v>
      </c>
      <c r="H7028" t="s">
        <v>5857</v>
      </c>
      <c r="I7028" t="str">
        <f t="shared" si="328"/>
        <v>\n**** *year_3\nThe contradictory effects in efficiency and citizens' participation when employing geo-ICT apps within local government</v>
      </c>
      <c r="J7028" t="str">
        <f t="shared" si="329"/>
        <v>\n**** *year_2 *type_1 *fs_0\nThe contradictory effects in efficiency and citizens' participation when employing geo-ICT apps within local government</v>
      </c>
      <c r="K7028" t="s">
        <v>18693</v>
      </c>
    </row>
    <row r="7029" spans="1:11" x14ac:dyDescent="0.25">
      <c r="A7029">
        <v>2015</v>
      </c>
      <c r="B7029">
        <v>34</v>
      </c>
      <c r="C7029" s="12">
        <f t="shared" si="327"/>
        <v>0</v>
      </c>
      <c r="D7029">
        <v>3</v>
      </c>
      <c r="E7029">
        <v>2</v>
      </c>
      <c r="F7029">
        <v>1</v>
      </c>
      <c r="G7029" s="9">
        <v>0</v>
      </c>
      <c r="H7029" t="s">
        <v>7077</v>
      </c>
      <c r="I7029" t="str">
        <f t="shared" si="328"/>
        <v>\n**** *year_3\nUNESCO to blame : reality or easy escape?</v>
      </c>
      <c r="J7029" t="str">
        <f t="shared" si="329"/>
        <v>\n**** *year_2 *type_1 *fs_0\nUNESCO to blame : reality or easy escape?</v>
      </c>
      <c r="K7029" t="s">
        <v>14373</v>
      </c>
    </row>
    <row r="7030" spans="1:11" x14ac:dyDescent="0.25">
      <c r="A7030">
        <v>2015</v>
      </c>
      <c r="B7030">
        <v>33</v>
      </c>
      <c r="C7030" s="12">
        <f t="shared" si="327"/>
        <v>0</v>
      </c>
      <c r="D7030">
        <v>3</v>
      </c>
      <c r="E7030">
        <v>2</v>
      </c>
      <c r="F7030">
        <v>6</v>
      </c>
      <c r="G7030" s="9">
        <v>0</v>
      </c>
      <c r="H7030" t="s">
        <v>6959</v>
      </c>
      <c r="I7030" t="str">
        <f t="shared" si="328"/>
        <v>\n**** *year_3\nCan low dietary zinc intake and mycotoxin exposure explain the stunting pattern in Rwandese children?</v>
      </c>
      <c r="J7030" t="str">
        <f t="shared" si="329"/>
        <v>\n**** *year_2 *type_6 *fs_0\nCan low dietary zinc intake and mycotoxin exposure explain the stunting pattern in Rwandese children?</v>
      </c>
      <c r="K7030" t="s">
        <v>14373</v>
      </c>
    </row>
    <row r="7031" spans="1:11" x14ac:dyDescent="0.25">
      <c r="A7031">
        <v>2015</v>
      </c>
      <c r="B7031">
        <v>33</v>
      </c>
      <c r="C7031" s="12">
        <f t="shared" si="327"/>
        <v>0</v>
      </c>
      <c r="D7031">
        <v>3</v>
      </c>
      <c r="E7031">
        <v>2</v>
      </c>
      <c r="F7031">
        <v>1</v>
      </c>
      <c r="G7031" s="9">
        <v>0</v>
      </c>
      <c r="H7031" t="s">
        <v>2481</v>
      </c>
      <c r="I7031" t="str">
        <f t="shared" si="328"/>
        <v>\n**** *year_3\nHousing context and legitimacy in the transformation of a stigmatized estate: the case of Rosengård</v>
      </c>
      <c r="J7031" t="str">
        <f t="shared" si="329"/>
        <v>\n**** *year_2 *type_1 *fs_0\nHousing context and legitimacy in the transformation of a stigmatized estate: the case of Rosengård</v>
      </c>
      <c r="K7031" t="s">
        <v>18694</v>
      </c>
    </row>
    <row r="7032" spans="1:11" x14ac:dyDescent="0.25">
      <c r="A7032">
        <v>2015</v>
      </c>
      <c r="B7032">
        <v>33</v>
      </c>
      <c r="C7032" s="12">
        <f t="shared" si="327"/>
        <v>0</v>
      </c>
      <c r="D7032">
        <v>3</v>
      </c>
      <c r="E7032">
        <v>2</v>
      </c>
      <c r="F7032">
        <v>6</v>
      </c>
      <c r="G7032" s="9">
        <v>0</v>
      </c>
      <c r="H7032" t="s">
        <v>6978</v>
      </c>
      <c r="I7032" t="str">
        <f t="shared" si="328"/>
        <v>\n**** *year_3\nIncluding risk perception in agents' cognitive decision - making processes : a case of cholera diffusion : poster</v>
      </c>
      <c r="J7032" t="str">
        <f t="shared" si="329"/>
        <v>\n**** *year_2 *type_6 *fs_0\nIncluding risk perception in agents' cognitive decision - making processes : a case of cholera diffusion : poster</v>
      </c>
      <c r="K7032" t="s">
        <v>14373</v>
      </c>
    </row>
    <row r="7033" spans="1:11" x14ac:dyDescent="0.25">
      <c r="A7033">
        <v>2015</v>
      </c>
      <c r="B7033">
        <v>33</v>
      </c>
      <c r="C7033" s="12">
        <f t="shared" si="327"/>
        <v>0</v>
      </c>
      <c r="D7033">
        <v>3</v>
      </c>
      <c r="E7033">
        <v>2</v>
      </c>
      <c r="F7033">
        <v>2</v>
      </c>
      <c r="G7033" s="9">
        <v>0</v>
      </c>
      <c r="H7033" t="s">
        <v>7119</v>
      </c>
      <c r="I7033" t="str">
        <f t="shared" si="328"/>
        <v>\n**** *year_3\nIntegration of stream sediment geochemical and airborne gamma-ray data for surficial lithologic mapping using clustering methods</v>
      </c>
      <c r="J7033" t="str">
        <f t="shared" si="329"/>
        <v>\n**** *year_2 *type_2 *fs_0\nIntegration of stream sediment geochemical and airborne gamma-ray data for surficial lithologic mapping using clustering methods</v>
      </c>
      <c r="K7033" t="s">
        <v>14373</v>
      </c>
    </row>
    <row r="7034" spans="1:11" x14ac:dyDescent="0.25">
      <c r="A7034">
        <v>2015</v>
      </c>
      <c r="B7034">
        <v>32</v>
      </c>
      <c r="C7034" s="12">
        <f t="shared" si="327"/>
        <v>0</v>
      </c>
      <c r="D7034">
        <v>3</v>
      </c>
      <c r="E7034">
        <v>2</v>
      </c>
      <c r="F7034">
        <v>7</v>
      </c>
      <c r="G7034" s="10">
        <v>0</v>
      </c>
      <c r="H7034" t="s">
        <v>12769</v>
      </c>
      <c r="I7034" t="str">
        <f t="shared" si="328"/>
        <v>\n**** *year_3\nAnalysis of uncollected solid waste in urban areas : different effects, different cause : case study of Wa muncipality, Ghana</v>
      </c>
      <c r="J7034" t="str">
        <f t="shared" si="329"/>
        <v>\n**** *year_2 *type_7 *fs_0\nAnalysis of uncollected solid waste in urban areas : different effects, different cause : case study of Wa muncipality, Ghana</v>
      </c>
      <c r="K7034" t="s">
        <v>14373</v>
      </c>
    </row>
    <row r="7035" spans="1:11" x14ac:dyDescent="0.25">
      <c r="A7035">
        <v>2015</v>
      </c>
      <c r="B7035">
        <v>32</v>
      </c>
      <c r="C7035" s="12">
        <f t="shared" si="327"/>
        <v>0</v>
      </c>
      <c r="D7035">
        <v>3</v>
      </c>
      <c r="E7035">
        <v>2</v>
      </c>
      <c r="F7035">
        <v>1</v>
      </c>
      <c r="G7035" s="9">
        <v>0</v>
      </c>
      <c r="H7035" t="s">
        <v>1880</v>
      </c>
      <c r="I7035" t="str">
        <f t="shared" si="328"/>
        <v>\n**** *year_3\nClimate resilient urban development</v>
      </c>
      <c r="J7035" t="str">
        <f t="shared" si="329"/>
        <v>\n**** *year_2 *type_1 *fs_0\nClimate resilient urban development</v>
      </c>
      <c r="K7035" t="s">
        <v>18695</v>
      </c>
    </row>
    <row r="7036" spans="1:11" x14ac:dyDescent="0.25">
      <c r="A7036">
        <v>2015</v>
      </c>
      <c r="B7036">
        <v>32</v>
      </c>
      <c r="C7036" s="12">
        <f t="shared" si="327"/>
        <v>0</v>
      </c>
      <c r="D7036">
        <v>3</v>
      </c>
      <c r="E7036">
        <v>2</v>
      </c>
      <c r="F7036">
        <v>7</v>
      </c>
      <c r="G7036" s="10">
        <v>0</v>
      </c>
      <c r="H7036" t="s">
        <v>13077</v>
      </c>
      <c r="I7036" t="str">
        <f t="shared" si="328"/>
        <v>\n**** *year_3\nNational scale landslide susceptibility assessment for Dominica and Saint Vincent</v>
      </c>
      <c r="J7036" t="str">
        <f t="shared" si="329"/>
        <v>\n**** *year_2 *type_7 *fs_0\nNational scale landslide susceptibility assessment for Dominica and Saint Vincent</v>
      </c>
      <c r="K7036" t="s">
        <v>14373</v>
      </c>
    </row>
    <row r="7037" spans="1:11" x14ac:dyDescent="0.25">
      <c r="A7037">
        <v>2015</v>
      </c>
      <c r="B7037">
        <v>32</v>
      </c>
      <c r="C7037" s="12">
        <f t="shared" si="327"/>
        <v>0</v>
      </c>
      <c r="D7037">
        <v>3</v>
      </c>
      <c r="E7037">
        <v>2</v>
      </c>
      <c r="F7037">
        <v>5</v>
      </c>
      <c r="G7037" s="9">
        <v>0</v>
      </c>
      <c r="H7037" t="s">
        <v>7086</v>
      </c>
      <c r="I7037" t="str">
        <f t="shared" si="328"/>
        <v>\n**** *year_3\nThe role of cartographic visualizations to improve spatial cognition in geography fieldwork : powerpoint</v>
      </c>
      <c r="J7037" t="str">
        <f t="shared" si="329"/>
        <v>\n**** *year_2 *type_5 *fs_0\nThe role of cartographic visualizations to improve spatial cognition in geography fieldwork : powerpoint</v>
      </c>
      <c r="K7037" t="s">
        <v>14373</v>
      </c>
    </row>
    <row r="7038" spans="1:11" x14ac:dyDescent="0.25">
      <c r="A7038">
        <v>2015</v>
      </c>
      <c r="B7038">
        <v>31</v>
      </c>
      <c r="C7038" s="12">
        <f t="shared" si="327"/>
        <v>0</v>
      </c>
      <c r="D7038">
        <v>3</v>
      </c>
      <c r="E7038">
        <v>2</v>
      </c>
      <c r="F7038">
        <v>3</v>
      </c>
      <c r="G7038" s="9">
        <v>0</v>
      </c>
      <c r="H7038" t="s">
        <v>2899</v>
      </c>
      <c r="I7038" t="str">
        <f t="shared" si="328"/>
        <v>\n**** *year_3\nDigital pen method</v>
      </c>
      <c r="J7038" t="str">
        <f t="shared" si="329"/>
        <v>\n**** *year_2 *type_3 *fs_0\nDigital pen method</v>
      </c>
      <c r="K7038" t="s">
        <v>18696</v>
      </c>
    </row>
    <row r="7039" spans="1:11" x14ac:dyDescent="0.25">
      <c r="A7039">
        <v>2015</v>
      </c>
      <c r="B7039">
        <v>31</v>
      </c>
      <c r="C7039" s="12">
        <f t="shared" si="327"/>
        <v>0</v>
      </c>
      <c r="D7039">
        <v>3</v>
      </c>
      <c r="E7039">
        <v>2</v>
      </c>
      <c r="F7039">
        <v>1</v>
      </c>
      <c r="G7039" s="9">
        <v>0</v>
      </c>
      <c r="H7039" t="s">
        <v>11673</v>
      </c>
      <c r="I7039" t="str">
        <f t="shared" si="328"/>
        <v>\n**** *year_3\nModelling long-term (300 ka) upland catchment response to multiple lava damming events</v>
      </c>
      <c r="J7039" t="str">
        <f t="shared" si="329"/>
        <v>\n**** *year_2 *type_1 *fs_0\nModelling long-term (300 ka) upland catchment response to multiple lava damming events</v>
      </c>
      <c r="K7039" t="s">
        <v>18697</v>
      </c>
    </row>
    <row r="7040" spans="1:11" x14ac:dyDescent="0.25">
      <c r="A7040">
        <v>2015</v>
      </c>
      <c r="B7040">
        <v>30</v>
      </c>
      <c r="C7040" s="12">
        <f t="shared" si="327"/>
        <v>0</v>
      </c>
      <c r="D7040">
        <v>3</v>
      </c>
      <c r="E7040">
        <v>2</v>
      </c>
      <c r="F7040">
        <v>3</v>
      </c>
      <c r="G7040" s="9">
        <v>0</v>
      </c>
      <c r="H7040" t="s">
        <v>7210</v>
      </c>
      <c r="I7040" t="str">
        <f t="shared" si="328"/>
        <v>\n**** *year_3\nAdvances in remote sensing of vegetation function and traits : special issue of International Journal of Applied Earth Observation and Geoinformation</v>
      </c>
      <c r="J7040" t="str">
        <f t="shared" si="329"/>
        <v>\n**** *year_2 *type_3 *fs_0\nAdvances in remote sensing of vegetation function and traits : special issue of International Journal of Applied Earth Observation and Geoinformation</v>
      </c>
      <c r="K7040" t="s">
        <v>14373</v>
      </c>
    </row>
    <row r="7041" spans="1:11" x14ac:dyDescent="0.25">
      <c r="A7041">
        <v>2015</v>
      </c>
      <c r="B7041">
        <v>30</v>
      </c>
      <c r="C7041" s="12">
        <f t="shared" si="327"/>
        <v>0</v>
      </c>
      <c r="D7041">
        <v>3</v>
      </c>
      <c r="E7041">
        <v>2</v>
      </c>
      <c r="F7041">
        <v>3</v>
      </c>
      <c r="G7041" s="9">
        <v>0</v>
      </c>
      <c r="H7041" t="s">
        <v>961</v>
      </c>
      <c r="I7041" t="str">
        <f t="shared" si="328"/>
        <v>\n**** *year_3\nGeo-technologies for spatial knowledge</v>
      </c>
      <c r="J7041" t="str">
        <f t="shared" si="329"/>
        <v>\n**** *year_2 *type_3 *fs_0\nGeo-technologies for spatial knowledge</v>
      </c>
      <c r="K7041" t="s">
        <v>18698</v>
      </c>
    </row>
    <row r="7042" spans="1:11" x14ac:dyDescent="0.25">
      <c r="A7042">
        <v>2015</v>
      </c>
      <c r="B7042">
        <v>29</v>
      </c>
      <c r="C7042" s="12">
        <f t="shared" ref="C7042:C7105" si="330">IF(B7042&lt;20,1,0)</f>
        <v>0</v>
      </c>
      <c r="D7042">
        <v>3</v>
      </c>
      <c r="E7042">
        <v>2</v>
      </c>
      <c r="F7042">
        <v>2</v>
      </c>
      <c r="G7042" s="9">
        <v>0</v>
      </c>
      <c r="H7042" t="s">
        <v>7135</v>
      </c>
      <c r="I7042" t="str">
        <f t="shared" ref="I7042:I7105" si="331">CONCATENATE("\n**** *year_",D7042,"\n",H7042)</f>
        <v>\n**** *year_3\nAn image segmentation approach for improving the accuracy of individual crown delineation</v>
      </c>
      <c r="J7042" t="str">
        <f t="shared" ref="J7042:J7105" si="332">CONCATENATE("\n**** *year_",E7042," *type_",F7042," *fs_",G7042,"\n",H7042)</f>
        <v>\n**** *year_2 *type_2 *fs_0\nAn image segmentation approach for improving the accuracy of individual crown delineation</v>
      </c>
      <c r="K7042" t="s">
        <v>14373</v>
      </c>
    </row>
    <row r="7043" spans="1:11" x14ac:dyDescent="0.25">
      <c r="A7043">
        <v>2015</v>
      </c>
      <c r="B7043">
        <v>29</v>
      </c>
      <c r="C7043" s="12">
        <f t="shared" si="330"/>
        <v>0</v>
      </c>
      <c r="D7043">
        <v>3</v>
      </c>
      <c r="E7043">
        <v>2</v>
      </c>
      <c r="F7043">
        <v>7</v>
      </c>
      <c r="G7043" s="10">
        <v>0</v>
      </c>
      <c r="H7043" t="s">
        <v>12766</v>
      </c>
      <c r="I7043" t="str">
        <f t="shared" si="331"/>
        <v>\n**** *year_3\nAnalysis of building outline quality by comparison to dense point clouds</v>
      </c>
      <c r="J7043" t="str">
        <f t="shared" si="332"/>
        <v>\n**** *year_2 *type_7 *fs_0\nAnalysis of building outline quality by comparison to dense point clouds</v>
      </c>
      <c r="K7043" t="s">
        <v>14373</v>
      </c>
    </row>
    <row r="7044" spans="1:11" x14ac:dyDescent="0.25">
      <c r="A7044">
        <v>2015</v>
      </c>
      <c r="B7044">
        <v>29</v>
      </c>
      <c r="C7044" s="12">
        <f t="shared" si="330"/>
        <v>0</v>
      </c>
      <c r="D7044">
        <v>3</v>
      </c>
      <c r="E7044">
        <v>2</v>
      </c>
      <c r="F7044">
        <v>2</v>
      </c>
      <c r="G7044" s="9">
        <v>0</v>
      </c>
      <c r="H7044" t="s">
        <v>7200</v>
      </c>
      <c r="I7044" t="str">
        <f t="shared" si="331"/>
        <v>\n**** *year_3\nGrammar-supported 3D indoor reconstruction from point clouds for 'as-built' BIM</v>
      </c>
      <c r="J7044" t="str">
        <f t="shared" si="332"/>
        <v>\n**** *year_2 *type_2 *fs_0\nGrammar-supported 3D indoor reconstruction from point clouds for 'as-built' BIM</v>
      </c>
      <c r="K7044" t="s">
        <v>18699</v>
      </c>
    </row>
    <row r="7045" spans="1:11" x14ac:dyDescent="0.25">
      <c r="A7045">
        <v>2015</v>
      </c>
      <c r="B7045">
        <v>29</v>
      </c>
      <c r="C7045" s="12">
        <f t="shared" si="330"/>
        <v>0</v>
      </c>
      <c r="D7045">
        <v>3</v>
      </c>
      <c r="E7045">
        <v>2</v>
      </c>
      <c r="F7045">
        <v>7</v>
      </c>
      <c r="G7045" s="10">
        <v>0</v>
      </c>
      <c r="H7045" t="s">
        <v>13029</v>
      </c>
      <c r="I7045" t="str">
        <f t="shared" si="331"/>
        <v>\n**** *year_3\nMapping and assessing surface morphology of holocene lava flow in Krafle, NE Iceland, using remote sensing</v>
      </c>
      <c r="J7045" t="str">
        <f t="shared" si="332"/>
        <v>\n**** *year_2 *type_7 *fs_0\nMapping and assessing surface morphology of holocene lava flow in Krafle, NE Iceland, using remote sensing</v>
      </c>
      <c r="K7045" t="s">
        <v>14373</v>
      </c>
    </row>
    <row r="7046" spans="1:11" x14ac:dyDescent="0.25">
      <c r="A7046">
        <v>2015</v>
      </c>
      <c r="B7046">
        <v>29</v>
      </c>
      <c r="C7046" s="12">
        <f t="shared" si="330"/>
        <v>0</v>
      </c>
      <c r="D7046">
        <v>3</v>
      </c>
      <c r="E7046">
        <v>2</v>
      </c>
      <c r="F7046">
        <v>1</v>
      </c>
      <c r="G7046" s="9">
        <v>0</v>
      </c>
      <c r="H7046" t="s">
        <v>5508</v>
      </c>
      <c r="I7046" t="str">
        <f t="shared" si="331"/>
        <v>\n**** *year_3\nVariation analysis of lake extension in space and time from MODIS images using random sets</v>
      </c>
      <c r="J7046" t="str">
        <f t="shared" si="332"/>
        <v>\n**** *year_2 *type_1 *fs_0\nVariation analysis of lake extension in space and time from MODIS images using random sets</v>
      </c>
      <c r="K7046" t="s">
        <v>18700</v>
      </c>
    </row>
    <row r="7047" spans="1:11" x14ac:dyDescent="0.25">
      <c r="A7047">
        <v>2015</v>
      </c>
      <c r="B7047">
        <v>28</v>
      </c>
      <c r="C7047" s="12">
        <f t="shared" si="330"/>
        <v>0</v>
      </c>
      <c r="D7047">
        <v>3</v>
      </c>
      <c r="E7047">
        <v>2</v>
      </c>
      <c r="F7047">
        <v>3</v>
      </c>
      <c r="G7047" s="9">
        <v>0</v>
      </c>
      <c r="H7047" t="s">
        <v>2361</v>
      </c>
      <c r="I7047" t="str">
        <f t="shared" si="331"/>
        <v>\n**** *year_3\nAccelerated land administration updates</v>
      </c>
      <c r="J7047" t="str">
        <f t="shared" si="332"/>
        <v>\n**** *year_2 *type_3 *fs_0\nAccelerated land administration updates</v>
      </c>
      <c r="K7047" t="s">
        <v>14373</v>
      </c>
    </row>
    <row r="7048" spans="1:11" x14ac:dyDescent="0.25">
      <c r="A7048">
        <v>2015</v>
      </c>
      <c r="B7048">
        <v>28</v>
      </c>
      <c r="C7048" s="12">
        <f t="shared" si="330"/>
        <v>0</v>
      </c>
      <c r="D7048">
        <v>3</v>
      </c>
      <c r="E7048">
        <v>2</v>
      </c>
      <c r="F7048">
        <v>3</v>
      </c>
      <c r="G7048" s="9">
        <v>0</v>
      </c>
      <c r="H7048" t="s">
        <v>7007</v>
      </c>
      <c r="I7048" t="str">
        <f t="shared" si="331"/>
        <v>\n**** *year_3\nAdvances in Responsible Land Administration</v>
      </c>
      <c r="J7048" t="str">
        <f t="shared" si="332"/>
        <v>\n**** *year_2 *type_3 *fs_0\nAdvances in Responsible Land Administration</v>
      </c>
      <c r="K7048" t="s">
        <v>18701</v>
      </c>
    </row>
    <row r="7049" spans="1:11" x14ac:dyDescent="0.25">
      <c r="A7049">
        <v>2015</v>
      </c>
      <c r="B7049">
        <v>28</v>
      </c>
      <c r="C7049" s="12">
        <f t="shared" si="330"/>
        <v>0</v>
      </c>
      <c r="D7049">
        <v>3</v>
      </c>
      <c r="E7049">
        <v>2</v>
      </c>
      <c r="F7049">
        <v>7</v>
      </c>
      <c r="G7049" s="10">
        <v>0</v>
      </c>
      <c r="H7049" t="s">
        <v>12768</v>
      </c>
      <c r="I7049" t="str">
        <f t="shared" si="331"/>
        <v>\n**** *year_3\nAnalysis of river flooding and its management : case study in Ploso Village, Demak, Central Java</v>
      </c>
      <c r="J7049" t="str">
        <f t="shared" si="332"/>
        <v>\n**** *year_2 *type_7 *fs_0\nAnalysis of river flooding and its management : case study in Ploso Village, Demak, Central Java</v>
      </c>
      <c r="K7049" t="s">
        <v>14373</v>
      </c>
    </row>
    <row r="7050" spans="1:11" x14ac:dyDescent="0.25">
      <c r="A7050">
        <v>2015</v>
      </c>
      <c r="B7050">
        <v>28</v>
      </c>
      <c r="C7050" s="12">
        <f t="shared" si="330"/>
        <v>0</v>
      </c>
      <c r="D7050">
        <v>3</v>
      </c>
      <c r="E7050">
        <v>2</v>
      </c>
      <c r="F7050">
        <v>4</v>
      </c>
      <c r="G7050" s="9">
        <v>0</v>
      </c>
      <c r="H7050" t="s">
        <v>7112</v>
      </c>
      <c r="I7050" t="str">
        <f t="shared" si="331"/>
        <v>\n**** *year_3\nClassification and change detection in multi-epoch airborne laser scanning point clouds</v>
      </c>
      <c r="J7050" t="str">
        <f t="shared" si="332"/>
        <v>\n**** *year_2 *type_4 *fs_0\nClassification and change detection in multi-epoch airborne laser scanning point clouds</v>
      </c>
      <c r="K7050" t="s">
        <v>18702</v>
      </c>
    </row>
    <row r="7051" spans="1:11" x14ac:dyDescent="0.25">
      <c r="A7051">
        <v>2015</v>
      </c>
      <c r="B7051">
        <v>28</v>
      </c>
      <c r="C7051" s="12">
        <f t="shared" si="330"/>
        <v>0</v>
      </c>
      <c r="D7051">
        <v>3</v>
      </c>
      <c r="E7051">
        <v>2</v>
      </c>
      <c r="F7051">
        <v>1</v>
      </c>
      <c r="G7051" s="9">
        <v>0</v>
      </c>
      <c r="H7051" t="s">
        <v>831</v>
      </c>
      <c r="I7051" t="str">
        <f t="shared" si="331"/>
        <v>\n**** *year_3\nEvaluation of regional climate model simulations of rainfall over the Upper Blue Nile basin</v>
      </c>
      <c r="J7051" t="str">
        <f t="shared" si="332"/>
        <v>\n**** *year_2 *type_1 *fs_0\nEvaluation of regional climate model simulations of rainfall over the Upper Blue Nile basin</v>
      </c>
      <c r="K7051" t="s">
        <v>18703</v>
      </c>
    </row>
    <row r="7052" spans="1:11" x14ac:dyDescent="0.25">
      <c r="A7052">
        <v>2015</v>
      </c>
      <c r="B7052">
        <v>28</v>
      </c>
      <c r="C7052" s="12">
        <f t="shared" si="330"/>
        <v>0</v>
      </c>
      <c r="D7052">
        <v>3</v>
      </c>
      <c r="E7052">
        <v>2</v>
      </c>
      <c r="F7052">
        <v>7</v>
      </c>
      <c r="G7052" s="10">
        <v>0</v>
      </c>
      <c r="H7052" t="s">
        <v>12971</v>
      </c>
      <c r="I7052" t="str">
        <f t="shared" si="331"/>
        <v>\n**** *year_3\nHybrid polarimetric decomposition for aboveground biomass estimation using semi-empirical modelling</v>
      </c>
      <c r="J7052" t="str">
        <f t="shared" si="332"/>
        <v>\n**** *year_2 *type_7 *fs_0\nHybrid polarimetric decomposition for aboveground biomass estimation using semi-empirical modelling</v>
      </c>
      <c r="K7052" t="s">
        <v>14373</v>
      </c>
    </row>
    <row r="7053" spans="1:11" x14ac:dyDescent="0.25">
      <c r="A7053">
        <v>2015</v>
      </c>
      <c r="B7053">
        <v>28</v>
      </c>
      <c r="C7053" s="12">
        <f t="shared" si="330"/>
        <v>0</v>
      </c>
      <c r="D7053">
        <v>3</v>
      </c>
      <c r="E7053">
        <v>2</v>
      </c>
      <c r="F7053">
        <v>7</v>
      </c>
      <c r="G7053" s="10">
        <v>0</v>
      </c>
      <c r="H7053" t="s">
        <v>14111</v>
      </c>
      <c r="I7053" t="str">
        <f t="shared" si="331"/>
        <v>\n**** *year_3\nModelling and mapping the probabilities of lion-livestock conflict areas : a case study of Masai Mara, Kenya</v>
      </c>
      <c r="J7053" t="str">
        <f t="shared" si="332"/>
        <v>\n**** *year_2 *type_7 *fs_0\nModelling and mapping the probabilities of lion-livestock conflict areas : a case study of Masai Mara, Kenya</v>
      </c>
      <c r="K7053" t="s">
        <v>14373</v>
      </c>
    </row>
    <row r="7054" spans="1:11" x14ac:dyDescent="0.25">
      <c r="A7054">
        <v>2015</v>
      </c>
      <c r="B7054">
        <v>28</v>
      </c>
      <c r="C7054" s="12">
        <f t="shared" si="330"/>
        <v>0</v>
      </c>
      <c r="D7054">
        <v>3</v>
      </c>
      <c r="E7054">
        <v>2</v>
      </c>
      <c r="F7054">
        <v>1</v>
      </c>
      <c r="G7054" s="9">
        <v>0</v>
      </c>
      <c r="H7054" t="s">
        <v>6918</v>
      </c>
      <c r="I7054" t="str">
        <f t="shared" si="331"/>
        <v>\n**** *year_3\nReflex 2012 Regional Experiments for Land-Atmosphere Exchanges</v>
      </c>
      <c r="J7054" t="str">
        <f t="shared" si="332"/>
        <v>\n**** *year_2 *type_1 *fs_0\nReflex 2012 Regional Experiments for Land-Atmosphere Exchanges</v>
      </c>
      <c r="K7054" t="s">
        <v>18704</v>
      </c>
    </row>
    <row r="7055" spans="1:11" x14ac:dyDescent="0.25">
      <c r="A7055">
        <v>2015</v>
      </c>
      <c r="B7055">
        <v>27</v>
      </c>
      <c r="C7055" s="12">
        <f t="shared" si="330"/>
        <v>0</v>
      </c>
      <c r="D7055">
        <v>3</v>
      </c>
      <c r="E7055">
        <v>2</v>
      </c>
      <c r="F7055">
        <v>7</v>
      </c>
      <c r="G7055" s="10">
        <v>0</v>
      </c>
      <c r="H7055" t="s">
        <v>12817</v>
      </c>
      <c r="I7055" t="str">
        <f t="shared" si="331"/>
        <v>\n**** *year_3\nAssessment of spatial-temporal distribution of reedland ecosystem services : a case study of Weerribben-Wieden national park, The Netherlands</v>
      </c>
      <c r="J7055" t="str">
        <f t="shared" si="332"/>
        <v>\n**** *year_2 *type_7 *fs_0\nAssessment of spatial-temporal distribution of reedland ecosystem services : a case study of Weerribben-Wieden national park, The Netherlands</v>
      </c>
      <c r="K7055" t="s">
        <v>14373</v>
      </c>
    </row>
    <row r="7056" spans="1:11" x14ac:dyDescent="0.25">
      <c r="A7056">
        <v>2015</v>
      </c>
      <c r="B7056">
        <v>27</v>
      </c>
      <c r="C7056" s="12">
        <f t="shared" si="330"/>
        <v>0</v>
      </c>
      <c r="D7056">
        <v>3</v>
      </c>
      <c r="E7056">
        <v>2</v>
      </c>
      <c r="F7056">
        <v>4</v>
      </c>
      <c r="G7056" s="9">
        <v>0</v>
      </c>
      <c r="H7056" t="s">
        <v>7101</v>
      </c>
      <c r="I7056" t="str">
        <f t="shared" si="331"/>
        <v>\n**** *year_3\nIdentifying and classifying slum areas using remote sensing</v>
      </c>
      <c r="J7056" t="str">
        <f t="shared" si="332"/>
        <v>\n**** *year_2 *type_4 *fs_0\nIdentifying and classifying slum areas using remote sensing</v>
      </c>
      <c r="K7056" t="s">
        <v>18705</v>
      </c>
    </row>
    <row r="7057" spans="1:11" x14ac:dyDescent="0.25">
      <c r="A7057">
        <v>2015</v>
      </c>
      <c r="B7057">
        <v>27</v>
      </c>
      <c r="C7057" s="12">
        <f t="shared" si="330"/>
        <v>0</v>
      </c>
      <c r="D7057">
        <v>3</v>
      </c>
      <c r="E7057">
        <v>2</v>
      </c>
      <c r="F7057">
        <v>3</v>
      </c>
      <c r="G7057" s="9">
        <v>0</v>
      </c>
      <c r="H7057" t="s">
        <v>2757</v>
      </c>
      <c r="I7057" t="str">
        <f t="shared" si="331"/>
        <v>\n**** *year_3\nPoint cadastre</v>
      </c>
      <c r="J7057" t="str">
        <f t="shared" si="332"/>
        <v>\n**** *year_2 *type_3 *fs_0\nPoint cadastre</v>
      </c>
      <c r="K7057" t="s">
        <v>14373</v>
      </c>
    </row>
    <row r="7058" spans="1:11" x14ac:dyDescent="0.25">
      <c r="A7058">
        <v>2015</v>
      </c>
      <c r="B7058">
        <v>27</v>
      </c>
      <c r="C7058" s="12">
        <f t="shared" si="330"/>
        <v>0</v>
      </c>
      <c r="D7058">
        <v>3</v>
      </c>
      <c r="E7058">
        <v>2</v>
      </c>
      <c r="F7058">
        <v>7</v>
      </c>
      <c r="G7058" s="10">
        <v>0</v>
      </c>
      <c r="H7058" t="s">
        <v>13119</v>
      </c>
      <c r="I7058" t="str">
        <f t="shared" si="331"/>
        <v>\n**** *year_3\nQuantifying some components of resilience by analysing the changes of elements-at-risk in the Wenchuan epicentral area</v>
      </c>
      <c r="J7058" t="str">
        <f t="shared" si="332"/>
        <v>\n**** *year_2 *type_7 *fs_0\nQuantifying some components of resilience by analysing the changes of elements-at-risk in the Wenchuan epicentral area</v>
      </c>
      <c r="K7058" t="s">
        <v>14373</v>
      </c>
    </row>
    <row r="7059" spans="1:11" x14ac:dyDescent="0.25">
      <c r="A7059">
        <v>2015</v>
      </c>
      <c r="B7059">
        <v>27</v>
      </c>
      <c r="C7059" s="12">
        <f t="shared" si="330"/>
        <v>0</v>
      </c>
      <c r="D7059">
        <v>3</v>
      </c>
      <c r="E7059">
        <v>2</v>
      </c>
      <c r="F7059">
        <v>1</v>
      </c>
      <c r="G7059" s="9">
        <v>0</v>
      </c>
      <c r="H7059" t="s">
        <v>7038</v>
      </c>
      <c r="I7059" t="str">
        <f t="shared" si="331"/>
        <v>\n**** *year_3\nSoil moisture mapping using combined active or passive microwave observations over the east of the Netherlands</v>
      </c>
      <c r="J7059" t="str">
        <f t="shared" si="332"/>
        <v>\n**** *year_2 *type_1 *fs_0\nSoil moisture mapping using combined active or passive microwave observations over the east of the Netherlands</v>
      </c>
      <c r="K7059" t="s">
        <v>18706</v>
      </c>
    </row>
    <row r="7060" spans="1:11" x14ac:dyDescent="0.25">
      <c r="A7060">
        <v>2015</v>
      </c>
      <c r="B7060">
        <v>27</v>
      </c>
      <c r="C7060" s="12">
        <f t="shared" si="330"/>
        <v>0</v>
      </c>
      <c r="D7060">
        <v>3</v>
      </c>
      <c r="E7060">
        <v>2</v>
      </c>
      <c r="F7060">
        <v>5</v>
      </c>
      <c r="G7060" s="9">
        <v>0</v>
      </c>
      <c r="H7060" t="s">
        <v>6951</v>
      </c>
      <c r="I7060" t="str">
        <f t="shared" si="331"/>
        <v>\n**** *year_3\nThe intelligent cadastre : powerpoint</v>
      </c>
      <c r="J7060" t="str">
        <f t="shared" si="332"/>
        <v>\n**** *year_2 *type_5 *fs_0\nThe intelligent cadastre : powerpoint</v>
      </c>
      <c r="K7060" t="s">
        <v>14373</v>
      </c>
    </row>
    <row r="7061" spans="1:11" x14ac:dyDescent="0.25">
      <c r="A7061">
        <v>2015</v>
      </c>
      <c r="B7061">
        <v>26</v>
      </c>
      <c r="C7061" s="12">
        <f t="shared" si="330"/>
        <v>0</v>
      </c>
      <c r="D7061">
        <v>3</v>
      </c>
      <c r="E7061">
        <v>2</v>
      </c>
      <c r="F7061">
        <v>1</v>
      </c>
      <c r="G7061" s="9">
        <v>0</v>
      </c>
      <c r="H7061" t="s">
        <v>7068</v>
      </c>
      <c r="I7061" t="str">
        <f t="shared" si="331"/>
        <v>\n**** *year_3\nAdvancing science with VGI : reproducibility and replicability of recent studies using VGI</v>
      </c>
      <c r="J7061" t="str">
        <f t="shared" si="332"/>
        <v>\n**** *year_2 *type_1 *fs_0\nAdvancing science with VGI : reproducibility and replicability of recent studies using VGI</v>
      </c>
      <c r="K7061" t="s">
        <v>18707</v>
      </c>
    </row>
    <row r="7062" spans="1:11" x14ac:dyDescent="0.25">
      <c r="A7062">
        <v>2015</v>
      </c>
      <c r="B7062">
        <v>26</v>
      </c>
      <c r="C7062" s="12">
        <f t="shared" si="330"/>
        <v>0</v>
      </c>
      <c r="D7062">
        <v>3</v>
      </c>
      <c r="E7062">
        <v>2</v>
      </c>
      <c r="F7062">
        <v>7</v>
      </c>
      <c r="G7062" s="10">
        <v>0</v>
      </c>
      <c r="H7062" t="s">
        <v>12820</v>
      </c>
      <c r="I7062" t="str">
        <f t="shared" si="331"/>
        <v>\n**** *year_3\nAssessment of the new global precipitation measurement mission</v>
      </c>
      <c r="J7062" t="str">
        <f t="shared" si="332"/>
        <v>\n**** *year_2 *type_7 *fs_0\nAssessment of the new global precipitation measurement mission</v>
      </c>
      <c r="K7062" t="s">
        <v>14373</v>
      </c>
    </row>
    <row r="7063" spans="1:11" x14ac:dyDescent="0.25">
      <c r="A7063">
        <v>2015</v>
      </c>
      <c r="B7063">
        <v>26</v>
      </c>
      <c r="C7063" s="12">
        <f t="shared" si="330"/>
        <v>0</v>
      </c>
      <c r="D7063">
        <v>3</v>
      </c>
      <c r="E7063">
        <v>2</v>
      </c>
      <c r="F7063">
        <v>5</v>
      </c>
      <c r="G7063" s="9">
        <v>0</v>
      </c>
      <c r="H7063" t="s">
        <v>6995</v>
      </c>
      <c r="I7063" t="str">
        <f t="shared" si="331"/>
        <v>\n**** *year_3\nPresidential inaugural : the International Cartographic Association's next steps : powerpoint</v>
      </c>
      <c r="J7063" t="str">
        <f t="shared" si="332"/>
        <v>\n**** *year_2 *type_5 *fs_0\nPresidential inaugural : the International Cartographic Association's next steps : powerpoint</v>
      </c>
      <c r="K7063" t="s">
        <v>14373</v>
      </c>
    </row>
    <row r="7064" spans="1:11" x14ac:dyDescent="0.25">
      <c r="A7064">
        <v>2015</v>
      </c>
      <c r="B7064">
        <v>25</v>
      </c>
      <c r="C7064" s="12">
        <f t="shared" si="330"/>
        <v>0</v>
      </c>
      <c r="D7064">
        <v>3</v>
      </c>
      <c r="E7064">
        <v>2</v>
      </c>
      <c r="F7064">
        <v>7</v>
      </c>
      <c r="G7064" s="10">
        <v>0</v>
      </c>
      <c r="H7064" t="s">
        <v>12839</v>
      </c>
      <c r="I7064" t="str">
        <f t="shared" si="331"/>
        <v>\n**** *year_3\nChange detection of urban objects in multi-temporal lidar data</v>
      </c>
      <c r="J7064" t="str">
        <f t="shared" si="332"/>
        <v>\n**** *year_2 *type_7 *fs_0\nChange detection of urban objects in multi-temporal lidar data</v>
      </c>
      <c r="K7064" t="s">
        <v>14373</v>
      </c>
    </row>
    <row r="7065" spans="1:11" x14ac:dyDescent="0.25">
      <c r="A7065">
        <v>2015</v>
      </c>
      <c r="B7065">
        <v>25</v>
      </c>
      <c r="C7065" s="12">
        <f t="shared" si="330"/>
        <v>0</v>
      </c>
      <c r="D7065">
        <v>3</v>
      </c>
      <c r="E7065">
        <v>2</v>
      </c>
      <c r="F7065">
        <v>2</v>
      </c>
      <c r="G7065" s="9">
        <v>0</v>
      </c>
      <c r="H7065" t="s">
        <v>7096</v>
      </c>
      <c r="I7065" t="str">
        <f t="shared" si="331"/>
        <v>\n**** *year_3\nLand cover effects on infiltration and preferential flow pathways in the high rainfall zone of Madagascar</v>
      </c>
      <c r="J7065" t="str">
        <f t="shared" si="332"/>
        <v>\n**** *year_2 *type_2 *fs_0\nLand cover effects on infiltration and preferential flow pathways in the high rainfall zone of Madagascar</v>
      </c>
      <c r="K7065" t="s">
        <v>14373</v>
      </c>
    </row>
    <row r="7066" spans="1:11" x14ac:dyDescent="0.25">
      <c r="A7066">
        <v>2015</v>
      </c>
      <c r="B7066">
        <v>25</v>
      </c>
      <c r="C7066" s="12">
        <f t="shared" si="330"/>
        <v>0</v>
      </c>
      <c r="D7066">
        <v>3</v>
      </c>
      <c r="E7066">
        <v>2</v>
      </c>
      <c r="F7066">
        <v>2</v>
      </c>
      <c r="G7066" s="9">
        <v>0</v>
      </c>
      <c r="H7066" t="s">
        <v>4581</v>
      </c>
      <c r="I7066" t="str">
        <f t="shared" si="331"/>
        <v>\n**** *year_3\nModeling urban growth in Kigali city Rwanda</v>
      </c>
      <c r="J7066" t="str">
        <f t="shared" si="332"/>
        <v>\n**** *year_2 *type_2 *fs_0\nModeling urban growth in Kigali city Rwanda</v>
      </c>
      <c r="K7066" t="s">
        <v>14373</v>
      </c>
    </row>
    <row r="7067" spans="1:11" x14ac:dyDescent="0.25">
      <c r="A7067">
        <v>2015</v>
      </c>
      <c r="B7067">
        <v>25</v>
      </c>
      <c r="C7067" s="12">
        <f t="shared" si="330"/>
        <v>0</v>
      </c>
      <c r="D7067">
        <v>3</v>
      </c>
      <c r="E7067">
        <v>2</v>
      </c>
      <c r="F7067">
        <v>5</v>
      </c>
      <c r="G7067" s="9">
        <v>0</v>
      </c>
      <c r="H7067" t="s">
        <v>6962</v>
      </c>
      <c r="I7067" t="str">
        <f t="shared" si="331"/>
        <v>\n**** *year_3\nSpatial planning institutions in urban flood management in Kampala and Kigali and their implications for integrated spatial modelling: powerpoint</v>
      </c>
      <c r="J7067" t="str">
        <f t="shared" si="332"/>
        <v>\n**** *year_2 *type_5 *fs_0\nSpatial planning institutions in urban flood management in Kampala and Kigali and their implications for integrated spatial modelling: powerpoint</v>
      </c>
      <c r="K7067" t="s">
        <v>14373</v>
      </c>
    </row>
    <row r="7068" spans="1:11" x14ac:dyDescent="0.25">
      <c r="A7068">
        <v>2015</v>
      </c>
      <c r="B7068">
        <v>24</v>
      </c>
      <c r="C7068" s="12">
        <f t="shared" si="330"/>
        <v>0</v>
      </c>
      <c r="D7068">
        <v>3</v>
      </c>
      <c r="E7068">
        <v>2</v>
      </c>
      <c r="F7068">
        <v>7</v>
      </c>
      <c r="G7068" s="10">
        <v>0</v>
      </c>
      <c r="H7068" t="s">
        <v>12978</v>
      </c>
      <c r="I7068" t="str">
        <f t="shared" si="331"/>
        <v>\n**** *year_3\nIdentifying gaps between sevices and travel needs in Jakarta's BRT system</v>
      </c>
      <c r="J7068" t="str">
        <f t="shared" si="332"/>
        <v>\n**** *year_2 *type_7 *fs_0\nIdentifying gaps between sevices and travel needs in Jakarta's BRT system</v>
      </c>
      <c r="K7068" t="s">
        <v>14373</v>
      </c>
    </row>
    <row r="7069" spans="1:11" x14ac:dyDescent="0.25">
      <c r="A7069">
        <v>2015</v>
      </c>
      <c r="B7069">
        <v>24</v>
      </c>
      <c r="C7069" s="12">
        <f t="shared" si="330"/>
        <v>0</v>
      </c>
      <c r="D7069">
        <v>3</v>
      </c>
      <c r="E7069">
        <v>2</v>
      </c>
      <c r="F7069">
        <v>7</v>
      </c>
      <c r="G7069" s="10">
        <v>0</v>
      </c>
      <c r="H7069" t="s">
        <v>13063</v>
      </c>
      <c r="I7069" t="str">
        <f t="shared" si="331"/>
        <v>\n**** *year_3\nModelling the giant panda habitat in China using MaxEnt : effects of sample size and extent of the study region</v>
      </c>
      <c r="J7069" t="str">
        <f t="shared" si="332"/>
        <v>\n**** *year_2 *type_7 *fs_0\nModelling the giant panda habitat in China using MaxEnt : effects of sample size and extent of the study region</v>
      </c>
      <c r="K7069" t="s">
        <v>14373</v>
      </c>
    </row>
    <row r="7070" spans="1:11" x14ac:dyDescent="0.25">
      <c r="A7070">
        <v>2015</v>
      </c>
      <c r="B7070">
        <v>23</v>
      </c>
      <c r="C7070" s="12">
        <f t="shared" si="330"/>
        <v>0</v>
      </c>
      <c r="D7070">
        <v>3</v>
      </c>
      <c r="E7070">
        <v>2</v>
      </c>
      <c r="F7070">
        <v>2</v>
      </c>
      <c r="G7070" s="9">
        <v>0</v>
      </c>
      <c r="H7070" t="s">
        <v>7177</v>
      </c>
      <c r="I7070" t="str">
        <f t="shared" si="331"/>
        <v>\n**** *year_3\nA geospatial metadata catalog service (MCS) for transmission pipeline operators</v>
      </c>
      <c r="J7070" t="str">
        <f t="shared" si="332"/>
        <v>\n**** *year_2 *type_2 *fs_0\nA geospatial metadata catalog service (MCS) for transmission pipeline operators</v>
      </c>
      <c r="K7070" t="s">
        <v>14373</v>
      </c>
    </row>
    <row r="7071" spans="1:11" x14ac:dyDescent="0.25">
      <c r="A7071">
        <v>2015</v>
      </c>
      <c r="B7071">
        <v>23</v>
      </c>
      <c r="C7071" s="12">
        <f t="shared" si="330"/>
        <v>0</v>
      </c>
      <c r="D7071">
        <v>3</v>
      </c>
      <c r="E7071">
        <v>2</v>
      </c>
      <c r="F7071">
        <v>2</v>
      </c>
      <c r="G7071" s="9">
        <v>0</v>
      </c>
      <c r="H7071" t="s">
        <v>7080</v>
      </c>
      <c r="I7071" t="str">
        <f t="shared" si="331"/>
        <v>\n**** *year_3\nAmplifying voice : sensors, empowerment and accountability : powerpoint</v>
      </c>
      <c r="J7071" t="str">
        <f t="shared" si="332"/>
        <v>\n**** *year_2 *type_2 *fs_0\nAmplifying voice : sensors, empowerment and accountability : powerpoint</v>
      </c>
      <c r="K7071" t="s">
        <v>14373</v>
      </c>
    </row>
    <row r="7072" spans="1:11" x14ac:dyDescent="0.25">
      <c r="A7072">
        <v>2015</v>
      </c>
      <c r="B7072">
        <v>23</v>
      </c>
      <c r="C7072" s="12">
        <f t="shared" si="330"/>
        <v>0</v>
      </c>
      <c r="D7072">
        <v>3</v>
      </c>
      <c r="E7072">
        <v>2</v>
      </c>
      <c r="F7072">
        <v>2</v>
      </c>
      <c r="G7072" s="9">
        <v>0</v>
      </c>
      <c r="H7072" t="s">
        <v>7140</v>
      </c>
      <c r="I7072" t="str">
        <f t="shared" si="331"/>
        <v>\n**** *year_3\nIntroduction to the salt solution mining process and cavern formation</v>
      </c>
      <c r="J7072" t="str">
        <f t="shared" si="332"/>
        <v>\n**** *year_2 *type_2 *fs_0\nIntroduction to the salt solution mining process and cavern formation</v>
      </c>
      <c r="K7072" t="s">
        <v>14373</v>
      </c>
    </row>
    <row r="7073" spans="1:11" x14ac:dyDescent="0.25">
      <c r="A7073">
        <v>2015</v>
      </c>
      <c r="B7073">
        <v>23</v>
      </c>
      <c r="C7073" s="12">
        <f t="shared" si="330"/>
        <v>0</v>
      </c>
      <c r="D7073">
        <v>3</v>
      </c>
      <c r="E7073">
        <v>2</v>
      </c>
      <c r="F7073">
        <v>7</v>
      </c>
      <c r="G7073" s="10">
        <v>0</v>
      </c>
      <c r="H7073" t="s">
        <v>13097</v>
      </c>
      <c r="I7073" t="str">
        <f t="shared" si="331"/>
        <v>\n**** *year_3\nPetroleum activities, wetland utilization and livelihood changes in southern Akwa Ibom state, Nigeria : 2003-2015</v>
      </c>
      <c r="J7073" t="str">
        <f t="shared" si="332"/>
        <v>\n**** *year_2 *type_7 *fs_0\nPetroleum activities, wetland utilization and livelihood changes in southern Akwa Ibom state, Nigeria : 2003-2015</v>
      </c>
      <c r="K7073" t="s">
        <v>14373</v>
      </c>
    </row>
    <row r="7074" spans="1:11" x14ac:dyDescent="0.25">
      <c r="A7074">
        <v>2015</v>
      </c>
      <c r="B7074">
        <v>23</v>
      </c>
      <c r="C7074" s="12">
        <f t="shared" si="330"/>
        <v>0</v>
      </c>
      <c r="D7074">
        <v>3</v>
      </c>
      <c r="E7074">
        <v>2</v>
      </c>
      <c r="F7074">
        <v>1</v>
      </c>
      <c r="G7074" s="9">
        <v>0</v>
      </c>
      <c r="H7074" t="s">
        <v>7030</v>
      </c>
      <c r="I7074" t="str">
        <f t="shared" si="331"/>
        <v>\n**** *year_3\nRapid mapping and impact estimation of illegal charcoal production in southern Somalia based on WorldView-1 imagery</v>
      </c>
      <c r="J7074" t="str">
        <f t="shared" si="332"/>
        <v>\n**** *year_2 *type_1 *fs_0\nRapid mapping and impact estimation of illegal charcoal production in southern Somalia based on WorldView-1 imagery</v>
      </c>
      <c r="K7074" t="s">
        <v>18708</v>
      </c>
    </row>
    <row r="7075" spans="1:11" x14ac:dyDescent="0.25">
      <c r="A7075">
        <v>2015</v>
      </c>
      <c r="B7075">
        <v>23</v>
      </c>
      <c r="C7075" s="12">
        <f t="shared" si="330"/>
        <v>0</v>
      </c>
      <c r="D7075">
        <v>3</v>
      </c>
      <c r="E7075">
        <v>2</v>
      </c>
      <c r="F7075">
        <v>7</v>
      </c>
      <c r="G7075" s="10">
        <v>0</v>
      </c>
      <c r="H7075" t="s">
        <v>13125</v>
      </c>
      <c r="I7075" t="str">
        <f t="shared" si="331"/>
        <v>\n**** *year_3\nRecognition of object instances in mobile laser scanning data</v>
      </c>
      <c r="J7075" t="str">
        <f t="shared" si="332"/>
        <v>\n**** *year_2 *type_7 *fs_0\nRecognition of object instances in mobile laser scanning data</v>
      </c>
      <c r="K7075" t="s">
        <v>14373</v>
      </c>
    </row>
    <row r="7076" spans="1:11" x14ac:dyDescent="0.25">
      <c r="A7076">
        <v>2015</v>
      </c>
      <c r="B7076">
        <v>23</v>
      </c>
      <c r="C7076" s="12">
        <f t="shared" si="330"/>
        <v>0</v>
      </c>
      <c r="D7076">
        <v>3</v>
      </c>
      <c r="E7076">
        <v>2</v>
      </c>
      <c r="F7076">
        <v>7</v>
      </c>
      <c r="G7076" s="10">
        <v>0</v>
      </c>
      <c r="H7076" t="s">
        <v>13197</v>
      </c>
      <c r="I7076" t="str">
        <f t="shared" si="331"/>
        <v>\n**** *year_3\nThe role of interactive mapping in geography fieldwork for improving geographical understanding</v>
      </c>
      <c r="J7076" t="str">
        <f t="shared" si="332"/>
        <v>\n**** *year_2 *type_7 *fs_0\nThe role of interactive mapping in geography fieldwork for improving geographical understanding</v>
      </c>
      <c r="K7076" t="s">
        <v>14373</v>
      </c>
    </row>
    <row r="7077" spans="1:11" x14ac:dyDescent="0.25">
      <c r="A7077">
        <v>2015</v>
      </c>
      <c r="B7077">
        <v>22</v>
      </c>
      <c r="C7077" s="12">
        <f t="shared" si="330"/>
        <v>0</v>
      </c>
      <c r="D7077">
        <v>3</v>
      </c>
      <c r="E7077">
        <v>2</v>
      </c>
      <c r="F7077">
        <v>5</v>
      </c>
      <c r="G7077" s="9">
        <v>0</v>
      </c>
      <c r="H7077" t="s">
        <v>6680</v>
      </c>
      <c r="I7077" t="str">
        <f t="shared" si="331"/>
        <v>\n**** *year_3\nCartography today : keynote : powerpoint</v>
      </c>
      <c r="J7077" t="str">
        <f t="shared" si="332"/>
        <v>\n**** *year_2 *type_5 *fs_0\nCartography today : keynote : powerpoint</v>
      </c>
      <c r="K7077" t="s">
        <v>14373</v>
      </c>
    </row>
    <row r="7078" spans="1:11" x14ac:dyDescent="0.25">
      <c r="A7078">
        <v>2015</v>
      </c>
      <c r="B7078">
        <v>22</v>
      </c>
      <c r="C7078" s="12">
        <f t="shared" si="330"/>
        <v>0</v>
      </c>
      <c r="D7078">
        <v>3</v>
      </c>
      <c r="E7078">
        <v>2</v>
      </c>
      <c r="F7078">
        <v>7</v>
      </c>
      <c r="G7078" s="10">
        <v>0</v>
      </c>
      <c r="H7078" t="s">
        <v>12999</v>
      </c>
      <c r="I7078" t="str">
        <f t="shared" si="331"/>
        <v>\n**** *year_3\nIntegrated hydrological model for the assessment of groundwater resources in Swidnica area, Poland</v>
      </c>
      <c r="J7078" t="str">
        <f t="shared" si="332"/>
        <v>\n**** *year_2 *type_7 *fs_0\nIntegrated hydrological model for the assessment of groundwater resources in Swidnica area, Poland</v>
      </c>
      <c r="K7078" t="s">
        <v>14373</v>
      </c>
    </row>
    <row r="7079" spans="1:11" x14ac:dyDescent="0.25">
      <c r="A7079">
        <v>2015</v>
      </c>
      <c r="B7079">
        <v>22</v>
      </c>
      <c r="C7079" s="12">
        <f t="shared" si="330"/>
        <v>0</v>
      </c>
      <c r="D7079">
        <v>3</v>
      </c>
      <c r="E7079">
        <v>2</v>
      </c>
      <c r="F7079">
        <v>1</v>
      </c>
      <c r="G7079" s="9">
        <v>0</v>
      </c>
      <c r="H7079" t="s">
        <v>7044</v>
      </c>
      <c r="I7079" t="str">
        <f t="shared" si="331"/>
        <v>\n**** *year_3\nLeaf Nitrogen Content Indirectly Estimated by Leaf Traits Derived From the PROSPECT Model</v>
      </c>
      <c r="J7079" t="str">
        <f t="shared" si="332"/>
        <v>\n**** *year_2 *type_1 *fs_0\nLeaf Nitrogen Content Indirectly Estimated by Leaf Traits Derived From the PROSPECT Model</v>
      </c>
      <c r="K7079" t="s">
        <v>18709</v>
      </c>
    </row>
    <row r="7080" spans="1:11" x14ac:dyDescent="0.25">
      <c r="A7080">
        <v>2015</v>
      </c>
      <c r="B7080">
        <v>22</v>
      </c>
      <c r="C7080" s="12">
        <f t="shared" si="330"/>
        <v>0</v>
      </c>
      <c r="D7080">
        <v>3</v>
      </c>
      <c r="E7080">
        <v>2</v>
      </c>
      <c r="F7080">
        <v>7</v>
      </c>
      <c r="G7080" s="10">
        <v>0</v>
      </c>
      <c r="H7080" t="s">
        <v>13105</v>
      </c>
      <c r="I7080" t="str">
        <f t="shared" si="331"/>
        <v>\n**** *year_3\nPolInSAR based scattering information retrieval for forest aboveground biomass estimation</v>
      </c>
      <c r="J7080" t="str">
        <f t="shared" si="332"/>
        <v>\n**** *year_2 *type_7 *fs_0\nPolInSAR based scattering information retrieval for forest aboveground biomass estimation</v>
      </c>
      <c r="K7080" t="s">
        <v>17424</v>
      </c>
    </row>
    <row r="7081" spans="1:11" x14ac:dyDescent="0.25">
      <c r="A7081">
        <v>2015</v>
      </c>
      <c r="B7081">
        <v>22</v>
      </c>
      <c r="C7081" s="12">
        <f t="shared" si="330"/>
        <v>0</v>
      </c>
      <c r="D7081">
        <v>3</v>
      </c>
      <c r="E7081">
        <v>2</v>
      </c>
      <c r="F7081">
        <v>7</v>
      </c>
      <c r="G7081" s="10">
        <v>0</v>
      </c>
      <c r="H7081" t="s">
        <v>13221</v>
      </c>
      <c r="I7081" t="str">
        <f t="shared" si="331"/>
        <v>\n**** *year_3\nUrban tree species classification based on spectral profile of crowns and texture</v>
      </c>
      <c r="J7081" t="str">
        <f t="shared" si="332"/>
        <v>\n**** *year_2 *type_7 *fs_0\nUrban tree species classification based on spectral profile of crowns and texture</v>
      </c>
      <c r="K7081" t="s">
        <v>14373</v>
      </c>
    </row>
    <row r="7082" spans="1:11" x14ac:dyDescent="0.25">
      <c r="A7082">
        <v>2015</v>
      </c>
      <c r="B7082">
        <v>21</v>
      </c>
      <c r="C7082" s="12">
        <f t="shared" si="330"/>
        <v>0</v>
      </c>
      <c r="D7082">
        <v>3</v>
      </c>
      <c r="E7082">
        <v>2</v>
      </c>
      <c r="F7082">
        <v>2</v>
      </c>
      <c r="G7082" s="9">
        <v>0</v>
      </c>
      <c r="H7082" t="s">
        <v>7091</v>
      </c>
      <c r="I7082" t="str">
        <f t="shared" si="331"/>
        <v>\n**** *year_3\nBest practices for mapping ecosystem services</v>
      </c>
      <c r="J7082" t="str">
        <f t="shared" si="332"/>
        <v>\n**** *year_2 *type_2 *fs_0\nBest practices for mapping ecosystem services</v>
      </c>
      <c r="K7082" t="s">
        <v>14373</v>
      </c>
    </row>
    <row r="7083" spans="1:11" x14ac:dyDescent="0.25">
      <c r="A7083">
        <v>2015</v>
      </c>
      <c r="B7083">
        <v>21</v>
      </c>
      <c r="C7083" s="12">
        <f t="shared" si="330"/>
        <v>0</v>
      </c>
      <c r="D7083">
        <v>3</v>
      </c>
      <c r="E7083">
        <v>2</v>
      </c>
      <c r="F7083">
        <v>3</v>
      </c>
      <c r="G7083" s="9">
        <v>0</v>
      </c>
      <c r="H7083" t="s">
        <v>108</v>
      </c>
      <c r="I7083" t="str">
        <f t="shared" si="331"/>
        <v>\n**** *year_3\nDynamic nomadic cadastres</v>
      </c>
      <c r="J7083" t="str">
        <f t="shared" si="332"/>
        <v>\n**** *year_2 *type_3 *fs_0\nDynamic nomadic cadastres</v>
      </c>
      <c r="K7083" t="s">
        <v>14373</v>
      </c>
    </row>
    <row r="7084" spans="1:11" x14ac:dyDescent="0.25">
      <c r="A7084">
        <v>2015</v>
      </c>
      <c r="B7084">
        <v>21</v>
      </c>
      <c r="C7084" s="12">
        <f t="shared" si="330"/>
        <v>0</v>
      </c>
      <c r="D7084">
        <v>3</v>
      </c>
      <c r="E7084">
        <v>2</v>
      </c>
      <c r="F7084">
        <v>7</v>
      </c>
      <c r="G7084" s="10">
        <v>0</v>
      </c>
      <c r="H7084" t="s">
        <v>12982</v>
      </c>
      <c r="I7084" t="str">
        <f t="shared" si="331"/>
        <v>\n**** *year_3\nImpacts of climate change on Abies spectabilis : an approach integrating a species distribution model (MaxEnt) and a dynamic vegetation model (LPJ-GUESS)</v>
      </c>
      <c r="J7084" t="str">
        <f t="shared" si="332"/>
        <v>\n**** *year_2 *type_7 *fs_0\nImpacts of climate change on Abies spectabilis : an approach integrating a species distribution model (MaxEnt) and a dynamic vegetation model (LPJ-GUESS)</v>
      </c>
      <c r="K7084" t="s">
        <v>14373</v>
      </c>
    </row>
    <row r="7085" spans="1:11" x14ac:dyDescent="0.25">
      <c r="A7085">
        <v>2015</v>
      </c>
      <c r="B7085">
        <v>21</v>
      </c>
      <c r="C7085" s="12">
        <f t="shared" si="330"/>
        <v>0</v>
      </c>
      <c r="D7085">
        <v>3</v>
      </c>
      <c r="E7085">
        <v>2</v>
      </c>
      <c r="F7085">
        <v>2</v>
      </c>
      <c r="G7085" s="9">
        <v>0</v>
      </c>
      <c r="H7085" t="s">
        <v>7132</v>
      </c>
      <c r="I7085" t="str">
        <f t="shared" si="331"/>
        <v>\n**** *year_3\nISPRS / EuroSDR benchmark multi - platform photogrammetry : preliminary results</v>
      </c>
      <c r="J7085" t="str">
        <f t="shared" si="332"/>
        <v>\n**** *year_2 *type_2 *fs_0\nISPRS / EuroSDR benchmark multi - platform photogrammetry : preliminary results</v>
      </c>
      <c r="K7085" t="s">
        <v>14373</v>
      </c>
    </row>
    <row r="7086" spans="1:11" x14ac:dyDescent="0.25">
      <c r="A7086">
        <v>2015</v>
      </c>
      <c r="B7086">
        <v>21</v>
      </c>
      <c r="C7086" s="12">
        <f t="shared" si="330"/>
        <v>0</v>
      </c>
      <c r="D7086">
        <v>3</v>
      </c>
      <c r="E7086">
        <v>2</v>
      </c>
      <c r="F7086">
        <v>7</v>
      </c>
      <c r="G7086" s="10">
        <v>0</v>
      </c>
      <c r="H7086" t="s">
        <v>13126</v>
      </c>
      <c r="I7086" t="str">
        <f t="shared" si="331"/>
        <v>\n**** *year_3\nReconstruction of streamflow into Lake Naivasha using crest model and remote sensed rainfall and evapotranspiration</v>
      </c>
      <c r="J7086" t="str">
        <f t="shared" si="332"/>
        <v>\n**** *year_2 *type_7 *fs_0\nReconstruction of streamflow into Lake Naivasha using crest model and remote sensed rainfall and evapotranspiration</v>
      </c>
      <c r="K7086" t="s">
        <v>14373</v>
      </c>
    </row>
    <row r="7087" spans="1:11" x14ac:dyDescent="0.25">
      <c r="A7087">
        <v>2015</v>
      </c>
      <c r="B7087">
        <v>21</v>
      </c>
      <c r="C7087" s="12">
        <f t="shared" si="330"/>
        <v>0</v>
      </c>
      <c r="D7087">
        <v>3</v>
      </c>
      <c r="E7087">
        <v>2</v>
      </c>
      <c r="F7087">
        <v>5</v>
      </c>
      <c r="G7087" s="9">
        <v>0</v>
      </c>
      <c r="H7087" t="s">
        <v>6985</v>
      </c>
      <c r="I7087" t="str">
        <f t="shared" si="331"/>
        <v>\n**** *year_3\nSTARS project overview : powerpoint</v>
      </c>
      <c r="J7087" t="str">
        <f t="shared" si="332"/>
        <v>\n**** *year_2 *type_5 *fs_0\nSTARS project overview : powerpoint</v>
      </c>
      <c r="K7087" t="s">
        <v>14373</v>
      </c>
    </row>
    <row r="7088" spans="1:11" x14ac:dyDescent="0.25">
      <c r="A7088">
        <v>2015</v>
      </c>
      <c r="B7088">
        <v>20</v>
      </c>
      <c r="C7088" s="12">
        <f t="shared" si="330"/>
        <v>0</v>
      </c>
      <c r="D7088">
        <v>3</v>
      </c>
      <c r="E7088">
        <v>2</v>
      </c>
      <c r="F7088">
        <v>7</v>
      </c>
      <c r="G7088" s="10">
        <v>0</v>
      </c>
      <c r="H7088" t="s">
        <v>12841</v>
      </c>
      <c r="I7088" t="str">
        <f t="shared" si="331"/>
        <v>\n**** *year_3\nCharacterizing the spatial distributions of elephants in Mpala, Kenya</v>
      </c>
      <c r="J7088" t="str">
        <f t="shared" si="332"/>
        <v>\n**** *year_2 *type_7 *fs_0\nCharacterizing the spatial distributions of elephants in Mpala, Kenya</v>
      </c>
      <c r="K7088" t="s">
        <v>14373</v>
      </c>
    </row>
    <row r="7089" spans="1:11" x14ac:dyDescent="0.25">
      <c r="A7089">
        <v>2015</v>
      </c>
      <c r="B7089">
        <v>20</v>
      </c>
      <c r="C7089" s="12">
        <f t="shared" si="330"/>
        <v>0</v>
      </c>
      <c r="D7089">
        <v>3</v>
      </c>
      <c r="E7089">
        <v>2</v>
      </c>
      <c r="F7089">
        <v>1</v>
      </c>
      <c r="G7089" s="9">
        <v>0</v>
      </c>
      <c r="H7089" t="s">
        <v>4521</v>
      </c>
      <c r="I7089" t="str">
        <f t="shared" si="331"/>
        <v>\n**** *year_3\nCorrespondence: Storm-surge models helped for Hagupit</v>
      </c>
      <c r="J7089" t="str">
        <f t="shared" si="332"/>
        <v>\n**** *year_2 *type_1 *fs_0\nCorrespondence: Storm-surge models helped for Hagupit</v>
      </c>
      <c r="K7089" t="s">
        <v>18710</v>
      </c>
    </row>
    <row r="7090" spans="1:11" x14ac:dyDescent="0.25">
      <c r="A7090">
        <v>2015</v>
      </c>
      <c r="B7090">
        <v>20</v>
      </c>
      <c r="C7090" s="12">
        <f t="shared" si="330"/>
        <v>0</v>
      </c>
      <c r="D7090">
        <v>3</v>
      </c>
      <c r="E7090">
        <v>2</v>
      </c>
      <c r="F7090">
        <v>3</v>
      </c>
      <c r="G7090" s="9">
        <v>0</v>
      </c>
      <c r="H7090" t="s">
        <v>7202</v>
      </c>
      <c r="I7090" t="str">
        <f t="shared" si="331"/>
        <v>\n**** *year_3\nFOSS4G.PDX.2014 : papers from FOSS4G, Portland 8-13 September, 2014</v>
      </c>
      <c r="J7090" t="str">
        <f t="shared" si="332"/>
        <v>\n**** *year_2 *type_3 *fs_0\nFOSS4G.PDX.2014 : papers from FOSS4G, Portland 8-13 September, 2014</v>
      </c>
      <c r="K7090" t="s">
        <v>14373</v>
      </c>
    </row>
    <row r="7091" spans="1:11" x14ac:dyDescent="0.25">
      <c r="A7091">
        <v>2015</v>
      </c>
      <c r="B7091">
        <v>19</v>
      </c>
      <c r="C7091" s="12">
        <f t="shared" si="330"/>
        <v>1</v>
      </c>
      <c r="D7091">
        <v>3</v>
      </c>
      <c r="E7091">
        <v>2</v>
      </c>
      <c r="F7091">
        <v>7</v>
      </c>
      <c r="G7091" s="10">
        <v>0</v>
      </c>
      <c r="H7091" t="s">
        <v>12816</v>
      </c>
      <c r="I7091" t="str">
        <f t="shared" si="331"/>
        <v>\n**** *year_3\nAssessment of runoff regime in Wang Chhu river basin, Bhutan by snow cover mapping and stream flow modelling</v>
      </c>
      <c r="J7091" t="str">
        <f t="shared" si="332"/>
        <v>\n**** *year_2 *type_7 *fs_0\nAssessment of runoff regime in Wang Chhu river basin, Bhutan by snow cover mapping and stream flow modelling</v>
      </c>
      <c r="K7091" t="s">
        <v>14373</v>
      </c>
    </row>
    <row r="7092" spans="1:11" x14ac:dyDescent="0.25">
      <c r="A7092">
        <v>2015</v>
      </c>
      <c r="B7092">
        <v>19</v>
      </c>
      <c r="C7092" s="12">
        <f t="shared" si="330"/>
        <v>1</v>
      </c>
      <c r="D7092">
        <v>3</v>
      </c>
      <c r="E7092">
        <v>2</v>
      </c>
      <c r="F7092">
        <v>1</v>
      </c>
      <c r="G7092" s="9">
        <v>0</v>
      </c>
      <c r="H7092" t="s">
        <v>4575</v>
      </c>
      <c r="I7092" t="str">
        <f t="shared" si="331"/>
        <v>\n**** *year_3\nEquipped to deal with uncertainty in climate and impacts predictions</v>
      </c>
      <c r="J7092" t="str">
        <f t="shared" si="332"/>
        <v>\n**** *year_2 *type_1 *fs_0\nEquipped to deal with uncertainty in climate and impacts predictions</v>
      </c>
      <c r="K7092" t="s">
        <v>18711</v>
      </c>
    </row>
    <row r="7093" spans="1:11" x14ac:dyDescent="0.25">
      <c r="A7093">
        <v>2015</v>
      </c>
      <c r="B7093">
        <v>19</v>
      </c>
      <c r="C7093" s="12">
        <f t="shared" si="330"/>
        <v>1</v>
      </c>
      <c r="D7093">
        <v>3</v>
      </c>
      <c r="E7093">
        <v>2</v>
      </c>
      <c r="F7093">
        <v>1</v>
      </c>
      <c r="G7093" s="9">
        <v>0</v>
      </c>
      <c r="H7093" t="s">
        <v>86</v>
      </c>
      <c r="I7093" t="str">
        <f t="shared" si="331"/>
        <v>\n**** *year_3\nUnderstanding the relationship between walkability and quality-of-life of women garments workers in Dhaka, Bangladesh</v>
      </c>
      <c r="J7093" t="str">
        <f t="shared" si="332"/>
        <v>\n**** *year_2 *type_1 *fs_0\nUnderstanding the relationship between walkability and quality-of-life of women garments workers in Dhaka, Bangladesh</v>
      </c>
      <c r="K7093" t="s">
        <v>18712</v>
      </c>
    </row>
    <row r="7094" spans="1:11" x14ac:dyDescent="0.25">
      <c r="A7094">
        <v>2015</v>
      </c>
      <c r="B7094">
        <v>19</v>
      </c>
      <c r="C7094" s="12">
        <f t="shared" si="330"/>
        <v>1</v>
      </c>
      <c r="D7094">
        <v>3</v>
      </c>
      <c r="E7094">
        <v>2</v>
      </c>
      <c r="F7094">
        <v>7</v>
      </c>
      <c r="G7094" s="10">
        <v>0</v>
      </c>
      <c r="H7094" t="s">
        <v>13225</v>
      </c>
      <c r="I7094" t="str">
        <f t="shared" si="331"/>
        <v>\n**** *year_3\nUsing centered time cartograms for the effective visualization of movement data : do they work?</v>
      </c>
      <c r="J7094" t="str">
        <f t="shared" si="332"/>
        <v>\n**** *year_2 *type_7 *fs_0\nUsing centered time cartograms for the effective visualization of movement data : do they work?</v>
      </c>
      <c r="K7094" t="s">
        <v>14373</v>
      </c>
    </row>
    <row r="7095" spans="1:11" x14ac:dyDescent="0.25">
      <c r="A7095">
        <v>2015</v>
      </c>
      <c r="B7095">
        <v>18</v>
      </c>
      <c r="C7095" s="12">
        <f t="shared" si="330"/>
        <v>1</v>
      </c>
      <c r="D7095">
        <v>3</v>
      </c>
      <c r="E7095">
        <v>2</v>
      </c>
      <c r="F7095">
        <v>2</v>
      </c>
      <c r="G7095" s="9">
        <v>0</v>
      </c>
      <c r="H7095" t="s">
        <v>7134</v>
      </c>
      <c r="I7095" t="str">
        <f t="shared" si="331"/>
        <v>\n**** *year_3\n10 years of Chl-a MERIS products in the Wadden Sea</v>
      </c>
      <c r="J7095" t="str">
        <f t="shared" si="332"/>
        <v>\n**** *year_2 *type_2 *fs_0\n10 years of Chl-a MERIS products in the Wadden Sea</v>
      </c>
      <c r="K7095" t="s">
        <v>14373</v>
      </c>
    </row>
    <row r="7096" spans="1:11" x14ac:dyDescent="0.25">
      <c r="A7096">
        <v>2015</v>
      </c>
      <c r="B7096">
        <v>18</v>
      </c>
      <c r="C7096" s="12">
        <f t="shared" si="330"/>
        <v>1</v>
      </c>
      <c r="D7096">
        <v>3</v>
      </c>
      <c r="E7096">
        <v>2</v>
      </c>
      <c r="F7096">
        <v>2</v>
      </c>
      <c r="G7096" s="9">
        <v>0</v>
      </c>
      <c r="H7096" t="s">
        <v>7171</v>
      </c>
      <c r="I7096" t="str">
        <f t="shared" si="331"/>
        <v>\n**** *year_3\n3D city governance : towards an integrated sustainability</v>
      </c>
      <c r="J7096" t="str">
        <f t="shared" si="332"/>
        <v>\n**** *year_2 *type_2 *fs_0\n3D city governance : towards an integrated sustainability</v>
      </c>
      <c r="K7096" t="s">
        <v>14373</v>
      </c>
    </row>
    <row r="7097" spans="1:11" x14ac:dyDescent="0.25">
      <c r="A7097">
        <v>2015</v>
      </c>
      <c r="B7097">
        <v>18</v>
      </c>
      <c r="C7097" s="12">
        <f t="shared" si="330"/>
        <v>1</v>
      </c>
      <c r="D7097">
        <v>3</v>
      </c>
      <c r="E7097">
        <v>2</v>
      </c>
      <c r="F7097">
        <v>4</v>
      </c>
      <c r="G7097" s="9">
        <v>0</v>
      </c>
      <c r="H7097" t="s">
        <v>6919</v>
      </c>
      <c r="I7097" t="str">
        <f t="shared" si="331"/>
        <v>\n**** *year_3\nA Scale-Invariant Spatial Graph Model</v>
      </c>
      <c r="J7097" t="str">
        <f t="shared" si="332"/>
        <v>\n**** *year_2 *type_4 *fs_0\nA Scale-Invariant Spatial Graph Model</v>
      </c>
      <c r="K7097" t="s">
        <v>14373</v>
      </c>
    </row>
    <row r="7098" spans="1:11" x14ac:dyDescent="0.25">
      <c r="A7098">
        <v>2015</v>
      </c>
      <c r="B7098">
        <v>18</v>
      </c>
      <c r="C7098" s="12">
        <f t="shared" si="330"/>
        <v>1</v>
      </c>
      <c r="D7098">
        <v>3</v>
      </c>
      <c r="E7098">
        <v>2</v>
      </c>
      <c r="F7098">
        <v>3</v>
      </c>
      <c r="G7098" s="9">
        <v>0</v>
      </c>
      <c r="H7098" t="s">
        <v>4117</v>
      </c>
      <c r="I7098" t="str">
        <f t="shared" si="331"/>
        <v>\n**** *year_3\nAgeing populations and travel</v>
      </c>
      <c r="J7098" t="str">
        <f t="shared" si="332"/>
        <v>\n**** *year_2 *type_3 *fs_0\nAgeing populations and travel</v>
      </c>
      <c r="K7098" t="s">
        <v>18713</v>
      </c>
    </row>
    <row r="7099" spans="1:11" x14ac:dyDescent="0.25">
      <c r="A7099">
        <v>2015</v>
      </c>
      <c r="B7099">
        <v>18</v>
      </c>
      <c r="C7099" s="12">
        <f t="shared" si="330"/>
        <v>1</v>
      </c>
      <c r="D7099">
        <v>3</v>
      </c>
      <c r="E7099">
        <v>2</v>
      </c>
      <c r="F7099">
        <v>2</v>
      </c>
      <c r="G7099" s="9">
        <v>0</v>
      </c>
      <c r="H7099" t="s">
        <v>7094</v>
      </c>
      <c r="I7099" t="str">
        <f t="shared" si="331"/>
        <v>\n**** *year_3\nChapter 8 : decision support to address land degradation and support restoration of degraded land</v>
      </c>
      <c r="J7099" t="str">
        <f t="shared" si="332"/>
        <v>\n**** *year_2 *type_2 *fs_0\nChapter 8 : decision support to address land degradation and support restoration of degraded land</v>
      </c>
      <c r="K7099" t="s">
        <v>14373</v>
      </c>
    </row>
    <row r="7100" spans="1:11" x14ac:dyDescent="0.25">
      <c r="A7100">
        <v>2015</v>
      </c>
      <c r="B7100">
        <v>18</v>
      </c>
      <c r="C7100" s="12">
        <f t="shared" si="330"/>
        <v>1</v>
      </c>
      <c r="D7100">
        <v>3</v>
      </c>
      <c r="E7100">
        <v>2</v>
      </c>
      <c r="F7100">
        <v>7</v>
      </c>
      <c r="G7100" s="10">
        <v>0</v>
      </c>
      <c r="H7100" t="s">
        <v>12943</v>
      </c>
      <c r="I7100" t="str">
        <f t="shared" si="331"/>
        <v>\n**** *year_3\nEvaluation of the hydro-estimator and rain gauge records for flood forecasting on Saint Lucia in the Caribbean Sea</v>
      </c>
      <c r="J7100" t="str">
        <f t="shared" si="332"/>
        <v>\n**** *year_2 *type_7 *fs_0\nEvaluation of the hydro-estimator and rain gauge records for flood forecasting on Saint Lucia in the Caribbean Sea</v>
      </c>
      <c r="K7100" t="s">
        <v>14373</v>
      </c>
    </row>
    <row r="7101" spans="1:11" x14ac:dyDescent="0.25">
      <c r="A7101">
        <v>2015</v>
      </c>
      <c r="B7101">
        <v>18</v>
      </c>
      <c r="C7101" s="12">
        <f t="shared" si="330"/>
        <v>1</v>
      </c>
      <c r="D7101">
        <v>3</v>
      </c>
      <c r="E7101">
        <v>2</v>
      </c>
      <c r="F7101">
        <v>2</v>
      </c>
      <c r="G7101" s="9">
        <v>0</v>
      </c>
      <c r="H7101" t="s">
        <v>6928</v>
      </c>
      <c r="I7101" t="str">
        <f t="shared" si="331"/>
        <v>\n**** *year_3\nPhenological modelling using volunteered observations and machine learning methods : abstract</v>
      </c>
      <c r="J7101" t="str">
        <f t="shared" si="332"/>
        <v>\n**** *year_2 *type_2 *fs_0\nPhenological modelling using volunteered observations and machine learning methods : abstract</v>
      </c>
      <c r="K7101" t="s">
        <v>14373</v>
      </c>
    </row>
    <row r="7102" spans="1:11" x14ac:dyDescent="0.25">
      <c r="A7102">
        <v>2015</v>
      </c>
      <c r="B7102">
        <v>18</v>
      </c>
      <c r="C7102" s="12">
        <f t="shared" si="330"/>
        <v>1</v>
      </c>
      <c r="D7102">
        <v>3</v>
      </c>
      <c r="E7102">
        <v>2</v>
      </c>
      <c r="F7102">
        <v>1</v>
      </c>
      <c r="G7102" s="9">
        <v>0</v>
      </c>
      <c r="H7102" t="s">
        <v>3134</v>
      </c>
      <c r="I7102" t="str">
        <f t="shared" si="331"/>
        <v>\n**** *year_3\nTowards a sustainable capacity expansion of the Danish biogas sector</v>
      </c>
      <c r="J7102" t="str">
        <f t="shared" si="332"/>
        <v>\n**** *year_2 *type_1 *fs_0\nTowards a sustainable capacity expansion of the Danish biogas sector</v>
      </c>
      <c r="K7102" t="s">
        <v>18714</v>
      </c>
    </row>
    <row r="7103" spans="1:11" x14ac:dyDescent="0.25">
      <c r="A7103">
        <v>2015</v>
      </c>
      <c r="B7103">
        <v>18</v>
      </c>
      <c r="C7103" s="12">
        <f t="shared" si="330"/>
        <v>1</v>
      </c>
      <c r="D7103">
        <v>3</v>
      </c>
      <c r="E7103">
        <v>2</v>
      </c>
      <c r="F7103">
        <v>1</v>
      </c>
      <c r="G7103" s="9">
        <v>0</v>
      </c>
      <c r="H7103" t="s">
        <v>3487</v>
      </c>
      <c r="I7103" t="str">
        <f t="shared" si="331"/>
        <v>\n**** *year_3\nUse of spatial statistics to investigate early forest degradation activities as detected from satellite images</v>
      </c>
      <c r="J7103" t="str">
        <f t="shared" si="332"/>
        <v>\n**** *year_2 *type_1 *fs_0\nUse of spatial statistics to investigate early forest degradation activities as detected from satellite images</v>
      </c>
      <c r="K7103" t="s">
        <v>18715</v>
      </c>
    </row>
    <row r="7104" spans="1:11" x14ac:dyDescent="0.25">
      <c r="A7104">
        <v>2015</v>
      </c>
      <c r="B7104">
        <v>17</v>
      </c>
      <c r="C7104" s="12">
        <f t="shared" si="330"/>
        <v>1</v>
      </c>
      <c r="D7104">
        <v>3</v>
      </c>
      <c r="E7104">
        <v>2</v>
      </c>
      <c r="F7104">
        <v>2</v>
      </c>
      <c r="G7104" s="9">
        <v>0</v>
      </c>
      <c r="H7104" t="s">
        <v>7098</v>
      </c>
      <c r="I7104" t="str">
        <f t="shared" si="331"/>
        <v>\n**** *year_3\nAschFlow</v>
      </c>
      <c r="J7104" t="str">
        <f t="shared" si="332"/>
        <v>\n**** *year_2 *type_2 *fs_0\nAschFlow</v>
      </c>
      <c r="K7104" t="s">
        <v>18716</v>
      </c>
    </row>
    <row r="7105" spans="1:11" x14ac:dyDescent="0.25">
      <c r="A7105">
        <v>2015</v>
      </c>
      <c r="B7105">
        <v>17</v>
      </c>
      <c r="C7105" s="12">
        <f t="shared" si="330"/>
        <v>1</v>
      </c>
      <c r="D7105">
        <v>3</v>
      </c>
      <c r="E7105">
        <v>2</v>
      </c>
      <c r="F7105">
        <v>1</v>
      </c>
      <c r="G7105" s="9">
        <v>0</v>
      </c>
      <c r="H7105" t="s">
        <v>7021</v>
      </c>
      <c r="I7105" t="str">
        <f t="shared" si="331"/>
        <v>\n**** *year_3\nBlending trade, aid and capacity development : GIM International interviews professor Tom Veldkamp</v>
      </c>
      <c r="J7105" t="str">
        <f t="shared" si="332"/>
        <v>\n**** *year_2 *type_1 *fs_0\nBlending trade, aid and capacity development : GIM International interviews professor Tom Veldkamp</v>
      </c>
      <c r="K7105" t="s">
        <v>14373</v>
      </c>
    </row>
    <row r="7106" spans="1:11" x14ac:dyDescent="0.25">
      <c r="A7106">
        <v>2015</v>
      </c>
      <c r="B7106">
        <v>17</v>
      </c>
      <c r="C7106" s="12">
        <f t="shared" ref="C7106:C7169" si="333">IF(B7106&lt;20,1,0)</f>
        <v>1</v>
      </c>
      <c r="D7106">
        <v>3</v>
      </c>
      <c r="E7106">
        <v>2</v>
      </c>
      <c r="F7106">
        <v>1</v>
      </c>
      <c r="G7106" s="9">
        <v>0</v>
      </c>
      <c r="H7106" t="s">
        <v>4517</v>
      </c>
      <c r="I7106" t="str">
        <f t="shared" ref="I7106:I7169" si="334">CONCATENATE("\n**** *year_",D7106,"\n",H7106)</f>
        <v>\n**** *year_3\nComparison between AMSR-E ASI sea-ice concentration product, MODIS and pseudo-ship observations of the Antarctic sea-ice ridge</v>
      </c>
      <c r="J7106" t="str">
        <f t="shared" ref="J7106:J7169" si="335">CONCATENATE("\n**** *year_",E7106," *type_",F7106," *fs_",G7106,"\n",H7106)</f>
        <v>\n**** *year_2 *type_1 *fs_0\nComparison between AMSR-E ASI sea-ice concentration product, MODIS and pseudo-ship observations of the Antarctic sea-ice ridge</v>
      </c>
      <c r="K7106" t="s">
        <v>18717</v>
      </c>
    </row>
    <row r="7107" spans="1:11" x14ac:dyDescent="0.25">
      <c r="A7107">
        <v>2015</v>
      </c>
      <c r="B7107">
        <v>17</v>
      </c>
      <c r="C7107" s="12">
        <f t="shared" si="333"/>
        <v>1</v>
      </c>
      <c r="D7107">
        <v>3</v>
      </c>
      <c r="E7107">
        <v>2</v>
      </c>
      <c r="F7107">
        <v>1</v>
      </c>
      <c r="G7107" s="9">
        <v>0</v>
      </c>
      <c r="H7107" t="s">
        <v>1809</v>
      </c>
      <c r="I7107" t="str">
        <f t="shared" si="334"/>
        <v>\n**** *year_3\nImpact of uncertainty in remote sensing DEMs on topographic amplification of seismic response and Vs 30</v>
      </c>
      <c r="J7107" t="str">
        <f t="shared" si="335"/>
        <v>\n**** *year_2 *type_1 *fs_0\nImpact of uncertainty in remote sensing DEMs on topographic amplification of seismic response and Vs 30</v>
      </c>
      <c r="K7107" t="s">
        <v>18718</v>
      </c>
    </row>
    <row r="7108" spans="1:11" x14ac:dyDescent="0.25">
      <c r="A7108">
        <v>2015</v>
      </c>
      <c r="B7108">
        <v>17</v>
      </c>
      <c r="C7108" s="12">
        <f t="shared" si="333"/>
        <v>1</v>
      </c>
      <c r="D7108">
        <v>3</v>
      </c>
      <c r="E7108">
        <v>2</v>
      </c>
      <c r="F7108">
        <v>4</v>
      </c>
      <c r="G7108" s="9">
        <v>0</v>
      </c>
      <c r="H7108" t="s">
        <v>7102</v>
      </c>
      <c r="I7108" t="str">
        <f t="shared" si="334"/>
        <v>\n**** *year_3\nSpace-time cube design and usability</v>
      </c>
      <c r="J7108" t="str">
        <f t="shared" si="335"/>
        <v>\n**** *year_2 *type_4 *fs_0\nSpace-time cube design and usability</v>
      </c>
      <c r="K7108" t="s">
        <v>18719</v>
      </c>
    </row>
    <row r="7109" spans="1:11" x14ac:dyDescent="0.25">
      <c r="A7109">
        <v>2015</v>
      </c>
      <c r="B7109">
        <v>17</v>
      </c>
      <c r="C7109" s="12">
        <f t="shared" si="333"/>
        <v>1</v>
      </c>
      <c r="D7109">
        <v>3</v>
      </c>
      <c r="E7109">
        <v>2</v>
      </c>
      <c r="F7109">
        <v>2</v>
      </c>
      <c r="G7109" s="9">
        <v>0</v>
      </c>
      <c r="H7109" t="s">
        <v>6956</v>
      </c>
      <c r="I7109" t="str">
        <f t="shared" si="334"/>
        <v>\n**** *year_3\nSpatial Multi-criteria evaluation for implementation of national urbanisation policy in Rwanda</v>
      </c>
      <c r="J7109" t="str">
        <f t="shared" si="335"/>
        <v>\n**** *year_2 *type_2 *fs_0\nSpatial Multi-criteria evaluation for implementation of national urbanisation policy in Rwanda</v>
      </c>
      <c r="K7109" t="s">
        <v>14373</v>
      </c>
    </row>
    <row r="7110" spans="1:11" x14ac:dyDescent="0.25">
      <c r="A7110">
        <v>2015</v>
      </c>
      <c r="B7110">
        <v>17</v>
      </c>
      <c r="C7110" s="12">
        <f t="shared" si="333"/>
        <v>1</v>
      </c>
      <c r="D7110">
        <v>3</v>
      </c>
      <c r="E7110">
        <v>2</v>
      </c>
      <c r="F7110">
        <v>1</v>
      </c>
      <c r="G7110" s="9">
        <v>0</v>
      </c>
      <c r="H7110" t="s">
        <v>7045</v>
      </c>
      <c r="I7110" t="str">
        <f t="shared" si="334"/>
        <v>\n**** *year_3\nThe Land Administration Domain Model (LADM): Motivation, standardisation, application and further development</v>
      </c>
      <c r="J7110" t="str">
        <f t="shared" si="335"/>
        <v>\n**** *year_2 *type_1 *fs_0\nThe Land Administration Domain Model (LADM): Motivation, standardisation, application and further development</v>
      </c>
      <c r="K7110" t="s">
        <v>18720</v>
      </c>
    </row>
    <row r="7111" spans="1:11" x14ac:dyDescent="0.25">
      <c r="A7111">
        <v>2015</v>
      </c>
      <c r="B7111">
        <v>17</v>
      </c>
      <c r="C7111" s="12">
        <f t="shared" si="333"/>
        <v>1</v>
      </c>
      <c r="D7111">
        <v>3</v>
      </c>
      <c r="E7111">
        <v>2</v>
      </c>
      <c r="F7111">
        <v>2</v>
      </c>
      <c r="G7111" s="9">
        <v>0</v>
      </c>
      <c r="H7111" t="s">
        <v>7183</v>
      </c>
      <c r="I7111" t="str">
        <f t="shared" si="334"/>
        <v>\n**** *year_3\nThe Operationalisation of the ‘Continuum of Land Rights’ at Country Level</v>
      </c>
      <c r="J7111" t="str">
        <f t="shared" si="335"/>
        <v>\n**** *year_2 *type_2 *fs_0\nThe Operationalisation of the ‘Continuum of Land Rights’ at Country Level</v>
      </c>
      <c r="K7111" t="s">
        <v>14373</v>
      </c>
    </row>
    <row r="7112" spans="1:11" x14ac:dyDescent="0.25">
      <c r="A7112">
        <v>2015</v>
      </c>
      <c r="B7112">
        <v>16</v>
      </c>
      <c r="C7112" s="12">
        <f t="shared" si="333"/>
        <v>1</v>
      </c>
      <c r="D7112">
        <v>3</v>
      </c>
      <c r="E7112">
        <v>2</v>
      </c>
      <c r="F7112">
        <v>2</v>
      </c>
      <c r="G7112" s="9">
        <v>0</v>
      </c>
      <c r="H7112" t="s">
        <v>1452</v>
      </c>
      <c r="I7112" t="str">
        <f t="shared" si="334"/>
        <v>\n**** *year_3\nBurundian government initiatives for securing land rights</v>
      </c>
      <c r="J7112" t="str">
        <f t="shared" si="335"/>
        <v>\n**** *year_2 *type_2 *fs_0\nBurundian government initiatives for securing land rights</v>
      </c>
      <c r="K7112" t="s">
        <v>14373</v>
      </c>
    </row>
    <row r="7113" spans="1:11" x14ac:dyDescent="0.25">
      <c r="A7113">
        <v>2015</v>
      </c>
      <c r="B7113">
        <v>16</v>
      </c>
      <c r="C7113" s="12">
        <f t="shared" si="333"/>
        <v>1</v>
      </c>
      <c r="D7113">
        <v>3</v>
      </c>
      <c r="E7113">
        <v>2</v>
      </c>
      <c r="F7113">
        <v>7</v>
      </c>
      <c r="G7113" s="10">
        <v>0</v>
      </c>
      <c r="H7113" t="s">
        <v>12881</v>
      </c>
      <c r="I7113" t="str">
        <f t="shared" si="334"/>
        <v>\n**** *year_3\nDeveloping site selection method for local emergency logistic warehouse using resilience criteria</v>
      </c>
      <c r="J7113" t="str">
        <f t="shared" si="335"/>
        <v>\n**** *year_2 *type_7 *fs_0\nDeveloping site selection method for local emergency logistic warehouse using resilience criteria</v>
      </c>
      <c r="K7113" t="s">
        <v>14373</v>
      </c>
    </row>
    <row r="7114" spans="1:11" x14ac:dyDescent="0.25">
      <c r="A7114">
        <v>2015</v>
      </c>
      <c r="B7114">
        <v>16</v>
      </c>
      <c r="C7114" s="12">
        <f t="shared" si="333"/>
        <v>1</v>
      </c>
      <c r="D7114">
        <v>3</v>
      </c>
      <c r="E7114">
        <v>2</v>
      </c>
      <c r="F7114">
        <v>2</v>
      </c>
      <c r="G7114" s="9">
        <v>0</v>
      </c>
      <c r="H7114" t="s">
        <v>7195</v>
      </c>
      <c r="I7114" t="str">
        <f t="shared" si="334"/>
        <v>\n**** *year_3\nHybrid geo-information processing</v>
      </c>
      <c r="J7114" t="str">
        <f t="shared" si="335"/>
        <v>\n**** *year_2 *type_2 *fs_0\nHybrid geo-information processing</v>
      </c>
      <c r="K7114" t="s">
        <v>14373</v>
      </c>
    </row>
    <row r="7115" spans="1:11" x14ac:dyDescent="0.25">
      <c r="A7115">
        <v>2015</v>
      </c>
      <c r="B7115">
        <v>16</v>
      </c>
      <c r="C7115" s="12">
        <f t="shared" si="333"/>
        <v>1</v>
      </c>
      <c r="D7115">
        <v>3</v>
      </c>
      <c r="E7115">
        <v>2</v>
      </c>
      <c r="F7115">
        <v>2</v>
      </c>
      <c r="G7115" s="9">
        <v>0</v>
      </c>
      <c r="H7115" t="s">
        <v>7187</v>
      </c>
      <c r="I7115" t="str">
        <f t="shared" si="334"/>
        <v>\n**** *year_3\nHyperspectral vegetation indices for estimation of foliar nitrogen in a mixed forest</v>
      </c>
      <c r="J7115" t="str">
        <f t="shared" si="335"/>
        <v>\n**** *year_2 *type_2 *fs_0\nHyperspectral vegetation indices for estimation of foliar nitrogen in a mixed forest</v>
      </c>
      <c r="K7115" t="s">
        <v>14373</v>
      </c>
    </row>
    <row r="7116" spans="1:11" x14ac:dyDescent="0.25">
      <c r="A7116">
        <v>2015</v>
      </c>
      <c r="B7116">
        <v>16</v>
      </c>
      <c r="C7116" s="12">
        <f t="shared" si="333"/>
        <v>1</v>
      </c>
      <c r="D7116">
        <v>3</v>
      </c>
      <c r="E7116">
        <v>2</v>
      </c>
      <c r="F7116">
        <v>1</v>
      </c>
      <c r="G7116" s="9">
        <v>0</v>
      </c>
      <c r="H7116" t="s">
        <v>7034</v>
      </c>
      <c r="I7116" t="str">
        <f t="shared" si="334"/>
        <v>\n**** *year_3\nModeling indigenous tribes’ land rights with ISO 19152 LADM : a case from Brazil</v>
      </c>
      <c r="J7116" t="str">
        <f t="shared" si="335"/>
        <v>\n**** *year_2 *type_1 *fs_0\nModeling indigenous tribes’ land rights with ISO 19152 LADM : a case from Brazil</v>
      </c>
      <c r="K7116" t="s">
        <v>18721</v>
      </c>
    </row>
    <row r="7117" spans="1:11" x14ac:dyDescent="0.25">
      <c r="A7117">
        <v>2015</v>
      </c>
      <c r="B7117">
        <v>16</v>
      </c>
      <c r="C7117" s="12">
        <f t="shared" si="333"/>
        <v>1</v>
      </c>
      <c r="D7117">
        <v>3</v>
      </c>
      <c r="E7117">
        <v>2</v>
      </c>
      <c r="F7117">
        <v>7</v>
      </c>
      <c r="G7117" s="10">
        <v>0</v>
      </c>
      <c r="H7117" t="s">
        <v>13055</v>
      </c>
      <c r="I7117" t="str">
        <f t="shared" si="334"/>
        <v>\n**** *year_3\nModeling urban growth in Kigali City, Rwanda</v>
      </c>
      <c r="J7117" t="str">
        <f t="shared" si="335"/>
        <v>\n**** *year_2 *type_7 *fs_0\nModeling urban growth in Kigali City, Rwanda</v>
      </c>
      <c r="K7117" t="s">
        <v>14373</v>
      </c>
    </row>
    <row r="7118" spans="1:11" x14ac:dyDescent="0.25">
      <c r="A7118">
        <v>2015</v>
      </c>
      <c r="B7118">
        <v>16</v>
      </c>
      <c r="C7118" s="12">
        <f t="shared" si="333"/>
        <v>1</v>
      </c>
      <c r="D7118">
        <v>3</v>
      </c>
      <c r="E7118">
        <v>2</v>
      </c>
      <c r="F7118">
        <v>2</v>
      </c>
      <c r="G7118" s="9">
        <v>0</v>
      </c>
      <c r="H7118" t="s">
        <v>7172</v>
      </c>
      <c r="I7118" t="str">
        <f t="shared" si="334"/>
        <v>\n**** *year_3\nRegeneration detection by 3D segmentation in a temperate forest using airborne full waveform Lidar data</v>
      </c>
      <c r="J7118" t="str">
        <f t="shared" si="335"/>
        <v>\n**** *year_2 *type_2 *fs_0\nRegeneration detection by 3D segmentation in a temperate forest using airborne full waveform Lidar data</v>
      </c>
      <c r="K7118" t="s">
        <v>14373</v>
      </c>
    </row>
    <row r="7119" spans="1:11" x14ac:dyDescent="0.25">
      <c r="A7119">
        <v>2015</v>
      </c>
      <c r="B7119">
        <v>16</v>
      </c>
      <c r="C7119" s="12">
        <f t="shared" si="333"/>
        <v>1</v>
      </c>
      <c r="D7119">
        <v>3</v>
      </c>
      <c r="E7119">
        <v>2</v>
      </c>
      <c r="F7119">
        <v>2</v>
      </c>
      <c r="G7119" s="9">
        <v>0</v>
      </c>
      <c r="H7119" t="s">
        <v>6948</v>
      </c>
      <c r="I7119" t="str">
        <f t="shared" si="334"/>
        <v>\n**** *year_3\nSurface wave tomography of Botswana using two - station and ambient noise analysis</v>
      </c>
      <c r="J7119" t="str">
        <f t="shared" si="335"/>
        <v>\n**** *year_2 *type_2 *fs_0\nSurface wave tomography of Botswana using two - station and ambient noise analysis</v>
      </c>
      <c r="K7119" t="s">
        <v>14373</v>
      </c>
    </row>
    <row r="7120" spans="1:11" x14ac:dyDescent="0.25">
      <c r="A7120">
        <v>2015</v>
      </c>
      <c r="B7120">
        <v>15</v>
      </c>
      <c r="C7120" s="12">
        <f t="shared" si="333"/>
        <v>1</v>
      </c>
      <c r="D7120">
        <v>3</v>
      </c>
      <c r="E7120">
        <v>2</v>
      </c>
      <c r="F7120">
        <v>1</v>
      </c>
      <c r="G7120" s="9">
        <v>0</v>
      </c>
      <c r="H7120" t="s">
        <v>190</v>
      </c>
      <c r="I7120" t="str">
        <f t="shared" si="334"/>
        <v>\n**** *year_3\nA visualization and data-sharing tool for ecosystem service maps</v>
      </c>
      <c r="J7120" t="str">
        <f t="shared" si="335"/>
        <v>\n**** *year_2 *type_1 *fs_0\nA visualization and data-sharing tool for ecosystem service maps</v>
      </c>
      <c r="K7120" t="s">
        <v>18722</v>
      </c>
    </row>
    <row r="7121" spans="1:11" x14ac:dyDescent="0.25">
      <c r="A7121">
        <v>2015</v>
      </c>
      <c r="B7121">
        <v>15</v>
      </c>
      <c r="C7121" s="12">
        <f t="shared" si="333"/>
        <v>1</v>
      </c>
      <c r="D7121">
        <v>3</v>
      </c>
      <c r="E7121">
        <v>2</v>
      </c>
      <c r="F7121">
        <v>1</v>
      </c>
      <c r="G7121" s="9">
        <v>0</v>
      </c>
      <c r="H7121" t="s">
        <v>864</v>
      </c>
      <c r="I7121" t="str">
        <f t="shared" si="334"/>
        <v>\n**** *year_3\nCo-clustering geo-referenced time series</v>
      </c>
      <c r="J7121" t="str">
        <f t="shared" si="335"/>
        <v>\n**** *year_2 *type_1 *fs_0\nCo-clustering geo-referenced time series</v>
      </c>
      <c r="K7121" t="s">
        <v>18723</v>
      </c>
    </row>
    <row r="7122" spans="1:11" x14ac:dyDescent="0.25">
      <c r="A7122">
        <v>2015</v>
      </c>
      <c r="B7122">
        <v>15</v>
      </c>
      <c r="C7122" s="12">
        <f t="shared" si="333"/>
        <v>1</v>
      </c>
      <c r="D7122">
        <v>3</v>
      </c>
      <c r="E7122">
        <v>2</v>
      </c>
      <c r="F7122">
        <v>2</v>
      </c>
      <c r="G7122" s="9">
        <v>0</v>
      </c>
      <c r="H7122" t="s">
        <v>913</v>
      </c>
      <c r="I7122" t="str">
        <f t="shared" si="334"/>
        <v>\n**** *year_3\nConflict related displacement and post-conflict land administration</v>
      </c>
      <c r="J7122" t="str">
        <f t="shared" si="335"/>
        <v>\n**** *year_2 *type_2 *fs_0\nConflict related displacement and post-conflict land administration</v>
      </c>
      <c r="K7122" t="s">
        <v>14373</v>
      </c>
    </row>
    <row r="7123" spans="1:11" x14ac:dyDescent="0.25">
      <c r="A7123">
        <v>2015</v>
      </c>
      <c r="B7123">
        <v>15</v>
      </c>
      <c r="C7123" s="12">
        <f t="shared" si="333"/>
        <v>1</v>
      </c>
      <c r="D7123">
        <v>3</v>
      </c>
      <c r="E7123">
        <v>2</v>
      </c>
      <c r="F7123">
        <v>1</v>
      </c>
      <c r="G7123" s="9">
        <v>0</v>
      </c>
      <c r="H7123" t="s">
        <v>4687</v>
      </c>
      <c r="I7123" t="str">
        <f t="shared" si="334"/>
        <v>\n**** *year_3\nHow do two giant panda populations adapt to their habitats in the Qinling and Qionglai Mountains, China</v>
      </c>
      <c r="J7123" t="str">
        <f t="shared" si="335"/>
        <v>\n**** *year_2 *type_1 *fs_0\nHow do two giant panda populations adapt to their habitats in the Qinling and Qionglai Mountains, China</v>
      </c>
      <c r="K7123" t="s">
        <v>18724</v>
      </c>
    </row>
    <row r="7124" spans="1:11" x14ac:dyDescent="0.25">
      <c r="A7124">
        <v>2015</v>
      </c>
      <c r="B7124">
        <v>15</v>
      </c>
      <c r="C7124" s="12">
        <f t="shared" si="333"/>
        <v>1</v>
      </c>
      <c r="D7124">
        <v>3</v>
      </c>
      <c r="E7124">
        <v>2</v>
      </c>
      <c r="F7124">
        <v>7</v>
      </c>
      <c r="G7124" s="10">
        <v>0</v>
      </c>
      <c r="H7124" t="s">
        <v>13072</v>
      </c>
      <c r="I7124" t="str">
        <f t="shared" si="334"/>
        <v>\n**** *year_3\nMultiple criteria bicycle route assessment : integrating demand, supply &amp; stakeholder perceptions for a spatial decision support system in Christchurch, New Zealand</v>
      </c>
      <c r="J7124" t="str">
        <f t="shared" si="335"/>
        <v>\n**** *year_2 *type_7 *fs_0\nMultiple criteria bicycle route assessment : integrating demand, supply &amp; stakeholder perceptions for a spatial decision support system in Christchurch, New Zealand</v>
      </c>
      <c r="K7124" t="s">
        <v>14373</v>
      </c>
    </row>
    <row r="7125" spans="1:11" x14ac:dyDescent="0.25">
      <c r="A7125">
        <v>2015</v>
      </c>
      <c r="B7125">
        <v>15</v>
      </c>
      <c r="C7125" s="12">
        <f t="shared" si="333"/>
        <v>1</v>
      </c>
      <c r="D7125">
        <v>3</v>
      </c>
      <c r="E7125">
        <v>2</v>
      </c>
      <c r="F7125">
        <v>7</v>
      </c>
      <c r="G7125" s="10">
        <v>0</v>
      </c>
      <c r="H7125" t="s">
        <v>13154</v>
      </c>
      <c r="I7125" t="str">
        <f t="shared" si="334"/>
        <v>\n**** *year_3\nSocioeconomic status and accessability to public healthcare facilities : a case study of Cilegon, Indonesia</v>
      </c>
      <c r="J7125" t="str">
        <f t="shared" si="335"/>
        <v>\n**** *year_2 *type_7 *fs_0\nSocioeconomic status and accessability to public healthcare facilities : a case study of Cilegon, Indonesia</v>
      </c>
      <c r="K7125" t="s">
        <v>14373</v>
      </c>
    </row>
    <row r="7126" spans="1:11" x14ac:dyDescent="0.25">
      <c r="A7126">
        <v>2015</v>
      </c>
      <c r="B7126">
        <v>14</v>
      </c>
      <c r="C7126" s="12">
        <f t="shared" si="333"/>
        <v>1</v>
      </c>
      <c r="D7126">
        <v>3</v>
      </c>
      <c r="E7126">
        <v>2</v>
      </c>
      <c r="F7126">
        <v>5</v>
      </c>
      <c r="G7126" s="9">
        <v>0</v>
      </c>
      <c r="H7126" t="s">
        <v>6922</v>
      </c>
      <c r="I7126" t="str">
        <f t="shared" si="334"/>
        <v>\n**** *year_3\nImplications of developments in geo-spatial technologies for slum dwellers</v>
      </c>
      <c r="J7126" t="str">
        <f t="shared" si="335"/>
        <v>\n**** *year_2 *type_5 *fs_0\nImplications of developments in geo-spatial technologies for slum dwellers</v>
      </c>
      <c r="K7126" t="s">
        <v>14373</v>
      </c>
    </row>
    <row r="7127" spans="1:11" x14ac:dyDescent="0.25">
      <c r="A7127">
        <v>2015</v>
      </c>
      <c r="B7127">
        <v>14</v>
      </c>
      <c r="C7127" s="12">
        <f t="shared" si="333"/>
        <v>1</v>
      </c>
      <c r="D7127">
        <v>3</v>
      </c>
      <c r="E7127">
        <v>2</v>
      </c>
      <c r="F7127">
        <v>1</v>
      </c>
      <c r="G7127" s="9">
        <v>0</v>
      </c>
      <c r="H7127" t="s">
        <v>2307</v>
      </c>
      <c r="I7127" t="str">
        <f t="shared" si="334"/>
        <v>\n**** *year_3\nOpenLISEM Flash Flood Modelling Application in Logung Sub-Catchment, Central Java</v>
      </c>
      <c r="J7127" t="str">
        <f t="shared" si="335"/>
        <v>\n**** *year_2 *type_1 *fs_0\nOpenLISEM Flash Flood Modelling Application in Logung Sub-Catchment, Central Java</v>
      </c>
      <c r="K7127" t="s">
        <v>18725</v>
      </c>
    </row>
    <row r="7128" spans="1:11" x14ac:dyDescent="0.25">
      <c r="A7128">
        <v>2015</v>
      </c>
      <c r="B7128">
        <v>14</v>
      </c>
      <c r="C7128" s="12">
        <f t="shared" si="333"/>
        <v>1</v>
      </c>
      <c r="D7128">
        <v>3</v>
      </c>
      <c r="E7128">
        <v>2</v>
      </c>
      <c r="F7128">
        <v>7</v>
      </c>
      <c r="G7128" s="10">
        <v>0</v>
      </c>
      <c r="H7128" t="s">
        <v>13214</v>
      </c>
      <c r="I7128" t="str">
        <f t="shared" si="334"/>
        <v>\n**** *year_3\nUnderstanding the earth structure underneath Botswana : the tectonic model and its relationship to the basement and crustal thickness</v>
      </c>
      <c r="J7128" t="str">
        <f t="shared" si="335"/>
        <v>\n**** *year_2 *type_7 *fs_0\nUnderstanding the earth structure underneath Botswana : the tectonic model and its relationship to the basement and crustal thickness</v>
      </c>
      <c r="K7128" t="s">
        <v>14373</v>
      </c>
    </row>
    <row r="7129" spans="1:11" x14ac:dyDescent="0.25">
      <c r="A7129">
        <v>2015</v>
      </c>
      <c r="B7129">
        <v>14</v>
      </c>
      <c r="C7129" s="12">
        <f t="shared" si="333"/>
        <v>1</v>
      </c>
      <c r="D7129">
        <v>3</v>
      </c>
      <c r="E7129">
        <v>2</v>
      </c>
      <c r="F7129">
        <v>7</v>
      </c>
      <c r="G7129" s="10">
        <v>0</v>
      </c>
      <c r="H7129" t="s">
        <v>13217</v>
      </c>
      <c r="I7129" t="str">
        <f t="shared" si="334"/>
        <v>\n**** *year_3\nUpscaling estimation of tropical rain forest biomass / carbon stock using TLS and Landsat-8 ETM+ data : a case study from Royal Belum, Malaysia</v>
      </c>
      <c r="J7129" t="str">
        <f t="shared" si="335"/>
        <v>\n**** *year_2 *type_7 *fs_0\nUpscaling estimation of tropical rain forest biomass / carbon stock using TLS and Landsat-8 ETM+ data : a case study from Royal Belum, Malaysia</v>
      </c>
      <c r="K7129" t="s">
        <v>14373</v>
      </c>
    </row>
    <row r="7130" spans="1:11" x14ac:dyDescent="0.25">
      <c r="A7130">
        <v>2015</v>
      </c>
      <c r="B7130">
        <v>13</v>
      </c>
      <c r="C7130" s="12">
        <f t="shared" si="333"/>
        <v>1</v>
      </c>
      <c r="D7130">
        <v>3</v>
      </c>
      <c r="E7130">
        <v>2</v>
      </c>
      <c r="F7130">
        <v>2</v>
      </c>
      <c r="G7130" s="9">
        <v>0</v>
      </c>
      <c r="H7130" t="s">
        <v>7167</v>
      </c>
      <c r="I7130" t="str">
        <f t="shared" si="334"/>
        <v>\n**** *year_3\nDeveloping a geocomputational workflow to check the consistency of volunteered geographic information</v>
      </c>
      <c r="J7130" t="str">
        <f t="shared" si="335"/>
        <v>\n**** *year_2 *type_2 *fs_0\nDeveloping a geocomputational workflow to check the consistency of volunteered geographic information</v>
      </c>
      <c r="K7130" t="s">
        <v>14373</v>
      </c>
    </row>
    <row r="7131" spans="1:11" x14ac:dyDescent="0.25">
      <c r="A7131">
        <v>2015</v>
      </c>
      <c r="B7131">
        <v>13</v>
      </c>
      <c r="C7131" s="12">
        <f t="shared" si="333"/>
        <v>1</v>
      </c>
      <c r="D7131">
        <v>3</v>
      </c>
      <c r="E7131">
        <v>2</v>
      </c>
      <c r="F7131">
        <v>1</v>
      </c>
      <c r="G7131" s="9">
        <v>0</v>
      </c>
      <c r="H7131" t="s">
        <v>7023</v>
      </c>
      <c r="I7131" t="str">
        <f t="shared" si="334"/>
        <v>\n**** *year_3\nUncertainties in crustal thickness models for data sparse environments: A review for South America and Africa</v>
      </c>
      <c r="J7131" t="str">
        <f t="shared" si="335"/>
        <v>\n**** *year_2 *type_1 *fs_0\nUncertainties in crustal thickness models for data sparse environments: A review for South America and Africa</v>
      </c>
      <c r="K7131" t="s">
        <v>18726</v>
      </c>
    </row>
    <row r="7132" spans="1:11" x14ac:dyDescent="0.25">
      <c r="A7132">
        <v>2015</v>
      </c>
      <c r="B7132">
        <v>13</v>
      </c>
      <c r="C7132" s="12">
        <f t="shared" si="333"/>
        <v>1</v>
      </c>
      <c r="D7132">
        <v>3</v>
      </c>
      <c r="E7132">
        <v>2</v>
      </c>
      <c r="F7132">
        <v>7</v>
      </c>
      <c r="G7132" s="10">
        <v>0</v>
      </c>
      <c r="H7132" t="s">
        <v>13223</v>
      </c>
      <c r="I7132" t="str">
        <f t="shared" si="334"/>
        <v>\n**** *year_3\nUse of satellite data to monitor urban water management infrastructures under extreme weather conditions : preliminary study</v>
      </c>
      <c r="J7132" t="str">
        <f t="shared" si="335"/>
        <v>\n**** *year_2 *type_7 *fs_0\nUse of satellite data to monitor urban water management infrastructures under extreme weather conditions : preliminary study</v>
      </c>
      <c r="K7132" t="s">
        <v>14373</v>
      </c>
    </row>
    <row r="7133" spans="1:11" x14ac:dyDescent="0.25">
      <c r="A7133">
        <v>2015</v>
      </c>
      <c r="B7133">
        <v>12</v>
      </c>
      <c r="C7133" s="12">
        <f t="shared" si="333"/>
        <v>1</v>
      </c>
      <c r="D7133">
        <v>3</v>
      </c>
      <c r="E7133">
        <v>2</v>
      </c>
      <c r="F7133">
        <v>2</v>
      </c>
      <c r="G7133" s="9">
        <v>0</v>
      </c>
      <c r="H7133" t="s">
        <v>4263</v>
      </c>
      <c r="I7133" t="str">
        <f t="shared" si="334"/>
        <v>\n**** *year_3\nAn empirical approach to rockfall fragmentation</v>
      </c>
      <c r="J7133" t="str">
        <f t="shared" si="335"/>
        <v>\n**** *year_2 *type_2 *fs_0\nAn empirical approach to rockfall fragmentation</v>
      </c>
      <c r="K7133" t="s">
        <v>14373</v>
      </c>
    </row>
    <row r="7134" spans="1:11" x14ac:dyDescent="0.25">
      <c r="A7134">
        <v>2015</v>
      </c>
      <c r="B7134">
        <v>12</v>
      </c>
      <c r="C7134" s="12">
        <f t="shared" si="333"/>
        <v>1</v>
      </c>
      <c r="D7134">
        <v>3</v>
      </c>
      <c r="E7134">
        <v>2</v>
      </c>
      <c r="F7134">
        <v>2</v>
      </c>
      <c r="G7134" s="9">
        <v>0</v>
      </c>
      <c r="H7134" t="s">
        <v>7130</v>
      </c>
      <c r="I7134" t="str">
        <f t="shared" si="334"/>
        <v>\n**** *year_3\nCreating better digital surface models from LiDAR points</v>
      </c>
      <c r="J7134" t="str">
        <f t="shared" si="335"/>
        <v>\n**** *year_2 *type_2 *fs_0\nCreating better digital surface models from LiDAR points</v>
      </c>
      <c r="K7134" t="s">
        <v>14373</v>
      </c>
    </row>
    <row r="7135" spans="1:11" x14ac:dyDescent="0.25">
      <c r="A7135">
        <v>2015</v>
      </c>
      <c r="B7135">
        <v>12</v>
      </c>
      <c r="C7135" s="12">
        <f t="shared" si="333"/>
        <v>1</v>
      </c>
      <c r="D7135">
        <v>3</v>
      </c>
      <c r="E7135">
        <v>2</v>
      </c>
      <c r="F7135">
        <v>1</v>
      </c>
      <c r="G7135" s="9">
        <v>0</v>
      </c>
      <c r="H7135" t="s">
        <v>1962</v>
      </c>
      <c r="I7135" t="str">
        <f t="shared" si="334"/>
        <v>\n**** *year_3\nDevelopment of a 10-year (2001–2010) 0.1° data set of land-surface energy balance for mainland China</v>
      </c>
      <c r="J7135" t="str">
        <f t="shared" si="335"/>
        <v>\n**** *year_2 *type_1 *fs_0\nDevelopment of a 10-year (2001–2010) 0.1° data set of land-surface energy balance for mainland China</v>
      </c>
      <c r="K7135" t="s">
        <v>18727</v>
      </c>
    </row>
    <row r="7136" spans="1:11" x14ac:dyDescent="0.25">
      <c r="A7136">
        <v>2015</v>
      </c>
      <c r="B7136">
        <v>12</v>
      </c>
      <c r="C7136" s="12">
        <f t="shared" si="333"/>
        <v>1</v>
      </c>
      <c r="D7136">
        <v>3</v>
      </c>
      <c r="E7136">
        <v>2</v>
      </c>
      <c r="F7136">
        <v>1</v>
      </c>
      <c r="G7136" s="9">
        <v>0</v>
      </c>
      <c r="H7136" t="s">
        <v>7041</v>
      </c>
      <c r="I7136" t="str">
        <f t="shared" si="334"/>
        <v>\n**** *year_3\nEquitable distribution of growth for utilitarian and non-utilitarian infrastructure planning</v>
      </c>
      <c r="J7136" t="str">
        <f t="shared" si="335"/>
        <v>\n**** *year_2 *type_1 *fs_0\nEquitable distribution of growth for utilitarian and non-utilitarian infrastructure planning</v>
      </c>
      <c r="K7136" t="s">
        <v>18728</v>
      </c>
    </row>
    <row r="7137" spans="1:11" x14ac:dyDescent="0.25">
      <c r="A7137">
        <v>2015</v>
      </c>
      <c r="B7137">
        <v>12</v>
      </c>
      <c r="C7137" s="12">
        <f t="shared" si="333"/>
        <v>1</v>
      </c>
      <c r="D7137">
        <v>3</v>
      </c>
      <c r="E7137">
        <v>2</v>
      </c>
      <c r="F7137">
        <v>1</v>
      </c>
      <c r="G7137" s="9">
        <v>0</v>
      </c>
      <c r="H7137" t="s">
        <v>7070</v>
      </c>
      <c r="I7137" t="str">
        <f t="shared" si="334"/>
        <v>\n**** *year_3\nIntercomparison of surface energy fluxes estimates from the FEST-EWB and TSEB models over the heterogeneous REFLEX 2012 Site (Barrax, Spain)</v>
      </c>
      <c r="J7137" t="str">
        <f t="shared" si="335"/>
        <v>\n**** *year_2 *type_1 *fs_0\nIntercomparison of surface energy fluxes estimates from the FEST-EWB and TSEB models over the heterogeneous REFLEX 2012 Site (Barrax, Spain)</v>
      </c>
      <c r="K7137" t="s">
        <v>18729</v>
      </c>
    </row>
    <row r="7138" spans="1:11" x14ac:dyDescent="0.25">
      <c r="A7138">
        <v>2015</v>
      </c>
      <c r="B7138">
        <v>12</v>
      </c>
      <c r="C7138" s="12">
        <f t="shared" si="333"/>
        <v>1</v>
      </c>
      <c r="D7138">
        <v>3</v>
      </c>
      <c r="E7138">
        <v>2</v>
      </c>
      <c r="F7138">
        <v>5</v>
      </c>
      <c r="G7138" s="9">
        <v>0</v>
      </c>
      <c r="H7138" t="s">
        <v>6936</v>
      </c>
      <c r="I7138" t="str">
        <f t="shared" si="334"/>
        <v>\n**** *year_3\nWear during quarrying : literature review : powerpoint</v>
      </c>
      <c r="J7138" t="str">
        <f t="shared" si="335"/>
        <v>\n**** *year_2 *type_5 *fs_0\nWear during quarrying : literature review : powerpoint</v>
      </c>
      <c r="K7138" t="s">
        <v>14373</v>
      </c>
    </row>
    <row r="7139" spans="1:11" x14ac:dyDescent="0.25">
      <c r="A7139">
        <v>2015</v>
      </c>
      <c r="B7139">
        <v>11</v>
      </c>
      <c r="C7139" s="12">
        <f t="shared" si="333"/>
        <v>1</v>
      </c>
      <c r="D7139">
        <v>3</v>
      </c>
      <c r="E7139">
        <v>2</v>
      </c>
      <c r="F7139">
        <v>1</v>
      </c>
      <c r="G7139" s="9">
        <v>0</v>
      </c>
      <c r="H7139" t="s">
        <v>538</v>
      </c>
      <c r="I7139" t="str">
        <f t="shared" si="334"/>
        <v>\n**** *year_3\nAssessing vulnerability of buildings to hydro-meteorological hazards using an expert based approach</v>
      </c>
      <c r="J7139" t="str">
        <f t="shared" si="335"/>
        <v>\n**** *year_2 *type_1 *fs_0\nAssessing vulnerability of buildings to hydro-meteorological hazards using an expert based approach</v>
      </c>
      <c r="K7139" t="s">
        <v>18730</v>
      </c>
    </row>
    <row r="7140" spans="1:11" x14ac:dyDescent="0.25">
      <c r="A7140">
        <v>2015</v>
      </c>
      <c r="B7140">
        <v>11</v>
      </c>
      <c r="C7140" s="12">
        <f t="shared" si="333"/>
        <v>1</v>
      </c>
      <c r="D7140">
        <v>3</v>
      </c>
      <c r="E7140">
        <v>2</v>
      </c>
      <c r="F7140">
        <v>1</v>
      </c>
      <c r="G7140" s="9">
        <v>0</v>
      </c>
      <c r="H7140" t="s">
        <v>6920</v>
      </c>
      <c r="I7140" t="str">
        <f t="shared" si="334"/>
        <v>\n**** *year_3\nCombatting desertification using a multidisciplinary approach</v>
      </c>
      <c r="J7140" t="str">
        <f t="shared" si="335"/>
        <v>\n**** *year_2 *type_1 *fs_0\nCombatting desertification using a multidisciplinary approach</v>
      </c>
      <c r="K7140" t="s">
        <v>18731</v>
      </c>
    </row>
    <row r="7141" spans="1:11" x14ac:dyDescent="0.25">
      <c r="A7141">
        <v>2015</v>
      </c>
      <c r="B7141">
        <v>11</v>
      </c>
      <c r="C7141" s="12">
        <f t="shared" si="333"/>
        <v>1</v>
      </c>
      <c r="D7141">
        <v>3</v>
      </c>
      <c r="E7141">
        <v>2</v>
      </c>
      <c r="F7141">
        <v>7</v>
      </c>
      <c r="G7141" s="10">
        <v>0</v>
      </c>
      <c r="H7141" t="s">
        <v>12847</v>
      </c>
      <c r="I7141" t="str">
        <f t="shared" si="334"/>
        <v>\n**** *year_3\nCombining dominant spectral features in airborne SWIR and TIR imagery for mineralogical mapping</v>
      </c>
      <c r="J7141" t="str">
        <f t="shared" si="335"/>
        <v>\n**** *year_2 *type_7 *fs_0\nCombining dominant spectral features in airborne SWIR and TIR imagery for mineralogical mapping</v>
      </c>
      <c r="K7141" t="s">
        <v>14373</v>
      </c>
    </row>
    <row r="7142" spans="1:11" x14ac:dyDescent="0.25">
      <c r="A7142">
        <v>2015</v>
      </c>
      <c r="B7142">
        <v>11</v>
      </c>
      <c r="C7142" s="12">
        <f t="shared" si="333"/>
        <v>1</v>
      </c>
      <c r="D7142">
        <v>3</v>
      </c>
      <c r="E7142">
        <v>2</v>
      </c>
      <c r="F7142">
        <v>2</v>
      </c>
      <c r="G7142" s="9">
        <v>0</v>
      </c>
      <c r="H7142" t="s">
        <v>7092</v>
      </c>
      <c r="I7142" t="str">
        <f t="shared" si="334"/>
        <v>\n**** *year_3\nDigital earth ethics : a modest proposal : powerpoint</v>
      </c>
      <c r="J7142" t="str">
        <f t="shared" si="335"/>
        <v>\n**** *year_2 *type_2 *fs_0\nDigital earth ethics : a modest proposal : powerpoint</v>
      </c>
      <c r="K7142" t="s">
        <v>14373</v>
      </c>
    </row>
    <row r="7143" spans="1:11" x14ac:dyDescent="0.25">
      <c r="A7143">
        <v>2015</v>
      </c>
      <c r="B7143">
        <v>11</v>
      </c>
      <c r="C7143" s="12">
        <f t="shared" si="333"/>
        <v>1</v>
      </c>
      <c r="D7143">
        <v>3</v>
      </c>
      <c r="E7143">
        <v>2</v>
      </c>
      <c r="F7143">
        <v>7</v>
      </c>
      <c r="G7143" s="10">
        <v>0</v>
      </c>
      <c r="H7143" t="s">
        <v>12904</v>
      </c>
      <c r="I7143" t="str">
        <f t="shared" si="334"/>
        <v>\n**** *year_3\nEastern chimpanzee's habitat fragmentation in Nyungwe National Park (NNP), Rwanda</v>
      </c>
      <c r="J7143" t="str">
        <f t="shared" si="335"/>
        <v>\n**** *year_2 *type_7 *fs_0\nEastern chimpanzee's habitat fragmentation in Nyungwe National Park (NNP), Rwanda</v>
      </c>
      <c r="K7143" t="s">
        <v>14373</v>
      </c>
    </row>
    <row r="7144" spans="1:11" x14ac:dyDescent="0.25">
      <c r="A7144">
        <v>2015</v>
      </c>
      <c r="B7144">
        <v>11</v>
      </c>
      <c r="C7144" s="12">
        <f t="shared" si="333"/>
        <v>1</v>
      </c>
      <c r="D7144">
        <v>3</v>
      </c>
      <c r="E7144">
        <v>2</v>
      </c>
      <c r="F7144">
        <v>7</v>
      </c>
      <c r="G7144" s="10">
        <v>0</v>
      </c>
      <c r="H7144" t="s">
        <v>12979</v>
      </c>
      <c r="I7144" t="str">
        <f t="shared" si="334"/>
        <v>\n**** *year_3\nImpact of hydro-meteorological drivers on the streamflow of the Usangu catchment</v>
      </c>
      <c r="J7144" t="str">
        <f t="shared" si="335"/>
        <v>\n**** *year_2 *type_7 *fs_0\nImpact of hydro-meteorological drivers on the streamflow of the Usangu catchment</v>
      </c>
      <c r="K7144" t="s">
        <v>14373</v>
      </c>
    </row>
    <row r="7145" spans="1:11" x14ac:dyDescent="0.25">
      <c r="A7145">
        <v>2015</v>
      </c>
      <c r="B7145">
        <v>11</v>
      </c>
      <c r="C7145" s="12">
        <f t="shared" si="333"/>
        <v>1</v>
      </c>
      <c r="D7145">
        <v>3</v>
      </c>
      <c r="E7145">
        <v>2</v>
      </c>
      <c r="F7145">
        <v>2</v>
      </c>
      <c r="G7145" s="9">
        <v>0</v>
      </c>
      <c r="H7145" t="s">
        <v>2071</v>
      </c>
      <c r="I7145" t="str">
        <f t="shared" si="334"/>
        <v>\n**** *year_3\nIs a QRA-based method suitable to guide Land Use Planning decisions in India?</v>
      </c>
      <c r="J7145" t="str">
        <f t="shared" si="335"/>
        <v>\n**** *year_2 *type_2 *fs_0\nIs a QRA-based method suitable to guide Land Use Planning decisions in India?</v>
      </c>
      <c r="K7145" t="s">
        <v>14373</v>
      </c>
    </row>
    <row r="7146" spans="1:11" x14ac:dyDescent="0.25">
      <c r="A7146">
        <v>2015</v>
      </c>
      <c r="B7146">
        <v>11</v>
      </c>
      <c r="C7146" s="12">
        <f t="shared" si="333"/>
        <v>1</v>
      </c>
      <c r="D7146">
        <v>3</v>
      </c>
      <c r="E7146">
        <v>2</v>
      </c>
      <c r="F7146">
        <v>7</v>
      </c>
      <c r="G7146" s="10">
        <v>0</v>
      </c>
      <c r="H7146" t="s">
        <v>13083</v>
      </c>
      <c r="I7146" t="str">
        <f t="shared" si="334"/>
        <v>\n**** *year_3\nNovel shape indices for vector landscape pattern analysis</v>
      </c>
      <c r="J7146" t="str">
        <f t="shared" si="335"/>
        <v>\n**** *year_2 *type_7 *fs_0\nNovel shape indices for vector landscape pattern analysis</v>
      </c>
      <c r="K7146" t="s">
        <v>14373</v>
      </c>
    </row>
    <row r="7147" spans="1:11" x14ac:dyDescent="0.25">
      <c r="A7147">
        <v>2015</v>
      </c>
      <c r="B7147">
        <v>11</v>
      </c>
      <c r="C7147" s="12">
        <f t="shared" si="333"/>
        <v>1</v>
      </c>
      <c r="D7147">
        <v>3</v>
      </c>
      <c r="E7147">
        <v>2</v>
      </c>
      <c r="F7147">
        <v>7</v>
      </c>
      <c r="G7147" s="10">
        <v>0</v>
      </c>
      <c r="H7147" t="s">
        <v>13209</v>
      </c>
      <c r="I7147" t="str">
        <f t="shared" si="334"/>
        <v>\n**** *year_3\nTowards sampling leaf area index using smartphones</v>
      </c>
      <c r="J7147" t="str">
        <f t="shared" si="335"/>
        <v>\n**** *year_2 *type_7 *fs_0\nTowards sampling leaf area index using smartphones</v>
      </c>
      <c r="K7147" t="s">
        <v>14373</v>
      </c>
    </row>
    <row r="7148" spans="1:11" x14ac:dyDescent="0.25">
      <c r="A7148">
        <v>2015</v>
      </c>
      <c r="B7148">
        <v>10</v>
      </c>
      <c r="C7148" s="12">
        <f t="shared" si="333"/>
        <v>1</v>
      </c>
      <c r="D7148">
        <v>3</v>
      </c>
      <c r="E7148">
        <v>2</v>
      </c>
      <c r="F7148">
        <v>2</v>
      </c>
      <c r="G7148" s="9">
        <v>0</v>
      </c>
      <c r="H7148" t="s">
        <v>7099</v>
      </c>
      <c r="I7148" t="str">
        <f t="shared" si="334"/>
        <v>\n**** *year_3\nA preliminary regional assessment of earthquake-induced landslide susceptibility for Vrancea Seismic Region</v>
      </c>
      <c r="J7148" t="str">
        <f t="shared" si="335"/>
        <v>\n**** *year_2 *type_2 *fs_0\nA preliminary regional assessment of earthquake-induced landslide susceptibility for Vrancea Seismic Region</v>
      </c>
      <c r="K7148" t="s">
        <v>14373</v>
      </c>
    </row>
    <row r="7149" spans="1:11" x14ac:dyDescent="0.25">
      <c r="A7149">
        <v>2015</v>
      </c>
      <c r="B7149">
        <v>10</v>
      </c>
      <c r="C7149" s="12">
        <f t="shared" si="333"/>
        <v>1</v>
      </c>
      <c r="D7149">
        <v>3</v>
      </c>
      <c r="E7149">
        <v>2</v>
      </c>
      <c r="F7149">
        <v>6</v>
      </c>
      <c r="G7149" s="9">
        <v>0</v>
      </c>
      <c r="H7149" t="s">
        <v>6967</v>
      </c>
      <c r="I7149" t="str">
        <f t="shared" si="334"/>
        <v>\n**** *year_3\nAutomatic building extraction from UAV data : poster</v>
      </c>
      <c r="J7149" t="str">
        <f t="shared" si="335"/>
        <v>\n**** *year_2 *type_6 *fs_0\nAutomatic building extraction from UAV data : poster</v>
      </c>
      <c r="K7149" t="s">
        <v>14373</v>
      </c>
    </row>
    <row r="7150" spans="1:11" x14ac:dyDescent="0.25">
      <c r="A7150">
        <v>2015</v>
      </c>
      <c r="B7150">
        <v>10</v>
      </c>
      <c r="C7150" s="12">
        <f t="shared" si="333"/>
        <v>1</v>
      </c>
      <c r="D7150">
        <v>3</v>
      </c>
      <c r="E7150">
        <v>2</v>
      </c>
      <c r="F7150">
        <v>2</v>
      </c>
      <c r="G7150" s="9">
        <v>0</v>
      </c>
      <c r="H7150" t="s">
        <v>7146</v>
      </c>
      <c r="I7150" t="str">
        <f t="shared" si="334"/>
        <v>\n**** *year_3\nDilemmas in the development of a curriculum for urban planners in a globalized world</v>
      </c>
      <c r="J7150" t="str">
        <f t="shared" si="335"/>
        <v>\n**** *year_2 *type_2 *fs_0\nDilemmas in the development of a curriculum for urban planners in a globalized world</v>
      </c>
      <c r="K7150" t="s">
        <v>14373</v>
      </c>
    </row>
    <row r="7151" spans="1:11" x14ac:dyDescent="0.25">
      <c r="A7151">
        <v>2015</v>
      </c>
      <c r="B7151">
        <v>10</v>
      </c>
      <c r="C7151" s="12">
        <f t="shared" si="333"/>
        <v>1</v>
      </c>
      <c r="D7151">
        <v>3</v>
      </c>
      <c r="E7151">
        <v>2</v>
      </c>
      <c r="F7151">
        <v>7</v>
      </c>
      <c r="G7151" s="10">
        <v>0</v>
      </c>
      <c r="H7151" t="s">
        <v>13095</v>
      </c>
      <c r="I7151" t="str">
        <f t="shared" si="334"/>
        <v>\n**** *year_3\nPastoralists migration corridors and the role of mediators in solving land conflicts in Nigeria</v>
      </c>
      <c r="J7151" t="str">
        <f t="shared" si="335"/>
        <v>\n**** *year_2 *type_7 *fs_0\nPastoralists migration corridors and the role of mediators in solving land conflicts in Nigeria</v>
      </c>
      <c r="K7151" t="s">
        <v>14373</v>
      </c>
    </row>
    <row r="7152" spans="1:11" x14ac:dyDescent="0.25">
      <c r="A7152">
        <v>2015</v>
      </c>
      <c r="B7152">
        <v>10</v>
      </c>
      <c r="C7152" s="12">
        <f t="shared" si="333"/>
        <v>1</v>
      </c>
      <c r="D7152">
        <v>3</v>
      </c>
      <c r="E7152">
        <v>2</v>
      </c>
      <c r="F7152">
        <v>2</v>
      </c>
      <c r="G7152" s="9">
        <v>0</v>
      </c>
      <c r="H7152" t="s">
        <v>6982</v>
      </c>
      <c r="I7152" t="str">
        <f t="shared" si="334"/>
        <v>\n**** *year_3\nUsing self - organizing maps to analyse spatial temporal diffusion of infectious diseases : poster</v>
      </c>
      <c r="J7152" t="str">
        <f t="shared" si="335"/>
        <v>\n**** *year_2 *type_2 *fs_0\nUsing self - organizing maps to analyse spatial temporal diffusion of infectious diseases : poster</v>
      </c>
      <c r="K7152" t="s">
        <v>14373</v>
      </c>
    </row>
    <row r="7153" spans="1:11" x14ac:dyDescent="0.25">
      <c r="A7153">
        <v>2015</v>
      </c>
      <c r="B7153">
        <v>9</v>
      </c>
      <c r="C7153" s="12">
        <f t="shared" si="333"/>
        <v>1</v>
      </c>
      <c r="D7153">
        <v>3</v>
      </c>
      <c r="E7153">
        <v>2</v>
      </c>
      <c r="F7153">
        <v>7</v>
      </c>
      <c r="G7153" s="10">
        <v>0</v>
      </c>
      <c r="H7153" t="s">
        <v>12913</v>
      </c>
      <c r="I7153" t="str">
        <f t="shared" si="334"/>
        <v>\n**** *year_3\nEffects of weatherin in the rock and rock mass properties and the influence of salts in the coastal roadcuts in Saint Vincent and Dominica</v>
      </c>
      <c r="J7153" t="str">
        <f t="shared" si="335"/>
        <v>\n**** *year_2 *type_7 *fs_0\nEffects of weatherin in the rock and rock mass properties and the influence of salts in the coastal roadcuts in Saint Vincent and Dominica</v>
      </c>
      <c r="K7153" t="s">
        <v>14373</v>
      </c>
    </row>
    <row r="7154" spans="1:11" x14ac:dyDescent="0.25">
      <c r="A7154">
        <v>2015</v>
      </c>
      <c r="B7154">
        <v>9</v>
      </c>
      <c r="C7154" s="12">
        <f t="shared" si="333"/>
        <v>1</v>
      </c>
      <c r="D7154">
        <v>3</v>
      </c>
      <c r="E7154">
        <v>2</v>
      </c>
      <c r="F7154">
        <v>2</v>
      </c>
      <c r="G7154" s="9">
        <v>0</v>
      </c>
      <c r="H7154" t="s">
        <v>6931</v>
      </c>
      <c r="I7154" t="str">
        <f t="shared" si="334"/>
        <v>\n**** *year_3\nExploring the complementarity of SWIR and TIR for airborne hyperspectral mineral mapping : abstract</v>
      </c>
      <c r="J7154" t="str">
        <f t="shared" si="335"/>
        <v>\n**** *year_2 *type_2 *fs_0\nExploring the complementarity of SWIR and TIR for airborne hyperspectral mineral mapping : abstract</v>
      </c>
      <c r="K7154" t="s">
        <v>14373</v>
      </c>
    </row>
    <row r="7155" spans="1:11" x14ac:dyDescent="0.25">
      <c r="A7155">
        <v>2015</v>
      </c>
      <c r="B7155">
        <v>9</v>
      </c>
      <c r="C7155" s="12">
        <f t="shared" si="333"/>
        <v>1</v>
      </c>
      <c r="D7155">
        <v>3</v>
      </c>
      <c r="E7155">
        <v>2</v>
      </c>
      <c r="F7155">
        <v>1</v>
      </c>
      <c r="G7155" s="9">
        <v>0</v>
      </c>
      <c r="H7155" t="s">
        <v>7027</v>
      </c>
      <c r="I7155" t="str">
        <f t="shared" si="334"/>
        <v>\n**** *year_3\nFirms’ willingness to invest in a water fund to improve water-related ecosystem services in the Lake Naivasha basin, Kenya</v>
      </c>
      <c r="J7155" t="str">
        <f t="shared" si="335"/>
        <v>\n**** *year_2 *type_1 *fs_0\nFirms’ willingness to invest in a water fund to improve water-related ecosystem services in the Lake Naivasha basin, Kenya</v>
      </c>
      <c r="K7155" t="s">
        <v>18732</v>
      </c>
    </row>
    <row r="7156" spans="1:11" x14ac:dyDescent="0.25">
      <c r="A7156">
        <v>2015</v>
      </c>
      <c r="B7156">
        <v>9</v>
      </c>
      <c r="C7156" s="12">
        <f t="shared" si="333"/>
        <v>1</v>
      </c>
      <c r="D7156">
        <v>3</v>
      </c>
      <c r="E7156">
        <v>2</v>
      </c>
      <c r="F7156">
        <v>1</v>
      </c>
      <c r="G7156" s="9">
        <v>0</v>
      </c>
      <c r="H7156" t="s">
        <v>7039</v>
      </c>
      <c r="I7156" t="str">
        <f t="shared" si="334"/>
        <v>\n**** *year_3\nFurther modelling of LADM's rights, restrictions and responsibilities (RRRs)</v>
      </c>
      <c r="J7156" t="str">
        <f t="shared" si="335"/>
        <v>\n**** *year_2 *type_1 *fs_0\nFurther modelling of LADM's rights, restrictions and responsibilities (RRRs)</v>
      </c>
      <c r="K7156" t="s">
        <v>18733</v>
      </c>
    </row>
    <row r="7157" spans="1:11" x14ac:dyDescent="0.25">
      <c r="A7157">
        <v>2015</v>
      </c>
      <c r="B7157">
        <v>9</v>
      </c>
      <c r="C7157" s="12">
        <f t="shared" si="333"/>
        <v>1</v>
      </c>
      <c r="D7157">
        <v>3</v>
      </c>
      <c r="E7157">
        <v>2</v>
      </c>
      <c r="F7157">
        <v>7</v>
      </c>
      <c r="G7157" s="10">
        <v>0</v>
      </c>
      <c r="H7157" t="s">
        <v>12995</v>
      </c>
      <c r="I7157" t="str">
        <f t="shared" si="334"/>
        <v>\n**** *year_3\nInnovations in boundary mapping : Namibia, customary land and UAV's</v>
      </c>
      <c r="J7157" t="str">
        <f t="shared" si="335"/>
        <v>\n**** *year_2 *type_7 *fs_0\nInnovations in boundary mapping : Namibia, customary land and UAV's</v>
      </c>
      <c r="K7157" t="s">
        <v>14373</v>
      </c>
    </row>
    <row r="7158" spans="1:11" x14ac:dyDescent="0.25">
      <c r="A7158">
        <v>2015</v>
      </c>
      <c r="B7158">
        <v>8</v>
      </c>
      <c r="C7158" s="12">
        <f t="shared" si="333"/>
        <v>1</v>
      </c>
      <c r="D7158">
        <v>3</v>
      </c>
      <c r="E7158">
        <v>2</v>
      </c>
      <c r="F7158">
        <v>5</v>
      </c>
      <c r="G7158" s="9">
        <v>0</v>
      </c>
      <c r="H7158" t="s">
        <v>6993</v>
      </c>
      <c r="I7158" t="str">
        <f t="shared" si="334"/>
        <v>\n**** *year_3\nCartography, education and training : powerpoint</v>
      </c>
      <c r="J7158" t="str">
        <f t="shared" si="335"/>
        <v>\n**** *year_2 *type_5 *fs_0\nCartography, education and training : powerpoint</v>
      </c>
      <c r="K7158" t="s">
        <v>14373</v>
      </c>
    </row>
    <row r="7159" spans="1:11" x14ac:dyDescent="0.25">
      <c r="A7159">
        <v>2015</v>
      </c>
      <c r="B7159">
        <v>8</v>
      </c>
      <c r="C7159" s="12">
        <f t="shared" si="333"/>
        <v>1</v>
      </c>
      <c r="D7159">
        <v>3</v>
      </c>
      <c r="E7159">
        <v>2</v>
      </c>
      <c r="F7159">
        <v>3</v>
      </c>
      <c r="G7159" s="9">
        <v>0</v>
      </c>
      <c r="H7159" t="s">
        <v>3516</v>
      </c>
      <c r="I7159" t="str">
        <f t="shared" si="334"/>
        <v>\n**** *year_3\nDisplacement and land administration</v>
      </c>
      <c r="J7159" t="str">
        <f t="shared" si="335"/>
        <v>\n**** *year_2 *type_3 *fs_0\nDisplacement and land administration</v>
      </c>
      <c r="K7159" t="s">
        <v>18734</v>
      </c>
    </row>
    <row r="7160" spans="1:11" x14ac:dyDescent="0.25">
      <c r="A7160">
        <v>2015</v>
      </c>
      <c r="B7160">
        <v>8</v>
      </c>
      <c r="C7160" s="12">
        <f t="shared" si="333"/>
        <v>1</v>
      </c>
      <c r="D7160">
        <v>3</v>
      </c>
      <c r="E7160">
        <v>2</v>
      </c>
      <c r="F7160">
        <v>3</v>
      </c>
      <c r="G7160" s="9">
        <v>0</v>
      </c>
      <c r="H7160" t="s">
        <v>7201</v>
      </c>
      <c r="I7160" t="str">
        <f t="shared" si="334"/>
        <v>\n**** *year_3\nMapping and valuing ecosystem services in South Africa, Tanzania and Zambia : Final report to UNCCD : October 2015</v>
      </c>
      <c r="J7160" t="str">
        <f t="shared" si="335"/>
        <v>\n**** *year_2 *type_3 *fs_0\nMapping and valuing ecosystem services in South Africa, Tanzania and Zambia : Final report to UNCCD : October 2015</v>
      </c>
      <c r="K7160" t="s">
        <v>14373</v>
      </c>
    </row>
    <row r="7161" spans="1:11" x14ac:dyDescent="0.25">
      <c r="A7161">
        <v>2015</v>
      </c>
      <c r="B7161">
        <v>8</v>
      </c>
      <c r="C7161" s="12">
        <f t="shared" si="333"/>
        <v>1</v>
      </c>
      <c r="D7161">
        <v>3</v>
      </c>
      <c r="E7161">
        <v>2</v>
      </c>
      <c r="F7161">
        <v>7</v>
      </c>
      <c r="G7161" s="10">
        <v>0</v>
      </c>
      <c r="H7161" t="s">
        <v>13032</v>
      </c>
      <c r="I7161" t="str">
        <f t="shared" si="334"/>
        <v>\n**** *year_3\nMapping multiple pollutants at a continental scale</v>
      </c>
      <c r="J7161" t="str">
        <f t="shared" si="335"/>
        <v>\n**** *year_2 *type_7 *fs_0\nMapping multiple pollutants at a continental scale</v>
      </c>
      <c r="K7161" t="s">
        <v>14373</v>
      </c>
    </row>
    <row r="7162" spans="1:11" x14ac:dyDescent="0.25">
      <c r="A7162">
        <v>2015</v>
      </c>
      <c r="B7162">
        <v>8</v>
      </c>
      <c r="C7162" s="12">
        <f t="shared" si="333"/>
        <v>1</v>
      </c>
      <c r="D7162">
        <v>3</v>
      </c>
      <c r="E7162">
        <v>2</v>
      </c>
      <c r="F7162">
        <v>1</v>
      </c>
      <c r="G7162" s="9">
        <v>0</v>
      </c>
      <c r="H7162" t="s">
        <v>4868</v>
      </c>
      <c r="I7162" t="str">
        <f t="shared" si="334"/>
        <v>\n**** *year_3\nPost-Conflict Land Administration</v>
      </c>
      <c r="J7162" t="str">
        <f t="shared" si="335"/>
        <v>\n**** *year_2 *type_1 *fs_0\nPost-Conflict Land Administration</v>
      </c>
      <c r="K7162" t="s">
        <v>14373</v>
      </c>
    </row>
    <row r="7163" spans="1:11" x14ac:dyDescent="0.25">
      <c r="A7163">
        <v>2015</v>
      </c>
      <c r="B7163">
        <v>8</v>
      </c>
      <c r="C7163" s="12">
        <f t="shared" si="333"/>
        <v>1</v>
      </c>
      <c r="D7163">
        <v>3</v>
      </c>
      <c r="E7163">
        <v>2</v>
      </c>
      <c r="F7163">
        <v>2</v>
      </c>
      <c r="G7163" s="9">
        <v>0</v>
      </c>
      <c r="H7163" t="s">
        <v>3802</v>
      </c>
      <c r="I7163" t="str">
        <f t="shared" si="334"/>
        <v>\n**** *year_3\nPro-poor land tools: are they effective? Three peri-urban case-studies from sub-Saharan Africa</v>
      </c>
      <c r="J7163" t="str">
        <f t="shared" si="335"/>
        <v>\n**** *year_2 *type_2 *fs_0\nPro-poor land tools: are they effective? Three peri-urban case-studies from sub-Saharan Africa</v>
      </c>
      <c r="K7163" t="s">
        <v>14373</v>
      </c>
    </row>
    <row r="7164" spans="1:11" x14ac:dyDescent="0.25">
      <c r="A7164">
        <v>2015</v>
      </c>
      <c r="B7164">
        <v>8</v>
      </c>
      <c r="C7164" s="12">
        <f t="shared" si="333"/>
        <v>1</v>
      </c>
      <c r="D7164">
        <v>3</v>
      </c>
      <c r="E7164">
        <v>2</v>
      </c>
      <c r="F7164">
        <v>4</v>
      </c>
      <c r="G7164" s="9">
        <v>0</v>
      </c>
      <c r="H7164" t="s">
        <v>7114</v>
      </c>
      <c r="I7164" t="str">
        <f t="shared" si="334"/>
        <v>\n**** *year_3\nSpectral prospectivity mapping of the Deseado Massif, Argentina</v>
      </c>
      <c r="J7164" t="str">
        <f t="shared" si="335"/>
        <v>\n**** *year_2 *type_4 *fs_0\nSpectral prospectivity mapping of the Deseado Massif, Argentina</v>
      </c>
      <c r="K7164" t="s">
        <v>18735</v>
      </c>
    </row>
    <row r="7165" spans="1:11" x14ac:dyDescent="0.25">
      <c r="A7165">
        <v>2015</v>
      </c>
      <c r="B7165">
        <v>7</v>
      </c>
      <c r="C7165" s="12">
        <f t="shared" si="333"/>
        <v>1</v>
      </c>
      <c r="D7165">
        <v>3</v>
      </c>
      <c r="E7165">
        <v>2</v>
      </c>
      <c r="F7165">
        <v>2</v>
      </c>
      <c r="G7165" s="9">
        <v>0</v>
      </c>
      <c r="H7165" t="s">
        <v>7138</v>
      </c>
      <c r="I7165" t="str">
        <f t="shared" si="334"/>
        <v>\n**** *year_3\nBoosting ecosystem services in rural landscapes : perspectives on actions and evidence</v>
      </c>
      <c r="J7165" t="str">
        <f t="shared" si="335"/>
        <v>\n**** *year_2 *type_2 *fs_0\nBoosting ecosystem services in rural landscapes : perspectives on actions and evidence</v>
      </c>
      <c r="K7165" t="s">
        <v>14373</v>
      </c>
    </row>
    <row r="7166" spans="1:11" x14ac:dyDescent="0.25">
      <c r="A7166">
        <v>2015</v>
      </c>
      <c r="B7166">
        <v>7</v>
      </c>
      <c r="C7166" s="12">
        <f t="shared" si="333"/>
        <v>1</v>
      </c>
      <c r="D7166">
        <v>3</v>
      </c>
      <c r="E7166">
        <v>2</v>
      </c>
      <c r="F7166">
        <v>6</v>
      </c>
      <c r="G7166" s="9">
        <v>0</v>
      </c>
      <c r="H7166" t="s">
        <v>6913</v>
      </c>
      <c r="I7166" t="str">
        <f t="shared" si="334"/>
        <v>\n**** *year_3\nDevelopment of an algorithm to generate pit-free Digital Surface Models from LiDAR + poster</v>
      </c>
      <c r="J7166" t="str">
        <f t="shared" si="335"/>
        <v>\n**** *year_2 *type_6 *fs_0\nDevelopment of an algorithm to generate pit-free Digital Surface Models from LiDAR + poster</v>
      </c>
      <c r="K7166" t="s">
        <v>14373</v>
      </c>
    </row>
    <row r="7167" spans="1:11" x14ac:dyDescent="0.25">
      <c r="A7167">
        <v>2015</v>
      </c>
      <c r="B7167">
        <v>7</v>
      </c>
      <c r="C7167" s="12">
        <f t="shared" si="333"/>
        <v>1</v>
      </c>
      <c r="D7167">
        <v>3</v>
      </c>
      <c r="E7167">
        <v>2</v>
      </c>
      <c r="F7167">
        <v>7</v>
      </c>
      <c r="G7167" s="10">
        <v>0</v>
      </c>
      <c r="H7167" t="s">
        <v>12956</v>
      </c>
      <c r="I7167" t="str">
        <f t="shared" si="334"/>
        <v>\n**** *year_3\nFlash flood hazard and coping strategies in urban areas : case study in Mpazi catchment, Kigali, Rwanda</v>
      </c>
      <c r="J7167" t="str">
        <f t="shared" si="335"/>
        <v>\n**** *year_2 *type_7 *fs_0\nFlash flood hazard and coping strategies in urban areas : case study in Mpazi catchment, Kigali, Rwanda</v>
      </c>
      <c r="K7167" t="s">
        <v>14373</v>
      </c>
    </row>
    <row r="7168" spans="1:11" x14ac:dyDescent="0.25">
      <c r="A7168">
        <v>2015</v>
      </c>
      <c r="B7168">
        <v>7</v>
      </c>
      <c r="C7168" s="12">
        <f t="shared" si="333"/>
        <v>1</v>
      </c>
      <c r="D7168">
        <v>3</v>
      </c>
      <c r="E7168">
        <v>2</v>
      </c>
      <c r="F7168">
        <v>2</v>
      </c>
      <c r="G7168" s="9">
        <v>0</v>
      </c>
      <c r="H7168" t="s">
        <v>7155</v>
      </c>
      <c r="I7168" t="str">
        <f t="shared" si="334"/>
        <v>\n**** *year_3\nFrom nationwide point clouds to nationwide 3D landscape models</v>
      </c>
      <c r="J7168" t="str">
        <f t="shared" si="335"/>
        <v>\n**** *year_2 *type_2 *fs_0\nFrom nationwide point clouds to nationwide 3D landscape models</v>
      </c>
      <c r="K7168" t="s">
        <v>14373</v>
      </c>
    </row>
    <row r="7169" spans="1:11" x14ac:dyDescent="0.25">
      <c r="A7169">
        <v>2015</v>
      </c>
      <c r="B7169">
        <v>7</v>
      </c>
      <c r="C7169" s="12">
        <f t="shared" si="333"/>
        <v>1</v>
      </c>
      <c r="D7169">
        <v>3</v>
      </c>
      <c r="E7169">
        <v>2</v>
      </c>
      <c r="F7169">
        <v>1</v>
      </c>
      <c r="G7169" s="9">
        <v>0</v>
      </c>
      <c r="H7169" t="s">
        <v>7016</v>
      </c>
      <c r="I7169" t="str">
        <f t="shared" si="334"/>
        <v>\n**** *year_3\nFrom the editor... Selected papers from FOSS4G 2014</v>
      </c>
      <c r="J7169" t="str">
        <f t="shared" si="335"/>
        <v>\n**** *year_2 *type_1 *fs_0\nFrom the editor... Selected papers from FOSS4G 2014</v>
      </c>
      <c r="K7169" t="s">
        <v>14373</v>
      </c>
    </row>
    <row r="7170" spans="1:11" x14ac:dyDescent="0.25">
      <c r="A7170">
        <v>2015</v>
      </c>
      <c r="B7170">
        <v>7</v>
      </c>
      <c r="C7170" s="12">
        <f t="shared" ref="C7170:C7233" si="336">IF(B7170&lt;20,1,0)</f>
        <v>1</v>
      </c>
      <c r="D7170">
        <v>3</v>
      </c>
      <c r="E7170">
        <v>2</v>
      </c>
      <c r="F7170">
        <v>2</v>
      </c>
      <c r="G7170" s="9">
        <v>0</v>
      </c>
      <c r="H7170" t="s">
        <v>7129</v>
      </c>
      <c r="I7170" t="str">
        <f t="shared" ref="I7170:I7233" si="337">CONCATENATE("\n**** *year_",D7170,"\n",H7170)</f>
        <v>\n**** *year_3\nMonitoring forest dynamics (1988-2010) in Changting county using time series of remote sensing data</v>
      </c>
      <c r="J7170" t="str">
        <f t="shared" ref="J7170:J7233" si="338">CONCATENATE("\n**** *year_",E7170," *type_",F7170," *fs_",G7170,"\n",H7170)</f>
        <v>\n**** *year_2 *type_2 *fs_0\nMonitoring forest dynamics (1988-2010) in Changting county using time series of remote sensing data</v>
      </c>
      <c r="K7170" t="s">
        <v>14373</v>
      </c>
    </row>
    <row r="7171" spans="1:11" x14ac:dyDescent="0.25">
      <c r="A7171">
        <v>2015</v>
      </c>
      <c r="B7171">
        <v>7</v>
      </c>
      <c r="C7171" s="12">
        <f t="shared" si="336"/>
        <v>1</v>
      </c>
      <c r="D7171">
        <v>3</v>
      </c>
      <c r="E7171">
        <v>2</v>
      </c>
      <c r="F7171">
        <v>7</v>
      </c>
      <c r="G7171" s="10">
        <v>0</v>
      </c>
      <c r="H7171" t="s">
        <v>13087</v>
      </c>
      <c r="I7171" t="str">
        <f t="shared" si="337"/>
        <v>\n**** *year_3\nOccurences and impacts of invasive alien plant species in the Agulhas Plain and Lacustrine Wetlands, Western Cape, South Africa</v>
      </c>
      <c r="J7171" t="str">
        <f t="shared" si="338"/>
        <v>\n**** *year_2 *type_7 *fs_0\nOccurences and impacts of invasive alien plant species in the Agulhas Plain and Lacustrine Wetlands, Western Cape, South Africa</v>
      </c>
      <c r="K7171" t="s">
        <v>14373</v>
      </c>
    </row>
    <row r="7172" spans="1:11" x14ac:dyDescent="0.25">
      <c r="A7172">
        <v>2015</v>
      </c>
      <c r="B7172">
        <v>7</v>
      </c>
      <c r="C7172" s="12">
        <f t="shared" si="336"/>
        <v>1</v>
      </c>
      <c r="D7172">
        <v>3</v>
      </c>
      <c r="E7172">
        <v>2</v>
      </c>
      <c r="F7172">
        <v>5</v>
      </c>
      <c r="G7172" s="9">
        <v>0</v>
      </c>
      <c r="H7172" t="s">
        <v>6940</v>
      </c>
      <c r="I7172" t="str">
        <f t="shared" si="337"/>
        <v>\n**** *year_3\nRemote sensing of essential biodiversity : powerpoint</v>
      </c>
      <c r="J7172" t="str">
        <f t="shared" si="338"/>
        <v>\n**** *year_2 *type_5 *fs_0\nRemote sensing of essential biodiversity : powerpoint</v>
      </c>
      <c r="K7172" t="s">
        <v>14373</v>
      </c>
    </row>
    <row r="7173" spans="1:11" x14ac:dyDescent="0.25">
      <c r="A7173">
        <v>2015</v>
      </c>
      <c r="B7173">
        <v>7</v>
      </c>
      <c r="C7173" s="12">
        <f t="shared" si="336"/>
        <v>1</v>
      </c>
      <c r="D7173">
        <v>3</v>
      </c>
      <c r="E7173">
        <v>2</v>
      </c>
      <c r="F7173">
        <v>7</v>
      </c>
      <c r="G7173" s="10">
        <v>0</v>
      </c>
      <c r="H7173" t="s">
        <v>13195</v>
      </c>
      <c r="I7173" t="str">
        <f t="shared" si="337"/>
        <v>\n**** *year_3\nThe role of contextual factors in flood impact vulnerability in the context of climate change: case study of Ndirande and South Lunzu, Blantyre City</v>
      </c>
      <c r="J7173" t="str">
        <f t="shared" si="338"/>
        <v>\n**** *year_2 *type_7 *fs_0\nThe role of contextual factors in flood impact vulnerability in the context of climate change: case study of Ndirande and South Lunzu, Blantyre City</v>
      </c>
      <c r="K7173" t="s">
        <v>14373</v>
      </c>
    </row>
    <row r="7174" spans="1:11" x14ac:dyDescent="0.25">
      <c r="A7174">
        <v>2015</v>
      </c>
      <c r="B7174">
        <v>7</v>
      </c>
      <c r="C7174" s="12">
        <f t="shared" si="336"/>
        <v>1</v>
      </c>
      <c r="D7174">
        <v>3</v>
      </c>
      <c r="E7174">
        <v>2</v>
      </c>
      <c r="F7174">
        <v>1</v>
      </c>
      <c r="G7174" s="9">
        <v>0</v>
      </c>
      <c r="H7174" t="s">
        <v>135</v>
      </c>
      <c r="I7174" t="str">
        <f t="shared" si="337"/>
        <v>\n**** *year_3\nTwo-stream remote sensing model for water quality mapping : 2SeaColor</v>
      </c>
      <c r="J7174" t="str">
        <f t="shared" si="338"/>
        <v>\n**** *year_2 *type_1 *fs_0\nTwo-stream remote sensing model for water quality mapping : 2SeaColor</v>
      </c>
      <c r="K7174" t="s">
        <v>18736</v>
      </c>
    </row>
    <row r="7175" spans="1:11" x14ac:dyDescent="0.25">
      <c r="A7175">
        <v>2015</v>
      </c>
      <c r="B7175">
        <v>6</v>
      </c>
      <c r="C7175" s="12">
        <f t="shared" si="336"/>
        <v>1</v>
      </c>
      <c r="D7175">
        <v>3</v>
      </c>
      <c r="E7175">
        <v>2</v>
      </c>
      <c r="F7175">
        <v>2</v>
      </c>
      <c r="G7175" s="9">
        <v>0</v>
      </c>
      <c r="H7175" t="s">
        <v>7082</v>
      </c>
      <c r="I7175" t="str">
        <f t="shared" si="337"/>
        <v>\n**** *year_3\nDeveloping an integrated conceptual model to understand land governance continuum : powerpoint</v>
      </c>
      <c r="J7175" t="str">
        <f t="shared" si="338"/>
        <v>\n**** *year_2 *type_2 *fs_0\nDeveloping an integrated conceptual model to understand land governance continuum : powerpoint</v>
      </c>
      <c r="K7175" t="s">
        <v>14373</v>
      </c>
    </row>
    <row r="7176" spans="1:11" x14ac:dyDescent="0.25">
      <c r="A7176">
        <v>2015</v>
      </c>
      <c r="B7176">
        <v>6</v>
      </c>
      <c r="C7176" s="12">
        <f t="shared" si="336"/>
        <v>1</v>
      </c>
      <c r="D7176">
        <v>3</v>
      </c>
      <c r="E7176">
        <v>2</v>
      </c>
      <c r="F7176">
        <v>2</v>
      </c>
      <c r="G7176" s="9">
        <v>0</v>
      </c>
      <c r="H7176" t="s">
        <v>3614</v>
      </c>
      <c r="I7176" t="str">
        <f t="shared" si="337"/>
        <v>\n**** *year_3\nGeoSmart cities</v>
      </c>
      <c r="J7176" t="str">
        <f t="shared" si="338"/>
        <v>\n**** *year_2 *type_2 *fs_0\nGeoSmart cities</v>
      </c>
      <c r="K7176" t="s">
        <v>18737</v>
      </c>
    </row>
    <row r="7177" spans="1:11" x14ac:dyDescent="0.25">
      <c r="A7177">
        <v>2015</v>
      </c>
      <c r="B7177">
        <v>6</v>
      </c>
      <c r="C7177" s="12">
        <f t="shared" si="336"/>
        <v>1</v>
      </c>
      <c r="D7177">
        <v>3</v>
      </c>
      <c r="E7177">
        <v>2</v>
      </c>
      <c r="F7177">
        <v>7</v>
      </c>
      <c r="G7177" s="10">
        <v>0</v>
      </c>
      <c r="H7177" t="s">
        <v>12998</v>
      </c>
      <c r="I7177" t="str">
        <f t="shared" si="337"/>
        <v>\n**** *year_3\nIntegrated hydrologic model for the assessment of surface-groundwater interactions : the case of Ziebice Basin, Poland</v>
      </c>
      <c r="J7177" t="str">
        <f t="shared" si="338"/>
        <v>\n**** *year_2 *type_7 *fs_0\nIntegrated hydrologic model for the assessment of surface-groundwater interactions : the case of Ziebice Basin, Poland</v>
      </c>
      <c r="K7177" t="s">
        <v>14373</v>
      </c>
    </row>
    <row r="7178" spans="1:11" x14ac:dyDescent="0.25">
      <c r="A7178">
        <v>2015</v>
      </c>
      <c r="B7178">
        <v>6</v>
      </c>
      <c r="C7178" s="12">
        <f t="shared" si="336"/>
        <v>1</v>
      </c>
      <c r="D7178">
        <v>3</v>
      </c>
      <c r="E7178">
        <v>2</v>
      </c>
      <c r="F7178">
        <v>2</v>
      </c>
      <c r="G7178" s="9">
        <v>0</v>
      </c>
      <c r="H7178" t="s">
        <v>7181</v>
      </c>
      <c r="I7178" t="str">
        <f t="shared" si="337"/>
        <v>\n**** *year_3\nLand registration and cadastre : one or two agencies?.</v>
      </c>
      <c r="J7178" t="str">
        <f t="shared" si="338"/>
        <v>\n**** *year_2 *type_2 *fs_0\nLand registration and cadastre : one or two agencies?.</v>
      </c>
      <c r="K7178" t="s">
        <v>14373</v>
      </c>
    </row>
    <row r="7179" spans="1:11" x14ac:dyDescent="0.25">
      <c r="A7179">
        <v>2015</v>
      </c>
      <c r="B7179">
        <v>6</v>
      </c>
      <c r="C7179" s="12">
        <f t="shared" si="336"/>
        <v>1</v>
      </c>
      <c r="D7179">
        <v>3</v>
      </c>
      <c r="E7179">
        <v>2</v>
      </c>
      <c r="F7179">
        <v>7</v>
      </c>
      <c r="G7179" s="10">
        <v>0</v>
      </c>
      <c r="H7179" t="s">
        <v>13086</v>
      </c>
      <c r="I7179" t="str">
        <f t="shared" si="337"/>
        <v>\n**** *year_3\nObject oriented detection of canopy gaps from very high resolution aerial images</v>
      </c>
      <c r="J7179" t="str">
        <f t="shared" si="338"/>
        <v>\n**** *year_2 *type_7 *fs_0\nObject oriented detection of canopy gaps from very high resolution aerial images</v>
      </c>
      <c r="K7179" t="s">
        <v>14373</v>
      </c>
    </row>
    <row r="7180" spans="1:11" x14ac:dyDescent="0.25">
      <c r="A7180">
        <v>2015</v>
      </c>
      <c r="B7180">
        <v>6</v>
      </c>
      <c r="C7180" s="12">
        <f t="shared" si="336"/>
        <v>1</v>
      </c>
      <c r="D7180">
        <v>3</v>
      </c>
      <c r="E7180">
        <v>2</v>
      </c>
      <c r="F7180">
        <v>2</v>
      </c>
      <c r="G7180" s="9">
        <v>0</v>
      </c>
      <c r="H7180" t="s">
        <v>88</v>
      </c>
      <c r="I7180" t="str">
        <f t="shared" si="337"/>
        <v>\n**** *year_3\nThe classification of damming landslides and landslide dams induced by the Wenchuan Earthquake</v>
      </c>
      <c r="J7180" t="str">
        <f t="shared" si="338"/>
        <v>\n**** *year_2 *type_2 *fs_0\nThe classification of damming landslides and landslide dams induced by the Wenchuan Earthquake</v>
      </c>
      <c r="K7180" t="s">
        <v>18738</v>
      </c>
    </row>
    <row r="7181" spans="1:11" x14ac:dyDescent="0.25">
      <c r="A7181">
        <v>2015</v>
      </c>
      <c r="B7181">
        <v>6</v>
      </c>
      <c r="C7181" s="12">
        <f t="shared" si="336"/>
        <v>1</v>
      </c>
      <c r="D7181">
        <v>3</v>
      </c>
      <c r="E7181">
        <v>2</v>
      </c>
      <c r="F7181">
        <v>5</v>
      </c>
      <c r="G7181" s="9">
        <v>0</v>
      </c>
      <c r="H7181" t="s">
        <v>6938</v>
      </c>
      <c r="I7181" t="str">
        <f t="shared" si="337"/>
        <v>\n**** *year_3\nUsing TIR and SWIR airborne imaging spectrometry to map dominant mineralogy in a complex alteration system : powerpoint</v>
      </c>
      <c r="J7181" t="str">
        <f t="shared" si="338"/>
        <v>\n**** *year_2 *type_5 *fs_0\nUsing TIR and SWIR airborne imaging spectrometry to map dominant mineralogy in a complex alteration system : powerpoint</v>
      </c>
      <c r="K7181" t="s">
        <v>14373</v>
      </c>
    </row>
    <row r="7182" spans="1:11" x14ac:dyDescent="0.25">
      <c r="A7182">
        <v>2015</v>
      </c>
      <c r="B7182">
        <v>5</v>
      </c>
      <c r="C7182" s="12">
        <f t="shared" si="336"/>
        <v>1</v>
      </c>
      <c r="D7182">
        <v>3</v>
      </c>
      <c r="E7182">
        <v>2</v>
      </c>
      <c r="F7182">
        <v>7</v>
      </c>
      <c r="G7182" s="10">
        <v>0</v>
      </c>
      <c r="H7182" t="s">
        <v>12949</v>
      </c>
      <c r="I7182" t="str">
        <f t="shared" si="337"/>
        <v>\n**** *year_3\nExploring the need for group land tenure rights in Namibia's communal conservancies : a case of Nyae Nyae and N=aJaqna communal conservancies</v>
      </c>
      <c r="J7182" t="str">
        <f t="shared" si="338"/>
        <v>\n**** *year_2 *type_7 *fs_0\nExploring the need for group land tenure rights in Namibia's communal conservancies : a case of Nyae Nyae and N=aJaqna communal conservancies</v>
      </c>
      <c r="K7182" t="s">
        <v>14373</v>
      </c>
    </row>
    <row r="7183" spans="1:11" x14ac:dyDescent="0.25">
      <c r="A7183">
        <v>2015</v>
      </c>
      <c r="B7183">
        <v>5</v>
      </c>
      <c r="C7183" s="12">
        <f t="shared" si="336"/>
        <v>1</v>
      </c>
      <c r="D7183">
        <v>3</v>
      </c>
      <c r="E7183">
        <v>2</v>
      </c>
      <c r="F7183">
        <v>2</v>
      </c>
      <c r="G7183" s="9">
        <v>0</v>
      </c>
      <c r="H7183" t="s">
        <v>7170</v>
      </c>
      <c r="I7183" t="str">
        <f t="shared" si="337"/>
        <v>\n**** *year_3\nLand administration and tenure registration : preconditions for successful implementation</v>
      </c>
      <c r="J7183" t="str">
        <f t="shared" si="338"/>
        <v>\n**** *year_2 *type_2 *fs_0\nLand administration and tenure registration : preconditions for successful implementation</v>
      </c>
      <c r="K7183" t="s">
        <v>14373</v>
      </c>
    </row>
    <row r="7184" spans="1:11" x14ac:dyDescent="0.25">
      <c r="A7184">
        <v>2015</v>
      </c>
      <c r="B7184">
        <v>5</v>
      </c>
      <c r="C7184" s="12">
        <f t="shared" si="336"/>
        <v>1</v>
      </c>
      <c r="D7184">
        <v>3</v>
      </c>
      <c r="E7184">
        <v>2</v>
      </c>
      <c r="F7184">
        <v>5</v>
      </c>
      <c r="G7184" s="9">
        <v>0</v>
      </c>
      <c r="H7184" t="s">
        <v>7211</v>
      </c>
      <c r="I7184" t="str">
        <f t="shared" si="337"/>
        <v>\n**** *year_3\nReport on integration of climate scenarios in the modeling system</v>
      </c>
      <c r="J7184" t="str">
        <f t="shared" si="338"/>
        <v>\n**** *year_2 *type_5 *fs_0\nReport on integration of climate scenarios in the modeling system</v>
      </c>
      <c r="K7184" t="s">
        <v>14373</v>
      </c>
    </row>
    <row r="7185" spans="1:11" x14ac:dyDescent="0.25">
      <c r="A7185">
        <v>2015</v>
      </c>
      <c r="B7185">
        <v>5</v>
      </c>
      <c r="C7185" s="12">
        <f t="shared" si="336"/>
        <v>1</v>
      </c>
      <c r="D7185">
        <v>3</v>
      </c>
      <c r="E7185">
        <v>2</v>
      </c>
      <c r="F7185">
        <v>1</v>
      </c>
      <c r="G7185" s="9">
        <v>0</v>
      </c>
      <c r="H7185" t="s">
        <v>5175</v>
      </c>
      <c r="I7185" t="str">
        <f t="shared" si="337"/>
        <v>\n**** *year_3\nThe land administration domain model</v>
      </c>
      <c r="J7185" t="str">
        <f t="shared" si="338"/>
        <v>\n**** *year_2 *type_1 *fs_0\nThe land administration domain model</v>
      </c>
      <c r="K7185" t="s">
        <v>14373</v>
      </c>
    </row>
    <row r="7186" spans="1:11" x14ac:dyDescent="0.25">
      <c r="A7186">
        <v>2015</v>
      </c>
      <c r="B7186">
        <v>4</v>
      </c>
      <c r="C7186" s="12">
        <f t="shared" si="336"/>
        <v>1</v>
      </c>
      <c r="D7186">
        <v>3</v>
      </c>
      <c r="E7186">
        <v>2</v>
      </c>
      <c r="F7186">
        <v>1</v>
      </c>
      <c r="G7186" s="9">
        <v>0</v>
      </c>
      <c r="H7186" t="s">
        <v>911</v>
      </c>
      <c r="I7186" t="str">
        <f t="shared" si="337"/>
        <v>\n**** *year_3\nConflict and post-conflict contexts in relation to land, other resources and land administration</v>
      </c>
      <c r="J7186" t="str">
        <f t="shared" si="338"/>
        <v>\n**** *year_2 *type_1 *fs_0\nConflict and post-conflict contexts in relation to land, other resources and land administration</v>
      </c>
      <c r="K7186" t="s">
        <v>14373</v>
      </c>
    </row>
    <row r="7187" spans="1:11" x14ac:dyDescent="0.25">
      <c r="A7187">
        <v>2015</v>
      </c>
      <c r="B7187">
        <v>4</v>
      </c>
      <c r="C7187" s="12">
        <f t="shared" si="336"/>
        <v>1</v>
      </c>
      <c r="D7187">
        <v>3</v>
      </c>
      <c r="E7187">
        <v>2</v>
      </c>
      <c r="F7187">
        <v>1</v>
      </c>
      <c r="G7187" s="9">
        <v>0</v>
      </c>
      <c r="H7187" t="s">
        <v>3111</v>
      </c>
      <c r="I7187" t="str">
        <f t="shared" si="337"/>
        <v>\n**** *year_3\nProspectivity for epithermal gold–silver deposits in the Deseado Massif, Argentina</v>
      </c>
      <c r="J7187" t="str">
        <f t="shared" si="338"/>
        <v>\n**** *year_2 *type_1 *fs_0\nProspectivity for epithermal gold–silver deposits in the Deseado Massif, Argentina</v>
      </c>
      <c r="K7187" t="s">
        <v>18739</v>
      </c>
    </row>
    <row r="7188" spans="1:11" x14ac:dyDescent="0.25">
      <c r="A7188">
        <v>2015</v>
      </c>
      <c r="B7188">
        <v>4</v>
      </c>
      <c r="C7188" s="12">
        <f t="shared" si="336"/>
        <v>1</v>
      </c>
      <c r="D7188">
        <v>3</v>
      </c>
      <c r="E7188">
        <v>2</v>
      </c>
      <c r="F7188">
        <v>2</v>
      </c>
      <c r="G7188" s="9">
        <v>0</v>
      </c>
      <c r="H7188" t="s">
        <v>6953</v>
      </c>
      <c r="I7188" t="str">
        <f t="shared" si="337"/>
        <v>\n**** *year_3\nSocial, political and geographical challenges in international development interventions : abstract + powerpoint</v>
      </c>
      <c r="J7188" t="str">
        <f t="shared" si="338"/>
        <v>\n**** *year_2 *type_2 *fs_0\nSocial, political and geographical challenges in international development interventions : abstract + powerpoint</v>
      </c>
      <c r="K7188" t="s">
        <v>14373</v>
      </c>
    </row>
    <row r="7189" spans="1:11" x14ac:dyDescent="0.25">
      <c r="A7189">
        <v>2015</v>
      </c>
      <c r="B7189">
        <v>3</v>
      </c>
      <c r="C7189" s="12">
        <f t="shared" si="336"/>
        <v>1</v>
      </c>
      <c r="D7189">
        <v>3</v>
      </c>
      <c r="E7189">
        <v>2</v>
      </c>
      <c r="F7189">
        <v>2</v>
      </c>
      <c r="G7189" s="9">
        <v>0</v>
      </c>
      <c r="H7189" t="s">
        <v>4441</v>
      </c>
      <c r="I7189" t="str">
        <f t="shared" si="337"/>
        <v>\n**** *year_3\nDiagnostic assessment on urban floods using satellite data and hydrologic models in Kigali, Rwanda</v>
      </c>
      <c r="J7189" t="str">
        <f t="shared" si="338"/>
        <v>\n**** *year_2 *type_2 *fs_0\nDiagnostic assessment on urban floods using satellite data and hydrologic models in Kigali, Rwanda</v>
      </c>
      <c r="K7189" t="s">
        <v>14373</v>
      </c>
    </row>
    <row r="7190" spans="1:11" x14ac:dyDescent="0.25">
      <c r="A7190">
        <v>2015</v>
      </c>
      <c r="B7190">
        <v>3</v>
      </c>
      <c r="C7190" s="12">
        <f t="shared" si="336"/>
        <v>1</v>
      </c>
      <c r="D7190">
        <v>3</v>
      </c>
      <c r="E7190">
        <v>2</v>
      </c>
      <c r="F7190">
        <v>3</v>
      </c>
      <c r="G7190" s="9">
        <v>0</v>
      </c>
      <c r="H7190" t="s">
        <v>7209</v>
      </c>
      <c r="I7190" t="str">
        <f t="shared" si="337"/>
        <v>\n**** *year_3\nEarth observation for water resource management in Africa</v>
      </c>
      <c r="J7190" t="str">
        <f t="shared" si="338"/>
        <v>\n**** *year_2 *type_3 *fs_0\nEarth observation for water resource management in Africa</v>
      </c>
      <c r="K7190" t="s">
        <v>18740</v>
      </c>
    </row>
    <row r="7191" spans="1:11" x14ac:dyDescent="0.25">
      <c r="A7191">
        <v>2015</v>
      </c>
      <c r="B7191">
        <v>3</v>
      </c>
      <c r="C7191" s="12">
        <f t="shared" si="336"/>
        <v>1</v>
      </c>
      <c r="D7191">
        <v>3</v>
      </c>
      <c r="E7191">
        <v>2</v>
      </c>
      <c r="F7191">
        <v>1</v>
      </c>
      <c r="G7191" s="9">
        <v>0</v>
      </c>
      <c r="H7191" t="s">
        <v>7028</v>
      </c>
      <c r="I7191" t="str">
        <f t="shared" si="337"/>
        <v>\n**** *year_3\nEnvironmental science : agree on biodiversity metrics to track from space</v>
      </c>
      <c r="J7191" t="str">
        <f t="shared" si="338"/>
        <v>\n**** *year_2 *type_1 *fs_0\nEnvironmental science : agree on biodiversity metrics to track from space</v>
      </c>
      <c r="K7191" t="s">
        <v>18741</v>
      </c>
    </row>
    <row r="7192" spans="1:11" x14ac:dyDescent="0.25">
      <c r="A7192">
        <v>2015</v>
      </c>
      <c r="B7192">
        <v>3</v>
      </c>
      <c r="C7192" s="12">
        <f t="shared" si="336"/>
        <v>1</v>
      </c>
      <c r="D7192">
        <v>3</v>
      </c>
      <c r="E7192">
        <v>2</v>
      </c>
      <c r="F7192">
        <v>2</v>
      </c>
      <c r="G7192" s="9">
        <v>0</v>
      </c>
      <c r="H7192" t="s">
        <v>7176</v>
      </c>
      <c r="I7192" t="str">
        <f t="shared" si="337"/>
        <v>\n**** *year_3\nEvaluation of the cartographic design aspects for the space - time cube data content</v>
      </c>
      <c r="J7192" t="str">
        <f t="shared" si="338"/>
        <v>\n**** *year_2 *type_2 *fs_0\nEvaluation of the cartographic design aspects for the space - time cube data content</v>
      </c>
      <c r="K7192" t="s">
        <v>14373</v>
      </c>
    </row>
    <row r="7193" spans="1:11" x14ac:dyDescent="0.25">
      <c r="A7193">
        <v>2015</v>
      </c>
      <c r="B7193">
        <v>3</v>
      </c>
      <c r="C7193" s="12">
        <f t="shared" si="336"/>
        <v>1</v>
      </c>
      <c r="D7193">
        <v>3</v>
      </c>
      <c r="E7193">
        <v>2</v>
      </c>
      <c r="F7193">
        <v>7</v>
      </c>
      <c r="G7193" s="10">
        <v>0</v>
      </c>
      <c r="H7193" t="s">
        <v>12973</v>
      </c>
      <c r="I7193" t="str">
        <f t="shared" si="337"/>
        <v>\n**** *year_3\nHydrogeochemical and water quality evaluation of groundwater resource in Lake Tana sub-basin</v>
      </c>
      <c r="J7193" t="str">
        <f t="shared" si="338"/>
        <v>\n**** *year_2 *type_7 *fs_0\nHydrogeochemical and water quality evaluation of groundwater resource in Lake Tana sub-basin</v>
      </c>
      <c r="K7193" t="s">
        <v>14373</v>
      </c>
    </row>
    <row r="7194" spans="1:11" x14ac:dyDescent="0.25">
      <c r="A7194">
        <v>2015</v>
      </c>
      <c r="B7194">
        <v>2</v>
      </c>
      <c r="C7194" s="12">
        <f t="shared" si="336"/>
        <v>1</v>
      </c>
      <c r="D7194">
        <v>3</v>
      </c>
      <c r="E7194">
        <v>2</v>
      </c>
      <c r="F7194">
        <v>1</v>
      </c>
      <c r="G7194" s="9">
        <v>0</v>
      </c>
      <c r="H7194" t="s">
        <v>2066</v>
      </c>
      <c r="I7194" t="str">
        <f t="shared" si="337"/>
        <v>\n**** *year_3\nAutomatic Extraction of Railroad Centerlines from Mobile Laser Scanning Data</v>
      </c>
      <c r="J7194" t="str">
        <f t="shared" si="338"/>
        <v>\n**** *year_2 *type_1 *fs_0\nAutomatic Extraction of Railroad Centerlines from Mobile Laser Scanning Data</v>
      </c>
      <c r="K7194" t="s">
        <v>18742</v>
      </c>
    </row>
    <row r="7195" spans="1:11" x14ac:dyDescent="0.25">
      <c r="A7195">
        <v>2015</v>
      </c>
      <c r="B7195">
        <v>2</v>
      </c>
      <c r="C7195" s="12">
        <f t="shared" si="336"/>
        <v>1</v>
      </c>
      <c r="D7195">
        <v>3</v>
      </c>
      <c r="E7195">
        <v>2</v>
      </c>
      <c r="F7195">
        <v>1</v>
      </c>
      <c r="G7195" s="9">
        <v>0</v>
      </c>
      <c r="H7195" t="s">
        <v>7035</v>
      </c>
      <c r="I7195" t="str">
        <f t="shared" si="337"/>
        <v>\n**** *year_3\nEarth observation, spatial data quality, and neglected tropical diseases</v>
      </c>
      <c r="J7195" t="str">
        <f t="shared" si="338"/>
        <v>\n**** *year_2 *type_1 *fs_0\nEarth observation, spatial data quality, and neglected tropical diseases</v>
      </c>
      <c r="K7195" t="s">
        <v>18743</v>
      </c>
    </row>
    <row r="7196" spans="1:11" x14ac:dyDescent="0.25">
      <c r="A7196">
        <v>2015</v>
      </c>
      <c r="B7196">
        <v>2</v>
      </c>
      <c r="C7196" s="12">
        <f t="shared" si="336"/>
        <v>1</v>
      </c>
      <c r="D7196">
        <v>3</v>
      </c>
      <c r="E7196">
        <v>2</v>
      </c>
      <c r="F7196">
        <v>1</v>
      </c>
      <c r="G7196" s="9">
        <v>0</v>
      </c>
      <c r="H7196" t="s">
        <v>5884</v>
      </c>
      <c r="I7196" t="str">
        <f t="shared" si="337"/>
        <v>\n**** *year_3\nFIG</v>
      </c>
      <c r="J7196" t="str">
        <f t="shared" si="338"/>
        <v>\n**** *year_2 *type_1 *fs_0\nFIG</v>
      </c>
      <c r="K7196" t="s">
        <v>14373</v>
      </c>
    </row>
    <row r="7197" spans="1:11" x14ac:dyDescent="0.25">
      <c r="A7197">
        <v>2015</v>
      </c>
      <c r="B7197">
        <v>2</v>
      </c>
      <c r="C7197" s="12">
        <f t="shared" si="336"/>
        <v>1</v>
      </c>
      <c r="D7197">
        <v>3</v>
      </c>
      <c r="E7197">
        <v>2</v>
      </c>
      <c r="F7197">
        <v>2</v>
      </c>
      <c r="G7197" s="9">
        <v>0</v>
      </c>
      <c r="H7197" t="s">
        <v>1638</v>
      </c>
      <c r="I7197" t="str">
        <f t="shared" si="337"/>
        <v>\n**** *year_3\nFlash flood hazard and coping strategies in urban areas</v>
      </c>
      <c r="J7197" t="str">
        <f t="shared" si="338"/>
        <v>\n**** *year_2 *type_2 *fs_0\nFlash flood hazard and coping strategies in urban areas</v>
      </c>
      <c r="K7197" t="s">
        <v>14373</v>
      </c>
    </row>
    <row r="7198" spans="1:11" x14ac:dyDescent="0.25">
      <c r="A7198">
        <v>2015</v>
      </c>
      <c r="B7198">
        <v>2</v>
      </c>
      <c r="C7198" s="12">
        <f t="shared" si="336"/>
        <v>1</v>
      </c>
      <c r="D7198">
        <v>3</v>
      </c>
      <c r="E7198">
        <v>2</v>
      </c>
      <c r="F7198">
        <v>1</v>
      </c>
      <c r="G7198" s="9">
        <v>0</v>
      </c>
      <c r="H7198" t="s">
        <v>92</v>
      </c>
      <c r="I7198" t="str">
        <f t="shared" si="337"/>
        <v>\n**** *year_3\nFlexible building primitives for 3D building modeling</v>
      </c>
      <c r="J7198" t="str">
        <f t="shared" si="338"/>
        <v>\n**** *year_2 *type_1 *fs_0\nFlexible building primitives for 3D building modeling</v>
      </c>
      <c r="K7198" t="s">
        <v>18744</v>
      </c>
    </row>
    <row r="7199" spans="1:11" x14ac:dyDescent="0.25">
      <c r="A7199">
        <v>2015</v>
      </c>
      <c r="B7199">
        <v>2</v>
      </c>
      <c r="C7199" s="12">
        <f t="shared" si="336"/>
        <v>1</v>
      </c>
      <c r="D7199">
        <v>3</v>
      </c>
      <c r="E7199">
        <v>2</v>
      </c>
      <c r="F7199">
        <v>7</v>
      </c>
      <c r="G7199" s="10">
        <v>0</v>
      </c>
      <c r="H7199" t="s">
        <v>14109</v>
      </c>
      <c r="I7199" t="str">
        <f t="shared" si="337"/>
        <v>\n**** *year_3\nHuman vulnerability and coping capacity related to carbon dioxide (CO2) volcanic gases : a community-based case study in Dieng Plateau, Central Java</v>
      </c>
      <c r="J7199" t="str">
        <f t="shared" si="338"/>
        <v>\n**** *year_2 *type_7 *fs_0\nHuman vulnerability and coping capacity related to carbon dioxide (CO2) volcanic gases : a community-based case study in Dieng Plateau, Central Java</v>
      </c>
      <c r="K7199" t="s">
        <v>14373</v>
      </c>
    </row>
    <row r="7200" spans="1:11" x14ac:dyDescent="0.25">
      <c r="A7200">
        <v>2015</v>
      </c>
      <c r="B7200">
        <v>2</v>
      </c>
      <c r="C7200" s="12">
        <f t="shared" si="336"/>
        <v>1</v>
      </c>
      <c r="D7200">
        <v>3</v>
      </c>
      <c r="E7200">
        <v>2</v>
      </c>
      <c r="F7200">
        <v>7</v>
      </c>
      <c r="G7200" s="10">
        <v>0</v>
      </c>
      <c r="H7200" t="s">
        <v>13019</v>
      </c>
      <c r="I7200" t="str">
        <f t="shared" si="337"/>
        <v>\n**** *year_3\nLand use and land cover change in relation to internal migration and human settlement in the middle mountains of Nepal</v>
      </c>
      <c r="J7200" t="str">
        <f t="shared" si="338"/>
        <v>\n**** *year_2 *type_7 *fs_0\nLand use and land cover change in relation to internal migration and human settlement in the middle mountains of Nepal</v>
      </c>
      <c r="K7200" t="s">
        <v>14373</v>
      </c>
    </row>
    <row r="7201" spans="1:11" x14ac:dyDescent="0.25">
      <c r="A7201">
        <v>2015</v>
      </c>
      <c r="B7201">
        <v>2</v>
      </c>
      <c r="C7201" s="12">
        <f t="shared" si="336"/>
        <v>1</v>
      </c>
      <c r="D7201">
        <v>3</v>
      </c>
      <c r="E7201">
        <v>2</v>
      </c>
      <c r="F7201">
        <v>1</v>
      </c>
      <c r="G7201" s="9">
        <v>0</v>
      </c>
      <c r="H7201" t="s">
        <v>5762</v>
      </c>
      <c r="I7201" t="str">
        <f t="shared" si="337"/>
        <v>\n**** *year_3\nSimulation of forest evapotranspiration using time - series parameterization of the surface energy balance system (SEBS) over the Qilian Mountains</v>
      </c>
      <c r="J7201" t="str">
        <f t="shared" si="338"/>
        <v>\n**** *year_2 *type_1 *fs_0\nSimulation of forest evapotranspiration using time - series parameterization of the surface energy balance system (SEBS) over the Qilian Mountains</v>
      </c>
      <c r="K7201" t="s">
        <v>18745</v>
      </c>
    </row>
    <row r="7202" spans="1:11" x14ac:dyDescent="0.25">
      <c r="A7202">
        <v>2015</v>
      </c>
      <c r="B7202">
        <v>2</v>
      </c>
      <c r="C7202" s="12">
        <f t="shared" si="336"/>
        <v>1</v>
      </c>
      <c r="D7202">
        <v>3</v>
      </c>
      <c r="E7202">
        <v>2</v>
      </c>
      <c r="F7202">
        <v>7</v>
      </c>
      <c r="G7202" s="10">
        <v>0</v>
      </c>
      <c r="H7202" t="s">
        <v>13216</v>
      </c>
      <c r="I7202" t="str">
        <f t="shared" si="337"/>
        <v>\n**** *year_3\nUnderstanding urban heat island by assessing land surface temperature and surface parameters across different built - up classes</v>
      </c>
      <c r="J7202" t="str">
        <f t="shared" si="338"/>
        <v>\n**** *year_2 *type_7 *fs_0\nUnderstanding urban heat island by assessing land surface temperature and surface parameters across different built - up classes</v>
      </c>
      <c r="K7202" t="s">
        <v>14373</v>
      </c>
    </row>
    <row r="7203" spans="1:11" x14ac:dyDescent="0.25">
      <c r="A7203">
        <v>2015</v>
      </c>
      <c r="B7203">
        <v>2</v>
      </c>
      <c r="C7203" s="12">
        <f t="shared" si="336"/>
        <v>1</v>
      </c>
      <c r="D7203">
        <v>3</v>
      </c>
      <c r="E7203">
        <v>2</v>
      </c>
      <c r="F7203">
        <v>3</v>
      </c>
      <c r="G7203" s="9">
        <v>0</v>
      </c>
      <c r="H7203" t="s">
        <v>7124</v>
      </c>
      <c r="I7203" t="str">
        <f t="shared" si="337"/>
        <v>\n**** *year_3\nVisualization and maps</v>
      </c>
      <c r="J7203" t="str">
        <f t="shared" si="338"/>
        <v>\n**** *year_2 *type_3 *fs_0\nVisualization and maps</v>
      </c>
      <c r="K7203" t="s">
        <v>14373</v>
      </c>
    </row>
    <row r="7204" spans="1:11" x14ac:dyDescent="0.25">
      <c r="A7204">
        <v>2015</v>
      </c>
      <c r="B7204">
        <v>1</v>
      </c>
      <c r="C7204" s="12">
        <f t="shared" si="336"/>
        <v>1</v>
      </c>
      <c r="D7204">
        <v>3</v>
      </c>
      <c r="E7204">
        <v>2</v>
      </c>
      <c r="F7204">
        <v>1</v>
      </c>
      <c r="G7204" s="9">
        <v>0</v>
      </c>
      <c r="H7204" t="s">
        <v>3194</v>
      </c>
      <c r="I7204" t="str">
        <f t="shared" si="337"/>
        <v>\n**** *year_3\nA reflection on the long-term water balance of the Upper Indus Basin</v>
      </c>
      <c r="J7204" t="str">
        <f t="shared" si="338"/>
        <v>\n**** *year_2 *type_1 *fs_0\nA reflection on the long-term water balance of the Upper Indus Basin</v>
      </c>
      <c r="K7204" t="s">
        <v>18746</v>
      </c>
    </row>
    <row r="7205" spans="1:11" x14ac:dyDescent="0.25">
      <c r="A7205">
        <v>2015</v>
      </c>
      <c r="B7205">
        <v>1</v>
      </c>
      <c r="C7205" s="12">
        <f t="shared" si="336"/>
        <v>1</v>
      </c>
      <c r="D7205">
        <v>3</v>
      </c>
      <c r="E7205">
        <v>2</v>
      </c>
      <c r="F7205">
        <v>7</v>
      </c>
      <c r="G7205" s="10">
        <v>0</v>
      </c>
      <c r="H7205" t="s">
        <v>12764</v>
      </c>
      <c r="I7205" t="str">
        <f t="shared" si="337"/>
        <v>\n**** *year_3\nAdapting spring index model to the cloud : a case of Google earth engine</v>
      </c>
      <c r="J7205" t="str">
        <f t="shared" si="338"/>
        <v>\n**** *year_2 *type_7 *fs_0\nAdapting spring index model to the cloud : a case of Google earth engine</v>
      </c>
      <c r="K7205" t="s">
        <v>14373</v>
      </c>
    </row>
    <row r="7206" spans="1:11" x14ac:dyDescent="0.25">
      <c r="A7206">
        <v>2015</v>
      </c>
      <c r="B7206">
        <v>1</v>
      </c>
      <c r="C7206" s="12">
        <f t="shared" si="336"/>
        <v>1</v>
      </c>
      <c r="D7206">
        <v>3</v>
      </c>
      <c r="E7206">
        <v>2</v>
      </c>
      <c r="F7206">
        <v>5</v>
      </c>
      <c r="G7206" s="9">
        <v>0</v>
      </c>
      <c r="H7206" t="s">
        <v>7115</v>
      </c>
      <c r="I7206" t="str">
        <f t="shared" si="337"/>
        <v>\n**** *year_3\nDrawing Boundaries with UAV Mapping: Customary Lands in Namibia</v>
      </c>
      <c r="J7206" t="str">
        <f t="shared" si="338"/>
        <v>\n**** *year_2 *type_5 *fs_0\nDrawing Boundaries with UAV Mapping: Customary Lands in Namibia</v>
      </c>
      <c r="K7206" t="s">
        <v>14373</v>
      </c>
    </row>
    <row r="7207" spans="1:11" x14ac:dyDescent="0.25">
      <c r="A7207">
        <v>2015</v>
      </c>
      <c r="B7207">
        <v>1</v>
      </c>
      <c r="C7207" s="12">
        <f t="shared" si="336"/>
        <v>1</v>
      </c>
      <c r="D7207">
        <v>3</v>
      </c>
      <c r="E7207">
        <v>2</v>
      </c>
      <c r="F7207">
        <v>7</v>
      </c>
      <c r="G7207" s="10">
        <v>0</v>
      </c>
      <c r="H7207" t="s">
        <v>12955</v>
      </c>
      <c r="I7207" t="str">
        <f t="shared" si="337"/>
        <v>\n**** *year_3\nFlash flood behaviour on a small Caribbean island : a comparison of two watersheds in Grenada</v>
      </c>
      <c r="J7207" t="str">
        <f t="shared" si="338"/>
        <v>\n**** *year_2 *type_7 *fs_0\nFlash flood behaviour on a small Caribbean island : a comparison of two watersheds in Grenada</v>
      </c>
      <c r="K7207" t="s">
        <v>14373</v>
      </c>
    </row>
    <row r="7208" spans="1:11" x14ac:dyDescent="0.25">
      <c r="A7208">
        <v>2015</v>
      </c>
      <c r="B7208">
        <v>1</v>
      </c>
      <c r="C7208" s="12">
        <f t="shared" si="336"/>
        <v>1</v>
      </c>
      <c r="D7208">
        <v>3</v>
      </c>
      <c r="E7208">
        <v>2</v>
      </c>
      <c r="F7208">
        <v>2</v>
      </c>
      <c r="G7208" s="9">
        <v>0</v>
      </c>
      <c r="H7208" t="s">
        <v>7168</v>
      </c>
      <c r="I7208" t="str">
        <f t="shared" si="337"/>
        <v>\n**** *year_3\nGeospatial data mining in volunteer data : how natural conditions might increase the risk of tick bites and Lyme disease?</v>
      </c>
      <c r="J7208" t="str">
        <f t="shared" si="338"/>
        <v>\n**** *year_2 *type_2 *fs_0\nGeospatial data mining in volunteer data : how natural conditions might increase the risk of tick bites and Lyme disease?</v>
      </c>
      <c r="K7208" t="s">
        <v>14373</v>
      </c>
    </row>
    <row r="7209" spans="1:11" x14ac:dyDescent="0.25">
      <c r="A7209">
        <v>2015</v>
      </c>
      <c r="B7209">
        <v>1</v>
      </c>
      <c r="C7209" s="12">
        <f t="shared" si="336"/>
        <v>1</v>
      </c>
      <c r="D7209">
        <v>3</v>
      </c>
      <c r="E7209">
        <v>2</v>
      </c>
      <c r="F7209">
        <v>1</v>
      </c>
      <c r="G7209" s="9">
        <v>0</v>
      </c>
      <c r="H7209" t="s">
        <v>7049</v>
      </c>
      <c r="I7209" t="str">
        <f t="shared" si="337"/>
        <v>\n**** *year_3\nImproving the overall equipment, effectiveness in high-mix-low-volume manufacturing environments</v>
      </c>
      <c r="J7209" t="str">
        <f t="shared" si="338"/>
        <v>\n**** *year_2 *type_1 *fs_0\nImproving the overall equipment, effectiveness in high-mix-low-volume manufacturing environments</v>
      </c>
      <c r="K7209" t="s">
        <v>18747</v>
      </c>
    </row>
    <row r="7210" spans="1:11" x14ac:dyDescent="0.25">
      <c r="A7210">
        <v>2015</v>
      </c>
      <c r="B7210">
        <v>1</v>
      </c>
      <c r="C7210" s="12">
        <f t="shared" si="336"/>
        <v>1</v>
      </c>
      <c r="D7210">
        <v>3</v>
      </c>
      <c r="E7210">
        <v>2</v>
      </c>
      <c r="F7210">
        <v>2</v>
      </c>
      <c r="G7210" s="9">
        <v>0</v>
      </c>
      <c r="H7210" t="s">
        <v>3863</v>
      </c>
      <c r="I7210" t="str">
        <f t="shared" si="337"/>
        <v>\n**** *year_3\nIntegrated estimation of seismic physical vulnerability of Tehran using rule based granular computing</v>
      </c>
      <c r="J7210" t="str">
        <f t="shared" si="338"/>
        <v>\n**** *year_2 *type_2 *fs_0\nIntegrated estimation of seismic physical vulnerability of Tehran using rule based granular computing</v>
      </c>
      <c r="K7210" t="s">
        <v>18748</v>
      </c>
    </row>
    <row r="7211" spans="1:11" x14ac:dyDescent="0.25">
      <c r="A7211">
        <v>2015</v>
      </c>
      <c r="B7211">
        <v>1</v>
      </c>
      <c r="C7211" s="12">
        <f t="shared" si="336"/>
        <v>1</v>
      </c>
      <c r="D7211">
        <v>3</v>
      </c>
      <c r="E7211">
        <v>2</v>
      </c>
      <c r="F7211">
        <v>4</v>
      </c>
      <c r="G7211" s="9">
        <v>0</v>
      </c>
      <c r="H7211" t="s">
        <v>7104</v>
      </c>
      <c r="I7211" t="str">
        <f t="shared" si="337"/>
        <v>\n**** *year_3\nOn uncertainty in species distribution modelling</v>
      </c>
      <c r="J7211" t="str">
        <f t="shared" si="338"/>
        <v>\n**** *year_2 *type_4 *fs_0\nOn uncertainty in species distribution modelling</v>
      </c>
      <c r="K7211" t="s">
        <v>18749</v>
      </c>
    </row>
    <row r="7212" spans="1:11" x14ac:dyDescent="0.25">
      <c r="A7212">
        <v>2015</v>
      </c>
      <c r="B7212">
        <v>1</v>
      </c>
      <c r="C7212" s="12">
        <f t="shared" si="336"/>
        <v>1</v>
      </c>
      <c r="D7212">
        <v>3</v>
      </c>
      <c r="E7212">
        <v>2</v>
      </c>
      <c r="F7212">
        <v>3</v>
      </c>
      <c r="G7212" s="9">
        <v>0</v>
      </c>
      <c r="H7212" t="s">
        <v>7203</v>
      </c>
      <c r="I7212" t="str">
        <f t="shared" si="337"/>
        <v>\n**** *year_3\nOpen geospatial science and applications</v>
      </c>
      <c r="J7212" t="str">
        <f t="shared" si="338"/>
        <v>\n**** *year_2 *type_3 *fs_0\nOpen geospatial science and applications</v>
      </c>
      <c r="K7212" t="s">
        <v>14373</v>
      </c>
    </row>
    <row r="7213" spans="1:11" x14ac:dyDescent="0.25">
      <c r="A7213">
        <v>2015</v>
      </c>
      <c r="B7213">
        <v>1</v>
      </c>
      <c r="C7213" s="12">
        <f t="shared" si="336"/>
        <v>1</v>
      </c>
      <c r="D7213">
        <v>3</v>
      </c>
      <c r="E7213">
        <v>2</v>
      </c>
      <c r="F7213">
        <v>1</v>
      </c>
      <c r="G7213" s="9">
        <v>0</v>
      </c>
      <c r="H7213" t="s">
        <v>6970</v>
      </c>
      <c r="I7213" t="str">
        <f t="shared" si="337"/>
        <v>\n**** *year_3\nOpen geospatial science and applications : special issue of: ISPRS International Journal of Geo-Information, 4(2015)2</v>
      </c>
      <c r="J7213" t="str">
        <f t="shared" si="338"/>
        <v>\n**** *year_2 *type_1 *fs_0\nOpen geospatial science and applications : special issue of: ISPRS International Journal of Geo-Information, 4(2015)2</v>
      </c>
      <c r="K7213" t="s">
        <v>14373</v>
      </c>
    </row>
    <row r="7214" spans="1:11" x14ac:dyDescent="0.25">
      <c r="A7214">
        <v>2015</v>
      </c>
      <c r="B7214">
        <v>98</v>
      </c>
      <c r="C7214" s="12">
        <f t="shared" si="336"/>
        <v>0</v>
      </c>
      <c r="D7214">
        <v>3</v>
      </c>
      <c r="E7214">
        <v>2</v>
      </c>
      <c r="F7214">
        <v>1</v>
      </c>
      <c r="G7214" s="9">
        <v>0</v>
      </c>
      <c r="H7214" t="s">
        <v>837</v>
      </c>
      <c r="I7214" t="str">
        <f t="shared" si="337"/>
        <v>\n**** *year_3\nTrends and natural variability of spring onset in the coterminous United States as evaluated by a new gridded dataset of spring indices</v>
      </c>
      <c r="J7214" t="str">
        <f t="shared" si="338"/>
        <v>\n**** *year_2 *type_1 *fs_0\nTrends and natural variability of spring onset in the coterminous United States as evaluated by a new gridded dataset of spring indices</v>
      </c>
      <c r="K7214" t="s">
        <v>18750</v>
      </c>
    </row>
    <row r="7215" spans="1:11" x14ac:dyDescent="0.25">
      <c r="A7215">
        <v>2015</v>
      </c>
      <c r="B7215">
        <v>97</v>
      </c>
      <c r="C7215" s="12">
        <f t="shared" si="336"/>
        <v>0</v>
      </c>
      <c r="D7215">
        <v>3</v>
      </c>
      <c r="E7215">
        <v>2</v>
      </c>
      <c r="F7215">
        <v>1</v>
      </c>
      <c r="G7215" s="9">
        <v>0</v>
      </c>
      <c r="H7215" t="s">
        <v>402</v>
      </c>
      <c r="I7215" t="str">
        <f t="shared" si="337"/>
        <v>\n**** *year_3\nAssessing MODIS GPP in non-forested biomes in water limited areas using EC tower data</v>
      </c>
      <c r="J7215" t="str">
        <f t="shared" si="338"/>
        <v>\n**** *year_2 *type_1 *fs_0\nAssessing MODIS GPP in non-forested biomes in water limited areas using EC tower data</v>
      </c>
      <c r="K7215" t="s">
        <v>18751</v>
      </c>
    </row>
    <row r="7216" spans="1:11" x14ac:dyDescent="0.25">
      <c r="A7216">
        <v>2015</v>
      </c>
      <c r="B7216">
        <v>96</v>
      </c>
      <c r="C7216" s="12">
        <f t="shared" si="336"/>
        <v>0</v>
      </c>
      <c r="D7216">
        <v>3</v>
      </c>
      <c r="E7216">
        <v>2</v>
      </c>
      <c r="F7216">
        <v>1</v>
      </c>
      <c r="G7216" s="9">
        <v>0</v>
      </c>
      <c r="H7216" t="s">
        <v>252</v>
      </c>
      <c r="I7216" t="str">
        <f t="shared" si="337"/>
        <v>\n**** *year_3\nSatellite- versus temperature-derived green wave indices for predicting the timing of spring migration of avian herbivores</v>
      </c>
      <c r="J7216" t="str">
        <f t="shared" si="338"/>
        <v>\n**** *year_2 *type_1 *fs_0\nSatellite- versus temperature-derived green wave indices for predicting the timing of spring migration of avian herbivores</v>
      </c>
      <c r="K7216" t="s">
        <v>18752</v>
      </c>
    </row>
    <row r="7217" spans="1:11" x14ac:dyDescent="0.25">
      <c r="A7217">
        <v>2015</v>
      </c>
      <c r="B7217">
        <v>94</v>
      </c>
      <c r="C7217" s="12">
        <f t="shared" si="336"/>
        <v>0</v>
      </c>
      <c r="D7217">
        <v>3</v>
      </c>
      <c r="E7217">
        <v>2</v>
      </c>
      <c r="F7217">
        <v>1</v>
      </c>
      <c r="G7217" s="9">
        <v>0</v>
      </c>
      <c r="H7217" t="s">
        <v>5213</v>
      </c>
      <c r="I7217" t="str">
        <f t="shared" si="337"/>
        <v>\n**** *year_3\nIntegrating super resolution mapping and SEBS modeling for evapotranspiration mapping at the field scale</v>
      </c>
      <c r="J7217" t="str">
        <f t="shared" si="338"/>
        <v>\n**** *year_2 *type_1 *fs_0\nIntegrating super resolution mapping and SEBS modeling for evapotranspiration mapping at the field scale</v>
      </c>
      <c r="K7217" t="s">
        <v>18753</v>
      </c>
    </row>
    <row r="7218" spans="1:11" x14ac:dyDescent="0.25">
      <c r="A7218">
        <v>2015</v>
      </c>
      <c r="B7218">
        <v>93</v>
      </c>
      <c r="C7218" s="12">
        <f t="shared" si="336"/>
        <v>0</v>
      </c>
      <c r="D7218">
        <v>3</v>
      </c>
      <c r="E7218">
        <v>2</v>
      </c>
      <c r="F7218">
        <v>1</v>
      </c>
      <c r="G7218" s="9">
        <v>0</v>
      </c>
      <c r="H7218" t="s">
        <v>1256</v>
      </c>
      <c r="I7218" t="str">
        <f t="shared" si="337"/>
        <v>\n**** *year_3\nUsing poaching levels and elephant distribution to assess the conservation efficacy of private, communal and goverment land in northern Kenya</v>
      </c>
      <c r="J7218" t="str">
        <f t="shared" si="338"/>
        <v>\n**** *year_2 *type_1 *fs_0\nUsing poaching levels and elephant distribution to assess the conservation efficacy of private, communal and goverment land in northern Kenya</v>
      </c>
      <c r="K7218" t="s">
        <v>18754</v>
      </c>
    </row>
    <row r="7219" spans="1:11" x14ac:dyDescent="0.25">
      <c r="A7219">
        <v>2015</v>
      </c>
      <c r="B7219">
        <v>91</v>
      </c>
      <c r="C7219" s="12">
        <f t="shared" si="336"/>
        <v>0</v>
      </c>
      <c r="D7219">
        <v>3</v>
      </c>
      <c r="E7219">
        <v>2</v>
      </c>
      <c r="F7219">
        <v>1</v>
      </c>
      <c r="G7219" s="9">
        <v>0</v>
      </c>
      <c r="H7219" t="s">
        <v>3815</v>
      </c>
      <c r="I7219" t="str">
        <f t="shared" si="337"/>
        <v>\n**** *year_3\nFar-red sun-induced chlorophyll fluorescence shows ecosystem - specific relationships to gross primary production</v>
      </c>
      <c r="J7219" t="str">
        <f t="shared" si="338"/>
        <v>\n**** *year_2 *type_1 *fs_0\nFar-red sun-induced chlorophyll fluorescence shows ecosystem - specific relationships to gross primary production</v>
      </c>
      <c r="K7219" t="s">
        <v>18755</v>
      </c>
    </row>
    <row r="7220" spans="1:11" x14ac:dyDescent="0.25">
      <c r="A7220">
        <v>2015</v>
      </c>
      <c r="B7220">
        <v>90</v>
      </c>
      <c r="C7220" s="12">
        <f t="shared" si="336"/>
        <v>0</v>
      </c>
      <c r="D7220">
        <v>3</v>
      </c>
      <c r="E7220">
        <v>2</v>
      </c>
      <c r="F7220">
        <v>1</v>
      </c>
      <c r="G7220" s="9">
        <v>0</v>
      </c>
      <c r="H7220" t="s">
        <v>5653</v>
      </c>
      <c r="I7220" t="str">
        <f t="shared" si="337"/>
        <v>\n**** *year_3\nUse of Radarsat-2 and Landsat TM images for spatial parameterization of Manning's Roughness Coefficient in hydraulic modeling</v>
      </c>
      <c r="J7220" t="str">
        <f t="shared" si="338"/>
        <v>\n**** *year_2 *type_1 *fs_0\nUse of Radarsat-2 and Landsat TM images for spatial parameterization of Manning's Roughness Coefficient in hydraulic modeling</v>
      </c>
      <c r="K7220" t="s">
        <v>18756</v>
      </c>
    </row>
    <row r="7221" spans="1:11" x14ac:dyDescent="0.25">
      <c r="A7221">
        <v>2015</v>
      </c>
      <c r="B7221">
        <v>74</v>
      </c>
      <c r="C7221" s="12">
        <f t="shared" si="336"/>
        <v>0</v>
      </c>
      <c r="D7221">
        <v>3</v>
      </c>
      <c r="E7221">
        <v>2</v>
      </c>
      <c r="F7221">
        <v>1</v>
      </c>
      <c r="G7221" s="9">
        <v>0</v>
      </c>
      <c r="H7221" t="s">
        <v>1829</v>
      </c>
      <c r="I7221" t="str">
        <f t="shared" si="337"/>
        <v>\n**** *year_3\nAn alternative method to constructing time cartograms for the visual representation of scheduled movement data</v>
      </c>
      <c r="J7221" t="str">
        <f t="shared" si="338"/>
        <v>\n**** *year_2 *type_1 *fs_0\nAn alternative method to constructing time cartograms for the visual representation of scheduled movement data</v>
      </c>
      <c r="K7221" t="s">
        <v>18757</v>
      </c>
    </row>
    <row r="7222" spans="1:11" x14ac:dyDescent="0.25">
      <c r="A7222">
        <v>2015</v>
      </c>
      <c r="B7222">
        <v>73</v>
      </c>
      <c r="C7222" s="12">
        <f t="shared" si="336"/>
        <v>0</v>
      </c>
      <c r="D7222">
        <v>3</v>
      </c>
      <c r="E7222">
        <v>2</v>
      </c>
      <c r="F7222">
        <v>1</v>
      </c>
      <c r="G7222" s="9">
        <v>0</v>
      </c>
      <c r="H7222" t="s">
        <v>934</v>
      </c>
      <c r="I7222" t="str">
        <f t="shared" si="337"/>
        <v>\n**** *year_3\nIndigenous forest wood volume estimation in a dry savanna, Zimbabwe : exploring the performance of high - and - medium spatial resolution multispectral sensors</v>
      </c>
      <c r="J7222" t="str">
        <f t="shared" si="338"/>
        <v>\n**** *year_2 *type_1 *fs_0\nIndigenous forest wood volume estimation in a dry savanna, Zimbabwe : exploring the performance of high - and - medium spatial resolution multispectral sensors</v>
      </c>
      <c r="K7222" t="s">
        <v>18758</v>
      </c>
    </row>
    <row r="7223" spans="1:11" x14ac:dyDescent="0.25">
      <c r="A7223">
        <v>2015</v>
      </c>
      <c r="B7223">
        <v>71</v>
      </c>
      <c r="C7223" s="12">
        <f t="shared" si="336"/>
        <v>0</v>
      </c>
      <c r="D7223">
        <v>3</v>
      </c>
      <c r="E7223">
        <v>2</v>
      </c>
      <c r="F7223">
        <v>1</v>
      </c>
      <c r="G7223" s="9">
        <v>0</v>
      </c>
      <c r="H7223" t="s">
        <v>4737</v>
      </c>
      <c r="I7223" t="str">
        <f t="shared" si="337"/>
        <v>\n**** *year_3\nTurbulent flux observations and modelling over a shallow lake and a wet grassland in the Nam Co basin, Tibetan Plateau</v>
      </c>
      <c r="J7223" t="str">
        <f t="shared" si="338"/>
        <v>\n**** *year_2 *type_1 *fs_0\nTurbulent flux observations and modelling over a shallow lake and a wet grassland in the Nam Co basin, Tibetan Plateau</v>
      </c>
      <c r="K7223" t="s">
        <v>18759</v>
      </c>
    </row>
    <row r="7224" spans="1:11" x14ac:dyDescent="0.25">
      <c r="A7224">
        <v>2015</v>
      </c>
      <c r="B7224">
        <v>70</v>
      </c>
      <c r="C7224" s="12">
        <f t="shared" si="336"/>
        <v>0</v>
      </c>
      <c r="D7224">
        <v>3</v>
      </c>
      <c r="E7224">
        <v>2</v>
      </c>
      <c r="F7224">
        <v>1</v>
      </c>
      <c r="G7224" s="9">
        <v>0</v>
      </c>
      <c r="H7224" t="s">
        <v>5239</v>
      </c>
      <c r="I7224" t="str">
        <f t="shared" si="337"/>
        <v>\n**** *year_3\nAn evaluation of SCOPE : a tool to simulate the directional anisotropy of satellite-measured surface temperatures</v>
      </c>
      <c r="J7224" t="str">
        <f t="shared" si="338"/>
        <v>\n**** *year_2 *type_1 *fs_0\nAn evaluation of SCOPE : a tool to simulate the directional anisotropy of satellite-measured surface temperatures</v>
      </c>
      <c r="K7224" t="s">
        <v>18760</v>
      </c>
    </row>
    <row r="7225" spans="1:11" x14ac:dyDescent="0.25">
      <c r="A7225">
        <v>2015</v>
      </c>
      <c r="B7225">
        <v>64</v>
      </c>
      <c r="C7225" s="12">
        <f t="shared" si="336"/>
        <v>0</v>
      </c>
      <c r="D7225">
        <v>3</v>
      </c>
      <c r="E7225">
        <v>2</v>
      </c>
      <c r="F7225">
        <v>3</v>
      </c>
      <c r="G7225" s="9">
        <v>0</v>
      </c>
      <c r="H7225" t="s">
        <v>5700</v>
      </c>
      <c r="I7225" t="str">
        <f t="shared" si="337"/>
        <v>\n**** *year_3\nThe water crisis and socio-ecological development profile of Rafsanjan Township, Iran</v>
      </c>
      <c r="J7225" t="str">
        <f t="shared" si="338"/>
        <v>\n**** *year_2 *type_3 *fs_0\nThe water crisis and socio-ecological development profile of Rafsanjan Township, Iran</v>
      </c>
      <c r="K7225" t="s">
        <v>18761</v>
      </c>
    </row>
    <row r="7226" spans="1:11" x14ac:dyDescent="0.25">
      <c r="A7226">
        <v>2015</v>
      </c>
      <c r="B7226">
        <v>63</v>
      </c>
      <c r="C7226" s="12">
        <f t="shared" si="336"/>
        <v>0</v>
      </c>
      <c r="D7226">
        <v>3</v>
      </c>
      <c r="E7226">
        <v>2</v>
      </c>
      <c r="F7226">
        <v>2</v>
      </c>
      <c r="G7226" s="9">
        <v>0</v>
      </c>
      <c r="H7226" t="s">
        <v>1822</v>
      </c>
      <c r="I7226" t="str">
        <f t="shared" si="337"/>
        <v>\n**** *year_3\nPro-poor land records, palm oil, and prosperity</v>
      </c>
      <c r="J7226" t="str">
        <f t="shared" si="338"/>
        <v>\n**** *year_2 *type_2 *fs_0\nPro-poor land records, palm oil, and prosperity</v>
      </c>
      <c r="K7226" t="s">
        <v>14373</v>
      </c>
    </row>
    <row r="7227" spans="1:11" x14ac:dyDescent="0.25">
      <c r="A7227">
        <v>2015</v>
      </c>
      <c r="B7227">
        <v>55</v>
      </c>
      <c r="C7227" s="12">
        <f t="shared" si="336"/>
        <v>0</v>
      </c>
      <c r="D7227">
        <v>3</v>
      </c>
      <c r="E7227">
        <v>2</v>
      </c>
      <c r="F7227">
        <v>2</v>
      </c>
      <c r="G7227" s="9">
        <v>0</v>
      </c>
      <c r="H7227" t="s">
        <v>1428</v>
      </c>
      <c r="I7227" t="str">
        <f t="shared" si="337"/>
        <v>\n**** *year_3\nModelling the flood-risk extent using LISFLOOD-FP in a complex watershed: case study of Mundeni Aru River Basin, Sri Lanka</v>
      </c>
      <c r="J7227" t="str">
        <f t="shared" si="338"/>
        <v>\n**** *year_2 *type_2 *fs_0\nModelling the flood-risk extent using LISFLOOD-FP in a complex watershed: case study of Mundeni Aru River Basin, Sri Lanka</v>
      </c>
      <c r="K7227" t="s">
        <v>18762</v>
      </c>
    </row>
    <row r="7228" spans="1:11" x14ac:dyDescent="0.25">
      <c r="A7228">
        <v>2015</v>
      </c>
      <c r="B7228">
        <v>51</v>
      </c>
      <c r="C7228" s="12">
        <f t="shared" si="336"/>
        <v>0</v>
      </c>
      <c r="D7228">
        <v>3</v>
      </c>
      <c r="E7228">
        <v>2</v>
      </c>
      <c r="F7228">
        <v>1</v>
      </c>
      <c r="G7228" s="9">
        <v>0</v>
      </c>
      <c r="H7228" t="s">
        <v>1787</v>
      </c>
      <c r="I7228" t="str">
        <f t="shared" si="337"/>
        <v>\n**** *year_3\nApplicability of the PROSPECT model for estimating protein and cellulose + lignin in fresh leaves</v>
      </c>
      <c r="J7228" t="str">
        <f t="shared" si="338"/>
        <v>\n**** *year_2 *type_1 *fs_0\nApplicability of the PROSPECT model for estimating protein and cellulose + lignin in fresh leaves</v>
      </c>
      <c r="K7228" t="s">
        <v>18763</v>
      </c>
    </row>
    <row r="7229" spans="1:11" x14ac:dyDescent="0.25">
      <c r="A7229">
        <v>2015</v>
      </c>
      <c r="B7229">
        <v>45</v>
      </c>
      <c r="C7229" s="12">
        <f t="shared" si="336"/>
        <v>0</v>
      </c>
      <c r="D7229">
        <v>3</v>
      </c>
      <c r="E7229">
        <v>2</v>
      </c>
      <c r="F7229">
        <v>1</v>
      </c>
      <c r="G7229" s="9">
        <v>0</v>
      </c>
      <c r="H7229" t="s">
        <v>4604</v>
      </c>
      <c r="I7229" t="str">
        <f t="shared" si="337"/>
        <v>\n**** *year_3\nAn overview of the Regional Experiments For Land-atmosphere Exchanges (REFLEX) 2012 Campaign</v>
      </c>
      <c r="J7229" t="str">
        <f t="shared" si="338"/>
        <v>\n**** *year_2 *type_1 *fs_0\nAn overview of the Regional Experiments For Land-atmosphere Exchanges (REFLEX) 2012 Campaign</v>
      </c>
      <c r="K7229" t="s">
        <v>18764</v>
      </c>
    </row>
    <row r="7230" spans="1:11" x14ac:dyDescent="0.25">
      <c r="A7230">
        <v>2015</v>
      </c>
      <c r="B7230">
        <v>36</v>
      </c>
      <c r="C7230" s="12">
        <f t="shared" si="336"/>
        <v>0</v>
      </c>
      <c r="D7230">
        <v>3</v>
      </c>
      <c r="E7230">
        <v>2</v>
      </c>
      <c r="F7230">
        <v>1</v>
      </c>
      <c r="G7230" s="9">
        <v>0</v>
      </c>
      <c r="H7230" t="s">
        <v>5339</v>
      </c>
      <c r="I7230" t="str">
        <f t="shared" si="337"/>
        <v>\n**** *year_3\nAn analysis of turbulent heat fluxes and the energy balance during the REFLEX campaign</v>
      </c>
      <c r="J7230" t="str">
        <f t="shared" si="338"/>
        <v>\n**** *year_2 *type_1 *fs_0\nAn analysis of turbulent heat fluxes and the energy balance during the REFLEX campaign</v>
      </c>
      <c r="K7230" t="s">
        <v>18765</v>
      </c>
    </row>
    <row r="7231" spans="1:11" x14ac:dyDescent="0.25">
      <c r="A7231">
        <v>2015</v>
      </c>
      <c r="B7231">
        <v>36</v>
      </c>
      <c r="C7231" s="12">
        <f t="shared" si="336"/>
        <v>0</v>
      </c>
      <c r="D7231">
        <v>3</v>
      </c>
      <c r="E7231">
        <v>2</v>
      </c>
      <c r="F7231">
        <v>1</v>
      </c>
      <c r="G7231" s="9">
        <v>0</v>
      </c>
      <c r="H7231" t="s">
        <v>3167</v>
      </c>
      <c r="I7231" t="str">
        <f t="shared" si="337"/>
        <v>\n**** *year_3\nEstimation of human-induced changes in terrestrial water storage through integration of GRACE satellite detection and hydrological modeling: A case study of the Yangtze River basin</v>
      </c>
      <c r="J7231" t="str">
        <f t="shared" si="338"/>
        <v>\n**** *year_2 *type_1 *fs_0\nEstimation of human-induced changes in terrestrial water storage through integration of GRACE satellite detection and hydrological modeling: A case study of the Yangtze River basin</v>
      </c>
      <c r="K7231" t="s">
        <v>18766</v>
      </c>
    </row>
    <row r="7232" spans="1:11" x14ac:dyDescent="0.25">
      <c r="A7232">
        <v>2015</v>
      </c>
      <c r="B7232">
        <v>33</v>
      </c>
      <c r="C7232" s="12">
        <f t="shared" si="336"/>
        <v>0</v>
      </c>
      <c r="D7232">
        <v>3</v>
      </c>
      <c r="E7232">
        <v>2</v>
      </c>
      <c r="F7232">
        <v>1</v>
      </c>
      <c r="G7232" s="9">
        <v>0</v>
      </c>
      <c r="H7232" t="s">
        <v>2854</v>
      </c>
      <c r="I7232" t="str">
        <f t="shared" si="337"/>
        <v>\n**** *year_3\nModeling the spread of invasive nutrias (Myocastor coypus) over Iran</v>
      </c>
      <c r="J7232" t="str">
        <f t="shared" si="338"/>
        <v>\n**** *year_2 *type_1 *fs_0\nModeling the spread of invasive nutrias (Myocastor coypus) over Iran</v>
      </c>
      <c r="K7232" t="s">
        <v>18767</v>
      </c>
    </row>
    <row r="7233" spans="1:11" x14ac:dyDescent="0.25">
      <c r="A7233">
        <v>2015</v>
      </c>
      <c r="B7233">
        <v>33</v>
      </c>
      <c r="C7233" s="12">
        <f t="shared" si="336"/>
        <v>0</v>
      </c>
      <c r="D7233">
        <v>3</v>
      </c>
      <c r="E7233">
        <v>2</v>
      </c>
      <c r="F7233">
        <v>2</v>
      </c>
      <c r="G7233" s="9">
        <v>0</v>
      </c>
      <c r="H7233" t="s">
        <v>2584</v>
      </c>
      <c r="I7233" t="str">
        <f t="shared" si="337"/>
        <v>\n**** *year_3\nSpatial modelling of malaria risk factors in a rural sector in the east of Rwanda</v>
      </c>
      <c r="J7233" t="str">
        <f t="shared" si="338"/>
        <v>\n**** *year_2 *type_2 *fs_0\nSpatial modelling of malaria risk factors in a rural sector in the east of Rwanda</v>
      </c>
      <c r="K7233" t="s">
        <v>14373</v>
      </c>
    </row>
    <row r="7234" spans="1:11" x14ac:dyDescent="0.25">
      <c r="A7234">
        <v>2015</v>
      </c>
      <c r="B7234">
        <v>33</v>
      </c>
      <c r="C7234" s="12">
        <f t="shared" ref="C7234:C7297" si="339">IF(B7234&lt;20,1,0)</f>
        <v>0</v>
      </c>
      <c r="D7234">
        <v>3</v>
      </c>
      <c r="E7234">
        <v>2</v>
      </c>
      <c r="F7234">
        <v>2</v>
      </c>
      <c r="G7234" s="9">
        <v>0</v>
      </c>
      <c r="H7234" t="s">
        <v>4992</v>
      </c>
      <c r="I7234" t="str">
        <f t="shared" ref="I7234:I7297" si="340">CONCATENATE("\n**** *year_",D7234,"\n",H7234)</f>
        <v>\n**** *year_3\nUnderstanding prospective urban growth patterns for flood management of Kigali: Lessons from initial modeling experiences</v>
      </c>
      <c r="J7234" t="str">
        <f t="shared" ref="J7234:J7297" si="341">CONCATENATE("\n**** *year_",E7234," *type_",F7234," *fs_",G7234,"\n",H7234)</f>
        <v>\n**** *year_2 *type_2 *fs_0\nUnderstanding prospective urban growth patterns for flood management of Kigali: Lessons from initial modeling experiences</v>
      </c>
      <c r="K7234" t="s">
        <v>14373</v>
      </c>
    </row>
    <row r="7235" spans="1:11" x14ac:dyDescent="0.25">
      <c r="A7235">
        <v>2015</v>
      </c>
      <c r="B7235">
        <v>30</v>
      </c>
      <c r="C7235" s="12">
        <f t="shared" si="339"/>
        <v>0</v>
      </c>
      <c r="D7235">
        <v>3</v>
      </c>
      <c r="E7235">
        <v>2</v>
      </c>
      <c r="F7235">
        <v>1</v>
      </c>
      <c r="G7235" s="9">
        <v>0</v>
      </c>
      <c r="H7235" t="s">
        <v>2993</v>
      </c>
      <c r="I7235" t="str">
        <f t="shared" si="340"/>
        <v>\n**** *year_3\nPlant phenolics and absorption features in vegetation reflectance spectra near 1.66 μm</v>
      </c>
      <c r="J7235" t="str">
        <f t="shared" si="341"/>
        <v>\n**** *year_2 *type_1 *fs_0\nPlant phenolics and absorption features in vegetation reflectance spectra near 1.66 μm</v>
      </c>
      <c r="K7235" t="s">
        <v>18768</v>
      </c>
    </row>
    <row r="7236" spans="1:11" x14ac:dyDescent="0.25">
      <c r="A7236">
        <v>2015</v>
      </c>
      <c r="B7236">
        <v>29</v>
      </c>
      <c r="C7236" s="12">
        <f t="shared" si="339"/>
        <v>0</v>
      </c>
      <c r="D7236">
        <v>3</v>
      </c>
      <c r="E7236">
        <v>2</v>
      </c>
      <c r="F7236">
        <v>1</v>
      </c>
      <c r="G7236" s="9">
        <v>0</v>
      </c>
      <c r="H7236" t="s">
        <v>5003</v>
      </c>
      <c r="I7236" t="str">
        <f t="shared" si="340"/>
        <v>\n**** *year_3\nRegion- and pixel-based image fusion for disaggregation of actual evapotranspiration</v>
      </c>
      <c r="J7236" t="str">
        <f t="shared" si="341"/>
        <v>\n**** *year_2 *type_1 *fs_0\nRegion- and pixel-based image fusion for disaggregation of actual evapotranspiration</v>
      </c>
      <c r="K7236" t="s">
        <v>18769</v>
      </c>
    </row>
    <row r="7237" spans="1:11" x14ac:dyDescent="0.25">
      <c r="A7237">
        <v>2015</v>
      </c>
      <c r="B7237">
        <v>26</v>
      </c>
      <c r="C7237" s="12">
        <f t="shared" si="339"/>
        <v>0</v>
      </c>
      <c r="D7237">
        <v>3</v>
      </c>
      <c r="E7237">
        <v>2</v>
      </c>
      <c r="F7237">
        <v>1</v>
      </c>
      <c r="G7237" s="9">
        <v>0</v>
      </c>
      <c r="H7237" t="s">
        <v>2988</v>
      </c>
      <c r="I7237" t="str">
        <f t="shared" si="340"/>
        <v>\n**** *year_3\nA spatially varying coefficient model for mapping PM10 air quality at the European scale</v>
      </c>
      <c r="J7237" t="str">
        <f t="shared" si="341"/>
        <v>\n**** *year_2 *type_1 *fs_0\nA spatially varying coefficient model for mapping PM10 air quality at the European scale</v>
      </c>
      <c r="K7237" t="s">
        <v>18770</v>
      </c>
    </row>
    <row r="7238" spans="1:11" x14ac:dyDescent="0.25">
      <c r="A7238">
        <v>2015</v>
      </c>
      <c r="B7238">
        <v>24</v>
      </c>
      <c r="C7238" s="12">
        <f t="shared" si="339"/>
        <v>0</v>
      </c>
      <c r="D7238">
        <v>3</v>
      </c>
      <c r="E7238">
        <v>2</v>
      </c>
      <c r="F7238">
        <v>1</v>
      </c>
      <c r="G7238" s="9">
        <v>0</v>
      </c>
      <c r="H7238" t="s">
        <v>2278</v>
      </c>
      <c r="I7238" t="str">
        <f t="shared" si="340"/>
        <v>\n**** *year_3\nSentinel-2 for mapping iron absorption feature parameters</v>
      </c>
      <c r="J7238" t="str">
        <f t="shared" si="341"/>
        <v>\n**** *year_2 *type_1 *fs_0\nSentinel-2 for mapping iron absorption feature parameters</v>
      </c>
      <c r="K7238" t="s">
        <v>18771</v>
      </c>
    </row>
    <row r="7239" spans="1:11" x14ac:dyDescent="0.25">
      <c r="A7239">
        <v>2015</v>
      </c>
      <c r="B7239">
        <v>15</v>
      </c>
      <c r="C7239" s="12">
        <f t="shared" si="339"/>
        <v>1</v>
      </c>
      <c r="D7239">
        <v>3</v>
      </c>
      <c r="E7239">
        <v>2</v>
      </c>
      <c r="F7239">
        <v>3</v>
      </c>
      <c r="G7239" s="9">
        <v>0</v>
      </c>
      <c r="H7239" t="s">
        <v>2374</v>
      </c>
      <c r="I7239" t="str">
        <f t="shared" si="340"/>
        <v>\n**** *year_3\nToward fit-for-purpose land consolidation</v>
      </c>
      <c r="J7239" t="str">
        <f t="shared" si="341"/>
        <v>\n**** *year_2 *type_3 *fs_0\nToward fit-for-purpose land consolidation</v>
      </c>
      <c r="K7239" t="s">
        <v>14373</v>
      </c>
    </row>
    <row r="7240" spans="1:11" x14ac:dyDescent="0.25">
      <c r="A7240">
        <v>2015</v>
      </c>
      <c r="B7240">
        <v>13</v>
      </c>
      <c r="C7240" s="12">
        <f t="shared" si="339"/>
        <v>1</v>
      </c>
      <c r="D7240">
        <v>3</v>
      </c>
      <c r="E7240">
        <v>2</v>
      </c>
      <c r="F7240">
        <v>1</v>
      </c>
      <c r="G7240" s="9">
        <v>0</v>
      </c>
      <c r="H7240" t="s">
        <v>4423</v>
      </c>
      <c r="I7240" t="str">
        <f t="shared" si="340"/>
        <v>\n**** *year_3\nEstimating the potential of roadside vegetation for bioenergy production</v>
      </c>
      <c r="J7240" t="str">
        <f t="shared" si="341"/>
        <v>\n**** *year_2 *type_1 *fs_0\nEstimating the potential of roadside vegetation for bioenergy production</v>
      </c>
      <c r="K7240" t="s">
        <v>18772</v>
      </c>
    </row>
    <row r="7241" spans="1:11" x14ac:dyDescent="0.25">
      <c r="A7241">
        <v>2015</v>
      </c>
      <c r="B7241">
        <v>7</v>
      </c>
      <c r="C7241" s="12">
        <f t="shared" si="339"/>
        <v>1</v>
      </c>
      <c r="D7241">
        <v>3</v>
      </c>
      <c r="E7241">
        <v>2</v>
      </c>
      <c r="F7241">
        <v>1</v>
      </c>
      <c r="G7241" s="9">
        <v>0</v>
      </c>
      <c r="H7241" t="s">
        <v>1439</v>
      </c>
      <c r="I7241" t="str">
        <f t="shared" si="340"/>
        <v>\n**** *year_3\nFlood monitoring using microwave remote sensing in a part of Nuna river basin, Odisha, India</v>
      </c>
      <c r="J7241" t="str">
        <f t="shared" si="341"/>
        <v>\n**** *year_2 *type_1 *fs_0\nFlood monitoring using microwave remote sensing in a part of Nuna river basin, Odisha, India</v>
      </c>
      <c r="K7241" t="s">
        <v>18773</v>
      </c>
    </row>
    <row r="7242" spans="1:11" x14ac:dyDescent="0.25">
      <c r="A7242">
        <v>2015</v>
      </c>
      <c r="B7242">
        <v>3</v>
      </c>
      <c r="C7242" s="12">
        <f t="shared" si="339"/>
        <v>1</v>
      </c>
      <c r="D7242">
        <v>3</v>
      </c>
      <c r="E7242">
        <v>2</v>
      </c>
      <c r="F7242">
        <v>1</v>
      </c>
      <c r="G7242" s="9">
        <v>0</v>
      </c>
      <c r="H7242" t="s">
        <v>4718</v>
      </c>
      <c r="I7242" t="str">
        <f t="shared" si="340"/>
        <v>\n**** *year_3\nMulti-temporal, multi-sensor retrieval of terrestrial vegetation properties from spectral-directional radiometric data</v>
      </c>
      <c r="J7242" t="str">
        <f t="shared" si="341"/>
        <v>\n**** *year_2 *type_1 *fs_0\nMulti-temporal, multi-sensor retrieval of terrestrial vegetation properties from spectral-directional radiometric data</v>
      </c>
      <c r="K7242" t="s">
        <v>18774</v>
      </c>
    </row>
    <row r="7243" spans="1:11" x14ac:dyDescent="0.25">
      <c r="A7243">
        <v>2015</v>
      </c>
      <c r="B7243">
        <v>1</v>
      </c>
      <c r="C7243" s="12">
        <f t="shared" si="339"/>
        <v>1</v>
      </c>
      <c r="D7243">
        <v>3</v>
      </c>
      <c r="E7243">
        <v>2</v>
      </c>
      <c r="F7243">
        <v>1</v>
      </c>
      <c r="G7243" s="9">
        <v>0</v>
      </c>
      <c r="H7243" t="s">
        <v>5301</v>
      </c>
      <c r="I7243" t="str">
        <f t="shared" si="340"/>
        <v>\n**** *year_3\nGlobal sensitivity analysis of the SCOPE model : what drives simulated canopy - leaving sun - induced fluorescence?</v>
      </c>
      <c r="J7243" t="str">
        <f t="shared" si="341"/>
        <v>\n**** *year_2 *type_1 *fs_0\nGlobal sensitivity analysis of the SCOPE model : what drives simulated canopy - leaving sun - induced fluorescence?</v>
      </c>
      <c r="K7243" t="s">
        <v>18775</v>
      </c>
    </row>
    <row r="7244" spans="1:11" x14ac:dyDescent="0.25">
      <c r="A7244">
        <v>2014</v>
      </c>
      <c r="B7244">
        <v>97</v>
      </c>
      <c r="C7244" s="12">
        <f t="shared" si="339"/>
        <v>0</v>
      </c>
      <c r="D7244">
        <v>3</v>
      </c>
      <c r="E7244">
        <v>2</v>
      </c>
      <c r="F7244">
        <v>4</v>
      </c>
      <c r="G7244" s="9">
        <v>0</v>
      </c>
      <c r="H7244" t="s">
        <v>7443</v>
      </c>
      <c r="I7244" t="str">
        <f t="shared" si="340"/>
        <v>\n**** *year_3\nHydrological impacts of reforesting degraded pasture land in the middle mountain zone of Central Nepal</v>
      </c>
      <c r="J7244" t="str">
        <f t="shared" si="341"/>
        <v>\n**** *year_2 *type_4 *fs_0\nHydrological impacts of reforesting degraded pasture land in the middle mountain zone of Central Nepal</v>
      </c>
      <c r="K7244" t="s">
        <v>18776</v>
      </c>
    </row>
    <row r="7245" spans="1:11" x14ac:dyDescent="0.25">
      <c r="A7245">
        <v>2014</v>
      </c>
      <c r="B7245">
        <v>48</v>
      </c>
      <c r="C7245" s="12">
        <f t="shared" si="339"/>
        <v>0</v>
      </c>
      <c r="D7245">
        <v>3</v>
      </c>
      <c r="E7245">
        <v>2</v>
      </c>
      <c r="F7245">
        <v>1</v>
      </c>
      <c r="G7245" s="9">
        <v>0</v>
      </c>
      <c r="H7245" t="s">
        <v>7315</v>
      </c>
      <c r="I7245" t="str">
        <f t="shared" si="340"/>
        <v>\n**** *year_3\nPaleofloods and ancient fishing weirs in NW Iberian rivers</v>
      </c>
      <c r="J7245" t="str">
        <f t="shared" si="341"/>
        <v>\n**** *year_2 *type_1 *fs_0\nPaleofloods and ancient fishing weirs in NW Iberian rivers</v>
      </c>
      <c r="K7245" t="s">
        <v>18777</v>
      </c>
    </row>
    <row r="7246" spans="1:11" x14ac:dyDescent="0.25">
      <c r="A7246">
        <v>2014</v>
      </c>
      <c r="B7246">
        <v>41</v>
      </c>
      <c r="C7246" s="12">
        <f t="shared" si="339"/>
        <v>0</v>
      </c>
      <c r="D7246">
        <v>3</v>
      </c>
      <c r="E7246">
        <v>2</v>
      </c>
      <c r="F7246">
        <v>1</v>
      </c>
      <c r="G7246" s="9">
        <v>0</v>
      </c>
      <c r="H7246" t="s">
        <v>7298</v>
      </c>
      <c r="I7246" t="str">
        <f t="shared" si="340"/>
        <v>\n**** *year_3\nReduced dependence of Crested Ibis on winter - flooded rice fields : implications for their conservation</v>
      </c>
      <c r="J7246" t="str">
        <f t="shared" si="341"/>
        <v>\n**** *year_2 *type_1 *fs_0\nReduced dependence of Crested Ibis on winter - flooded rice fields : implications for their conservation</v>
      </c>
      <c r="K7246" t="s">
        <v>18778</v>
      </c>
    </row>
    <row r="7247" spans="1:11" x14ac:dyDescent="0.25">
      <c r="A7247">
        <v>2014</v>
      </c>
      <c r="B7247">
        <v>100</v>
      </c>
      <c r="C7247" s="12">
        <f t="shared" si="339"/>
        <v>0</v>
      </c>
      <c r="D7247">
        <v>3</v>
      </c>
      <c r="E7247">
        <v>2</v>
      </c>
      <c r="F7247">
        <v>4</v>
      </c>
      <c r="G7247" s="9">
        <v>0</v>
      </c>
      <c r="H7247" t="s">
        <v>7433</v>
      </c>
      <c r="I7247" t="str">
        <f t="shared" si="340"/>
        <v>\n**** *year_3\nAreal uncertainty in traffic island polygons extracted from airborne laser point clouds</v>
      </c>
      <c r="J7247" t="str">
        <f t="shared" si="341"/>
        <v>\n**** *year_2 *type_4 *fs_0\nAreal uncertainty in traffic island polygons extracted from airborne laser point clouds</v>
      </c>
      <c r="K7247" t="s">
        <v>18779</v>
      </c>
    </row>
    <row r="7248" spans="1:11" x14ac:dyDescent="0.25">
      <c r="A7248">
        <v>2014</v>
      </c>
      <c r="B7248">
        <v>100</v>
      </c>
      <c r="C7248" s="12">
        <f t="shared" si="339"/>
        <v>0</v>
      </c>
      <c r="D7248">
        <v>3</v>
      </c>
      <c r="E7248">
        <v>2</v>
      </c>
      <c r="F7248">
        <v>1</v>
      </c>
      <c r="G7248" s="9">
        <v>0</v>
      </c>
      <c r="H7248" t="s">
        <v>1474</v>
      </c>
      <c r="I7248" t="str">
        <f t="shared" si="340"/>
        <v>\n**** *year_3\nResults of the ISPRS benchmark on urban object detection and 3D building reconstruction</v>
      </c>
      <c r="J7248" t="str">
        <f t="shared" si="341"/>
        <v>\n**** *year_2 *type_1 *fs_0\nResults of the ISPRS benchmark on urban object detection and 3D building reconstruction</v>
      </c>
      <c r="K7248" t="s">
        <v>18780</v>
      </c>
    </row>
    <row r="7249" spans="1:11" x14ac:dyDescent="0.25">
      <c r="A7249">
        <v>2014</v>
      </c>
      <c r="B7249">
        <v>100</v>
      </c>
      <c r="C7249" s="12">
        <f t="shared" si="339"/>
        <v>0</v>
      </c>
      <c r="D7249">
        <v>3</v>
      </c>
      <c r="E7249">
        <v>2</v>
      </c>
      <c r="F7249">
        <v>2</v>
      </c>
      <c r="G7249" s="9">
        <v>0</v>
      </c>
      <c r="H7249" t="s">
        <v>7378</v>
      </c>
      <c r="I7249" t="str">
        <f t="shared" si="340"/>
        <v>\n**** *year_3\nTime cartogram series to explore differences in the level of railway services : a case of the Overijssel railways : abstract</v>
      </c>
      <c r="J7249" t="str">
        <f t="shared" si="341"/>
        <v>\n**** *year_2 *type_2 *fs_0\nTime cartogram series to explore differences in the level of railway services : a case of the Overijssel railways : abstract</v>
      </c>
      <c r="K7249" t="s">
        <v>14373</v>
      </c>
    </row>
    <row r="7250" spans="1:11" x14ac:dyDescent="0.25">
      <c r="A7250">
        <v>2014</v>
      </c>
      <c r="B7250">
        <v>99</v>
      </c>
      <c r="C7250" s="12">
        <f t="shared" si="339"/>
        <v>0</v>
      </c>
      <c r="D7250">
        <v>3</v>
      </c>
      <c r="E7250">
        <v>2</v>
      </c>
      <c r="F7250">
        <v>1</v>
      </c>
      <c r="G7250" s="9">
        <v>0</v>
      </c>
      <c r="H7250" t="s">
        <v>7296</v>
      </c>
      <c r="I7250" t="str">
        <f t="shared" si="340"/>
        <v>\n**** *year_3\nEvaluation of object - based image analysis techniques on very high - resolution satellite image for biomass estimation in a watershed of hilly forest of Nepal</v>
      </c>
      <c r="J7250" t="str">
        <f t="shared" si="341"/>
        <v>\n**** *year_2 *type_1 *fs_0\nEvaluation of object - based image analysis techniques on very high - resolution satellite image for biomass estimation in a watershed of hilly forest of Nepal</v>
      </c>
      <c r="K7250" t="s">
        <v>18781</v>
      </c>
    </row>
    <row r="7251" spans="1:11" x14ac:dyDescent="0.25">
      <c r="A7251">
        <v>2014</v>
      </c>
      <c r="B7251">
        <v>99</v>
      </c>
      <c r="C7251" s="12">
        <f t="shared" si="339"/>
        <v>0</v>
      </c>
      <c r="D7251">
        <v>3</v>
      </c>
      <c r="E7251">
        <v>2</v>
      </c>
      <c r="F7251">
        <v>1</v>
      </c>
      <c r="G7251" s="9">
        <v>0</v>
      </c>
      <c r="H7251" t="s">
        <v>2874</v>
      </c>
      <c r="I7251" t="str">
        <f t="shared" si="340"/>
        <v>\n**** *year_3\nFirst results of the earth observation water cycle multi-mission observation strategy (WACMOS)</v>
      </c>
      <c r="J7251" t="str">
        <f t="shared" si="341"/>
        <v>\n**** *year_2 *type_1 *fs_0\nFirst results of the earth observation water cycle multi-mission observation strategy (WACMOS)</v>
      </c>
      <c r="K7251" t="s">
        <v>18782</v>
      </c>
    </row>
    <row r="7252" spans="1:11" x14ac:dyDescent="0.25">
      <c r="A7252">
        <v>2014</v>
      </c>
      <c r="B7252">
        <v>99</v>
      </c>
      <c r="C7252" s="12">
        <f t="shared" si="339"/>
        <v>0</v>
      </c>
      <c r="D7252">
        <v>3</v>
      </c>
      <c r="E7252">
        <v>2</v>
      </c>
      <c r="F7252">
        <v>1</v>
      </c>
      <c r="G7252" s="9">
        <v>0</v>
      </c>
      <c r="H7252" t="s">
        <v>4348</v>
      </c>
      <c r="I7252" t="str">
        <f t="shared" si="340"/>
        <v>\n**** *year_3\nLand privatization in urban Mongolia</v>
      </c>
      <c r="J7252" t="str">
        <f t="shared" si="341"/>
        <v>\n**** *year_2 *type_1 *fs_0\nLand privatization in urban Mongolia</v>
      </c>
      <c r="K7252" t="s">
        <v>18783</v>
      </c>
    </row>
    <row r="7253" spans="1:11" x14ac:dyDescent="0.25">
      <c r="A7253">
        <v>2014</v>
      </c>
      <c r="B7253">
        <v>98</v>
      </c>
      <c r="C7253" s="12">
        <f t="shared" si="339"/>
        <v>0</v>
      </c>
      <c r="D7253">
        <v>3</v>
      </c>
      <c r="E7253">
        <v>2</v>
      </c>
      <c r="F7253">
        <v>5</v>
      </c>
      <c r="G7253" s="9">
        <v>0</v>
      </c>
      <c r="H7253" t="s">
        <v>7215</v>
      </c>
      <c r="I7253" t="str">
        <f t="shared" si="340"/>
        <v>\n**** *year_3\nCadastre 2014 : what lies beyond?</v>
      </c>
      <c r="J7253" t="str">
        <f t="shared" si="341"/>
        <v>\n**** *year_2 *type_5 *fs_0\nCadastre 2014 : what lies beyond?</v>
      </c>
      <c r="K7253" t="s">
        <v>14373</v>
      </c>
    </row>
    <row r="7254" spans="1:11" x14ac:dyDescent="0.25">
      <c r="A7254">
        <v>2014</v>
      </c>
      <c r="B7254">
        <v>98</v>
      </c>
      <c r="C7254" s="12">
        <f t="shared" si="339"/>
        <v>0</v>
      </c>
      <c r="D7254">
        <v>3</v>
      </c>
      <c r="E7254">
        <v>2</v>
      </c>
      <c r="F7254">
        <v>1</v>
      </c>
      <c r="G7254" s="9">
        <v>0</v>
      </c>
      <c r="H7254" t="s">
        <v>7241</v>
      </c>
      <c r="I7254" t="str">
        <f t="shared" si="340"/>
        <v>\n**** *year_3\nFOSS4G Nottingham 2013 : proceedings : Special issue of OSGEO journal 13(2014)</v>
      </c>
      <c r="J7254" t="str">
        <f t="shared" si="341"/>
        <v>\n**** *year_2 *type_1 *fs_0\nFOSS4G Nottingham 2013 : proceedings : Special issue of OSGEO journal 13(2014)</v>
      </c>
      <c r="K7254" t="s">
        <v>14373</v>
      </c>
    </row>
    <row r="7255" spans="1:11" x14ac:dyDescent="0.25">
      <c r="A7255">
        <v>2014</v>
      </c>
      <c r="B7255">
        <v>98</v>
      </c>
      <c r="C7255" s="12">
        <f t="shared" si="339"/>
        <v>0</v>
      </c>
      <c r="D7255">
        <v>3</v>
      </c>
      <c r="E7255">
        <v>2</v>
      </c>
      <c r="F7255">
        <v>2</v>
      </c>
      <c r="G7255" s="9">
        <v>0</v>
      </c>
      <c r="H7255" t="s">
        <v>4814</v>
      </c>
      <c r="I7255" t="str">
        <f t="shared" si="340"/>
        <v>\n**** *year_3\nTimeline kit</v>
      </c>
      <c r="J7255" t="str">
        <f t="shared" si="341"/>
        <v>\n**** *year_2 *type_2 *fs_0\nTimeline kit</v>
      </c>
      <c r="K7255" t="s">
        <v>14373</v>
      </c>
    </row>
    <row r="7256" spans="1:11" x14ac:dyDescent="0.25">
      <c r="A7256">
        <v>2014</v>
      </c>
      <c r="B7256">
        <v>97</v>
      </c>
      <c r="C7256" s="12">
        <f t="shared" si="339"/>
        <v>0</v>
      </c>
      <c r="D7256">
        <v>3</v>
      </c>
      <c r="E7256">
        <v>2</v>
      </c>
      <c r="F7256">
        <v>2</v>
      </c>
      <c r="G7256" s="9">
        <v>0</v>
      </c>
      <c r="H7256" t="s">
        <v>7495</v>
      </c>
      <c r="I7256" t="str">
        <f t="shared" si="340"/>
        <v>\n**** *year_3\nA spatially varying coefficient model for air pollution mapping</v>
      </c>
      <c r="J7256" t="str">
        <f t="shared" si="341"/>
        <v>\n**** *year_2 *type_2 *fs_0\nA spatially varying coefficient model for air pollution mapping</v>
      </c>
      <c r="K7256" t="s">
        <v>14373</v>
      </c>
    </row>
    <row r="7257" spans="1:11" x14ac:dyDescent="0.25">
      <c r="A7257">
        <v>2014</v>
      </c>
      <c r="B7257">
        <v>97</v>
      </c>
      <c r="C7257" s="12">
        <f t="shared" si="339"/>
        <v>0</v>
      </c>
      <c r="D7257">
        <v>3</v>
      </c>
      <c r="E7257">
        <v>2</v>
      </c>
      <c r="F7257">
        <v>5</v>
      </c>
      <c r="G7257" s="9">
        <v>0</v>
      </c>
      <c r="H7257" t="s">
        <v>2366</v>
      </c>
      <c r="I7257" t="str">
        <f t="shared" si="340"/>
        <v>\n**** *year_3\nFit-for-purpose land administration</v>
      </c>
      <c r="J7257" t="str">
        <f t="shared" si="341"/>
        <v>\n**** *year_2 *type_5 *fs_0\nFit-for-purpose land administration</v>
      </c>
      <c r="K7257" t="s">
        <v>14373</v>
      </c>
    </row>
    <row r="7258" spans="1:11" x14ac:dyDescent="0.25">
      <c r="A7258">
        <v>2014</v>
      </c>
      <c r="B7258">
        <v>97</v>
      </c>
      <c r="C7258" s="12">
        <f t="shared" si="339"/>
        <v>0</v>
      </c>
      <c r="D7258">
        <v>3</v>
      </c>
      <c r="E7258">
        <v>2</v>
      </c>
      <c r="F7258">
        <v>4</v>
      </c>
      <c r="G7258" s="9">
        <v>0</v>
      </c>
      <c r="H7258" t="s">
        <v>7440</v>
      </c>
      <c r="I7258" t="str">
        <f t="shared" si="340"/>
        <v>\n**** *year_3\nReconstructing and correcting 3D building models using roof topology graphs</v>
      </c>
      <c r="J7258" t="str">
        <f t="shared" si="341"/>
        <v>\n**** *year_2 *type_4 *fs_0\nReconstructing and correcting 3D building models using roof topology graphs</v>
      </c>
      <c r="K7258" t="s">
        <v>18784</v>
      </c>
    </row>
    <row r="7259" spans="1:11" x14ac:dyDescent="0.25">
      <c r="A7259">
        <v>2014</v>
      </c>
      <c r="B7259">
        <v>96</v>
      </c>
      <c r="C7259" s="12">
        <f t="shared" si="339"/>
        <v>0</v>
      </c>
      <c r="D7259">
        <v>3</v>
      </c>
      <c r="E7259">
        <v>2</v>
      </c>
      <c r="F7259">
        <v>7</v>
      </c>
      <c r="G7259" s="10">
        <v>0</v>
      </c>
      <c r="H7259" t="s">
        <v>12864</v>
      </c>
      <c r="I7259" t="str">
        <f t="shared" si="340"/>
        <v>\n**** *year_3\nDesign of spatial decision support tool for understanding cumulative environmental exposure</v>
      </c>
      <c r="J7259" t="str">
        <f t="shared" si="341"/>
        <v>\n**** *year_2 *type_7 *fs_0\nDesign of spatial decision support tool for understanding cumulative environmental exposure</v>
      </c>
      <c r="K7259" t="s">
        <v>14373</v>
      </c>
    </row>
    <row r="7260" spans="1:11" x14ac:dyDescent="0.25">
      <c r="A7260">
        <v>2014</v>
      </c>
      <c r="B7260">
        <v>96</v>
      </c>
      <c r="C7260" s="12">
        <f t="shared" si="339"/>
        <v>0</v>
      </c>
      <c r="D7260">
        <v>3</v>
      </c>
      <c r="E7260">
        <v>2</v>
      </c>
      <c r="F7260">
        <v>4</v>
      </c>
      <c r="G7260" s="9">
        <v>0</v>
      </c>
      <c r="H7260" t="s">
        <v>7430</v>
      </c>
      <c r="I7260" t="str">
        <f t="shared" si="340"/>
        <v>\n**** *year_3\nGeostatistical and space geodetic methods applied to 3D coseismic displacement field</v>
      </c>
      <c r="J7260" t="str">
        <f t="shared" si="341"/>
        <v>\n**** *year_2 *type_4 *fs_0\nGeostatistical and space geodetic methods applied to 3D coseismic displacement field</v>
      </c>
      <c r="K7260" t="s">
        <v>18785</v>
      </c>
    </row>
    <row r="7261" spans="1:11" x14ac:dyDescent="0.25">
      <c r="A7261">
        <v>2014</v>
      </c>
      <c r="B7261">
        <v>96</v>
      </c>
      <c r="C7261" s="12">
        <f t="shared" si="339"/>
        <v>0</v>
      </c>
      <c r="D7261">
        <v>3</v>
      </c>
      <c r="E7261">
        <v>2</v>
      </c>
      <c r="F7261">
        <v>7</v>
      </c>
      <c r="G7261" s="10">
        <v>0</v>
      </c>
      <c r="H7261" t="s">
        <v>12964</v>
      </c>
      <c r="I7261" t="str">
        <f t="shared" si="340"/>
        <v>\n**** *year_3\nGlacial lake outburst flood hazard assessment in part of Uttarakhand, India</v>
      </c>
      <c r="J7261" t="str">
        <f t="shared" si="341"/>
        <v>\n**** *year_2 *type_7 *fs_0\nGlacial lake outburst flood hazard assessment in part of Uttarakhand, India</v>
      </c>
      <c r="K7261" t="s">
        <v>14373</v>
      </c>
    </row>
    <row r="7262" spans="1:11" x14ac:dyDescent="0.25">
      <c r="A7262">
        <v>2014</v>
      </c>
      <c r="B7262">
        <v>96</v>
      </c>
      <c r="C7262" s="12">
        <f t="shared" si="339"/>
        <v>0</v>
      </c>
      <c r="D7262">
        <v>3</v>
      </c>
      <c r="E7262">
        <v>2</v>
      </c>
      <c r="F7262">
        <v>1</v>
      </c>
      <c r="G7262" s="9">
        <v>0</v>
      </c>
      <c r="H7262" t="s">
        <v>7333</v>
      </c>
      <c r="I7262" t="str">
        <f t="shared" si="340"/>
        <v>\n**** *year_3\nProcessing OMEGA/Mars Express hyperspectral imagery from radiance-at-sensor to surface reflectance</v>
      </c>
      <c r="J7262" t="str">
        <f t="shared" si="341"/>
        <v>\n**** *year_2 *type_1 *fs_0\nProcessing OMEGA/Mars Express hyperspectral imagery from radiance-at-sensor to surface reflectance</v>
      </c>
      <c r="K7262" t="s">
        <v>18786</v>
      </c>
    </row>
    <row r="7263" spans="1:11" x14ac:dyDescent="0.25">
      <c r="A7263">
        <v>2014</v>
      </c>
      <c r="B7263">
        <v>96</v>
      </c>
      <c r="C7263" s="12">
        <f t="shared" si="339"/>
        <v>0</v>
      </c>
      <c r="D7263">
        <v>3</v>
      </c>
      <c r="E7263">
        <v>2</v>
      </c>
      <c r="F7263">
        <v>1</v>
      </c>
      <c r="G7263" s="9">
        <v>0</v>
      </c>
      <c r="H7263" t="s">
        <v>7319</v>
      </c>
      <c r="I7263" t="str">
        <f t="shared" si="340"/>
        <v>\n**** *year_3\nSmall drones for community-based forest monitoring: an assessment of their feasibility and potential in tropical areas</v>
      </c>
      <c r="J7263" t="str">
        <f t="shared" si="341"/>
        <v>\n**** *year_2 *type_1 *fs_0\nSmall drones for community-based forest monitoring: an assessment of their feasibility and potential in tropical areas</v>
      </c>
      <c r="K7263" t="s">
        <v>18787</v>
      </c>
    </row>
    <row r="7264" spans="1:11" x14ac:dyDescent="0.25">
      <c r="A7264">
        <v>2014</v>
      </c>
      <c r="B7264">
        <v>96</v>
      </c>
      <c r="C7264" s="12">
        <f t="shared" si="339"/>
        <v>0</v>
      </c>
      <c r="D7264">
        <v>3</v>
      </c>
      <c r="E7264">
        <v>2</v>
      </c>
      <c r="F7264">
        <v>7</v>
      </c>
      <c r="G7264" s="10">
        <v>0</v>
      </c>
      <c r="H7264" t="s">
        <v>13201</v>
      </c>
      <c r="I7264" t="str">
        <f t="shared" si="340"/>
        <v>\n**** *year_3\nThe use of remote sensing as primary data to assess post-disaster urban recovery</v>
      </c>
      <c r="J7264" t="str">
        <f t="shared" si="341"/>
        <v>\n**** *year_2 *type_7 *fs_0\nThe use of remote sensing as primary data to assess post-disaster urban recovery</v>
      </c>
      <c r="K7264" t="s">
        <v>14373</v>
      </c>
    </row>
    <row r="7265" spans="1:11" x14ac:dyDescent="0.25">
      <c r="A7265">
        <v>2014</v>
      </c>
      <c r="B7265">
        <v>96</v>
      </c>
      <c r="C7265" s="12">
        <f t="shared" si="339"/>
        <v>0</v>
      </c>
      <c r="D7265">
        <v>3</v>
      </c>
      <c r="E7265">
        <v>2</v>
      </c>
      <c r="F7265">
        <v>7</v>
      </c>
      <c r="G7265" s="10">
        <v>0</v>
      </c>
      <c r="H7265" t="s">
        <v>13233</v>
      </c>
      <c r="I7265" t="str">
        <f t="shared" si="340"/>
        <v>\n**** *year_3\nWeb architecture for the provision of visualization as a service (VAAS)</v>
      </c>
      <c r="J7265" t="str">
        <f t="shared" si="341"/>
        <v>\n**** *year_2 *type_7 *fs_0\nWeb architecture for the provision of visualization as a service (VAAS)</v>
      </c>
      <c r="K7265" t="s">
        <v>14373</v>
      </c>
    </row>
    <row r="7266" spans="1:11" x14ac:dyDescent="0.25">
      <c r="A7266">
        <v>2014</v>
      </c>
      <c r="B7266">
        <v>95</v>
      </c>
      <c r="C7266" s="12">
        <f t="shared" si="339"/>
        <v>0</v>
      </c>
      <c r="D7266">
        <v>3</v>
      </c>
      <c r="E7266">
        <v>2</v>
      </c>
      <c r="F7266">
        <v>1</v>
      </c>
      <c r="G7266" s="9">
        <v>0</v>
      </c>
      <c r="H7266" t="s">
        <v>5398</v>
      </c>
      <c r="I7266" t="str">
        <f t="shared" si="340"/>
        <v>\n**** *year_3\nA sense of change</v>
      </c>
      <c r="J7266" t="str">
        <f t="shared" si="341"/>
        <v>\n**** *year_2 *type_1 *fs_0\nA sense of change</v>
      </c>
      <c r="K7266" t="s">
        <v>18788</v>
      </c>
    </row>
    <row r="7267" spans="1:11" x14ac:dyDescent="0.25">
      <c r="A7267">
        <v>2014</v>
      </c>
      <c r="B7267">
        <v>95</v>
      </c>
      <c r="C7267" s="12">
        <f t="shared" si="339"/>
        <v>0</v>
      </c>
      <c r="D7267">
        <v>3</v>
      </c>
      <c r="E7267">
        <v>2</v>
      </c>
      <c r="F7267">
        <v>1</v>
      </c>
      <c r="G7267" s="9">
        <v>0</v>
      </c>
      <c r="H7267" t="s">
        <v>3875</v>
      </c>
      <c r="I7267" t="str">
        <f t="shared" si="340"/>
        <v>\n**** *year_3\nApplication of near-infrared spectroscopy to sensor based sorting of a porphyry copper ore</v>
      </c>
      <c r="J7267" t="str">
        <f t="shared" si="341"/>
        <v>\n**** *year_2 *type_1 *fs_0\nApplication of near-infrared spectroscopy to sensor based sorting of a porphyry copper ore</v>
      </c>
      <c r="K7267" t="s">
        <v>18789</v>
      </c>
    </row>
    <row r="7268" spans="1:11" x14ac:dyDescent="0.25">
      <c r="A7268">
        <v>2014</v>
      </c>
      <c r="B7268">
        <v>95</v>
      </c>
      <c r="C7268" s="12">
        <f t="shared" si="339"/>
        <v>0</v>
      </c>
      <c r="D7268">
        <v>3</v>
      </c>
      <c r="E7268">
        <v>2</v>
      </c>
      <c r="F7268">
        <v>7</v>
      </c>
      <c r="G7268" s="10">
        <v>0</v>
      </c>
      <c r="H7268" t="s">
        <v>13013</v>
      </c>
      <c r="I7268" t="str">
        <f t="shared" si="340"/>
        <v>\n**** *year_3\nKnowledge based detection of road furniture objects in mobile laser scanner (MLS) data</v>
      </c>
      <c r="J7268" t="str">
        <f t="shared" si="341"/>
        <v>\n**** *year_2 *type_7 *fs_0\nKnowledge based detection of road furniture objects in mobile laser scanner (MLS) data</v>
      </c>
      <c r="K7268" t="s">
        <v>14373</v>
      </c>
    </row>
    <row r="7269" spans="1:11" x14ac:dyDescent="0.25">
      <c r="A7269">
        <v>2014</v>
      </c>
      <c r="B7269">
        <v>94</v>
      </c>
      <c r="C7269" s="12">
        <f t="shared" si="339"/>
        <v>0</v>
      </c>
      <c r="D7269">
        <v>3</v>
      </c>
      <c r="E7269">
        <v>2</v>
      </c>
      <c r="F7269">
        <v>7</v>
      </c>
      <c r="G7269" s="10">
        <v>0</v>
      </c>
      <c r="H7269" t="s">
        <v>12793</v>
      </c>
      <c r="I7269" t="str">
        <f t="shared" si="340"/>
        <v>\n**** *year_3\nAssessing the applicability of water sensitive urban design principles in Enschede, The Netherlands</v>
      </c>
      <c r="J7269" t="str">
        <f t="shared" si="341"/>
        <v>\n**** *year_2 *type_7 *fs_0\nAssessing the applicability of water sensitive urban design principles in Enschede, The Netherlands</v>
      </c>
      <c r="K7269" t="s">
        <v>14373</v>
      </c>
    </row>
    <row r="7270" spans="1:11" x14ac:dyDescent="0.25">
      <c r="A7270">
        <v>2014</v>
      </c>
      <c r="B7270">
        <v>94</v>
      </c>
      <c r="C7270" s="12">
        <f t="shared" si="339"/>
        <v>0</v>
      </c>
      <c r="D7270">
        <v>3</v>
      </c>
      <c r="E7270">
        <v>2</v>
      </c>
      <c r="F7270">
        <v>2</v>
      </c>
      <c r="G7270" s="9">
        <v>0</v>
      </c>
      <c r="H7270" t="s">
        <v>7509</v>
      </c>
      <c r="I7270" t="str">
        <f t="shared" si="340"/>
        <v>\n**** *year_3\nAutomated processing of high resolution airborne images for earthquake damage assessment</v>
      </c>
      <c r="J7270" t="str">
        <f t="shared" si="341"/>
        <v>\n**** *year_2 *type_2 *fs_0\nAutomated processing of high resolution airborne images for earthquake damage assessment</v>
      </c>
      <c r="K7270" t="s">
        <v>18790</v>
      </c>
    </row>
    <row r="7271" spans="1:11" x14ac:dyDescent="0.25">
      <c r="A7271">
        <v>2014</v>
      </c>
      <c r="B7271">
        <v>94</v>
      </c>
      <c r="C7271" s="12">
        <f t="shared" si="339"/>
        <v>0</v>
      </c>
      <c r="D7271">
        <v>3</v>
      </c>
      <c r="E7271">
        <v>2</v>
      </c>
      <c r="F7271">
        <v>3</v>
      </c>
      <c r="G7271" s="9">
        <v>0</v>
      </c>
      <c r="H7271" t="s">
        <v>7470</v>
      </c>
      <c r="I7271" t="str">
        <f t="shared" si="340"/>
        <v>\n**** *year_3\nDesign of an indoor mapping system using three 2D laser scanners and 6 DOF SLAM</v>
      </c>
      <c r="J7271" t="str">
        <f t="shared" si="341"/>
        <v>\n**** *year_2 *type_3 *fs_0\nDesign of an indoor mapping system using three 2D laser scanners and 6 DOF SLAM</v>
      </c>
      <c r="K7271" t="s">
        <v>18791</v>
      </c>
    </row>
    <row r="7272" spans="1:11" x14ac:dyDescent="0.25">
      <c r="A7272">
        <v>2014</v>
      </c>
      <c r="B7272">
        <v>94</v>
      </c>
      <c r="C7272" s="12">
        <f t="shared" si="339"/>
        <v>0</v>
      </c>
      <c r="D7272">
        <v>3</v>
      </c>
      <c r="E7272">
        <v>2</v>
      </c>
      <c r="F7272">
        <v>7</v>
      </c>
      <c r="G7272" s="10">
        <v>0</v>
      </c>
      <c r="H7272" t="s">
        <v>12938</v>
      </c>
      <c r="I7272" t="str">
        <f t="shared" si="340"/>
        <v>\n**** *year_3\nEvaluation and redesign of urban governance intervention strategies to attain land tenure security for squatters : a case study in Kathmandu, Nepal</v>
      </c>
      <c r="J7272" t="str">
        <f t="shared" si="341"/>
        <v>\n**** *year_2 *type_7 *fs_0\nEvaluation and redesign of urban governance intervention strategies to attain land tenure security for squatters : a case study in Kathmandu, Nepal</v>
      </c>
      <c r="K7272" t="s">
        <v>14373</v>
      </c>
    </row>
    <row r="7273" spans="1:11" x14ac:dyDescent="0.25">
      <c r="A7273">
        <v>2014</v>
      </c>
      <c r="B7273">
        <v>94</v>
      </c>
      <c r="C7273" s="12">
        <f t="shared" si="339"/>
        <v>0</v>
      </c>
      <c r="D7273">
        <v>3</v>
      </c>
      <c r="E7273">
        <v>2</v>
      </c>
      <c r="F7273">
        <v>1</v>
      </c>
      <c r="G7273" s="9">
        <v>0</v>
      </c>
      <c r="H7273" t="s">
        <v>768</v>
      </c>
      <c r="I7273" t="str">
        <f t="shared" si="340"/>
        <v>\n**** *year_3\nGrowing season net ecosystem CO2 exchange of two desert ecosystems with alkaline soils in Kazakhstan</v>
      </c>
      <c r="J7273" t="str">
        <f t="shared" si="341"/>
        <v>\n**** *year_2 *type_1 *fs_0\nGrowing season net ecosystem CO2 exchange of two desert ecosystems with alkaline soils in Kazakhstan</v>
      </c>
      <c r="K7273" t="s">
        <v>18792</v>
      </c>
    </row>
    <row r="7274" spans="1:11" x14ac:dyDescent="0.25">
      <c r="A7274">
        <v>2014</v>
      </c>
      <c r="B7274">
        <v>94</v>
      </c>
      <c r="C7274" s="12">
        <f t="shared" si="339"/>
        <v>0</v>
      </c>
      <c r="D7274">
        <v>3</v>
      </c>
      <c r="E7274">
        <v>2</v>
      </c>
      <c r="F7274">
        <v>1</v>
      </c>
      <c r="G7274" s="9">
        <v>0</v>
      </c>
      <c r="H7274" t="s">
        <v>7364</v>
      </c>
      <c r="I7274" t="str">
        <f t="shared" si="340"/>
        <v>\n**** *year_3\nIntegrated time and distance line cartogram : a schematic approach to understand the narrative of movements</v>
      </c>
      <c r="J7274" t="str">
        <f t="shared" si="341"/>
        <v>\n**** *year_2 *type_1 *fs_0\nIntegrated time and distance line cartogram : a schematic approach to understand the narrative of movements</v>
      </c>
      <c r="K7274" t="s">
        <v>18793</v>
      </c>
    </row>
    <row r="7275" spans="1:11" x14ac:dyDescent="0.25">
      <c r="A7275">
        <v>2014</v>
      </c>
      <c r="B7275">
        <v>94</v>
      </c>
      <c r="C7275" s="12">
        <f t="shared" si="339"/>
        <v>0</v>
      </c>
      <c r="D7275">
        <v>3</v>
      </c>
      <c r="E7275">
        <v>2</v>
      </c>
      <c r="F7275">
        <v>1</v>
      </c>
      <c r="G7275" s="9">
        <v>0</v>
      </c>
      <c r="H7275" t="s">
        <v>7321</v>
      </c>
      <c r="I7275" t="str">
        <f t="shared" si="340"/>
        <v>\n**** *year_3\nModelling centennial sediment waves in an eroding landscape-catchment complexity</v>
      </c>
      <c r="J7275" t="str">
        <f t="shared" si="341"/>
        <v>\n**** *year_2 *type_1 *fs_0\nModelling centennial sediment waves in an eroding landscape-catchment complexity</v>
      </c>
      <c r="K7275" t="s">
        <v>18794</v>
      </c>
    </row>
    <row r="7276" spans="1:11" x14ac:dyDescent="0.25">
      <c r="A7276">
        <v>2014</v>
      </c>
      <c r="B7276">
        <v>94</v>
      </c>
      <c r="C7276" s="12">
        <f t="shared" si="339"/>
        <v>0</v>
      </c>
      <c r="D7276">
        <v>3</v>
      </c>
      <c r="E7276">
        <v>2</v>
      </c>
      <c r="F7276">
        <v>1</v>
      </c>
      <c r="G7276" s="9">
        <v>0</v>
      </c>
      <c r="H7276" t="s">
        <v>7343</v>
      </c>
      <c r="I7276" t="str">
        <f t="shared" si="340"/>
        <v>\n**** *year_3\nOblique airborne photogrammetry : properties, configurations and applications</v>
      </c>
      <c r="J7276" t="str">
        <f t="shared" si="341"/>
        <v>\n**** *year_2 *type_1 *fs_0\nOblique airborne photogrammetry : properties, configurations and applications</v>
      </c>
      <c r="K7276" t="s">
        <v>14373</v>
      </c>
    </row>
    <row r="7277" spans="1:11" x14ac:dyDescent="0.25">
      <c r="A7277">
        <v>2014</v>
      </c>
      <c r="B7277">
        <v>94</v>
      </c>
      <c r="C7277" s="12">
        <f t="shared" si="339"/>
        <v>0</v>
      </c>
      <c r="D7277">
        <v>3</v>
      </c>
      <c r="E7277">
        <v>2</v>
      </c>
      <c r="F7277">
        <v>1</v>
      </c>
      <c r="G7277" s="9">
        <v>0</v>
      </c>
      <c r="H7277" t="s">
        <v>7353</v>
      </c>
      <c r="I7277" t="str">
        <f t="shared" si="340"/>
        <v>\n**** *year_3\nReply to “Comment on ‘A crustal thickness map of Africa derived from a global gravity field model using Euler deconvolution</v>
      </c>
      <c r="J7277" t="str">
        <f t="shared" si="341"/>
        <v>\n**** *year_2 *type_1 *fs_0\nReply to “Comment on ‘A crustal thickness map of Africa derived from a global gravity field model using Euler deconvolution</v>
      </c>
      <c r="K7277" t="s">
        <v>18795</v>
      </c>
    </row>
    <row r="7278" spans="1:11" x14ac:dyDescent="0.25">
      <c r="A7278">
        <v>2014</v>
      </c>
      <c r="B7278">
        <v>94</v>
      </c>
      <c r="C7278" s="12">
        <f t="shared" si="339"/>
        <v>0</v>
      </c>
      <c r="D7278">
        <v>3</v>
      </c>
      <c r="E7278">
        <v>2</v>
      </c>
      <c r="F7278">
        <v>1</v>
      </c>
      <c r="G7278" s="9">
        <v>0</v>
      </c>
      <c r="H7278" t="s">
        <v>7323</v>
      </c>
      <c r="I7278" t="str">
        <f t="shared" si="340"/>
        <v>\n**** *year_3\nSemi-distributed rainfall-runoff modeling utilizing ASTER DEM in Pinang Catchment of Malaysia</v>
      </c>
      <c r="J7278" t="str">
        <f t="shared" si="341"/>
        <v>\n**** *year_2 *type_1 *fs_0\nSemi-distributed rainfall-runoff modeling utilizing ASTER DEM in Pinang Catchment of Malaysia</v>
      </c>
      <c r="K7278" t="s">
        <v>14373</v>
      </c>
    </row>
    <row r="7279" spans="1:11" x14ac:dyDescent="0.25">
      <c r="A7279">
        <v>2014</v>
      </c>
      <c r="B7279">
        <v>94</v>
      </c>
      <c r="C7279" s="12">
        <f t="shared" si="339"/>
        <v>0</v>
      </c>
      <c r="D7279">
        <v>3</v>
      </c>
      <c r="E7279">
        <v>2</v>
      </c>
      <c r="F7279">
        <v>1</v>
      </c>
      <c r="G7279" s="9">
        <v>0</v>
      </c>
      <c r="H7279" t="s">
        <v>1798</v>
      </c>
      <c r="I7279" t="str">
        <f t="shared" si="340"/>
        <v>\n**** *year_3\nState of the art in high density image matching</v>
      </c>
      <c r="J7279" t="str">
        <f t="shared" si="341"/>
        <v>\n**** *year_2 *type_1 *fs_0\nState of the art in high density image matching</v>
      </c>
      <c r="K7279" t="s">
        <v>18796</v>
      </c>
    </row>
    <row r="7280" spans="1:11" x14ac:dyDescent="0.25">
      <c r="A7280">
        <v>2014</v>
      </c>
      <c r="B7280">
        <v>93</v>
      </c>
      <c r="C7280" s="12">
        <f t="shared" si="339"/>
        <v>0</v>
      </c>
      <c r="D7280">
        <v>3</v>
      </c>
      <c r="E7280">
        <v>2</v>
      </c>
      <c r="F7280">
        <v>7</v>
      </c>
      <c r="G7280" s="10">
        <v>0</v>
      </c>
      <c r="H7280" t="s">
        <v>13039</v>
      </c>
      <c r="I7280" t="str">
        <f t="shared" si="340"/>
        <v>\n**** *year_3\nMapping rift tectonics using Gestalt psychology and statistics</v>
      </c>
      <c r="J7280" t="str">
        <f t="shared" si="341"/>
        <v>\n**** *year_2 *type_7 *fs_0\nMapping rift tectonics using Gestalt psychology and statistics</v>
      </c>
      <c r="K7280" t="s">
        <v>14373</v>
      </c>
    </row>
    <row r="7281" spans="1:11" x14ac:dyDescent="0.25">
      <c r="A7281">
        <v>2014</v>
      </c>
      <c r="B7281">
        <v>93</v>
      </c>
      <c r="C7281" s="12">
        <f t="shared" si="339"/>
        <v>0</v>
      </c>
      <c r="D7281">
        <v>3</v>
      </c>
      <c r="E7281">
        <v>2</v>
      </c>
      <c r="F7281">
        <v>2</v>
      </c>
      <c r="G7281" s="9">
        <v>0</v>
      </c>
      <c r="H7281" t="s">
        <v>7457</v>
      </c>
      <c r="I7281" t="str">
        <f t="shared" si="340"/>
        <v>\n**** *year_3\nMeasuring transit oriented development over a region using an index</v>
      </c>
      <c r="J7281" t="str">
        <f t="shared" si="341"/>
        <v>\n**** *year_2 *type_2 *fs_0\nMeasuring transit oriented development over a region using an index</v>
      </c>
      <c r="K7281" t="s">
        <v>14373</v>
      </c>
    </row>
    <row r="7282" spans="1:11" x14ac:dyDescent="0.25">
      <c r="A7282">
        <v>2014</v>
      </c>
      <c r="B7282">
        <v>93</v>
      </c>
      <c r="C7282" s="12">
        <f t="shared" si="339"/>
        <v>0</v>
      </c>
      <c r="D7282">
        <v>3</v>
      </c>
      <c r="E7282">
        <v>2</v>
      </c>
      <c r="F7282">
        <v>7</v>
      </c>
      <c r="G7282" s="10">
        <v>0</v>
      </c>
      <c r="H7282" t="s">
        <v>13186</v>
      </c>
      <c r="I7282" t="str">
        <f t="shared" si="340"/>
        <v>\n**** *year_3\nThe dynamics of opening government data : case study for geospatial data in Hanoi, Vietnam</v>
      </c>
      <c r="J7282" t="str">
        <f t="shared" si="341"/>
        <v>\n**** *year_2 *type_7 *fs_0\nThe dynamics of opening government data : case study for geospatial data in Hanoi, Vietnam</v>
      </c>
      <c r="K7282" t="s">
        <v>14373</v>
      </c>
    </row>
    <row r="7283" spans="1:11" x14ac:dyDescent="0.25">
      <c r="A7283">
        <v>2014</v>
      </c>
      <c r="B7283">
        <v>92</v>
      </c>
      <c r="C7283" s="12">
        <f t="shared" si="339"/>
        <v>0</v>
      </c>
      <c r="D7283">
        <v>3</v>
      </c>
      <c r="E7283">
        <v>2</v>
      </c>
      <c r="F7283">
        <v>2</v>
      </c>
      <c r="G7283" s="9">
        <v>0</v>
      </c>
      <c r="H7283" t="s">
        <v>7222</v>
      </c>
      <c r="I7283" t="str">
        <f t="shared" si="340"/>
        <v>\n**** *year_3\nA-SCOPE : automating fluorescence modeling in support of FLEX</v>
      </c>
      <c r="J7283" t="str">
        <f t="shared" si="341"/>
        <v>\n**** *year_2 *type_2 *fs_0\nA-SCOPE : automating fluorescence modeling in support of FLEX</v>
      </c>
      <c r="K7283" t="s">
        <v>14373</v>
      </c>
    </row>
    <row r="7284" spans="1:11" x14ac:dyDescent="0.25">
      <c r="A7284">
        <v>2014</v>
      </c>
      <c r="B7284">
        <v>92</v>
      </c>
      <c r="C7284" s="12">
        <f t="shared" si="339"/>
        <v>0</v>
      </c>
      <c r="D7284">
        <v>3</v>
      </c>
      <c r="E7284">
        <v>2</v>
      </c>
      <c r="F7284">
        <v>1</v>
      </c>
      <c r="G7284" s="9">
        <v>0</v>
      </c>
      <c r="H7284" t="s">
        <v>7266</v>
      </c>
      <c r="I7284" t="str">
        <f t="shared" si="340"/>
        <v>\n**** *year_3\nBridge together</v>
      </c>
      <c r="J7284" t="str">
        <f t="shared" si="341"/>
        <v>\n**** *year_2 *type_1 *fs_0\nBridge together</v>
      </c>
      <c r="K7284" t="s">
        <v>14373</v>
      </c>
    </row>
    <row r="7285" spans="1:11" x14ac:dyDescent="0.25">
      <c r="A7285">
        <v>2014</v>
      </c>
      <c r="B7285">
        <v>92</v>
      </c>
      <c r="C7285" s="12">
        <f t="shared" si="339"/>
        <v>0</v>
      </c>
      <c r="D7285">
        <v>3</v>
      </c>
      <c r="E7285">
        <v>2</v>
      </c>
      <c r="F7285">
        <v>3</v>
      </c>
      <c r="G7285" s="9">
        <v>0</v>
      </c>
      <c r="H7285" t="s">
        <v>7487</v>
      </c>
      <c r="I7285" t="str">
        <f t="shared" si="340"/>
        <v>\n**** *year_3\nCadastre 2014 : a beacon in turbulent times</v>
      </c>
      <c r="J7285" t="str">
        <f t="shared" si="341"/>
        <v>\n**** *year_2 *type_3 *fs_0\nCadastre 2014 : a beacon in turbulent times</v>
      </c>
      <c r="K7285" t="s">
        <v>14373</v>
      </c>
    </row>
    <row r="7286" spans="1:11" x14ac:dyDescent="0.25">
      <c r="A7286">
        <v>2014</v>
      </c>
      <c r="B7286">
        <v>92</v>
      </c>
      <c r="C7286" s="12">
        <f t="shared" si="339"/>
        <v>0</v>
      </c>
      <c r="D7286">
        <v>3</v>
      </c>
      <c r="E7286">
        <v>2</v>
      </c>
      <c r="F7286">
        <v>1</v>
      </c>
      <c r="G7286" s="9">
        <v>0</v>
      </c>
      <c r="H7286" t="s">
        <v>7366</v>
      </c>
      <c r="I7286" t="str">
        <f t="shared" si="340"/>
        <v>\n**** *year_3\nEditorial "Revealing intricacies in spatial and spatio-temporal data: Papers from the Spatial Statistics 2013 Conference"</v>
      </c>
      <c r="J7286" t="str">
        <f t="shared" si="341"/>
        <v>\n**** *year_2 *type_1 *fs_0\nEditorial "Revealing intricacies in spatial and spatio-temporal data: Papers from the Spatial Statistics 2013 Conference"</v>
      </c>
      <c r="K7286" t="s">
        <v>18797</v>
      </c>
    </row>
    <row r="7287" spans="1:11" x14ac:dyDescent="0.25">
      <c r="A7287">
        <v>2014</v>
      </c>
      <c r="B7287">
        <v>92</v>
      </c>
      <c r="C7287" s="12">
        <f t="shared" si="339"/>
        <v>0</v>
      </c>
      <c r="D7287">
        <v>3</v>
      </c>
      <c r="E7287">
        <v>2</v>
      </c>
      <c r="F7287">
        <v>2</v>
      </c>
      <c r="G7287" s="9">
        <v>0</v>
      </c>
      <c r="H7287" t="s">
        <v>7424</v>
      </c>
      <c r="I7287" t="str">
        <f t="shared" si="340"/>
        <v>\n**** *year_3\nSurface-groundwater interactions in hard-rocks : an integrated modeling approach : poster</v>
      </c>
      <c r="J7287" t="str">
        <f t="shared" si="341"/>
        <v>\n**** *year_2 *type_2 *fs_0\nSurface-groundwater interactions in hard-rocks : an integrated modeling approach : poster</v>
      </c>
      <c r="K7287" t="s">
        <v>14373</v>
      </c>
    </row>
    <row r="7288" spans="1:11" x14ac:dyDescent="0.25">
      <c r="A7288">
        <v>2014</v>
      </c>
      <c r="B7288">
        <v>91</v>
      </c>
      <c r="C7288" s="12">
        <f t="shared" si="339"/>
        <v>0</v>
      </c>
      <c r="D7288">
        <v>3</v>
      </c>
      <c r="E7288">
        <v>2</v>
      </c>
      <c r="F7288">
        <v>1</v>
      </c>
      <c r="G7288" s="9">
        <v>0</v>
      </c>
      <c r="H7288" t="s">
        <v>3745</v>
      </c>
      <c r="I7288" t="str">
        <f t="shared" si="340"/>
        <v>\n**** *year_3\nComparing two methods to estimate lateral force acting on stabilizing piles for a landslide in the Three Gorges Reservoir, China</v>
      </c>
      <c r="J7288" t="str">
        <f t="shared" si="341"/>
        <v>\n**** *year_2 *type_1 *fs_0\nComparing two methods to estimate lateral force acting on stabilizing piles for a landslide in the Three Gorges Reservoir, China</v>
      </c>
      <c r="K7288" t="s">
        <v>18798</v>
      </c>
    </row>
    <row r="7289" spans="1:11" x14ac:dyDescent="0.25">
      <c r="A7289">
        <v>2014</v>
      </c>
      <c r="B7289">
        <v>91</v>
      </c>
      <c r="C7289" s="12">
        <f t="shared" si="339"/>
        <v>0</v>
      </c>
      <c r="D7289">
        <v>3</v>
      </c>
      <c r="E7289">
        <v>2</v>
      </c>
      <c r="F7289">
        <v>5</v>
      </c>
      <c r="G7289" s="9">
        <v>0</v>
      </c>
      <c r="H7289" t="s">
        <v>7230</v>
      </c>
      <c r="I7289" t="str">
        <f t="shared" si="340"/>
        <v>\n**** *year_3\nDetection of temporary objects in mobile lidar point clouds : powerpoint</v>
      </c>
      <c r="J7289" t="str">
        <f t="shared" si="341"/>
        <v>\n**** *year_2 *type_5 *fs_0\nDetection of temporary objects in mobile lidar point clouds : powerpoint</v>
      </c>
      <c r="K7289" t="s">
        <v>14373</v>
      </c>
    </row>
    <row r="7290" spans="1:11" x14ac:dyDescent="0.25">
      <c r="A7290">
        <v>2014</v>
      </c>
      <c r="B7290">
        <v>91</v>
      </c>
      <c r="C7290" s="12">
        <f t="shared" si="339"/>
        <v>0</v>
      </c>
      <c r="D7290">
        <v>3</v>
      </c>
      <c r="E7290">
        <v>2</v>
      </c>
      <c r="F7290">
        <v>7</v>
      </c>
      <c r="G7290" s="10">
        <v>0</v>
      </c>
      <c r="H7290" t="s">
        <v>12883</v>
      </c>
      <c r="I7290" t="str">
        <f t="shared" si="340"/>
        <v>\n**** *year_3\nDevelopment and implementation of a transit oriented development (TOD) index around the current transit nodes</v>
      </c>
      <c r="J7290" t="str">
        <f t="shared" si="341"/>
        <v>\n**** *year_2 *type_7 *fs_0\nDevelopment and implementation of a transit oriented development (TOD) index around the current transit nodes</v>
      </c>
      <c r="K7290" t="s">
        <v>14373</v>
      </c>
    </row>
    <row r="7291" spans="1:11" x14ac:dyDescent="0.25">
      <c r="A7291">
        <v>2014</v>
      </c>
      <c r="B7291">
        <v>91</v>
      </c>
      <c r="C7291" s="12">
        <f t="shared" si="339"/>
        <v>0</v>
      </c>
      <c r="D7291">
        <v>3</v>
      </c>
      <c r="E7291">
        <v>2</v>
      </c>
      <c r="F7291">
        <v>3</v>
      </c>
      <c r="G7291" s="9">
        <v>0</v>
      </c>
      <c r="H7291" t="s">
        <v>2468</v>
      </c>
      <c r="I7291" t="str">
        <f t="shared" si="340"/>
        <v>\n**** *year_3\nIntroduction: Risk assessment</v>
      </c>
      <c r="J7291" t="str">
        <f t="shared" si="341"/>
        <v>\n**** *year_2 *type_3 *fs_0\nIntroduction: Risk assessment</v>
      </c>
      <c r="K7291" t="s">
        <v>18799</v>
      </c>
    </row>
    <row r="7292" spans="1:11" x14ac:dyDescent="0.25">
      <c r="A7292">
        <v>2014</v>
      </c>
      <c r="B7292">
        <v>91</v>
      </c>
      <c r="C7292" s="12">
        <f t="shared" si="339"/>
        <v>0</v>
      </c>
      <c r="D7292">
        <v>3</v>
      </c>
      <c r="E7292">
        <v>2</v>
      </c>
      <c r="F7292">
        <v>1</v>
      </c>
      <c r="G7292" s="9">
        <v>0</v>
      </c>
      <c r="H7292" t="s">
        <v>7329</v>
      </c>
      <c r="I7292" t="str">
        <f t="shared" si="340"/>
        <v>\n**** *year_3\nLand readjustment for upgrading Indonesian kampung : a proposal</v>
      </c>
      <c r="J7292" t="str">
        <f t="shared" si="341"/>
        <v>\n**** *year_2 *type_1 *fs_0\nLand readjustment for upgrading Indonesian kampung : a proposal</v>
      </c>
      <c r="K7292" t="s">
        <v>18800</v>
      </c>
    </row>
    <row r="7293" spans="1:11" x14ac:dyDescent="0.25">
      <c r="A7293">
        <v>2014</v>
      </c>
      <c r="B7293">
        <v>91</v>
      </c>
      <c r="C7293" s="12">
        <f t="shared" si="339"/>
        <v>0</v>
      </c>
      <c r="D7293">
        <v>3</v>
      </c>
      <c r="E7293">
        <v>2</v>
      </c>
      <c r="F7293">
        <v>1</v>
      </c>
      <c r="G7293" s="9">
        <v>0</v>
      </c>
      <c r="H7293" t="s">
        <v>3237</v>
      </c>
      <c r="I7293" t="str">
        <f t="shared" si="340"/>
        <v>\n**** *year_3\nPhysical planning in entrepreneurial urban governance : experiences from the Bo01 and Brunnshog projects, Sweden</v>
      </c>
      <c r="J7293" t="str">
        <f t="shared" si="341"/>
        <v>\n**** *year_2 *type_1 *fs_0\nPhysical planning in entrepreneurial urban governance : experiences from the Bo01 and Brunnshog projects, Sweden</v>
      </c>
      <c r="K7293" t="s">
        <v>18801</v>
      </c>
    </row>
    <row r="7294" spans="1:11" x14ac:dyDescent="0.25">
      <c r="A7294">
        <v>2014</v>
      </c>
      <c r="B7294">
        <v>91</v>
      </c>
      <c r="C7294" s="12">
        <f t="shared" si="339"/>
        <v>0</v>
      </c>
      <c r="D7294">
        <v>3</v>
      </c>
      <c r="E7294">
        <v>2</v>
      </c>
      <c r="F7294">
        <v>7</v>
      </c>
      <c r="G7294" s="10">
        <v>0</v>
      </c>
      <c r="H7294" t="s">
        <v>13116</v>
      </c>
      <c r="I7294" t="str">
        <f t="shared" si="340"/>
        <v>\n**** *year_3\nQuality of urban life in European capitals</v>
      </c>
      <c r="J7294" t="str">
        <f t="shared" si="341"/>
        <v>\n**** *year_2 *type_7 *fs_0\nQuality of urban life in European capitals</v>
      </c>
      <c r="K7294" t="s">
        <v>14373</v>
      </c>
    </row>
    <row r="7295" spans="1:11" x14ac:dyDescent="0.25">
      <c r="A7295">
        <v>2014</v>
      </c>
      <c r="B7295">
        <v>91</v>
      </c>
      <c r="C7295" s="12">
        <f t="shared" si="339"/>
        <v>0</v>
      </c>
      <c r="D7295">
        <v>3</v>
      </c>
      <c r="E7295">
        <v>2</v>
      </c>
      <c r="F7295">
        <v>5</v>
      </c>
      <c r="G7295" s="9">
        <v>0</v>
      </c>
      <c r="H7295" t="s">
        <v>7451</v>
      </c>
      <c r="I7295" t="str">
        <f t="shared" si="340"/>
        <v>\n**** *year_3\nUT Enschede onderzoekt schade door aardbevingen met drone : open access</v>
      </c>
      <c r="J7295" t="str">
        <f t="shared" si="341"/>
        <v>\n**** *year_2 *type_5 *fs_0\nUT Enschede onderzoekt schade door aardbevingen met drone : open access</v>
      </c>
      <c r="K7295" t="s">
        <v>14373</v>
      </c>
    </row>
    <row r="7296" spans="1:11" x14ac:dyDescent="0.25">
      <c r="A7296">
        <v>2014</v>
      </c>
      <c r="B7296">
        <v>90</v>
      </c>
      <c r="C7296" s="12">
        <f t="shared" si="339"/>
        <v>0</v>
      </c>
      <c r="D7296">
        <v>3</v>
      </c>
      <c r="E7296">
        <v>2</v>
      </c>
      <c r="F7296">
        <v>7</v>
      </c>
      <c r="G7296" s="10">
        <v>0</v>
      </c>
      <c r="H7296" t="s">
        <v>12759</v>
      </c>
      <c r="I7296" t="str">
        <f t="shared" si="340"/>
        <v>\n**** *year_3\nA statistical approach to tipping point in degradation of mangrove areas in Mumbai, India</v>
      </c>
      <c r="J7296" t="str">
        <f t="shared" si="341"/>
        <v>\n**** *year_2 *type_7 *fs_0\nA statistical approach to tipping point in degradation of mangrove areas in Mumbai, India</v>
      </c>
      <c r="K7296" t="s">
        <v>14373</v>
      </c>
    </row>
    <row r="7297" spans="1:11" x14ac:dyDescent="0.25">
      <c r="A7297">
        <v>2014</v>
      </c>
      <c r="B7297">
        <v>90</v>
      </c>
      <c r="C7297" s="12">
        <f t="shared" si="339"/>
        <v>0</v>
      </c>
      <c r="D7297">
        <v>3</v>
      </c>
      <c r="E7297">
        <v>2</v>
      </c>
      <c r="F7297">
        <v>1</v>
      </c>
      <c r="G7297" s="9">
        <v>0</v>
      </c>
      <c r="H7297" t="s">
        <v>54</v>
      </c>
      <c r="I7297" t="str">
        <f t="shared" si="340"/>
        <v>\n**** *year_3\nAssessing the quality land administration system in Pakistan using systematic approach of case study methodology</v>
      </c>
      <c r="J7297" t="str">
        <f t="shared" si="341"/>
        <v>\n**** *year_2 *type_1 *fs_0\nAssessing the quality land administration system in Pakistan using systematic approach of case study methodology</v>
      </c>
      <c r="K7297" t="s">
        <v>18802</v>
      </c>
    </row>
    <row r="7298" spans="1:11" x14ac:dyDescent="0.25">
      <c r="A7298">
        <v>2014</v>
      </c>
      <c r="B7298">
        <v>90</v>
      </c>
      <c r="C7298" s="12">
        <f t="shared" ref="C7298:C7361" si="342">IF(B7298&lt;20,1,0)</f>
        <v>0</v>
      </c>
      <c r="D7298">
        <v>3</v>
      </c>
      <c r="E7298">
        <v>2</v>
      </c>
      <c r="F7298">
        <v>1</v>
      </c>
      <c r="G7298" s="9">
        <v>0</v>
      </c>
      <c r="H7298" t="s">
        <v>1759</v>
      </c>
      <c r="I7298" t="str">
        <f t="shared" ref="I7298:I7361" si="343">CONCATENATE("\n**** *year_",D7298,"\n",H7298)</f>
        <v>\n**** *year_3\nDetection of Alteration Induced by Onshore Gas Seeps from ASTER and WorldView-2 Data</v>
      </c>
      <c r="J7298" t="str">
        <f t="shared" ref="J7298:J7361" si="344">CONCATENATE("\n**** *year_",E7298," *type_",F7298," *fs_",G7298,"\n",H7298)</f>
        <v>\n**** *year_2 *type_1 *fs_0\nDetection of Alteration Induced by Onshore Gas Seeps from ASTER and WorldView-2 Data</v>
      </c>
      <c r="K7298" t="s">
        <v>18803</v>
      </c>
    </row>
    <row r="7299" spans="1:11" x14ac:dyDescent="0.25">
      <c r="A7299">
        <v>2014</v>
      </c>
      <c r="B7299">
        <v>90</v>
      </c>
      <c r="C7299" s="12">
        <f t="shared" si="342"/>
        <v>0</v>
      </c>
      <c r="D7299">
        <v>3</v>
      </c>
      <c r="E7299">
        <v>2</v>
      </c>
      <c r="F7299">
        <v>3</v>
      </c>
      <c r="G7299" s="9">
        <v>0</v>
      </c>
      <c r="H7299" t="s">
        <v>7515</v>
      </c>
      <c r="I7299" t="str">
        <f t="shared" si="343"/>
        <v>\n**** *year_3\nFOSS4G 2013 : OSGeo's global conference for open source geospatial software : special issue of: Transactions in GIS</v>
      </c>
      <c r="J7299" t="str">
        <f t="shared" si="344"/>
        <v>\n**** *year_2 *type_3 *fs_0\nFOSS4G 2013 : OSGeo's global conference for open source geospatial software : special issue of: Transactions in GIS</v>
      </c>
      <c r="K7299" t="s">
        <v>18804</v>
      </c>
    </row>
    <row r="7300" spans="1:11" x14ac:dyDescent="0.25">
      <c r="A7300">
        <v>2014</v>
      </c>
      <c r="B7300">
        <v>90</v>
      </c>
      <c r="C7300" s="12">
        <f t="shared" si="342"/>
        <v>0</v>
      </c>
      <c r="D7300">
        <v>3</v>
      </c>
      <c r="E7300">
        <v>2</v>
      </c>
      <c r="F7300">
        <v>1</v>
      </c>
      <c r="G7300" s="9">
        <v>0</v>
      </c>
      <c r="H7300" t="s">
        <v>7335</v>
      </c>
      <c r="I7300" t="str">
        <f t="shared" si="343"/>
        <v>\n**** *year_3\nWhy so few? Landslides triggered by the 2002 Denali earthquake, Alaska</v>
      </c>
      <c r="J7300" t="str">
        <f t="shared" si="344"/>
        <v>\n**** *year_2 *type_1 *fs_0\nWhy so few? Landslides triggered by the 2002 Denali earthquake, Alaska</v>
      </c>
      <c r="K7300" t="s">
        <v>18805</v>
      </c>
    </row>
    <row r="7301" spans="1:11" x14ac:dyDescent="0.25">
      <c r="A7301">
        <v>2014</v>
      </c>
      <c r="B7301">
        <v>89</v>
      </c>
      <c r="C7301" s="12">
        <f t="shared" si="342"/>
        <v>0</v>
      </c>
      <c r="D7301">
        <v>3</v>
      </c>
      <c r="E7301">
        <v>2</v>
      </c>
      <c r="F7301">
        <v>3</v>
      </c>
      <c r="G7301" s="9">
        <v>0</v>
      </c>
      <c r="H7301" t="s">
        <v>7455</v>
      </c>
      <c r="I7301" t="str">
        <f t="shared" si="343"/>
        <v>\n**** *year_3\nA novel &amp; practical approach to structural health monitoring — The RECONASS vision : local positioning, sensor networks, secure communications and remote sensing at the service of structural monitoring to assess construction damage and related needs</v>
      </c>
      <c r="J7301" t="str">
        <f t="shared" si="344"/>
        <v>\n**** *year_2 *type_3 *fs_0\nA novel &amp; practical approach to structural health monitoring — The RECONASS vision : local positioning, sensor networks, secure communications and remote sensing at the service of structural monitoring to assess construction damage and related needs</v>
      </c>
      <c r="K7301" t="s">
        <v>18806</v>
      </c>
    </row>
    <row r="7302" spans="1:11" x14ac:dyDescent="0.25">
      <c r="A7302">
        <v>2014</v>
      </c>
      <c r="B7302">
        <v>89</v>
      </c>
      <c r="C7302" s="12">
        <f t="shared" si="342"/>
        <v>0</v>
      </c>
      <c r="D7302">
        <v>3</v>
      </c>
      <c r="E7302">
        <v>2</v>
      </c>
      <c r="F7302">
        <v>7</v>
      </c>
      <c r="G7302" s="10">
        <v>0</v>
      </c>
      <c r="H7302" t="s">
        <v>12821</v>
      </c>
      <c r="I7302" t="str">
        <f t="shared" si="343"/>
        <v>\n**** *year_3\nAutomated 3D feature extraction for simple geometry buildings using images for GIS data collection</v>
      </c>
      <c r="J7302" t="str">
        <f t="shared" si="344"/>
        <v>\n**** *year_2 *type_7 *fs_0\nAutomated 3D feature extraction for simple geometry buildings using images for GIS data collection</v>
      </c>
      <c r="K7302" t="s">
        <v>14373</v>
      </c>
    </row>
    <row r="7303" spans="1:11" x14ac:dyDescent="0.25">
      <c r="A7303">
        <v>2014</v>
      </c>
      <c r="B7303">
        <v>89</v>
      </c>
      <c r="C7303" s="12">
        <f t="shared" si="342"/>
        <v>0</v>
      </c>
      <c r="D7303">
        <v>3</v>
      </c>
      <c r="E7303">
        <v>2</v>
      </c>
      <c r="F7303">
        <v>7</v>
      </c>
      <c r="G7303" s="10">
        <v>0</v>
      </c>
      <c r="H7303" t="s">
        <v>12889</v>
      </c>
      <c r="I7303" t="str">
        <f t="shared" si="343"/>
        <v>\n**** *year_3\nDevelopment of vulnerability indices for flood damage estimation using remote sensing data in part of Bhagalpur, Bihar</v>
      </c>
      <c r="J7303" t="str">
        <f t="shared" si="344"/>
        <v>\n**** *year_2 *type_7 *fs_0\nDevelopment of vulnerability indices for flood damage estimation using remote sensing data in part of Bhagalpur, Bihar</v>
      </c>
      <c r="K7303" t="s">
        <v>14373</v>
      </c>
    </row>
    <row r="7304" spans="1:11" x14ac:dyDescent="0.25">
      <c r="A7304">
        <v>2014</v>
      </c>
      <c r="B7304">
        <v>89</v>
      </c>
      <c r="C7304" s="12">
        <f t="shared" si="342"/>
        <v>0</v>
      </c>
      <c r="D7304">
        <v>3</v>
      </c>
      <c r="E7304">
        <v>2</v>
      </c>
      <c r="F7304">
        <v>2</v>
      </c>
      <c r="G7304" s="9">
        <v>0</v>
      </c>
      <c r="H7304" t="s">
        <v>5120</v>
      </c>
      <c r="I7304" t="str">
        <f t="shared" si="343"/>
        <v>\n**** *year_3\nRelevant and invariant feature selection of hyperspectral images for domain generalization</v>
      </c>
      <c r="J7304" t="str">
        <f t="shared" si="344"/>
        <v>\n**** *year_2 *type_2 *fs_0\nRelevant and invariant feature selection of hyperspectral images for domain generalization</v>
      </c>
      <c r="K7304" t="s">
        <v>18807</v>
      </c>
    </row>
    <row r="7305" spans="1:11" x14ac:dyDescent="0.25">
      <c r="A7305">
        <v>2014</v>
      </c>
      <c r="B7305">
        <v>89</v>
      </c>
      <c r="C7305" s="12">
        <f t="shared" si="342"/>
        <v>0</v>
      </c>
      <c r="D7305">
        <v>3</v>
      </c>
      <c r="E7305">
        <v>2</v>
      </c>
      <c r="F7305">
        <v>1</v>
      </c>
      <c r="G7305" s="9">
        <v>0</v>
      </c>
      <c r="H7305" t="s">
        <v>7342</v>
      </c>
      <c r="I7305" t="str">
        <f t="shared" si="343"/>
        <v>\n**** *year_3\nSoil organic carbon stocks in the Limpopo National Park, Mozambique a Amount, spatial distribution and uncertainty</v>
      </c>
      <c r="J7305" t="str">
        <f t="shared" si="344"/>
        <v>\n**** *year_2 *type_1 *fs_0\nSoil organic carbon stocks in the Limpopo National Park, Mozambique a Amount, spatial distribution and uncertainty</v>
      </c>
      <c r="K7305" t="s">
        <v>18808</v>
      </c>
    </row>
    <row r="7306" spans="1:11" x14ac:dyDescent="0.25">
      <c r="A7306">
        <v>2014</v>
      </c>
      <c r="B7306">
        <v>88</v>
      </c>
      <c r="C7306" s="12">
        <f t="shared" si="342"/>
        <v>0</v>
      </c>
      <c r="D7306">
        <v>3</v>
      </c>
      <c r="E7306">
        <v>2</v>
      </c>
      <c r="F7306">
        <v>5</v>
      </c>
      <c r="G7306" s="9">
        <v>0</v>
      </c>
      <c r="H7306" t="s">
        <v>7258</v>
      </c>
      <c r="I7306" t="str">
        <f t="shared" si="343"/>
        <v>\n**** *year_3\nGeocap year plan and annual budget 2015</v>
      </c>
      <c r="J7306" t="str">
        <f t="shared" si="344"/>
        <v>\n**** *year_2 *type_5 *fs_0\nGeocap year plan and annual budget 2015</v>
      </c>
      <c r="K7306" t="s">
        <v>14373</v>
      </c>
    </row>
    <row r="7307" spans="1:11" x14ac:dyDescent="0.25">
      <c r="A7307">
        <v>2014</v>
      </c>
      <c r="B7307">
        <v>88</v>
      </c>
      <c r="C7307" s="12">
        <f t="shared" si="342"/>
        <v>0</v>
      </c>
      <c r="D7307">
        <v>3</v>
      </c>
      <c r="E7307">
        <v>2</v>
      </c>
      <c r="F7307">
        <v>3</v>
      </c>
      <c r="G7307" s="9">
        <v>0</v>
      </c>
      <c r="H7307" t="s">
        <v>7482</v>
      </c>
      <c r="I7307" t="str">
        <f t="shared" si="343"/>
        <v>\n**** *year_3\nLADM and its role in establishing cadastral systems</v>
      </c>
      <c r="J7307" t="str">
        <f t="shared" si="344"/>
        <v>\n**** *year_2 *type_3 *fs_0\nLADM and its role in establishing cadastral systems</v>
      </c>
      <c r="K7307" t="s">
        <v>14373</v>
      </c>
    </row>
    <row r="7308" spans="1:11" x14ac:dyDescent="0.25">
      <c r="A7308">
        <v>2014</v>
      </c>
      <c r="B7308">
        <v>88</v>
      </c>
      <c r="C7308" s="12">
        <f t="shared" si="342"/>
        <v>0</v>
      </c>
      <c r="D7308">
        <v>3</v>
      </c>
      <c r="E7308">
        <v>2</v>
      </c>
      <c r="F7308">
        <v>7</v>
      </c>
      <c r="G7308" s="10">
        <v>0</v>
      </c>
      <c r="H7308" t="s">
        <v>13021</v>
      </c>
      <c r="I7308" t="str">
        <f t="shared" si="343"/>
        <v>\n**** *year_3\nLinking urban lakes : assessment of water quality and its environmental impacts</v>
      </c>
      <c r="J7308" t="str">
        <f t="shared" si="344"/>
        <v>\n**** *year_2 *type_7 *fs_0\nLinking urban lakes : assessment of water quality and its environmental impacts</v>
      </c>
      <c r="K7308" t="s">
        <v>14373</v>
      </c>
    </row>
    <row r="7309" spans="1:11" x14ac:dyDescent="0.25">
      <c r="A7309">
        <v>2014</v>
      </c>
      <c r="B7309">
        <v>88</v>
      </c>
      <c r="C7309" s="12">
        <f t="shared" si="342"/>
        <v>0</v>
      </c>
      <c r="D7309">
        <v>3</v>
      </c>
      <c r="E7309">
        <v>2</v>
      </c>
      <c r="F7309">
        <v>2</v>
      </c>
      <c r="G7309" s="9">
        <v>0</v>
      </c>
      <c r="H7309" t="s">
        <v>7463</v>
      </c>
      <c r="I7309" t="str">
        <f t="shared" si="343"/>
        <v>\n**** *year_3\nMapping time : keynote</v>
      </c>
      <c r="J7309" t="str">
        <f t="shared" si="344"/>
        <v>\n**** *year_2 *type_2 *fs_0\nMapping time : keynote</v>
      </c>
      <c r="K7309" t="s">
        <v>14373</v>
      </c>
    </row>
    <row r="7310" spans="1:11" x14ac:dyDescent="0.25">
      <c r="A7310">
        <v>2014</v>
      </c>
      <c r="B7310">
        <v>88</v>
      </c>
      <c r="C7310" s="12">
        <f t="shared" si="342"/>
        <v>0</v>
      </c>
      <c r="D7310">
        <v>3</v>
      </c>
      <c r="E7310">
        <v>2</v>
      </c>
      <c r="F7310">
        <v>3</v>
      </c>
      <c r="G7310" s="9">
        <v>0</v>
      </c>
      <c r="H7310" t="s">
        <v>7517</v>
      </c>
      <c r="I7310" t="str">
        <f t="shared" si="343"/>
        <v>\n**** *year_3\nProceedings of the 3rd ACM SIGSPATIAL international workshop on crowdsourced and volunteered geographic information, 4-7 November 2014, Dallas / Fort Worth, USA : e-book</v>
      </c>
      <c r="J7310" t="str">
        <f t="shared" si="344"/>
        <v>\n**** *year_2 *type_3 *fs_0\nProceedings of the 3rd ACM SIGSPATIAL international workshop on crowdsourced and volunteered geographic information, 4-7 November 2014, Dallas / Fort Worth, USA : e-book</v>
      </c>
      <c r="K7310" t="s">
        <v>14373</v>
      </c>
    </row>
    <row r="7311" spans="1:11" x14ac:dyDescent="0.25">
      <c r="A7311">
        <v>2014</v>
      </c>
      <c r="B7311">
        <v>87</v>
      </c>
      <c r="C7311" s="12">
        <f t="shared" si="342"/>
        <v>0</v>
      </c>
      <c r="D7311">
        <v>3</v>
      </c>
      <c r="E7311">
        <v>2</v>
      </c>
      <c r="F7311">
        <v>1</v>
      </c>
      <c r="G7311" s="9">
        <v>0</v>
      </c>
      <c r="H7311" t="s">
        <v>7346</v>
      </c>
      <c r="I7311" t="str">
        <f t="shared" si="343"/>
        <v>\n**** *year_3\n3D object - oriented image analysis of geophysical data</v>
      </c>
      <c r="J7311" t="str">
        <f t="shared" si="344"/>
        <v>\n**** *year_2 *type_1 *fs_0\n3D object - oriented image analysis of geophysical data</v>
      </c>
      <c r="K7311" t="s">
        <v>18809</v>
      </c>
    </row>
    <row r="7312" spans="1:11" x14ac:dyDescent="0.25">
      <c r="A7312">
        <v>2014</v>
      </c>
      <c r="B7312">
        <v>87</v>
      </c>
      <c r="C7312" s="12">
        <f t="shared" si="342"/>
        <v>0</v>
      </c>
      <c r="D7312">
        <v>3</v>
      </c>
      <c r="E7312">
        <v>2</v>
      </c>
      <c r="F7312">
        <v>3</v>
      </c>
      <c r="G7312" s="9">
        <v>0</v>
      </c>
      <c r="H7312" t="s">
        <v>7484</v>
      </c>
      <c r="I7312" t="str">
        <f t="shared" si="343"/>
        <v>\n**** *year_3\nA framework for identifying and measuring adaptation gaps</v>
      </c>
      <c r="J7312" t="str">
        <f t="shared" si="344"/>
        <v>\n**** *year_2 *type_3 *fs_0\nA framework for identifying and measuring adaptation gaps</v>
      </c>
      <c r="K7312" t="s">
        <v>14373</v>
      </c>
    </row>
    <row r="7313" spans="1:11" x14ac:dyDescent="0.25">
      <c r="A7313">
        <v>2014</v>
      </c>
      <c r="B7313">
        <v>87</v>
      </c>
      <c r="C7313" s="12">
        <f t="shared" si="342"/>
        <v>0</v>
      </c>
      <c r="D7313">
        <v>3</v>
      </c>
      <c r="E7313">
        <v>2</v>
      </c>
      <c r="F7313">
        <v>7</v>
      </c>
      <c r="G7313" s="10">
        <v>0</v>
      </c>
      <c r="H7313" t="s">
        <v>12876</v>
      </c>
      <c r="I7313" t="str">
        <f t="shared" si="343"/>
        <v>\n**** *year_3\nDetermining the impact of fire severity on vegetation regrowth as a result of the Greek forest fires 2007</v>
      </c>
      <c r="J7313" t="str">
        <f t="shared" si="344"/>
        <v>\n**** *year_2 *type_7 *fs_0\nDetermining the impact of fire severity on vegetation regrowth as a result of the Greek forest fires 2007</v>
      </c>
      <c r="K7313" t="s">
        <v>14373</v>
      </c>
    </row>
    <row r="7314" spans="1:11" x14ac:dyDescent="0.25">
      <c r="A7314">
        <v>2014</v>
      </c>
      <c r="B7314">
        <v>87</v>
      </c>
      <c r="C7314" s="12">
        <f t="shared" si="342"/>
        <v>0</v>
      </c>
      <c r="D7314">
        <v>3</v>
      </c>
      <c r="E7314">
        <v>2</v>
      </c>
      <c r="F7314">
        <v>7</v>
      </c>
      <c r="G7314" s="10">
        <v>0</v>
      </c>
      <c r="H7314" t="s">
        <v>12880</v>
      </c>
      <c r="I7314" t="str">
        <f t="shared" si="343"/>
        <v>\n**** *year_3\nDeveloping generic and scalable framework for geographically explicit infectious disease simulating ABM</v>
      </c>
      <c r="J7314" t="str">
        <f t="shared" si="344"/>
        <v>\n**** *year_2 *type_7 *fs_0\nDeveloping generic and scalable framework for geographically explicit infectious disease simulating ABM</v>
      </c>
      <c r="K7314" t="s">
        <v>14373</v>
      </c>
    </row>
    <row r="7315" spans="1:11" x14ac:dyDescent="0.25">
      <c r="A7315">
        <v>2014</v>
      </c>
      <c r="B7315">
        <v>87</v>
      </c>
      <c r="C7315" s="12">
        <f t="shared" si="342"/>
        <v>0</v>
      </c>
      <c r="D7315">
        <v>3</v>
      </c>
      <c r="E7315">
        <v>2</v>
      </c>
      <c r="F7315">
        <v>1</v>
      </c>
      <c r="G7315" s="9">
        <v>0</v>
      </c>
      <c r="H7315" t="s">
        <v>1115</v>
      </c>
      <c r="I7315" t="str">
        <f t="shared" si="343"/>
        <v>\n**** *year_3\nIdentifying curvature of overpass mountain roads in Iran from high spatial resolution remote sensing data</v>
      </c>
      <c r="J7315" t="str">
        <f t="shared" si="344"/>
        <v>\n**** *year_2 *type_1 *fs_0\nIdentifying curvature of overpass mountain roads in Iran from high spatial resolution remote sensing data</v>
      </c>
      <c r="K7315" t="s">
        <v>18810</v>
      </c>
    </row>
    <row r="7316" spans="1:11" x14ac:dyDescent="0.25">
      <c r="A7316">
        <v>2014</v>
      </c>
      <c r="B7316">
        <v>87</v>
      </c>
      <c r="C7316" s="12">
        <f t="shared" si="342"/>
        <v>0</v>
      </c>
      <c r="D7316">
        <v>3</v>
      </c>
      <c r="E7316">
        <v>2</v>
      </c>
      <c r="F7316">
        <v>1</v>
      </c>
      <c r="G7316" s="9">
        <v>0</v>
      </c>
      <c r="H7316" t="s">
        <v>7345</v>
      </c>
      <c r="I7316" t="str">
        <f t="shared" si="343"/>
        <v>\n**** *year_3\nInvestigation of remote sensing for potential use in dike inspection</v>
      </c>
      <c r="J7316" t="str">
        <f t="shared" si="344"/>
        <v>\n**** *year_2 *type_1 *fs_0\nInvestigation of remote sensing for potential use in dike inspection</v>
      </c>
      <c r="K7316" t="s">
        <v>18811</v>
      </c>
    </row>
    <row r="7317" spans="1:11" x14ac:dyDescent="0.25">
      <c r="A7317">
        <v>2014</v>
      </c>
      <c r="B7317">
        <v>87</v>
      </c>
      <c r="C7317" s="12">
        <f t="shared" si="342"/>
        <v>0</v>
      </c>
      <c r="D7317">
        <v>3</v>
      </c>
      <c r="E7317">
        <v>2</v>
      </c>
      <c r="F7317">
        <v>2</v>
      </c>
      <c r="G7317" s="9">
        <v>0</v>
      </c>
      <c r="H7317" t="s">
        <v>7505</v>
      </c>
      <c r="I7317" t="str">
        <f t="shared" si="343"/>
        <v>\n**** *year_3\nLong term determinants of activity travel patterns : reasons for moving house in a dynamic housing context</v>
      </c>
      <c r="J7317" t="str">
        <f t="shared" si="344"/>
        <v>\n**** *year_2 *type_2 *fs_0\nLong term determinants of activity travel patterns : reasons for moving house in a dynamic housing context</v>
      </c>
      <c r="K7317" t="s">
        <v>14373</v>
      </c>
    </row>
    <row r="7318" spans="1:11" x14ac:dyDescent="0.25">
      <c r="A7318">
        <v>2014</v>
      </c>
      <c r="B7318">
        <v>87</v>
      </c>
      <c r="C7318" s="12">
        <f t="shared" si="342"/>
        <v>0</v>
      </c>
      <c r="D7318">
        <v>3</v>
      </c>
      <c r="E7318">
        <v>2</v>
      </c>
      <c r="F7318">
        <v>3</v>
      </c>
      <c r="G7318" s="9">
        <v>0</v>
      </c>
      <c r="H7318" t="s">
        <v>7460</v>
      </c>
      <c r="I7318" t="str">
        <f t="shared" si="343"/>
        <v>\n**** *year_3\nReflections on "Visualization of origins, destinations and flow with OD maps".</v>
      </c>
      <c r="J7318" t="str">
        <f t="shared" si="344"/>
        <v>\n**** *year_2 *type_3 *fs_0\nReflections on "Visualization of origins, destinations and flow with OD maps".</v>
      </c>
      <c r="K7318" t="s">
        <v>14373</v>
      </c>
    </row>
    <row r="7319" spans="1:11" x14ac:dyDescent="0.25">
      <c r="A7319">
        <v>2014</v>
      </c>
      <c r="B7319">
        <v>86</v>
      </c>
      <c r="C7319" s="12">
        <f t="shared" si="342"/>
        <v>0</v>
      </c>
      <c r="D7319">
        <v>3</v>
      </c>
      <c r="E7319">
        <v>2</v>
      </c>
      <c r="F7319">
        <v>7</v>
      </c>
      <c r="G7319" s="10">
        <v>0</v>
      </c>
      <c r="H7319" t="s">
        <v>12797</v>
      </c>
      <c r="I7319" t="str">
        <f t="shared" si="343"/>
        <v>\n**** *year_3\nAssessing the impact of densification on urban runoff in Kampala</v>
      </c>
      <c r="J7319" t="str">
        <f t="shared" si="344"/>
        <v>\n**** *year_2 *type_7 *fs_0\nAssessing the impact of densification on urban runoff in Kampala</v>
      </c>
      <c r="K7319" t="s">
        <v>14373</v>
      </c>
    </row>
    <row r="7320" spans="1:11" x14ac:dyDescent="0.25">
      <c r="A7320">
        <v>2014</v>
      </c>
      <c r="B7320">
        <v>86</v>
      </c>
      <c r="C7320" s="12">
        <f t="shared" si="342"/>
        <v>0</v>
      </c>
      <c r="D7320">
        <v>3</v>
      </c>
      <c r="E7320">
        <v>2</v>
      </c>
      <c r="F7320">
        <v>1</v>
      </c>
      <c r="G7320" s="9">
        <v>0</v>
      </c>
      <c r="H7320" t="s">
        <v>2873</v>
      </c>
      <c r="I7320" t="str">
        <f t="shared" si="343"/>
        <v>\n**** *year_3\nAutomated processing of oblique imagery</v>
      </c>
      <c r="J7320" t="str">
        <f t="shared" si="344"/>
        <v>\n**** *year_2 *type_1 *fs_0\nAutomated processing of oblique imagery</v>
      </c>
      <c r="K7320" t="s">
        <v>14373</v>
      </c>
    </row>
    <row r="7321" spans="1:11" x14ac:dyDescent="0.25">
      <c r="A7321">
        <v>2014</v>
      </c>
      <c r="B7321">
        <v>86</v>
      </c>
      <c r="C7321" s="12">
        <f t="shared" si="342"/>
        <v>0</v>
      </c>
      <c r="D7321">
        <v>3</v>
      </c>
      <c r="E7321">
        <v>2</v>
      </c>
      <c r="F7321">
        <v>2</v>
      </c>
      <c r="G7321" s="9">
        <v>0</v>
      </c>
      <c r="H7321" t="s">
        <v>7421</v>
      </c>
      <c r="I7321" t="str">
        <f t="shared" si="343"/>
        <v>\n**** *year_3\nElephant poaching hotspots : a comparison of spatial clustering methods : abstract</v>
      </c>
      <c r="J7321" t="str">
        <f t="shared" si="344"/>
        <v>\n**** *year_2 *type_2 *fs_0\nElephant poaching hotspots : a comparison of spatial clustering methods : abstract</v>
      </c>
      <c r="K7321" t="s">
        <v>14373</v>
      </c>
    </row>
    <row r="7322" spans="1:11" x14ac:dyDescent="0.25">
      <c r="A7322">
        <v>2014</v>
      </c>
      <c r="B7322">
        <v>86</v>
      </c>
      <c r="C7322" s="12">
        <f t="shared" si="342"/>
        <v>0</v>
      </c>
      <c r="D7322">
        <v>3</v>
      </c>
      <c r="E7322">
        <v>2</v>
      </c>
      <c r="F7322">
        <v>2</v>
      </c>
      <c r="G7322" s="9">
        <v>0</v>
      </c>
      <c r="H7322" t="s">
        <v>7456</v>
      </c>
      <c r="I7322" t="str">
        <f t="shared" si="343"/>
        <v>\n**** *year_3\nQuality assurance at universities</v>
      </c>
      <c r="J7322" t="str">
        <f t="shared" si="344"/>
        <v>\n**** *year_2 *type_2 *fs_0\nQuality assurance at universities</v>
      </c>
      <c r="K7322" t="s">
        <v>14373</v>
      </c>
    </row>
    <row r="7323" spans="1:11" x14ac:dyDescent="0.25">
      <c r="A7323">
        <v>2014</v>
      </c>
      <c r="B7323">
        <v>86</v>
      </c>
      <c r="C7323" s="12">
        <f t="shared" si="342"/>
        <v>0</v>
      </c>
      <c r="D7323">
        <v>3</v>
      </c>
      <c r="E7323">
        <v>2</v>
      </c>
      <c r="F7323">
        <v>3</v>
      </c>
      <c r="G7323" s="9">
        <v>0</v>
      </c>
      <c r="H7323" t="s">
        <v>2021</v>
      </c>
      <c r="I7323" t="str">
        <f t="shared" si="343"/>
        <v>\n**** *year_3\nRemote sensing of sun-induced chlorophyll fluorescence at different scales</v>
      </c>
      <c r="J7323" t="str">
        <f t="shared" si="344"/>
        <v>\n**** *year_2 *type_3 *fs_0\nRemote sensing of sun-induced chlorophyll fluorescence at different scales</v>
      </c>
      <c r="K7323" t="s">
        <v>18812</v>
      </c>
    </row>
    <row r="7324" spans="1:11" x14ac:dyDescent="0.25">
      <c r="A7324">
        <v>2014</v>
      </c>
      <c r="B7324">
        <v>86</v>
      </c>
      <c r="C7324" s="12">
        <f t="shared" si="342"/>
        <v>0</v>
      </c>
      <c r="D7324">
        <v>3</v>
      </c>
      <c r="E7324">
        <v>2</v>
      </c>
      <c r="F7324">
        <v>2</v>
      </c>
      <c r="G7324" s="9">
        <v>0</v>
      </c>
      <c r="H7324" t="s">
        <v>7419</v>
      </c>
      <c r="I7324" t="str">
        <f t="shared" si="343"/>
        <v>\n**** *year_3\nSatellite - derived NDVI outperformed temperature acceleration for predicting the timing of geese spring migration</v>
      </c>
      <c r="J7324" t="str">
        <f t="shared" si="344"/>
        <v>\n**** *year_2 *type_2 *fs_0\nSatellite - derived NDVI outperformed temperature acceleration for predicting the timing of geese spring migration</v>
      </c>
      <c r="K7324" t="s">
        <v>14373</v>
      </c>
    </row>
    <row r="7325" spans="1:11" x14ac:dyDescent="0.25">
      <c r="A7325">
        <v>2014</v>
      </c>
      <c r="B7325">
        <v>86</v>
      </c>
      <c r="C7325" s="12">
        <f t="shared" si="342"/>
        <v>0</v>
      </c>
      <c r="D7325">
        <v>3</v>
      </c>
      <c r="E7325">
        <v>2</v>
      </c>
      <c r="F7325">
        <v>1</v>
      </c>
      <c r="G7325" s="9">
        <v>0</v>
      </c>
      <c r="H7325" t="s">
        <v>7289</v>
      </c>
      <c r="I7325" t="str">
        <f t="shared" si="343"/>
        <v>\n**** *year_3\nSelecting best mapping strategies for storm runoff modeling in a mountainous semi-arid area</v>
      </c>
      <c r="J7325" t="str">
        <f t="shared" si="344"/>
        <v>\n**** *year_2 *type_1 *fs_0\nSelecting best mapping strategies for storm runoff modeling in a mountainous semi-arid area</v>
      </c>
      <c r="K7325" t="s">
        <v>18813</v>
      </c>
    </row>
    <row r="7326" spans="1:11" x14ac:dyDescent="0.25">
      <c r="A7326">
        <v>2014</v>
      </c>
      <c r="B7326">
        <v>86</v>
      </c>
      <c r="C7326" s="12">
        <f t="shared" si="342"/>
        <v>0</v>
      </c>
      <c r="D7326">
        <v>3</v>
      </c>
      <c r="E7326">
        <v>2</v>
      </c>
      <c r="F7326">
        <v>4</v>
      </c>
      <c r="G7326" s="9">
        <v>0</v>
      </c>
      <c r="H7326" t="s">
        <v>7449</v>
      </c>
      <c r="I7326" t="str">
        <f t="shared" si="343"/>
        <v>\n**** *year_3\nSpatial point process modelling of land use and land cover (LULC) change</v>
      </c>
      <c r="J7326" t="str">
        <f t="shared" si="344"/>
        <v>\n**** *year_2 *type_4 *fs_0\nSpatial point process modelling of land use and land cover (LULC) change</v>
      </c>
      <c r="K7326" t="s">
        <v>18814</v>
      </c>
    </row>
    <row r="7327" spans="1:11" x14ac:dyDescent="0.25">
      <c r="A7327">
        <v>2014</v>
      </c>
      <c r="B7327">
        <v>86</v>
      </c>
      <c r="C7327" s="12">
        <f t="shared" si="342"/>
        <v>0</v>
      </c>
      <c r="D7327">
        <v>3</v>
      </c>
      <c r="E7327">
        <v>2</v>
      </c>
      <c r="F7327">
        <v>7</v>
      </c>
      <c r="G7327" s="10">
        <v>0</v>
      </c>
      <c r="H7327" t="s">
        <v>13224</v>
      </c>
      <c r="I7327" t="str">
        <f t="shared" si="343"/>
        <v>\n**** *year_3\nUsing accessibility to evaluate the benefits of a bus rapid transit line : a case study in Hanoi</v>
      </c>
      <c r="J7327" t="str">
        <f t="shared" si="344"/>
        <v>\n**** *year_2 *type_7 *fs_0\nUsing accessibility to evaluate the benefits of a bus rapid transit line : a case study in Hanoi</v>
      </c>
      <c r="K7327" t="s">
        <v>14373</v>
      </c>
    </row>
    <row r="7328" spans="1:11" x14ac:dyDescent="0.25">
      <c r="A7328">
        <v>2014</v>
      </c>
      <c r="B7328">
        <v>85</v>
      </c>
      <c r="C7328" s="12">
        <f t="shared" si="342"/>
        <v>0</v>
      </c>
      <c r="D7328">
        <v>3</v>
      </c>
      <c r="E7328">
        <v>2</v>
      </c>
      <c r="F7328">
        <v>1</v>
      </c>
      <c r="G7328" s="9">
        <v>0</v>
      </c>
      <c r="H7328" t="s">
        <v>48</v>
      </c>
      <c r="I7328" t="str">
        <f t="shared" si="343"/>
        <v>\n**** *year_3\nImplementing total quality management concepts to land administration system in Pakistan</v>
      </c>
      <c r="J7328" t="str">
        <f t="shared" si="344"/>
        <v>\n**** *year_2 *type_1 *fs_0\nImplementing total quality management concepts to land administration system in Pakistan</v>
      </c>
      <c r="K7328" t="s">
        <v>18815</v>
      </c>
    </row>
    <row r="7329" spans="1:11" x14ac:dyDescent="0.25">
      <c r="A7329">
        <v>2014</v>
      </c>
      <c r="B7329">
        <v>84</v>
      </c>
      <c r="C7329" s="12">
        <f t="shared" si="342"/>
        <v>0</v>
      </c>
      <c r="D7329">
        <v>3</v>
      </c>
      <c r="E7329">
        <v>2</v>
      </c>
      <c r="F7329">
        <v>3</v>
      </c>
      <c r="G7329" s="9">
        <v>0</v>
      </c>
      <c r="H7329" t="s">
        <v>7478</v>
      </c>
      <c r="I7329" t="str">
        <f t="shared" si="343"/>
        <v>\n**** *year_3\nDid the 2008 Wenchuan earthquake lead to a new volume loss?</v>
      </c>
      <c r="J7329" t="str">
        <f t="shared" si="344"/>
        <v>\n**** *year_2 *type_3 *fs_0\nDid the 2008 Wenchuan earthquake lead to a new volume loss?</v>
      </c>
      <c r="K7329" t="s">
        <v>18816</v>
      </c>
    </row>
    <row r="7330" spans="1:11" x14ac:dyDescent="0.25">
      <c r="A7330">
        <v>2014</v>
      </c>
      <c r="B7330">
        <v>84</v>
      </c>
      <c r="C7330" s="12">
        <f t="shared" si="342"/>
        <v>0</v>
      </c>
      <c r="D7330">
        <v>3</v>
      </c>
      <c r="E7330">
        <v>2</v>
      </c>
      <c r="F7330">
        <v>7</v>
      </c>
      <c r="G7330" s="10">
        <v>0</v>
      </c>
      <c r="H7330" t="s">
        <v>12933</v>
      </c>
      <c r="I7330" t="str">
        <f t="shared" si="343"/>
        <v>\n**** *year_3\nEvaluating land administration system from the perspective of good governance : a case study of informal settlement in Kathmandu Valley</v>
      </c>
      <c r="J7330" t="str">
        <f t="shared" si="344"/>
        <v>\n**** *year_2 *type_7 *fs_0\nEvaluating land administration system from the perspective of good governance : a case study of informal settlement in Kathmandu Valley</v>
      </c>
      <c r="K7330" t="s">
        <v>14373</v>
      </c>
    </row>
    <row r="7331" spans="1:11" x14ac:dyDescent="0.25">
      <c r="A7331">
        <v>2014</v>
      </c>
      <c r="B7331">
        <v>84</v>
      </c>
      <c r="C7331" s="12">
        <f t="shared" si="342"/>
        <v>0</v>
      </c>
      <c r="D7331">
        <v>3</v>
      </c>
      <c r="E7331">
        <v>2</v>
      </c>
      <c r="F7331">
        <v>1</v>
      </c>
      <c r="G7331" s="9">
        <v>0</v>
      </c>
      <c r="H7331" t="s">
        <v>7347</v>
      </c>
      <c r="I7331" t="str">
        <f t="shared" si="343"/>
        <v>\n**** *year_3\nGeologic remote sensing for geothermal exploration : a review</v>
      </c>
      <c r="J7331" t="str">
        <f t="shared" si="344"/>
        <v>\n**** *year_2 *type_1 *fs_0\nGeologic remote sensing for geothermal exploration : a review</v>
      </c>
      <c r="K7331" t="s">
        <v>18817</v>
      </c>
    </row>
    <row r="7332" spans="1:11" x14ac:dyDescent="0.25">
      <c r="A7332">
        <v>2014</v>
      </c>
      <c r="B7332">
        <v>84</v>
      </c>
      <c r="C7332" s="12">
        <f t="shared" si="342"/>
        <v>0</v>
      </c>
      <c r="D7332">
        <v>3</v>
      </c>
      <c r="E7332">
        <v>2</v>
      </c>
      <c r="F7332">
        <v>2</v>
      </c>
      <c r="G7332" s="9">
        <v>0</v>
      </c>
      <c r="H7332" t="s">
        <v>7496</v>
      </c>
      <c r="I7332" t="str">
        <f t="shared" si="343"/>
        <v>\n**** *year_3\nGLTN Tools and approaches in support of land policy implementation in Africa</v>
      </c>
      <c r="J7332" t="str">
        <f t="shared" si="344"/>
        <v>\n**** *year_2 *type_2 *fs_0\nGLTN Tools and approaches in support of land policy implementation in Africa</v>
      </c>
      <c r="K7332" t="s">
        <v>14373</v>
      </c>
    </row>
    <row r="7333" spans="1:11" x14ac:dyDescent="0.25">
      <c r="A7333">
        <v>2014</v>
      </c>
      <c r="B7333">
        <v>84</v>
      </c>
      <c r="C7333" s="12">
        <f t="shared" si="342"/>
        <v>0</v>
      </c>
      <c r="D7333">
        <v>3</v>
      </c>
      <c r="E7333">
        <v>2</v>
      </c>
      <c r="F7333">
        <v>3</v>
      </c>
      <c r="G7333" s="9">
        <v>0</v>
      </c>
      <c r="H7333" t="s">
        <v>7236</v>
      </c>
      <c r="I7333" t="str">
        <f t="shared" si="343"/>
        <v>\n**** *year_3\nMethods for the Characterization of the Vulnerability of Elements at Risk</v>
      </c>
      <c r="J7333" t="str">
        <f t="shared" si="344"/>
        <v>\n**** *year_2 *type_3 *fs_0\nMethods for the Characterization of the Vulnerability of Elements at Risk</v>
      </c>
      <c r="K7333" t="s">
        <v>14373</v>
      </c>
    </row>
    <row r="7334" spans="1:11" x14ac:dyDescent="0.25">
      <c r="A7334">
        <v>2014</v>
      </c>
      <c r="B7334">
        <v>84</v>
      </c>
      <c r="C7334" s="12">
        <f t="shared" si="342"/>
        <v>0</v>
      </c>
      <c r="D7334">
        <v>3</v>
      </c>
      <c r="E7334">
        <v>2</v>
      </c>
      <c r="F7334">
        <v>3</v>
      </c>
      <c r="G7334" s="9">
        <v>0</v>
      </c>
      <c r="H7334" t="s">
        <v>7467</v>
      </c>
      <c r="I7334" t="str">
        <f t="shared" si="343"/>
        <v>\n**** *year_3\nRoughness determination from multi - angular ASAR Wide Swath mode observations for soil moisture retrieval over the Tibetan Plateau.</v>
      </c>
      <c r="J7334" t="str">
        <f t="shared" si="344"/>
        <v>\n**** *year_2 *type_3 *fs_0\nRoughness determination from multi - angular ASAR Wide Swath mode observations for soil moisture retrieval over the Tibetan Plateau.</v>
      </c>
      <c r="K7334" t="s">
        <v>14373</v>
      </c>
    </row>
    <row r="7335" spans="1:11" x14ac:dyDescent="0.25">
      <c r="A7335">
        <v>2014</v>
      </c>
      <c r="B7335">
        <v>83</v>
      </c>
      <c r="C7335" s="12">
        <f t="shared" si="342"/>
        <v>0</v>
      </c>
      <c r="D7335">
        <v>3</v>
      </c>
      <c r="E7335">
        <v>2</v>
      </c>
      <c r="F7335">
        <v>1</v>
      </c>
      <c r="G7335" s="9">
        <v>0</v>
      </c>
      <c r="H7335" t="s">
        <v>7349</v>
      </c>
      <c r="I7335" t="str">
        <f t="shared" si="343"/>
        <v>\n**** *year_3\nDrone inspecteert schade na ramp</v>
      </c>
      <c r="J7335" t="str">
        <f t="shared" si="344"/>
        <v>\n**** *year_2 *type_1 *fs_0\nDrone inspecteert schade na ramp</v>
      </c>
      <c r="K7335" t="s">
        <v>14373</v>
      </c>
    </row>
    <row r="7336" spans="1:11" x14ac:dyDescent="0.25">
      <c r="A7336">
        <v>2014</v>
      </c>
      <c r="B7336">
        <v>83</v>
      </c>
      <c r="C7336" s="12">
        <f t="shared" si="342"/>
        <v>0</v>
      </c>
      <c r="D7336">
        <v>3</v>
      </c>
      <c r="E7336">
        <v>2</v>
      </c>
      <c r="F7336">
        <v>2</v>
      </c>
      <c r="G7336" s="9">
        <v>0</v>
      </c>
      <c r="H7336" t="s">
        <v>7498</v>
      </c>
      <c r="I7336" t="str">
        <f t="shared" si="343"/>
        <v>\n**** *year_3\nEngaging the challenge of climate change, enhancing the role of land surveyors in land use change and carbon credit markets</v>
      </c>
      <c r="J7336" t="str">
        <f t="shared" si="344"/>
        <v>\n**** *year_2 *type_2 *fs_0\nEngaging the challenge of climate change, enhancing the role of land surveyors in land use change and carbon credit markets</v>
      </c>
      <c r="K7336" t="s">
        <v>14373</v>
      </c>
    </row>
    <row r="7337" spans="1:11" x14ac:dyDescent="0.25">
      <c r="A7337">
        <v>2014</v>
      </c>
      <c r="B7337">
        <v>83</v>
      </c>
      <c r="C7337" s="12">
        <f t="shared" si="342"/>
        <v>0</v>
      </c>
      <c r="D7337">
        <v>3</v>
      </c>
      <c r="E7337">
        <v>2</v>
      </c>
      <c r="F7337">
        <v>7</v>
      </c>
      <c r="G7337" s="10">
        <v>0</v>
      </c>
      <c r="H7337" t="s">
        <v>14110</v>
      </c>
      <c r="I7337" t="str">
        <f t="shared" si="343"/>
        <v>\n**** *year_3\nHydrogeochemical and water quality investigation on irrigation and drinking water supplies in the Mekelle region, northern Ethiopia</v>
      </c>
      <c r="J7337" t="str">
        <f t="shared" si="344"/>
        <v>\n**** *year_2 *type_7 *fs_0\nHydrogeochemical and water quality investigation on irrigation and drinking water supplies in the Mekelle region, northern Ethiopia</v>
      </c>
      <c r="K7337" t="s">
        <v>14373</v>
      </c>
    </row>
    <row r="7338" spans="1:11" x14ac:dyDescent="0.25">
      <c r="A7338">
        <v>2014</v>
      </c>
      <c r="B7338">
        <v>83</v>
      </c>
      <c r="C7338" s="12">
        <f t="shared" si="342"/>
        <v>0</v>
      </c>
      <c r="D7338">
        <v>3</v>
      </c>
      <c r="E7338">
        <v>2</v>
      </c>
      <c r="F7338">
        <v>3</v>
      </c>
      <c r="G7338" s="9">
        <v>0</v>
      </c>
      <c r="H7338" t="s">
        <v>7489</v>
      </c>
      <c r="I7338" t="str">
        <f t="shared" si="343"/>
        <v>\n**** *year_3\nReflections on "Usability evaluation of web mapping sites"</v>
      </c>
      <c r="J7338" t="str">
        <f t="shared" si="344"/>
        <v>\n**** *year_2 *type_3 *fs_0\nReflections on "Usability evaluation of web mapping sites"</v>
      </c>
      <c r="K7338" t="s">
        <v>14373</v>
      </c>
    </row>
    <row r="7339" spans="1:11" x14ac:dyDescent="0.25">
      <c r="A7339">
        <v>2014</v>
      </c>
      <c r="B7339">
        <v>82</v>
      </c>
      <c r="C7339" s="12">
        <f t="shared" si="342"/>
        <v>0</v>
      </c>
      <c r="D7339">
        <v>3</v>
      </c>
      <c r="E7339">
        <v>2</v>
      </c>
      <c r="F7339">
        <v>1</v>
      </c>
      <c r="G7339" s="9">
        <v>0</v>
      </c>
      <c r="H7339" t="s">
        <v>5487</v>
      </c>
      <c r="I7339" t="str">
        <f t="shared" si="343"/>
        <v>\n**** *year_3\nAn uncertainty assessment framework for forest planning adaptation to climate change</v>
      </c>
      <c r="J7339" t="str">
        <f t="shared" si="344"/>
        <v>\n**** *year_2 *type_1 *fs_0\nAn uncertainty assessment framework for forest planning adaptation to climate change</v>
      </c>
      <c r="K7339" t="s">
        <v>18818</v>
      </c>
    </row>
    <row r="7340" spans="1:11" x14ac:dyDescent="0.25">
      <c r="A7340">
        <v>2014</v>
      </c>
      <c r="B7340">
        <v>82</v>
      </c>
      <c r="C7340" s="12">
        <f t="shared" si="342"/>
        <v>0</v>
      </c>
      <c r="D7340">
        <v>3</v>
      </c>
      <c r="E7340">
        <v>2</v>
      </c>
      <c r="F7340">
        <v>7</v>
      </c>
      <c r="G7340" s="10">
        <v>0</v>
      </c>
      <c r="H7340" t="s">
        <v>12859</v>
      </c>
      <c r="I7340" t="str">
        <f t="shared" si="343"/>
        <v>\n**** *year_3\nDelineation of building footprint outlines derived from vertical structures in airborne LiDAR point clouds</v>
      </c>
      <c r="J7340" t="str">
        <f t="shared" si="344"/>
        <v>\n**** *year_2 *type_7 *fs_0\nDelineation of building footprint outlines derived from vertical structures in airborne LiDAR point clouds</v>
      </c>
      <c r="K7340" t="s">
        <v>14373</v>
      </c>
    </row>
    <row r="7341" spans="1:11" x14ac:dyDescent="0.25">
      <c r="A7341">
        <v>2014</v>
      </c>
      <c r="B7341">
        <v>82</v>
      </c>
      <c r="C7341" s="12">
        <f t="shared" si="342"/>
        <v>0</v>
      </c>
      <c r="D7341">
        <v>3</v>
      </c>
      <c r="E7341">
        <v>2</v>
      </c>
      <c r="F7341">
        <v>7</v>
      </c>
      <c r="G7341" s="10">
        <v>0</v>
      </c>
      <c r="H7341" t="s">
        <v>12866</v>
      </c>
      <c r="I7341" t="str">
        <f t="shared" si="343"/>
        <v>\n**** *year_3\nDetecting critical slowing down by estimating the recovery period after fire using NDVI time series in a mediterranean-climate forest ecosystem</v>
      </c>
      <c r="J7341" t="str">
        <f t="shared" si="344"/>
        <v>\n**** *year_2 *type_7 *fs_0\nDetecting critical slowing down by estimating the recovery period after fire using NDVI time series in a mediterranean-climate forest ecosystem</v>
      </c>
      <c r="K7341" t="s">
        <v>14373</v>
      </c>
    </row>
    <row r="7342" spans="1:11" x14ac:dyDescent="0.25">
      <c r="A7342">
        <v>2014</v>
      </c>
      <c r="B7342">
        <v>82</v>
      </c>
      <c r="C7342" s="12">
        <f t="shared" si="342"/>
        <v>0</v>
      </c>
      <c r="D7342">
        <v>3</v>
      </c>
      <c r="E7342">
        <v>2</v>
      </c>
      <c r="F7342">
        <v>7</v>
      </c>
      <c r="G7342" s="10">
        <v>0</v>
      </c>
      <c r="H7342" t="s">
        <v>13162</v>
      </c>
      <c r="I7342" t="str">
        <f t="shared" si="343"/>
        <v>\n**** *year_3\nSpatial tracing of historic expeditions : from text to trajectory</v>
      </c>
      <c r="J7342" t="str">
        <f t="shared" si="344"/>
        <v>\n**** *year_2 *type_7 *fs_0\nSpatial tracing of historic expeditions : from text to trajectory</v>
      </c>
      <c r="K7342" t="s">
        <v>14373</v>
      </c>
    </row>
    <row r="7343" spans="1:11" x14ac:dyDescent="0.25">
      <c r="A7343">
        <v>2014</v>
      </c>
      <c r="B7343">
        <v>82</v>
      </c>
      <c r="C7343" s="12">
        <f t="shared" si="342"/>
        <v>0</v>
      </c>
      <c r="D7343">
        <v>3</v>
      </c>
      <c r="E7343">
        <v>2</v>
      </c>
      <c r="F7343">
        <v>7</v>
      </c>
      <c r="G7343" s="10">
        <v>0</v>
      </c>
      <c r="H7343" t="s">
        <v>13170</v>
      </c>
      <c r="I7343" t="str">
        <f t="shared" si="343"/>
        <v>\n**** *year_3\nStudents' perception of their neighborhood and potential involvement in neighborhood activities : a case study of Twekkelerveld</v>
      </c>
      <c r="J7343" t="str">
        <f t="shared" si="344"/>
        <v>\n**** *year_2 *type_7 *fs_0\nStudents' perception of their neighborhood and potential involvement in neighborhood activities : a case study of Twekkelerveld</v>
      </c>
      <c r="K7343" t="s">
        <v>14373</v>
      </c>
    </row>
    <row r="7344" spans="1:11" x14ac:dyDescent="0.25">
      <c r="A7344">
        <v>2014</v>
      </c>
      <c r="B7344">
        <v>82</v>
      </c>
      <c r="C7344" s="12">
        <f t="shared" si="342"/>
        <v>0</v>
      </c>
      <c r="D7344">
        <v>3</v>
      </c>
      <c r="E7344">
        <v>2</v>
      </c>
      <c r="F7344">
        <v>2</v>
      </c>
      <c r="G7344" s="9">
        <v>0</v>
      </c>
      <c r="H7344" t="s">
        <v>7253</v>
      </c>
      <c r="I7344" t="str">
        <f t="shared" si="343"/>
        <v>\n**** *year_3\nTime line cartograms - a schematic approach to understand the narrative of events : abstract</v>
      </c>
      <c r="J7344" t="str">
        <f t="shared" si="344"/>
        <v>\n**** *year_2 *type_2 *fs_0\nTime line cartograms - a schematic approach to understand the narrative of events : abstract</v>
      </c>
      <c r="K7344" t="s">
        <v>14373</v>
      </c>
    </row>
    <row r="7345" spans="1:11" x14ac:dyDescent="0.25">
      <c r="A7345">
        <v>2014</v>
      </c>
      <c r="B7345">
        <v>82</v>
      </c>
      <c r="C7345" s="12">
        <f t="shared" si="342"/>
        <v>0</v>
      </c>
      <c r="D7345">
        <v>3</v>
      </c>
      <c r="E7345">
        <v>2</v>
      </c>
      <c r="F7345">
        <v>1</v>
      </c>
      <c r="G7345" s="9">
        <v>0</v>
      </c>
      <c r="H7345" t="s">
        <v>1291</v>
      </c>
      <c r="I7345" t="str">
        <f t="shared" si="343"/>
        <v>\n**** *year_3\nUsing satellite data to develop environmental indicators</v>
      </c>
      <c r="J7345" t="str">
        <f t="shared" si="344"/>
        <v>\n**** *year_2 *type_1 *fs_0\nUsing satellite data to develop environmental indicators</v>
      </c>
      <c r="K7345" t="s">
        <v>18819</v>
      </c>
    </row>
    <row r="7346" spans="1:11" x14ac:dyDescent="0.25">
      <c r="A7346">
        <v>2014</v>
      </c>
      <c r="B7346">
        <v>81</v>
      </c>
      <c r="C7346" s="12">
        <f t="shared" si="342"/>
        <v>0</v>
      </c>
      <c r="D7346">
        <v>3</v>
      </c>
      <c r="E7346">
        <v>2</v>
      </c>
      <c r="F7346">
        <v>1</v>
      </c>
      <c r="G7346" s="9">
        <v>0</v>
      </c>
      <c r="H7346" t="s">
        <v>7318</v>
      </c>
      <c r="I7346" t="str">
        <f t="shared" si="343"/>
        <v>\n**** *year_3\nBlame games in the Amazon: Environmental crises and the emergence of a transparency regime in Brazil</v>
      </c>
      <c r="J7346" t="str">
        <f t="shared" si="344"/>
        <v>\n**** *year_2 *type_1 *fs_0\nBlame games in the Amazon: Environmental crises and the emergence of a transparency regime in Brazil</v>
      </c>
      <c r="K7346" t="s">
        <v>18820</v>
      </c>
    </row>
    <row r="7347" spans="1:11" x14ac:dyDescent="0.25">
      <c r="A7347">
        <v>2014</v>
      </c>
      <c r="B7347">
        <v>81</v>
      </c>
      <c r="C7347" s="12">
        <f t="shared" si="342"/>
        <v>0</v>
      </c>
      <c r="D7347">
        <v>3</v>
      </c>
      <c r="E7347">
        <v>2</v>
      </c>
      <c r="F7347">
        <v>2</v>
      </c>
      <c r="G7347" s="9">
        <v>0</v>
      </c>
      <c r="H7347" t="s">
        <v>1313</v>
      </c>
      <c r="I7347" t="str">
        <f t="shared" si="343"/>
        <v>\n**** *year_3\nDynamic analysis and modeling of Forest above-ground biomass</v>
      </c>
      <c r="J7347" t="str">
        <f t="shared" si="344"/>
        <v>\n**** *year_2 *type_2 *fs_0\nDynamic analysis and modeling of Forest above-ground biomass</v>
      </c>
      <c r="K7347" t="s">
        <v>18821</v>
      </c>
    </row>
    <row r="7348" spans="1:11" x14ac:dyDescent="0.25">
      <c r="A7348">
        <v>2014</v>
      </c>
      <c r="B7348">
        <v>81</v>
      </c>
      <c r="C7348" s="12">
        <f t="shared" si="342"/>
        <v>0</v>
      </c>
      <c r="D7348">
        <v>3</v>
      </c>
      <c r="E7348">
        <v>2</v>
      </c>
      <c r="F7348">
        <v>5</v>
      </c>
      <c r="G7348" s="9">
        <v>0</v>
      </c>
      <c r="H7348" t="s">
        <v>7259</v>
      </c>
      <c r="I7348" t="str">
        <f t="shared" si="343"/>
        <v>\n**** *year_3\nGeocap annual progress report 2014 : e-book</v>
      </c>
      <c r="J7348" t="str">
        <f t="shared" si="344"/>
        <v>\n**** *year_2 *type_5 *fs_0\nGeocap annual progress report 2014 : e-book</v>
      </c>
      <c r="K7348" t="s">
        <v>14373</v>
      </c>
    </row>
    <row r="7349" spans="1:11" x14ac:dyDescent="0.25">
      <c r="A7349">
        <v>2014</v>
      </c>
      <c r="B7349">
        <v>81</v>
      </c>
      <c r="C7349" s="12">
        <f t="shared" si="342"/>
        <v>0</v>
      </c>
      <c r="D7349">
        <v>3</v>
      </c>
      <c r="E7349">
        <v>2</v>
      </c>
      <c r="F7349">
        <v>2</v>
      </c>
      <c r="G7349" s="9">
        <v>0</v>
      </c>
      <c r="H7349" t="s">
        <v>7428</v>
      </c>
      <c r="I7349" t="str">
        <f t="shared" si="343"/>
        <v>\n**** *year_3\nInvestigating the role of water in the diffusion of cholera using agent based simulation</v>
      </c>
      <c r="J7349" t="str">
        <f t="shared" si="344"/>
        <v>\n**** *year_2 *type_2 *fs_0\nInvestigating the role of water in the diffusion of cholera using agent based simulation</v>
      </c>
      <c r="K7349" t="s">
        <v>14373</v>
      </c>
    </row>
    <row r="7350" spans="1:11" x14ac:dyDescent="0.25">
      <c r="A7350">
        <v>2014</v>
      </c>
      <c r="B7350">
        <v>81</v>
      </c>
      <c r="C7350" s="12">
        <f t="shared" si="342"/>
        <v>0</v>
      </c>
      <c r="D7350">
        <v>3</v>
      </c>
      <c r="E7350">
        <v>2</v>
      </c>
      <c r="F7350">
        <v>1</v>
      </c>
      <c r="G7350" s="9">
        <v>0</v>
      </c>
      <c r="H7350" t="s">
        <v>5724</v>
      </c>
      <c r="I7350" t="str">
        <f t="shared" si="343"/>
        <v>\n**** *year_3\nVisual analysis design to support research into movement and use of space in Tallinn : a case study + video</v>
      </c>
      <c r="J7350" t="str">
        <f t="shared" si="344"/>
        <v>\n**** *year_2 *type_1 *fs_0\nVisual analysis design to support research into movement and use of space in Tallinn : a case study + video</v>
      </c>
      <c r="K7350" t="s">
        <v>18822</v>
      </c>
    </row>
    <row r="7351" spans="1:11" x14ac:dyDescent="0.25">
      <c r="A7351">
        <v>2014</v>
      </c>
      <c r="B7351">
        <v>81</v>
      </c>
      <c r="C7351" s="12">
        <f t="shared" si="342"/>
        <v>0</v>
      </c>
      <c r="D7351">
        <v>3</v>
      </c>
      <c r="E7351">
        <v>2</v>
      </c>
      <c r="F7351">
        <v>1</v>
      </c>
      <c r="G7351" s="9">
        <v>0</v>
      </c>
      <c r="H7351" t="s">
        <v>4527</v>
      </c>
      <c r="I7351" t="str">
        <f t="shared" si="343"/>
        <v>\n**** *year_3\nVisual mining of moving flock patterns in large spatio-temporal data sets using a frequent pattern approach</v>
      </c>
      <c r="J7351" t="str">
        <f t="shared" si="344"/>
        <v>\n**** *year_2 *type_1 *fs_0\nVisual mining of moving flock patterns in large spatio-temporal data sets using a frequent pattern approach</v>
      </c>
      <c r="K7351" t="s">
        <v>18823</v>
      </c>
    </row>
    <row r="7352" spans="1:11" x14ac:dyDescent="0.25">
      <c r="A7352">
        <v>2014</v>
      </c>
      <c r="B7352">
        <v>80</v>
      </c>
      <c r="C7352" s="12">
        <f t="shared" si="342"/>
        <v>0</v>
      </c>
      <c r="D7352">
        <v>3</v>
      </c>
      <c r="E7352">
        <v>2</v>
      </c>
      <c r="F7352">
        <v>7</v>
      </c>
      <c r="G7352" s="10">
        <v>0</v>
      </c>
      <c r="H7352" t="s">
        <v>12778</v>
      </c>
      <c r="I7352" t="str">
        <f t="shared" si="343"/>
        <v>\n**** *year_3\nAnimation out-of-the-box : an approach for spatio-temporal anomation based on a declarative language</v>
      </c>
      <c r="J7352" t="str">
        <f t="shared" si="344"/>
        <v>\n**** *year_2 *type_7 *fs_0\nAnimation out-of-the-box : an approach for spatio-temporal anomation based on a declarative language</v>
      </c>
      <c r="K7352" t="s">
        <v>14373</v>
      </c>
    </row>
    <row r="7353" spans="1:11" x14ac:dyDescent="0.25">
      <c r="A7353">
        <v>2014</v>
      </c>
      <c r="B7353">
        <v>80</v>
      </c>
      <c r="C7353" s="12">
        <f t="shared" si="342"/>
        <v>0</v>
      </c>
      <c r="D7353">
        <v>3</v>
      </c>
      <c r="E7353">
        <v>2</v>
      </c>
      <c r="F7353">
        <v>1</v>
      </c>
      <c r="G7353" s="9">
        <v>0</v>
      </c>
      <c r="H7353" t="s">
        <v>7314</v>
      </c>
      <c r="I7353" t="str">
        <f t="shared" si="343"/>
        <v>\n**** *year_3\nNew evidence for the links between the local water cycle and the underground wet sand layer of a mega - dune in the Badain Jaran Desert, China</v>
      </c>
      <c r="J7353" t="str">
        <f t="shared" si="344"/>
        <v>\n**** *year_2 *type_1 *fs_0\nNew evidence for the links between the local water cycle and the underground wet sand layer of a mega - dune in the Badain Jaran Desert, China</v>
      </c>
      <c r="K7353" t="s">
        <v>18824</v>
      </c>
    </row>
    <row r="7354" spans="1:11" x14ac:dyDescent="0.25">
      <c r="A7354">
        <v>2014</v>
      </c>
      <c r="B7354">
        <v>80</v>
      </c>
      <c r="C7354" s="12">
        <f t="shared" si="342"/>
        <v>0</v>
      </c>
      <c r="D7354">
        <v>3</v>
      </c>
      <c r="E7354">
        <v>2</v>
      </c>
      <c r="F7354">
        <v>1</v>
      </c>
      <c r="G7354" s="9">
        <v>0</v>
      </c>
      <c r="H7354" t="s">
        <v>7277</v>
      </c>
      <c r="I7354" t="str">
        <f t="shared" si="343"/>
        <v>\n**** *year_3\nSocial learning inside and outside transition projects : Playing free jazz for a heavy metal audience</v>
      </c>
      <c r="J7354" t="str">
        <f t="shared" si="344"/>
        <v>\n**** *year_2 *type_1 *fs_0\nSocial learning inside and outside transition projects : Playing free jazz for a heavy metal audience</v>
      </c>
      <c r="K7354" t="s">
        <v>18825</v>
      </c>
    </row>
    <row r="7355" spans="1:11" x14ac:dyDescent="0.25">
      <c r="A7355">
        <v>2014</v>
      </c>
      <c r="B7355">
        <v>80</v>
      </c>
      <c r="C7355" s="12">
        <f t="shared" si="342"/>
        <v>0</v>
      </c>
      <c r="D7355">
        <v>3</v>
      </c>
      <c r="E7355">
        <v>2</v>
      </c>
      <c r="F7355">
        <v>2</v>
      </c>
      <c r="G7355" s="9">
        <v>0</v>
      </c>
      <c r="H7355" t="s">
        <v>7473</v>
      </c>
      <c r="I7355" t="str">
        <f t="shared" si="343"/>
        <v>\n**** *year_3\nThe meaning of student knowledge : the case of the international master program in land management, KTH, Sweden + powerpoint</v>
      </c>
      <c r="J7355" t="str">
        <f t="shared" si="344"/>
        <v>\n**** *year_2 *type_2 *fs_0\nThe meaning of student knowledge : the case of the international master program in land management, KTH, Sweden + powerpoint</v>
      </c>
      <c r="K7355" t="s">
        <v>14373</v>
      </c>
    </row>
    <row r="7356" spans="1:11" x14ac:dyDescent="0.25">
      <c r="A7356">
        <v>2014</v>
      </c>
      <c r="B7356">
        <v>79</v>
      </c>
      <c r="C7356" s="12">
        <f t="shared" si="342"/>
        <v>0</v>
      </c>
      <c r="D7356">
        <v>3</v>
      </c>
      <c r="E7356">
        <v>2</v>
      </c>
      <c r="F7356">
        <v>3</v>
      </c>
      <c r="G7356" s="9">
        <v>0</v>
      </c>
      <c r="H7356" t="s">
        <v>7481</v>
      </c>
      <c r="I7356" t="str">
        <f t="shared" si="343"/>
        <v>\n**** *year_3\nDecision support systems in the Dutch forestry sector</v>
      </c>
      <c r="J7356" t="str">
        <f t="shared" si="344"/>
        <v>\n**** *year_2 *type_3 *fs_0\nDecision support systems in the Dutch forestry sector</v>
      </c>
      <c r="K7356" t="s">
        <v>14373</v>
      </c>
    </row>
    <row r="7357" spans="1:11" x14ac:dyDescent="0.25">
      <c r="A7357">
        <v>2014</v>
      </c>
      <c r="B7357">
        <v>79</v>
      </c>
      <c r="C7357" s="12">
        <f t="shared" si="342"/>
        <v>0</v>
      </c>
      <c r="D7357">
        <v>3</v>
      </c>
      <c r="E7357">
        <v>2</v>
      </c>
      <c r="F7357">
        <v>5</v>
      </c>
      <c r="G7357" s="9">
        <v>0</v>
      </c>
      <c r="H7357" t="s">
        <v>7251</v>
      </c>
      <c r="I7357" t="str">
        <f t="shared" si="343"/>
        <v>\n**** *year_3\nMenno-Jan Kraak - Mapping Time. - ESRI Press, Redlands 2014. - ISBN 9781589483125</v>
      </c>
      <c r="J7357" t="str">
        <f t="shared" si="344"/>
        <v>\n**** *year_2 *type_5 *fs_0\nMenno-Jan Kraak - Mapping Time. - ESRI Press, Redlands 2014. - ISBN 9781589483125</v>
      </c>
      <c r="K7357" t="s">
        <v>14373</v>
      </c>
    </row>
    <row r="7358" spans="1:11" x14ac:dyDescent="0.25">
      <c r="A7358">
        <v>2014</v>
      </c>
      <c r="B7358">
        <v>79</v>
      </c>
      <c r="C7358" s="12">
        <f t="shared" si="342"/>
        <v>0</v>
      </c>
      <c r="D7358">
        <v>3</v>
      </c>
      <c r="E7358">
        <v>2</v>
      </c>
      <c r="F7358">
        <v>1</v>
      </c>
      <c r="G7358" s="9">
        <v>0</v>
      </c>
      <c r="H7358" t="s">
        <v>7340</v>
      </c>
      <c r="I7358" t="str">
        <f t="shared" si="343"/>
        <v>\n**** *year_3\nSpatial optimization of best mamagement practices to attain water quality targets</v>
      </c>
      <c r="J7358" t="str">
        <f t="shared" si="344"/>
        <v>\n**** *year_2 *type_1 *fs_0\nSpatial optimization of best mamagement practices to attain water quality targets</v>
      </c>
      <c r="K7358" t="s">
        <v>18826</v>
      </c>
    </row>
    <row r="7359" spans="1:11" x14ac:dyDescent="0.25">
      <c r="A7359">
        <v>2014</v>
      </c>
      <c r="B7359">
        <v>79</v>
      </c>
      <c r="C7359" s="12">
        <f t="shared" si="342"/>
        <v>0</v>
      </c>
      <c r="D7359">
        <v>3</v>
      </c>
      <c r="E7359">
        <v>2</v>
      </c>
      <c r="F7359">
        <v>2</v>
      </c>
      <c r="G7359" s="9">
        <v>0</v>
      </c>
      <c r="H7359" t="s">
        <v>7256</v>
      </c>
      <c r="I7359" t="str">
        <f t="shared" si="343"/>
        <v>\n**** *year_3\nThermal hyperspectral remote sensing for plant species and stress detection : abstract</v>
      </c>
      <c r="J7359" t="str">
        <f t="shared" si="344"/>
        <v>\n**** *year_2 *type_2 *fs_0\nThermal hyperspectral remote sensing for plant species and stress detection : abstract</v>
      </c>
      <c r="K7359" t="s">
        <v>14373</v>
      </c>
    </row>
    <row r="7360" spans="1:11" x14ac:dyDescent="0.25">
      <c r="A7360">
        <v>2014</v>
      </c>
      <c r="B7360">
        <v>78</v>
      </c>
      <c r="C7360" s="12">
        <f t="shared" si="342"/>
        <v>0</v>
      </c>
      <c r="D7360">
        <v>3</v>
      </c>
      <c r="E7360">
        <v>2</v>
      </c>
      <c r="F7360">
        <v>7</v>
      </c>
      <c r="G7360" s="10">
        <v>0</v>
      </c>
      <c r="H7360" t="s">
        <v>12755</v>
      </c>
      <c r="I7360" t="str">
        <f t="shared" si="343"/>
        <v>\n**** *year_3\nA building damage and safety assessment with mobile augmented reality</v>
      </c>
      <c r="J7360" t="str">
        <f t="shared" si="344"/>
        <v>\n**** *year_2 *type_7 *fs_0\nA building damage and safety assessment with mobile augmented reality</v>
      </c>
      <c r="K7360" t="s">
        <v>14373</v>
      </c>
    </row>
    <row r="7361" spans="1:11" x14ac:dyDescent="0.25">
      <c r="A7361">
        <v>2014</v>
      </c>
      <c r="B7361">
        <v>78</v>
      </c>
      <c r="C7361" s="12">
        <f t="shared" si="342"/>
        <v>0</v>
      </c>
      <c r="D7361">
        <v>3</v>
      </c>
      <c r="E7361">
        <v>2</v>
      </c>
      <c r="F7361">
        <v>1</v>
      </c>
      <c r="G7361" s="9">
        <v>0</v>
      </c>
      <c r="H7361" t="s">
        <v>7372</v>
      </c>
      <c r="I7361" t="str">
        <f t="shared" si="343"/>
        <v>\n**** *year_3\nBinominal random parameters logistic regression model of housing satisfaction</v>
      </c>
      <c r="J7361" t="str">
        <f t="shared" si="344"/>
        <v>\n**** *year_2 *type_1 *fs_0\nBinominal random parameters logistic regression model of housing satisfaction</v>
      </c>
      <c r="K7361" t="s">
        <v>18827</v>
      </c>
    </row>
    <row r="7362" spans="1:11" x14ac:dyDescent="0.25">
      <c r="A7362">
        <v>2014</v>
      </c>
      <c r="B7362">
        <v>78</v>
      </c>
      <c r="C7362" s="12">
        <f t="shared" ref="C7362:C7425" si="345">IF(B7362&lt;20,1,0)</f>
        <v>0</v>
      </c>
      <c r="D7362">
        <v>3</v>
      </c>
      <c r="E7362">
        <v>2</v>
      </c>
      <c r="F7362">
        <v>4</v>
      </c>
      <c r="G7362" s="9">
        <v>0</v>
      </c>
      <c r="H7362" t="s">
        <v>7437</v>
      </c>
      <c r="I7362" t="str">
        <f t="shared" ref="I7362:I7425" si="346">CONCATENATE("\n**** *year_",D7362,"\n",H7362)</f>
        <v>\n**** *year_3\nFrom location description to map : understanding VGI from the past</v>
      </c>
      <c r="J7362" t="str">
        <f t="shared" ref="J7362:J7425" si="347">CONCATENATE("\n**** *year_",E7362," *type_",F7362," *fs_",G7362,"\n",H7362)</f>
        <v>\n**** *year_2 *type_4 *fs_0\nFrom location description to map : understanding VGI from the past</v>
      </c>
      <c r="K7362" t="s">
        <v>18828</v>
      </c>
    </row>
    <row r="7363" spans="1:11" x14ac:dyDescent="0.25">
      <c r="A7363">
        <v>2014</v>
      </c>
      <c r="B7363">
        <v>78</v>
      </c>
      <c r="C7363" s="12">
        <f t="shared" si="345"/>
        <v>0</v>
      </c>
      <c r="D7363">
        <v>3</v>
      </c>
      <c r="E7363">
        <v>2</v>
      </c>
      <c r="F7363">
        <v>3</v>
      </c>
      <c r="G7363" s="9">
        <v>0</v>
      </c>
      <c r="H7363" t="s">
        <v>7518</v>
      </c>
      <c r="I7363" t="str">
        <f t="shared" si="346"/>
        <v>\n**** *year_3\nInformation management in the basic services to the urban poor (BUSP) scheme in Kalyan Dombivili (Maharashtra, India) and implications for geographic information system (GIS) development : policy brief : open access e-book</v>
      </c>
      <c r="J7363" t="str">
        <f t="shared" si="347"/>
        <v>\n**** *year_2 *type_3 *fs_0\nInformation management in the basic services to the urban poor (BUSP) scheme in Kalyan Dombivili (Maharashtra, India) and implications for geographic information system (GIS) development : policy brief : open access e-book</v>
      </c>
      <c r="K7363" t="s">
        <v>14373</v>
      </c>
    </row>
    <row r="7364" spans="1:11" x14ac:dyDescent="0.25">
      <c r="A7364">
        <v>2014</v>
      </c>
      <c r="B7364">
        <v>78</v>
      </c>
      <c r="C7364" s="12">
        <f t="shared" si="345"/>
        <v>0</v>
      </c>
      <c r="D7364">
        <v>3</v>
      </c>
      <c r="E7364">
        <v>2</v>
      </c>
      <c r="F7364">
        <v>7</v>
      </c>
      <c r="G7364" s="10">
        <v>0</v>
      </c>
      <c r="H7364" t="s">
        <v>13016</v>
      </c>
      <c r="I7364" t="str">
        <f t="shared" si="346"/>
        <v>\n**** *year_3\nLand information updating : assessment and options for Rwanda</v>
      </c>
      <c r="J7364" t="str">
        <f t="shared" si="347"/>
        <v>\n**** *year_2 *type_7 *fs_0\nLand information updating : assessment and options for Rwanda</v>
      </c>
      <c r="K7364" t="s">
        <v>14373</v>
      </c>
    </row>
    <row r="7365" spans="1:11" x14ac:dyDescent="0.25">
      <c r="A7365">
        <v>2014</v>
      </c>
      <c r="B7365">
        <v>78</v>
      </c>
      <c r="C7365" s="12">
        <f t="shared" si="345"/>
        <v>0</v>
      </c>
      <c r="D7365">
        <v>3</v>
      </c>
      <c r="E7365">
        <v>2</v>
      </c>
      <c r="F7365">
        <v>2</v>
      </c>
      <c r="G7365" s="9">
        <v>0</v>
      </c>
      <c r="H7365" t="s">
        <v>7384</v>
      </c>
      <c r="I7365" t="str">
        <f t="shared" si="346"/>
        <v>\n**** *year_3\nMulti-hazard risk assessment in Fella Basin, Italy, using historical hazard inventory and GIS : extended abstract</v>
      </c>
      <c r="J7365" t="str">
        <f t="shared" si="347"/>
        <v>\n**** *year_2 *type_2 *fs_0\nMulti-hazard risk assessment in Fella Basin, Italy, using historical hazard inventory and GIS : extended abstract</v>
      </c>
      <c r="K7365" t="s">
        <v>14373</v>
      </c>
    </row>
    <row r="7366" spans="1:11" x14ac:dyDescent="0.25">
      <c r="A7366">
        <v>2014</v>
      </c>
      <c r="B7366">
        <v>78</v>
      </c>
      <c r="C7366" s="12">
        <f t="shared" si="345"/>
        <v>0</v>
      </c>
      <c r="D7366">
        <v>3</v>
      </c>
      <c r="E7366">
        <v>2</v>
      </c>
      <c r="F7366">
        <v>1</v>
      </c>
      <c r="G7366" s="9">
        <v>0</v>
      </c>
      <c r="H7366" t="s">
        <v>7271</v>
      </c>
      <c r="I7366" t="str">
        <f t="shared" si="346"/>
        <v>\n**** *year_3\nOblique airborne photogrammetry</v>
      </c>
      <c r="J7366" t="str">
        <f t="shared" si="347"/>
        <v>\n**** *year_2 *type_1 *fs_0\nOblique airborne photogrammetry</v>
      </c>
      <c r="K7366" t="s">
        <v>14373</v>
      </c>
    </row>
    <row r="7367" spans="1:11" x14ac:dyDescent="0.25">
      <c r="A7367">
        <v>2014</v>
      </c>
      <c r="B7367">
        <v>78</v>
      </c>
      <c r="C7367" s="12">
        <f t="shared" si="345"/>
        <v>0</v>
      </c>
      <c r="D7367">
        <v>3</v>
      </c>
      <c r="E7367">
        <v>2</v>
      </c>
      <c r="F7367">
        <v>2</v>
      </c>
      <c r="G7367" s="9">
        <v>0</v>
      </c>
      <c r="H7367" t="s">
        <v>4835</v>
      </c>
      <c r="I7367" t="str">
        <f t="shared" si="346"/>
        <v>\n**** *year_3\nThe nexus of content and process in context ontology modelling for human sensor web</v>
      </c>
      <c r="J7367" t="str">
        <f t="shared" si="347"/>
        <v>\n**** *year_2 *type_2 *fs_0\nThe nexus of content and process in context ontology modelling for human sensor web</v>
      </c>
      <c r="K7367" t="s">
        <v>14373</v>
      </c>
    </row>
    <row r="7368" spans="1:11" x14ac:dyDescent="0.25">
      <c r="A7368">
        <v>2014</v>
      </c>
      <c r="B7368">
        <v>77</v>
      </c>
      <c r="C7368" s="12">
        <f t="shared" si="345"/>
        <v>0</v>
      </c>
      <c r="D7368">
        <v>3</v>
      </c>
      <c r="E7368">
        <v>2</v>
      </c>
      <c r="F7368">
        <v>1</v>
      </c>
      <c r="G7368" s="9">
        <v>0</v>
      </c>
      <c r="H7368" t="s">
        <v>2009</v>
      </c>
      <c r="I7368" t="str">
        <f t="shared" si="346"/>
        <v>\n**** *year_3\nDigital earth applications in the twenty-first century</v>
      </c>
      <c r="J7368" t="str">
        <f t="shared" si="347"/>
        <v>\n**** *year_2 *type_1 *fs_0\nDigital earth applications in the twenty-first century</v>
      </c>
      <c r="K7368" t="s">
        <v>18829</v>
      </c>
    </row>
    <row r="7369" spans="1:11" x14ac:dyDescent="0.25">
      <c r="A7369">
        <v>2014</v>
      </c>
      <c r="B7369">
        <v>77</v>
      </c>
      <c r="C7369" s="12">
        <f t="shared" si="345"/>
        <v>0</v>
      </c>
      <c r="D7369">
        <v>3</v>
      </c>
      <c r="E7369">
        <v>2</v>
      </c>
      <c r="F7369">
        <v>1</v>
      </c>
      <c r="G7369" s="9">
        <v>0</v>
      </c>
      <c r="H7369" t="s">
        <v>7267</v>
      </c>
      <c r="I7369" t="str">
        <f t="shared" si="346"/>
        <v>\n**** *year_3\nSpatial information for addressing and assessing land issues in disaster risk management</v>
      </c>
      <c r="J7369" t="str">
        <f t="shared" si="347"/>
        <v>\n**** *year_2 *type_1 *fs_0\nSpatial information for addressing and assessing land issues in disaster risk management</v>
      </c>
      <c r="K7369" t="s">
        <v>14373</v>
      </c>
    </row>
    <row r="7370" spans="1:11" x14ac:dyDescent="0.25">
      <c r="A7370">
        <v>2014</v>
      </c>
      <c r="B7370">
        <v>77</v>
      </c>
      <c r="C7370" s="12">
        <f t="shared" si="345"/>
        <v>0</v>
      </c>
      <c r="D7370">
        <v>3</v>
      </c>
      <c r="E7370">
        <v>2</v>
      </c>
      <c r="F7370">
        <v>2</v>
      </c>
      <c r="G7370" s="9">
        <v>0</v>
      </c>
      <c r="H7370" t="s">
        <v>7462</v>
      </c>
      <c r="I7370" t="str">
        <f t="shared" si="346"/>
        <v>\n**** *year_3\nSUSS Revisited : an interactive spatial understanding support system (ISUSS) for collaborative spatial problem structuring + powerpoint</v>
      </c>
      <c r="J7370" t="str">
        <f t="shared" si="347"/>
        <v>\n**** *year_2 *type_2 *fs_0\nSUSS Revisited : an interactive spatial understanding support system (ISUSS) for collaborative spatial problem structuring + powerpoint</v>
      </c>
      <c r="K7370" t="s">
        <v>14373</v>
      </c>
    </row>
    <row r="7371" spans="1:11" x14ac:dyDescent="0.25">
      <c r="A7371">
        <v>2014</v>
      </c>
      <c r="B7371">
        <v>76</v>
      </c>
      <c r="C7371" s="12">
        <f t="shared" si="345"/>
        <v>0</v>
      </c>
      <c r="D7371">
        <v>3</v>
      </c>
      <c r="E7371">
        <v>2</v>
      </c>
      <c r="F7371">
        <v>7</v>
      </c>
      <c r="G7371" s="10">
        <v>0</v>
      </c>
      <c r="H7371" t="s">
        <v>12900</v>
      </c>
      <c r="I7371" t="str">
        <f t="shared" si="346"/>
        <v>\n**** *year_3\nDynamic traffic management to reduce the congestion at toll plaza by using variable message signs (VMS)</v>
      </c>
      <c r="J7371" t="str">
        <f t="shared" si="347"/>
        <v>\n**** *year_2 *type_7 *fs_0\nDynamic traffic management to reduce the congestion at toll plaza by using variable message signs (VMS)</v>
      </c>
      <c r="K7371" t="s">
        <v>14373</v>
      </c>
    </row>
    <row r="7372" spans="1:11" x14ac:dyDescent="0.25">
      <c r="A7372">
        <v>2014</v>
      </c>
      <c r="B7372">
        <v>76</v>
      </c>
      <c r="C7372" s="12">
        <f t="shared" si="345"/>
        <v>0</v>
      </c>
      <c r="D7372">
        <v>3</v>
      </c>
      <c r="E7372">
        <v>2</v>
      </c>
      <c r="F7372">
        <v>1</v>
      </c>
      <c r="G7372" s="9">
        <v>0</v>
      </c>
      <c r="H7372" t="s">
        <v>7336</v>
      </c>
      <c r="I7372" t="str">
        <f t="shared" si="346"/>
        <v>\n**** *year_3\nMapping the wavelength position of deepest absorption features to explore mineral diversity in hyperspectral images</v>
      </c>
      <c r="J7372" t="str">
        <f t="shared" si="347"/>
        <v>\n**** *year_2 *type_1 *fs_0\nMapping the wavelength position of deepest absorption features to explore mineral diversity in hyperspectral images</v>
      </c>
      <c r="K7372" t="s">
        <v>18830</v>
      </c>
    </row>
    <row r="7373" spans="1:11" x14ac:dyDescent="0.25">
      <c r="A7373">
        <v>2014</v>
      </c>
      <c r="B7373">
        <v>76</v>
      </c>
      <c r="C7373" s="12">
        <f t="shared" si="345"/>
        <v>0</v>
      </c>
      <c r="D7373">
        <v>3</v>
      </c>
      <c r="E7373">
        <v>2</v>
      </c>
      <c r="F7373">
        <v>7</v>
      </c>
      <c r="G7373" s="10">
        <v>0</v>
      </c>
      <c r="H7373" t="s">
        <v>13044</v>
      </c>
      <c r="I7373" t="str">
        <f t="shared" si="346"/>
        <v>\n**** *year_3\nMeasuring modal accessibility gap (MAG) between different travel modes : case study in Arnhem-Nijmegen city region</v>
      </c>
      <c r="J7373" t="str">
        <f t="shared" si="347"/>
        <v>\n**** *year_2 *type_7 *fs_0\nMeasuring modal accessibility gap (MAG) between different travel modes : case study in Arnhem-Nijmegen city region</v>
      </c>
      <c r="K7373" t="s">
        <v>14373</v>
      </c>
    </row>
    <row r="7374" spans="1:11" x14ac:dyDescent="0.25">
      <c r="A7374">
        <v>2014</v>
      </c>
      <c r="B7374">
        <v>76</v>
      </c>
      <c r="C7374" s="12">
        <f t="shared" si="345"/>
        <v>0</v>
      </c>
      <c r="D7374">
        <v>3</v>
      </c>
      <c r="E7374">
        <v>2</v>
      </c>
      <c r="F7374">
        <v>1</v>
      </c>
      <c r="G7374" s="9">
        <v>0</v>
      </c>
      <c r="H7374" t="s">
        <v>7317</v>
      </c>
      <c r="I7374" t="str">
        <f t="shared" si="346"/>
        <v>\n**** *year_3\nSpectral and geochemical characterization of onshore hydrocarbon seep-induced alteration in the Dezful embayment, southwest Iran</v>
      </c>
      <c r="J7374" t="str">
        <f t="shared" si="347"/>
        <v>\n**** *year_2 *type_1 *fs_0\nSpectral and geochemical characterization of onshore hydrocarbon seep-induced alteration in the Dezful embayment, southwest Iran</v>
      </c>
      <c r="K7374" t="s">
        <v>18831</v>
      </c>
    </row>
    <row r="7375" spans="1:11" x14ac:dyDescent="0.25">
      <c r="A7375">
        <v>2014</v>
      </c>
      <c r="B7375">
        <v>75</v>
      </c>
      <c r="C7375" s="12">
        <f t="shared" si="345"/>
        <v>0</v>
      </c>
      <c r="D7375">
        <v>3</v>
      </c>
      <c r="E7375">
        <v>2</v>
      </c>
      <c r="F7375">
        <v>7</v>
      </c>
      <c r="G7375" s="10">
        <v>0</v>
      </c>
      <c r="H7375" t="s">
        <v>12803</v>
      </c>
      <c r="I7375" t="str">
        <f t="shared" si="346"/>
        <v>\n**** *year_3\nAssessing the quality of urban footprint coverages of Kampala</v>
      </c>
      <c r="J7375" t="str">
        <f t="shared" si="347"/>
        <v>\n**** *year_2 *type_7 *fs_0\nAssessing the quality of urban footprint coverages of Kampala</v>
      </c>
      <c r="K7375" t="s">
        <v>14373</v>
      </c>
    </row>
    <row r="7376" spans="1:11" x14ac:dyDescent="0.25">
      <c r="A7376">
        <v>2014</v>
      </c>
      <c r="B7376">
        <v>75</v>
      </c>
      <c r="C7376" s="12">
        <f t="shared" si="345"/>
        <v>0</v>
      </c>
      <c r="D7376">
        <v>3</v>
      </c>
      <c r="E7376">
        <v>2</v>
      </c>
      <c r="F7376">
        <v>7</v>
      </c>
      <c r="G7376" s="10">
        <v>0</v>
      </c>
      <c r="H7376" t="s">
        <v>12812</v>
      </c>
      <c r="I7376" t="str">
        <f t="shared" si="346"/>
        <v>\n**** *year_3\nAssessment of lake-groundwater interactions : Turawa case, Poland</v>
      </c>
      <c r="J7376" t="str">
        <f t="shared" si="347"/>
        <v>\n**** *year_2 *type_7 *fs_0\nAssessment of lake-groundwater interactions : Turawa case, Poland</v>
      </c>
      <c r="K7376" t="s">
        <v>14373</v>
      </c>
    </row>
    <row r="7377" spans="1:11" x14ac:dyDescent="0.25">
      <c r="A7377">
        <v>2014</v>
      </c>
      <c r="B7377">
        <v>75</v>
      </c>
      <c r="C7377" s="12">
        <f t="shared" si="345"/>
        <v>0</v>
      </c>
      <c r="D7377">
        <v>3</v>
      </c>
      <c r="E7377">
        <v>2</v>
      </c>
      <c r="F7377">
        <v>1</v>
      </c>
      <c r="G7377" s="9">
        <v>0</v>
      </c>
      <c r="H7377" t="s">
        <v>5571</v>
      </c>
      <c r="I7377" t="str">
        <f t="shared" si="346"/>
        <v>\n**** *year_3\nClimate change response in Europe</v>
      </c>
      <c r="J7377" t="str">
        <f t="shared" si="347"/>
        <v>\n**** *year_2 *type_1 *fs_0\nClimate change response in Europe</v>
      </c>
      <c r="K7377" t="s">
        <v>18832</v>
      </c>
    </row>
    <row r="7378" spans="1:11" x14ac:dyDescent="0.25">
      <c r="A7378">
        <v>2014</v>
      </c>
      <c r="B7378">
        <v>75</v>
      </c>
      <c r="C7378" s="12">
        <f t="shared" si="345"/>
        <v>0</v>
      </c>
      <c r="D7378">
        <v>3</v>
      </c>
      <c r="E7378">
        <v>2</v>
      </c>
      <c r="F7378">
        <v>2</v>
      </c>
      <c r="G7378" s="9">
        <v>0</v>
      </c>
      <c r="H7378" t="s">
        <v>7506</v>
      </c>
      <c r="I7378" t="str">
        <f t="shared" si="346"/>
        <v>\n**** *year_3\nDeterminants of residential mbility intentions : a mixed binary logit model</v>
      </c>
      <c r="J7378" t="str">
        <f t="shared" si="347"/>
        <v>\n**** *year_2 *type_2 *fs_0\nDeterminants of residential mbility intentions : a mixed binary logit model</v>
      </c>
      <c r="K7378" t="s">
        <v>14373</v>
      </c>
    </row>
    <row r="7379" spans="1:11" x14ac:dyDescent="0.25">
      <c r="A7379">
        <v>2014</v>
      </c>
      <c r="B7379">
        <v>75</v>
      </c>
      <c r="C7379" s="12">
        <f t="shared" si="345"/>
        <v>0</v>
      </c>
      <c r="D7379">
        <v>3</v>
      </c>
      <c r="E7379">
        <v>2</v>
      </c>
      <c r="F7379">
        <v>4</v>
      </c>
      <c r="G7379" s="9">
        <v>0</v>
      </c>
      <c r="H7379" t="s">
        <v>7445</v>
      </c>
      <c r="I7379" t="str">
        <f t="shared" si="346"/>
        <v>\n**** *year_3\nKnowledge oriented species distribution modelling</v>
      </c>
      <c r="J7379" t="str">
        <f t="shared" si="347"/>
        <v>\n**** *year_2 *type_4 *fs_0\nKnowledge oriented species distribution modelling</v>
      </c>
      <c r="K7379" t="s">
        <v>18833</v>
      </c>
    </row>
    <row r="7380" spans="1:11" x14ac:dyDescent="0.25">
      <c r="A7380">
        <v>2014</v>
      </c>
      <c r="B7380">
        <v>75</v>
      </c>
      <c r="C7380" s="12">
        <f t="shared" si="345"/>
        <v>0</v>
      </c>
      <c r="D7380">
        <v>3</v>
      </c>
      <c r="E7380">
        <v>2</v>
      </c>
      <c r="F7380">
        <v>4</v>
      </c>
      <c r="G7380" s="9">
        <v>0</v>
      </c>
      <c r="H7380" t="s">
        <v>7439</v>
      </c>
      <c r="I7380" t="str">
        <f t="shared" si="346"/>
        <v>\n**** *year_3\nLinking the economy to the ecosystems</v>
      </c>
      <c r="J7380" t="str">
        <f t="shared" si="347"/>
        <v>\n**** *year_2 *type_4 *fs_0\nLinking the economy to the ecosystems</v>
      </c>
      <c r="K7380" t="s">
        <v>18834</v>
      </c>
    </row>
    <row r="7381" spans="1:11" x14ac:dyDescent="0.25">
      <c r="A7381">
        <v>2014</v>
      </c>
      <c r="B7381">
        <v>74</v>
      </c>
      <c r="C7381" s="12">
        <f t="shared" si="345"/>
        <v>0</v>
      </c>
      <c r="D7381">
        <v>3</v>
      </c>
      <c r="E7381">
        <v>2</v>
      </c>
      <c r="F7381">
        <v>3</v>
      </c>
      <c r="G7381" s="9">
        <v>0</v>
      </c>
      <c r="H7381" t="s">
        <v>7480</v>
      </c>
      <c r="I7381" t="str">
        <f t="shared" si="346"/>
        <v>\n**** *year_3\nMultiple criteria decision making MCDM</v>
      </c>
      <c r="J7381" t="str">
        <f t="shared" si="347"/>
        <v>\n**** *year_2 *type_3 *fs_0\nMultiple criteria decision making MCDM</v>
      </c>
      <c r="K7381" t="s">
        <v>18835</v>
      </c>
    </row>
    <row r="7382" spans="1:11" x14ac:dyDescent="0.25">
      <c r="A7382">
        <v>2014</v>
      </c>
      <c r="B7382">
        <v>74</v>
      </c>
      <c r="C7382" s="12">
        <f t="shared" si="345"/>
        <v>0</v>
      </c>
      <c r="D7382">
        <v>3</v>
      </c>
      <c r="E7382">
        <v>2</v>
      </c>
      <c r="F7382">
        <v>1</v>
      </c>
      <c r="G7382" s="9">
        <v>0</v>
      </c>
      <c r="H7382" t="s">
        <v>1948</v>
      </c>
      <c r="I7382" t="str">
        <f t="shared" si="346"/>
        <v>\n**** *year_3\nOptimization of dry - season sap flow measurements in an oak semi - arid open woodland in Spain</v>
      </c>
      <c r="J7382" t="str">
        <f t="shared" si="347"/>
        <v>\n**** *year_2 *type_1 *fs_0\nOptimization of dry - season sap flow measurements in an oak semi - arid open woodland in Spain</v>
      </c>
      <c r="K7382" t="s">
        <v>18836</v>
      </c>
    </row>
    <row r="7383" spans="1:11" x14ac:dyDescent="0.25">
      <c r="A7383">
        <v>2014</v>
      </c>
      <c r="B7383">
        <v>74</v>
      </c>
      <c r="C7383" s="12">
        <f t="shared" si="345"/>
        <v>0</v>
      </c>
      <c r="D7383">
        <v>3</v>
      </c>
      <c r="E7383">
        <v>2</v>
      </c>
      <c r="F7383">
        <v>7</v>
      </c>
      <c r="G7383" s="10">
        <v>0</v>
      </c>
      <c r="H7383" t="s">
        <v>13219</v>
      </c>
      <c r="I7383" t="str">
        <f t="shared" si="346"/>
        <v>\n**** *year_3\nUrban design with sustainable drainage systems : a case study for Kampala's expansion</v>
      </c>
      <c r="J7383" t="str">
        <f t="shared" si="347"/>
        <v>\n**** *year_2 *type_7 *fs_0\nUrban design with sustainable drainage systems : a case study for Kampala's expansion</v>
      </c>
      <c r="K7383" t="s">
        <v>14373</v>
      </c>
    </row>
    <row r="7384" spans="1:11" x14ac:dyDescent="0.25">
      <c r="A7384">
        <v>2014</v>
      </c>
      <c r="B7384">
        <v>74</v>
      </c>
      <c r="C7384" s="12">
        <f t="shared" si="345"/>
        <v>0</v>
      </c>
      <c r="D7384">
        <v>3</v>
      </c>
      <c r="E7384">
        <v>2</v>
      </c>
      <c r="F7384">
        <v>1</v>
      </c>
      <c r="G7384" s="9">
        <v>0</v>
      </c>
      <c r="H7384" t="s">
        <v>4537</v>
      </c>
      <c r="I7384" t="str">
        <f t="shared" si="346"/>
        <v>\n**** *year_3\nWeather extremes and street life in India</v>
      </c>
      <c r="J7384" t="str">
        <f t="shared" si="347"/>
        <v>\n**** *year_2 *type_1 *fs_0\nWeather extremes and street life in India</v>
      </c>
      <c r="K7384" t="s">
        <v>18837</v>
      </c>
    </row>
    <row r="7385" spans="1:11" x14ac:dyDescent="0.25">
      <c r="A7385">
        <v>2014</v>
      </c>
      <c r="B7385">
        <v>73</v>
      </c>
      <c r="C7385" s="12">
        <f t="shared" si="345"/>
        <v>0</v>
      </c>
      <c r="D7385">
        <v>3</v>
      </c>
      <c r="E7385">
        <v>2</v>
      </c>
      <c r="F7385">
        <v>7</v>
      </c>
      <c r="G7385" s="10">
        <v>0</v>
      </c>
      <c r="H7385" t="s">
        <v>12760</v>
      </c>
      <c r="I7385" t="str">
        <f t="shared" si="346"/>
        <v>\n**** *year_3\nAccess to secondary and tertiary public health care in Kigali, Rwanda</v>
      </c>
      <c r="J7385" t="str">
        <f t="shared" si="347"/>
        <v>\n**** *year_2 *type_7 *fs_0\nAccess to secondary and tertiary public health care in Kigali, Rwanda</v>
      </c>
      <c r="K7385" t="s">
        <v>14373</v>
      </c>
    </row>
    <row r="7386" spans="1:11" x14ac:dyDescent="0.25">
      <c r="A7386">
        <v>2014</v>
      </c>
      <c r="B7386">
        <v>73</v>
      </c>
      <c r="C7386" s="12">
        <f t="shared" si="345"/>
        <v>0</v>
      </c>
      <c r="D7386">
        <v>3</v>
      </c>
      <c r="E7386">
        <v>2</v>
      </c>
      <c r="F7386">
        <v>7</v>
      </c>
      <c r="G7386" s="10">
        <v>0</v>
      </c>
      <c r="H7386" t="s">
        <v>12827</v>
      </c>
      <c r="I7386" t="str">
        <f t="shared" si="346"/>
        <v>\n**** *year_3\nAutomatic registration of architectural (CAD) models of buildings to airborne images</v>
      </c>
      <c r="J7386" t="str">
        <f t="shared" si="347"/>
        <v>\n**** *year_2 *type_7 *fs_0\nAutomatic registration of architectural (CAD) models of buildings to airborne images</v>
      </c>
      <c r="K7386" t="s">
        <v>14373</v>
      </c>
    </row>
    <row r="7387" spans="1:11" x14ac:dyDescent="0.25">
      <c r="A7387">
        <v>2014</v>
      </c>
      <c r="B7387">
        <v>73</v>
      </c>
      <c r="C7387" s="12">
        <f t="shared" si="345"/>
        <v>0</v>
      </c>
      <c r="D7387">
        <v>3</v>
      </c>
      <c r="E7387">
        <v>2</v>
      </c>
      <c r="F7387">
        <v>1</v>
      </c>
      <c r="G7387" s="9">
        <v>0</v>
      </c>
      <c r="H7387" t="s">
        <v>7368</v>
      </c>
      <c r="I7387" t="str">
        <f t="shared" si="346"/>
        <v>\n**** *year_3\nCurrent statistical methods for spatial epidemiology : a review</v>
      </c>
      <c r="J7387" t="str">
        <f t="shared" si="347"/>
        <v>\n**** *year_2 *type_1 *fs_0\nCurrent statistical methods for spatial epidemiology : a review</v>
      </c>
      <c r="K7387" t="s">
        <v>14373</v>
      </c>
    </row>
    <row r="7388" spans="1:11" x14ac:dyDescent="0.25">
      <c r="A7388">
        <v>2014</v>
      </c>
      <c r="B7388">
        <v>73</v>
      </c>
      <c r="C7388" s="12">
        <f t="shared" si="345"/>
        <v>0</v>
      </c>
      <c r="D7388">
        <v>3</v>
      </c>
      <c r="E7388">
        <v>2</v>
      </c>
      <c r="F7388">
        <v>7</v>
      </c>
      <c r="G7388" s="10">
        <v>0</v>
      </c>
      <c r="H7388" t="s">
        <v>12878</v>
      </c>
      <c r="I7388" t="str">
        <f t="shared" si="346"/>
        <v>\n**** *year_3\nDeveloping a fuzzy inference system by using genetic algorithms and expert knowledge : with a case study for landslides in Iran</v>
      </c>
      <c r="J7388" t="str">
        <f t="shared" si="347"/>
        <v>\n**** *year_2 *type_7 *fs_0\nDeveloping a fuzzy inference system by using genetic algorithms and expert knowledge : with a case study for landslides in Iran</v>
      </c>
      <c r="K7388" t="s">
        <v>14373</v>
      </c>
    </row>
    <row r="7389" spans="1:11" x14ac:dyDescent="0.25">
      <c r="A7389">
        <v>2014</v>
      </c>
      <c r="B7389">
        <v>73</v>
      </c>
      <c r="C7389" s="12">
        <f t="shared" si="345"/>
        <v>0</v>
      </c>
      <c r="D7389">
        <v>3</v>
      </c>
      <c r="E7389">
        <v>2</v>
      </c>
      <c r="F7389">
        <v>1</v>
      </c>
      <c r="G7389" s="9">
        <v>0</v>
      </c>
      <c r="H7389" t="s">
        <v>1304</v>
      </c>
      <c r="I7389" t="str">
        <f t="shared" si="346"/>
        <v>\n**** *year_3\nObject-based gully system prediction from medium resolution imagery using Random Forests</v>
      </c>
      <c r="J7389" t="str">
        <f t="shared" si="347"/>
        <v>\n**** *year_2 *type_1 *fs_0\nObject-based gully system prediction from medium resolution imagery using Random Forests</v>
      </c>
      <c r="K7389" t="s">
        <v>18838</v>
      </c>
    </row>
    <row r="7390" spans="1:11" x14ac:dyDescent="0.25">
      <c r="A7390">
        <v>2014</v>
      </c>
      <c r="B7390">
        <v>72</v>
      </c>
      <c r="C7390" s="12">
        <f t="shared" si="345"/>
        <v>0</v>
      </c>
      <c r="D7390">
        <v>3</v>
      </c>
      <c r="E7390">
        <v>2</v>
      </c>
      <c r="F7390">
        <v>1</v>
      </c>
      <c r="G7390" s="9">
        <v>0</v>
      </c>
      <c r="H7390" t="s">
        <v>5763</v>
      </c>
      <c r="I7390" t="str">
        <f t="shared" si="346"/>
        <v>\n**** *year_3\nA non-convex gradient fidelity-based variational model for image contrast enhancement</v>
      </c>
      <c r="J7390" t="str">
        <f t="shared" si="347"/>
        <v>\n**** *year_2 *type_1 *fs_0\nA non-convex gradient fidelity-based variational model for image contrast enhancement</v>
      </c>
      <c r="K7390" t="s">
        <v>18839</v>
      </c>
    </row>
    <row r="7391" spans="1:11" x14ac:dyDescent="0.25">
      <c r="A7391">
        <v>2014</v>
      </c>
      <c r="B7391">
        <v>72</v>
      </c>
      <c r="C7391" s="12">
        <f t="shared" si="345"/>
        <v>0</v>
      </c>
      <c r="D7391">
        <v>3</v>
      </c>
      <c r="E7391">
        <v>2</v>
      </c>
      <c r="F7391">
        <v>1</v>
      </c>
      <c r="G7391" s="9">
        <v>0</v>
      </c>
      <c r="H7391" t="s">
        <v>7285</v>
      </c>
      <c r="I7391" t="str">
        <f t="shared" si="346"/>
        <v>\n**** *year_3\nAdaptation and dissonance in quality of life</v>
      </c>
      <c r="J7391" t="str">
        <f t="shared" si="347"/>
        <v>\n**** *year_2 *type_1 *fs_0\nAdaptation and dissonance in quality of life</v>
      </c>
      <c r="K7391" t="s">
        <v>18840</v>
      </c>
    </row>
    <row r="7392" spans="1:11" x14ac:dyDescent="0.25">
      <c r="A7392">
        <v>2014</v>
      </c>
      <c r="B7392">
        <v>72</v>
      </c>
      <c r="C7392" s="12">
        <f t="shared" si="345"/>
        <v>0</v>
      </c>
      <c r="D7392">
        <v>3</v>
      </c>
      <c r="E7392">
        <v>2</v>
      </c>
      <c r="F7392">
        <v>3</v>
      </c>
      <c r="G7392" s="9">
        <v>0</v>
      </c>
      <c r="H7392" t="s">
        <v>2019</v>
      </c>
      <c r="I7392" t="str">
        <f t="shared" si="346"/>
        <v>\n**** *year_3\nDistribution and ecology of trees in Eastern Africa drylands</v>
      </c>
      <c r="J7392" t="str">
        <f t="shared" si="347"/>
        <v>\n**** *year_2 *type_3 *fs_0\nDistribution and ecology of trees in Eastern Africa drylands</v>
      </c>
      <c r="K7392" t="s">
        <v>14373</v>
      </c>
    </row>
    <row r="7393" spans="1:11" x14ac:dyDescent="0.25">
      <c r="A7393">
        <v>2014</v>
      </c>
      <c r="B7393">
        <v>72</v>
      </c>
      <c r="C7393" s="12">
        <f t="shared" si="345"/>
        <v>0</v>
      </c>
      <c r="D7393">
        <v>3</v>
      </c>
      <c r="E7393">
        <v>2</v>
      </c>
      <c r="F7393">
        <v>2</v>
      </c>
      <c r="G7393" s="9">
        <v>0</v>
      </c>
      <c r="H7393" t="s">
        <v>7425</v>
      </c>
      <c r="I7393" t="str">
        <f t="shared" si="346"/>
        <v>\n**** *year_3\nEnhancing the role of citizen sensors in mapping</v>
      </c>
      <c r="J7393" t="str">
        <f t="shared" si="347"/>
        <v>\n**** *year_2 *type_2 *fs_0\nEnhancing the role of citizen sensors in mapping</v>
      </c>
      <c r="K7393" t="s">
        <v>14373</v>
      </c>
    </row>
    <row r="7394" spans="1:11" x14ac:dyDescent="0.25">
      <c r="A7394">
        <v>2014</v>
      </c>
      <c r="B7394">
        <v>72</v>
      </c>
      <c r="C7394" s="12">
        <f t="shared" si="345"/>
        <v>0</v>
      </c>
      <c r="D7394">
        <v>3</v>
      </c>
      <c r="E7394">
        <v>2</v>
      </c>
      <c r="F7394">
        <v>7</v>
      </c>
      <c r="G7394" s="10">
        <v>0</v>
      </c>
      <c r="H7394" t="s">
        <v>13054</v>
      </c>
      <c r="I7394" t="str">
        <f t="shared" si="346"/>
        <v>\n**** *year_3\nModeling urban growth and flooding interactions with cellular automata in Kampala, Uganda</v>
      </c>
      <c r="J7394" t="str">
        <f t="shared" si="347"/>
        <v>\n**** *year_2 *type_7 *fs_0\nModeling urban growth and flooding interactions with cellular automata in Kampala, Uganda</v>
      </c>
      <c r="K7394" t="s">
        <v>14373</v>
      </c>
    </row>
    <row r="7395" spans="1:11" x14ac:dyDescent="0.25">
      <c r="A7395">
        <v>2014</v>
      </c>
      <c r="B7395">
        <v>72</v>
      </c>
      <c r="C7395" s="12">
        <f t="shared" si="345"/>
        <v>0</v>
      </c>
      <c r="D7395">
        <v>3</v>
      </c>
      <c r="E7395">
        <v>2</v>
      </c>
      <c r="F7395">
        <v>1</v>
      </c>
      <c r="G7395" s="9">
        <v>0</v>
      </c>
      <c r="H7395" t="s">
        <v>7332</v>
      </c>
      <c r="I7395" t="str">
        <f t="shared" si="346"/>
        <v>\n**** *year_3\nSpatial preference modelling for equitable infrastructure provision : an application of Sen's Capability Approach</v>
      </c>
      <c r="J7395" t="str">
        <f t="shared" si="347"/>
        <v>\n**** *year_2 *type_1 *fs_0\nSpatial preference modelling for equitable infrastructure provision : an application of Sen's Capability Approach</v>
      </c>
      <c r="K7395" t="s">
        <v>18841</v>
      </c>
    </row>
    <row r="7396" spans="1:11" x14ac:dyDescent="0.25">
      <c r="A7396">
        <v>2014</v>
      </c>
      <c r="B7396">
        <v>72</v>
      </c>
      <c r="C7396" s="12">
        <f t="shared" si="345"/>
        <v>0</v>
      </c>
      <c r="D7396">
        <v>3</v>
      </c>
      <c r="E7396">
        <v>2</v>
      </c>
      <c r="F7396">
        <v>2</v>
      </c>
      <c r="G7396" s="9">
        <v>0</v>
      </c>
      <c r="H7396" t="s">
        <v>7426</v>
      </c>
      <c r="I7396" t="str">
        <f t="shared" si="346"/>
        <v>\n**** *year_3\nSpectral distances explain higher variation in plant beta - diversity than spatial autocorrelation : abstract</v>
      </c>
      <c r="J7396" t="str">
        <f t="shared" si="347"/>
        <v>\n**** *year_2 *type_2 *fs_0\nSpectral distances explain higher variation in plant beta - diversity than spatial autocorrelation : abstract</v>
      </c>
      <c r="K7396" t="s">
        <v>14373</v>
      </c>
    </row>
    <row r="7397" spans="1:11" x14ac:dyDescent="0.25">
      <c r="A7397">
        <v>2014</v>
      </c>
      <c r="B7397">
        <v>71</v>
      </c>
      <c r="C7397" s="12">
        <f t="shared" si="345"/>
        <v>0</v>
      </c>
      <c r="D7397">
        <v>3</v>
      </c>
      <c r="E7397">
        <v>2</v>
      </c>
      <c r="F7397">
        <v>7</v>
      </c>
      <c r="G7397" s="10">
        <v>0</v>
      </c>
      <c r="H7397" t="s">
        <v>12824</v>
      </c>
      <c r="I7397" t="str">
        <f t="shared" si="346"/>
        <v>\n**** *year_3\nAutomatic detection of moving objects in mobile LiDAR point clouds</v>
      </c>
      <c r="J7397" t="str">
        <f t="shared" si="347"/>
        <v>\n**** *year_2 *type_7 *fs_0\nAutomatic detection of moving objects in mobile LiDAR point clouds</v>
      </c>
      <c r="K7397" t="s">
        <v>14373</v>
      </c>
    </row>
    <row r="7398" spans="1:11" x14ac:dyDescent="0.25">
      <c r="A7398">
        <v>2014</v>
      </c>
      <c r="B7398">
        <v>71</v>
      </c>
      <c r="C7398" s="12">
        <f t="shared" si="345"/>
        <v>0</v>
      </c>
      <c r="D7398">
        <v>3</v>
      </c>
      <c r="E7398">
        <v>2</v>
      </c>
      <c r="F7398">
        <v>2</v>
      </c>
      <c r="G7398" s="9">
        <v>0</v>
      </c>
      <c r="H7398" t="s">
        <v>7466</v>
      </c>
      <c r="I7398" t="str">
        <f t="shared" si="346"/>
        <v>\n**** *year_3\nDecades of struggle for space : about the legitimacy of informal settlements in urban areas</v>
      </c>
      <c r="J7398" t="str">
        <f t="shared" si="347"/>
        <v>\n**** *year_2 *type_2 *fs_0\nDecades of struggle for space : about the legitimacy of informal settlements in urban areas</v>
      </c>
      <c r="K7398" t="s">
        <v>14373</v>
      </c>
    </row>
    <row r="7399" spans="1:11" x14ac:dyDescent="0.25">
      <c r="A7399">
        <v>2014</v>
      </c>
      <c r="B7399">
        <v>71</v>
      </c>
      <c r="C7399" s="12">
        <f t="shared" si="345"/>
        <v>0</v>
      </c>
      <c r="D7399">
        <v>3</v>
      </c>
      <c r="E7399">
        <v>2</v>
      </c>
      <c r="F7399">
        <v>2</v>
      </c>
      <c r="G7399" s="9">
        <v>0</v>
      </c>
      <c r="H7399" t="s">
        <v>7404</v>
      </c>
      <c r="I7399" t="str">
        <f t="shared" si="346"/>
        <v>\n**** *year_3\nEvidence based policy making in addressing wildlife crime : story map. Online story map</v>
      </c>
      <c r="J7399" t="str">
        <f t="shared" si="347"/>
        <v>\n**** *year_2 *type_2 *fs_0\nEvidence based policy making in addressing wildlife crime : story map. Online story map</v>
      </c>
      <c r="K7399" t="s">
        <v>14373</v>
      </c>
    </row>
    <row r="7400" spans="1:11" x14ac:dyDescent="0.25">
      <c r="A7400">
        <v>2014</v>
      </c>
      <c r="B7400">
        <v>71</v>
      </c>
      <c r="C7400" s="12">
        <f t="shared" si="345"/>
        <v>0</v>
      </c>
      <c r="D7400">
        <v>3</v>
      </c>
      <c r="E7400">
        <v>2</v>
      </c>
      <c r="F7400">
        <v>3</v>
      </c>
      <c r="G7400" s="9">
        <v>0</v>
      </c>
      <c r="H7400" t="s">
        <v>5229</v>
      </c>
      <c r="I7400" t="str">
        <f t="shared" si="346"/>
        <v>\n**** *year_3\nGlobal sensitivity analysis of water vapour and visibility for atmospheric correction</v>
      </c>
      <c r="J7400" t="str">
        <f t="shared" si="347"/>
        <v>\n**** *year_2 *type_3 *fs_0\nGlobal sensitivity analysis of water vapour and visibility for atmospheric correction</v>
      </c>
      <c r="K7400" t="s">
        <v>18842</v>
      </c>
    </row>
    <row r="7401" spans="1:11" x14ac:dyDescent="0.25">
      <c r="A7401">
        <v>2014</v>
      </c>
      <c r="B7401">
        <v>71</v>
      </c>
      <c r="C7401" s="12">
        <f t="shared" si="345"/>
        <v>0</v>
      </c>
      <c r="D7401">
        <v>3</v>
      </c>
      <c r="E7401">
        <v>2</v>
      </c>
      <c r="F7401">
        <v>2</v>
      </c>
      <c r="G7401" s="9">
        <v>0</v>
      </c>
      <c r="H7401" t="s">
        <v>7379</v>
      </c>
      <c r="I7401" t="str">
        <f t="shared" si="346"/>
        <v>\n**** *year_3\nRiskChanges : a spatial decision support system for analysing changing hydro-meteorological risk : extended abstract</v>
      </c>
      <c r="J7401" t="str">
        <f t="shared" si="347"/>
        <v>\n**** *year_2 *type_2 *fs_0\nRiskChanges : a spatial decision support system for analysing changing hydro-meteorological risk : extended abstract</v>
      </c>
      <c r="K7401" t="s">
        <v>14373</v>
      </c>
    </row>
    <row r="7402" spans="1:11" x14ac:dyDescent="0.25">
      <c r="A7402">
        <v>2014</v>
      </c>
      <c r="B7402">
        <v>70</v>
      </c>
      <c r="C7402" s="12">
        <f t="shared" si="345"/>
        <v>0</v>
      </c>
      <c r="D7402">
        <v>3</v>
      </c>
      <c r="E7402">
        <v>2</v>
      </c>
      <c r="F7402">
        <v>3</v>
      </c>
      <c r="G7402" s="9">
        <v>0</v>
      </c>
      <c r="H7402" t="s">
        <v>7250</v>
      </c>
      <c r="I7402" t="str">
        <f t="shared" si="346"/>
        <v>\n**** *year_3\nCartography : visualization of spatial data : Chinese edition</v>
      </c>
      <c r="J7402" t="str">
        <f t="shared" si="347"/>
        <v>\n**** *year_2 *type_3 *fs_0\nCartography : visualization of spatial data : Chinese edition</v>
      </c>
      <c r="K7402" t="s">
        <v>14373</v>
      </c>
    </row>
    <row r="7403" spans="1:11" x14ac:dyDescent="0.25">
      <c r="A7403">
        <v>2014</v>
      </c>
      <c r="B7403">
        <v>70</v>
      </c>
      <c r="C7403" s="12">
        <f t="shared" si="345"/>
        <v>0</v>
      </c>
      <c r="D7403">
        <v>3</v>
      </c>
      <c r="E7403">
        <v>2</v>
      </c>
      <c r="F7403">
        <v>1</v>
      </c>
      <c r="G7403" s="9">
        <v>0</v>
      </c>
      <c r="H7403" t="s">
        <v>7304</v>
      </c>
      <c r="I7403" t="str">
        <f t="shared" si="346"/>
        <v>\n**** *year_3\nEdifice growth and collapse of the Pliocene Mt. Kenya : evidence of large scale debris avalanches on a high altitude glaciated volcano</v>
      </c>
      <c r="J7403" t="str">
        <f t="shared" si="347"/>
        <v>\n**** *year_2 *type_1 *fs_0\nEdifice growth and collapse of the Pliocene Mt. Kenya : evidence of large scale debris avalanches on a high altitude glaciated volcano</v>
      </c>
      <c r="K7403" t="s">
        <v>18843</v>
      </c>
    </row>
    <row r="7404" spans="1:11" x14ac:dyDescent="0.25">
      <c r="A7404">
        <v>2014</v>
      </c>
      <c r="B7404">
        <v>70</v>
      </c>
      <c r="C7404" s="12">
        <f t="shared" si="345"/>
        <v>0</v>
      </c>
      <c r="D7404">
        <v>3</v>
      </c>
      <c r="E7404">
        <v>2</v>
      </c>
      <c r="F7404">
        <v>1</v>
      </c>
      <c r="G7404" s="9">
        <v>0</v>
      </c>
      <c r="H7404" t="s">
        <v>7306</v>
      </c>
      <c r="I7404" t="str">
        <f t="shared" si="346"/>
        <v>\n**** *year_3\nExploring bioenergy potentials of built-up areas based on NEG-EROEI indicators</v>
      </c>
      <c r="J7404" t="str">
        <f t="shared" si="347"/>
        <v>\n**** *year_2 *type_1 *fs_0\nExploring bioenergy potentials of built-up areas based on NEG-EROEI indicators</v>
      </c>
      <c r="K7404" t="s">
        <v>18844</v>
      </c>
    </row>
    <row r="7405" spans="1:11" x14ac:dyDescent="0.25">
      <c r="A7405">
        <v>2014</v>
      </c>
      <c r="B7405">
        <v>70</v>
      </c>
      <c r="C7405" s="12">
        <f t="shared" si="345"/>
        <v>0</v>
      </c>
      <c r="D7405">
        <v>3</v>
      </c>
      <c r="E7405">
        <v>2</v>
      </c>
      <c r="F7405">
        <v>2</v>
      </c>
      <c r="G7405" s="9">
        <v>0</v>
      </c>
      <c r="H7405" t="s">
        <v>7245</v>
      </c>
      <c r="I7405" t="str">
        <f t="shared" si="346"/>
        <v>\n**** *year_3\nInfluence of atmospheric variability on turbulent flux estimates over the heterogeneous Barrax site</v>
      </c>
      <c r="J7405" t="str">
        <f t="shared" si="347"/>
        <v>\n**** *year_2 *type_2 *fs_0\nInfluence of atmospheric variability on turbulent flux estimates over the heterogeneous Barrax site</v>
      </c>
      <c r="K7405" t="s">
        <v>14373</v>
      </c>
    </row>
    <row r="7406" spans="1:11" x14ac:dyDescent="0.25">
      <c r="A7406">
        <v>2014</v>
      </c>
      <c r="B7406">
        <v>70</v>
      </c>
      <c r="C7406" s="12">
        <f t="shared" si="345"/>
        <v>0</v>
      </c>
      <c r="D7406">
        <v>3</v>
      </c>
      <c r="E7406">
        <v>2</v>
      </c>
      <c r="F7406">
        <v>2</v>
      </c>
      <c r="G7406" s="9">
        <v>0</v>
      </c>
      <c r="H7406" t="s">
        <v>7400</v>
      </c>
      <c r="I7406" t="str">
        <f t="shared" si="346"/>
        <v>\n**** *year_3\nKampala's plausible urban flooding futures: Building insights through integrated collaborative modeling : powerpoint</v>
      </c>
      <c r="J7406" t="str">
        <f t="shared" si="347"/>
        <v>\n**** *year_2 *type_2 *fs_0\nKampala's plausible urban flooding futures: Building insights through integrated collaborative modeling : powerpoint</v>
      </c>
      <c r="K7406" t="s">
        <v>14373</v>
      </c>
    </row>
    <row r="7407" spans="1:11" x14ac:dyDescent="0.25">
      <c r="A7407">
        <v>2014</v>
      </c>
      <c r="B7407">
        <v>70</v>
      </c>
      <c r="C7407" s="12">
        <f t="shared" si="345"/>
        <v>0</v>
      </c>
      <c r="D7407">
        <v>3</v>
      </c>
      <c r="E7407">
        <v>2</v>
      </c>
      <c r="F7407">
        <v>4</v>
      </c>
      <c r="G7407" s="9">
        <v>0</v>
      </c>
      <c r="H7407" t="s">
        <v>5317</v>
      </c>
      <c r="I7407" t="str">
        <f t="shared" si="346"/>
        <v>\n**** *year_3\nRemote sensing and modelling of snow processes</v>
      </c>
      <c r="J7407" t="str">
        <f t="shared" si="347"/>
        <v>\n**** *year_2 *type_4 *fs_0\nRemote sensing and modelling of snow processes</v>
      </c>
      <c r="K7407" t="s">
        <v>18845</v>
      </c>
    </row>
    <row r="7408" spans="1:11" x14ac:dyDescent="0.25">
      <c r="A7408">
        <v>2014</v>
      </c>
      <c r="B7408">
        <v>70</v>
      </c>
      <c r="C7408" s="12">
        <f t="shared" si="345"/>
        <v>0</v>
      </c>
      <c r="D7408">
        <v>3</v>
      </c>
      <c r="E7408">
        <v>2</v>
      </c>
      <c r="F7408">
        <v>5</v>
      </c>
      <c r="G7408" s="9">
        <v>0</v>
      </c>
      <c r="H7408" t="s">
        <v>4714</v>
      </c>
      <c r="I7408" t="str">
        <f t="shared" si="346"/>
        <v>\n**** *year_3\nThe surveyor's role in monitoring, mitigating and adapting to climate change</v>
      </c>
      <c r="J7408" t="str">
        <f t="shared" si="347"/>
        <v>\n**** *year_2 *type_5 *fs_0\nThe surveyor's role in monitoring, mitigating and adapting to climate change</v>
      </c>
      <c r="K7408" t="s">
        <v>14373</v>
      </c>
    </row>
    <row r="7409" spans="1:11" x14ac:dyDescent="0.25">
      <c r="A7409">
        <v>2014</v>
      </c>
      <c r="B7409">
        <v>69</v>
      </c>
      <c r="C7409" s="12">
        <f t="shared" si="345"/>
        <v>0</v>
      </c>
      <c r="D7409">
        <v>3</v>
      </c>
      <c r="E7409">
        <v>2</v>
      </c>
      <c r="F7409">
        <v>7</v>
      </c>
      <c r="G7409" s="10">
        <v>0</v>
      </c>
      <c r="H7409" t="s">
        <v>12757</v>
      </c>
      <c r="I7409" t="str">
        <f t="shared" si="346"/>
        <v>\n**** *year_3\nA design method for the development of cyber-applications</v>
      </c>
      <c r="J7409" t="str">
        <f t="shared" si="347"/>
        <v>\n**** *year_2 *type_7 *fs_0\nA design method for the development of cyber-applications</v>
      </c>
      <c r="K7409" t="s">
        <v>14373</v>
      </c>
    </row>
    <row r="7410" spans="1:11" x14ac:dyDescent="0.25">
      <c r="A7410">
        <v>2014</v>
      </c>
      <c r="B7410">
        <v>69</v>
      </c>
      <c r="C7410" s="12">
        <f t="shared" si="345"/>
        <v>0</v>
      </c>
      <c r="D7410">
        <v>3</v>
      </c>
      <c r="E7410">
        <v>2</v>
      </c>
      <c r="F7410">
        <v>7</v>
      </c>
      <c r="G7410" s="10">
        <v>0</v>
      </c>
      <c r="H7410" t="s">
        <v>12775</v>
      </c>
      <c r="I7410" t="str">
        <f t="shared" si="346"/>
        <v>\n**** *year_3\nAnalyzing spatial and temporal variations of the eutrophication status of Lake Victoria, Tanzania</v>
      </c>
      <c r="J7410" t="str">
        <f t="shared" si="347"/>
        <v>\n**** *year_2 *type_7 *fs_0\nAnalyzing spatial and temporal variations of the eutrophication status of Lake Victoria, Tanzania</v>
      </c>
      <c r="K7410" t="s">
        <v>14373</v>
      </c>
    </row>
    <row r="7411" spans="1:11" x14ac:dyDescent="0.25">
      <c r="A7411">
        <v>2014</v>
      </c>
      <c r="B7411">
        <v>69</v>
      </c>
      <c r="C7411" s="12">
        <f t="shared" si="345"/>
        <v>0</v>
      </c>
      <c r="D7411">
        <v>3</v>
      </c>
      <c r="E7411">
        <v>2</v>
      </c>
      <c r="F7411">
        <v>1</v>
      </c>
      <c r="G7411" s="9">
        <v>0</v>
      </c>
      <c r="H7411" t="s">
        <v>7278</v>
      </c>
      <c r="I7411" t="str">
        <f t="shared" si="346"/>
        <v>\n**** *year_3\nComparison of TRMM, MPEG and CFSR rainfall estimation with the ground observed data for the Lake Tana Basin, Ethiopia</v>
      </c>
      <c r="J7411" t="str">
        <f t="shared" si="347"/>
        <v>\n**** *year_2 *type_1 *fs_0\nComparison of TRMM, MPEG and CFSR rainfall estimation with the ground observed data for the Lake Tana Basin, Ethiopia</v>
      </c>
      <c r="K7411" t="s">
        <v>18846</v>
      </c>
    </row>
    <row r="7412" spans="1:11" x14ac:dyDescent="0.25">
      <c r="A7412">
        <v>2014</v>
      </c>
      <c r="B7412">
        <v>69</v>
      </c>
      <c r="C7412" s="12">
        <f t="shared" si="345"/>
        <v>0</v>
      </c>
      <c r="D7412">
        <v>3</v>
      </c>
      <c r="E7412">
        <v>2</v>
      </c>
      <c r="F7412">
        <v>2</v>
      </c>
      <c r="G7412" s="9">
        <v>0</v>
      </c>
      <c r="H7412" t="s">
        <v>7458</v>
      </c>
      <c r="I7412" t="str">
        <f t="shared" si="346"/>
        <v>\n**** *year_3\nFit-for-purpose land administration and the post - 2015 agenda : Lessons from urban and rural Ethiopia + powerpoint</v>
      </c>
      <c r="J7412" t="str">
        <f t="shared" si="347"/>
        <v>\n**** *year_2 *type_2 *fs_0\nFit-for-purpose land administration and the post - 2015 agenda : Lessons from urban and rural Ethiopia + powerpoint</v>
      </c>
      <c r="K7412" t="s">
        <v>14373</v>
      </c>
    </row>
    <row r="7413" spans="1:11" x14ac:dyDescent="0.25">
      <c r="A7413">
        <v>2014</v>
      </c>
      <c r="B7413">
        <v>69</v>
      </c>
      <c r="C7413" s="12">
        <f t="shared" si="345"/>
        <v>0</v>
      </c>
      <c r="D7413">
        <v>3</v>
      </c>
      <c r="E7413">
        <v>2</v>
      </c>
      <c r="F7413">
        <v>1</v>
      </c>
      <c r="G7413" s="9">
        <v>0</v>
      </c>
      <c r="H7413" t="s">
        <v>395</v>
      </c>
      <c r="I7413" t="str">
        <f t="shared" si="346"/>
        <v>\n**** *year_3\nPathways to impact in local government : the mini-Stern review as evidence in policy making in the Leeds city region</v>
      </c>
      <c r="J7413" t="str">
        <f t="shared" si="347"/>
        <v>\n**** *year_2 *type_1 *fs_0\nPathways to impact in local government : the mini-Stern review as evidence in policy making in the Leeds city region</v>
      </c>
      <c r="K7413" t="s">
        <v>18847</v>
      </c>
    </row>
    <row r="7414" spans="1:11" x14ac:dyDescent="0.25">
      <c r="A7414">
        <v>2014</v>
      </c>
      <c r="B7414">
        <v>68</v>
      </c>
      <c r="C7414" s="12">
        <f t="shared" si="345"/>
        <v>0</v>
      </c>
      <c r="D7414">
        <v>3</v>
      </c>
      <c r="E7414">
        <v>2</v>
      </c>
      <c r="F7414">
        <v>7</v>
      </c>
      <c r="G7414" s="10">
        <v>0</v>
      </c>
      <c r="H7414" t="s">
        <v>12871</v>
      </c>
      <c r="I7414" t="str">
        <f t="shared" si="346"/>
        <v>\n**** *year_3\nDetection of charcoal production sites in southern Somalia using very high resolution</v>
      </c>
      <c r="J7414" t="str">
        <f t="shared" si="347"/>
        <v>\n**** *year_2 *type_7 *fs_0\nDetection of charcoal production sites in southern Somalia using very high resolution</v>
      </c>
      <c r="K7414" t="s">
        <v>14373</v>
      </c>
    </row>
    <row r="7415" spans="1:11" x14ac:dyDescent="0.25">
      <c r="A7415">
        <v>2014</v>
      </c>
      <c r="B7415">
        <v>68</v>
      </c>
      <c r="C7415" s="12">
        <f t="shared" si="345"/>
        <v>0</v>
      </c>
      <c r="D7415">
        <v>3</v>
      </c>
      <c r="E7415">
        <v>2</v>
      </c>
      <c r="F7415">
        <v>3</v>
      </c>
      <c r="G7415" s="9">
        <v>0</v>
      </c>
      <c r="H7415" t="s">
        <v>7249</v>
      </c>
      <c r="I7415" t="str">
        <f t="shared" si="346"/>
        <v>\n**** *year_3\nMapping time : illustrated by Minard's map of Napoleon's Russian campaign of 1812</v>
      </c>
      <c r="J7415" t="str">
        <f t="shared" si="347"/>
        <v>\n**** *year_2 *type_3 *fs_0\nMapping time : illustrated by Minard's map of Napoleon's Russian campaign of 1812</v>
      </c>
      <c r="K7415" t="s">
        <v>14373</v>
      </c>
    </row>
    <row r="7416" spans="1:11" x14ac:dyDescent="0.25">
      <c r="A7416">
        <v>2014</v>
      </c>
      <c r="B7416">
        <v>68</v>
      </c>
      <c r="C7416" s="12">
        <f t="shared" si="345"/>
        <v>0</v>
      </c>
      <c r="D7416">
        <v>3</v>
      </c>
      <c r="E7416">
        <v>2</v>
      </c>
      <c r="F7416">
        <v>5</v>
      </c>
      <c r="G7416" s="9">
        <v>0</v>
      </c>
      <c r="H7416" t="s">
        <v>6994</v>
      </c>
      <c r="I7416" t="str">
        <f t="shared" si="346"/>
        <v>\n**** *year_3\nMapping time : powerpoint</v>
      </c>
      <c r="J7416" t="str">
        <f t="shared" si="347"/>
        <v>\n**** *year_2 *type_5 *fs_0\nMapping time : powerpoint</v>
      </c>
      <c r="K7416" t="s">
        <v>14373</v>
      </c>
    </row>
    <row r="7417" spans="1:11" x14ac:dyDescent="0.25">
      <c r="A7417">
        <v>2014</v>
      </c>
      <c r="B7417">
        <v>68</v>
      </c>
      <c r="C7417" s="12">
        <f t="shared" si="345"/>
        <v>0</v>
      </c>
      <c r="D7417">
        <v>3</v>
      </c>
      <c r="E7417">
        <v>2</v>
      </c>
      <c r="F7417">
        <v>7</v>
      </c>
      <c r="G7417" s="10">
        <v>0</v>
      </c>
      <c r="H7417" t="s">
        <v>13102</v>
      </c>
      <c r="I7417" t="str">
        <f t="shared" si="346"/>
        <v>\n**** *year_3\nPolarimetric SAR interferometry for forest aboveground biomass estimation</v>
      </c>
      <c r="J7417" t="str">
        <f t="shared" si="347"/>
        <v>\n**** *year_2 *type_7 *fs_0\nPolarimetric SAR interferometry for forest aboveground biomass estimation</v>
      </c>
      <c r="K7417" t="s">
        <v>14373</v>
      </c>
    </row>
    <row r="7418" spans="1:11" x14ac:dyDescent="0.25">
      <c r="A7418">
        <v>2014</v>
      </c>
      <c r="B7418">
        <v>68</v>
      </c>
      <c r="C7418" s="12">
        <f t="shared" si="345"/>
        <v>0</v>
      </c>
      <c r="D7418">
        <v>3</v>
      </c>
      <c r="E7418">
        <v>2</v>
      </c>
      <c r="F7418">
        <v>5</v>
      </c>
      <c r="G7418" s="9">
        <v>0</v>
      </c>
      <c r="H7418" t="s">
        <v>7226</v>
      </c>
      <c r="I7418" t="str">
        <f t="shared" si="346"/>
        <v>\n**** *year_3\nSome observations on governance and governing for resilience : keynote : powerpoint</v>
      </c>
      <c r="J7418" t="str">
        <f t="shared" si="347"/>
        <v>\n**** *year_2 *type_5 *fs_0\nSome observations on governance and governing for resilience : keynote : powerpoint</v>
      </c>
      <c r="K7418" t="s">
        <v>14373</v>
      </c>
    </row>
    <row r="7419" spans="1:11" x14ac:dyDescent="0.25">
      <c r="A7419">
        <v>2014</v>
      </c>
      <c r="B7419">
        <v>67</v>
      </c>
      <c r="C7419" s="12">
        <f t="shared" si="345"/>
        <v>0</v>
      </c>
      <c r="D7419">
        <v>3</v>
      </c>
      <c r="E7419">
        <v>2</v>
      </c>
      <c r="F7419">
        <v>1</v>
      </c>
      <c r="G7419" s="9">
        <v>0</v>
      </c>
      <c r="H7419" t="s">
        <v>4754</v>
      </c>
      <c r="I7419" t="str">
        <f t="shared" si="346"/>
        <v>\n**** *year_3\nCyber-applications as gateway to data-rich digital earth systems</v>
      </c>
      <c r="J7419" t="str">
        <f t="shared" si="347"/>
        <v>\n**** *year_2 *type_1 *fs_0\nCyber-applications as gateway to data-rich digital earth systems</v>
      </c>
      <c r="K7419" t="s">
        <v>18848</v>
      </c>
    </row>
    <row r="7420" spans="1:11" x14ac:dyDescent="0.25">
      <c r="A7420">
        <v>2014</v>
      </c>
      <c r="B7420">
        <v>67</v>
      </c>
      <c r="C7420" s="12">
        <f t="shared" si="345"/>
        <v>0</v>
      </c>
      <c r="D7420">
        <v>3</v>
      </c>
      <c r="E7420">
        <v>2</v>
      </c>
      <c r="F7420">
        <v>1</v>
      </c>
      <c r="G7420" s="9">
        <v>0</v>
      </c>
      <c r="H7420" t="s">
        <v>755</v>
      </c>
      <c r="I7420" t="str">
        <f t="shared" si="346"/>
        <v>\n**** *year_3\nImprovement of spatio-temporal growth estimates in heterogeneous forests using Gaussian Bayesian networks</v>
      </c>
      <c r="J7420" t="str">
        <f t="shared" si="347"/>
        <v>\n**** *year_2 *type_1 *fs_0\nImprovement of spatio-temporal growth estimates in heterogeneous forests using Gaussian Bayesian networks</v>
      </c>
      <c r="K7420" t="s">
        <v>18849</v>
      </c>
    </row>
    <row r="7421" spans="1:11" x14ac:dyDescent="0.25">
      <c r="A7421">
        <v>2014</v>
      </c>
      <c r="B7421">
        <v>67</v>
      </c>
      <c r="C7421" s="12">
        <f t="shared" si="345"/>
        <v>0</v>
      </c>
      <c r="D7421">
        <v>3</v>
      </c>
      <c r="E7421">
        <v>2</v>
      </c>
      <c r="F7421">
        <v>7</v>
      </c>
      <c r="G7421" s="10">
        <v>0</v>
      </c>
      <c r="H7421" t="s">
        <v>13202</v>
      </c>
      <c r="I7421" t="str">
        <f t="shared" si="346"/>
        <v>\n**** *year_3\nThe visual narrative of events using alternative timeline representations</v>
      </c>
      <c r="J7421" t="str">
        <f t="shared" si="347"/>
        <v>\n**** *year_2 *type_7 *fs_0\nThe visual narrative of events using alternative timeline representations</v>
      </c>
      <c r="K7421" t="s">
        <v>14373</v>
      </c>
    </row>
    <row r="7422" spans="1:11" x14ac:dyDescent="0.25">
      <c r="A7422">
        <v>2014</v>
      </c>
      <c r="B7422">
        <v>67</v>
      </c>
      <c r="C7422" s="12">
        <f t="shared" si="345"/>
        <v>0</v>
      </c>
      <c r="D7422">
        <v>3</v>
      </c>
      <c r="E7422">
        <v>2</v>
      </c>
      <c r="F7422">
        <v>2</v>
      </c>
      <c r="G7422" s="9">
        <v>0</v>
      </c>
      <c r="H7422" t="s">
        <v>7373</v>
      </c>
      <c r="I7422" t="str">
        <f t="shared" si="346"/>
        <v>\n**** *year_3\nUtility of geo - informatics for disaster risk management : linking structural damage assessment, recovery and resilience</v>
      </c>
      <c r="J7422" t="str">
        <f t="shared" si="347"/>
        <v>\n**** *year_2 *type_2 *fs_0\nUtility of geo - informatics for disaster risk management : linking structural damage assessment, recovery and resilience</v>
      </c>
      <c r="K7422" t="s">
        <v>14373</v>
      </c>
    </row>
    <row r="7423" spans="1:11" x14ac:dyDescent="0.25">
      <c r="A7423">
        <v>2014</v>
      </c>
      <c r="B7423">
        <v>65</v>
      </c>
      <c r="C7423" s="12">
        <f t="shared" si="345"/>
        <v>0</v>
      </c>
      <c r="D7423">
        <v>3</v>
      </c>
      <c r="E7423">
        <v>2</v>
      </c>
      <c r="F7423">
        <v>1</v>
      </c>
      <c r="G7423" s="9">
        <v>0</v>
      </c>
      <c r="H7423" t="s">
        <v>7240</v>
      </c>
      <c r="I7423" t="str">
        <f t="shared" si="346"/>
        <v>\n**** *year_3\nA Quantitative Review of Urban Ecosystem Service Assessments</v>
      </c>
      <c r="J7423" t="str">
        <f t="shared" si="347"/>
        <v>\n**** *year_2 *type_1 *fs_0\nA Quantitative Review of Urban Ecosystem Service Assessments</v>
      </c>
      <c r="K7423" t="s">
        <v>18850</v>
      </c>
    </row>
    <row r="7424" spans="1:11" x14ac:dyDescent="0.25">
      <c r="A7424">
        <v>2014</v>
      </c>
      <c r="B7424">
        <v>65</v>
      </c>
      <c r="C7424" s="12">
        <f t="shared" si="345"/>
        <v>0</v>
      </c>
      <c r="D7424">
        <v>3</v>
      </c>
      <c r="E7424">
        <v>2</v>
      </c>
      <c r="F7424">
        <v>1</v>
      </c>
      <c r="G7424" s="9">
        <v>0</v>
      </c>
      <c r="H7424" t="s">
        <v>5625</v>
      </c>
      <c r="I7424" t="str">
        <f t="shared" si="346"/>
        <v>\n**** *year_3\nActor-network-theory perspective on a forestry decision support system design</v>
      </c>
      <c r="J7424" t="str">
        <f t="shared" si="347"/>
        <v>\n**** *year_2 *type_1 *fs_0\nActor-network-theory perspective on a forestry decision support system design</v>
      </c>
      <c r="K7424" t="s">
        <v>18851</v>
      </c>
    </row>
    <row r="7425" spans="1:11" x14ac:dyDescent="0.25">
      <c r="A7425">
        <v>2014</v>
      </c>
      <c r="B7425">
        <v>65</v>
      </c>
      <c r="C7425" s="12">
        <f t="shared" si="345"/>
        <v>0</v>
      </c>
      <c r="D7425">
        <v>3</v>
      </c>
      <c r="E7425">
        <v>2</v>
      </c>
      <c r="F7425">
        <v>2</v>
      </c>
      <c r="G7425" s="9">
        <v>0</v>
      </c>
      <c r="H7425" t="s">
        <v>7386</v>
      </c>
      <c r="I7425" t="str">
        <f t="shared" si="346"/>
        <v>\n**** *year_3\nDoctoral education as catalyst for personal development in the third phase : poster</v>
      </c>
      <c r="J7425" t="str">
        <f t="shared" si="347"/>
        <v>\n**** *year_2 *type_2 *fs_0\nDoctoral education as catalyst for personal development in the third phase : poster</v>
      </c>
      <c r="K7425" t="s">
        <v>14373</v>
      </c>
    </row>
    <row r="7426" spans="1:11" x14ac:dyDescent="0.25">
      <c r="A7426">
        <v>2014</v>
      </c>
      <c r="B7426">
        <v>65</v>
      </c>
      <c r="C7426" s="12">
        <f t="shared" ref="C7426:C7489" si="348">IF(B7426&lt;20,1,0)</f>
        <v>0</v>
      </c>
      <c r="D7426">
        <v>3</v>
      </c>
      <c r="E7426">
        <v>2</v>
      </c>
      <c r="F7426">
        <v>5</v>
      </c>
      <c r="G7426" s="9">
        <v>0</v>
      </c>
      <c r="H7426" t="s">
        <v>7243</v>
      </c>
      <c r="I7426" t="str">
        <f t="shared" ref="I7426:I7489" si="349">CONCATENATE("\n**** *year_",D7426,"\n",H7426)</f>
        <v>\n**** *year_3\nHow are Italian and Spanish cities tackling climate change : a local comparative study : open access e-book</v>
      </c>
      <c r="J7426" t="str">
        <f t="shared" ref="J7426:J7489" si="350">CONCATENATE("\n**** *year_",E7426," *type_",F7426," *fs_",G7426,"\n",H7426)</f>
        <v>\n**** *year_2 *type_5 *fs_0\nHow are Italian and Spanish cities tackling climate change : a local comparative study : open access e-book</v>
      </c>
      <c r="K7426" t="s">
        <v>14373</v>
      </c>
    </row>
    <row r="7427" spans="1:11" x14ac:dyDescent="0.25">
      <c r="A7427">
        <v>2014</v>
      </c>
      <c r="B7427">
        <v>65</v>
      </c>
      <c r="C7427" s="12">
        <f t="shared" si="348"/>
        <v>0</v>
      </c>
      <c r="D7427">
        <v>3</v>
      </c>
      <c r="E7427">
        <v>2</v>
      </c>
      <c r="F7427">
        <v>7</v>
      </c>
      <c r="G7427" s="10">
        <v>0</v>
      </c>
      <c r="H7427" t="s">
        <v>13166</v>
      </c>
      <c r="I7427" t="str">
        <f t="shared" si="349"/>
        <v>\n**** *year_3\nSpatio-temporal modelling of volunteered geographic information : a phenological study</v>
      </c>
      <c r="J7427" t="str">
        <f t="shared" si="350"/>
        <v>\n**** *year_2 *type_7 *fs_0\nSpatio-temporal modelling of volunteered geographic information : a phenological study</v>
      </c>
      <c r="K7427" t="s">
        <v>14373</v>
      </c>
    </row>
    <row r="7428" spans="1:11" x14ac:dyDescent="0.25">
      <c r="A7428">
        <v>2014</v>
      </c>
      <c r="B7428">
        <v>65</v>
      </c>
      <c r="C7428" s="12">
        <f t="shared" si="348"/>
        <v>0</v>
      </c>
      <c r="D7428">
        <v>3</v>
      </c>
      <c r="E7428">
        <v>2</v>
      </c>
      <c r="F7428">
        <v>1</v>
      </c>
      <c r="G7428" s="9">
        <v>0</v>
      </c>
      <c r="H7428" t="s">
        <v>1915</v>
      </c>
      <c r="I7428" t="str">
        <f t="shared" si="349"/>
        <v>\n**** *year_3\nStudying the use of forest management decision support systems: An initial synthesis of lessons learned from case studies compiled using a semantic wiki</v>
      </c>
      <c r="J7428" t="str">
        <f t="shared" si="350"/>
        <v>\n**** *year_2 *type_1 *fs_0\nStudying the use of forest management decision support systems: An initial synthesis of lessons learned from case studies compiled using a semantic wiki</v>
      </c>
      <c r="K7428" t="s">
        <v>18852</v>
      </c>
    </row>
    <row r="7429" spans="1:11" x14ac:dyDescent="0.25">
      <c r="A7429">
        <v>2014</v>
      </c>
      <c r="B7429">
        <v>65</v>
      </c>
      <c r="C7429" s="12">
        <f t="shared" si="348"/>
        <v>0</v>
      </c>
      <c r="D7429">
        <v>3</v>
      </c>
      <c r="E7429">
        <v>2</v>
      </c>
      <c r="F7429">
        <v>1</v>
      </c>
      <c r="G7429" s="9">
        <v>0</v>
      </c>
      <c r="H7429" t="s">
        <v>7407</v>
      </c>
      <c r="I7429" t="str">
        <f t="shared" si="349"/>
        <v>\n**** *year_3\nUsing digital classroom sessions in international open online education</v>
      </c>
      <c r="J7429" t="str">
        <f t="shared" si="350"/>
        <v>\n**** *year_2 *type_1 *fs_0\nUsing digital classroom sessions in international open online education</v>
      </c>
      <c r="K7429" t="s">
        <v>14373</v>
      </c>
    </row>
    <row r="7430" spans="1:11" x14ac:dyDescent="0.25">
      <c r="A7430">
        <v>2014</v>
      </c>
      <c r="B7430">
        <v>64</v>
      </c>
      <c r="C7430" s="12">
        <f t="shared" si="348"/>
        <v>0</v>
      </c>
      <c r="D7430">
        <v>3</v>
      </c>
      <c r="E7430">
        <v>2</v>
      </c>
      <c r="F7430">
        <v>7</v>
      </c>
      <c r="G7430" s="10">
        <v>0</v>
      </c>
      <c r="H7430" t="s">
        <v>12986</v>
      </c>
      <c r="I7430" t="str">
        <f t="shared" si="349"/>
        <v>\n**** *year_3\nImproving community resilience in earthquake disaster with increased access to geo-information</v>
      </c>
      <c r="J7430" t="str">
        <f t="shared" si="350"/>
        <v>\n**** *year_2 *type_7 *fs_0\nImproving community resilience in earthquake disaster with increased access to geo-information</v>
      </c>
      <c r="K7430" t="s">
        <v>14373</v>
      </c>
    </row>
    <row r="7431" spans="1:11" x14ac:dyDescent="0.25">
      <c r="A7431">
        <v>2014</v>
      </c>
      <c r="B7431">
        <v>64</v>
      </c>
      <c r="C7431" s="12">
        <f t="shared" si="348"/>
        <v>0</v>
      </c>
      <c r="D7431">
        <v>3</v>
      </c>
      <c r="E7431">
        <v>2</v>
      </c>
      <c r="F7431">
        <v>7</v>
      </c>
      <c r="G7431" s="10">
        <v>0</v>
      </c>
      <c r="H7431" t="s">
        <v>13009</v>
      </c>
      <c r="I7431" t="str">
        <f t="shared" si="349"/>
        <v>\n**** *year_3\nInvestigating the contribution of land tenure regularization on land dispute resolution : the case of polygamy and land rights in Rwanda's northern province</v>
      </c>
      <c r="J7431" t="str">
        <f t="shared" si="350"/>
        <v>\n**** *year_2 *type_7 *fs_0\nInvestigating the contribution of land tenure regularization on land dispute resolution : the case of polygamy and land rights in Rwanda's northern province</v>
      </c>
      <c r="K7431" t="s">
        <v>14373</v>
      </c>
    </row>
    <row r="7432" spans="1:11" x14ac:dyDescent="0.25">
      <c r="A7432">
        <v>2014</v>
      </c>
      <c r="B7432">
        <v>64</v>
      </c>
      <c r="C7432" s="12">
        <f t="shared" si="348"/>
        <v>0</v>
      </c>
      <c r="D7432">
        <v>3</v>
      </c>
      <c r="E7432">
        <v>2</v>
      </c>
      <c r="F7432">
        <v>7</v>
      </c>
      <c r="G7432" s="10">
        <v>0</v>
      </c>
      <c r="H7432" t="s">
        <v>13027</v>
      </c>
      <c r="I7432" t="str">
        <f t="shared" si="349"/>
        <v>\n**** *year_3\nManaging historical land information</v>
      </c>
      <c r="J7432" t="str">
        <f t="shared" si="350"/>
        <v>\n**** *year_2 *type_7 *fs_0\nManaging historical land information</v>
      </c>
      <c r="K7432" t="s">
        <v>14373</v>
      </c>
    </row>
    <row r="7433" spans="1:11" x14ac:dyDescent="0.25">
      <c r="A7433">
        <v>2014</v>
      </c>
      <c r="B7433">
        <v>64</v>
      </c>
      <c r="C7433" s="12">
        <f t="shared" si="348"/>
        <v>0</v>
      </c>
      <c r="D7433">
        <v>3</v>
      </c>
      <c r="E7433">
        <v>2</v>
      </c>
      <c r="F7433">
        <v>1</v>
      </c>
      <c r="G7433" s="9">
        <v>0</v>
      </c>
      <c r="H7433" t="s">
        <v>7216</v>
      </c>
      <c r="I7433" t="str">
        <f t="shared" si="349"/>
        <v>\n**** *year_3\nMapReduce Principle for Spatial Data</v>
      </c>
      <c r="J7433" t="str">
        <f t="shared" si="350"/>
        <v>\n**** *year_2 *type_1 *fs_0\nMapReduce Principle for Spatial Data</v>
      </c>
      <c r="K7433" t="s">
        <v>14373</v>
      </c>
    </row>
    <row r="7434" spans="1:11" x14ac:dyDescent="0.25">
      <c r="A7434">
        <v>2014</v>
      </c>
      <c r="B7434">
        <v>64</v>
      </c>
      <c r="C7434" s="12">
        <f t="shared" si="348"/>
        <v>0</v>
      </c>
      <c r="D7434">
        <v>3</v>
      </c>
      <c r="E7434">
        <v>2</v>
      </c>
      <c r="F7434">
        <v>7</v>
      </c>
      <c r="G7434" s="10">
        <v>0</v>
      </c>
      <c r="H7434" t="s">
        <v>13079</v>
      </c>
      <c r="I7434" t="str">
        <f t="shared" si="349"/>
        <v>\n**** *year_3\nNew approaches for wilderness perception mapping : a case study from Vatnajökull National Park, Iceland</v>
      </c>
      <c r="J7434" t="str">
        <f t="shared" si="350"/>
        <v>\n**** *year_2 *type_7 *fs_0\nNew approaches for wilderness perception mapping : a case study from Vatnajökull National Park, Iceland</v>
      </c>
      <c r="K7434" t="s">
        <v>14373</v>
      </c>
    </row>
    <row r="7435" spans="1:11" x14ac:dyDescent="0.25">
      <c r="A7435">
        <v>2014</v>
      </c>
      <c r="B7435">
        <v>64</v>
      </c>
      <c r="C7435" s="12">
        <f t="shared" si="348"/>
        <v>0</v>
      </c>
      <c r="D7435">
        <v>3</v>
      </c>
      <c r="E7435">
        <v>2</v>
      </c>
      <c r="F7435">
        <v>1</v>
      </c>
      <c r="G7435" s="9">
        <v>0</v>
      </c>
      <c r="H7435" t="s">
        <v>4694</v>
      </c>
      <c r="I7435" t="str">
        <f t="shared" si="349"/>
        <v>\n**** *year_3\nSurface-groundwater interactions in hard rocks in Sardon Catchment of western Spain: an integrated modeling approach</v>
      </c>
      <c r="J7435" t="str">
        <f t="shared" si="350"/>
        <v>\n**** *year_2 *type_1 *fs_0\nSurface-groundwater interactions in hard rocks in Sardon Catchment of western Spain: an integrated modeling approach</v>
      </c>
      <c r="K7435" t="s">
        <v>18853</v>
      </c>
    </row>
    <row r="7436" spans="1:11" x14ac:dyDescent="0.25">
      <c r="A7436">
        <v>2014</v>
      </c>
      <c r="B7436">
        <v>64</v>
      </c>
      <c r="C7436" s="12">
        <f t="shared" si="348"/>
        <v>0</v>
      </c>
      <c r="D7436">
        <v>3</v>
      </c>
      <c r="E7436">
        <v>2</v>
      </c>
      <c r="F7436">
        <v>3</v>
      </c>
      <c r="G7436" s="9">
        <v>0</v>
      </c>
      <c r="H7436" t="s">
        <v>7475</v>
      </c>
      <c r="I7436" t="str">
        <f t="shared" si="349"/>
        <v>\n**** *year_3\nThe need for resilience in the drylands of Eastern Africa</v>
      </c>
      <c r="J7436" t="str">
        <f t="shared" si="350"/>
        <v>\n**** *year_2 *type_3 *fs_0\nThe need for resilience in the drylands of Eastern Africa</v>
      </c>
      <c r="K7436" t="s">
        <v>14373</v>
      </c>
    </row>
    <row r="7437" spans="1:11" x14ac:dyDescent="0.25">
      <c r="A7437">
        <v>2014</v>
      </c>
      <c r="B7437">
        <v>64</v>
      </c>
      <c r="C7437" s="12">
        <f t="shared" si="348"/>
        <v>0</v>
      </c>
      <c r="D7437">
        <v>3</v>
      </c>
      <c r="E7437">
        <v>2</v>
      </c>
      <c r="F7437">
        <v>1</v>
      </c>
      <c r="G7437" s="9">
        <v>0</v>
      </c>
      <c r="H7437" t="s">
        <v>7370</v>
      </c>
      <c r="I7437" t="str">
        <f t="shared" si="349"/>
        <v>\n**** *year_3\nVacation length choice : a dynamic mixed multinomial logit model</v>
      </c>
      <c r="J7437" t="str">
        <f t="shared" si="350"/>
        <v>\n**** *year_2 *type_1 *fs_0\nVacation length choice : a dynamic mixed multinomial logit model</v>
      </c>
      <c r="K7437" t="s">
        <v>18854</v>
      </c>
    </row>
    <row r="7438" spans="1:11" x14ac:dyDescent="0.25">
      <c r="A7438">
        <v>2014</v>
      </c>
      <c r="B7438">
        <v>63</v>
      </c>
      <c r="C7438" s="12">
        <f t="shared" si="348"/>
        <v>0</v>
      </c>
      <c r="D7438">
        <v>3</v>
      </c>
      <c r="E7438">
        <v>2</v>
      </c>
      <c r="F7438">
        <v>2</v>
      </c>
      <c r="G7438" s="9">
        <v>0</v>
      </c>
      <c r="H7438" t="s">
        <v>7399</v>
      </c>
      <c r="I7438" t="str">
        <f t="shared" si="349"/>
        <v>\n**** *year_3\nAccounting for species taxonomy improves distribution models : abstract</v>
      </c>
      <c r="J7438" t="str">
        <f t="shared" si="350"/>
        <v>\n**** *year_2 *type_2 *fs_0\nAccounting for species taxonomy improves distribution models : abstract</v>
      </c>
      <c r="K7438" t="s">
        <v>14373</v>
      </c>
    </row>
    <row r="7439" spans="1:11" x14ac:dyDescent="0.25">
      <c r="A7439">
        <v>2014</v>
      </c>
      <c r="B7439">
        <v>63</v>
      </c>
      <c r="C7439" s="12">
        <f t="shared" si="348"/>
        <v>0</v>
      </c>
      <c r="D7439">
        <v>3</v>
      </c>
      <c r="E7439">
        <v>2</v>
      </c>
      <c r="F7439">
        <v>1</v>
      </c>
      <c r="G7439" s="9">
        <v>0</v>
      </c>
      <c r="H7439" t="s">
        <v>4115</v>
      </c>
      <c r="I7439" t="str">
        <f t="shared" si="349"/>
        <v>\n**** *year_3\nAn improved two-layer algorithm for estimating effective soil temperature in microwave radiometry using in situ temperature and soil moisture measurements</v>
      </c>
      <c r="J7439" t="str">
        <f t="shared" si="350"/>
        <v>\n**** *year_2 *type_1 *fs_0\nAn improved two-layer algorithm for estimating effective soil temperature in microwave radiometry using in situ temperature and soil moisture measurements</v>
      </c>
      <c r="K7439" t="s">
        <v>18855</v>
      </c>
    </row>
    <row r="7440" spans="1:11" x14ac:dyDescent="0.25">
      <c r="A7440">
        <v>2014</v>
      </c>
      <c r="B7440">
        <v>63</v>
      </c>
      <c r="C7440" s="12">
        <f t="shared" si="348"/>
        <v>0</v>
      </c>
      <c r="D7440">
        <v>3</v>
      </c>
      <c r="E7440">
        <v>2</v>
      </c>
      <c r="F7440">
        <v>5</v>
      </c>
      <c r="G7440" s="9">
        <v>0</v>
      </c>
      <c r="H7440" t="s">
        <v>7255</v>
      </c>
      <c r="I7440" t="str">
        <f t="shared" si="349"/>
        <v>\n**** *year_3\nCollaborative development of smart cities using big sensor data : powerpoint.</v>
      </c>
      <c r="J7440" t="str">
        <f t="shared" si="350"/>
        <v>\n**** *year_2 *type_5 *fs_0\nCollaborative development of smart cities using big sensor data : powerpoint.</v>
      </c>
      <c r="K7440" t="s">
        <v>14373</v>
      </c>
    </row>
    <row r="7441" spans="1:11" x14ac:dyDescent="0.25">
      <c r="A7441">
        <v>2014</v>
      </c>
      <c r="B7441">
        <v>63</v>
      </c>
      <c r="C7441" s="12">
        <f t="shared" si="348"/>
        <v>0</v>
      </c>
      <c r="D7441">
        <v>3</v>
      </c>
      <c r="E7441">
        <v>2</v>
      </c>
      <c r="F7441">
        <v>1</v>
      </c>
      <c r="G7441" s="9">
        <v>0</v>
      </c>
      <c r="H7441" t="s">
        <v>3363</v>
      </c>
      <c r="I7441" t="str">
        <f t="shared" si="349"/>
        <v>\n**** *year_3\nEffect of Bias Correction of Satellite-Rainfall Estimates on Runoff Simulations at the Source of the Upper Blue Nile</v>
      </c>
      <c r="J7441" t="str">
        <f t="shared" si="350"/>
        <v>\n**** *year_2 *type_1 *fs_0\nEffect of Bias Correction of Satellite-Rainfall Estimates on Runoff Simulations at the Source of the Upper Blue Nile</v>
      </c>
      <c r="K7441" t="s">
        <v>18856</v>
      </c>
    </row>
    <row r="7442" spans="1:11" x14ac:dyDescent="0.25">
      <c r="A7442">
        <v>2014</v>
      </c>
      <c r="B7442">
        <v>63</v>
      </c>
      <c r="C7442" s="12">
        <f t="shared" si="348"/>
        <v>0</v>
      </c>
      <c r="D7442">
        <v>3</v>
      </c>
      <c r="E7442">
        <v>2</v>
      </c>
      <c r="F7442">
        <v>7</v>
      </c>
      <c r="G7442" s="10">
        <v>0</v>
      </c>
      <c r="H7442" t="s">
        <v>12918</v>
      </c>
      <c r="I7442" t="str">
        <f t="shared" si="349"/>
        <v>\n**** *year_3\nEnsuring sustainable cadastral updates of community perspectives in Runda sector, Rwanda</v>
      </c>
      <c r="J7442" t="str">
        <f t="shared" si="350"/>
        <v>\n**** *year_2 *type_7 *fs_0\nEnsuring sustainable cadastral updates of community perspectives in Runda sector, Rwanda</v>
      </c>
      <c r="K7442" t="s">
        <v>14373</v>
      </c>
    </row>
    <row r="7443" spans="1:11" x14ac:dyDescent="0.25">
      <c r="A7443">
        <v>2014</v>
      </c>
      <c r="B7443">
        <v>63</v>
      </c>
      <c r="C7443" s="12">
        <f t="shared" si="348"/>
        <v>0</v>
      </c>
      <c r="D7443">
        <v>3</v>
      </c>
      <c r="E7443">
        <v>2</v>
      </c>
      <c r="F7443">
        <v>4</v>
      </c>
      <c r="G7443" s="9">
        <v>0</v>
      </c>
      <c r="H7443" t="s">
        <v>7435</v>
      </c>
      <c r="I7443" t="str">
        <f t="shared" si="349"/>
        <v>\n**** *year_3\nHyper-temporal remote sensing for land cover mapping and monitoring</v>
      </c>
      <c r="J7443" t="str">
        <f t="shared" si="350"/>
        <v>\n**** *year_2 *type_4 *fs_0\nHyper-temporal remote sensing for land cover mapping and monitoring</v>
      </c>
      <c r="K7443" t="s">
        <v>18857</v>
      </c>
    </row>
    <row r="7444" spans="1:11" x14ac:dyDescent="0.25">
      <c r="A7444">
        <v>2014</v>
      </c>
      <c r="B7444">
        <v>63</v>
      </c>
      <c r="C7444" s="12">
        <f t="shared" si="348"/>
        <v>0</v>
      </c>
      <c r="D7444">
        <v>3</v>
      </c>
      <c r="E7444">
        <v>2</v>
      </c>
      <c r="F7444">
        <v>7</v>
      </c>
      <c r="G7444" s="10">
        <v>0</v>
      </c>
      <c r="H7444" t="s">
        <v>13024</v>
      </c>
      <c r="I7444" t="str">
        <f t="shared" si="349"/>
        <v>\n**** *year_3\nLocation based services for low-end mobile phones</v>
      </c>
      <c r="J7444" t="str">
        <f t="shared" si="350"/>
        <v>\n**** *year_2 *type_7 *fs_0\nLocation based services for low-end mobile phones</v>
      </c>
      <c r="K7444" t="s">
        <v>14373</v>
      </c>
    </row>
    <row r="7445" spans="1:11" x14ac:dyDescent="0.25">
      <c r="A7445">
        <v>2014</v>
      </c>
      <c r="B7445">
        <v>63</v>
      </c>
      <c r="C7445" s="12">
        <f t="shared" si="348"/>
        <v>0</v>
      </c>
      <c r="D7445">
        <v>3</v>
      </c>
      <c r="E7445">
        <v>2</v>
      </c>
      <c r="F7445">
        <v>3</v>
      </c>
      <c r="G7445" s="9">
        <v>0</v>
      </c>
      <c r="H7445" t="s">
        <v>7468</v>
      </c>
      <c r="I7445" t="str">
        <f t="shared" si="349"/>
        <v>\n**** *year_3\nMeasuring the land tenure security of Sub - Saharan Africa's rural poor</v>
      </c>
      <c r="J7445" t="str">
        <f t="shared" si="350"/>
        <v>\n**** *year_2 *type_3 *fs_0\nMeasuring the land tenure security of Sub - Saharan Africa's rural poor</v>
      </c>
      <c r="K7445" t="s">
        <v>14373</v>
      </c>
    </row>
    <row r="7446" spans="1:11" x14ac:dyDescent="0.25">
      <c r="A7446">
        <v>2014</v>
      </c>
      <c r="B7446">
        <v>63</v>
      </c>
      <c r="C7446" s="12">
        <f t="shared" si="348"/>
        <v>0</v>
      </c>
      <c r="D7446">
        <v>3</v>
      </c>
      <c r="E7446">
        <v>2</v>
      </c>
      <c r="F7446">
        <v>2</v>
      </c>
      <c r="G7446" s="9">
        <v>0</v>
      </c>
      <c r="H7446" t="s">
        <v>7474</v>
      </c>
      <c r="I7446" t="str">
        <f t="shared" si="349"/>
        <v>\n**** *year_3\nPost-conflict land administration as facilitator of the post-conflict state building : case Cambodia</v>
      </c>
      <c r="J7446" t="str">
        <f t="shared" si="350"/>
        <v>\n**** *year_2 *type_2 *fs_0\nPost-conflict land administration as facilitator of the post-conflict state building : case Cambodia</v>
      </c>
      <c r="K7446" t="s">
        <v>14373</v>
      </c>
    </row>
    <row r="7447" spans="1:11" x14ac:dyDescent="0.25">
      <c r="A7447">
        <v>2014</v>
      </c>
      <c r="B7447">
        <v>63</v>
      </c>
      <c r="C7447" s="12">
        <f t="shared" si="348"/>
        <v>0</v>
      </c>
      <c r="D7447">
        <v>3</v>
      </c>
      <c r="E7447">
        <v>2</v>
      </c>
      <c r="F7447">
        <v>5</v>
      </c>
      <c r="G7447" s="9">
        <v>0</v>
      </c>
      <c r="H7447" t="s">
        <v>4929</v>
      </c>
      <c r="I7447" t="str">
        <f t="shared" si="349"/>
        <v>\n**** *year_3\nSpatial Mathematics, Theory and Practice through Mapping, S.L. Arlinghaus, J.J. Kerski, CRC Press/Taylor &amp; Francis, London (2013), 300 pp. ISBN: 978-1-4665-0532-2</v>
      </c>
      <c r="J7447" t="str">
        <f t="shared" si="350"/>
        <v>\n**** *year_2 *type_5 *fs_0\nSpatial Mathematics, Theory and Practice through Mapping, S.L. Arlinghaus, J.J. Kerski, CRC Press/Taylor &amp; Francis, London (2013), 300 pp. ISBN: 978-1-4665-0532-2</v>
      </c>
      <c r="K7447" t="s">
        <v>18858</v>
      </c>
    </row>
    <row r="7448" spans="1:11" x14ac:dyDescent="0.25">
      <c r="A7448">
        <v>2014</v>
      </c>
      <c r="B7448">
        <v>63</v>
      </c>
      <c r="C7448" s="12">
        <f t="shared" si="348"/>
        <v>0</v>
      </c>
      <c r="D7448">
        <v>3</v>
      </c>
      <c r="E7448">
        <v>2</v>
      </c>
      <c r="F7448">
        <v>7</v>
      </c>
      <c r="G7448" s="10">
        <v>0</v>
      </c>
      <c r="H7448" t="s">
        <v>13172</v>
      </c>
      <c r="I7448" t="str">
        <f t="shared" si="349"/>
        <v>\n**** *year_3\nStudying the spatio-temporal trends in space based gravity observations and exploring the relation with precipitation and biophysical parameters over India</v>
      </c>
      <c r="J7448" t="str">
        <f t="shared" si="350"/>
        <v>\n**** *year_2 *type_7 *fs_0\nStudying the spatio-temporal trends in space based gravity observations and exploring the relation with precipitation and biophysical parameters over India</v>
      </c>
      <c r="K7448" t="s">
        <v>14373</v>
      </c>
    </row>
    <row r="7449" spans="1:11" x14ac:dyDescent="0.25">
      <c r="A7449">
        <v>2014</v>
      </c>
      <c r="B7449">
        <v>62</v>
      </c>
      <c r="C7449" s="12">
        <f t="shared" si="348"/>
        <v>0</v>
      </c>
      <c r="D7449">
        <v>3</v>
      </c>
      <c r="E7449">
        <v>2</v>
      </c>
      <c r="F7449">
        <v>1</v>
      </c>
      <c r="G7449" s="9">
        <v>0</v>
      </c>
      <c r="H7449" t="s">
        <v>7363</v>
      </c>
      <c r="I7449" t="str">
        <f t="shared" si="349"/>
        <v>\n**** *year_3\nEmpirical evaluation of smartphone augmented reality browsers in an urban tourism destination context</v>
      </c>
      <c r="J7449" t="str">
        <f t="shared" si="350"/>
        <v>\n**** *year_2 *type_1 *fs_0\nEmpirical evaluation of smartphone augmented reality browsers in an urban tourism destination context</v>
      </c>
      <c r="K7449" t="s">
        <v>18859</v>
      </c>
    </row>
    <row r="7450" spans="1:11" x14ac:dyDescent="0.25">
      <c r="A7450">
        <v>2014</v>
      </c>
      <c r="B7450">
        <v>62</v>
      </c>
      <c r="C7450" s="12">
        <f t="shared" si="348"/>
        <v>0</v>
      </c>
      <c r="D7450">
        <v>3</v>
      </c>
      <c r="E7450">
        <v>2</v>
      </c>
      <c r="F7450">
        <v>2</v>
      </c>
      <c r="G7450" s="9">
        <v>0</v>
      </c>
      <c r="H7450" t="s">
        <v>7497</v>
      </c>
      <c r="I7450" t="str">
        <f t="shared" si="349"/>
        <v>\n**** *year_3\nPhotogrammetric DSM denoising</v>
      </c>
      <c r="J7450" t="str">
        <f t="shared" si="350"/>
        <v>\n**** *year_2 *type_2 *fs_0\nPhotogrammetric DSM denoising</v>
      </c>
      <c r="K7450" t="s">
        <v>14373</v>
      </c>
    </row>
    <row r="7451" spans="1:11" x14ac:dyDescent="0.25">
      <c r="A7451">
        <v>2014</v>
      </c>
      <c r="B7451">
        <v>62</v>
      </c>
      <c r="C7451" s="12">
        <f t="shared" si="348"/>
        <v>0</v>
      </c>
      <c r="D7451">
        <v>3</v>
      </c>
      <c r="E7451">
        <v>2</v>
      </c>
      <c r="F7451">
        <v>2</v>
      </c>
      <c r="G7451" s="9">
        <v>0</v>
      </c>
      <c r="H7451" t="s">
        <v>7491</v>
      </c>
      <c r="I7451" t="str">
        <f t="shared" si="349"/>
        <v>\n**** *year_3\nRequirement analysis and metric development for public participatory GIS</v>
      </c>
      <c r="J7451" t="str">
        <f t="shared" si="350"/>
        <v>\n**** *year_2 *type_2 *fs_0\nRequirement analysis and metric development for public participatory GIS</v>
      </c>
      <c r="K7451" t="s">
        <v>14373</v>
      </c>
    </row>
    <row r="7452" spans="1:11" x14ac:dyDescent="0.25">
      <c r="A7452">
        <v>2014</v>
      </c>
      <c r="B7452">
        <v>62</v>
      </c>
      <c r="C7452" s="12">
        <f t="shared" si="348"/>
        <v>0</v>
      </c>
      <c r="D7452">
        <v>3</v>
      </c>
      <c r="E7452">
        <v>2</v>
      </c>
      <c r="F7452">
        <v>5</v>
      </c>
      <c r="G7452" s="9">
        <v>0</v>
      </c>
      <c r="H7452" t="s">
        <v>7454</v>
      </c>
      <c r="I7452" t="str">
        <f t="shared" si="349"/>
        <v>\n**** *year_3\nUse of the stair vision library within the ISPRS 2D semantic labeling benchmark (Vaihingen)</v>
      </c>
      <c r="J7452" t="str">
        <f t="shared" si="350"/>
        <v>\n**** *year_2 *type_5 *fs_0\nUse of the stair vision library within the ISPRS 2D semantic labeling benchmark (Vaihingen)</v>
      </c>
      <c r="K7452" t="s">
        <v>18860</v>
      </c>
    </row>
    <row r="7453" spans="1:11" x14ac:dyDescent="0.25">
      <c r="A7453">
        <v>2014</v>
      </c>
      <c r="B7453">
        <v>61</v>
      </c>
      <c r="C7453" s="12">
        <f t="shared" si="348"/>
        <v>0</v>
      </c>
      <c r="D7453">
        <v>3</v>
      </c>
      <c r="E7453">
        <v>2</v>
      </c>
      <c r="F7453">
        <v>7</v>
      </c>
      <c r="G7453" s="10">
        <v>0</v>
      </c>
      <c r="H7453" t="s">
        <v>12927</v>
      </c>
      <c r="I7453" t="str">
        <f t="shared" si="349"/>
        <v>\n**** *year_3\nEstimation and mapping of forest biomass and carbon using point - clouds derived from airborne LiDAR and from 3D photogrammetric matching of aerial images</v>
      </c>
      <c r="J7453" t="str">
        <f t="shared" si="350"/>
        <v>\n**** *year_2 *type_7 *fs_0\nEstimation and mapping of forest biomass and carbon using point - clouds derived from airborne LiDAR and from 3D photogrammetric matching of aerial images</v>
      </c>
      <c r="K7453" t="s">
        <v>14373</v>
      </c>
    </row>
    <row r="7454" spans="1:11" x14ac:dyDescent="0.25">
      <c r="A7454">
        <v>2014</v>
      </c>
      <c r="B7454">
        <v>61</v>
      </c>
      <c r="C7454" s="12">
        <f t="shared" si="348"/>
        <v>0</v>
      </c>
      <c r="D7454">
        <v>3</v>
      </c>
      <c r="E7454">
        <v>2</v>
      </c>
      <c r="F7454">
        <v>7</v>
      </c>
      <c r="G7454" s="10">
        <v>0</v>
      </c>
      <c r="H7454" t="s">
        <v>12965</v>
      </c>
      <c r="I7454" t="str">
        <f t="shared" si="349"/>
        <v>\n**** *year_3\nGlacier classification and movement estimation using SAR polarimetric and interferometric techniques</v>
      </c>
      <c r="J7454" t="str">
        <f t="shared" si="350"/>
        <v>\n**** *year_2 *type_7 *fs_0\nGlacier classification and movement estimation using SAR polarimetric and interferometric techniques</v>
      </c>
      <c r="K7454" t="s">
        <v>14373</v>
      </c>
    </row>
    <row r="7455" spans="1:11" x14ac:dyDescent="0.25">
      <c r="A7455">
        <v>2014</v>
      </c>
      <c r="B7455">
        <v>61</v>
      </c>
      <c r="C7455" s="12">
        <f t="shared" si="348"/>
        <v>0</v>
      </c>
      <c r="D7455">
        <v>3</v>
      </c>
      <c r="E7455">
        <v>2</v>
      </c>
      <c r="F7455">
        <v>1</v>
      </c>
      <c r="G7455" s="9">
        <v>0</v>
      </c>
      <c r="H7455" t="s">
        <v>7276</v>
      </c>
      <c r="I7455" t="str">
        <f t="shared" si="349"/>
        <v>\n**** *year_3\nMapping the heterogeneity of natural and semi-natural landscapes</v>
      </c>
      <c r="J7455" t="str">
        <f t="shared" si="350"/>
        <v>\n**** *year_2 *type_1 *fs_0\nMapping the heterogeneity of natural and semi-natural landscapes</v>
      </c>
      <c r="K7455" t="s">
        <v>18861</v>
      </c>
    </row>
    <row r="7456" spans="1:11" x14ac:dyDescent="0.25">
      <c r="A7456">
        <v>2014</v>
      </c>
      <c r="B7456">
        <v>61</v>
      </c>
      <c r="C7456" s="12">
        <f t="shared" si="348"/>
        <v>0</v>
      </c>
      <c r="D7456">
        <v>3</v>
      </c>
      <c r="E7456">
        <v>2</v>
      </c>
      <c r="F7456">
        <v>3</v>
      </c>
      <c r="G7456" s="9">
        <v>0</v>
      </c>
      <c r="H7456" t="s">
        <v>5206</v>
      </c>
      <c r="I7456" t="str">
        <f t="shared" si="349"/>
        <v>\n**** *year_3\nMedium-Scale Multi-hazard Risk Assessment of Gravitational Processes</v>
      </c>
      <c r="J7456" t="str">
        <f t="shared" si="350"/>
        <v>\n**** *year_2 *type_3 *fs_0\nMedium-Scale Multi-hazard Risk Assessment of Gravitational Processes</v>
      </c>
      <c r="K7456" t="s">
        <v>18862</v>
      </c>
    </row>
    <row r="7457" spans="1:11" x14ac:dyDescent="0.25">
      <c r="A7457">
        <v>2014</v>
      </c>
      <c r="B7457">
        <v>61</v>
      </c>
      <c r="C7457" s="12">
        <f t="shared" si="348"/>
        <v>0</v>
      </c>
      <c r="D7457">
        <v>3</v>
      </c>
      <c r="E7457">
        <v>2</v>
      </c>
      <c r="F7457">
        <v>4</v>
      </c>
      <c r="G7457" s="9">
        <v>0</v>
      </c>
      <c r="H7457" t="s">
        <v>7441</v>
      </c>
      <c r="I7457" t="str">
        <f t="shared" si="349"/>
        <v>\n**** *year_3\nQuantifying solar radiation at the earth surface with meteorological and satellite data.</v>
      </c>
      <c r="J7457" t="str">
        <f t="shared" si="350"/>
        <v>\n**** *year_2 *type_4 *fs_0\nQuantifying solar radiation at the earth surface with meteorological and satellite data.</v>
      </c>
      <c r="K7457" t="s">
        <v>18863</v>
      </c>
    </row>
    <row r="7458" spans="1:11" x14ac:dyDescent="0.25">
      <c r="A7458">
        <v>2014</v>
      </c>
      <c r="B7458">
        <v>61</v>
      </c>
      <c r="C7458" s="12">
        <f t="shared" si="348"/>
        <v>0</v>
      </c>
      <c r="D7458">
        <v>3</v>
      </c>
      <c r="E7458">
        <v>2</v>
      </c>
      <c r="F7458">
        <v>7</v>
      </c>
      <c r="G7458" s="10">
        <v>0</v>
      </c>
      <c r="H7458" t="s">
        <v>13161</v>
      </c>
      <c r="I7458" t="str">
        <f t="shared" si="349"/>
        <v>\n**** *year_3\nSpatial optimization of bioenergy production</v>
      </c>
      <c r="J7458" t="str">
        <f t="shared" si="350"/>
        <v>\n**** *year_2 *type_7 *fs_0\nSpatial optimization of bioenergy production</v>
      </c>
      <c r="K7458" t="s">
        <v>14373</v>
      </c>
    </row>
    <row r="7459" spans="1:11" x14ac:dyDescent="0.25">
      <c r="A7459">
        <v>2014</v>
      </c>
      <c r="B7459">
        <v>60</v>
      </c>
      <c r="C7459" s="12">
        <f t="shared" si="348"/>
        <v>0</v>
      </c>
      <c r="D7459">
        <v>3</v>
      </c>
      <c r="E7459">
        <v>2</v>
      </c>
      <c r="F7459">
        <v>1</v>
      </c>
      <c r="G7459" s="9">
        <v>0</v>
      </c>
      <c r="H7459" t="s">
        <v>2703</v>
      </c>
      <c r="I7459" t="str">
        <f t="shared" si="349"/>
        <v>\n**** *year_3\nFuzzy Boundaries: Hybridizing Location-based Services, Volunteered Geographic Information and Geovisualization Literature</v>
      </c>
      <c r="J7459" t="str">
        <f t="shared" si="350"/>
        <v>\n**** *year_2 *type_1 *fs_0\nFuzzy Boundaries: Hybridizing Location-based Services, Volunteered Geographic Information and Geovisualization Literature</v>
      </c>
      <c r="K7459" t="s">
        <v>18864</v>
      </c>
    </row>
    <row r="7460" spans="1:11" x14ac:dyDescent="0.25">
      <c r="A7460">
        <v>2014</v>
      </c>
      <c r="B7460">
        <v>60</v>
      </c>
      <c r="C7460" s="12">
        <f t="shared" si="348"/>
        <v>0</v>
      </c>
      <c r="D7460">
        <v>3</v>
      </c>
      <c r="E7460">
        <v>2</v>
      </c>
      <c r="F7460">
        <v>2</v>
      </c>
      <c r="G7460" s="9">
        <v>0</v>
      </c>
      <c r="H7460" t="s">
        <v>7375</v>
      </c>
      <c r="I7460" t="str">
        <f t="shared" si="349"/>
        <v>\n**** *year_3\nObject - oriented image analysis methods in disaster risk management : state - of - the - art and prospects for the Philippines : powerpoint</v>
      </c>
      <c r="J7460" t="str">
        <f t="shared" si="350"/>
        <v>\n**** *year_2 *type_2 *fs_0\nObject - oriented image analysis methods in disaster risk management : state - of - the - art and prospects for the Philippines : powerpoint</v>
      </c>
      <c r="K7460" t="s">
        <v>14373</v>
      </c>
    </row>
    <row r="7461" spans="1:11" x14ac:dyDescent="0.25">
      <c r="A7461">
        <v>2014</v>
      </c>
      <c r="B7461">
        <v>60</v>
      </c>
      <c r="C7461" s="12">
        <f t="shared" si="348"/>
        <v>0</v>
      </c>
      <c r="D7461">
        <v>3</v>
      </c>
      <c r="E7461">
        <v>2</v>
      </c>
      <c r="F7461">
        <v>1</v>
      </c>
      <c r="G7461" s="9">
        <v>0</v>
      </c>
      <c r="H7461" t="s">
        <v>7292</v>
      </c>
      <c r="I7461" t="str">
        <f t="shared" si="349"/>
        <v>\n**** *year_3\nPhysically based dynamic run-out modelling for quantitative debris flow risk assessment</v>
      </c>
      <c r="J7461" t="str">
        <f t="shared" si="350"/>
        <v>\n**** *year_2 *type_1 *fs_0\nPhysically based dynamic run-out modelling for quantitative debris flow risk assessment</v>
      </c>
      <c r="K7461" t="s">
        <v>18865</v>
      </c>
    </row>
    <row r="7462" spans="1:11" x14ac:dyDescent="0.25">
      <c r="A7462">
        <v>2014</v>
      </c>
      <c r="B7462">
        <v>60</v>
      </c>
      <c r="C7462" s="12">
        <f t="shared" si="348"/>
        <v>0</v>
      </c>
      <c r="D7462">
        <v>3</v>
      </c>
      <c r="E7462">
        <v>2</v>
      </c>
      <c r="F7462">
        <v>2</v>
      </c>
      <c r="G7462" s="9">
        <v>0</v>
      </c>
      <c r="H7462" t="s">
        <v>7252</v>
      </c>
      <c r="I7462" t="str">
        <f t="shared" si="349"/>
        <v>\n**** *year_3\nThe effectiveness of the space - time cube in the analysis of movement data : the case of Tallinn suburban commuters : abstract</v>
      </c>
      <c r="J7462" t="str">
        <f t="shared" si="350"/>
        <v>\n**** *year_2 *type_2 *fs_0\nThe effectiveness of the space - time cube in the analysis of movement data : the case of Tallinn suburban commuters : abstract</v>
      </c>
      <c r="K7462" t="s">
        <v>14373</v>
      </c>
    </row>
    <row r="7463" spans="1:11" x14ac:dyDescent="0.25">
      <c r="A7463">
        <v>2014</v>
      </c>
      <c r="B7463">
        <v>60</v>
      </c>
      <c r="C7463" s="12">
        <f t="shared" si="348"/>
        <v>0</v>
      </c>
      <c r="D7463">
        <v>3</v>
      </c>
      <c r="E7463">
        <v>2</v>
      </c>
      <c r="F7463">
        <v>1</v>
      </c>
      <c r="G7463" s="9">
        <v>0</v>
      </c>
      <c r="H7463" t="s">
        <v>7313</v>
      </c>
      <c r="I7463" t="str">
        <f t="shared" si="349"/>
        <v>\n**** *year_3\nThe living commons of West Tyrol, Austria: Lessons for land policy and land administration</v>
      </c>
      <c r="J7463" t="str">
        <f t="shared" si="350"/>
        <v>\n**** *year_2 *type_1 *fs_0\nThe living commons of West Tyrol, Austria: Lessons for land policy and land administration</v>
      </c>
      <c r="K7463" t="s">
        <v>18866</v>
      </c>
    </row>
    <row r="7464" spans="1:11" x14ac:dyDescent="0.25">
      <c r="A7464">
        <v>2014</v>
      </c>
      <c r="B7464">
        <v>59</v>
      </c>
      <c r="C7464" s="12">
        <f t="shared" si="348"/>
        <v>0</v>
      </c>
      <c r="D7464">
        <v>3</v>
      </c>
      <c r="E7464">
        <v>2</v>
      </c>
      <c r="F7464">
        <v>7</v>
      </c>
      <c r="G7464" s="10">
        <v>0</v>
      </c>
      <c r="H7464" t="s">
        <v>12776</v>
      </c>
      <c r="I7464" t="str">
        <f t="shared" si="349"/>
        <v>\n**** *year_3\nAnalyzing the bicycly parking choice : an investigation of two distinct locations in Enschede, Netherlands</v>
      </c>
      <c r="J7464" t="str">
        <f t="shared" si="350"/>
        <v>\n**** *year_2 *type_7 *fs_0\nAnalyzing the bicycly parking choice : an investigation of two distinct locations in Enschede, Netherlands</v>
      </c>
      <c r="K7464" t="s">
        <v>14373</v>
      </c>
    </row>
    <row r="7465" spans="1:11" x14ac:dyDescent="0.25">
      <c r="A7465">
        <v>2014</v>
      </c>
      <c r="B7465">
        <v>59</v>
      </c>
      <c r="C7465" s="12">
        <f t="shared" si="348"/>
        <v>0</v>
      </c>
      <c r="D7465">
        <v>3</v>
      </c>
      <c r="E7465">
        <v>2</v>
      </c>
      <c r="F7465">
        <v>5</v>
      </c>
      <c r="G7465" s="9">
        <v>0</v>
      </c>
      <c r="H7465" t="s">
        <v>7453</v>
      </c>
      <c r="I7465" t="str">
        <f t="shared" si="349"/>
        <v>\n**** *year_3\nCan government improve by redefining its inner administrative boundaries?</v>
      </c>
      <c r="J7465" t="str">
        <f t="shared" si="350"/>
        <v>\n**** *year_2 *type_5 *fs_0\nCan government improve by redefining its inner administrative boundaries?</v>
      </c>
      <c r="K7465" t="s">
        <v>14373</v>
      </c>
    </row>
    <row r="7466" spans="1:11" x14ac:dyDescent="0.25">
      <c r="A7466">
        <v>2014</v>
      </c>
      <c r="B7466">
        <v>59</v>
      </c>
      <c r="C7466" s="12">
        <f t="shared" si="348"/>
        <v>0</v>
      </c>
      <c r="D7466">
        <v>3</v>
      </c>
      <c r="E7466">
        <v>2</v>
      </c>
      <c r="F7466">
        <v>1</v>
      </c>
      <c r="G7466" s="9">
        <v>0</v>
      </c>
      <c r="H7466" t="s">
        <v>758</v>
      </c>
      <c r="I7466" t="str">
        <f t="shared" si="349"/>
        <v>\n**** *year_3\nInfluence of topography on rainfall variability in Santiago Island, Cape Verde</v>
      </c>
      <c r="J7466" t="str">
        <f t="shared" si="350"/>
        <v>\n**** *year_2 *type_1 *fs_0\nInfluence of topography on rainfall variability in Santiago Island, Cape Verde</v>
      </c>
      <c r="K7466" t="s">
        <v>18867</v>
      </c>
    </row>
    <row r="7467" spans="1:11" x14ac:dyDescent="0.25">
      <c r="A7467">
        <v>2014</v>
      </c>
      <c r="B7467">
        <v>58</v>
      </c>
      <c r="C7467" s="12">
        <f t="shared" si="348"/>
        <v>0</v>
      </c>
      <c r="D7467">
        <v>3</v>
      </c>
      <c r="E7467">
        <v>2</v>
      </c>
      <c r="F7467">
        <v>6</v>
      </c>
      <c r="G7467" s="9">
        <v>0</v>
      </c>
      <c r="H7467" t="s">
        <v>7257</v>
      </c>
      <c r="I7467" t="str">
        <f t="shared" si="349"/>
        <v>\n**** *year_3\nA new approach to anomaly detection in the Thermal Infra-Red (TIR) : poster</v>
      </c>
      <c r="J7467" t="str">
        <f t="shared" si="350"/>
        <v>\n**** *year_2 *type_6 *fs_0\nA new approach to anomaly detection in the Thermal Infra-Red (TIR) : poster</v>
      </c>
      <c r="K7467" t="s">
        <v>14373</v>
      </c>
    </row>
    <row r="7468" spans="1:11" x14ac:dyDescent="0.25">
      <c r="A7468">
        <v>2014</v>
      </c>
      <c r="B7468">
        <v>58</v>
      </c>
      <c r="C7468" s="12">
        <f t="shared" si="348"/>
        <v>0</v>
      </c>
      <c r="D7468">
        <v>3</v>
      </c>
      <c r="E7468">
        <v>2</v>
      </c>
      <c r="F7468">
        <v>1</v>
      </c>
      <c r="G7468" s="9">
        <v>0</v>
      </c>
      <c r="H7468" t="s">
        <v>744</v>
      </c>
      <c r="I7468" t="str">
        <f t="shared" si="349"/>
        <v>\n**** *year_3\nHydrological impacts of urbanization of two catchments in Harare, Zimbabwe</v>
      </c>
      <c r="J7468" t="str">
        <f t="shared" si="350"/>
        <v>\n**** *year_2 *type_1 *fs_0\nHydrological impacts of urbanization of two catchments in Harare, Zimbabwe</v>
      </c>
      <c r="K7468" t="s">
        <v>18868</v>
      </c>
    </row>
    <row r="7469" spans="1:11" x14ac:dyDescent="0.25">
      <c r="A7469">
        <v>2014</v>
      </c>
      <c r="B7469">
        <v>58</v>
      </c>
      <c r="C7469" s="12">
        <f t="shared" si="348"/>
        <v>0</v>
      </c>
      <c r="D7469">
        <v>3</v>
      </c>
      <c r="E7469">
        <v>2</v>
      </c>
      <c r="F7469">
        <v>7</v>
      </c>
      <c r="G7469" s="10">
        <v>0</v>
      </c>
      <c r="H7469" t="s">
        <v>13037</v>
      </c>
      <c r="I7469" t="str">
        <f t="shared" si="349"/>
        <v>\n**** *year_3\nMapping pine mistletoe infestation with very high resolution imagery : a sub-pixel approach</v>
      </c>
      <c r="J7469" t="str">
        <f t="shared" si="350"/>
        <v>\n**** *year_2 *type_7 *fs_0\nMapping pine mistletoe infestation with very high resolution imagery : a sub-pixel approach</v>
      </c>
      <c r="K7469" t="s">
        <v>14373</v>
      </c>
    </row>
    <row r="7470" spans="1:11" x14ac:dyDescent="0.25">
      <c r="A7470">
        <v>2014</v>
      </c>
      <c r="B7470">
        <v>58</v>
      </c>
      <c r="C7470" s="12">
        <f t="shared" si="348"/>
        <v>0</v>
      </c>
      <c r="D7470">
        <v>3</v>
      </c>
      <c r="E7470">
        <v>2</v>
      </c>
      <c r="F7470">
        <v>2</v>
      </c>
      <c r="G7470" s="9">
        <v>0</v>
      </c>
      <c r="H7470" t="s">
        <v>3228</v>
      </c>
      <c r="I7470" t="str">
        <f t="shared" si="349"/>
        <v>\n**** *year_3\nRepresenting internal varying characteristics of moving objects</v>
      </c>
      <c r="J7470" t="str">
        <f t="shared" si="350"/>
        <v>\n**** *year_2 *type_2 *fs_0\nRepresenting internal varying characteristics of moving objects</v>
      </c>
      <c r="K7470" t="s">
        <v>18869</v>
      </c>
    </row>
    <row r="7471" spans="1:11" x14ac:dyDescent="0.25">
      <c r="A7471">
        <v>2014</v>
      </c>
      <c r="B7471">
        <v>57</v>
      </c>
      <c r="C7471" s="12">
        <f t="shared" si="348"/>
        <v>0</v>
      </c>
      <c r="D7471">
        <v>3</v>
      </c>
      <c r="E7471">
        <v>2</v>
      </c>
      <c r="F7471">
        <v>1</v>
      </c>
      <c r="G7471" s="9">
        <v>0</v>
      </c>
      <c r="H7471" t="s">
        <v>466</v>
      </c>
      <c r="I7471" t="str">
        <f t="shared" si="349"/>
        <v>\n**** *year_3\nAnalysis community's coping strategies and local risk governance framework in relation to landslide</v>
      </c>
      <c r="J7471" t="str">
        <f t="shared" si="350"/>
        <v>\n**** *year_2 *type_1 *fs_0\nAnalysis community's coping strategies and local risk governance framework in relation to landslide</v>
      </c>
      <c r="K7471" t="s">
        <v>18870</v>
      </c>
    </row>
    <row r="7472" spans="1:11" x14ac:dyDescent="0.25">
      <c r="A7472">
        <v>2014</v>
      </c>
      <c r="B7472">
        <v>57</v>
      </c>
      <c r="C7472" s="12">
        <f t="shared" si="348"/>
        <v>0</v>
      </c>
      <c r="D7472">
        <v>3</v>
      </c>
      <c r="E7472">
        <v>2</v>
      </c>
      <c r="F7472">
        <v>7</v>
      </c>
      <c r="G7472" s="10">
        <v>0</v>
      </c>
      <c r="H7472" t="s">
        <v>13080</v>
      </c>
      <c r="I7472" t="str">
        <f t="shared" si="349"/>
        <v>\n**** *year_3\nNon reflection symmetry based polarimetric modeling for forest biophysical characterization using spaceborne PolSAR data</v>
      </c>
      <c r="J7472" t="str">
        <f t="shared" si="350"/>
        <v>\n**** *year_2 *type_7 *fs_0\nNon reflection symmetry based polarimetric modeling for forest biophysical characterization using spaceborne PolSAR data</v>
      </c>
      <c r="K7472" t="s">
        <v>14373</v>
      </c>
    </row>
    <row r="7473" spans="1:11" x14ac:dyDescent="0.25">
      <c r="A7473">
        <v>2014</v>
      </c>
      <c r="B7473">
        <v>57</v>
      </c>
      <c r="C7473" s="12">
        <f t="shared" si="348"/>
        <v>0</v>
      </c>
      <c r="D7473">
        <v>3</v>
      </c>
      <c r="E7473">
        <v>2</v>
      </c>
      <c r="F7473">
        <v>7</v>
      </c>
      <c r="G7473" s="10">
        <v>0</v>
      </c>
      <c r="H7473" t="s">
        <v>13117</v>
      </c>
      <c r="I7473" t="str">
        <f t="shared" si="349"/>
        <v>\n**** *year_3\nQuantifying decadal changes in Arctic lake ice phenology</v>
      </c>
      <c r="J7473" t="str">
        <f t="shared" si="350"/>
        <v>\n**** *year_2 *type_7 *fs_0\nQuantifying decadal changes in Arctic lake ice phenology</v>
      </c>
      <c r="K7473" t="s">
        <v>14373</v>
      </c>
    </row>
    <row r="7474" spans="1:11" x14ac:dyDescent="0.25">
      <c r="A7474">
        <v>2014</v>
      </c>
      <c r="B7474">
        <v>57</v>
      </c>
      <c r="C7474" s="12">
        <f t="shared" si="348"/>
        <v>0</v>
      </c>
      <c r="D7474">
        <v>3</v>
      </c>
      <c r="E7474">
        <v>2</v>
      </c>
      <c r="F7474">
        <v>3</v>
      </c>
      <c r="G7474" s="9">
        <v>0</v>
      </c>
      <c r="H7474" t="s">
        <v>7516</v>
      </c>
      <c r="I7474" t="str">
        <f t="shared" si="349"/>
        <v>\n**** *year_3\nThird Special Issue on Spatial ecology : special issue of: International Journal of Geographical Information Science</v>
      </c>
      <c r="J7474" t="str">
        <f t="shared" si="350"/>
        <v>\n**** *year_2 *type_3 *fs_0\nThird Special Issue on Spatial ecology : special issue of: International Journal of Geographical Information Science</v>
      </c>
      <c r="K7474" t="s">
        <v>14373</v>
      </c>
    </row>
    <row r="7475" spans="1:11" x14ac:dyDescent="0.25">
      <c r="A7475">
        <v>2014</v>
      </c>
      <c r="B7475">
        <v>57</v>
      </c>
      <c r="C7475" s="12">
        <f t="shared" si="348"/>
        <v>0</v>
      </c>
      <c r="D7475">
        <v>3</v>
      </c>
      <c r="E7475">
        <v>2</v>
      </c>
      <c r="F7475">
        <v>1</v>
      </c>
      <c r="G7475" s="9">
        <v>0</v>
      </c>
      <c r="H7475" t="s">
        <v>7297</v>
      </c>
      <c r="I7475" t="str">
        <f t="shared" si="349"/>
        <v>\n**** *year_3\nTransport, development and climate change mitigation : towards an integrated approach</v>
      </c>
      <c r="J7475" t="str">
        <f t="shared" si="350"/>
        <v>\n**** *year_2 *type_1 *fs_0\nTransport, development and climate change mitigation : towards an integrated approach</v>
      </c>
      <c r="K7475" t="s">
        <v>18871</v>
      </c>
    </row>
    <row r="7476" spans="1:11" x14ac:dyDescent="0.25">
      <c r="A7476">
        <v>2014</v>
      </c>
      <c r="B7476">
        <v>56</v>
      </c>
      <c r="C7476" s="12">
        <f t="shared" si="348"/>
        <v>0</v>
      </c>
      <c r="D7476">
        <v>3</v>
      </c>
      <c r="E7476">
        <v>2</v>
      </c>
      <c r="F7476">
        <v>1</v>
      </c>
      <c r="G7476" s="9">
        <v>0</v>
      </c>
      <c r="H7476" t="s">
        <v>164</v>
      </c>
      <c r="I7476" t="str">
        <f t="shared" si="349"/>
        <v>\n**** *year_3\nA Method to Reconstruct the Solar-Induced Canopy Fluorescence Spectrum from Hyperspectral Measurements</v>
      </c>
      <c r="J7476" t="str">
        <f t="shared" si="350"/>
        <v>\n**** *year_2 *type_1 *fs_0\nA Method to Reconstruct the Solar-Induced Canopy Fluorescence Spectrum from Hyperspectral Measurements</v>
      </c>
      <c r="K7476" t="s">
        <v>18872</v>
      </c>
    </row>
    <row r="7477" spans="1:11" x14ac:dyDescent="0.25">
      <c r="A7477">
        <v>2014</v>
      </c>
      <c r="B7477">
        <v>56</v>
      </c>
      <c r="C7477" s="12">
        <f t="shared" si="348"/>
        <v>0</v>
      </c>
      <c r="D7477">
        <v>3</v>
      </c>
      <c r="E7477">
        <v>2</v>
      </c>
      <c r="F7477">
        <v>1</v>
      </c>
      <c r="G7477" s="9">
        <v>0</v>
      </c>
      <c r="H7477" t="s">
        <v>1902</v>
      </c>
      <c r="I7477" t="str">
        <f t="shared" si="349"/>
        <v>\n**** *year_3\nLand administration for housing production : analysis of need for interagency integration</v>
      </c>
      <c r="J7477" t="str">
        <f t="shared" si="350"/>
        <v>\n**** *year_2 *type_1 *fs_0\nLand administration for housing production : analysis of need for interagency integration</v>
      </c>
      <c r="K7477" t="s">
        <v>18873</v>
      </c>
    </row>
    <row r="7478" spans="1:11" x14ac:dyDescent="0.25">
      <c r="A7478">
        <v>2014</v>
      </c>
      <c r="B7478">
        <v>56</v>
      </c>
      <c r="C7478" s="12">
        <f t="shared" si="348"/>
        <v>0</v>
      </c>
      <c r="D7478">
        <v>3</v>
      </c>
      <c r="E7478">
        <v>2</v>
      </c>
      <c r="F7478">
        <v>7</v>
      </c>
      <c r="G7478" s="10">
        <v>0</v>
      </c>
      <c r="H7478" t="s">
        <v>13163</v>
      </c>
      <c r="I7478" t="str">
        <f t="shared" si="349"/>
        <v>\n**** *year_3\nSpatial-statistical modelling of urban growth in greater Kumasi metropolitan area, Ghana</v>
      </c>
      <c r="J7478" t="str">
        <f t="shared" si="350"/>
        <v>\n**** *year_2 *type_7 *fs_0\nSpatial-statistical modelling of urban growth in greater Kumasi metropolitan area, Ghana</v>
      </c>
      <c r="K7478" t="s">
        <v>14373</v>
      </c>
    </row>
    <row r="7479" spans="1:11" x14ac:dyDescent="0.25">
      <c r="A7479">
        <v>2014</v>
      </c>
      <c r="B7479">
        <v>56</v>
      </c>
      <c r="C7479" s="12">
        <f t="shared" si="348"/>
        <v>0</v>
      </c>
      <c r="D7479">
        <v>3</v>
      </c>
      <c r="E7479">
        <v>2</v>
      </c>
      <c r="F7479">
        <v>2</v>
      </c>
      <c r="G7479" s="9">
        <v>0</v>
      </c>
      <c r="H7479" t="s">
        <v>7502</v>
      </c>
      <c r="I7479" t="str">
        <f t="shared" si="349"/>
        <v>\n**** *year_3\nTeaching spatio - temporal analysis and efficient data processing in open source environment</v>
      </c>
      <c r="J7479" t="str">
        <f t="shared" si="350"/>
        <v>\n**** *year_2 *type_2 *fs_0\nTeaching spatio - temporal analysis and efficient data processing in open source environment</v>
      </c>
      <c r="K7479" t="s">
        <v>14373</v>
      </c>
    </row>
    <row r="7480" spans="1:11" x14ac:dyDescent="0.25">
      <c r="A7480">
        <v>2014</v>
      </c>
      <c r="B7480">
        <v>56</v>
      </c>
      <c r="C7480" s="12">
        <f t="shared" si="348"/>
        <v>0</v>
      </c>
      <c r="D7480">
        <v>3</v>
      </c>
      <c r="E7480">
        <v>2</v>
      </c>
      <c r="F7480">
        <v>1</v>
      </c>
      <c r="G7480" s="9">
        <v>0</v>
      </c>
      <c r="H7480" t="s">
        <v>7350</v>
      </c>
      <c r="I7480" t="str">
        <f t="shared" si="349"/>
        <v>\n**** *year_3\nThe development of a morphological unplanned settlement index using very-high-resolution (VHR) imagery</v>
      </c>
      <c r="J7480" t="str">
        <f t="shared" si="350"/>
        <v>\n**** *year_2 *type_1 *fs_0\nThe development of a morphological unplanned settlement index using very-high-resolution (VHR) imagery</v>
      </c>
      <c r="K7480" t="s">
        <v>18874</v>
      </c>
    </row>
    <row r="7481" spans="1:11" x14ac:dyDescent="0.25">
      <c r="A7481">
        <v>2014</v>
      </c>
      <c r="B7481">
        <v>56</v>
      </c>
      <c r="C7481" s="12">
        <f t="shared" si="348"/>
        <v>0</v>
      </c>
      <c r="D7481">
        <v>3</v>
      </c>
      <c r="E7481">
        <v>2</v>
      </c>
      <c r="F7481">
        <v>1</v>
      </c>
      <c r="G7481" s="9">
        <v>0</v>
      </c>
      <c r="H7481" t="s">
        <v>3729</v>
      </c>
      <c r="I7481" t="str">
        <f t="shared" si="349"/>
        <v>\n**** *year_3\nWhere is positional uncertainty a problem for species distribution modelling?</v>
      </c>
      <c r="J7481" t="str">
        <f t="shared" si="350"/>
        <v>\n**** *year_2 *type_1 *fs_0\nWhere is positional uncertainty a problem for species distribution modelling?</v>
      </c>
      <c r="K7481" t="s">
        <v>18875</v>
      </c>
    </row>
    <row r="7482" spans="1:11" x14ac:dyDescent="0.25">
      <c r="A7482">
        <v>2014</v>
      </c>
      <c r="B7482">
        <v>55</v>
      </c>
      <c r="C7482" s="12">
        <f t="shared" si="348"/>
        <v>0</v>
      </c>
      <c r="D7482">
        <v>3</v>
      </c>
      <c r="E7482">
        <v>2</v>
      </c>
      <c r="F7482">
        <v>2</v>
      </c>
      <c r="G7482" s="9">
        <v>0</v>
      </c>
      <c r="H7482" t="s">
        <v>7237</v>
      </c>
      <c r="I7482" t="str">
        <f t="shared" si="349"/>
        <v>\n**** *year_3\nA slope stability assessment in the tropics</v>
      </c>
      <c r="J7482" t="str">
        <f t="shared" si="350"/>
        <v>\n**** *year_2 *type_2 *fs_0\nA slope stability assessment in the tropics</v>
      </c>
      <c r="K7482" t="s">
        <v>14373</v>
      </c>
    </row>
    <row r="7483" spans="1:11" x14ac:dyDescent="0.25">
      <c r="A7483">
        <v>2014</v>
      </c>
      <c r="B7483">
        <v>55</v>
      </c>
      <c r="C7483" s="12">
        <f t="shared" si="348"/>
        <v>0</v>
      </c>
      <c r="D7483">
        <v>3</v>
      </c>
      <c r="E7483">
        <v>2</v>
      </c>
      <c r="F7483">
        <v>1</v>
      </c>
      <c r="G7483" s="9">
        <v>0</v>
      </c>
      <c r="H7483" t="s">
        <v>129</v>
      </c>
      <c r="I7483" t="str">
        <f t="shared" si="349"/>
        <v>\n**** *year_3\nAn integrated model to assess critical rainfall thresholds for run - out distances of debris flows</v>
      </c>
      <c r="J7483" t="str">
        <f t="shared" si="350"/>
        <v>\n**** *year_2 *type_1 *fs_0\nAn integrated model to assess critical rainfall thresholds for run - out distances of debris flows</v>
      </c>
      <c r="K7483" t="s">
        <v>18876</v>
      </c>
    </row>
    <row r="7484" spans="1:11" x14ac:dyDescent="0.25">
      <c r="A7484">
        <v>2014</v>
      </c>
      <c r="B7484">
        <v>55</v>
      </c>
      <c r="C7484" s="12">
        <f t="shared" si="348"/>
        <v>0</v>
      </c>
      <c r="D7484">
        <v>3</v>
      </c>
      <c r="E7484">
        <v>2</v>
      </c>
      <c r="F7484">
        <v>7</v>
      </c>
      <c r="G7484" s="10">
        <v>0</v>
      </c>
      <c r="H7484" t="s">
        <v>13213</v>
      </c>
      <c r="I7484" t="str">
        <f t="shared" si="349"/>
        <v>\n**** *year_3\nUnderstanding interannual groundwater variability in North India using GRACE</v>
      </c>
      <c r="J7484" t="str">
        <f t="shared" si="350"/>
        <v>\n**** *year_2 *type_7 *fs_0\nUnderstanding interannual groundwater variability in North India using GRACE</v>
      </c>
      <c r="K7484" t="s">
        <v>14373</v>
      </c>
    </row>
    <row r="7485" spans="1:11" x14ac:dyDescent="0.25">
      <c r="A7485">
        <v>2014</v>
      </c>
      <c r="B7485">
        <v>54</v>
      </c>
      <c r="C7485" s="12">
        <f t="shared" si="348"/>
        <v>0</v>
      </c>
      <c r="D7485">
        <v>3</v>
      </c>
      <c r="E7485">
        <v>2</v>
      </c>
      <c r="F7485">
        <v>4</v>
      </c>
      <c r="G7485" s="9">
        <v>0</v>
      </c>
      <c r="H7485" t="s">
        <v>7438</v>
      </c>
      <c r="I7485" t="str">
        <f t="shared" si="349"/>
        <v>\n**** *year_3\nAirborne laser scanning for forested landslides investigation in temperate and tropical environments</v>
      </c>
      <c r="J7485" t="str">
        <f t="shared" si="350"/>
        <v>\n**** *year_2 *type_4 *fs_0\nAirborne laser scanning for forested landslides investigation in temperate and tropical environments</v>
      </c>
      <c r="K7485" t="s">
        <v>18877</v>
      </c>
    </row>
    <row r="7486" spans="1:11" x14ac:dyDescent="0.25">
      <c r="A7486">
        <v>2014</v>
      </c>
      <c r="B7486">
        <v>54</v>
      </c>
      <c r="C7486" s="12">
        <f t="shared" si="348"/>
        <v>0</v>
      </c>
      <c r="D7486">
        <v>3</v>
      </c>
      <c r="E7486">
        <v>2</v>
      </c>
      <c r="F7486">
        <v>7</v>
      </c>
      <c r="G7486" s="10">
        <v>0</v>
      </c>
      <c r="H7486" t="s">
        <v>12869</v>
      </c>
      <c r="I7486" t="str">
        <f t="shared" si="349"/>
        <v>\n**** *year_3\nDetection of anomalies in the thermal infrared emissions prior to ten earthquakes in Iran</v>
      </c>
      <c r="J7486" t="str">
        <f t="shared" si="350"/>
        <v>\n**** *year_2 *type_7 *fs_0\nDetection of anomalies in the thermal infrared emissions prior to ten earthquakes in Iran</v>
      </c>
      <c r="K7486" t="s">
        <v>14373</v>
      </c>
    </row>
    <row r="7487" spans="1:11" x14ac:dyDescent="0.25">
      <c r="A7487">
        <v>2014</v>
      </c>
      <c r="B7487">
        <v>54</v>
      </c>
      <c r="C7487" s="12">
        <f t="shared" si="348"/>
        <v>0</v>
      </c>
      <c r="D7487">
        <v>3</v>
      </c>
      <c r="E7487">
        <v>2</v>
      </c>
      <c r="F7487">
        <v>1</v>
      </c>
      <c r="G7487" s="9">
        <v>0</v>
      </c>
      <c r="H7487" t="s">
        <v>4988</v>
      </c>
      <c r="I7487" t="str">
        <f t="shared" si="349"/>
        <v>\n**** *year_3\nEngaging the Challenge of Rapid Urbanization and Slum Upgrading and Enhancing the Role of Land Surveyors</v>
      </c>
      <c r="J7487" t="str">
        <f t="shared" si="350"/>
        <v>\n**** *year_2 *type_1 *fs_0\nEngaging the Challenge of Rapid Urbanization and Slum Upgrading and Enhancing the Role of Land Surveyors</v>
      </c>
      <c r="K7487" t="s">
        <v>14373</v>
      </c>
    </row>
    <row r="7488" spans="1:11" x14ac:dyDescent="0.25">
      <c r="A7488">
        <v>2014</v>
      </c>
      <c r="B7488">
        <v>54</v>
      </c>
      <c r="C7488" s="12">
        <f t="shared" si="348"/>
        <v>0</v>
      </c>
      <c r="D7488">
        <v>3</v>
      </c>
      <c r="E7488">
        <v>2</v>
      </c>
      <c r="F7488">
        <v>1</v>
      </c>
      <c r="G7488" s="9">
        <v>0</v>
      </c>
      <c r="H7488" t="s">
        <v>4782</v>
      </c>
      <c r="I7488" t="str">
        <f t="shared" si="349"/>
        <v>\n**** *year_3\nIndicators: from counting to communicating</v>
      </c>
      <c r="J7488" t="str">
        <f t="shared" si="350"/>
        <v>\n**** *year_2 *type_1 *fs_0\nIndicators: from counting to communicating</v>
      </c>
      <c r="K7488" t="s">
        <v>18878</v>
      </c>
    </row>
    <row r="7489" spans="1:11" x14ac:dyDescent="0.25">
      <c r="A7489">
        <v>2014</v>
      </c>
      <c r="B7489">
        <v>54</v>
      </c>
      <c r="C7489" s="12">
        <f t="shared" si="348"/>
        <v>0</v>
      </c>
      <c r="D7489">
        <v>3</v>
      </c>
      <c r="E7489">
        <v>2</v>
      </c>
      <c r="F7489">
        <v>1</v>
      </c>
      <c r="G7489" s="9">
        <v>0</v>
      </c>
      <c r="H7489" t="s">
        <v>7290</v>
      </c>
      <c r="I7489" t="str">
        <f t="shared" si="349"/>
        <v>\n**** *year_3\nMultiple-entity based classification of airborne laser scanning data in urban areas</v>
      </c>
      <c r="J7489" t="str">
        <f t="shared" si="350"/>
        <v>\n**** *year_2 *type_1 *fs_0\nMultiple-entity based classification of airborne laser scanning data in urban areas</v>
      </c>
      <c r="K7489" t="s">
        <v>18879</v>
      </c>
    </row>
    <row r="7490" spans="1:11" x14ac:dyDescent="0.25">
      <c r="A7490">
        <v>2014</v>
      </c>
      <c r="B7490">
        <v>54</v>
      </c>
      <c r="C7490" s="12">
        <f t="shared" ref="C7490:C7553" si="351">IF(B7490&lt;20,1,0)</f>
        <v>0</v>
      </c>
      <c r="D7490">
        <v>3</v>
      </c>
      <c r="E7490">
        <v>2</v>
      </c>
      <c r="F7490">
        <v>2</v>
      </c>
      <c r="G7490" s="9">
        <v>0</v>
      </c>
      <c r="H7490" t="s">
        <v>7220</v>
      </c>
      <c r="I7490" t="str">
        <f t="shared" ref="I7490:I7553" si="352">CONCATENATE("\n**** *year_",D7490,"\n",H7490)</f>
        <v>\n**** *year_3\nThe design of time line cartograms : the visualization of the narrative of events : abstract</v>
      </c>
      <c r="J7490" t="str">
        <f t="shared" ref="J7490:J7553" si="353">CONCATENATE("\n**** *year_",E7490," *type_",F7490," *fs_",G7490,"\n",H7490)</f>
        <v>\n**** *year_2 *type_2 *fs_0\nThe design of time line cartograms : the visualization of the narrative of events : abstract</v>
      </c>
      <c r="K7490" t="s">
        <v>14373</v>
      </c>
    </row>
    <row r="7491" spans="1:11" x14ac:dyDescent="0.25">
      <c r="A7491">
        <v>2014</v>
      </c>
      <c r="B7491">
        <v>54</v>
      </c>
      <c r="C7491" s="12">
        <f t="shared" si="351"/>
        <v>0</v>
      </c>
      <c r="D7491">
        <v>3</v>
      </c>
      <c r="E7491">
        <v>2</v>
      </c>
      <c r="F7491">
        <v>1</v>
      </c>
      <c r="G7491" s="9">
        <v>0</v>
      </c>
      <c r="H7491" t="s">
        <v>7279</v>
      </c>
      <c r="I7491" t="str">
        <f t="shared" si="352"/>
        <v>\n**** *year_3\nTheme section : urban object detection and 3D building recnostruction : editorial</v>
      </c>
      <c r="J7491" t="str">
        <f t="shared" si="353"/>
        <v>\n**** *year_2 *type_1 *fs_0\nTheme section : urban object detection and 3D building recnostruction : editorial</v>
      </c>
      <c r="K7491" t="s">
        <v>18880</v>
      </c>
    </row>
    <row r="7492" spans="1:11" x14ac:dyDescent="0.25">
      <c r="A7492">
        <v>2014</v>
      </c>
      <c r="B7492">
        <v>54</v>
      </c>
      <c r="C7492" s="12">
        <f t="shared" si="351"/>
        <v>0</v>
      </c>
      <c r="D7492">
        <v>3</v>
      </c>
      <c r="E7492">
        <v>2</v>
      </c>
      <c r="F7492">
        <v>7</v>
      </c>
      <c r="G7492" s="10">
        <v>0</v>
      </c>
      <c r="H7492" t="s">
        <v>13222</v>
      </c>
      <c r="I7492" t="str">
        <f t="shared" si="352"/>
        <v>\n**** *year_3\nUrban tree species classification on pixel and object level with Worldview-2 image, using maximum likelihood classifier and support vector machine</v>
      </c>
      <c r="J7492" t="str">
        <f t="shared" si="353"/>
        <v>\n**** *year_2 *type_7 *fs_0\nUrban tree species classification on pixel and object level with Worldview-2 image, using maximum likelihood classifier and support vector machine</v>
      </c>
      <c r="K7492" t="s">
        <v>14373</v>
      </c>
    </row>
    <row r="7493" spans="1:11" x14ac:dyDescent="0.25">
      <c r="A7493">
        <v>2014</v>
      </c>
      <c r="B7493">
        <v>54</v>
      </c>
      <c r="C7493" s="12">
        <f t="shared" si="351"/>
        <v>0</v>
      </c>
      <c r="D7493">
        <v>3</v>
      </c>
      <c r="E7493">
        <v>2</v>
      </c>
      <c r="F7493">
        <v>1</v>
      </c>
      <c r="G7493" s="9">
        <v>0</v>
      </c>
      <c r="H7493" t="s">
        <v>3465</v>
      </c>
      <c r="I7493" t="str">
        <f t="shared" si="352"/>
        <v>\n**** *year_3\nValues in socio-environmental modelling: Persuasion for action or excuse for inaction</v>
      </c>
      <c r="J7493" t="str">
        <f t="shared" si="353"/>
        <v>\n**** *year_2 *type_1 *fs_0\nValues in socio-environmental modelling: Persuasion for action or excuse for inaction</v>
      </c>
      <c r="K7493" t="s">
        <v>18881</v>
      </c>
    </row>
    <row r="7494" spans="1:11" x14ac:dyDescent="0.25">
      <c r="A7494">
        <v>2014</v>
      </c>
      <c r="B7494">
        <v>53</v>
      </c>
      <c r="C7494" s="12">
        <f t="shared" si="351"/>
        <v>0</v>
      </c>
      <c r="D7494">
        <v>3</v>
      </c>
      <c r="E7494">
        <v>2</v>
      </c>
      <c r="F7494">
        <v>1</v>
      </c>
      <c r="G7494" s="9">
        <v>0</v>
      </c>
      <c r="H7494" t="s">
        <v>470</v>
      </c>
      <c r="I7494" t="str">
        <f t="shared" si="352"/>
        <v>\n**** *year_3\nChange detection in animal movement using discrete wavelet analysis</v>
      </c>
      <c r="J7494" t="str">
        <f t="shared" si="353"/>
        <v>\n**** *year_2 *type_1 *fs_0\nChange detection in animal movement using discrete wavelet analysis</v>
      </c>
      <c r="K7494" t="s">
        <v>18882</v>
      </c>
    </row>
    <row r="7495" spans="1:11" x14ac:dyDescent="0.25">
      <c r="A7495">
        <v>2014</v>
      </c>
      <c r="B7495">
        <v>53</v>
      </c>
      <c r="C7495" s="12">
        <f t="shared" si="351"/>
        <v>0</v>
      </c>
      <c r="D7495">
        <v>3</v>
      </c>
      <c r="E7495">
        <v>2</v>
      </c>
      <c r="F7495">
        <v>1</v>
      </c>
      <c r="G7495" s="9">
        <v>0</v>
      </c>
      <c r="H7495" t="s">
        <v>7322</v>
      </c>
      <c r="I7495" t="str">
        <f t="shared" si="352"/>
        <v>\n**** *year_3\nCharacterizing spatial uncertainty when integrating social data in conservation planning</v>
      </c>
      <c r="J7495" t="str">
        <f t="shared" si="353"/>
        <v>\n**** *year_2 *type_1 *fs_0\nCharacterizing spatial uncertainty when integrating social data in conservation planning</v>
      </c>
      <c r="K7495" t="s">
        <v>18883</v>
      </c>
    </row>
    <row r="7496" spans="1:11" x14ac:dyDescent="0.25">
      <c r="A7496">
        <v>2014</v>
      </c>
      <c r="B7496">
        <v>53</v>
      </c>
      <c r="C7496" s="12">
        <f t="shared" si="351"/>
        <v>0</v>
      </c>
      <c r="D7496">
        <v>3</v>
      </c>
      <c r="E7496">
        <v>2</v>
      </c>
      <c r="F7496">
        <v>1</v>
      </c>
      <c r="G7496" s="9">
        <v>0</v>
      </c>
      <c r="H7496" t="s">
        <v>7311</v>
      </c>
      <c r="I7496" t="str">
        <f t="shared" si="352"/>
        <v>\n**** *year_3\nDetection of built-up area in optical and synthetic aperture radar images using conditional random fields</v>
      </c>
      <c r="J7496" t="str">
        <f t="shared" si="353"/>
        <v>\n**** *year_2 *type_1 *fs_0\nDetection of built-up area in optical and synthetic aperture radar images using conditional random fields</v>
      </c>
      <c r="K7496" t="s">
        <v>18884</v>
      </c>
    </row>
    <row r="7497" spans="1:11" x14ac:dyDescent="0.25">
      <c r="A7497">
        <v>2014</v>
      </c>
      <c r="B7497">
        <v>53</v>
      </c>
      <c r="C7497" s="12">
        <f t="shared" si="351"/>
        <v>0</v>
      </c>
      <c r="D7497">
        <v>3</v>
      </c>
      <c r="E7497">
        <v>2</v>
      </c>
      <c r="F7497">
        <v>7</v>
      </c>
      <c r="G7497" s="10">
        <v>0</v>
      </c>
      <c r="H7497" t="s">
        <v>12903</v>
      </c>
      <c r="I7497" t="str">
        <f t="shared" si="352"/>
        <v>\n**** *year_3\nEarthquake risk assessment, loss estimation and vulnerability mapping for Dehradun City, India</v>
      </c>
      <c r="J7497" t="str">
        <f t="shared" si="353"/>
        <v>\n**** *year_2 *type_7 *fs_0\nEarthquake risk assessment, loss estimation and vulnerability mapping for Dehradun City, India</v>
      </c>
      <c r="K7497" t="s">
        <v>14373</v>
      </c>
    </row>
    <row r="7498" spans="1:11" x14ac:dyDescent="0.25">
      <c r="A7498">
        <v>2014</v>
      </c>
      <c r="B7498">
        <v>53</v>
      </c>
      <c r="C7498" s="12">
        <f t="shared" si="351"/>
        <v>0</v>
      </c>
      <c r="D7498">
        <v>3</v>
      </c>
      <c r="E7498">
        <v>2</v>
      </c>
      <c r="F7498">
        <v>2</v>
      </c>
      <c r="G7498" s="9">
        <v>0</v>
      </c>
      <c r="H7498" t="s">
        <v>7412</v>
      </c>
      <c r="I7498" t="str">
        <f t="shared" si="352"/>
        <v>\n**** *year_3\nMODIS NDVI for tracking Barnacle goose spring migration : poster</v>
      </c>
      <c r="J7498" t="str">
        <f t="shared" si="353"/>
        <v>\n**** *year_2 *type_2 *fs_0\nMODIS NDVI for tracking Barnacle goose spring migration : poster</v>
      </c>
      <c r="K7498" t="s">
        <v>14373</v>
      </c>
    </row>
    <row r="7499" spans="1:11" x14ac:dyDescent="0.25">
      <c r="A7499">
        <v>2014</v>
      </c>
      <c r="B7499">
        <v>53</v>
      </c>
      <c r="C7499" s="12">
        <f t="shared" si="351"/>
        <v>0</v>
      </c>
      <c r="D7499">
        <v>3</v>
      </c>
      <c r="E7499">
        <v>2</v>
      </c>
      <c r="F7499">
        <v>2</v>
      </c>
      <c r="G7499" s="9">
        <v>0</v>
      </c>
      <c r="H7499" t="s">
        <v>7501</v>
      </c>
      <c r="I7499" t="str">
        <f t="shared" si="352"/>
        <v>\n**** *year_3\nMulti - sensory integration for a digital earth nervous system</v>
      </c>
      <c r="J7499" t="str">
        <f t="shared" si="353"/>
        <v>\n**** *year_2 *type_2 *fs_0\nMulti - sensory integration for a digital earth nervous system</v>
      </c>
      <c r="K7499" t="s">
        <v>14373</v>
      </c>
    </row>
    <row r="7500" spans="1:11" x14ac:dyDescent="0.25">
      <c r="A7500">
        <v>2014</v>
      </c>
      <c r="B7500">
        <v>53</v>
      </c>
      <c r="C7500" s="12">
        <f t="shared" si="351"/>
        <v>0</v>
      </c>
      <c r="D7500">
        <v>3</v>
      </c>
      <c r="E7500">
        <v>2</v>
      </c>
      <c r="F7500">
        <v>7</v>
      </c>
      <c r="G7500" s="10">
        <v>0</v>
      </c>
      <c r="H7500" t="s">
        <v>13204</v>
      </c>
      <c r="I7500" t="str">
        <f t="shared" si="352"/>
        <v>\n**** *year_3\nThermal properties of leaf traits</v>
      </c>
      <c r="J7500" t="str">
        <f t="shared" si="353"/>
        <v>\n**** *year_2 *type_7 *fs_0\nThermal properties of leaf traits</v>
      </c>
      <c r="K7500" t="s">
        <v>14373</v>
      </c>
    </row>
    <row r="7501" spans="1:11" x14ac:dyDescent="0.25">
      <c r="A7501">
        <v>2014</v>
      </c>
      <c r="B7501">
        <v>53</v>
      </c>
      <c r="C7501" s="12">
        <f t="shared" si="351"/>
        <v>0</v>
      </c>
      <c r="D7501">
        <v>3</v>
      </c>
      <c r="E7501">
        <v>2</v>
      </c>
      <c r="F7501">
        <v>2</v>
      </c>
      <c r="G7501" s="9">
        <v>0</v>
      </c>
      <c r="H7501" t="s">
        <v>7248</v>
      </c>
      <c r="I7501" t="str">
        <f t="shared" si="352"/>
        <v>\n**** *year_3\nVegetation canopy fluorescence and reflectance retrieval by model inversion using optimization : abstract</v>
      </c>
      <c r="J7501" t="str">
        <f t="shared" si="353"/>
        <v>\n**** *year_2 *type_2 *fs_0\nVegetation canopy fluorescence and reflectance retrieval by model inversion using optimization : abstract</v>
      </c>
      <c r="K7501" t="s">
        <v>14373</v>
      </c>
    </row>
    <row r="7502" spans="1:11" x14ac:dyDescent="0.25">
      <c r="A7502">
        <v>2014</v>
      </c>
      <c r="B7502">
        <v>52</v>
      </c>
      <c r="C7502" s="12">
        <f t="shared" si="351"/>
        <v>0</v>
      </c>
      <c r="D7502">
        <v>3</v>
      </c>
      <c r="E7502">
        <v>2</v>
      </c>
      <c r="F7502">
        <v>3</v>
      </c>
      <c r="G7502" s="9">
        <v>0</v>
      </c>
      <c r="H7502" t="s">
        <v>7483</v>
      </c>
      <c r="I7502" t="str">
        <f t="shared" si="352"/>
        <v>\n**** *year_3\nA conceptual event-tree model for coseismic landslide dam hazard assessment</v>
      </c>
      <c r="J7502" t="str">
        <f t="shared" si="353"/>
        <v>\n**** *year_2 *type_3 *fs_0\nA conceptual event-tree model for coseismic landslide dam hazard assessment</v>
      </c>
      <c r="K7502" t="s">
        <v>18885</v>
      </c>
    </row>
    <row r="7503" spans="1:11" x14ac:dyDescent="0.25">
      <c r="A7503">
        <v>2014</v>
      </c>
      <c r="B7503">
        <v>52</v>
      </c>
      <c r="C7503" s="12">
        <f t="shared" si="351"/>
        <v>0</v>
      </c>
      <c r="D7503">
        <v>3</v>
      </c>
      <c r="E7503">
        <v>2</v>
      </c>
      <c r="F7503">
        <v>1</v>
      </c>
      <c r="G7503" s="9">
        <v>0</v>
      </c>
      <c r="H7503" t="s">
        <v>7212</v>
      </c>
      <c r="I7503" t="str">
        <f t="shared" si="352"/>
        <v>\n**** *year_3\nCorrigendum to Assessment of roughness length schemes implemented within the Noah land surface model for high-altitude regions [J. Hydrometeor, 15, (2014), 921-937] DOI</v>
      </c>
      <c r="J7503" t="str">
        <f t="shared" si="353"/>
        <v>\n**** *year_2 *type_1 *fs_0\nCorrigendum to Assessment of roughness length schemes implemented within the Noah land surface model for high-altitude regions [J. Hydrometeor, 15, (2014), 921-937] DOI</v>
      </c>
      <c r="K7503" t="s">
        <v>18886</v>
      </c>
    </row>
    <row r="7504" spans="1:11" x14ac:dyDescent="0.25">
      <c r="A7504">
        <v>2014</v>
      </c>
      <c r="B7504">
        <v>52</v>
      </c>
      <c r="C7504" s="12">
        <f t="shared" si="351"/>
        <v>0</v>
      </c>
      <c r="D7504">
        <v>3</v>
      </c>
      <c r="E7504">
        <v>2</v>
      </c>
      <c r="F7504">
        <v>1</v>
      </c>
      <c r="G7504" s="9">
        <v>0</v>
      </c>
      <c r="H7504" t="s">
        <v>7365</v>
      </c>
      <c r="I7504" t="str">
        <f t="shared" si="352"/>
        <v>\n**** *year_3\nGeoVisual analytics, time to focus on time : editorial</v>
      </c>
      <c r="J7504" t="str">
        <f t="shared" si="353"/>
        <v>\n**** *year_2 *type_1 *fs_0\nGeoVisual analytics, time to focus on time : editorial</v>
      </c>
      <c r="K7504" t="s">
        <v>18887</v>
      </c>
    </row>
    <row r="7505" spans="1:11" x14ac:dyDescent="0.25">
      <c r="A7505">
        <v>2014</v>
      </c>
      <c r="B7505">
        <v>52</v>
      </c>
      <c r="C7505" s="12">
        <f t="shared" si="351"/>
        <v>0</v>
      </c>
      <c r="D7505">
        <v>3</v>
      </c>
      <c r="E7505">
        <v>2</v>
      </c>
      <c r="F7505">
        <v>1</v>
      </c>
      <c r="G7505" s="9">
        <v>0</v>
      </c>
      <c r="H7505" t="s">
        <v>7286</v>
      </c>
      <c r="I7505" t="str">
        <f t="shared" si="352"/>
        <v>\n**** *year_3\nInter-agency land administration in Australia: what scope for integrating policies, processes and data infrastructures for housing production?</v>
      </c>
      <c r="J7505" t="str">
        <f t="shared" si="353"/>
        <v>\n**** *year_2 *type_1 *fs_0\nInter-agency land administration in Australia: what scope for integrating policies, processes and data infrastructures for housing production?</v>
      </c>
      <c r="K7505" t="s">
        <v>18888</v>
      </c>
    </row>
    <row r="7506" spans="1:11" x14ac:dyDescent="0.25">
      <c r="A7506">
        <v>2014</v>
      </c>
      <c r="B7506">
        <v>52</v>
      </c>
      <c r="C7506" s="12">
        <f t="shared" si="351"/>
        <v>0</v>
      </c>
      <c r="D7506">
        <v>3</v>
      </c>
      <c r="E7506">
        <v>2</v>
      </c>
      <c r="F7506">
        <v>1</v>
      </c>
      <c r="G7506" s="9">
        <v>0</v>
      </c>
      <c r="H7506" t="s">
        <v>1305</v>
      </c>
      <c r="I7506" t="str">
        <f t="shared" si="352"/>
        <v>\n**** *year_3\nRainfall erosivity mapping for Santiago Island, Cape Verde</v>
      </c>
      <c r="J7506" t="str">
        <f t="shared" si="353"/>
        <v>\n**** *year_2 *type_1 *fs_0\nRainfall erosivity mapping for Santiago Island, Cape Verde</v>
      </c>
      <c r="K7506" t="s">
        <v>18889</v>
      </c>
    </row>
    <row r="7507" spans="1:11" x14ac:dyDescent="0.25">
      <c r="A7507">
        <v>2014</v>
      </c>
      <c r="B7507">
        <v>52</v>
      </c>
      <c r="C7507" s="12">
        <f t="shared" si="351"/>
        <v>0</v>
      </c>
      <c r="D7507">
        <v>3</v>
      </c>
      <c r="E7507">
        <v>2</v>
      </c>
      <c r="F7507">
        <v>2</v>
      </c>
      <c r="G7507" s="9">
        <v>0</v>
      </c>
      <c r="H7507" t="s">
        <v>7461</v>
      </c>
      <c r="I7507" t="str">
        <f t="shared" si="352"/>
        <v>\n**** *year_3\nSustainable development by means of a collaborative planning framework : the case of municipal housing in Guatemala City + powerpoint</v>
      </c>
      <c r="J7507" t="str">
        <f t="shared" si="353"/>
        <v>\n**** *year_2 *type_2 *fs_0\nSustainable development by means of a collaborative planning framework : the case of municipal housing in Guatemala City + powerpoint</v>
      </c>
      <c r="K7507" t="s">
        <v>14373</v>
      </c>
    </row>
    <row r="7508" spans="1:11" x14ac:dyDescent="0.25">
      <c r="A7508">
        <v>2014</v>
      </c>
      <c r="B7508">
        <v>52</v>
      </c>
      <c r="C7508" s="12">
        <f t="shared" si="351"/>
        <v>0</v>
      </c>
      <c r="D7508">
        <v>3</v>
      </c>
      <c r="E7508">
        <v>2</v>
      </c>
      <c r="F7508">
        <v>2</v>
      </c>
      <c r="G7508" s="9">
        <v>0</v>
      </c>
      <c r="H7508" t="s">
        <v>7402</v>
      </c>
      <c r="I7508" t="str">
        <f t="shared" si="352"/>
        <v>\n**** *year_3\nThe complexity of risks in Kampala, Uganda : powerpoint</v>
      </c>
      <c r="J7508" t="str">
        <f t="shared" si="353"/>
        <v>\n**** *year_2 *type_2 *fs_0\nThe complexity of risks in Kampala, Uganda : powerpoint</v>
      </c>
      <c r="K7508" t="s">
        <v>14373</v>
      </c>
    </row>
    <row r="7509" spans="1:11" x14ac:dyDescent="0.25">
      <c r="A7509">
        <v>2014</v>
      </c>
      <c r="B7509">
        <v>52</v>
      </c>
      <c r="C7509" s="12">
        <f t="shared" si="351"/>
        <v>0</v>
      </c>
      <c r="D7509">
        <v>3</v>
      </c>
      <c r="E7509">
        <v>2</v>
      </c>
      <c r="F7509">
        <v>2</v>
      </c>
      <c r="G7509" s="9">
        <v>0</v>
      </c>
      <c r="H7509" t="s">
        <v>7416</v>
      </c>
      <c r="I7509" t="str">
        <f t="shared" si="352"/>
        <v>\n**** *year_3\nUsing time cartograms for the visual representations of free movement data : abstract</v>
      </c>
      <c r="J7509" t="str">
        <f t="shared" si="353"/>
        <v>\n**** *year_2 *type_2 *fs_0\nUsing time cartograms for the visual representations of free movement data : abstract</v>
      </c>
      <c r="K7509" t="s">
        <v>14373</v>
      </c>
    </row>
    <row r="7510" spans="1:11" x14ac:dyDescent="0.25">
      <c r="A7510">
        <v>2014</v>
      </c>
      <c r="B7510">
        <v>52</v>
      </c>
      <c r="C7510" s="12">
        <f t="shared" si="351"/>
        <v>0</v>
      </c>
      <c r="D7510">
        <v>3</v>
      </c>
      <c r="E7510">
        <v>2</v>
      </c>
      <c r="F7510">
        <v>7</v>
      </c>
      <c r="G7510" s="10">
        <v>0</v>
      </c>
      <c r="H7510" t="s">
        <v>13234</v>
      </c>
      <c r="I7510" t="str">
        <f t="shared" si="352"/>
        <v>\n**** *year_3\nWeb based 3D analysis and visualization using HTML5 and WebGL</v>
      </c>
      <c r="J7510" t="str">
        <f t="shared" si="353"/>
        <v>\n**** *year_2 *type_7 *fs_0\nWeb based 3D analysis and visualization using HTML5 and WebGL</v>
      </c>
      <c r="K7510" t="s">
        <v>14373</v>
      </c>
    </row>
    <row r="7511" spans="1:11" x14ac:dyDescent="0.25">
      <c r="A7511">
        <v>2014</v>
      </c>
      <c r="B7511">
        <v>51</v>
      </c>
      <c r="C7511" s="12">
        <f t="shared" si="351"/>
        <v>0</v>
      </c>
      <c r="D7511">
        <v>3</v>
      </c>
      <c r="E7511">
        <v>2</v>
      </c>
      <c r="F7511">
        <v>7</v>
      </c>
      <c r="G7511" s="10">
        <v>0</v>
      </c>
      <c r="H7511" t="s">
        <v>12814</v>
      </c>
      <c r="I7511" t="str">
        <f t="shared" si="352"/>
        <v>\n**** *year_3\nAssessment of marker-controlled watershed segmentation algorithm for individual tree top detection and crown delineation</v>
      </c>
      <c r="J7511" t="str">
        <f t="shared" si="353"/>
        <v>\n**** *year_2 *type_7 *fs_0\nAssessment of marker-controlled watershed segmentation algorithm for individual tree top detection and crown delineation</v>
      </c>
      <c r="K7511" t="s">
        <v>14373</v>
      </c>
    </row>
    <row r="7512" spans="1:11" x14ac:dyDescent="0.25">
      <c r="A7512">
        <v>2014</v>
      </c>
      <c r="B7512">
        <v>51</v>
      </c>
      <c r="C7512" s="12">
        <f t="shared" si="351"/>
        <v>0</v>
      </c>
      <c r="D7512">
        <v>3</v>
      </c>
      <c r="E7512">
        <v>2</v>
      </c>
      <c r="F7512">
        <v>1</v>
      </c>
      <c r="G7512" s="9">
        <v>0</v>
      </c>
      <c r="H7512" t="s">
        <v>7214</v>
      </c>
      <c r="I7512" t="str">
        <f t="shared" si="352"/>
        <v>\n**** *year_3\nCorrigendum to "Coupling socio-economic factors and eco-hydrological processes using a cascade-modeling approach" [J. Hydrol. 518 (Part A) (2014) 49-59]</v>
      </c>
      <c r="J7512" t="str">
        <f t="shared" si="353"/>
        <v>\n**** *year_2 *type_1 *fs_0\nCorrigendum to "Coupling socio-economic factors and eco-hydrological processes using a cascade-modeling approach" [J. Hydrol. 518 (Part A) (2014) 49-59]</v>
      </c>
      <c r="K7512" t="s">
        <v>18890</v>
      </c>
    </row>
    <row r="7513" spans="1:11" x14ac:dyDescent="0.25">
      <c r="A7513">
        <v>2014</v>
      </c>
      <c r="B7513">
        <v>51</v>
      </c>
      <c r="C7513" s="12">
        <f t="shared" si="351"/>
        <v>0</v>
      </c>
      <c r="D7513">
        <v>3</v>
      </c>
      <c r="E7513">
        <v>2</v>
      </c>
      <c r="F7513">
        <v>7</v>
      </c>
      <c r="G7513" s="10">
        <v>0</v>
      </c>
      <c r="H7513" t="s">
        <v>12930</v>
      </c>
      <c r="I7513" t="str">
        <f t="shared" si="352"/>
        <v>\n**** *year_3\nEvaluating adequacy of drinking water supply in Kigali, Rwanda : case study of Nyamirambo Sector</v>
      </c>
      <c r="J7513" t="str">
        <f t="shared" si="353"/>
        <v>\n**** *year_2 *type_7 *fs_0\nEvaluating adequacy of drinking water supply in Kigali, Rwanda : case study of Nyamirambo Sector</v>
      </c>
      <c r="K7513" t="s">
        <v>14373</v>
      </c>
    </row>
    <row r="7514" spans="1:11" x14ac:dyDescent="0.25">
      <c r="A7514">
        <v>2014</v>
      </c>
      <c r="B7514">
        <v>51</v>
      </c>
      <c r="C7514" s="12">
        <f t="shared" si="351"/>
        <v>0</v>
      </c>
      <c r="D7514">
        <v>3</v>
      </c>
      <c r="E7514">
        <v>2</v>
      </c>
      <c r="F7514">
        <v>1</v>
      </c>
      <c r="G7514" s="9">
        <v>0</v>
      </c>
      <c r="H7514" t="s">
        <v>7326</v>
      </c>
      <c r="I7514" t="str">
        <f t="shared" si="352"/>
        <v>\n**** *year_3\nEvidence from Earth Observation: Emerging Legal Issues, R. Purdy, D. Leung (Eds.), in: Studies in Space Law, vol. 7 (2013), 465 pp., ISBN: 978-90-04-19443-4 : book review</v>
      </c>
      <c r="J7514" t="str">
        <f t="shared" si="353"/>
        <v>\n**** *year_2 *type_1 *fs_0\nEvidence from Earth Observation: Emerging Legal Issues, R. Purdy, D. Leung (Eds.), in: Studies in Space Law, vol. 7 (2013), 465 pp., ISBN: 978-90-04-19443-4 : book review</v>
      </c>
      <c r="K7514" t="s">
        <v>18891</v>
      </c>
    </row>
    <row r="7515" spans="1:11" x14ac:dyDescent="0.25">
      <c r="A7515">
        <v>2014</v>
      </c>
      <c r="B7515">
        <v>51</v>
      </c>
      <c r="C7515" s="12">
        <f t="shared" si="351"/>
        <v>0</v>
      </c>
      <c r="D7515">
        <v>3</v>
      </c>
      <c r="E7515">
        <v>2</v>
      </c>
      <c r="F7515">
        <v>2</v>
      </c>
      <c r="G7515" s="9">
        <v>0</v>
      </c>
      <c r="H7515" t="s">
        <v>7508</v>
      </c>
      <c r="I7515" t="str">
        <f t="shared" si="352"/>
        <v>\n**** *year_3\nOblique aerial photography tool for building inspection and damage assessment</v>
      </c>
      <c r="J7515" t="str">
        <f t="shared" si="353"/>
        <v>\n**** *year_2 *type_2 *fs_0\nOblique aerial photography tool for building inspection and damage assessment</v>
      </c>
      <c r="K7515" t="s">
        <v>18892</v>
      </c>
    </row>
    <row r="7516" spans="1:11" x14ac:dyDescent="0.25">
      <c r="A7516">
        <v>2014</v>
      </c>
      <c r="B7516">
        <v>51</v>
      </c>
      <c r="C7516" s="12">
        <f t="shared" si="351"/>
        <v>0</v>
      </c>
      <c r="D7516">
        <v>3</v>
      </c>
      <c r="E7516">
        <v>2</v>
      </c>
      <c r="F7516">
        <v>7</v>
      </c>
      <c r="G7516" s="10">
        <v>0</v>
      </c>
      <c r="H7516" t="s">
        <v>13138</v>
      </c>
      <c r="I7516" t="str">
        <f t="shared" si="352"/>
        <v>\n**** *year_3\nResponses of hydrological processes to land cover change of endorheic tropical basin : the case of Lake Naivasha Basin</v>
      </c>
      <c r="J7516" t="str">
        <f t="shared" si="353"/>
        <v>\n**** *year_2 *type_7 *fs_0\nResponses of hydrological processes to land cover change of endorheic tropical basin : the case of Lake Naivasha Basin</v>
      </c>
      <c r="K7516" t="s">
        <v>14373</v>
      </c>
    </row>
    <row r="7517" spans="1:11" x14ac:dyDescent="0.25">
      <c r="A7517">
        <v>2014</v>
      </c>
      <c r="B7517">
        <v>51</v>
      </c>
      <c r="C7517" s="12">
        <f t="shared" si="351"/>
        <v>0</v>
      </c>
      <c r="D7517">
        <v>3</v>
      </c>
      <c r="E7517">
        <v>2</v>
      </c>
      <c r="F7517">
        <v>5</v>
      </c>
      <c r="G7517" s="9">
        <v>0</v>
      </c>
      <c r="H7517" t="s">
        <v>7231</v>
      </c>
      <c r="I7517" t="str">
        <f t="shared" si="352"/>
        <v>\n**** *year_3\nSocial-Ecological Resilience of Water Resource Management : Case study of Rafsanjan, Iran : powerpoint</v>
      </c>
      <c r="J7517" t="str">
        <f t="shared" si="353"/>
        <v>\n**** *year_2 *type_5 *fs_0\nSocial-Ecological Resilience of Water Resource Management : Case study of Rafsanjan, Iran : powerpoint</v>
      </c>
      <c r="K7517" t="s">
        <v>14373</v>
      </c>
    </row>
    <row r="7518" spans="1:11" x14ac:dyDescent="0.25">
      <c r="A7518">
        <v>2014</v>
      </c>
      <c r="B7518">
        <v>51</v>
      </c>
      <c r="C7518" s="12">
        <f t="shared" si="351"/>
        <v>0</v>
      </c>
      <c r="D7518">
        <v>3</v>
      </c>
      <c r="E7518">
        <v>2</v>
      </c>
      <c r="F7518">
        <v>1</v>
      </c>
      <c r="G7518" s="9">
        <v>0</v>
      </c>
      <c r="H7518" t="s">
        <v>2328</v>
      </c>
      <c r="I7518" t="str">
        <f t="shared" si="352"/>
        <v>\n**** *year_3\nSpotting East African mammals in open savannah from space</v>
      </c>
      <c r="J7518" t="str">
        <f t="shared" si="353"/>
        <v>\n**** *year_2 *type_1 *fs_0\nSpotting East African mammals in open savannah from space</v>
      </c>
      <c r="K7518" t="s">
        <v>18893</v>
      </c>
    </row>
    <row r="7519" spans="1:11" x14ac:dyDescent="0.25">
      <c r="A7519">
        <v>2014</v>
      </c>
      <c r="B7519">
        <v>51</v>
      </c>
      <c r="C7519" s="12">
        <f t="shared" si="351"/>
        <v>0</v>
      </c>
      <c r="D7519">
        <v>3</v>
      </c>
      <c r="E7519">
        <v>2</v>
      </c>
      <c r="F7519">
        <v>5</v>
      </c>
      <c r="G7519" s="9">
        <v>0</v>
      </c>
      <c r="H7519" t="s">
        <v>7263</v>
      </c>
      <c r="I7519" t="str">
        <f t="shared" si="352"/>
        <v>\n**** *year_3\nThe geo-spatial analysis challenge to leverage smart-cities : powerpoint</v>
      </c>
      <c r="J7519" t="str">
        <f t="shared" si="353"/>
        <v>\n**** *year_2 *type_5 *fs_0\nThe geo-spatial analysis challenge to leverage smart-cities : powerpoint</v>
      </c>
      <c r="K7519" t="s">
        <v>14373</v>
      </c>
    </row>
    <row r="7520" spans="1:11" x14ac:dyDescent="0.25">
      <c r="A7520">
        <v>2014</v>
      </c>
      <c r="B7520">
        <v>51</v>
      </c>
      <c r="C7520" s="12">
        <f t="shared" si="351"/>
        <v>0</v>
      </c>
      <c r="D7520">
        <v>3</v>
      </c>
      <c r="E7520">
        <v>2</v>
      </c>
      <c r="F7520">
        <v>2</v>
      </c>
      <c r="G7520" s="9">
        <v>0</v>
      </c>
      <c r="H7520" t="s">
        <v>7423</v>
      </c>
      <c r="I7520" t="str">
        <f t="shared" si="352"/>
        <v>\n**** *year_3\nThe role of remote sensing in geothermal exploration : powerpoint</v>
      </c>
      <c r="J7520" t="str">
        <f t="shared" si="353"/>
        <v>\n**** *year_2 *type_2 *fs_0\nThe role of remote sensing in geothermal exploration : powerpoint</v>
      </c>
      <c r="K7520" t="s">
        <v>14373</v>
      </c>
    </row>
    <row r="7521" spans="1:11" x14ac:dyDescent="0.25">
      <c r="A7521">
        <v>2014</v>
      </c>
      <c r="B7521">
        <v>50</v>
      </c>
      <c r="C7521" s="12">
        <f t="shared" si="351"/>
        <v>0</v>
      </c>
      <c r="D7521">
        <v>3</v>
      </c>
      <c r="E7521">
        <v>2</v>
      </c>
      <c r="F7521">
        <v>5</v>
      </c>
      <c r="G7521" s="9">
        <v>0</v>
      </c>
      <c r="H7521" t="s">
        <v>7239</v>
      </c>
      <c r="I7521" t="str">
        <f t="shared" si="352"/>
        <v>\n**** *year_3\nA carto dashboard for distributed statistical data : powerpoint</v>
      </c>
      <c r="J7521" t="str">
        <f t="shared" si="353"/>
        <v>\n**** *year_2 *type_5 *fs_0\nA carto dashboard for distributed statistical data : powerpoint</v>
      </c>
      <c r="K7521" t="s">
        <v>14373</v>
      </c>
    </row>
    <row r="7522" spans="1:11" x14ac:dyDescent="0.25">
      <c r="A7522">
        <v>2014</v>
      </c>
      <c r="B7522">
        <v>50</v>
      </c>
      <c r="C7522" s="12">
        <f t="shared" si="351"/>
        <v>0</v>
      </c>
      <c r="D7522">
        <v>3</v>
      </c>
      <c r="E7522">
        <v>2</v>
      </c>
      <c r="F7522">
        <v>2</v>
      </c>
      <c r="G7522" s="9">
        <v>0</v>
      </c>
      <c r="H7522" t="s">
        <v>7403</v>
      </c>
      <c r="I7522" t="str">
        <f t="shared" si="352"/>
        <v>\n**** *year_3\nPost-conflict land administration within the process of post-conflict state building : case Kosovo : powerpoint</v>
      </c>
      <c r="J7522" t="str">
        <f t="shared" si="353"/>
        <v>\n**** *year_2 *type_2 *fs_0\nPost-conflict land administration within the process of post-conflict state building : case Kosovo : powerpoint</v>
      </c>
      <c r="K7522" t="s">
        <v>14373</v>
      </c>
    </row>
    <row r="7523" spans="1:11" x14ac:dyDescent="0.25">
      <c r="A7523">
        <v>2014</v>
      </c>
      <c r="B7523">
        <v>50</v>
      </c>
      <c r="C7523" s="12">
        <f t="shared" si="351"/>
        <v>0</v>
      </c>
      <c r="D7523">
        <v>3</v>
      </c>
      <c r="E7523">
        <v>2</v>
      </c>
      <c r="F7523">
        <v>2</v>
      </c>
      <c r="G7523" s="9">
        <v>0</v>
      </c>
      <c r="H7523" t="s">
        <v>7418</v>
      </c>
      <c r="I7523" t="str">
        <f t="shared" si="352"/>
        <v>\n**** *year_3\nStatus of airborne oblique imaging : EuroSDR commission I project Oblique Imagery : keynote</v>
      </c>
      <c r="J7523" t="str">
        <f t="shared" si="353"/>
        <v>\n**** *year_2 *type_2 *fs_0\nStatus of airborne oblique imaging : EuroSDR commission I project Oblique Imagery : keynote</v>
      </c>
      <c r="K7523" t="s">
        <v>14373</v>
      </c>
    </row>
    <row r="7524" spans="1:11" x14ac:dyDescent="0.25">
      <c r="A7524">
        <v>2014</v>
      </c>
      <c r="B7524">
        <v>50</v>
      </c>
      <c r="C7524" s="12">
        <f t="shared" si="351"/>
        <v>0</v>
      </c>
      <c r="D7524">
        <v>3</v>
      </c>
      <c r="E7524">
        <v>2</v>
      </c>
      <c r="F7524">
        <v>2</v>
      </c>
      <c r="G7524" s="9">
        <v>0</v>
      </c>
      <c r="H7524" t="s">
        <v>7471</v>
      </c>
      <c r="I7524" t="str">
        <f t="shared" si="352"/>
        <v>\n**** *year_3\nThe socio - spatial synergy in land governance : a case study of informal settlements in Bahir Dar, Ethiopia + powerpoint</v>
      </c>
      <c r="J7524" t="str">
        <f t="shared" si="353"/>
        <v>\n**** *year_2 *type_2 *fs_0\nThe socio - spatial synergy in land governance : a case study of informal settlements in Bahir Dar, Ethiopia + powerpoint</v>
      </c>
      <c r="K7524" t="s">
        <v>14373</v>
      </c>
    </row>
    <row r="7525" spans="1:11" x14ac:dyDescent="0.25">
      <c r="A7525">
        <v>2014</v>
      </c>
      <c r="B7525">
        <v>49</v>
      </c>
      <c r="C7525" s="12">
        <f t="shared" si="351"/>
        <v>0</v>
      </c>
      <c r="D7525">
        <v>3</v>
      </c>
      <c r="E7525">
        <v>2</v>
      </c>
      <c r="F7525">
        <v>7</v>
      </c>
      <c r="G7525" s="10">
        <v>0</v>
      </c>
      <c r="H7525" t="s">
        <v>12754</v>
      </c>
      <c r="I7525" t="str">
        <f t="shared" si="352"/>
        <v>\n**** *year_3\n2D Hydronamic modelling on part of Mahanadi Delta Region</v>
      </c>
      <c r="J7525" t="str">
        <f t="shared" si="353"/>
        <v>\n**** *year_2 *type_7 *fs_0\n2D Hydronamic modelling on part of Mahanadi Delta Region</v>
      </c>
      <c r="K7525" t="s">
        <v>14373</v>
      </c>
    </row>
    <row r="7526" spans="1:11" x14ac:dyDescent="0.25">
      <c r="A7526">
        <v>2014</v>
      </c>
      <c r="B7526">
        <v>49</v>
      </c>
      <c r="C7526" s="12">
        <f t="shared" si="351"/>
        <v>0</v>
      </c>
      <c r="D7526">
        <v>3</v>
      </c>
      <c r="E7526">
        <v>2</v>
      </c>
      <c r="F7526">
        <v>1</v>
      </c>
      <c r="G7526" s="9">
        <v>0</v>
      </c>
      <c r="H7526" t="s">
        <v>7351</v>
      </c>
      <c r="I7526" t="str">
        <f t="shared" si="352"/>
        <v>\n**** *year_3\nEvaluating the feasibility of multitemporal hyperspectral remote sensing for monitoring bioremediation</v>
      </c>
      <c r="J7526" t="str">
        <f t="shared" si="353"/>
        <v>\n**** *year_2 *type_1 *fs_0\nEvaluating the feasibility of multitemporal hyperspectral remote sensing for monitoring bioremediation</v>
      </c>
      <c r="K7526" t="s">
        <v>18894</v>
      </c>
    </row>
    <row r="7527" spans="1:11" x14ac:dyDescent="0.25">
      <c r="A7527">
        <v>2014</v>
      </c>
      <c r="B7527">
        <v>49</v>
      </c>
      <c r="C7527" s="12">
        <f t="shared" si="351"/>
        <v>0</v>
      </c>
      <c r="D7527">
        <v>3</v>
      </c>
      <c r="E7527">
        <v>2</v>
      </c>
      <c r="F7527">
        <v>1</v>
      </c>
      <c r="G7527" s="9">
        <v>0</v>
      </c>
      <c r="H7527" t="s">
        <v>575</v>
      </c>
      <c r="I7527" t="str">
        <f t="shared" si="352"/>
        <v>\n**** *year_3\nImpacts of salt marsh plants on tidal channel initiation and inheritance</v>
      </c>
      <c r="J7527" t="str">
        <f t="shared" si="353"/>
        <v>\n**** *year_2 *type_1 *fs_0\nImpacts of salt marsh plants on tidal channel initiation and inheritance</v>
      </c>
      <c r="K7527" t="s">
        <v>18895</v>
      </c>
    </row>
    <row r="7528" spans="1:11" x14ac:dyDescent="0.25">
      <c r="A7528">
        <v>2014</v>
      </c>
      <c r="B7528">
        <v>49</v>
      </c>
      <c r="C7528" s="12">
        <f t="shared" si="351"/>
        <v>0</v>
      </c>
      <c r="D7528">
        <v>3</v>
      </c>
      <c r="E7528">
        <v>2</v>
      </c>
      <c r="F7528">
        <v>2</v>
      </c>
      <c r="G7528" s="9">
        <v>0</v>
      </c>
      <c r="H7528" t="s">
        <v>7422</v>
      </c>
      <c r="I7528" t="str">
        <f t="shared" si="352"/>
        <v>\n**** *year_3\nOpen big spatial data : from procedural to discursive accountability? : abstract</v>
      </c>
      <c r="J7528" t="str">
        <f t="shared" si="353"/>
        <v>\n**** *year_2 *type_2 *fs_0\nOpen big spatial data : from procedural to discursive accountability? : abstract</v>
      </c>
      <c r="K7528" t="s">
        <v>14373</v>
      </c>
    </row>
    <row r="7529" spans="1:11" x14ac:dyDescent="0.25">
      <c r="A7529">
        <v>2014</v>
      </c>
      <c r="B7529">
        <v>49</v>
      </c>
      <c r="C7529" s="12">
        <f t="shared" si="351"/>
        <v>0</v>
      </c>
      <c r="D7529">
        <v>3</v>
      </c>
      <c r="E7529">
        <v>2</v>
      </c>
      <c r="F7529">
        <v>7</v>
      </c>
      <c r="G7529" s="10">
        <v>0</v>
      </c>
      <c r="H7529" t="s">
        <v>13167</v>
      </c>
      <c r="I7529" t="str">
        <f t="shared" si="352"/>
        <v>\n**** *year_3\nSpectral and spatial indices based specific class identification from airborne hyperspectral data</v>
      </c>
      <c r="J7529" t="str">
        <f t="shared" si="353"/>
        <v>\n**** *year_2 *type_7 *fs_0\nSpectral and spatial indices based specific class identification from airborne hyperspectral data</v>
      </c>
      <c r="K7529" t="s">
        <v>14373</v>
      </c>
    </row>
    <row r="7530" spans="1:11" x14ac:dyDescent="0.25">
      <c r="A7530">
        <v>2014</v>
      </c>
      <c r="B7530">
        <v>49</v>
      </c>
      <c r="C7530" s="12">
        <f t="shared" si="351"/>
        <v>0</v>
      </c>
      <c r="D7530">
        <v>3</v>
      </c>
      <c r="E7530">
        <v>2</v>
      </c>
      <c r="F7530">
        <v>1</v>
      </c>
      <c r="G7530" s="9">
        <v>0</v>
      </c>
      <c r="H7530" t="s">
        <v>7307</v>
      </c>
      <c r="I7530" t="str">
        <f t="shared" si="352"/>
        <v>\n**** *year_3\nThe effect of enclosures in rehabilitating degraded vegetation : a case of Enderta district, northern Ethiopia</v>
      </c>
      <c r="J7530" t="str">
        <f t="shared" si="353"/>
        <v>\n**** *year_2 *type_1 *fs_0\nThe effect of enclosures in rehabilitating degraded vegetation : a case of Enderta district, northern Ethiopia</v>
      </c>
      <c r="K7530" t="s">
        <v>18896</v>
      </c>
    </row>
    <row r="7531" spans="1:11" x14ac:dyDescent="0.25">
      <c r="A7531">
        <v>2014</v>
      </c>
      <c r="B7531">
        <v>48</v>
      </c>
      <c r="C7531" s="12">
        <f t="shared" si="351"/>
        <v>0</v>
      </c>
      <c r="D7531">
        <v>3</v>
      </c>
      <c r="E7531">
        <v>2</v>
      </c>
      <c r="F7531">
        <v>5</v>
      </c>
      <c r="G7531" s="9">
        <v>0</v>
      </c>
      <c r="H7531" t="s">
        <v>7452</v>
      </c>
      <c r="I7531" t="str">
        <f t="shared" si="352"/>
        <v>\n**** *year_3\nCan smart maps improve local government?</v>
      </c>
      <c r="J7531" t="str">
        <f t="shared" si="353"/>
        <v>\n**** *year_2 *type_5 *fs_0\nCan smart maps improve local government?</v>
      </c>
      <c r="K7531" t="s">
        <v>14373</v>
      </c>
    </row>
    <row r="7532" spans="1:11" x14ac:dyDescent="0.25">
      <c r="A7532">
        <v>2014</v>
      </c>
      <c r="B7532">
        <v>48</v>
      </c>
      <c r="C7532" s="12">
        <f t="shared" si="351"/>
        <v>0</v>
      </c>
      <c r="D7532">
        <v>3</v>
      </c>
      <c r="E7532">
        <v>2</v>
      </c>
      <c r="F7532">
        <v>1</v>
      </c>
      <c r="G7532" s="9">
        <v>0</v>
      </c>
      <c r="H7532" t="s">
        <v>4324</v>
      </c>
      <c r="I7532" t="str">
        <f t="shared" si="352"/>
        <v>\n**** *year_3\nGeochronology and thermochronometry of the Jiapigou gold belt, northeastern China</v>
      </c>
      <c r="J7532" t="str">
        <f t="shared" si="353"/>
        <v>\n**** *year_2 *type_1 *fs_0\nGeochronology and thermochronometry of the Jiapigou gold belt, northeastern China</v>
      </c>
      <c r="K7532" t="s">
        <v>18897</v>
      </c>
    </row>
    <row r="7533" spans="1:11" x14ac:dyDescent="0.25">
      <c r="A7533">
        <v>2014</v>
      </c>
      <c r="B7533">
        <v>48</v>
      </c>
      <c r="C7533" s="12">
        <f t="shared" si="351"/>
        <v>0</v>
      </c>
      <c r="D7533">
        <v>3</v>
      </c>
      <c r="E7533">
        <v>2</v>
      </c>
      <c r="F7533">
        <v>4</v>
      </c>
      <c r="G7533" s="9">
        <v>0</v>
      </c>
      <c r="H7533" t="s">
        <v>7432</v>
      </c>
      <c r="I7533" t="str">
        <f t="shared" si="352"/>
        <v>\n**** *year_3\nLand-atmosphere interactions and their relationships to the Asian monsoon in the Tibetan Plateau</v>
      </c>
      <c r="J7533" t="str">
        <f t="shared" si="353"/>
        <v>\n**** *year_2 *type_4 *fs_0\nLand-atmosphere interactions and their relationships to the Asian monsoon in the Tibetan Plateau</v>
      </c>
      <c r="K7533" t="s">
        <v>18898</v>
      </c>
    </row>
    <row r="7534" spans="1:11" x14ac:dyDescent="0.25">
      <c r="A7534">
        <v>2014</v>
      </c>
      <c r="B7534">
        <v>48</v>
      </c>
      <c r="C7534" s="12">
        <f t="shared" si="351"/>
        <v>0</v>
      </c>
      <c r="D7534">
        <v>3</v>
      </c>
      <c r="E7534">
        <v>2</v>
      </c>
      <c r="F7534">
        <v>3</v>
      </c>
      <c r="G7534" s="9">
        <v>0</v>
      </c>
      <c r="H7534" t="s">
        <v>7260</v>
      </c>
      <c r="I7534" t="str">
        <f t="shared" si="352"/>
        <v>\n**** *year_3\nMapping and Assessment of Ecosystems and their Services : Indicators for ecosystem assessments under Action 5 of the EU Biodiversity Strategy to 2020</v>
      </c>
      <c r="J7534" t="str">
        <f t="shared" si="353"/>
        <v>\n**** *year_2 *type_3 *fs_0\nMapping and Assessment of Ecosystems and their Services : Indicators for ecosystem assessments under Action 5 of the EU Biodiversity Strategy to 2020</v>
      </c>
      <c r="K7534" t="s">
        <v>18899</v>
      </c>
    </row>
    <row r="7535" spans="1:11" x14ac:dyDescent="0.25">
      <c r="A7535">
        <v>2014</v>
      </c>
      <c r="B7535">
        <v>48</v>
      </c>
      <c r="C7535" s="12">
        <f t="shared" si="351"/>
        <v>0</v>
      </c>
      <c r="D7535">
        <v>3</v>
      </c>
      <c r="E7535">
        <v>2</v>
      </c>
      <c r="F7535">
        <v>2</v>
      </c>
      <c r="G7535" s="9">
        <v>0</v>
      </c>
      <c r="H7535" t="s">
        <v>7233</v>
      </c>
      <c r="I7535" t="str">
        <f t="shared" si="352"/>
        <v>\n**** *year_3\nOn the use of gridded daily temperature data to calculate the extended spring indices phenological models : abstract</v>
      </c>
      <c r="J7535" t="str">
        <f t="shared" si="353"/>
        <v>\n**** *year_2 *type_2 *fs_0\nOn the use of gridded daily temperature data to calculate the extended spring indices phenological models : abstract</v>
      </c>
      <c r="K7535" t="s">
        <v>14373</v>
      </c>
    </row>
    <row r="7536" spans="1:11" x14ac:dyDescent="0.25">
      <c r="A7536">
        <v>2014</v>
      </c>
      <c r="B7536">
        <v>48</v>
      </c>
      <c r="C7536" s="12">
        <f t="shared" si="351"/>
        <v>0</v>
      </c>
      <c r="D7536">
        <v>3</v>
      </c>
      <c r="E7536">
        <v>2</v>
      </c>
      <c r="F7536">
        <v>1</v>
      </c>
      <c r="G7536" s="9">
        <v>0</v>
      </c>
      <c r="H7536" t="s">
        <v>7303</v>
      </c>
      <c r="I7536" t="str">
        <f t="shared" si="352"/>
        <v>\n**** *year_3\nSelected papers from FOSS4G 2013 : OSGeo's global conference for open source geospatial software : editorial</v>
      </c>
      <c r="J7536" t="str">
        <f t="shared" si="353"/>
        <v>\n**** *year_2 *type_1 *fs_0\nSelected papers from FOSS4G 2013 : OSGeo's global conference for open source geospatial software : editorial</v>
      </c>
      <c r="K7536" t="s">
        <v>18900</v>
      </c>
    </row>
    <row r="7537" spans="1:11" x14ac:dyDescent="0.25">
      <c r="A7537">
        <v>2014</v>
      </c>
      <c r="B7537">
        <v>48</v>
      </c>
      <c r="C7537" s="12">
        <f t="shared" si="351"/>
        <v>0</v>
      </c>
      <c r="D7537">
        <v>3</v>
      </c>
      <c r="E7537">
        <v>2</v>
      </c>
      <c r="F7537">
        <v>2</v>
      </c>
      <c r="G7537" s="9">
        <v>0</v>
      </c>
      <c r="H7537" t="s">
        <v>7374</v>
      </c>
      <c r="I7537" t="str">
        <f t="shared" si="352"/>
        <v>\n**** *year_3\nUtility of geo - informatics for disaster risk management : linking structural damage assessment, recovery and resilience : keynote : powerpoint</v>
      </c>
      <c r="J7537" t="str">
        <f t="shared" si="353"/>
        <v>\n**** *year_2 *type_2 *fs_0\nUtility of geo - informatics for disaster risk management : linking structural damage assessment, recovery and resilience : keynote : powerpoint</v>
      </c>
      <c r="K7537" t="s">
        <v>14373</v>
      </c>
    </row>
    <row r="7538" spans="1:11" x14ac:dyDescent="0.25">
      <c r="A7538">
        <v>2014</v>
      </c>
      <c r="B7538">
        <v>47</v>
      </c>
      <c r="C7538" s="12">
        <f t="shared" si="351"/>
        <v>0</v>
      </c>
      <c r="D7538">
        <v>3</v>
      </c>
      <c r="E7538">
        <v>2</v>
      </c>
      <c r="F7538">
        <v>1</v>
      </c>
      <c r="G7538" s="9">
        <v>0</v>
      </c>
      <c r="H7538" t="s">
        <v>5441</v>
      </c>
      <c r="I7538" t="str">
        <f t="shared" si="352"/>
        <v>\n**** *year_3\nCitizen sensors or extreme publics? Transparency and accountability interventions on the mobile geoweb</v>
      </c>
      <c r="J7538" t="str">
        <f t="shared" si="353"/>
        <v>\n**** *year_2 *type_1 *fs_0\nCitizen sensors or extreme publics? Transparency and accountability interventions on the mobile geoweb</v>
      </c>
      <c r="K7538" t="s">
        <v>18901</v>
      </c>
    </row>
    <row r="7539" spans="1:11" x14ac:dyDescent="0.25">
      <c r="A7539">
        <v>2014</v>
      </c>
      <c r="B7539">
        <v>47</v>
      </c>
      <c r="C7539" s="12">
        <f t="shared" si="351"/>
        <v>0</v>
      </c>
      <c r="D7539">
        <v>3</v>
      </c>
      <c r="E7539">
        <v>2</v>
      </c>
      <c r="F7539">
        <v>1</v>
      </c>
      <c r="G7539" s="9">
        <v>0</v>
      </c>
      <c r="H7539" t="s">
        <v>4976</v>
      </c>
      <c r="I7539" t="str">
        <f t="shared" si="352"/>
        <v>\n**** *year_3\nSpecies distribution and diversity, habitat selection and connectivity</v>
      </c>
      <c r="J7539" t="str">
        <f t="shared" si="353"/>
        <v>\n**** *year_2 *type_1 *fs_0\nSpecies distribution and diversity, habitat selection and connectivity</v>
      </c>
      <c r="K7539" t="s">
        <v>18902</v>
      </c>
    </row>
    <row r="7540" spans="1:11" x14ac:dyDescent="0.25">
      <c r="A7540">
        <v>2014</v>
      </c>
      <c r="B7540">
        <v>47</v>
      </c>
      <c r="C7540" s="12">
        <f t="shared" si="351"/>
        <v>0</v>
      </c>
      <c r="D7540">
        <v>3</v>
      </c>
      <c r="E7540">
        <v>2</v>
      </c>
      <c r="F7540">
        <v>1</v>
      </c>
      <c r="G7540" s="9">
        <v>0</v>
      </c>
      <c r="H7540" t="s">
        <v>7295</v>
      </c>
      <c r="I7540" t="str">
        <f t="shared" si="352"/>
        <v>\n**** *year_3\nUpdated distribution and biogeography of amphibians and reptiles in Europe : open access</v>
      </c>
      <c r="J7540" t="str">
        <f t="shared" si="353"/>
        <v>\n**** *year_2 *type_1 *fs_0\nUpdated distribution and biogeography of amphibians and reptiles in Europe : open access</v>
      </c>
      <c r="K7540" t="s">
        <v>18903</v>
      </c>
    </row>
    <row r="7541" spans="1:11" x14ac:dyDescent="0.25">
      <c r="A7541">
        <v>2014</v>
      </c>
      <c r="B7541">
        <v>46</v>
      </c>
      <c r="C7541" s="12">
        <f t="shared" si="351"/>
        <v>0</v>
      </c>
      <c r="D7541">
        <v>3</v>
      </c>
      <c r="E7541">
        <v>2</v>
      </c>
      <c r="F7541">
        <v>7</v>
      </c>
      <c r="G7541" s="10">
        <v>0</v>
      </c>
      <c r="H7541" t="s">
        <v>12761</v>
      </c>
      <c r="I7541" t="str">
        <f t="shared" si="352"/>
        <v>\n**** *year_3\nAn android application to support flash flood disaster response management in India</v>
      </c>
      <c r="J7541" t="str">
        <f t="shared" si="353"/>
        <v>\n**** *year_2 *type_7 *fs_0\nAn android application to support flash flood disaster response management in India</v>
      </c>
      <c r="K7541" t="s">
        <v>14373</v>
      </c>
    </row>
    <row r="7542" spans="1:11" x14ac:dyDescent="0.25">
      <c r="A7542">
        <v>2014</v>
      </c>
      <c r="B7542">
        <v>46</v>
      </c>
      <c r="C7542" s="12">
        <f t="shared" si="351"/>
        <v>0</v>
      </c>
      <c r="D7542">
        <v>3</v>
      </c>
      <c r="E7542">
        <v>2</v>
      </c>
      <c r="F7542">
        <v>2</v>
      </c>
      <c r="G7542" s="9">
        <v>0</v>
      </c>
      <c r="H7542" t="s">
        <v>7410</v>
      </c>
      <c r="I7542" t="str">
        <f t="shared" si="352"/>
        <v>\n**** *year_3\nEffect of slope gradient on tree - top detection using LiDAR data</v>
      </c>
      <c r="J7542" t="str">
        <f t="shared" si="353"/>
        <v>\n**** *year_2 *type_2 *fs_0\nEffect of slope gradient on tree - top detection using LiDAR data</v>
      </c>
      <c r="K7542" t="s">
        <v>14373</v>
      </c>
    </row>
    <row r="7543" spans="1:11" x14ac:dyDescent="0.25">
      <c r="A7543">
        <v>2014</v>
      </c>
      <c r="B7543">
        <v>46</v>
      </c>
      <c r="C7543" s="12">
        <f t="shared" si="351"/>
        <v>0</v>
      </c>
      <c r="D7543">
        <v>3</v>
      </c>
      <c r="E7543">
        <v>2</v>
      </c>
      <c r="F7543">
        <v>1</v>
      </c>
      <c r="G7543" s="9">
        <v>0</v>
      </c>
      <c r="H7543" t="s">
        <v>2102</v>
      </c>
      <c r="I7543" t="str">
        <f t="shared" si="352"/>
        <v>\n**** *year_3\nEmpirical prediction of coseismic landslide dam formation</v>
      </c>
      <c r="J7543" t="str">
        <f t="shared" si="353"/>
        <v>\n**** *year_2 *type_1 *fs_0\nEmpirical prediction of coseismic landslide dam formation</v>
      </c>
      <c r="K7543" t="s">
        <v>18904</v>
      </c>
    </row>
    <row r="7544" spans="1:11" x14ac:dyDescent="0.25">
      <c r="A7544">
        <v>2014</v>
      </c>
      <c r="B7544">
        <v>46</v>
      </c>
      <c r="C7544" s="12">
        <f t="shared" si="351"/>
        <v>0</v>
      </c>
      <c r="D7544">
        <v>3</v>
      </c>
      <c r="E7544">
        <v>2</v>
      </c>
      <c r="F7544">
        <v>6</v>
      </c>
      <c r="G7544" s="9">
        <v>0</v>
      </c>
      <c r="H7544" t="s">
        <v>7264</v>
      </c>
      <c r="I7544" t="str">
        <f t="shared" si="352"/>
        <v>\n**** *year_3\nHypertemporal satellite data normalization for anomaly detection in the Thermal Infra-Red : poster</v>
      </c>
      <c r="J7544" t="str">
        <f t="shared" si="353"/>
        <v>\n**** *year_2 *type_6 *fs_0\nHypertemporal satellite data normalization for anomaly detection in the Thermal Infra-Red : poster</v>
      </c>
      <c r="K7544" t="s">
        <v>14373</v>
      </c>
    </row>
    <row r="7545" spans="1:11" x14ac:dyDescent="0.25">
      <c r="A7545">
        <v>2014</v>
      </c>
      <c r="B7545">
        <v>46</v>
      </c>
      <c r="C7545" s="12">
        <f t="shared" si="351"/>
        <v>0</v>
      </c>
      <c r="D7545">
        <v>3</v>
      </c>
      <c r="E7545">
        <v>2</v>
      </c>
      <c r="F7545">
        <v>4</v>
      </c>
      <c r="G7545" s="9">
        <v>0</v>
      </c>
      <c r="H7545" t="s">
        <v>2878</v>
      </c>
      <c r="I7545" t="str">
        <f t="shared" si="352"/>
        <v>\n**** *year_3\nModelling population dynamics and persistence in fragmented landscapes</v>
      </c>
      <c r="J7545" t="str">
        <f t="shared" si="353"/>
        <v>\n**** *year_2 *type_4 *fs_0\nModelling population dynamics and persistence in fragmented landscapes</v>
      </c>
      <c r="K7545" t="s">
        <v>18905</v>
      </c>
    </row>
    <row r="7546" spans="1:11" x14ac:dyDescent="0.25">
      <c r="A7546">
        <v>2014</v>
      </c>
      <c r="B7546">
        <v>46</v>
      </c>
      <c r="C7546" s="12">
        <f t="shared" si="351"/>
        <v>0</v>
      </c>
      <c r="D7546">
        <v>3</v>
      </c>
      <c r="E7546">
        <v>2</v>
      </c>
      <c r="F7546">
        <v>7</v>
      </c>
      <c r="G7546" s="10">
        <v>0</v>
      </c>
      <c r="H7546" t="s">
        <v>13130</v>
      </c>
      <c r="I7546" t="str">
        <f t="shared" si="352"/>
        <v>\n**** *year_3\nRelationship between urban form and travel behaviour, Kathmandu, Nepal</v>
      </c>
      <c r="J7546" t="str">
        <f t="shared" si="353"/>
        <v>\n**** *year_2 *type_7 *fs_0\nRelationship between urban form and travel behaviour, Kathmandu, Nepal</v>
      </c>
      <c r="K7546" t="s">
        <v>14373</v>
      </c>
    </row>
    <row r="7547" spans="1:11" x14ac:dyDescent="0.25">
      <c r="A7547">
        <v>2014</v>
      </c>
      <c r="B7547">
        <v>46</v>
      </c>
      <c r="C7547" s="12">
        <f t="shared" si="351"/>
        <v>0</v>
      </c>
      <c r="D7547">
        <v>3</v>
      </c>
      <c r="E7547">
        <v>2</v>
      </c>
      <c r="F7547">
        <v>2</v>
      </c>
      <c r="G7547" s="9">
        <v>0</v>
      </c>
      <c r="H7547" t="s">
        <v>7219</v>
      </c>
      <c r="I7547" t="str">
        <f t="shared" si="352"/>
        <v>\n**** *year_3\nUse, user and usability research challenges in cartography and geo - information processing : abstract</v>
      </c>
      <c r="J7547" t="str">
        <f t="shared" si="353"/>
        <v>\n**** *year_2 *type_2 *fs_0\nUse, user and usability research challenges in cartography and geo - information processing : abstract</v>
      </c>
      <c r="K7547" t="s">
        <v>14373</v>
      </c>
    </row>
    <row r="7548" spans="1:11" x14ac:dyDescent="0.25">
      <c r="A7548">
        <v>2014</v>
      </c>
      <c r="B7548">
        <v>45</v>
      </c>
      <c r="C7548" s="12">
        <f t="shared" si="351"/>
        <v>0</v>
      </c>
      <c r="D7548">
        <v>3</v>
      </c>
      <c r="E7548">
        <v>2</v>
      </c>
      <c r="F7548">
        <v>5</v>
      </c>
      <c r="G7548" s="9">
        <v>0</v>
      </c>
      <c r="H7548" t="s">
        <v>7411</v>
      </c>
      <c r="I7548" t="str">
        <f t="shared" si="352"/>
        <v>\n**** *year_3\nCartography from code ...? powerpoint and video</v>
      </c>
      <c r="J7548" t="str">
        <f t="shared" si="353"/>
        <v>\n**** *year_2 *type_5 *fs_0\nCartography from code ...? powerpoint and video</v>
      </c>
      <c r="K7548" t="s">
        <v>14373</v>
      </c>
    </row>
    <row r="7549" spans="1:11" x14ac:dyDescent="0.25">
      <c r="A7549">
        <v>2014</v>
      </c>
      <c r="B7549">
        <v>45</v>
      </c>
      <c r="C7549" s="12">
        <f t="shared" si="351"/>
        <v>0</v>
      </c>
      <c r="D7549">
        <v>3</v>
      </c>
      <c r="E7549">
        <v>2</v>
      </c>
      <c r="F7549">
        <v>5</v>
      </c>
      <c r="G7549" s="9">
        <v>0</v>
      </c>
      <c r="H7549" t="s">
        <v>7254</v>
      </c>
      <c r="I7549" t="str">
        <f t="shared" si="352"/>
        <v>\n**** *year_3\nCharles Joseph Minard's map in 2014</v>
      </c>
      <c r="J7549" t="str">
        <f t="shared" si="353"/>
        <v>\n**** *year_2 *type_5 *fs_0\nCharles Joseph Minard's map in 2014</v>
      </c>
      <c r="K7549" t="s">
        <v>14373</v>
      </c>
    </row>
    <row r="7550" spans="1:11" x14ac:dyDescent="0.25">
      <c r="A7550">
        <v>2014</v>
      </c>
      <c r="B7550">
        <v>45</v>
      </c>
      <c r="C7550" s="12">
        <f t="shared" si="351"/>
        <v>0</v>
      </c>
      <c r="D7550">
        <v>3</v>
      </c>
      <c r="E7550">
        <v>2</v>
      </c>
      <c r="F7550">
        <v>2</v>
      </c>
      <c r="G7550" s="9">
        <v>0</v>
      </c>
      <c r="H7550" t="s">
        <v>7507</v>
      </c>
      <c r="I7550" t="str">
        <f t="shared" si="352"/>
        <v>\n**** *year_3\nMapGENIE : grammar-enhanced indoor map construction from crowd-sourced data</v>
      </c>
      <c r="J7550" t="str">
        <f t="shared" si="353"/>
        <v>\n**** *year_2 *type_2 *fs_0\nMapGENIE : grammar-enhanced indoor map construction from crowd-sourced data</v>
      </c>
      <c r="K7550" t="s">
        <v>18906</v>
      </c>
    </row>
    <row r="7551" spans="1:11" x14ac:dyDescent="0.25">
      <c r="A7551">
        <v>2014</v>
      </c>
      <c r="B7551">
        <v>45</v>
      </c>
      <c r="C7551" s="12">
        <f t="shared" si="351"/>
        <v>0</v>
      </c>
      <c r="D7551">
        <v>3</v>
      </c>
      <c r="E7551">
        <v>2</v>
      </c>
      <c r="F7551">
        <v>1</v>
      </c>
      <c r="G7551" s="9">
        <v>0</v>
      </c>
      <c r="H7551" t="s">
        <v>7270</v>
      </c>
      <c r="I7551" t="str">
        <f t="shared" si="352"/>
        <v>\n**** *year_3\nProcesses and patterns of urbanization in Iran : in Farsi</v>
      </c>
      <c r="J7551" t="str">
        <f t="shared" si="353"/>
        <v>\n**** *year_2 *type_1 *fs_0\nProcesses and patterns of urbanization in Iran : in Farsi</v>
      </c>
      <c r="K7551" t="s">
        <v>14373</v>
      </c>
    </row>
    <row r="7552" spans="1:11" x14ac:dyDescent="0.25">
      <c r="A7552">
        <v>2014</v>
      </c>
      <c r="B7552">
        <v>45</v>
      </c>
      <c r="C7552" s="12">
        <f t="shared" si="351"/>
        <v>0</v>
      </c>
      <c r="D7552">
        <v>3</v>
      </c>
      <c r="E7552">
        <v>2</v>
      </c>
      <c r="F7552">
        <v>2</v>
      </c>
      <c r="G7552" s="9">
        <v>0</v>
      </c>
      <c r="H7552" t="s">
        <v>7398</v>
      </c>
      <c r="I7552" t="str">
        <f t="shared" si="352"/>
        <v>\n**** *year_3\nUsing dempster - shafer's evidence theory for species distribution modelling : abstract</v>
      </c>
      <c r="J7552" t="str">
        <f t="shared" si="353"/>
        <v>\n**** *year_2 *type_2 *fs_0\nUsing dempster - shafer's evidence theory for species distribution modelling : abstract</v>
      </c>
      <c r="K7552" t="s">
        <v>14373</v>
      </c>
    </row>
    <row r="7553" spans="1:11" x14ac:dyDescent="0.25">
      <c r="A7553">
        <v>2014</v>
      </c>
      <c r="B7553">
        <v>44</v>
      </c>
      <c r="C7553" s="12">
        <f t="shared" si="351"/>
        <v>0</v>
      </c>
      <c r="D7553">
        <v>3</v>
      </c>
      <c r="E7553">
        <v>2</v>
      </c>
      <c r="F7553">
        <v>7</v>
      </c>
      <c r="G7553" s="10">
        <v>0</v>
      </c>
      <c r="H7553" t="s">
        <v>12813</v>
      </c>
      <c r="I7553" t="str">
        <f t="shared" si="352"/>
        <v>\n**** *year_3\nAssessment of land governance : a case of urban land readjustment</v>
      </c>
      <c r="J7553" t="str">
        <f t="shared" si="353"/>
        <v>\n**** *year_2 *type_7 *fs_0\nAssessment of land governance : a case of urban land readjustment</v>
      </c>
      <c r="K7553" t="s">
        <v>14373</v>
      </c>
    </row>
    <row r="7554" spans="1:11" x14ac:dyDescent="0.25">
      <c r="A7554">
        <v>2014</v>
      </c>
      <c r="B7554">
        <v>44</v>
      </c>
      <c r="C7554" s="12">
        <f t="shared" ref="C7554:C7617" si="354">IF(B7554&lt;20,1,0)</f>
        <v>0</v>
      </c>
      <c r="D7554">
        <v>3</v>
      </c>
      <c r="E7554">
        <v>2</v>
      </c>
      <c r="F7554">
        <v>1</v>
      </c>
      <c r="G7554" s="9">
        <v>0</v>
      </c>
      <c r="H7554" t="s">
        <v>7280</v>
      </c>
      <c r="I7554" t="str">
        <f t="shared" ref="I7554:I7617" si="355">CONCATENATE("\n**** *year_",D7554,"\n",H7554)</f>
        <v>\n**** *year_3\nCadastre 2014</v>
      </c>
      <c r="J7554" t="str">
        <f t="shared" ref="J7554:J7617" si="356">CONCATENATE("\n**** *year_",E7554," *type_",F7554," *fs_",G7554,"\n",H7554)</f>
        <v>\n**** *year_2 *type_1 *fs_0\nCadastre 2014</v>
      </c>
      <c r="K7554" t="s">
        <v>14373</v>
      </c>
    </row>
    <row r="7555" spans="1:11" x14ac:dyDescent="0.25">
      <c r="A7555">
        <v>2014</v>
      </c>
      <c r="B7555">
        <v>44</v>
      </c>
      <c r="C7555" s="12">
        <f t="shared" si="354"/>
        <v>0</v>
      </c>
      <c r="D7555">
        <v>3</v>
      </c>
      <c r="E7555">
        <v>2</v>
      </c>
      <c r="F7555">
        <v>5</v>
      </c>
      <c r="G7555" s="9">
        <v>0</v>
      </c>
      <c r="H7555" t="s">
        <v>7218</v>
      </c>
      <c r="I7555" t="str">
        <f t="shared" si="355"/>
        <v>\n**** *year_3\nContested Meanings of Slum in Indian Cities : Implictations (Beyond) RAY</v>
      </c>
      <c r="J7555" t="str">
        <f t="shared" si="356"/>
        <v>\n**** *year_2 *type_5 *fs_0\nContested Meanings of Slum in Indian Cities : Implictations (Beyond) RAY</v>
      </c>
      <c r="K7555" t="s">
        <v>14373</v>
      </c>
    </row>
    <row r="7556" spans="1:11" x14ac:dyDescent="0.25">
      <c r="A7556">
        <v>2014</v>
      </c>
      <c r="B7556">
        <v>44</v>
      </c>
      <c r="C7556" s="12">
        <f t="shared" si="354"/>
        <v>0</v>
      </c>
      <c r="D7556">
        <v>3</v>
      </c>
      <c r="E7556">
        <v>2</v>
      </c>
      <c r="F7556">
        <v>5</v>
      </c>
      <c r="G7556" s="9">
        <v>0</v>
      </c>
      <c r="H7556" t="s">
        <v>7229</v>
      </c>
      <c r="I7556" t="str">
        <f t="shared" si="355"/>
        <v>\n**** *year_3\nIndonesia - Netherlands geothermal capacity building : a collaboration among universities to support geothermal development in Indonesia : powerpoint</v>
      </c>
      <c r="J7556" t="str">
        <f t="shared" si="356"/>
        <v>\n**** *year_2 *type_5 *fs_0\nIndonesia - Netherlands geothermal capacity building : a collaboration among universities to support geothermal development in Indonesia : powerpoint</v>
      </c>
      <c r="K7556" t="s">
        <v>14373</v>
      </c>
    </row>
    <row r="7557" spans="1:11" x14ac:dyDescent="0.25">
      <c r="A7557">
        <v>2014</v>
      </c>
      <c r="B7557">
        <v>44</v>
      </c>
      <c r="C7557" s="12">
        <f t="shared" si="354"/>
        <v>0</v>
      </c>
      <c r="D7557">
        <v>3</v>
      </c>
      <c r="E7557">
        <v>2</v>
      </c>
      <c r="F7557">
        <v>1</v>
      </c>
      <c r="G7557" s="9">
        <v>0</v>
      </c>
      <c r="H7557" t="s">
        <v>7334</v>
      </c>
      <c r="I7557" t="str">
        <f t="shared" si="355"/>
        <v>\n**** *year_3\nLand administration for housing production : an approach for assessment</v>
      </c>
      <c r="J7557" t="str">
        <f t="shared" si="356"/>
        <v>\n**** *year_2 *type_1 *fs_0\nLand administration for housing production : an approach for assessment</v>
      </c>
      <c r="K7557" t="s">
        <v>18907</v>
      </c>
    </row>
    <row r="7558" spans="1:11" x14ac:dyDescent="0.25">
      <c r="A7558">
        <v>2014</v>
      </c>
      <c r="B7558">
        <v>44</v>
      </c>
      <c r="C7558" s="12">
        <f t="shared" si="354"/>
        <v>0</v>
      </c>
      <c r="D7558">
        <v>3</v>
      </c>
      <c r="E7558">
        <v>2</v>
      </c>
      <c r="F7558">
        <v>1</v>
      </c>
      <c r="G7558" s="9">
        <v>0</v>
      </c>
      <c r="H7558" t="s">
        <v>3508</v>
      </c>
      <c r="I7558" t="str">
        <f t="shared" si="355"/>
        <v>\n**** *year_3\nPotential of ESA's Sentinel-2 for geological applications</v>
      </c>
      <c r="J7558" t="str">
        <f t="shared" si="356"/>
        <v>\n**** *year_2 *type_1 *fs_0\nPotential of ESA's Sentinel-2 for geological applications</v>
      </c>
      <c r="K7558" t="s">
        <v>18908</v>
      </c>
    </row>
    <row r="7559" spans="1:11" x14ac:dyDescent="0.25">
      <c r="A7559">
        <v>2014</v>
      </c>
      <c r="B7559">
        <v>44</v>
      </c>
      <c r="C7559" s="12">
        <f t="shared" si="354"/>
        <v>0</v>
      </c>
      <c r="D7559">
        <v>3</v>
      </c>
      <c r="E7559">
        <v>2</v>
      </c>
      <c r="F7559">
        <v>1</v>
      </c>
      <c r="G7559" s="9">
        <v>0</v>
      </c>
      <c r="H7559" t="s">
        <v>7359</v>
      </c>
      <c r="I7559" t="str">
        <f t="shared" si="355"/>
        <v>\n**** *year_3\nPriorities are the inclusion of the whole climate change debate in surveying profession</v>
      </c>
      <c r="J7559" t="str">
        <f t="shared" si="356"/>
        <v>\n**** *year_2 *type_1 *fs_0\nPriorities are the inclusion of the whole climate change debate in surveying profession</v>
      </c>
      <c r="K7559" t="s">
        <v>14373</v>
      </c>
    </row>
    <row r="7560" spans="1:11" x14ac:dyDescent="0.25">
      <c r="A7560">
        <v>2014</v>
      </c>
      <c r="B7560">
        <v>44</v>
      </c>
      <c r="C7560" s="12">
        <f t="shared" si="354"/>
        <v>0</v>
      </c>
      <c r="D7560">
        <v>3</v>
      </c>
      <c r="E7560">
        <v>2</v>
      </c>
      <c r="F7560">
        <v>1</v>
      </c>
      <c r="G7560" s="9">
        <v>0</v>
      </c>
      <c r="H7560" t="s">
        <v>4570</v>
      </c>
      <c r="I7560" t="str">
        <f t="shared" si="355"/>
        <v>\n**** *year_3\nUncertainty analysis of crowd - sourced and professionally collected field data used in species distribution models of Taiwanese moths</v>
      </c>
      <c r="J7560" t="str">
        <f t="shared" si="356"/>
        <v>\n**** *year_2 *type_1 *fs_0\nUncertainty analysis of crowd - sourced and professionally collected field data used in species distribution models of Taiwanese moths</v>
      </c>
      <c r="K7560" t="s">
        <v>18909</v>
      </c>
    </row>
    <row r="7561" spans="1:11" x14ac:dyDescent="0.25">
      <c r="A7561">
        <v>2014</v>
      </c>
      <c r="B7561">
        <v>43</v>
      </c>
      <c r="C7561" s="12">
        <f t="shared" si="354"/>
        <v>0</v>
      </c>
      <c r="D7561">
        <v>3</v>
      </c>
      <c r="E7561">
        <v>2</v>
      </c>
      <c r="F7561">
        <v>1</v>
      </c>
      <c r="G7561" s="9">
        <v>0</v>
      </c>
      <c r="H7561" t="s">
        <v>3698</v>
      </c>
      <c r="I7561" t="str">
        <f t="shared" si="355"/>
        <v>\n**** *year_3\nAn integrated framework to evaluate the equity of urban public facilities using spatial multi-criteria analysis</v>
      </c>
      <c r="J7561" t="str">
        <f t="shared" si="356"/>
        <v>\n**** *year_2 *type_1 *fs_0\nAn integrated framework to evaluate the equity of urban public facilities using spatial multi-criteria analysis</v>
      </c>
      <c r="K7561" t="s">
        <v>18910</v>
      </c>
    </row>
    <row r="7562" spans="1:11" x14ac:dyDescent="0.25">
      <c r="A7562">
        <v>2014</v>
      </c>
      <c r="B7562">
        <v>43</v>
      </c>
      <c r="C7562" s="12">
        <f t="shared" si="354"/>
        <v>0</v>
      </c>
      <c r="D7562">
        <v>3</v>
      </c>
      <c r="E7562">
        <v>2</v>
      </c>
      <c r="F7562">
        <v>2</v>
      </c>
      <c r="G7562" s="9">
        <v>0</v>
      </c>
      <c r="H7562" t="s">
        <v>7382</v>
      </c>
      <c r="I7562" t="str">
        <f t="shared" si="355"/>
        <v>\n**** *year_3\nLandslide mapping and interpretation</v>
      </c>
      <c r="J7562" t="str">
        <f t="shared" si="356"/>
        <v>\n**** *year_2 *type_2 *fs_0\nLandslide mapping and interpretation</v>
      </c>
      <c r="K7562" t="s">
        <v>14373</v>
      </c>
    </row>
    <row r="7563" spans="1:11" x14ac:dyDescent="0.25">
      <c r="A7563">
        <v>2014</v>
      </c>
      <c r="B7563">
        <v>43</v>
      </c>
      <c r="C7563" s="12">
        <f t="shared" si="354"/>
        <v>0</v>
      </c>
      <c r="D7563">
        <v>3</v>
      </c>
      <c r="E7563">
        <v>2</v>
      </c>
      <c r="F7563">
        <v>7</v>
      </c>
      <c r="G7563" s="10">
        <v>0</v>
      </c>
      <c r="H7563" t="s">
        <v>13084</v>
      </c>
      <c r="I7563" t="str">
        <f t="shared" si="355"/>
        <v>\n**** *year_3\nNumerical analysis of seismic amplification based on soil thickness variation</v>
      </c>
      <c r="J7563" t="str">
        <f t="shared" si="356"/>
        <v>\n**** *year_2 *type_7 *fs_0\nNumerical analysis of seismic amplification based on soil thickness variation</v>
      </c>
      <c r="K7563" t="s">
        <v>14373</v>
      </c>
    </row>
    <row r="7564" spans="1:11" x14ac:dyDescent="0.25">
      <c r="A7564">
        <v>2014</v>
      </c>
      <c r="B7564">
        <v>43</v>
      </c>
      <c r="C7564" s="12">
        <f t="shared" si="354"/>
        <v>0</v>
      </c>
      <c r="D7564">
        <v>3</v>
      </c>
      <c r="E7564">
        <v>2</v>
      </c>
      <c r="F7564">
        <v>2</v>
      </c>
      <c r="G7564" s="9">
        <v>0</v>
      </c>
      <c r="H7564" t="s">
        <v>7503</v>
      </c>
      <c r="I7564" t="str">
        <f t="shared" si="355"/>
        <v>\n**** *year_3\nOblique multi-camera systems : orientation and dense matching issues</v>
      </c>
      <c r="J7564" t="str">
        <f t="shared" si="356"/>
        <v>\n**** *year_2 *type_2 *fs_0\nOblique multi-camera systems : orientation and dense matching issues</v>
      </c>
      <c r="K7564" t="s">
        <v>18911</v>
      </c>
    </row>
    <row r="7565" spans="1:11" x14ac:dyDescent="0.25">
      <c r="A7565">
        <v>2014</v>
      </c>
      <c r="B7565">
        <v>42</v>
      </c>
      <c r="C7565" s="12">
        <f t="shared" si="354"/>
        <v>0</v>
      </c>
      <c r="D7565">
        <v>3</v>
      </c>
      <c r="E7565">
        <v>2</v>
      </c>
      <c r="F7565">
        <v>7</v>
      </c>
      <c r="G7565" s="10">
        <v>0</v>
      </c>
      <c r="H7565" t="s">
        <v>12844</v>
      </c>
      <c r="I7565" t="str">
        <f t="shared" si="355"/>
        <v>\n**** *year_3\nClimate change impact on water and temperature conditions of forest soils : a case study related to the Swedish forestry sector</v>
      </c>
      <c r="J7565" t="str">
        <f t="shared" si="356"/>
        <v>\n**** *year_2 *type_7 *fs_0\nClimate change impact on water and temperature conditions of forest soils : a case study related to the Swedish forestry sector</v>
      </c>
      <c r="K7565" t="s">
        <v>14373</v>
      </c>
    </row>
    <row r="7566" spans="1:11" x14ac:dyDescent="0.25">
      <c r="A7566">
        <v>2014</v>
      </c>
      <c r="B7566">
        <v>42</v>
      </c>
      <c r="C7566" s="12">
        <f t="shared" si="354"/>
        <v>0</v>
      </c>
      <c r="D7566">
        <v>3</v>
      </c>
      <c r="E7566">
        <v>2</v>
      </c>
      <c r="F7566">
        <v>1</v>
      </c>
      <c r="G7566" s="9">
        <v>0</v>
      </c>
      <c r="H7566" t="s">
        <v>1528</v>
      </c>
      <c r="I7566" t="str">
        <f t="shared" si="355"/>
        <v>\n**** *year_3\nRemote sensing of euphotic depth in shallow tropical inland waters of Lake Naivasha using MERIS data</v>
      </c>
      <c r="J7566" t="str">
        <f t="shared" si="356"/>
        <v>\n**** *year_2 *type_1 *fs_0\nRemote sensing of euphotic depth in shallow tropical inland waters of Lake Naivasha using MERIS data</v>
      </c>
      <c r="K7566" t="s">
        <v>18912</v>
      </c>
    </row>
    <row r="7567" spans="1:11" x14ac:dyDescent="0.25">
      <c r="A7567">
        <v>2014</v>
      </c>
      <c r="B7567">
        <v>42</v>
      </c>
      <c r="C7567" s="12">
        <f t="shared" si="354"/>
        <v>0</v>
      </c>
      <c r="D7567">
        <v>3</v>
      </c>
      <c r="E7567">
        <v>2</v>
      </c>
      <c r="F7567">
        <v>3</v>
      </c>
      <c r="G7567" s="9">
        <v>0</v>
      </c>
      <c r="H7567" t="s">
        <v>7493</v>
      </c>
      <c r="I7567" t="str">
        <f t="shared" si="355"/>
        <v>\n**** *year_3\nTowards a knowledge model bridging technologies and applications in cultural heritage documentation</v>
      </c>
      <c r="J7567" t="str">
        <f t="shared" si="356"/>
        <v>\n**** *year_2 *type_3 *fs_0\nTowards a knowledge model bridging technologies and applications in cultural heritage documentation</v>
      </c>
      <c r="K7567" t="s">
        <v>18913</v>
      </c>
    </row>
    <row r="7568" spans="1:11" x14ac:dyDescent="0.25">
      <c r="A7568">
        <v>2014</v>
      </c>
      <c r="B7568">
        <v>42</v>
      </c>
      <c r="C7568" s="12">
        <f t="shared" si="354"/>
        <v>0</v>
      </c>
      <c r="D7568">
        <v>3</v>
      </c>
      <c r="E7568">
        <v>2</v>
      </c>
      <c r="F7568">
        <v>1</v>
      </c>
      <c r="G7568" s="9">
        <v>0</v>
      </c>
      <c r="H7568" t="s">
        <v>2973</v>
      </c>
      <c r="I7568" t="str">
        <f t="shared" si="355"/>
        <v>\n**** *year_3\nVariance-based sensitivity analysis of BIOME-BGC for gross and net primary production</v>
      </c>
      <c r="J7568" t="str">
        <f t="shared" si="356"/>
        <v>\n**** *year_2 *type_1 *fs_0\nVariance-based sensitivity analysis of BIOME-BGC for gross and net primary production</v>
      </c>
      <c r="K7568" t="s">
        <v>18914</v>
      </c>
    </row>
    <row r="7569" spans="1:11" x14ac:dyDescent="0.25">
      <c r="A7569">
        <v>2014</v>
      </c>
      <c r="B7569">
        <v>41</v>
      </c>
      <c r="C7569" s="12">
        <f t="shared" si="354"/>
        <v>0</v>
      </c>
      <c r="D7569">
        <v>3</v>
      </c>
      <c r="E7569">
        <v>2</v>
      </c>
      <c r="F7569">
        <v>7</v>
      </c>
      <c r="G7569" s="10">
        <v>0</v>
      </c>
      <c r="H7569" t="s">
        <v>12756</v>
      </c>
      <c r="I7569" t="str">
        <f t="shared" si="355"/>
        <v>\n**** *year_3\nA combination of computer vision and object based image segmentation to model forest biomass and caarbon stock in tropical rain forest of Kelay, Indonesia</v>
      </c>
      <c r="J7569" t="str">
        <f t="shared" si="356"/>
        <v>\n**** *year_2 *type_7 *fs_0\nA combination of computer vision and object based image segmentation to model forest biomass and caarbon stock in tropical rain forest of Kelay, Indonesia</v>
      </c>
      <c r="K7569" t="s">
        <v>14373</v>
      </c>
    </row>
    <row r="7570" spans="1:11" x14ac:dyDescent="0.25">
      <c r="A7570">
        <v>2014</v>
      </c>
      <c r="B7570">
        <v>41</v>
      </c>
      <c r="C7570" s="12">
        <f t="shared" si="354"/>
        <v>0</v>
      </c>
      <c r="D7570">
        <v>3</v>
      </c>
      <c r="E7570">
        <v>2</v>
      </c>
      <c r="F7570">
        <v>4</v>
      </c>
      <c r="G7570" s="9">
        <v>0</v>
      </c>
      <c r="H7570" t="s">
        <v>7448</v>
      </c>
      <c r="I7570" t="str">
        <f t="shared" si="355"/>
        <v>\n**** *year_3\nA social network perspective on ICT and urban travel</v>
      </c>
      <c r="J7570" t="str">
        <f t="shared" si="356"/>
        <v>\n**** *year_2 *type_4 *fs_0\nA social network perspective on ICT and urban travel</v>
      </c>
      <c r="K7570" t="s">
        <v>18915</v>
      </c>
    </row>
    <row r="7571" spans="1:11" x14ac:dyDescent="0.25">
      <c r="A7571">
        <v>2014</v>
      </c>
      <c r="B7571">
        <v>41</v>
      </c>
      <c r="C7571" s="12">
        <f t="shared" si="354"/>
        <v>0</v>
      </c>
      <c r="D7571">
        <v>3</v>
      </c>
      <c r="E7571">
        <v>2</v>
      </c>
      <c r="F7571">
        <v>1</v>
      </c>
      <c r="G7571" s="9">
        <v>0</v>
      </c>
      <c r="H7571" t="s">
        <v>5365</v>
      </c>
      <c r="I7571" t="str">
        <f t="shared" si="355"/>
        <v>\n**** *year_3\nApplicability of satellite rainfall estimates for erosion studies in small offshore areas</v>
      </c>
      <c r="J7571" t="str">
        <f t="shared" si="356"/>
        <v>\n**** *year_2 *type_1 *fs_0\nApplicability of satellite rainfall estimates for erosion studies in small offshore areas</v>
      </c>
      <c r="K7571" t="s">
        <v>18916</v>
      </c>
    </row>
    <row r="7572" spans="1:11" x14ac:dyDescent="0.25">
      <c r="A7572">
        <v>2014</v>
      </c>
      <c r="B7572">
        <v>41</v>
      </c>
      <c r="C7572" s="12">
        <f t="shared" si="354"/>
        <v>0</v>
      </c>
      <c r="D7572">
        <v>3</v>
      </c>
      <c r="E7572">
        <v>2</v>
      </c>
      <c r="F7572">
        <v>2</v>
      </c>
      <c r="G7572" s="9">
        <v>0</v>
      </c>
      <c r="H7572" t="s">
        <v>7459</v>
      </c>
      <c r="I7572" t="str">
        <f t="shared" si="355"/>
        <v>\n**** *year_3\nCross wavelet analysis to study periodic behaviour of animals in relation to environmental cues</v>
      </c>
      <c r="J7572" t="str">
        <f t="shared" si="356"/>
        <v>\n**** *year_2 *type_2 *fs_0\nCross wavelet analysis to study periodic behaviour of animals in relation to environmental cues</v>
      </c>
      <c r="K7572" t="s">
        <v>14373</v>
      </c>
    </row>
    <row r="7573" spans="1:11" x14ac:dyDescent="0.25">
      <c r="A7573">
        <v>2014</v>
      </c>
      <c r="B7573">
        <v>41</v>
      </c>
      <c r="C7573" s="12">
        <f t="shared" si="354"/>
        <v>0</v>
      </c>
      <c r="D7573">
        <v>3</v>
      </c>
      <c r="E7573">
        <v>2</v>
      </c>
      <c r="F7573">
        <v>7</v>
      </c>
      <c r="G7573" s="10">
        <v>0</v>
      </c>
      <c r="H7573" t="s">
        <v>12888</v>
      </c>
      <c r="I7573" t="str">
        <f t="shared" si="355"/>
        <v>\n**** *year_3\nDevelopment of open geo-spatial consortium's web processing service for species niche modelling using environmental variables</v>
      </c>
      <c r="J7573" t="str">
        <f t="shared" si="356"/>
        <v>\n**** *year_2 *type_7 *fs_0\nDevelopment of open geo-spatial consortium's web processing service for species niche modelling using environmental variables</v>
      </c>
      <c r="K7573" t="s">
        <v>14373</v>
      </c>
    </row>
    <row r="7574" spans="1:11" x14ac:dyDescent="0.25">
      <c r="A7574">
        <v>2014</v>
      </c>
      <c r="B7574">
        <v>41</v>
      </c>
      <c r="C7574" s="12">
        <f t="shared" si="354"/>
        <v>0</v>
      </c>
      <c r="D7574">
        <v>3</v>
      </c>
      <c r="E7574">
        <v>2</v>
      </c>
      <c r="F7574">
        <v>1</v>
      </c>
      <c r="G7574" s="9">
        <v>0</v>
      </c>
      <c r="H7574" t="s">
        <v>7247</v>
      </c>
      <c r="I7574" t="str">
        <f t="shared" si="355"/>
        <v>\n**** *year_3\nDigital earth applications : technological design and organisational strategies : special issue of: International Journal of Digital Earth, 7(2014)7</v>
      </c>
      <c r="J7574" t="str">
        <f t="shared" si="356"/>
        <v>\n**** *year_2 *type_1 *fs_0\nDigital earth applications : technological design and organisational strategies : special issue of: International Journal of Digital Earth, 7(2014)7</v>
      </c>
      <c r="K7574" t="s">
        <v>14373</v>
      </c>
    </row>
    <row r="7575" spans="1:11" x14ac:dyDescent="0.25">
      <c r="A7575">
        <v>2014</v>
      </c>
      <c r="B7575">
        <v>41</v>
      </c>
      <c r="C7575" s="12">
        <f t="shared" si="354"/>
        <v>0</v>
      </c>
      <c r="D7575">
        <v>3</v>
      </c>
      <c r="E7575">
        <v>2</v>
      </c>
      <c r="F7575">
        <v>7</v>
      </c>
      <c r="G7575" s="10">
        <v>0</v>
      </c>
      <c r="H7575" t="s">
        <v>12940</v>
      </c>
      <c r="I7575" t="str">
        <f t="shared" si="355"/>
        <v>\n**** *year_3\nEvaluation of bicycle infrastructure in Bogotá, Colombia</v>
      </c>
      <c r="J7575" t="str">
        <f t="shared" si="356"/>
        <v>\n**** *year_2 *type_7 *fs_0\nEvaluation of bicycle infrastructure in Bogotá, Colombia</v>
      </c>
      <c r="K7575" t="s">
        <v>14373</v>
      </c>
    </row>
    <row r="7576" spans="1:11" x14ac:dyDescent="0.25">
      <c r="A7576">
        <v>2014</v>
      </c>
      <c r="B7576">
        <v>41</v>
      </c>
      <c r="C7576" s="12">
        <f t="shared" si="354"/>
        <v>0</v>
      </c>
      <c r="D7576">
        <v>3</v>
      </c>
      <c r="E7576">
        <v>2</v>
      </c>
      <c r="F7576">
        <v>1</v>
      </c>
      <c r="G7576" s="9">
        <v>0</v>
      </c>
      <c r="H7576" t="s">
        <v>7355</v>
      </c>
      <c r="I7576" t="str">
        <f t="shared" si="355"/>
        <v>\n**** *year_3\nInvestigating rural poverty and marginality in Burkina Faso using remote sensing-based products</v>
      </c>
      <c r="J7576" t="str">
        <f t="shared" si="356"/>
        <v>\n**** *year_2 *type_1 *fs_0\nInvestigating rural poverty and marginality in Burkina Faso using remote sensing-based products</v>
      </c>
      <c r="K7576" t="s">
        <v>18917</v>
      </c>
    </row>
    <row r="7577" spans="1:11" x14ac:dyDescent="0.25">
      <c r="A7577">
        <v>2014</v>
      </c>
      <c r="B7577">
        <v>41</v>
      </c>
      <c r="C7577" s="12">
        <f t="shared" si="354"/>
        <v>0</v>
      </c>
      <c r="D7577">
        <v>3</v>
      </c>
      <c r="E7577">
        <v>2</v>
      </c>
      <c r="F7577">
        <v>4</v>
      </c>
      <c r="G7577" s="9">
        <v>0</v>
      </c>
      <c r="H7577" t="s">
        <v>7429</v>
      </c>
      <c r="I7577" t="str">
        <f t="shared" si="355"/>
        <v>\n**** *year_3\nPrediction of co-seismic soil slope instability with finite element methods</v>
      </c>
      <c r="J7577" t="str">
        <f t="shared" si="356"/>
        <v>\n**** *year_2 *type_4 *fs_0\nPrediction of co-seismic soil slope instability with finite element methods</v>
      </c>
      <c r="K7577" t="s">
        <v>18918</v>
      </c>
    </row>
    <row r="7578" spans="1:11" x14ac:dyDescent="0.25">
      <c r="A7578">
        <v>2014</v>
      </c>
      <c r="B7578">
        <v>41</v>
      </c>
      <c r="C7578" s="12">
        <f t="shared" si="354"/>
        <v>0</v>
      </c>
      <c r="D7578">
        <v>3</v>
      </c>
      <c r="E7578">
        <v>2</v>
      </c>
      <c r="F7578">
        <v>1</v>
      </c>
      <c r="G7578" s="9">
        <v>0</v>
      </c>
      <c r="H7578" t="s">
        <v>7294</v>
      </c>
      <c r="I7578" t="str">
        <f t="shared" si="355"/>
        <v>\n**** *year_3\nTowards large-scale monitoring of soil erosion in Africa: accounting for the dynamics of rainfall erosivity</v>
      </c>
      <c r="J7578" t="str">
        <f t="shared" si="356"/>
        <v>\n**** *year_2 *type_1 *fs_0\nTowards large-scale monitoring of soil erosion in Africa: accounting for the dynamics of rainfall erosivity</v>
      </c>
      <c r="K7578" t="s">
        <v>18919</v>
      </c>
    </row>
    <row r="7579" spans="1:11" x14ac:dyDescent="0.25">
      <c r="A7579">
        <v>2014</v>
      </c>
      <c r="B7579">
        <v>40</v>
      </c>
      <c r="C7579" s="12">
        <f t="shared" si="354"/>
        <v>0</v>
      </c>
      <c r="D7579">
        <v>3</v>
      </c>
      <c r="E7579">
        <v>2</v>
      </c>
      <c r="F7579">
        <v>1</v>
      </c>
      <c r="G7579" s="9">
        <v>0</v>
      </c>
      <c r="H7579" t="s">
        <v>1848</v>
      </c>
      <c r="I7579" t="str">
        <f t="shared" si="355"/>
        <v>\n**** *year_3\nAdaptive sparse norm and nonlocal total variation methods for image smoothing</v>
      </c>
      <c r="J7579" t="str">
        <f t="shared" si="356"/>
        <v>\n**** *year_2 *type_1 *fs_0\nAdaptive sparse norm and nonlocal total variation methods for image smoothing</v>
      </c>
      <c r="K7579" t="s">
        <v>18920</v>
      </c>
    </row>
    <row r="7580" spans="1:11" x14ac:dyDescent="0.25">
      <c r="A7580">
        <v>2014</v>
      </c>
      <c r="B7580">
        <v>40</v>
      </c>
      <c r="C7580" s="12">
        <f t="shared" si="354"/>
        <v>0</v>
      </c>
      <c r="D7580">
        <v>3</v>
      </c>
      <c r="E7580">
        <v>2</v>
      </c>
      <c r="F7580">
        <v>1</v>
      </c>
      <c r="G7580" s="9">
        <v>0</v>
      </c>
      <c r="H7580" t="s">
        <v>7284</v>
      </c>
      <c r="I7580" t="str">
        <f t="shared" si="355"/>
        <v>\n**** *year_3\nCan LADM contribute to a more fair large scale land acquisition?</v>
      </c>
      <c r="J7580" t="str">
        <f t="shared" si="356"/>
        <v>\n**** *year_2 *type_1 *fs_0\nCan LADM contribute to a more fair large scale land acquisition?</v>
      </c>
      <c r="K7580" t="s">
        <v>14373</v>
      </c>
    </row>
    <row r="7581" spans="1:11" x14ac:dyDescent="0.25">
      <c r="A7581">
        <v>2014</v>
      </c>
      <c r="B7581">
        <v>40</v>
      </c>
      <c r="C7581" s="12">
        <f t="shared" si="354"/>
        <v>0</v>
      </c>
      <c r="D7581">
        <v>3</v>
      </c>
      <c r="E7581">
        <v>2</v>
      </c>
      <c r="F7581">
        <v>1</v>
      </c>
      <c r="G7581" s="9">
        <v>0</v>
      </c>
      <c r="H7581" t="s">
        <v>3527</v>
      </c>
      <c r="I7581" t="str">
        <f t="shared" si="355"/>
        <v>\n**** *year_3\nExploiting the MRS-phase information to enhance detection of masked deep aquifers</v>
      </c>
      <c r="J7581" t="str">
        <f t="shared" si="356"/>
        <v>\n**** *year_2 *type_1 *fs_0\nExploiting the MRS-phase information to enhance detection of masked deep aquifers</v>
      </c>
      <c r="K7581" t="s">
        <v>18921</v>
      </c>
    </row>
    <row r="7582" spans="1:11" x14ac:dyDescent="0.25">
      <c r="A7582">
        <v>2014</v>
      </c>
      <c r="B7582">
        <v>40</v>
      </c>
      <c r="C7582" s="12">
        <f t="shared" si="354"/>
        <v>0</v>
      </c>
      <c r="D7582">
        <v>3</v>
      </c>
      <c r="E7582">
        <v>2</v>
      </c>
      <c r="F7582">
        <v>1</v>
      </c>
      <c r="G7582" s="9">
        <v>0</v>
      </c>
      <c r="H7582" t="s">
        <v>5287</v>
      </c>
      <c r="I7582" t="str">
        <f t="shared" si="355"/>
        <v>\n**** *year_3\nLogistic regression and cellular automata-based modelling of retail, commercial and residential development in the city of Ahmedabad, India</v>
      </c>
      <c r="J7582" t="str">
        <f t="shared" si="356"/>
        <v>\n**** *year_2 *type_1 *fs_0\nLogistic regression and cellular automata-based modelling of retail, commercial and residential development in the city of Ahmedabad, India</v>
      </c>
      <c r="K7582" t="s">
        <v>18922</v>
      </c>
    </row>
    <row r="7583" spans="1:11" x14ac:dyDescent="0.25">
      <c r="A7583">
        <v>2014</v>
      </c>
      <c r="B7583">
        <v>40</v>
      </c>
      <c r="C7583" s="12">
        <f t="shared" si="354"/>
        <v>0</v>
      </c>
      <c r="D7583">
        <v>3</v>
      </c>
      <c r="E7583">
        <v>2</v>
      </c>
      <c r="F7583">
        <v>3</v>
      </c>
      <c r="G7583" s="9">
        <v>0</v>
      </c>
      <c r="H7583" t="s">
        <v>7469</v>
      </c>
      <c r="I7583" t="str">
        <f t="shared" si="355"/>
        <v>\n**** *year_3\nPerson, parcel, power : an extended model for land registration + powerpoint</v>
      </c>
      <c r="J7583" t="str">
        <f t="shared" si="356"/>
        <v>\n**** *year_2 *type_3 *fs_0\nPerson, parcel, power : an extended model for land registration + powerpoint</v>
      </c>
      <c r="K7583" t="s">
        <v>14373</v>
      </c>
    </row>
    <row r="7584" spans="1:11" x14ac:dyDescent="0.25">
      <c r="A7584">
        <v>2014</v>
      </c>
      <c r="B7584">
        <v>40</v>
      </c>
      <c r="C7584" s="12">
        <f t="shared" si="354"/>
        <v>0</v>
      </c>
      <c r="D7584">
        <v>3</v>
      </c>
      <c r="E7584">
        <v>2</v>
      </c>
      <c r="F7584">
        <v>2</v>
      </c>
      <c r="G7584" s="9">
        <v>0</v>
      </c>
      <c r="H7584" t="s">
        <v>7383</v>
      </c>
      <c r="I7584" t="str">
        <f t="shared" si="355"/>
        <v>\n**** *year_3\nQuantitative vulnerability assessment of buildings to debris - flows in Fella River Basin using run-out modelling and damage data from the 29th of August 2003 event : extended abstract</v>
      </c>
      <c r="J7584" t="str">
        <f t="shared" si="356"/>
        <v>\n**** *year_2 *type_2 *fs_0\nQuantitative vulnerability assessment of buildings to debris - flows in Fella River Basin using run-out modelling and damage data from the 29th of August 2003 event : extended abstract</v>
      </c>
      <c r="K7584" t="s">
        <v>14373</v>
      </c>
    </row>
    <row r="7585" spans="1:11" x14ac:dyDescent="0.25">
      <c r="A7585">
        <v>2014</v>
      </c>
      <c r="B7585">
        <v>39</v>
      </c>
      <c r="C7585" s="12">
        <f t="shared" si="354"/>
        <v>0</v>
      </c>
      <c r="D7585">
        <v>3</v>
      </c>
      <c r="E7585">
        <v>2</v>
      </c>
      <c r="F7585">
        <v>1</v>
      </c>
      <c r="G7585" s="9">
        <v>0</v>
      </c>
      <c r="H7585" t="s">
        <v>4086</v>
      </c>
      <c r="I7585" t="str">
        <f t="shared" si="355"/>
        <v>\n**** *year_3\nDetermination of Carbonate Rock Chemistry Using Laboratory-Based Hyperspectral Imagery</v>
      </c>
      <c r="J7585" t="str">
        <f t="shared" si="356"/>
        <v>\n**** *year_2 *type_1 *fs_0\nDetermination of Carbonate Rock Chemistry Using Laboratory-Based Hyperspectral Imagery</v>
      </c>
      <c r="K7585" t="s">
        <v>18923</v>
      </c>
    </row>
    <row r="7586" spans="1:11" x14ac:dyDescent="0.25">
      <c r="A7586">
        <v>2014</v>
      </c>
      <c r="B7586">
        <v>39</v>
      </c>
      <c r="C7586" s="12">
        <f t="shared" si="354"/>
        <v>0</v>
      </c>
      <c r="D7586">
        <v>3</v>
      </c>
      <c r="E7586">
        <v>2</v>
      </c>
      <c r="F7586">
        <v>7</v>
      </c>
      <c r="G7586" s="10">
        <v>0</v>
      </c>
      <c r="H7586" t="s">
        <v>12899</v>
      </c>
      <c r="I7586" t="str">
        <f t="shared" si="355"/>
        <v>\n**** *year_3\nDrought trend assessment using multi-temporal satellite products and in-situ data for Amhara Region, Ethiopia</v>
      </c>
      <c r="J7586" t="str">
        <f t="shared" si="356"/>
        <v>\n**** *year_2 *type_7 *fs_0\nDrought trend assessment using multi-temporal satellite products and in-situ data for Amhara Region, Ethiopia</v>
      </c>
      <c r="K7586" t="s">
        <v>14373</v>
      </c>
    </row>
    <row r="7587" spans="1:11" x14ac:dyDescent="0.25">
      <c r="A7587">
        <v>2014</v>
      </c>
      <c r="B7587">
        <v>39</v>
      </c>
      <c r="C7587" s="12">
        <f t="shared" si="354"/>
        <v>0</v>
      </c>
      <c r="D7587">
        <v>3</v>
      </c>
      <c r="E7587">
        <v>2</v>
      </c>
      <c r="F7587">
        <v>2</v>
      </c>
      <c r="G7587" s="9">
        <v>0</v>
      </c>
      <c r="H7587" t="s">
        <v>2754</v>
      </c>
      <c r="I7587" t="str">
        <f t="shared" si="355"/>
        <v>\n**** *year_3\nSpectral distances explain higher variation in plant beta - diversity than spatial autocorrelation : abstract + powerpoint</v>
      </c>
      <c r="J7587" t="str">
        <f t="shared" si="356"/>
        <v>\n**** *year_2 *type_2 *fs_0\nSpectral distances explain higher variation in plant beta - diversity than spatial autocorrelation : abstract + powerpoint</v>
      </c>
      <c r="K7587" t="s">
        <v>14373</v>
      </c>
    </row>
    <row r="7588" spans="1:11" x14ac:dyDescent="0.25">
      <c r="A7588">
        <v>2014</v>
      </c>
      <c r="B7588">
        <v>39</v>
      </c>
      <c r="C7588" s="12">
        <f t="shared" si="354"/>
        <v>0</v>
      </c>
      <c r="D7588">
        <v>3</v>
      </c>
      <c r="E7588">
        <v>2</v>
      </c>
      <c r="F7588">
        <v>2</v>
      </c>
      <c r="G7588" s="9">
        <v>0</v>
      </c>
      <c r="H7588" t="s">
        <v>7391</v>
      </c>
      <c r="I7588" t="str">
        <f t="shared" si="355"/>
        <v>\n**** *year_3\nWeb-based risk assessment techniques for hydro-meteorological hazards : extended abstract</v>
      </c>
      <c r="J7588" t="str">
        <f t="shared" si="356"/>
        <v>\n**** *year_2 *type_2 *fs_0\nWeb-based risk assessment techniques for hydro-meteorological hazards : extended abstract</v>
      </c>
      <c r="K7588" t="s">
        <v>14373</v>
      </c>
    </row>
    <row r="7589" spans="1:11" x14ac:dyDescent="0.25">
      <c r="A7589">
        <v>2014</v>
      </c>
      <c r="B7589">
        <v>38</v>
      </c>
      <c r="C7589" s="12">
        <f t="shared" si="354"/>
        <v>0</v>
      </c>
      <c r="D7589">
        <v>3</v>
      </c>
      <c r="E7589">
        <v>2</v>
      </c>
      <c r="F7589">
        <v>1</v>
      </c>
      <c r="G7589" s="9">
        <v>0</v>
      </c>
      <c r="H7589" t="s">
        <v>7316</v>
      </c>
      <c r="I7589" t="str">
        <f t="shared" si="355"/>
        <v>\n**** *year_3\nA global perspective on cadastres &amp; geo-ict for sustainable urban governance in view of climate change</v>
      </c>
      <c r="J7589" t="str">
        <f t="shared" si="356"/>
        <v>\n**** *year_2 *type_1 *fs_0\nA global perspective on cadastres &amp; geo-ict for sustainable urban governance in view of climate change</v>
      </c>
      <c r="K7589" t="s">
        <v>14373</v>
      </c>
    </row>
    <row r="7590" spans="1:11" x14ac:dyDescent="0.25">
      <c r="A7590">
        <v>2014</v>
      </c>
      <c r="B7590">
        <v>38</v>
      </c>
      <c r="C7590" s="12">
        <f t="shared" si="354"/>
        <v>0</v>
      </c>
      <c r="D7590">
        <v>3</v>
      </c>
      <c r="E7590">
        <v>2</v>
      </c>
      <c r="F7590">
        <v>2</v>
      </c>
      <c r="G7590" s="9">
        <v>0</v>
      </c>
      <c r="H7590" t="s">
        <v>2231</v>
      </c>
      <c r="I7590" t="str">
        <f t="shared" si="355"/>
        <v>\n**** *year_3\nAn architecture for integration of multidisciplinary models</v>
      </c>
      <c r="J7590" t="str">
        <f t="shared" si="356"/>
        <v>\n**** *year_2 *type_2 *fs_0\nAn architecture for integration of multidisciplinary models</v>
      </c>
      <c r="K7590" t="s">
        <v>14373</v>
      </c>
    </row>
    <row r="7591" spans="1:11" x14ac:dyDescent="0.25">
      <c r="A7591">
        <v>2014</v>
      </c>
      <c r="B7591">
        <v>37</v>
      </c>
      <c r="C7591" s="12">
        <f t="shared" si="354"/>
        <v>0</v>
      </c>
      <c r="D7591">
        <v>3</v>
      </c>
      <c r="E7591">
        <v>2</v>
      </c>
      <c r="F7591">
        <v>1</v>
      </c>
      <c r="G7591" s="9">
        <v>0</v>
      </c>
      <c r="H7591" t="s">
        <v>753</v>
      </c>
      <c r="I7591" t="str">
        <f t="shared" si="355"/>
        <v>\n**** *year_3\nGenerating Pit-free Canopy Height Models from Airborne Lidar</v>
      </c>
      <c r="J7591" t="str">
        <f t="shared" si="356"/>
        <v>\n**** *year_2 *type_1 *fs_0\nGenerating Pit-free Canopy Height Models from Airborne Lidar</v>
      </c>
      <c r="K7591" t="s">
        <v>18924</v>
      </c>
    </row>
    <row r="7592" spans="1:11" x14ac:dyDescent="0.25">
      <c r="A7592">
        <v>2014</v>
      </c>
      <c r="B7592">
        <v>37</v>
      </c>
      <c r="C7592" s="12">
        <f t="shared" si="354"/>
        <v>0</v>
      </c>
      <c r="D7592">
        <v>3</v>
      </c>
      <c r="E7592">
        <v>2</v>
      </c>
      <c r="F7592">
        <v>7</v>
      </c>
      <c r="G7592" s="10">
        <v>0</v>
      </c>
      <c r="H7592" t="s">
        <v>13035</v>
      </c>
      <c r="I7592" t="str">
        <f t="shared" si="355"/>
        <v>\n**** *year_3\nMapping of public rural water service in Tanzania : a case of data updating</v>
      </c>
      <c r="J7592" t="str">
        <f t="shared" si="356"/>
        <v>\n**** *year_2 *type_7 *fs_0\nMapping of public rural water service in Tanzania : a case of data updating</v>
      </c>
      <c r="K7592" t="s">
        <v>14373</v>
      </c>
    </row>
    <row r="7593" spans="1:11" x14ac:dyDescent="0.25">
      <c r="A7593">
        <v>2014</v>
      </c>
      <c r="B7593">
        <v>37</v>
      </c>
      <c r="C7593" s="12">
        <f t="shared" si="354"/>
        <v>0</v>
      </c>
      <c r="D7593">
        <v>3</v>
      </c>
      <c r="E7593">
        <v>2</v>
      </c>
      <c r="F7593">
        <v>2</v>
      </c>
      <c r="G7593" s="9">
        <v>0</v>
      </c>
      <c r="H7593" t="s">
        <v>7401</v>
      </c>
      <c r="I7593" t="str">
        <f t="shared" si="355"/>
        <v>\n**** *year_3\nPartial and conflicting spatial data in urban planning and management : powerpoint</v>
      </c>
      <c r="J7593" t="str">
        <f t="shared" si="356"/>
        <v>\n**** *year_2 *type_2 *fs_0\nPartial and conflicting spatial data in urban planning and management : powerpoint</v>
      </c>
      <c r="K7593" t="s">
        <v>14373</v>
      </c>
    </row>
    <row r="7594" spans="1:11" x14ac:dyDescent="0.25">
      <c r="A7594">
        <v>2014</v>
      </c>
      <c r="B7594">
        <v>37</v>
      </c>
      <c r="C7594" s="12">
        <f t="shared" si="354"/>
        <v>0</v>
      </c>
      <c r="D7594">
        <v>3</v>
      </c>
      <c r="E7594">
        <v>2</v>
      </c>
      <c r="F7594">
        <v>1</v>
      </c>
      <c r="G7594" s="9">
        <v>0</v>
      </c>
      <c r="H7594" t="s">
        <v>7360</v>
      </c>
      <c r="I7594" t="str">
        <f t="shared" si="355"/>
        <v>\n**** *year_3\nPlaces beyond maps : integrating spatial map analysis and perception studies to unravel landscape change in a Mediterranean mountain area (NE Spain)</v>
      </c>
      <c r="J7594" t="str">
        <f t="shared" si="356"/>
        <v>\n**** *year_2 *type_1 *fs_0\nPlaces beyond maps : integrating spatial map analysis and perception studies to unravel landscape change in a Mediterranean mountain area (NE Spain)</v>
      </c>
      <c r="K7594" t="s">
        <v>18925</v>
      </c>
    </row>
    <row r="7595" spans="1:11" x14ac:dyDescent="0.25">
      <c r="A7595">
        <v>2014</v>
      </c>
      <c r="B7595">
        <v>37</v>
      </c>
      <c r="C7595" s="12">
        <f t="shared" si="354"/>
        <v>0</v>
      </c>
      <c r="D7595">
        <v>3</v>
      </c>
      <c r="E7595">
        <v>2</v>
      </c>
      <c r="F7595">
        <v>3</v>
      </c>
      <c r="G7595" s="9">
        <v>0</v>
      </c>
      <c r="H7595" t="s">
        <v>7492</v>
      </c>
      <c r="I7595" t="str">
        <f t="shared" si="355"/>
        <v>\n**** *year_3\nSatellite rainfall products and their reliability in the Blue Nile Basin</v>
      </c>
      <c r="J7595" t="str">
        <f t="shared" si="356"/>
        <v>\n**** *year_2 *type_3 *fs_0\nSatellite rainfall products and their reliability in the Blue Nile Basin</v>
      </c>
      <c r="K7595" t="s">
        <v>18926</v>
      </c>
    </row>
    <row r="7596" spans="1:11" x14ac:dyDescent="0.25">
      <c r="A7596">
        <v>2014</v>
      </c>
      <c r="B7596">
        <v>37</v>
      </c>
      <c r="C7596" s="12">
        <f t="shared" si="354"/>
        <v>0</v>
      </c>
      <c r="D7596">
        <v>3</v>
      </c>
      <c r="E7596">
        <v>2</v>
      </c>
      <c r="F7596">
        <v>1</v>
      </c>
      <c r="G7596" s="9">
        <v>0</v>
      </c>
      <c r="H7596" t="s">
        <v>4501</v>
      </c>
      <c r="I7596" t="str">
        <f t="shared" si="355"/>
        <v>\n**** *year_3\nSpatio-Temporal Assessment of Tuz Gölü, Turkey as a Potential Radiometric Vicarious Calibration Site</v>
      </c>
      <c r="J7596" t="str">
        <f t="shared" si="356"/>
        <v>\n**** *year_2 *type_1 *fs_0\nSpatio-Temporal Assessment of Tuz Gölü, Turkey as a Potential Radiometric Vicarious Calibration Site</v>
      </c>
      <c r="K7596" t="s">
        <v>18927</v>
      </c>
    </row>
    <row r="7597" spans="1:11" x14ac:dyDescent="0.25">
      <c r="A7597">
        <v>2014</v>
      </c>
      <c r="B7597">
        <v>37</v>
      </c>
      <c r="C7597" s="12">
        <f t="shared" si="354"/>
        <v>0</v>
      </c>
      <c r="D7597">
        <v>3</v>
      </c>
      <c r="E7597">
        <v>2</v>
      </c>
      <c r="F7597">
        <v>3</v>
      </c>
      <c r="G7597" s="9">
        <v>0</v>
      </c>
      <c r="H7597" t="s">
        <v>7488</v>
      </c>
      <c r="I7597" t="str">
        <f t="shared" si="355"/>
        <v>\n**** *year_3\nVisibility analysis of point cloud in close range photogrammetry</v>
      </c>
      <c r="J7597" t="str">
        <f t="shared" si="356"/>
        <v>\n**** *year_2 *type_3 *fs_0\nVisibility analysis of point cloud in close range photogrammetry</v>
      </c>
      <c r="K7597" t="s">
        <v>18928</v>
      </c>
    </row>
    <row r="7598" spans="1:11" x14ac:dyDescent="0.25">
      <c r="A7598">
        <v>2014</v>
      </c>
      <c r="B7598">
        <v>37</v>
      </c>
      <c r="C7598" s="12">
        <f t="shared" si="354"/>
        <v>0</v>
      </c>
      <c r="D7598">
        <v>3</v>
      </c>
      <c r="E7598">
        <v>2</v>
      </c>
      <c r="F7598">
        <v>1</v>
      </c>
      <c r="G7598" s="9">
        <v>0</v>
      </c>
      <c r="H7598" t="s">
        <v>7362</v>
      </c>
      <c r="I7598" t="str">
        <f t="shared" si="355"/>
        <v>\n**** *year_3\nWhat Drives the Spatial Development of Urban Villages in China?</v>
      </c>
      <c r="J7598" t="str">
        <f t="shared" si="356"/>
        <v>\n**** *year_2 *type_1 *fs_0\nWhat Drives the Spatial Development of Urban Villages in China?</v>
      </c>
      <c r="K7598" t="s">
        <v>18929</v>
      </c>
    </row>
    <row r="7599" spans="1:11" x14ac:dyDescent="0.25">
      <c r="A7599">
        <v>2014</v>
      </c>
      <c r="B7599">
        <v>36</v>
      </c>
      <c r="C7599" s="12">
        <f t="shared" si="354"/>
        <v>0</v>
      </c>
      <c r="D7599">
        <v>3</v>
      </c>
      <c r="E7599">
        <v>2</v>
      </c>
      <c r="F7599">
        <v>1</v>
      </c>
      <c r="G7599" s="9">
        <v>0</v>
      </c>
      <c r="H7599" t="s">
        <v>2697</v>
      </c>
      <c r="I7599" t="str">
        <f t="shared" si="355"/>
        <v>\n**** *year_3\nApplication of artificial neural network and satellite images for potential exploration mapping in GIS environment</v>
      </c>
      <c r="J7599" t="str">
        <f t="shared" si="356"/>
        <v>\n**** *year_2 *type_1 *fs_0\nApplication of artificial neural network and satellite images for potential exploration mapping in GIS environment</v>
      </c>
      <c r="K7599" t="s">
        <v>14373</v>
      </c>
    </row>
    <row r="7600" spans="1:11" x14ac:dyDescent="0.25">
      <c r="A7600">
        <v>2014</v>
      </c>
      <c r="B7600">
        <v>36</v>
      </c>
      <c r="C7600" s="12">
        <f t="shared" si="354"/>
        <v>0</v>
      </c>
      <c r="D7600">
        <v>3</v>
      </c>
      <c r="E7600">
        <v>2</v>
      </c>
      <c r="F7600">
        <v>3</v>
      </c>
      <c r="G7600" s="9">
        <v>0</v>
      </c>
      <c r="H7600" t="s">
        <v>7479</v>
      </c>
      <c r="I7600" t="str">
        <f t="shared" si="355"/>
        <v>\n**** *year_3\nCadastre 2014 : what lies beyond</v>
      </c>
      <c r="J7600" t="str">
        <f t="shared" si="356"/>
        <v>\n**** *year_2 *type_3 *fs_0\nCadastre 2014 : what lies beyond</v>
      </c>
      <c r="K7600" t="s">
        <v>14373</v>
      </c>
    </row>
    <row r="7601" spans="1:11" x14ac:dyDescent="0.25">
      <c r="A7601">
        <v>2014</v>
      </c>
      <c r="B7601">
        <v>36</v>
      </c>
      <c r="C7601" s="12">
        <f t="shared" si="354"/>
        <v>0</v>
      </c>
      <c r="D7601">
        <v>3</v>
      </c>
      <c r="E7601">
        <v>2</v>
      </c>
      <c r="F7601">
        <v>7</v>
      </c>
      <c r="G7601" s="10">
        <v>0</v>
      </c>
      <c r="H7601" t="s">
        <v>12882</v>
      </c>
      <c r="I7601" t="str">
        <f t="shared" si="355"/>
        <v>\n**** *year_3\nDevelopment and implementation of a 2-dimensional lake model to examine arctic lake carbon dynamics through the holocene</v>
      </c>
      <c r="J7601" t="str">
        <f t="shared" si="356"/>
        <v>\n**** *year_2 *type_7 *fs_0\nDevelopment and implementation of a 2-dimensional lake model to examine arctic lake carbon dynamics through the holocene</v>
      </c>
      <c r="K7601" t="s">
        <v>14373</v>
      </c>
    </row>
    <row r="7602" spans="1:11" x14ac:dyDescent="0.25">
      <c r="A7602">
        <v>2014</v>
      </c>
      <c r="B7602">
        <v>36</v>
      </c>
      <c r="C7602" s="12">
        <f t="shared" si="354"/>
        <v>0</v>
      </c>
      <c r="D7602">
        <v>3</v>
      </c>
      <c r="E7602">
        <v>2</v>
      </c>
      <c r="F7602">
        <v>7</v>
      </c>
      <c r="G7602" s="10">
        <v>0</v>
      </c>
      <c r="H7602" t="s">
        <v>12936</v>
      </c>
      <c r="I7602" t="str">
        <f t="shared" si="355"/>
        <v>\n**** *year_3\nEvaluating the role of adat community in spatial planning in Paser East Kalimantan</v>
      </c>
      <c r="J7602" t="str">
        <f t="shared" si="356"/>
        <v>\n**** *year_2 *type_7 *fs_0\nEvaluating the role of adat community in spatial planning in Paser East Kalimantan</v>
      </c>
      <c r="K7602" t="s">
        <v>14373</v>
      </c>
    </row>
    <row r="7603" spans="1:11" x14ac:dyDescent="0.25">
      <c r="A7603">
        <v>2014</v>
      </c>
      <c r="B7603">
        <v>36</v>
      </c>
      <c r="C7603" s="12">
        <f t="shared" si="354"/>
        <v>0</v>
      </c>
      <c r="D7603">
        <v>3</v>
      </c>
      <c r="E7603">
        <v>2</v>
      </c>
      <c r="F7603">
        <v>4</v>
      </c>
      <c r="G7603" s="9">
        <v>0</v>
      </c>
      <c r="H7603" t="s">
        <v>7436</v>
      </c>
      <c r="I7603" t="str">
        <f t="shared" si="355"/>
        <v>\n**** *year_3\nGuided close range photogrammetry for 3D modelling of cultural heritage sites</v>
      </c>
      <c r="J7603" t="str">
        <f t="shared" si="356"/>
        <v>\n**** *year_2 *type_4 *fs_0\nGuided close range photogrammetry for 3D modelling of cultural heritage sites</v>
      </c>
      <c r="K7603" t="s">
        <v>18930</v>
      </c>
    </row>
    <row r="7604" spans="1:11" x14ac:dyDescent="0.25">
      <c r="A7604">
        <v>2014</v>
      </c>
      <c r="B7604">
        <v>36</v>
      </c>
      <c r="C7604" s="12">
        <f t="shared" si="354"/>
        <v>0</v>
      </c>
      <c r="D7604">
        <v>3</v>
      </c>
      <c r="E7604">
        <v>2</v>
      </c>
      <c r="F7604">
        <v>1</v>
      </c>
      <c r="G7604" s="9">
        <v>0</v>
      </c>
      <c r="H7604" t="s">
        <v>683</v>
      </c>
      <c r="I7604" t="str">
        <f t="shared" si="355"/>
        <v>\n**** *year_3\nLong-term salt marsh vertical accretion in a tidal bay with reduced sediment supply</v>
      </c>
      <c r="J7604" t="str">
        <f t="shared" si="356"/>
        <v>\n**** *year_2 *type_1 *fs_0\nLong-term salt marsh vertical accretion in a tidal bay with reduced sediment supply</v>
      </c>
      <c r="K7604" t="s">
        <v>18931</v>
      </c>
    </row>
    <row r="7605" spans="1:11" x14ac:dyDescent="0.25">
      <c r="A7605">
        <v>2014</v>
      </c>
      <c r="B7605">
        <v>36</v>
      </c>
      <c r="C7605" s="12">
        <f t="shared" si="354"/>
        <v>0</v>
      </c>
      <c r="D7605">
        <v>3</v>
      </c>
      <c r="E7605">
        <v>2</v>
      </c>
      <c r="F7605">
        <v>5</v>
      </c>
      <c r="G7605" s="9">
        <v>0</v>
      </c>
      <c r="H7605" t="s">
        <v>7224</v>
      </c>
      <c r="I7605" t="str">
        <f t="shared" si="355"/>
        <v>\n**** *year_3\nThe role of fault mechanisms and tectonics on the occurrence of coseismic landslides : landslides and hazard risk assessment : remote sensing and GIS approach : powerpoint</v>
      </c>
      <c r="J7605" t="str">
        <f t="shared" si="356"/>
        <v>\n**** *year_2 *type_5 *fs_0\nThe role of fault mechanisms and tectonics on the occurrence of coseismic landslides : landslides and hazard risk assessment : remote sensing and GIS approach : powerpoint</v>
      </c>
      <c r="K7605" t="s">
        <v>14373</v>
      </c>
    </row>
    <row r="7606" spans="1:11" x14ac:dyDescent="0.25">
      <c r="A7606">
        <v>2014</v>
      </c>
      <c r="B7606">
        <v>35</v>
      </c>
      <c r="C7606" s="12">
        <f t="shared" si="354"/>
        <v>0</v>
      </c>
      <c r="D7606">
        <v>3</v>
      </c>
      <c r="E7606">
        <v>2</v>
      </c>
      <c r="F7606">
        <v>2</v>
      </c>
      <c r="G7606" s="9">
        <v>0</v>
      </c>
      <c r="H7606" t="s">
        <v>5484</v>
      </c>
      <c r="I7606" t="str">
        <f t="shared" si="355"/>
        <v>\n**** *year_3\nA hierarchical hidden semi-Markov model for modeling mobility data</v>
      </c>
      <c r="J7606" t="str">
        <f t="shared" si="356"/>
        <v>\n**** *year_2 *type_2 *fs_0\nA hierarchical hidden semi-Markov model for modeling mobility data</v>
      </c>
      <c r="K7606" t="s">
        <v>18932</v>
      </c>
    </row>
    <row r="7607" spans="1:11" x14ac:dyDescent="0.25">
      <c r="A7607">
        <v>2014</v>
      </c>
      <c r="B7607">
        <v>35</v>
      </c>
      <c r="C7607" s="12">
        <f t="shared" si="354"/>
        <v>0</v>
      </c>
      <c r="D7607">
        <v>3</v>
      </c>
      <c r="E7607">
        <v>2</v>
      </c>
      <c r="F7607">
        <v>2</v>
      </c>
      <c r="G7607" s="9">
        <v>0</v>
      </c>
      <c r="H7607" t="s">
        <v>3775</v>
      </c>
      <c r="I7607" t="str">
        <f t="shared" si="355"/>
        <v>\n**** *year_3\nDetecting temperature and water stress in plants with Thermal Infrared Spectroscopy : abstract + powerpoint</v>
      </c>
      <c r="J7607" t="str">
        <f t="shared" si="356"/>
        <v>\n**** *year_2 *type_2 *fs_0\nDetecting temperature and water stress in plants with Thermal Infrared Spectroscopy : abstract + powerpoint</v>
      </c>
      <c r="K7607" t="s">
        <v>14373</v>
      </c>
    </row>
    <row r="7608" spans="1:11" x14ac:dyDescent="0.25">
      <c r="A7608">
        <v>2014</v>
      </c>
      <c r="B7608">
        <v>35</v>
      </c>
      <c r="C7608" s="12">
        <f t="shared" si="354"/>
        <v>0</v>
      </c>
      <c r="D7608">
        <v>3</v>
      </c>
      <c r="E7608">
        <v>2</v>
      </c>
      <c r="F7608">
        <v>1</v>
      </c>
      <c r="G7608" s="9">
        <v>0</v>
      </c>
      <c r="H7608" t="s">
        <v>7302</v>
      </c>
      <c r="I7608" t="str">
        <f t="shared" si="355"/>
        <v>\n**** *year_3\nImpoverishment assessment of slum dwellers after off-site and on-site resettlement</v>
      </c>
      <c r="J7608" t="str">
        <f t="shared" si="356"/>
        <v>\n**** *year_2 *type_1 *fs_0\nImpoverishment assessment of slum dwellers after off-site and on-site resettlement</v>
      </c>
      <c r="K7608" t="s">
        <v>14373</v>
      </c>
    </row>
    <row r="7609" spans="1:11" x14ac:dyDescent="0.25">
      <c r="A7609">
        <v>2014</v>
      </c>
      <c r="B7609">
        <v>35</v>
      </c>
      <c r="C7609" s="12">
        <f t="shared" si="354"/>
        <v>0</v>
      </c>
      <c r="D7609">
        <v>3</v>
      </c>
      <c r="E7609">
        <v>2</v>
      </c>
      <c r="F7609">
        <v>2</v>
      </c>
      <c r="G7609" s="9">
        <v>0</v>
      </c>
      <c r="H7609" t="s">
        <v>7397</v>
      </c>
      <c r="I7609" t="str">
        <f t="shared" si="355"/>
        <v>\n**** *year_3\nUrban structural damage assessment with oblique UAV imagery, object-based image analysis and semantic reasoning</v>
      </c>
      <c r="J7609" t="str">
        <f t="shared" si="356"/>
        <v>\n**** *year_2 *type_2 *fs_0\nUrban structural damage assessment with oblique UAV imagery, object-based image analysis and semantic reasoning</v>
      </c>
      <c r="K7609" t="s">
        <v>14373</v>
      </c>
    </row>
    <row r="7610" spans="1:11" x14ac:dyDescent="0.25">
      <c r="A7610">
        <v>2014</v>
      </c>
      <c r="B7610">
        <v>34</v>
      </c>
      <c r="C7610" s="12">
        <f t="shared" si="354"/>
        <v>0</v>
      </c>
      <c r="D7610">
        <v>3</v>
      </c>
      <c r="E7610">
        <v>2</v>
      </c>
      <c r="F7610">
        <v>1</v>
      </c>
      <c r="G7610" s="9">
        <v>0</v>
      </c>
      <c r="H7610" t="s">
        <v>3560</v>
      </c>
      <c r="I7610" t="str">
        <f t="shared" si="355"/>
        <v>\n**** *year_3\nApplication of Nano Silver/Lecithin on Wool through Various Methods</v>
      </c>
      <c r="J7610" t="str">
        <f t="shared" si="356"/>
        <v>\n**** *year_2 *type_1 *fs_0\nApplication of Nano Silver/Lecithin on Wool through Various Methods</v>
      </c>
      <c r="K7610" t="s">
        <v>14373</v>
      </c>
    </row>
    <row r="7611" spans="1:11" x14ac:dyDescent="0.25">
      <c r="A7611">
        <v>2014</v>
      </c>
      <c r="B7611">
        <v>34</v>
      </c>
      <c r="C7611" s="12">
        <f t="shared" si="354"/>
        <v>0</v>
      </c>
      <c r="D7611">
        <v>3</v>
      </c>
      <c r="E7611">
        <v>2</v>
      </c>
      <c r="F7611">
        <v>1</v>
      </c>
      <c r="G7611" s="9">
        <v>0</v>
      </c>
      <c r="H7611" t="s">
        <v>2233</v>
      </c>
      <c r="I7611" t="str">
        <f t="shared" si="355"/>
        <v>\n**** *year_3\nPredictive mapping of prospectivity for orogenic gold in Uganda</v>
      </c>
      <c r="J7611" t="str">
        <f t="shared" si="356"/>
        <v>\n**** *year_2 *type_1 *fs_0\nPredictive mapping of prospectivity for orogenic gold in Uganda</v>
      </c>
      <c r="K7611" t="s">
        <v>18933</v>
      </c>
    </row>
    <row r="7612" spans="1:11" x14ac:dyDescent="0.25">
      <c r="A7612">
        <v>2014</v>
      </c>
      <c r="B7612">
        <v>34</v>
      </c>
      <c r="C7612" s="12">
        <f t="shared" si="354"/>
        <v>0</v>
      </c>
      <c r="D7612">
        <v>3</v>
      </c>
      <c r="E7612">
        <v>2</v>
      </c>
      <c r="F7612">
        <v>2</v>
      </c>
      <c r="G7612" s="9">
        <v>0</v>
      </c>
      <c r="H7612" t="s">
        <v>7406</v>
      </c>
      <c r="I7612" t="str">
        <f t="shared" si="355"/>
        <v>\n**** *year_3\nResponding to climate change : carbon rights and data sharing within land administration</v>
      </c>
      <c r="J7612" t="str">
        <f t="shared" si="356"/>
        <v>\n**** *year_2 *type_2 *fs_0\nResponding to climate change : carbon rights and data sharing within land administration</v>
      </c>
      <c r="K7612" t="s">
        <v>14373</v>
      </c>
    </row>
    <row r="7613" spans="1:11" x14ac:dyDescent="0.25">
      <c r="A7613">
        <v>2014</v>
      </c>
      <c r="B7613">
        <v>33</v>
      </c>
      <c r="C7613" s="12">
        <f t="shared" si="354"/>
        <v>0</v>
      </c>
      <c r="D7613">
        <v>3</v>
      </c>
      <c r="E7613">
        <v>2</v>
      </c>
      <c r="F7613">
        <v>1</v>
      </c>
      <c r="G7613" s="9">
        <v>0</v>
      </c>
      <c r="H7613" t="s">
        <v>7269</v>
      </c>
      <c r="I7613" t="str">
        <f t="shared" si="355"/>
        <v>\n**** *year_3\nReports from the 50th annual summer school : session 8</v>
      </c>
      <c r="J7613" t="str">
        <f t="shared" si="356"/>
        <v>\n**** *year_2 *type_1 *fs_0\nReports from the 50th annual summer school : session 8</v>
      </c>
      <c r="K7613" t="s">
        <v>14373</v>
      </c>
    </row>
    <row r="7614" spans="1:11" x14ac:dyDescent="0.25">
      <c r="A7614">
        <v>2014</v>
      </c>
      <c r="B7614">
        <v>33</v>
      </c>
      <c r="C7614" s="12">
        <f t="shared" si="354"/>
        <v>0</v>
      </c>
      <c r="D7614">
        <v>3</v>
      </c>
      <c r="E7614">
        <v>2</v>
      </c>
      <c r="F7614">
        <v>2</v>
      </c>
      <c r="G7614" s="9">
        <v>0</v>
      </c>
      <c r="H7614" t="s">
        <v>187</v>
      </c>
      <c r="I7614" t="str">
        <f t="shared" si="355"/>
        <v>\n**** *year_3\nSpecies discrimination using emissive thermal infrared imaging spectroscopy</v>
      </c>
      <c r="J7614" t="str">
        <f t="shared" si="356"/>
        <v>\n**** *year_2 *type_2 *fs_0\nSpecies discrimination using emissive thermal infrared imaging spectroscopy</v>
      </c>
      <c r="K7614" t="s">
        <v>18934</v>
      </c>
    </row>
    <row r="7615" spans="1:11" x14ac:dyDescent="0.25">
      <c r="A7615">
        <v>2014</v>
      </c>
      <c r="B7615">
        <v>33</v>
      </c>
      <c r="C7615" s="12">
        <f t="shared" si="354"/>
        <v>0</v>
      </c>
      <c r="D7615">
        <v>3</v>
      </c>
      <c r="E7615">
        <v>2</v>
      </c>
      <c r="F7615">
        <v>2</v>
      </c>
      <c r="G7615" s="9">
        <v>0</v>
      </c>
      <c r="H7615" t="s">
        <v>7388</v>
      </c>
      <c r="I7615" t="str">
        <f t="shared" si="355"/>
        <v>\n**** *year_3\nThermal properties of leaf traits : poster</v>
      </c>
      <c r="J7615" t="str">
        <f t="shared" si="356"/>
        <v>\n**** *year_2 *type_2 *fs_0\nThermal properties of leaf traits : poster</v>
      </c>
      <c r="K7615" t="s">
        <v>14373</v>
      </c>
    </row>
    <row r="7616" spans="1:11" x14ac:dyDescent="0.25">
      <c r="A7616">
        <v>2014</v>
      </c>
      <c r="B7616">
        <v>32</v>
      </c>
      <c r="C7616" s="12">
        <f t="shared" si="354"/>
        <v>0</v>
      </c>
      <c r="D7616">
        <v>3</v>
      </c>
      <c r="E7616">
        <v>2</v>
      </c>
      <c r="F7616">
        <v>1</v>
      </c>
      <c r="G7616" s="9">
        <v>0</v>
      </c>
      <c r="H7616" t="s">
        <v>2447</v>
      </c>
      <c r="I7616" t="str">
        <f t="shared" si="355"/>
        <v>\n**** *year_3\nAssessing landslide exposure in areas with limited landslide information</v>
      </c>
      <c r="J7616" t="str">
        <f t="shared" si="356"/>
        <v>\n**** *year_2 *type_1 *fs_0\nAssessing landslide exposure in areas with limited landslide information</v>
      </c>
      <c r="K7616" t="s">
        <v>18935</v>
      </c>
    </row>
    <row r="7617" spans="1:11" x14ac:dyDescent="0.25">
      <c r="A7617">
        <v>2014</v>
      </c>
      <c r="B7617">
        <v>32</v>
      </c>
      <c r="C7617" s="12">
        <f t="shared" si="354"/>
        <v>0</v>
      </c>
      <c r="D7617">
        <v>3</v>
      </c>
      <c r="E7617">
        <v>2</v>
      </c>
      <c r="F7617">
        <v>3</v>
      </c>
      <c r="G7617" s="9">
        <v>0</v>
      </c>
      <c r="H7617" t="s">
        <v>7234</v>
      </c>
      <c r="I7617" t="str">
        <f t="shared" si="355"/>
        <v>\n**** *year_3\nBuilding modeling from noisy photogrammetric point clouds</v>
      </c>
      <c r="J7617" t="str">
        <f t="shared" si="356"/>
        <v>\n**** *year_2 *type_3 *fs_0\nBuilding modeling from noisy photogrammetric point clouds</v>
      </c>
      <c r="K7617" t="s">
        <v>18936</v>
      </c>
    </row>
    <row r="7618" spans="1:11" x14ac:dyDescent="0.25">
      <c r="A7618">
        <v>2014</v>
      </c>
      <c r="B7618">
        <v>31</v>
      </c>
      <c r="C7618" s="12">
        <f t="shared" ref="C7618:C7681" si="357">IF(B7618&lt;20,1,0)</f>
        <v>0</v>
      </c>
      <c r="D7618">
        <v>3</v>
      </c>
      <c r="E7618">
        <v>2</v>
      </c>
      <c r="F7618">
        <v>3</v>
      </c>
      <c r="G7618" s="9">
        <v>0</v>
      </c>
      <c r="H7618" t="s">
        <v>7472</v>
      </c>
      <c r="I7618" t="str">
        <f t="shared" ref="I7618:I7681" si="358">CONCATENATE("\n**** *year_",D7618,"\n",H7618)</f>
        <v>\n**** *year_3\nBuilding modeling from noisy prhotogrammetric point clouds</v>
      </c>
      <c r="J7618" t="str">
        <f t="shared" ref="J7618:J7681" si="359">CONCATENATE("\n**** *year_",E7618," *type_",F7618," *fs_",G7618,"\n",H7618)</f>
        <v>\n**** *year_2 *type_3 *fs_0\nBuilding modeling from noisy prhotogrammetric point clouds</v>
      </c>
      <c r="K7618" t="s">
        <v>14373</v>
      </c>
    </row>
    <row r="7619" spans="1:11" x14ac:dyDescent="0.25">
      <c r="A7619">
        <v>2014</v>
      </c>
      <c r="B7619">
        <v>31</v>
      </c>
      <c r="C7619" s="12">
        <f t="shared" si="357"/>
        <v>0</v>
      </c>
      <c r="D7619">
        <v>3</v>
      </c>
      <c r="E7619">
        <v>2</v>
      </c>
      <c r="F7619">
        <v>1</v>
      </c>
      <c r="G7619" s="9">
        <v>0</v>
      </c>
      <c r="H7619" t="s">
        <v>7275</v>
      </c>
      <c r="I7619" t="str">
        <f t="shared" si="358"/>
        <v>\n**** *year_3\nFraming Corruption Differently</v>
      </c>
      <c r="J7619" t="str">
        <f t="shared" si="359"/>
        <v>\n**** *year_2 *type_1 *fs_0\nFraming Corruption Differently</v>
      </c>
      <c r="K7619" t="s">
        <v>14373</v>
      </c>
    </row>
    <row r="7620" spans="1:11" x14ac:dyDescent="0.25">
      <c r="A7620">
        <v>2014</v>
      </c>
      <c r="B7620">
        <v>31</v>
      </c>
      <c r="C7620" s="12">
        <f t="shared" si="357"/>
        <v>0</v>
      </c>
      <c r="D7620">
        <v>3</v>
      </c>
      <c r="E7620">
        <v>2</v>
      </c>
      <c r="F7620">
        <v>1</v>
      </c>
      <c r="G7620" s="9">
        <v>0</v>
      </c>
      <c r="H7620" t="s">
        <v>7338</v>
      </c>
      <c r="I7620" t="str">
        <f t="shared" si="358"/>
        <v>\n**** *year_3\nFrom framework to action</v>
      </c>
      <c r="J7620" t="str">
        <f t="shared" si="359"/>
        <v>\n**** *year_2 *type_1 *fs_0\nFrom framework to action</v>
      </c>
      <c r="K7620" t="s">
        <v>18937</v>
      </c>
    </row>
    <row r="7621" spans="1:11" x14ac:dyDescent="0.25">
      <c r="A7621">
        <v>2014</v>
      </c>
      <c r="B7621">
        <v>31</v>
      </c>
      <c r="C7621" s="12">
        <f t="shared" si="357"/>
        <v>0</v>
      </c>
      <c r="D7621">
        <v>3</v>
      </c>
      <c r="E7621">
        <v>2</v>
      </c>
      <c r="F7621">
        <v>7</v>
      </c>
      <c r="G7621" s="10">
        <v>0</v>
      </c>
      <c r="H7621" t="s">
        <v>13144</v>
      </c>
      <c r="I7621" t="str">
        <f t="shared" si="358"/>
        <v>\n**** *year_3\nRunoff modelling of the Mara River using satellite observed soil moisture and rainfall</v>
      </c>
      <c r="J7621" t="str">
        <f t="shared" si="359"/>
        <v>\n**** *year_2 *type_7 *fs_0\nRunoff modelling of the Mara River using satellite observed soil moisture and rainfall</v>
      </c>
      <c r="K7621" t="s">
        <v>14373</v>
      </c>
    </row>
    <row r="7622" spans="1:11" x14ac:dyDescent="0.25">
      <c r="A7622">
        <v>2014</v>
      </c>
      <c r="B7622">
        <v>30</v>
      </c>
      <c r="C7622" s="12">
        <f t="shared" si="357"/>
        <v>0</v>
      </c>
      <c r="D7622">
        <v>3</v>
      </c>
      <c r="E7622">
        <v>2</v>
      </c>
      <c r="F7622">
        <v>3</v>
      </c>
      <c r="G7622" s="9">
        <v>0</v>
      </c>
      <c r="H7622" t="s">
        <v>7512</v>
      </c>
      <c r="I7622" t="str">
        <f t="shared" si="358"/>
        <v>\n**** *year_3\nDevelopment of evacuation routes and determination of shelter accessibility using high resolution satellite imagery : under the project Spatial data management and identification of the most vulnerable schools and shelters in Dominica</v>
      </c>
      <c r="J7622" t="str">
        <f t="shared" si="359"/>
        <v>\n**** *year_2 *type_3 *fs_0\nDevelopment of evacuation routes and determination of shelter accessibility using high resolution satellite imagery : under the project Spatial data management and identification of the most vulnerable schools and shelters in Dominica</v>
      </c>
      <c r="K7622" t="s">
        <v>14373</v>
      </c>
    </row>
    <row r="7623" spans="1:11" x14ac:dyDescent="0.25">
      <c r="A7623">
        <v>2014</v>
      </c>
      <c r="B7623">
        <v>30</v>
      </c>
      <c r="C7623" s="12">
        <f t="shared" si="357"/>
        <v>0</v>
      </c>
      <c r="D7623">
        <v>3</v>
      </c>
      <c r="E7623">
        <v>2</v>
      </c>
      <c r="F7623">
        <v>7</v>
      </c>
      <c r="G7623" s="10">
        <v>0</v>
      </c>
      <c r="H7623" t="s">
        <v>12906</v>
      </c>
      <c r="I7623" t="str">
        <f t="shared" si="358"/>
        <v>\n**** *year_3\nEffect of change in land use and land cover on elephant habitat and corridor in Lower Shivaliks area of Uttarakhand</v>
      </c>
      <c r="J7623" t="str">
        <f t="shared" si="359"/>
        <v>\n**** *year_2 *type_7 *fs_0\nEffect of change in land use and land cover on elephant habitat and corridor in Lower Shivaliks area of Uttarakhand</v>
      </c>
      <c r="K7623" t="s">
        <v>14373</v>
      </c>
    </row>
    <row r="7624" spans="1:11" x14ac:dyDescent="0.25">
      <c r="A7624">
        <v>2014</v>
      </c>
      <c r="B7624">
        <v>30</v>
      </c>
      <c r="C7624" s="12">
        <f t="shared" si="357"/>
        <v>0</v>
      </c>
      <c r="D7624">
        <v>3</v>
      </c>
      <c r="E7624">
        <v>2</v>
      </c>
      <c r="F7624">
        <v>1</v>
      </c>
      <c r="G7624" s="9">
        <v>0</v>
      </c>
      <c r="H7624" t="s">
        <v>7371</v>
      </c>
      <c r="I7624" t="str">
        <f t="shared" si="358"/>
        <v>\n**** *year_3\nEstimating wood volume from canopy area in deciduous woodlands of Zimbabwe</v>
      </c>
      <c r="J7624" t="str">
        <f t="shared" si="359"/>
        <v>\n**** *year_2 *type_1 *fs_0\nEstimating wood volume from canopy area in deciduous woodlands of Zimbabwe</v>
      </c>
      <c r="K7624" t="s">
        <v>18938</v>
      </c>
    </row>
    <row r="7625" spans="1:11" x14ac:dyDescent="0.25">
      <c r="A7625">
        <v>2014</v>
      </c>
      <c r="B7625">
        <v>30</v>
      </c>
      <c r="C7625" s="12">
        <f t="shared" si="357"/>
        <v>0</v>
      </c>
      <c r="D7625">
        <v>3</v>
      </c>
      <c r="E7625">
        <v>2</v>
      </c>
      <c r="F7625">
        <v>7</v>
      </c>
      <c r="G7625" s="10">
        <v>0</v>
      </c>
      <c r="H7625" t="s">
        <v>12967</v>
      </c>
      <c r="I7625" t="str">
        <f t="shared" si="358"/>
        <v>\n**** *year_3\nGroundwater modelling for recharge estiamtion using satellite based evapotranspiration : Salland case, The Netherlands</v>
      </c>
      <c r="J7625" t="str">
        <f t="shared" si="359"/>
        <v>\n**** *year_2 *type_7 *fs_0\nGroundwater modelling for recharge estiamtion using satellite based evapotranspiration : Salland case, The Netherlands</v>
      </c>
      <c r="K7625" t="s">
        <v>14373</v>
      </c>
    </row>
    <row r="7626" spans="1:11" x14ac:dyDescent="0.25">
      <c r="A7626">
        <v>2014</v>
      </c>
      <c r="B7626">
        <v>30</v>
      </c>
      <c r="C7626" s="12">
        <f t="shared" si="357"/>
        <v>0</v>
      </c>
      <c r="D7626">
        <v>3</v>
      </c>
      <c r="E7626">
        <v>2</v>
      </c>
      <c r="F7626">
        <v>1</v>
      </c>
      <c r="G7626" s="9">
        <v>0</v>
      </c>
      <c r="H7626" t="s">
        <v>1901</v>
      </c>
      <c r="I7626" t="str">
        <f t="shared" si="358"/>
        <v>\n**** *year_3\nLand tenure security</v>
      </c>
      <c r="J7626" t="str">
        <f t="shared" si="359"/>
        <v>\n**** *year_2 *type_1 *fs_0\nLand tenure security</v>
      </c>
      <c r="K7626" t="s">
        <v>18939</v>
      </c>
    </row>
    <row r="7627" spans="1:11" x14ac:dyDescent="0.25">
      <c r="A7627">
        <v>2014</v>
      </c>
      <c r="B7627">
        <v>29</v>
      </c>
      <c r="C7627" s="12">
        <f t="shared" si="357"/>
        <v>0</v>
      </c>
      <c r="D7627">
        <v>3</v>
      </c>
      <c r="E7627">
        <v>2</v>
      </c>
      <c r="F7627">
        <v>1</v>
      </c>
      <c r="G7627" s="9">
        <v>0</v>
      </c>
      <c r="H7627" t="s">
        <v>7348</v>
      </c>
      <c r="I7627" t="str">
        <f t="shared" si="358"/>
        <v>\n**** *year_3\nAssessment of recent temperature trends in Mangla watershed</v>
      </c>
      <c r="J7627" t="str">
        <f t="shared" si="359"/>
        <v>\n**** *year_2 *type_1 *fs_0\nAssessment of recent temperature trends in Mangla watershed</v>
      </c>
      <c r="K7627" t="s">
        <v>14373</v>
      </c>
    </row>
    <row r="7628" spans="1:11" x14ac:dyDescent="0.25">
      <c r="A7628">
        <v>2014</v>
      </c>
      <c r="B7628">
        <v>29</v>
      </c>
      <c r="C7628" s="12">
        <f t="shared" si="357"/>
        <v>0</v>
      </c>
      <c r="D7628">
        <v>3</v>
      </c>
      <c r="E7628">
        <v>2</v>
      </c>
      <c r="F7628">
        <v>7</v>
      </c>
      <c r="G7628" s="10">
        <v>0</v>
      </c>
      <c r="H7628" t="s">
        <v>12853</v>
      </c>
      <c r="I7628" t="str">
        <f t="shared" si="358"/>
        <v>\n**** *year_3\nComparison of visual outputs of two spatiotemporal clustering techniques and the relevant user research</v>
      </c>
      <c r="J7628" t="str">
        <f t="shared" si="359"/>
        <v>\n**** *year_2 *type_7 *fs_0\nComparison of visual outputs of two spatiotemporal clustering techniques and the relevant user research</v>
      </c>
      <c r="K7628" t="s">
        <v>14373</v>
      </c>
    </row>
    <row r="7629" spans="1:11" x14ac:dyDescent="0.25">
      <c r="A7629">
        <v>2014</v>
      </c>
      <c r="B7629">
        <v>29</v>
      </c>
      <c r="C7629" s="12">
        <f t="shared" si="357"/>
        <v>0</v>
      </c>
      <c r="D7629">
        <v>3</v>
      </c>
      <c r="E7629">
        <v>2</v>
      </c>
      <c r="F7629">
        <v>7</v>
      </c>
      <c r="G7629" s="10">
        <v>0</v>
      </c>
      <c r="H7629" t="s">
        <v>12863</v>
      </c>
      <c r="I7629" t="str">
        <f t="shared" si="358"/>
        <v>\n**** *year_3\nDeriving water quality indicators of Lake Tana, Ethiopia, from Landsat-8</v>
      </c>
      <c r="J7629" t="str">
        <f t="shared" si="359"/>
        <v>\n**** *year_2 *type_7 *fs_0\nDeriving water quality indicators of Lake Tana, Ethiopia, from Landsat-8</v>
      </c>
      <c r="K7629" t="s">
        <v>14373</v>
      </c>
    </row>
    <row r="7630" spans="1:11" x14ac:dyDescent="0.25">
      <c r="A7630">
        <v>2014</v>
      </c>
      <c r="B7630">
        <v>29</v>
      </c>
      <c r="C7630" s="12">
        <f t="shared" si="357"/>
        <v>0</v>
      </c>
      <c r="D7630">
        <v>3</v>
      </c>
      <c r="E7630">
        <v>2</v>
      </c>
      <c r="F7630">
        <v>1</v>
      </c>
      <c r="G7630" s="9">
        <v>0</v>
      </c>
      <c r="H7630" t="s">
        <v>481</v>
      </c>
      <c r="I7630" t="str">
        <f t="shared" si="358"/>
        <v>\n**** *year_3\nEvapotranspiration estimate from water balance closure using satellite data for the Upper Yangtze River basin</v>
      </c>
      <c r="J7630" t="str">
        <f t="shared" si="359"/>
        <v>\n**** *year_2 *type_1 *fs_0\nEvapotranspiration estimate from water balance closure using satellite data for the Upper Yangtze River basin</v>
      </c>
      <c r="K7630" t="s">
        <v>18940</v>
      </c>
    </row>
    <row r="7631" spans="1:11" x14ac:dyDescent="0.25">
      <c r="A7631">
        <v>2014</v>
      </c>
      <c r="B7631">
        <v>29</v>
      </c>
      <c r="C7631" s="12">
        <f t="shared" si="357"/>
        <v>0</v>
      </c>
      <c r="D7631">
        <v>3</v>
      </c>
      <c r="E7631">
        <v>2</v>
      </c>
      <c r="F7631">
        <v>5</v>
      </c>
      <c r="G7631" s="9">
        <v>0</v>
      </c>
      <c r="H7631" t="s">
        <v>7376</v>
      </c>
      <c r="I7631" t="str">
        <f t="shared" si="358"/>
        <v>\n**** *year_3\nIntroduction to geovisual anlytics : powerpoint</v>
      </c>
      <c r="J7631" t="str">
        <f t="shared" si="359"/>
        <v>\n**** *year_2 *type_5 *fs_0\nIntroduction to geovisual anlytics : powerpoint</v>
      </c>
      <c r="K7631" t="s">
        <v>14373</v>
      </c>
    </row>
    <row r="7632" spans="1:11" x14ac:dyDescent="0.25">
      <c r="A7632">
        <v>2014</v>
      </c>
      <c r="B7632">
        <v>29</v>
      </c>
      <c r="C7632" s="12">
        <f t="shared" si="357"/>
        <v>0</v>
      </c>
      <c r="D7632">
        <v>3</v>
      </c>
      <c r="E7632">
        <v>2</v>
      </c>
      <c r="F7632">
        <v>1</v>
      </c>
      <c r="G7632" s="9">
        <v>0</v>
      </c>
      <c r="H7632" t="s">
        <v>7367</v>
      </c>
      <c r="I7632" t="str">
        <f t="shared" si="358"/>
        <v>\n**** *year_3\nShort-term associations between accumulated rainfall and atmospheric moisture during landfall of three Atlantic hurricanes</v>
      </c>
      <c r="J7632" t="str">
        <f t="shared" si="359"/>
        <v>\n**** *year_2 *type_1 *fs_0\nShort-term associations between accumulated rainfall and atmospheric moisture during landfall of three Atlantic hurricanes</v>
      </c>
      <c r="K7632" t="s">
        <v>14373</v>
      </c>
    </row>
    <row r="7633" spans="1:11" x14ac:dyDescent="0.25">
      <c r="A7633">
        <v>2014</v>
      </c>
      <c r="B7633">
        <v>29</v>
      </c>
      <c r="C7633" s="12">
        <f t="shared" si="357"/>
        <v>0</v>
      </c>
      <c r="D7633">
        <v>3</v>
      </c>
      <c r="E7633">
        <v>2</v>
      </c>
      <c r="F7633">
        <v>1</v>
      </c>
      <c r="G7633" s="9">
        <v>0</v>
      </c>
      <c r="H7633" t="s">
        <v>7299</v>
      </c>
      <c r="I7633" t="str">
        <f t="shared" si="358"/>
        <v>\n**** *year_3\nUp - to - dateness in land administration : setting the record straight</v>
      </c>
      <c r="J7633" t="str">
        <f t="shared" si="359"/>
        <v>\n**** *year_2 *type_1 *fs_0\nUp - to - dateness in land administration : setting the record straight</v>
      </c>
      <c r="K7633" t="s">
        <v>14373</v>
      </c>
    </row>
    <row r="7634" spans="1:11" x14ac:dyDescent="0.25">
      <c r="A7634">
        <v>2014</v>
      </c>
      <c r="B7634">
        <v>28</v>
      </c>
      <c r="C7634" s="12">
        <f t="shared" si="357"/>
        <v>0</v>
      </c>
      <c r="D7634">
        <v>3</v>
      </c>
      <c r="E7634">
        <v>2</v>
      </c>
      <c r="F7634">
        <v>3</v>
      </c>
      <c r="G7634" s="9">
        <v>0</v>
      </c>
      <c r="H7634" t="s">
        <v>7519</v>
      </c>
      <c r="I7634" t="str">
        <f t="shared" si="358"/>
        <v>\n**** *year_3\nEvidence based policy making : special issue of: Policy Sciences</v>
      </c>
      <c r="J7634" t="str">
        <f t="shared" si="359"/>
        <v>\n**** *year_2 *type_3 *fs_0\nEvidence based policy making : special issue of: Policy Sciences</v>
      </c>
      <c r="K7634" t="s">
        <v>14373</v>
      </c>
    </row>
    <row r="7635" spans="1:11" x14ac:dyDescent="0.25">
      <c r="A7635">
        <v>2014</v>
      </c>
      <c r="B7635">
        <v>28</v>
      </c>
      <c r="C7635" s="12">
        <f t="shared" si="357"/>
        <v>0</v>
      </c>
      <c r="D7635">
        <v>3</v>
      </c>
      <c r="E7635">
        <v>2</v>
      </c>
      <c r="F7635">
        <v>1</v>
      </c>
      <c r="G7635" s="9">
        <v>0</v>
      </c>
      <c r="H7635" t="s">
        <v>7328</v>
      </c>
      <c r="I7635" t="str">
        <f t="shared" si="358"/>
        <v>\n**** *year_3\nMigratory herbivorous waterfowl track satellite-derived green wave index</v>
      </c>
      <c r="J7635" t="str">
        <f t="shared" si="359"/>
        <v>\n**** *year_2 *type_1 *fs_0\nMigratory herbivorous waterfowl track satellite-derived green wave index</v>
      </c>
      <c r="K7635" t="s">
        <v>18941</v>
      </c>
    </row>
    <row r="7636" spans="1:11" x14ac:dyDescent="0.25">
      <c r="A7636">
        <v>2014</v>
      </c>
      <c r="B7636">
        <v>27</v>
      </c>
      <c r="C7636" s="12">
        <f t="shared" si="357"/>
        <v>0</v>
      </c>
      <c r="D7636">
        <v>3</v>
      </c>
      <c r="E7636">
        <v>2</v>
      </c>
      <c r="F7636">
        <v>7</v>
      </c>
      <c r="G7636" s="10">
        <v>0</v>
      </c>
      <c r="H7636" t="s">
        <v>12884</v>
      </c>
      <c r="I7636" t="str">
        <f t="shared" si="358"/>
        <v>\n**** *year_3\nDevelopment of a moving object data type in a DBMS</v>
      </c>
      <c r="J7636" t="str">
        <f t="shared" si="359"/>
        <v>\n**** *year_2 *type_7 *fs_0\nDevelopment of a moving object data type in a DBMS</v>
      </c>
      <c r="K7636" t="s">
        <v>14373</v>
      </c>
    </row>
    <row r="7637" spans="1:11" x14ac:dyDescent="0.25">
      <c r="A7637">
        <v>2014</v>
      </c>
      <c r="B7637">
        <v>27</v>
      </c>
      <c r="C7637" s="12">
        <f t="shared" si="357"/>
        <v>0</v>
      </c>
      <c r="D7637">
        <v>3</v>
      </c>
      <c r="E7637">
        <v>2</v>
      </c>
      <c r="F7637">
        <v>1</v>
      </c>
      <c r="G7637" s="9">
        <v>0</v>
      </c>
      <c r="H7637" t="s">
        <v>7293</v>
      </c>
      <c r="I7637" t="str">
        <f t="shared" si="358"/>
        <v>\n**** *year_3\nMeasuring transit oriented development: a spatial multi criteria assessment approach for the City Region Arnhem and Nijmegen</v>
      </c>
      <c r="J7637" t="str">
        <f t="shared" si="359"/>
        <v>\n**** *year_2 *type_1 *fs_0\nMeasuring transit oriented development: a spatial multi criteria assessment approach for the City Region Arnhem and Nijmegen</v>
      </c>
      <c r="K7637" t="s">
        <v>18942</v>
      </c>
    </row>
    <row r="7638" spans="1:11" x14ac:dyDescent="0.25">
      <c r="A7638">
        <v>2014</v>
      </c>
      <c r="B7638">
        <v>27</v>
      </c>
      <c r="C7638" s="12">
        <f t="shared" si="357"/>
        <v>0</v>
      </c>
      <c r="D7638">
        <v>3</v>
      </c>
      <c r="E7638">
        <v>2</v>
      </c>
      <c r="F7638">
        <v>7</v>
      </c>
      <c r="G7638" s="10">
        <v>0</v>
      </c>
      <c r="H7638" t="s">
        <v>13110</v>
      </c>
      <c r="I7638" t="str">
        <f t="shared" si="358"/>
        <v>\n**** *year_3\nPresence or absence? Optimal use of species observation samples for species distribution modelling in relation to land cover change</v>
      </c>
      <c r="J7638" t="str">
        <f t="shared" si="359"/>
        <v>\n**** *year_2 *type_7 *fs_0\nPresence or absence? Optimal use of species observation samples for species distribution modelling in relation to land cover change</v>
      </c>
      <c r="K7638" t="s">
        <v>14373</v>
      </c>
    </row>
    <row r="7639" spans="1:11" x14ac:dyDescent="0.25">
      <c r="A7639">
        <v>2014</v>
      </c>
      <c r="B7639">
        <v>27</v>
      </c>
      <c r="C7639" s="12">
        <f t="shared" si="357"/>
        <v>0</v>
      </c>
      <c r="D7639">
        <v>3</v>
      </c>
      <c r="E7639">
        <v>2</v>
      </c>
      <c r="F7639">
        <v>1</v>
      </c>
      <c r="G7639" s="9">
        <v>0</v>
      </c>
      <c r="H7639" t="s">
        <v>7344</v>
      </c>
      <c r="I7639" t="str">
        <f t="shared" si="358"/>
        <v>\n**** *year_3\nStudying at ITC to kick - start an international career</v>
      </c>
      <c r="J7639" t="str">
        <f t="shared" si="359"/>
        <v>\n**** *year_2 *type_1 *fs_0\nStudying at ITC to kick - start an international career</v>
      </c>
      <c r="K7639" t="s">
        <v>14373</v>
      </c>
    </row>
    <row r="7640" spans="1:11" x14ac:dyDescent="0.25">
      <c r="A7640">
        <v>2014</v>
      </c>
      <c r="B7640">
        <v>27</v>
      </c>
      <c r="C7640" s="12">
        <f t="shared" si="357"/>
        <v>0</v>
      </c>
      <c r="D7640">
        <v>3</v>
      </c>
      <c r="E7640">
        <v>2</v>
      </c>
      <c r="F7640">
        <v>7</v>
      </c>
      <c r="G7640" s="10">
        <v>0</v>
      </c>
      <c r="H7640" t="s">
        <v>13198</v>
      </c>
      <c r="I7640" t="str">
        <f t="shared" si="358"/>
        <v>\n**** *year_3\nThe role of land records in support of post-conflict land administration : a case study of Rwanda in Gasabo district</v>
      </c>
      <c r="J7640" t="str">
        <f t="shared" si="359"/>
        <v>\n**** *year_2 *type_7 *fs_0\nThe role of land records in support of post-conflict land administration : a case study of Rwanda in Gasabo district</v>
      </c>
      <c r="K7640" t="s">
        <v>14373</v>
      </c>
    </row>
    <row r="7641" spans="1:11" x14ac:dyDescent="0.25">
      <c r="A7641">
        <v>2014</v>
      </c>
      <c r="B7641">
        <v>27</v>
      </c>
      <c r="C7641" s="12">
        <f t="shared" si="357"/>
        <v>0</v>
      </c>
      <c r="D7641">
        <v>3</v>
      </c>
      <c r="E7641">
        <v>2</v>
      </c>
      <c r="F7641">
        <v>1</v>
      </c>
      <c r="G7641" s="9">
        <v>0</v>
      </c>
      <c r="H7641" t="s">
        <v>7341</v>
      </c>
      <c r="I7641" t="str">
        <f t="shared" si="358"/>
        <v>\n**** *year_3\nUngulate herbivory overrides rainfall impacts on herbaceous regrowth and residual biomass in a key resource area</v>
      </c>
      <c r="J7641" t="str">
        <f t="shared" si="359"/>
        <v>\n**** *year_2 *type_1 *fs_0\nUngulate herbivory overrides rainfall impacts on herbaceous regrowth and residual biomass in a key resource area</v>
      </c>
      <c r="K7641" t="s">
        <v>18943</v>
      </c>
    </row>
    <row r="7642" spans="1:11" x14ac:dyDescent="0.25">
      <c r="A7642">
        <v>2014</v>
      </c>
      <c r="B7642">
        <v>27</v>
      </c>
      <c r="C7642" s="12">
        <f t="shared" si="357"/>
        <v>0</v>
      </c>
      <c r="D7642">
        <v>3</v>
      </c>
      <c r="E7642">
        <v>2</v>
      </c>
      <c r="F7642">
        <v>5</v>
      </c>
      <c r="G7642" s="9">
        <v>0</v>
      </c>
      <c r="H7642" t="s">
        <v>7242</v>
      </c>
      <c r="I7642" t="str">
        <f t="shared" si="358"/>
        <v>\n**** *year_3\nUsing digital classroom sessions in international open online education : powerpoint</v>
      </c>
      <c r="J7642" t="str">
        <f t="shared" si="359"/>
        <v>\n**** *year_2 *type_5 *fs_0\nUsing digital classroom sessions in international open online education : powerpoint</v>
      </c>
      <c r="K7642" t="s">
        <v>14373</v>
      </c>
    </row>
    <row r="7643" spans="1:11" x14ac:dyDescent="0.25">
      <c r="A7643">
        <v>2014</v>
      </c>
      <c r="B7643">
        <v>26</v>
      </c>
      <c r="C7643" s="12">
        <f t="shared" si="357"/>
        <v>0</v>
      </c>
      <c r="D7643">
        <v>3</v>
      </c>
      <c r="E7643">
        <v>2</v>
      </c>
      <c r="F7643">
        <v>1</v>
      </c>
      <c r="G7643" s="9">
        <v>0</v>
      </c>
      <c r="H7643" t="s">
        <v>213</v>
      </c>
      <c r="I7643" t="str">
        <f t="shared" si="358"/>
        <v>\n**** *year_3\nAccessing water services in Dar es Salaam</v>
      </c>
      <c r="J7643" t="str">
        <f t="shared" si="359"/>
        <v>\n**** *year_2 *type_1 *fs_0\nAccessing water services in Dar es Salaam</v>
      </c>
      <c r="K7643" t="s">
        <v>18944</v>
      </c>
    </row>
    <row r="7644" spans="1:11" x14ac:dyDescent="0.25">
      <c r="A7644">
        <v>2014</v>
      </c>
      <c r="B7644">
        <v>26</v>
      </c>
      <c r="C7644" s="12">
        <f t="shared" si="357"/>
        <v>0</v>
      </c>
      <c r="D7644">
        <v>3</v>
      </c>
      <c r="E7644">
        <v>2</v>
      </c>
      <c r="F7644">
        <v>3</v>
      </c>
      <c r="G7644" s="9">
        <v>0</v>
      </c>
      <c r="H7644" t="s">
        <v>7476</v>
      </c>
      <c r="I7644" t="str">
        <f t="shared" si="358"/>
        <v>\n**** *year_3\nIntroduction: The components of Risk Governance</v>
      </c>
      <c r="J7644" t="str">
        <f t="shared" si="359"/>
        <v>\n**** *year_2 *type_3 *fs_0\nIntroduction: The components of Risk Governance</v>
      </c>
      <c r="K7644" t="s">
        <v>18945</v>
      </c>
    </row>
    <row r="7645" spans="1:11" x14ac:dyDescent="0.25">
      <c r="A7645">
        <v>2014</v>
      </c>
      <c r="B7645">
        <v>25</v>
      </c>
      <c r="C7645" s="12">
        <f t="shared" si="357"/>
        <v>0</v>
      </c>
      <c r="D7645">
        <v>3</v>
      </c>
      <c r="E7645">
        <v>2</v>
      </c>
      <c r="F7645">
        <v>1</v>
      </c>
      <c r="G7645" s="9">
        <v>0</v>
      </c>
      <c r="H7645" t="s">
        <v>5871</v>
      </c>
      <c r="I7645" t="str">
        <f t="shared" si="358"/>
        <v>\n**** *year_3\nAn artificial neural network-based snow cover predictive modeling in the higher Himalayas</v>
      </c>
      <c r="J7645" t="str">
        <f t="shared" si="359"/>
        <v>\n**** *year_2 *type_1 *fs_0\nAn artificial neural network-based snow cover predictive modeling in the higher Himalayas</v>
      </c>
      <c r="K7645" t="s">
        <v>18946</v>
      </c>
    </row>
    <row r="7646" spans="1:11" x14ac:dyDescent="0.25">
      <c r="A7646">
        <v>2014</v>
      </c>
      <c r="B7646">
        <v>25</v>
      </c>
      <c r="C7646" s="12">
        <f t="shared" si="357"/>
        <v>0</v>
      </c>
      <c r="D7646">
        <v>3</v>
      </c>
      <c r="E7646">
        <v>2</v>
      </c>
      <c r="F7646">
        <v>2</v>
      </c>
      <c r="G7646" s="9">
        <v>0</v>
      </c>
      <c r="H7646" t="s">
        <v>7380</v>
      </c>
      <c r="I7646" t="str">
        <f t="shared" si="358"/>
        <v>\n**** *year_3\nDevelopment of the Caribbean handbook on disaster risk information management : extended abstract</v>
      </c>
      <c r="J7646" t="str">
        <f t="shared" si="359"/>
        <v>\n**** *year_2 *type_2 *fs_0\nDevelopment of the Caribbean handbook on disaster risk information management : extended abstract</v>
      </c>
      <c r="K7646" t="s">
        <v>14373</v>
      </c>
    </row>
    <row r="7647" spans="1:11" x14ac:dyDescent="0.25">
      <c r="A7647">
        <v>2014</v>
      </c>
      <c r="B7647">
        <v>25</v>
      </c>
      <c r="C7647" s="12">
        <f t="shared" si="357"/>
        <v>0</v>
      </c>
      <c r="D7647">
        <v>3</v>
      </c>
      <c r="E7647">
        <v>2</v>
      </c>
      <c r="F7647">
        <v>2</v>
      </c>
      <c r="G7647" s="9">
        <v>0</v>
      </c>
      <c r="H7647" t="s">
        <v>7394</v>
      </c>
      <c r="I7647" t="str">
        <f t="shared" si="358"/>
        <v>\n**** *year_3\nDiurnal dynamics and phenological changes in vegetation fluorescence, reflectance, and temperature indicative of vegetation photosynthetic properties and function : abstract</v>
      </c>
      <c r="J7647" t="str">
        <f t="shared" si="359"/>
        <v>\n**** *year_2 *type_2 *fs_0\nDiurnal dynamics and phenological changes in vegetation fluorescence, reflectance, and temperature indicative of vegetation photosynthetic properties and function : abstract</v>
      </c>
      <c r="K7647" t="s">
        <v>14373</v>
      </c>
    </row>
    <row r="7648" spans="1:11" x14ac:dyDescent="0.25">
      <c r="A7648">
        <v>2014</v>
      </c>
      <c r="B7648">
        <v>25</v>
      </c>
      <c r="C7648" s="12">
        <f t="shared" si="357"/>
        <v>0</v>
      </c>
      <c r="D7648">
        <v>3</v>
      </c>
      <c r="E7648">
        <v>2</v>
      </c>
      <c r="F7648">
        <v>7</v>
      </c>
      <c r="G7648" s="10">
        <v>0</v>
      </c>
      <c r="H7648" t="s">
        <v>14108</v>
      </c>
      <c r="I7648" t="str">
        <f t="shared" si="358"/>
        <v>\n**** *year_3\nEffect of water availability, landscape fragmentation and forage abundance on the movement and habitat utilization of elephants</v>
      </c>
      <c r="J7648" t="str">
        <f t="shared" si="359"/>
        <v>\n**** *year_2 *type_7 *fs_0\nEffect of water availability, landscape fragmentation and forage abundance on the movement and habitat utilization of elephants</v>
      </c>
      <c r="K7648" t="s">
        <v>14373</v>
      </c>
    </row>
    <row r="7649" spans="1:11" x14ac:dyDescent="0.25">
      <c r="A7649">
        <v>2014</v>
      </c>
      <c r="B7649">
        <v>25</v>
      </c>
      <c r="C7649" s="12">
        <f t="shared" si="357"/>
        <v>0</v>
      </c>
      <c r="D7649">
        <v>3</v>
      </c>
      <c r="E7649">
        <v>2</v>
      </c>
      <c r="F7649">
        <v>1</v>
      </c>
      <c r="G7649" s="9">
        <v>0</v>
      </c>
      <c r="H7649" t="s">
        <v>7268</v>
      </c>
      <c r="I7649" t="str">
        <f t="shared" si="358"/>
        <v>\n**** *year_3\nEstimation of chlorophyll in pistachio trees using hyperspectral data : in Farsi</v>
      </c>
      <c r="J7649" t="str">
        <f t="shared" si="359"/>
        <v>\n**** *year_2 *type_1 *fs_0\nEstimation of chlorophyll in pistachio trees using hyperspectral data : in Farsi</v>
      </c>
      <c r="K7649" t="s">
        <v>14373</v>
      </c>
    </row>
    <row r="7650" spans="1:11" x14ac:dyDescent="0.25">
      <c r="A7650">
        <v>2014</v>
      </c>
      <c r="B7650">
        <v>25</v>
      </c>
      <c r="C7650" s="12">
        <f t="shared" si="357"/>
        <v>0</v>
      </c>
      <c r="D7650">
        <v>3</v>
      </c>
      <c r="E7650">
        <v>2</v>
      </c>
      <c r="F7650">
        <v>3</v>
      </c>
      <c r="G7650" s="9">
        <v>0</v>
      </c>
      <c r="H7650" t="s">
        <v>7510</v>
      </c>
      <c r="I7650" t="str">
        <f t="shared" si="358"/>
        <v>\n**** *year_3\nLow - carbon land transport : policy handbook</v>
      </c>
      <c r="J7650" t="str">
        <f t="shared" si="359"/>
        <v>\n**** *year_2 *type_3 *fs_0\nLow - carbon land transport : policy handbook</v>
      </c>
      <c r="K7650" t="s">
        <v>14373</v>
      </c>
    </row>
    <row r="7651" spans="1:11" x14ac:dyDescent="0.25">
      <c r="A7651">
        <v>2014</v>
      </c>
      <c r="B7651">
        <v>24</v>
      </c>
      <c r="C7651" s="12">
        <f t="shared" si="357"/>
        <v>0</v>
      </c>
      <c r="D7651">
        <v>3</v>
      </c>
      <c r="E7651">
        <v>2</v>
      </c>
      <c r="F7651">
        <v>1</v>
      </c>
      <c r="G7651" s="9">
        <v>0</v>
      </c>
      <c r="H7651" t="s">
        <v>118</v>
      </c>
      <c r="I7651" t="str">
        <f t="shared" si="358"/>
        <v>\n**** *year_3\nA conceptual flash flood early warning system for Africa, based on terrestrial microwave links and flash flood guidance</v>
      </c>
      <c r="J7651" t="str">
        <f t="shared" si="359"/>
        <v>\n**** *year_2 *type_1 *fs_0\nA conceptual flash flood early warning system for Africa, based on terrestrial microwave links and flash flood guidance</v>
      </c>
      <c r="K7651" t="s">
        <v>18947</v>
      </c>
    </row>
    <row r="7652" spans="1:11" x14ac:dyDescent="0.25">
      <c r="A7652">
        <v>2014</v>
      </c>
      <c r="B7652">
        <v>24</v>
      </c>
      <c r="C7652" s="12">
        <f t="shared" si="357"/>
        <v>0</v>
      </c>
      <c r="D7652">
        <v>3</v>
      </c>
      <c r="E7652">
        <v>2</v>
      </c>
      <c r="F7652">
        <v>7</v>
      </c>
      <c r="G7652" s="10">
        <v>0</v>
      </c>
      <c r="H7652" t="s">
        <v>12980</v>
      </c>
      <c r="I7652" t="str">
        <f t="shared" si="358"/>
        <v>\n**** *year_3\nImpact of infestation of sal heartwood borer (hoplocerambyx spinicornis) on the carbon stock of sal (shorea robusta) forests of Doon Valley</v>
      </c>
      <c r="J7652" t="str">
        <f t="shared" si="359"/>
        <v>\n**** *year_2 *type_7 *fs_0\nImpact of infestation of sal heartwood borer (hoplocerambyx spinicornis) on the carbon stock of sal (shorea robusta) forests of Doon Valley</v>
      </c>
      <c r="K7652" t="s">
        <v>14373</v>
      </c>
    </row>
    <row r="7653" spans="1:11" x14ac:dyDescent="0.25">
      <c r="A7653">
        <v>2014</v>
      </c>
      <c r="B7653">
        <v>23</v>
      </c>
      <c r="C7653" s="12">
        <f t="shared" si="357"/>
        <v>0</v>
      </c>
      <c r="D7653">
        <v>3</v>
      </c>
      <c r="E7653">
        <v>2</v>
      </c>
      <c r="F7653">
        <v>5</v>
      </c>
      <c r="G7653" s="9">
        <v>0</v>
      </c>
      <c r="H7653" t="s">
        <v>7227</v>
      </c>
      <c r="I7653" t="str">
        <f t="shared" si="358"/>
        <v>\n**** *year_3\nShale Gas : ITC lunch seminar : powerpoint</v>
      </c>
      <c r="J7653" t="str">
        <f t="shared" si="359"/>
        <v>\n**** *year_2 *type_5 *fs_0\nShale Gas : ITC lunch seminar : powerpoint</v>
      </c>
      <c r="K7653" t="s">
        <v>14373</v>
      </c>
    </row>
    <row r="7654" spans="1:11" x14ac:dyDescent="0.25">
      <c r="A7654">
        <v>2014</v>
      </c>
      <c r="B7654">
        <v>23</v>
      </c>
      <c r="C7654" s="12">
        <f t="shared" si="357"/>
        <v>0</v>
      </c>
      <c r="D7654">
        <v>3</v>
      </c>
      <c r="E7654">
        <v>2</v>
      </c>
      <c r="F7654">
        <v>2</v>
      </c>
      <c r="G7654" s="9">
        <v>0</v>
      </c>
      <c r="H7654" t="s">
        <v>7465</v>
      </c>
      <c r="I7654" t="str">
        <f t="shared" si="358"/>
        <v>\n**** *year_3\nTowards sustainable land administration systems : designing for long-term value creation + powerpoint</v>
      </c>
      <c r="J7654" t="str">
        <f t="shared" si="359"/>
        <v>\n**** *year_2 *type_2 *fs_0\nTowards sustainable land administration systems : designing for long-term value creation + powerpoint</v>
      </c>
      <c r="K7654" t="s">
        <v>14373</v>
      </c>
    </row>
    <row r="7655" spans="1:11" x14ac:dyDescent="0.25">
      <c r="A7655">
        <v>2014</v>
      </c>
      <c r="B7655">
        <v>22</v>
      </c>
      <c r="C7655" s="12">
        <f t="shared" si="357"/>
        <v>0</v>
      </c>
      <c r="D7655">
        <v>3</v>
      </c>
      <c r="E7655">
        <v>2</v>
      </c>
      <c r="F7655">
        <v>2</v>
      </c>
      <c r="G7655" s="9">
        <v>0</v>
      </c>
      <c r="H7655" t="s">
        <v>7387</v>
      </c>
      <c r="I7655" t="str">
        <f t="shared" si="358"/>
        <v>\n**** *year_3\nAnalysing changes in landslide risk using multi temporal landslide susceptibility and run-out modeling on a regional scale : extended abstract</v>
      </c>
      <c r="J7655" t="str">
        <f t="shared" si="359"/>
        <v>\n**** *year_2 *type_2 *fs_0\nAnalysing changes in landslide risk using multi temporal landslide susceptibility and run-out modeling on a regional scale : extended abstract</v>
      </c>
      <c r="K7655" t="s">
        <v>14373</v>
      </c>
    </row>
    <row r="7656" spans="1:11" x14ac:dyDescent="0.25">
      <c r="A7656">
        <v>2014</v>
      </c>
      <c r="B7656">
        <v>22</v>
      </c>
      <c r="C7656" s="12">
        <f t="shared" si="357"/>
        <v>0</v>
      </c>
      <c r="D7656">
        <v>3</v>
      </c>
      <c r="E7656">
        <v>2</v>
      </c>
      <c r="F7656">
        <v>2</v>
      </c>
      <c r="G7656" s="9">
        <v>0</v>
      </c>
      <c r="H7656" t="s">
        <v>7396</v>
      </c>
      <c r="I7656" t="str">
        <f t="shared" si="358"/>
        <v>\n**** *year_3\nAnalysing the Relation Between Solar Induced Fluorescence and Photosynthesis with the SCOPE Model</v>
      </c>
      <c r="J7656" t="str">
        <f t="shared" si="359"/>
        <v>\n**** *year_2 *type_2 *fs_0\nAnalysing the Relation Between Solar Induced Fluorescence and Photosynthesis with the SCOPE Model</v>
      </c>
      <c r="K7656" t="s">
        <v>14373</v>
      </c>
    </row>
    <row r="7657" spans="1:11" x14ac:dyDescent="0.25">
      <c r="A7657">
        <v>2014</v>
      </c>
      <c r="B7657">
        <v>22</v>
      </c>
      <c r="C7657" s="12">
        <f t="shared" si="357"/>
        <v>0</v>
      </c>
      <c r="D7657">
        <v>3</v>
      </c>
      <c r="E7657">
        <v>2</v>
      </c>
      <c r="F7657">
        <v>7</v>
      </c>
      <c r="G7657" s="10">
        <v>0</v>
      </c>
      <c r="H7657" t="s">
        <v>12894</v>
      </c>
      <c r="I7657" t="str">
        <f t="shared" si="358"/>
        <v>\n**** *year_3\nDisplacement and land administration in post conflict areas : case of Rwanda</v>
      </c>
      <c r="J7657" t="str">
        <f t="shared" si="359"/>
        <v>\n**** *year_2 *type_7 *fs_0\nDisplacement and land administration in post conflict areas : case of Rwanda</v>
      </c>
      <c r="K7657" t="s">
        <v>14373</v>
      </c>
    </row>
    <row r="7658" spans="1:11" x14ac:dyDescent="0.25">
      <c r="A7658">
        <v>2014</v>
      </c>
      <c r="B7658">
        <v>22</v>
      </c>
      <c r="C7658" s="12">
        <f t="shared" si="357"/>
        <v>0</v>
      </c>
      <c r="D7658">
        <v>3</v>
      </c>
      <c r="E7658">
        <v>2</v>
      </c>
      <c r="F7658">
        <v>7</v>
      </c>
      <c r="G7658" s="10">
        <v>0</v>
      </c>
      <c r="H7658" t="s">
        <v>12907</v>
      </c>
      <c r="I7658" t="str">
        <f t="shared" si="358"/>
        <v>\n**** *year_3\nEffect of discontinuity adaptive MRF models with noise classifier</v>
      </c>
      <c r="J7658" t="str">
        <f t="shared" si="359"/>
        <v>\n**** *year_2 *type_7 *fs_0\nEffect of discontinuity adaptive MRF models with noise classifier</v>
      </c>
      <c r="K7658" t="s">
        <v>14373</v>
      </c>
    </row>
    <row r="7659" spans="1:11" x14ac:dyDescent="0.25">
      <c r="A7659">
        <v>2014</v>
      </c>
      <c r="B7659">
        <v>22</v>
      </c>
      <c r="C7659" s="12">
        <f t="shared" si="357"/>
        <v>0</v>
      </c>
      <c r="D7659">
        <v>3</v>
      </c>
      <c r="E7659">
        <v>2</v>
      </c>
      <c r="F7659">
        <v>1</v>
      </c>
      <c r="G7659" s="9">
        <v>0</v>
      </c>
      <c r="H7659" t="s">
        <v>7309</v>
      </c>
      <c r="I7659" t="str">
        <f t="shared" si="358"/>
        <v>\n**** *year_3\nGeographic object-based image analysis</v>
      </c>
      <c r="J7659" t="str">
        <f t="shared" si="359"/>
        <v>\n**** *year_2 *type_1 *fs_0\nGeographic object-based image analysis</v>
      </c>
      <c r="K7659" t="s">
        <v>18948</v>
      </c>
    </row>
    <row r="7660" spans="1:11" x14ac:dyDescent="0.25">
      <c r="A7660">
        <v>2014</v>
      </c>
      <c r="B7660">
        <v>22</v>
      </c>
      <c r="C7660" s="12">
        <f t="shared" si="357"/>
        <v>0</v>
      </c>
      <c r="D7660">
        <v>3</v>
      </c>
      <c r="E7660">
        <v>2</v>
      </c>
      <c r="F7660">
        <v>2</v>
      </c>
      <c r="G7660" s="9">
        <v>0</v>
      </c>
      <c r="H7660" t="s">
        <v>7415</v>
      </c>
      <c r="I7660" t="str">
        <f t="shared" si="358"/>
        <v>\n**** *year_3\nGroundwater models can provide totally different results than integrated hydrological models : abstract</v>
      </c>
      <c r="J7660" t="str">
        <f t="shared" si="359"/>
        <v>\n**** *year_2 *type_2 *fs_0\nGroundwater models can provide totally different results than integrated hydrological models : abstract</v>
      </c>
      <c r="K7660" t="s">
        <v>14373</v>
      </c>
    </row>
    <row r="7661" spans="1:11" x14ac:dyDescent="0.25">
      <c r="A7661">
        <v>2014</v>
      </c>
      <c r="B7661">
        <v>22</v>
      </c>
      <c r="C7661" s="12">
        <f t="shared" si="357"/>
        <v>0</v>
      </c>
      <c r="D7661">
        <v>3</v>
      </c>
      <c r="E7661">
        <v>2</v>
      </c>
      <c r="F7661">
        <v>1</v>
      </c>
      <c r="G7661" s="9">
        <v>0</v>
      </c>
      <c r="H7661" t="s">
        <v>716</v>
      </c>
      <c r="I7661" t="str">
        <f t="shared" si="358"/>
        <v>\n**** *year_3\nJoint Effects of Habitat Heterogeneity and Species’ Life-History Traits on Population Dynamics in Spatially Structured Landscapes</v>
      </c>
      <c r="J7661" t="str">
        <f t="shared" si="359"/>
        <v>\n**** *year_2 *type_1 *fs_0\nJoint Effects of Habitat Heterogeneity and Species’ Life-History Traits on Population Dynamics in Spatially Structured Landscapes</v>
      </c>
      <c r="K7661" t="s">
        <v>18949</v>
      </c>
    </row>
    <row r="7662" spans="1:11" x14ac:dyDescent="0.25">
      <c r="A7662">
        <v>2014</v>
      </c>
      <c r="B7662">
        <v>22</v>
      </c>
      <c r="C7662" s="12">
        <f t="shared" si="357"/>
        <v>0</v>
      </c>
      <c r="D7662">
        <v>3</v>
      </c>
      <c r="E7662">
        <v>2</v>
      </c>
      <c r="F7662">
        <v>1</v>
      </c>
      <c r="G7662" s="9">
        <v>0</v>
      </c>
      <c r="H7662" t="s">
        <v>7273</v>
      </c>
      <c r="I7662" t="str">
        <f t="shared" si="358"/>
        <v>\n**** *year_3\nOblique airborne photogrammetry : users' and vendors' views : EuroSDR Survey</v>
      </c>
      <c r="J7662" t="str">
        <f t="shared" si="359"/>
        <v>\n**** *year_2 *type_1 *fs_0\nOblique airborne photogrammetry : users' and vendors' views : EuroSDR Survey</v>
      </c>
      <c r="K7662" t="s">
        <v>14373</v>
      </c>
    </row>
    <row r="7663" spans="1:11" x14ac:dyDescent="0.25">
      <c r="A7663">
        <v>2014</v>
      </c>
      <c r="B7663">
        <v>22</v>
      </c>
      <c r="C7663" s="12">
        <f t="shared" si="357"/>
        <v>0</v>
      </c>
      <c r="D7663">
        <v>3</v>
      </c>
      <c r="E7663">
        <v>2</v>
      </c>
      <c r="F7663">
        <v>7</v>
      </c>
      <c r="G7663" s="10">
        <v>0</v>
      </c>
      <c r="H7663" t="s">
        <v>13143</v>
      </c>
      <c r="I7663" t="str">
        <f t="shared" si="358"/>
        <v>\n**** *year_3\nRoles of actors in early recovery post-conflict land administration in Rwanda : rationale for guidelines improvement</v>
      </c>
      <c r="J7663" t="str">
        <f t="shared" si="359"/>
        <v>\n**** *year_2 *type_7 *fs_0\nRoles of actors in early recovery post-conflict land administration in Rwanda : rationale for guidelines improvement</v>
      </c>
      <c r="K7663" t="s">
        <v>14373</v>
      </c>
    </row>
    <row r="7664" spans="1:11" x14ac:dyDescent="0.25">
      <c r="A7664">
        <v>2014</v>
      </c>
      <c r="B7664">
        <v>22</v>
      </c>
      <c r="C7664" s="12">
        <f t="shared" si="357"/>
        <v>0</v>
      </c>
      <c r="D7664">
        <v>3</v>
      </c>
      <c r="E7664">
        <v>2</v>
      </c>
      <c r="F7664">
        <v>3</v>
      </c>
      <c r="G7664" s="9">
        <v>0</v>
      </c>
      <c r="H7664" t="s">
        <v>7513</v>
      </c>
      <c r="I7664" t="str">
        <f t="shared" si="358"/>
        <v>\n**** *year_3\nTutorial : Using the R environment for statistical computing : an example with the Mercer - Hall wheat yield dataset</v>
      </c>
      <c r="J7664" t="str">
        <f t="shared" si="359"/>
        <v>\n**** *year_2 *type_3 *fs_0\nTutorial : Using the R environment for statistical computing : an example with the Mercer - Hall wheat yield dataset</v>
      </c>
      <c r="K7664" t="s">
        <v>14373</v>
      </c>
    </row>
    <row r="7665" spans="1:11" x14ac:dyDescent="0.25">
      <c r="A7665">
        <v>2014</v>
      </c>
      <c r="B7665">
        <v>21</v>
      </c>
      <c r="C7665" s="12">
        <f t="shared" si="357"/>
        <v>0</v>
      </c>
      <c r="D7665">
        <v>3</v>
      </c>
      <c r="E7665">
        <v>2</v>
      </c>
      <c r="F7665">
        <v>7</v>
      </c>
      <c r="G7665" s="10">
        <v>0</v>
      </c>
      <c r="H7665" t="s">
        <v>12758</v>
      </c>
      <c r="I7665" t="str">
        <f t="shared" si="358"/>
        <v>\n**** *year_3\nA fuzzy classification approach for mapping heterogeneous and poorly separable land cover classes : case study: the Weerribben reedlands in The Netherlands</v>
      </c>
      <c r="J7665" t="str">
        <f t="shared" si="359"/>
        <v>\n**** *year_2 *type_7 *fs_0\nA fuzzy classification approach for mapping heterogeneous and poorly separable land cover classes : case study: the Weerribben reedlands in The Netherlands</v>
      </c>
      <c r="K7665" t="s">
        <v>14373</v>
      </c>
    </row>
    <row r="7666" spans="1:11" x14ac:dyDescent="0.25">
      <c r="A7666">
        <v>2014</v>
      </c>
      <c r="B7666">
        <v>21</v>
      </c>
      <c r="C7666" s="12">
        <f t="shared" si="357"/>
        <v>0</v>
      </c>
      <c r="D7666">
        <v>3</v>
      </c>
      <c r="E7666">
        <v>2</v>
      </c>
      <c r="F7666">
        <v>4</v>
      </c>
      <c r="G7666" s="9">
        <v>0</v>
      </c>
      <c r="H7666" t="s">
        <v>7434</v>
      </c>
      <c r="I7666" t="str">
        <f t="shared" si="358"/>
        <v>\n**** *year_3\nDigital transformations in Indian cities</v>
      </c>
      <c r="J7666" t="str">
        <f t="shared" si="359"/>
        <v>\n**** *year_2 *type_4 *fs_0\nDigital transformations in Indian cities</v>
      </c>
      <c r="K7666" t="s">
        <v>18950</v>
      </c>
    </row>
    <row r="7667" spans="1:11" x14ac:dyDescent="0.25">
      <c r="A7667">
        <v>2014</v>
      </c>
      <c r="B7667">
        <v>20</v>
      </c>
      <c r="C7667" s="12">
        <f t="shared" si="357"/>
        <v>0</v>
      </c>
      <c r="D7667">
        <v>3</v>
      </c>
      <c r="E7667">
        <v>2</v>
      </c>
      <c r="F7667">
        <v>1</v>
      </c>
      <c r="G7667" s="9">
        <v>0</v>
      </c>
      <c r="H7667" t="s">
        <v>7265</v>
      </c>
      <c r="I7667" t="str">
        <f t="shared" si="358"/>
        <v>\n**** *year_3\n3D object-oriented image analysis with applications in 3D geophysical modeling</v>
      </c>
      <c r="J7667" t="str">
        <f t="shared" si="359"/>
        <v>\n**** *year_2 *type_1 *fs_0\n3D object-oriented image analysis with applications in 3D geophysical modeling</v>
      </c>
      <c r="K7667" t="s">
        <v>14373</v>
      </c>
    </row>
    <row r="7668" spans="1:11" x14ac:dyDescent="0.25">
      <c r="A7668">
        <v>2014</v>
      </c>
      <c r="B7668">
        <v>20</v>
      </c>
      <c r="C7668" s="12">
        <f t="shared" si="357"/>
        <v>0</v>
      </c>
      <c r="D7668">
        <v>3</v>
      </c>
      <c r="E7668">
        <v>2</v>
      </c>
      <c r="F7668">
        <v>7</v>
      </c>
      <c r="G7668" s="10">
        <v>0</v>
      </c>
      <c r="H7668" t="s">
        <v>12801</v>
      </c>
      <c r="I7668" t="str">
        <f t="shared" si="358"/>
        <v>\n**** *year_3\nAssessing the potential of embedding vegetation dynamics into a fire behaviour model : LPJ-GUESS-FARSITE</v>
      </c>
      <c r="J7668" t="str">
        <f t="shared" si="359"/>
        <v>\n**** *year_2 *type_7 *fs_0\nAssessing the potential of embedding vegetation dynamics into a fire behaviour model : LPJ-GUESS-FARSITE</v>
      </c>
      <c r="K7668" t="s">
        <v>14373</v>
      </c>
    </row>
    <row r="7669" spans="1:11" x14ac:dyDescent="0.25">
      <c r="A7669">
        <v>2014</v>
      </c>
      <c r="B7669">
        <v>20</v>
      </c>
      <c r="C7669" s="12">
        <f t="shared" si="357"/>
        <v>0</v>
      </c>
      <c r="D7669">
        <v>3</v>
      </c>
      <c r="E7669">
        <v>2</v>
      </c>
      <c r="F7669">
        <v>1</v>
      </c>
      <c r="G7669" s="9">
        <v>0</v>
      </c>
      <c r="H7669" t="s">
        <v>7352</v>
      </c>
      <c r="I7669" t="str">
        <f t="shared" si="358"/>
        <v>\n**** *year_3\nEstimating montane forest above-ground biomass in the upper reaches of the Heihe River Basin using Landsat-TM data</v>
      </c>
      <c r="J7669" t="str">
        <f t="shared" si="359"/>
        <v>\n**** *year_2 *type_1 *fs_0\nEstimating montane forest above-ground biomass in the upper reaches of the Heihe River Basin using Landsat-TM data</v>
      </c>
      <c r="K7669" t="s">
        <v>18951</v>
      </c>
    </row>
    <row r="7670" spans="1:11" x14ac:dyDescent="0.25">
      <c r="A7670">
        <v>2014</v>
      </c>
      <c r="B7670">
        <v>20</v>
      </c>
      <c r="C7670" s="12">
        <f t="shared" si="357"/>
        <v>0</v>
      </c>
      <c r="D7670">
        <v>3</v>
      </c>
      <c r="E7670">
        <v>2</v>
      </c>
      <c r="F7670">
        <v>2</v>
      </c>
      <c r="G7670" s="9">
        <v>0</v>
      </c>
      <c r="H7670" t="s">
        <v>7414</v>
      </c>
      <c r="I7670" t="str">
        <f t="shared" si="358"/>
        <v>\n**** *year_3\nInteractions of artificial lakes with groundwater applying fully-coupled MODFLOW solution : poster</v>
      </c>
      <c r="J7670" t="str">
        <f t="shared" si="359"/>
        <v>\n**** *year_2 *type_2 *fs_0\nInteractions of artificial lakes with groundwater applying fully-coupled MODFLOW solution : poster</v>
      </c>
      <c r="K7670" t="s">
        <v>14373</v>
      </c>
    </row>
    <row r="7671" spans="1:11" x14ac:dyDescent="0.25">
      <c r="A7671">
        <v>2014</v>
      </c>
      <c r="B7671">
        <v>20</v>
      </c>
      <c r="C7671" s="12">
        <f t="shared" si="357"/>
        <v>0</v>
      </c>
      <c r="D7671">
        <v>3</v>
      </c>
      <c r="E7671">
        <v>2</v>
      </c>
      <c r="F7671">
        <v>7</v>
      </c>
      <c r="G7671" s="10">
        <v>0</v>
      </c>
      <c r="H7671" t="s">
        <v>13059</v>
      </c>
      <c r="I7671" t="str">
        <f t="shared" si="358"/>
        <v>\n**** *year_3\nModelling loggerhead sea turtle (Caretta Caretta) nesting habitat : evaluation of the species distribution model by species-environment and abundance-occupancy relationships</v>
      </c>
      <c r="J7671" t="str">
        <f t="shared" si="359"/>
        <v>\n**** *year_2 *type_7 *fs_0\nModelling loggerhead sea turtle (Caretta Caretta) nesting habitat : evaluation of the species distribution model by species-environment and abundance-occupancy relationships</v>
      </c>
      <c r="K7671" t="s">
        <v>14373</v>
      </c>
    </row>
    <row r="7672" spans="1:11" x14ac:dyDescent="0.25">
      <c r="A7672">
        <v>2014</v>
      </c>
      <c r="B7672">
        <v>20</v>
      </c>
      <c r="C7672" s="12">
        <f t="shared" si="357"/>
        <v>0</v>
      </c>
      <c r="D7672">
        <v>3</v>
      </c>
      <c r="E7672">
        <v>2</v>
      </c>
      <c r="F7672">
        <v>3</v>
      </c>
      <c r="G7672" s="9">
        <v>0</v>
      </c>
      <c r="H7672" t="s">
        <v>7514</v>
      </c>
      <c r="I7672" t="str">
        <f t="shared" si="358"/>
        <v>\n**** *year_3\nRevealing intricacies in spatial and spatio-temporal data : papers from the Spatial Statistics 2013 conference</v>
      </c>
      <c r="J7672" t="str">
        <f t="shared" si="359"/>
        <v>\n**** *year_2 *type_3 *fs_0\nRevealing intricacies in spatial and spatio-temporal data : papers from the Spatial Statistics 2013 conference</v>
      </c>
      <c r="K7672" t="s">
        <v>14373</v>
      </c>
    </row>
    <row r="7673" spans="1:11" x14ac:dyDescent="0.25">
      <c r="A7673">
        <v>2014</v>
      </c>
      <c r="B7673">
        <v>20</v>
      </c>
      <c r="C7673" s="12">
        <f t="shared" si="357"/>
        <v>0</v>
      </c>
      <c r="D7673">
        <v>3</v>
      </c>
      <c r="E7673">
        <v>2</v>
      </c>
      <c r="F7673">
        <v>3</v>
      </c>
      <c r="G7673" s="9">
        <v>0</v>
      </c>
      <c r="H7673" t="s">
        <v>7494</v>
      </c>
      <c r="I7673" t="str">
        <f t="shared" si="358"/>
        <v>\n**** *year_3\nThe climate engagement index : CEI</v>
      </c>
      <c r="J7673" t="str">
        <f t="shared" si="359"/>
        <v>\n**** *year_2 *type_3 *fs_0\nThe climate engagement index : CEI</v>
      </c>
      <c r="K7673" t="s">
        <v>14373</v>
      </c>
    </row>
    <row r="7674" spans="1:11" x14ac:dyDescent="0.25">
      <c r="A7674">
        <v>2014</v>
      </c>
      <c r="B7674">
        <v>19</v>
      </c>
      <c r="C7674" s="12">
        <f t="shared" si="357"/>
        <v>1</v>
      </c>
      <c r="D7674">
        <v>3</v>
      </c>
      <c r="E7674">
        <v>2</v>
      </c>
      <c r="F7674">
        <v>7</v>
      </c>
      <c r="G7674" s="10">
        <v>0</v>
      </c>
      <c r="H7674" t="s">
        <v>12887</v>
      </c>
      <c r="I7674" t="str">
        <f t="shared" si="358"/>
        <v>\n**** *year_3\nDevelopment of environmental and health indicators related to inequalities and assessing environmental justics in Kathmandu, Nepal</v>
      </c>
      <c r="J7674" t="str">
        <f t="shared" si="359"/>
        <v>\n**** *year_2 *type_7 *fs_0\nDevelopment of environmental and health indicators related to inequalities and assessing environmental justics in Kathmandu, Nepal</v>
      </c>
      <c r="K7674" t="s">
        <v>14373</v>
      </c>
    </row>
    <row r="7675" spans="1:11" x14ac:dyDescent="0.25">
      <c r="A7675">
        <v>2014</v>
      </c>
      <c r="B7675">
        <v>19</v>
      </c>
      <c r="C7675" s="12">
        <f t="shared" si="357"/>
        <v>1</v>
      </c>
      <c r="D7675">
        <v>3</v>
      </c>
      <c r="E7675">
        <v>2</v>
      </c>
      <c r="F7675">
        <v>1</v>
      </c>
      <c r="G7675" s="9">
        <v>0</v>
      </c>
      <c r="H7675" t="s">
        <v>4810</v>
      </c>
      <c r="I7675" t="str">
        <f t="shared" si="358"/>
        <v>\n**** *year_3\nDoes DE need a C? : A proposal for a DE Curriculum</v>
      </c>
      <c r="J7675" t="str">
        <f t="shared" si="359"/>
        <v>\n**** *year_2 *type_1 *fs_0\nDoes DE need a C? : A proposal for a DE Curriculum</v>
      </c>
      <c r="K7675" t="s">
        <v>18952</v>
      </c>
    </row>
    <row r="7676" spans="1:11" x14ac:dyDescent="0.25">
      <c r="A7676">
        <v>2014</v>
      </c>
      <c r="B7676">
        <v>19</v>
      </c>
      <c r="C7676" s="12">
        <f t="shared" si="357"/>
        <v>1</v>
      </c>
      <c r="D7676">
        <v>3</v>
      </c>
      <c r="E7676">
        <v>2</v>
      </c>
      <c r="F7676">
        <v>7</v>
      </c>
      <c r="G7676" s="10">
        <v>0</v>
      </c>
      <c r="H7676" t="s">
        <v>12952</v>
      </c>
      <c r="I7676" t="str">
        <f t="shared" si="358"/>
        <v>\n**** *year_3\nFeature based matching between UAV based point cloud &amp; ALS data</v>
      </c>
      <c r="J7676" t="str">
        <f t="shared" si="359"/>
        <v>\n**** *year_2 *type_7 *fs_0\nFeature based matching between UAV based point cloud &amp; ALS data</v>
      </c>
      <c r="K7676" t="s">
        <v>14373</v>
      </c>
    </row>
    <row r="7677" spans="1:11" x14ac:dyDescent="0.25">
      <c r="A7677">
        <v>2014</v>
      </c>
      <c r="B7677">
        <v>19</v>
      </c>
      <c r="C7677" s="12">
        <f t="shared" si="357"/>
        <v>1</v>
      </c>
      <c r="D7677">
        <v>3</v>
      </c>
      <c r="E7677">
        <v>2</v>
      </c>
      <c r="F7677">
        <v>4</v>
      </c>
      <c r="G7677" s="9">
        <v>0</v>
      </c>
      <c r="H7677" t="s">
        <v>7446</v>
      </c>
      <c r="I7677" t="str">
        <f t="shared" si="358"/>
        <v>\n**** *year_3\nIntegrating water resources modelling and remote sensing in Karkheh River Basin, Iran</v>
      </c>
      <c r="J7677" t="str">
        <f t="shared" si="359"/>
        <v>\n**** *year_2 *type_4 *fs_0\nIntegrating water resources modelling and remote sensing in Karkheh River Basin, Iran</v>
      </c>
      <c r="K7677" t="s">
        <v>18953</v>
      </c>
    </row>
    <row r="7678" spans="1:11" x14ac:dyDescent="0.25">
      <c r="A7678">
        <v>2014</v>
      </c>
      <c r="B7678">
        <v>19</v>
      </c>
      <c r="C7678" s="12">
        <f t="shared" si="357"/>
        <v>1</v>
      </c>
      <c r="D7678">
        <v>3</v>
      </c>
      <c r="E7678">
        <v>2</v>
      </c>
      <c r="F7678">
        <v>1</v>
      </c>
      <c r="G7678" s="9">
        <v>0</v>
      </c>
      <c r="H7678" t="s">
        <v>7339</v>
      </c>
      <c r="I7678" t="str">
        <f t="shared" si="358"/>
        <v>\n**** *year_3\nProton production from nitrogen transformation drives stream export of base cations in acid-sensitive forested watersheds</v>
      </c>
      <c r="J7678" t="str">
        <f t="shared" si="359"/>
        <v>\n**** *year_2 *type_1 *fs_0\nProton production from nitrogen transformation drives stream export of base cations in acid-sensitive forested watersheds</v>
      </c>
      <c r="K7678" t="s">
        <v>18954</v>
      </c>
    </row>
    <row r="7679" spans="1:11" x14ac:dyDescent="0.25">
      <c r="A7679">
        <v>2014</v>
      </c>
      <c r="B7679">
        <v>19</v>
      </c>
      <c r="C7679" s="12">
        <f t="shared" si="357"/>
        <v>1</v>
      </c>
      <c r="D7679">
        <v>3</v>
      </c>
      <c r="E7679">
        <v>2</v>
      </c>
      <c r="F7679">
        <v>3</v>
      </c>
      <c r="G7679" s="9">
        <v>0</v>
      </c>
      <c r="H7679" t="s">
        <v>7477</v>
      </c>
      <c r="I7679" t="str">
        <f t="shared" si="358"/>
        <v>\n**** *year_3\nUnderstanding cities : the imperative for integration</v>
      </c>
      <c r="J7679" t="str">
        <f t="shared" si="359"/>
        <v>\n**** *year_2 *type_3 *fs_0\nUnderstanding cities : the imperative for integration</v>
      </c>
      <c r="K7679" t="s">
        <v>14373</v>
      </c>
    </row>
    <row r="7680" spans="1:11" x14ac:dyDescent="0.25">
      <c r="A7680">
        <v>2014</v>
      </c>
      <c r="B7680">
        <v>19</v>
      </c>
      <c r="C7680" s="12">
        <f t="shared" si="357"/>
        <v>1</v>
      </c>
      <c r="D7680">
        <v>3</v>
      </c>
      <c r="E7680">
        <v>2</v>
      </c>
      <c r="F7680">
        <v>1</v>
      </c>
      <c r="G7680" s="9">
        <v>0</v>
      </c>
      <c r="H7680" t="s">
        <v>7288</v>
      </c>
      <c r="I7680" t="str">
        <f t="shared" si="358"/>
        <v>\n**** *year_3\nWhere the bears roam in Majella National Park, Italy</v>
      </c>
      <c r="J7680" t="str">
        <f t="shared" si="359"/>
        <v>\n**** *year_2 *type_1 *fs_0\nWhere the bears roam in Majella National Park, Italy</v>
      </c>
      <c r="K7680" t="s">
        <v>18955</v>
      </c>
    </row>
    <row r="7681" spans="1:11" x14ac:dyDescent="0.25">
      <c r="A7681">
        <v>2014</v>
      </c>
      <c r="B7681">
        <v>18</v>
      </c>
      <c r="C7681" s="12">
        <f t="shared" si="357"/>
        <v>1</v>
      </c>
      <c r="D7681">
        <v>3</v>
      </c>
      <c r="E7681">
        <v>2</v>
      </c>
      <c r="F7681">
        <v>1</v>
      </c>
      <c r="G7681" s="9">
        <v>0</v>
      </c>
      <c r="H7681" t="s">
        <v>3448</v>
      </c>
      <c r="I7681" t="str">
        <f t="shared" si="358"/>
        <v>\n**** *year_3\nA comparison of data sources for creating a long-term time series of daily gridded solar radiation for Europe</v>
      </c>
      <c r="J7681" t="str">
        <f t="shared" si="359"/>
        <v>\n**** *year_2 *type_1 *fs_0\nA comparison of data sources for creating a long-term time series of daily gridded solar radiation for Europe</v>
      </c>
      <c r="K7681" t="s">
        <v>18956</v>
      </c>
    </row>
    <row r="7682" spans="1:11" x14ac:dyDescent="0.25">
      <c r="A7682">
        <v>2014</v>
      </c>
      <c r="B7682">
        <v>18</v>
      </c>
      <c r="C7682" s="12">
        <f t="shared" ref="C7682:C7745" si="360">IF(B7682&lt;20,1,0)</f>
        <v>1</v>
      </c>
      <c r="D7682">
        <v>3</v>
      </c>
      <c r="E7682">
        <v>2</v>
      </c>
      <c r="F7682">
        <v>1</v>
      </c>
      <c r="G7682" s="9">
        <v>0</v>
      </c>
      <c r="H7682" t="s">
        <v>7301</v>
      </c>
      <c r="I7682" t="str">
        <f t="shared" ref="I7682:I7745" si="361">CONCATENATE("\n**** *year_",D7682,"\n",H7682)</f>
        <v>\n**** *year_3\nIndividual variation in the over - summering areas of immature short-toed snake eagles Circaetus gallicus</v>
      </c>
      <c r="J7682" t="str">
        <f t="shared" ref="J7682:J7745" si="362">CONCATENATE("\n**** *year_",E7682," *type_",F7682," *fs_",G7682,"\n",H7682)</f>
        <v>\n**** *year_2 *type_1 *fs_0\nIndividual variation in the over - summering areas of immature short-toed snake eagles Circaetus gallicus</v>
      </c>
      <c r="K7682" t="s">
        <v>18957</v>
      </c>
    </row>
    <row r="7683" spans="1:11" x14ac:dyDescent="0.25">
      <c r="A7683">
        <v>2014</v>
      </c>
      <c r="B7683">
        <v>18</v>
      </c>
      <c r="C7683" s="12">
        <f t="shared" si="360"/>
        <v>1</v>
      </c>
      <c r="D7683">
        <v>3</v>
      </c>
      <c r="E7683">
        <v>2</v>
      </c>
      <c r="F7683">
        <v>3</v>
      </c>
      <c r="G7683" s="9">
        <v>0</v>
      </c>
      <c r="H7683" t="s">
        <v>7485</v>
      </c>
      <c r="I7683" t="str">
        <f t="shared" si="361"/>
        <v>\n**** *year_3\nMining frequent spatio-temporal patterns in wind speed and direction</v>
      </c>
      <c r="J7683" t="str">
        <f t="shared" si="362"/>
        <v>\n**** *year_2 *type_3 *fs_0\nMining frequent spatio-temporal patterns in wind speed and direction</v>
      </c>
      <c r="K7683" t="s">
        <v>18958</v>
      </c>
    </row>
    <row r="7684" spans="1:11" x14ac:dyDescent="0.25">
      <c r="A7684">
        <v>2014</v>
      </c>
      <c r="B7684">
        <v>17</v>
      </c>
      <c r="C7684" s="12">
        <f t="shared" si="360"/>
        <v>1</v>
      </c>
      <c r="D7684">
        <v>3</v>
      </c>
      <c r="E7684">
        <v>2</v>
      </c>
      <c r="F7684">
        <v>7</v>
      </c>
      <c r="G7684" s="10">
        <v>0</v>
      </c>
      <c r="H7684" t="s">
        <v>12886</v>
      </c>
      <c r="I7684" t="str">
        <f t="shared" si="361"/>
        <v>\n**** *year_3\nDevelopment of a transit oriented development (TOD) index to identify potential locations that require transit connectivity</v>
      </c>
      <c r="J7684" t="str">
        <f t="shared" si="362"/>
        <v>\n**** *year_2 *type_7 *fs_0\nDevelopment of a transit oriented development (TOD) index to identify potential locations that require transit connectivity</v>
      </c>
      <c r="K7684" t="s">
        <v>14373</v>
      </c>
    </row>
    <row r="7685" spans="1:11" x14ac:dyDescent="0.25">
      <c r="A7685">
        <v>2014</v>
      </c>
      <c r="B7685">
        <v>16</v>
      </c>
      <c r="C7685" s="12">
        <f t="shared" si="360"/>
        <v>1</v>
      </c>
      <c r="D7685">
        <v>3</v>
      </c>
      <c r="E7685">
        <v>2</v>
      </c>
      <c r="F7685">
        <v>7</v>
      </c>
      <c r="G7685" s="10">
        <v>0</v>
      </c>
      <c r="H7685" t="s">
        <v>12825</v>
      </c>
      <c r="I7685" t="str">
        <f t="shared" si="361"/>
        <v>\n**** *year_3\nAutomatic detection of temporary objects in mobile LiDAR point clouds</v>
      </c>
      <c r="J7685" t="str">
        <f t="shared" si="362"/>
        <v>\n**** *year_2 *type_7 *fs_0\nAutomatic detection of temporary objects in mobile LiDAR point clouds</v>
      </c>
      <c r="K7685" t="s">
        <v>14373</v>
      </c>
    </row>
    <row r="7686" spans="1:11" x14ac:dyDescent="0.25">
      <c r="A7686">
        <v>2014</v>
      </c>
      <c r="B7686">
        <v>16</v>
      </c>
      <c r="C7686" s="12">
        <f t="shared" si="360"/>
        <v>1</v>
      </c>
      <c r="D7686">
        <v>3</v>
      </c>
      <c r="E7686">
        <v>2</v>
      </c>
      <c r="F7686">
        <v>3</v>
      </c>
      <c r="G7686" s="9">
        <v>0</v>
      </c>
      <c r="H7686" t="s">
        <v>7261</v>
      </c>
      <c r="I7686" t="str">
        <f t="shared" si="361"/>
        <v>\n**** *year_3\nEarth observation for biodiversity monitoring : a review of current approaches and future opportunities for tracking progress towards the Aichi Biodiversity Targets : e-book</v>
      </c>
      <c r="J7686" t="str">
        <f t="shared" si="362"/>
        <v>\n**** *year_2 *type_3 *fs_0\nEarth observation for biodiversity monitoring : a review of current approaches and future opportunities for tracking progress towards the Aichi Biodiversity Targets : e-book</v>
      </c>
      <c r="K7686" t="s">
        <v>14373</v>
      </c>
    </row>
    <row r="7687" spans="1:11" x14ac:dyDescent="0.25">
      <c r="A7687">
        <v>2014</v>
      </c>
      <c r="B7687">
        <v>16</v>
      </c>
      <c r="C7687" s="12">
        <f t="shared" si="360"/>
        <v>1</v>
      </c>
      <c r="D7687">
        <v>3</v>
      </c>
      <c r="E7687">
        <v>2</v>
      </c>
      <c r="F7687">
        <v>1</v>
      </c>
      <c r="G7687" s="9">
        <v>0</v>
      </c>
      <c r="H7687" t="s">
        <v>7361</v>
      </c>
      <c r="I7687" t="str">
        <f t="shared" si="361"/>
        <v>\n**** *year_3\nHydrogeophysics and remote sensing for the design of hydrogeological conceptual models in hard rocks - Sardón catchment, Spain</v>
      </c>
      <c r="J7687" t="str">
        <f t="shared" si="362"/>
        <v>\n**** *year_2 *type_1 *fs_0\nHydrogeophysics and remote sensing for the design of hydrogeological conceptual models in hard rocks - Sardón catchment, Spain</v>
      </c>
      <c r="K7687" t="s">
        <v>18959</v>
      </c>
    </row>
    <row r="7688" spans="1:11" x14ac:dyDescent="0.25">
      <c r="A7688">
        <v>2014</v>
      </c>
      <c r="B7688">
        <v>16</v>
      </c>
      <c r="C7688" s="12">
        <f t="shared" si="360"/>
        <v>1</v>
      </c>
      <c r="D7688">
        <v>3</v>
      </c>
      <c r="E7688">
        <v>2</v>
      </c>
      <c r="F7688">
        <v>1</v>
      </c>
      <c r="G7688" s="9">
        <v>0</v>
      </c>
      <c r="H7688" t="s">
        <v>7274</v>
      </c>
      <c r="I7688" t="str">
        <f t="shared" si="361"/>
        <v>\n**** *year_3\nQuaternary environments in northeastern Turkey : a context for early human occupation and migration</v>
      </c>
      <c r="J7688" t="str">
        <f t="shared" si="362"/>
        <v>\n**** *year_2 *type_1 *fs_0\nQuaternary environments in northeastern Turkey : a context for early human occupation and migration</v>
      </c>
      <c r="K7688" t="s">
        <v>14373</v>
      </c>
    </row>
    <row r="7689" spans="1:11" x14ac:dyDescent="0.25">
      <c r="A7689">
        <v>2014</v>
      </c>
      <c r="B7689">
        <v>16</v>
      </c>
      <c r="C7689" s="12">
        <f t="shared" si="360"/>
        <v>1</v>
      </c>
      <c r="D7689">
        <v>3</v>
      </c>
      <c r="E7689">
        <v>2</v>
      </c>
      <c r="F7689">
        <v>7</v>
      </c>
      <c r="G7689" s="10">
        <v>0</v>
      </c>
      <c r="H7689" t="s">
        <v>13207</v>
      </c>
      <c r="I7689" t="str">
        <f t="shared" si="361"/>
        <v>\n**** *year_3\nTowards a disturbance-integrated compensation method for land expropriation : a case of Rwanda</v>
      </c>
      <c r="J7689" t="str">
        <f t="shared" si="362"/>
        <v>\n**** *year_2 *type_7 *fs_0\nTowards a disturbance-integrated compensation method for land expropriation : a case of Rwanda</v>
      </c>
      <c r="K7689" t="s">
        <v>14373</v>
      </c>
    </row>
    <row r="7690" spans="1:11" x14ac:dyDescent="0.25">
      <c r="A7690">
        <v>2014</v>
      </c>
      <c r="B7690">
        <v>15</v>
      </c>
      <c r="C7690" s="12">
        <f t="shared" si="360"/>
        <v>1</v>
      </c>
      <c r="D7690">
        <v>3</v>
      </c>
      <c r="E7690">
        <v>2</v>
      </c>
      <c r="F7690">
        <v>1</v>
      </c>
      <c r="G7690" s="9">
        <v>0</v>
      </c>
      <c r="H7690" t="s">
        <v>7325</v>
      </c>
      <c r="I7690" t="str">
        <f t="shared" si="361"/>
        <v>\n**** *year_3\nCatastro 2014 : los noventa, nexos y futuro</v>
      </c>
      <c r="J7690" t="str">
        <f t="shared" si="362"/>
        <v>\n**** *year_2 *type_1 *fs_0\nCatastro 2014 : los noventa, nexos y futuro</v>
      </c>
      <c r="K7690" t="s">
        <v>14373</v>
      </c>
    </row>
    <row r="7691" spans="1:11" x14ac:dyDescent="0.25">
      <c r="A7691">
        <v>2014</v>
      </c>
      <c r="B7691">
        <v>15</v>
      </c>
      <c r="C7691" s="12">
        <f t="shared" si="360"/>
        <v>1</v>
      </c>
      <c r="D7691">
        <v>3</v>
      </c>
      <c r="E7691">
        <v>2</v>
      </c>
      <c r="F7691">
        <v>1</v>
      </c>
      <c r="G7691" s="9">
        <v>0</v>
      </c>
      <c r="H7691" t="s">
        <v>2335</v>
      </c>
      <c r="I7691" t="str">
        <f t="shared" si="361"/>
        <v>\n**** *year_3\nChemical variation in Jacobaea vulgaris is influenced by the interaction of season and vegetation successional stage</v>
      </c>
      <c r="J7691" t="str">
        <f t="shared" si="362"/>
        <v>\n**** *year_2 *type_1 *fs_0\nChemical variation in Jacobaea vulgaris is influenced by the interaction of season and vegetation successional stage</v>
      </c>
      <c r="K7691" t="s">
        <v>18960</v>
      </c>
    </row>
    <row r="7692" spans="1:11" x14ac:dyDescent="0.25">
      <c r="A7692">
        <v>2014</v>
      </c>
      <c r="B7692">
        <v>15</v>
      </c>
      <c r="C7692" s="12">
        <f t="shared" si="360"/>
        <v>1</v>
      </c>
      <c r="D7692">
        <v>3</v>
      </c>
      <c r="E7692">
        <v>2</v>
      </c>
      <c r="F7692">
        <v>7</v>
      </c>
      <c r="G7692" s="10">
        <v>0</v>
      </c>
      <c r="H7692" t="s">
        <v>12988</v>
      </c>
      <c r="I7692" t="str">
        <f t="shared" si="361"/>
        <v>\n**** *year_3\nImproving informal and formal solid waste management systems in Kampala</v>
      </c>
      <c r="J7692" t="str">
        <f t="shared" si="362"/>
        <v>\n**** *year_2 *type_7 *fs_0\nImproving informal and formal solid waste management systems in Kampala</v>
      </c>
      <c r="K7692" t="s">
        <v>14373</v>
      </c>
    </row>
    <row r="7693" spans="1:11" x14ac:dyDescent="0.25">
      <c r="A7693">
        <v>2014</v>
      </c>
      <c r="B7693">
        <v>15</v>
      </c>
      <c r="C7693" s="12">
        <f t="shared" si="360"/>
        <v>1</v>
      </c>
      <c r="D7693">
        <v>3</v>
      </c>
      <c r="E7693">
        <v>2</v>
      </c>
      <c r="F7693">
        <v>3</v>
      </c>
      <c r="G7693" s="9">
        <v>0</v>
      </c>
      <c r="H7693" t="s">
        <v>2041</v>
      </c>
      <c r="I7693" t="str">
        <f t="shared" si="361"/>
        <v>\n**** *year_3\nInitial analysis of the second FIG 3D cadastres questionnaire : status in 2014 and expectations for 2018</v>
      </c>
      <c r="J7693" t="str">
        <f t="shared" si="362"/>
        <v>\n**** *year_2 *type_3 *fs_0\nInitial analysis of the second FIG 3D cadastres questionnaire : status in 2014 and expectations for 2018</v>
      </c>
      <c r="K7693" t="s">
        <v>14373</v>
      </c>
    </row>
    <row r="7694" spans="1:11" x14ac:dyDescent="0.25">
      <c r="A7694">
        <v>2014</v>
      </c>
      <c r="B7694">
        <v>15</v>
      </c>
      <c r="C7694" s="12">
        <f t="shared" si="360"/>
        <v>1</v>
      </c>
      <c r="D7694">
        <v>3</v>
      </c>
      <c r="E7694">
        <v>2</v>
      </c>
      <c r="F7694">
        <v>2</v>
      </c>
      <c r="G7694" s="9">
        <v>0</v>
      </c>
      <c r="H7694" t="s">
        <v>7232</v>
      </c>
      <c r="I7694" t="str">
        <f t="shared" si="361"/>
        <v>\n**** *year_3\nInvestigating the role of water in the diffusion of cholera using agent - based simulation</v>
      </c>
      <c r="J7694" t="str">
        <f t="shared" si="362"/>
        <v>\n**** *year_2 *type_2 *fs_0\nInvestigating the role of water in the diffusion of cholera using agent - based simulation</v>
      </c>
      <c r="K7694" t="s">
        <v>14373</v>
      </c>
    </row>
    <row r="7695" spans="1:11" x14ac:dyDescent="0.25">
      <c r="A7695">
        <v>2014</v>
      </c>
      <c r="B7695">
        <v>15</v>
      </c>
      <c r="C7695" s="12">
        <f t="shared" si="360"/>
        <v>1</v>
      </c>
      <c r="D7695">
        <v>3</v>
      </c>
      <c r="E7695">
        <v>2</v>
      </c>
      <c r="F7695">
        <v>2</v>
      </c>
      <c r="G7695" s="9">
        <v>0</v>
      </c>
      <c r="H7695" t="s">
        <v>2389</v>
      </c>
      <c r="I7695" t="str">
        <f t="shared" si="361"/>
        <v>\n**** *year_3\nLand degradation modelling in inaccessible mountainous areas in the tropics</v>
      </c>
      <c r="J7695" t="str">
        <f t="shared" si="362"/>
        <v>\n**** *year_2 *type_2 *fs_0\nLand degradation modelling in inaccessible mountainous areas in the tropics</v>
      </c>
      <c r="K7695" t="s">
        <v>14373</v>
      </c>
    </row>
    <row r="7696" spans="1:11" x14ac:dyDescent="0.25">
      <c r="A7696">
        <v>2014</v>
      </c>
      <c r="B7696">
        <v>15</v>
      </c>
      <c r="C7696" s="12">
        <f t="shared" si="360"/>
        <v>1</v>
      </c>
      <c r="D7696">
        <v>3</v>
      </c>
      <c r="E7696">
        <v>2</v>
      </c>
      <c r="F7696">
        <v>1</v>
      </c>
      <c r="G7696" s="9">
        <v>0</v>
      </c>
      <c r="H7696" t="s">
        <v>7324</v>
      </c>
      <c r="I7696" t="str">
        <f t="shared" si="361"/>
        <v>\n**** *year_3\nLocal stakeholders collaborating in Dortmund using the ITC group decision room</v>
      </c>
      <c r="J7696" t="str">
        <f t="shared" si="362"/>
        <v>\n**** *year_2 *type_1 *fs_0\nLocal stakeholders collaborating in Dortmund using the ITC group decision room</v>
      </c>
      <c r="K7696" t="s">
        <v>14373</v>
      </c>
    </row>
    <row r="7697" spans="1:11" x14ac:dyDescent="0.25">
      <c r="A7697">
        <v>2014</v>
      </c>
      <c r="B7697">
        <v>14</v>
      </c>
      <c r="C7697" s="12">
        <f t="shared" si="360"/>
        <v>1</v>
      </c>
      <c r="D7697">
        <v>3</v>
      </c>
      <c r="E7697">
        <v>2</v>
      </c>
      <c r="F7697">
        <v>1</v>
      </c>
      <c r="G7697" s="9">
        <v>0</v>
      </c>
      <c r="H7697" t="s">
        <v>1873</v>
      </c>
      <c r="I7697" t="str">
        <f t="shared" si="361"/>
        <v>\n**** *year_3\n3D-GEM : Geo-technical extension towards an integrated 3D information model for infrastructural development</v>
      </c>
      <c r="J7697" t="str">
        <f t="shared" si="362"/>
        <v>\n**** *year_2 *type_1 *fs_0\n3D-GEM : Geo-technical extension towards an integrated 3D information model for infrastructural development</v>
      </c>
      <c r="K7697" t="s">
        <v>18961</v>
      </c>
    </row>
    <row r="7698" spans="1:11" x14ac:dyDescent="0.25">
      <c r="A7698">
        <v>2014</v>
      </c>
      <c r="B7698">
        <v>14</v>
      </c>
      <c r="C7698" s="12">
        <f t="shared" si="360"/>
        <v>1</v>
      </c>
      <c r="D7698">
        <v>3</v>
      </c>
      <c r="E7698">
        <v>2</v>
      </c>
      <c r="F7698">
        <v>3</v>
      </c>
      <c r="G7698" s="9">
        <v>0</v>
      </c>
      <c r="H7698" t="s">
        <v>2444</v>
      </c>
      <c r="I7698" t="str">
        <f t="shared" si="361"/>
        <v>\n**** *year_3\nAssessing the effect of mitigation measures on landslide hazard using 2D numerical runout modelling</v>
      </c>
      <c r="J7698" t="str">
        <f t="shared" si="362"/>
        <v>\n**** *year_2 *type_3 *fs_0\nAssessing the effect of mitigation measures on landslide hazard using 2D numerical runout modelling</v>
      </c>
      <c r="K7698" t="s">
        <v>18962</v>
      </c>
    </row>
    <row r="7699" spans="1:11" x14ac:dyDescent="0.25">
      <c r="A7699">
        <v>2014</v>
      </c>
      <c r="B7699">
        <v>14</v>
      </c>
      <c r="C7699" s="12">
        <f t="shared" si="360"/>
        <v>1</v>
      </c>
      <c r="D7699">
        <v>3</v>
      </c>
      <c r="E7699">
        <v>2</v>
      </c>
      <c r="F7699">
        <v>1</v>
      </c>
      <c r="G7699" s="9">
        <v>0</v>
      </c>
      <c r="H7699" t="s">
        <v>2497</v>
      </c>
      <c r="I7699" t="str">
        <f t="shared" si="361"/>
        <v>\n**** *year_3\nBayesian object-based estimation of LAI and chlorophyll from a simulated Sentinel-2 top-of-atmosphere radiance image</v>
      </c>
      <c r="J7699" t="str">
        <f t="shared" si="362"/>
        <v>\n**** *year_2 *type_1 *fs_0\nBayesian object-based estimation of LAI and chlorophyll from a simulated Sentinel-2 top-of-atmosphere radiance image</v>
      </c>
      <c r="K7699" t="s">
        <v>18963</v>
      </c>
    </row>
    <row r="7700" spans="1:11" x14ac:dyDescent="0.25">
      <c r="A7700">
        <v>2014</v>
      </c>
      <c r="B7700">
        <v>14</v>
      </c>
      <c r="C7700" s="12">
        <f t="shared" si="360"/>
        <v>1</v>
      </c>
      <c r="D7700">
        <v>3</v>
      </c>
      <c r="E7700">
        <v>2</v>
      </c>
      <c r="F7700">
        <v>1</v>
      </c>
      <c r="G7700" s="9">
        <v>0</v>
      </c>
      <c r="H7700" t="s">
        <v>1763</v>
      </c>
      <c r="I7700" t="str">
        <f t="shared" si="361"/>
        <v>\n**** *year_3\nCalibration, validation, parameter indentifiability and uncertainty analysis of a 2 – parameter parsimonious monthly rainfall-runoff model in two catchments in Zimbabwe</v>
      </c>
      <c r="J7700" t="str">
        <f t="shared" si="362"/>
        <v>\n**** *year_2 *type_1 *fs_0\nCalibration, validation, parameter indentifiability and uncertainty analysis of a 2 – parameter parsimonious monthly rainfall-runoff model in two catchments in Zimbabwe</v>
      </c>
      <c r="K7700" t="s">
        <v>18964</v>
      </c>
    </row>
    <row r="7701" spans="1:11" x14ac:dyDescent="0.25">
      <c r="A7701">
        <v>2014</v>
      </c>
      <c r="B7701">
        <v>14</v>
      </c>
      <c r="C7701" s="12">
        <f t="shared" si="360"/>
        <v>1</v>
      </c>
      <c r="D7701">
        <v>3</v>
      </c>
      <c r="E7701">
        <v>2</v>
      </c>
      <c r="F7701">
        <v>2</v>
      </c>
      <c r="G7701" s="9">
        <v>0</v>
      </c>
      <c r="H7701" t="s">
        <v>7213</v>
      </c>
      <c r="I7701" t="str">
        <f t="shared" si="361"/>
        <v>\n**** *year_3\nDesigning for pedestrians</v>
      </c>
      <c r="J7701" t="str">
        <f t="shared" si="362"/>
        <v>\n**** *year_2 *type_2 *fs_0\nDesigning for pedestrians</v>
      </c>
      <c r="K7701" t="s">
        <v>18965</v>
      </c>
    </row>
    <row r="7702" spans="1:11" x14ac:dyDescent="0.25">
      <c r="A7702">
        <v>2014</v>
      </c>
      <c r="B7702">
        <v>14</v>
      </c>
      <c r="C7702" s="12">
        <f t="shared" si="360"/>
        <v>1</v>
      </c>
      <c r="D7702">
        <v>3</v>
      </c>
      <c r="E7702">
        <v>2</v>
      </c>
      <c r="F7702">
        <v>2</v>
      </c>
      <c r="G7702" s="9">
        <v>0</v>
      </c>
      <c r="H7702" t="s">
        <v>1068</v>
      </c>
      <c r="I7702" t="str">
        <f t="shared" si="361"/>
        <v>\n**** *year_3\nIntegration of models for low carbon economy</v>
      </c>
      <c r="J7702" t="str">
        <f t="shared" si="362"/>
        <v>\n**** *year_2 *type_2 *fs_0\nIntegration of models for low carbon economy</v>
      </c>
      <c r="K7702" t="s">
        <v>14373</v>
      </c>
    </row>
    <row r="7703" spans="1:11" x14ac:dyDescent="0.25">
      <c r="A7703">
        <v>2014</v>
      </c>
      <c r="B7703">
        <v>14</v>
      </c>
      <c r="C7703" s="12">
        <f t="shared" si="360"/>
        <v>1</v>
      </c>
      <c r="D7703">
        <v>3</v>
      </c>
      <c r="E7703">
        <v>2</v>
      </c>
      <c r="F7703">
        <v>1</v>
      </c>
      <c r="G7703" s="9">
        <v>0</v>
      </c>
      <c r="H7703" t="s">
        <v>7235</v>
      </c>
      <c r="I7703" t="str">
        <f t="shared" si="361"/>
        <v>\n**** *year_3\nMinimal camera networks for 3D image based modeling of cultural heritage objects</v>
      </c>
      <c r="J7703" t="str">
        <f t="shared" si="362"/>
        <v>\n**** *year_2 *type_1 *fs_0\nMinimal camera networks for 3D image based modeling of cultural heritage objects</v>
      </c>
      <c r="K7703" t="s">
        <v>18966</v>
      </c>
    </row>
    <row r="7704" spans="1:11" x14ac:dyDescent="0.25">
      <c r="A7704">
        <v>2014</v>
      </c>
      <c r="B7704">
        <v>14</v>
      </c>
      <c r="C7704" s="12">
        <f t="shared" si="360"/>
        <v>1</v>
      </c>
      <c r="D7704">
        <v>3</v>
      </c>
      <c r="E7704">
        <v>2</v>
      </c>
      <c r="F7704">
        <v>2</v>
      </c>
      <c r="G7704" s="9">
        <v>0</v>
      </c>
      <c r="H7704" t="s">
        <v>7377</v>
      </c>
      <c r="I7704" t="str">
        <f t="shared" si="361"/>
        <v>\n**** *year_3\nSensors, empowerment and accountability (SEMA) : powerpoint</v>
      </c>
      <c r="J7704" t="str">
        <f t="shared" si="362"/>
        <v>\n**** *year_2 *type_2 *fs_0\nSensors, empowerment and accountability (SEMA) : powerpoint</v>
      </c>
      <c r="K7704" t="s">
        <v>14373</v>
      </c>
    </row>
    <row r="7705" spans="1:11" x14ac:dyDescent="0.25">
      <c r="A7705">
        <v>2014</v>
      </c>
      <c r="B7705">
        <v>14</v>
      </c>
      <c r="C7705" s="12">
        <f t="shared" si="360"/>
        <v>1</v>
      </c>
      <c r="D7705">
        <v>3</v>
      </c>
      <c r="E7705">
        <v>2</v>
      </c>
      <c r="F7705">
        <v>2</v>
      </c>
      <c r="G7705" s="9">
        <v>0</v>
      </c>
      <c r="H7705" t="s">
        <v>7405</v>
      </c>
      <c r="I7705" t="str">
        <f t="shared" si="361"/>
        <v>\n**** *year_3\nSentinel-2 red - edge bands capabilities on retrieving Chlorophyll-a in turbid water : case study : Lake Burullus, Egypt : abstract</v>
      </c>
      <c r="J7705" t="str">
        <f t="shared" si="362"/>
        <v>\n**** *year_2 *type_2 *fs_0\nSentinel-2 red - edge bands capabilities on retrieving Chlorophyll-a in turbid water : case study : Lake Burullus, Egypt : abstract</v>
      </c>
      <c r="K7705" t="s">
        <v>14373</v>
      </c>
    </row>
    <row r="7706" spans="1:11" x14ac:dyDescent="0.25">
      <c r="A7706">
        <v>2014</v>
      </c>
      <c r="B7706">
        <v>13</v>
      </c>
      <c r="C7706" s="12">
        <f t="shared" si="360"/>
        <v>1</v>
      </c>
      <c r="D7706">
        <v>3</v>
      </c>
      <c r="E7706">
        <v>2</v>
      </c>
      <c r="F7706">
        <v>2</v>
      </c>
      <c r="G7706" s="9">
        <v>0</v>
      </c>
      <c r="H7706" t="s">
        <v>7408</v>
      </c>
      <c r="I7706" t="str">
        <f t="shared" si="361"/>
        <v>\n**** *year_3\nA role for land consolidation ? ... or not?</v>
      </c>
      <c r="J7706" t="str">
        <f t="shared" si="362"/>
        <v>\n**** *year_2 *type_2 *fs_0\nA role for land consolidation ? ... or not?</v>
      </c>
      <c r="K7706" t="s">
        <v>14373</v>
      </c>
    </row>
    <row r="7707" spans="1:11" x14ac:dyDescent="0.25">
      <c r="A7707">
        <v>2014</v>
      </c>
      <c r="B7707">
        <v>13</v>
      </c>
      <c r="C7707" s="12">
        <f t="shared" si="360"/>
        <v>1</v>
      </c>
      <c r="D7707">
        <v>3</v>
      </c>
      <c r="E7707">
        <v>2</v>
      </c>
      <c r="F7707">
        <v>4</v>
      </c>
      <c r="G7707" s="9">
        <v>0</v>
      </c>
      <c r="H7707" t="s">
        <v>7444</v>
      </c>
      <c r="I7707" t="str">
        <f t="shared" si="361"/>
        <v>\n**** *year_3\nBiodiversity in fragmented key resource areas</v>
      </c>
      <c r="J7707" t="str">
        <f t="shared" si="362"/>
        <v>\n**** *year_2 *type_4 *fs_0\nBiodiversity in fragmented key resource areas</v>
      </c>
      <c r="K7707" t="s">
        <v>18967</v>
      </c>
    </row>
    <row r="7708" spans="1:11" x14ac:dyDescent="0.25">
      <c r="A7708">
        <v>2014</v>
      </c>
      <c r="B7708">
        <v>13</v>
      </c>
      <c r="C7708" s="12">
        <f t="shared" si="360"/>
        <v>1</v>
      </c>
      <c r="D7708">
        <v>3</v>
      </c>
      <c r="E7708">
        <v>2</v>
      </c>
      <c r="F7708">
        <v>2</v>
      </c>
      <c r="G7708" s="9">
        <v>0</v>
      </c>
      <c r="H7708" t="s">
        <v>489</v>
      </c>
      <c r="I7708" t="str">
        <f t="shared" si="361"/>
        <v>\n**** *year_3\nBuilding fit-for-purpose land administration systems</v>
      </c>
      <c r="J7708" t="str">
        <f t="shared" si="362"/>
        <v>\n**** *year_2 *type_2 *fs_0\nBuilding fit-for-purpose land administration systems</v>
      </c>
      <c r="K7708" t="s">
        <v>14373</v>
      </c>
    </row>
    <row r="7709" spans="1:11" x14ac:dyDescent="0.25">
      <c r="A7709">
        <v>2014</v>
      </c>
      <c r="B7709">
        <v>13</v>
      </c>
      <c r="C7709" s="12">
        <f t="shared" si="360"/>
        <v>1</v>
      </c>
      <c r="D7709">
        <v>3</v>
      </c>
      <c r="E7709">
        <v>2</v>
      </c>
      <c r="F7709">
        <v>1</v>
      </c>
      <c r="G7709" s="9">
        <v>0</v>
      </c>
      <c r="H7709" t="s">
        <v>5041</v>
      </c>
      <c r="I7709" t="str">
        <f t="shared" si="361"/>
        <v>\n**** *year_3\nCityGML Implementation Specifications for a Countrywide 3D Data Set</v>
      </c>
      <c r="J7709" t="str">
        <f t="shared" si="362"/>
        <v>\n**** *year_2 *type_1 *fs_0\nCityGML Implementation Specifications for a Countrywide 3D Data Set</v>
      </c>
      <c r="K7709" t="s">
        <v>18968</v>
      </c>
    </row>
    <row r="7710" spans="1:11" x14ac:dyDescent="0.25">
      <c r="A7710">
        <v>2014</v>
      </c>
      <c r="B7710">
        <v>13</v>
      </c>
      <c r="C7710" s="12">
        <f t="shared" si="360"/>
        <v>1</v>
      </c>
      <c r="D7710">
        <v>3</v>
      </c>
      <c r="E7710">
        <v>2</v>
      </c>
      <c r="F7710">
        <v>5</v>
      </c>
      <c r="G7710" s="9">
        <v>0</v>
      </c>
      <c r="H7710" t="s">
        <v>7238</v>
      </c>
      <c r="I7710" t="str">
        <f t="shared" si="361"/>
        <v>\n**** *year_3\nSpatial planning and monitoring of landscape interventions : maps to link people with their landscapes : a users' guide</v>
      </c>
      <c r="J7710" t="str">
        <f t="shared" si="362"/>
        <v>\n**** *year_2 *type_5 *fs_0\nSpatial planning and monitoring of landscape interventions : maps to link people with their landscapes : a users' guide</v>
      </c>
      <c r="K7710" t="s">
        <v>14373</v>
      </c>
    </row>
    <row r="7711" spans="1:11" x14ac:dyDescent="0.25">
      <c r="A7711">
        <v>2014</v>
      </c>
      <c r="B7711">
        <v>12</v>
      </c>
      <c r="C7711" s="12">
        <f t="shared" si="360"/>
        <v>1</v>
      </c>
      <c r="D7711">
        <v>3</v>
      </c>
      <c r="E7711">
        <v>2</v>
      </c>
      <c r="F7711">
        <v>2</v>
      </c>
      <c r="G7711" s="9">
        <v>0</v>
      </c>
      <c r="H7711" t="s">
        <v>7389</v>
      </c>
      <c r="I7711" t="str">
        <f t="shared" si="361"/>
        <v>\n**** *year_3\nDesign and implementation of a data model and data input module for a multi hazard risk assessment spatial support decision system : extended abstract</v>
      </c>
      <c r="J7711" t="str">
        <f t="shared" si="362"/>
        <v>\n**** *year_2 *type_2 *fs_0\nDesign and implementation of a data model and data input module for a multi hazard risk assessment spatial support decision system : extended abstract</v>
      </c>
      <c r="K7711" t="s">
        <v>14373</v>
      </c>
    </row>
    <row r="7712" spans="1:11" x14ac:dyDescent="0.25">
      <c r="A7712">
        <v>2014</v>
      </c>
      <c r="B7712">
        <v>12</v>
      </c>
      <c r="C7712" s="12">
        <f t="shared" si="360"/>
        <v>1</v>
      </c>
      <c r="D7712">
        <v>3</v>
      </c>
      <c r="E7712">
        <v>2</v>
      </c>
      <c r="F7712">
        <v>1</v>
      </c>
      <c r="G7712" s="9">
        <v>0</v>
      </c>
      <c r="H7712" t="s">
        <v>7320</v>
      </c>
      <c r="I7712" t="str">
        <f t="shared" si="361"/>
        <v>\n**** *year_3\nEutrophication of mangroves linked to depletion of foliar and soil base cations</v>
      </c>
      <c r="J7712" t="str">
        <f t="shared" si="362"/>
        <v>\n**** *year_2 *type_1 *fs_0\nEutrophication of mangroves linked to depletion of foliar and soil base cations</v>
      </c>
      <c r="K7712" t="s">
        <v>18969</v>
      </c>
    </row>
    <row r="7713" spans="1:11" x14ac:dyDescent="0.25">
      <c r="A7713">
        <v>2014</v>
      </c>
      <c r="B7713">
        <v>12</v>
      </c>
      <c r="C7713" s="12">
        <f t="shared" si="360"/>
        <v>1</v>
      </c>
      <c r="D7713">
        <v>3</v>
      </c>
      <c r="E7713">
        <v>2</v>
      </c>
      <c r="F7713">
        <v>1</v>
      </c>
      <c r="G7713" s="9">
        <v>0</v>
      </c>
      <c r="H7713" t="s">
        <v>7217</v>
      </c>
      <c r="I7713" t="str">
        <f t="shared" si="361"/>
        <v>\n**** *year_3\nPotential of the thermal infrared wavelength region to predict semi -arid soil surface properties for a future remote sensing monitoring</v>
      </c>
      <c r="J7713" t="str">
        <f t="shared" si="362"/>
        <v>\n**** *year_2 *type_1 *fs_0\nPotential of the thermal infrared wavelength region to predict semi -arid soil surface properties for a future remote sensing monitoring</v>
      </c>
      <c r="K7713" t="s">
        <v>18970</v>
      </c>
    </row>
    <row r="7714" spans="1:11" x14ac:dyDescent="0.25">
      <c r="A7714">
        <v>2014</v>
      </c>
      <c r="B7714">
        <v>12</v>
      </c>
      <c r="C7714" s="12">
        <f t="shared" si="360"/>
        <v>1</v>
      </c>
      <c r="D7714">
        <v>3</v>
      </c>
      <c r="E7714">
        <v>2</v>
      </c>
      <c r="F7714">
        <v>3</v>
      </c>
      <c r="G7714" s="9">
        <v>0</v>
      </c>
      <c r="H7714" t="s">
        <v>7511</v>
      </c>
      <c r="I7714" t="str">
        <f t="shared" si="361"/>
        <v>\n**** *year_3\nRoadmap waterkwaliteit : helder beeld op troebel water</v>
      </c>
      <c r="J7714" t="str">
        <f t="shared" si="362"/>
        <v>\n**** *year_2 *type_3 *fs_0\nRoadmap waterkwaliteit : helder beeld op troebel water</v>
      </c>
      <c r="K7714" t="s">
        <v>14373</v>
      </c>
    </row>
    <row r="7715" spans="1:11" x14ac:dyDescent="0.25">
      <c r="A7715">
        <v>2014</v>
      </c>
      <c r="B7715">
        <v>12</v>
      </c>
      <c r="C7715" s="12">
        <f t="shared" si="360"/>
        <v>1</v>
      </c>
      <c r="D7715">
        <v>3</v>
      </c>
      <c r="E7715">
        <v>2</v>
      </c>
      <c r="F7715">
        <v>2</v>
      </c>
      <c r="G7715" s="9">
        <v>0</v>
      </c>
      <c r="H7715" t="s">
        <v>4590</v>
      </c>
      <c r="I7715" t="str">
        <f t="shared" si="361"/>
        <v>\n**** *year_3\nSocial web meets sensor web</v>
      </c>
      <c r="J7715" t="str">
        <f t="shared" si="362"/>
        <v>\n**** *year_2 *type_2 *fs_0\nSocial web meets sensor web</v>
      </c>
      <c r="K7715" t="s">
        <v>14373</v>
      </c>
    </row>
    <row r="7716" spans="1:11" x14ac:dyDescent="0.25">
      <c r="A7716">
        <v>2014</v>
      </c>
      <c r="B7716">
        <v>11</v>
      </c>
      <c r="C7716" s="12">
        <f t="shared" si="360"/>
        <v>1</v>
      </c>
      <c r="D7716">
        <v>3</v>
      </c>
      <c r="E7716">
        <v>2</v>
      </c>
      <c r="F7716">
        <v>7</v>
      </c>
      <c r="G7716" s="10">
        <v>0</v>
      </c>
      <c r="H7716" t="s">
        <v>12800</v>
      </c>
      <c r="I7716" t="str">
        <f t="shared" si="361"/>
        <v>\n**** *year_3\nAssessing the impact of sutomary land titling on tenure security in Namibia : the case of Omusati region</v>
      </c>
      <c r="J7716" t="str">
        <f t="shared" si="362"/>
        <v>\n**** *year_2 *type_7 *fs_0\nAssessing the impact of sutomary land titling on tenure security in Namibia : the case of Omusati region</v>
      </c>
      <c r="K7716" t="s">
        <v>14373</v>
      </c>
    </row>
    <row r="7717" spans="1:11" x14ac:dyDescent="0.25">
      <c r="A7717">
        <v>2014</v>
      </c>
      <c r="B7717">
        <v>11</v>
      </c>
      <c r="C7717" s="12">
        <f t="shared" si="360"/>
        <v>1</v>
      </c>
      <c r="D7717">
        <v>3</v>
      </c>
      <c r="E7717">
        <v>2</v>
      </c>
      <c r="F7717">
        <v>7</v>
      </c>
      <c r="G7717" s="10">
        <v>0</v>
      </c>
      <c r="H7717" t="s">
        <v>12954</v>
      </c>
      <c r="I7717" t="str">
        <f t="shared" si="361"/>
        <v>\n**** *year_3\nFit-for-purpose land consolidation : an innovative tool for re-allotment in rural Ethiopia</v>
      </c>
      <c r="J7717" t="str">
        <f t="shared" si="362"/>
        <v>\n**** *year_2 *type_7 *fs_0\nFit-for-purpose land consolidation : an innovative tool for re-allotment in rural Ethiopia</v>
      </c>
      <c r="K7717" t="s">
        <v>14373</v>
      </c>
    </row>
    <row r="7718" spans="1:11" x14ac:dyDescent="0.25">
      <c r="A7718">
        <v>2014</v>
      </c>
      <c r="B7718">
        <v>11</v>
      </c>
      <c r="C7718" s="12">
        <f t="shared" si="360"/>
        <v>1</v>
      </c>
      <c r="D7718">
        <v>3</v>
      </c>
      <c r="E7718">
        <v>2</v>
      </c>
      <c r="F7718">
        <v>7</v>
      </c>
      <c r="G7718" s="10">
        <v>0</v>
      </c>
      <c r="H7718" t="s">
        <v>13025</v>
      </c>
      <c r="I7718" t="str">
        <f t="shared" si="361"/>
        <v>\n**** *year_3\nLocation-allocation using bee colony optimization (ABC) algorithm : a case study based on schools of Enschede</v>
      </c>
      <c r="J7718" t="str">
        <f t="shared" si="362"/>
        <v>\n**** *year_2 *type_7 *fs_0\nLocation-allocation using bee colony optimization (ABC) algorithm : a case study based on schools of Enschede</v>
      </c>
      <c r="K7718" t="s">
        <v>14373</v>
      </c>
    </row>
    <row r="7719" spans="1:11" x14ac:dyDescent="0.25">
      <c r="A7719">
        <v>2014</v>
      </c>
      <c r="B7719">
        <v>11</v>
      </c>
      <c r="C7719" s="12">
        <f t="shared" si="360"/>
        <v>1</v>
      </c>
      <c r="D7719">
        <v>3</v>
      </c>
      <c r="E7719">
        <v>2</v>
      </c>
      <c r="F7719">
        <v>4</v>
      </c>
      <c r="G7719" s="9">
        <v>0</v>
      </c>
      <c r="H7719" t="s">
        <v>7450</v>
      </c>
      <c r="I7719" t="str">
        <f t="shared" si="361"/>
        <v>\n**** *year_3\nMethods in movement</v>
      </c>
      <c r="J7719" t="str">
        <f t="shared" si="362"/>
        <v>\n**** *year_2 *type_4 *fs_0\nMethods in movement</v>
      </c>
      <c r="K7719" t="s">
        <v>18971</v>
      </c>
    </row>
    <row r="7720" spans="1:11" x14ac:dyDescent="0.25">
      <c r="A7720">
        <v>2014</v>
      </c>
      <c r="B7720">
        <v>11</v>
      </c>
      <c r="C7720" s="12">
        <f t="shared" si="360"/>
        <v>1</v>
      </c>
      <c r="D7720">
        <v>3</v>
      </c>
      <c r="E7720">
        <v>2</v>
      </c>
      <c r="F7720">
        <v>5</v>
      </c>
      <c r="G7720" s="9">
        <v>0</v>
      </c>
      <c r="H7720" t="s">
        <v>7223</v>
      </c>
      <c r="I7720" t="str">
        <f t="shared" si="361"/>
        <v>\n**** *year_3\nThe role of science to support healthy rural landscapes : powerpoint</v>
      </c>
      <c r="J7720" t="str">
        <f t="shared" si="362"/>
        <v>\n**** *year_2 *type_5 *fs_0\nThe role of science to support healthy rural landscapes : powerpoint</v>
      </c>
      <c r="K7720" t="s">
        <v>14373</v>
      </c>
    </row>
    <row r="7721" spans="1:11" x14ac:dyDescent="0.25">
      <c r="A7721">
        <v>2014</v>
      </c>
      <c r="B7721">
        <v>10</v>
      </c>
      <c r="C7721" s="12">
        <f t="shared" si="360"/>
        <v>1</v>
      </c>
      <c r="D7721">
        <v>3</v>
      </c>
      <c r="E7721">
        <v>2</v>
      </c>
      <c r="F7721">
        <v>7</v>
      </c>
      <c r="G7721" s="10">
        <v>0</v>
      </c>
      <c r="H7721" t="s">
        <v>12845</v>
      </c>
      <c r="I7721" t="str">
        <f t="shared" si="361"/>
        <v>\n**** *year_3\nCoal fire induced land subsidence analysis by integrated TIR and DInSAR data processing approach</v>
      </c>
      <c r="J7721" t="str">
        <f t="shared" si="362"/>
        <v>\n**** *year_2 *type_7 *fs_0\nCoal fire induced land subsidence analysis by integrated TIR and DInSAR data processing approach</v>
      </c>
      <c r="K7721" t="s">
        <v>14373</v>
      </c>
    </row>
    <row r="7722" spans="1:11" x14ac:dyDescent="0.25">
      <c r="A7722">
        <v>2014</v>
      </c>
      <c r="B7722">
        <v>10</v>
      </c>
      <c r="C7722" s="12">
        <f t="shared" si="360"/>
        <v>1</v>
      </c>
      <c r="D7722">
        <v>3</v>
      </c>
      <c r="E7722">
        <v>2</v>
      </c>
      <c r="F7722">
        <v>1</v>
      </c>
      <c r="G7722" s="9">
        <v>0</v>
      </c>
      <c r="H7722" t="s">
        <v>7310</v>
      </c>
      <c r="I7722" t="str">
        <f t="shared" si="361"/>
        <v>\n**** *year_3\nLand - users’ perceptions and adaptations to climate change in Mexico and Spain : commonalities across cultural and geographical contexts</v>
      </c>
      <c r="J7722" t="str">
        <f t="shared" si="362"/>
        <v>\n**** *year_2 *type_1 *fs_0\nLand - users’ perceptions and adaptations to climate change in Mexico and Spain : commonalities across cultural and geographical contexts</v>
      </c>
      <c r="K7722" t="s">
        <v>18972</v>
      </c>
    </row>
    <row r="7723" spans="1:11" x14ac:dyDescent="0.25">
      <c r="A7723">
        <v>2014</v>
      </c>
      <c r="B7723">
        <v>10</v>
      </c>
      <c r="C7723" s="12">
        <f t="shared" si="360"/>
        <v>1</v>
      </c>
      <c r="D7723">
        <v>3</v>
      </c>
      <c r="E7723">
        <v>2</v>
      </c>
      <c r="F7723">
        <v>1</v>
      </c>
      <c r="G7723" s="9">
        <v>0</v>
      </c>
      <c r="H7723" t="s">
        <v>7272</v>
      </c>
      <c r="I7723" t="str">
        <f t="shared" si="361"/>
        <v>\n**** *year_3\nLand use planning in India</v>
      </c>
      <c r="J7723" t="str">
        <f t="shared" si="362"/>
        <v>\n**** *year_2 *type_1 *fs_0\nLand use planning in India</v>
      </c>
      <c r="K7723" t="s">
        <v>14373</v>
      </c>
    </row>
    <row r="7724" spans="1:11" x14ac:dyDescent="0.25">
      <c r="A7724">
        <v>2014</v>
      </c>
      <c r="B7724">
        <v>10</v>
      </c>
      <c r="C7724" s="12">
        <f t="shared" si="360"/>
        <v>1</v>
      </c>
      <c r="D7724">
        <v>3</v>
      </c>
      <c r="E7724">
        <v>2</v>
      </c>
      <c r="F7724">
        <v>1</v>
      </c>
      <c r="G7724" s="9">
        <v>0</v>
      </c>
      <c r="H7724" t="s">
        <v>7356</v>
      </c>
      <c r="I7724" t="str">
        <f t="shared" si="361"/>
        <v>\n**** *year_3\nModelling the impact of regional uplift and local tectonics on fluvial terrace preservation</v>
      </c>
      <c r="J7724" t="str">
        <f t="shared" si="362"/>
        <v>\n**** *year_2 *type_1 *fs_0\nModelling the impact of regional uplift and local tectonics on fluvial terrace preservation</v>
      </c>
      <c r="K7724" t="s">
        <v>18973</v>
      </c>
    </row>
    <row r="7725" spans="1:11" x14ac:dyDescent="0.25">
      <c r="A7725">
        <v>2014</v>
      </c>
      <c r="B7725">
        <v>10</v>
      </c>
      <c r="C7725" s="12">
        <f t="shared" si="360"/>
        <v>1</v>
      </c>
      <c r="D7725">
        <v>3</v>
      </c>
      <c r="E7725">
        <v>2</v>
      </c>
      <c r="F7725">
        <v>7</v>
      </c>
      <c r="G7725" s="10">
        <v>0</v>
      </c>
      <c r="H7725" t="s">
        <v>13075</v>
      </c>
      <c r="I7725" t="str">
        <f t="shared" si="361"/>
        <v>\n**** *year_3\nMulti-sensor SSC retrieval : a case study over the Yangtze River estuary</v>
      </c>
      <c r="J7725" t="str">
        <f t="shared" si="362"/>
        <v>\n**** *year_2 *type_7 *fs_0\nMulti-sensor SSC retrieval : a case study over the Yangtze River estuary</v>
      </c>
      <c r="K7725" t="s">
        <v>14373</v>
      </c>
    </row>
    <row r="7726" spans="1:11" x14ac:dyDescent="0.25">
      <c r="A7726">
        <v>2014</v>
      </c>
      <c r="B7726">
        <v>10</v>
      </c>
      <c r="C7726" s="12">
        <f t="shared" si="360"/>
        <v>1</v>
      </c>
      <c r="D7726">
        <v>3</v>
      </c>
      <c r="E7726">
        <v>2</v>
      </c>
      <c r="F7726">
        <v>2</v>
      </c>
      <c r="G7726" s="9">
        <v>0</v>
      </c>
      <c r="H7726" t="s">
        <v>7385</v>
      </c>
      <c r="I7726" t="str">
        <f t="shared" si="361"/>
        <v>\n**** *year_3\nRecent developments in laser scanning : powerpoint</v>
      </c>
      <c r="J7726" t="str">
        <f t="shared" si="362"/>
        <v>\n**** *year_2 *type_2 *fs_0\nRecent developments in laser scanning : powerpoint</v>
      </c>
      <c r="K7726" t="s">
        <v>14373</v>
      </c>
    </row>
    <row r="7727" spans="1:11" x14ac:dyDescent="0.25">
      <c r="A7727">
        <v>2014</v>
      </c>
      <c r="B7727">
        <v>9</v>
      </c>
      <c r="C7727" s="12">
        <f t="shared" si="360"/>
        <v>1</v>
      </c>
      <c r="D7727">
        <v>3</v>
      </c>
      <c r="E7727">
        <v>2</v>
      </c>
      <c r="F7727">
        <v>2</v>
      </c>
      <c r="G7727" s="9">
        <v>0</v>
      </c>
      <c r="H7727" t="s">
        <v>7499</v>
      </c>
      <c r="I7727" t="str">
        <f t="shared" si="361"/>
        <v>\n**** *year_3\nDoor recognition in cluttered building interiors using imagery and lidar data</v>
      </c>
      <c r="J7727" t="str">
        <f t="shared" si="362"/>
        <v>\n**** *year_2 *type_2 *fs_0\nDoor recognition in cluttered building interiors using imagery and lidar data</v>
      </c>
      <c r="K7727" t="s">
        <v>18974</v>
      </c>
    </row>
    <row r="7728" spans="1:11" x14ac:dyDescent="0.25">
      <c r="A7728">
        <v>2014</v>
      </c>
      <c r="B7728">
        <v>9</v>
      </c>
      <c r="C7728" s="12">
        <f t="shared" si="360"/>
        <v>1</v>
      </c>
      <c r="D7728">
        <v>3</v>
      </c>
      <c r="E7728">
        <v>2</v>
      </c>
      <c r="F7728">
        <v>5</v>
      </c>
      <c r="G7728" s="9">
        <v>0</v>
      </c>
      <c r="H7728" t="s">
        <v>7520</v>
      </c>
      <c r="I7728" t="str">
        <f t="shared" si="361"/>
        <v>\n**** *year_3\nDynamics of climate-energy-economy systems</v>
      </c>
      <c r="J7728" t="str">
        <f t="shared" si="362"/>
        <v>\n**** *year_2 *type_5 *fs_0\nDynamics of climate-energy-economy systems</v>
      </c>
      <c r="K7728" t="s">
        <v>14373</v>
      </c>
    </row>
    <row r="7729" spans="1:11" x14ac:dyDescent="0.25">
      <c r="A7729">
        <v>2014</v>
      </c>
      <c r="B7729">
        <v>9</v>
      </c>
      <c r="C7729" s="12">
        <f t="shared" si="360"/>
        <v>1</v>
      </c>
      <c r="D7729">
        <v>3</v>
      </c>
      <c r="E7729">
        <v>2</v>
      </c>
      <c r="F7729">
        <v>2</v>
      </c>
      <c r="G7729" s="9">
        <v>0</v>
      </c>
      <c r="H7729" t="s">
        <v>7393</v>
      </c>
      <c r="I7729" t="str">
        <f t="shared" si="361"/>
        <v>\n**** *year_3\nImplementation of a multi - scenario cost - benefit analysis module for the Risk - CHANGES SDSS platform : extended abstract</v>
      </c>
      <c r="J7729" t="str">
        <f t="shared" si="362"/>
        <v>\n**** *year_2 *type_2 *fs_0\nImplementation of a multi - scenario cost - benefit analysis module for the Risk - CHANGES SDSS platform : extended abstract</v>
      </c>
      <c r="K7729" t="s">
        <v>14373</v>
      </c>
    </row>
    <row r="7730" spans="1:11" x14ac:dyDescent="0.25">
      <c r="A7730">
        <v>2014</v>
      </c>
      <c r="B7730">
        <v>9</v>
      </c>
      <c r="C7730" s="12">
        <f t="shared" si="360"/>
        <v>1</v>
      </c>
      <c r="D7730">
        <v>3</v>
      </c>
      <c r="E7730">
        <v>2</v>
      </c>
      <c r="F7730">
        <v>1</v>
      </c>
      <c r="G7730" s="9">
        <v>0</v>
      </c>
      <c r="H7730" t="s">
        <v>7287</v>
      </c>
      <c r="I7730" t="str">
        <f t="shared" si="361"/>
        <v>\n**** *year_3\nSatellite-derived vegetation indices contribute significantly to the prediction of epiphyllous liverworts</v>
      </c>
      <c r="J7730" t="str">
        <f t="shared" si="362"/>
        <v>\n**** *year_2 *type_1 *fs_0\nSatellite-derived vegetation indices contribute significantly to the prediction of epiphyllous liverworts</v>
      </c>
      <c r="K7730" t="s">
        <v>18975</v>
      </c>
    </row>
    <row r="7731" spans="1:11" x14ac:dyDescent="0.25">
      <c r="A7731">
        <v>2014</v>
      </c>
      <c r="B7731">
        <v>9</v>
      </c>
      <c r="C7731" s="12">
        <f t="shared" si="360"/>
        <v>1</v>
      </c>
      <c r="D7731">
        <v>3</v>
      </c>
      <c r="E7731">
        <v>2</v>
      </c>
      <c r="F7731">
        <v>7</v>
      </c>
      <c r="G7731" s="10">
        <v>0</v>
      </c>
      <c r="H7731" t="s">
        <v>13174</v>
      </c>
      <c r="I7731" t="str">
        <f t="shared" si="361"/>
        <v>\n**** *year_3\nSubsurface geology of a peat dike : a case study in Tempeldijk South, The Netherlands</v>
      </c>
      <c r="J7731" t="str">
        <f t="shared" si="362"/>
        <v>\n**** *year_2 *type_7 *fs_0\nSubsurface geology of a peat dike : a case study in Tempeldijk South, The Netherlands</v>
      </c>
      <c r="K7731" t="s">
        <v>14373</v>
      </c>
    </row>
    <row r="7732" spans="1:11" x14ac:dyDescent="0.25">
      <c r="A7732">
        <v>2014</v>
      </c>
      <c r="B7732">
        <v>7</v>
      </c>
      <c r="C7732" s="12">
        <f t="shared" si="360"/>
        <v>1</v>
      </c>
      <c r="D7732">
        <v>3</v>
      </c>
      <c r="E7732">
        <v>2</v>
      </c>
      <c r="F7732">
        <v>7</v>
      </c>
      <c r="G7732" s="10">
        <v>0</v>
      </c>
      <c r="H7732" t="s">
        <v>12785</v>
      </c>
      <c r="I7732" t="str">
        <f t="shared" si="361"/>
        <v>\n**** *year_3\nApplying accessibility measures to explore the integration of bicycle and transmilenio system in the city of Bogotá</v>
      </c>
      <c r="J7732" t="str">
        <f t="shared" si="362"/>
        <v>\n**** *year_2 *type_7 *fs_0\nApplying accessibility measures to explore the integration of bicycle and transmilenio system in the city of Bogotá</v>
      </c>
      <c r="K7732" t="s">
        <v>14373</v>
      </c>
    </row>
    <row r="7733" spans="1:11" x14ac:dyDescent="0.25">
      <c r="A7733">
        <v>2014</v>
      </c>
      <c r="B7733">
        <v>7</v>
      </c>
      <c r="C7733" s="12">
        <f t="shared" si="360"/>
        <v>1</v>
      </c>
      <c r="D7733">
        <v>3</v>
      </c>
      <c r="E7733">
        <v>2</v>
      </c>
      <c r="F7733">
        <v>1</v>
      </c>
      <c r="G7733" s="9">
        <v>0</v>
      </c>
      <c r="H7733" t="s">
        <v>7300</v>
      </c>
      <c r="I7733" t="str">
        <f t="shared" si="361"/>
        <v>\n**** *year_3\nEvidence and meaning in policy making</v>
      </c>
      <c r="J7733" t="str">
        <f t="shared" si="362"/>
        <v>\n**** *year_2 *type_1 *fs_0\nEvidence and meaning in policy making</v>
      </c>
      <c r="K7733" t="s">
        <v>18976</v>
      </c>
    </row>
    <row r="7734" spans="1:11" x14ac:dyDescent="0.25">
      <c r="A7734">
        <v>2014</v>
      </c>
      <c r="B7734">
        <v>7</v>
      </c>
      <c r="C7734" s="12">
        <f t="shared" si="360"/>
        <v>1</v>
      </c>
      <c r="D7734">
        <v>3</v>
      </c>
      <c r="E7734">
        <v>2</v>
      </c>
      <c r="F7734">
        <v>1</v>
      </c>
      <c r="G7734" s="9">
        <v>0</v>
      </c>
      <c r="H7734" t="s">
        <v>7358</v>
      </c>
      <c r="I7734" t="str">
        <f t="shared" si="361"/>
        <v>\n**** *year_3\nFOSS4G Nottingham 2013 : proceedings</v>
      </c>
      <c r="J7734" t="str">
        <f t="shared" si="362"/>
        <v>\n**** *year_2 *type_1 *fs_0\nFOSS4G Nottingham 2013 : proceedings</v>
      </c>
      <c r="K7734" t="s">
        <v>14373</v>
      </c>
    </row>
    <row r="7735" spans="1:11" x14ac:dyDescent="0.25">
      <c r="A7735">
        <v>2014</v>
      </c>
      <c r="B7735">
        <v>7</v>
      </c>
      <c r="C7735" s="12">
        <f t="shared" si="360"/>
        <v>1</v>
      </c>
      <c r="D7735">
        <v>3</v>
      </c>
      <c r="E7735">
        <v>2</v>
      </c>
      <c r="F7735">
        <v>1</v>
      </c>
      <c r="G7735" s="9">
        <v>0</v>
      </c>
      <c r="H7735" t="s">
        <v>7305</v>
      </c>
      <c r="I7735" t="str">
        <f t="shared" si="361"/>
        <v>\n**** *year_3\nLinking chlorophyll a fluorescence to photosynthesis for remote sensing applications : mechanisms and challenges</v>
      </c>
      <c r="J7735" t="str">
        <f t="shared" si="362"/>
        <v>\n**** *year_2 *type_1 *fs_0\nLinking chlorophyll a fluorescence to photosynthesis for remote sensing applications : mechanisms and challenges</v>
      </c>
      <c r="K7735" t="s">
        <v>18977</v>
      </c>
    </row>
    <row r="7736" spans="1:11" x14ac:dyDescent="0.25">
      <c r="A7736">
        <v>2014</v>
      </c>
      <c r="B7736">
        <v>7</v>
      </c>
      <c r="C7736" s="12">
        <f t="shared" si="360"/>
        <v>1</v>
      </c>
      <c r="D7736">
        <v>3</v>
      </c>
      <c r="E7736">
        <v>2</v>
      </c>
      <c r="F7736">
        <v>1</v>
      </c>
      <c r="G7736" s="9">
        <v>0</v>
      </c>
      <c r="H7736" t="s">
        <v>5071</v>
      </c>
      <c r="I7736" t="str">
        <f t="shared" si="361"/>
        <v>\n**** *year_3\nUsing critical state theory for modelling of asphalt mix compaction</v>
      </c>
      <c r="J7736" t="str">
        <f t="shared" si="362"/>
        <v>\n**** *year_2 *type_1 *fs_0\nUsing critical state theory for modelling of asphalt mix compaction</v>
      </c>
      <c r="K7736" t="s">
        <v>18978</v>
      </c>
    </row>
    <row r="7737" spans="1:11" x14ac:dyDescent="0.25">
      <c r="A7737">
        <v>2014</v>
      </c>
      <c r="B7737">
        <v>6</v>
      </c>
      <c r="C7737" s="12">
        <f t="shared" si="360"/>
        <v>1</v>
      </c>
      <c r="D7737">
        <v>3</v>
      </c>
      <c r="E7737">
        <v>2</v>
      </c>
      <c r="F7737">
        <v>2</v>
      </c>
      <c r="G7737" s="9">
        <v>0</v>
      </c>
      <c r="H7737" t="s">
        <v>7500</v>
      </c>
      <c r="I7737" t="str">
        <f t="shared" si="361"/>
        <v>\n**** *year_3\n3D Modelling of interior spaces : learning the language of indoor architecture</v>
      </c>
      <c r="J7737" t="str">
        <f t="shared" si="362"/>
        <v>\n**** *year_2 *type_2 *fs_0\n3D Modelling of interior spaces : learning the language of indoor architecture</v>
      </c>
      <c r="K7737" t="s">
        <v>18979</v>
      </c>
    </row>
    <row r="7738" spans="1:11" x14ac:dyDescent="0.25">
      <c r="A7738">
        <v>2014</v>
      </c>
      <c r="B7738">
        <v>6</v>
      </c>
      <c r="C7738" s="12">
        <f t="shared" si="360"/>
        <v>1</v>
      </c>
      <c r="D7738">
        <v>3</v>
      </c>
      <c r="E7738">
        <v>2</v>
      </c>
      <c r="F7738">
        <v>1</v>
      </c>
      <c r="G7738" s="9">
        <v>0</v>
      </c>
      <c r="H7738" t="s">
        <v>7330</v>
      </c>
      <c r="I7738" t="str">
        <f t="shared" si="361"/>
        <v>\n**** *year_3\nEmpirical atmospheric thresholds for debris flows and flash floods in the southern French Alps</v>
      </c>
      <c r="J7738" t="str">
        <f t="shared" si="362"/>
        <v>\n**** *year_2 *type_1 *fs_0\nEmpirical atmospheric thresholds for debris flows and flash floods in the southern French Alps</v>
      </c>
      <c r="K7738" t="s">
        <v>18980</v>
      </c>
    </row>
    <row r="7739" spans="1:11" x14ac:dyDescent="0.25">
      <c r="A7739">
        <v>2014</v>
      </c>
      <c r="B7739">
        <v>6</v>
      </c>
      <c r="C7739" s="12">
        <f t="shared" si="360"/>
        <v>1</v>
      </c>
      <c r="D7739">
        <v>3</v>
      </c>
      <c r="E7739">
        <v>2</v>
      </c>
      <c r="F7739">
        <v>1</v>
      </c>
      <c r="G7739" s="9">
        <v>0</v>
      </c>
      <c r="H7739" t="s">
        <v>7282</v>
      </c>
      <c r="I7739" t="str">
        <f t="shared" si="361"/>
        <v>\n**** *year_3\nEngaging the challenges, enhancing the relevance : the XXV FIG congress 2014, 16-21 June 2014, Kuala Lumpur, Malaysia</v>
      </c>
      <c r="J7739" t="str">
        <f t="shared" si="362"/>
        <v>\n**** *year_2 *type_1 *fs_0\nEngaging the challenges, enhancing the relevance : the XXV FIG congress 2014, 16-21 June 2014, Kuala Lumpur, Malaysia</v>
      </c>
      <c r="K7739" t="s">
        <v>14373</v>
      </c>
    </row>
    <row r="7740" spans="1:11" x14ac:dyDescent="0.25">
      <c r="A7740">
        <v>2014</v>
      </c>
      <c r="B7740">
        <v>6</v>
      </c>
      <c r="C7740" s="12">
        <f t="shared" si="360"/>
        <v>1</v>
      </c>
      <c r="D7740">
        <v>3</v>
      </c>
      <c r="E7740">
        <v>2</v>
      </c>
      <c r="F7740">
        <v>7</v>
      </c>
      <c r="G7740" s="10">
        <v>0</v>
      </c>
      <c r="H7740" t="s">
        <v>12924</v>
      </c>
      <c r="I7740" t="str">
        <f t="shared" si="361"/>
        <v>\n**** *year_3\nEstimating the net surface shortwave radiation using Modis data</v>
      </c>
      <c r="J7740" t="str">
        <f t="shared" si="362"/>
        <v>\n**** *year_2 *type_7 *fs_0\nEstimating the net surface shortwave radiation using Modis data</v>
      </c>
      <c r="K7740" t="s">
        <v>14373</v>
      </c>
    </row>
    <row r="7741" spans="1:11" x14ac:dyDescent="0.25">
      <c r="A7741">
        <v>2014</v>
      </c>
      <c r="B7741">
        <v>6</v>
      </c>
      <c r="C7741" s="12">
        <f t="shared" si="360"/>
        <v>1</v>
      </c>
      <c r="D7741">
        <v>3</v>
      </c>
      <c r="E7741">
        <v>2</v>
      </c>
      <c r="F7741">
        <v>7</v>
      </c>
      <c r="G7741" s="10">
        <v>0</v>
      </c>
      <c r="H7741" t="s">
        <v>13051</v>
      </c>
      <c r="I7741" t="str">
        <f t="shared" si="361"/>
        <v>\n**** *year_3\nMining spatio-temporal datasets collected by volunteers : a case study based on US Lilac data</v>
      </c>
      <c r="J7741" t="str">
        <f t="shared" si="362"/>
        <v>\n**** *year_2 *type_7 *fs_0\nMining spatio-temporal datasets collected by volunteers : a case study based on US Lilac data</v>
      </c>
      <c r="K7741" t="s">
        <v>14373</v>
      </c>
    </row>
    <row r="7742" spans="1:11" x14ac:dyDescent="0.25">
      <c r="A7742">
        <v>2014</v>
      </c>
      <c r="B7742">
        <v>5</v>
      </c>
      <c r="C7742" s="12">
        <f t="shared" si="360"/>
        <v>1</v>
      </c>
      <c r="D7742">
        <v>3</v>
      </c>
      <c r="E7742">
        <v>2</v>
      </c>
      <c r="F7742">
        <v>2</v>
      </c>
      <c r="G7742" s="9">
        <v>0</v>
      </c>
      <c r="H7742" t="s">
        <v>7409</v>
      </c>
      <c r="I7742" t="str">
        <f t="shared" si="361"/>
        <v>\n**** *year_3\nCoupling socio - economic factors and eco - hydrological processes using a cascade - modeling approach : abstract + powerpoint</v>
      </c>
      <c r="J7742" t="str">
        <f t="shared" si="362"/>
        <v>\n**** *year_2 *type_2 *fs_0\nCoupling socio - economic factors and eco - hydrological processes using a cascade - modeling approach : abstract + powerpoint</v>
      </c>
      <c r="K7742" t="s">
        <v>14373</v>
      </c>
    </row>
    <row r="7743" spans="1:11" x14ac:dyDescent="0.25">
      <c r="A7743">
        <v>2014</v>
      </c>
      <c r="B7743">
        <v>5</v>
      </c>
      <c r="C7743" s="12">
        <f t="shared" si="360"/>
        <v>1</v>
      </c>
      <c r="D7743">
        <v>3</v>
      </c>
      <c r="E7743">
        <v>2</v>
      </c>
      <c r="F7743">
        <v>2</v>
      </c>
      <c r="G7743" s="9">
        <v>0</v>
      </c>
      <c r="H7743" t="s">
        <v>7464</v>
      </c>
      <c r="I7743" t="str">
        <f t="shared" si="361"/>
        <v>\n**** *year_3\nEstimation of leaf nitrogen content using combination of empirical model and physically based model</v>
      </c>
      <c r="J7743" t="str">
        <f t="shared" si="362"/>
        <v>\n**** *year_2 *type_2 *fs_0\nEstimation of leaf nitrogen content using combination of empirical model and physically based model</v>
      </c>
      <c r="K7743" t="s">
        <v>14373</v>
      </c>
    </row>
    <row r="7744" spans="1:11" x14ac:dyDescent="0.25">
      <c r="A7744">
        <v>2014</v>
      </c>
      <c r="B7744">
        <v>5</v>
      </c>
      <c r="C7744" s="12">
        <f t="shared" si="360"/>
        <v>1</v>
      </c>
      <c r="D7744">
        <v>3</v>
      </c>
      <c r="E7744">
        <v>2</v>
      </c>
      <c r="F7744">
        <v>1</v>
      </c>
      <c r="G7744" s="9">
        <v>0</v>
      </c>
      <c r="H7744" t="s">
        <v>5045</v>
      </c>
      <c r="I7744" t="str">
        <f t="shared" si="361"/>
        <v>\n**** *year_3\nLong term soil moisture mapping over the Tibetan plateau using special sensor microwave/imager</v>
      </c>
      <c r="J7744" t="str">
        <f t="shared" si="362"/>
        <v>\n**** *year_2 *type_1 *fs_0\nLong term soil moisture mapping over the Tibetan plateau using special sensor microwave/imager</v>
      </c>
      <c r="K7744" t="s">
        <v>18981</v>
      </c>
    </row>
    <row r="7745" spans="1:11" x14ac:dyDescent="0.25">
      <c r="A7745">
        <v>2014</v>
      </c>
      <c r="B7745">
        <v>5</v>
      </c>
      <c r="C7745" s="12">
        <f t="shared" si="360"/>
        <v>1</v>
      </c>
      <c r="D7745">
        <v>3</v>
      </c>
      <c r="E7745">
        <v>2</v>
      </c>
      <c r="F7745">
        <v>4</v>
      </c>
      <c r="G7745" s="9">
        <v>0</v>
      </c>
      <c r="H7745" t="s">
        <v>7442</v>
      </c>
      <c r="I7745" t="str">
        <f t="shared" si="361"/>
        <v>\n**** *year_3\nMapping the unmeasurable?</v>
      </c>
      <c r="J7745" t="str">
        <f t="shared" si="362"/>
        <v>\n**** *year_2 *type_4 *fs_0\nMapping the unmeasurable?</v>
      </c>
      <c r="K7745" t="s">
        <v>18982</v>
      </c>
    </row>
    <row r="7746" spans="1:11" x14ac:dyDescent="0.25">
      <c r="A7746">
        <v>2014</v>
      </c>
      <c r="B7746">
        <v>5</v>
      </c>
      <c r="C7746" s="12">
        <f t="shared" ref="C7746:C7809" si="363">IF(B7746&lt;20,1,0)</f>
        <v>1</v>
      </c>
      <c r="D7746">
        <v>3</v>
      </c>
      <c r="E7746">
        <v>2</v>
      </c>
      <c r="F7746">
        <v>2</v>
      </c>
      <c r="G7746" s="9">
        <v>0</v>
      </c>
      <c r="H7746" t="s">
        <v>7490</v>
      </c>
      <c r="I7746" t="str">
        <f t="shared" ref="I7746:I7809" si="364">CONCATENATE("\n**** *year_",D7746,"\n",H7746)</f>
        <v>\n**** *year_3\nModelling day and night time population using a 3D urban model</v>
      </c>
      <c r="J7746" t="str">
        <f t="shared" ref="J7746:J7809" si="365">CONCATENATE("\n**** *year_",E7746," *type_",F7746," *fs_",G7746,"\n",H7746)</f>
        <v>\n**** *year_2 *type_2 *fs_0\nModelling day and night time population using a 3D urban model</v>
      </c>
      <c r="K7746" t="s">
        <v>14373</v>
      </c>
    </row>
    <row r="7747" spans="1:11" x14ac:dyDescent="0.25">
      <c r="A7747">
        <v>2014</v>
      </c>
      <c r="B7747">
        <v>5</v>
      </c>
      <c r="C7747" s="12">
        <f t="shared" si="363"/>
        <v>1</v>
      </c>
      <c r="D7747">
        <v>3</v>
      </c>
      <c r="E7747">
        <v>2</v>
      </c>
      <c r="F7747">
        <v>5</v>
      </c>
      <c r="G7747" s="9">
        <v>0</v>
      </c>
      <c r="H7747" t="s">
        <v>7228</v>
      </c>
      <c r="I7747" t="str">
        <f t="shared" si="364"/>
        <v>\n**** *year_3\nReducing non - uniqueness in satellite gravity inversion using seismic tomography and 3D object oriented image analysis techniques : powerpoint</v>
      </c>
      <c r="J7747" t="str">
        <f t="shared" si="365"/>
        <v>\n**** *year_2 *type_5 *fs_0\nReducing non - uniqueness in satellite gravity inversion using seismic tomography and 3D object oriented image analysis techniques : powerpoint</v>
      </c>
      <c r="K7747" t="s">
        <v>14373</v>
      </c>
    </row>
    <row r="7748" spans="1:11" x14ac:dyDescent="0.25">
      <c r="A7748">
        <v>2014</v>
      </c>
      <c r="B7748">
        <v>5</v>
      </c>
      <c r="C7748" s="12">
        <f t="shared" si="363"/>
        <v>1</v>
      </c>
      <c r="D7748">
        <v>3</v>
      </c>
      <c r="E7748">
        <v>2</v>
      </c>
      <c r="F7748">
        <v>5</v>
      </c>
      <c r="G7748" s="9">
        <v>0</v>
      </c>
      <c r="H7748" t="s">
        <v>7225</v>
      </c>
      <c r="I7748" t="str">
        <f t="shared" si="364"/>
        <v>\n**** *year_3\nSpatial data needs to support local decision making in rural landscapes : powerpoint</v>
      </c>
      <c r="J7748" t="str">
        <f t="shared" si="365"/>
        <v>\n**** *year_2 *type_5 *fs_0\nSpatial data needs to support local decision making in rural landscapes : powerpoint</v>
      </c>
      <c r="K7748" t="s">
        <v>14373</v>
      </c>
    </row>
    <row r="7749" spans="1:11" x14ac:dyDescent="0.25">
      <c r="A7749">
        <v>2014</v>
      </c>
      <c r="B7749">
        <v>5</v>
      </c>
      <c r="C7749" s="12">
        <f t="shared" si="363"/>
        <v>1</v>
      </c>
      <c r="D7749">
        <v>3</v>
      </c>
      <c r="E7749">
        <v>2</v>
      </c>
      <c r="F7749">
        <v>7</v>
      </c>
      <c r="G7749" s="10">
        <v>0</v>
      </c>
      <c r="H7749" t="s">
        <v>13220</v>
      </c>
      <c r="I7749" t="str">
        <f t="shared" si="364"/>
        <v>\n**** *year_3\nUrban structural damage assessment using object-oriented analysis and semantic reasoning</v>
      </c>
      <c r="J7749" t="str">
        <f t="shared" si="365"/>
        <v>\n**** *year_2 *type_7 *fs_0\nUrban structural damage assessment using object-oriented analysis and semantic reasoning</v>
      </c>
      <c r="K7749" t="s">
        <v>14373</v>
      </c>
    </row>
    <row r="7750" spans="1:11" x14ac:dyDescent="0.25">
      <c r="A7750">
        <v>2014</v>
      </c>
      <c r="B7750">
        <v>4</v>
      </c>
      <c r="C7750" s="12">
        <f t="shared" si="363"/>
        <v>1</v>
      </c>
      <c r="D7750">
        <v>3</v>
      </c>
      <c r="E7750">
        <v>2</v>
      </c>
      <c r="F7750">
        <v>1</v>
      </c>
      <c r="G7750" s="9">
        <v>0</v>
      </c>
      <c r="H7750" t="s">
        <v>7369</v>
      </c>
      <c r="I7750" t="str">
        <f t="shared" si="364"/>
        <v>\n**** *year_3\nA review of roads data development methodologies</v>
      </c>
      <c r="J7750" t="str">
        <f t="shared" si="365"/>
        <v>\n**** *year_2 *type_1 *fs_0\nA review of roads data development methodologies</v>
      </c>
      <c r="K7750" t="s">
        <v>18983</v>
      </c>
    </row>
    <row r="7751" spans="1:11" x14ac:dyDescent="0.25">
      <c r="A7751">
        <v>2014</v>
      </c>
      <c r="B7751">
        <v>4</v>
      </c>
      <c r="C7751" s="12">
        <f t="shared" si="363"/>
        <v>1</v>
      </c>
      <c r="D7751">
        <v>3</v>
      </c>
      <c r="E7751">
        <v>2</v>
      </c>
      <c r="F7751">
        <v>1</v>
      </c>
      <c r="G7751" s="9">
        <v>0</v>
      </c>
      <c r="H7751" t="s">
        <v>7327</v>
      </c>
      <c r="I7751" t="str">
        <f t="shared" si="364"/>
        <v>\n**** *year_3\nActive learning in the spatial domain for remote sensing image classification</v>
      </c>
      <c r="J7751" t="str">
        <f t="shared" si="365"/>
        <v>\n**** *year_2 *type_1 *fs_0\nActive learning in the spatial domain for remote sensing image classification</v>
      </c>
      <c r="K7751" t="s">
        <v>18984</v>
      </c>
    </row>
    <row r="7752" spans="1:11" x14ac:dyDescent="0.25">
      <c r="A7752">
        <v>2014</v>
      </c>
      <c r="B7752">
        <v>4</v>
      </c>
      <c r="C7752" s="12">
        <f t="shared" si="363"/>
        <v>1</v>
      </c>
      <c r="D7752">
        <v>3</v>
      </c>
      <c r="E7752">
        <v>2</v>
      </c>
      <c r="F7752">
        <v>4</v>
      </c>
      <c r="G7752" s="9">
        <v>0</v>
      </c>
      <c r="H7752" t="s">
        <v>7447</v>
      </c>
      <c r="I7752" t="str">
        <f t="shared" si="364"/>
        <v>\n**** *year_3\nClimate change, uncertainty, and consequent risks</v>
      </c>
      <c r="J7752" t="str">
        <f t="shared" si="365"/>
        <v>\n**** *year_2 *type_4 *fs_0\nClimate change, uncertainty, and consequent risks</v>
      </c>
      <c r="K7752" t="s">
        <v>18985</v>
      </c>
    </row>
    <row r="7753" spans="1:11" x14ac:dyDescent="0.25">
      <c r="A7753">
        <v>2014</v>
      </c>
      <c r="B7753">
        <v>4</v>
      </c>
      <c r="C7753" s="12">
        <f t="shared" si="363"/>
        <v>1</v>
      </c>
      <c r="D7753">
        <v>3</v>
      </c>
      <c r="E7753">
        <v>2</v>
      </c>
      <c r="F7753">
        <v>2</v>
      </c>
      <c r="G7753" s="9">
        <v>0</v>
      </c>
      <c r="H7753" t="s">
        <v>7381</v>
      </c>
      <c r="I7753" t="str">
        <f t="shared" si="364"/>
        <v>\n**** *year_3\nImpacts of climate change on debris flows</v>
      </c>
      <c r="J7753" t="str">
        <f t="shared" si="365"/>
        <v>\n**** *year_2 *type_2 *fs_0\nImpacts of climate change on debris flows</v>
      </c>
      <c r="K7753" t="s">
        <v>14373</v>
      </c>
    </row>
    <row r="7754" spans="1:11" x14ac:dyDescent="0.25">
      <c r="A7754">
        <v>2014</v>
      </c>
      <c r="B7754">
        <v>4</v>
      </c>
      <c r="C7754" s="12">
        <f t="shared" si="363"/>
        <v>1</v>
      </c>
      <c r="D7754">
        <v>3</v>
      </c>
      <c r="E7754">
        <v>2</v>
      </c>
      <c r="F7754">
        <v>1</v>
      </c>
      <c r="G7754" s="9">
        <v>0</v>
      </c>
      <c r="H7754" t="s">
        <v>3617</v>
      </c>
      <c r="I7754" t="str">
        <f t="shared" si="364"/>
        <v>\n**** *year_3\nImproving modeled snow albedo estimates during the spring melt season</v>
      </c>
      <c r="J7754" t="str">
        <f t="shared" si="365"/>
        <v>\n**** *year_2 *type_1 *fs_0\nImproving modeled snow albedo estimates during the spring melt season</v>
      </c>
      <c r="K7754" t="s">
        <v>18986</v>
      </c>
    </row>
    <row r="7755" spans="1:11" x14ac:dyDescent="0.25">
      <c r="A7755">
        <v>2014</v>
      </c>
      <c r="B7755">
        <v>4</v>
      </c>
      <c r="C7755" s="12">
        <f t="shared" si="363"/>
        <v>1</v>
      </c>
      <c r="D7755">
        <v>3</v>
      </c>
      <c r="E7755">
        <v>2</v>
      </c>
      <c r="F7755">
        <v>7</v>
      </c>
      <c r="G7755" s="10">
        <v>0</v>
      </c>
      <c r="H7755" t="s">
        <v>12997</v>
      </c>
      <c r="I7755" t="str">
        <f t="shared" si="364"/>
        <v>\n**** *year_3\nIntegrated flood modeling in Lubigi catchment Kampala</v>
      </c>
      <c r="J7755" t="str">
        <f t="shared" si="365"/>
        <v>\n**** *year_2 *type_7 *fs_0\nIntegrated flood modeling in Lubigi catchment Kampala</v>
      </c>
      <c r="K7755" t="s">
        <v>14373</v>
      </c>
    </row>
    <row r="7756" spans="1:11" x14ac:dyDescent="0.25">
      <c r="A7756">
        <v>2014</v>
      </c>
      <c r="B7756">
        <v>4</v>
      </c>
      <c r="C7756" s="12">
        <f t="shared" si="363"/>
        <v>1</v>
      </c>
      <c r="D7756">
        <v>3</v>
      </c>
      <c r="E7756">
        <v>2</v>
      </c>
      <c r="F7756">
        <v>7</v>
      </c>
      <c r="G7756" s="10">
        <v>0</v>
      </c>
      <c r="H7756" t="s">
        <v>13052</v>
      </c>
      <c r="I7756" t="str">
        <f t="shared" si="364"/>
        <v>\n**** *year_3\nModeling of 3D buildings by using airborne laser scanning data and map data</v>
      </c>
      <c r="J7756" t="str">
        <f t="shared" si="365"/>
        <v>\n**** *year_2 *type_7 *fs_0\nModeling of 3D buildings by using airborne laser scanning data and map data</v>
      </c>
      <c r="K7756" t="s">
        <v>14373</v>
      </c>
    </row>
    <row r="7757" spans="1:11" x14ac:dyDescent="0.25">
      <c r="A7757">
        <v>2014</v>
      </c>
      <c r="B7757">
        <v>4</v>
      </c>
      <c r="C7757" s="12">
        <f t="shared" si="363"/>
        <v>1</v>
      </c>
      <c r="D7757">
        <v>3</v>
      </c>
      <c r="E7757">
        <v>2</v>
      </c>
      <c r="F7757">
        <v>1</v>
      </c>
      <c r="G7757" s="9">
        <v>0</v>
      </c>
      <c r="H7757" t="s">
        <v>4261</v>
      </c>
      <c r="I7757" t="str">
        <f t="shared" si="364"/>
        <v>\n**** *year_3\nQuantification of carbon stock to understand two different forest management regimes in Kayar Khola watershed, Chitwan, Nepal</v>
      </c>
      <c r="J7757" t="str">
        <f t="shared" si="365"/>
        <v>\n**** *year_2 *type_1 *fs_0\nQuantification of carbon stock to understand two different forest management regimes in Kayar Khola watershed, Chitwan, Nepal</v>
      </c>
      <c r="K7757" t="s">
        <v>18987</v>
      </c>
    </row>
    <row r="7758" spans="1:11" x14ac:dyDescent="0.25">
      <c r="A7758">
        <v>2014</v>
      </c>
      <c r="B7758">
        <v>3</v>
      </c>
      <c r="C7758" s="12">
        <f t="shared" si="363"/>
        <v>1</v>
      </c>
      <c r="D7758">
        <v>3</v>
      </c>
      <c r="E7758">
        <v>2</v>
      </c>
      <c r="F7758">
        <v>1</v>
      </c>
      <c r="G7758" s="9">
        <v>0</v>
      </c>
      <c r="H7758" t="s">
        <v>2388</v>
      </c>
      <c r="I7758" t="str">
        <f t="shared" si="364"/>
        <v>\n**** *year_3\nAssessing soil erosion in inaccessible mountainous areas in the tropics : the use of land cover and topographic parameters in a case study in Thailand</v>
      </c>
      <c r="J7758" t="str">
        <f t="shared" si="365"/>
        <v>\n**** *year_2 *type_1 *fs_0\nAssessing soil erosion in inaccessible mountainous areas in the tropics : the use of land cover and topographic parameters in a case study in Thailand</v>
      </c>
      <c r="K7758" t="s">
        <v>18988</v>
      </c>
    </row>
    <row r="7759" spans="1:11" x14ac:dyDescent="0.25">
      <c r="A7759">
        <v>2014</v>
      </c>
      <c r="B7759">
        <v>3</v>
      </c>
      <c r="C7759" s="12">
        <f t="shared" si="363"/>
        <v>1</v>
      </c>
      <c r="D7759">
        <v>3</v>
      </c>
      <c r="E7759">
        <v>2</v>
      </c>
      <c r="F7759">
        <v>1</v>
      </c>
      <c r="G7759" s="9">
        <v>0</v>
      </c>
      <c r="H7759" t="s">
        <v>1002</v>
      </c>
      <c r="I7759" t="str">
        <f t="shared" si="364"/>
        <v>\n**** *year_3\nAssessment of roughness length schemes implemented within the Noah land surface model for high-altitude regions</v>
      </c>
      <c r="J7759" t="str">
        <f t="shared" si="365"/>
        <v>\n**** *year_2 *type_1 *fs_0\nAssessment of roughness length schemes implemented within the Noah land surface model for high-altitude regions</v>
      </c>
      <c r="K7759" t="s">
        <v>18989</v>
      </c>
    </row>
    <row r="7760" spans="1:11" x14ac:dyDescent="0.25">
      <c r="A7760">
        <v>2014</v>
      </c>
      <c r="B7760">
        <v>3</v>
      </c>
      <c r="C7760" s="12">
        <f t="shared" si="363"/>
        <v>1</v>
      </c>
      <c r="D7760">
        <v>3</v>
      </c>
      <c r="E7760">
        <v>2</v>
      </c>
      <c r="F7760">
        <v>2</v>
      </c>
      <c r="G7760" s="9">
        <v>0</v>
      </c>
      <c r="H7760" t="s">
        <v>7221</v>
      </c>
      <c r="I7760" t="str">
        <f t="shared" si="364"/>
        <v>\n**** *year_3\nMiddleware Services for Atlases as Part of Spatial Data Infrastructures : abstract + powerpoint</v>
      </c>
      <c r="J7760" t="str">
        <f t="shared" si="365"/>
        <v>\n**** *year_2 *type_2 *fs_0\nMiddleware Services for Atlases as Part of Spatial Data Infrastructures : abstract + powerpoint</v>
      </c>
      <c r="K7760" t="s">
        <v>14373</v>
      </c>
    </row>
    <row r="7761" spans="1:11" x14ac:dyDescent="0.25">
      <c r="A7761">
        <v>2014</v>
      </c>
      <c r="B7761">
        <v>3</v>
      </c>
      <c r="C7761" s="12">
        <f t="shared" si="363"/>
        <v>1</v>
      </c>
      <c r="D7761">
        <v>3</v>
      </c>
      <c r="E7761">
        <v>2</v>
      </c>
      <c r="F7761">
        <v>1</v>
      </c>
      <c r="G7761" s="9">
        <v>0</v>
      </c>
      <c r="H7761" t="s">
        <v>7354</v>
      </c>
      <c r="I7761" t="str">
        <f t="shared" si="364"/>
        <v>\n**** *year_3\nRecommendations for the quantitative analysis of landslide risk</v>
      </c>
      <c r="J7761" t="str">
        <f t="shared" si="365"/>
        <v>\n**** *year_2 *type_1 *fs_0\nRecommendations for the quantitative analysis of landslide risk</v>
      </c>
      <c r="K7761" t="s">
        <v>18990</v>
      </c>
    </row>
    <row r="7762" spans="1:11" x14ac:dyDescent="0.25">
      <c r="A7762">
        <v>2014</v>
      </c>
      <c r="B7762">
        <v>3</v>
      </c>
      <c r="C7762" s="12">
        <f t="shared" si="363"/>
        <v>1</v>
      </c>
      <c r="D7762">
        <v>3</v>
      </c>
      <c r="E7762">
        <v>2</v>
      </c>
      <c r="F7762">
        <v>2</v>
      </c>
      <c r="G7762" s="9">
        <v>0</v>
      </c>
      <c r="H7762" t="s">
        <v>7427</v>
      </c>
      <c r="I7762" t="str">
        <f t="shared" si="364"/>
        <v>\n**** *year_3\nSpatiotemporal patterns of population distribution as crucial element for risk management</v>
      </c>
      <c r="J7762" t="str">
        <f t="shared" si="365"/>
        <v>\n**** *year_2 *type_2 *fs_0\nSpatiotemporal patterns of population distribution as crucial element for risk management</v>
      </c>
      <c r="K7762" t="s">
        <v>14373</v>
      </c>
    </row>
    <row r="7763" spans="1:11" x14ac:dyDescent="0.25">
      <c r="A7763">
        <v>2014</v>
      </c>
      <c r="B7763">
        <v>2</v>
      </c>
      <c r="C7763" s="12">
        <f t="shared" si="363"/>
        <v>1</v>
      </c>
      <c r="D7763">
        <v>3</v>
      </c>
      <c r="E7763">
        <v>2</v>
      </c>
      <c r="F7763">
        <v>1</v>
      </c>
      <c r="G7763" s="9">
        <v>0</v>
      </c>
      <c r="H7763" t="s">
        <v>7357</v>
      </c>
      <c r="I7763" t="str">
        <f t="shared" si="364"/>
        <v>\n**** *year_3\nA graph edit dictionary for correcting errors in roof topology graphs reconstructed from point clouds</v>
      </c>
      <c r="J7763" t="str">
        <f t="shared" si="365"/>
        <v>\n**** *year_2 *type_1 *fs_0\nA graph edit dictionary for correcting errors in roof topology graphs reconstructed from point clouds</v>
      </c>
      <c r="K7763" t="s">
        <v>18991</v>
      </c>
    </row>
    <row r="7764" spans="1:11" x14ac:dyDescent="0.25">
      <c r="A7764">
        <v>2014</v>
      </c>
      <c r="B7764">
        <v>2</v>
      </c>
      <c r="C7764" s="12">
        <f t="shared" si="363"/>
        <v>1</v>
      </c>
      <c r="D7764">
        <v>3</v>
      </c>
      <c r="E7764">
        <v>2</v>
      </c>
      <c r="F7764">
        <v>2</v>
      </c>
      <c r="G7764" s="9">
        <v>0</v>
      </c>
      <c r="H7764" t="s">
        <v>7390</v>
      </c>
      <c r="I7764" t="str">
        <f t="shared" si="364"/>
        <v>\n**** *year_3\nEvidence based policy making in addressing wildlife crime</v>
      </c>
      <c r="J7764" t="str">
        <f t="shared" si="365"/>
        <v>\n**** *year_2 *type_2 *fs_0\nEvidence based policy making in addressing wildlife crime</v>
      </c>
      <c r="K7764" t="s">
        <v>14373</v>
      </c>
    </row>
    <row r="7765" spans="1:11" x14ac:dyDescent="0.25">
      <c r="A7765">
        <v>2014</v>
      </c>
      <c r="B7765">
        <v>1</v>
      </c>
      <c r="C7765" s="12">
        <f t="shared" si="363"/>
        <v>1</v>
      </c>
      <c r="D7765">
        <v>3</v>
      </c>
      <c r="E7765">
        <v>2</v>
      </c>
      <c r="F7765">
        <v>1</v>
      </c>
      <c r="G7765" s="9">
        <v>0</v>
      </c>
      <c r="H7765" t="s">
        <v>2919</v>
      </c>
      <c r="I7765" t="str">
        <f t="shared" si="364"/>
        <v>\n**** *year_3\nCollaborative ontology development for the geosciences</v>
      </c>
      <c r="J7765" t="str">
        <f t="shared" si="365"/>
        <v>\n**** *year_2 *type_1 *fs_0\nCollaborative ontology development for the geosciences</v>
      </c>
      <c r="K7765" t="s">
        <v>18992</v>
      </c>
    </row>
    <row r="7766" spans="1:11" x14ac:dyDescent="0.25">
      <c r="A7766">
        <v>2014</v>
      </c>
      <c r="B7766">
        <v>1</v>
      </c>
      <c r="C7766" s="12">
        <f t="shared" si="363"/>
        <v>1</v>
      </c>
      <c r="D7766">
        <v>3</v>
      </c>
      <c r="E7766">
        <v>2</v>
      </c>
      <c r="F7766">
        <v>2</v>
      </c>
      <c r="G7766" s="9">
        <v>0</v>
      </c>
      <c r="H7766" t="s">
        <v>7417</v>
      </c>
      <c r="I7766" t="str">
        <f t="shared" si="364"/>
        <v>\n**** *year_3\nFLEX/Sentinel-3 Tandem Mission Photosynthesis Study – An investigation of steady-state chlorophyll fluorescence and photosynthesis in terrestrial vegetation</v>
      </c>
      <c r="J7766" t="str">
        <f t="shared" si="365"/>
        <v>\n**** *year_2 *type_2 *fs_0\nFLEX/Sentinel-3 Tandem Mission Photosynthesis Study – An investigation of steady-state chlorophyll fluorescence and photosynthesis in terrestrial vegetation</v>
      </c>
      <c r="K7766" t="s">
        <v>14373</v>
      </c>
    </row>
    <row r="7767" spans="1:11" x14ac:dyDescent="0.25">
      <c r="A7767">
        <v>2014</v>
      </c>
      <c r="B7767">
        <v>1</v>
      </c>
      <c r="C7767" s="12">
        <f t="shared" si="363"/>
        <v>1</v>
      </c>
      <c r="D7767">
        <v>3</v>
      </c>
      <c r="E7767">
        <v>2</v>
      </c>
      <c r="F7767">
        <v>1</v>
      </c>
      <c r="G7767" s="9">
        <v>0</v>
      </c>
      <c r="H7767" t="s">
        <v>5710</v>
      </c>
      <c r="I7767" t="str">
        <f t="shared" si="364"/>
        <v>\n**** *year_3\nGlobal sensitivity analysis of the spectral radiance of a soil–vegetation system</v>
      </c>
      <c r="J7767" t="str">
        <f t="shared" si="365"/>
        <v>\n**** *year_2 *type_1 *fs_0\nGlobal sensitivity analysis of the spectral radiance of a soil–vegetation system</v>
      </c>
      <c r="K7767" t="s">
        <v>18993</v>
      </c>
    </row>
    <row r="7768" spans="1:11" x14ac:dyDescent="0.25">
      <c r="A7768">
        <v>2014</v>
      </c>
      <c r="B7768">
        <v>1</v>
      </c>
      <c r="C7768" s="12">
        <f t="shared" si="363"/>
        <v>1</v>
      </c>
      <c r="D7768">
        <v>3</v>
      </c>
      <c r="E7768">
        <v>2</v>
      </c>
      <c r="F7768">
        <v>7</v>
      </c>
      <c r="G7768" s="10">
        <v>0</v>
      </c>
      <c r="H7768" t="s">
        <v>13199</v>
      </c>
      <c r="I7768" t="str">
        <f t="shared" si="364"/>
        <v>\n**** *year_3\nThe study of urban poor and non-poor accessiblity to potential job opportunities in Jakarta metropolitan area Indonesia</v>
      </c>
      <c r="J7768" t="str">
        <f t="shared" si="365"/>
        <v>\n**** *year_2 *type_7 *fs_0\nThe study of urban poor and non-poor accessiblity to potential job opportunities in Jakarta metropolitan area Indonesia</v>
      </c>
      <c r="K7768" t="s">
        <v>14373</v>
      </c>
    </row>
    <row r="7769" spans="1:11" x14ac:dyDescent="0.25">
      <c r="A7769">
        <v>2014</v>
      </c>
      <c r="B7769">
        <v>1</v>
      </c>
      <c r="C7769" s="12">
        <f t="shared" si="363"/>
        <v>1</v>
      </c>
      <c r="D7769">
        <v>3</v>
      </c>
      <c r="E7769">
        <v>2</v>
      </c>
      <c r="F7769">
        <v>2</v>
      </c>
      <c r="G7769" s="9">
        <v>0</v>
      </c>
      <c r="H7769" t="s">
        <v>5019</v>
      </c>
      <c r="I7769" t="str">
        <f t="shared" si="364"/>
        <v>\n**** *year_3\nUser-assisted Object Detection by Segment Based Similarity Measures in Mobile Laser Scanner Data</v>
      </c>
      <c r="J7769" t="str">
        <f t="shared" si="365"/>
        <v>\n**** *year_2 *type_2 *fs_0\nUser-assisted Object Detection by Segment Based Similarity Measures in Mobile Laser Scanner Data</v>
      </c>
      <c r="K7769" t="s">
        <v>14373</v>
      </c>
    </row>
    <row r="7770" spans="1:11" x14ac:dyDescent="0.25">
      <c r="A7770">
        <v>2014</v>
      </c>
      <c r="B7770">
        <v>67</v>
      </c>
      <c r="C7770" s="12">
        <f t="shared" si="363"/>
        <v>0</v>
      </c>
      <c r="D7770">
        <v>3</v>
      </c>
      <c r="E7770">
        <v>2</v>
      </c>
      <c r="F7770">
        <v>1</v>
      </c>
      <c r="G7770" s="9">
        <v>0</v>
      </c>
      <c r="H7770" t="s">
        <v>2145</v>
      </c>
      <c r="I7770" t="str">
        <f t="shared" si="364"/>
        <v>\n**** *year_3\nEffect of patches of woody vegetation on the role of fire in tropical grasslands and savannas</v>
      </c>
      <c r="J7770" t="str">
        <f t="shared" si="365"/>
        <v>\n**** *year_2 *type_1 *fs_0\nEffect of patches of woody vegetation on the role of fire in tropical grasslands and savannas</v>
      </c>
      <c r="K7770" t="s">
        <v>18994</v>
      </c>
    </row>
    <row r="7771" spans="1:11" x14ac:dyDescent="0.25">
      <c r="A7771">
        <v>2014</v>
      </c>
      <c r="B7771">
        <v>97</v>
      </c>
      <c r="C7771" s="12">
        <f t="shared" si="363"/>
        <v>0</v>
      </c>
      <c r="D7771">
        <v>3</v>
      </c>
      <c r="E7771">
        <v>2</v>
      </c>
      <c r="F7771">
        <v>1</v>
      </c>
      <c r="G7771" s="9">
        <v>0</v>
      </c>
      <c r="H7771" t="s">
        <v>4396</v>
      </c>
      <c r="I7771" t="str">
        <f t="shared" si="364"/>
        <v>\n**** *year_3\nAssessment of soil water deficit for the middle reaches of Yarlung-Zangbo River from optical and passive microwave images</v>
      </c>
      <c r="J7771" t="str">
        <f t="shared" si="365"/>
        <v>\n**** *year_2 *type_1 *fs_0\nAssessment of soil water deficit for the middle reaches of Yarlung-Zangbo River from optical and passive microwave images</v>
      </c>
      <c r="K7771" t="s">
        <v>18995</v>
      </c>
    </row>
    <row r="7772" spans="1:11" x14ac:dyDescent="0.25">
      <c r="A7772">
        <v>2014</v>
      </c>
      <c r="B7772">
        <v>93</v>
      </c>
      <c r="C7772" s="12">
        <f t="shared" si="363"/>
        <v>0</v>
      </c>
      <c r="D7772">
        <v>3</v>
      </c>
      <c r="E7772">
        <v>2</v>
      </c>
      <c r="F7772">
        <v>1</v>
      </c>
      <c r="G7772" s="9">
        <v>0</v>
      </c>
      <c r="H7772" t="s">
        <v>3028</v>
      </c>
      <c r="I7772" t="str">
        <f t="shared" si="364"/>
        <v>\n**** *year_3\nEstimation of vegetation photosynthetic capacity from space-based measurements of chlorophyll fluorescence for terrestrial biosphere models</v>
      </c>
      <c r="J7772" t="str">
        <f t="shared" si="365"/>
        <v>\n**** *year_2 *type_1 *fs_0\nEstimation of vegetation photosynthetic capacity from space-based measurements of chlorophyll fluorescence for terrestrial biosphere models</v>
      </c>
      <c r="K7772" t="s">
        <v>18996</v>
      </c>
    </row>
    <row r="7773" spans="1:11" x14ac:dyDescent="0.25">
      <c r="A7773">
        <v>2014</v>
      </c>
      <c r="B7773">
        <v>83</v>
      </c>
      <c r="C7773" s="12">
        <f t="shared" si="363"/>
        <v>0</v>
      </c>
      <c r="D7773">
        <v>3</v>
      </c>
      <c r="E7773">
        <v>2</v>
      </c>
      <c r="F7773">
        <v>1</v>
      </c>
      <c r="G7773" s="9">
        <v>0</v>
      </c>
      <c r="H7773" t="s">
        <v>2896</v>
      </c>
      <c r="I7773" t="str">
        <f t="shared" si="364"/>
        <v>\n**** *year_3\nCharacterization and remote detection of onshore hydrocarbon seep-induced alteration</v>
      </c>
      <c r="J7773" t="str">
        <f t="shared" si="365"/>
        <v>\n**** *year_2 *type_1 *fs_0\nCharacterization and remote detection of onshore hydrocarbon seep-induced alteration</v>
      </c>
      <c r="K7773" t="s">
        <v>14373</v>
      </c>
    </row>
    <row r="7774" spans="1:11" x14ac:dyDescent="0.25">
      <c r="A7774">
        <v>2014</v>
      </c>
      <c r="B7774">
        <v>78</v>
      </c>
      <c r="C7774" s="12">
        <f t="shared" si="363"/>
        <v>0</v>
      </c>
      <c r="D7774">
        <v>3</v>
      </c>
      <c r="E7774">
        <v>2</v>
      </c>
      <c r="F7774">
        <v>1</v>
      </c>
      <c r="G7774" s="9">
        <v>0</v>
      </c>
      <c r="H7774" t="s">
        <v>2220</v>
      </c>
      <c r="I7774" t="str">
        <f t="shared" si="364"/>
        <v>\n**** *year_3\nA geo-information system approach for forest fire likelihood based on causative and anti-causative factors</v>
      </c>
      <c r="J7774" t="str">
        <f t="shared" si="365"/>
        <v>\n**** *year_2 *type_1 *fs_0\nA geo-information system approach for forest fire likelihood based on causative and anti-causative factors</v>
      </c>
      <c r="K7774" t="s">
        <v>18997</v>
      </c>
    </row>
    <row r="7775" spans="1:11" x14ac:dyDescent="0.25">
      <c r="A7775">
        <v>2014</v>
      </c>
      <c r="B7775">
        <v>69</v>
      </c>
      <c r="C7775" s="12">
        <f t="shared" si="363"/>
        <v>0</v>
      </c>
      <c r="D7775">
        <v>3</v>
      </c>
      <c r="E7775">
        <v>2</v>
      </c>
      <c r="F7775">
        <v>1</v>
      </c>
      <c r="G7775" s="9">
        <v>0</v>
      </c>
      <c r="H7775" t="s">
        <v>4137</v>
      </c>
      <c r="I7775" t="str">
        <f t="shared" si="364"/>
        <v>\n**** *year_3\nTowards the Improvement of Blue Water Evapotranspiration Estimates by Combining Remote Sensing and Model Simulation</v>
      </c>
      <c r="J7775" t="str">
        <f t="shared" si="365"/>
        <v>\n**** *year_2 *type_1 *fs_0\nTowards the Improvement of Blue Water Evapotranspiration Estimates by Combining Remote Sensing and Model Simulation</v>
      </c>
      <c r="K7775" t="s">
        <v>18998</v>
      </c>
    </row>
    <row r="7776" spans="1:11" x14ac:dyDescent="0.25">
      <c r="A7776">
        <v>2014</v>
      </c>
      <c r="B7776">
        <v>64</v>
      </c>
      <c r="C7776" s="12">
        <f t="shared" si="363"/>
        <v>0</v>
      </c>
      <c r="D7776">
        <v>3</v>
      </c>
      <c r="E7776">
        <v>2</v>
      </c>
      <c r="F7776">
        <v>1</v>
      </c>
      <c r="G7776" s="9">
        <v>0</v>
      </c>
      <c r="H7776" t="s">
        <v>3652</v>
      </c>
      <c r="I7776" t="str">
        <f t="shared" si="364"/>
        <v>\n**** *year_3\nContemporary land use/land cover types determine soil organic carbon stocks in south-west Rwanda</v>
      </c>
      <c r="J7776" t="str">
        <f t="shared" si="365"/>
        <v>\n**** *year_2 *type_1 *fs_0\nContemporary land use/land cover types determine soil organic carbon stocks in south-west Rwanda</v>
      </c>
      <c r="K7776" t="s">
        <v>18999</v>
      </c>
    </row>
    <row r="7777" spans="1:11" x14ac:dyDescent="0.25">
      <c r="A7777">
        <v>2014</v>
      </c>
      <c r="B7777">
        <v>60</v>
      </c>
      <c r="C7777" s="12">
        <f t="shared" si="363"/>
        <v>0</v>
      </c>
      <c r="D7777">
        <v>3</v>
      </c>
      <c r="E7777">
        <v>2</v>
      </c>
      <c r="F7777">
        <v>1</v>
      </c>
      <c r="G7777" s="9">
        <v>0</v>
      </c>
      <c r="H7777" t="s">
        <v>523</v>
      </c>
      <c r="I7777" t="str">
        <f t="shared" si="364"/>
        <v>\n**** *year_3\nTranspiration and canopy conductance of two contrasting forest types in the Lesser Himalaya of Central Nepal</v>
      </c>
      <c r="J7777" t="str">
        <f t="shared" si="365"/>
        <v>\n**** *year_2 *type_1 *fs_0\nTranspiration and canopy conductance of two contrasting forest types in the Lesser Himalaya of Central Nepal</v>
      </c>
      <c r="K7777" t="s">
        <v>19000</v>
      </c>
    </row>
    <row r="7778" spans="1:11" x14ac:dyDescent="0.25">
      <c r="A7778">
        <v>2014</v>
      </c>
      <c r="B7778">
        <v>53</v>
      </c>
      <c r="C7778" s="12">
        <f t="shared" si="363"/>
        <v>0</v>
      </c>
      <c r="D7778">
        <v>3</v>
      </c>
      <c r="E7778">
        <v>2</v>
      </c>
      <c r="F7778">
        <v>1</v>
      </c>
      <c r="G7778" s="9">
        <v>0</v>
      </c>
      <c r="H7778" t="s">
        <v>2574</v>
      </c>
      <c r="I7778" t="str">
        <f t="shared" si="364"/>
        <v>\n**** *year_3\nIntegrating MRS data with hydrologic model : Carrizal Catchment, Spain</v>
      </c>
      <c r="J7778" t="str">
        <f t="shared" si="365"/>
        <v>\n**** *year_2 *type_1 *fs_0\nIntegrating MRS data with hydrologic model : Carrizal Catchment, Spain</v>
      </c>
      <c r="K7778" t="s">
        <v>19001</v>
      </c>
    </row>
    <row r="7779" spans="1:11" x14ac:dyDescent="0.25">
      <c r="A7779">
        <v>2014</v>
      </c>
      <c r="B7779">
        <v>52</v>
      </c>
      <c r="C7779" s="12">
        <f t="shared" si="363"/>
        <v>0</v>
      </c>
      <c r="D7779">
        <v>3</v>
      </c>
      <c r="E7779">
        <v>2</v>
      </c>
      <c r="F7779">
        <v>3</v>
      </c>
      <c r="G7779" s="9">
        <v>0</v>
      </c>
      <c r="H7779" t="s">
        <v>4993</v>
      </c>
      <c r="I7779" t="str">
        <f t="shared" si="364"/>
        <v>\n**** *year_3\nOptimizing The Range Of Atmospheric Condition Parameters To Avoid Over And Under-Estimation Of Uncertainty</v>
      </c>
      <c r="J7779" t="str">
        <f t="shared" si="365"/>
        <v>\n**** *year_2 *type_3 *fs_0\nOptimizing The Range Of Atmospheric Condition Parameters To Avoid Over And Under-Estimation Of Uncertainty</v>
      </c>
      <c r="K7779" t="s">
        <v>19002</v>
      </c>
    </row>
    <row r="7780" spans="1:11" x14ac:dyDescent="0.25">
      <c r="A7780">
        <v>2014</v>
      </c>
      <c r="B7780">
        <v>49</v>
      </c>
      <c r="C7780" s="12">
        <f t="shared" si="363"/>
        <v>0</v>
      </c>
      <c r="D7780">
        <v>3</v>
      </c>
      <c r="E7780">
        <v>2</v>
      </c>
      <c r="F7780">
        <v>1</v>
      </c>
      <c r="G7780" s="9">
        <v>0</v>
      </c>
      <c r="H7780" t="s">
        <v>269</v>
      </c>
      <c r="I7780" t="str">
        <f t="shared" si="364"/>
        <v>\n**** *year_3\nMapping soil organic matter in low-relief areas based on land surface diurnal temperature difference and a vegetation index</v>
      </c>
      <c r="J7780" t="str">
        <f t="shared" si="365"/>
        <v>\n**** *year_2 *type_1 *fs_0\nMapping soil organic matter in low-relief areas based on land surface diurnal temperature difference and a vegetation index</v>
      </c>
      <c r="K7780" t="s">
        <v>19003</v>
      </c>
    </row>
    <row r="7781" spans="1:11" x14ac:dyDescent="0.25">
      <c r="A7781">
        <v>2014</v>
      </c>
      <c r="B7781">
        <v>44</v>
      </c>
      <c r="C7781" s="12">
        <f t="shared" si="363"/>
        <v>0</v>
      </c>
      <c r="D7781">
        <v>3</v>
      </c>
      <c r="E7781">
        <v>2</v>
      </c>
      <c r="F7781">
        <v>1</v>
      </c>
      <c r="G7781" s="9">
        <v>0</v>
      </c>
      <c r="H7781" t="s">
        <v>559</v>
      </c>
      <c r="I7781" t="str">
        <f t="shared" si="364"/>
        <v>\n**** *year_3\nComparative analysis of different uni- and multi-variate methods for estimation of vegetation water content using hyper-spectral measurements</v>
      </c>
      <c r="J7781" t="str">
        <f t="shared" si="365"/>
        <v>\n**** *year_2 *type_1 *fs_0\nComparative analysis of different uni- and multi-variate methods for estimation of vegetation water content using hyper-spectral measurements</v>
      </c>
      <c r="K7781" t="s">
        <v>19004</v>
      </c>
    </row>
    <row r="7782" spans="1:11" x14ac:dyDescent="0.25">
      <c r="A7782">
        <v>2014</v>
      </c>
      <c r="B7782">
        <v>39</v>
      </c>
      <c r="C7782" s="12">
        <f t="shared" si="363"/>
        <v>0</v>
      </c>
      <c r="D7782">
        <v>3</v>
      </c>
      <c r="E7782">
        <v>2</v>
      </c>
      <c r="F7782">
        <v>4</v>
      </c>
      <c r="G7782" s="9">
        <v>0</v>
      </c>
      <c r="H7782" t="s">
        <v>5691</v>
      </c>
      <c r="I7782" t="str">
        <f t="shared" si="364"/>
        <v>\n**** *year_3\nAssessing water quality in Lake Naivasha</v>
      </c>
      <c r="J7782" t="str">
        <f t="shared" si="365"/>
        <v>\n**** *year_2 *type_4 *fs_0\nAssessing water quality in Lake Naivasha</v>
      </c>
      <c r="K7782" t="s">
        <v>19005</v>
      </c>
    </row>
    <row r="7783" spans="1:11" x14ac:dyDescent="0.25">
      <c r="A7783">
        <v>2014</v>
      </c>
      <c r="B7783">
        <v>38</v>
      </c>
      <c r="C7783" s="12">
        <f t="shared" si="363"/>
        <v>0</v>
      </c>
      <c r="D7783">
        <v>3</v>
      </c>
      <c r="E7783">
        <v>2</v>
      </c>
      <c r="F7783">
        <v>3</v>
      </c>
      <c r="G7783" s="9">
        <v>0</v>
      </c>
      <c r="H7783" t="s">
        <v>4518</v>
      </c>
      <c r="I7783" t="str">
        <f t="shared" si="364"/>
        <v>\n**** *year_3\nExploring various spectral regions for estimating chlorophyll from ASD leaf reflectance using prospect radiative transfer model</v>
      </c>
      <c r="J7783" t="str">
        <f t="shared" si="365"/>
        <v>\n**** *year_2 *type_3 *fs_0\nExploring various spectral regions for estimating chlorophyll from ASD leaf reflectance using prospect radiative transfer model</v>
      </c>
      <c r="K7783" t="s">
        <v>19006</v>
      </c>
    </row>
    <row r="7784" spans="1:11" x14ac:dyDescent="0.25">
      <c r="A7784">
        <v>2014</v>
      </c>
      <c r="B7784">
        <v>36</v>
      </c>
      <c r="C7784" s="12">
        <f t="shared" si="363"/>
        <v>0</v>
      </c>
      <c r="D7784">
        <v>3</v>
      </c>
      <c r="E7784">
        <v>2</v>
      </c>
      <c r="F7784">
        <v>1</v>
      </c>
      <c r="G7784" s="9">
        <v>0</v>
      </c>
      <c r="H7784" t="s">
        <v>1632</v>
      </c>
      <c r="I7784" t="str">
        <f t="shared" si="364"/>
        <v>\n**** *year_3\nThe potential and uptake of remote sensing in insurance</v>
      </c>
      <c r="J7784" t="str">
        <f t="shared" si="365"/>
        <v>\n**** *year_2 *type_1 *fs_0\nThe potential and uptake of remote sensing in insurance</v>
      </c>
      <c r="K7784" t="s">
        <v>19007</v>
      </c>
    </row>
    <row r="7785" spans="1:11" x14ac:dyDescent="0.25">
      <c r="A7785">
        <v>2014</v>
      </c>
      <c r="B7785">
        <v>35</v>
      </c>
      <c r="C7785" s="12">
        <f t="shared" si="363"/>
        <v>0</v>
      </c>
      <c r="D7785">
        <v>3</v>
      </c>
      <c r="E7785">
        <v>2</v>
      </c>
      <c r="F7785">
        <v>1</v>
      </c>
      <c r="G7785" s="9">
        <v>0</v>
      </c>
      <c r="H7785" t="s">
        <v>2756</v>
      </c>
      <c r="I7785" t="str">
        <f t="shared" si="364"/>
        <v>\n**** *year_3\nCoupling socio-economic factors and eco-hydrological processes using a cascade-modeling approach</v>
      </c>
      <c r="J7785" t="str">
        <f t="shared" si="365"/>
        <v>\n**** *year_2 *type_1 *fs_0\nCoupling socio-economic factors and eco-hydrological processes using a cascade-modeling approach</v>
      </c>
      <c r="K7785" t="s">
        <v>19008</v>
      </c>
    </row>
    <row r="7786" spans="1:11" x14ac:dyDescent="0.25">
      <c r="A7786">
        <v>2014</v>
      </c>
      <c r="B7786">
        <v>34</v>
      </c>
      <c r="C7786" s="12">
        <f t="shared" si="363"/>
        <v>0</v>
      </c>
      <c r="D7786">
        <v>3</v>
      </c>
      <c r="E7786">
        <v>2</v>
      </c>
      <c r="F7786">
        <v>1</v>
      </c>
      <c r="G7786" s="9">
        <v>0</v>
      </c>
      <c r="H7786" t="s">
        <v>2528</v>
      </c>
      <c r="I7786" t="str">
        <f t="shared" si="364"/>
        <v>\n**** *year_3\nPricing strategies in inelastic energy markets : can we use less if we can’t extract more?</v>
      </c>
      <c r="J7786" t="str">
        <f t="shared" si="365"/>
        <v>\n**** *year_2 *type_1 *fs_0\nPricing strategies in inelastic energy markets : can we use less if we can’t extract more?</v>
      </c>
      <c r="K7786" t="s">
        <v>19009</v>
      </c>
    </row>
    <row r="7787" spans="1:11" x14ac:dyDescent="0.25">
      <c r="A7787">
        <v>2014</v>
      </c>
      <c r="B7787">
        <v>31</v>
      </c>
      <c r="C7787" s="12">
        <f t="shared" si="363"/>
        <v>0</v>
      </c>
      <c r="D7787">
        <v>3</v>
      </c>
      <c r="E7787">
        <v>2</v>
      </c>
      <c r="F7787">
        <v>3</v>
      </c>
      <c r="G7787" s="9">
        <v>0</v>
      </c>
      <c r="H7787" t="s">
        <v>4058</v>
      </c>
      <c r="I7787" t="str">
        <f t="shared" si="364"/>
        <v>\n**** *year_3\nTurn down the heat</v>
      </c>
      <c r="J7787" t="str">
        <f t="shared" si="365"/>
        <v>\n**** *year_2 *type_3 *fs_0\nTurn down the heat</v>
      </c>
      <c r="K7787" t="s">
        <v>14373</v>
      </c>
    </row>
    <row r="7788" spans="1:11" x14ac:dyDescent="0.25">
      <c r="A7788">
        <v>2014</v>
      </c>
      <c r="B7788">
        <v>30</v>
      </c>
      <c r="C7788" s="12">
        <f t="shared" si="363"/>
        <v>0</v>
      </c>
      <c r="D7788">
        <v>3</v>
      </c>
      <c r="E7788">
        <v>2</v>
      </c>
      <c r="F7788">
        <v>1</v>
      </c>
      <c r="G7788" s="9">
        <v>0</v>
      </c>
      <c r="H7788" t="s">
        <v>1272</v>
      </c>
      <c r="I7788" t="str">
        <f t="shared" si="364"/>
        <v>\n**** *year_3\nCombined use of active and passive microwave satellite data to constrain a discrete scattering model</v>
      </c>
      <c r="J7788" t="str">
        <f t="shared" si="365"/>
        <v>\n**** *year_2 *type_1 *fs_0\nCombined use of active and passive microwave satellite data to constrain a discrete scattering model</v>
      </c>
      <c r="K7788" t="s">
        <v>19010</v>
      </c>
    </row>
    <row r="7789" spans="1:11" x14ac:dyDescent="0.25">
      <c r="A7789">
        <v>2014</v>
      </c>
      <c r="B7789">
        <v>24</v>
      </c>
      <c r="C7789" s="12">
        <f t="shared" si="363"/>
        <v>0</v>
      </c>
      <c r="D7789">
        <v>3</v>
      </c>
      <c r="E7789">
        <v>2</v>
      </c>
      <c r="F7789">
        <v>1</v>
      </c>
      <c r="G7789" s="9">
        <v>0</v>
      </c>
      <c r="H7789" t="s">
        <v>189</v>
      </c>
      <c r="I7789" t="str">
        <f t="shared" si="364"/>
        <v>\n**** *year_3\nComparing the role of boundary organizations in the governance of climate change in three EU member states</v>
      </c>
      <c r="J7789" t="str">
        <f t="shared" si="365"/>
        <v>\n**** *year_2 *type_1 *fs_0\nComparing the role of boundary organizations in the governance of climate change in three EU member states</v>
      </c>
      <c r="K7789" t="s">
        <v>19011</v>
      </c>
    </row>
    <row r="7790" spans="1:11" x14ac:dyDescent="0.25">
      <c r="A7790">
        <v>2014</v>
      </c>
      <c r="B7790">
        <v>20</v>
      </c>
      <c r="C7790" s="12">
        <f t="shared" si="363"/>
        <v>0</v>
      </c>
      <c r="D7790">
        <v>3</v>
      </c>
      <c r="E7790">
        <v>2</v>
      </c>
      <c r="F7790">
        <v>2</v>
      </c>
      <c r="G7790" s="9">
        <v>0</v>
      </c>
      <c r="H7790" t="s">
        <v>2387</v>
      </c>
      <c r="I7790" t="str">
        <f t="shared" si="364"/>
        <v>\n**** *year_3\nVegetation cover as an indicator for effective implementation of land use regulations in Sardinia</v>
      </c>
      <c r="J7790" t="str">
        <f t="shared" si="365"/>
        <v>\n**** *year_2 *type_2 *fs_0\nVegetation cover as an indicator for effective implementation of land use regulations in Sardinia</v>
      </c>
      <c r="K7790" t="s">
        <v>14373</v>
      </c>
    </row>
    <row r="7791" spans="1:11" x14ac:dyDescent="0.25">
      <c r="A7791">
        <v>2014</v>
      </c>
      <c r="B7791">
        <v>13</v>
      </c>
      <c r="C7791" s="12">
        <f t="shared" si="363"/>
        <v>1</v>
      </c>
      <c r="D7791">
        <v>3</v>
      </c>
      <c r="E7791">
        <v>2</v>
      </c>
      <c r="F7791">
        <v>1</v>
      </c>
      <c r="G7791" s="9">
        <v>0</v>
      </c>
      <c r="H7791" t="s">
        <v>3123</v>
      </c>
      <c r="I7791" t="str">
        <f t="shared" si="364"/>
        <v>\n**** *year_3\nA spatial and temporal drought risk assessment of three major tree species in Britain using probabilistic climate change projections : open access</v>
      </c>
      <c r="J7791" t="str">
        <f t="shared" si="365"/>
        <v>\n**** *year_2 *type_1 *fs_0\nA spatial and temporal drought risk assessment of three major tree species in Britain using probabilistic climate change projections : open access</v>
      </c>
      <c r="K7791" t="s">
        <v>19012</v>
      </c>
    </row>
    <row r="7792" spans="1:11" x14ac:dyDescent="0.25">
      <c r="A7792">
        <v>2014</v>
      </c>
      <c r="B7792">
        <v>13</v>
      </c>
      <c r="C7792" s="12">
        <f t="shared" si="363"/>
        <v>1</v>
      </c>
      <c r="D7792">
        <v>3</v>
      </c>
      <c r="E7792">
        <v>2</v>
      </c>
      <c r="F7792">
        <v>1</v>
      </c>
      <c r="G7792" s="9">
        <v>0</v>
      </c>
      <c r="H7792" t="s">
        <v>3725</v>
      </c>
      <c r="I7792" t="str">
        <f t="shared" si="364"/>
        <v>\n**** *year_3\nSpatial heterogeneity and temporal stability of throughfall under individual Quercus brantii trees</v>
      </c>
      <c r="J7792" t="str">
        <f t="shared" si="365"/>
        <v>\n**** *year_2 *type_1 *fs_0\nSpatial heterogeneity and temporal stability of throughfall under individual Quercus brantii trees</v>
      </c>
      <c r="K7792" t="s">
        <v>19013</v>
      </c>
    </row>
    <row r="7793" spans="1:11" x14ac:dyDescent="0.25">
      <c r="A7793">
        <v>2014</v>
      </c>
      <c r="B7793">
        <v>9</v>
      </c>
      <c r="C7793" s="12">
        <f t="shared" si="363"/>
        <v>1</v>
      </c>
      <c r="D7793">
        <v>3</v>
      </c>
      <c r="E7793">
        <v>2</v>
      </c>
      <c r="F7793">
        <v>1</v>
      </c>
      <c r="G7793" s="9">
        <v>0</v>
      </c>
      <c r="H7793" t="s">
        <v>662</v>
      </c>
      <c r="I7793" t="str">
        <f t="shared" si="364"/>
        <v>\n**** *year_3\nElephant movement closely tracks precipitation-driven vegetation dynamics in a Kenyan forest-savanna landscape</v>
      </c>
      <c r="J7793" t="str">
        <f t="shared" si="365"/>
        <v>\n**** *year_2 *type_1 *fs_0\nElephant movement closely tracks precipitation-driven vegetation dynamics in a Kenyan forest-savanna landscape</v>
      </c>
      <c r="K7793" t="s">
        <v>19014</v>
      </c>
    </row>
    <row r="7794" spans="1:11" x14ac:dyDescent="0.25">
      <c r="A7794">
        <v>2014</v>
      </c>
      <c r="B7794">
        <v>8</v>
      </c>
      <c r="C7794" s="12">
        <f t="shared" si="363"/>
        <v>1</v>
      </c>
      <c r="D7794">
        <v>3</v>
      </c>
      <c r="E7794">
        <v>2</v>
      </c>
      <c r="F7794">
        <v>1</v>
      </c>
      <c r="G7794" s="9">
        <v>0</v>
      </c>
      <c r="H7794" t="s">
        <v>3576</v>
      </c>
      <c r="I7794" t="str">
        <f t="shared" si="364"/>
        <v>\n**** *year_3\nUse of near real time earth observation data infrastructures and open source tools for water resources monitoring and assessment</v>
      </c>
      <c r="J7794" t="str">
        <f t="shared" si="365"/>
        <v>\n**** *year_2 *type_1 *fs_0\nUse of near real time earth observation data infrastructures and open source tools for water resources monitoring and assessment</v>
      </c>
      <c r="K7794" t="s">
        <v>14373</v>
      </c>
    </row>
    <row r="7795" spans="1:11" x14ac:dyDescent="0.25">
      <c r="A7795">
        <v>2014</v>
      </c>
      <c r="B7795">
        <v>4</v>
      </c>
      <c r="C7795" s="12">
        <f t="shared" si="363"/>
        <v>1</v>
      </c>
      <c r="D7795">
        <v>3</v>
      </c>
      <c r="E7795">
        <v>2</v>
      </c>
      <c r="F7795">
        <v>1</v>
      </c>
      <c r="G7795" s="9">
        <v>0</v>
      </c>
      <c r="H7795" t="s">
        <v>1482</v>
      </c>
      <c r="I7795" t="str">
        <f t="shared" si="364"/>
        <v>\n**** *year_3\nAssessing the relationship between water quality parameters and changes in landuse patterns in the Upper Manyame River, Zimbabwe</v>
      </c>
      <c r="J7795" t="str">
        <f t="shared" si="365"/>
        <v>\n**** *year_2 *type_1 *fs_0\nAssessing the relationship between water quality parameters and changes in landuse patterns in the Upper Manyame River, Zimbabwe</v>
      </c>
      <c r="K7795" t="s">
        <v>19015</v>
      </c>
    </row>
    <row r="7796" spans="1:11" x14ac:dyDescent="0.25">
      <c r="A7796">
        <v>2014</v>
      </c>
      <c r="B7796">
        <v>1</v>
      </c>
      <c r="C7796" s="12">
        <f t="shared" si="363"/>
        <v>1</v>
      </c>
      <c r="D7796">
        <v>3</v>
      </c>
      <c r="E7796">
        <v>2</v>
      </c>
      <c r="F7796">
        <v>1</v>
      </c>
      <c r="G7796" s="9">
        <v>0</v>
      </c>
      <c r="H7796" t="s">
        <v>4456</v>
      </c>
      <c r="I7796" t="str">
        <f t="shared" si="364"/>
        <v>\n**** *year_3\nRetrieval of leaf water content spanning the visible to thermal infrared spectra</v>
      </c>
      <c r="J7796" t="str">
        <f t="shared" si="365"/>
        <v>\n**** *year_2 *type_1 *fs_0\nRetrieval of leaf water content spanning the visible to thermal infrared spectra</v>
      </c>
      <c r="K7796" t="s">
        <v>19016</v>
      </c>
    </row>
    <row r="7797" spans="1:11" x14ac:dyDescent="0.25">
      <c r="A7797">
        <v>2013</v>
      </c>
      <c r="B7797">
        <v>50</v>
      </c>
      <c r="C7797" s="12">
        <f t="shared" si="363"/>
        <v>0</v>
      </c>
      <c r="D7797">
        <v>3</v>
      </c>
      <c r="E7797">
        <v>2</v>
      </c>
      <c r="F7797">
        <v>1</v>
      </c>
      <c r="G7797" s="9">
        <v>0</v>
      </c>
      <c r="H7797" t="s">
        <v>7624</v>
      </c>
      <c r="I7797" t="str">
        <f t="shared" si="364"/>
        <v>\n**** *year_3\nEvaluating the applicability of remote sensing techniques in quantifying microphytobenthic biomass in estuarine ecosystems</v>
      </c>
      <c r="J7797" t="str">
        <f t="shared" si="365"/>
        <v>\n**** *year_2 *type_1 *fs_0\nEvaluating the applicability of remote sensing techniques in quantifying microphytobenthic biomass in estuarine ecosystems</v>
      </c>
      <c r="K7797" t="s">
        <v>14373</v>
      </c>
    </row>
    <row r="7798" spans="1:11" x14ac:dyDescent="0.25">
      <c r="A7798">
        <v>2013</v>
      </c>
      <c r="B7798">
        <v>46</v>
      </c>
      <c r="C7798" s="12">
        <f t="shared" si="363"/>
        <v>0</v>
      </c>
      <c r="D7798">
        <v>3</v>
      </c>
      <c r="E7798">
        <v>2</v>
      </c>
      <c r="F7798">
        <v>5</v>
      </c>
      <c r="G7798" s="9">
        <v>0</v>
      </c>
      <c r="H7798" t="s">
        <v>7544</v>
      </c>
      <c r="I7798" t="str">
        <f t="shared" si="364"/>
        <v>\n**** *year_3\nCharacterization of onshore hydrocarbon seeps-induced alterations in the Zagros oil fields : powerpoint</v>
      </c>
      <c r="J7798" t="str">
        <f t="shared" si="365"/>
        <v>\n**** *year_2 *type_5 *fs_0\nCharacterization of onshore hydrocarbon seeps-induced alterations in the Zagros oil fields : powerpoint</v>
      </c>
      <c r="K7798" t="s">
        <v>14373</v>
      </c>
    </row>
    <row r="7799" spans="1:11" x14ac:dyDescent="0.25">
      <c r="A7799">
        <v>2013</v>
      </c>
      <c r="B7799">
        <v>3</v>
      </c>
      <c r="C7799" s="12">
        <f t="shared" si="363"/>
        <v>1</v>
      </c>
      <c r="D7799">
        <v>3</v>
      </c>
      <c r="E7799">
        <v>2</v>
      </c>
      <c r="F7799">
        <v>2</v>
      </c>
      <c r="G7799" s="9">
        <v>0</v>
      </c>
      <c r="H7799" t="s">
        <v>7699</v>
      </c>
      <c r="I7799" t="str">
        <f t="shared" si="364"/>
        <v>\n**** *year_3\nEffects of wind farms on local and migratory populations of short-toed Snake Eagle Circaetus gallicus</v>
      </c>
      <c r="J7799" t="str">
        <f t="shared" si="365"/>
        <v>\n**** *year_2 *type_2 *fs_0\nEffects of wind farms on local and migratory populations of short-toed Snake Eagle Circaetus gallicus</v>
      </c>
      <c r="K7799" t="s">
        <v>14373</v>
      </c>
    </row>
    <row r="7800" spans="1:11" x14ac:dyDescent="0.25">
      <c r="A7800">
        <v>2013</v>
      </c>
      <c r="B7800">
        <v>100</v>
      </c>
      <c r="C7800" s="12">
        <f t="shared" si="363"/>
        <v>0</v>
      </c>
      <c r="D7800">
        <v>3</v>
      </c>
      <c r="E7800">
        <v>2</v>
      </c>
      <c r="F7800">
        <v>2</v>
      </c>
      <c r="G7800" s="9">
        <v>0</v>
      </c>
      <c r="H7800" t="s">
        <v>7745</v>
      </c>
      <c r="I7800" t="str">
        <f t="shared" si="364"/>
        <v>\n**** *year_3\nA comparative supply chain sustainability evaluation of mobile pyrolysis plants and pyrolysis-based bio-refineries</v>
      </c>
      <c r="J7800" t="str">
        <f t="shared" si="365"/>
        <v>\n**** *year_2 *type_2 *fs_0\nA comparative supply chain sustainability evaluation of mobile pyrolysis plants and pyrolysis-based bio-refineries</v>
      </c>
      <c r="K7800" t="s">
        <v>14373</v>
      </c>
    </row>
    <row r="7801" spans="1:11" x14ac:dyDescent="0.25">
      <c r="A7801">
        <v>2013</v>
      </c>
      <c r="B7801">
        <v>100</v>
      </c>
      <c r="C7801" s="12">
        <f t="shared" si="363"/>
        <v>0</v>
      </c>
      <c r="D7801">
        <v>3</v>
      </c>
      <c r="E7801">
        <v>2</v>
      </c>
      <c r="F7801">
        <v>1</v>
      </c>
      <c r="G7801" s="9">
        <v>0</v>
      </c>
      <c r="H7801" t="s">
        <v>7616</v>
      </c>
      <c r="I7801" t="str">
        <f t="shared" si="364"/>
        <v>\n**** *year_3\nAn improvement of roughness height parameterization of the surface energy balance system (SEBS) over the Tibetan Plateau</v>
      </c>
      <c r="J7801" t="str">
        <f t="shared" si="365"/>
        <v>\n**** *year_2 *type_1 *fs_0\nAn improvement of roughness height parameterization of the surface energy balance system (SEBS) over the Tibetan Plateau</v>
      </c>
      <c r="K7801" t="s">
        <v>19017</v>
      </c>
    </row>
    <row r="7802" spans="1:11" x14ac:dyDescent="0.25">
      <c r="A7802">
        <v>2013</v>
      </c>
      <c r="B7802">
        <v>100</v>
      </c>
      <c r="C7802" s="12">
        <f t="shared" si="363"/>
        <v>0</v>
      </c>
      <c r="D7802">
        <v>3</v>
      </c>
      <c r="E7802">
        <v>2</v>
      </c>
      <c r="F7802">
        <v>7</v>
      </c>
      <c r="G7802" s="10">
        <v>0</v>
      </c>
      <c r="H7802" t="s">
        <v>13350</v>
      </c>
      <c r="I7802" t="str">
        <f t="shared" si="364"/>
        <v>\n**** *year_3\nAssessing the impacts of floods on non-home based business activities in Bwaise, Kampala</v>
      </c>
      <c r="J7802" t="str">
        <f t="shared" si="365"/>
        <v>\n**** *year_2 *type_7 *fs_0\nAssessing the impacts of floods on non-home based business activities in Bwaise, Kampala</v>
      </c>
      <c r="K7802" t="s">
        <v>14373</v>
      </c>
    </row>
    <row r="7803" spans="1:11" x14ac:dyDescent="0.25">
      <c r="A7803">
        <v>2013</v>
      </c>
      <c r="B7803">
        <v>100</v>
      </c>
      <c r="C7803" s="12">
        <f t="shared" si="363"/>
        <v>0</v>
      </c>
      <c r="D7803">
        <v>3</v>
      </c>
      <c r="E7803">
        <v>2</v>
      </c>
      <c r="F7803">
        <v>3</v>
      </c>
      <c r="G7803" s="9">
        <v>0</v>
      </c>
      <c r="H7803" t="s">
        <v>7784</v>
      </c>
      <c r="I7803" t="str">
        <f t="shared" si="364"/>
        <v>\n**** *year_3\nElectromagnetic Radiation (EMR).</v>
      </c>
      <c r="J7803" t="str">
        <f t="shared" si="365"/>
        <v>\n**** *year_2 *type_3 *fs_0\nElectromagnetic Radiation (EMR).</v>
      </c>
      <c r="K7803" t="s">
        <v>19018</v>
      </c>
    </row>
    <row r="7804" spans="1:11" x14ac:dyDescent="0.25">
      <c r="A7804">
        <v>2013</v>
      </c>
      <c r="B7804">
        <v>100</v>
      </c>
      <c r="C7804" s="12">
        <f t="shared" si="363"/>
        <v>0</v>
      </c>
      <c r="D7804">
        <v>3</v>
      </c>
      <c r="E7804">
        <v>2</v>
      </c>
      <c r="F7804">
        <v>1</v>
      </c>
      <c r="G7804" s="9">
        <v>0</v>
      </c>
      <c r="H7804" t="s">
        <v>7614</v>
      </c>
      <c r="I7804" t="str">
        <f t="shared" si="364"/>
        <v>\n**** *year_3\nIntegrated environmental modeling : a vision and roadmap for the future</v>
      </c>
      <c r="J7804" t="str">
        <f t="shared" si="365"/>
        <v>\n**** *year_2 *type_1 *fs_0\nIntegrated environmental modeling : a vision and roadmap for the future</v>
      </c>
      <c r="K7804" t="s">
        <v>19019</v>
      </c>
    </row>
    <row r="7805" spans="1:11" x14ac:dyDescent="0.25">
      <c r="A7805">
        <v>2013</v>
      </c>
      <c r="B7805">
        <v>100</v>
      </c>
      <c r="C7805" s="12">
        <f t="shared" si="363"/>
        <v>0</v>
      </c>
      <c r="D7805">
        <v>3</v>
      </c>
      <c r="E7805">
        <v>2</v>
      </c>
      <c r="F7805">
        <v>2</v>
      </c>
      <c r="G7805" s="9">
        <v>0</v>
      </c>
      <c r="H7805" t="s">
        <v>4157</v>
      </c>
      <c r="I7805" t="str">
        <f t="shared" si="364"/>
        <v>\n**** *year_3\nTowards Near Real-time Convective Rainfall Observations over Kenya</v>
      </c>
      <c r="J7805" t="str">
        <f t="shared" si="365"/>
        <v>\n**** *year_2 *type_2 *fs_0\nTowards Near Real-time Convective Rainfall Observations over Kenya</v>
      </c>
      <c r="K7805" t="s">
        <v>14373</v>
      </c>
    </row>
    <row r="7806" spans="1:11" x14ac:dyDescent="0.25">
      <c r="A7806">
        <v>2013</v>
      </c>
      <c r="B7806">
        <v>99</v>
      </c>
      <c r="C7806" s="12">
        <f t="shared" si="363"/>
        <v>0</v>
      </c>
      <c r="D7806">
        <v>3</v>
      </c>
      <c r="E7806">
        <v>2</v>
      </c>
      <c r="F7806">
        <v>2</v>
      </c>
      <c r="G7806" s="9">
        <v>0</v>
      </c>
      <c r="H7806" t="s">
        <v>7527</v>
      </c>
      <c r="I7806" t="str">
        <f t="shared" si="364"/>
        <v>\n**** *year_3\nHow to use a timeline to understand spatio-temporal data better?</v>
      </c>
      <c r="J7806" t="str">
        <f t="shared" si="365"/>
        <v>\n**** *year_2 *type_2 *fs_0\nHow to use a timeline to understand spatio-temporal data better?</v>
      </c>
      <c r="K7806" t="s">
        <v>14373</v>
      </c>
    </row>
    <row r="7807" spans="1:11" x14ac:dyDescent="0.25">
      <c r="A7807">
        <v>2013</v>
      </c>
      <c r="B7807">
        <v>99</v>
      </c>
      <c r="C7807" s="12">
        <f t="shared" si="363"/>
        <v>0</v>
      </c>
      <c r="D7807">
        <v>3</v>
      </c>
      <c r="E7807">
        <v>2</v>
      </c>
      <c r="F7807">
        <v>1</v>
      </c>
      <c r="G7807" s="9">
        <v>0</v>
      </c>
      <c r="H7807" t="s">
        <v>891</v>
      </c>
      <c r="I7807" t="str">
        <f t="shared" si="364"/>
        <v>\n**** *year_3\nIncreasing the usability of pedestrian navigation interfaces by means of landmark visibility analysis</v>
      </c>
      <c r="J7807" t="str">
        <f t="shared" si="365"/>
        <v>\n**** *year_2 *type_1 *fs_0\nIncreasing the usability of pedestrian navigation interfaces by means of landmark visibility analysis</v>
      </c>
      <c r="K7807" t="s">
        <v>19020</v>
      </c>
    </row>
    <row r="7808" spans="1:11" x14ac:dyDescent="0.25">
      <c r="A7808">
        <v>2013</v>
      </c>
      <c r="B7808">
        <v>99</v>
      </c>
      <c r="C7808" s="12">
        <f t="shared" si="363"/>
        <v>0</v>
      </c>
      <c r="D7808">
        <v>3</v>
      </c>
      <c r="E7808">
        <v>2</v>
      </c>
      <c r="F7808">
        <v>3</v>
      </c>
      <c r="G7808" s="9">
        <v>0</v>
      </c>
      <c r="H7808" t="s">
        <v>7827</v>
      </c>
      <c r="I7808" t="str">
        <f t="shared" si="364"/>
        <v>\n**** *year_3\nOptimizing the ground sample collection with cost-sensitive active learning for tree species classification using hyperspectral images</v>
      </c>
      <c r="J7808" t="str">
        <f t="shared" si="365"/>
        <v>\n**** *year_2 *type_3 *fs_0\nOptimizing the ground sample collection with cost-sensitive active learning for tree species classification using hyperspectral images</v>
      </c>
      <c r="K7808" t="s">
        <v>19021</v>
      </c>
    </row>
    <row r="7809" spans="1:11" x14ac:dyDescent="0.25">
      <c r="A7809">
        <v>2013</v>
      </c>
      <c r="B7809">
        <v>99</v>
      </c>
      <c r="C7809" s="12">
        <f t="shared" si="363"/>
        <v>0</v>
      </c>
      <c r="D7809">
        <v>3</v>
      </c>
      <c r="E7809">
        <v>2</v>
      </c>
      <c r="F7809">
        <v>1</v>
      </c>
      <c r="G7809" s="9">
        <v>0</v>
      </c>
      <c r="H7809" t="s">
        <v>7549</v>
      </c>
      <c r="I7809" t="str">
        <f t="shared" si="364"/>
        <v>\n**** *year_3\nThematic Issue on the Future of Integrated Modeling Science and Technology : Environmental Modelling and Software, 39(2013)</v>
      </c>
      <c r="J7809" t="str">
        <f t="shared" si="365"/>
        <v>\n**** *year_2 *type_1 *fs_0\nThematic Issue on the Future of Integrated Modeling Science and Technology : Environmental Modelling and Software, 39(2013)</v>
      </c>
      <c r="K7809" t="s">
        <v>19022</v>
      </c>
    </row>
    <row r="7810" spans="1:11" x14ac:dyDescent="0.25">
      <c r="A7810">
        <v>2013</v>
      </c>
      <c r="B7810">
        <v>98</v>
      </c>
      <c r="C7810" s="12">
        <f t="shared" ref="C7810:C7873" si="366">IF(B7810&lt;20,1,0)</f>
        <v>0</v>
      </c>
      <c r="D7810">
        <v>3</v>
      </c>
      <c r="E7810">
        <v>2</v>
      </c>
      <c r="F7810">
        <v>1</v>
      </c>
      <c r="G7810" s="9">
        <v>0</v>
      </c>
      <c r="H7810" t="s">
        <v>7625</v>
      </c>
      <c r="I7810" t="str">
        <f t="shared" ref="I7810:I7873" si="367">CONCATENATE("\n**** *year_",D7810,"\n",H7810)</f>
        <v>\n**** *year_3\nA cartographer, shaped by context and challenged by classics</v>
      </c>
      <c r="J7810" t="str">
        <f t="shared" ref="J7810:J7873" si="368">CONCATENATE("\n**** *year_",E7810," *type_",F7810," *fs_",G7810,"\n",H7810)</f>
        <v>\n**** *year_2 *type_1 *fs_0\nA cartographer, shaped by context and challenged by classics</v>
      </c>
      <c r="K7810" t="s">
        <v>19023</v>
      </c>
    </row>
    <row r="7811" spans="1:11" x14ac:dyDescent="0.25">
      <c r="A7811">
        <v>2013</v>
      </c>
      <c r="B7811">
        <v>98</v>
      </c>
      <c r="C7811" s="12">
        <f t="shared" si="366"/>
        <v>0</v>
      </c>
      <c r="D7811">
        <v>3</v>
      </c>
      <c r="E7811">
        <v>2</v>
      </c>
      <c r="F7811">
        <v>7</v>
      </c>
      <c r="G7811" s="10">
        <v>0</v>
      </c>
      <c r="H7811" t="s">
        <v>13375</v>
      </c>
      <c r="I7811" t="str">
        <f t="shared" si="367"/>
        <v>\n**** *year_3\nIndoor Modelling Using RGB-D Data</v>
      </c>
      <c r="J7811" t="str">
        <f t="shared" si="368"/>
        <v>\n**** *year_2 *type_7 *fs_0\nIndoor Modelling Using RGB-D Data</v>
      </c>
      <c r="K7811" t="s">
        <v>14373</v>
      </c>
    </row>
    <row r="7812" spans="1:11" x14ac:dyDescent="0.25">
      <c r="A7812">
        <v>2013</v>
      </c>
      <c r="B7812">
        <v>98</v>
      </c>
      <c r="C7812" s="12">
        <f t="shared" si="366"/>
        <v>0</v>
      </c>
      <c r="D7812">
        <v>3</v>
      </c>
      <c r="E7812">
        <v>2</v>
      </c>
      <c r="F7812">
        <v>1</v>
      </c>
      <c r="G7812" s="9">
        <v>0</v>
      </c>
      <c r="H7812" t="s">
        <v>7594</v>
      </c>
      <c r="I7812" t="str">
        <f t="shared" si="367"/>
        <v>\n**** *year_3\nIntegronsters, integral and integrated modeling</v>
      </c>
      <c r="J7812" t="str">
        <f t="shared" si="368"/>
        <v>\n**** *year_2 *type_1 *fs_0\nIntegronsters, integral and integrated modeling</v>
      </c>
      <c r="K7812" t="s">
        <v>19024</v>
      </c>
    </row>
    <row r="7813" spans="1:11" x14ac:dyDescent="0.25">
      <c r="A7813">
        <v>2013</v>
      </c>
      <c r="B7813">
        <v>98</v>
      </c>
      <c r="C7813" s="12">
        <f t="shared" si="366"/>
        <v>0</v>
      </c>
      <c r="D7813">
        <v>3</v>
      </c>
      <c r="E7813">
        <v>2</v>
      </c>
      <c r="F7813">
        <v>2</v>
      </c>
      <c r="G7813" s="9">
        <v>0</v>
      </c>
      <c r="H7813" t="s">
        <v>7808</v>
      </c>
      <c r="I7813" t="str">
        <f t="shared" si="367"/>
        <v>\n**** *year_3\nLand administration products, business models and commodities as spin - off + powerpoint</v>
      </c>
      <c r="J7813" t="str">
        <f t="shared" si="368"/>
        <v>\n**** *year_2 *type_2 *fs_0\nLand administration products, business models and commodities as spin - off + powerpoint</v>
      </c>
      <c r="K7813" t="s">
        <v>14373</v>
      </c>
    </row>
    <row r="7814" spans="1:11" x14ac:dyDescent="0.25">
      <c r="A7814">
        <v>2013</v>
      </c>
      <c r="B7814">
        <v>98</v>
      </c>
      <c r="C7814" s="12">
        <f t="shared" si="366"/>
        <v>0</v>
      </c>
      <c r="D7814">
        <v>3</v>
      </c>
      <c r="E7814">
        <v>2</v>
      </c>
      <c r="F7814">
        <v>2</v>
      </c>
      <c r="G7814" s="9">
        <v>0</v>
      </c>
      <c r="H7814" t="s">
        <v>7737</v>
      </c>
      <c r="I7814" t="str">
        <f t="shared" si="367"/>
        <v>\n**** *year_3\nMethodological framework for the probabilistic risk assessment of multi - hazards at a municipal scale : a case study in the Fella river valley, Eastern Italian Alps : abstract</v>
      </c>
      <c r="J7814" t="str">
        <f t="shared" si="368"/>
        <v>\n**** *year_2 *type_2 *fs_0\nMethodological framework for the probabilistic risk assessment of multi - hazards at a municipal scale : a case study in the Fella river valley, Eastern Italian Alps : abstract</v>
      </c>
      <c r="K7814" t="s">
        <v>14373</v>
      </c>
    </row>
    <row r="7815" spans="1:11" x14ac:dyDescent="0.25">
      <c r="A7815">
        <v>2013</v>
      </c>
      <c r="B7815">
        <v>97</v>
      </c>
      <c r="C7815" s="12">
        <f t="shared" si="366"/>
        <v>0</v>
      </c>
      <c r="D7815">
        <v>3</v>
      </c>
      <c r="E7815">
        <v>2</v>
      </c>
      <c r="F7815">
        <v>1</v>
      </c>
      <c r="G7815" s="9">
        <v>0</v>
      </c>
      <c r="H7815" t="s">
        <v>859</v>
      </c>
      <c r="I7815" t="str">
        <f t="shared" si="367"/>
        <v>\n**** *year_3\nDetecting long-duration cloud contamination in hyper-temporal NDVI imagery</v>
      </c>
      <c r="J7815" t="str">
        <f t="shared" si="368"/>
        <v>\n**** *year_2 *type_1 *fs_0\nDetecting long-duration cloud contamination in hyper-temporal NDVI imagery</v>
      </c>
      <c r="K7815" t="s">
        <v>19025</v>
      </c>
    </row>
    <row r="7816" spans="1:11" x14ac:dyDescent="0.25">
      <c r="A7816">
        <v>2013</v>
      </c>
      <c r="B7816">
        <v>97</v>
      </c>
      <c r="C7816" s="12">
        <f t="shared" si="366"/>
        <v>0</v>
      </c>
      <c r="D7816">
        <v>3</v>
      </c>
      <c r="E7816">
        <v>2</v>
      </c>
      <c r="F7816">
        <v>1</v>
      </c>
      <c r="G7816" s="9">
        <v>0</v>
      </c>
      <c r="H7816" t="s">
        <v>7601</v>
      </c>
      <c r="I7816" t="str">
        <f t="shared" si="367"/>
        <v>\n**** *year_3\nReply to comment by Binayak P. Mohanty and Zhenlei Yang on “A simulation analysis of the advective effect on evaporation using a two-phase heat and mass flow model</v>
      </c>
      <c r="J7816" t="str">
        <f t="shared" si="368"/>
        <v>\n**** *year_2 *type_1 *fs_0\nReply to comment by Binayak P. Mohanty and Zhenlei Yang on “A simulation analysis of the advective effect on evaporation using a two-phase heat and mass flow model</v>
      </c>
      <c r="K7816" t="s">
        <v>19026</v>
      </c>
    </row>
    <row r="7817" spans="1:11" x14ac:dyDescent="0.25">
      <c r="A7817">
        <v>2013</v>
      </c>
      <c r="B7817">
        <v>97</v>
      </c>
      <c r="C7817" s="12">
        <f t="shared" si="366"/>
        <v>0</v>
      </c>
      <c r="D7817">
        <v>3</v>
      </c>
      <c r="E7817">
        <v>2</v>
      </c>
      <c r="F7817">
        <v>7</v>
      </c>
      <c r="G7817" s="10">
        <v>0</v>
      </c>
      <c r="H7817" t="s">
        <v>13192</v>
      </c>
      <c r="I7817" t="str">
        <f t="shared" si="367"/>
        <v>\n**** *year_3\nThe livelihood analysis in Merapi prone area after 2010 eruption : a case study in Kaliengah Lor, Kalitengah Kidul and Srunen Hamlet</v>
      </c>
      <c r="J7817" t="str">
        <f t="shared" si="368"/>
        <v>\n**** *year_2 *type_7 *fs_0\nThe livelihood analysis in Merapi prone area after 2010 eruption : a case study in Kaliengah Lor, Kalitengah Kidul and Srunen Hamlet</v>
      </c>
      <c r="K7817" t="s">
        <v>14373</v>
      </c>
    </row>
    <row r="7818" spans="1:11" x14ac:dyDescent="0.25">
      <c r="A7818">
        <v>2013</v>
      </c>
      <c r="B7818">
        <v>96</v>
      </c>
      <c r="C7818" s="12">
        <f t="shared" si="366"/>
        <v>0</v>
      </c>
      <c r="D7818">
        <v>3</v>
      </c>
      <c r="E7818">
        <v>2</v>
      </c>
      <c r="F7818">
        <v>4</v>
      </c>
      <c r="G7818" s="9">
        <v>0</v>
      </c>
      <c r="H7818" t="s">
        <v>7762</v>
      </c>
      <c r="I7818" t="str">
        <f t="shared" si="367"/>
        <v>\n**** *year_3\nAutomatic building detection using oblique imagery</v>
      </c>
      <c r="J7818" t="str">
        <f t="shared" si="368"/>
        <v>\n**** *year_2 *type_4 *fs_0\nAutomatic building detection using oblique imagery</v>
      </c>
      <c r="K7818" t="s">
        <v>19027</v>
      </c>
    </row>
    <row r="7819" spans="1:11" x14ac:dyDescent="0.25">
      <c r="A7819">
        <v>2013</v>
      </c>
      <c r="B7819">
        <v>96</v>
      </c>
      <c r="C7819" s="12">
        <f t="shared" si="366"/>
        <v>0</v>
      </c>
      <c r="D7819">
        <v>3</v>
      </c>
      <c r="E7819">
        <v>2</v>
      </c>
      <c r="F7819">
        <v>1</v>
      </c>
      <c r="G7819" s="9">
        <v>0</v>
      </c>
      <c r="H7819" t="s">
        <v>7664</v>
      </c>
      <c r="I7819" t="str">
        <f t="shared" si="367"/>
        <v>\n**** *year_3\nHigh resolution population distribution maps for southeast Asia in 2010 and 2015</v>
      </c>
      <c r="J7819" t="str">
        <f t="shared" si="368"/>
        <v>\n**** *year_2 *type_1 *fs_0\nHigh resolution population distribution maps for southeast Asia in 2010 and 2015</v>
      </c>
      <c r="K7819" t="s">
        <v>19028</v>
      </c>
    </row>
    <row r="7820" spans="1:11" x14ac:dyDescent="0.25">
      <c r="A7820">
        <v>2013</v>
      </c>
      <c r="B7820">
        <v>96</v>
      </c>
      <c r="C7820" s="12">
        <f t="shared" si="366"/>
        <v>0</v>
      </c>
      <c r="D7820">
        <v>3</v>
      </c>
      <c r="E7820">
        <v>2</v>
      </c>
      <c r="F7820">
        <v>1</v>
      </c>
      <c r="G7820" s="9">
        <v>0</v>
      </c>
      <c r="H7820" t="s">
        <v>7608</v>
      </c>
      <c r="I7820" t="str">
        <f t="shared" si="367"/>
        <v>\n**** *year_3\nLocalized registration of point clouds of botanic trees</v>
      </c>
      <c r="J7820" t="str">
        <f t="shared" si="368"/>
        <v>\n**** *year_2 *type_1 *fs_0\nLocalized registration of point clouds of botanic trees</v>
      </c>
      <c r="K7820" t="s">
        <v>19029</v>
      </c>
    </row>
    <row r="7821" spans="1:11" x14ac:dyDescent="0.25">
      <c r="A7821">
        <v>2013</v>
      </c>
      <c r="B7821">
        <v>96</v>
      </c>
      <c r="C7821" s="12">
        <f t="shared" si="366"/>
        <v>0</v>
      </c>
      <c r="D7821">
        <v>3</v>
      </c>
      <c r="E7821">
        <v>2</v>
      </c>
      <c r="F7821">
        <v>1</v>
      </c>
      <c r="G7821" s="9">
        <v>0</v>
      </c>
      <c r="H7821" t="s">
        <v>367</v>
      </c>
      <c r="I7821" t="str">
        <f t="shared" si="367"/>
        <v>\n**** *year_3\nMapping of hydrothermal alteration in Mount Berecha area of main Ethiopian Rift using hyperspectral data</v>
      </c>
      <c r="J7821" t="str">
        <f t="shared" si="368"/>
        <v>\n**** *year_2 *type_1 *fs_0\nMapping of hydrothermal alteration in Mount Berecha area of main Ethiopian Rift using hyperspectral data</v>
      </c>
      <c r="K7821" t="s">
        <v>14373</v>
      </c>
    </row>
    <row r="7822" spans="1:11" x14ac:dyDescent="0.25">
      <c r="A7822">
        <v>2013</v>
      </c>
      <c r="B7822">
        <v>96</v>
      </c>
      <c r="C7822" s="12">
        <f t="shared" si="366"/>
        <v>0</v>
      </c>
      <c r="D7822">
        <v>3</v>
      </c>
      <c r="E7822">
        <v>2</v>
      </c>
      <c r="F7822">
        <v>7</v>
      </c>
      <c r="G7822" s="10">
        <v>0</v>
      </c>
      <c r="H7822" t="s">
        <v>13180</v>
      </c>
      <c r="I7822" t="str">
        <f t="shared" si="367"/>
        <v>\n**** *year_3\nSynergy of airborne LiDAR data and VHR satellite optical imagery for individual crown and tree species identification</v>
      </c>
      <c r="J7822" t="str">
        <f t="shared" si="368"/>
        <v>\n**** *year_2 *type_7 *fs_0\nSynergy of airborne LiDAR data and VHR satellite optical imagery for individual crown and tree species identification</v>
      </c>
      <c r="K7822" t="s">
        <v>14373</v>
      </c>
    </row>
    <row r="7823" spans="1:11" x14ac:dyDescent="0.25">
      <c r="A7823">
        <v>2013</v>
      </c>
      <c r="B7823">
        <v>95</v>
      </c>
      <c r="C7823" s="12">
        <f t="shared" si="366"/>
        <v>0</v>
      </c>
      <c r="D7823">
        <v>3</v>
      </c>
      <c r="E7823">
        <v>2</v>
      </c>
      <c r="F7823">
        <v>7</v>
      </c>
      <c r="G7823" s="10">
        <v>0</v>
      </c>
      <c r="H7823" t="s">
        <v>12749</v>
      </c>
      <c r="I7823" t="str">
        <f t="shared" si="367"/>
        <v>\n**** *year_3\nA study on children's perception of their local living environment</v>
      </c>
      <c r="J7823" t="str">
        <f t="shared" si="368"/>
        <v>\n**** *year_2 *type_7 *fs_0\nA study on children's perception of their local living environment</v>
      </c>
      <c r="K7823" t="s">
        <v>14373</v>
      </c>
    </row>
    <row r="7824" spans="1:11" x14ac:dyDescent="0.25">
      <c r="A7824">
        <v>2013</v>
      </c>
      <c r="B7824">
        <v>95</v>
      </c>
      <c r="C7824" s="12">
        <f t="shared" si="366"/>
        <v>0</v>
      </c>
      <c r="D7824">
        <v>3</v>
      </c>
      <c r="E7824">
        <v>2</v>
      </c>
      <c r="F7824">
        <v>4</v>
      </c>
      <c r="G7824" s="9">
        <v>0</v>
      </c>
      <c r="H7824" t="s">
        <v>7749</v>
      </c>
      <c r="I7824" t="str">
        <f t="shared" si="367"/>
        <v>\n**** *year_3\nAssessment of soil organic carbon stocks in the Limpopo National Park</v>
      </c>
      <c r="J7824" t="str">
        <f t="shared" si="368"/>
        <v>\n**** *year_2 *type_4 *fs_0\nAssessment of soil organic carbon stocks in the Limpopo National Park</v>
      </c>
      <c r="K7824" t="s">
        <v>19030</v>
      </c>
    </row>
    <row r="7825" spans="1:11" x14ac:dyDescent="0.25">
      <c r="A7825">
        <v>2013</v>
      </c>
      <c r="B7825">
        <v>95</v>
      </c>
      <c r="C7825" s="12">
        <f t="shared" si="366"/>
        <v>0</v>
      </c>
      <c r="D7825">
        <v>3</v>
      </c>
      <c r="E7825">
        <v>2</v>
      </c>
      <c r="F7825">
        <v>2</v>
      </c>
      <c r="G7825" s="9">
        <v>0</v>
      </c>
      <c r="H7825" t="s">
        <v>7695</v>
      </c>
      <c r="I7825" t="str">
        <f t="shared" si="367"/>
        <v>\n**** *year_3\nMuddling through wicked problems : complexities in the implementation of transboundary enforcement information systems to address multilateral environmental agreements. powerpoint + video.</v>
      </c>
      <c r="J7825" t="str">
        <f t="shared" si="368"/>
        <v>\n**** *year_2 *type_2 *fs_0\nMuddling through wicked problems : complexities in the implementation of transboundary enforcement information systems to address multilateral environmental agreements. powerpoint + video.</v>
      </c>
      <c r="K7825" t="s">
        <v>14373</v>
      </c>
    </row>
    <row r="7826" spans="1:11" x14ac:dyDescent="0.25">
      <c r="A7826">
        <v>2013</v>
      </c>
      <c r="B7826">
        <v>95</v>
      </c>
      <c r="C7826" s="12">
        <f t="shared" si="366"/>
        <v>0</v>
      </c>
      <c r="D7826">
        <v>3</v>
      </c>
      <c r="E7826">
        <v>2</v>
      </c>
      <c r="F7826">
        <v>2</v>
      </c>
      <c r="G7826" s="9">
        <v>0</v>
      </c>
      <c r="H7826" t="s">
        <v>1395</v>
      </c>
      <c r="I7826" t="str">
        <f t="shared" si="367"/>
        <v>\n**** *year_3\nMulti-source hierarchical conditional random field model for feature fusion of remote sensing images and LiDAR data</v>
      </c>
      <c r="J7826" t="str">
        <f t="shared" si="368"/>
        <v>\n**** *year_2 *type_2 *fs_0\nMulti-source hierarchical conditional random field model for feature fusion of remote sensing images and LiDAR data</v>
      </c>
      <c r="K7826" t="s">
        <v>19031</v>
      </c>
    </row>
    <row r="7827" spans="1:11" x14ac:dyDescent="0.25">
      <c r="A7827">
        <v>2013</v>
      </c>
      <c r="B7827">
        <v>95</v>
      </c>
      <c r="C7827" s="12">
        <f t="shared" si="366"/>
        <v>0</v>
      </c>
      <c r="D7827">
        <v>3</v>
      </c>
      <c r="E7827">
        <v>2</v>
      </c>
      <c r="F7827">
        <v>1</v>
      </c>
      <c r="G7827" s="9">
        <v>0</v>
      </c>
      <c r="H7827" t="s">
        <v>3337</v>
      </c>
      <c r="I7827" t="str">
        <f t="shared" si="367"/>
        <v>\n**** *year_3\nVisualizing and quantifying the movement of vegetative drought using remote-sensing data and GIS</v>
      </c>
      <c r="J7827" t="str">
        <f t="shared" si="368"/>
        <v>\n**** *year_2 *type_1 *fs_0\nVisualizing and quantifying the movement of vegetative drought using remote-sensing data and GIS</v>
      </c>
      <c r="K7827" t="s">
        <v>19032</v>
      </c>
    </row>
    <row r="7828" spans="1:11" x14ac:dyDescent="0.25">
      <c r="A7828">
        <v>2013</v>
      </c>
      <c r="B7828">
        <v>94</v>
      </c>
      <c r="C7828" s="12">
        <f t="shared" si="366"/>
        <v>0</v>
      </c>
      <c r="D7828">
        <v>3</v>
      </c>
      <c r="E7828">
        <v>2</v>
      </c>
      <c r="F7828">
        <v>1</v>
      </c>
      <c r="G7828" s="9">
        <v>0</v>
      </c>
      <c r="H7828" t="s">
        <v>7627</v>
      </c>
      <c r="I7828" t="str">
        <f t="shared" si="367"/>
        <v>\n**** *year_3\n2nd collocation meeting of EC FG7, ESA, and EUMETSAT ECV projects, 15-16 May 2013, Brussels, Belgium : Meeting report</v>
      </c>
      <c r="J7828" t="str">
        <f t="shared" si="368"/>
        <v>\n**** *year_2 *type_1 *fs_0\n2nd collocation meeting of EC FG7, ESA, and EUMETSAT ECV projects, 15-16 May 2013, Brussels, Belgium : Meeting report</v>
      </c>
      <c r="K7828" t="s">
        <v>14373</v>
      </c>
    </row>
    <row r="7829" spans="1:11" x14ac:dyDescent="0.25">
      <c r="A7829">
        <v>2013</v>
      </c>
      <c r="B7829">
        <v>94</v>
      </c>
      <c r="C7829" s="12">
        <f t="shared" si="366"/>
        <v>0</v>
      </c>
      <c r="D7829">
        <v>3</v>
      </c>
      <c r="E7829">
        <v>2</v>
      </c>
      <c r="F7829">
        <v>7</v>
      </c>
      <c r="G7829" s="10">
        <v>0</v>
      </c>
      <c r="H7829" t="s">
        <v>13296</v>
      </c>
      <c r="I7829" t="str">
        <f t="shared" si="367"/>
        <v>\n**** *year_3\nApplicability of wavelength mapping method for the interpretation of hyperspectral images the Nili Fossae region of Mars</v>
      </c>
      <c r="J7829" t="str">
        <f t="shared" si="368"/>
        <v>\n**** *year_2 *type_7 *fs_0\nApplicability of wavelength mapping method for the interpretation of hyperspectral images the Nili Fossae region of Mars</v>
      </c>
      <c r="K7829" t="s">
        <v>14373</v>
      </c>
    </row>
    <row r="7830" spans="1:11" x14ac:dyDescent="0.25">
      <c r="A7830">
        <v>2013</v>
      </c>
      <c r="B7830">
        <v>94</v>
      </c>
      <c r="C7830" s="12">
        <f t="shared" si="366"/>
        <v>0</v>
      </c>
      <c r="D7830">
        <v>3</v>
      </c>
      <c r="E7830">
        <v>2</v>
      </c>
      <c r="F7830">
        <v>2</v>
      </c>
      <c r="G7830" s="9">
        <v>0</v>
      </c>
      <c r="H7830" t="s">
        <v>7703</v>
      </c>
      <c r="I7830" t="str">
        <f t="shared" si="367"/>
        <v>\n**** *year_3\nCyclic heat dissipation (CHD) method for the correction of natural temperature gradients in sap flow measurements : poster + abstract</v>
      </c>
      <c r="J7830" t="str">
        <f t="shared" si="368"/>
        <v>\n**** *year_2 *type_2 *fs_0\nCyclic heat dissipation (CHD) method for the correction of natural temperature gradients in sap flow measurements : poster + abstract</v>
      </c>
      <c r="K7830" t="s">
        <v>14373</v>
      </c>
    </row>
    <row r="7831" spans="1:11" x14ac:dyDescent="0.25">
      <c r="A7831">
        <v>2013</v>
      </c>
      <c r="B7831">
        <v>94</v>
      </c>
      <c r="C7831" s="12">
        <f t="shared" si="366"/>
        <v>0</v>
      </c>
      <c r="D7831">
        <v>3</v>
      </c>
      <c r="E7831">
        <v>2</v>
      </c>
      <c r="F7831">
        <v>7</v>
      </c>
      <c r="G7831" s="10">
        <v>0</v>
      </c>
      <c r="H7831" t="s">
        <v>12929</v>
      </c>
      <c r="I7831" t="str">
        <f t="shared" si="367"/>
        <v>\n**** *year_3\nEstimation of evapotranspiration from ariborne hyperspectral scanner data using the scope model</v>
      </c>
      <c r="J7831" t="str">
        <f t="shared" si="368"/>
        <v>\n**** *year_2 *type_7 *fs_0\nEstimation of evapotranspiration from ariborne hyperspectral scanner data using the scope model</v>
      </c>
      <c r="K7831" t="s">
        <v>14373</v>
      </c>
    </row>
    <row r="7832" spans="1:11" x14ac:dyDescent="0.25">
      <c r="A7832">
        <v>2013</v>
      </c>
      <c r="B7832">
        <v>94</v>
      </c>
      <c r="C7832" s="12">
        <f t="shared" si="366"/>
        <v>0</v>
      </c>
      <c r="D7832">
        <v>3</v>
      </c>
      <c r="E7832">
        <v>2</v>
      </c>
      <c r="F7832">
        <v>7</v>
      </c>
      <c r="G7832" s="10">
        <v>0</v>
      </c>
      <c r="H7832" t="s">
        <v>12960</v>
      </c>
      <c r="I7832" t="str">
        <f t="shared" si="367"/>
        <v>\n**** *year_3\nGangotri Glacier Motion Studies using SAR Based InSAR and Feature Tracking Techniques</v>
      </c>
      <c r="J7832" t="str">
        <f t="shared" si="368"/>
        <v>\n**** *year_2 *type_7 *fs_0\nGangotri Glacier Motion Studies using SAR Based InSAR and Feature Tracking Techniques</v>
      </c>
      <c r="K7832" t="s">
        <v>14373</v>
      </c>
    </row>
    <row r="7833" spans="1:11" x14ac:dyDescent="0.25">
      <c r="A7833">
        <v>2013</v>
      </c>
      <c r="B7833">
        <v>94</v>
      </c>
      <c r="C7833" s="12">
        <f t="shared" si="366"/>
        <v>0</v>
      </c>
      <c r="D7833">
        <v>3</v>
      </c>
      <c r="E7833">
        <v>2</v>
      </c>
      <c r="F7833">
        <v>2</v>
      </c>
      <c r="G7833" s="9">
        <v>0</v>
      </c>
      <c r="H7833" t="s">
        <v>5443</v>
      </c>
      <c r="I7833" t="str">
        <f t="shared" si="367"/>
        <v>\n**** *year_3\nMeasuring accessibility to jobs for the urban poor in Ahmedabad</v>
      </c>
      <c r="J7833" t="str">
        <f t="shared" si="368"/>
        <v>\n**** *year_2 *type_2 *fs_0\nMeasuring accessibility to jobs for the urban poor in Ahmedabad</v>
      </c>
      <c r="K7833" t="s">
        <v>14373</v>
      </c>
    </row>
    <row r="7834" spans="1:11" x14ac:dyDescent="0.25">
      <c r="A7834">
        <v>2013</v>
      </c>
      <c r="B7834">
        <v>94</v>
      </c>
      <c r="C7834" s="12">
        <f t="shared" si="366"/>
        <v>0</v>
      </c>
      <c r="D7834">
        <v>3</v>
      </c>
      <c r="E7834">
        <v>2</v>
      </c>
      <c r="F7834">
        <v>1</v>
      </c>
      <c r="G7834" s="9">
        <v>0</v>
      </c>
      <c r="H7834" t="s">
        <v>7646</v>
      </c>
      <c r="I7834" t="str">
        <f t="shared" si="367"/>
        <v>\n**** *year_3\nMeasuring the Insecurity Index of species in networks of protected areas using species distribution modeling and fuzzy logic : the case of raptors in Andalusia</v>
      </c>
      <c r="J7834" t="str">
        <f t="shared" si="368"/>
        <v>\n**** *year_2 *type_1 *fs_0\nMeasuring the Insecurity Index of species in networks of protected areas using species distribution modeling and fuzzy logic : the case of raptors in Andalusia</v>
      </c>
      <c r="K7834" t="s">
        <v>19033</v>
      </c>
    </row>
    <row r="7835" spans="1:11" x14ac:dyDescent="0.25">
      <c r="A7835">
        <v>2013</v>
      </c>
      <c r="B7835">
        <v>94</v>
      </c>
      <c r="C7835" s="12">
        <f t="shared" si="366"/>
        <v>0</v>
      </c>
      <c r="D7835">
        <v>3</v>
      </c>
      <c r="E7835">
        <v>2</v>
      </c>
      <c r="F7835">
        <v>7</v>
      </c>
      <c r="G7835" s="10">
        <v>0</v>
      </c>
      <c r="H7835" t="s">
        <v>13158</v>
      </c>
      <c r="I7835" t="str">
        <f t="shared" si="367"/>
        <v>\n**** *year_3\nSpatial analysis for (re)-classification of Eskay creek type deposits in British Columbia, Canada</v>
      </c>
      <c r="J7835" t="str">
        <f t="shared" si="368"/>
        <v>\n**** *year_2 *type_7 *fs_0\nSpatial analysis for (re)-classification of Eskay creek type deposits in British Columbia, Canada</v>
      </c>
      <c r="K7835" t="s">
        <v>14373</v>
      </c>
    </row>
    <row r="7836" spans="1:11" x14ac:dyDescent="0.25">
      <c r="A7836">
        <v>2013</v>
      </c>
      <c r="B7836">
        <v>94</v>
      </c>
      <c r="C7836" s="12">
        <f t="shared" si="366"/>
        <v>0</v>
      </c>
      <c r="D7836">
        <v>3</v>
      </c>
      <c r="E7836">
        <v>2</v>
      </c>
      <c r="F7836">
        <v>2</v>
      </c>
      <c r="G7836" s="9">
        <v>0</v>
      </c>
      <c r="H7836" t="s">
        <v>7779</v>
      </c>
      <c r="I7836" t="str">
        <f t="shared" si="367"/>
        <v>\n**** *year_3\nTowards meaningful augmentation of the cityscape : new challenges for mobile GeoHCI</v>
      </c>
      <c r="J7836" t="str">
        <f t="shared" si="368"/>
        <v>\n**** *year_2 *type_2 *fs_0\nTowards meaningful augmentation of the cityscape : new challenges for mobile GeoHCI</v>
      </c>
      <c r="K7836" t="s">
        <v>14373</v>
      </c>
    </row>
    <row r="7837" spans="1:11" x14ac:dyDescent="0.25">
      <c r="A7837">
        <v>2013</v>
      </c>
      <c r="B7837">
        <v>94</v>
      </c>
      <c r="C7837" s="12">
        <f t="shared" si="366"/>
        <v>0</v>
      </c>
      <c r="D7837">
        <v>3</v>
      </c>
      <c r="E7837">
        <v>2</v>
      </c>
      <c r="F7837">
        <v>3</v>
      </c>
      <c r="G7837" s="9">
        <v>0</v>
      </c>
      <c r="H7837" t="s">
        <v>7831</v>
      </c>
      <c r="I7837" t="str">
        <f t="shared" si="367"/>
        <v>\n**** *year_3\nTraining package on national scale multi - hazard risk assessment : exercise book : e-book</v>
      </c>
      <c r="J7837" t="str">
        <f t="shared" si="368"/>
        <v>\n**** *year_2 *type_3 *fs_0\nTraining package on national scale multi - hazard risk assessment : exercise book : e-book</v>
      </c>
      <c r="K7837" t="s">
        <v>14373</v>
      </c>
    </row>
    <row r="7838" spans="1:11" x14ac:dyDescent="0.25">
      <c r="A7838">
        <v>2013</v>
      </c>
      <c r="B7838">
        <v>93</v>
      </c>
      <c r="C7838" s="12">
        <f t="shared" si="366"/>
        <v>0</v>
      </c>
      <c r="D7838">
        <v>3</v>
      </c>
      <c r="E7838">
        <v>2</v>
      </c>
      <c r="F7838">
        <v>1</v>
      </c>
      <c r="G7838" s="9">
        <v>0</v>
      </c>
      <c r="H7838" t="s">
        <v>7587</v>
      </c>
      <c r="I7838" t="str">
        <f t="shared" si="367"/>
        <v>\n**** *year_3\nA paradigm shift : GIM International interviews Clarissa Augustina and Teo Cheehai</v>
      </c>
      <c r="J7838" t="str">
        <f t="shared" si="368"/>
        <v>\n**** *year_2 *type_1 *fs_0\nA paradigm shift : GIM International interviews Clarissa Augustina and Teo Cheehai</v>
      </c>
      <c r="K7838" t="s">
        <v>14373</v>
      </c>
    </row>
    <row r="7839" spans="1:11" x14ac:dyDescent="0.25">
      <c r="A7839">
        <v>2013</v>
      </c>
      <c r="B7839">
        <v>93</v>
      </c>
      <c r="C7839" s="12">
        <f t="shared" si="366"/>
        <v>0</v>
      </c>
      <c r="D7839">
        <v>3</v>
      </c>
      <c r="E7839">
        <v>2</v>
      </c>
      <c r="F7839">
        <v>1</v>
      </c>
      <c r="G7839" s="9">
        <v>0</v>
      </c>
      <c r="H7839" t="s">
        <v>3288</v>
      </c>
      <c r="I7839" t="str">
        <f t="shared" si="367"/>
        <v>\n**** *year_3\nInfluence of vertical distribution of phytoplankton on remote sensing signal of Case II waters : southern Caspian Sea case study</v>
      </c>
      <c r="J7839" t="str">
        <f t="shared" si="368"/>
        <v>\n**** *year_2 *type_1 *fs_0\nInfluence of vertical distribution of phytoplankton on remote sensing signal of Case II waters : southern Caspian Sea case study</v>
      </c>
      <c r="K7839" t="s">
        <v>19034</v>
      </c>
    </row>
    <row r="7840" spans="1:11" x14ac:dyDescent="0.25">
      <c r="A7840">
        <v>2013</v>
      </c>
      <c r="B7840">
        <v>93</v>
      </c>
      <c r="C7840" s="12">
        <f t="shared" si="366"/>
        <v>0</v>
      </c>
      <c r="D7840">
        <v>3</v>
      </c>
      <c r="E7840">
        <v>2</v>
      </c>
      <c r="F7840">
        <v>1</v>
      </c>
      <c r="G7840" s="9">
        <v>0</v>
      </c>
      <c r="H7840" t="s">
        <v>4994</v>
      </c>
      <c r="I7840" t="str">
        <f t="shared" si="367"/>
        <v>\n**** *year_3\nUrban growth and transport infrastructure interaction in Jeddah between 1980 and 2007</v>
      </c>
      <c r="J7840" t="str">
        <f t="shared" si="368"/>
        <v>\n**** *year_2 *type_1 *fs_0\nUrban growth and transport infrastructure interaction in Jeddah between 1980 and 2007</v>
      </c>
      <c r="K7840" t="s">
        <v>19035</v>
      </c>
    </row>
    <row r="7841" spans="1:11" x14ac:dyDescent="0.25">
      <c r="A7841">
        <v>2013</v>
      </c>
      <c r="B7841">
        <v>92</v>
      </c>
      <c r="C7841" s="12">
        <f t="shared" si="366"/>
        <v>0</v>
      </c>
      <c r="D7841">
        <v>3</v>
      </c>
      <c r="E7841">
        <v>2</v>
      </c>
      <c r="F7841">
        <v>1</v>
      </c>
      <c r="G7841" s="9">
        <v>0</v>
      </c>
      <c r="H7841" t="s">
        <v>1922</v>
      </c>
      <c r="I7841" t="str">
        <f t="shared" si="367"/>
        <v>\n**** *year_3\nA methodological framework for researching the usability of the space-time cube</v>
      </c>
      <c r="J7841" t="str">
        <f t="shared" si="368"/>
        <v>\n**** *year_2 *type_1 *fs_0\nA methodological framework for researching the usability of the space-time cube</v>
      </c>
      <c r="K7841" t="s">
        <v>19036</v>
      </c>
    </row>
    <row r="7842" spans="1:11" x14ac:dyDescent="0.25">
      <c r="A7842">
        <v>2013</v>
      </c>
      <c r="B7842">
        <v>92</v>
      </c>
      <c r="C7842" s="12">
        <f t="shared" si="366"/>
        <v>0</v>
      </c>
      <c r="D7842">
        <v>3</v>
      </c>
      <c r="E7842">
        <v>2</v>
      </c>
      <c r="F7842">
        <v>7</v>
      </c>
      <c r="G7842" s="10">
        <v>0</v>
      </c>
      <c r="H7842" t="s">
        <v>12811</v>
      </c>
      <c r="I7842" t="str">
        <f t="shared" si="367"/>
        <v>\n**** *year_3\nAssessment of geo-information disclosure systems : a case on sea-level rise in The Netherlands</v>
      </c>
      <c r="J7842" t="str">
        <f t="shared" si="368"/>
        <v>\n**** *year_2 *type_7 *fs_0\nAssessment of geo-information disclosure systems : a case on sea-level rise in The Netherlands</v>
      </c>
      <c r="K7842" t="s">
        <v>14373</v>
      </c>
    </row>
    <row r="7843" spans="1:11" x14ac:dyDescent="0.25">
      <c r="A7843">
        <v>2013</v>
      </c>
      <c r="B7843">
        <v>92</v>
      </c>
      <c r="C7843" s="12">
        <f t="shared" si="366"/>
        <v>0</v>
      </c>
      <c r="D7843">
        <v>3</v>
      </c>
      <c r="E7843">
        <v>2</v>
      </c>
      <c r="F7843">
        <v>1</v>
      </c>
      <c r="G7843" s="9">
        <v>0</v>
      </c>
      <c r="H7843" t="s">
        <v>214</v>
      </c>
      <c r="I7843" t="str">
        <f t="shared" si="367"/>
        <v>\n**** *year_3\nEvaluation of a simple hydraulic resistance model using flow measurements colected in vegetated waterways, doi: 10.4236/ojmh.2013.31005</v>
      </c>
      <c r="J7843" t="str">
        <f t="shared" si="368"/>
        <v>\n**** *year_2 *type_1 *fs_0\nEvaluation of a simple hydraulic resistance model using flow measurements colected in vegetated waterways, doi: 10.4236/ojmh.2013.31005</v>
      </c>
      <c r="K7843" t="s">
        <v>19037</v>
      </c>
    </row>
    <row r="7844" spans="1:11" x14ac:dyDescent="0.25">
      <c r="A7844">
        <v>2013</v>
      </c>
      <c r="B7844">
        <v>92</v>
      </c>
      <c r="C7844" s="12">
        <f t="shared" si="366"/>
        <v>0</v>
      </c>
      <c r="D7844">
        <v>3</v>
      </c>
      <c r="E7844">
        <v>2</v>
      </c>
      <c r="F7844">
        <v>2</v>
      </c>
      <c r="G7844" s="9">
        <v>0</v>
      </c>
      <c r="H7844" t="s">
        <v>7773</v>
      </c>
      <c r="I7844" t="str">
        <f t="shared" si="367"/>
        <v>\n**** *year_3\nHealth - related inequalities in the global north and south</v>
      </c>
      <c r="J7844" t="str">
        <f t="shared" si="368"/>
        <v>\n**** *year_2 *type_2 *fs_0\nHealth - related inequalities in the global north and south</v>
      </c>
      <c r="K7844" t="s">
        <v>14373</v>
      </c>
    </row>
    <row r="7845" spans="1:11" x14ac:dyDescent="0.25">
      <c r="A7845">
        <v>2013</v>
      </c>
      <c r="B7845">
        <v>92</v>
      </c>
      <c r="C7845" s="12">
        <f t="shared" si="366"/>
        <v>0</v>
      </c>
      <c r="D7845">
        <v>3</v>
      </c>
      <c r="E7845">
        <v>2</v>
      </c>
      <c r="F7845">
        <v>2</v>
      </c>
      <c r="G7845" s="9">
        <v>0</v>
      </c>
      <c r="H7845" t="s">
        <v>7733</v>
      </c>
      <c r="I7845" t="str">
        <f t="shared" si="367"/>
        <v>\n**** *year_3\nMapping tree transpiration by scaling - up sap flow measurements using remote sensing : abstract</v>
      </c>
      <c r="J7845" t="str">
        <f t="shared" si="368"/>
        <v>\n**** *year_2 *type_2 *fs_0\nMapping tree transpiration by scaling - up sap flow measurements using remote sensing : abstract</v>
      </c>
      <c r="K7845" t="s">
        <v>14373</v>
      </c>
    </row>
    <row r="7846" spans="1:11" x14ac:dyDescent="0.25">
      <c r="A7846">
        <v>2013</v>
      </c>
      <c r="B7846">
        <v>92</v>
      </c>
      <c r="C7846" s="12">
        <f t="shared" si="366"/>
        <v>0</v>
      </c>
      <c r="D7846">
        <v>3</v>
      </c>
      <c r="E7846">
        <v>2</v>
      </c>
      <c r="F7846">
        <v>1</v>
      </c>
      <c r="G7846" s="9">
        <v>0</v>
      </c>
      <c r="H7846" t="s">
        <v>3330</v>
      </c>
      <c r="I7846" t="str">
        <f t="shared" si="367"/>
        <v>\n**** *year_3\nRemotely sensed empirical modeling of bathymetry in the southeastern Caspian Sea</v>
      </c>
      <c r="J7846" t="str">
        <f t="shared" si="368"/>
        <v>\n**** *year_2 *type_1 *fs_0\nRemotely sensed empirical modeling of bathymetry in the southeastern Caspian Sea</v>
      </c>
      <c r="K7846" t="s">
        <v>19038</v>
      </c>
    </row>
    <row r="7847" spans="1:11" x14ac:dyDescent="0.25">
      <c r="A7847">
        <v>2013</v>
      </c>
      <c r="B7847">
        <v>92</v>
      </c>
      <c r="C7847" s="12">
        <f t="shared" si="366"/>
        <v>0</v>
      </c>
      <c r="D7847">
        <v>3</v>
      </c>
      <c r="E7847">
        <v>2</v>
      </c>
      <c r="F7847">
        <v>4</v>
      </c>
      <c r="G7847" s="9">
        <v>0</v>
      </c>
      <c r="H7847" t="s">
        <v>7756</v>
      </c>
      <c r="I7847" t="str">
        <f t="shared" si="367"/>
        <v>\n**** *year_3\nTracing soil particle movement</v>
      </c>
      <c r="J7847" t="str">
        <f t="shared" si="368"/>
        <v>\n**** *year_2 *type_4 *fs_0\nTracing soil particle movement</v>
      </c>
      <c r="K7847" t="s">
        <v>19039</v>
      </c>
    </row>
    <row r="7848" spans="1:11" x14ac:dyDescent="0.25">
      <c r="A7848">
        <v>2013</v>
      </c>
      <c r="B7848">
        <v>91</v>
      </c>
      <c r="C7848" s="12">
        <f t="shared" si="366"/>
        <v>0</v>
      </c>
      <c r="D7848">
        <v>3</v>
      </c>
      <c r="E7848">
        <v>2</v>
      </c>
      <c r="F7848">
        <v>1</v>
      </c>
      <c r="G7848" s="9">
        <v>0</v>
      </c>
      <c r="H7848" t="s">
        <v>7635</v>
      </c>
      <c r="I7848" t="str">
        <f t="shared" si="367"/>
        <v>\n**** *year_3\nFluvial response to Holocene volcanic damming and breaching in the Gediz and Geren rivers, western Turkey</v>
      </c>
      <c r="J7848" t="str">
        <f t="shared" si="368"/>
        <v>\n**** *year_2 *type_1 *fs_0\nFluvial response to Holocene volcanic damming and breaching in the Gediz and Geren rivers, western Turkey</v>
      </c>
      <c r="K7848" t="s">
        <v>19040</v>
      </c>
    </row>
    <row r="7849" spans="1:11" x14ac:dyDescent="0.25">
      <c r="A7849">
        <v>2013</v>
      </c>
      <c r="B7849">
        <v>91</v>
      </c>
      <c r="C7849" s="12">
        <f t="shared" si="366"/>
        <v>0</v>
      </c>
      <c r="D7849">
        <v>3</v>
      </c>
      <c r="E7849">
        <v>2</v>
      </c>
      <c r="F7849">
        <v>2</v>
      </c>
      <c r="G7849" s="9">
        <v>0</v>
      </c>
      <c r="H7849" t="s">
        <v>5747</v>
      </c>
      <c r="I7849" t="str">
        <f t="shared" si="367"/>
        <v>\n**** *year_3\nRail track detection and modelling in mobile laser scanning data</v>
      </c>
      <c r="J7849" t="str">
        <f t="shared" si="368"/>
        <v>\n**** *year_2 *type_2 *fs_0\nRail track detection and modelling in mobile laser scanning data</v>
      </c>
      <c r="K7849" t="s">
        <v>19041</v>
      </c>
    </row>
    <row r="7850" spans="1:11" x14ac:dyDescent="0.25">
      <c r="A7850">
        <v>2013</v>
      </c>
      <c r="B7850">
        <v>90</v>
      </c>
      <c r="C7850" s="12">
        <f t="shared" si="366"/>
        <v>0</v>
      </c>
      <c r="D7850">
        <v>3</v>
      </c>
      <c r="E7850">
        <v>2</v>
      </c>
      <c r="F7850">
        <v>2</v>
      </c>
      <c r="G7850" s="9">
        <v>0</v>
      </c>
      <c r="H7850" t="s">
        <v>7690</v>
      </c>
      <c r="I7850" t="str">
        <f t="shared" si="367"/>
        <v>\n**** *year_3\nCycling inclusive planning : policy and practice : examples from The Netherlands : powerpoint</v>
      </c>
      <c r="J7850" t="str">
        <f t="shared" si="368"/>
        <v>\n**** *year_2 *type_2 *fs_0\nCycling inclusive planning : policy and practice : examples from The Netherlands : powerpoint</v>
      </c>
      <c r="K7850" t="s">
        <v>14373</v>
      </c>
    </row>
    <row r="7851" spans="1:11" x14ac:dyDescent="0.25">
      <c r="A7851">
        <v>2013</v>
      </c>
      <c r="B7851">
        <v>90</v>
      </c>
      <c r="C7851" s="12">
        <f t="shared" si="366"/>
        <v>0</v>
      </c>
      <c r="D7851">
        <v>3</v>
      </c>
      <c r="E7851">
        <v>2</v>
      </c>
      <c r="F7851">
        <v>4</v>
      </c>
      <c r="G7851" s="9">
        <v>0</v>
      </c>
      <c r="H7851" t="s">
        <v>7760</v>
      </c>
      <c r="I7851" t="str">
        <f t="shared" si="367"/>
        <v>\n**** *year_3\nThermal plants</v>
      </c>
      <c r="J7851" t="str">
        <f t="shared" si="368"/>
        <v>\n**** *year_2 *type_4 *fs_0\nThermal plants</v>
      </c>
      <c r="K7851" t="s">
        <v>19042</v>
      </c>
    </row>
    <row r="7852" spans="1:11" x14ac:dyDescent="0.25">
      <c r="A7852">
        <v>2013</v>
      </c>
      <c r="B7852">
        <v>89</v>
      </c>
      <c r="C7852" s="12">
        <f t="shared" si="366"/>
        <v>0</v>
      </c>
      <c r="D7852">
        <v>3</v>
      </c>
      <c r="E7852">
        <v>2</v>
      </c>
      <c r="F7852">
        <v>7</v>
      </c>
      <c r="G7852" s="10">
        <v>0</v>
      </c>
      <c r="H7852" t="s">
        <v>12753</v>
      </c>
      <c r="I7852" t="str">
        <f t="shared" si="367"/>
        <v>\n**** *year_3\nAnalysis community's coping strategies and local risk governance framework in relation to landslide : a case of Tawangmangu sub-district, Karanganyar Regency, Indonesia</v>
      </c>
      <c r="J7852" t="str">
        <f t="shared" si="368"/>
        <v>\n**** *year_2 *type_7 *fs_0\nAnalysis community's coping strategies and local risk governance framework in relation to landslide : a case of Tawangmangu sub-district, Karanganyar Regency, Indonesia</v>
      </c>
      <c r="K7852" t="s">
        <v>14373</v>
      </c>
    </row>
    <row r="7853" spans="1:11" x14ac:dyDescent="0.25">
      <c r="A7853">
        <v>2013</v>
      </c>
      <c r="B7853">
        <v>89</v>
      </c>
      <c r="C7853" s="12">
        <f t="shared" si="366"/>
        <v>0</v>
      </c>
      <c r="D7853">
        <v>3</v>
      </c>
      <c r="E7853">
        <v>2</v>
      </c>
      <c r="F7853">
        <v>1</v>
      </c>
      <c r="G7853" s="9">
        <v>0</v>
      </c>
      <c r="H7853" t="s">
        <v>3301</v>
      </c>
      <c r="I7853" t="str">
        <f t="shared" si="367"/>
        <v>\n**** *year_3\nDetection of hydrocarbons in clay soils : a laboratory experiment using spectroscopy in the mid- and thermal infrared</v>
      </c>
      <c r="J7853" t="str">
        <f t="shared" si="368"/>
        <v>\n**** *year_2 *type_1 *fs_0\nDetection of hydrocarbons in clay soils : a laboratory experiment using spectroscopy in the mid- and thermal infrared</v>
      </c>
      <c r="K7853" t="s">
        <v>19043</v>
      </c>
    </row>
    <row r="7854" spans="1:11" x14ac:dyDescent="0.25">
      <c r="A7854">
        <v>2013</v>
      </c>
      <c r="B7854">
        <v>89</v>
      </c>
      <c r="C7854" s="12">
        <f t="shared" si="366"/>
        <v>0</v>
      </c>
      <c r="D7854">
        <v>3</v>
      </c>
      <c r="E7854">
        <v>2</v>
      </c>
      <c r="F7854">
        <v>1</v>
      </c>
      <c r="G7854" s="9">
        <v>0</v>
      </c>
      <c r="H7854" t="s">
        <v>1013</v>
      </c>
      <c r="I7854" t="str">
        <f t="shared" si="367"/>
        <v>\n**** *year_3\nEngineering aspects and time effects of rapid deterioration of sandstone in the tropical environment of Sabah, Malaysia</v>
      </c>
      <c r="J7854" t="str">
        <f t="shared" si="368"/>
        <v>\n**** *year_2 *type_1 *fs_0\nEngineering aspects and time effects of rapid deterioration of sandstone in the tropical environment of Sabah, Malaysia</v>
      </c>
      <c r="K7854" t="s">
        <v>19044</v>
      </c>
    </row>
    <row r="7855" spans="1:11" x14ac:dyDescent="0.25">
      <c r="A7855">
        <v>2013</v>
      </c>
      <c r="B7855">
        <v>89</v>
      </c>
      <c r="C7855" s="12">
        <f t="shared" si="366"/>
        <v>0</v>
      </c>
      <c r="D7855">
        <v>3</v>
      </c>
      <c r="E7855">
        <v>2</v>
      </c>
      <c r="F7855">
        <v>3</v>
      </c>
      <c r="G7855" s="9">
        <v>0</v>
      </c>
      <c r="H7855" t="s">
        <v>5033</v>
      </c>
      <c r="I7855" t="str">
        <f t="shared" si="367"/>
        <v>\n**** *year_3\nGeneration of a National Virtual 3D City and Landscape Model for the Netherlands</v>
      </c>
      <c r="J7855" t="str">
        <f t="shared" si="368"/>
        <v>\n**** *year_2 *type_3 *fs_0\nGeneration of a National Virtual 3D City and Landscape Model for the Netherlands</v>
      </c>
      <c r="K7855" t="s">
        <v>14373</v>
      </c>
    </row>
    <row r="7856" spans="1:11" x14ac:dyDescent="0.25">
      <c r="A7856">
        <v>2013</v>
      </c>
      <c r="B7856">
        <v>89</v>
      </c>
      <c r="C7856" s="12">
        <f t="shared" si="366"/>
        <v>0</v>
      </c>
      <c r="D7856">
        <v>3</v>
      </c>
      <c r="E7856">
        <v>2</v>
      </c>
      <c r="F7856">
        <v>2</v>
      </c>
      <c r="G7856" s="9">
        <v>0</v>
      </c>
      <c r="H7856" t="s">
        <v>7714</v>
      </c>
      <c r="I7856" t="str">
        <f t="shared" si="367"/>
        <v>\n**** *year_3\nStudium generale ecocrime symposium, 7 may 2013, Enschede, Netherlands</v>
      </c>
      <c r="J7856" t="str">
        <f t="shared" si="368"/>
        <v>\n**** *year_2 *type_2 *fs_0\nStudium generale ecocrime symposium, 7 may 2013, Enschede, Netherlands</v>
      </c>
      <c r="K7856" t="s">
        <v>14373</v>
      </c>
    </row>
    <row r="7857" spans="1:11" x14ac:dyDescent="0.25">
      <c r="A7857">
        <v>2013</v>
      </c>
      <c r="B7857">
        <v>88</v>
      </c>
      <c r="C7857" s="12">
        <f t="shared" si="366"/>
        <v>0</v>
      </c>
      <c r="D7857">
        <v>3</v>
      </c>
      <c r="E7857">
        <v>2</v>
      </c>
      <c r="F7857">
        <v>7</v>
      </c>
      <c r="G7857" s="10">
        <v>0</v>
      </c>
      <c r="H7857" t="s">
        <v>13248</v>
      </c>
      <c r="I7857" t="str">
        <f t="shared" si="367"/>
        <v>\n**** *year_3\nA GIS-based method for bicycle facility planning in Rajkot</v>
      </c>
      <c r="J7857" t="str">
        <f t="shared" si="368"/>
        <v>\n**** *year_2 *type_7 *fs_0\nA GIS-based method for bicycle facility planning in Rajkot</v>
      </c>
      <c r="K7857" t="s">
        <v>14373</v>
      </c>
    </row>
    <row r="7858" spans="1:11" x14ac:dyDescent="0.25">
      <c r="A7858">
        <v>2013</v>
      </c>
      <c r="B7858">
        <v>88</v>
      </c>
      <c r="C7858" s="12">
        <f t="shared" si="366"/>
        <v>0</v>
      </c>
      <c r="D7858">
        <v>3</v>
      </c>
      <c r="E7858">
        <v>2</v>
      </c>
      <c r="F7858">
        <v>1</v>
      </c>
      <c r="G7858" s="9">
        <v>0</v>
      </c>
      <c r="H7858" t="s">
        <v>5429</v>
      </c>
      <c r="I7858" t="str">
        <f t="shared" si="367"/>
        <v>\n**** *year_3\nA random set approach for modeling integrated uncertainties of traffic Islands derived from airborne laser scanning points</v>
      </c>
      <c r="J7858" t="str">
        <f t="shared" si="368"/>
        <v>\n**** *year_2 *type_1 *fs_0\nA random set approach for modeling integrated uncertainties of traffic Islands derived from airborne laser scanning points</v>
      </c>
      <c r="K7858" t="s">
        <v>19045</v>
      </c>
    </row>
    <row r="7859" spans="1:11" x14ac:dyDescent="0.25">
      <c r="A7859">
        <v>2013</v>
      </c>
      <c r="B7859">
        <v>88</v>
      </c>
      <c r="C7859" s="12">
        <f t="shared" si="366"/>
        <v>0</v>
      </c>
      <c r="D7859">
        <v>3</v>
      </c>
      <c r="E7859">
        <v>2</v>
      </c>
      <c r="F7859">
        <v>2</v>
      </c>
      <c r="G7859" s="9">
        <v>0</v>
      </c>
      <c r="H7859" t="s">
        <v>7803</v>
      </c>
      <c r="I7859" t="str">
        <f t="shared" si="367"/>
        <v>\n**** *year_3\nBio - inspired cadastral boundary design</v>
      </c>
      <c r="J7859" t="str">
        <f t="shared" si="368"/>
        <v>\n**** *year_2 *type_2 *fs_0\nBio - inspired cadastral boundary design</v>
      </c>
      <c r="K7859" t="s">
        <v>14373</v>
      </c>
    </row>
    <row r="7860" spans="1:11" x14ac:dyDescent="0.25">
      <c r="A7860">
        <v>2013</v>
      </c>
      <c r="B7860">
        <v>88</v>
      </c>
      <c r="C7860" s="12">
        <f t="shared" si="366"/>
        <v>0</v>
      </c>
      <c r="D7860">
        <v>3</v>
      </c>
      <c r="E7860">
        <v>2</v>
      </c>
      <c r="F7860">
        <v>1</v>
      </c>
      <c r="G7860" s="9">
        <v>0</v>
      </c>
      <c r="H7860" t="s">
        <v>7672</v>
      </c>
      <c r="I7860" t="str">
        <f t="shared" si="367"/>
        <v>\n**** *year_3\nEvaluation of spatio-temporal variations in chlorophyll-a in Lake Naivasha, Kenya: remote-sensing approach</v>
      </c>
      <c r="J7860" t="str">
        <f t="shared" si="368"/>
        <v>\n**** *year_2 *type_1 *fs_0\nEvaluation of spatio-temporal variations in chlorophyll-a in Lake Naivasha, Kenya: remote-sensing approach</v>
      </c>
      <c r="K7860" t="s">
        <v>19046</v>
      </c>
    </row>
    <row r="7861" spans="1:11" x14ac:dyDescent="0.25">
      <c r="A7861">
        <v>2013</v>
      </c>
      <c r="B7861">
        <v>88</v>
      </c>
      <c r="C7861" s="12">
        <f t="shared" si="366"/>
        <v>0</v>
      </c>
      <c r="D7861">
        <v>3</v>
      </c>
      <c r="E7861">
        <v>2</v>
      </c>
      <c r="F7861">
        <v>2</v>
      </c>
      <c r="G7861" s="9">
        <v>0</v>
      </c>
      <c r="H7861" t="s">
        <v>7821</v>
      </c>
      <c r="I7861" t="str">
        <f t="shared" si="367"/>
        <v>\n**** *year_3\nGrammar supported indoor mapping</v>
      </c>
      <c r="J7861" t="str">
        <f t="shared" si="368"/>
        <v>\n**** *year_2 *type_2 *fs_0\nGrammar supported indoor mapping</v>
      </c>
      <c r="K7861" t="s">
        <v>14373</v>
      </c>
    </row>
    <row r="7862" spans="1:11" x14ac:dyDescent="0.25">
      <c r="A7862">
        <v>2013</v>
      </c>
      <c r="B7862">
        <v>88</v>
      </c>
      <c r="C7862" s="12">
        <f t="shared" si="366"/>
        <v>0</v>
      </c>
      <c r="D7862">
        <v>3</v>
      </c>
      <c r="E7862">
        <v>2</v>
      </c>
      <c r="F7862">
        <v>1</v>
      </c>
      <c r="G7862" s="9">
        <v>0</v>
      </c>
      <c r="H7862" t="s">
        <v>7521</v>
      </c>
      <c r="I7862" t="str">
        <f t="shared" si="367"/>
        <v>\n**** *year_3\nTime series analysis of remotely-sensed TIR emissions : linking anomalies to physical processes</v>
      </c>
      <c r="J7862" t="str">
        <f t="shared" si="368"/>
        <v>\n**** *year_2 *type_1 *fs_0\nTime series analysis of remotely-sensed TIR emissions : linking anomalies to physical processes</v>
      </c>
      <c r="K7862" t="s">
        <v>14373</v>
      </c>
    </row>
    <row r="7863" spans="1:11" x14ac:dyDescent="0.25">
      <c r="A7863">
        <v>2013</v>
      </c>
      <c r="B7863">
        <v>87</v>
      </c>
      <c r="C7863" s="12">
        <f t="shared" si="366"/>
        <v>0</v>
      </c>
      <c r="D7863">
        <v>3</v>
      </c>
      <c r="E7863">
        <v>2</v>
      </c>
      <c r="F7863">
        <v>5</v>
      </c>
      <c r="G7863" s="9">
        <v>0</v>
      </c>
      <c r="H7863" t="s">
        <v>7545</v>
      </c>
      <c r="I7863" t="str">
        <f t="shared" si="367"/>
        <v>\n**** *year_3\nCadastral mergers from corporate culture perspective : powerpoint</v>
      </c>
      <c r="J7863" t="str">
        <f t="shared" si="368"/>
        <v>\n**** *year_2 *type_5 *fs_0\nCadastral mergers from corporate culture perspective : powerpoint</v>
      </c>
      <c r="K7863" t="s">
        <v>14373</v>
      </c>
    </row>
    <row r="7864" spans="1:11" x14ac:dyDescent="0.25">
      <c r="A7864">
        <v>2013</v>
      </c>
      <c r="B7864">
        <v>87</v>
      </c>
      <c r="C7864" s="12">
        <f t="shared" si="366"/>
        <v>0</v>
      </c>
      <c r="D7864">
        <v>3</v>
      </c>
      <c r="E7864">
        <v>2</v>
      </c>
      <c r="F7864">
        <v>5</v>
      </c>
      <c r="G7864" s="9">
        <v>0</v>
      </c>
      <c r="H7864" t="s">
        <v>7541</v>
      </c>
      <c r="I7864" t="str">
        <f t="shared" si="367"/>
        <v>\n**** *year_3\nCurrent developments in airborne oblique imaging : systems and automated interpretation of complex buildings : keynote : powerpoint</v>
      </c>
      <c r="J7864" t="str">
        <f t="shared" si="368"/>
        <v>\n**** *year_2 *type_5 *fs_0\nCurrent developments in airborne oblique imaging : systems and automated interpretation of complex buildings : keynote : powerpoint</v>
      </c>
      <c r="K7864" t="s">
        <v>14373</v>
      </c>
    </row>
    <row r="7865" spans="1:11" x14ac:dyDescent="0.25">
      <c r="A7865">
        <v>2013</v>
      </c>
      <c r="B7865">
        <v>87</v>
      </c>
      <c r="C7865" s="12">
        <f t="shared" si="366"/>
        <v>0</v>
      </c>
      <c r="D7865">
        <v>3</v>
      </c>
      <c r="E7865">
        <v>2</v>
      </c>
      <c r="F7865">
        <v>1</v>
      </c>
      <c r="G7865" s="9">
        <v>0</v>
      </c>
      <c r="H7865" t="s">
        <v>7609</v>
      </c>
      <c r="I7865" t="str">
        <f t="shared" si="367"/>
        <v>\n**** *year_3\nDealing with the Uncertainty of Having Incomplete Sources of Geo - Information in Spatial Planning</v>
      </c>
      <c r="J7865" t="str">
        <f t="shared" si="368"/>
        <v>\n**** *year_2 *type_1 *fs_0\nDealing with the Uncertainty of Having Incomplete Sources of Geo - Information in Spatial Planning</v>
      </c>
      <c r="K7865" t="s">
        <v>19047</v>
      </c>
    </row>
    <row r="7866" spans="1:11" x14ac:dyDescent="0.25">
      <c r="A7866">
        <v>2013</v>
      </c>
      <c r="B7866">
        <v>87</v>
      </c>
      <c r="C7866" s="12">
        <f t="shared" si="366"/>
        <v>0</v>
      </c>
      <c r="D7866">
        <v>3</v>
      </c>
      <c r="E7866">
        <v>2</v>
      </c>
      <c r="F7866">
        <v>1</v>
      </c>
      <c r="G7866" s="9">
        <v>0</v>
      </c>
      <c r="H7866" t="s">
        <v>5219</v>
      </c>
      <c r="I7866" t="str">
        <f t="shared" si="367"/>
        <v>\n**** *year_3\nMapping spatial variations of iron oxide by-product minerals from EO-1 Hyperion</v>
      </c>
      <c r="J7866" t="str">
        <f t="shared" si="368"/>
        <v>\n**** *year_2 *type_1 *fs_0\nMapping spatial variations of iron oxide by-product minerals from EO-1 Hyperion</v>
      </c>
      <c r="K7866" t="s">
        <v>19048</v>
      </c>
    </row>
    <row r="7867" spans="1:11" x14ac:dyDescent="0.25">
      <c r="A7867">
        <v>2013</v>
      </c>
      <c r="B7867">
        <v>87</v>
      </c>
      <c r="C7867" s="12">
        <f t="shared" si="366"/>
        <v>0</v>
      </c>
      <c r="D7867">
        <v>3</v>
      </c>
      <c r="E7867">
        <v>2</v>
      </c>
      <c r="F7867">
        <v>1</v>
      </c>
      <c r="G7867" s="9">
        <v>0</v>
      </c>
      <c r="H7867" t="s">
        <v>2384</v>
      </c>
      <c r="I7867" t="str">
        <f t="shared" si="367"/>
        <v>\n**** *year_3\nUncertainty in hydromorphological and ecological modelling of lowland river floodplains resulting from land cover classification errors</v>
      </c>
      <c r="J7867" t="str">
        <f t="shared" si="368"/>
        <v>\n**** *year_2 *type_1 *fs_0\nUncertainty in hydromorphological and ecological modelling of lowland river floodplains resulting from land cover classification errors</v>
      </c>
      <c r="K7867" t="s">
        <v>19049</v>
      </c>
    </row>
    <row r="7868" spans="1:11" x14ac:dyDescent="0.25">
      <c r="A7868">
        <v>2013</v>
      </c>
      <c r="B7868">
        <v>86</v>
      </c>
      <c r="C7868" s="12">
        <f t="shared" si="366"/>
        <v>0</v>
      </c>
      <c r="D7868">
        <v>3</v>
      </c>
      <c r="E7868">
        <v>2</v>
      </c>
      <c r="F7868">
        <v>1</v>
      </c>
      <c r="G7868" s="9">
        <v>0</v>
      </c>
      <c r="H7868" t="s">
        <v>7621</v>
      </c>
      <c r="I7868" t="str">
        <f t="shared" si="367"/>
        <v>\n**** *year_3\nDetection of building damage areas of the 2006 Central Java, Indonesia, earthquake through digital analysis of optical satellite images</v>
      </c>
      <c r="J7868" t="str">
        <f t="shared" si="368"/>
        <v>\n**** *year_2 *type_1 *fs_0\nDetection of building damage areas of the 2006 Central Java, Indonesia, earthquake through digital analysis of optical satellite images</v>
      </c>
      <c r="K7868" t="s">
        <v>19050</v>
      </c>
    </row>
    <row r="7869" spans="1:11" x14ac:dyDescent="0.25">
      <c r="A7869">
        <v>2013</v>
      </c>
      <c r="B7869">
        <v>86</v>
      </c>
      <c r="C7869" s="12">
        <f t="shared" si="366"/>
        <v>0</v>
      </c>
      <c r="D7869">
        <v>3</v>
      </c>
      <c r="E7869">
        <v>2</v>
      </c>
      <c r="F7869">
        <v>1</v>
      </c>
      <c r="G7869" s="9">
        <v>0</v>
      </c>
      <c r="H7869" t="s">
        <v>5032</v>
      </c>
      <c r="I7869" t="str">
        <f t="shared" si="367"/>
        <v>\n**** *year_3\nGeneration and dissemination of a national virtual 3D city and landscape model for the Netherlands</v>
      </c>
      <c r="J7869" t="str">
        <f t="shared" si="368"/>
        <v>\n**** *year_2 *type_1 *fs_0\nGeneration and dissemination of a national virtual 3D city and landscape model for the Netherlands</v>
      </c>
      <c r="K7869" t="s">
        <v>19051</v>
      </c>
    </row>
    <row r="7870" spans="1:11" x14ac:dyDescent="0.25">
      <c r="A7870">
        <v>2013</v>
      </c>
      <c r="B7870">
        <v>86</v>
      </c>
      <c r="C7870" s="12">
        <f t="shared" si="366"/>
        <v>0</v>
      </c>
      <c r="D7870">
        <v>3</v>
      </c>
      <c r="E7870">
        <v>2</v>
      </c>
      <c r="F7870">
        <v>7</v>
      </c>
      <c r="G7870" s="10">
        <v>0</v>
      </c>
      <c r="H7870" t="s">
        <v>12970</v>
      </c>
      <c r="I7870" t="str">
        <f t="shared" si="367"/>
        <v>\n**** *year_3\nHousing information improvement between demand and supply sides: A case study in Cantho, Vietnam</v>
      </c>
      <c r="J7870" t="str">
        <f t="shared" si="368"/>
        <v>\n**** *year_2 *type_7 *fs_0\nHousing information improvement between demand and supply sides: A case study in Cantho, Vietnam</v>
      </c>
      <c r="K7870" t="s">
        <v>14373</v>
      </c>
    </row>
    <row r="7871" spans="1:11" x14ac:dyDescent="0.25">
      <c r="A7871">
        <v>2013</v>
      </c>
      <c r="B7871">
        <v>86</v>
      </c>
      <c r="C7871" s="12">
        <f t="shared" si="366"/>
        <v>0</v>
      </c>
      <c r="D7871">
        <v>3</v>
      </c>
      <c r="E7871">
        <v>2</v>
      </c>
      <c r="F7871">
        <v>1</v>
      </c>
      <c r="G7871" s="9">
        <v>0</v>
      </c>
      <c r="H7871" t="s">
        <v>5492</v>
      </c>
      <c r="I7871" t="str">
        <f t="shared" si="367"/>
        <v>\n**** *year_3\nWhat causes differences between national estimates of forest management carbon emissions and removals compared to estimates of large - scale models?</v>
      </c>
      <c r="J7871" t="str">
        <f t="shared" si="368"/>
        <v>\n**** *year_2 *type_1 *fs_0\nWhat causes differences between national estimates of forest management carbon emissions and removals compared to estimates of large - scale models?</v>
      </c>
      <c r="K7871" t="s">
        <v>19052</v>
      </c>
    </row>
    <row r="7872" spans="1:11" x14ac:dyDescent="0.25">
      <c r="A7872">
        <v>2013</v>
      </c>
      <c r="B7872">
        <v>85</v>
      </c>
      <c r="C7872" s="12">
        <f t="shared" si="366"/>
        <v>0</v>
      </c>
      <c r="D7872">
        <v>3</v>
      </c>
      <c r="E7872">
        <v>2</v>
      </c>
      <c r="F7872">
        <v>1</v>
      </c>
      <c r="G7872" s="9">
        <v>0</v>
      </c>
      <c r="H7872" t="s">
        <v>7651</v>
      </c>
      <c r="I7872" t="str">
        <f t="shared" si="367"/>
        <v>\n**** *year_3\nAutomated camera network design for 3D modeling of cultural heritage objects</v>
      </c>
      <c r="J7872" t="str">
        <f t="shared" si="368"/>
        <v>\n**** *year_2 *type_1 *fs_0\nAutomated camera network design for 3D modeling of cultural heritage objects</v>
      </c>
      <c r="K7872" t="s">
        <v>19053</v>
      </c>
    </row>
    <row r="7873" spans="1:11" x14ac:dyDescent="0.25">
      <c r="A7873">
        <v>2013</v>
      </c>
      <c r="B7873">
        <v>85</v>
      </c>
      <c r="C7873" s="12">
        <f t="shared" si="366"/>
        <v>0</v>
      </c>
      <c r="D7873">
        <v>3</v>
      </c>
      <c r="E7873">
        <v>2</v>
      </c>
      <c r="F7873">
        <v>1</v>
      </c>
      <c r="G7873" s="9">
        <v>0</v>
      </c>
      <c r="H7873" t="s">
        <v>7658</v>
      </c>
      <c r="I7873" t="str">
        <f t="shared" si="367"/>
        <v>\n**** *year_3\nOpening the black box of donor influence on Digital Earth in Africa</v>
      </c>
      <c r="J7873" t="str">
        <f t="shared" si="368"/>
        <v>\n**** *year_2 *type_1 *fs_0\nOpening the black box of donor influence on Digital Earth in Africa</v>
      </c>
      <c r="K7873" t="s">
        <v>19054</v>
      </c>
    </row>
    <row r="7874" spans="1:11" x14ac:dyDescent="0.25">
      <c r="A7874">
        <v>2013</v>
      </c>
      <c r="B7874">
        <v>85</v>
      </c>
      <c r="C7874" s="12">
        <f t="shared" ref="C7874:C7937" si="369">IF(B7874&lt;20,1,0)</f>
        <v>0</v>
      </c>
      <c r="D7874">
        <v>3</v>
      </c>
      <c r="E7874">
        <v>2</v>
      </c>
      <c r="F7874">
        <v>7</v>
      </c>
      <c r="G7874" s="10">
        <v>0</v>
      </c>
      <c r="H7874" t="s">
        <v>13120</v>
      </c>
      <c r="I7874" t="str">
        <f t="shared" ref="I7874:I7937" si="370">CONCATENATE("\n**** *year_",D7874,"\n",H7874)</f>
        <v>\n**** *year_3\nQuantifying the roughness of vegetated versus non-vegetated riverbanks using terrestrial laser scanning</v>
      </c>
      <c r="J7874" t="str">
        <f t="shared" ref="J7874:J7937" si="371">CONCATENATE("\n**** *year_",E7874," *type_",F7874," *fs_",G7874,"\n",H7874)</f>
        <v>\n**** *year_2 *type_7 *fs_0\nQuantifying the roughness of vegetated versus non-vegetated riverbanks using terrestrial laser scanning</v>
      </c>
      <c r="K7874" t="s">
        <v>14373</v>
      </c>
    </row>
    <row r="7875" spans="1:11" x14ac:dyDescent="0.25">
      <c r="A7875">
        <v>2013</v>
      </c>
      <c r="B7875">
        <v>84</v>
      </c>
      <c r="C7875" s="12">
        <f t="shared" si="369"/>
        <v>0</v>
      </c>
      <c r="D7875">
        <v>3</v>
      </c>
      <c r="E7875">
        <v>2</v>
      </c>
      <c r="F7875">
        <v>1</v>
      </c>
      <c r="G7875" s="9">
        <v>0</v>
      </c>
      <c r="H7875" t="s">
        <v>4198</v>
      </c>
      <c r="I7875" t="str">
        <f t="shared" si="370"/>
        <v>\n**** *year_3\n"Dear Diary" revisited</v>
      </c>
      <c r="J7875" t="str">
        <f t="shared" si="371"/>
        <v>\n**** *year_2 *type_1 *fs_0\n"Dear Diary" revisited</v>
      </c>
      <c r="K7875" t="s">
        <v>19055</v>
      </c>
    </row>
    <row r="7876" spans="1:11" x14ac:dyDescent="0.25">
      <c r="A7876">
        <v>2013</v>
      </c>
      <c r="B7876">
        <v>84</v>
      </c>
      <c r="C7876" s="12">
        <f t="shared" si="369"/>
        <v>0</v>
      </c>
      <c r="D7876">
        <v>3</v>
      </c>
      <c r="E7876">
        <v>2</v>
      </c>
      <c r="F7876">
        <v>2</v>
      </c>
      <c r="G7876" s="9">
        <v>0</v>
      </c>
      <c r="H7876" t="s">
        <v>5798</v>
      </c>
      <c r="I7876" t="str">
        <f t="shared" si="370"/>
        <v>\n**** *year_3\nCost action mapping and the citizen sensor : powerpoint</v>
      </c>
      <c r="J7876" t="str">
        <f t="shared" si="371"/>
        <v>\n**** *year_2 *type_2 *fs_0\nCost action mapping and the citizen sensor : powerpoint</v>
      </c>
      <c r="K7876" t="s">
        <v>14373</v>
      </c>
    </row>
    <row r="7877" spans="1:11" x14ac:dyDescent="0.25">
      <c r="A7877">
        <v>2013</v>
      </c>
      <c r="B7877">
        <v>84</v>
      </c>
      <c r="C7877" s="12">
        <f t="shared" si="369"/>
        <v>0</v>
      </c>
      <c r="D7877">
        <v>3</v>
      </c>
      <c r="E7877">
        <v>2</v>
      </c>
      <c r="F7877">
        <v>1</v>
      </c>
      <c r="G7877" s="9">
        <v>0</v>
      </c>
      <c r="H7877" t="s">
        <v>7607</v>
      </c>
      <c r="I7877" t="str">
        <f t="shared" si="370"/>
        <v>\n**** *year_3\nSegmentation of Rumex obtusifolius using Gaussian Markov random fields</v>
      </c>
      <c r="J7877" t="str">
        <f t="shared" si="371"/>
        <v>\n**** *year_2 *type_1 *fs_0\nSegmentation of Rumex obtusifolius using Gaussian Markov random fields</v>
      </c>
      <c r="K7877" t="s">
        <v>19056</v>
      </c>
    </row>
    <row r="7878" spans="1:11" x14ac:dyDescent="0.25">
      <c r="A7878">
        <v>2013</v>
      </c>
      <c r="B7878">
        <v>84</v>
      </c>
      <c r="C7878" s="12">
        <f t="shared" si="369"/>
        <v>0</v>
      </c>
      <c r="D7878">
        <v>3</v>
      </c>
      <c r="E7878">
        <v>2</v>
      </c>
      <c r="F7878">
        <v>5</v>
      </c>
      <c r="G7878" s="9">
        <v>0</v>
      </c>
      <c r="H7878" t="s">
        <v>7576</v>
      </c>
      <c r="I7878" t="str">
        <f t="shared" si="370"/>
        <v>\n**** *year_3\nThe map and geographic information science : powerpoint</v>
      </c>
      <c r="J7878" t="str">
        <f t="shared" si="371"/>
        <v>\n**** *year_2 *type_5 *fs_0\nThe map and geographic information science : powerpoint</v>
      </c>
      <c r="K7878" t="s">
        <v>14373</v>
      </c>
    </row>
    <row r="7879" spans="1:11" x14ac:dyDescent="0.25">
      <c r="A7879">
        <v>2013</v>
      </c>
      <c r="B7879">
        <v>84</v>
      </c>
      <c r="C7879" s="12">
        <f t="shared" si="369"/>
        <v>0</v>
      </c>
      <c r="D7879">
        <v>3</v>
      </c>
      <c r="E7879">
        <v>2</v>
      </c>
      <c r="F7879">
        <v>7</v>
      </c>
      <c r="G7879" s="10">
        <v>0</v>
      </c>
      <c r="H7879" t="s">
        <v>13215</v>
      </c>
      <c r="I7879" t="str">
        <f t="shared" si="370"/>
        <v>\n**** *year_3\nUnderstanding the relationship between walkability and quality of life of women garments workers in Dhaka, Bangladesh</v>
      </c>
      <c r="J7879" t="str">
        <f t="shared" si="371"/>
        <v>\n**** *year_2 *type_7 *fs_0\nUnderstanding the relationship between walkability and quality of life of women garments workers in Dhaka, Bangladesh</v>
      </c>
      <c r="K7879" t="s">
        <v>14373</v>
      </c>
    </row>
    <row r="7880" spans="1:11" x14ac:dyDescent="0.25">
      <c r="A7880">
        <v>2013</v>
      </c>
      <c r="B7880">
        <v>83</v>
      </c>
      <c r="C7880" s="12">
        <f t="shared" si="369"/>
        <v>0</v>
      </c>
      <c r="D7880">
        <v>3</v>
      </c>
      <c r="E7880">
        <v>2</v>
      </c>
      <c r="F7880">
        <v>1</v>
      </c>
      <c r="G7880" s="9">
        <v>0</v>
      </c>
      <c r="H7880" t="s">
        <v>7670</v>
      </c>
      <c r="I7880" t="str">
        <f t="shared" si="370"/>
        <v>\n**** *year_3\nAutomated geographic context analysis for volunteered information</v>
      </c>
      <c r="J7880" t="str">
        <f t="shared" si="371"/>
        <v>\n**** *year_2 *type_1 *fs_0\nAutomated geographic context analysis for volunteered information</v>
      </c>
      <c r="K7880" t="s">
        <v>19057</v>
      </c>
    </row>
    <row r="7881" spans="1:11" x14ac:dyDescent="0.25">
      <c r="A7881">
        <v>2013</v>
      </c>
      <c r="B7881">
        <v>83</v>
      </c>
      <c r="C7881" s="12">
        <f t="shared" si="369"/>
        <v>0</v>
      </c>
      <c r="D7881">
        <v>3</v>
      </c>
      <c r="E7881">
        <v>2</v>
      </c>
      <c r="F7881">
        <v>1</v>
      </c>
      <c r="G7881" s="9">
        <v>0</v>
      </c>
      <c r="H7881" t="s">
        <v>7654</v>
      </c>
      <c r="I7881" t="str">
        <f t="shared" si="370"/>
        <v>\n**** *year_3\nCollinearity: a review of methods to deal with it and a simulation study evaluating their performance : open access</v>
      </c>
      <c r="J7881" t="str">
        <f t="shared" si="371"/>
        <v>\n**** *year_2 *type_1 *fs_0\nCollinearity: a review of methods to deal with it and a simulation study evaluating their performance : open access</v>
      </c>
      <c r="K7881" t="s">
        <v>19058</v>
      </c>
    </row>
    <row r="7882" spans="1:11" x14ac:dyDescent="0.25">
      <c r="A7882">
        <v>2013</v>
      </c>
      <c r="B7882">
        <v>83</v>
      </c>
      <c r="C7882" s="12">
        <f t="shared" si="369"/>
        <v>0</v>
      </c>
      <c r="D7882">
        <v>3</v>
      </c>
      <c r="E7882">
        <v>2</v>
      </c>
      <c r="F7882">
        <v>2</v>
      </c>
      <c r="G7882" s="9">
        <v>0</v>
      </c>
      <c r="H7882" t="s">
        <v>7796</v>
      </c>
      <c r="I7882" t="str">
        <f t="shared" si="370"/>
        <v>\n**** *year_3\nIntegrated land use and transport planning in Jeddah</v>
      </c>
      <c r="J7882" t="str">
        <f t="shared" si="371"/>
        <v>\n**** *year_2 *type_2 *fs_0\nIntegrated land use and transport planning in Jeddah</v>
      </c>
      <c r="K7882" t="s">
        <v>14373</v>
      </c>
    </row>
    <row r="7883" spans="1:11" x14ac:dyDescent="0.25">
      <c r="A7883">
        <v>2013</v>
      </c>
      <c r="B7883">
        <v>82</v>
      </c>
      <c r="C7883" s="12">
        <f t="shared" si="369"/>
        <v>0</v>
      </c>
      <c r="D7883">
        <v>3</v>
      </c>
      <c r="E7883">
        <v>2</v>
      </c>
      <c r="F7883">
        <v>2</v>
      </c>
      <c r="G7883" s="9">
        <v>0</v>
      </c>
      <c r="H7883" t="s">
        <v>7702</v>
      </c>
      <c r="I7883" t="str">
        <f t="shared" si="370"/>
        <v>\n**** *year_3\nComparison of satellite rainfall estimation with the ground rainfall observation stations in the Lake Tana Basin, Ethiopia</v>
      </c>
      <c r="J7883" t="str">
        <f t="shared" si="371"/>
        <v>\n**** *year_2 *type_2 *fs_0\nComparison of satellite rainfall estimation with the ground rainfall observation stations in the Lake Tana Basin, Ethiopia</v>
      </c>
      <c r="K7883" t="s">
        <v>14373</v>
      </c>
    </row>
    <row r="7884" spans="1:11" x14ac:dyDescent="0.25">
      <c r="A7884">
        <v>2013</v>
      </c>
      <c r="B7884">
        <v>82</v>
      </c>
      <c r="C7884" s="12">
        <f t="shared" si="369"/>
        <v>0</v>
      </c>
      <c r="D7884">
        <v>3</v>
      </c>
      <c r="E7884">
        <v>2</v>
      </c>
      <c r="F7884">
        <v>1</v>
      </c>
      <c r="G7884" s="9">
        <v>0</v>
      </c>
      <c r="H7884" t="s">
        <v>7565</v>
      </c>
      <c r="I7884" t="str">
        <f t="shared" si="370"/>
        <v>\n**** *year_3\nFocus on geoinformation users : cognitive and use / user issues in contemporary cartography</v>
      </c>
      <c r="J7884" t="str">
        <f t="shared" si="371"/>
        <v>\n**** *year_2 *type_1 *fs_0\nFocus on geoinformation users : cognitive and use / user issues in contemporary cartography</v>
      </c>
      <c r="K7884" t="s">
        <v>14373</v>
      </c>
    </row>
    <row r="7885" spans="1:11" x14ac:dyDescent="0.25">
      <c r="A7885">
        <v>2013</v>
      </c>
      <c r="B7885">
        <v>82</v>
      </c>
      <c r="C7885" s="12">
        <f t="shared" si="369"/>
        <v>0</v>
      </c>
      <c r="D7885">
        <v>3</v>
      </c>
      <c r="E7885">
        <v>2</v>
      </c>
      <c r="F7885">
        <v>1</v>
      </c>
      <c r="G7885" s="9">
        <v>0</v>
      </c>
      <c r="H7885" t="s">
        <v>2439</v>
      </c>
      <c r="I7885" t="str">
        <f t="shared" si="370"/>
        <v>\n**** *year_3\nLandslide hazard and risk assessment using semi-automatically created landslide inventories</v>
      </c>
      <c r="J7885" t="str">
        <f t="shared" si="371"/>
        <v>\n**** *year_2 *type_1 *fs_0\nLandslide hazard and risk assessment using semi-automatically created landslide inventories</v>
      </c>
      <c r="K7885" t="s">
        <v>19059</v>
      </c>
    </row>
    <row r="7886" spans="1:11" x14ac:dyDescent="0.25">
      <c r="A7886">
        <v>2013</v>
      </c>
      <c r="B7886">
        <v>82</v>
      </c>
      <c r="C7886" s="12">
        <f t="shared" si="369"/>
        <v>0</v>
      </c>
      <c r="D7886">
        <v>3</v>
      </c>
      <c r="E7886">
        <v>2</v>
      </c>
      <c r="F7886">
        <v>1</v>
      </c>
      <c r="G7886" s="9">
        <v>0</v>
      </c>
      <c r="H7886" t="s">
        <v>7655</v>
      </c>
      <c r="I7886" t="str">
        <f t="shared" si="370"/>
        <v>\n**** *year_3\nOptimization of wildlife management in a large game reserve through waterpoints manipulation : a bio-economic analysis</v>
      </c>
      <c r="J7886" t="str">
        <f t="shared" si="371"/>
        <v>\n**** *year_2 *type_1 *fs_0\nOptimization of wildlife management in a large game reserve through waterpoints manipulation : a bio-economic analysis</v>
      </c>
      <c r="K7886" t="s">
        <v>19060</v>
      </c>
    </row>
    <row r="7887" spans="1:11" x14ac:dyDescent="0.25">
      <c r="A7887">
        <v>2013</v>
      </c>
      <c r="B7887">
        <v>82</v>
      </c>
      <c r="C7887" s="12">
        <f t="shared" si="369"/>
        <v>0</v>
      </c>
      <c r="D7887">
        <v>3</v>
      </c>
      <c r="E7887">
        <v>2</v>
      </c>
      <c r="F7887">
        <v>1</v>
      </c>
      <c r="G7887" s="9">
        <v>0</v>
      </c>
      <c r="H7887" t="s">
        <v>7632</v>
      </c>
      <c r="I7887" t="str">
        <f t="shared" si="370"/>
        <v>\n**** *year_3\nPoaching, habitat loss and the decline of neotropical parrots : a comparative spatial analysis</v>
      </c>
      <c r="J7887" t="str">
        <f t="shared" si="371"/>
        <v>\n**** *year_2 *type_1 *fs_0\nPoaching, habitat loss and the decline of neotropical parrots : a comparative spatial analysis</v>
      </c>
      <c r="K7887" t="s">
        <v>19061</v>
      </c>
    </row>
    <row r="7888" spans="1:11" x14ac:dyDescent="0.25">
      <c r="A7888">
        <v>2013</v>
      </c>
      <c r="B7888">
        <v>81</v>
      </c>
      <c r="C7888" s="12">
        <f t="shared" si="369"/>
        <v>0</v>
      </c>
      <c r="D7888">
        <v>3</v>
      </c>
      <c r="E7888">
        <v>2</v>
      </c>
      <c r="F7888">
        <v>7</v>
      </c>
      <c r="G7888" s="10">
        <v>0</v>
      </c>
      <c r="H7888" t="s">
        <v>13347</v>
      </c>
      <c r="I7888" t="str">
        <f t="shared" si="370"/>
        <v>\n**** *year_3\nAssessing and mapping social vulnerability to flash floods</v>
      </c>
      <c r="J7888" t="str">
        <f t="shared" si="371"/>
        <v>\n**** *year_2 *type_7 *fs_0\nAssessing and mapping social vulnerability to flash floods</v>
      </c>
      <c r="K7888" t="s">
        <v>14373</v>
      </c>
    </row>
    <row r="7889" spans="1:11" x14ac:dyDescent="0.25">
      <c r="A7889">
        <v>2013</v>
      </c>
      <c r="B7889">
        <v>81</v>
      </c>
      <c r="C7889" s="12">
        <f t="shared" si="369"/>
        <v>0</v>
      </c>
      <c r="D7889">
        <v>3</v>
      </c>
      <c r="E7889">
        <v>2</v>
      </c>
      <c r="F7889">
        <v>1</v>
      </c>
      <c r="G7889" s="9">
        <v>0</v>
      </c>
      <c r="H7889" t="s">
        <v>733</v>
      </c>
      <c r="I7889" t="str">
        <f t="shared" si="370"/>
        <v>\n**** *year_3\nBuilding pattern recognition in topographic data</v>
      </c>
      <c r="J7889" t="str">
        <f t="shared" si="371"/>
        <v>\n**** *year_2 *type_1 *fs_0\nBuilding pattern recognition in topographic data</v>
      </c>
      <c r="K7889" t="s">
        <v>19062</v>
      </c>
    </row>
    <row r="7890" spans="1:11" x14ac:dyDescent="0.25">
      <c r="A7890">
        <v>2013</v>
      </c>
      <c r="B7890">
        <v>81</v>
      </c>
      <c r="C7890" s="12">
        <f t="shared" si="369"/>
        <v>0</v>
      </c>
      <c r="D7890">
        <v>3</v>
      </c>
      <c r="E7890">
        <v>2</v>
      </c>
      <c r="F7890">
        <v>7</v>
      </c>
      <c r="G7890" s="10">
        <v>0</v>
      </c>
      <c r="H7890" t="s">
        <v>13281</v>
      </c>
      <c r="I7890" t="str">
        <f t="shared" si="370"/>
        <v>\n**** *year_3\nEstimating lithology, metamorphic grade &amp; intensity of hydrothermal alteration using remote sensing and geophysical datasets: Applied to the meta-volcanic rocks in the eastern Pilbara Craton, W. Australia</v>
      </c>
      <c r="J7890" t="str">
        <f t="shared" si="371"/>
        <v>\n**** *year_2 *type_7 *fs_0\nEstimating lithology, metamorphic grade &amp; intensity of hydrothermal alteration using remote sensing and geophysical datasets: Applied to the meta-volcanic rocks in the eastern Pilbara Craton, W. Australia</v>
      </c>
      <c r="K7890" t="s">
        <v>14373</v>
      </c>
    </row>
    <row r="7891" spans="1:11" x14ac:dyDescent="0.25">
      <c r="A7891">
        <v>2013</v>
      </c>
      <c r="B7891">
        <v>81</v>
      </c>
      <c r="C7891" s="12">
        <f t="shared" si="369"/>
        <v>0</v>
      </c>
      <c r="D7891">
        <v>3</v>
      </c>
      <c r="E7891">
        <v>2</v>
      </c>
      <c r="F7891">
        <v>1</v>
      </c>
      <c r="G7891" s="9">
        <v>0</v>
      </c>
      <c r="H7891" t="s">
        <v>453</v>
      </c>
      <c r="I7891" t="str">
        <f t="shared" si="370"/>
        <v>\n**** *year_3\nExploring the role of rainfall variability and extreme events in long-term landscape development</v>
      </c>
      <c r="J7891" t="str">
        <f t="shared" si="371"/>
        <v>\n**** *year_2 *type_1 *fs_0\nExploring the role of rainfall variability and extreme events in long-term landscape development</v>
      </c>
      <c r="K7891" t="s">
        <v>19063</v>
      </c>
    </row>
    <row r="7892" spans="1:11" x14ac:dyDescent="0.25">
      <c r="A7892">
        <v>2013</v>
      </c>
      <c r="B7892">
        <v>81</v>
      </c>
      <c r="C7892" s="12">
        <f t="shared" si="369"/>
        <v>0</v>
      </c>
      <c r="D7892">
        <v>3</v>
      </c>
      <c r="E7892">
        <v>2</v>
      </c>
      <c r="F7892">
        <v>1</v>
      </c>
      <c r="G7892" s="9">
        <v>0</v>
      </c>
      <c r="H7892" t="s">
        <v>7645</v>
      </c>
      <c r="I7892" t="str">
        <f t="shared" si="370"/>
        <v>\n**** *year_3\nParallel indexing technique for spatio-temporal data</v>
      </c>
      <c r="J7892" t="str">
        <f t="shared" si="371"/>
        <v>\n**** *year_2 *type_1 *fs_0\nParallel indexing technique for spatio-temporal data</v>
      </c>
      <c r="K7892" t="s">
        <v>19064</v>
      </c>
    </row>
    <row r="7893" spans="1:11" x14ac:dyDescent="0.25">
      <c r="A7893">
        <v>2013</v>
      </c>
      <c r="B7893">
        <v>81</v>
      </c>
      <c r="C7893" s="12">
        <f t="shared" si="369"/>
        <v>0</v>
      </c>
      <c r="D7893">
        <v>3</v>
      </c>
      <c r="E7893">
        <v>2</v>
      </c>
      <c r="F7893">
        <v>7</v>
      </c>
      <c r="G7893" s="10">
        <v>0</v>
      </c>
      <c r="H7893" t="s">
        <v>13145</v>
      </c>
      <c r="I7893" t="str">
        <f t="shared" si="370"/>
        <v>\n**** *year_3\nRural risk assessment due to flooding and riverbank erosion in Majuli, Assam, India</v>
      </c>
      <c r="J7893" t="str">
        <f t="shared" si="371"/>
        <v>\n**** *year_2 *type_7 *fs_0\nRural risk assessment due to flooding and riverbank erosion in Majuli, Assam, India</v>
      </c>
      <c r="K7893" t="s">
        <v>14373</v>
      </c>
    </row>
    <row r="7894" spans="1:11" x14ac:dyDescent="0.25">
      <c r="A7894">
        <v>2013</v>
      </c>
      <c r="B7894">
        <v>81</v>
      </c>
      <c r="C7894" s="12">
        <f t="shared" si="369"/>
        <v>0</v>
      </c>
      <c r="D7894">
        <v>3</v>
      </c>
      <c r="E7894">
        <v>2</v>
      </c>
      <c r="F7894">
        <v>7</v>
      </c>
      <c r="G7894" s="10">
        <v>0</v>
      </c>
      <c r="H7894" t="s">
        <v>13177</v>
      </c>
      <c r="I7894" t="str">
        <f t="shared" si="370"/>
        <v>\n**** *year_3\nSustainable development by means of a collaborative planning framework, the case of municipal housing in Guatemala city</v>
      </c>
      <c r="J7894" t="str">
        <f t="shared" si="371"/>
        <v>\n**** *year_2 *type_7 *fs_0\nSustainable development by means of a collaborative planning framework, the case of municipal housing in Guatemala city</v>
      </c>
      <c r="K7894" t="s">
        <v>14373</v>
      </c>
    </row>
    <row r="7895" spans="1:11" x14ac:dyDescent="0.25">
      <c r="A7895">
        <v>2013</v>
      </c>
      <c r="B7895">
        <v>81</v>
      </c>
      <c r="C7895" s="12">
        <f t="shared" si="369"/>
        <v>0</v>
      </c>
      <c r="D7895">
        <v>3</v>
      </c>
      <c r="E7895">
        <v>2</v>
      </c>
      <c r="F7895">
        <v>1</v>
      </c>
      <c r="G7895" s="9">
        <v>0</v>
      </c>
      <c r="H7895" t="s">
        <v>7638</v>
      </c>
      <c r="I7895" t="str">
        <f t="shared" si="370"/>
        <v>\n**** *year_3\nThe deep atmospheric boundary layer and its significance to the stratosphere and troposphere exchange over the Tibetan Plateau</v>
      </c>
      <c r="J7895" t="str">
        <f t="shared" si="371"/>
        <v>\n**** *year_2 *type_1 *fs_0\nThe deep atmospheric boundary layer and its significance to the stratosphere and troposphere exchange over the Tibetan Plateau</v>
      </c>
      <c r="K7895" t="s">
        <v>19065</v>
      </c>
    </row>
    <row r="7896" spans="1:11" x14ac:dyDescent="0.25">
      <c r="A7896">
        <v>2013</v>
      </c>
      <c r="B7896">
        <v>81</v>
      </c>
      <c r="C7896" s="12">
        <f t="shared" si="369"/>
        <v>0</v>
      </c>
      <c r="D7896">
        <v>3</v>
      </c>
      <c r="E7896">
        <v>2</v>
      </c>
      <c r="F7896">
        <v>2</v>
      </c>
      <c r="G7896" s="9">
        <v>0</v>
      </c>
      <c r="H7896" t="s">
        <v>7560</v>
      </c>
      <c r="I7896" t="str">
        <f t="shared" si="370"/>
        <v>\n**** *year_3\nThe land administration domain model standard</v>
      </c>
      <c r="J7896" t="str">
        <f t="shared" si="371"/>
        <v>\n**** *year_2 *type_2 *fs_0\nThe land administration domain model standard</v>
      </c>
      <c r="K7896" t="s">
        <v>14373</v>
      </c>
    </row>
    <row r="7897" spans="1:11" x14ac:dyDescent="0.25">
      <c r="A7897">
        <v>2013</v>
      </c>
      <c r="B7897">
        <v>81</v>
      </c>
      <c r="C7897" s="12">
        <f t="shared" si="369"/>
        <v>0</v>
      </c>
      <c r="D7897">
        <v>3</v>
      </c>
      <c r="E7897">
        <v>2</v>
      </c>
      <c r="F7897">
        <v>7</v>
      </c>
      <c r="G7897" s="10">
        <v>0</v>
      </c>
      <c r="H7897" t="s">
        <v>13228</v>
      </c>
      <c r="I7897" t="str">
        <f t="shared" si="370"/>
        <v>\n**** *year_3\nValue of common open spaces for urban poor : a case of Ahmedabad</v>
      </c>
      <c r="J7897" t="str">
        <f t="shared" si="371"/>
        <v>\n**** *year_2 *type_7 *fs_0\nValue of common open spaces for urban poor : a case of Ahmedabad</v>
      </c>
      <c r="K7897" t="s">
        <v>14373</v>
      </c>
    </row>
    <row r="7898" spans="1:11" x14ac:dyDescent="0.25">
      <c r="A7898">
        <v>2013</v>
      </c>
      <c r="B7898">
        <v>80</v>
      </c>
      <c r="C7898" s="12">
        <f t="shared" si="369"/>
        <v>0</v>
      </c>
      <c r="D7898">
        <v>3</v>
      </c>
      <c r="E7898">
        <v>2</v>
      </c>
      <c r="F7898">
        <v>7</v>
      </c>
      <c r="G7898" s="10">
        <v>0</v>
      </c>
      <c r="H7898" t="s">
        <v>12934</v>
      </c>
      <c r="I7898" t="str">
        <f t="shared" si="370"/>
        <v>\n**** *year_3\nEvaluating land governance issues in land titling programme : a case study in Sri Lanka</v>
      </c>
      <c r="J7898" t="str">
        <f t="shared" si="371"/>
        <v>\n**** *year_2 *type_7 *fs_0\nEvaluating land governance issues in land titling programme : a case study in Sri Lanka</v>
      </c>
      <c r="K7898" t="s">
        <v>14373</v>
      </c>
    </row>
    <row r="7899" spans="1:11" x14ac:dyDescent="0.25">
      <c r="A7899">
        <v>2013</v>
      </c>
      <c r="B7899">
        <v>80</v>
      </c>
      <c r="C7899" s="12">
        <f t="shared" si="369"/>
        <v>0</v>
      </c>
      <c r="D7899">
        <v>3</v>
      </c>
      <c r="E7899">
        <v>2</v>
      </c>
      <c r="F7899">
        <v>3</v>
      </c>
      <c r="G7899" s="9">
        <v>0</v>
      </c>
      <c r="H7899" t="s">
        <v>7791</v>
      </c>
      <c r="I7899" t="str">
        <f t="shared" si="370"/>
        <v>\n**** *year_3\nGlobal positioning systems (GPS) and natural hazards</v>
      </c>
      <c r="J7899" t="str">
        <f t="shared" si="371"/>
        <v>\n**** *year_2 *type_3 *fs_0\nGlobal positioning systems (GPS) and natural hazards</v>
      </c>
      <c r="K7899" t="s">
        <v>19066</v>
      </c>
    </row>
    <row r="7900" spans="1:11" x14ac:dyDescent="0.25">
      <c r="A7900">
        <v>2013</v>
      </c>
      <c r="B7900">
        <v>80</v>
      </c>
      <c r="C7900" s="12">
        <f t="shared" si="369"/>
        <v>0</v>
      </c>
      <c r="D7900">
        <v>3</v>
      </c>
      <c r="E7900">
        <v>2</v>
      </c>
      <c r="F7900">
        <v>2</v>
      </c>
      <c r="G7900" s="9">
        <v>0</v>
      </c>
      <c r="H7900" t="s">
        <v>1175</v>
      </c>
      <c r="I7900" t="str">
        <f t="shared" si="370"/>
        <v>\n**** *year_3\nOptimizing detection of road furniture (pole-like object) in mobile laser scanner data</v>
      </c>
      <c r="J7900" t="str">
        <f t="shared" si="371"/>
        <v>\n**** *year_2 *type_2 *fs_0\nOptimizing detection of road furniture (pole-like object) in mobile laser scanner data</v>
      </c>
      <c r="K7900" t="s">
        <v>19067</v>
      </c>
    </row>
    <row r="7901" spans="1:11" x14ac:dyDescent="0.25">
      <c r="A7901">
        <v>2013</v>
      </c>
      <c r="B7901">
        <v>79</v>
      </c>
      <c r="C7901" s="12">
        <f t="shared" si="369"/>
        <v>0</v>
      </c>
      <c r="D7901">
        <v>3</v>
      </c>
      <c r="E7901">
        <v>2</v>
      </c>
      <c r="F7901">
        <v>7</v>
      </c>
      <c r="G7901" s="10">
        <v>0</v>
      </c>
      <c r="H7901" t="s">
        <v>12744</v>
      </c>
      <c r="I7901" t="str">
        <f t="shared" si="370"/>
        <v>\n**** *year_3\nA country profile of the land administration domain model for China : with a focus on land and housing integration</v>
      </c>
      <c r="J7901" t="str">
        <f t="shared" si="371"/>
        <v>\n**** *year_2 *type_7 *fs_0\nA country profile of the land administration domain model for China : with a focus on land and housing integration</v>
      </c>
      <c r="K7901" t="s">
        <v>14373</v>
      </c>
    </row>
    <row r="7902" spans="1:11" x14ac:dyDescent="0.25">
      <c r="A7902">
        <v>2013</v>
      </c>
      <c r="B7902">
        <v>79</v>
      </c>
      <c r="C7902" s="12">
        <f t="shared" si="369"/>
        <v>0</v>
      </c>
      <c r="D7902">
        <v>3</v>
      </c>
      <c r="E7902">
        <v>2</v>
      </c>
      <c r="F7902">
        <v>1</v>
      </c>
      <c r="G7902" s="9">
        <v>0</v>
      </c>
      <c r="H7902" t="s">
        <v>3261</v>
      </c>
      <c r="I7902" t="str">
        <f t="shared" si="370"/>
        <v>\n**** *year_3\nCharacterization of primary geochemical haloes for gold exploration at the Huanxiangwa gold deposit, China</v>
      </c>
      <c r="J7902" t="str">
        <f t="shared" si="371"/>
        <v>\n**** *year_2 *type_1 *fs_0\nCharacterization of primary geochemical haloes for gold exploration at the Huanxiangwa gold deposit, China</v>
      </c>
      <c r="K7902" t="s">
        <v>19068</v>
      </c>
    </row>
    <row r="7903" spans="1:11" x14ac:dyDescent="0.25">
      <c r="A7903">
        <v>2013</v>
      </c>
      <c r="B7903">
        <v>79</v>
      </c>
      <c r="C7903" s="12">
        <f t="shared" si="369"/>
        <v>0</v>
      </c>
      <c r="D7903">
        <v>3</v>
      </c>
      <c r="E7903">
        <v>2</v>
      </c>
      <c r="F7903">
        <v>7</v>
      </c>
      <c r="G7903" s="10">
        <v>0</v>
      </c>
      <c r="H7903" t="s">
        <v>13268</v>
      </c>
      <c r="I7903" t="str">
        <f t="shared" si="370"/>
        <v>\n**** *year_3\nData-driven uncertainty in SEBS based estimates of evapotranspiration</v>
      </c>
      <c r="J7903" t="str">
        <f t="shared" si="371"/>
        <v>\n**** *year_2 *type_7 *fs_0\nData-driven uncertainty in SEBS based estimates of evapotranspiration</v>
      </c>
      <c r="K7903" t="s">
        <v>14373</v>
      </c>
    </row>
    <row r="7904" spans="1:11" x14ac:dyDescent="0.25">
      <c r="A7904">
        <v>2013</v>
      </c>
      <c r="B7904">
        <v>79</v>
      </c>
      <c r="C7904" s="12">
        <f t="shared" si="369"/>
        <v>0</v>
      </c>
      <c r="D7904">
        <v>3</v>
      </c>
      <c r="E7904">
        <v>2</v>
      </c>
      <c r="F7904">
        <v>5</v>
      </c>
      <c r="G7904" s="9">
        <v>0</v>
      </c>
      <c r="H7904" t="s">
        <v>7540</v>
      </c>
      <c r="I7904" t="str">
        <f t="shared" si="370"/>
        <v>\n**** *year_3\nDistribution and ecology of trees in east African drylands : powerpoint</v>
      </c>
      <c r="J7904" t="str">
        <f t="shared" si="371"/>
        <v>\n**** *year_2 *type_5 *fs_0\nDistribution and ecology of trees in east African drylands : powerpoint</v>
      </c>
      <c r="K7904" t="s">
        <v>14373</v>
      </c>
    </row>
    <row r="7905" spans="1:11" x14ac:dyDescent="0.25">
      <c r="A7905">
        <v>2013</v>
      </c>
      <c r="B7905">
        <v>79</v>
      </c>
      <c r="C7905" s="12">
        <f t="shared" si="369"/>
        <v>0</v>
      </c>
      <c r="D7905">
        <v>3</v>
      </c>
      <c r="E7905">
        <v>2</v>
      </c>
      <c r="F7905">
        <v>2</v>
      </c>
      <c r="G7905" s="9">
        <v>0</v>
      </c>
      <c r="H7905" t="s">
        <v>7731</v>
      </c>
      <c r="I7905" t="str">
        <f t="shared" si="370"/>
        <v>\n**** *year_3\nLand administration and post - conflict state building : powerpoint</v>
      </c>
      <c r="J7905" t="str">
        <f t="shared" si="371"/>
        <v>\n**** *year_2 *type_2 *fs_0\nLand administration and post - conflict state building : powerpoint</v>
      </c>
      <c r="K7905" t="s">
        <v>14373</v>
      </c>
    </row>
    <row r="7906" spans="1:11" x14ac:dyDescent="0.25">
      <c r="A7906">
        <v>2013</v>
      </c>
      <c r="B7906">
        <v>79</v>
      </c>
      <c r="C7906" s="12">
        <f t="shared" si="369"/>
        <v>0</v>
      </c>
      <c r="D7906">
        <v>3</v>
      </c>
      <c r="E7906">
        <v>2</v>
      </c>
      <c r="F7906">
        <v>1</v>
      </c>
      <c r="G7906" s="9">
        <v>0</v>
      </c>
      <c r="H7906" t="s">
        <v>7584</v>
      </c>
      <c r="I7906" t="str">
        <f t="shared" si="370"/>
        <v>\n**** *year_3\nParking in balance</v>
      </c>
      <c r="J7906" t="str">
        <f t="shared" si="371"/>
        <v>\n**** *year_2 *type_1 *fs_0\nParking in balance</v>
      </c>
      <c r="K7906" t="s">
        <v>14373</v>
      </c>
    </row>
    <row r="7907" spans="1:11" x14ac:dyDescent="0.25">
      <c r="A7907">
        <v>2013</v>
      </c>
      <c r="B7907">
        <v>79</v>
      </c>
      <c r="C7907" s="12">
        <f t="shared" si="369"/>
        <v>0</v>
      </c>
      <c r="D7907">
        <v>3</v>
      </c>
      <c r="E7907">
        <v>2</v>
      </c>
      <c r="F7907">
        <v>1</v>
      </c>
      <c r="G7907" s="9">
        <v>0</v>
      </c>
      <c r="H7907" t="s">
        <v>7641</v>
      </c>
      <c r="I7907" t="str">
        <f t="shared" si="370"/>
        <v>\n**** *year_3\nRemotely sensed variability of the suspended sediment concentration and its response to decreased river discharge in the Yangtze estuary and adjacent coast</v>
      </c>
      <c r="J7907" t="str">
        <f t="shared" si="371"/>
        <v>\n**** *year_2 *type_1 *fs_0\nRemotely sensed variability of the suspended sediment concentration and its response to decreased river discharge in the Yangtze estuary and adjacent coast</v>
      </c>
      <c r="K7907" t="s">
        <v>19069</v>
      </c>
    </row>
    <row r="7908" spans="1:11" x14ac:dyDescent="0.25">
      <c r="A7908">
        <v>2013</v>
      </c>
      <c r="B7908">
        <v>79</v>
      </c>
      <c r="C7908" s="12">
        <f t="shared" si="369"/>
        <v>0</v>
      </c>
      <c r="D7908">
        <v>3</v>
      </c>
      <c r="E7908">
        <v>2</v>
      </c>
      <c r="F7908">
        <v>1</v>
      </c>
      <c r="G7908" s="9">
        <v>0</v>
      </c>
      <c r="H7908" t="s">
        <v>7615</v>
      </c>
      <c r="I7908" t="str">
        <f t="shared" si="370"/>
        <v>\n**** *year_3\nSegment based classification of damaged building roofs in aerial laser scanning data</v>
      </c>
      <c r="J7908" t="str">
        <f t="shared" si="371"/>
        <v>\n**** *year_2 *type_1 *fs_0\nSegment based classification of damaged building roofs in aerial laser scanning data</v>
      </c>
      <c r="K7908" t="s">
        <v>19070</v>
      </c>
    </row>
    <row r="7909" spans="1:11" x14ac:dyDescent="0.25">
      <c r="A7909">
        <v>2013</v>
      </c>
      <c r="B7909">
        <v>79</v>
      </c>
      <c r="C7909" s="12">
        <f t="shared" si="369"/>
        <v>0</v>
      </c>
      <c r="D7909">
        <v>3</v>
      </c>
      <c r="E7909">
        <v>2</v>
      </c>
      <c r="F7909">
        <v>2</v>
      </c>
      <c r="G7909" s="9">
        <v>0</v>
      </c>
      <c r="H7909" t="s">
        <v>7556</v>
      </c>
      <c r="I7909" t="str">
        <f t="shared" si="370"/>
        <v>\n**** *year_3\nSIGIT : an information system for integral approach of land management : an LADM implementation in Honduras and Guatemala</v>
      </c>
      <c r="J7909" t="str">
        <f t="shared" si="371"/>
        <v>\n**** *year_2 *type_2 *fs_0\nSIGIT : an information system for integral approach of land management : an LADM implementation in Honduras and Guatemala</v>
      </c>
      <c r="K7909" t="s">
        <v>14373</v>
      </c>
    </row>
    <row r="7910" spans="1:11" x14ac:dyDescent="0.25">
      <c r="A7910">
        <v>2013</v>
      </c>
      <c r="B7910">
        <v>79</v>
      </c>
      <c r="C7910" s="12">
        <f t="shared" si="369"/>
        <v>0</v>
      </c>
      <c r="D7910">
        <v>3</v>
      </c>
      <c r="E7910">
        <v>2</v>
      </c>
      <c r="F7910">
        <v>2</v>
      </c>
      <c r="G7910" s="9">
        <v>0</v>
      </c>
      <c r="H7910" t="s">
        <v>7561</v>
      </c>
      <c r="I7910" t="str">
        <f t="shared" si="370"/>
        <v>\n**** *year_3\nThe LADM and the continuum of land rights</v>
      </c>
      <c r="J7910" t="str">
        <f t="shared" si="371"/>
        <v>\n**** *year_2 *type_2 *fs_0\nThe LADM and the continuum of land rights</v>
      </c>
      <c r="K7910" t="s">
        <v>14373</v>
      </c>
    </row>
    <row r="7911" spans="1:11" x14ac:dyDescent="0.25">
      <c r="A7911">
        <v>2013</v>
      </c>
      <c r="B7911">
        <v>79</v>
      </c>
      <c r="C7911" s="12">
        <f t="shared" si="369"/>
        <v>0</v>
      </c>
      <c r="D7911">
        <v>3</v>
      </c>
      <c r="E7911">
        <v>2</v>
      </c>
      <c r="F7911">
        <v>5</v>
      </c>
      <c r="G7911" s="9">
        <v>0</v>
      </c>
      <c r="H7911" t="s">
        <v>7530</v>
      </c>
      <c r="I7911" t="str">
        <f t="shared" si="370"/>
        <v>\n**** *year_3\nTransparency and accountability on digital earth : a down-to-earth account : keynote : powerpoint</v>
      </c>
      <c r="J7911" t="str">
        <f t="shared" si="371"/>
        <v>\n**** *year_2 *type_5 *fs_0\nTransparency and accountability on digital earth : a down-to-earth account : keynote : powerpoint</v>
      </c>
      <c r="K7911" t="s">
        <v>14373</v>
      </c>
    </row>
    <row r="7912" spans="1:11" x14ac:dyDescent="0.25">
      <c r="A7912">
        <v>2013</v>
      </c>
      <c r="B7912">
        <v>78</v>
      </c>
      <c r="C7912" s="12">
        <f t="shared" si="369"/>
        <v>0</v>
      </c>
      <c r="D7912">
        <v>3</v>
      </c>
      <c r="E7912">
        <v>2</v>
      </c>
      <c r="F7912">
        <v>1</v>
      </c>
      <c r="G7912" s="9">
        <v>0</v>
      </c>
      <c r="H7912" t="s">
        <v>5070</v>
      </c>
      <c r="I7912" t="str">
        <f t="shared" si="370"/>
        <v>\n**** *year_3\nContinental-scale kriging of gold-bearing commodities</v>
      </c>
      <c r="J7912" t="str">
        <f t="shared" si="371"/>
        <v>\n**** *year_2 *type_1 *fs_0\nContinental-scale kriging of gold-bearing commodities</v>
      </c>
      <c r="K7912" t="s">
        <v>19071</v>
      </c>
    </row>
    <row r="7913" spans="1:11" x14ac:dyDescent="0.25">
      <c r="A7913">
        <v>2013</v>
      </c>
      <c r="B7913">
        <v>78</v>
      </c>
      <c r="C7913" s="12">
        <f t="shared" si="369"/>
        <v>0</v>
      </c>
      <c r="D7913">
        <v>3</v>
      </c>
      <c r="E7913">
        <v>2</v>
      </c>
      <c r="F7913">
        <v>2</v>
      </c>
      <c r="G7913" s="9">
        <v>0</v>
      </c>
      <c r="H7913" t="s">
        <v>7738</v>
      </c>
      <c r="I7913" t="str">
        <f t="shared" si="370"/>
        <v>\n**** *year_3\nDevelopment of a spatial decision support system for analyzing changes in hydro - meteorological risk : abstract</v>
      </c>
      <c r="J7913" t="str">
        <f t="shared" si="371"/>
        <v>\n**** *year_2 *type_2 *fs_0\nDevelopment of a spatial decision support system for analyzing changes in hydro - meteorological risk : abstract</v>
      </c>
      <c r="K7913" t="s">
        <v>14373</v>
      </c>
    </row>
    <row r="7914" spans="1:11" x14ac:dyDescent="0.25">
      <c r="A7914">
        <v>2013</v>
      </c>
      <c r="B7914">
        <v>78</v>
      </c>
      <c r="C7914" s="12">
        <f t="shared" si="369"/>
        <v>0</v>
      </c>
      <c r="D7914">
        <v>3</v>
      </c>
      <c r="E7914">
        <v>2</v>
      </c>
      <c r="F7914">
        <v>2</v>
      </c>
      <c r="G7914" s="9">
        <v>0</v>
      </c>
      <c r="H7914" t="s">
        <v>369</v>
      </c>
      <c r="I7914" t="str">
        <f t="shared" si="370"/>
        <v>\n**** *year_3\nHigh density airborne lidar estimation of disrupted trees induced by landslides</v>
      </c>
      <c r="J7914" t="str">
        <f t="shared" si="371"/>
        <v>\n**** *year_2 *type_2 *fs_0\nHigh density airborne lidar estimation of disrupted trees induced by landslides</v>
      </c>
      <c r="K7914" t="s">
        <v>19072</v>
      </c>
    </row>
    <row r="7915" spans="1:11" x14ac:dyDescent="0.25">
      <c r="A7915">
        <v>2013</v>
      </c>
      <c r="B7915">
        <v>78</v>
      </c>
      <c r="C7915" s="12">
        <f t="shared" si="369"/>
        <v>0</v>
      </c>
      <c r="D7915">
        <v>3</v>
      </c>
      <c r="E7915">
        <v>2</v>
      </c>
      <c r="F7915">
        <v>7</v>
      </c>
      <c r="G7915" s="10">
        <v>0</v>
      </c>
      <c r="H7915" t="s">
        <v>13033</v>
      </c>
      <c r="I7915" t="str">
        <f t="shared" si="370"/>
        <v>\n**** *year_3\nMapping of flash flood potential areas in the Western Kape, South Africa, using remote sensing and in Situ data</v>
      </c>
      <c r="J7915" t="str">
        <f t="shared" si="371"/>
        <v>\n**** *year_2 *type_7 *fs_0\nMapping of flash flood potential areas in the Western Kape, South Africa, using remote sensing and in Situ data</v>
      </c>
      <c r="K7915" t="s">
        <v>14373</v>
      </c>
    </row>
    <row r="7916" spans="1:11" x14ac:dyDescent="0.25">
      <c r="A7916">
        <v>2013</v>
      </c>
      <c r="B7916">
        <v>78</v>
      </c>
      <c r="C7916" s="12">
        <f t="shared" si="369"/>
        <v>0</v>
      </c>
      <c r="D7916">
        <v>3</v>
      </c>
      <c r="E7916">
        <v>2</v>
      </c>
      <c r="F7916">
        <v>1</v>
      </c>
      <c r="G7916" s="9">
        <v>0</v>
      </c>
      <c r="H7916" t="s">
        <v>7600</v>
      </c>
      <c r="I7916" t="str">
        <f t="shared" si="370"/>
        <v>\n**** *year_3\nShoreline detection using TerraSAR-X quad polarization mode</v>
      </c>
      <c r="J7916" t="str">
        <f t="shared" si="371"/>
        <v>\n**** *year_2 *type_1 *fs_0\nShoreline detection using TerraSAR-X quad polarization mode</v>
      </c>
      <c r="K7916" t="s">
        <v>14373</v>
      </c>
    </row>
    <row r="7917" spans="1:11" x14ac:dyDescent="0.25">
      <c r="A7917">
        <v>2013</v>
      </c>
      <c r="B7917">
        <v>78</v>
      </c>
      <c r="C7917" s="12">
        <f t="shared" si="369"/>
        <v>0</v>
      </c>
      <c r="D7917">
        <v>3</v>
      </c>
      <c r="E7917">
        <v>2</v>
      </c>
      <c r="F7917">
        <v>7</v>
      </c>
      <c r="G7917" s="10">
        <v>0</v>
      </c>
      <c r="H7917" t="s">
        <v>13171</v>
      </c>
      <c r="I7917" t="str">
        <f t="shared" si="370"/>
        <v>\n**** *year_3\nStudy the effect of discontinuity adaptive MRF models in fuzzy based classifier</v>
      </c>
      <c r="J7917" t="str">
        <f t="shared" si="371"/>
        <v>\n**** *year_2 *type_7 *fs_0\nStudy the effect of discontinuity adaptive MRF models in fuzzy based classifier</v>
      </c>
      <c r="K7917" t="s">
        <v>14373</v>
      </c>
    </row>
    <row r="7918" spans="1:11" x14ac:dyDescent="0.25">
      <c r="A7918">
        <v>2013</v>
      </c>
      <c r="B7918">
        <v>77</v>
      </c>
      <c r="C7918" s="12">
        <f t="shared" si="369"/>
        <v>0</v>
      </c>
      <c r="D7918">
        <v>3</v>
      </c>
      <c r="E7918">
        <v>2</v>
      </c>
      <c r="F7918">
        <v>1</v>
      </c>
      <c r="G7918" s="9">
        <v>0</v>
      </c>
      <c r="H7918" t="s">
        <v>4204</v>
      </c>
      <c r="I7918" t="str">
        <f t="shared" si="370"/>
        <v>\n**** *year_3\nA novel approach to estimate canopy height using ICESat/GLAS data</v>
      </c>
      <c r="J7918" t="str">
        <f t="shared" si="371"/>
        <v>\n**** *year_2 *type_1 *fs_0\nA novel approach to estimate canopy height using ICESat/GLAS data</v>
      </c>
      <c r="K7918" t="s">
        <v>19073</v>
      </c>
    </row>
    <row r="7919" spans="1:11" x14ac:dyDescent="0.25">
      <c r="A7919">
        <v>2013</v>
      </c>
      <c r="B7919">
        <v>77</v>
      </c>
      <c r="C7919" s="12">
        <f t="shared" si="369"/>
        <v>0</v>
      </c>
      <c r="D7919">
        <v>3</v>
      </c>
      <c r="E7919">
        <v>2</v>
      </c>
      <c r="F7919">
        <v>7</v>
      </c>
      <c r="G7919" s="10">
        <v>0</v>
      </c>
      <c r="H7919" t="s">
        <v>12915</v>
      </c>
      <c r="I7919" t="str">
        <f t="shared" si="370"/>
        <v>\n**** *year_3\nEmergency information system of IDP (internally displaced persons) needs using SMS gateway for flood disaster emergency response in Sukoharjo Regency, Central Java Province</v>
      </c>
      <c r="J7919" t="str">
        <f t="shared" si="371"/>
        <v>\n**** *year_2 *type_7 *fs_0\nEmergency information system of IDP (internally displaced persons) needs using SMS gateway for flood disaster emergency response in Sukoharjo Regency, Central Java Province</v>
      </c>
      <c r="K7919" t="s">
        <v>14373</v>
      </c>
    </row>
    <row r="7920" spans="1:11" x14ac:dyDescent="0.25">
      <c r="A7920">
        <v>2013</v>
      </c>
      <c r="B7920">
        <v>77</v>
      </c>
      <c r="C7920" s="12">
        <f t="shared" si="369"/>
        <v>0</v>
      </c>
      <c r="D7920">
        <v>3</v>
      </c>
      <c r="E7920">
        <v>2</v>
      </c>
      <c r="F7920">
        <v>2</v>
      </c>
      <c r="G7920" s="9">
        <v>0</v>
      </c>
      <c r="H7920" t="s">
        <v>7797</v>
      </c>
      <c r="I7920" t="str">
        <f t="shared" si="370"/>
        <v>\n**** *year_3\nILWIS Open toolbox plug - ins for efficient atmospheric, land and marine data retrieval and processing</v>
      </c>
      <c r="J7920" t="str">
        <f t="shared" si="371"/>
        <v>\n**** *year_2 *type_2 *fs_0\nILWIS Open toolbox plug - ins for efficient atmospheric, land and marine data retrieval and processing</v>
      </c>
      <c r="K7920" t="s">
        <v>14373</v>
      </c>
    </row>
    <row r="7921" spans="1:11" x14ac:dyDescent="0.25">
      <c r="A7921">
        <v>2013</v>
      </c>
      <c r="B7921">
        <v>77</v>
      </c>
      <c r="C7921" s="12">
        <f t="shared" si="369"/>
        <v>0</v>
      </c>
      <c r="D7921">
        <v>3</v>
      </c>
      <c r="E7921">
        <v>2</v>
      </c>
      <c r="F7921">
        <v>3</v>
      </c>
      <c r="G7921" s="9">
        <v>0</v>
      </c>
      <c r="H7921" t="s">
        <v>7839</v>
      </c>
      <c r="I7921" t="str">
        <f t="shared" si="370"/>
        <v>\n**** *year_3\nThematic Issue on the Future of Integrated Modeling Science and Technology</v>
      </c>
      <c r="J7921" t="str">
        <f t="shared" si="371"/>
        <v>\n**** *year_2 *type_3 *fs_0\nThematic Issue on the Future of Integrated Modeling Science and Technology</v>
      </c>
      <c r="K7921" t="s">
        <v>14373</v>
      </c>
    </row>
    <row r="7922" spans="1:11" x14ac:dyDescent="0.25">
      <c r="A7922">
        <v>2013</v>
      </c>
      <c r="B7922">
        <v>77</v>
      </c>
      <c r="C7922" s="12">
        <f t="shared" si="369"/>
        <v>0</v>
      </c>
      <c r="D7922">
        <v>3</v>
      </c>
      <c r="E7922">
        <v>2</v>
      </c>
      <c r="F7922">
        <v>1</v>
      </c>
      <c r="G7922" s="9">
        <v>0</v>
      </c>
      <c r="H7922" t="s">
        <v>5567</v>
      </c>
      <c r="I7922" t="str">
        <f t="shared" si="370"/>
        <v>\n**** *year_3\nTransferability of Object-Oriented Image Analysis Methods for Slum Identification</v>
      </c>
      <c r="J7922" t="str">
        <f t="shared" si="371"/>
        <v>\n**** *year_2 *type_1 *fs_0\nTransferability of Object-Oriented Image Analysis Methods for Slum Identification</v>
      </c>
      <c r="K7922" t="s">
        <v>19074</v>
      </c>
    </row>
    <row r="7923" spans="1:11" x14ac:dyDescent="0.25">
      <c r="A7923">
        <v>2013</v>
      </c>
      <c r="B7923">
        <v>76</v>
      </c>
      <c r="C7923" s="12">
        <f t="shared" si="369"/>
        <v>0</v>
      </c>
      <c r="D7923">
        <v>3</v>
      </c>
      <c r="E7923">
        <v>2</v>
      </c>
      <c r="F7923">
        <v>7</v>
      </c>
      <c r="G7923" s="10">
        <v>0</v>
      </c>
      <c r="H7923" t="s">
        <v>12942</v>
      </c>
      <c r="I7923" t="str">
        <f t="shared" si="370"/>
        <v>\n**** *year_3\nEvaluation of mergers of cadastral systems : a corporate cultural perspective</v>
      </c>
      <c r="J7923" t="str">
        <f t="shared" si="371"/>
        <v>\n**** *year_2 *type_7 *fs_0\nEvaluation of mergers of cadastral systems : a corporate cultural perspective</v>
      </c>
      <c r="K7923" t="s">
        <v>14373</v>
      </c>
    </row>
    <row r="7924" spans="1:11" x14ac:dyDescent="0.25">
      <c r="A7924">
        <v>2013</v>
      </c>
      <c r="B7924">
        <v>76</v>
      </c>
      <c r="C7924" s="12">
        <f t="shared" si="369"/>
        <v>0</v>
      </c>
      <c r="D7924">
        <v>3</v>
      </c>
      <c r="E7924">
        <v>2</v>
      </c>
      <c r="F7924">
        <v>1</v>
      </c>
      <c r="G7924" s="9">
        <v>0</v>
      </c>
      <c r="H7924" t="s">
        <v>7629</v>
      </c>
      <c r="I7924" t="str">
        <f t="shared" si="370"/>
        <v>\n**** *year_3\nEvaluation of the climate prediction center CPC morphing technique CMORPH rainfall product on hourly time scales over the source of the Blue Nile river</v>
      </c>
      <c r="J7924" t="str">
        <f t="shared" si="371"/>
        <v>\n**** *year_2 *type_1 *fs_0\nEvaluation of the climate prediction center CPC morphing technique CMORPH rainfall product on hourly time scales over the source of the Blue Nile river</v>
      </c>
      <c r="K7924" t="s">
        <v>19075</v>
      </c>
    </row>
    <row r="7925" spans="1:11" x14ac:dyDescent="0.25">
      <c r="A7925">
        <v>2013</v>
      </c>
      <c r="B7925">
        <v>76</v>
      </c>
      <c r="C7925" s="12">
        <f t="shared" si="369"/>
        <v>0</v>
      </c>
      <c r="D7925">
        <v>3</v>
      </c>
      <c r="E7925">
        <v>2</v>
      </c>
      <c r="F7925">
        <v>3</v>
      </c>
      <c r="G7925" s="9">
        <v>0</v>
      </c>
      <c r="H7925" t="s">
        <v>4719</v>
      </c>
      <c r="I7925" t="str">
        <f t="shared" si="370"/>
        <v>\n**** *year_3\nImage segmentation by bilayer superpixel grouping</v>
      </c>
      <c r="J7925" t="str">
        <f t="shared" si="371"/>
        <v>\n**** *year_2 *type_3 *fs_0\nImage segmentation by bilayer superpixel grouping</v>
      </c>
      <c r="K7925" t="s">
        <v>19076</v>
      </c>
    </row>
    <row r="7926" spans="1:11" x14ac:dyDescent="0.25">
      <c r="A7926">
        <v>2013</v>
      </c>
      <c r="B7926">
        <v>76</v>
      </c>
      <c r="C7926" s="12">
        <f t="shared" si="369"/>
        <v>0</v>
      </c>
      <c r="D7926">
        <v>3</v>
      </c>
      <c r="E7926">
        <v>2</v>
      </c>
      <c r="F7926">
        <v>2</v>
      </c>
      <c r="G7926" s="9">
        <v>0</v>
      </c>
      <c r="H7926" t="s">
        <v>7717</v>
      </c>
      <c r="I7926" t="str">
        <f t="shared" si="370"/>
        <v>\n**** *year_3\nInvestigating airflow effect on evaporation by using a two - phase heat and mass transfer model (STEMMUS) : powerpoint + abstract</v>
      </c>
      <c r="J7926" t="str">
        <f t="shared" si="371"/>
        <v>\n**** *year_2 *type_2 *fs_0\nInvestigating airflow effect on evaporation by using a two - phase heat and mass transfer model (STEMMUS) : powerpoint + abstract</v>
      </c>
      <c r="K7926" t="s">
        <v>14373</v>
      </c>
    </row>
    <row r="7927" spans="1:11" x14ac:dyDescent="0.25">
      <c r="A7927">
        <v>2013</v>
      </c>
      <c r="B7927">
        <v>76</v>
      </c>
      <c r="C7927" s="12">
        <f t="shared" si="369"/>
        <v>0</v>
      </c>
      <c r="D7927">
        <v>3</v>
      </c>
      <c r="E7927">
        <v>2</v>
      </c>
      <c r="F7927">
        <v>2</v>
      </c>
      <c r="G7927" s="9">
        <v>0</v>
      </c>
      <c r="H7927" t="s">
        <v>2925</v>
      </c>
      <c r="I7927" t="str">
        <f t="shared" si="370"/>
        <v>\n**** *year_3\nThe one and many maps</v>
      </c>
      <c r="J7927" t="str">
        <f t="shared" si="371"/>
        <v>\n**** *year_2 *type_2 *fs_0\nThe one and many maps</v>
      </c>
      <c r="K7927" t="s">
        <v>19077</v>
      </c>
    </row>
    <row r="7928" spans="1:11" x14ac:dyDescent="0.25">
      <c r="A7928">
        <v>2013</v>
      </c>
      <c r="B7928">
        <v>76</v>
      </c>
      <c r="C7928" s="12">
        <f t="shared" si="369"/>
        <v>0</v>
      </c>
      <c r="D7928">
        <v>3</v>
      </c>
      <c r="E7928">
        <v>2</v>
      </c>
      <c r="F7928">
        <v>2</v>
      </c>
      <c r="G7928" s="9">
        <v>0</v>
      </c>
      <c r="H7928" t="s">
        <v>5385</v>
      </c>
      <c r="I7928" t="str">
        <f t="shared" si="370"/>
        <v>\n**** *year_3\nUsing accessibility indicators to investigate urban growth and motorcycles use in Ha Noi City, Vietnam</v>
      </c>
      <c r="J7928" t="str">
        <f t="shared" si="371"/>
        <v>\n**** *year_2 *type_2 *fs_0\nUsing accessibility indicators to investigate urban growth and motorcycles use in Ha Noi City, Vietnam</v>
      </c>
      <c r="K7928" t="s">
        <v>14373</v>
      </c>
    </row>
    <row r="7929" spans="1:11" x14ac:dyDescent="0.25">
      <c r="A7929">
        <v>2013</v>
      </c>
      <c r="B7929">
        <v>75</v>
      </c>
      <c r="C7929" s="12">
        <f t="shared" si="369"/>
        <v>0</v>
      </c>
      <c r="D7929">
        <v>3</v>
      </c>
      <c r="E7929">
        <v>2</v>
      </c>
      <c r="F7929">
        <v>2</v>
      </c>
      <c r="G7929" s="9">
        <v>0</v>
      </c>
      <c r="H7929" t="s">
        <v>7739</v>
      </c>
      <c r="I7929" t="str">
        <f t="shared" si="370"/>
        <v>\n**** *year_3\nAnalysing the problems involved in assessing hydro-meteorological triggers: abstract</v>
      </c>
      <c r="J7929" t="str">
        <f t="shared" si="371"/>
        <v>\n**** *year_2 *type_2 *fs_0\nAnalysing the problems involved in assessing hydro-meteorological triggers: abstract</v>
      </c>
      <c r="K7929" t="s">
        <v>14373</v>
      </c>
    </row>
    <row r="7930" spans="1:11" x14ac:dyDescent="0.25">
      <c r="A7930">
        <v>2013</v>
      </c>
      <c r="B7930">
        <v>75</v>
      </c>
      <c r="C7930" s="12">
        <f t="shared" si="369"/>
        <v>0</v>
      </c>
      <c r="D7930">
        <v>3</v>
      </c>
      <c r="E7930">
        <v>2</v>
      </c>
      <c r="F7930">
        <v>5</v>
      </c>
      <c r="G7930" s="9">
        <v>0</v>
      </c>
      <c r="H7930" t="s">
        <v>7734</v>
      </c>
      <c r="I7930" t="str">
        <f t="shared" si="370"/>
        <v>\n**** *year_3\nCombining Drupal content management system with OGC web services : powerpoint</v>
      </c>
      <c r="J7930" t="str">
        <f t="shared" si="371"/>
        <v>\n**** *year_2 *type_5 *fs_0\nCombining Drupal content management system with OGC web services : powerpoint</v>
      </c>
      <c r="K7930" t="s">
        <v>14373</v>
      </c>
    </row>
    <row r="7931" spans="1:11" x14ac:dyDescent="0.25">
      <c r="A7931">
        <v>2013</v>
      </c>
      <c r="B7931">
        <v>75</v>
      </c>
      <c r="C7931" s="12">
        <f t="shared" si="369"/>
        <v>0</v>
      </c>
      <c r="D7931">
        <v>3</v>
      </c>
      <c r="E7931">
        <v>2</v>
      </c>
      <c r="F7931">
        <v>2</v>
      </c>
      <c r="G7931" s="9">
        <v>0</v>
      </c>
      <c r="H7931" t="s">
        <v>7688</v>
      </c>
      <c r="I7931" t="str">
        <f t="shared" si="370"/>
        <v>\n**** *year_3\nDeveloping knowledge, tools, and capacity for tenure security in kenya's dry lands : powerpoint</v>
      </c>
      <c r="J7931" t="str">
        <f t="shared" si="371"/>
        <v>\n**** *year_2 *type_2 *fs_0\nDeveloping knowledge, tools, and capacity for tenure security in kenya's dry lands : powerpoint</v>
      </c>
      <c r="K7931" t="s">
        <v>14373</v>
      </c>
    </row>
    <row r="7932" spans="1:11" x14ac:dyDescent="0.25">
      <c r="A7932">
        <v>2013</v>
      </c>
      <c r="B7932">
        <v>75</v>
      </c>
      <c r="C7932" s="12">
        <f t="shared" si="369"/>
        <v>0</v>
      </c>
      <c r="D7932">
        <v>3</v>
      </c>
      <c r="E7932">
        <v>2</v>
      </c>
      <c r="F7932">
        <v>5</v>
      </c>
      <c r="G7932" s="9">
        <v>0</v>
      </c>
      <c r="H7932" t="s">
        <v>7535</v>
      </c>
      <c r="I7932" t="str">
        <f t="shared" si="370"/>
        <v>\n**** *year_3\nInteractive spatial decision support system for supporting collaborative planning : powerpoint + abstract</v>
      </c>
      <c r="J7932" t="str">
        <f t="shared" si="371"/>
        <v>\n**** *year_2 *type_5 *fs_0\nInteractive spatial decision support system for supporting collaborative planning : powerpoint + abstract</v>
      </c>
      <c r="K7932" t="s">
        <v>14373</v>
      </c>
    </row>
    <row r="7933" spans="1:11" x14ac:dyDescent="0.25">
      <c r="A7933">
        <v>2013</v>
      </c>
      <c r="B7933">
        <v>75</v>
      </c>
      <c r="C7933" s="12">
        <f t="shared" si="369"/>
        <v>0</v>
      </c>
      <c r="D7933">
        <v>3</v>
      </c>
      <c r="E7933">
        <v>2</v>
      </c>
      <c r="F7933">
        <v>2</v>
      </c>
      <c r="G7933" s="9">
        <v>0</v>
      </c>
      <c r="H7933" t="s">
        <v>5433</v>
      </c>
      <c r="I7933" t="str">
        <f t="shared" si="370"/>
        <v>\n**** *year_3\nPoint of interest to region of interest conversion</v>
      </c>
      <c r="J7933" t="str">
        <f t="shared" si="371"/>
        <v>\n**** *year_2 *type_2 *fs_0\nPoint of interest to region of interest conversion</v>
      </c>
      <c r="K7933" t="s">
        <v>19078</v>
      </c>
    </row>
    <row r="7934" spans="1:11" x14ac:dyDescent="0.25">
      <c r="A7934">
        <v>2013</v>
      </c>
      <c r="B7934">
        <v>75</v>
      </c>
      <c r="C7934" s="12">
        <f t="shared" si="369"/>
        <v>0</v>
      </c>
      <c r="D7934">
        <v>3</v>
      </c>
      <c r="E7934">
        <v>2</v>
      </c>
      <c r="F7934">
        <v>2</v>
      </c>
      <c r="G7934" s="9">
        <v>0</v>
      </c>
      <c r="H7934" t="s">
        <v>5431</v>
      </c>
      <c r="I7934" t="str">
        <f t="shared" si="370"/>
        <v>\n**** *year_3\nRepresenting positional uncertainty of individual and aggregated trajectories of moving objects</v>
      </c>
      <c r="J7934" t="str">
        <f t="shared" si="371"/>
        <v>\n**** *year_2 *type_2 *fs_0\nRepresenting positional uncertainty of individual and aggregated trajectories of moving objects</v>
      </c>
      <c r="K7934" t="s">
        <v>19079</v>
      </c>
    </row>
    <row r="7935" spans="1:11" x14ac:dyDescent="0.25">
      <c r="A7935">
        <v>2013</v>
      </c>
      <c r="B7935">
        <v>75</v>
      </c>
      <c r="C7935" s="12">
        <f t="shared" si="369"/>
        <v>0</v>
      </c>
      <c r="D7935">
        <v>3</v>
      </c>
      <c r="E7935">
        <v>2</v>
      </c>
      <c r="F7935">
        <v>2</v>
      </c>
      <c r="G7935" s="9">
        <v>0</v>
      </c>
      <c r="H7935" t="s">
        <v>4375</v>
      </c>
      <c r="I7935" t="str">
        <f t="shared" si="370"/>
        <v>\n**** *year_3\nSatellite data and distributed hydrological model for water resources assessment in the upper yangtze river basin</v>
      </c>
      <c r="J7935" t="str">
        <f t="shared" si="371"/>
        <v>\n**** *year_2 *type_2 *fs_0\nSatellite data and distributed hydrological model for water resources assessment in the upper yangtze river basin</v>
      </c>
      <c r="K7935" t="s">
        <v>14373</v>
      </c>
    </row>
    <row r="7936" spans="1:11" x14ac:dyDescent="0.25">
      <c r="A7936">
        <v>2013</v>
      </c>
      <c r="B7936">
        <v>75</v>
      </c>
      <c r="C7936" s="12">
        <f t="shared" si="369"/>
        <v>0</v>
      </c>
      <c r="D7936">
        <v>3</v>
      </c>
      <c r="E7936">
        <v>2</v>
      </c>
      <c r="F7936">
        <v>2</v>
      </c>
      <c r="G7936" s="9">
        <v>0</v>
      </c>
      <c r="H7936" t="s">
        <v>7824</v>
      </c>
      <c r="I7936" t="str">
        <f t="shared" si="370"/>
        <v>\n**** *year_3\nUrban responses to climate change in Italy</v>
      </c>
      <c r="J7936" t="str">
        <f t="shared" si="371"/>
        <v>\n**** *year_2 *type_2 *fs_0\nUrban responses to climate change in Italy</v>
      </c>
      <c r="K7936" t="s">
        <v>14373</v>
      </c>
    </row>
    <row r="7937" spans="1:11" x14ac:dyDescent="0.25">
      <c r="A7937">
        <v>2013</v>
      </c>
      <c r="B7937">
        <v>75</v>
      </c>
      <c r="C7937" s="12">
        <f t="shared" si="369"/>
        <v>0</v>
      </c>
      <c r="D7937">
        <v>3</v>
      </c>
      <c r="E7937">
        <v>2</v>
      </c>
      <c r="F7937">
        <v>1</v>
      </c>
      <c r="G7937" s="9">
        <v>0</v>
      </c>
      <c r="H7937" t="s">
        <v>7622</v>
      </c>
      <c r="I7937" t="str">
        <f t="shared" si="370"/>
        <v>\n**** *year_3\nWhen the African elephant takes the place of Yuka, the mammoth</v>
      </c>
      <c r="J7937" t="str">
        <f t="shared" si="371"/>
        <v>\n**** *year_2 *type_1 *fs_0\nWhen the African elephant takes the place of Yuka, the mammoth</v>
      </c>
      <c r="K7937" t="s">
        <v>14373</v>
      </c>
    </row>
    <row r="7938" spans="1:11" x14ac:dyDescent="0.25">
      <c r="A7938">
        <v>2013</v>
      </c>
      <c r="B7938">
        <v>74</v>
      </c>
      <c r="C7938" s="12">
        <f t="shared" ref="C7938:C8001" si="372">IF(B7938&lt;20,1,0)</f>
        <v>0</v>
      </c>
      <c r="D7938">
        <v>3</v>
      </c>
      <c r="E7938">
        <v>2</v>
      </c>
      <c r="F7938">
        <v>3</v>
      </c>
      <c r="G7938" s="9">
        <v>0</v>
      </c>
      <c r="H7938" t="s">
        <v>7551</v>
      </c>
      <c r="I7938" t="str">
        <f t="shared" ref="I7938:I8001" si="373">CONCATENATE("\n**** *year_",D7938,"\n",H7938)</f>
        <v>\n**** *year_3\nDo the Emerging Methods of Digital Soil Mapping Have Anything to Learn from the Geopedologic Approach to Soil Mapping and Vice Versa</v>
      </c>
      <c r="J7938" t="str">
        <f t="shared" ref="J7938:J8001" si="374">CONCATENATE("\n**** *year_",E7938," *type_",F7938," *fs_",G7938,"\n",H7938)</f>
        <v>\n**** *year_2 *type_3 *fs_0\nDo the Emerging Methods of Digital Soil Mapping Have Anything to Learn from the Geopedologic Approach to Soil Mapping and Vice Versa</v>
      </c>
      <c r="K7938" t="s">
        <v>19080</v>
      </c>
    </row>
    <row r="7939" spans="1:11" x14ac:dyDescent="0.25">
      <c r="A7939">
        <v>2013</v>
      </c>
      <c r="B7939">
        <v>74</v>
      </c>
      <c r="C7939" s="12">
        <f t="shared" si="372"/>
        <v>0</v>
      </c>
      <c r="D7939">
        <v>3</v>
      </c>
      <c r="E7939">
        <v>2</v>
      </c>
      <c r="F7939">
        <v>5</v>
      </c>
      <c r="G7939" s="9">
        <v>0</v>
      </c>
      <c r="H7939" t="s">
        <v>7683</v>
      </c>
      <c r="I7939" t="str">
        <f t="shared" si="373"/>
        <v>\n**** *year_3\nEye on Biodiversity</v>
      </c>
      <c r="J7939" t="str">
        <f t="shared" si="374"/>
        <v>\n**** *year_2 *type_5 *fs_0\nEye on Biodiversity</v>
      </c>
      <c r="K7939" t="s">
        <v>14373</v>
      </c>
    </row>
    <row r="7940" spans="1:11" x14ac:dyDescent="0.25">
      <c r="A7940">
        <v>2013</v>
      </c>
      <c r="B7940">
        <v>74</v>
      </c>
      <c r="C7940" s="12">
        <f t="shared" si="372"/>
        <v>0</v>
      </c>
      <c r="D7940">
        <v>3</v>
      </c>
      <c r="E7940">
        <v>2</v>
      </c>
      <c r="F7940">
        <v>1</v>
      </c>
      <c r="G7940" s="9">
        <v>0</v>
      </c>
      <c r="H7940" t="s">
        <v>4069</v>
      </c>
      <c r="I7940" t="str">
        <f t="shared" si="373"/>
        <v>\n**** *year_3\nSelecting among five common modelling approaches for integrated environmental assessment and management</v>
      </c>
      <c r="J7940" t="str">
        <f t="shared" si="374"/>
        <v>\n**** *year_2 *type_1 *fs_0\nSelecting among five common modelling approaches for integrated environmental assessment and management</v>
      </c>
      <c r="K7940" t="s">
        <v>19081</v>
      </c>
    </row>
    <row r="7941" spans="1:11" x14ac:dyDescent="0.25">
      <c r="A7941">
        <v>2013</v>
      </c>
      <c r="B7941">
        <v>74</v>
      </c>
      <c r="C7941" s="12">
        <f t="shared" si="372"/>
        <v>0</v>
      </c>
      <c r="D7941">
        <v>3</v>
      </c>
      <c r="E7941">
        <v>2</v>
      </c>
      <c r="F7941">
        <v>7</v>
      </c>
      <c r="G7941" s="10">
        <v>0</v>
      </c>
      <c r="H7941" t="s">
        <v>13159</v>
      </c>
      <c r="I7941" t="str">
        <f t="shared" si="373"/>
        <v>\n**** *year_3\nSpatial decision support system for infrastructure resource allocation</v>
      </c>
      <c r="J7941" t="str">
        <f t="shared" si="374"/>
        <v>\n**** *year_2 *type_7 *fs_0\nSpatial decision support system for infrastructure resource allocation</v>
      </c>
      <c r="K7941" t="s">
        <v>14373</v>
      </c>
    </row>
    <row r="7942" spans="1:11" x14ac:dyDescent="0.25">
      <c r="A7942">
        <v>2013</v>
      </c>
      <c r="B7942">
        <v>74</v>
      </c>
      <c r="C7942" s="12">
        <f t="shared" si="372"/>
        <v>0</v>
      </c>
      <c r="D7942">
        <v>3</v>
      </c>
      <c r="E7942">
        <v>2</v>
      </c>
      <c r="F7942">
        <v>4</v>
      </c>
      <c r="G7942" s="9">
        <v>0</v>
      </c>
      <c r="H7942" t="s">
        <v>7751</v>
      </c>
      <c r="I7942" t="str">
        <f t="shared" si="373"/>
        <v>\n**** *year_3\nUnderstanding the causes and effects of earthquake-induced landslide dams</v>
      </c>
      <c r="J7942" t="str">
        <f t="shared" si="374"/>
        <v>\n**** *year_2 *type_4 *fs_0\nUnderstanding the causes and effects of earthquake-induced landslide dams</v>
      </c>
      <c r="K7942" t="s">
        <v>19082</v>
      </c>
    </row>
    <row r="7943" spans="1:11" x14ac:dyDescent="0.25">
      <c r="A7943">
        <v>2013</v>
      </c>
      <c r="B7943">
        <v>73</v>
      </c>
      <c r="C7943" s="12">
        <f t="shared" si="372"/>
        <v>0</v>
      </c>
      <c r="D7943">
        <v>3</v>
      </c>
      <c r="E7943">
        <v>2</v>
      </c>
      <c r="F7943">
        <v>1</v>
      </c>
      <c r="G7943" s="9">
        <v>0</v>
      </c>
      <c r="H7943" t="s">
        <v>7656</v>
      </c>
      <c r="I7943" t="str">
        <f t="shared" si="373"/>
        <v>\n**** *year_3\nA Vision for Transdisciplinarity in Future Earth: Perspectives from Young Researchers</v>
      </c>
      <c r="J7943" t="str">
        <f t="shared" si="374"/>
        <v>\n**** *year_2 *type_1 *fs_0\nA Vision for Transdisciplinarity in Future Earth: Perspectives from Young Researchers</v>
      </c>
      <c r="K7943" t="s">
        <v>19083</v>
      </c>
    </row>
    <row r="7944" spans="1:11" x14ac:dyDescent="0.25">
      <c r="A7944">
        <v>2013</v>
      </c>
      <c r="B7944">
        <v>73</v>
      </c>
      <c r="C7944" s="12">
        <f t="shared" si="372"/>
        <v>0</v>
      </c>
      <c r="D7944">
        <v>3</v>
      </c>
      <c r="E7944">
        <v>2</v>
      </c>
      <c r="F7944">
        <v>2</v>
      </c>
      <c r="G7944" s="9">
        <v>0</v>
      </c>
      <c r="H7944" t="s">
        <v>5576</v>
      </c>
      <c r="I7944" t="str">
        <f t="shared" si="373"/>
        <v>\n**** *year_3\nExploring the utility of the spatially - constrained accessibility measure in integrating urban cycling and land - use in Pune, India</v>
      </c>
      <c r="J7944" t="str">
        <f t="shared" si="374"/>
        <v>\n**** *year_2 *type_2 *fs_0\nExploring the utility of the spatially - constrained accessibility measure in integrating urban cycling and land - use in Pune, India</v>
      </c>
      <c r="K7944" t="s">
        <v>14373</v>
      </c>
    </row>
    <row r="7945" spans="1:11" x14ac:dyDescent="0.25">
      <c r="A7945">
        <v>2013</v>
      </c>
      <c r="B7945">
        <v>72</v>
      </c>
      <c r="C7945" s="12">
        <f t="shared" si="372"/>
        <v>0</v>
      </c>
      <c r="D7945">
        <v>3</v>
      </c>
      <c r="E7945">
        <v>2</v>
      </c>
      <c r="F7945">
        <v>7</v>
      </c>
      <c r="G7945" s="10">
        <v>0</v>
      </c>
      <c r="H7945" t="s">
        <v>12767</v>
      </c>
      <c r="I7945" t="str">
        <f t="shared" si="373"/>
        <v>\n**** *year_3\nAnalysis of NDVI time series to detect bush encroachment : a case study in Cadiz (Spain) assessing three different methods on the basis of minimum NDVI</v>
      </c>
      <c r="J7945" t="str">
        <f t="shared" si="374"/>
        <v>\n**** *year_2 *type_7 *fs_0\nAnalysis of NDVI time series to detect bush encroachment : a case study in Cadiz (Spain) assessing three different methods on the basis of minimum NDVI</v>
      </c>
      <c r="K7945" t="s">
        <v>14373</v>
      </c>
    </row>
    <row r="7946" spans="1:11" x14ac:dyDescent="0.25">
      <c r="A7946">
        <v>2013</v>
      </c>
      <c r="B7946">
        <v>72</v>
      </c>
      <c r="C7946" s="12">
        <f t="shared" si="372"/>
        <v>0</v>
      </c>
      <c r="D7946">
        <v>3</v>
      </c>
      <c r="E7946">
        <v>2</v>
      </c>
      <c r="F7946">
        <v>5</v>
      </c>
      <c r="G7946" s="9">
        <v>0</v>
      </c>
      <c r="H7946" t="s">
        <v>7707</v>
      </c>
      <c r="I7946" t="str">
        <f t="shared" si="373"/>
        <v>\n**** *year_3\nMapping with crowds and scientists : what is the difference? : powerpoint</v>
      </c>
      <c r="J7946" t="str">
        <f t="shared" si="374"/>
        <v>\n**** *year_2 *type_5 *fs_0\nMapping with crowds and scientists : what is the difference? : powerpoint</v>
      </c>
      <c r="K7946" t="s">
        <v>14373</v>
      </c>
    </row>
    <row r="7947" spans="1:11" x14ac:dyDescent="0.25">
      <c r="A7947">
        <v>2013</v>
      </c>
      <c r="B7947">
        <v>72</v>
      </c>
      <c r="C7947" s="12">
        <f t="shared" si="372"/>
        <v>0</v>
      </c>
      <c r="D7947">
        <v>3</v>
      </c>
      <c r="E7947">
        <v>2</v>
      </c>
      <c r="F7947">
        <v>1</v>
      </c>
      <c r="G7947" s="9">
        <v>0</v>
      </c>
      <c r="H7947" t="s">
        <v>7648</v>
      </c>
      <c r="I7947" t="str">
        <f t="shared" si="373"/>
        <v>\n**** *year_3\nThe global cadastre: improving transparency in international property markets</v>
      </c>
      <c r="J7947" t="str">
        <f t="shared" si="374"/>
        <v>\n**** *year_2 *type_1 *fs_0\nThe global cadastre: improving transparency in international property markets</v>
      </c>
      <c r="K7947" t="s">
        <v>14373</v>
      </c>
    </row>
    <row r="7948" spans="1:11" x14ac:dyDescent="0.25">
      <c r="A7948">
        <v>2013</v>
      </c>
      <c r="B7948">
        <v>72</v>
      </c>
      <c r="C7948" s="12">
        <f t="shared" si="372"/>
        <v>0</v>
      </c>
      <c r="D7948">
        <v>3</v>
      </c>
      <c r="E7948">
        <v>2</v>
      </c>
      <c r="F7948">
        <v>1</v>
      </c>
      <c r="G7948" s="9">
        <v>0</v>
      </c>
      <c r="H7948" t="s">
        <v>2057</v>
      </c>
      <c r="I7948" t="str">
        <f t="shared" si="373"/>
        <v>\n**** *year_3\nThe land administration domain model (LADM) as the reference model for the Cyprus land information system (CLIS)</v>
      </c>
      <c r="J7948" t="str">
        <f t="shared" si="374"/>
        <v>\n**** *year_2 *type_1 *fs_0\nThe land administration domain model (LADM) as the reference model for the Cyprus land information system (CLIS)</v>
      </c>
      <c r="K7948" t="s">
        <v>19084</v>
      </c>
    </row>
    <row r="7949" spans="1:11" x14ac:dyDescent="0.25">
      <c r="A7949">
        <v>2013</v>
      </c>
      <c r="B7949">
        <v>72</v>
      </c>
      <c r="C7949" s="12">
        <f t="shared" si="372"/>
        <v>0</v>
      </c>
      <c r="D7949">
        <v>3</v>
      </c>
      <c r="E7949">
        <v>2</v>
      </c>
      <c r="F7949">
        <v>4</v>
      </c>
      <c r="G7949" s="9">
        <v>0</v>
      </c>
      <c r="H7949" t="s">
        <v>7754</v>
      </c>
      <c r="I7949" t="str">
        <f t="shared" si="373"/>
        <v>\n**** *year_3\nTowards a better understanding of earthquake triggered landslides</v>
      </c>
      <c r="J7949" t="str">
        <f t="shared" si="374"/>
        <v>\n**** *year_2 *type_4 *fs_0\nTowards a better understanding of earthquake triggered landslides</v>
      </c>
      <c r="K7949" t="s">
        <v>19085</v>
      </c>
    </row>
    <row r="7950" spans="1:11" x14ac:dyDescent="0.25">
      <c r="A7950">
        <v>2013</v>
      </c>
      <c r="B7950">
        <v>71</v>
      </c>
      <c r="C7950" s="12">
        <f t="shared" si="372"/>
        <v>0</v>
      </c>
      <c r="D7950">
        <v>3</v>
      </c>
      <c r="E7950">
        <v>2</v>
      </c>
      <c r="F7950">
        <v>2</v>
      </c>
      <c r="G7950" s="9">
        <v>0</v>
      </c>
      <c r="H7950" t="s">
        <v>7706</v>
      </c>
      <c r="I7950" t="str">
        <f t="shared" si="373"/>
        <v>\n**** *year_3\n3D object-oriented image analysis in 3D geophysical modelling : analysing the central part of the East African Rift System : poster.</v>
      </c>
      <c r="J7950" t="str">
        <f t="shared" si="374"/>
        <v>\n**** *year_2 *type_2 *fs_0\n3D object-oriented image analysis in 3D geophysical modelling : analysing the central part of the East African Rift System : poster.</v>
      </c>
      <c r="K7950" t="s">
        <v>14373</v>
      </c>
    </row>
    <row r="7951" spans="1:11" x14ac:dyDescent="0.25">
      <c r="A7951">
        <v>2013</v>
      </c>
      <c r="B7951">
        <v>71</v>
      </c>
      <c r="C7951" s="12">
        <f t="shared" si="372"/>
        <v>0</v>
      </c>
      <c r="D7951">
        <v>3</v>
      </c>
      <c r="E7951">
        <v>2</v>
      </c>
      <c r="F7951">
        <v>1</v>
      </c>
      <c r="G7951" s="9">
        <v>0</v>
      </c>
      <c r="H7951" t="s">
        <v>7593</v>
      </c>
      <c r="I7951" t="str">
        <f t="shared" si="373"/>
        <v>\n**** *year_3\nAn analysis of water consumption and pollution with an input-output model in the Haihe river basin, China</v>
      </c>
      <c r="J7951" t="str">
        <f t="shared" si="374"/>
        <v>\n**** *year_2 *type_1 *fs_0\nAn analysis of water consumption and pollution with an input-output model in the Haihe river basin, China</v>
      </c>
      <c r="K7951" t="s">
        <v>19086</v>
      </c>
    </row>
    <row r="7952" spans="1:11" x14ac:dyDescent="0.25">
      <c r="A7952">
        <v>2013</v>
      </c>
      <c r="B7952">
        <v>71</v>
      </c>
      <c r="C7952" s="12">
        <f t="shared" si="372"/>
        <v>0</v>
      </c>
      <c r="D7952">
        <v>3</v>
      </c>
      <c r="E7952">
        <v>2</v>
      </c>
      <c r="F7952">
        <v>1</v>
      </c>
      <c r="G7952" s="9">
        <v>0</v>
      </c>
      <c r="H7952" t="s">
        <v>7597</v>
      </c>
      <c r="I7952" t="str">
        <f t="shared" si="373"/>
        <v>\n**** *year_3\nExploring spatiotemporal phenological patterns and trajectories using self - organizing maps</v>
      </c>
      <c r="J7952" t="str">
        <f t="shared" si="374"/>
        <v>\n**** *year_2 *type_1 *fs_0\nExploring spatiotemporal phenological patterns and trajectories using self - organizing maps</v>
      </c>
      <c r="K7952" t="s">
        <v>19087</v>
      </c>
    </row>
    <row r="7953" spans="1:11" x14ac:dyDescent="0.25">
      <c r="A7953">
        <v>2013</v>
      </c>
      <c r="B7953">
        <v>71</v>
      </c>
      <c r="C7953" s="12">
        <f t="shared" si="372"/>
        <v>0</v>
      </c>
      <c r="D7953">
        <v>3</v>
      </c>
      <c r="E7953">
        <v>2</v>
      </c>
      <c r="F7953">
        <v>1</v>
      </c>
      <c r="G7953" s="9">
        <v>0</v>
      </c>
      <c r="H7953" t="s">
        <v>2344</v>
      </c>
      <c r="I7953" t="str">
        <f t="shared" si="373"/>
        <v>\n**** *year_3\nLand use and land cover changes on a tropical lake basin : the socioeconomic drivers and cascading impacts on hydrology and ecological system</v>
      </c>
      <c r="J7953" t="str">
        <f t="shared" si="374"/>
        <v>\n**** *year_2 *type_1 *fs_0\nLand use and land cover changes on a tropical lake basin : the socioeconomic drivers and cascading impacts on hydrology and ecological system</v>
      </c>
      <c r="K7953" t="s">
        <v>14373</v>
      </c>
    </row>
    <row r="7954" spans="1:11" x14ac:dyDescent="0.25">
      <c r="A7954">
        <v>2013</v>
      </c>
      <c r="B7954">
        <v>71</v>
      </c>
      <c r="C7954" s="12">
        <f t="shared" si="372"/>
        <v>0</v>
      </c>
      <c r="D7954">
        <v>3</v>
      </c>
      <c r="E7954">
        <v>2</v>
      </c>
      <c r="F7954">
        <v>2</v>
      </c>
      <c r="G7954" s="9">
        <v>0</v>
      </c>
      <c r="H7954" t="s">
        <v>7809</v>
      </c>
      <c r="I7954" t="str">
        <f t="shared" si="373"/>
        <v>\n**** *year_3\nPost - conflict land administration and its current status as facilitator of the post - conflict state building : case Mozambique</v>
      </c>
      <c r="J7954" t="str">
        <f t="shared" si="374"/>
        <v>\n**** *year_2 *type_2 *fs_0\nPost - conflict land administration and its current status as facilitator of the post - conflict state building : case Mozambique</v>
      </c>
      <c r="K7954" t="s">
        <v>14373</v>
      </c>
    </row>
    <row r="7955" spans="1:11" x14ac:dyDescent="0.25">
      <c r="A7955">
        <v>2013</v>
      </c>
      <c r="B7955">
        <v>70</v>
      </c>
      <c r="C7955" s="12">
        <f t="shared" si="372"/>
        <v>0</v>
      </c>
      <c r="D7955">
        <v>3</v>
      </c>
      <c r="E7955">
        <v>2</v>
      </c>
      <c r="F7955">
        <v>2</v>
      </c>
      <c r="G7955" s="9">
        <v>0</v>
      </c>
      <c r="H7955" t="s">
        <v>5603</v>
      </c>
      <c r="I7955" t="str">
        <f t="shared" si="373"/>
        <v>\n**** *year_3\nAnalysing sub-standard areas using high resolution remote (VHR) sensing imagery</v>
      </c>
      <c r="J7955" t="str">
        <f t="shared" si="374"/>
        <v>\n**** *year_2 *type_2 *fs_0\nAnalysing sub-standard areas using high resolution remote (VHR) sensing imagery</v>
      </c>
      <c r="K7955" t="s">
        <v>14373</v>
      </c>
    </row>
    <row r="7956" spans="1:11" x14ac:dyDescent="0.25">
      <c r="A7956">
        <v>2013</v>
      </c>
      <c r="B7956">
        <v>70</v>
      </c>
      <c r="C7956" s="12">
        <f t="shared" si="372"/>
        <v>0</v>
      </c>
      <c r="D7956">
        <v>3</v>
      </c>
      <c r="E7956">
        <v>2</v>
      </c>
      <c r="F7956">
        <v>1</v>
      </c>
      <c r="G7956" s="9">
        <v>0</v>
      </c>
      <c r="H7956" t="s">
        <v>7643</v>
      </c>
      <c r="I7956" t="str">
        <f t="shared" si="373"/>
        <v>\n**** *year_3\nConstructing boundary-consistent population time series for the municipalities of the Netherlands, 1988-2011</v>
      </c>
      <c r="J7956" t="str">
        <f t="shared" si="374"/>
        <v>\n**** *year_2 *type_1 *fs_0\nConstructing boundary-consistent population time series for the municipalities of the Netherlands, 1988-2011</v>
      </c>
      <c r="K7956" t="s">
        <v>19088</v>
      </c>
    </row>
    <row r="7957" spans="1:11" x14ac:dyDescent="0.25">
      <c r="A7957">
        <v>2013</v>
      </c>
      <c r="B7957">
        <v>70</v>
      </c>
      <c r="C7957" s="12">
        <f t="shared" si="372"/>
        <v>0</v>
      </c>
      <c r="D7957">
        <v>3</v>
      </c>
      <c r="E7957">
        <v>2</v>
      </c>
      <c r="F7957">
        <v>2</v>
      </c>
      <c r="G7957" s="9">
        <v>0</v>
      </c>
      <c r="H7957" t="s">
        <v>7701</v>
      </c>
      <c r="I7957" t="str">
        <f t="shared" si="373"/>
        <v>\n**** *year_3\nGeothermal capacity building program Indonesia - Netherlands (GEOCAP)</v>
      </c>
      <c r="J7957" t="str">
        <f t="shared" si="374"/>
        <v>\n**** *year_2 *type_2 *fs_0\nGeothermal capacity building program Indonesia - Netherlands (GEOCAP)</v>
      </c>
      <c r="K7957" t="s">
        <v>14373</v>
      </c>
    </row>
    <row r="7958" spans="1:11" x14ac:dyDescent="0.25">
      <c r="A7958">
        <v>2013</v>
      </c>
      <c r="B7958">
        <v>70</v>
      </c>
      <c r="C7958" s="12">
        <f t="shared" si="372"/>
        <v>0</v>
      </c>
      <c r="D7958">
        <v>3</v>
      </c>
      <c r="E7958">
        <v>2</v>
      </c>
      <c r="F7958">
        <v>1</v>
      </c>
      <c r="G7958" s="9">
        <v>0</v>
      </c>
      <c r="H7958" t="s">
        <v>7602</v>
      </c>
      <c r="I7958" t="str">
        <f t="shared" si="373"/>
        <v>\n**** *year_3\nPost seismic debris flow modelling using Flo-2D : case study of Yinxiu, Sichuan Province, China</v>
      </c>
      <c r="J7958" t="str">
        <f t="shared" si="374"/>
        <v>\n**** *year_2 *type_1 *fs_0\nPost seismic debris flow modelling using Flo-2D : case study of Yinxiu, Sichuan Province, China</v>
      </c>
      <c r="K7958" t="s">
        <v>19089</v>
      </c>
    </row>
    <row r="7959" spans="1:11" x14ac:dyDescent="0.25">
      <c r="A7959">
        <v>2013</v>
      </c>
      <c r="B7959">
        <v>70</v>
      </c>
      <c r="C7959" s="12">
        <f t="shared" si="372"/>
        <v>0</v>
      </c>
      <c r="D7959">
        <v>3</v>
      </c>
      <c r="E7959">
        <v>2</v>
      </c>
      <c r="F7959">
        <v>2</v>
      </c>
      <c r="G7959" s="9">
        <v>0</v>
      </c>
      <c r="H7959" t="s">
        <v>5258</v>
      </c>
      <c r="I7959" t="str">
        <f t="shared" si="373"/>
        <v>\n**** *year_3\nRegional forest above-ground biomass retrieval by optimized k-NN algorithm in Northeast China</v>
      </c>
      <c r="J7959" t="str">
        <f t="shared" si="374"/>
        <v>\n**** *year_2 *type_2 *fs_0\nRegional forest above-ground biomass retrieval by optimized k-NN algorithm in Northeast China</v>
      </c>
      <c r="K7959" t="s">
        <v>19090</v>
      </c>
    </row>
    <row r="7960" spans="1:11" x14ac:dyDescent="0.25">
      <c r="A7960">
        <v>2013</v>
      </c>
      <c r="B7960">
        <v>70</v>
      </c>
      <c r="C7960" s="12">
        <f t="shared" si="372"/>
        <v>0</v>
      </c>
      <c r="D7960">
        <v>3</v>
      </c>
      <c r="E7960">
        <v>2</v>
      </c>
      <c r="F7960">
        <v>3</v>
      </c>
      <c r="G7960" s="9">
        <v>0</v>
      </c>
      <c r="H7960" t="s">
        <v>7837</v>
      </c>
      <c r="I7960" t="str">
        <f t="shared" si="373"/>
        <v>\n**** *year_3\nValuation of functions of the Wadden Area</v>
      </c>
      <c r="J7960" t="str">
        <f t="shared" si="374"/>
        <v>\n**** *year_2 *type_3 *fs_0\nValuation of functions of the Wadden Area</v>
      </c>
      <c r="K7960" t="s">
        <v>14373</v>
      </c>
    </row>
    <row r="7961" spans="1:11" x14ac:dyDescent="0.25">
      <c r="A7961">
        <v>2013</v>
      </c>
      <c r="B7961">
        <v>70</v>
      </c>
      <c r="C7961" s="12">
        <f t="shared" si="372"/>
        <v>0</v>
      </c>
      <c r="D7961">
        <v>3</v>
      </c>
      <c r="E7961">
        <v>2</v>
      </c>
      <c r="F7961">
        <v>1</v>
      </c>
      <c r="G7961" s="9">
        <v>0</v>
      </c>
      <c r="H7961" t="s">
        <v>7637</v>
      </c>
      <c r="I7961" t="str">
        <f t="shared" si="373"/>
        <v>\n**** *year_3\nYou gain some funding, you lose some freedom : the ironies of flood protection in Limburg (The Netherlands</v>
      </c>
      <c r="J7961" t="str">
        <f t="shared" si="374"/>
        <v>\n**** *year_2 *type_1 *fs_0\nYou gain some funding, you lose some freedom : the ironies of flood protection in Limburg (The Netherlands</v>
      </c>
      <c r="K7961" t="s">
        <v>19091</v>
      </c>
    </row>
    <row r="7962" spans="1:11" x14ac:dyDescent="0.25">
      <c r="A7962">
        <v>2013</v>
      </c>
      <c r="B7962">
        <v>69</v>
      </c>
      <c r="C7962" s="12">
        <f t="shared" si="372"/>
        <v>0</v>
      </c>
      <c r="D7962">
        <v>3</v>
      </c>
      <c r="E7962">
        <v>2</v>
      </c>
      <c r="F7962">
        <v>7</v>
      </c>
      <c r="G7962" s="10">
        <v>0</v>
      </c>
      <c r="H7962" t="s">
        <v>12743</v>
      </c>
      <c r="I7962" t="str">
        <f t="shared" si="373"/>
        <v>\n**** *year_3\nA clustering-based approach for enriching trajectories with semantic information using VGI sources</v>
      </c>
      <c r="J7962" t="str">
        <f t="shared" si="374"/>
        <v>\n**** *year_2 *type_7 *fs_0\nA clustering-based approach for enriching trajectories with semantic information using VGI sources</v>
      </c>
      <c r="K7962" t="s">
        <v>14373</v>
      </c>
    </row>
    <row r="7963" spans="1:11" x14ac:dyDescent="0.25">
      <c r="A7963">
        <v>2013</v>
      </c>
      <c r="B7963">
        <v>69</v>
      </c>
      <c r="C7963" s="12">
        <f t="shared" si="372"/>
        <v>0</v>
      </c>
      <c r="D7963">
        <v>3</v>
      </c>
      <c r="E7963">
        <v>2</v>
      </c>
      <c r="F7963">
        <v>1</v>
      </c>
      <c r="G7963" s="9">
        <v>0</v>
      </c>
      <c r="H7963" t="s">
        <v>410</v>
      </c>
      <c r="I7963" t="str">
        <f t="shared" si="373"/>
        <v>\n**** *year_3\nBeijing</v>
      </c>
      <c r="J7963" t="str">
        <f t="shared" si="374"/>
        <v>\n**** *year_2 *type_1 *fs_0\nBeijing</v>
      </c>
      <c r="K7963" t="s">
        <v>19092</v>
      </c>
    </row>
    <row r="7964" spans="1:11" x14ac:dyDescent="0.25">
      <c r="A7964">
        <v>2013</v>
      </c>
      <c r="B7964">
        <v>69</v>
      </c>
      <c r="C7964" s="12">
        <f t="shared" si="372"/>
        <v>0</v>
      </c>
      <c r="D7964">
        <v>3</v>
      </c>
      <c r="E7964">
        <v>2</v>
      </c>
      <c r="F7964">
        <v>7</v>
      </c>
      <c r="G7964" s="10">
        <v>0</v>
      </c>
      <c r="H7964" t="s">
        <v>13340</v>
      </c>
      <c r="I7964" t="str">
        <f t="shared" si="373"/>
        <v>\n**** *year_3\nCharacterization of active and inactive hydrothermal alterations in the Ethiopian Rift Valley system</v>
      </c>
      <c r="J7964" t="str">
        <f t="shared" si="374"/>
        <v>\n**** *year_2 *type_7 *fs_0\nCharacterization of active and inactive hydrothermal alterations in the Ethiopian Rift Valley system</v>
      </c>
      <c r="K7964" t="s">
        <v>14373</v>
      </c>
    </row>
    <row r="7965" spans="1:11" x14ac:dyDescent="0.25">
      <c r="A7965">
        <v>2013</v>
      </c>
      <c r="B7965">
        <v>69</v>
      </c>
      <c r="C7965" s="12">
        <f t="shared" si="372"/>
        <v>0</v>
      </c>
      <c r="D7965">
        <v>3</v>
      </c>
      <c r="E7965">
        <v>2</v>
      </c>
      <c r="F7965">
        <v>7</v>
      </c>
      <c r="G7965" s="10">
        <v>0</v>
      </c>
      <c r="H7965" t="s">
        <v>12892</v>
      </c>
      <c r="I7965" t="str">
        <f t="shared" si="373"/>
        <v>\n**** *year_3\nDirect and lagged effects of extreme warm temperatures on forest phenology in Europe using Envisat Meris Terrestrial Chlorophyll Index (MTCI) time series data</v>
      </c>
      <c r="J7965" t="str">
        <f t="shared" si="374"/>
        <v>\n**** *year_2 *type_7 *fs_0\nDirect and lagged effects of extreme warm temperatures on forest phenology in Europe using Envisat Meris Terrestrial Chlorophyll Index (MTCI) time series data</v>
      </c>
      <c r="K7965" t="s">
        <v>14373</v>
      </c>
    </row>
    <row r="7966" spans="1:11" x14ac:dyDescent="0.25">
      <c r="A7966">
        <v>2013</v>
      </c>
      <c r="B7966">
        <v>69</v>
      </c>
      <c r="C7966" s="12">
        <f t="shared" si="372"/>
        <v>0</v>
      </c>
      <c r="D7966">
        <v>3</v>
      </c>
      <c r="E7966">
        <v>2</v>
      </c>
      <c r="F7966">
        <v>1</v>
      </c>
      <c r="G7966" s="9">
        <v>0</v>
      </c>
      <c r="H7966" t="s">
        <v>990</v>
      </c>
      <c r="I7966" t="str">
        <f t="shared" si="373"/>
        <v>\n**** *year_3\nGravity derived Moho for South America</v>
      </c>
      <c r="J7966" t="str">
        <f t="shared" si="374"/>
        <v>\n**** *year_2 *type_1 *fs_0\nGravity derived Moho for South America</v>
      </c>
      <c r="K7966" t="s">
        <v>19093</v>
      </c>
    </row>
    <row r="7967" spans="1:11" x14ac:dyDescent="0.25">
      <c r="A7967">
        <v>2013</v>
      </c>
      <c r="B7967">
        <v>69</v>
      </c>
      <c r="C7967" s="12">
        <f t="shared" si="372"/>
        <v>0</v>
      </c>
      <c r="D7967">
        <v>3</v>
      </c>
      <c r="E7967">
        <v>2</v>
      </c>
      <c r="F7967">
        <v>2</v>
      </c>
      <c r="G7967" s="9">
        <v>0</v>
      </c>
      <c r="H7967" t="s">
        <v>7801</v>
      </c>
      <c r="I7967" t="str">
        <f t="shared" si="373"/>
        <v>\n**** *year_3\nHow to enhance good land governance through learning and capacity development transparency in land administration</v>
      </c>
      <c r="J7967" t="str">
        <f t="shared" si="374"/>
        <v>\n**** *year_2 *type_2 *fs_0\nHow to enhance good land governance through learning and capacity development transparency in land administration</v>
      </c>
      <c r="K7967" t="s">
        <v>14373</v>
      </c>
    </row>
    <row r="7968" spans="1:11" x14ac:dyDescent="0.25">
      <c r="A7968">
        <v>2013</v>
      </c>
      <c r="B7968">
        <v>69</v>
      </c>
      <c r="C7968" s="12">
        <f t="shared" si="372"/>
        <v>0</v>
      </c>
      <c r="D7968">
        <v>3</v>
      </c>
      <c r="E7968">
        <v>2</v>
      </c>
      <c r="F7968">
        <v>2</v>
      </c>
      <c r="G7968" s="9">
        <v>0</v>
      </c>
      <c r="H7968" t="s">
        <v>7817</v>
      </c>
      <c r="I7968" t="str">
        <f t="shared" si="373"/>
        <v>\n**** *year_3\nThe role of geostatistical measures in the classification of riparian vegetation - case study about a Hungarian floodplain</v>
      </c>
      <c r="J7968" t="str">
        <f t="shared" si="374"/>
        <v>\n**** *year_2 *type_2 *fs_0\nThe role of geostatistical measures in the classification of riparian vegetation - case study about a Hungarian floodplain</v>
      </c>
      <c r="K7968" t="s">
        <v>14373</v>
      </c>
    </row>
    <row r="7969" spans="1:11" x14ac:dyDescent="0.25">
      <c r="A7969">
        <v>2013</v>
      </c>
      <c r="B7969">
        <v>68</v>
      </c>
      <c r="C7969" s="12">
        <f t="shared" si="372"/>
        <v>0</v>
      </c>
      <c r="D7969">
        <v>3</v>
      </c>
      <c r="E7969">
        <v>2</v>
      </c>
      <c r="F7969">
        <v>4</v>
      </c>
      <c r="G7969" s="9">
        <v>0</v>
      </c>
      <c r="H7969" t="s">
        <v>7761</v>
      </c>
      <c r="I7969" t="str">
        <f t="shared" si="373"/>
        <v>\n**** *year_3\nA spatially explicit approach to determine hydrology, erosion and nutrients dynamics in an upstream catchment of Lake Victoria Basin</v>
      </c>
      <c r="J7969" t="str">
        <f t="shared" si="374"/>
        <v>\n**** *year_2 *type_4 *fs_0\nA spatially explicit approach to determine hydrology, erosion and nutrients dynamics in an upstream catchment of Lake Victoria Basin</v>
      </c>
      <c r="K7969" t="s">
        <v>19094</v>
      </c>
    </row>
    <row r="7970" spans="1:11" x14ac:dyDescent="0.25">
      <c r="A7970">
        <v>2013</v>
      </c>
      <c r="B7970">
        <v>68</v>
      </c>
      <c r="C7970" s="12">
        <f t="shared" si="372"/>
        <v>0</v>
      </c>
      <c r="D7970">
        <v>3</v>
      </c>
      <c r="E7970">
        <v>2</v>
      </c>
      <c r="F7970">
        <v>2</v>
      </c>
      <c r="G7970" s="9">
        <v>0</v>
      </c>
      <c r="H7970" t="s">
        <v>7730</v>
      </c>
      <c r="I7970" t="str">
        <f t="shared" si="373"/>
        <v>\n**** *year_3\nDifference in the geographic overlap of the potential distribution of the green and ocellated lizards at continental and regional extents in the Mediterranean Basin : abstract</v>
      </c>
      <c r="J7970" t="str">
        <f t="shared" si="374"/>
        <v>\n**** *year_2 *type_2 *fs_0\nDifference in the geographic overlap of the potential distribution of the green and ocellated lizards at continental and regional extents in the Mediterranean Basin : abstract</v>
      </c>
      <c r="K7970" t="s">
        <v>14373</v>
      </c>
    </row>
    <row r="7971" spans="1:11" x14ac:dyDescent="0.25">
      <c r="A7971">
        <v>2013</v>
      </c>
      <c r="B7971">
        <v>68</v>
      </c>
      <c r="C7971" s="12">
        <f t="shared" si="372"/>
        <v>0</v>
      </c>
      <c r="D7971">
        <v>3</v>
      </c>
      <c r="E7971">
        <v>2</v>
      </c>
      <c r="F7971">
        <v>7</v>
      </c>
      <c r="G7971" s="10">
        <v>0</v>
      </c>
      <c r="H7971" t="s">
        <v>12992</v>
      </c>
      <c r="I7971" t="str">
        <f t="shared" si="373"/>
        <v>\n**** *year_3\nInfluence of capillary bridges on weathered tailings material</v>
      </c>
      <c r="J7971" t="str">
        <f t="shared" si="374"/>
        <v>\n**** *year_2 *type_7 *fs_0\nInfluence of capillary bridges on weathered tailings material</v>
      </c>
      <c r="K7971" t="s">
        <v>14373</v>
      </c>
    </row>
    <row r="7972" spans="1:11" x14ac:dyDescent="0.25">
      <c r="A7972">
        <v>2013</v>
      </c>
      <c r="B7972">
        <v>68</v>
      </c>
      <c r="C7972" s="12">
        <f t="shared" si="372"/>
        <v>0</v>
      </c>
      <c r="D7972">
        <v>3</v>
      </c>
      <c r="E7972">
        <v>2</v>
      </c>
      <c r="F7972">
        <v>1</v>
      </c>
      <c r="G7972" s="9">
        <v>0</v>
      </c>
      <c r="H7972" t="s">
        <v>2343</v>
      </c>
      <c r="I7972" t="str">
        <f t="shared" si="373"/>
        <v>\n**** *year_3\nInvestigations into the tectonic faults on Magadi geothermal field using ground and aeromagnetic data</v>
      </c>
      <c r="J7972" t="str">
        <f t="shared" si="374"/>
        <v>\n**** *year_2 *type_1 *fs_0\nInvestigations into the tectonic faults on Magadi geothermal field using ground and aeromagnetic data</v>
      </c>
      <c r="K7972" t="s">
        <v>14373</v>
      </c>
    </row>
    <row r="7973" spans="1:11" x14ac:dyDescent="0.25">
      <c r="A7973">
        <v>2013</v>
      </c>
      <c r="B7973">
        <v>68</v>
      </c>
      <c r="C7973" s="12">
        <f t="shared" si="372"/>
        <v>0</v>
      </c>
      <c r="D7973">
        <v>3</v>
      </c>
      <c r="E7973">
        <v>2</v>
      </c>
      <c r="F7973">
        <v>2</v>
      </c>
      <c r="G7973" s="9">
        <v>0</v>
      </c>
      <c r="H7973" t="s">
        <v>7558</v>
      </c>
      <c r="I7973" t="str">
        <f t="shared" si="373"/>
        <v>\n**** *year_3\nSpecialization of the LADM modelling of non-formal RRR</v>
      </c>
      <c r="J7973" t="str">
        <f t="shared" si="374"/>
        <v>\n**** *year_2 *type_2 *fs_0\nSpecialization of the LADM modelling of non-formal RRR</v>
      </c>
      <c r="K7973" t="s">
        <v>14373</v>
      </c>
    </row>
    <row r="7974" spans="1:11" x14ac:dyDescent="0.25">
      <c r="A7974">
        <v>2013</v>
      </c>
      <c r="B7974">
        <v>67</v>
      </c>
      <c r="C7974" s="12">
        <f t="shared" si="372"/>
        <v>0</v>
      </c>
      <c r="D7974">
        <v>3</v>
      </c>
      <c r="E7974">
        <v>2</v>
      </c>
      <c r="F7974">
        <v>3</v>
      </c>
      <c r="G7974" s="9">
        <v>0</v>
      </c>
      <c r="H7974" t="s">
        <v>7524</v>
      </c>
      <c r="I7974" t="str">
        <f t="shared" si="373"/>
        <v>\n**** *year_3\nCase Study Kalyan Dombivili, India: Spatial Information Management in Local E-governance Systems</v>
      </c>
      <c r="J7974" t="str">
        <f t="shared" si="374"/>
        <v>\n**** *year_2 *type_3 *fs_0\nCase Study Kalyan Dombivili, India: Spatial Information Management in Local E-governance Systems</v>
      </c>
      <c r="K7974" t="s">
        <v>14373</v>
      </c>
    </row>
    <row r="7975" spans="1:11" x14ac:dyDescent="0.25">
      <c r="A7975">
        <v>2013</v>
      </c>
      <c r="B7975">
        <v>67</v>
      </c>
      <c r="C7975" s="12">
        <f t="shared" si="372"/>
        <v>0</v>
      </c>
      <c r="D7975">
        <v>3</v>
      </c>
      <c r="E7975">
        <v>2</v>
      </c>
      <c r="F7975">
        <v>2</v>
      </c>
      <c r="G7975" s="9">
        <v>0</v>
      </c>
      <c r="H7975" t="s">
        <v>7781</v>
      </c>
      <c r="I7975" t="str">
        <f t="shared" si="373"/>
        <v>\n**** *year_3\nClear vision on tubid water : the Naivasha Lake</v>
      </c>
      <c r="J7975" t="str">
        <f t="shared" si="374"/>
        <v>\n**** *year_2 *type_2 *fs_0\nClear vision on tubid water : the Naivasha Lake</v>
      </c>
      <c r="K7975" t="s">
        <v>14373</v>
      </c>
    </row>
    <row r="7976" spans="1:11" x14ac:dyDescent="0.25">
      <c r="A7976">
        <v>2013</v>
      </c>
      <c r="B7976">
        <v>67</v>
      </c>
      <c r="C7976" s="12">
        <f t="shared" si="372"/>
        <v>0</v>
      </c>
      <c r="D7976">
        <v>3</v>
      </c>
      <c r="E7976">
        <v>2</v>
      </c>
      <c r="F7976">
        <v>2</v>
      </c>
      <c r="G7976" s="9">
        <v>0</v>
      </c>
      <c r="H7976" t="s">
        <v>727</v>
      </c>
      <c r="I7976" t="str">
        <f t="shared" si="373"/>
        <v>\n**** *year_3\nDetection and classification of changes in buildings from airborne laser scanning data</v>
      </c>
      <c r="J7976" t="str">
        <f t="shared" si="374"/>
        <v>\n**** *year_2 *type_2 *fs_0\nDetection and classification of changes in buildings from airborne laser scanning data</v>
      </c>
      <c r="K7976" t="s">
        <v>19095</v>
      </c>
    </row>
    <row r="7977" spans="1:11" x14ac:dyDescent="0.25">
      <c r="A7977">
        <v>2013</v>
      </c>
      <c r="B7977">
        <v>67</v>
      </c>
      <c r="C7977" s="12">
        <f t="shared" si="372"/>
        <v>0</v>
      </c>
      <c r="D7977">
        <v>3</v>
      </c>
      <c r="E7977">
        <v>2</v>
      </c>
      <c r="F7977">
        <v>5</v>
      </c>
      <c r="G7977" s="9">
        <v>0</v>
      </c>
      <c r="H7977" t="s">
        <v>7532</v>
      </c>
      <c r="I7977" t="str">
        <f t="shared" si="373"/>
        <v>\n**** *year_3\nMulti and hyperspectral remote sensing : a review : powerpoint</v>
      </c>
      <c r="J7977" t="str">
        <f t="shared" si="374"/>
        <v>\n**** *year_2 *type_5 *fs_0\nMulti and hyperspectral remote sensing : a review : powerpoint</v>
      </c>
      <c r="K7977" t="s">
        <v>14373</v>
      </c>
    </row>
    <row r="7978" spans="1:11" x14ac:dyDescent="0.25">
      <c r="A7978">
        <v>2013</v>
      </c>
      <c r="B7978">
        <v>67</v>
      </c>
      <c r="C7978" s="12">
        <f t="shared" si="372"/>
        <v>0</v>
      </c>
      <c r="D7978">
        <v>3</v>
      </c>
      <c r="E7978">
        <v>2</v>
      </c>
      <c r="F7978">
        <v>1</v>
      </c>
      <c r="G7978" s="9">
        <v>0</v>
      </c>
      <c r="H7978" t="s">
        <v>2170</v>
      </c>
      <c r="I7978" t="str">
        <f t="shared" si="373"/>
        <v>\n**** *year_3\nPreparing for an interdisciplinary future: A perspective from early-career researchers</v>
      </c>
      <c r="J7978" t="str">
        <f t="shared" si="374"/>
        <v>\n**** *year_2 *type_1 *fs_0\nPreparing for an interdisciplinary future: A perspective from early-career researchers</v>
      </c>
      <c r="K7978" t="s">
        <v>19096</v>
      </c>
    </row>
    <row r="7979" spans="1:11" x14ac:dyDescent="0.25">
      <c r="A7979">
        <v>2013</v>
      </c>
      <c r="B7979">
        <v>67</v>
      </c>
      <c r="C7979" s="12">
        <f t="shared" si="372"/>
        <v>0</v>
      </c>
      <c r="D7979">
        <v>3</v>
      </c>
      <c r="E7979">
        <v>2</v>
      </c>
      <c r="F7979">
        <v>1</v>
      </c>
      <c r="G7979" s="9">
        <v>0</v>
      </c>
      <c r="H7979" t="s">
        <v>7663</v>
      </c>
      <c r="I7979" t="str">
        <f t="shared" si="373"/>
        <v>\n**** *year_3\nReview of 'Molly Doane (2012) Stealing shining rivers : agrarian conflict, market logic, and conservation in a Mexican forest'</v>
      </c>
      <c r="J7979" t="str">
        <f t="shared" si="374"/>
        <v>\n**** *year_2 *type_1 *fs_0\nReview of 'Molly Doane (2012) Stealing shining rivers : agrarian conflict, market logic, and conservation in a Mexican forest'</v>
      </c>
      <c r="K7979" t="s">
        <v>19097</v>
      </c>
    </row>
    <row r="7980" spans="1:11" x14ac:dyDescent="0.25">
      <c r="A7980">
        <v>2013</v>
      </c>
      <c r="B7980">
        <v>67</v>
      </c>
      <c r="C7980" s="12">
        <f t="shared" si="372"/>
        <v>0</v>
      </c>
      <c r="D7980">
        <v>3</v>
      </c>
      <c r="E7980">
        <v>2</v>
      </c>
      <c r="F7980">
        <v>1</v>
      </c>
      <c r="G7980" s="9">
        <v>0</v>
      </c>
      <c r="H7980" t="s">
        <v>5210</v>
      </c>
      <c r="I7980" t="str">
        <f t="shared" si="373"/>
        <v>\n**** *year_3\nTechnical knowledge, discursive spaces and politics at the science - policy interface</v>
      </c>
      <c r="J7980" t="str">
        <f t="shared" si="374"/>
        <v>\n**** *year_2 *type_1 *fs_0\nTechnical knowledge, discursive spaces and politics at the science - policy interface</v>
      </c>
      <c r="K7980" t="s">
        <v>19098</v>
      </c>
    </row>
    <row r="7981" spans="1:11" x14ac:dyDescent="0.25">
      <c r="A7981">
        <v>2013</v>
      </c>
      <c r="B7981">
        <v>67</v>
      </c>
      <c r="C7981" s="12">
        <f t="shared" si="372"/>
        <v>0</v>
      </c>
      <c r="D7981">
        <v>3</v>
      </c>
      <c r="E7981">
        <v>2</v>
      </c>
      <c r="F7981">
        <v>4</v>
      </c>
      <c r="G7981" s="9">
        <v>0</v>
      </c>
      <c r="H7981" t="s">
        <v>7763</v>
      </c>
      <c r="I7981" t="str">
        <f t="shared" si="373"/>
        <v>\n**** *year_3\nThe plateau scale land-air interaction and its connections to troposphere and lower stratosphere</v>
      </c>
      <c r="J7981" t="str">
        <f t="shared" si="374"/>
        <v>\n**** *year_2 *type_4 *fs_0\nThe plateau scale land-air interaction and its connections to troposphere and lower stratosphere</v>
      </c>
      <c r="K7981" t="s">
        <v>19099</v>
      </c>
    </row>
    <row r="7982" spans="1:11" x14ac:dyDescent="0.25">
      <c r="A7982">
        <v>2013</v>
      </c>
      <c r="B7982">
        <v>66</v>
      </c>
      <c r="C7982" s="12">
        <f t="shared" si="372"/>
        <v>0</v>
      </c>
      <c r="D7982">
        <v>3</v>
      </c>
      <c r="E7982">
        <v>2</v>
      </c>
      <c r="F7982">
        <v>1</v>
      </c>
      <c r="G7982" s="9">
        <v>0</v>
      </c>
      <c r="H7982" t="s">
        <v>3688</v>
      </c>
      <c r="I7982" t="str">
        <f t="shared" si="373"/>
        <v>\n**** *year_3\nA distributed open source web-application for spatial multi-criteria evaluation for decision support systems infrastructure</v>
      </c>
      <c r="J7982" t="str">
        <f t="shared" si="374"/>
        <v>\n**** *year_2 *type_1 *fs_0\nA distributed open source web-application for spatial multi-criteria evaluation for decision support systems infrastructure</v>
      </c>
      <c r="K7982" t="s">
        <v>19100</v>
      </c>
    </row>
    <row r="7983" spans="1:11" x14ac:dyDescent="0.25">
      <c r="A7983">
        <v>2013</v>
      </c>
      <c r="B7983">
        <v>66</v>
      </c>
      <c r="C7983" s="12">
        <f t="shared" si="372"/>
        <v>0</v>
      </c>
      <c r="D7983">
        <v>3</v>
      </c>
      <c r="E7983">
        <v>2</v>
      </c>
      <c r="F7983">
        <v>7</v>
      </c>
      <c r="G7983" s="10">
        <v>0</v>
      </c>
      <c r="H7983" t="s">
        <v>13261</v>
      </c>
      <c r="I7983" t="str">
        <f t="shared" si="373"/>
        <v>\n**** *year_3\nAtmospheric correction of DInSAR phase for land subsidence measurements using an integrated approach</v>
      </c>
      <c r="J7983" t="str">
        <f t="shared" si="374"/>
        <v>\n**** *year_2 *type_7 *fs_0\nAtmospheric correction of DInSAR phase for land subsidence measurements using an integrated approach</v>
      </c>
      <c r="K7983" t="s">
        <v>14373</v>
      </c>
    </row>
    <row r="7984" spans="1:11" x14ac:dyDescent="0.25">
      <c r="A7984">
        <v>2013</v>
      </c>
      <c r="B7984">
        <v>66</v>
      </c>
      <c r="C7984" s="12">
        <f t="shared" si="372"/>
        <v>0</v>
      </c>
      <c r="D7984">
        <v>3</v>
      </c>
      <c r="E7984">
        <v>2</v>
      </c>
      <c r="F7984">
        <v>1</v>
      </c>
      <c r="G7984" s="9">
        <v>0</v>
      </c>
      <c r="H7984" t="s">
        <v>2442</v>
      </c>
      <c r="I7984" t="str">
        <f t="shared" si="373"/>
        <v>\n**** *year_3\nGenerating an optimal DTM from airborne laser scanning data for landslide mapping in a tropical forest environment</v>
      </c>
      <c r="J7984" t="str">
        <f t="shared" si="374"/>
        <v>\n**** *year_2 *type_1 *fs_0\nGenerating an optimal DTM from airborne laser scanning data for landslide mapping in a tropical forest environment</v>
      </c>
      <c r="K7984" t="s">
        <v>19101</v>
      </c>
    </row>
    <row r="7985" spans="1:11" x14ac:dyDescent="0.25">
      <c r="A7985">
        <v>2013</v>
      </c>
      <c r="B7985">
        <v>66</v>
      </c>
      <c r="C7985" s="12">
        <f t="shared" si="372"/>
        <v>0</v>
      </c>
      <c r="D7985">
        <v>3</v>
      </c>
      <c r="E7985">
        <v>2</v>
      </c>
      <c r="F7985">
        <v>1</v>
      </c>
      <c r="G7985" s="9">
        <v>0</v>
      </c>
      <c r="H7985" t="s">
        <v>7649</v>
      </c>
      <c r="I7985" t="str">
        <f t="shared" si="373"/>
        <v>\n**** *year_3\nIntegrating the directional effect of traffic into geostatistical approaches for travel time estimation</v>
      </c>
      <c r="J7985" t="str">
        <f t="shared" si="374"/>
        <v>\n**** *year_2 *type_1 *fs_0\nIntegrating the directional effect of traffic into geostatistical approaches for travel time estimation</v>
      </c>
      <c r="K7985" t="s">
        <v>19102</v>
      </c>
    </row>
    <row r="7986" spans="1:11" x14ac:dyDescent="0.25">
      <c r="A7986">
        <v>2013</v>
      </c>
      <c r="B7986">
        <v>66</v>
      </c>
      <c r="C7986" s="12">
        <f t="shared" si="372"/>
        <v>0</v>
      </c>
      <c r="D7986">
        <v>3</v>
      </c>
      <c r="E7986">
        <v>2</v>
      </c>
      <c r="F7986">
        <v>3</v>
      </c>
      <c r="G7986" s="9">
        <v>0</v>
      </c>
      <c r="H7986" t="s">
        <v>4957</v>
      </c>
      <c r="I7986" t="str">
        <f t="shared" si="373"/>
        <v>\n**** *year_3\nQuantitative Modeling of Landscape Evolution</v>
      </c>
      <c r="J7986" t="str">
        <f t="shared" si="374"/>
        <v>\n**** *year_2 *type_3 *fs_0\nQuantitative Modeling of Landscape Evolution</v>
      </c>
      <c r="K7986" t="s">
        <v>19103</v>
      </c>
    </row>
    <row r="7987" spans="1:11" x14ac:dyDescent="0.25">
      <c r="A7987">
        <v>2013</v>
      </c>
      <c r="B7987">
        <v>66</v>
      </c>
      <c r="C7987" s="12">
        <f t="shared" si="372"/>
        <v>0</v>
      </c>
      <c r="D7987">
        <v>3</v>
      </c>
      <c r="E7987">
        <v>2</v>
      </c>
      <c r="F7987">
        <v>1</v>
      </c>
      <c r="G7987" s="9">
        <v>0</v>
      </c>
      <c r="H7987" t="s">
        <v>7633</v>
      </c>
      <c r="I7987" t="str">
        <f t="shared" si="373"/>
        <v>\n**** *year_3\nReport on World Bank Conference on Land and Poverty 2013</v>
      </c>
      <c r="J7987" t="str">
        <f t="shared" si="374"/>
        <v>\n**** *year_2 *type_1 *fs_0\nReport on World Bank Conference on Land and Poverty 2013</v>
      </c>
      <c r="K7987" t="s">
        <v>14373</v>
      </c>
    </row>
    <row r="7988" spans="1:11" x14ac:dyDescent="0.25">
      <c r="A7988">
        <v>2013</v>
      </c>
      <c r="B7988">
        <v>66</v>
      </c>
      <c r="C7988" s="12">
        <f t="shared" si="372"/>
        <v>0</v>
      </c>
      <c r="D7988">
        <v>3</v>
      </c>
      <c r="E7988">
        <v>2</v>
      </c>
      <c r="F7988">
        <v>2</v>
      </c>
      <c r="G7988" s="9">
        <v>0</v>
      </c>
      <c r="H7988" t="s">
        <v>2436</v>
      </c>
      <c r="I7988" t="str">
        <f t="shared" si="373"/>
        <v>\n**** *year_3\nSpatial distribution of landslide dams triggered by the 2008 Wenchuan earthquake</v>
      </c>
      <c r="J7988" t="str">
        <f t="shared" si="374"/>
        <v>\n**** *year_2 *type_2 *fs_0\nSpatial distribution of landslide dams triggered by the 2008 Wenchuan earthquake</v>
      </c>
      <c r="K7988" t="s">
        <v>19104</v>
      </c>
    </row>
    <row r="7989" spans="1:11" x14ac:dyDescent="0.25">
      <c r="A7989">
        <v>2013</v>
      </c>
      <c r="B7989">
        <v>66</v>
      </c>
      <c r="C7989" s="12">
        <f t="shared" si="372"/>
        <v>0</v>
      </c>
      <c r="D7989">
        <v>3</v>
      </c>
      <c r="E7989">
        <v>2</v>
      </c>
      <c r="F7989">
        <v>1</v>
      </c>
      <c r="G7989" s="9">
        <v>0</v>
      </c>
      <c r="H7989" t="s">
        <v>1959</v>
      </c>
      <c r="I7989" t="str">
        <f t="shared" si="373"/>
        <v>\n**** *year_3\nWeighted drainage catchment basin mapping of geochemical anomalies using stream sediment data for mineral potential modeling</v>
      </c>
      <c r="J7989" t="str">
        <f t="shared" si="374"/>
        <v>\n**** *year_2 *type_1 *fs_0\nWeighted drainage catchment basin mapping of geochemical anomalies using stream sediment data for mineral potential modeling</v>
      </c>
      <c r="K7989" t="s">
        <v>19105</v>
      </c>
    </row>
    <row r="7990" spans="1:11" x14ac:dyDescent="0.25">
      <c r="A7990">
        <v>2013</v>
      </c>
      <c r="B7990">
        <v>65</v>
      </c>
      <c r="C7990" s="12">
        <f t="shared" si="372"/>
        <v>0</v>
      </c>
      <c r="D7990">
        <v>3</v>
      </c>
      <c r="E7990">
        <v>2</v>
      </c>
      <c r="F7990">
        <v>1</v>
      </c>
      <c r="G7990" s="9">
        <v>0</v>
      </c>
      <c r="H7990" t="s">
        <v>2120</v>
      </c>
      <c r="I7990" t="str">
        <f t="shared" si="373"/>
        <v>\n**** *year_3\nMulti-variable calibration of a semi-distributed hydrological model using streamflow data and satellite-based evapotranspiration</v>
      </c>
      <c r="J7990" t="str">
        <f t="shared" si="374"/>
        <v>\n**** *year_2 *type_1 *fs_0\nMulti-variable calibration of a semi-distributed hydrological model using streamflow data and satellite-based evapotranspiration</v>
      </c>
      <c r="K7990" t="s">
        <v>19106</v>
      </c>
    </row>
    <row r="7991" spans="1:11" x14ac:dyDescent="0.25">
      <c r="A7991">
        <v>2013</v>
      </c>
      <c r="B7991">
        <v>65</v>
      </c>
      <c r="C7991" s="12">
        <f t="shared" si="372"/>
        <v>0</v>
      </c>
      <c r="D7991">
        <v>3</v>
      </c>
      <c r="E7991">
        <v>2</v>
      </c>
      <c r="F7991">
        <v>2</v>
      </c>
      <c r="G7991" s="9">
        <v>0</v>
      </c>
      <c r="H7991" t="s">
        <v>7684</v>
      </c>
      <c r="I7991" t="str">
        <f t="shared" si="373"/>
        <v>\n**** *year_3\nTranspiration, canopy conductance and decoupling coefficient of natural and planted forests in the Lesser Himalaya : poster</v>
      </c>
      <c r="J7991" t="str">
        <f t="shared" si="374"/>
        <v>\n**** *year_2 *type_2 *fs_0\nTranspiration, canopy conductance and decoupling coefficient of natural and planted forests in the Lesser Himalaya : poster</v>
      </c>
      <c r="K7991" t="s">
        <v>14373</v>
      </c>
    </row>
    <row r="7992" spans="1:11" x14ac:dyDescent="0.25">
      <c r="A7992">
        <v>2013</v>
      </c>
      <c r="B7992">
        <v>64</v>
      </c>
      <c r="C7992" s="12">
        <f t="shared" si="372"/>
        <v>0</v>
      </c>
      <c r="D7992">
        <v>3</v>
      </c>
      <c r="E7992">
        <v>2</v>
      </c>
      <c r="F7992">
        <v>5</v>
      </c>
      <c r="G7992" s="9">
        <v>0</v>
      </c>
      <c r="H7992" t="s">
        <v>7543</v>
      </c>
      <c r="I7992" t="str">
        <f t="shared" si="373"/>
        <v>\n**** *year_3\nClimate information in hazard risk management : powerpoint</v>
      </c>
      <c r="J7992" t="str">
        <f t="shared" si="374"/>
        <v>\n**** *year_2 *type_5 *fs_0\nClimate information in hazard risk management : powerpoint</v>
      </c>
      <c r="K7992" t="s">
        <v>14373</v>
      </c>
    </row>
    <row r="7993" spans="1:11" x14ac:dyDescent="0.25">
      <c r="A7993">
        <v>2013</v>
      </c>
      <c r="B7993">
        <v>64</v>
      </c>
      <c r="C7993" s="12">
        <f t="shared" si="372"/>
        <v>0</v>
      </c>
      <c r="D7993">
        <v>3</v>
      </c>
      <c r="E7993">
        <v>2</v>
      </c>
      <c r="F7993">
        <v>5</v>
      </c>
      <c r="G7993" s="9">
        <v>0</v>
      </c>
      <c r="H7993" t="s">
        <v>7573</v>
      </c>
      <c r="I7993" t="str">
        <f t="shared" si="373"/>
        <v>\n**** *year_3\nCoordinating earth observation data validation for RE-analysis for CLIMAte ServiceS : CORE - CLIMAX : powerpoint</v>
      </c>
      <c r="J7993" t="str">
        <f t="shared" si="374"/>
        <v>\n**** *year_2 *type_5 *fs_0\nCoordinating earth observation data validation for RE-analysis for CLIMAte ServiceS : CORE - CLIMAX : powerpoint</v>
      </c>
      <c r="K7993" t="s">
        <v>14373</v>
      </c>
    </row>
    <row r="7994" spans="1:11" x14ac:dyDescent="0.25">
      <c r="A7994">
        <v>2013</v>
      </c>
      <c r="B7994">
        <v>64</v>
      </c>
      <c r="C7994" s="12">
        <f t="shared" si="372"/>
        <v>0</v>
      </c>
      <c r="D7994">
        <v>3</v>
      </c>
      <c r="E7994">
        <v>2</v>
      </c>
      <c r="F7994">
        <v>1</v>
      </c>
      <c r="G7994" s="9">
        <v>0</v>
      </c>
      <c r="H7994" t="s">
        <v>2408</v>
      </c>
      <c r="I7994" t="str">
        <f t="shared" si="373"/>
        <v>\n**** *year_3\nEffect of spatial resolution on estimating surface albedo</v>
      </c>
      <c r="J7994" t="str">
        <f t="shared" si="374"/>
        <v>\n**** *year_2 *type_1 *fs_0\nEffect of spatial resolution on estimating surface albedo</v>
      </c>
      <c r="K7994" t="s">
        <v>19107</v>
      </c>
    </row>
    <row r="7995" spans="1:11" x14ac:dyDescent="0.25">
      <c r="A7995">
        <v>2013</v>
      </c>
      <c r="B7995">
        <v>64</v>
      </c>
      <c r="C7995" s="12">
        <f t="shared" si="372"/>
        <v>0</v>
      </c>
      <c r="D7995">
        <v>3</v>
      </c>
      <c r="E7995">
        <v>2</v>
      </c>
      <c r="F7995">
        <v>2</v>
      </c>
      <c r="G7995" s="9">
        <v>0</v>
      </c>
      <c r="H7995" t="s">
        <v>7674</v>
      </c>
      <c r="I7995" t="str">
        <f t="shared" si="373"/>
        <v>\n**** *year_3\nEvaluating cartographic design principles applied to space - time cube content : abstract</v>
      </c>
      <c r="J7995" t="str">
        <f t="shared" si="374"/>
        <v>\n**** *year_2 *type_2 *fs_0\nEvaluating cartographic design principles applied to space - time cube content : abstract</v>
      </c>
      <c r="K7995" t="s">
        <v>14373</v>
      </c>
    </row>
    <row r="7996" spans="1:11" x14ac:dyDescent="0.25">
      <c r="A7996">
        <v>2013</v>
      </c>
      <c r="B7996">
        <v>64</v>
      </c>
      <c r="C7996" s="12">
        <f t="shared" si="372"/>
        <v>0</v>
      </c>
      <c r="D7996">
        <v>3</v>
      </c>
      <c r="E7996">
        <v>2</v>
      </c>
      <c r="F7996">
        <v>2</v>
      </c>
      <c r="G7996" s="9">
        <v>0</v>
      </c>
      <c r="H7996" t="s">
        <v>7798</v>
      </c>
      <c r="I7996" t="str">
        <f t="shared" si="373"/>
        <v>\n**** *year_3\nExploring factors affecting the potential of bicycle commuting in Dar es Salaam</v>
      </c>
      <c r="J7996" t="str">
        <f t="shared" si="374"/>
        <v>\n**** *year_2 *type_2 *fs_0\nExploring factors affecting the potential of bicycle commuting in Dar es Salaam</v>
      </c>
      <c r="K7996" t="s">
        <v>14373</v>
      </c>
    </row>
    <row r="7997" spans="1:11" x14ac:dyDescent="0.25">
      <c r="A7997">
        <v>2013</v>
      </c>
      <c r="B7997">
        <v>64</v>
      </c>
      <c r="C7997" s="12">
        <f t="shared" si="372"/>
        <v>0</v>
      </c>
      <c r="D7997">
        <v>3</v>
      </c>
      <c r="E7997">
        <v>2</v>
      </c>
      <c r="F7997">
        <v>7</v>
      </c>
      <c r="G7997" s="10">
        <v>0</v>
      </c>
      <c r="H7997" t="s">
        <v>13014</v>
      </c>
      <c r="I7997" t="str">
        <f t="shared" si="373"/>
        <v>\n**** *year_3\nLahar flood risk analysis for supporting detailed spatial planning at the code river's riparian zone in Yogyakarta muncipality</v>
      </c>
      <c r="J7997" t="str">
        <f t="shared" si="374"/>
        <v>\n**** *year_2 *type_7 *fs_0\nLahar flood risk analysis for supporting detailed spatial planning at the code river's riparian zone in Yogyakarta muncipality</v>
      </c>
      <c r="K7997" t="s">
        <v>14373</v>
      </c>
    </row>
    <row r="7998" spans="1:11" x14ac:dyDescent="0.25">
      <c r="A7998">
        <v>2013</v>
      </c>
      <c r="B7998">
        <v>64</v>
      </c>
      <c r="C7998" s="12">
        <f t="shared" si="372"/>
        <v>0</v>
      </c>
      <c r="D7998">
        <v>3</v>
      </c>
      <c r="E7998">
        <v>2</v>
      </c>
      <c r="F7998">
        <v>2</v>
      </c>
      <c r="G7998" s="9">
        <v>0</v>
      </c>
      <c r="H7998" t="s">
        <v>7526</v>
      </c>
      <c r="I7998" t="str">
        <f t="shared" si="373"/>
        <v>\n**** *year_3\nPredictive mapping for orogenic gold prospectivity in Uganda : abstract</v>
      </c>
      <c r="J7998" t="str">
        <f t="shared" si="374"/>
        <v>\n**** *year_2 *type_2 *fs_0\nPredictive mapping for orogenic gold prospectivity in Uganda : abstract</v>
      </c>
      <c r="K7998" t="s">
        <v>14373</v>
      </c>
    </row>
    <row r="7999" spans="1:11" x14ac:dyDescent="0.25">
      <c r="A7999">
        <v>2013</v>
      </c>
      <c r="B7999">
        <v>64</v>
      </c>
      <c r="C7999" s="12">
        <f t="shared" si="372"/>
        <v>0</v>
      </c>
      <c r="D7999">
        <v>3</v>
      </c>
      <c r="E7999">
        <v>2</v>
      </c>
      <c r="F7999">
        <v>1</v>
      </c>
      <c r="G7999" s="9">
        <v>0</v>
      </c>
      <c r="H7999" t="s">
        <v>5145</v>
      </c>
      <c r="I7999" t="str">
        <f t="shared" si="373"/>
        <v>\n**** *year_3\nRare earth element distribution and mineralization in Sweden</v>
      </c>
      <c r="J7999" t="str">
        <f t="shared" si="374"/>
        <v>\n**** *year_2 *type_1 *fs_0\nRare earth element distribution and mineralization in Sweden</v>
      </c>
      <c r="K7999" t="s">
        <v>19108</v>
      </c>
    </row>
    <row r="8000" spans="1:11" x14ac:dyDescent="0.25">
      <c r="A8000">
        <v>2013</v>
      </c>
      <c r="B8000">
        <v>64</v>
      </c>
      <c r="C8000" s="12">
        <f t="shared" si="372"/>
        <v>0</v>
      </c>
      <c r="D8000">
        <v>3</v>
      </c>
      <c r="E8000">
        <v>2</v>
      </c>
      <c r="F8000">
        <v>7</v>
      </c>
      <c r="G8000" s="10">
        <v>0</v>
      </c>
      <c r="H8000" t="s">
        <v>13156</v>
      </c>
      <c r="I8000" t="str">
        <f t="shared" si="373"/>
        <v>\n**** *year_3\nSoil moisture retrieval from combined active/passive microwave observations over the Regge and Dinkel</v>
      </c>
      <c r="J8000" t="str">
        <f t="shared" si="374"/>
        <v>\n**** *year_2 *type_7 *fs_0\nSoil moisture retrieval from combined active/passive microwave observations over the Regge and Dinkel</v>
      </c>
      <c r="K8000" t="s">
        <v>14373</v>
      </c>
    </row>
    <row r="8001" spans="1:11" x14ac:dyDescent="0.25">
      <c r="A8001">
        <v>2013</v>
      </c>
      <c r="B8001">
        <v>63</v>
      </c>
      <c r="C8001" s="12">
        <f t="shared" si="372"/>
        <v>0</v>
      </c>
      <c r="D8001">
        <v>3</v>
      </c>
      <c r="E8001">
        <v>2</v>
      </c>
      <c r="F8001">
        <v>7</v>
      </c>
      <c r="G8001" s="10">
        <v>0</v>
      </c>
      <c r="H8001" t="s">
        <v>13384</v>
      </c>
      <c r="I8001" t="str">
        <f t="shared" si="373"/>
        <v>\n**** *year_3\nAutomatic modeling and mapping of particular matter (PM10)</v>
      </c>
      <c r="J8001" t="str">
        <f t="shared" si="374"/>
        <v>\n**** *year_2 *type_7 *fs_0\nAutomatic modeling and mapping of particular matter (PM10)</v>
      </c>
      <c r="K8001" t="s">
        <v>14373</v>
      </c>
    </row>
    <row r="8002" spans="1:11" x14ac:dyDescent="0.25">
      <c r="A8002">
        <v>2013</v>
      </c>
      <c r="B8002">
        <v>63</v>
      </c>
      <c r="C8002" s="12">
        <f t="shared" ref="C8002:C8065" si="375">IF(B8002&lt;20,1,0)</f>
        <v>0</v>
      </c>
      <c r="D8002">
        <v>3</v>
      </c>
      <c r="E8002">
        <v>2</v>
      </c>
      <c r="F8002">
        <v>1</v>
      </c>
      <c r="G8002" s="9">
        <v>0</v>
      </c>
      <c r="H8002" t="s">
        <v>1916</v>
      </c>
      <c r="I8002" t="str">
        <f t="shared" ref="I8002:I8065" si="376">CONCATENATE("\n**** *year_",D8002,"\n",H8002)</f>
        <v>\n**** *year_3\nCharacterising performance of environmental models</v>
      </c>
      <c r="J8002" t="str">
        <f t="shared" ref="J8002:J8065" si="377">CONCATENATE("\n**** *year_",E8002," *type_",F8002," *fs_",G8002,"\n",H8002)</f>
        <v>\n**** *year_2 *type_1 *fs_0\nCharacterising performance of environmental models</v>
      </c>
      <c r="K8002" t="s">
        <v>19109</v>
      </c>
    </row>
    <row r="8003" spans="1:11" x14ac:dyDescent="0.25">
      <c r="A8003">
        <v>2013</v>
      </c>
      <c r="B8003">
        <v>63</v>
      </c>
      <c r="C8003" s="12">
        <f t="shared" si="375"/>
        <v>0</v>
      </c>
      <c r="D8003">
        <v>3</v>
      </c>
      <c r="E8003">
        <v>2</v>
      </c>
      <c r="F8003">
        <v>5</v>
      </c>
      <c r="G8003" s="9">
        <v>0</v>
      </c>
      <c r="H8003" t="s">
        <v>5181</v>
      </c>
      <c r="I8003" t="str">
        <f t="shared" si="376"/>
        <v>\n**** *year_3\nCreating a Web Atlas in an SDI environment using the D3 library : powerpoint</v>
      </c>
      <c r="J8003" t="str">
        <f t="shared" si="377"/>
        <v>\n**** *year_2 *type_5 *fs_0\nCreating a Web Atlas in an SDI environment using the D3 library : powerpoint</v>
      </c>
      <c r="K8003" t="s">
        <v>14373</v>
      </c>
    </row>
    <row r="8004" spans="1:11" x14ac:dyDescent="0.25">
      <c r="A8004">
        <v>2013</v>
      </c>
      <c r="B8004">
        <v>63</v>
      </c>
      <c r="C8004" s="12">
        <f t="shared" si="375"/>
        <v>0</v>
      </c>
      <c r="D8004">
        <v>3</v>
      </c>
      <c r="E8004">
        <v>2</v>
      </c>
      <c r="F8004">
        <v>7</v>
      </c>
      <c r="G8004" s="10">
        <v>0</v>
      </c>
      <c r="H8004" t="s">
        <v>13312</v>
      </c>
      <c r="I8004" t="str">
        <f t="shared" si="376"/>
        <v>\n**** *year_3\nPerception of Quality of Life through a gendered lens: A case from the city of Birmingham</v>
      </c>
      <c r="J8004" t="str">
        <f t="shared" si="377"/>
        <v>\n**** *year_2 *type_7 *fs_0\nPerception of Quality of Life through a gendered lens: A case from the city of Birmingham</v>
      </c>
      <c r="K8004" t="s">
        <v>14373</v>
      </c>
    </row>
    <row r="8005" spans="1:11" x14ac:dyDescent="0.25">
      <c r="A8005">
        <v>2013</v>
      </c>
      <c r="B8005">
        <v>63</v>
      </c>
      <c r="C8005" s="12">
        <f t="shared" si="375"/>
        <v>0</v>
      </c>
      <c r="D8005">
        <v>3</v>
      </c>
      <c r="E8005">
        <v>2</v>
      </c>
      <c r="F8005">
        <v>5</v>
      </c>
      <c r="G8005" s="9">
        <v>0</v>
      </c>
      <c r="H8005" t="s">
        <v>7575</v>
      </c>
      <c r="I8005" t="str">
        <f t="shared" si="376"/>
        <v>\n**** *year_3\nProve the value of time cartograms : powerpoint</v>
      </c>
      <c r="J8005" t="str">
        <f t="shared" si="377"/>
        <v>\n**** *year_2 *type_5 *fs_0\nProve the value of time cartograms : powerpoint</v>
      </c>
      <c r="K8005" t="s">
        <v>14373</v>
      </c>
    </row>
    <row r="8006" spans="1:11" x14ac:dyDescent="0.25">
      <c r="A8006">
        <v>2013</v>
      </c>
      <c r="B8006">
        <v>62</v>
      </c>
      <c r="C8006" s="12">
        <f t="shared" si="375"/>
        <v>0</v>
      </c>
      <c r="D8006">
        <v>3</v>
      </c>
      <c r="E8006">
        <v>2</v>
      </c>
      <c r="F8006">
        <v>7</v>
      </c>
      <c r="G8006" s="10">
        <v>0</v>
      </c>
      <c r="H8006" t="s">
        <v>13361</v>
      </c>
      <c r="I8006" t="str">
        <f t="shared" si="376"/>
        <v>\n**** *year_3\nClose Range Photogrammetric Applications for 3-D realistic reconstruction of objects using still images</v>
      </c>
      <c r="J8006" t="str">
        <f t="shared" si="377"/>
        <v>\n**** *year_2 *type_7 *fs_0\nClose Range Photogrammetric Applications for 3-D realistic reconstruction of objects using still images</v>
      </c>
      <c r="K8006" t="s">
        <v>14373</v>
      </c>
    </row>
    <row r="8007" spans="1:11" x14ac:dyDescent="0.25">
      <c r="A8007">
        <v>2013</v>
      </c>
      <c r="B8007">
        <v>62</v>
      </c>
      <c r="C8007" s="12">
        <f t="shared" si="375"/>
        <v>0</v>
      </c>
      <c r="D8007">
        <v>3</v>
      </c>
      <c r="E8007">
        <v>2</v>
      </c>
      <c r="F8007">
        <v>1</v>
      </c>
      <c r="G8007" s="9">
        <v>0</v>
      </c>
      <c r="H8007" t="s">
        <v>7657</v>
      </c>
      <c r="I8007" t="str">
        <f t="shared" si="376"/>
        <v>\n**** *year_3\nDeriving hourly evapotranspiration rates with SEBS : a lysimetric evaluation</v>
      </c>
      <c r="J8007" t="str">
        <f t="shared" si="377"/>
        <v>\n**** *year_2 *type_1 *fs_0\nDeriving hourly evapotranspiration rates with SEBS : a lysimetric evaluation</v>
      </c>
      <c r="K8007" t="s">
        <v>19110</v>
      </c>
    </row>
    <row r="8008" spans="1:11" x14ac:dyDescent="0.25">
      <c r="A8008">
        <v>2013</v>
      </c>
      <c r="B8008">
        <v>62</v>
      </c>
      <c r="C8008" s="12">
        <f t="shared" si="375"/>
        <v>0</v>
      </c>
      <c r="D8008">
        <v>3</v>
      </c>
      <c r="E8008">
        <v>2</v>
      </c>
      <c r="F8008">
        <v>7</v>
      </c>
      <c r="G8008" s="10">
        <v>0</v>
      </c>
      <c r="H8008" t="s">
        <v>12911</v>
      </c>
      <c r="I8008" t="str">
        <f t="shared" si="376"/>
        <v>\n**** *year_3\nEffects of rainfall variability on runoff and soil erosion using openLISEM : a case study in Merawu watershed, Central Java, Indonesia</v>
      </c>
      <c r="J8008" t="str">
        <f t="shared" si="377"/>
        <v>\n**** *year_2 *type_7 *fs_0\nEffects of rainfall variability on runoff and soil erosion using openLISEM : a case study in Merawu watershed, Central Java, Indonesia</v>
      </c>
      <c r="K8008" t="s">
        <v>14373</v>
      </c>
    </row>
    <row r="8009" spans="1:11" x14ac:dyDescent="0.25">
      <c r="A8009">
        <v>2013</v>
      </c>
      <c r="B8009">
        <v>62</v>
      </c>
      <c r="C8009" s="12">
        <f t="shared" si="375"/>
        <v>0</v>
      </c>
      <c r="D8009">
        <v>3</v>
      </c>
      <c r="E8009">
        <v>2</v>
      </c>
      <c r="F8009">
        <v>2</v>
      </c>
      <c r="G8009" s="9">
        <v>0</v>
      </c>
      <c r="H8009" t="s">
        <v>7547</v>
      </c>
      <c r="I8009" t="str">
        <f t="shared" si="376"/>
        <v>\n**** *year_3\nError Decomposition and Estimation of Inherent Optical Properties: Application to Sentinel-3 : abstract</v>
      </c>
      <c r="J8009" t="str">
        <f t="shared" si="377"/>
        <v>\n**** *year_2 *type_2 *fs_0\nError Decomposition and Estimation of Inherent Optical Properties: Application to Sentinel-3 : abstract</v>
      </c>
      <c r="K8009" t="s">
        <v>14373</v>
      </c>
    </row>
    <row r="8010" spans="1:11" x14ac:dyDescent="0.25">
      <c r="A8010">
        <v>2013</v>
      </c>
      <c r="B8010">
        <v>62</v>
      </c>
      <c r="C8010" s="12">
        <f t="shared" si="375"/>
        <v>0</v>
      </c>
      <c r="D8010">
        <v>3</v>
      </c>
      <c r="E8010">
        <v>2</v>
      </c>
      <c r="F8010">
        <v>2</v>
      </c>
      <c r="G8010" s="9">
        <v>0</v>
      </c>
      <c r="H8010" t="s">
        <v>7794</v>
      </c>
      <c r="I8010" t="str">
        <f t="shared" si="376"/>
        <v>\n**** *year_3\nLand administration academic education in eastern Africa</v>
      </c>
      <c r="J8010" t="str">
        <f t="shared" si="377"/>
        <v>\n**** *year_2 *type_2 *fs_0\nLand administration academic education in eastern Africa</v>
      </c>
      <c r="K8010" t="s">
        <v>14373</v>
      </c>
    </row>
    <row r="8011" spans="1:11" x14ac:dyDescent="0.25">
      <c r="A8011">
        <v>2013</v>
      </c>
      <c r="B8011">
        <v>62</v>
      </c>
      <c r="C8011" s="12">
        <f t="shared" si="375"/>
        <v>0</v>
      </c>
      <c r="D8011">
        <v>3</v>
      </c>
      <c r="E8011">
        <v>2</v>
      </c>
      <c r="F8011">
        <v>7</v>
      </c>
      <c r="G8011" s="10">
        <v>0</v>
      </c>
      <c r="H8011" t="s">
        <v>13313</v>
      </c>
      <c r="I8011" t="str">
        <f t="shared" si="376"/>
        <v>\n**** *year_3\nThe influence of screen size on spatial task performance</v>
      </c>
      <c r="J8011" t="str">
        <f t="shared" si="377"/>
        <v>\n**** *year_2 *type_7 *fs_0\nThe influence of screen size on spatial task performance</v>
      </c>
      <c r="K8011" t="s">
        <v>14373</v>
      </c>
    </row>
    <row r="8012" spans="1:11" x14ac:dyDescent="0.25">
      <c r="A8012">
        <v>2013</v>
      </c>
      <c r="B8012">
        <v>62</v>
      </c>
      <c r="C8012" s="12">
        <f t="shared" si="375"/>
        <v>0</v>
      </c>
      <c r="D8012">
        <v>3</v>
      </c>
      <c r="E8012">
        <v>2</v>
      </c>
      <c r="F8012">
        <v>1</v>
      </c>
      <c r="G8012" s="9">
        <v>0</v>
      </c>
      <c r="H8012" t="s">
        <v>5473</v>
      </c>
      <c r="I8012" t="str">
        <f t="shared" si="376"/>
        <v>\n**** *year_3\nUncertainty of design water levels due to combined bed form and vegetation roughness in the Dutch river Waal, doi: 10.1111/jfr3.12014</v>
      </c>
      <c r="J8012" t="str">
        <f t="shared" si="377"/>
        <v>\n**** *year_2 *type_1 *fs_0\nUncertainty of design water levels due to combined bed form and vegetation roughness in the Dutch river Waal, doi: 10.1111/jfr3.12014</v>
      </c>
      <c r="K8012" t="s">
        <v>19111</v>
      </c>
    </row>
    <row r="8013" spans="1:11" x14ac:dyDescent="0.25">
      <c r="A8013">
        <v>2013</v>
      </c>
      <c r="B8013">
        <v>61</v>
      </c>
      <c r="C8013" s="12">
        <f t="shared" si="375"/>
        <v>0</v>
      </c>
      <c r="D8013">
        <v>3</v>
      </c>
      <c r="E8013">
        <v>2</v>
      </c>
      <c r="F8013">
        <v>1</v>
      </c>
      <c r="G8013" s="9">
        <v>0</v>
      </c>
      <c r="H8013" t="s">
        <v>4048</v>
      </c>
      <c r="I8013" t="str">
        <f t="shared" si="376"/>
        <v>\n**** *year_3\nA multimarker phylogeography of crested newts, Triturus cristatus superspecies, reveals cryptic species</v>
      </c>
      <c r="J8013" t="str">
        <f t="shared" si="377"/>
        <v>\n**** *year_2 *type_1 *fs_0\nA multimarker phylogeography of crested newts, Triturus cristatus superspecies, reveals cryptic species</v>
      </c>
      <c r="K8013" t="s">
        <v>19112</v>
      </c>
    </row>
    <row r="8014" spans="1:11" x14ac:dyDescent="0.25">
      <c r="A8014">
        <v>2013</v>
      </c>
      <c r="B8014">
        <v>61</v>
      </c>
      <c r="C8014" s="12">
        <f t="shared" si="375"/>
        <v>0</v>
      </c>
      <c r="D8014">
        <v>3</v>
      </c>
      <c r="E8014">
        <v>2</v>
      </c>
      <c r="F8014">
        <v>1</v>
      </c>
      <c r="G8014" s="9">
        <v>0</v>
      </c>
      <c r="H8014" t="s">
        <v>7668</v>
      </c>
      <c r="I8014" t="str">
        <f t="shared" si="376"/>
        <v>\n**** *year_3\nDefining the bull's eye : satellite imagery - assisted slum population assessment in Hyderabad, India</v>
      </c>
      <c r="J8014" t="str">
        <f t="shared" si="377"/>
        <v>\n**** *year_2 *type_1 *fs_0\nDefining the bull's eye : satellite imagery - assisted slum population assessment in Hyderabad, India</v>
      </c>
      <c r="K8014" t="s">
        <v>14373</v>
      </c>
    </row>
    <row r="8015" spans="1:11" x14ac:dyDescent="0.25">
      <c r="A8015">
        <v>2013</v>
      </c>
      <c r="B8015">
        <v>61</v>
      </c>
      <c r="C8015" s="12">
        <f t="shared" si="375"/>
        <v>0</v>
      </c>
      <c r="D8015">
        <v>3</v>
      </c>
      <c r="E8015">
        <v>2</v>
      </c>
      <c r="F8015">
        <v>1</v>
      </c>
      <c r="G8015" s="9">
        <v>0</v>
      </c>
      <c r="H8015" t="s">
        <v>7566</v>
      </c>
      <c r="I8015" t="str">
        <f t="shared" si="376"/>
        <v>\n**** *year_3\nEredoctoraat Ferjan Ormeling</v>
      </c>
      <c r="J8015" t="str">
        <f t="shared" si="377"/>
        <v>\n**** *year_2 *type_1 *fs_0\nEredoctoraat Ferjan Ormeling</v>
      </c>
      <c r="K8015" t="s">
        <v>14373</v>
      </c>
    </row>
    <row r="8016" spans="1:11" x14ac:dyDescent="0.25">
      <c r="A8016">
        <v>2013</v>
      </c>
      <c r="B8016">
        <v>61</v>
      </c>
      <c r="C8016" s="12">
        <f t="shared" si="375"/>
        <v>0</v>
      </c>
      <c r="D8016">
        <v>3</v>
      </c>
      <c r="E8016">
        <v>2</v>
      </c>
      <c r="F8016">
        <v>7</v>
      </c>
      <c r="G8016" s="10">
        <v>0</v>
      </c>
      <c r="H8016" t="s">
        <v>12923</v>
      </c>
      <c r="I8016" t="str">
        <f t="shared" si="376"/>
        <v>\n**** *year_3\nEstimating habitat loss and identifying refuge area for Javan Langur (Tracyphitecus auratus) as impact of Merapi eruption 2010</v>
      </c>
      <c r="J8016" t="str">
        <f t="shared" si="377"/>
        <v>\n**** *year_2 *type_7 *fs_0\nEstimating habitat loss and identifying refuge area for Javan Langur (Tracyphitecus auratus) as impact of Merapi eruption 2010</v>
      </c>
      <c r="K8016" t="s">
        <v>14373</v>
      </c>
    </row>
    <row r="8017" spans="1:11" x14ac:dyDescent="0.25">
      <c r="A8017">
        <v>2013</v>
      </c>
      <c r="B8017">
        <v>61</v>
      </c>
      <c r="C8017" s="12">
        <f t="shared" si="375"/>
        <v>0</v>
      </c>
      <c r="D8017">
        <v>3</v>
      </c>
      <c r="E8017">
        <v>2</v>
      </c>
      <c r="F8017">
        <v>2</v>
      </c>
      <c r="G8017" s="9">
        <v>0</v>
      </c>
      <c r="H8017" t="s">
        <v>7726</v>
      </c>
      <c r="I8017" t="str">
        <f t="shared" si="376"/>
        <v>\n**** *year_3\nIllegal logging</v>
      </c>
      <c r="J8017" t="str">
        <f t="shared" si="377"/>
        <v>\n**** *year_2 *type_2 *fs_0\nIllegal logging</v>
      </c>
      <c r="K8017" t="s">
        <v>14373</v>
      </c>
    </row>
    <row r="8018" spans="1:11" x14ac:dyDescent="0.25">
      <c r="A8018">
        <v>2013</v>
      </c>
      <c r="B8018">
        <v>61</v>
      </c>
      <c r="C8018" s="12">
        <f t="shared" si="375"/>
        <v>0</v>
      </c>
      <c r="D8018">
        <v>3</v>
      </c>
      <c r="E8018">
        <v>2</v>
      </c>
      <c r="F8018">
        <v>1</v>
      </c>
      <c r="G8018" s="9">
        <v>0</v>
      </c>
      <c r="H8018" t="s">
        <v>2348</v>
      </c>
      <c r="I8018" t="str">
        <f t="shared" si="376"/>
        <v>\n**** *year_3\nRemote sensing based water quality monitoring in Chivero and Manyame lakes of Zimbabwe</v>
      </c>
      <c r="J8018" t="str">
        <f t="shared" si="377"/>
        <v>\n**** *year_2 *type_1 *fs_0\nRemote sensing based water quality monitoring in Chivero and Manyame lakes of Zimbabwe</v>
      </c>
      <c r="K8018" t="s">
        <v>19113</v>
      </c>
    </row>
    <row r="8019" spans="1:11" x14ac:dyDescent="0.25">
      <c r="A8019">
        <v>2013</v>
      </c>
      <c r="B8019">
        <v>61</v>
      </c>
      <c r="C8019" s="12">
        <f t="shared" si="375"/>
        <v>0</v>
      </c>
      <c r="D8019">
        <v>3</v>
      </c>
      <c r="E8019">
        <v>2</v>
      </c>
      <c r="F8019">
        <v>1</v>
      </c>
      <c r="G8019" s="9">
        <v>0</v>
      </c>
      <c r="H8019" t="s">
        <v>1186</v>
      </c>
      <c r="I8019" t="str">
        <f t="shared" si="376"/>
        <v>\n**** *year_3\nSpatial–temporal analysis of urban growth and transportation in Jeddah City, Saudi Arabia</v>
      </c>
      <c r="J8019" t="str">
        <f t="shared" si="377"/>
        <v>\n**** *year_2 *type_1 *fs_0\nSpatial–temporal analysis of urban growth and transportation in Jeddah City, Saudi Arabia</v>
      </c>
      <c r="K8019" t="s">
        <v>19114</v>
      </c>
    </row>
    <row r="8020" spans="1:11" x14ac:dyDescent="0.25">
      <c r="A8020">
        <v>2013</v>
      </c>
      <c r="B8020">
        <v>61</v>
      </c>
      <c r="C8020" s="12">
        <f t="shared" si="375"/>
        <v>0</v>
      </c>
      <c r="D8020">
        <v>3</v>
      </c>
      <c r="E8020">
        <v>2</v>
      </c>
      <c r="F8020">
        <v>5</v>
      </c>
      <c r="G8020" s="9">
        <v>0</v>
      </c>
      <c r="H8020" t="s">
        <v>7705</v>
      </c>
      <c r="I8020" t="str">
        <f t="shared" si="376"/>
        <v>\n**** *year_3\nTime and maps : powerpoint</v>
      </c>
      <c r="J8020" t="str">
        <f t="shared" si="377"/>
        <v>\n**** *year_2 *type_5 *fs_0\nTime and maps : powerpoint</v>
      </c>
      <c r="K8020" t="s">
        <v>14373</v>
      </c>
    </row>
    <row r="8021" spans="1:11" x14ac:dyDescent="0.25">
      <c r="A8021">
        <v>2013</v>
      </c>
      <c r="B8021">
        <v>61</v>
      </c>
      <c r="C8021" s="12">
        <f t="shared" si="375"/>
        <v>0</v>
      </c>
      <c r="D8021">
        <v>3</v>
      </c>
      <c r="E8021">
        <v>2</v>
      </c>
      <c r="F8021">
        <v>5</v>
      </c>
      <c r="G8021" s="9">
        <v>0</v>
      </c>
      <c r="H8021" t="s">
        <v>7529</v>
      </c>
      <c r="I8021" t="str">
        <f t="shared" si="376"/>
        <v>\n**** *year_3\nUse of EO data for hydrodynamic modeling of the Mara wetlands : powerpoint</v>
      </c>
      <c r="J8021" t="str">
        <f t="shared" si="377"/>
        <v>\n**** *year_2 *type_5 *fs_0\nUse of EO data for hydrodynamic modeling of the Mara wetlands : powerpoint</v>
      </c>
      <c r="K8021" t="s">
        <v>14373</v>
      </c>
    </row>
    <row r="8022" spans="1:11" x14ac:dyDescent="0.25">
      <c r="A8022">
        <v>2013</v>
      </c>
      <c r="B8022">
        <v>60</v>
      </c>
      <c r="C8022" s="12">
        <f t="shared" si="375"/>
        <v>0</v>
      </c>
      <c r="D8022">
        <v>3</v>
      </c>
      <c r="E8022">
        <v>2</v>
      </c>
      <c r="F8022">
        <v>1</v>
      </c>
      <c r="G8022" s="9">
        <v>0</v>
      </c>
      <c r="H8022" t="s">
        <v>7613</v>
      </c>
      <c r="I8022" t="str">
        <f t="shared" si="376"/>
        <v>\n**** *year_3\nDevelopment and validation of a model to estimate postharvest losses during transport of tomatoes in West Africa</v>
      </c>
      <c r="J8022" t="str">
        <f t="shared" si="377"/>
        <v>\n**** *year_2 *type_1 *fs_0\nDevelopment and validation of a model to estimate postharvest losses during transport of tomatoes in West Africa</v>
      </c>
      <c r="K8022" t="s">
        <v>19115</v>
      </c>
    </row>
    <row r="8023" spans="1:11" x14ac:dyDescent="0.25">
      <c r="A8023">
        <v>2013</v>
      </c>
      <c r="B8023">
        <v>60</v>
      </c>
      <c r="C8023" s="12">
        <f t="shared" si="375"/>
        <v>0</v>
      </c>
      <c r="D8023">
        <v>3</v>
      </c>
      <c r="E8023">
        <v>2</v>
      </c>
      <c r="F8023">
        <v>7</v>
      </c>
      <c r="G8023" s="10">
        <v>0</v>
      </c>
      <c r="H8023" t="s">
        <v>13015</v>
      </c>
      <c r="I8023" t="str">
        <f t="shared" si="376"/>
        <v>\n**** *year_3\nLand acquisition for capital project implementation in Ethiopia : an assessment for the case of Dilla Town</v>
      </c>
      <c r="J8023" t="str">
        <f t="shared" si="377"/>
        <v>\n**** *year_2 *type_7 *fs_0\nLand acquisition for capital project implementation in Ethiopia : an assessment for the case of Dilla Town</v>
      </c>
      <c r="K8023" t="s">
        <v>14373</v>
      </c>
    </row>
    <row r="8024" spans="1:11" x14ac:dyDescent="0.25">
      <c r="A8024">
        <v>2013</v>
      </c>
      <c r="B8024">
        <v>60</v>
      </c>
      <c r="C8024" s="12">
        <f t="shared" si="375"/>
        <v>0</v>
      </c>
      <c r="D8024">
        <v>3</v>
      </c>
      <c r="E8024">
        <v>2</v>
      </c>
      <c r="F8024">
        <v>1</v>
      </c>
      <c r="G8024" s="9">
        <v>0</v>
      </c>
      <c r="H8024" t="s">
        <v>7577</v>
      </c>
      <c r="I8024" t="str">
        <f t="shared" si="376"/>
        <v>\n**** *year_3\nQuantification of rock mass deterioration process for cut slope design in humid tropical areas : case study Northern Kota Kinabalu, Sabah Malaysia</v>
      </c>
      <c r="J8024" t="str">
        <f t="shared" si="377"/>
        <v>\n**** *year_2 *type_1 *fs_0\nQuantification of rock mass deterioration process for cut slope design in humid tropical areas : case study Northern Kota Kinabalu, Sabah Malaysia</v>
      </c>
      <c r="K8024" t="s">
        <v>14373</v>
      </c>
    </row>
    <row r="8025" spans="1:11" x14ac:dyDescent="0.25">
      <c r="A8025">
        <v>2013</v>
      </c>
      <c r="B8025">
        <v>59</v>
      </c>
      <c r="C8025" s="12">
        <f t="shared" si="375"/>
        <v>0</v>
      </c>
      <c r="D8025">
        <v>3</v>
      </c>
      <c r="E8025">
        <v>2</v>
      </c>
      <c r="F8025">
        <v>7</v>
      </c>
      <c r="G8025" s="10">
        <v>0</v>
      </c>
      <c r="H8025" t="s">
        <v>13379</v>
      </c>
      <c r="I8025" t="str">
        <f t="shared" si="376"/>
        <v>\n**** *year_3\nExpressing uncertainties in building vulnerability to hydro-meteorological hazards</v>
      </c>
      <c r="J8025" t="str">
        <f t="shared" si="377"/>
        <v>\n**** *year_2 *type_7 *fs_0\nExpressing uncertainties in building vulnerability to hydro-meteorological hazards</v>
      </c>
      <c r="K8025" t="s">
        <v>14373</v>
      </c>
    </row>
    <row r="8026" spans="1:11" x14ac:dyDescent="0.25">
      <c r="A8026">
        <v>2013</v>
      </c>
      <c r="B8026">
        <v>59</v>
      </c>
      <c r="C8026" s="12">
        <f t="shared" si="375"/>
        <v>0</v>
      </c>
      <c r="D8026">
        <v>3</v>
      </c>
      <c r="E8026">
        <v>2</v>
      </c>
      <c r="F8026">
        <v>2</v>
      </c>
      <c r="G8026" s="9">
        <v>0</v>
      </c>
      <c r="H8026" t="s">
        <v>7719</v>
      </c>
      <c r="I8026" t="str">
        <f t="shared" si="376"/>
        <v>\n**** *year_3\nObject - oriented image analysis methods in disaster risk management : powerpoint</v>
      </c>
      <c r="J8026" t="str">
        <f t="shared" si="377"/>
        <v>\n**** *year_2 *type_2 *fs_0\nObject - oriented image analysis methods in disaster risk management : powerpoint</v>
      </c>
      <c r="K8026" t="s">
        <v>14373</v>
      </c>
    </row>
    <row r="8027" spans="1:11" x14ac:dyDescent="0.25">
      <c r="A8027">
        <v>2013</v>
      </c>
      <c r="B8027">
        <v>59</v>
      </c>
      <c r="C8027" s="12">
        <f t="shared" si="375"/>
        <v>0</v>
      </c>
      <c r="D8027">
        <v>3</v>
      </c>
      <c r="E8027">
        <v>2</v>
      </c>
      <c r="F8027">
        <v>7</v>
      </c>
      <c r="G8027" s="10">
        <v>0</v>
      </c>
      <c r="H8027" t="s">
        <v>13093</v>
      </c>
      <c r="I8027" t="str">
        <f t="shared" si="376"/>
        <v>\n**** *year_3\nOptimum route evaluation pf permanent settlements for accessing to public facilities after Merapi 2010 eruption in Sleman Regency</v>
      </c>
      <c r="J8027" t="str">
        <f t="shared" si="377"/>
        <v>\n**** *year_2 *type_7 *fs_0\nOptimum route evaluation pf permanent settlements for accessing to public facilities after Merapi 2010 eruption in Sleman Regency</v>
      </c>
      <c r="K8027" t="s">
        <v>14373</v>
      </c>
    </row>
    <row r="8028" spans="1:11" x14ac:dyDescent="0.25">
      <c r="A8028">
        <v>2013</v>
      </c>
      <c r="B8028">
        <v>58</v>
      </c>
      <c r="C8028" s="12">
        <f t="shared" si="375"/>
        <v>0</v>
      </c>
      <c r="D8028">
        <v>3</v>
      </c>
      <c r="E8028">
        <v>2</v>
      </c>
      <c r="F8028">
        <v>2</v>
      </c>
      <c r="G8028" s="9">
        <v>0</v>
      </c>
      <c r="H8028" t="s">
        <v>7677</v>
      </c>
      <c r="I8028" t="str">
        <f t="shared" si="376"/>
        <v>\n**** *year_3\nAn entropy-based local indicator of spatial associations (ELISA) for continuous and categorical variables: abstract</v>
      </c>
      <c r="J8028" t="str">
        <f t="shared" si="377"/>
        <v>\n**** *year_2 *type_2 *fs_0\nAn entropy-based local indicator of spatial associations (ELISA) for continuous and categorical variables: abstract</v>
      </c>
      <c r="K8028" t="s">
        <v>14373</v>
      </c>
    </row>
    <row r="8029" spans="1:11" x14ac:dyDescent="0.25">
      <c r="A8029">
        <v>2013</v>
      </c>
      <c r="B8029">
        <v>58</v>
      </c>
      <c r="C8029" s="12">
        <f t="shared" si="375"/>
        <v>0</v>
      </c>
      <c r="D8029">
        <v>3</v>
      </c>
      <c r="E8029">
        <v>2</v>
      </c>
      <c r="F8029">
        <v>1</v>
      </c>
      <c r="G8029" s="9">
        <v>0</v>
      </c>
      <c r="H8029" t="s">
        <v>1838</v>
      </c>
      <c r="I8029" t="str">
        <f t="shared" si="376"/>
        <v>\n**** *year_3\nComparing the Hawkes and Trigger process models for aftershock sequences following the 2005 Kashmir earthquake</v>
      </c>
      <c r="J8029" t="str">
        <f t="shared" si="377"/>
        <v>\n**** *year_2 *type_1 *fs_0\nComparing the Hawkes and Trigger process models for aftershock sequences following the 2005 Kashmir earthquake</v>
      </c>
      <c r="K8029" t="s">
        <v>19116</v>
      </c>
    </row>
    <row r="8030" spans="1:11" x14ac:dyDescent="0.25">
      <c r="A8030">
        <v>2013</v>
      </c>
      <c r="B8030">
        <v>58</v>
      </c>
      <c r="C8030" s="12">
        <f t="shared" si="375"/>
        <v>0</v>
      </c>
      <c r="D8030">
        <v>3</v>
      </c>
      <c r="E8030">
        <v>2</v>
      </c>
      <c r="F8030">
        <v>2</v>
      </c>
      <c r="G8030" s="9">
        <v>0</v>
      </c>
      <c r="H8030" t="s">
        <v>7816</v>
      </c>
      <c r="I8030" t="str">
        <f t="shared" si="376"/>
        <v>\n**** *year_3\nExtracting parcel boundaries from satellite imagery for a Land Information System</v>
      </c>
      <c r="J8030" t="str">
        <f t="shared" si="377"/>
        <v>\n**** *year_2 *type_2 *fs_0\nExtracting parcel boundaries from satellite imagery for a Land Information System</v>
      </c>
      <c r="K8030" t="s">
        <v>19117</v>
      </c>
    </row>
    <row r="8031" spans="1:11" x14ac:dyDescent="0.25">
      <c r="A8031">
        <v>2013</v>
      </c>
      <c r="B8031">
        <v>58</v>
      </c>
      <c r="C8031" s="12">
        <f t="shared" si="375"/>
        <v>0</v>
      </c>
      <c r="D8031">
        <v>3</v>
      </c>
      <c r="E8031">
        <v>2</v>
      </c>
      <c r="F8031">
        <v>1</v>
      </c>
      <c r="G8031" s="9">
        <v>0</v>
      </c>
      <c r="H8031" t="s">
        <v>4636</v>
      </c>
      <c r="I8031" t="str">
        <f t="shared" si="376"/>
        <v>\n**** *year_3\nIs humanity causing the sixth great extinction event in the earth's history?</v>
      </c>
      <c r="J8031" t="str">
        <f t="shared" si="377"/>
        <v>\n**** *year_2 *type_1 *fs_0\nIs humanity causing the sixth great extinction event in the earth's history?</v>
      </c>
      <c r="K8031" t="s">
        <v>14373</v>
      </c>
    </row>
    <row r="8032" spans="1:11" x14ac:dyDescent="0.25">
      <c r="A8032">
        <v>2013</v>
      </c>
      <c r="B8032">
        <v>58</v>
      </c>
      <c r="C8032" s="12">
        <f t="shared" si="375"/>
        <v>0</v>
      </c>
      <c r="D8032">
        <v>3</v>
      </c>
      <c r="E8032">
        <v>2</v>
      </c>
      <c r="F8032">
        <v>1</v>
      </c>
      <c r="G8032" s="9">
        <v>0</v>
      </c>
      <c r="H8032" t="s">
        <v>7669</v>
      </c>
      <c r="I8032" t="str">
        <f t="shared" si="376"/>
        <v>\n**** *year_3\nSpatio-temporal variations in the trophic status of Lake Naivasha, Kenya, doi: 10.1111/lre.12043</v>
      </c>
      <c r="J8032" t="str">
        <f t="shared" si="377"/>
        <v>\n**** *year_2 *type_1 *fs_0\nSpatio-temporal variations in the trophic status of Lake Naivasha, Kenya, doi: 10.1111/lre.12043</v>
      </c>
      <c r="K8032" t="s">
        <v>19118</v>
      </c>
    </row>
    <row r="8033" spans="1:11" x14ac:dyDescent="0.25">
      <c r="A8033">
        <v>2013</v>
      </c>
      <c r="B8033">
        <v>58</v>
      </c>
      <c r="C8033" s="12">
        <f t="shared" si="375"/>
        <v>0</v>
      </c>
      <c r="D8033">
        <v>3</v>
      </c>
      <c r="E8033">
        <v>2</v>
      </c>
      <c r="F8033">
        <v>7</v>
      </c>
      <c r="G8033" s="10">
        <v>0</v>
      </c>
      <c r="H8033" t="s">
        <v>13185</v>
      </c>
      <c r="I8033" t="str">
        <f t="shared" si="376"/>
        <v>\n**** *year_3\nThe development of alternative locations for improving strategic environmental assessment (SEA) : Case study for tourism, trade, and service in Manado, Indonesia</v>
      </c>
      <c r="J8033" t="str">
        <f t="shared" si="377"/>
        <v>\n**** *year_2 *type_7 *fs_0\nThe development of alternative locations for improving strategic environmental assessment (SEA) : Case study for tourism, trade, and service in Manado, Indonesia</v>
      </c>
      <c r="K8033" t="s">
        <v>14373</v>
      </c>
    </row>
    <row r="8034" spans="1:11" x14ac:dyDescent="0.25">
      <c r="A8034">
        <v>2013</v>
      </c>
      <c r="B8034">
        <v>57</v>
      </c>
      <c r="C8034" s="12">
        <f t="shared" si="375"/>
        <v>0</v>
      </c>
      <c r="D8034">
        <v>3</v>
      </c>
      <c r="E8034">
        <v>2</v>
      </c>
      <c r="F8034">
        <v>7</v>
      </c>
      <c r="G8034" s="10">
        <v>0</v>
      </c>
      <c r="H8034" t="s">
        <v>12747</v>
      </c>
      <c r="I8034" t="str">
        <f t="shared" si="376"/>
        <v>\n**** *year_3\nA spatially-explicit dynamic data management facility to support location-based climate services</v>
      </c>
      <c r="J8034" t="str">
        <f t="shared" si="377"/>
        <v>\n**** *year_2 *type_7 *fs_0\nA spatially-explicit dynamic data management facility to support location-based climate services</v>
      </c>
      <c r="K8034" t="s">
        <v>14373</v>
      </c>
    </row>
    <row r="8035" spans="1:11" x14ac:dyDescent="0.25">
      <c r="A8035">
        <v>2013</v>
      </c>
      <c r="B8035">
        <v>57</v>
      </c>
      <c r="C8035" s="12">
        <f t="shared" si="375"/>
        <v>0</v>
      </c>
      <c r="D8035">
        <v>3</v>
      </c>
      <c r="E8035">
        <v>2</v>
      </c>
      <c r="F8035">
        <v>2</v>
      </c>
      <c r="G8035" s="9">
        <v>0</v>
      </c>
      <c r="H8035" t="s">
        <v>4600</v>
      </c>
      <c r="I8035" t="str">
        <f t="shared" si="376"/>
        <v>\n**** *year_3\nEffects of building primitive library and automatic correction of roof typology graph</v>
      </c>
      <c r="J8035" t="str">
        <f t="shared" si="377"/>
        <v>\n**** *year_2 *type_2 *fs_0\nEffects of building primitive library and automatic correction of roof typology graph</v>
      </c>
      <c r="K8035" t="s">
        <v>19119</v>
      </c>
    </row>
    <row r="8036" spans="1:11" x14ac:dyDescent="0.25">
      <c r="A8036">
        <v>2013</v>
      </c>
      <c r="B8036">
        <v>57</v>
      </c>
      <c r="C8036" s="12">
        <f t="shared" si="375"/>
        <v>0</v>
      </c>
      <c r="D8036">
        <v>3</v>
      </c>
      <c r="E8036">
        <v>2</v>
      </c>
      <c r="F8036">
        <v>1</v>
      </c>
      <c r="G8036" s="9">
        <v>0</v>
      </c>
      <c r="H8036" t="s">
        <v>7659</v>
      </c>
      <c r="I8036" t="str">
        <f t="shared" si="376"/>
        <v>\n**** *year_3\nLand administration domain model impact on implementation of international policies</v>
      </c>
      <c r="J8036" t="str">
        <f t="shared" si="377"/>
        <v>\n**** *year_2 *type_1 *fs_0\nLand administration domain model impact on implementation of international policies</v>
      </c>
      <c r="K8036" t="s">
        <v>14373</v>
      </c>
    </row>
    <row r="8037" spans="1:11" x14ac:dyDescent="0.25">
      <c r="A8037">
        <v>2013</v>
      </c>
      <c r="B8037">
        <v>57</v>
      </c>
      <c r="C8037" s="12">
        <f t="shared" si="375"/>
        <v>0</v>
      </c>
      <c r="D8037">
        <v>3</v>
      </c>
      <c r="E8037">
        <v>2</v>
      </c>
      <c r="F8037">
        <v>3</v>
      </c>
      <c r="G8037" s="9">
        <v>0</v>
      </c>
      <c r="H8037" t="s">
        <v>7569</v>
      </c>
      <c r="I8037" t="str">
        <f t="shared" si="376"/>
        <v>\n**** *year_3\nTraining and stakeholder workshops</v>
      </c>
      <c r="J8037" t="str">
        <f t="shared" si="377"/>
        <v>\n**** *year_2 *type_3 *fs_0\nTraining and stakeholder workshops</v>
      </c>
      <c r="K8037" t="s">
        <v>14373</v>
      </c>
    </row>
    <row r="8038" spans="1:11" x14ac:dyDescent="0.25">
      <c r="A8038">
        <v>2013</v>
      </c>
      <c r="B8038">
        <v>56</v>
      </c>
      <c r="C8038" s="12">
        <f t="shared" si="375"/>
        <v>0</v>
      </c>
      <c r="D8038">
        <v>3</v>
      </c>
      <c r="E8038">
        <v>2</v>
      </c>
      <c r="F8038">
        <v>7</v>
      </c>
      <c r="G8038" s="10">
        <v>0</v>
      </c>
      <c r="H8038" t="s">
        <v>12750</v>
      </c>
      <c r="I8038" t="str">
        <f t="shared" si="376"/>
        <v>\n**** *year_3\nAirborne Lidar data and VHR Worldview satellite imagery to support community based forest certification in Chitwan, Nepal</v>
      </c>
      <c r="J8038" t="str">
        <f t="shared" si="377"/>
        <v>\n**** *year_2 *type_7 *fs_0\nAirborne Lidar data and VHR Worldview satellite imagery to support community based forest certification in Chitwan, Nepal</v>
      </c>
      <c r="K8038" t="s">
        <v>14373</v>
      </c>
    </row>
    <row r="8039" spans="1:11" x14ac:dyDescent="0.25">
      <c r="A8039">
        <v>2013</v>
      </c>
      <c r="B8039">
        <v>56</v>
      </c>
      <c r="C8039" s="12">
        <f t="shared" si="375"/>
        <v>0</v>
      </c>
      <c r="D8039">
        <v>3</v>
      </c>
      <c r="E8039">
        <v>2</v>
      </c>
      <c r="F8039">
        <v>2</v>
      </c>
      <c r="G8039" s="9">
        <v>0</v>
      </c>
      <c r="H8039" t="s">
        <v>7678</v>
      </c>
      <c r="I8039" t="str">
        <f t="shared" si="376"/>
        <v>\n**** *year_3\nIndustrial revitalization and complex adaptive systems : a framework for exploring the context of collaborative planning + powerpoint</v>
      </c>
      <c r="J8039" t="str">
        <f t="shared" si="377"/>
        <v>\n**** *year_2 *type_2 *fs_0\nIndustrial revitalization and complex adaptive systems : a framework for exploring the context of collaborative planning + powerpoint</v>
      </c>
      <c r="K8039" t="s">
        <v>14373</v>
      </c>
    </row>
    <row r="8040" spans="1:11" x14ac:dyDescent="0.25">
      <c r="A8040">
        <v>2013</v>
      </c>
      <c r="B8040">
        <v>56</v>
      </c>
      <c r="C8040" s="12">
        <f t="shared" si="375"/>
        <v>0</v>
      </c>
      <c r="D8040">
        <v>3</v>
      </c>
      <c r="E8040">
        <v>2</v>
      </c>
      <c r="F8040">
        <v>1</v>
      </c>
      <c r="G8040" s="9">
        <v>0</v>
      </c>
      <c r="H8040" t="s">
        <v>7555</v>
      </c>
      <c r="I8040" t="str">
        <f t="shared" si="376"/>
        <v>\n**** *year_3\nStandards for new approaches</v>
      </c>
      <c r="J8040" t="str">
        <f t="shared" si="377"/>
        <v>\n**** *year_2 *type_1 *fs_0\nStandards for new approaches</v>
      </c>
      <c r="K8040" t="s">
        <v>14373</v>
      </c>
    </row>
    <row r="8041" spans="1:11" x14ac:dyDescent="0.25">
      <c r="A8041">
        <v>2013</v>
      </c>
      <c r="B8041">
        <v>56</v>
      </c>
      <c r="C8041" s="12">
        <f t="shared" si="375"/>
        <v>0</v>
      </c>
      <c r="D8041">
        <v>3</v>
      </c>
      <c r="E8041">
        <v>2</v>
      </c>
      <c r="F8041">
        <v>2</v>
      </c>
      <c r="G8041" s="9">
        <v>0</v>
      </c>
      <c r="H8041" t="s">
        <v>7782</v>
      </c>
      <c r="I8041" t="str">
        <f t="shared" si="376"/>
        <v>\n**** *year_3\nTraining and professional development : issues and perspectives : don't start when it's not sustainable</v>
      </c>
      <c r="J8041" t="str">
        <f t="shared" si="377"/>
        <v>\n**** *year_2 *type_2 *fs_0\nTraining and professional development : issues and perspectives : don't start when it's not sustainable</v>
      </c>
      <c r="K8041" t="s">
        <v>14373</v>
      </c>
    </row>
    <row r="8042" spans="1:11" x14ac:dyDescent="0.25">
      <c r="A8042">
        <v>2013</v>
      </c>
      <c r="B8042">
        <v>55</v>
      </c>
      <c r="C8042" s="12">
        <f t="shared" si="375"/>
        <v>0</v>
      </c>
      <c r="D8042">
        <v>3</v>
      </c>
      <c r="E8042">
        <v>2</v>
      </c>
      <c r="F8042">
        <v>7</v>
      </c>
      <c r="G8042" s="10">
        <v>0</v>
      </c>
      <c r="H8042" t="s">
        <v>13271</v>
      </c>
      <c r="I8042" t="str">
        <f t="shared" si="376"/>
        <v>\n**** *year_3\nNet recharge dependency on land cover type</v>
      </c>
      <c r="J8042" t="str">
        <f t="shared" si="377"/>
        <v>\n**** *year_2 *type_7 *fs_0\nNet recharge dependency on land cover type</v>
      </c>
      <c r="K8042" t="s">
        <v>14373</v>
      </c>
    </row>
    <row r="8043" spans="1:11" x14ac:dyDescent="0.25">
      <c r="A8043">
        <v>2013</v>
      </c>
      <c r="B8043">
        <v>55</v>
      </c>
      <c r="C8043" s="12">
        <f t="shared" si="375"/>
        <v>0</v>
      </c>
      <c r="D8043">
        <v>3</v>
      </c>
      <c r="E8043">
        <v>2</v>
      </c>
      <c r="F8043">
        <v>1</v>
      </c>
      <c r="G8043" s="9">
        <v>0</v>
      </c>
      <c r="H8043" t="s">
        <v>1387</v>
      </c>
      <c r="I8043" t="str">
        <f t="shared" si="376"/>
        <v>\n**** *year_3\nOn recognizing land administration as critical, public good infrastructure</v>
      </c>
      <c r="J8043" t="str">
        <f t="shared" si="377"/>
        <v>\n**** *year_2 *type_1 *fs_0\nOn recognizing land administration as critical, public good infrastructure</v>
      </c>
      <c r="K8043" t="s">
        <v>19120</v>
      </c>
    </row>
    <row r="8044" spans="1:11" x14ac:dyDescent="0.25">
      <c r="A8044">
        <v>2013</v>
      </c>
      <c r="B8044">
        <v>55</v>
      </c>
      <c r="C8044" s="12">
        <f t="shared" si="375"/>
        <v>0</v>
      </c>
      <c r="D8044">
        <v>3</v>
      </c>
      <c r="E8044">
        <v>2</v>
      </c>
      <c r="F8044">
        <v>7</v>
      </c>
      <c r="G8044" s="10">
        <v>0</v>
      </c>
      <c r="H8044" t="s">
        <v>13118</v>
      </c>
      <c r="I8044" t="str">
        <f t="shared" si="376"/>
        <v>\n**** *year_3\nQuantifying hydrocarbon pollution of soils using mid-infrared fourier transform spectroscopy</v>
      </c>
      <c r="J8044" t="str">
        <f t="shared" si="377"/>
        <v>\n**** *year_2 *type_7 *fs_0\nQuantifying hydrocarbon pollution of soils using mid-infrared fourier transform spectroscopy</v>
      </c>
      <c r="K8044" t="s">
        <v>14373</v>
      </c>
    </row>
    <row r="8045" spans="1:11" x14ac:dyDescent="0.25">
      <c r="A8045">
        <v>2013</v>
      </c>
      <c r="B8045">
        <v>55</v>
      </c>
      <c r="C8045" s="12">
        <f t="shared" si="375"/>
        <v>0</v>
      </c>
      <c r="D8045">
        <v>3</v>
      </c>
      <c r="E8045">
        <v>2</v>
      </c>
      <c r="F8045">
        <v>7</v>
      </c>
      <c r="G8045" s="10">
        <v>0</v>
      </c>
      <c r="H8045" t="s">
        <v>13227</v>
      </c>
      <c r="I8045" t="str">
        <f t="shared" si="376"/>
        <v>\n**** *year_3\nUtilization of geotagged photograph, remote sensing and GIS for post-disaster damage assessment in Cangkringan sub-district, Sleman, Yogyakarta as volcanic disaster-prone area</v>
      </c>
      <c r="J8045" t="str">
        <f t="shared" si="377"/>
        <v>\n**** *year_2 *type_7 *fs_0\nUtilization of geotagged photograph, remote sensing and GIS for post-disaster damage assessment in Cangkringan sub-district, Sleman, Yogyakarta as volcanic disaster-prone area</v>
      </c>
      <c r="K8045" t="s">
        <v>14373</v>
      </c>
    </row>
    <row r="8046" spans="1:11" x14ac:dyDescent="0.25">
      <c r="A8046">
        <v>2013</v>
      </c>
      <c r="B8046">
        <v>54</v>
      </c>
      <c r="C8046" s="12">
        <f t="shared" si="375"/>
        <v>0</v>
      </c>
      <c r="D8046">
        <v>3</v>
      </c>
      <c r="E8046">
        <v>2</v>
      </c>
      <c r="F8046">
        <v>3</v>
      </c>
      <c r="G8046" s="9">
        <v>0</v>
      </c>
      <c r="H8046" t="s">
        <v>7838</v>
      </c>
      <c r="I8046" t="str">
        <f t="shared" si="376"/>
        <v>\n**** *year_3\nA minimal introduction to geostatistics with R/gstat</v>
      </c>
      <c r="J8046" t="str">
        <f t="shared" si="377"/>
        <v>\n**** *year_2 *type_3 *fs_0\nA minimal introduction to geostatistics with R/gstat</v>
      </c>
      <c r="K8046" t="s">
        <v>14373</v>
      </c>
    </row>
    <row r="8047" spans="1:11" x14ac:dyDescent="0.25">
      <c r="A8047">
        <v>2013</v>
      </c>
      <c r="B8047">
        <v>54</v>
      </c>
      <c r="C8047" s="12">
        <f t="shared" si="375"/>
        <v>0</v>
      </c>
      <c r="D8047">
        <v>3</v>
      </c>
      <c r="E8047">
        <v>2</v>
      </c>
      <c r="F8047">
        <v>3</v>
      </c>
      <c r="G8047" s="9">
        <v>0</v>
      </c>
      <c r="H8047" t="s">
        <v>5446</v>
      </c>
      <c r="I8047" t="str">
        <f t="shared" si="376"/>
        <v>\n**** *year_3\nA retrospective study of behavioural transitions in bicylce use of commuters in Dar-es-Salaam</v>
      </c>
      <c r="J8047" t="str">
        <f t="shared" si="377"/>
        <v>\n**** *year_2 *type_3 *fs_0\nA retrospective study of behavioural transitions in bicylce use of commuters in Dar-es-Salaam</v>
      </c>
      <c r="K8047" t="s">
        <v>14373</v>
      </c>
    </row>
    <row r="8048" spans="1:11" x14ac:dyDescent="0.25">
      <c r="A8048">
        <v>2013</v>
      </c>
      <c r="B8048">
        <v>54</v>
      </c>
      <c r="C8048" s="12">
        <f t="shared" si="375"/>
        <v>0</v>
      </c>
      <c r="D8048">
        <v>3</v>
      </c>
      <c r="E8048">
        <v>2</v>
      </c>
      <c r="F8048">
        <v>1</v>
      </c>
      <c r="G8048" s="9">
        <v>0</v>
      </c>
      <c r="H8048" t="s">
        <v>11671</v>
      </c>
      <c r="I8048" t="str">
        <f t="shared" si="376"/>
        <v>\n**** *year_3\nImproving Representation of Land‐use Maps Derived from Object‐oriented Image Classification</v>
      </c>
      <c r="J8048" t="str">
        <f t="shared" si="377"/>
        <v>\n**** *year_2 *type_1 *fs_0\nImproving Representation of Land‐use Maps Derived from Object‐oriented Image Classification</v>
      </c>
      <c r="K8048" t="s">
        <v>19121</v>
      </c>
    </row>
    <row r="8049" spans="1:11" x14ac:dyDescent="0.25">
      <c r="A8049">
        <v>2013</v>
      </c>
      <c r="B8049">
        <v>54</v>
      </c>
      <c r="C8049" s="12">
        <f t="shared" si="375"/>
        <v>0</v>
      </c>
      <c r="D8049">
        <v>3</v>
      </c>
      <c r="E8049">
        <v>2</v>
      </c>
      <c r="F8049">
        <v>3</v>
      </c>
      <c r="G8049" s="9">
        <v>0</v>
      </c>
      <c r="H8049" t="s">
        <v>7789</v>
      </c>
      <c r="I8049" t="str">
        <f t="shared" si="376"/>
        <v>\n**** *year_3\nMegacities and natural hazards</v>
      </c>
      <c r="J8049" t="str">
        <f t="shared" si="377"/>
        <v>\n**** *year_2 *type_3 *fs_0\nMegacities and natural hazards</v>
      </c>
      <c r="K8049" t="s">
        <v>19122</v>
      </c>
    </row>
    <row r="8050" spans="1:11" x14ac:dyDescent="0.25">
      <c r="A8050">
        <v>2013</v>
      </c>
      <c r="B8050">
        <v>54</v>
      </c>
      <c r="C8050" s="12">
        <f t="shared" si="375"/>
        <v>0</v>
      </c>
      <c r="D8050">
        <v>3</v>
      </c>
      <c r="E8050">
        <v>2</v>
      </c>
      <c r="F8050">
        <v>7</v>
      </c>
      <c r="G8050" s="10">
        <v>0</v>
      </c>
      <c r="H8050" t="s">
        <v>13160</v>
      </c>
      <c r="I8050" t="str">
        <f t="shared" si="376"/>
        <v>\n**** *year_3\nSpatial modelling of malaria risk factors in Ruhuha sector, Rwanda</v>
      </c>
      <c r="J8050" t="str">
        <f t="shared" si="377"/>
        <v>\n**** *year_2 *type_7 *fs_0\nSpatial modelling of malaria risk factors in Ruhuha sector, Rwanda</v>
      </c>
      <c r="K8050" t="s">
        <v>14373</v>
      </c>
    </row>
    <row r="8051" spans="1:11" x14ac:dyDescent="0.25">
      <c r="A8051">
        <v>2013</v>
      </c>
      <c r="B8051">
        <v>53</v>
      </c>
      <c r="C8051" s="12">
        <f t="shared" si="375"/>
        <v>0</v>
      </c>
      <c r="D8051">
        <v>3</v>
      </c>
      <c r="E8051">
        <v>2</v>
      </c>
      <c r="F8051">
        <v>7</v>
      </c>
      <c r="G8051" s="10">
        <v>0</v>
      </c>
      <c r="H8051" t="s">
        <v>12777</v>
      </c>
      <c r="I8051" t="str">
        <f t="shared" si="376"/>
        <v>\n**** *year_3\nAnalyzing the use of publicly available data for multi-risk assessment in Kunduz (Afghanistan)</v>
      </c>
      <c r="J8051" t="str">
        <f t="shared" si="377"/>
        <v>\n**** *year_2 *type_7 *fs_0\nAnalyzing the use of publicly available data for multi-risk assessment in Kunduz (Afghanistan)</v>
      </c>
      <c r="K8051" t="s">
        <v>14373</v>
      </c>
    </row>
    <row r="8052" spans="1:11" x14ac:dyDescent="0.25">
      <c r="A8052">
        <v>2013</v>
      </c>
      <c r="B8052">
        <v>53</v>
      </c>
      <c r="C8052" s="12">
        <f t="shared" si="375"/>
        <v>0</v>
      </c>
      <c r="D8052">
        <v>3</v>
      </c>
      <c r="E8052">
        <v>2</v>
      </c>
      <c r="F8052">
        <v>2</v>
      </c>
      <c r="G8052" s="9">
        <v>0</v>
      </c>
      <c r="H8052" t="s">
        <v>7718</v>
      </c>
      <c r="I8052" t="str">
        <f t="shared" si="376"/>
        <v>\n**** *year_3\nBlending different soil moisture products over Tibetan Plateau : poster + abstract.</v>
      </c>
      <c r="J8052" t="str">
        <f t="shared" si="377"/>
        <v>\n**** *year_2 *type_2 *fs_0\nBlending different soil moisture products over Tibetan Plateau : poster + abstract.</v>
      </c>
      <c r="K8052" t="s">
        <v>14373</v>
      </c>
    </row>
    <row r="8053" spans="1:11" x14ac:dyDescent="0.25">
      <c r="A8053">
        <v>2013</v>
      </c>
      <c r="B8053">
        <v>53</v>
      </c>
      <c r="C8053" s="12">
        <f t="shared" si="375"/>
        <v>0</v>
      </c>
      <c r="D8053">
        <v>3</v>
      </c>
      <c r="E8053">
        <v>2</v>
      </c>
      <c r="F8053">
        <v>6</v>
      </c>
      <c r="G8053" s="9">
        <v>0</v>
      </c>
      <c r="H8053" t="s">
        <v>7548</v>
      </c>
      <c r="I8053" t="str">
        <f t="shared" si="376"/>
        <v>\n**** *year_3\nDeriving inherent optical properties and associated Inversion: A case study in the River Vantaa</v>
      </c>
      <c r="J8053" t="str">
        <f t="shared" si="377"/>
        <v>\n**** *year_2 *type_6 *fs_0\nDeriving inherent optical properties and associated Inversion: A case study in the River Vantaa</v>
      </c>
      <c r="K8053" t="s">
        <v>14373</v>
      </c>
    </row>
    <row r="8054" spans="1:11" x14ac:dyDescent="0.25">
      <c r="A8054">
        <v>2013</v>
      </c>
      <c r="B8054">
        <v>53</v>
      </c>
      <c r="C8054" s="12">
        <f t="shared" si="375"/>
        <v>0</v>
      </c>
      <c r="D8054">
        <v>3</v>
      </c>
      <c r="E8054">
        <v>2</v>
      </c>
      <c r="F8054">
        <v>7</v>
      </c>
      <c r="G8054" s="10">
        <v>0</v>
      </c>
      <c r="H8054" t="s">
        <v>12931</v>
      </c>
      <c r="I8054" t="str">
        <f t="shared" si="376"/>
        <v>\n**** *year_3\nEvaluating flash flood risk reduction strategies in Built-up environment in Kampala</v>
      </c>
      <c r="J8054" t="str">
        <f t="shared" si="377"/>
        <v>\n**** *year_2 *type_7 *fs_0\nEvaluating flash flood risk reduction strategies in Built-up environment in Kampala</v>
      </c>
      <c r="K8054" t="s">
        <v>14373</v>
      </c>
    </row>
    <row r="8055" spans="1:11" x14ac:dyDescent="0.25">
      <c r="A8055">
        <v>2013</v>
      </c>
      <c r="B8055">
        <v>53</v>
      </c>
      <c r="C8055" s="12">
        <f t="shared" si="375"/>
        <v>0</v>
      </c>
      <c r="D8055">
        <v>3</v>
      </c>
      <c r="E8055">
        <v>2</v>
      </c>
      <c r="F8055">
        <v>1</v>
      </c>
      <c r="G8055" s="9">
        <v>0</v>
      </c>
      <c r="H8055" t="s">
        <v>3171</v>
      </c>
      <c r="I8055" t="str">
        <f t="shared" si="376"/>
        <v>\n**** *year_3\nHyper-temporal remote sensing helps in relating epiphyllous liverworts and evergreen forests</v>
      </c>
      <c r="J8055" t="str">
        <f t="shared" si="377"/>
        <v>\n**** *year_2 *type_1 *fs_0\nHyper-temporal remote sensing helps in relating epiphyllous liverworts and evergreen forests</v>
      </c>
      <c r="K8055" t="s">
        <v>19123</v>
      </c>
    </row>
    <row r="8056" spans="1:11" x14ac:dyDescent="0.25">
      <c r="A8056">
        <v>2013</v>
      </c>
      <c r="B8056">
        <v>53</v>
      </c>
      <c r="C8056" s="12">
        <f t="shared" si="375"/>
        <v>0</v>
      </c>
      <c r="D8056">
        <v>3</v>
      </c>
      <c r="E8056">
        <v>2</v>
      </c>
      <c r="F8056">
        <v>1</v>
      </c>
      <c r="G8056" s="9">
        <v>0</v>
      </c>
      <c r="H8056" t="s">
        <v>3008</v>
      </c>
      <c r="I8056" t="str">
        <f t="shared" si="376"/>
        <v>\n**** *year_3\nQuality assessment of the land administration system in Pakistan</v>
      </c>
      <c r="J8056" t="str">
        <f t="shared" si="377"/>
        <v>\n**** *year_2 *type_1 *fs_0\nQuality assessment of the land administration system in Pakistan</v>
      </c>
      <c r="K8056" t="s">
        <v>19124</v>
      </c>
    </row>
    <row r="8057" spans="1:11" x14ac:dyDescent="0.25">
      <c r="A8057">
        <v>2013</v>
      </c>
      <c r="B8057">
        <v>53</v>
      </c>
      <c r="C8057" s="12">
        <f t="shared" si="375"/>
        <v>0</v>
      </c>
      <c r="D8057">
        <v>3</v>
      </c>
      <c r="E8057">
        <v>2</v>
      </c>
      <c r="F8057">
        <v>1</v>
      </c>
      <c r="G8057" s="9">
        <v>0</v>
      </c>
      <c r="H8057" t="s">
        <v>274</v>
      </c>
      <c r="I8057" t="str">
        <f t="shared" si="376"/>
        <v>\n**** *year_3\nQuantifying the uncertainty in estimates of surface–atmosphere fluxes through joint evaluation of the SEBS and SCOPE models</v>
      </c>
      <c r="J8057" t="str">
        <f t="shared" si="377"/>
        <v>\n**** *year_2 *type_1 *fs_0\nQuantifying the uncertainty in estimates of surface–atmosphere fluxes through joint evaluation of the SEBS and SCOPE models</v>
      </c>
      <c r="K8057" t="s">
        <v>19125</v>
      </c>
    </row>
    <row r="8058" spans="1:11" x14ac:dyDescent="0.25">
      <c r="A8058">
        <v>2013</v>
      </c>
      <c r="B8058">
        <v>53</v>
      </c>
      <c r="C8058" s="12">
        <f t="shared" si="375"/>
        <v>0</v>
      </c>
      <c r="D8058">
        <v>3</v>
      </c>
      <c r="E8058">
        <v>2</v>
      </c>
      <c r="F8058">
        <v>7</v>
      </c>
      <c r="G8058" s="10">
        <v>0</v>
      </c>
      <c r="H8058" t="s">
        <v>13376</v>
      </c>
      <c r="I8058" t="str">
        <f t="shared" si="376"/>
        <v>\n**** *year_3\nRemote sensing analysis of the vegetation condition of the Białowieza forest</v>
      </c>
      <c r="J8058" t="str">
        <f t="shared" si="377"/>
        <v>\n**** *year_2 *type_7 *fs_0\nRemote sensing analysis of the vegetation condition of the Białowieza forest</v>
      </c>
      <c r="K8058" t="s">
        <v>14373</v>
      </c>
    </row>
    <row r="8059" spans="1:11" x14ac:dyDescent="0.25">
      <c r="A8059">
        <v>2013</v>
      </c>
      <c r="B8059">
        <v>52</v>
      </c>
      <c r="C8059" s="12">
        <f t="shared" si="375"/>
        <v>0</v>
      </c>
      <c r="D8059">
        <v>3</v>
      </c>
      <c r="E8059">
        <v>2</v>
      </c>
      <c r="F8059">
        <v>1</v>
      </c>
      <c r="G8059" s="9">
        <v>0</v>
      </c>
      <c r="H8059" t="s">
        <v>7673</v>
      </c>
      <c r="I8059" t="str">
        <f t="shared" si="376"/>
        <v>\n**** *year_3\nCan rodent outbreaks be driven by major climatic events? Evidence from cyclone Nargis in the Ayeyawady Delta, Myanmar</v>
      </c>
      <c r="J8059" t="str">
        <f t="shared" si="377"/>
        <v>\n**** *year_2 *type_1 *fs_0\nCan rodent outbreaks be driven by major climatic events? Evidence from cyclone Nargis in the Ayeyawady Delta, Myanmar</v>
      </c>
      <c r="K8059" t="s">
        <v>19126</v>
      </c>
    </row>
    <row r="8060" spans="1:11" x14ac:dyDescent="0.25">
      <c r="A8060">
        <v>2013</v>
      </c>
      <c r="B8060">
        <v>52</v>
      </c>
      <c r="C8060" s="12">
        <f t="shared" si="375"/>
        <v>0</v>
      </c>
      <c r="D8060">
        <v>3</v>
      </c>
      <c r="E8060">
        <v>2</v>
      </c>
      <c r="F8060">
        <v>3</v>
      </c>
      <c r="G8060" s="9">
        <v>0</v>
      </c>
      <c r="H8060" t="s">
        <v>7786</v>
      </c>
      <c r="I8060" t="str">
        <f t="shared" si="376"/>
        <v>\n**** *year_3\nRemote sensing of natural hazards and disasters</v>
      </c>
      <c r="J8060" t="str">
        <f t="shared" si="377"/>
        <v>\n**** *year_2 *type_3 *fs_0\nRemote sensing of natural hazards and disasters</v>
      </c>
      <c r="K8060" t="s">
        <v>19127</v>
      </c>
    </row>
    <row r="8061" spans="1:11" x14ac:dyDescent="0.25">
      <c r="A8061">
        <v>2013</v>
      </c>
      <c r="B8061">
        <v>52</v>
      </c>
      <c r="C8061" s="12">
        <f t="shared" si="375"/>
        <v>0</v>
      </c>
      <c r="D8061">
        <v>3</v>
      </c>
      <c r="E8061">
        <v>2</v>
      </c>
      <c r="F8061">
        <v>7</v>
      </c>
      <c r="G8061" s="10">
        <v>0</v>
      </c>
      <c r="H8061" t="s">
        <v>13359</v>
      </c>
      <c r="I8061" t="str">
        <f t="shared" si="376"/>
        <v>\n**** *year_3\nUsing spatiotemporal context in the marketing strategy decision process</v>
      </c>
      <c r="J8061" t="str">
        <f t="shared" si="377"/>
        <v>\n**** *year_2 *type_7 *fs_0\nUsing spatiotemporal context in the marketing strategy decision process</v>
      </c>
      <c r="K8061" t="s">
        <v>14373</v>
      </c>
    </row>
    <row r="8062" spans="1:11" x14ac:dyDescent="0.25">
      <c r="A8062">
        <v>2013</v>
      </c>
      <c r="B8062">
        <v>51</v>
      </c>
      <c r="C8062" s="12">
        <f t="shared" si="375"/>
        <v>0</v>
      </c>
      <c r="D8062">
        <v>3</v>
      </c>
      <c r="E8062">
        <v>2</v>
      </c>
      <c r="F8062">
        <v>7</v>
      </c>
      <c r="G8062" s="10">
        <v>0</v>
      </c>
      <c r="H8062" t="s">
        <v>13238</v>
      </c>
      <c r="I8062" t="str">
        <f t="shared" si="376"/>
        <v>\n**** *year_3\nassessment of innovative boundary mapping: The case of Kigali City in Rwanda</v>
      </c>
      <c r="J8062" t="str">
        <f t="shared" si="377"/>
        <v>\n**** *year_2 *type_7 *fs_0\nassessment of innovative boundary mapping: The case of Kigali City in Rwanda</v>
      </c>
      <c r="K8062" t="s">
        <v>14373</v>
      </c>
    </row>
    <row r="8063" spans="1:11" x14ac:dyDescent="0.25">
      <c r="A8063">
        <v>2013</v>
      </c>
      <c r="B8063">
        <v>51</v>
      </c>
      <c r="C8063" s="12">
        <f t="shared" si="375"/>
        <v>0</v>
      </c>
      <c r="D8063">
        <v>3</v>
      </c>
      <c r="E8063">
        <v>2</v>
      </c>
      <c r="F8063">
        <v>2</v>
      </c>
      <c r="G8063" s="9">
        <v>0</v>
      </c>
      <c r="H8063" t="s">
        <v>7793</v>
      </c>
      <c r="I8063" t="str">
        <f t="shared" si="376"/>
        <v>\n**** *year_3\nContinuing to bridge the cadastral divide</v>
      </c>
      <c r="J8063" t="str">
        <f t="shared" si="377"/>
        <v>\n**** *year_2 *type_2 *fs_0\nContinuing to bridge the cadastral divide</v>
      </c>
      <c r="K8063" t="s">
        <v>14373</v>
      </c>
    </row>
    <row r="8064" spans="1:11" x14ac:dyDescent="0.25">
      <c r="A8064">
        <v>2013</v>
      </c>
      <c r="B8064">
        <v>51</v>
      </c>
      <c r="C8064" s="12">
        <f t="shared" si="375"/>
        <v>0</v>
      </c>
      <c r="D8064">
        <v>3</v>
      </c>
      <c r="E8064">
        <v>2</v>
      </c>
      <c r="F8064">
        <v>3</v>
      </c>
      <c r="G8064" s="9">
        <v>0</v>
      </c>
      <c r="H8064" t="s">
        <v>2479</v>
      </c>
      <c r="I8064" t="str">
        <f t="shared" si="376"/>
        <v>\n**** *year_3\nDEM and FEM/DEM modelling of granular flows to investigate large debris avalanche propagation</v>
      </c>
      <c r="J8064" t="str">
        <f t="shared" si="377"/>
        <v>\n**** *year_2 *type_3 *fs_0\nDEM and FEM/DEM modelling of granular flows to investigate large debris avalanche propagation</v>
      </c>
      <c r="K8064" t="s">
        <v>19128</v>
      </c>
    </row>
    <row r="8065" spans="1:11" x14ac:dyDescent="0.25">
      <c r="A8065">
        <v>2013</v>
      </c>
      <c r="B8065">
        <v>51</v>
      </c>
      <c r="C8065" s="12">
        <f t="shared" si="375"/>
        <v>0</v>
      </c>
      <c r="D8065">
        <v>3</v>
      </c>
      <c r="E8065">
        <v>2</v>
      </c>
      <c r="F8065">
        <v>1</v>
      </c>
      <c r="G8065" s="9">
        <v>0</v>
      </c>
      <c r="H8065" t="s">
        <v>7591</v>
      </c>
      <c r="I8065" t="str">
        <f t="shared" si="376"/>
        <v>\n**** *year_3\nGPS interactive time series analysis software</v>
      </c>
      <c r="J8065" t="str">
        <f t="shared" si="377"/>
        <v>\n**** *year_2 *type_1 *fs_0\nGPS interactive time series analysis software</v>
      </c>
      <c r="K8065" t="s">
        <v>19129</v>
      </c>
    </row>
    <row r="8066" spans="1:11" x14ac:dyDescent="0.25">
      <c r="A8066">
        <v>2013</v>
      </c>
      <c r="B8066">
        <v>51</v>
      </c>
      <c r="C8066" s="12">
        <f t="shared" ref="C8066:C8129" si="378">IF(B8066&lt;20,1,0)</f>
        <v>0</v>
      </c>
      <c r="D8066">
        <v>3</v>
      </c>
      <c r="E8066">
        <v>2</v>
      </c>
      <c r="F8066">
        <v>5</v>
      </c>
      <c r="G8066" s="9">
        <v>0</v>
      </c>
      <c r="H8066" t="s">
        <v>7574</v>
      </c>
      <c r="I8066" t="str">
        <f t="shared" ref="I8066:I8129" si="379">CONCATENATE("\n**** *year_",D8066,"\n",H8066)</f>
        <v>\n**** *year_3\nITC GEONETCast Toolbox for satellite application development in GEO EU projects &amp; beyond : powerpoint</v>
      </c>
      <c r="J8066" t="str">
        <f t="shared" ref="J8066:J8129" si="380">CONCATENATE("\n**** *year_",E8066," *type_",F8066," *fs_",G8066,"\n",H8066)</f>
        <v>\n**** *year_2 *type_5 *fs_0\nITC GEONETCast Toolbox for satellite application development in GEO EU projects &amp; beyond : powerpoint</v>
      </c>
      <c r="K8066" t="s">
        <v>14373</v>
      </c>
    </row>
    <row r="8067" spans="1:11" x14ac:dyDescent="0.25">
      <c r="A8067">
        <v>2013</v>
      </c>
      <c r="B8067">
        <v>51</v>
      </c>
      <c r="C8067" s="12">
        <f t="shared" si="378"/>
        <v>0</v>
      </c>
      <c r="D8067">
        <v>3</v>
      </c>
      <c r="E8067">
        <v>2</v>
      </c>
      <c r="F8067">
        <v>5</v>
      </c>
      <c r="G8067" s="9">
        <v>0</v>
      </c>
      <c r="H8067" t="s">
        <v>7708</v>
      </c>
      <c r="I8067" t="str">
        <f t="shared" si="379"/>
        <v>\n**** *year_3\nSpatio - temporal data and geovisualization : powerpoint</v>
      </c>
      <c r="J8067" t="str">
        <f t="shared" si="380"/>
        <v>\n**** *year_2 *type_5 *fs_0\nSpatio - temporal data and geovisualization : powerpoint</v>
      </c>
      <c r="K8067" t="s">
        <v>14373</v>
      </c>
    </row>
    <row r="8068" spans="1:11" x14ac:dyDescent="0.25">
      <c r="A8068">
        <v>2013</v>
      </c>
      <c r="B8068">
        <v>51</v>
      </c>
      <c r="C8068" s="12">
        <f t="shared" si="378"/>
        <v>0</v>
      </c>
      <c r="D8068">
        <v>3</v>
      </c>
      <c r="E8068">
        <v>2</v>
      </c>
      <c r="F8068">
        <v>2</v>
      </c>
      <c r="G8068" s="9">
        <v>0</v>
      </c>
      <c r="H8068" t="s">
        <v>7675</v>
      </c>
      <c r="I8068" t="str">
        <f t="shared" si="379"/>
        <v>\n**** *year_3\nTransferability of indices across multiple sensors with differing spectral resolutions : poster</v>
      </c>
      <c r="J8068" t="str">
        <f t="shared" si="380"/>
        <v>\n**** *year_2 *type_2 *fs_0\nTransferability of indices across multiple sensors with differing spectral resolutions : poster</v>
      </c>
      <c r="K8068" t="s">
        <v>14373</v>
      </c>
    </row>
    <row r="8069" spans="1:11" x14ac:dyDescent="0.25">
      <c r="A8069">
        <v>2013</v>
      </c>
      <c r="B8069">
        <v>51</v>
      </c>
      <c r="C8069" s="12">
        <f t="shared" si="378"/>
        <v>0</v>
      </c>
      <c r="D8069">
        <v>3</v>
      </c>
      <c r="E8069">
        <v>2</v>
      </c>
      <c r="F8069">
        <v>1</v>
      </c>
      <c r="G8069" s="9">
        <v>0</v>
      </c>
      <c r="H8069" t="s">
        <v>5709</v>
      </c>
      <c r="I8069" t="str">
        <f t="shared" si="379"/>
        <v>\n**** *year_3\nUsing multiple watershed models to predict water, nitrogen, and phosphorus discharges to the Patuxent estuary</v>
      </c>
      <c r="J8069" t="str">
        <f t="shared" si="380"/>
        <v>\n**** *year_2 *type_1 *fs_0\nUsing multiple watershed models to predict water, nitrogen, and phosphorus discharges to the Patuxent estuary</v>
      </c>
      <c r="K8069" t="s">
        <v>19130</v>
      </c>
    </row>
    <row r="8070" spans="1:11" x14ac:dyDescent="0.25">
      <c r="A8070">
        <v>2013</v>
      </c>
      <c r="B8070">
        <v>50</v>
      </c>
      <c r="C8070" s="12">
        <f t="shared" si="378"/>
        <v>0</v>
      </c>
      <c r="D8070">
        <v>3</v>
      </c>
      <c r="E8070">
        <v>2</v>
      </c>
      <c r="F8070">
        <v>1</v>
      </c>
      <c r="G8070" s="9">
        <v>0</v>
      </c>
      <c r="H8070" t="s">
        <v>7639</v>
      </c>
      <c r="I8070" t="str">
        <f t="shared" si="379"/>
        <v>\n**** *year_3\nAnisotropic kriging to derive missing coseismic displacement values obtained from synthetic aperture radar images</v>
      </c>
      <c r="J8070" t="str">
        <f t="shared" si="380"/>
        <v>\n**** *year_2 *type_1 *fs_0\nAnisotropic kriging to derive missing coseismic displacement values obtained from synthetic aperture radar images</v>
      </c>
      <c r="K8070" t="s">
        <v>19131</v>
      </c>
    </row>
    <row r="8071" spans="1:11" x14ac:dyDescent="0.25">
      <c r="A8071">
        <v>2013</v>
      </c>
      <c r="B8071">
        <v>50</v>
      </c>
      <c r="C8071" s="12">
        <f t="shared" si="378"/>
        <v>0</v>
      </c>
      <c r="D8071">
        <v>3</v>
      </c>
      <c r="E8071">
        <v>2</v>
      </c>
      <c r="F8071">
        <v>3</v>
      </c>
      <c r="G8071" s="9">
        <v>0</v>
      </c>
      <c r="H8071" t="s">
        <v>7778</v>
      </c>
      <c r="I8071" t="str">
        <f t="shared" si="379"/>
        <v>\n**** *year_3\nBridging industrial risk management deficits in India using a Geo - ICT based tool</v>
      </c>
      <c r="J8071" t="str">
        <f t="shared" si="380"/>
        <v>\n**** *year_2 *type_3 *fs_0\nBridging industrial risk management deficits in India using a Geo - ICT based tool</v>
      </c>
      <c r="K8071" t="s">
        <v>14373</v>
      </c>
    </row>
    <row r="8072" spans="1:11" x14ac:dyDescent="0.25">
      <c r="A8072">
        <v>2013</v>
      </c>
      <c r="B8072">
        <v>50</v>
      </c>
      <c r="C8072" s="12">
        <f t="shared" si="378"/>
        <v>0</v>
      </c>
      <c r="D8072">
        <v>3</v>
      </c>
      <c r="E8072">
        <v>2</v>
      </c>
      <c r="F8072">
        <v>2</v>
      </c>
      <c r="G8072" s="9">
        <v>0</v>
      </c>
      <c r="H8072" t="s">
        <v>7722</v>
      </c>
      <c r="I8072" t="str">
        <f t="shared" si="379"/>
        <v>\n**** *year_3\nBuilding an information system and using it too : the importance of boundary work in enhancing transboundary information sharing : powerpoint</v>
      </c>
      <c r="J8072" t="str">
        <f t="shared" si="380"/>
        <v>\n**** *year_2 *type_2 *fs_0\nBuilding an information system and using it too : the importance of boundary work in enhancing transboundary information sharing : powerpoint</v>
      </c>
      <c r="K8072" t="s">
        <v>14373</v>
      </c>
    </row>
    <row r="8073" spans="1:11" x14ac:dyDescent="0.25">
      <c r="A8073">
        <v>2013</v>
      </c>
      <c r="B8073">
        <v>50</v>
      </c>
      <c r="C8073" s="12">
        <f t="shared" si="378"/>
        <v>0</v>
      </c>
      <c r="D8073">
        <v>3</v>
      </c>
      <c r="E8073">
        <v>2</v>
      </c>
      <c r="F8073">
        <v>4</v>
      </c>
      <c r="G8073" s="9">
        <v>0</v>
      </c>
      <c r="H8073" t="s">
        <v>7757</v>
      </c>
      <c r="I8073" t="str">
        <f t="shared" si="379"/>
        <v>\n**** *year_3\nBuilt form, travel behaviour and low carbon development in Ahmedabad, India</v>
      </c>
      <c r="J8073" t="str">
        <f t="shared" si="380"/>
        <v>\n**** *year_2 *type_4 *fs_0\nBuilt form, travel behaviour and low carbon development in Ahmedabad, India</v>
      </c>
      <c r="K8073" t="s">
        <v>19132</v>
      </c>
    </row>
    <row r="8074" spans="1:11" x14ac:dyDescent="0.25">
      <c r="A8074">
        <v>2013</v>
      </c>
      <c r="B8074">
        <v>50</v>
      </c>
      <c r="C8074" s="12">
        <f t="shared" si="378"/>
        <v>0</v>
      </c>
      <c r="D8074">
        <v>3</v>
      </c>
      <c r="E8074">
        <v>2</v>
      </c>
      <c r="F8074">
        <v>7</v>
      </c>
      <c r="G8074" s="10">
        <v>0</v>
      </c>
      <c r="H8074" t="s">
        <v>13327</v>
      </c>
      <c r="I8074" t="str">
        <f t="shared" si="379"/>
        <v>\n**** *year_3\nEffects of spatial variability of rainfall on runoff and soil erosion: A case study in Ribeira Seca catchment, Santiago Island, Cape Verde</v>
      </c>
      <c r="J8074" t="str">
        <f t="shared" si="380"/>
        <v>\n**** *year_2 *type_7 *fs_0\nEffects of spatial variability of rainfall on runoff and soil erosion: A case study in Ribeira Seca catchment, Santiago Island, Cape Verde</v>
      </c>
      <c r="K8074" t="s">
        <v>14373</v>
      </c>
    </row>
    <row r="8075" spans="1:11" x14ac:dyDescent="0.25">
      <c r="A8075">
        <v>2013</v>
      </c>
      <c r="B8075">
        <v>50</v>
      </c>
      <c r="C8075" s="12">
        <f t="shared" si="378"/>
        <v>0</v>
      </c>
      <c r="D8075">
        <v>3</v>
      </c>
      <c r="E8075">
        <v>2</v>
      </c>
      <c r="F8075">
        <v>1</v>
      </c>
      <c r="G8075" s="9">
        <v>0</v>
      </c>
      <c r="H8075" t="s">
        <v>2297</v>
      </c>
      <c r="I8075" t="str">
        <f t="shared" si="379"/>
        <v>\n**** *year_3\nForest productivity and water stress in Amazonia</v>
      </c>
      <c r="J8075" t="str">
        <f t="shared" si="380"/>
        <v>\n**** *year_2 *type_1 *fs_0\nForest productivity and water stress in Amazonia</v>
      </c>
      <c r="K8075" t="s">
        <v>19133</v>
      </c>
    </row>
    <row r="8076" spans="1:11" x14ac:dyDescent="0.25">
      <c r="A8076">
        <v>2013</v>
      </c>
      <c r="B8076">
        <v>50</v>
      </c>
      <c r="C8076" s="12">
        <f t="shared" si="378"/>
        <v>0</v>
      </c>
      <c r="D8076">
        <v>3</v>
      </c>
      <c r="E8076">
        <v>2</v>
      </c>
      <c r="F8076">
        <v>2</v>
      </c>
      <c r="G8076" s="9">
        <v>0</v>
      </c>
      <c r="H8076" t="s">
        <v>7559</v>
      </c>
      <c r="I8076" t="str">
        <f t="shared" si="379"/>
        <v>\n**** *year_3\nIntegration of land and housing information in China : first analysis of legal requirements for LADM compliance</v>
      </c>
      <c r="J8076" t="str">
        <f t="shared" si="380"/>
        <v>\n**** *year_2 *type_2 *fs_0\nIntegration of land and housing information in China : first analysis of legal requirements for LADM compliance</v>
      </c>
      <c r="K8076" t="s">
        <v>14373</v>
      </c>
    </row>
    <row r="8077" spans="1:11" x14ac:dyDescent="0.25">
      <c r="A8077">
        <v>2013</v>
      </c>
      <c r="B8077">
        <v>50</v>
      </c>
      <c r="C8077" s="12">
        <f t="shared" si="378"/>
        <v>0</v>
      </c>
      <c r="D8077">
        <v>3</v>
      </c>
      <c r="E8077">
        <v>2</v>
      </c>
      <c r="F8077">
        <v>7</v>
      </c>
      <c r="G8077" s="10">
        <v>0</v>
      </c>
      <c r="H8077" t="s">
        <v>13304</v>
      </c>
      <c r="I8077" t="str">
        <f t="shared" si="379"/>
        <v>\n**** *year_3\nMobile Mapping by integrating Structure from Motion approach with Global Navigation Satellite System</v>
      </c>
      <c r="J8077" t="str">
        <f t="shared" si="380"/>
        <v>\n**** *year_2 *type_7 *fs_0\nMobile Mapping by integrating Structure from Motion approach with Global Navigation Satellite System</v>
      </c>
      <c r="K8077" t="s">
        <v>14373</v>
      </c>
    </row>
    <row r="8078" spans="1:11" x14ac:dyDescent="0.25">
      <c r="A8078">
        <v>2013</v>
      </c>
      <c r="B8078">
        <v>50</v>
      </c>
      <c r="C8078" s="12">
        <f t="shared" si="378"/>
        <v>0</v>
      </c>
      <c r="D8078">
        <v>3</v>
      </c>
      <c r="E8078">
        <v>2</v>
      </c>
      <c r="F8078">
        <v>3</v>
      </c>
      <c r="G8078" s="9">
        <v>0</v>
      </c>
      <c r="H8078" t="s">
        <v>7579</v>
      </c>
      <c r="I8078" t="str">
        <f t="shared" si="379"/>
        <v>\n**** *year_3\nPotential of Using Remote Sensing Data for Dike Inspection</v>
      </c>
      <c r="J8078" t="str">
        <f t="shared" si="380"/>
        <v>\n**** *year_2 *type_3 *fs_0\nPotential of Using Remote Sensing Data for Dike Inspection</v>
      </c>
      <c r="K8078" t="s">
        <v>14373</v>
      </c>
    </row>
    <row r="8079" spans="1:11" x14ac:dyDescent="0.25">
      <c r="A8079">
        <v>2013</v>
      </c>
      <c r="B8079">
        <v>50</v>
      </c>
      <c r="C8079" s="12">
        <f t="shared" si="378"/>
        <v>0</v>
      </c>
      <c r="D8079">
        <v>3</v>
      </c>
      <c r="E8079">
        <v>2</v>
      </c>
      <c r="F8079">
        <v>2</v>
      </c>
      <c r="G8079" s="9">
        <v>0</v>
      </c>
      <c r="H8079" t="s">
        <v>7525</v>
      </c>
      <c r="I8079" t="str">
        <f t="shared" si="379"/>
        <v>\n**** *year_3\nUsing chorems to create visual summaries of the recurring places appearing in human movements : extended abstract</v>
      </c>
      <c r="J8079" t="str">
        <f t="shared" si="380"/>
        <v>\n**** *year_2 *type_2 *fs_0\nUsing chorems to create visual summaries of the recurring places appearing in human movements : extended abstract</v>
      </c>
      <c r="K8079" t="s">
        <v>14373</v>
      </c>
    </row>
    <row r="8080" spans="1:11" x14ac:dyDescent="0.25">
      <c r="A8080">
        <v>2013</v>
      </c>
      <c r="B8080">
        <v>49</v>
      </c>
      <c r="C8080" s="12">
        <f t="shared" si="378"/>
        <v>0</v>
      </c>
      <c r="D8080">
        <v>3</v>
      </c>
      <c r="E8080">
        <v>2</v>
      </c>
      <c r="F8080">
        <v>7</v>
      </c>
      <c r="G8080" s="10">
        <v>0</v>
      </c>
      <c r="H8080" t="s">
        <v>13343</v>
      </c>
      <c r="I8080" t="str">
        <f t="shared" si="379"/>
        <v>\n**** *year_3\nComparison of digital aerial image and LiDAR data to estimate forest parameters</v>
      </c>
      <c r="J8080" t="str">
        <f t="shared" si="380"/>
        <v>\n**** *year_2 *type_7 *fs_0\nComparison of digital aerial image and LiDAR data to estimate forest parameters</v>
      </c>
      <c r="K8080" t="s">
        <v>14373</v>
      </c>
    </row>
    <row r="8081" spans="1:11" x14ac:dyDescent="0.25">
      <c r="A8081">
        <v>2013</v>
      </c>
      <c r="B8081">
        <v>49</v>
      </c>
      <c r="C8081" s="12">
        <f t="shared" si="378"/>
        <v>0</v>
      </c>
      <c r="D8081">
        <v>3</v>
      </c>
      <c r="E8081">
        <v>2</v>
      </c>
      <c r="F8081">
        <v>2</v>
      </c>
      <c r="G8081" s="9">
        <v>0</v>
      </c>
      <c r="H8081" t="s">
        <v>7716</v>
      </c>
      <c r="I8081" t="str">
        <f t="shared" si="379"/>
        <v>\n**** *year_3\nToward a blended different soil moisture product over Tibetan Plateau : powerpoint</v>
      </c>
      <c r="J8081" t="str">
        <f t="shared" si="380"/>
        <v>\n**** *year_2 *type_2 *fs_0\nToward a blended different soil moisture product over Tibetan Plateau : powerpoint</v>
      </c>
      <c r="K8081" t="s">
        <v>14373</v>
      </c>
    </row>
    <row r="8082" spans="1:11" x14ac:dyDescent="0.25">
      <c r="A8082">
        <v>2013</v>
      </c>
      <c r="B8082">
        <v>48</v>
      </c>
      <c r="C8082" s="12">
        <f t="shared" si="378"/>
        <v>0</v>
      </c>
      <c r="D8082">
        <v>3</v>
      </c>
      <c r="E8082">
        <v>2</v>
      </c>
      <c r="F8082">
        <v>1</v>
      </c>
      <c r="G8082" s="9">
        <v>0</v>
      </c>
      <c r="H8082" t="s">
        <v>7634</v>
      </c>
      <c r="I8082" t="str">
        <f t="shared" si="379"/>
        <v>\n**** *year_3\nLocal interpolation of coseismic displacements measured by InSAR</v>
      </c>
      <c r="J8082" t="str">
        <f t="shared" si="380"/>
        <v>\n**** *year_2 *type_1 *fs_0\nLocal interpolation of coseismic displacements measured by InSAR</v>
      </c>
      <c r="K8082" t="s">
        <v>19134</v>
      </c>
    </row>
    <row r="8083" spans="1:11" x14ac:dyDescent="0.25">
      <c r="A8083">
        <v>2013</v>
      </c>
      <c r="B8083">
        <v>48</v>
      </c>
      <c r="C8083" s="12">
        <f t="shared" si="378"/>
        <v>0</v>
      </c>
      <c r="D8083">
        <v>3</v>
      </c>
      <c r="E8083">
        <v>2</v>
      </c>
      <c r="F8083">
        <v>5</v>
      </c>
      <c r="G8083" s="9">
        <v>0</v>
      </c>
      <c r="H8083" t="s">
        <v>7533</v>
      </c>
      <c r="I8083" t="str">
        <f t="shared" si="379"/>
        <v>\n**** *year_3\nMapping feldspars with airborne hyperspectral SEBASS imagery : powerpoint</v>
      </c>
      <c r="J8083" t="str">
        <f t="shared" si="380"/>
        <v>\n**** *year_2 *type_5 *fs_0\nMapping feldspars with airborne hyperspectral SEBASS imagery : powerpoint</v>
      </c>
      <c r="K8083" t="s">
        <v>14373</v>
      </c>
    </row>
    <row r="8084" spans="1:11" x14ac:dyDescent="0.25">
      <c r="A8084">
        <v>2013</v>
      </c>
      <c r="B8084">
        <v>48</v>
      </c>
      <c r="C8084" s="12">
        <f t="shared" si="378"/>
        <v>0</v>
      </c>
      <c r="D8084">
        <v>3</v>
      </c>
      <c r="E8084">
        <v>2</v>
      </c>
      <c r="F8084">
        <v>2</v>
      </c>
      <c r="G8084" s="9">
        <v>0</v>
      </c>
      <c r="H8084" t="s">
        <v>7729</v>
      </c>
      <c r="I8084" t="str">
        <f t="shared" si="379"/>
        <v>\n**** *year_3\nNA2RE project : the new atlas of amphibians and reptiles : new compilation and online system : abstract</v>
      </c>
      <c r="J8084" t="str">
        <f t="shared" si="380"/>
        <v>\n**** *year_2 *type_2 *fs_0\nNA2RE project : the new atlas of amphibians and reptiles : new compilation and online system : abstract</v>
      </c>
      <c r="K8084" t="s">
        <v>14373</v>
      </c>
    </row>
    <row r="8085" spans="1:11" x14ac:dyDescent="0.25">
      <c r="A8085">
        <v>2013</v>
      </c>
      <c r="B8085">
        <v>48</v>
      </c>
      <c r="C8085" s="12">
        <f t="shared" si="378"/>
        <v>0</v>
      </c>
      <c r="D8085">
        <v>3</v>
      </c>
      <c r="E8085">
        <v>2</v>
      </c>
      <c r="F8085">
        <v>2</v>
      </c>
      <c r="G8085" s="9">
        <v>0</v>
      </c>
      <c r="H8085" t="s">
        <v>7693</v>
      </c>
      <c r="I8085" t="str">
        <f t="shared" si="379"/>
        <v>\n**** *year_3\nPriority and goal assessment of demining objectives for meetin international treaty oblication</v>
      </c>
      <c r="J8085" t="str">
        <f t="shared" si="380"/>
        <v>\n**** *year_2 *type_2 *fs_0\nPriority and goal assessment of demining objectives for meetin international treaty oblication</v>
      </c>
      <c r="K8085" t="s">
        <v>14373</v>
      </c>
    </row>
    <row r="8086" spans="1:11" x14ac:dyDescent="0.25">
      <c r="A8086">
        <v>2013</v>
      </c>
      <c r="B8086">
        <v>48</v>
      </c>
      <c r="C8086" s="12">
        <f t="shared" si="378"/>
        <v>0</v>
      </c>
      <c r="D8086">
        <v>3</v>
      </c>
      <c r="E8086">
        <v>2</v>
      </c>
      <c r="F8086">
        <v>2</v>
      </c>
      <c r="G8086" s="9">
        <v>0</v>
      </c>
      <c r="H8086" t="s">
        <v>7728</v>
      </c>
      <c r="I8086" t="str">
        <f t="shared" si="379"/>
        <v>\n**** *year_3\nPriority and goal assessment of demining objectives for meeting international treaty obligation</v>
      </c>
      <c r="J8086" t="str">
        <f t="shared" si="380"/>
        <v>\n**** *year_2 *type_2 *fs_0\nPriority and goal assessment of demining objectives for meeting international treaty obligation</v>
      </c>
      <c r="K8086" t="s">
        <v>14373</v>
      </c>
    </row>
    <row r="8087" spans="1:11" x14ac:dyDescent="0.25">
      <c r="A8087">
        <v>2013</v>
      </c>
      <c r="B8087">
        <v>48</v>
      </c>
      <c r="C8087" s="12">
        <f t="shared" si="378"/>
        <v>0</v>
      </c>
      <c r="D8087">
        <v>3</v>
      </c>
      <c r="E8087">
        <v>2</v>
      </c>
      <c r="F8087">
        <v>2</v>
      </c>
      <c r="G8087" s="9">
        <v>0</v>
      </c>
      <c r="H8087" t="s">
        <v>7680</v>
      </c>
      <c r="I8087" t="str">
        <f t="shared" si="379"/>
        <v>\n**** *year_3\nProDoc : a progress tracking system for graduate students</v>
      </c>
      <c r="J8087" t="str">
        <f t="shared" si="380"/>
        <v>\n**** *year_2 *type_2 *fs_0\nProDoc : a progress tracking system for graduate students</v>
      </c>
      <c r="K8087" t="s">
        <v>14373</v>
      </c>
    </row>
    <row r="8088" spans="1:11" x14ac:dyDescent="0.25">
      <c r="A8088">
        <v>2013</v>
      </c>
      <c r="B8088">
        <v>48</v>
      </c>
      <c r="C8088" s="12">
        <f t="shared" si="378"/>
        <v>0</v>
      </c>
      <c r="D8088">
        <v>3</v>
      </c>
      <c r="E8088">
        <v>2</v>
      </c>
      <c r="F8088">
        <v>3</v>
      </c>
      <c r="G8088" s="9">
        <v>0</v>
      </c>
      <c r="H8088" t="s">
        <v>7580</v>
      </c>
      <c r="I8088" t="str">
        <f t="shared" si="379"/>
        <v>\n**** *year_3\nQuality of peat dykes evaluated by remote sensing</v>
      </c>
      <c r="J8088" t="str">
        <f t="shared" si="380"/>
        <v>\n**** *year_2 *type_3 *fs_0\nQuality of peat dykes evaluated by remote sensing</v>
      </c>
      <c r="K8088" t="s">
        <v>14373</v>
      </c>
    </row>
    <row r="8089" spans="1:11" x14ac:dyDescent="0.25">
      <c r="A8089">
        <v>2013</v>
      </c>
      <c r="B8089">
        <v>48</v>
      </c>
      <c r="C8089" s="12">
        <f t="shared" si="378"/>
        <v>0</v>
      </c>
      <c r="D8089">
        <v>3</v>
      </c>
      <c r="E8089">
        <v>2</v>
      </c>
      <c r="F8089">
        <v>7</v>
      </c>
      <c r="G8089" s="10">
        <v>0</v>
      </c>
      <c r="H8089" t="s">
        <v>13151</v>
      </c>
      <c r="I8089" t="str">
        <f t="shared" si="379"/>
        <v>\n**** *year_3\nSite selection and transportation routes of tsunami emergency logistic warehouse assessment using (GIS) in Cilacap Regency, Central Java Province, Indonesia</v>
      </c>
      <c r="J8089" t="str">
        <f t="shared" si="380"/>
        <v>\n**** *year_2 *type_7 *fs_0\nSite selection and transportation routes of tsunami emergency logistic warehouse assessment using (GIS) in Cilacap Regency, Central Java Province, Indonesia</v>
      </c>
      <c r="K8089" t="s">
        <v>14373</v>
      </c>
    </row>
    <row r="8090" spans="1:11" x14ac:dyDescent="0.25">
      <c r="A8090">
        <v>2013</v>
      </c>
      <c r="B8090">
        <v>47</v>
      </c>
      <c r="C8090" s="12">
        <f t="shared" si="378"/>
        <v>0</v>
      </c>
      <c r="D8090">
        <v>3</v>
      </c>
      <c r="E8090">
        <v>2</v>
      </c>
      <c r="F8090">
        <v>7</v>
      </c>
      <c r="G8090" s="10">
        <v>0</v>
      </c>
      <c r="H8090" t="s">
        <v>12746</v>
      </c>
      <c r="I8090" t="str">
        <f t="shared" si="379"/>
        <v>\n**** *year_3\nA GIS methodology for the location : Allocation and prioritisation of public bicycle sharing system in Accra, Ghana</v>
      </c>
      <c r="J8090" t="str">
        <f t="shared" si="380"/>
        <v>\n**** *year_2 *type_7 *fs_0\nA GIS methodology for the location : Allocation and prioritisation of public bicycle sharing system in Accra, Ghana</v>
      </c>
      <c r="K8090" t="s">
        <v>14373</v>
      </c>
    </row>
    <row r="8091" spans="1:11" x14ac:dyDescent="0.25">
      <c r="A8091">
        <v>2013</v>
      </c>
      <c r="B8091">
        <v>47</v>
      </c>
      <c r="C8091" s="12">
        <f t="shared" si="378"/>
        <v>0</v>
      </c>
      <c r="D8091">
        <v>3</v>
      </c>
      <c r="E8091">
        <v>2</v>
      </c>
      <c r="F8091">
        <v>1</v>
      </c>
      <c r="G8091" s="9">
        <v>0</v>
      </c>
      <c r="H8091" t="s">
        <v>2014</v>
      </c>
      <c r="I8091" t="str">
        <f t="shared" si="379"/>
        <v>\n**** *year_3\nBibliographic webmap</v>
      </c>
      <c r="J8091" t="str">
        <f t="shared" si="380"/>
        <v>\n**** *year_2 *type_1 *fs_0\nBibliographic webmap</v>
      </c>
      <c r="K8091" t="s">
        <v>19135</v>
      </c>
    </row>
    <row r="8092" spans="1:11" x14ac:dyDescent="0.25">
      <c r="A8092">
        <v>2013</v>
      </c>
      <c r="B8092">
        <v>47</v>
      </c>
      <c r="C8092" s="12">
        <f t="shared" si="378"/>
        <v>0</v>
      </c>
      <c r="D8092">
        <v>3</v>
      </c>
      <c r="E8092">
        <v>2</v>
      </c>
      <c r="F8092">
        <v>7</v>
      </c>
      <c r="G8092" s="10">
        <v>0</v>
      </c>
      <c r="H8092" t="s">
        <v>13002</v>
      </c>
      <c r="I8092" t="str">
        <f t="shared" si="379"/>
        <v>\n**** *year_3\nIntegrating of pyroclastic flow hazard assessment into zoning system of Gunung Merapi National Park</v>
      </c>
      <c r="J8092" t="str">
        <f t="shared" si="380"/>
        <v>\n**** *year_2 *type_7 *fs_0\nIntegrating of pyroclastic flow hazard assessment into zoning system of Gunung Merapi National Park</v>
      </c>
      <c r="K8092" t="s">
        <v>14373</v>
      </c>
    </row>
    <row r="8093" spans="1:11" x14ac:dyDescent="0.25">
      <c r="A8093">
        <v>2013</v>
      </c>
      <c r="B8093">
        <v>47</v>
      </c>
      <c r="C8093" s="12">
        <f t="shared" si="378"/>
        <v>0</v>
      </c>
      <c r="D8093">
        <v>3</v>
      </c>
      <c r="E8093">
        <v>2</v>
      </c>
      <c r="F8093">
        <v>7</v>
      </c>
      <c r="G8093" s="10">
        <v>0</v>
      </c>
      <c r="H8093" t="s">
        <v>13289</v>
      </c>
      <c r="I8093" t="str">
        <f t="shared" si="379"/>
        <v>\n**** *year_3\nMobile land services – challenge or solution for the land administration: A case of Larasita in Indonesia</v>
      </c>
      <c r="J8093" t="str">
        <f t="shared" si="380"/>
        <v>\n**** *year_2 *type_7 *fs_0\nMobile land services – challenge or solution for the land administration: A case of Larasita in Indonesia</v>
      </c>
      <c r="K8093" t="s">
        <v>14373</v>
      </c>
    </row>
    <row r="8094" spans="1:11" x14ac:dyDescent="0.25">
      <c r="A8094">
        <v>2013</v>
      </c>
      <c r="B8094">
        <v>47</v>
      </c>
      <c r="C8094" s="12">
        <f t="shared" si="378"/>
        <v>0</v>
      </c>
      <c r="D8094">
        <v>3</v>
      </c>
      <c r="E8094">
        <v>2</v>
      </c>
      <c r="F8094">
        <v>7</v>
      </c>
      <c r="G8094" s="10">
        <v>0</v>
      </c>
      <c r="H8094" t="s">
        <v>13106</v>
      </c>
      <c r="I8094" t="str">
        <f t="shared" si="379"/>
        <v>\n**** *year_3\nPrecipitation threshold analysis for floods and landslides in a data-scarce environment : a case study from Buzau, Romania</v>
      </c>
      <c r="J8094" t="str">
        <f t="shared" si="380"/>
        <v>\n**** *year_2 *type_7 *fs_0\nPrecipitation threshold analysis for floods and landslides in a data-scarce environment : a case study from Buzau, Romania</v>
      </c>
      <c r="K8094" t="s">
        <v>14373</v>
      </c>
    </row>
    <row r="8095" spans="1:11" x14ac:dyDescent="0.25">
      <c r="A8095">
        <v>2013</v>
      </c>
      <c r="B8095">
        <v>46</v>
      </c>
      <c r="C8095" s="12">
        <f t="shared" si="378"/>
        <v>0</v>
      </c>
      <c r="D8095">
        <v>3</v>
      </c>
      <c r="E8095">
        <v>2</v>
      </c>
      <c r="F8095">
        <v>2</v>
      </c>
      <c r="G8095" s="9">
        <v>0</v>
      </c>
      <c r="H8095" t="s">
        <v>7819</v>
      </c>
      <c r="I8095" t="str">
        <f t="shared" si="379"/>
        <v>\n**** *year_3\nA mixed multinomial logit model for out-of-home leisure activity choice</v>
      </c>
      <c r="J8095" t="str">
        <f t="shared" si="380"/>
        <v>\n**** *year_2 *type_2 *fs_0\nA mixed multinomial logit model for out-of-home leisure activity choice</v>
      </c>
      <c r="K8095" t="s">
        <v>14373</v>
      </c>
    </row>
    <row r="8096" spans="1:11" x14ac:dyDescent="0.25">
      <c r="A8096">
        <v>2013</v>
      </c>
      <c r="B8096">
        <v>46</v>
      </c>
      <c r="C8096" s="12">
        <f t="shared" si="378"/>
        <v>0</v>
      </c>
      <c r="D8096">
        <v>3</v>
      </c>
      <c r="E8096">
        <v>2</v>
      </c>
      <c r="F8096">
        <v>7</v>
      </c>
      <c r="G8096" s="10">
        <v>0</v>
      </c>
      <c r="H8096" t="s">
        <v>12752</v>
      </c>
      <c r="I8096" t="str">
        <f t="shared" si="379"/>
        <v>\n**** *year_3\nAnalysing and modelling urban land cover change for run-off modelling in Kampala, Uganda</v>
      </c>
      <c r="J8096" t="str">
        <f t="shared" si="380"/>
        <v>\n**** *year_2 *type_7 *fs_0\nAnalysing and modelling urban land cover change for run-off modelling in Kampala, Uganda</v>
      </c>
      <c r="K8096" t="s">
        <v>14373</v>
      </c>
    </row>
    <row r="8097" spans="1:11" x14ac:dyDescent="0.25">
      <c r="A8097">
        <v>2013</v>
      </c>
      <c r="B8097">
        <v>46</v>
      </c>
      <c r="C8097" s="12">
        <f t="shared" si="378"/>
        <v>0</v>
      </c>
      <c r="D8097">
        <v>3</v>
      </c>
      <c r="E8097">
        <v>2</v>
      </c>
      <c r="F8097">
        <v>3</v>
      </c>
      <c r="G8097" s="9">
        <v>0</v>
      </c>
      <c r="H8097" t="s">
        <v>4443</v>
      </c>
      <c r="I8097" t="str">
        <f t="shared" si="379"/>
        <v>\n**** *year_3\nMobile mapping : road environment mapping using mobile laser scanning : final report</v>
      </c>
      <c r="J8097" t="str">
        <f t="shared" si="380"/>
        <v>\n**** *year_2 *type_3 *fs_0\nMobile mapping : road environment mapping using mobile laser scanning : final report</v>
      </c>
      <c r="K8097" t="s">
        <v>14373</v>
      </c>
    </row>
    <row r="8098" spans="1:11" x14ac:dyDescent="0.25">
      <c r="A8098">
        <v>2013</v>
      </c>
      <c r="B8098">
        <v>46</v>
      </c>
      <c r="C8098" s="12">
        <f t="shared" si="378"/>
        <v>0</v>
      </c>
      <c r="D8098">
        <v>3</v>
      </c>
      <c r="E8098">
        <v>2</v>
      </c>
      <c r="F8098">
        <v>1</v>
      </c>
      <c r="G8098" s="9">
        <v>0</v>
      </c>
      <c r="H8098" t="s">
        <v>7640</v>
      </c>
      <c r="I8098" t="str">
        <f t="shared" si="379"/>
        <v>\n**** *year_3\nSpatial pattern of habitat quality modulates population persistence in fragmented landscapes</v>
      </c>
      <c r="J8098" t="str">
        <f t="shared" si="380"/>
        <v>\n**** *year_2 *type_1 *fs_0\nSpatial pattern of habitat quality modulates population persistence in fragmented landscapes</v>
      </c>
      <c r="K8098" t="s">
        <v>19136</v>
      </c>
    </row>
    <row r="8099" spans="1:11" x14ac:dyDescent="0.25">
      <c r="A8099">
        <v>2013</v>
      </c>
      <c r="B8099">
        <v>45</v>
      </c>
      <c r="C8099" s="12">
        <f t="shared" si="378"/>
        <v>0</v>
      </c>
      <c r="D8099">
        <v>3</v>
      </c>
      <c r="E8099">
        <v>2</v>
      </c>
      <c r="F8099">
        <v>7</v>
      </c>
      <c r="G8099" s="10">
        <v>0</v>
      </c>
      <c r="H8099" t="s">
        <v>13303</v>
      </c>
      <c r="I8099" t="str">
        <f t="shared" si="379"/>
        <v>\n**** *year_3\nBase maps for visualizing neogeography data</v>
      </c>
      <c r="J8099" t="str">
        <f t="shared" si="380"/>
        <v>\n**** *year_2 *type_7 *fs_0\nBase maps for visualizing neogeography data</v>
      </c>
      <c r="K8099" t="s">
        <v>14373</v>
      </c>
    </row>
    <row r="8100" spans="1:11" x14ac:dyDescent="0.25">
      <c r="A8100">
        <v>2013</v>
      </c>
      <c r="B8100">
        <v>45</v>
      </c>
      <c r="C8100" s="12">
        <f t="shared" si="378"/>
        <v>0</v>
      </c>
      <c r="D8100">
        <v>3</v>
      </c>
      <c r="E8100">
        <v>2</v>
      </c>
      <c r="F8100">
        <v>3</v>
      </c>
      <c r="G8100" s="9">
        <v>0</v>
      </c>
      <c r="H8100" t="s">
        <v>4104</v>
      </c>
      <c r="I8100" t="str">
        <f t="shared" si="379"/>
        <v>\n**** *year_3\nEstimation of Land Surface Energy Fluxes from Remote Sensing Using One-Layer Modeling Approaches</v>
      </c>
      <c r="J8100" t="str">
        <f t="shared" si="380"/>
        <v>\n**** *year_2 *type_3 *fs_0\nEstimation of Land Surface Energy Fluxes from Remote Sensing Using One-Layer Modeling Approaches</v>
      </c>
      <c r="K8100" t="s">
        <v>14373</v>
      </c>
    </row>
    <row r="8101" spans="1:11" x14ac:dyDescent="0.25">
      <c r="A8101">
        <v>2013</v>
      </c>
      <c r="B8101">
        <v>45</v>
      </c>
      <c r="C8101" s="12">
        <f t="shared" si="378"/>
        <v>0</v>
      </c>
      <c r="D8101">
        <v>3</v>
      </c>
      <c r="E8101">
        <v>2</v>
      </c>
      <c r="F8101">
        <v>1</v>
      </c>
      <c r="G8101" s="9">
        <v>0</v>
      </c>
      <c r="H8101" t="s">
        <v>3736</v>
      </c>
      <c r="I8101" t="str">
        <f t="shared" si="379"/>
        <v>\n**** *year_3\nHyperspectral reflectance of leaves and flowers of an outbreak species discriminates season and successional stage of vegetation</v>
      </c>
      <c r="J8101" t="str">
        <f t="shared" si="380"/>
        <v>\n**** *year_2 *type_1 *fs_0\nHyperspectral reflectance of leaves and flowers of an outbreak species discriminates season and successional stage of vegetation</v>
      </c>
      <c r="K8101" t="s">
        <v>19137</v>
      </c>
    </row>
    <row r="8102" spans="1:11" x14ac:dyDescent="0.25">
      <c r="A8102">
        <v>2013</v>
      </c>
      <c r="B8102">
        <v>45</v>
      </c>
      <c r="C8102" s="12">
        <f t="shared" si="378"/>
        <v>0</v>
      </c>
      <c r="D8102">
        <v>3</v>
      </c>
      <c r="E8102">
        <v>2</v>
      </c>
      <c r="F8102">
        <v>7</v>
      </c>
      <c r="G8102" s="10">
        <v>0</v>
      </c>
      <c r="H8102" t="s">
        <v>13241</v>
      </c>
      <c r="I8102" t="str">
        <f t="shared" si="379"/>
        <v>\n**** *year_3\nIdentifying factors that influence tertiary students’ preferences, choices, perceptions and use of urban parks in Enschede</v>
      </c>
      <c r="J8102" t="str">
        <f t="shared" si="380"/>
        <v>\n**** *year_2 *type_7 *fs_0\nIdentifying factors that influence tertiary students’ preferences, choices, perceptions and use of urban parks in Enschede</v>
      </c>
      <c r="K8102" t="s">
        <v>14373</v>
      </c>
    </row>
    <row r="8103" spans="1:11" x14ac:dyDescent="0.25">
      <c r="A8103">
        <v>2013</v>
      </c>
      <c r="B8103">
        <v>45</v>
      </c>
      <c r="C8103" s="12">
        <f t="shared" si="378"/>
        <v>0</v>
      </c>
      <c r="D8103">
        <v>3</v>
      </c>
      <c r="E8103">
        <v>2</v>
      </c>
      <c r="F8103">
        <v>3</v>
      </c>
      <c r="G8103" s="9">
        <v>0</v>
      </c>
      <c r="H8103" t="s">
        <v>7567</v>
      </c>
      <c r="I8103" t="str">
        <f t="shared" si="379"/>
        <v>\n**** *year_3\nProceedings of the 5th Land administration domain model workshop, 24-25 September 2013, Kuala Lumpur, Malaysia : also as open access e-book</v>
      </c>
      <c r="J8103" t="str">
        <f t="shared" si="380"/>
        <v>\n**** *year_2 *type_3 *fs_0\nProceedings of the 5th Land administration domain model workshop, 24-25 September 2013, Kuala Lumpur, Malaysia : also as open access e-book</v>
      </c>
      <c r="K8103" t="s">
        <v>14373</v>
      </c>
    </row>
    <row r="8104" spans="1:11" x14ac:dyDescent="0.25">
      <c r="A8104">
        <v>2013</v>
      </c>
      <c r="B8104">
        <v>45</v>
      </c>
      <c r="C8104" s="12">
        <f t="shared" si="378"/>
        <v>0</v>
      </c>
      <c r="D8104">
        <v>3</v>
      </c>
      <c r="E8104">
        <v>2</v>
      </c>
      <c r="F8104">
        <v>1</v>
      </c>
      <c r="G8104" s="9">
        <v>0</v>
      </c>
      <c r="H8104" t="s">
        <v>7626</v>
      </c>
      <c r="I8104" t="str">
        <f t="shared" si="379"/>
        <v>\n**** *year_3\nSelf - organizing maps as an approach to exploring spatiotemporal diffusion patterns</v>
      </c>
      <c r="J8104" t="str">
        <f t="shared" si="380"/>
        <v>\n**** *year_2 *type_1 *fs_0\nSelf - organizing maps as an approach to exploring spatiotemporal diffusion patterns</v>
      </c>
      <c r="K8104" t="s">
        <v>19138</v>
      </c>
    </row>
    <row r="8105" spans="1:11" x14ac:dyDescent="0.25">
      <c r="A8105">
        <v>2013</v>
      </c>
      <c r="B8105">
        <v>44</v>
      </c>
      <c r="C8105" s="12">
        <f t="shared" si="378"/>
        <v>0</v>
      </c>
      <c r="D8105">
        <v>3</v>
      </c>
      <c r="E8105">
        <v>2</v>
      </c>
      <c r="F8105">
        <v>7</v>
      </c>
      <c r="G8105" s="10">
        <v>0</v>
      </c>
      <c r="H8105" t="s">
        <v>12807</v>
      </c>
      <c r="I8105" t="str">
        <f t="shared" si="379"/>
        <v>\n**** *year_3\nAssessment of drought early warning in Ethiopia : a comparison of WRSI by surface energy balance and soil water balance</v>
      </c>
      <c r="J8105" t="str">
        <f t="shared" si="380"/>
        <v>\n**** *year_2 *type_7 *fs_0\nAssessment of drought early warning in Ethiopia : a comparison of WRSI by surface energy balance and soil water balance</v>
      </c>
      <c r="K8105" t="s">
        <v>14373</v>
      </c>
    </row>
    <row r="8106" spans="1:11" x14ac:dyDescent="0.25">
      <c r="A8106">
        <v>2013</v>
      </c>
      <c r="B8106">
        <v>44</v>
      </c>
      <c r="C8106" s="12">
        <f t="shared" si="378"/>
        <v>0</v>
      </c>
      <c r="D8106">
        <v>3</v>
      </c>
      <c r="E8106">
        <v>2</v>
      </c>
      <c r="F8106">
        <v>7</v>
      </c>
      <c r="G8106" s="10">
        <v>0</v>
      </c>
      <c r="H8106" t="s">
        <v>12963</v>
      </c>
      <c r="I8106" t="str">
        <f t="shared" si="379"/>
        <v>\n**** *year_3\nGeostatistical modelling and mapping of air pollution</v>
      </c>
      <c r="J8106" t="str">
        <f t="shared" si="380"/>
        <v>\n**** *year_2 *type_7 *fs_0\nGeostatistical modelling and mapping of air pollution</v>
      </c>
      <c r="K8106" t="s">
        <v>14373</v>
      </c>
    </row>
    <row r="8107" spans="1:11" x14ac:dyDescent="0.25">
      <c r="A8107">
        <v>2013</v>
      </c>
      <c r="B8107">
        <v>44</v>
      </c>
      <c r="C8107" s="12">
        <f t="shared" si="378"/>
        <v>0</v>
      </c>
      <c r="D8107">
        <v>3</v>
      </c>
      <c r="E8107">
        <v>2</v>
      </c>
      <c r="F8107">
        <v>1</v>
      </c>
      <c r="G8107" s="9">
        <v>0</v>
      </c>
      <c r="H8107" t="s">
        <v>1786</v>
      </c>
      <c r="I8107" t="str">
        <f t="shared" si="379"/>
        <v>\n**** *year_3\nHyperspectral analysis of mangrove foliar chemistry using PLSR and support vector regression</v>
      </c>
      <c r="J8107" t="str">
        <f t="shared" si="380"/>
        <v>\n**** *year_2 *type_1 *fs_0\nHyperspectral analysis of mangrove foliar chemistry using PLSR and support vector regression</v>
      </c>
      <c r="K8107" t="s">
        <v>19139</v>
      </c>
    </row>
    <row r="8108" spans="1:11" x14ac:dyDescent="0.25">
      <c r="A8108">
        <v>2013</v>
      </c>
      <c r="B8108">
        <v>43</v>
      </c>
      <c r="C8108" s="12">
        <f t="shared" si="378"/>
        <v>0</v>
      </c>
      <c r="D8108">
        <v>3</v>
      </c>
      <c r="E8108">
        <v>2</v>
      </c>
      <c r="F8108">
        <v>2</v>
      </c>
      <c r="G8108" s="9">
        <v>0</v>
      </c>
      <c r="H8108" t="s">
        <v>7679</v>
      </c>
      <c r="I8108" t="str">
        <f t="shared" si="379"/>
        <v>\n**** *year_3\nAssessment of susceptibility for small landslides in the Secchia Basin, Modena Province, Italy, by means of statistical analysis : poster</v>
      </c>
      <c r="J8108" t="str">
        <f t="shared" si="380"/>
        <v>\n**** *year_2 *type_2 *fs_0\nAssessment of susceptibility for small landslides in the Secchia Basin, Modena Province, Italy, by means of statistical analysis : poster</v>
      </c>
      <c r="K8108" t="s">
        <v>14373</v>
      </c>
    </row>
    <row r="8109" spans="1:11" x14ac:dyDescent="0.25">
      <c r="A8109">
        <v>2013</v>
      </c>
      <c r="B8109">
        <v>43</v>
      </c>
      <c r="C8109" s="12">
        <f t="shared" si="378"/>
        <v>0</v>
      </c>
      <c r="D8109">
        <v>3</v>
      </c>
      <c r="E8109">
        <v>2</v>
      </c>
      <c r="F8109">
        <v>1</v>
      </c>
      <c r="G8109" s="9">
        <v>0</v>
      </c>
      <c r="H8109" t="s">
        <v>1015</v>
      </c>
      <c r="I8109" t="str">
        <f t="shared" si="379"/>
        <v>\n**** *year_3\nEliciting local spatial knowledge for community - based disaster risk management : working with Cybertracker in Georgian Caucasus</v>
      </c>
      <c r="J8109" t="str">
        <f t="shared" si="380"/>
        <v>\n**** *year_2 *type_1 *fs_0\nEliciting local spatial knowledge for community - based disaster risk management : working with Cybertracker in Georgian Caucasus</v>
      </c>
      <c r="K8109" t="s">
        <v>19140</v>
      </c>
    </row>
    <row r="8110" spans="1:11" x14ac:dyDescent="0.25">
      <c r="A8110">
        <v>2013</v>
      </c>
      <c r="B8110">
        <v>43</v>
      </c>
      <c r="C8110" s="12">
        <f t="shared" si="378"/>
        <v>0</v>
      </c>
      <c r="D8110">
        <v>3</v>
      </c>
      <c r="E8110">
        <v>2</v>
      </c>
      <c r="F8110">
        <v>2</v>
      </c>
      <c r="G8110" s="9">
        <v>0</v>
      </c>
      <c r="H8110" t="s">
        <v>7711</v>
      </c>
      <c r="I8110" t="str">
        <f t="shared" si="379"/>
        <v>\n**** *year_3\nEssential biodiversity variables (EBV) and plant functional traits from earth observation and image spectroscopy : powerpoint</v>
      </c>
      <c r="J8110" t="str">
        <f t="shared" si="380"/>
        <v>\n**** *year_2 *type_2 *fs_0\nEssential biodiversity variables (EBV) and plant functional traits from earth observation and image spectroscopy : powerpoint</v>
      </c>
      <c r="K8110" t="s">
        <v>14373</v>
      </c>
    </row>
    <row r="8111" spans="1:11" x14ac:dyDescent="0.25">
      <c r="A8111">
        <v>2013</v>
      </c>
      <c r="B8111">
        <v>43</v>
      </c>
      <c r="C8111" s="12">
        <f t="shared" si="378"/>
        <v>0</v>
      </c>
      <c r="D8111">
        <v>3</v>
      </c>
      <c r="E8111">
        <v>2</v>
      </c>
      <c r="F8111">
        <v>5</v>
      </c>
      <c r="G8111" s="9">
        <v>0</v>
      </c>
      <c r="H8111" t="s">
        <v>7538</v>
      </c>
      <c r="I8111" t="str">
        <f t="shared" si="379"/>
        <v>\n**** *year_3\nITC GEONETCast Toolbox for satellite application developments in Africa, Latin America and Asia : powerpoint</v>
      </c>
      <c r="J8111" t="str">
        <f t="shared" si="380"/>
        <v>\n**** *year_2 *type_5 *fs_0\nITC GEONETCast Toolbox for satellite application developments in Africa, Latin America and Asia : powerpoint</v>
      </c>
      <c r="K8111" t="s">
        <v>14373</v>
      </c>
    </row>
    <row r="8112" spans="1:11" x14ac:dyDescent="0.25">
      <c r="A8112">
        <v>2013</v>
      </c>
      <c r="B8112">
        <v>43</v>
      </c>
      <c r="C8112" s="12">
        <f t="shared" si="378"/>
        <v>0</v>
      </c>
      <c r="D8112">
        <v>3</v>
      </c>
      <c r="E8112">
        <v>2</v>
      </c>
      <c r="F8112">
        <v>1</v>
      </c>
      <c r="G8112" s="9">
        <v>0</v>
      </c>
      <c r="H8112" t="s">
        <v>5774</v>
      </c>
      <c r="I8112" t="str">
        <f t="shared" si="379"/>
        <v>\n**** *year_3\nPrecambrian crustal structure in Africa and Arabia : Evidence lacking for secular variation</v>
      </c>
      <c r="J8112" t="str">
        <f t="shared" si="380"/>
        <v>\n**** *year_2 *type_1 *fs_0\nPrecambrian crustal structure in Africa and Arabia : Evidence lacking for secular variation</v>
      </c>
      <c r="K8112" t="s">
        <v>19141</v>
      </c>
    </row>
    <row r="8113" spans="1:11" x14ac:dyDescent="0.25">
      <c r="A8113">
        <v>2013</v>
      </c>
      <c r="B8113">
        <v>42</v>
      </c>
      <c r="C8113" s="12">
        <f t="shared" si="378"/>
        <v>0</v>
      </c>
      <c r="D8113">
        <v>3</v>
      </c>
      <c r="E8113">
        <v>2</v>
      </c>
      <c r="F8113">
        <v>1</v>
      </c>
      <c r="G8113" s="9">
        <v>0</v>
      </c>
      <c r="H8113" t="s">
        <v>7653</v>
      </c>
      <c r="I8113" t="str">
        <f t="shared" si="379"/>
        <v>\n**** *year_3\nAerial image classification for the mapping of riparian vegetation habitats</v>
      </c>
      <c r="J8113" t="str">
        <f t="shared" si="380"/>
        <v>\n**** *year_2 *type_1 *fs_0\nAerial image classification for the mapping of riparian vegetation habitats</v>
      </c>
      <c r="K8113" t="s">
        <v>19142</v>
      </c>
    </row>
    <row r="8114" spans="1:11" x14ac:dyDescent="0.25">
      <c r="A8114">
        <v>2013</v>
      </c>
      <c r="B8114">
        <v>42</v>
      </c>
      <c r="C8114" s="12">
        <f t="shared" si="378"/>
        <v>0</v>
      </c>
      <c r="D8114">
        <v>3</v>
      </c>
      <c r="E8114">
        <v>2</v>
      </c>
      <c r="F8114">
        <v>7</v>
      </c>
      <c r="G8114" s="10">
        <v>0</v>
      </c>
      <c r="H8114" t="s">
        <v>12751</v>
      </c>
      <c r="I8114" t="str">
        <f t="shared" si="379"/>
        <v>\n**** *year_3\nAlignment of multipurpose cadastre (MPC) data for flood disaster risk management (DRM) : a case study in Nepal</v>
      </c>
      <c r="J8114" t="str">
        <f t="shared" si="380"/>
        <v>\n**** *year_2 *type_7 *fs_0\nAlignment of multipurpose cadastre (MPC) data for flood disaster risk management (DRM) : a case study in Nepal</v>
      </c>
      <c r="K8114" t="s">
        <v>14373</v>
      </c>
    </row>
    <row r="8115" spans="1:11" x14ac:dyDescent="0.25">
      <c r="A8115">
        <v>2013</v>
      </c>
      <c r="B8115">
        <v>42</v>
      </c>
      <c r="C8115" s="12">
        <f t="shared" si="378"/>
        <v>0</v>
      </c>
      <c r="D8115">
        <v>3</v>
      </c>
      <c r="E8115">
        <v>2</v>
      </c>
      <c r="F8115">
        <v>2</v>
      </c>
      <c r="G8115" s="9">
        <v>0</v>
      </c>
      <c r="H8115" t="s">
        <v>7736</v>
      </c>
      <c r="I8115" t="str">
        <f t="shared" si="379"/>
        <v>\n**** *year_3\nDesign of anti - slide piles for slope stabilization in Wanzhou city, Three Gorges Area, China : abstract</v>
      </c>
      <c r="J8115" t="str">
        <f t="shared" si="380"/>
        <v>\n**** *year_2 *type_2 *fs_0\nDesign of anti - slide piles for slope stabilization in Wanzhou city, Three Gorges Area, China : abstract</v>
      </c>
      <c r="K8115" t="s">
        <v>14373</v>
      </c>
    </row>
    <row r="8116" spans="1:11" x14ac:dyDescent="0.25">
      <c r="A8116">
        <v>2013</v>
      </c>
      <c r="B8116">
        <v>42</v>
      </c>
      <c r="C8116" s="12">
        <f t="shared" si="378"/>
        <v>0</v>
      </c>
      <c r="D8116">
        <v>3</v>
      </c>
      <c r="E8116">
        <v>2</v>
      </c>
      <c r="F8116">
        <v>7</v>
      </c>
      <c r="G8116" s="10">
        <v>0</v>
      </c>
      <c r="H8116" t="s">
        <v>13131</v>
      </c>
      <c r="I8116" t="str">
        <f t="shared" si="379"/>
        <v>\n**** *year_3\nRemote sensing and regionalization for integrated water resources modeling in upper and middle Awash river basin, Ethiopia</v>
      </c>
      <c r="J8116" t="str">
        <f t="shared" si="380"/>
        <v>\n**** *year_2 *type_7 *fs_0\nRemote sensing and regionalization for integrated water resources modeling in upper and middle Awash river basin, Ethiopia</v>
      </c>
      <c r="K8116" t="s">
        <v>14373</v>
      </c>
    </row>
    <row r="8117" spans="1:11" x14ac:dyDescent="0.25">
      <c r="A8117">
        <v>2013</v>
      </c>
      <c r="B8117">
        <v>41</v>
      </c>
      <c r="C8117" s="12">
        <f t="shared" si="378"/>
        <v>0</v>
      </c>
      <c r="D8117">
        <v>3</v>
      </c>
      <c r="E8117">
        <v>2</v>
      </c>
      <c r="F8117">
        <v>4</v>
      </c>
      <c r="G8117" s="9">
        <v>0</v>
      </c>
      <c r="H8117" t="s">
        <v>7747</v>
      </c>
      <c r="I8117" t="str">
        <f t="shared" si="379"/>
        <v>\n**** *year_3\nDeveloping a framework to apply Total Quality Management concepts to land administration (the case of Islamic Republic of Pakistan)</v>
      </c>
      <c r="J8117" t="str">
        <f t="shared" si="380"/>
        <v>\n**** *year_2 *type_4 *fs_0\nDeveloping a framework to apply Total Quality Management concepts to land administration (the case of Islamic Republic of Pakistan)</v>
      </c>
      <c r="K8117" t="s">
        <v>19143</v>
      </c>
    </row>
    <row r="8118" spans="1:11" x14ac:dyDescent="0.25">
      <c r="A8118">
        <v>2013</v>
      </c>
      <c r="B8118">
        <v>41</v>
      </c>
      <c r="C8118" s="12">
        <f t="shared" si="378"/>
        <v>0</v>
      </c>
      <c r="D8118">
        <v>3</v>
      </c>
      <c r="E8118">
        <v>2</v>
      </c>
      <c r="F8118">
        <v>7</v>
      </c>
      <c r="G8118" s="10">
        <v>0</v>
      </c>
      <c r="H8118" t="s">
        <v>13103</v>
      </c>
      <c r="I8118" t="str">
        <f t="shared" si="379"/>
        <v>\n**** *year_3\nPolarimetric scattering model for biophysical characterization of multilayer vegetation using space borne PolSAR data</v>
      </c>
      <c r="J8118" t="str">
        <f t="shared" si="380"/>
        <v>\n**** *year_2 *type_7 *fs_0\nPolarimetric scattering model for biophysical characterization of multilayer vegetation using space borne PolSAR data</v>
      </c>
      <c r="K8118" t="s">
        <v>14373</v>
      </c>
    </row>
    <row r="8119" spans="1:11" x14ac:dyDescent="0.25">
      <c r="A8119">
        <v>2013</v>
      </c>
      <c r="B8119">
        <v>40</v>
      </c>
      <c r="C8119" s="12">
        <f t="shared" si="378"/>
        <v>0</v>
      </c>
      <c r="D8119">
        <v>3</v>
      </c>
      <c r="E8119">
        <v>2</v>
      </c>
      <c r="F8119">
        <v>4</v>
      </c>
      <c r="G8119" s="9">
        <v>0</v>
      </c>
      <c r="H8119" t="s">
        <v>7755</v>
      </c>
      <c r="I8119" t="str">
        <f t="shared" si="379"/>
        <v>\n**** *year_3\nA spatial statistical study on upscaling in the SDI framework</v>
      </c>
      <c r="J8119" t="str">
        <f t="shared" si="380"/>
        <v>\n**** *year_2 *type_4 *fs_0\nA spatial statistical study on upscaling in the SDI framework</v>
      </c>
      <c r="K8119" t="s">
        <v>19144</v>
      </c>
    </row>
    <row r="8120" spans="1:11" x14ac:dyDescent="0.25">
      <c r="A8120">
        <v>2013</v>
      </c>
      <c r="B8120">
        <v>40</v>
      </c>
      <c r="C8120" s="12">
        <f t="shared" si="378"/>
        <v>0</v>
      </c>
      <c r="D8120">
        <v>3</v>
      </c>
      <c r="E8120">
        <v>2</v>
      </c>
      <c r="F8120">
        <v>1</v>
      </c>
      <c r="G8120" s="9">
        <v>0</v>
      </c>
      <c r="H8120" t="s">
        <v>7661</v>
      </c>
      <c r="I8120" t="str">
        <f t="shared" si="379"/>
        <v>\n**** *year_3\nAssessing bioenergy potential in rural areas : a NEG - EROEI approach</v>
      </c>
      <c r="J8120" t="str">
        <f t="shared" si="380"/>
        <v>\n**** *year_2 *type_1 *fs_0\nAssessing bioenergy potential in rural areas : a NEG - EROEI approach</v>
      </c>
      <c r="K8120" t="s">
        <v>19145</v>
      </c>
    </row>
    <row r="8121" spans="1:11" x14ac:dyDescent="0.25">
      <c r="A8121">
        <v>2013</v>
      </c>
      <c r="B8121">
        <v>40</v>
      </c>
      <c r="C8121" s="12">
        <f t="shared" si="378"/>
        <v>0</v>
      </c>
      <c r="D8121">
        <v>3</v>
      </c>
      <c r="E8121">
        <v>2</v>
      </c>
      <c r="F8121">
        <v>5</v>
      </c>
      <c r="G8121" s="9">
        <v>0</v>
      </c>
      <c r="H8121" t="s">
        <v>7572</v>
      </c>
      <c r="I8121" t="str">
        <f t="shared" si="379"/>
        <v>\n**** *year_3\nClear vision on turbid water : the Naivasha Lake : powerpoint</v>
      </c>
      <c r="J8121" t="str">
        <f t="shared" si="380"/>
        <v>\n**** *year_2 *type_5 *fs_0\nClear vision on turbid water : the Naivasha Lake : powerpoint</v>
      </c>
      <c r="K8121" t="s">
        <v>14373</v>
      </c>
    </row>
    <row r="8122" spans="1:11" x14ac:dyDescent="0.25">
      <c r="A8122">
        <v>2013</v>
      </c>
      <c r="B8122">
        <v>40</v>
      </c>
      <c r="C8122" s="12">
        <f t="shared" si="378"/>
        <v>0</v>
      </c>
      <c r="D8122">
        <v>3</v>
      </c>
      <c r="E8122">
        <v>2</v>
      </c>
      <c r="F8122">
        <v>7</v>
      </c>
      <c r="G8122" s="10">
        <v>0</v>
      </c>
      <c r="H8122" t="s">
        <v>12858</v>
      </c>
      <c r="I8122" t="str">
        <f t="shared" si="379"/>
        <v>\n**** *year_3\nCrystallinity variations of smectite-illite and kaolin hydrothermal alteration minerals by using SWIR spectroscopy : a study of the Rodalquilar AU deposit, SE Spain</v>
      </c>
      <c r="J8122" t="str">
        <f t="shared" si="380"/>
        <v>\n**** *year_2 *type_7 *fs_0\nCrystallinity variations of smectite-illite and kaolin hydrothermal alteration minerals by using SWIR spectroscopy : a study of the Rodalquilar AU deposit, SE Spain</v>
      </c>
      <c r="K8122" t="s">
        <v>14373</v>
      </c>
    </row>
    <row r="8123" spans="1:11" x14ac:dyDescent="0.25">
      <c r="A8123">
        <v>2013</v>
      </c>
      <c r="B8123">
        <v>40</v>
      </c>
      <c r="C8123" s="12">
        <f t="shared" si="378"/>
        <v>0</v>
      </c>
      <c r="D8123">
        <v>3</v>
      </c>
      <c r="E8123">
        <v>2</v>
      </c>
      <c r="F8123">
        <v>3</v>
      </c>
      <c r="G8123" s="9">
        <v>0</v>
      </c>
      <c r="H8123" t="s">
        <v>2171</v>
      </c>
      <c r="I8123" t="str">
        <f t="shared" si="379"/>
        <v>\n**** *year_3\nFrom landslide inventories to landslide risk assessment</v>
      </c>
      <c r="J8123" t="str">
        <f t="shared" si="380"/>
        <v>\n**** *year_2 *type_3 *fs_0\nFrom landslide inventories to landslide risk assessment</v>
      </c>
      <c r="K8123" t="s">
        <v>19146</v>
      </c>
    </row>
    <row r="8124" spans="1:11" x14ac:dyDescent="0.25">
      <c r="A8124">
        <v>2013</v>
      </c>
      <c r="B8124">
        <v>40</v>
      </c>
      <c r="C8124" s="12">
        <f t="shared" si="378"/>
        <v>0</v>
      </c>
      <c r="D8124">
        <v>3</v>
      </c>
      <c r="E8124">
        <v>2</v>
      </c>
      <c r="F8124">
        <v>1</v>
      </c>
      <c r="G8124" s="9">
        <v>0</v>
      </c>
      <c r="H8124" t="s">
        <v>5044</v>
      </c>
      <c r="I8124" t="str">
        <f t="shared" si="379"/>
        <v>\n**** *year_3\nPhysical planning in place-making through design and image building</v>
      </c>
      <c r="J8124" t="str">
        <f t="shared" si="380"/>
        <v>\n**** *year_2 *type_1 *fs_0\nPhysical planning in place-making through design and image building</v>
      </c>
      <c r="K8124" t="s">
        <v>19147</v>
      </c>
    </row>
    <row r="8125" spans="1:11" x14ac:dyDescent="0.25">
      <c r="A8125">
        <v>2013</v>
      </c>
      <c r="B8125">
        <v>40</v>
      </c>
      <c r="C8125" s="12">
        <f t="shared" si="378"/>
        <v>0</v>
      </c>
      <c r="D8125">
        <v>3</v>
      </c>
      <c r="E8125">
        <v>2</v>
      </c>
      <c r="F8125">
        <v>1</v>
      </c>
      <c r="G8125" s="9">
        <v>0</v>
      </c>
      <c r="H8125" t="s">
        <v>7619</v>
      </c>
      <c r="I8125" t="str">
        <f t="shared" si="379"/>
        <v>\n**** *year_3\nQuantifying the contextual influences on road design</v>
      </c>
      <c r="J8125" t="str">
        <f t="shared" si="380"/>
        <v>\n**** *year_2 *type_1 *fs_0\nQuantifying the contextual influences on road design</v>
      </c>
      <c r="K8125" t="s">
        <v>19148</v>
      </c>
    </row>
    <row r="8126" spans="1:11" x14ac:dyDescent="0.25">
      <c r="A8126">
        <v>2013</v>
      </c>
      <c r="B8126">
        <v>39</v>
      </c>
      <c r="C8126" s="12">
        <f t="shared" si="378"/>
        <v>0</v>
      </c>
      <c r="D8126">
        <v>3</v>
      </c>
      <c r="E8126">
        <v>2</v>
      </c>
      <c r="F8126">
        <v>2</v>
      </c>
      <c r="G8126" s="9">
        <v>0</v>
      </c>
      <c r="H8126" t="s">
        <v>7780</v>
      </c>
      <c r="I8126" t="str">
        <f t="shared" si="379"/>
        <v>\n**** *year_3\nCan LADM contribute to a more fair large scale land acquisition ?</v>
      </c>
      <c r="J8126" t="str">
        <f t="shared" si="380"/>
        <v>\n**** *year_2 *type_2 *fs_0\nCan LADM contribute to a more fair large scale land acquisition ?</v>
      </c>
      <c r="K8126" t="s">
        <v>14373</v>
      </c>
    </row>
    <row r="8127" spans="1:11" x14ac:dyDescent="0.25">
      <c r="A8127">
        <v>2013</v>
      </c>
      <c r="B8127">
        <v>39</v>
      </c>
      <c r="C8127" s="12">
        <f t="shared" si="378"/>
        <v>0</v>
      </c>
      <c r="D8127">
        <v>3</v>
      </c>
      <c r="E8127">
        <v>2</v>
      </c>
      <c r="F8127">
        <v>1</v>
      </c>
      <c r="G8127" s="9">
        <v>0</v>
      </c>
      <c r="H8127" t="s">
        <v>2802</v>
      </c>
      <c r="I8127" t="str">
        <f t="shared" si="379"/>
        <v>\n**** *year_3\nImproving national-scale carbon stock inventories using knowledge on land use history</v>
      </c>
      <c r="J8127" t="str">
        <f t="shared" si="380"/>
        <v>\n**** *year_2 *type_1 *fs_0\nImproving national-scale carbon stock inventories using knowledge on land use history</v>
      </c>
      <c r="K8127" t="s">
        <v>19149</v>
      </c>
    </row>
    <row r="8128" spans="1:11" x14ac:dyDescent="0.25">
      <c r="A8128">
        <v>2013</v>
      </c>
      <c r="B8128">
        <v>39</v>
      </c>
      <c r="C8128" s="12">
        <f t="shared" si="378"/>
        <v>0</v>
      </c>
      <c r="D8128">
        <v>3</v>
      </c>
      <c r="E8128">
        <v>2</v>
      </c>
      <c r="F8128">
        <v>2</v>
      </c>
      <c r="G8128" s="9">
        <v>0</v>
      </c>
      <c r="H8128" t="s">
        <v>7800</v>
      </c>
      <c r="I8128" t="str">
        <f t="shared" si="379"/>
        <v>\n**** *year_3\nRobust extraction of image correspondences exploiting the image scene geometry and approximate camera orientation</v>
      </c>
      <c r="J8128" t="str">
        <f t="shared" si="380"/>
        <v>\n**** *year_2 *type_2 *fs_0\nRobust extraction of image correspondences exploiting the image scene geometry and approximate camera orientation</v>
      </c>
      <c r="K8128" t="s">
        <v>19150</v>
      </c>
    </row>
    <row r="8129" spans="1:11" x14ac:dyDescent="0.25">
      <c r="A8129">
        <v>2013</v>
      </c>
      <c r="B8129">
        <v>39</v>
      </c>
      <c r="C8129" s="12">
        <f t="shared" si="378"/>
        <v>0</v>
      </c>
      <c r="D8129">
        <v>3</v>
      </c>
      <c r="E8129">
        <v>2</v>
      </c>
      <c r="F8129">
        <v>7</v>
      </c>
      <c r="G8129" s="10">
        <v>0</v>
      </c>
      <c r="H8129" t="s">
        <v>13364</v>
      </c>
      <c r="I8129" t="str">
        <f t="shared" si="379"/>
        <v>\n**** *year_3\nThe current and future flood situation, Bwaise III, Kampala, Uganda, Africa</v>
      </c>
      <c r="J8129" t="str">
        <f t="shared" si="380"/>
        <v>\n**** *year_2 *type_7 *fs_0\nThe current and future flood situation, Bwaise III, Kampala, Uganda, Africa</v>
      </c>
      <c r="K8129" t="s">
        <v>14373</v>
      </c>
    </row>
    <row r="8130" spans="1:11" x14ac:dyDescent="0.25">
      <c r="A8130">
        <v>2013</v>
      </c>
      <c r="B8130">
        <v>39</v>
      </c>
      <c r="C8130" s="12">
        <f t="shared" ref="C8130:C8193" si="381">IF(B8130&lt;20,1,0)</f>
        <v>0</v>
      </c>
      <c r="D8130">
        <v>3</v>
      </c>
      <c r="E8130">
        <v>2</v>
      </c>
      <c r="F8130">
        <v>1</v>
      </c>
      <c r="G8130" s="9">
        <v>0</v>
      </c>
      <c r="H8130" t="s">
        <v>5345</v>
      </c>
      <c r="I8130" t="str">
        <f t="shared" ref="I8130:I8193" si="382">CONCATENATE("\n**** *year_",D8130,"\n",H8130)</f>
        <v>\n**** *year_3\nThree-dimensional modeling with national coverage</v>
      </c>
      <c r="J8130" t="str">
        <f t="shared" ref="J8130:J8193" si="383">CONCATENATE("\n**** *year_",E8130," *type_",F8130," *fs_",G8130,"\n",H8130)</f>
        <v>\n**** *year_2 *type_1 *fs_0\nThree-dimensional modeling with national coverage</v>
      </c>
      <c r="K8130" t="s">
        <v>19151</v>
      </c>
    </row>
    <row r="8131" spans="1:11" x14ac:dyDescent="0.25">
      <c r="A8131">
        <v>2013</v>
      </c>
      <c r="B8131">
        <v>38</v>
      </c>
      <c r="C8131" s="12">
        <f t="shared" si="381"/>
        <v>0</v>
      </c>
      <c r="D8131">
        <v>3</v>
      </c>
      <c r="E8131">
        <v>2</v>
      </c>
      <c r="F8131">
        <v>2</v>
      </c>
      <c r="G8131" s="9">
        <v>0</v>
      </c>
      <c r="H8131" t="s">
        <v>2846</v>
      </c>
      <c r="I8131" t="str">
        <f t="shared" si="382"/>
        <v>\n**** *year_3\nModelling the impacts of urban upgrading onto population dynamics in informal settlements</v>
      </c>
      <c r="J8131" t="str">
        <f t="shared" si="383"/>
        <v>\n**** *year_2 *type_2 *fs_0\nModelling the impacts of urban upgrading onto population dynamics in informal settlements</v>
      </c>
      <c r="K8131" t="s">
        <v>14373</v>
      </c>
    </row>
    <row r="8132" spans="1:11" x14ac:dyDescent="0.25">
      <c r="A8132">
        <v>2013</v>
      </c>
      <c r="B8132">
        <v>38</v>
      </c>
      <c r="C8132" s="12">
        <f t="shared" si="381"/>
        <v>0</v>
      </c>
      <c r="D8132">
        <v>3</v>
      </c>
      <c r="E8132">
        <v>2</v>
      </c>
      <c r="F8132">
        <v>7</v>
      </c>
      <c r="G8132" s="10">
        <v>0</v>
      </c>
      <c r="H8132" t="s">
        <v>13121</v>
      </c>
      <c r="I8132" t="str">
        <f t="shared" si="382"/>
        <v>\n**** *year_3\nQuantifying urban growth pattern in developing countries using remote sensing and spatial metrics : a case study in Kampala, Uganda</v>
      </c>
      <c r="J8132" t="str">
        <f t="shared" si="383"/>
        <v>\n**** *year_2 *type_7 *fs_0\nQuantifying urban growth pattern in developing countries using remote sensing and spatial metrics : a case study in Kampala, Uganda</v>
      </c>
      <c r="K8132" t="s">
        <v>14373</v>
      </c>
    </row>
    <row r="8133" spans="1:11" x14ac:dyDescent="0.25">
      <c r="A8133">
        <v>2013</v>
      </c>
      <c r="B8133">
        <v>38</v>
      </c>
      <c r="C8133" s="12">
        <f t="shared" si="381"/>
        <v>0</v>
      </c>
      <c r="D8133">
        <v>3</v>
      </c>
      <c r="E8133">
        <v>2</v>
      </c>
      <c r="F8133">
        <v>2</v>
      </c>
      <c r="G8133" s="9">
        <v>0</v>
      </c>
      <c r="H8133" t="s">
        <v>7721</v>
      </c>
      <c r="I8133" t="str">
        <f t="shared" si="382"/>
        <v>\n**** *year_3\nThe combined effect of complex rupture mechanism and topography in regional distribution pattern of the landslides triggered by the 12 January 2010 Haiti earthquake : abstract</v>
      </c>
      <c r="J8133" t="str">
        <f t="shared" si="383"/>
        <v>\n**** *year_2 *type_2 *fs_0\nThe combined effect of complex rupture mechanism and topography in regional distribution pattern of the landslides triggered by the 12 January 2010 Haiti earthquake : abstract</v>
      </c>
      <c r="K8133" t="s">
        <v>14373</v>
      </c>
    </row>
    <row r="8134" spans="1:11" x14ac:dyDescent="0.25">
      <c r="A8134">
        <v>2013</v>
      </c>
      <c r="B8134">
        <v>37</v>
      </c>
      <c r="C8134" s="12">
        <f t="shared" si="381"/>
        <v>0</v>
      </c>
      <c r="D8134">
        <v>3</v>
      </c>
      <c r="E8134">
        <v>2</v>
      </c>
      <c r="F8134">
        <v>1</v>
      </c>
      <c r="G8134" s="9">
        <v>0</v>
      </c>
      <c r="H8134" t="s">
        <v>7611</v>
      </c>
      <c r="I8134" t="str">
        <f t="shared" si="382"/>
        <v>\n**** *year_3\nAccounting for Spatial Non-Stationarity to Estimate Population Distribution Using Land Use Cover : Case Study: the Lake Naivasha Basin, Kenya</v>
      </c>
      <c r="J8134" t="str">
        <f t="shared" si="383"/>
        <v>\n**** *year_2 *type_1 *fs_0\nAccounting for Spatial Non-Stationarity to Estimate Population Distribution Using Land Use Cover : Case Study: the Lake Naivasha Basin, Kenya</v>
      </c>
      <c r="K8134" t="s">
        <v>14373</v>
      </c>
    </row>
    <row r="8135" spans="1:11" x14ac:dyDescent="0.25">
      <c r="A8135">
        <v>2013</v>
      </c>
      <c r="B8135">
        <v>37</v>
      </c>
      <c r="C8135" s="12">
        <f t="shared" si="381"/>
        <v>0</v>
      </c>
      <c r="D8135">
        <v>3</v>
      </c>
      <c r="E8135">
        <v>2</v>
      </c>
      <c r="F8135">
        <v>1</v>
      </c>
      <c r="G8135" s="9">
        <v>0</v>
      </c>
      <c r="H8135" t="s">
        <v>5021</v>
      </c>
      <c r="I8135" t="str">
        <f t="shared" si="382"/>
        <v>\n**** *year_3\nAssessing the economic impact of North China’s water scarcity mitigation strategy : a multi - region, water - extended computable general equilibrium analysis</v>
      </c>
      <c r="J8135" t="str">
        <f t="shared" si="383"/>
        <v>\n**** *year_2 *type_1 *fs_0\nAssessing the economic impact of North China’s water scarcity mitigation strategy : a multi - region, water - extended computable general equilibrium analysis</v>
      </c>
      <c r="K8135" t="s">
        <v>19152</v>
      </c>
    </row>
    <row r="8136" spans="1:11" x14ac:dyDescent="0.25">
      <c r="A8136">
        <v>2013</v>
      </c>
      <c r="B8136">
        <v>37</v>
      </c>
      <c r="C8136" s="12">
        <f t="shared" si="381"/>
        <v>0</v>
      </c>
      <c r="D8136">
        <v>3</v>
      </c>
      <c r="E8136">
        <v>2</v>
      </c>
      <c r="F8136">
        <v>3</v>
      </c>
      <c r="G8136" s="9">
        <v>0</v>
      </c>
      <c r="H8136" t="s">
        <v>7790</v>
      </c>
      <c r="I8136" t="str">
        <f t="shared" si="382"/>
        <v>\n**** *year_3\nMineral mapping with airborne hyperspectral thermal infrared remote sensing at Cuprite, Nevada, USA</v>
      </c>
      <c r="J8136" t="str">
        <f t="shared" si="383"/>
        <v>\n**** *year_2 *type_3 *fs_0\nMineral mapping with airborne hyperspectral thermal infrared remote sensing at Cuprite, Nevada, USA</v>
      </c>
      <c r="K8136" t="s">
        <v>19153</v>
      </c>
    </row>
    <row r="8137" spans="1:11" x14ac:dyDescent="0.25">
      <c r="A8137">
        <v>2013</v>
      </c>
      <c r="B8137">
        <v>37</v>
      </c>
      <c r="C8137" s="12">
        <f t="shared" si="381"/>
        <v>0</v>
      </c>
      <c r="D8137">
        <v>3</v>
      </c>
      <c r="E8137">
        <v>2</v>
      </c>
      <c r="F8137">
        <v>3</v>
      </c>
      <c r="G8137" s="9">
        <v>0</v>
      </c>
      <c r="H8137" t="s">
        <v>7552</v>
      </c>
      <c r="I8137" t="str">
        <f t="shared" si="382"/>
        <v>\n**** *year_3\nRemote sensing based post-disaster damage mapping with collaborative methods</v>
      </c>
      <c r="J8137" t="str">
        <f t="shared" si="383"/>
        <v>\n**** *year_2 *type_3 *fs_0\nRemote sensing based post-disaster damage mapping with collaborative methods</v>
      </c>
      <c r="K8137" t="s">
        <v>14373</v>
      </c>
    </row>
    <row r="8138" spans="1:11" x14ac:dyDescent="0.25">
      <c r="A8138">
        <v>2013</v>
      </c>
      <c r="B8138">
        <v>37</v>
      </c>
      <c r="C8138" s="12">
        <f t="shared" si="381"/>
        <v>0</v>
      </c>
      <c r="D8138">
        <v>3</v>
      </c>
      <c r="E8138">
        <v>2</v>
      </c>
      <c r="F8138">
        <v>1</v>
      </c>
      <c r="G8138" s="9">
        <v>0</v>
      </c>
      <c r="H8138" t="s">
        <v>7644</v>
      </c>
      <c r="I8138" t="str">
        <f t="shared" si="382"/>
        <v>\n**** *year_3\nSensitivity analysis of sub - pixel correlation technique for measuring coseismic displacements using a pair of ASTER images</v>
      </c>
      <c r="J8138" t="str">
        <f t="shared" si="383"/>
        <v>\n**** *year_2 *type_1 *fs_0\nSensitivity analysis of sub - pixel correlation technique for measuring coseismic displacements using a pair of ASTER images</v>
      </c>
      <c r="K8138" t="s">
        <v>19154</v>
      </c>
    </row>
    <row r="8139" spans="1:11" x14ac:dyDescent="0.25">
      <c r="A8139">
        <v>2013</v>
      </c>
      <c r="B8139">
        <v>37</v>
      </c>
      <c r="C8139" s="12">
        <f t="shared" si="381"/>
        <v>0</v>
      </c>
      <c r="D8139">
        <v>3</v>
      </c>
      <c r="E8139">
        <v>2</v>
      </c>
      <c r="F8139">
        <v>7</v>
      </c>
      <c r="G8139" s="10">
        <v>0</v>
      </c>
      <c r="H8139" t="s">
        <v>13363</v>
      </c>
      <c r="I8139" t="str">
        <f t="shared" si="382"/>
        <v>\n**** *year_3\nSpatial Clustering with Web Processing Services (WPS)</v>
      </c>
      <c r="J8139" t="str">
        <f t="shared" si="383"/>
        <v>\n**** *year_2 *type_7 *fs_0\nSpatial Clustering with Web Processing Services (WPS)</v>
      </c>
      <c r="K8139" t="s">
        <v>14373</v>
      </c>
    </row>
    <row r="8140" spans="1:11" x14ac:dyDescent="0.25">
      <c r="A8140">
        <v>2013</v>
      </c>
      <c r="B8140">
        <v>37</v>
      </c>
      <c r="C8140" s="12">
        <f t="shared" si="381"/>
        <v>0</v>
      </c>
      <c r="D8140">
        <v>3</v>
      </c>
      <c r="E8140">
        <v>2</v>
      </c>
      <c r="F8140">
        <v>1</v>
      </c>
      <c r="G8140" s="9">
        <v>0</v>
      </c>
      <c r="H8140" t="s">
        <v>7652</v>
      </c>
      <c r="I8140" t="str">
        <f t="shared" si="382"/>
        <v>\n**** *year_3\nThe atlas of experience</v>
      </c>
      <c r="J8140" t="str">
        <f t="shared" si="383"/>
        <v>\n**** *year_2 *type_1 *fs_0\nThe atlas of experience</v>
      </c>
      <c r="K8140" t="s">
        <v>14373</v>
      </c>
    </row>
    <row r="8141" spans="1:11" x14ac:dyDescent="0.25">
      <c r="A8141">
        <v>2013</v>
      </c>
      <c r="B8141">
        <v>37</v>
      </c>
      <c r="C8141" s="12">
        <f t="shared" si="381"/>
        <v>0</v>
      </c>
      <c r="D8141">
        <v>3</v>
      </c>
      <c r="E8141">
        <v>2</v>
      </c>
      <c r="F8141">
        <v>1</v>
      </c>
      <c r="G8141" s="9">
        <v>0</v>
      </c>
      <c r="H8141" t="s">
        <v>7617</v>
      </c>
      <c r="I8141" t="str">
        <f t="shared" si="382"/>
        <v>\n**** *year_3\nWithin - patch habitat quality determines the resilience of specialist species in fragmented landscapes</v>
      </c>
      <c r="J8141" t="str">
        <f t="shared" si="383"/>
        <v>\n**** *year_2 *type_1 *fs_0\nWithin - patch habitat quality determines the resilience of specialist species in fragmented landscapes</v>
      </c>
      <c r="K8141" t="s">
        <v>19155</v>
      </c>
    </row>
    <row r="8142" spans="1:11" x14ac:dyDescent="0.25">
      <c r="A8142">
        <v>2013</v>
      </c>
      <c r="B8142">
        <v>36</v>
      </c>
      <c r="C8142" s="12">
        <f t="shared" si="381"/>
        <v>0</v>
      </c>
      <c r="D8142">
        <v>3</v>
      </c>
      <c r="E8142">
        <v>2</v>
      </c>
      <c r="F8142">
        <v>2</v>
      </c>
      <c r="G8142" s="9">
        <v>0</v>
      </c>
      <c r="H8142" t="s">
        <v>175</v>
      </c>
      <c r="I8142" t="str">
        <f t="shared" si="382"/>
        <v>\n**** *year_3\nA thermal infrared imaging spectrometer for natural resources applications - First results</v>
      </c>
      <c r="J8142" t="str">
        <f t="shared" si="383"/>
        <v>\n**** *year_2 *type_2 *fs_0\nA thermal infrared imaging spectrometer for natural resources applications - First results</v>
      </c>
      <c r="K8142" t="s">
        <v>19156</v>
      </c>
    </row>
    <row r="8143" spans="1:11" x14ac:dyDescent="0.25">
      <c r="A8143">
        <v>2013</v>
      </c>
      <c r="B8143">
        <v>36</v>
      </c>
      <c r="C8143" s="12">
        <f t="shared" si="381"/>
        <v>0</v>
      </c>
      <c r="D8143">
        <v>3</v>
      </c>
      <c r="E8143">
        <v>2</v>
      </c>
      <c r="F8143">
        <v>1</v>
      </c>
      <c r="G8143" s="9">
        <v>0</v>
      </c>
      <c r="H8143" t="s">
        <v>3311</v>
      </c>
      <c r="I8143" t="str">
        <f t="shared" si="382"/>
        <v>\n**** *year_3\nCollaborative damage mapping for emergency response : the role of Cognitive Systems Engineering</v>
      </c>
      <c r="J8143" t="str">
        <f t="shared" si="383"/>
        <v>\n**** *year_2 *type_1 *fs_0\nCollaborative damage mapping for emergency response : the role of Cognitive Systems Engineering</v>
      </c>
      <c r="K8143" t="s">
        <v>19157</v>
      </c>
    </row>
    <row r="8144" spans="1:11" x14ac:dyDescent="0.25">
      <c r="A8144">
        <v>2013</v>
      </c>
      <c r="B8144">
        <v>36</v>
      </c>
      <c r="C8144" s="12">
        <f t="shared" si="381"/>
        <v>0</v>
      </c>
      <c r="D8144">
        <v>3</v>
      </c>
      <c r="E8144">
        <v>2</v>
      </c>
      <c r="F8144">
        <v>7</v>
      </c>
      <c r="G8144" s="10">
        <v>0</v>
      </c>
      <c r="H8144" t="s">
        <v>13320</v>
      </c>
      <c r="I8144" t="str">
        <f t="shared" si="382"/>
        <v>\n**** *year_3\nIdentifying and mapping the biodiversity and other ecosystem based multiple benefits of REDD+: The case of Chitwan, Nepal</v>
      </c>
      <c r="J8144" t="str">
        <f t="shared" si="383"/>
        <v>\n**** *year_2 *type_7 *fs_0\nIdentifying and mapping the biodiversity and other ecosystem based multiple benefits of REDD+: The case of Chitwan, Nepal</v>
      </c>
      <c r="K8144" t="s">
        <v>14373</v>
      </c>
    </row>
    <row r="8145" spans="1:11" x14ac:dyDescent="0.25">
      <c r="A8145">
        <v>2013</v>
      </c>
      <c r="B8145">
        <v>36</v>
      </c>
      <c r="C8145" s="12">
        <f t="shared" si="381"/>
        <v>0</v>
      </c>
      <c r="D8145">
        <v>3</v>
      </c>
      <c r="E8145">
        <v>2</v>
      </c>
      <c r="F8145">
        <v>1</v>
      </c>
      <c r="G8145" s="9">
        <v>0</v>
      </c>
      <c r="H8145" t="s">
        <v>5451</v>
      </c>
      <c r="I8145" t="str">
        <f t="shared" si="382"/>
        <v>\n**** *year_3\nMapping dry-season tree transpiration of an oak woodland at the catchment scale, using object-attributes derived from satellite imagery and sap flow measurements</v>
      </c>
      <c r="J8145" t="str">
        <f t="shared" si="383"/>
        <v>\n**** *year_2 *type_1 *fs_0\nMapping dry-season tree transpiration of an oak woodland at the catchment scale, using object-attributes derived from satellite imagery and sap flow measurements</v>
      </c>
      <c r="K8145" t="s">
        <v>19158</v>
      </c>
    </row>
    <row r="8146" spans="1:11" x14ac:dyDescent="0.25">
      <c r="A8146">
        <v>2013</v>
      </c>
      <c r="B8146">
        <v>36</v>
      </c>
      <c r="C8146" s="12">
        <f t="shared" si="381"/>
        <v>0</v>
      </c>
      <c r="D8146">
        <v>3</v>
      </c>
      <c r="E8146">
        <v>2</v>
      </c>
      <c r="F8146">
        <v>1</v>
      </c>
      <c r="G8146" s="9">
        <v>0</v>
      </c>
      <c r="H8146" t="s">
        <v>7662</v>
      </c>
      <c r="I8146" t="str">
        <f t="shared" si="382"/>
        <v>\n**** *year_3\nSemi-distributed Rainfall-runoff Model for Streamflow Simulation Utilizing ASTER DEM in Tropical Areas</v>
      </c>
      <c r="J8146" t="str">
        <f t="shared" si="383"/>
        <v>\n**** *year_2 *type_1 *fs_0\nSemi-distributed Rainfall-runoff Model for Streamflow Simulation Utilizing ASTER DEM in Tropical Areas</v>
      </c>
      <c r="K8146" t="s">
        <v>14373</v>
      </c>
    </row>
    <row r="8147" spans="1:11" x14ac:dyDescent="0.25">
      <c r="A8147">
        <v>2013</v>
      </c>
      <c r="B8147">
        <v>36</v>
      </c>
      <c r="C8147" s="12">
        <f t="shared" si="381"/>
        <v>0</v>
      </c>
      <c r="D8147">
        <v>3</v>
      </c>
      <c r="E8147">
        <v>2</v>
      </c>
      <c r="F8147">
        <v>1</v>
      </c>
      <c r="G8147" s="9">
        <v>0</v>
      </c>
      <c r="H8147" t="s">
        <v>5791</v>
      </c>
      <c r="I8147" t="str">
        <f t="shared" si="382"/>
        <v>\n**** *year_3\nUser requirements for geo-collaborative work with spatio-temporal data in a web-based virtual globe environment</v>
      </c>
      <c r="J8147" t="str">
        <f t="shared" si="383"/>
        <v>\n**** *year_2 *type_1 *fs_0\nUser requirements for geo-collaborative work with spatio-temporal data in a web-based virtual globe environment</v>
      </c>
      <c r="K8147" t="s">
        <v>19159</v>
      </c>
    </row>
    <row r="8148" spans="1:11" x14ac:dyDescent="0.25">
      <c r="A8148">
        <v>2013</v>
      </c>
      <c r="B8148">
        <v>36</v>
      </c>
      <c r="C8148" s="12">
        <f t="shared" si="381"/>
        <v>0</v>
      </c>
      <c r="D8148">
        <v>3</v>
      </c>
      <c r="E8148">
        <v>2</v>
      </c>
      <c r="F8148">
        <v>1</v>
      </c>
      <c r="G8148" s="9">
        <v>0</v>
      </c>
      <c r="H8148" t="s">
        <v>7650</v>
      </c>
      <c r="I8148" t="str">
        <f t="shared" si="382"/>
        <v>\n**** *year_3\nWeathering and detorioration as quantitative factors in slope design in humid tropical areas : case study Northern Kota Kinabalu, Sabah, Malaysia</v>
      </c>
      <c r="J8148" t="str">
        <f t="shared" si="383"/>
        <v>\n**** *year_2 *type_1 *fs_0\nWeathering and detorioration as quantitative factors in slope design in humid tropical areas : case study Northern Kota Kinabalu, Sabah, Malaysia</v>
      </c>
      <c r="K8148" t="s">
        <v>14373</v>
      </c>
    </row>
    <row r="8149" spans="1:11" x14ac:dyDescent="0.25">
      <c r="A8149">
        <v>2013</v>
      </c>
      <c r="B8149">
        <v>35</v>
      </c>
      <c r="C8149" s="12">
        <f t="shared" si="381"/>
        <v>0</v>
      </c>
      <c r="D8149">
        <v>3</v>
      </c>
      <c r="E8149">
        <v>2</v>
      </c>
      <c r="F8149">
        <v>7</v>
      </c>
      <c r="G8149" s="10">
        <v>0</v>
      </c>
      <c r="H8149" t="s">
        <v>12745</v>
      </c>
      <c r="I8149" t="str">
        <f t="shared" si="382"/>
        <v>\n**** *year_3\nA framework for assessing security of tenure in post-conflict contexts</v>
      </c>
      <c r="J8149" t="str">
        <f t="shared" si="383"/>
        <v>\n**** *year_2 *type_7 *fs_0\nA framework for assessing security of tenure in post-conflict contexts</v>
      </c>
      <c r="K8149" t="s">
        <v>14373</v>
      </c>
    </row>
    <row r="8150" spans="1:11" x14ac:dyDescent="0.25">
      <c r="A8150">
        <v>2013</v>
      </c>
      <c r="B8150">
        <v>35</v>
      </c>
      <c r="C8150" s="12">
        <f t="shared" si="381"/>
        <v>0</v>
      </c>
      <c r="D8150">
        <v>3</v>
      </c>
      <c r="E8150">
        <v>2</v>
      </c>
      <c r="F8150">
        <v>2</v>
      </c>
      <c r="G8150" s="9">
        <v>0</v>
      </c>
      <c r="H8150" t="s">
        <v>7818</v>
      </c>
      <c r="I8150" t="str">
        <f t="shared" si="382"/>
        <v>\n**** *year_3\nAutomatic orientation of large blocks of oblique images</v>
      </c>
      <c r="J8150" t="str">
        <f t="shared" si="383"/>
        <v>\n**** *year_2 *type_2 *fs_0\nAutomatic orientation of large blocks of oblique images</v>
      </c>
      <c r="K8150" t="s">
        <v>19160</v>
      </c>
    </row>
    <row r="8151" spans="1:11" x14ac:dyDescent="0.25">
      <c r="A8151">
        <v>2013</v>
      </c>
      <c r="B8151">
        <v>35</v>
      </c>
      <c r="C8151" s="12">
        <f t="shared" si="381"/>
        <v>0</v>
      </c>
      <c r="D8151">
        <v>3</v>
      </c>
      <c r="E8151">
        <v>2</v>
      </c>
      <c r="F8151">
        <v>1</v>
      </c>
      <c r="G8151" s="9">
        <v>0</v>
      </c>
      <c r="H8151" t="s">
        <v>7671</v>
      </c>
      <c r="I8151" t="str">
        <f t="shared" si="382"/>
        <v>\n**** *year_3\nClimate change gaming on board and screen : a review</v>
      </c>
      <c r="J8151" t="str">
        <f t="shared" si="383"/>
        <v>\n**** *year_2 *type_1 *fs_0\nClimate change gaming on board and screen : a review</v>
      </c>
      <c r="K8151" t="s">
        <v>19161</v>
      </c>
    </row>
    <row r="8152" spans="1:11" x14ac:dyDescent="0.25">
      <c r="A8152">
        <v>2013</v>
      </c>
      <c r="B8152">
        <v>35</v>
      </c>
      <c r="C8152" s="12">
        <f t="shared" si="381"/>
        <v>0</v>
      </c>
      <c r="D8152">
        <v>3</v>
      </c>
      <c r="E8152">
        <v>2</v>
      </c>
      <c r="F8152">
        <v>1</v>
      </c>
      <c r="G8152" s="9">
        <v>0</v>
      </c>
      <c r="H8152" t="s">
        <v>4082</v>
      </c>
      <c r="I8152" t="str">
        <f t="shared" si="382"/>
        <v>\n**** *year_3\nDevelopment &amp; Climate Days at COP 18 meeting report</v>
      </c>
      <c r="J8152" t="str">
        <f t="shared" si="383"/>
        <v>\n**** *year_2 *type_1 *fs_0\nDevelopment &amp; Climate Days at COP 18 meeting report</v>
      </c>
      <c r="K8152" t="s">
        <v>19162</v>
      </c>
    </row>
    <row r="8153" spans="1:11" x14ac:dyDescent="0.25">
      <c r="A8153">
        <v>2013</v>
      </c>
      <c r="B8153">
        <v>35</v>
      </c>
      <c r="C8153" s="12">
        <f t="shared" si="381"/>
        <v>0</v>
      </c>
      <c r="D8153">
        <v>3</v>
      </c>
      <c r="E8153">
        <v>2</v>
      </c>
      <c r="F8153">
        <v>2</v>
      </c>
      <c r="G8153" s="9">
        <v>0</v>
      </c>
      <c r="H8153" t="s">
        <v>7554</v>
      </c>
      <c r="I8153" t="str">
        <f t="shared" si="382"/>
        <v>\n**** *year_3\nPoint cloud segmentation for urban scene classification</v>
      </c>
      <c r="J8153" t="str">
        <f t="shared" si="383"/>
        <v>\n**** *year_2 *type_2 *fs_0\nPoint cloud segmentation for urban scene classification</v>
      </c>
      <c r="K8153" t="s">
        <v>19163</v>
      </c>
    </row>
    <row r="8154" spans="1:11" x14ac:dyDescent="0.25">
      <c r="A8154">
        <v>2013</v>
      </c>
      <c r="B8154">
        <v>35</v>
      </c>
      <c r="C8154" s="12">
        <f t="shared" si="381"/>
        <v>0</v>
      </c>
      <c r="D8154">
        <v>3</v>
      </c>
      <c r="E8154">
        <v>2</v>
      </c>
      <c r="F8154">
        <v>1</v>
      </c>
      <c r="G8154" s="9">
        <v>0</v>
      </c>
      <c r="H8154" t="s">
        <v>3901</v>
      </c>
      <c r="I8154" t="str">
        <f t="shared" si="382"/>
        <v>\n**** *year_3\nRepresenting the root water uptake process in the Common Land Model for better simulating the energy and water vapour fluxes in a Central Asian desert ecosystem</v>
      </c>
      <c r="J8154" t="str">
        <f t="shared" si="383"/>
        <v>\n**** *year_2 *type_1 *fs_0\nRepresenting the root water uptake process in the Common Land Model for better simulating the energy and water vapour fluxes in a Central Asian desert ecosystem</v>
      </c>
      <c r="K8154" t="s">
        <v>19164</v>
      </c>
    </row>
    <row r="8155" spans="1:11" x14ac:dyDescent="0.25">
      <c r="A8155">
        <v>2013</v>
      </c>
      <c r="B8155">
        <v>35</v>
      </c>
      <c r="C8155" s="12">
        <f t="shared" si="381"/>
        <v>0</v>
      </c>
      <c r="D8155">
        <v>3</v>
      </c>
      <c r="E8155">
        <v>2</v>
      </c>
      <c r="F8155">
        <v>3</v>
      </c>
      <c r="G8155" s="9">
        <v>0</v>
      </c>
      <c r="H8155" t="s">
        <v>7833</v>
      </c>
      <c r="I8155" t="str">
        <f t="shared" si="382"/>
        <v>\n**** *year_3\nSTEMMUS : Simultaneous Transfer of Engery, Mass and Momentum in Unsaturated Soil</v>
      </c>
      <c r="J8155" t="str">
        <f t="shared" si="383"/>
        <v>\n**** *year_2 *type_3 *fs_0\nSTEMMUS : Simultaneous Transfer of Engery, Mass and Momentum in Unsaturated Soil</v>
      </c>
      <c r="K8155" t="s">
        <v>14373</v>
      </c>
    </row>
    <row r="8156" spans="1:11" x14ac:dyDescent="0.25">
      <c r="A8156">
        <v>2013</v>
      </c>
      <c r="B8156">
        <v>34</v>
      </c>
      <c r="C8156" s="12">
        <f t="shared" si="381"/>
        <v>0</v>
      </c>
      <c r="D8156">
        <v>3</v>
      </c>
      <c r="E8156">
        <v>2</v>
      </c>
      <c r="F8156">
        <v>7</v>
      </c>
      <c r="G8156" s="10">
        <v>0</v>
      </c>
      <c r="H8156" t="s">
        <v>12798</v>
      </c>
      <c r="I8156" t="str">
        <f t="shared" si="382"/>
        <v>\n**** *year_3\nAssessing the impact of extreme rainfall on land cover changes in New Caledonia using remote sensing</v>
      </c>
      <c r="J8156" t="str">
        <f t="shared" si="383"/>
        <v>\n**** *year_2 *type_7 *fs_0\nAssessing the impact of extreme rainfall on land cover changes in New Caledonia using remote sensing</v>
      </c>
      <c r="K8156" t="s">
        <v>14373</v>
      </c>
    </row>
    <row r="8157" spans="1:11" x14ac:dyDescent="0.25">
      <c r="A8157">
        <v>2013</v>
      </c>
      <c r="B8157">
        <v>34</v>
      </c>
      <c r="C8157" s="12">
        <f t="shared" si="381"/>
        <v>0</v>
      </c>
      <c r="D8157">
        <v>3</v>
      </c>
      <c r="E8157">
        <v>2</v>
      </c>
      <c r="F8157">
        <v>5</v>
      </c>
      <c r="G8157" s="9">
        <v>0</v>
      </c>
      <c r="H8157" t="s">
        <v>7542</v>
      </c>
      <c r="I8157" t="str">
        <f t="shared" si="382"/>
        <v>\n**** *year_3\nCrystallinity variations of hydrothermal illite - smectite and kaolin minerals by using SWIR reflectance spectra in the Rodalquilar Au deposit, Spain : powerpoint</v>
      </c>
      <c r="J8157" t="str">
        <f t="shared" si="383"/>
        <v>\n**** *year_2 *type_5 *fs_0\nCrystallinity variations of hydrothermal illite - smectite and kaolin minerals by using SWIR reflectance spectra in the Rodalquilar Au deposit, Spain : powerpoint</v>
      </c>
      <c r="K8157" t="s">
        <v>14373</v>
      </c>
    </row>
    <row r="8158" spans="1:11" x14ac:dyDescent="0.25">
      <c r="A8158">
        <v>2013</v>
      </c>
      <c r="B8158">
        <v>34</v>
      </c>
      <c r="C8158" s="12">
        <f t="shared" si="381"/>
        <v>0</v>
      </c>
      <c r="D8158">
        <v>3</v>
      </c>
      <c r="E8158">
        <v>2</v>
      </c>
      <c r="F8158">
        <v>1</v>
      </c>
      <c r="G8158" s="9">
        <v>0</v>
      </c>
      <c r="H8158" t="s">
        <v>2013</v>
      </c>
      <c r="I8158" t="str">
        <f t="shared" si="382"/>
        <v>\n**** *year_3\nLost in the problem</v>
      </c>
      <c r="J8158" t="str">
        <f t="shared" si="383"/>
        <v>\n**** *year_2 *type_1 *fs_0\nLost in the problem</v>
      </c>
      <c r="K8158" t="s">
        <v>19165</v>
      </c>
    </row>
    <row r="8159" spans="1:11" x14ac:dyDescent="0.25">
      <c r="A8159">
        <v>2013</v>
      </c>
      <c r="B8159">
        <v>34</v>
      </c>
      <c r="C8159" s="12">
        <f t="shared" si="381"/>
        <v>0</v>
      </c>
      <c r="D8159">
        <v>3</v>
      </c>
      <c r="E8159">
        <v>2</v>
      </c>
      <c r="F8159">
        <v>7</v>
      </c>
      <c r="G8159" s="10">
        <v>0</v>
      </c>
      <c r="H8159" t="s">
        <v>13321</v>
      </c>
      <c r="I8159" t="str">
        <f t="shared" si="382"/>
        <v>\n**** *year_3\nLULU operators for image segmentation and object detection: Reedland in The Netherlands</v>
      </c>
      <c r="J8159" t="str">
        <f t="shared" si="383"/>
        <v>\n**** *year_2 *type_7 *fs_0\nLULU operators for image segmentation and object detection: Reedland in The Netherlands</v>
      </c>
      <c r="K8159" t="s">
        <v>14373</v>
      </c>
    </row>
    <row r="8160" spans="1:11" x14ac:dyDescent="0.25">
      <c r="A8160">
        <v>2013</v>
      </c>
      <c r="B8160">
        <v>34</v>
      </c>
      <c r="C8160" s="12">
        <f t="shared" si="381"/>
        <v>0</v>
      </c>
      <c r="D8160">
        <v>3</v>
      </c>
      <c r="E8160">
        <v>2</v>
      </c>
      <c r="F8160">
        <v>1</v>
      </c>
      <c r="G8160" s="9">
        <v>0</v>
      </c>
      <c r="H8160" t="s">
        <v>7631</v>
      </c>
      <c r="I8160" t="str">
        <f t="shared" si="382"/>
        <v>\n**** *year_3\nPaving the pathway for low carbon development urban accessibility based planning support for low carbon transport development in Kathmandu</v>
      </c>
      <c r="J8160" t="str">
        <f t="shared" si="383"/>
        <v>\n**** *year_2 *type_1 *fs_0\nPaving the pathway for low carbon development urban accessibility based planning support for low carbon transport development in Kathmandu</v>
      </c>
      <c r="K8160" t="s">
        <v>19166</v>
      </c>
    </row>
    <row r="8161" spans="1:11" x14ac:dyDescent="0.25">
      <c r="A8161">
        <v>2013</v>
      </c>
      <c r="B8161">
        <v>33</v>
      </c>
      <c r="C8161" s="12">
        <f t="shared" si="381"/>
        <v>0</v>
      </c>
      <c r="D8161">
        <v>3</v>
      </c>
      <c r="E8161">
        <v>2</v>
      </c>
      <c r="F8161">
        <v>1</v>
      </c>
      <c r="G8161" s="9">
        <v>0</v>
      </c>
      <c r="H8161" t="s">
        <v>2100</v>
      </c>
      <c r="I8161" t="str">
        <f t="shared" si="382"/>
        <v>\n**** *year_3\nDiurnal rainfall variability over the Upper Blue Nile Basin: a remote sensing based approach</v>
      </c>
      <c r="J8161" t="str">
        <f t="shared" si="383"/>
        <v>\n**** *year_2 *type_1 *fs_0\nDiurnal rainfall variability over the Upper Blue Nile Basin: a remote sensing based approach</v>
      </c>
      <c r="K8161" t="s">
        <v>19167</v>
      </c>
    </row>
    <row r="8162" spans="1:11" x14ac:dyDescent="0.25">
      <c r="A8162">
        <v>2013</v>
      </c>
      <c r="B8162">
        <v>33</v>
      </c>
      <c r="C8162" s="12">
        <f t="shared" si="381"/>
        <v>0</v>
      </c>
      <c r="D8162">
        <v>3</v>
      </c>
      <c r="E8162">
        <v>2</v>
      </c>
      <c r="F8162">
        <v>7</v>
      </c>
      <c r="G8162" s="10">
        <v>0</v>
      </c>
      <c r="H8162" t="s">
        <v>13267</v>
      </c>
      <c r="I8162" t="str">
        <f t="shared" si="382"/>
        <v>\n**** *year_3\nEvaporation over fresh and saline water using SEBS</v>
      </c>
      <c r="J8162" t="str">
        <f t="shared" si="383"/>
        <v>\n**** *year_2 *type_7 *fs_0\nEvaporation over fresh and saline water using SEBS</v>
      </c>
      <c r="K8162" t="s">
        <v>14373</v>
      </c>
    </row>
    <row r="8163" spans="1:11" x14ac:dyDescent="0.25">
      <c r="A8163">
        <v>2013</v>
      </c>
      <c r="B8163">
        <v>33</v>
      </c>
      <c r="C8163" s="12">
        <f t="shared" si="381"/>
        <v>0</v>
      </c>
      <c r="D8163">
        <v>3</v>
      </c>
      <c r="E8163">
        <v>2</v>
      </c>
      <c r="F8163">
        <v>5</v>
      </c>
      <c r="G8163" s="9">
        <v>0</v>
      </c>
      <c r="H8163" t="s">
        <v>7537</v>
      </c>
      <c r="I8163" t="str">
        <f t="shared" si="382"/>
        <v>\n**** *year_3\nInfrared spectroscopy on minerals and rocks : powerpoint</v>
      </c>
      <c r="J8163" t="str">
        <f t="shared" si="383"/>
        <v>\n**** *year_2 *type_5 *fs_0\nInfrared spectroscopy on minerals and rocks : powerpoint</v>
      </c>
      <c r="K8163" t="s">
        <v>14373</v>
      </c>
    </row>
    <row r="8164" spans="1:11" x14ac:dyDescent="0.25">
      <c r="A8164">
        <v>2013</v>
      </c>
      <c r="B8164">
        <v>33</v>
      </c>
      <c r="C8164" s="12">
        <f t="shared" si="381"/>
        <v>0</v>
      </c>
      <c r="D8164">
        <v>3</v>
      </c>
      <c r="E8164">
        <v>2</v>
      </c>
      <c r="F8164">
        <v>3</v>
      </c>
      <c r="G8164" s="9">
        <v>0</v>
      </c>
      <c r="H8164" t="s">
        <v>4892</v>
      </c>
      <c r="I8164" t="str">
        <f t="shared" si="382"/>
        <v>\n**** *year_3\nThermal Infrared Spectroscopy in the Laboratory and Field in Support of Land Surface Remote Sensing</v>
      </c>
      <c r="J8164" t="str">
        <f t="shared" si="383"/>
        <v>\n**** *year_2 *type_3 *fs_0\nThermal Infrared Spectroscopy in the Laboratory and Field in Support of Land Surface Remote Sensing</v>
      </c>
      <c r="K8164" t="s">
        <v>19168</v>
      </c>
    </row>
    <row r="8165" spans="1:11" x14ac:dyDescent="0.25">
      <c r="A8165">
        <v>2013</v>
      </c>
      <c r="B8165">
        <v>32</v>
      </c>
      <c r="C8165" s="12">
        <f t="shared" si="381"/>
        <v>0</v>
      </c>
      <c r="D8165">
        <v>3</v>
      </c>
      <c r="E8165">
        <v>2</v>
      </c>
      <c r="F8165">
        <v>1</v>
      </c>
      <c r="G8165" s="9">
        <v>0</v>
      </c>
      <c r="H8165" t="s">
        <v>2128</v>
      </c>
      <c r="I8165" t="str">
        <f t="shared" si="382"/>
        <v>\n**** *year_3\nAnalysis of long-term terrestrial water storage variations in the Yangtze River basin</v>
      </c>
      <c r="J8165" t="str">
        <f t="shared" si="383"/>
        <v>\n**** *year_2 *type_1 *fs_0\nAnalysis of long-term terrestrial water storage variations in the Yangtze River basin</v>
      </c>
      <c r="K8165" t="s">
        <v>19169</v>
      </c>
    </row>
    <row r="8166" spans="1:11" x14ac:dyDescent="0.25">
      <c r="A8166">
        <v>2013</v>
      </c>
      <c r="B8166">
        <v>32</v>
      </c>
      <c r="C8166" s="12">
        <f t="shared" si="381"/>
        <v>0</v>
      </c>
      <c r="D8166">
        <v>3</v>
      </c>
      <c r="E8166">
        <v>2</v>
      </c>
      <c r="F8166">
        <v>7</v>
      </c>
      <c r="G8166" s="10">
        <v>0</v>
      </c>
      <c r="H8166" t="s">
        <v>12843</v>
      </c>
      <c r="I8166" t="str">
        <f t="shared" si="382"/>
        <v>\n**** *year_3\nClassification and building detection using fuzzy sub-object class densities and shadow influence</v>
      </c>
      <c r="J8166" t="str">
        <f t="shared" si="383"/>
        <v>\n**** *year_2 *type_7 *fs_0\nClassification and building detection using fuzzy sub-object class densities and shadow influence</v>
      </c>
      <c r="K8166" t="s">
        <v>14373</v>
      </c>
    </row>
    <row r="8167" spans="1:11" x14ac:dyDescent="0.25">
      <c r="A8167">
        <v>2013</v>
      </c>
      <c r="B8167">
        <v>32</v>
      </c>
      <c r="C8167" s="12">
        <f t="shared" si="381"/>
        <v>0</v>
      </c>
      <c r="D8167">
        <v>3</v>
      </c>
      <c r="E8167">
        <v>2</v>
      </c>
      <c r="F8167">
        <v>1</v>
      </c>
      <c r="G8167" s="9">
        <v>0</v>
      </c>
      <c r="H8167" t="s">
        <v>596</v>
      </c>
      <c r="I8167" t="str">
        <f t="shared" si="382"/>
        <v>\n**** *year_3\nFusion of airborne laserscanning point clouds and images for supervised and unsupervised scene classification</v>
      </c>
      <c r="J8167" t="str">
        <f t="shared" si="383"/>
        <v>\n**** *year_2 *type_1 *fs_0\nFusion of airborne laserscanning point clouds and images for supervised and unsupervised scene classification</v>
      </c>
      <c r="K8167" t="s">
        <v>19170</v>
      </c>
    </row>
    <row r="8168" spans="1:11" x14ac:dyDescent="0.25">
      <c r="A8168">
        <v>2013</v>
      </c>
      <c r="B8168">
        <v>32</v>
      </c>
      <c r="C8168" s="12">
        <f t="shared" si="381"/>
        <v>0</v>
      </c>
      <c r="D8168">
        <v>3</v>
      </c>
      <c r="E8168">
        <v>2</v>
      </c>
      <c r="F8168">
        <v>2</v>
      </c>
      <c r="G8168" s="9">
        <v>0</v>
      </c>
      <c r="H8168" t="s">
        <v>7807</v>
      </c>
      <c r="I8168" t="str">
        <f t="shared" si="382"/>
        <v>\n**** *year_3\nSpecialization of the Land Administration Domain Model (LADM) - An Option for Expanding the Legal Profiles</v>
      </c>
      <c r="J8168" t="str">
        <f t="shared" si="383"/>
        <v>\n**** *year_2 *type_2 *fs_0\nSpecialization of the Land Administration Domain Model (LADM) - An Option for Expanding the Legal Profiles</v>
      </c>
      <c r="K8168" t="s">
        <v>14373</v>
      </c>
    </row>
    <row r="8169" spans="1:11" x14ac:dyDescent="0.25">
      <c r="A8169">
        <v>2013</v>
      </c>
      <c r="B8169">
        <v>31</v>
      </c>
      <c r="C8169" s="12">
        <f t="shared" si="381"/>
        <v>0</v>
      </c>
      <c r="D8169">
        <v>3</v>
      </c>
      <c r="E8169">
        <v>2</v>
      </c>
      <c r="F8169">
        <v>3</v>
      </c>
      <c r="G8169" s="9">
        <v>0</v>
      </c>
      <c r="H8169" t="s">
        <v>7830</v>
      </c>
      <c r="I8169" t="str">
        <f t="shared" si="382"/>
        <v>\n**** *year_3\nFlood risk assessment, strategies and actions for improving flood risk management in Kampala</v>
      </c>
      <c r="J8169" t="str">
        <f t="shared" si="383"/>
        <v>\n**** *year_2 *type_3 *fs_0\nFlood risk assessment, strategies and actions for improving flood risk management in Kampala</v>
      </c>
      <c r="K8169" t="s">
        <v>14373</v>
      </c>
    </row>
    <row r="8170" spans="1:11" x14ac:dyDescent="0.25">
      <c r="A8170">
        <v>2013</v>
      </c>
      <c r="B8170">
        <v>31</v>
      </c>
      <c r="C8170" s="12">
        <f t="shared" si="381"/>
        <v>0</v>
      </c>
      <c r="D8170">
        <v>3</v>
      </c>
      <c r="E8170">
        <v>2</v>
      </c>
      <c r="F8170">
        <v>4</v>
      </c>
      <c r="G8170" s="9">
        <v>0</v>
      </c>
      <c r="H8170" t="s">
        <v>3053</v>
      </c>
      <c r="I8170" t="str">
        <f t="shared" si="382"/>
        <v>\n**** *year_3\nJacobaea through the eyes of spectroscopy</v>
      </c>
      <c r="J8170" t="str">
        <f t="shared" si="383"/>
        <v>\n**** *year_2 *type_4 *fs_0\nJacobaea through the eyes of spectroscopy</v>
      </c>
      <c r="K8170" t="s">
        <v>19171</v>
      </c>
    </row>
    <row r="8171" spans="1:11" x14ac:dyDescent="0.25">
      <c r="A8171">
        <v>2013</v>
      </c>
      <c r="B8171">
        <v>31</v>
      </c>
      <c r="C8171" s="12">
        <f t="shared" si="381"/>
        <v>0</v>
      </c>
      <c r="D8171">
        <v>3</v>
      </c>
      <c r="E8171">
        <v>2</v>
      </c>
      <c r="F8171">
        <v>1</v>
      </c>
      <c r="G8171" s="9">
        <v>0</v>
      </c>
      <c r="H8171" t="s">
        <v>7667</v>
      </c>
      <c r="I8171" t="str">
        <f t="shared" si="382"/>
        <v>\n**** *year_3\nMixed multinominal logit model for out-of-home leisure activity choice</v>
      </c>
      <c r="J8171" t="str">
        <f t="shared" si="383"/>
        <v>\n**** *year_2 *type_1 *fs_0\nMixed multinominal logit model for out-of-home leisure activity choice</v>
      </c>
      <c r="K8171" t="s">
        <v>14373</v>
      </c>
    </row>
    <row r="8172" spans="1:11" x14ac:dyDescent="0.25">
      <c r="A8172">
        <v>2013</v>
      </c>
      <c r="B8172">
        <v>31</v>
      </c>
      <c r="C8172" s="12">
        <f t="shared" si="381"/>
        <v>0</v>
      </c>
      <c r="D8172">
        <v>3</v>
      </c>
      <c r="E8172">
        <v>2</v>
      </c>
      <c r="F8172">
        <v>7</v>
      </c>
      <c r="G8172" s="10">
        <v>0</v>
      </c>
      <c r="H8172" t="s">
        <v>13070</v>
      </c>
      <c r="I8172" t="str">
        <f t="shared" si="382"/>
        <v>\n**** *year_3\nMonitoring urban traffic status using Twitter messages</v>
      </c>
      <c r="J8172" t="str">
        <f t="shared" si="383"/>
        <v>\n**** *year_2 *type_7 *fs_0\nMonitoring urban traffic status using Twitter messages</v>
      </c>
      <c r="K8172" t="s">
        <v>14373</v>
      </c>
    </row>
    <row r="8173" spans="1:11" x14ac:dyDescent="0.25">
      <c r="A8173">
        <v>2013</v>
      </c>
      <c r="B8173">
        <v>31</v>
      </c>
      <c r="C8173" s="12">
        <f t="shared" si="381"/>
        <v>0</v>
      </c>
      <c r="D8173">
        <v>3</v>
      </c>
      <c r="E8173">
        <v>2</v>
      </c>
      <c r="F8173">
        <v>7</v>
      </c>
      <c r="G8173" s="10">
        <v>0</v>
      </c>
      <c r="H8173" t="s">
        <v>13092</v>
      </c>
      <c r="I8173" t="str">
        <f t="shared" si="382"/>
        <v>\n**** *year_3\nOptimising detection of road furniture (pole-like objects) in mobile laser scanning data</v>
      </c>
      <c r="J8173" t="str">
        <f t="shared" si="383"/>
        <v>\n**** *year_2 *type_7 *fs_0\nOptimising detection of road furniture (pole-like objects) in mobile laser scanning data</v>
      </c>
      <c r="K8173" t="s">
        <v>14373</v>
      </c>
    </row>
    <row r="8174" spans="1:11" x14ac:dyDescent="0.25">
      <c r="A8174">
        <v>2013</v>
      </c>
      <c r="B8174">
        <v>31</v>
      </c>
      <c r="C8174" s="12">
        <f t="shared" si="381"/>
        <v>0</v>
      </c>
      <c r="D8174">
        <v>3</v>
      </c>
      <c r="E8174">
        <v>2</v>
      </c>
      <c r="F8174">
        <v>2</v>
      </c>
      <c r="G8174" s="9">
        <v>0</v>
      </c>
      <c r="H8174" t="s">
        <v>7564</v>
      </c>
      <c r="I8174" t="str">
        <f t="shared" si="382"/>
        <v>\n**** *year_3\nProposing a design framework for smartphone AR browsers used in unfamiliar urban tourism destinations + powerpoint</v>
      </c>
      <c r="J8174" t="str">
        <f t="shared" si="383"/>
        <v>\n**** *year_2 *type_2 *fs_0\nProposing a design framework for smartphone AR browsers used in unfamiliar urban tourism destinations + powerpoint</v>
      </c>
      <c r="K8174" t="s">
        <v>14373</v>
      </c>
    </row>
    <row r="8175" spans="1:11" x14ac:dyDescent="0.25">
      <c r="A8175">
        <v>2013</v>
      </c>
      <c r="B8175">
        <v>30</v>
      </c>
      <c r="C8175" s="12">
        <f t="shared" si="381"/>
        <v>0</v>
      </c>
      <c r="D8175">
        <v>3</v>
      </c>
      <c r="E8175">
        <v>2</v>
      </c>
      <c r="F8175">
        <v>2</v>
      </c>
      <c r="G8175" s="9">
        <v>0</v>
      </c>
      <c r="H8175" t="s">
        <v>7820</v>
      </c>
      <c r="I8175" t="str">
        <f t="shared" si="382"/>
        <v>\n**** *year_3\n3D solarweb : a solar cadaster in the Italian alpine landscape</v>
      </c>
      <c r="J8175" t="str">
        <f t="shared" si="383"/>
        <v>\n**** *year_2 *type_2 *fs_0\n3D solarweb : a solar cadaster in the Italian alpine landscape</v>
      </c>
      <c r="K8175" t="s">
        <v>19172</v>
      </c>
    </row>
    <row r="8176" spans="1:11" x14ac:dyDescent="0.25">
      <c r="A8176">
        <v>2013</v>
      </c>
      <c r="B8176">
        <v>30</v>
      </c>
      <c r="C8176" s="12">
        <f t="shared" si="381"/>
        <v>0</v>
      </c>
      <c r="D8176">
        <v>3</v>
      </c>
      <c r="E8176">
        <v>2</v>
      </c>
      <c r="F8176">
        <v>7</v>
      </c>
      <c r="G8176" s="10">
        <v>0</v>
      </c>
      <c r="H8176" t="s">
        <v>12809</v>
      </c>
      <c r="I8176" t="str">
        <f t="shared" si="382"/>
        <v>\n**** *year_3\nAssessment of economic vulnerability and community resilience in landslide prone areas after a landslide event</v>
      </c>
      <c r="J8176" t="str">
        <f t="shared" si="383"/>
        <v>\n**** *year_2 *type_7 *fs_0\nAssessment of economic vulnerability and community resilience in landslide prone areas after a landslide event</v>
      </c>
      <c r="K8176" t="s">
        <v>14373</v>
      </c>
    </row>
    <row r="8177" spans="1:11" x14ac:dyDescent="0.25">
      <c r="A8177">
        <v>2013</v>
      </c>
      <c r="B8177">
        <v>30</v>
      </c>
      <c r="C8177" s="12">
        <f t="shared" si="381"/>
        <v>0</v>
      </c>
      <c r="D8177">
        <v>3</v>
      </c>
      <c r="E8177">
        <v>2</v>
      </c>
      <c r="F8177">
        <v>7</v>
      </c>
      <c r="G8177" s="10">
        <v>0</v>
      </c>
      <c r="H8177" t="s">
        <v>13287</v>
      </c>
      <c r="I8177" t="str">
        <f t="shared" si="382"/>
        <v>\n**** *year_3\nEvaluating redundancy of parcel-based datasets in Indonesia</v>
      </c>
      <c r="J8177" t="str">
        <f t="shared" si="383"/>
        <v>\n**** *year_2 *type_7 *fs_0\nEvaluating redundancy of parcel-based datasets in Indonesia</v>
      </c>
      <c r="K8177" t="s">
        <v>14373</v>
      </c>
    </row>
    <row r="8178" spans="1:11" x14ac:dyDescent="0.25">
      <c r="A8178">
        <v>2013</v>
      </c>
      <c r="B8178">
        <v>29</v>
      </c>
      <c r="C8178" s="12">
        <f t="shared" si="381"/>
        <v>0</v>
      </c>
      <c r="D8178">
        <v>3</v>
      </c>
      <c r="E8178">
        <v>2</v>
      </c>
      <c r="F8178">
        <v>1</v>
      </c>
      <c r="G8178" s="9">
        <v>0</v>
      </c>
      <c r="H8178" t="s">
        <v>7603</v>
      </c>
      <c r="I8178" t="str">
        <f t="shared" si="382"/>
        <v>\n**** *year_3\nCo-seismic landslide inventory and susceptibility mapping in the 2008 Wenchuan earthquake disaster area, China</v>
      </c>
      <c r="J8178" t="str">
        <f t="shared" si="383"/>
        <v>\n**** *year_2 *type_1 *fs_0\nCo-seismic landslide inventory and susceptibility mapping in the 2008 Wenchuan earthquake disaster area, China</v>
      </c>
      <c r="K8178" t="s">
        <v>19173</v>
      </c>
    </row>
    <row r="8179" spans="1:11" x14ac:dyDescent="0.25">
      <c r="A8179">
        <v>2013</v>
      </c>
      <c r="B8179">
        <v>29</v>
      </c>
      <c r="C8179" s="12">
        <f t="shared" si="381"/>
        <v>0</v>
      </c>
      <c r="D8179">
        <v>3</v>
      </c>
      <c r="E8179">
        <v>2</v>
      </c>
      <c r="F8179">
        <v>1</v>
      </c>
      <c r="G8179" s="9">
        <v>0</v>
      </c>
      <c r="H8179" t="s">
        <v>7562</v>
      </c>
      <c r="I8179" t="str">
        <f t="shared" si="382"/>
        <v>\n**** *year_3\nCrowdsourcing : a wake - up call for surveyors : GIM international interviews Wafula Nabutola, consultant-in-chief at MyRita Consultants and governor of the Kenya Private Sector Alliance (KEPSA)</v>
      </c>
      <c r="J8179" t="str">
        <f t="shared" si="383"/>
        <v>\n**** *year_2 *type_1 *fs_0\nCrowdsourcing : a wake - up call for surveyors : GIM international interviews Wafula Nabutola, consultant-in-chief at MyRita Consultants and governor of the Kenya Private Sector Alliance (KEPSA)</v>
      </c>
      <c r="K8179" t="s">
        <v>14373</v>
      </c>
    </row>
    <row r="8180" spans="1:11" x14ac:dyDescent="0.25">
      <c r="A8180">
        <v>2013</v>
      </c>
      <c r="B8180">
        <v>29</v>
      </c>
      <c r="C8180" s="12">
        <f t="shared" si="381"/>
        <v>0</v>
      </c>
      <c r="D8180">
        <v>3</v>
      </c>
      <c r="E8180">
        <v>2</v>
      </c>
      <c r="F8180">
        <v>1</v>
      </c>
      <c r="G8180" s="9">
        <v>0</v>
      </c>
      <c r="H8180" t="s">
        <v>7610</v>
      </c>
      <c r="I8180" t="str">
        <f t="shared" si="382"/>
        <v>\n**** *year_3\nDoes the Chinese market for urban land use rights meet good governance principles?</v>
      </c>
      <c r="J8180" t="str">
        <f t="shared" si="383"/>
        <v>\n**** *year_2 *type_1 *fs_0\nDoes the Chinese market for urban land use rights meet good governance principles?</v>
      </c>
      <c r="K8180" t="s">
        <v>19174</v>
      </c>
    </row>
    <row r="8181" spans="1:11" x14ac:dyDescent="0.25">
      <c r="A8181">
        <v>2013</v>
      </c>
      <c r="B8181">
        <v>29</v>
      </c>
      <c r="C8181" s="12">
        <f t="shared" si="381"/>
        <v>0</v>
      </c>
      <c r="D8181">
        <v>3</v>
      </c>
      <c r="E8181">
        <v>2</v>
      </c>
      <c r="F8181">
        <v>4</v>
      </c>
      <c r="G8181" s="9">
        <v>0</v>
      </c>
      <c r="H8181" t="s">
        <v>7753</v>
      </c>
      <c r="I8181" t="str">
        <f t="shared" si="382"/>
        <v>\n**** *year_3\nEarth observation for quantifying ecohydrological fluxes and interrelations</v>
      </c>
      <c r="J8181" t="str">
        <f t="shared" si="383"/>
        <v>\n**** *year_2 *type_4 *fs_0\nEarth observation for quantifying ecohydrological fluxes and interrelations</v>
      </c>
      <c r="K8181" t="s">
        <v>19175</v>
      </c>
    </row>
    <row r="8182" spans="1:11" x14ac:dyDescent="0.25">
      <c r="A8182">
        <v>2013</v>
      </c>
      <c r="B8182">
        <v>29</v>
      </c>
      <c r="C8182" s="12">
        <f t="shared" si="381"/>
        <v>0</v>
      </c>
      <c r="D8182">
        <v>3</v>
      </c>
      <c r="E8182">
        <v>2</v>
      </c>
      <c r="F8182">
        <v>2</v>
      </c>
      <c r="G8182" s="9">
        <v>0</v>
      </c>
      <c r="H8182" t="s">
        <v>244</v>
      </c>
      <c r="I8182" t="str">
        <f t="shared" si="382"/>
        <v>\n**** *year_3\nImage based 3D reconstruction in cultural heritage preservation</v>
      </c>
      <c r="J8182" t="str">
        <f t="shared" si="383"/>
        <v>\n**** *year_2 *type_2 *fs_0\nImage based 3D reconstruction in cultural heritage preservation</v>
      </c>
      <c r="K8182" t="s">
        <v>19176</v>
      </c>
    </row>
    <row r="8183" spans="1:11" x14ac:dyDescent="0.25">
      <c r="A8183">
        <v>2013</v>
      </c>
      <c r="B8183">
        <v>29</v>
      </c>
      <c r="C8183" s="12">
        <f t="shared" si="381"/>
        <v>0</v>
      </c>
      <c r="D8183">
        <v>3</v>
      </c>
      <c r="E8183">
        <v>2</v>
      </c>
      <c r="F8183">
        <v>2</v>
      </c>
      <c r="G8183" s="9">
        <v>0</v>
      </c>
      <c r="H8183" t="s">
        <v>7744</v>
      </c>
      <c r="I8183" t="str">
        <f t="shared" si="382"/>
        <v>\n**** *year_3\nMultivariate approach in the assessment of the status of water quality in lake Navaisha</v>
      </c>
      <c r="J8183" t="str">
        <f t="shared" si="383"/>
        <v>\n**** *year_2 *type_2 *fs_0\nMultivariate approach in the assessment of the status of water quality in lake Navaisha</v>
      </c>
      <c r="K8183" t="s">
        <v>14373</v>
      </c>
    </row>
    <row r="8184" spans="1:11" x14ac:dyDescent="0.25">
      <c r="A8184">
        <v>2013</v>
      </c>
      <c r="B8184">
        <v>29</v>
      </c>
      <c r="C8184" s="12">
        <f t="shared" si="381"/>
        <v>0</v>
      </c>
      <c r="D8184">
        <v>3</v>
      </c>
      <c r="E8184">
        <v>2</v>
      </c>
      <c r="F8184">
        <v>3</v>
      </c>
      <c r="G8184" s="9">
        <v>0</v>
      </c>
      <c r="H8184" t="s">
        <v>7836</v>
      </c>
      <c r="I8184" t="str">
        <f t="shared" si="382"/>
        <v>\n**** *year_3\nTraining Module</v>
      </c>
      <c r="J8184" t="str">
        <f t="shared" si="383"/>
        <v>\n**** *year_2 *type_3 *fs_0\nTraining Module</v>
      </c>
      <c r="K8184" t="s">
        <v>14373</v>
      </c>
    </row>
    <row r="8185" spans="1:11" x14ac:dyDescent="0.25">
      <c r="A8185">
        <v>2013</v>
      </c>
      <c r="B8185">
        <v>28</v>
      </c>
      <c r="C8185" s="12">
        <f t="shared" si="381"/>
        <v>0</v>
      </c>
      <c r="D8185">
        <v>3</v>
      </c>
      <c r="E8185">
        <v>2</v>
      </c>
      <c r="F8185">
        <v>1</v>
      </c>
      <c r="G8185" s="9">
        <v>0</v>
      </c>
      <c r="H8185" t="s">
        <v>494</v>
      </c>
      <c r="I8185" t="str">
        <f t="shared" si="382"/>
        <v>\n**** *year_3\nAssessment of a conceptual hydrological model and artificial neural networks for daily outflows forecasting</v>
      </c>
      <c r="J8185" t="str">
        <f t="shared" si="383"/>
        <v>\n**** *year_2 *type_1 *fs_0\nAssessment of a conceptual hydrological model and artificial neural networks for daily outflows forecasting</v>
      </c>
      <c r="K8185" t="s">
        <v>19177</v>
      </c>
    </row>
    <row r="8186" spans="1:11" x14ac:dyDescent="0.25">
      <c r="A8186">
        <v>2013</v>
      </c>
      <c r="B8186">
        <v>28</v>
      </c>
      <c r="C8186" s="12">
        <f t="shared" si="381"/>
        <v>0</v>
      </c>
      <c r="D8186">
        <v>3</v>
      </c>
      <c r="E8186">
        <v>2</v>
      </c>
      <c r="F8186">
        <v>1</v>
      </c>
      <c r="G8186" s="9">
        <v>0</v>
      </c>
      <c r="H8186" t="s">
        <v>1332</v>
      </c>
      <c r="I8186" t="str">
        <f t="shared" si="382"/>
        <v>\n**** *year_3\nAutomated evaluation of building alignments in generalized maps</v>
      </c>
      <c r="J8186" t="str">
        <f t="shared" si="383"/>
        <v>\n**** *year_2 *type_1 *fs_0\nAutomated evaluation of building alignments in generalized maps</v>
      </c>
      <c r="K8186" t="s">
        <v>19178</v>
      </c>
    </row>
    <row r="8187" spans="1:11" x14ac:dyDescent="0.25">
      <c r="A8187">
        <v>2013</v>
      </c>
      <c r="B8187">
        <v>28</v>
      </c>
      <c r="C8187" s="12">
        <f t="shared" si="381"/>
        <v>0</v>
      </c>
      <c r="D8187">
        <v>3</v>
      </c>
      <c r="E8187">
        <v>2</v>
      </c>
      <c r="F8187">
        <v>3</v>
      </c>
      <c r="G8187" s="9">
        <v>0</v>
      </c>
      <c r="H8187" t="s">
        <v>7829</v>
      </c>
      <c r="I8187" t="str">
        <f t="shared" si="382"/>
        <v>\n**** *year_3\nClimate and land surface changes in hydrology : proceedings of symposium H01 held in Gothenburg, Sweden 22-26 July, 2013, of the joint IAHS, IASPI and IASPEI session</v>
      </c>
      <c r="J8187" t="str">
        <f t="shared" si="383"/>
        <v>\n**** *year_2 *type_3 *fs_0\nClimate and land surface changes in hydrology : proceedings of symposium H01 held in Gothenburg, Sweden 22-26 July, 2013, of the joint IAHS, IASPI and IASPEI session</v>
      </c>
      <c r="K8187" t="s">
        <v>14373</v>
      </c>
    </row>
    <row r="8188" spans="1:11" x14ac:dyDescent="0.25">
      <c r="A8188">
        <v>2013</v>
      </c>
      <c r="B8188">
        <v>28</v>
      </c>
      <c r="C8188" s="12">
        <f t="shared" si="381"/>
        <v>0</v>
      </c>
      <c r="D8188">
        <v>3</v>
      </c>
      <c r="E8188">
        <v>2</v>
      </c>
      <c r="F8188">
        <v>2</v>
      </c>
      <c r="G8188" s="9">
        <v>0</v>
      </c>
      <c r="H8188" t="s">
        <v>7826</v>
      </c>
      <c r="I8188" t="str">
        <f t="shared" si="382"/>
        <v>\n**** *year_3\nFrom DSM to 3D building models : a quantitative evaluation</v>
      </c>
      <c r="J8188" t="str">
        <f t="shared" si="383"/>
        <v>\n**** *year_2 *type_2 *fs_0\nFrom DSM to 3D building models : a quantitative evaluation</v>
      </c>
      <c r="K8188" t="s">
        <v>19179</v>
      </c>
    </row>
    <row r="8189" spans="1:11" x14ac:dyDescent="0.25">
      <c r="A8189">
        <v>2013</v>
      </c>
      <c r="B8189">
        <v>28</v>
      </c>
      <c r="C8189" s="12">
        <f t="shared" si="381"/>
        <v>0</v>
      </c>
      <c r="D8189">
        <v>3</v>
      </c>
      <c r="E8189">
        <v>2</v>
      </c>
      <c r="F8189">
        <v>1</v>
      </c>
      <c r="G8189" s="9">
        <v>0</v>
      </c>
      <c r="H8189" t="s">
        <v>7563</v>
      </c>
      <c r="I8189" t="str">
        <f t="shared" si="382"/>
        <v>\n**** *year_3\nInternational cartographix exhibition</v>
      </c>
      <c r="J8189" t="str">
        <f t="shared" si="383"/>
        <v>\n**** *year_2 *type_1 *fs_0\nInternational cartographix exhibition</v>
      </c>
      <c r="K8189" t="s">
        <v>14373</v>
      </c>
    </row>
    <row r="8190" spans="1:11" x14ac:dyDescent="0.25">
      <c r="A8190">
        <v>2013</v>
      </c>
      <c r="B8190">
        <v>28</v>
      </c>
      <c r="C8190" s="12">
        <f t="shared" si="381"/>
        <v>0</v>
      </c>
      <c r="D8190">
        <v>3</v>
      </c>
      <c r="E8190">
        <v>2</v>
      </c>
      <c r="F8190">
        <v>1</v>
      </c>
      <c r="G8190" s="9">
        <v>0</v>
      </c>
      <c r="H8190" t="s">
        <v>557</v>
      </c>
      <c r="I8190" t="str">
        <f t="shared" si="382"/>
        <v>\n**** *year_3\nProximal spectral sensing to monitor phytoremediation of metal - contaminated soils</v>
      </c>
      <c r="J8190" t="str">
        <f t="shared" si="383"/>
        <v>\n**** *year_2 *type_1 *fs_0\nProximal spectral sensing to monitor phytoremediation of metal - contaminated soils</v>
      </c>
      <c r="K8190" t="s">
        <v>19180</v>
      </c>
    </row>
    <row r="8191" spans="1:11" x14ac:dyDescent="0.25">
      <c r="A8191">
        <v>2013</v>
      </c>
      <c r="B8191">
        <v>28</v>
      </c>
      <c r="C8191" s="12">
        <f t="shared" si="381"/>
        <v>0</v>
      </c>
      <c r="D8191">
        <v>3</v>
      </c>
      <c r="E8191">
        <v>2</v>
      </c>
      <c r="F8191">
        <v>2</v>
      </c>
      <c r="G8191" s="9">
        <v>0</v>
      </c>
      <c r="H8191" t="s">
        <v>7795</v>
      </c>
      <c r="I8191" t="str">
        <f t="shared" si="382"/>
        <v>\n**** *year_3\nSupervised and unsupervised MRF based 3D scene classification in multiple view airborn oblique images</v>
      </c>
      <c r="J8191" t="str">
        <f t="shared" si="383"/>
        <v>\n**** *year_2 *type_2 *fs_0\nSupervised and unsupervised MRF based 3D scene classification in multiple view airborn oblique images</v>
      </c>
      <c r="K8191" t="s">
        <v>14373</v>
      </c>
    </row>
    <row r="8192" spans="1:11" x14ac:dyDescent="0.25">
      <c r="A8192">
        <v>2013</v>
      </c>
      <c r="B8192">
        <v>28</v>
      </c>
      <c r="C8192" s="12">
        <f t="shared" si="381"/>
        <v>0</v>
      </c>
      <c r="D8192">
        <v>3</v>
      </c>
      <c r="E8192">
        <v>2</v>
      </c>
      <c r="F8192">
        <v>6</v>
      </c>
      <c r="G8192" s="9">
        <v>0</v>
      </c>
      <c r="H8192" t="s">
        <v>7571</v>
      </c>
      <c r="I8192" t="str">
        <f t="shared" si="382"/>
        <v>\n**** *year_3\nVariance-based sensitivity analysis of BIOME-BGC for gross primary production : poster</v>
      </c>
      <c r="J8192" t="str">
        <f t="shared" si="383"/>
        <v>\n**** *year_2 *type_6 *fs_0\nVariance-based sensitivity analysis of BIOME-BGC for gross primary production : poster</v>
      </c>
      <c r="K8192" t="s">
        <v>14373</v>
      </c>
    </row>
    <row r="8193" spans="1:11" x14ac:dyDescent="0.25">
      <c r="A8193">
        <v>2013</v>
      </c>
      <c r="B8193">
        <v>27</v>
      </c>
      <c r="C8193" s="12">
        <f t="shared" si="381"/>
        <v>0</v>
      </c>
      <c r="D8193">
        <v>3</v>
      </c>
      <c r="E8193">
        <v>2</v>
      </c>
      <c r="F8193">
        <v>3</v>
      </c>
      <c r="G8193" s="9">
        <v>0</v>
      </c>
      <c r="H8193" t="s">
        <v>7550</v>
      </c>
      <c r="I8193" t="str">
        <f t="shared" si="382"/>
        <v>\n**** *year_3\nCoupled Dynamics in Soil : Experimental and Numerical Studies of Energy, Momentum and Mass Transfer : e-book</v>
      </c>
      <c r="J8193" t="str">
        <f t="shared" si="383"/>
        <v>\n**** *year_2 *type_3 *fs_0\nCoupled Dynamics in Soil : Experimental and Numerical Studies of Energy, Momentum and Mass Transfer : e-book</v>
      </c>
      <c r="K8193" t="s">
        <v>19181</v>
      </c>
    </row>
    <row r="8194" spans="1:11" x14ac:dyDescent="0.25">
      <c r="A8194">
        <v>2013</v>
      </c>
      <c r="B8194">
        <v>27</v>
      </c>
      <c r="C8194" s="12">
        <f t="shared" ref="C8194:C8257" si="384">IF(B8194&lt;20,1,0)</f>
        <v>0</v>
      </c>
      <c r="D8194">
        <v>3</v>
      </c>
      <c r="E8194">
        <v>2</v>
      </c>
      <c r="F8194">
        <v>1</v>
      </c>
      <c r="G8194" s="9">
        <v>0</v>
      </c>
      <c r="H8194" t="s">
        <v>3117</v>
      </c>
      <c r="I8194" t="str">
        <f t="shared" ref="I8194:I8257" si="385">CONCATENATE("\n**** *year_",D8194,"\n",H8194)</f>
        <v>\n**** *year_3\nEthnic concentration areas in neighbourhood perspective in Enschede, The Netherlands</v>
      </c>
      <c r="J8194" t="str">
        <f t="shared" ref="J8194:J8257" si="386">CONCATENATE("\n**** *year_",E8194," *type_",F8194," *fs_",G8194,"\n",H8194)</f>
        <v>\n**** *year_2 *type_1 *fs_0\nEthnic concentration areas in neighbourhood perspective in Enschede, The Netherlands</v>
      </c>
      <c r="K8194" t="s">
        <v>19182</v>
      </c>
    </row>
    <row r="8195" spans="1:11" x14ac:dyDescent="0.25">
      <c r="A8195">
        <v>2013</v>
      </c>
      <c r="B8195">
        <v>27</v>
      </c>
      <c r="C8195" s="12">
        <f t="shared" si="384"/>
        <v>0</v>
      </c>
      <c r="D8195">
        <v>3</v>
      </c>
      <c r="E8195">
        <v>2</v>
      </c>
      <c r="F8195">
        <v>1</v>
      </c>
      <c r="G8195" s="9">
        <v>0</v>
      </c>
      <c r="H8195" t="s">
        <v>7588</v>
      </c>
      <c r="I8195" t="str">
        <f t="shared" si="385"/>
        <v>\n**** *year_3\nHow to stop land grabbing in Africa</v>
      </c>
      <c r="J8195" t="str">
        <f t="shared" si="386"/>
        <v>\n**** *year_2 *type_1 *fs_0\nHow to stop land grabbing in Africa</v>
      </c>
      <c r="K8195" t="s">
        <v>14373</v>
      </c>
    </row>
    <row r="8196" spans="1:11" x14ac:dyDescent="0.25">
      <c r="A8196">
        <v>2013</v>
      </c>
      <c r="B8196">
        <v>27</v>
      </c>
      <c r="C8196" s="12">
        <f t="shared" si="384"/>
        <v>0</v>
      </c>
      <c r="D8196">
        <v>3</v>
      </c>
      <c r="E8196">
        <v>2</v>
      </c>
      <c r="F8196">
        <v>7</v>
      </c>
      <c r="G8196" s="10">
        <v>0</v>
      </c>
      <c r="H8196" t="s">
        <v>12976</v>
      </c>
      <c r="I8196" t="str">
        <f t="shared" si="385"/>
        <v>\n**** *year_3\nIdentification of inconsistency and bias in volunteerd phenological observations</v>
      </c>
      <c r="J8196" t="str">
        <f t="shared" si="386"/>
        <v>\n**** *year_2 *type_7 *fs_0\nIdentification of inconsistency and bias in volunteerd phenological observations</v>
      </c>
      <c r="K8196" t="s">
        <v>14373</v>
      </c>
    </row>
    <row r="8197" spans="1:11" x14ac:dyDescent="0.25">
      <c r="A8197">
        <v>2013</v>
      </c>
      <c r="B8197">
        <v>27</v>
      </c>
      <c r="C8197" s="12">
        <f t="shared" si="384"/>
        <v>0</v>
      </c>
      <c r="D8197">
        <v>3</v>
      </c>
      <c r="E8197">
        <v>2</v>
      </c>
      <c r="F8197">
        <v>1</v>
      </c>
      <c r="G8197" s="9">
        <v>0</v>
      </c>
      <c r="H8197" t="s">
        <v>7660</v>
      </c>
      <c r="I8197" t="str">
        <f t="shared" si="385"/>
        <v>\n**** *year_3\nIndirect georeferencing of terrestrial laser scanning data using control lines</v>
      </c>
      <c r="J8197" t="str">
        <f t="shared" si="386"/>
        <v>\n**** *year_2 *type_1 *fs_0\nIndirect georeferencing of terrestrial laser scanning data using control lines</v>
      </c>
      <c r="K8197" t="s">
        <v>19183</v>
      </c>
    </row>
    <row r="8198" spans="1:11" x14ac:dyDescent="0.25">
      <c r="A8198">
        <v>2013</v>
      </c>
      <c r="B8198">
        <v>27</v>
      </c>
      <c r="C8198" s="12">
        <f t="shared" si="384"/>
        <v>0</v>
      </c>
      <c r="D8198">
        <v>3</v>
      </c>
      <c r="E8198">
        <v>2</v>
      </c>
      <c r="F8198">
        <v>5</v>
      </c>
      <c r="G8198" s="9">
        <v>0</v>
      </c>
      <c r="H8198" t="s">
        <v>7536</v>
      </c>
      <c r="I8198" t="str">
        <f t="shared" si="385"/>
        <v>\n**** *year_3\nInter-relationships between adaptation and mitigation actions : analysis of trade offs, synergies and conflicts : powerpoint</v>
      </c>
      <c r="J8198" t="str">
        <f t="shared" si="386"/>
        <v>\n**** *year_2 *type_5 *fs_0\nInter-relationships between adaptation and mitigation actions : analysis of trade offs, synergies and conflicts : powerpoint</v>
      </c>
      <c r="K8198" t="s">
        <v>14373</v>
      </c>
    </row>
    <row r="8199" spans="1:11" x14ac:dyDescent="0.25">
      <c r="A8199">
        <v>2013</v>
      </c>
      <c r="B8199">
        <v>27</v>
      </c>
      <c r="C8199" s="12">
        <f t="shared" si="384"/>
        <v>0</v>
      </c>
      <c r="D8199">
        <v>3</v>
      </c>
      <c r="E8199">
        <v>2</v>
      </c>
      <c r="F8199">
        <v>7</v>
      </c>
      <c r="G8199" s="10">
        <v>0</v>
      </c>
      <c r="H8199" t="s">
        <v>13026</v>
      </c>
      <c r="I8199" t="str">
        <f t="shared" si="385"/>
        <v>\n**** *year_3\nLow carbon development in transport : users' preferences for proposed sustainable public transport option in Kathmandu metropolitan city, Nepal</v>
      </c>
      <c r="J8199" t="str">
        <f t="shared" si="386"/>
        <v>\n**** *year_2 *type_7 *fs_0\nLow carbon development in transport : users' preferences for proposed sustainable public transport option in Kathmandu metropolitan city, Nepal</v>
      </c>
      <c r="K8199" t="s">
        <v>14373</v>
      </c>
    </row>
    <row r="8200" spans="1:11" x14ac:dyDescent="0.25">
      <c r="A8200">
        <v>2013</v>
      </c>
      <c r="B8200">
        <v>27</v>
      </c>
      <c r="C8200" s="12">
        <f t="shared" si="384"/>
        <v>0</v>
      </c>
      <c r="D8200">
        <v>3</v>
      </c>
      <c r="E8200">
        <v>2</v>
      </c>
      <c r="F8200">
        <v>5</v>
      </c>
      <c r="G8200" s="9">
        <v>0</v>
      </c>
      <c r="H8200" t="s">
        <v>7531</v>
      </c>
      <c r="I8200" t="str">
        <f t="shared" si="385"/>
        <v>\n**** *year_3\nRemote sensing of primary production in coastal waters : the Wadden Sea : powerpoint</v>
      </c>
      <c r="J8200" t="str">
        <f t="shared" si="386"/>
        <v>\n**** *year_2 *type_5 *fs_0\nRemote sensing of primary production in coastal waters : the Wadden Sea : powerpoint</v>
      </c>
      <c r="K8200" t="s">
        <v>14373</v>
      </c>
    </row>
    <row r="8201" spans="1:11" x14ac:dyDescent="0.25">
      <c r="A8201">
        <v>2013</v>
      </c>
      <c r="B8201">
        <v>27</v>
      </c>
      <c r="C8201" s="12">
        <f t="shared" si="384"/>
        <v>0</v>
      </c>
      <c r="D8201">
        <v>3</v>
      </c>
      <c r="E8201">
        <v>2</v>
      </c>
      <c r="F8201">
        <v>2</v>
      </c>
      <c r="G8201" s="9">
        <v>0</v>
      </c>
      <c r="H8201" t="s">
        <v>7769</v>
      </c>
      <c r="I8201" t="str">
        <f t="shared" si="385"/>
        <v>\n**** *year_3\nSearching for flood risk management strategies in Kampala</v>
      </c>
      <c r="J8201" t="str">
        <f t="shared" si="386"/>
        <v>\n**** *year_2 *type_2 *fs_0\nSearching for flood risk management strategies in Kampala</v>
      </c>
      <c r="K8201" t="s">
        <v>14373</v>
      </c>
    </row>
    <row r="8202" spans="1:11" x14ac:dyDescent="0.25">
      <c r="A8202">
        <v>2013</v>
      </c>
      <c r="B8202">
        <v>27</v>
      </c>
      <c r="C8202" s="12">
        <f t="shared" si="384"/>
        <v>0</v>
      </c>
      <c r="D8202">
        <v>3</v>
      </c>
      <c r="E8202">
        <v>2</v>
      </c>
      <c r="F8202">
        <v>2</v>
      </c>
      <c r="G8202" s="9">
        <v>0</v>
      </c>
      <c r="H8202" t="s">
        <v>7785</v>
      </c>
      <c r="I8202" t="str">
        <f t="shared" si="385"/>
        <v>\n**** *year_3\nSemantic 3D city model to raster generalisation for water run - off modelling</v>
      </c>
      <c r="J8202" t="str">
        <f t="shared" si="386"/>
        <v>\n**** *year_2 *type_2 *fs_0\nSemantic 3D city model to raster generalisation for water run - off modelling</v>
      </c>
      <c r="K8202" t="s">
        <v>14373</v>
      </c>
    </row>
    <row r="8203" spans="1:11" x14ac:dyDescent="0.25">
      <c r="A8203">
        <v>2013</v>
      </c>
      <c r="B8203">
        <v>27</v>
      </c>
      <c r="C8203" s="12">
        <f t="shared" si="384"/>
        <v>0</v>
      </c>
      <c r="D8203">
        <v>3</v>
      </c>
      <c r="E8203">
        <v>2</v>
      </c>
      <c r="F8203">
        <v>1</v>
      </c>
      <c r="G8203" s="9">
        <v>0</v>
      </c>
      <c r="H8203" t="s">
        <v>7598</v>
      </c>
      <c r="I8203" t="str">
        <f t="shared" si="385"/>
        <v>\n**** *year_3\nUtilising data modelling to understand the structure of 3D cadastres</v>
      </c>
      <c r="J8203" t="str">
        <f t="shared" si="386"/>
        <v>\n**** *year_2 *type_1 *fs_0\nUtilising data modelling to understand the structure of 3D cadastres</v>
      </c>
      <c r="K8203" t="s">
        <v>19184</v>
      </c>
    </row>
    <row r="8204" spans="1:11" x14ac:dyDescent="0.25">
      <c r="A8204">
        <v>2013</v>
      </c>
      <c r="B8204">
        <v>26</v>
      </c>
      <c r="C8204" s="12">
        <f t="shared" si="384"/>
        <v>0</v>
      </c>
      <c r="D8204">
        <v>3</v>
      </c>
      <c r="E8204">
        <v>2</v>
      </c>
      <c r="F8204">
        <v>2</v>
      </c>
      <c r="G8204" s="9">
        <v>0</v>
      </c>
      <c r="H8204" t="s">
        <v>7775</v>
      </c>
      <c r="I8204" t="str">
        <f t="shared" si="385"/>
        <v>\n**** *year_3\nGeo-location by proxy : approaching VGI from the perspective of geographic context</v>
      </c>
      <c r="J8204" t="str">
        <f t="shared" si="386"/>
        <v>\n**** *year_2 *type_2 *fs_0\nGeo-location by proxy : approaching VGI from the perspective of geographic context</v>
      </c>
      <c r="K8204" t="s">
        <v>14373</v>
      </c>
    </row>
    <row r="8205" spans="1:11" x14ac:dyDescent="0.25">
      <c r="A8205">
        <v>2013</v>
      </c>
      <c r="B8205">
        <v>26</v>
      </c>
      <c r="C8205" s="12">
        <f t="shared" si="384"/>
        <v>0</v>
      </c>
      <c r="D8205">
        <v>3</v>
      </c>
      <c r="E8205">
        <v>2</v>
      </c>
      <c r="F8205">
        <v>5</v>
      </c>
      <c r="G8205" s="9">
        <v>0</v>
      </c>
      <c r="H8205" t="s">
        <v>7534</v>
      </c>
      <c r="I8205" t="str">
        <f t="shared" si="385"/>
        <v>\n**** *year_3\nLand readjustment : powerpoint</v>
      </c>
      <c r="J8205" t="str">
        <f t="shared" si="386"/>
        <v>\n**** *year_2 *type_5 *fs_0\nLand readjustment : powerpoint</v>
      </c>
      <c r="K8205" t="s">
        <v>14373</v>
      </c>
    </row>
    <row r="8206" spans="1:11" x14ac:dyDescent="0.25">
      <c r="A8206">
        <v>2013</v>
      </c>
      <c r="B8206">
        <v>26</v>
      </c>
      <c r="C8206" s="12">
        <f t="shared" si="384"/>
        <v>0</v>
      </c>
      <c r="D8206">
        <v>3</v>
      </c>
      <c r="E8206">
        <v>2</v>
      </c>
      <c r="F8206">
        <v>2</v>
      </c>
      <c r="G8206" s="9">
        <v>0</v>
      </c>
      <c r="H8206" t="s">
        <v>7799</v>
      </c>
      <c r="I8206" t="str">
        <f t="shared" si="385"/>
        <v>\n**** *year_3\nMapping forest degradation caused by a recent increase of charcoal production in southern Somalia</v>
      </c>
      <c r="J8206" t="str">
        <f t="shared" si="386"/>
        <v>\n**** *year_2 *type_2 *fs_0\nMapping forest degradation caused by a recent increase of charcoal production in southern Somalia</v>
      </c>
      <c r="K8206" t="s">
        <v>14373</v>
      </c>
    </row>
    <row r="8207" spans="1:11" x14ac:dyDescent="0.25">
      <c r="A8207">
        <v>2013</v>
      </c>
      <c r="B8207">
        <v>26</v>
      </c>
      <c r="C8207" s="12">
        <f t="shared" si="384"/>
        <v>0</v>
      </c>
      <c r="D8207">
        <v>3</v>
      </c>
      <c r="E8207">
        <v>2</v>
      </c>
      <c r="F8207">
        <v>1</v>
      </c>
      <c r="G8207" s="9">
        <v>0</v>
      </c>
      <c r="H8207" t="s">
        <v>7618</v>
      </c>
      <c r="I8207" t="str">
        <f t="shared" si="385"/>
        <v>\n**** *year_3\nPro-poor land administration : principles for recording the land rights of the underrepresented</v>
      </c>
      <c r="J8207" t="str">
        <f t="shared" si="386"/>
        <v>\n**** *year_2 *type_1 *fs_0\nPro-poor land administration : principles for recording the land rights of the underrepresented</v>
      </c>
      <c r="K8207" t="s">
        <v>19185</v>
      </c>
    </row>
    <row r="8208" spans="1:11" x14ac:dyDescent="0.25">
      <c r="A8208">
        <v>2013</v>
      </c>
      <c r="B8208">
        <v>26</v>
      </c>
      <c r="C8208" s="12">
        <f t="shared" si="384"/>
        <v>0</v>
      </c>
      <c r="D8208">
        <v>3</v>
      </c>
      <c r="E8208">
        <v>2</v>
      </c>
      <c r="F8208">
        <v>7</v>
      </c>
      <c r="G8208" s="10">
        <v>0</v>
      </c>
      <c r="H8208" t="s">
        <v>13334</v>
      </c>
      <c r="I8208" t="str">
        <f t="shared" si="385"/>
        <v>\n**** *year_3\nThe Climate Value of Cycling in The Netherlands: Searching for explanatory variables</v>
      </c>
      <c r="J8208" t="str">
        <f t="shared" si="386"/>
        <v>\n**** *year_2 *type_7 *fs_0\nThe Climate Value of Cycling in The Netherlands: Searching for explanatory variables</v>
      </c>
      <c r="K8208" t="s">
        <v>14373</v>
      </c>
    </row>
    <row r="8209" spans="1:11" x14ac:dyDescent="0.25">
      <c r="A8209">
        <v>2013</v>
      </c>
      <c r="B8209">
        <v>26</v>
      </c>
      <c r="C8209" s="12">
        <f t="shared" si="384"/>
        <v>0</v>
      </c>
      <c r="D8209">
        <v>3</v>
      </c>
      <c r="E8209">
        <v>2</v>
      </c>
      <c r="F8209">
        <v>2</v>
      </c>
      <c r="G8209" s="9">
        <v>0</v>
      </c>
      <c r="H8209" t="s">
        <v>7692</v>
      </c>
      <c r="I8209" t="str">
        <f t="shared" si="385"/>
        <v>\n**** *year_3\nTime graphs as geovisual analytics tools : exploring and understanding events : abstract</v>
      </c>
      <c r="J8209" t="str">
        <f t="shared" si="386"/>
        <v>\n**** *year_2 *type_2 *fs_0\nTime graphs as geovisual analytics tools : exploring and understanding events : abstract</v>
      </c>
      <c r="K8209" t="s">
        <v>14373</v>
      </c>
    </row>
    <row r="8210" spans="1:11" x14ac:dyDescent="0.25">
      <c r="A8210">
        <v>2013</v>
      </c>
      <c r="B8210">
        <v>25</v>
      </c>
      <c r="C8210" s="12">
        <f t="shared" si="384"/>
        <v>0</v>
      </c>
      <c r="D8210">
        <v>3</v>
      </c>
      <c r="E8210">
        <v>2</v>
      </c>
      <c r="F8210">
        <v>1</v>
      </c>
      <c r="G8210" s="9">
        <v>0</v>
      </c>
      <c r="H8210" t="s">
        <v>400</v>
      </c>
      <c r="I8210" t="str">
        <f t="shared" si="385"/>
        <v>\n**** *year_3\nIndustrial revitalization and complex adaptive systems</v>
      </c>
      <c r="J8210" t="str">
        <f t="shared" si="386"/>
        <v>\n**** *year_2 *type_1 *fs_0\nIndustrial revitalization and complex adaptive systems</v>
      </c>
      <c r="K8210" t="s">
        <v>14373</v>
      </c>
    </row>
    <row r="8211" spans="1:11" x14ac:dyDescent="0.25">
      <c r="A8211">
        <v>2013</v>
      </c>
      <c r="B8211">
        <v>25</v>
      </c>
      <c r="C8211" s="12">
        <f t="shared" si="384"/>
        <v>0</v>
      </c>
      <c r="D8211">
        <v>3</v>
      </c>
      <c r="E8211">
        <v>2</v>
      </c>
      <c r="F8211">
        <v>1</v>
      </c>
      <c r="G8211" s="9">
        <v>0</v>
      </c>
      <c r="H8211" t="s">
        <v>7623</v>
      </c>
      <c r="I8211" t="str">
        <f t="shared" si="385"/>
        <v>\n**** *year_3\nLevelling the playing field</v>
      </c>
      <c r="J8211" t="str">
        <f t="shared" si="386"/>
        <v>\n**** *year_2 *type_1 *fs_0\nLevelling the playing field</v>
      </c>
      <c r="K8211" t="s">
        <v>14373</v>
      </c>
    </row>
    <row r="8212" spans="1:11" x14ac:dyDescent="0.25">
      <c r="A8212">
        <v>2013</v>
      </c>
      <c r="B8212">
        <v>25</v>
      </c>
      <c r="C8212" s="12">
        <f t="shared" si="384"/>
        <v>0</v>
      </c>
      <c r="D8212">
        <v>3</v>
      </c>
      <c r="E8212">
        <v>2</v>
      </c>
      <c r="F8212">
        <v>2</v>
      </c>
      <c r="G8212" s="9">
        <v>0</v>
      </c>
      <c r="H8212" t="s">
        <v>266</v>
      </c>
      <c r="I8212" t="str">
        <f t="shared" si="385"/>
        <v>\n**** *year_3\nThe effect of hydraulic roughness on design water levels in river models</v>
      </c>
      <c r="J8212" t="str">
        <f t="shared" si="386"/>
        <v>\n**** *year_2 *type_2 *fs_0\nThe effect of hydraulic roughness on design water levels in river models</v>
      </c>
      <c r="K8212" t="s">
        <v>14373</v>
      </c>
    </row>
    <row r="8213" spans="1:11" x14ac:dyDescent="0.25">
      <c r="A8213">
        <v>2013</v>
      </c>
      <c r="B8213">
        <v>24</v>
      </c>
      <c r="C8213" s="12">
        <f t="shared" si="384"/>
        <v>0</v>
      </c>
      <c r="D8213">
        <v>3</v>
      </c>
      <c r="E8213">
        <v>2</v>
      </c>
      <c r="F8213">
        <v>1</v>
      </c>
      <c r="G8213" s="9">
        <v>0</v>
      </c>
      <c r="H8213" t="s">
        <v>174</v>
      </c>
      <c r="I8213" t="str">
        <f t="shared" si="385"/>
        <v>\n**** *year_3\nFluvial terraces of the northwest Iberian lower Miño River</v>
      </c>
      <c r="J8213" t="str">
        <f t="shared" si="386"/>
        <v>\n**** *year_2 *type_1 *fs_0\nFluvial terraces of the northwest Iberian lower Miño River</v>
      </c>
      <c r="K8213" t="s">
        <v>19186</v>
      </c>
    </row>
    <row r="8214" spans="1:11" x14ac:dyDescent="0.25">
      <c r="A8214">
        <v>2013</v>
      </c>
      <c r="B8214">
        <v>24</v>
      </c>
      <c r="C8214" s="12">
        <f t="shared" si="384"/>
        <v>0</v>
      </c>
      <c r="D8214">
        <v>3</v>
      </c>
      <c r="E8214">
        <v>2</v>
      </c>
      <c r="F8214">
        <v>2</v>
      </c>
      <c r="G8214" s="9">
        <v>0</v>
      </c>
      <c r="H8214" t="s">
        <v>7713</v>
      </c>
      <c r="I8214" t="str">
        <f t="shared" si="385"/>
        <v>\n**** *year_3\nLand governance and land administration : powerpoint</v>
      </c>
      <c r="J8214" t="str">
        <f t="shared" si="386"/>
        <v>\n**** *year_2 *type_2 *fs_0\nLand governance and land administration : powerpoint</v>
      </c>
      <c r="K8214" t="s">
        <v>14373</v>
      </c>
    </row>
    <row r="8215" spans="1:11" x14ac:dyDescent="0.25">
      <c r="A8215">
        <v>2013</v>
      </c>
      <c r="B8215">
        <v>24</v>
      </c>
      <c r="C8215" s="12">
        <f t="shared" si="384"/>
        <v>0</v>
      </c>
      <c r="D8215">
        <v>3</v>
      </c>
      <c r="E8215">
        <v>2</v>
      </c>
      <c r="F8215">
        <v>7</v>
      </c>
      <c r="G8215" s="10">
        <v>0</v>
      </c>
      <c r="H8215" t="s">
        <v>13101</v>
      </c>
      <c r="I8215" t="str">
        <f t="shared" si="385"/>
        <v>\n**** *year_3\nPolarimetric modeling of lunar surface for scattering information retrieval using Mini-SAR data of Chandrayaan-1</v>
      </c>
      <c r="J8215" t="str">
        <f t="shared" si="386"/>
        <v>\n**** *year_2 *type_7 *fs_0\nPolarimetric modeling of lunar surface for scattering information retrieval using Mini-SAR data of Chandrayaan-1</v>
      </c>
      <c r="K8215" t="s">
        <v>14373</v>
      </c>
    </row>
    <row r="8216" spans="1:11" x14ac:dyDescent="0.25">
      <c r="A8216">
        <v>2013</v>
      </c>
      <c r="B8216">
        <v>24</v>
      </c>
      <c r="C8216" s="12">
        <f t="shared" si="384"/>
        <v>0</v>
      </c>
      <c r="D8216">
        <v>3</v>
      </c>
      <c r="E8216">
        <v>2</v>
      </c>
      <c r="F8216">
        <v>2</v>
      </c>
      <c r="G8216" s="9">
        <v>0</v>
      </c>
      <c r="H8216" t="s">
        <v>5015</v>
      </c>
      <c r="I8216" t="str">
        <f t="shared" si="385"/>
        <v>\n**** *year_3\nRemote Sensing of Water Quality, Demonstrating the Capabilities of Sentinel-2 for the Nile Delta</v>
      </c>
      <c r="J8216" t="str">
        <f t="shared" si="386"/>
        <v>\n**** *year_2 *type_2 *fs_0\nRemote Sensing of Water Quality, Demonstrating the Capabilities of Sentinel-2 for the Nile Delta</v>
      </c>
      <c r="K8216" t="s">
        <v>14373</v>
      </c>
    </row>
    <row r="8217" spans="1:11" x14ac:dyDescent="0.25">
      <c r="A8217">
        <v>2013</v>
      </c>
      <c r="B8217">
        <v>24</v>
      </c>
      <c r="C8217" s="12">
        <f t="shared" si="384"/>
        <v>0</v>
      </c>
      <c r="D8217">
        <v>3</v>
      </c>
      <c r="E8217">
        <v>2</v>
      </c>
      <c r="F8217">
        <v>2</v>
      </c>
      <c r="G8217" s="9">
        <v>0</v>
      </c>
      <c r="H8217" t="s">
        <v>7813</v>
      </c>
      <c r="I8217" t="str">
        <f t="shared" si="385"/>
        <v>\n**** *year_3\nSpatial location-allocation modelling of bike sharing systems</v>
      </c>
      <c r="J8217" t="str">
        <f t="shared" si="386"/>
        <v>\n**** *year_2 *type_2 *fs_0\nSpatial location-allocation modelling of bike sharing systems</v>
      </c>
      <c r="K8217" t="s">
        <v>14373</v>
      </c>
    </row>
    <row r="8218" spans="1:11" x14ac:dyDescent="0.25">
      <c r="A8218">
        <v>2013</v>
      </c>
      <c r="B8218">
        <v>24</v>
      </c>
      <c r="C8218" s="12">
        <f t="shared" si="384"/>
        <v>0</v>
      </c>
      <c r="D8218">
        <v>3</v>
      </c>
      <c r="E8218">
        <v>2</v>
      </c>
      <c r="F8218">
        <v>1</v>
      </c>
      <c r="G8218" s="9">
        <v>0</v>
      </c>
      <c r="H8218" t="s">
        <v>2941</v>
      </c>
      <c r="I8218" t="str">
        <f t="shared" si="385"/>
        <v>\n**** *year_3\nSpatially enabled bushfire recovery</v>
      </c>
      <c r="J8218" t="str">
        <f t="shared" si="386"/>
        <v>\n**** *year_2 *type_1 *fs_0\nSpatially enabled bushfire recovery</v>
      </c>
      <c r="K8218" t="s">
        <v>19187</v>
      </c>
    </row>
    <row r="8219" spans="1:11" x14ac:dyDescent="0.25">
      <c r="A8219">
        <v>2013</v>
      </c>
      <c r="B8219">
        <v>24</v>
      </c>
      <c r="C8219" s="12">
        <f t="shared" si="384"/>
        <v>0</v>
      </c>
      <c r="D8219">
        <v>3</v>
      </c>
      <c r="E8219">
        <v>2</v>
      </c>
      <c r="F8219">
        <v>4</v>
      </c>
      <c r="G8219" s="9">
        <v>0</v>
      </c>
      <c r="H8219" t="s">
        <v>7746</v>
      </c>
      <c r="I8219" t="str">
        <f t="shared" si="385"/>
        <v>\n**** *year_3\nSustainable transport in Dar-es-Salaam</v>
      </c>
      <c r="J8219" t="str">
        <f t="shared" si="386"/>
        <v>\n**** *year_2 *type_4 *fs_0\nSustainable transport in Dar-es-Salaam</v>
      </c>
      <c r="K8219" t="s">
        <v>19188</v>
      </c>
    </row>
    <row r="8220" spans="1:11" x14ac:dyDescent="0.25">
      <c r="A8220">
        <v>2013</v>
      </c>
      <c r="B8220">
        <v>24</v>
      </c>
      <c r="C8220" s="12">
        <f t="shared" si="384"/>
        <v>0</v>
      </c>
      <c r="D8220">
        <v>3</v>
      </c>
      <c r="E8220">
        <v>2</v>
      </c>
      <c r="F8220">
        <v>1</v>
      </c>
      <c r="G8220" s="9">
        <v>0</v>
      </c>
      <c r="H8220" t="s">
        <v>7592</v>
      </c>
      <c r="I8220" t="str">
        <f t="shared" si="385"/>
        <v>\n**** *year_3\nThe precision of C stock estimation in the Ludhikola watershed using model - based and design - based approaches</v>
      </c>
      <c r="J8220" t="str">
        <f t="shared" si="386"/>
        <v>\n**** *year_2 *type_1 *fs_0\nThe precision of C stock estimation in the Ludhikola watershed using model - based and design - based approaches</v>
      </c>
      <c r="K8220" t="s">
        <v>19189</v>
      </c>
    </row>
    <row r="8221" spans="1:11" x14ac:dyDescent="0.25">
      <c r="A8221">
        <v>2013</v>
      </c>
      <c r="B8221">
        <v>23</v>
      </c>
      <c r="C8221" s="12">
        <f t="shared" si="384"/>
        <v>0</v>
      </c>
      <c r="D8221">
        <v>3</v>
      </c>
      <c r="E8221">
        <v>2</v>
      </c>
      <c r="F8221">
        <v>1</v>
      </c>
      <c r="G8221" s="9">
        <v>0</v>
      </c>
      <c r="H8221" t="s">
        <v>5084</v>
      </c>
      <c r="I8221" t="str">
        <f t="shared" si="385"/>
        <v>\n**** *year_3\nA high performance GPU implementation of Surface Energy Balance System (SEBS) based on CUDA-C</v>
      </c>
      <c r="J8221" t="str">
        <f t="shared" si="386"/>
        <v>\n**** *year_2 *type_1 *fs_0\nA high performance GPU implementation of Surface Energy Balance System (SEBS) based on CUDA-C</v>
      </c>
      <c r="K8221" t="s">
        <v>19190</v>
      </c>
    </row>
    <row r="8222" spans="1:11" x14ac:dyDescent="0.25">
      <c r="A8222">
        <v>2013</v>
      </c>
      <c r="B8222">
        <v>23</v>
      </c>
      <c r="C8222" s="12">
        <f t="shared" si="384"/>
        <v>0</v>
      </c>
      <c r="D8222">
        <v>3</v>
      </c>
      <c r="E8222">
        <v>2</v>
      </c>
      <c r="F8222">
        <v>7</v>
      </c>
      <c r="G8222" s="10">
        <v>0</v>
      </c>
      <c r="H8222" t="s">
        <v>12910</v>
      </c>
      <c r="I8222" t="str">
        <f t="shared" si="385"/>
        <v>\n**** *year_3\nEffect of the modifiable temporal unit problem on the trends of climatic forcing and NDVI data over India</v>
      </c>
      <c r="J8222" t="str">
        <f t="shared" si="386"/>
        <v>\n**** *year_2 *type_7 *fs_0\nEffect of the modifiable temporal unit problem on the trends of climatic forcing and NDVI data over India</v>
      </c>
      <c r="K8222" t="s">
        <v>14373</v>
      </c>
    </row>
    <row r="8223" spans="1:11" x14ac:dyDescent="0.25">
      <c r="A8223">
        <v>2013</v>
      </c>
      <c r="B8223">
        <v>23</v>
      </c>
      <c r="C8223" s="12">
        <f t="shared" si="384"/>
        <v>0</v>
      </c>
      <c r="D8223">
        <v>3</v>
      </c>
      <c r="E8223">
        <v>2</v>
      </c>
      <c r="F8223">
        <v>1</v>
      </c>
      <c r="G8223" s="9">
        <v>0</v>
      </c>
      <c r="H8223" t="s">
        <v>3828</v>
      </c>
      <c r="I8223" t="str">
        <f t="shared" si="385"/>
        <v>\n**** *year_3\nEstimation of surface energy fluxes under complex terrain of Mt. Qomolangma over the Tibetan Plateau</v>
      </c>
      <c r="J8223" t="str">
        <f t="shared" si="386"/>
        <v>\n**** *year_2 *type_1 *fs_0\nEstimation of surface energy fluxes under complex terrain of Mt. Qomolangma over the Tibetan Plateau</v>
      </c>
      <c r="K8223" t="s">
        <v>19191</v>
      </c>
    </row>
    <row r="8224" spans="1:11" x14ac:dyDescent="0.25">
      <c r="A8224">
        <v>2013</v>
      </c>
      <c r="B8224">
        <v>23</v>
      </c>
      <c r="C8224" s="12">
        <f t="shared" si="384"/>
        <v>0</v>
      </c>
      <c r="D8224">
        <v>3</v>
      </c>
      <c r="E8224">
        <v>2</v>
      </c>
      <c r="F8224">
        <v>2</v>
      </c>
      <c r="G8224" s="9">
        <v>0</v>
      </c>
      <c r="H8224" t="s">
        <v>7815</v>
      </c>
      <c r="I8224" t="str">
        <f t="shared" si="385"/>
        <v>\n**** *year_3\nGeostatistical characterization of wetland habitats</v>
      </c>
      <c r="J8224" t="str">
        <f t="shared" si="386"/>
        <v>\n**** *year_2 *type_2 *fs_0\nGeostatistical characterization of wetland habitats</v>
      </c>
      <c r="K8224" t="s">
        <v>14373</v>
      </c>
    </row>
    <row r="8225" spans="1:11" x14ac:dyDescent="0.25">
      <c r="A8225">
        <v>2013</v>
      </c>
      <c r="B8225">
        <v>23</v>
      </c>
      <c r="C8225" s="12">
        <f t="shared" si="384"/>
        <v>0</v>
      </c>
      <c r="D8225">
        <v>3</v>
      </c>
      <c r="E8225">
        <v>2</v>
      </c>
      <c r="F8225">
        <v>7</v>
      </c>
      <c r="G8225" s="10">
        <v>0</v>
      </c>
      <c r="H8225" t="s">
        <v>13275</v>
      </c>
      <c r="I8225" t="str">
        <f t="shared" si="385"/>
        <v>\n**** *year_3\nLULU operators for image segmentation and object detection</v>
      </c>
      <c r="J8225" t="str">
        <f t="shared" si="386"/>
        <v>\n**** *year_2 *type_7 *fs_0\nLULU operators for image segmentation and object detection</v>
      </c>
      <c r="K8225" t="s">
        <v>14373</v>
      </c>
    </row>
    <row r="8226" spans="1:11" x14ac:dyDescent="0.25">
      <c r="A8226">
        <v>2013</v>
      </c>
      <c r="B8226">
        <v>23</v>
      </c>
      <c r="C8226" s="12">
        <f t="shared" si="384"/>
        <v>0</v>
      </c>
      <c r="D8226">
        <v>3</v>
      </c>
      <c r="E8226">
        <v>2</v>
      </c>
      <c r="F8226">
        <v>3</v>
      </c>
      <c r="G8226" s="9">
        <v>0</v>
      </c>
      <c r="H8226" t="s">
        <v>7835</v>
      </c>
      <c r="I8226" t="str">
        <f t="shared" si="385"/>
        <v>\n**** *year_3\nSolutions for SMART flood control : excursion Reeuwijk 9 July 2013</v>
      </c>
      <c r="J8226" t="str">
        <f t="shared" si="386"/>
        <v>\n**** *year_2 *type_3 *fs_0\nSolutions for SMART flood control : excursion Reeuwijk 9 July 2013</v>
      </c>
      <c r="K8226" t="s">
        <v>14373</v>
      </c>
    </row>
    <row r="8227" spans="1:11" x14ac:dyDescent="0.25">
      <c r="A8227">
        <v>2013</v>
      </c>
      <c r="B8227">
        <v>23</v>
      </c>
      <c r="C8227" s="12">
        <f t="shared" si="384"/>
        <v>0</v>
      </c>
      <c r="D8227">
        <v>3</v>
      </c>
      <c r="E8227">
        <v>2</v>
      </c>
      <c r="F8227">
        <v>1</v>
      </c>
      <c r="G8227" s="9">
        <v>0</v>
      </c>
      <c r="H8227" t="s">
        <v>7595</v>
      </c>
      <c r="I8227" t="str">
        <f t="shared" si="385"/>
        <v>\n**** *year_3\nUnderstanding earthquake triggered landslides : a PhD dissertation by Tolga Görüm</v>
      </c>
      <c r="J8227" t="str">
        <f t="shared" si="386"/>
        <v>\n**** *year_2 *type_1 *fs_0\nUnderstanding earthquake triggered landslides : a PhD dissertation by Tolga Görüm</v>
      </c>
      <c r="K8227" t="s">
        <v>14373</v>
      </c>
    </row>
    <row r="8228" spans="1:11" x14ac:dyDescent="0.25">
      <c r="A8228">
        <v>2013</v>
      </c>
      <c r="B8228">
        <v>23</v>
      </c>
      <c r="C8228" s="12">
        <f t="shared" si="384"/>
        <v>0</v>
      </c>
      <c r="D8228">
        <v>3</v>
      </c>
      <c r="E8228">
        <v>2</v>
      </c>
      <c r="F8228">
        <v>1</v>
      </c>
      <c r="G8228" s="9">
        <v>0</v>
      </c>
      <c r="H8228" t="s">
        <v>4442</v>
      </c>
      <c r="I8228" t="str">
        <f t="shared" si="385"/>
        <v>\n**** *year_3\nUse of quantitative landslide hazard and risk information for local disaster risk reduction along a transportation corridor</v>
      </c>
      <c r="J8228" t="str">
        <f t="shared" si="386"/>
        <v>\n**** *year_2 *type_1 *fs_0\nUse of quantitative landslide hazard and risk information for local disaster risk reduction along a transportation corridor</v>
      </c>
      <c r="K8228" t="s">
        <v>19192</v>
      </c>
    </row>
    <row r="8229" spans="1:11" x14ac:dyDescent="0.25">
      <c r="A8229">
        <v>2013</v>
      </c>
      <c r="B8229">
        <v>23</v>
      </c>
      <c r="C8229" s="12">
        <f t="shared" si="384"/>
        <v>0</v>
      </c>
      <c r="D8229">
        <v>3</v>
      </c>
      <c r="E8229">
        <v>2</v>
      </c>
      <c r="F8229">
        <v>3</v>
      </c>
      <c r="G8229" s="9">
        <v>0</v>
      </c>
      <c r="H8229" t="s">
        <v>7553</v>
      </c>
      <c r="I8229" t="str">
        <f t="shared" si="385"/>
        <v>\n**** *year_3\nWuda and Ruqigou coalfield fires of Northern China</v>
      </c>
      <c r="J8229" t="str">
        <f t="shared" si="386"/>
        <v>\n**** *year_2 *type_3 *fs_0\nWuda and Ruqigou coalfield fires of Northern China</v>
      </c>
      <c r="K8229" t="s">
        <v>19193</v>
      </c>
    </row>
    <row r="8230" spans="1:11" x14ac:dyDescent="0.25">
      <c r="A8230">
        <v>2013</v>
      </c>
      <c r="B8230">
        <v>22</v>
      </c>
      <c r="C8230" s="12">
        <f t="shared" si="384"/>
        <v>0</v>
      </c>
      <c r="D8230">
        <v>3</v>
      </c>
      <c r="E8230">
        <v>2</v>
      </c>
      <c r="F8230">
        <v>2</v>
      </c>
      <c r="G8230" s="9">
        <v>0</v>
      </c>
      <c r="H8230" t="s">
        <v>7700</v>
      </c>
      <c r="I8230" t="str">
        <f t="shared" si="385"/>
        <v>\n**** *year_3\nAutomatic analysis of terrestrial laser data for rock mechanics</v>
      </c>
      <c r="J8230" t="str">
        <f t="shared" si="386"/>
        <v>\n**** *year_2 *type_2 *fs_0\nAutomatic analysis of terrestrial laser data for rock mechanics</v>
      </c>
      <c r="K8230" t="s">
        <v>14373</v>
      </c>
    </row>
    <row r="8231" spans="1:11" x14ac:dyDescent="0.25">
      <c r="A8231">
        <v>2013</v>
      </c>
      <c r="B8231">
        <v>22</v>
      </c>
      <c r="C8231" s="12">
        <f t="shared" si="384"/>
        <v>0</v>
      </c>
      <c r="D8231">
        <v>3</v>
      </c>
      <c r="E8231">
        <v>2</v>
      </c>
      <c r="F8231">
        <v>2</v>
      </c>
      <c r="G8231" s="9">
        <v>0</v>
      </c>
      <c r="H8231" t="s">
        <v>7715</v>
      </c>
      <c r="I8231" t="str">
        <f t="shared" si="385"/>
        <v>\n**** *year_3\nBlending different soil moisture products over Tibetan Plateau and its validation : powerpoint</v>
      </c>
      <c r="J8231" t="str">
        <f t="shared" si="386"/>
        <v>\n**** *year_2 *type_2 *fs_0\nBlending different soil moisture products over Tibetan Plateau and its validation : powerpoint</v>
      </c>
      <c r="K8231" t="s">
        <v>14373</v>
      </c>
    </row>
    <row r="8232" spans="1:11" x14ac:dyDescent="0.25">
      <c r="A8232">
        <v>2013</v>
      </c>
      <c r="B8232">
        <v>22</v>
      </c>
      <c r="C8232" s="12">
        <f t="shared" si="384"/>
        <v>0</v>
      </c>
      <c r="D8232">
        <v>3</v>
      </c>
      <c r="E8232">
        <v>2</v>
      </c>
      <c r="F8232">
        <v>7</v>
      </c>
      <c r="G8232" s="10">
        <v>0</v>
      </c>
      <c r="H8232" t="s">
        <v>13089</v>
      </c>
      <c r="I8232" t="str">
        <f t="shared" si="385"/>
        <v>\n**** *year_3\nOn the relation between ENSO and changes on coastal vegetation : does coastal vegetation follow El Nino events?</v>
      </c>
      <c r="J8232" t="str">
        <f t="shared" si="386"/>
        <v>\n**** *year_2 *type_7 *fs_0\nOn the relation between ENSO and changes on coastal vegetation : does coastal vegetation follow El Nino events?</v>
      </c>
      <c r="K8232" t="s">
        <v>14373</v>
      </c>
    </row>
    <row r="8233" spans="1:11" x14ac:dyDescent="0.25">
      <c r="A8233">
        <v>2013</v>
      </c>
      <c r="B8233">
        <v>21</v>
      </c>
      <c r="C8233" s="12">
        <f t="shared" si="384"/>
        <v>0</v>
      </c>
      <c r="D8233">
        <v>3</v>
      </c>
      <c r="E8233">
        <v>2</v>
      </c>
      <c r="F8233">
        <v>7</v>
      </c>
      <c r="G8233" s="10">
        <v>0</v>
      </c>
      <c r="H8233" t="s">
        <v>13295</v>
      </c>
      <c r="I8233" t="str">
        <f t="shared" si="385"/>
        <v>\n**** *year_3\nA decade of Primary Productivity in Wadden Sea from MERIS: The effects of ancillary climate variables</v>
      </c>
      <c r="J8233" t="str">
        <f t="shared" si="386"/>
        <v>\n**** *year_2 *type_7 *fs_0\nA decade of Primary Productivity in Wadden Sea from MERIS: The effects of ancillary climate variables</v>
      </c>
      <c r="K8233" t="s">
        <v>14373</v>
      </c>
    </row>
    <row r="8234" spans="1:11" x14ac:dyDescent="0.25">
      <c r="A8234">
        <v>2013</v>
      </c>
      <c r="B8234">
        <v>21</v>
      </c>
      <c r="C8234" s="12">
        <f t="shared" si="384"/>
        <v>0</v>
      </c>
      <c r="D8234">
        <v>3</v>
      </c>
      <c r="E8234">
        <v>2</v>
      </c>
      <c r="F8234">
        <v>2</v>
      </c>
      <c r="G8234" s="9">
        <v>0</v>
      </c>
      <c r="H8234" t="s">
        <v>7743</v>
      </c>
      <c r="I8234" t="str">
        <f t="shared" si="385"/>
        <v>\n**** *year_3\nA remote sensing approach in evaluation of spatio-temporal variation in chlorophyll-a concentrations in Lake Navaisha, Kenya</v>
      </c>
      <c r="J8234" t="str">
        <f t="shared" si="386"/>
        <v>\n**** *year_2 *type_2 *fs_0\nA remote sensing approach in evaluation of spatio-temporal variation in chlorophyll-a concentrations in Lake Navaisha, Kenya</v>
      </c>
      <c r="K8234" t="s">
        <v>14373</v>
      </c>
    </row>
    <row r="8235" spans="1:11" x14ac:dyDescent="0.25">
      <c r="A8235">
        <v>2013</v>
      </c>
      <c r="B8235">
        <v>21</v>
      </c>
      <c r="C8235" s="12">
        <f t="shared" si="384"/>
        <v>0</v>
      </c>
      <c r="D8235">
        <v>3</v>
      </c>
      <c r="E8235">
        <v>2</v>
      </c>
      <c r="F8235">
        <v>2</v>
      </c>
      <c r="G8235" s="9">
        <v>0</v>
      </c>
      <c r="H8235" t="s">
        <v>7724</v>
      </c>
      <c r="I8235" t="str">
        <f t="shared" si="385"/>
        <v>\n**** *year_3\nAcquisition and processing of point clouds to support building damage assessment : powerpoint</v>
      </c>
      <c r="J8235" t="str">
        <f t="shared" si="386"/>
        <v>\n**** *year_2 *type_2 *fs_0\nAcquisition and processing of point clouds to support building damage assessment : powerpoint</v>
      </c>
      <c r="K8235" t="s">
        <v>14373</v>
      </c>
    </row>
    <row r="8236" spans="1:11" x14ac:dyDescent="0.25">
      <c r="A8236">
        <v>2013</v>
      </c>
      <c r="B8236">
        <v>21</v>
      </c>
      <c r="C8236" s="12">
        <f t="shared" si="384"/>
        <v>0</v>
      </c>
      <c r="D8236">
        <v>3</v>
      </c>
      <c r="E8236">
        <v>2</v>
      </c>
      <c r="F8236">
        <v>7</v>
      </c>
      <c r="G8236" s="10">
        <v>0</v>
      </c>
      <c r="H8236" t="s">
        <v>13316</v>
      </c>
      <c r="I8236" t="str">
        <f t="shared" si="385"/>
        <v>\n**** *year_3\nEmbedding data types for continuously evolving objects in a DBMS</v>
      </c>
      <c r="J8236" t="str">
        <f t="shared" si="386"/>
        <v>\n**** *year_2 *type_7 *fs_0\nEmbedding data types for continuously evolving objects in a DBMS</v>
      </c>
      <c r="K8236" t="s">
        <v>14373</v>
      </c>
    </row>
    <row r="8237" spans="1:11" x14ac:dyDescent="0.25">
      <c r="A8237">
        <v>2013</v>
      </c>
      <c r="B8237">
        <v>21</v>
      </c>
      <c r="C8237" s="12">
        <f t="shared" si="384"/>
        <v>0</v>
      </c>
      <c r="D8237">
        <v>3</v>
      </c>
      <c r="E8237">
        <v>2</v>
      </c>
      <c r="F8237">
        <v>5</v>
      </c>
      <c r="G8237" s="9">
        <v>0</v>
      </c>
      <c r="H8237" t="s">
        <v>7765</v>
      </c>
      <c r="I8237" t="str">
        <f t="shared" si="385"/>
        <v>\n**** *year_3\nEthiopia leads the way</v>
      </c>
      <c r="J8237" t="str">
        <f t="shared" si="386"/>
        <v>\n**** *year_2 *type_5 *fs_0\nEthiopia leads the way</v>
      </c>
      <c r="K8237" t="s">
        <v>14373</v>
      </c>
    </row>
    <row r="8238" spans="1:11" x14ac:dyDescent="0.25">
      <c r="A8238">
        <v>2013</v>
      </c>
      <c r="B8238">
        <v>21</v>
      </c>
      <c r="C8238" s="12">
        <f t="shared" si="384"/>
        <v>0</v>
      </c>
      <c r="D8238">
        <v>3</v>
      </c>
      <c r="E8238">
        <v>2</v>
      </c>
      <c r="F8238">
        <v>2</v>
      </c>
      <c r="G8238" s="9">
        <v>0</v>
      </c>
      <c r="H8238" t="s">
        <v>7805</v>
      </c>
      <c r="I8238" t="str">
        <f t="shared" si="385"/>
        <v>\n**** *year_3\nIntroducing the conductor : approaching VGI from the perspective of gepgraphic content</v>
      </c>
      <c r="J8238" t="str">
        <f t="shared" si="386"/>
        <v>\n**** *year_2 *type_2 *fs_0\nIntroducing the conductor : approaching VGI from the perspective of gepgraphic content</v>
      </c>
      <c r="K8238" t="s">
        <v>14373</v>
      </c>
    </row>
    <row r="8239" spans="1:11" x14ac:dyDescent="0.25">
      <c r="A8239">
        <v>2013</v>
      </c>
      <c r="B8239">
        <v>21</v>
      </c>
      <c r="C8239" s="12">
        <f t="shared" si="384"/>
        <v>0</v>
      </c>
      <c r="D8239">
        <v>3</v>
      </c>
      <c r="E8239">
        <v>2</v>
      </c>
      <c r="F8239">
        <v>2</v>
      </c>
      <c r="G8239" s="9">
        <v>0</v>
      </c>
      <c r="H8239" t="s">
        <v>7806</v>
      </c>
      <c r="I8239" t="str">
        <f t="shared" si="385"/>
        <v>\n**** *year_3\nSpatial information for assessing land issues in disaster risk management</v>
      </c>
      <c r="J8239" t="str">
        <f t="shared" si="386"/>
        <v>\n**** *year_2 *type_2 *fs_0\nSpatial information for assessing land issues in disaster risk management</v>
      </c>
      <c r="K8239" t="s">
        <v>14373</v>
      </c>
    </row>
    <row r="8240" spans="1:11" x14ac:dyDescent="0.25">
      <c r="A8240">
        <v>2013</v>
      </c>
      <c r="B8240">
        <v>21</v>
      </c>
      <c r="C8240" s="12">
        <f t="shared" si="384"/>
        <v>0</v>
      </c>
      <c r="D8240">
        <v>3</v>
      </c>
      <c r="E8240">
        <v>2</v>
      </c>
      <c r="F8240">
        <v>2</v>
      </c>
      <c r="G8240" s="9">
        <v>0</v>
      </c>
      <c r="H8240" t="s">
        <v>7712</v>
      </c>
      <c r="I8240" t="str">
        <f t="shared" si="385"/>
        <v>\n**** *year_3\nTIGER capacity building &amp; research activities : powerpoint</v>
      </c>
      <c r="J8240" t="str">
        <f t="shared" si="386"/>
        <v>\n**** *year_2 *type_2 *fs_0\nTIGER capacity building &amp; research activities : powerpoint</v>
      </c>
      <c r="K8240" t="s">
        <v>14373</v>
      </c>
    </row>
    <row r="8241" spans="1:11" x14ac:dyDescent="0.25">
      <c r="A8241">
        <v>2013</v>
      </c>
      <c r="B8241">
        <v>20</v>
      </c>
      <c r="C8241" s="12">
        <f t="shared" si="384"/>
        <v>0</v>
      </c>
      <c r="D8241">
        <v>3</v>
      </c>
      <c r="E8241">
        <v>2</v>
      </c>
      <c r="F8241">
        <v>2</v>
      </c>
      <c r="G8241" s="9">
        <v>0</v>
      </c>
      <c r="H8241" t="s">
        <v>7686</v>
      </c>
      <c r="I8241" t="str">
        <f t="shared" si="385"/>
        <v>\n**** *year_3\nData exploitation from planets, moons, asteroids and comets : perspective of an academic user : powerpoint</v>
      </c>
      <c r="J8241" t="str">
        <f t="shared" si="386"/>
        <v>\n**** *year_2 *type_2 *fs_0\nData exploitation from planets, moons, asteroids and comets : perspective of an academic user : powerpoint</v>
      </c>
      <c r="K8241" t="s">
        <v>14373</v>
      </c>
    </row>
    <row r="8242" spans="1:11" x14ac:dyDescent="0.25">
      <c r="A8242">
        <v>2013</v>
      </c>
      <c r="B8242">
        <v>20</v>
      </c>
      <c r="C8242" s="12">
        <f t="shared" si="384"/>
        <v>0</v>
      </c>
      <c r="D8242">
        <v>3</v>
      </c>
      <c r="E8242">
        <v>2</v>
      </c>
      <c r="F8242">
        <v>1</v>
      </c>
      <c r="G8242" s="9">
        <v>0</v>
      </c>
      <c r="H8242" t="s">
        <v>5029</v>
      </c>
      <c r="I8242" t="str">
        <f t="shared" si="385"/>
        <v>\n**** *year_3\nEstablishing and implementing a national 3D standard in The Netherlands</v>
      </c>
      <c r="J8242" t="str">
        <f t="shared" si="386"/>
        <v>\n**** *year_2 *type_1 *fs_0\nEstablishing and implementing a national 3D standard in The Netherlands</v>
      </c>
      <c r="K8242" t="s">
        <v>19194</v>
      </c>
    </row>
    <row r="8243" spans="1:11" x14ac:dyDescent="0.25">
      <c r="A8243">
        <v>2013</v>
      </c>
      <c r="B8243">
        <v>20</v>
      </c>
      <c r="C8243" s="12">
        <f t="shared" si="384"/>
        <v>0</v>
      </c>
      <c r="D8243">
        <v>3</v>
      </c>
      <c r="E8243">
        <v>2</v>
      </c>
      <c r="F8243">
        <v>2</v>
      </c>
      <c r="G8243" s="9">
        <v>0</v>
      </c>
      <c r="H8243" t="s">
        <v>3280</v>
      </c>
      <c r="I8243" t="str">
        <f t="shared" si="385"/>
        <v>\n**** *year_3\nGeneration and weighting of 3D point correspondences for improved registration of RGB-D data</v>
      </c>
      <c r="J8243" t="str">
        <f t="shared" si="386"/>
        <v>\n**** *year_2 *type_2 *fs_0\nGeneration and weighting of 3D point correspondences for improved registration of RGB-D data</v>
      </c>
      <c r="K8243" t="s">
        <v>19195</v>
      </c>
    </row>
    <row r="8244" spans="1:11" x14ac:dyDescent="0.25">
      <c r="A8244">
        <v>2013</v>
      </c>
      <c r="B8244">
        <v>20</v>
      </c>
      <c r="C8244" s="12">
        <f t="shared" si="384"/>
        <v>0</v>
      </c>
      <c r="D8244">
        <v>3</v>
      </c>
      <c r="E8244">
        <v>2</v>
      </c>
      <c r="F8244">
        <v>4</v>
      </c>
      <c r="G8244" s="9">
        <v>0</v>
      </c>
      <c r="H8244" t="s">
        <v>7752</v>
      </c>
      <c r="I8244" t="str">
        <f t="shared" si="385"/>
        <v>\n**** *year_3\nModelling the response of lizards to thermal landscape</v>
      </c>
      <c r="J8244" t="str">
        <f t="shared" si="386"/>
        <v>\n**** *year_2 *type_4 *fs_0\nModelling the response of lizards to thermal landscape</v>
      </c>
      <c r="K8244" t="s">
        <v>19196</v>
      </c>
    </row>
    <row r="8245" spans="1:11" x14ac:dyDescent="0.25">
      <c r="A8245">
        <v>2013</v>
      </c>
      <c r="B8245">
        <v>20</v>
      </c>
      <c r="C8245" s="12">
        <f t="shared" si="384"/>
        <v>0</v>
      </c>
      <c r="D8245">
        <v>3</v>
      </c>
      <c r="E8245">
        <v>2</v>
      </c>
      <c r="F8245">
        <v>1</v>
      </c>
      <c r="G8245" s="9">
        <v>0</v>
      </c>
      <c r="H8245" t="s">
        <v>7522</v>
      </c>
      <c r="I8245" t="str">
        <f t="shared" si="385"/>
        <v>\n**** *year_3\nSpatial Statistics For Mapping The Environment</v>
      </c>
      <c r="J8245" t="str">
        <f t="shared" si="386"/>
        <v>\n**** *year_2 *type_1 *fs_0\nSpatial Statistics For Mapping The Environment</v>
      </c>
      <c r="K8245" t="s">
        <v>19197</v>
      </c>
    </row>
    <row r="8246" spans="1:11" x14ac:dyDescent="0.25">
      <c r="A8246">
        <v>2013</v>
      </c>
      <c r="B8246">
        <v>19</v>
      </c>
      <c r="C8246" s="12">
        <f t="shared" si="384"/>
        <v>1</v>
      </c>
      <c r="D8246">
        <v>3</v>
      </c>
      <c r="E8246">
        <v>2</v>
      </c>
      <c r="F8246">
        <v>7</v>
      </c>
      <c r="G8246" s="10">
        <v>0</v>
      </c>
      <c r="H8246" t="s">
        <v>12893</v>
      </c>
      <c r="I8246" t="str">
        <f t="shared" si="385"/>
        <v>\n**** *year_3\nDiscovering relevant contents in social media and information enrichment from external resources: Utilization of conceptual linking</v>
      </c>
      <c r="J8246" t="str">
        <f t="shared" si="386"/>
        <v>\n**** *year_2 *type_7 *fs_0\nDiscovering relevant contents in social media and information enrichment from external resources: Utilization of conceptual linking</v>
      </c>
      <c r="K8246" t="s">
        <v>14373</v>
      </c>
    </row>
    <row r="8247" spans="1:11" x14ac:dyDescent="0.25">
      <c r="A8247">
        <v>2013</v>
      </c>
      <c r="B8247">
        <v>19</v>
      </c>
      <c r="C8247" s="12">
        <f t="shared" si="384"/>
        <v>1</v>
      </c>
      <c r="D8247">
        <v>3</v>
      </c>
      <c r="E8247">
        <v>2</v>
      </c>
      <c r="F8247">
        <v>1</v>
      </c>
      <c r="G8247" s="9">
        <v>0</v>
      </c>
      <c r="H8247" t="s">
        <v>7630</v>
      </c>
      <c r="I8247" t="str">
        <f t="shared" si="385"/>
        <v>\n**** *year_3\nFour decades of variability in turbidity in the western Wadden Sea as derived from corrected Secchi disk readings</v>
      </c>
      <c r="J8247" t="str">
        <f t="shared" si="386"/>
        <v>\n**** *year_2 *type_1 *fs_0\nFour decades of variability in turbidity in the western Wadden Sea as derived from corrected Secchi disk readings</v>
      </c>
      <c r="K8247" t="s">
        <v>19198</v>
      </c>
    </row>
    <row r="8248" spans="1:11" x14ac:dyDescent="0.25">
      <c r="A8248">
        <v>2013</v>
      </c>
      <c r="B8248">
        <v>19</v>
      </c>
      <c r="C8248" s="12">
        <f t="shared" si="384"/>
        <v>1</v>
      </c>
      <c r="D8248">
        <v>3</v>
      </c>
      <c r="E8248">
        <v>2</v>
      </c>
      <c r="F8248">
        <v>1</v>
      </c>
      <c r="G8248" s="9">
        <v>0</v>
      </c>
      <c r="H8248" t="s">
        <v>2121</v>
      </c>
      <c r="I8248" t="str">
        <f t="shared" si="385"/>
        <v>\n**** *year_3\nInter-comparison of satellite rainfall products for representing rainfall diurnal cycle over the Nile basin</v>
      </c>
      <c r="J8248" t="str">
        <f t="shared" si="386"/>
        <v>\n**** *year_2 *type_1 *fs_0\nInter-comparison of satellite rainfall products for representing rainfall diurnal cycle over the Nile basin</v>
      </c>
      <c r="K8248" t="s">
        <v>19199</v>
      </c>
    </row>
    <row r="8249" spans="1:11" x14ac:dyDescent="0.25">
      <c r="A8249">
        <v>2013</v>
      </c>
      <c r="B8249">
        <v>19</v>
      </c>
      <c r="C8249" s="12">
        <f t="shared" si="384"/>
        <v>1</v>
      </c>
      <c r="D8249">
        <v>3</v>
      </c>
      <c r="E8249">
        <v>2</v>
      </c>
      <c r="F8249">
        <v>2</v>
      </c>
      <c r="G8249" s="9">
        <v>0</v>
      </c>
      <c r="H8249" t="s">
        <v>7812</v>
      </c>
      <c r="I8249" t="str">
        <f t="shared" si="385"/>
        <v>\n**** *year_3\nISO 19152:2012, Land Administration Domain Model published by ISO</v>
      </c>
      <c r="J8249" t="str">
        <f t="shared" si="386"/>
        <v>\n**** *year_2 *type_2 *fs_0\nISO 19152:2012, Land Administration Domain Model published by ISO</v>
      </c>
      <c r="K8249" t="s">
        <v>14373</v>
      </c>
    </row>
    <row r="8250" spans="1:11" x14ac:dyDescent="0.25">
      <c r="A8250">
        <v>2013</v>
      </c>
      <c r="B8250">
        <v>19</v>
      </c>
      <c r="C8250" s="12">
        <f t="shared" si="384"/>
        <v>1</v>
      </c>
      <c r="D8250">
        <v>3</v>
      </c>
      <c r="E8250">
        <v>2</v>
      </c>
      <c r="F8250">
        <v>5</v>
      </c>
      <c r="G8250" s="9">
        <v>0</v>
      </c>
      <c r="H8250" t="s">
        <v>7528</v>
      </c>
      <c r="I8250" t="str">
        <f t="shared" si="385"/>
        <v>\n**** *year_3\nUtilization of satellite remote sensing ( multi / hyper spectral ) on geoscience and environment : powerpoint</v>
      </c>
      <c r="J8250" t="str">
        <f t="shared" si="386"/>
        <v>\n**** *year_2 *type_5 *fs_0\nUtilization of satellite remote sensing ( multi / hyper spectral ) on geoscience and environment : powerpoint</v>
      </c>
      <c r="K8250" t="s">
        <v>14373</v>
      </c>
    </row>
    <row r="8251" spans="1:11" x14ac:dyDescent="0.25">
      <c r="A8251">
        <v>2013</v>
      </c>
      <c r="B8251">
        <v>18</v>
      </c>
      <c r="C8251" s="12">
        <f t="shared" si="384"/>
        <v>1</v>
      </c>
      <c r="D8251">
        <v>3</v>
      </c>
      <c r="E8251">
        <v>2</v>
      </c>
      <c r="F8251">
        <v>7</v>
      </c>
      <c r="G8251" s="10">
        <v>0</v>
      </c>
      <c r="H8251" t="s">
        <v>12773</v>
      </c>
      <c r="I8251" t="str">
        <f t="shared" si="385"/>
        <v>\n**** *year_3\nAnalyzing population distribution and its effect on earthquake loss estimation in Sylhet, Bangladesh</v>
      </c>
      <c r="J8251" t="str">
        <f t="shared" si="386"/>
        <v>\n**** *year_2 *type_7 *fs_0\nAnalyzing population distribution and its effect on earthquake loss estimation in Sylhet, Bangladesh</v>
      </c>
      <c r="K8251" t="s">
        <v>14373</v>
      </c>
    </row>
    <row r="8252" spans="1:11" x14ac:dyDescent="0.25">
      <c r="A8252">
        <v>2013</v>
      </c>
      <c r="B8252">
        <v>18</v>
      </c>
      <c r="C8252" s="12">
        <f t="shared" si="384"/>
        <v>1</v>
      </c>
      <c r="D8252">
        <v>3</v>
      </c>
      <c r="E8252">
        <v>2</v>
      </c>
      <c r="F8252">
        <v>2</v>
      </c>
      <c r="G8252" s="9">
        <v>0</v>
      </c>
      <c r="H8252" t="s">
        <v>7771</v>
      </c>
      <c r="I8252" t="str">
        <f t="shared" si="385"/>
        <v>\n**** *year_3\nIssues related to land administration</v>
      </c>
      <c r="J8252" t="str">
        <f t="shared" si="386"/>
        <v>\n**** *year_2 *type_2 *fs_0\nIssues related to land administration</v>
      </c>
      <c r="K8252" t="s">
        <v>14373</v>
      </c>
    </row>
    <row r="8253" spans="1:11" x14ac:dyDescent="0.25">
      <c r="A8253">
        <v>2013</v>
      </c>
      <c r="B8253">
        <v>17</v>
      </c>
      <c r="C8253" s="12">
        <f t="shared" si="384"/>
        <v>1</v>
      </c>
      <c r="D8253">
        <v>3</v>
      </c>
      <c r="E8253">
        <v>2</v>
      </c>
      <c r="F8253">
        <v>1</v>
      </c>
      <c r="G8253" s="9">
        <v>0</v>
      </c>
      <c r="H8253" t="s">
        <v>1710</v>
      </c>
      <c r="I8253" t="str">
        <f t="shared" si="385"/>
        <v>\n**** *year_3\nApplication of random sets to model uncertainty of road polygons extracted from airborne laser points</v>
      </c>
      <c r="J8253" t="str">
        <f t="shared" si="386"/>
        <v>\n**** *year_2 *type_1 *fs_0\nApplication of random sets to model uncertainty of road polygons extracted from airborne laser points</v>
      </c>
      <c r="K8253" t="s">
        <v>19200</v>
      </c>
    </row>
    <row r="8254" spans="1:11" x14ac:dyDescent="0.25">
      <c r="A8254">
        <v>2013</v>
      </c>
      <c r="B8254">
        <v>17</v>
      </c>
      <c r="C8254" s="12">
        <f t="shared" si="384"/>
        <v>1</v>
      </c>
      <c r="D8254">
        <v>3</v>
      </c>
      <c r="E8254">
        <v>2</v>
      </c>
      <c r="F8254">
        <v>2</v>
      </c>
      <c r="G8254" s="9">
        <v>0</v>
      </c>
      <c r="H8254" t="s">
        <v>7735</v>
      </c>
      <c r="I8254" t="str">
        <f t="shared" si="385"/>
        <v>\n**** *year_3\nCalibration and validation of ocean color bio - optical models : abstract</v>
      </c>
      <c r="J8254" t="str">
        <f t="shared" si="386"/>
        <v>\n**** *year_2 *type_2 *fs_0\nCalibration and validation of ocean color bio - optical models : abstract</v>
      </c>
      <c r="K8254" t="s">
        <v>14373</v>
      </c>
    </row>
    <row r="8255" spans="1:11" x14ac:dyDescent="0.25">
      <c r="A8255">
        <v>2013</v>
      </c>
      <c r="B8255">
        <v>17</v>
      </c>
      <c r="C8255" s="12">
        <f t="shared" si="384"/>
        <v>1</v>
      </c>
      <c r="D8255">
        <v>3</v>
      </c>
      <c r="E8255">
        <v>2</v>
      </c>
      <c r="F8255">
        <v>2</v>
      </c>
      <c r="G8255" s="9">
        <v>0</v>
      </c>
      <c r="H8255" t="s">
        <v>7822</v>
      </c>
      <c r="I8255" t="str">
        <f t="shared" si="385"/>
        <v>\n**** *year_3\nGeographic information system - TOBEL</v>
      </c>
      <c r="J8255" t="str">
        <f t="shared" si="386"/>
        <v>\n**** *year_2 *type_2 *fs_0\nGeographic information system - TOBEL</v>
      </c>
      <c r="K8255" t="s">
        <v>19201</v>
      </c>
    </row>
    <row r="8256" spans="1:11" x14ac:dyDescent="0.25">
      <c r="A8256">
        <v>2013</v>
      </c>
      <c r="B8256">
        <v>17</v>
      </c>
      <c r="C8256" s="12">
        <f t="shared" si="384"/>
        <v>1</v>
      </c>
      <c r="D8256">
        <v>3</v>
      </c>
      <c r="E8256">
        <v>2</v>
      </c>
      <c r="F8256">
        <v>5</v>
      </c>
      <c r="G8256" s="9">
        <v>0</v>
      </c>
      <c r="H8256" t="s">
        <v>7727</v>
      </c>
      <c r="I8256" t="str">
        <f t="shared" si="385"/>
        <v>\n**** *year_3\nPrinciples of object-oriented image analysis : image mining and knowledge - driven analysis in disaster risk management : powerpoint</v>
      </c>
      <c r="J8256" t="str">
        <f t="shared" si="386"/>
        <v>\n**** *year_2 *type_5 *fs_0\nPrinciples of object-oriented image analysis : image mining and knowledge - driven analysis in disaster risk management : powerpoint</v>
      </c>
      <c r="K8256" t="s">
        <v>14373</v>
      </c>
    </row>
    <row r="8257" spans="1:11" x14ac:dyDescent="0.25">
      <c r="A8257">
        <v>2013</v>
      </c>
      <c r="B8257">
        <v>17</v>
      </c>
      <c r="C8257" s="12">
        <f t="shared" si="384"/>
        <v>1</v>
      </c>
      <c r="D8257">
        <v>3</v>
      </c>
      <c r="E8257">
        <v>2</v>
      </c>
      <c r="F8257">
        <v>7</v>
      </c>
      <c r="G8257" s="10">
        <v>0</v>
      </c>
      <c r="H8257" t="s">
        <v>13274</v>
      </c>
      <c r="I8257" t="str">
        <f t="shared" si="385"/>
        <v>\n**** *year_3\nPriority and goal assessment of demining objectives for meeting international treaty obligations</v>
      </c>
      <c r="J8257" t="str">
        <f t="shared" si="386"/>
        <v>\n**** *year_2 *type_7 *fs_0\nPriority and goal assessment of demining objectives for meeting international treaty obligations</v>
      </c>
      <c r="K8257" t="s">
        <v>14373</v>
      </c>
    </row>
    <row r="8258" spans="1:11" x14ac:dyDescent="0.25">
      <c r="A8258">
        <v>2013</v>
      </c>
      <c r="B8258">
        <v>17</v>
      </c>
      <c r="C8258" s="12">
        <f t="shared" ref="C8258:C8321" si="387">IF(B8258&lt;20,1,0)</f>
        <v>1</v>
      </c>
      <c r="D8258">
        <v>3</v>
      </c>
      <c r="E8258">
        <v>2</v>
      </c>
      <c r="F8258">
        <v>2</v>
      </c>
      <c r="G8258" s="9">
        <v>0</v>
      </c>
      <c r="H8258" t="s">
        <v>7568</v>
      </c>
      <c r="I8258" t="str">
        <f t="shared" ref="I8258:I8321" si="388">CONCATENATE("\n**** *year_",D8258,"\n",H8258)</f>
        <v>\n**** *year_3\nSpring onset variability and trends in the CMIP5 archive : abstract</v>
      </c>
      <c r="J8258" t="str">
        <f t="shared" ref="J8258:J8321" si="389">CONCATENATE("\n**** *year_",E8258," *type_",F8258," *fs_",G8258,"\n",H8258)</f>
        <v>\n**** *year_2 *type_2 *fs_0\nSpring onset variability and trends in the CMIP5 archive : abstract</v>
      </c>
      <c r="K8258" t="s">
        <v>14373</v>
      </c>
    </row>
    <row r="8259" spans="1:11" x14ac:dyDescent="0.25">
      <c r="A8259">
        <v>2013</v>
      </c>
      <c r="B8259">
        <v>17</v>
      </c>
      <c r="C8259" s="12">
        <f t="shared" si="387"/>
        <v>1</v>
      </c>
      <c r="D8259">
        <v>3</v>
      </c>
      <c r="E8259">
        <v>2</v>
      </c>
      <c r="F8259">
        <v>1</v>
      </c>
      <c r="G8259" s="9">
        <v>0</v>
      </c>
      <c r="H8259" t="s">
        <v>770</v>
      </c>
      <c r="I8259" t="str">
        <f t="shared" si="388"/>
        <v>\n**** *year_3\nThe point cadastre requirement revisited</v>
      </c>
      <c r="J8259" t="str">
        <f t="shared" si="389"/>
        <v>\n**** *year_2 *type_1 *fs_0\nThe point cadastre requirement revisited</v>
      </c>
      <c r="K8259" t="s">
        <v>19202</v>
      </c>
    </row>
    <row r="8260" spans="1:11" x14ac:dyDescent="0.25">
      <c r="A8260">
        <v>2013</v>
      </c>
      <c r="B8260">
        <v>16</v>
      </c>
      <c r="C8260" s="12">
        <f t="shared" si="387"/>
        <v>1</v>
      </c>
      <c r="D8260">
        <v>3</v>
      </c>
      <c r="E8260">
        <v>2</v>
      </c>
      <c r="F8260">
        <v>3</v>
      </c>
      <c r="G8260" s="9">
        <v>0</v>
      </c>
      <c r="H8260" t="s">
        <v>7828</v>
      </c>
      <c r="I8260" t="str">
        <f t="shared" si="388"/>
        <v>\n**** *year_3\nCommunity forest monitoring</v>
      </c>
      <c r="J8260" t="str">
        <f t="shared" si="389"/>
        <v>\n**** *year_2 *type_3 *fs_0\nCommunity forest monitoring</v>
      </c>
      <c r="K8260" t="s">
        <v>14373</v>
      </c>
    </row>
    <row r="8261" spans="1:11" x14ac:dyDescent="0.25">
      <c r="A8261">
        <v>2013</v>
      </c>
      <c r="B8261">
        <v>16</v>
      </c>
      <c r="C8261" s="12">
        <f t="shared" si="387"/>
        <v>1</v>
      </c>
      <c r="D8261">
        <v>3</v>
      </c>
      <c r="E8261">
        <v>2</v>
      </c>
      <c r="F8261">
        <v>1</v>
      </c>
      <c r="G8261" s="9">
        <v>0</v>
      </c>
      <c r="H8261" t="s">
        <v>4712</v>
      </c>
      <c r="I8261" t="str">
        <f t="shared" si="388"/>
        <v>\n**** *year_3\nEvaluation of the surface urban heat island effect in the city of Madrid by thermal remote sensing</v>
      </c>
      <c r="J8261" t="str">
        <f t="shared" si="389"/>
        <v>\n**** *year_2 *type_1 *fs_0\nEvaluation of the surface urban heat island effect in the city of Madrid by thermal remote sensing</v>
      </c>
      <c r="K8261" t="s">
        <v>19203</v>
      </c>
    </row>
    <row r="8262" spans="1:11" x14ac:dyDescent="0.25">
      <c r="A8262">
        <v>2013</v>
      </c>
      <c r="B8262">
        <v>16</v>
      </c>
      <c r="C8262" s="12">
        <f t="shared" si="387"/>
        <v>1</v>
      </c>
      <c r="D8262">
        <v>3</v>
      </c>
      <c r="E8262">
        <v>2</v>
      </c>
      <c r="F8262">
        <v>7</v>
      </c>
      <c r="G8262" s="10">
        <v>0</v>
      </c>
      <c r="H8262" t="s">
        <v>12974</v>
      </c>
      <c r="I8262" t="str">
        <f t="shared" si="388"/>
        <v>\n**** *year_3\nHydrological impacts of climate change on Lake Tana's water balance</v>
      </c>
      <c r="J8262" t="str">
        <f t="shared" si="389"/>
        <v>\n**** *year_2 *type_7 *fs_0\nHydrological impacts of climate change on Lake Tana's water balance</v>
      </c>
      <c r="K8262" t="s">
        <v>14373</v>
      </c>
    </row>
    <row r="8263" spans="1:11" x14ac:dyDescent="0.25">
      <c r="A8263">
        <v>2013</v>
      </c>
      <c r="B8263">
        <v>16</v>
      </c>
      <c r="C8263" s="12">
        <f t="shared" si="387"/>
        <v>1</v>
      </c>
      <c r="D8263">
        <v>3</v>
      </c>
      <c r="E8263">
        <v>2</v>
      </c>
      <c r="F8263">
        <v>2</v>
      </c>
      <c r="G8263" s="9">
        <v>0</v>
      </c>
      <c r="H8263" t="s">
        <v>7768</v>
      </c>
      <c r="I8263" t="str">
        <f t="shared" si="388"/>
        <v>\n**** *year_3\nModelling urbanization and flooding in Kampala, Uganda</v>
      </c>
      <c r="J8263" t="str">
        <f t="shared" si="389"/>
        <v>\n**** *year_2 *type_2 *fs_0\nModelling urbanization and flooding in Kampala, Uganda</v>
      </c>
      <c r="K8263" t="s">
        <v>14373</v>
      </c>
    </row>
    <row r="8264" spans="1:11" x14ac:dyDescent="0.25">
      <c r="A8264">
        <v>2013</v>
      </c>
      <c r="B8264">
        <v>16</v>
      </c>
      <c r="C8264" s="12">
        <f t="shared" si="387"/>
        <v>1</v>
      </c>
      <c r="D8264">
        <v>3</v>
      </c>
      <c r="E8264">
        <v>2</v>
      </c>
      <c r="F8264">
        <v>1</v>
      </c>
      <c r="G8264" s="9">
        <v>0</v>
      </c>
      <c r="H8264" t="s">
        <v>7582</v>
      </c>
      <c r="I8264" t="str">
        <f t="shared" si="388"/>
        <v>\n**** *year_3\nRemote Sensing Activities in the Netherlands, 2012</v>
      </c>
      <c r="J8264" t="str">
        <f t="shared" si="389"/>
        <v>\n**** *year_2 *type_1 *fs_0\nRemote Sensing Activities in the Netherlands, 2012</v>
      </c>
      <c r="K8264" t="s">
        <v>14373</v>
      </c>
    </row>
    <row r="8265" spans="1:11" x14ac:dyDescent="0.25">
      <c r="A8265">
        <v>2013</v>
      </c>
      <c r="B8265">
        <v>16</v>
      </c>
      <c r="C8265" s="12">
        <f t="shared" si="387"/>
        <v>1</v>
      </c>
      <c r="D8265">
        <v>3</v>
      </c>
      <c r="E8265">
        <v>2</v>
      </c>
      <c r="F8265">
        <v>2</v>
      </c>
      <c r="G8265" s="9">
        <v>0</v>
      </c>
      <c r="H8265" t="s">
        <v>7691</v>
      </c>
      <c r="I8265" t="str">
        <f t="shared" si="388"/>
        <v>\n**** *year_3\nThe integration of cycling and public transport : principles and examples : powerpoint</v>
      </c>
      <c r="J8265" t="str">
        <f t="shared" si="389"/>
        <v>\n**** *year_2 *type_2 *fs_0\nThe integration of cycling and public transport : principles and examples : powerpoint</v>
      </c>
      <c r="K8265" t="s">
        <v>14373</v>
      </c>
    </row>
    <row r="8266" spans="1:11" x14ac:dyDescent="0.25">
      <c r="A8266">
        <v>2013</v>
      </c>
      <c r="B8266">
        <v>16</v>
      </c>
      <c r="C8266" s="12">
        <f t="shared" si="387"/>
        <v>1</v>
      </c>
      <c r="D8266">
        <v>3</v>
      </c>
      <c r="E8266">
        <v>2</v>
      </c>
      <c r="F8266">
        <v>1</v>
      </c>
      <c r="G8266" s="9">
        <v>0</v>
      </c>
      <c r="H8266" t="s">
        <v>5099</v>
      </c>
      <c r="I8266" t="str">
        <f t="shared" si="388"/>
        <v>\n**** *year_3\nTowards a national atlas of the Netherlands as part of the national spatial data infrastructure</v>
      </c>
      <c r="J8266" t="str">
        <f t="shared" si="389"/>
        <v>\n**** *year_2 *type_1 *fs_0\nTowards a national atlas of the Netherlands as part of the national spatial data infrastructure</v>
      </c>
      <c r="K8266" t="s">
        <v>19204</v>
      </c>
    </row>
    <row r="8267" spans="1:11" x14ac:dyDescent="0.25">
      <c r="A8267">
        <v>2013</v>
      </c>
      <c r="B8267">
        <v>16</v>
      </c>
      <c r="C8267" s="12">
        <f t="shared" si="387"/>
        <v>1</v>
      </c>
      <c r="D8267">
        <v>3</v>
      </c>
      <c r="E8267">
        <v>2</v>
      </c>
      <c r="F8267">
        <v>7</v>
      </c>
      <c r="G8267" s="10">
        <v>0</v>
      </c>
      <c r="H8267" t="s">
        <v>13368</v>
      </c>
      <c r="I8267" t="str">
        <f t="shared" si="388"/>
        <v>\n**** *year_3\nWorkflow database modeling in a workflow management system for better land transaction transparency</v>
      </c>
      <c r="J8267" t="str">
        <f t="shared" si="389"/>
        <v>\n**** *year_2 *type_7 *fs_0\nWorkflow database modeling in a workflow management system for better land transaction transparency</v>
      </c>
      <c r="K8267" t="s">
        <v>14373</v>
      </c>
    </row>
    <row r="8268" spans="1:11" x14ac:dyDescent="0.25">
      <c r="A8268">
        <v>2013</v>
      </c>
      <c r="B8268">
        <v>15</v>
      </c>
      <c r="C8268" s="12">
        <f t="shared" si="387"/>
        <v>1</v>
      </c>
      <c r="D8268">
        <v>3</v>
      </c>
      <c r="E8268">
        <v>2</v>
      </c>
      <c r="F8268">
        <v>6</v>
      </c>
      <c r="G8268" s="9">
        <v>0</v>
      </c>
      <c r="H8268" t="s">
        <v>5748</v>
      </c>
      <c r="I8268" t="str">
        <f t="shared" si="388"/>
        <v>\n**** *year_3\nCalibration and Validation of the Sentinels Geophysical Observation Models</v>
      </c>
      <c r="J8268" t="str">
        <f t="shared" si="389"/>
        <v>\n**** *year_2 *type_6 *fs_0\nCalibration and Validation of the Sentinels Geophysical Observation Models</v>
      </c>
      <c r="K8268" t="s">
        <v>14373</v>
      </c>
    </row>
    <row r="8269" spans="1:11" x14ac:dyDescent="0.25">
      <c r="A8269">
        <v>2013</v>
      </c>
      <c r="B8269">
        <v>15</v>
      </c>
      <c r="C8269" s="12">
        <f t="shared" si="387"/>
        <v>1</v>
      </c>
      <c r="D8269">
        <v>3</v>
      </c>
      <c r="E8269">
        <v>2</v>
      </c>
      <c r="F8269">
        <v>2</v>
      </c>
      <c r="G8269" s="9">
        <v>0</v>
      </c>
      <c r="H8269" t="s">
        <v>7783</v>
      </c>
      <c r="I8269" t="str">
        <f t="shared" si="388"/>
        <v>\n**** *year_3\nCapacity development in land : academic and professional development</v>
      </c>
      <c r="J8269" t="str">
        <f t="shared" si="389"/>
        <v>\n**** *year_2 *type_2 *fs_0\nCapacity development in land : academic and professional development</v>
      </c>
      <c r="K8269" t="s">
        <v>14373</v>
      </c>
    </row>
    <row r="8270" spans="1:11" x14ac:dyDescent="0.25">
      <c r="A8270">
        <v>2013</v>
      </c>
      <c r="B8270">
        <v>15</v>
      </c>
      <c r="C8270" s="12">
        <f t="shared" si="387"/>
        <v>1</v>
      </c>
      <c r="D8270">
        <v>3</v>
      </c>
      <c r="E8270">
        <v>2</v>
      </c>
      <c r="F8270">
        <v>5</v>
      </c>
      <c r="G8270" s="9">
        <v>0</v>
      </c>
      <c r="H8270" t="s">
        <v>7539</v>
      </c>
      <c r="I8270" t="str">
        <f t="shared" si="388"/>
        <v>\n**** *year_3\nFrom capacity building to capacity development in general : keynote : powerpoint</v>
      </c>
      <c r="J8270" t="str">
        <f t="shared" si="389"/>
        <v>\n**** *year_2 *type_5 *fs_0\nFrom capacity building to capacity development in general : keynote : powerpoint</v>
      </c>
      <c r="K8270" t="s">
        <v>14373</v>
      </c>
    </row>
    <row r="8271" spans="1:11" x14ac:dyDescent="0.25">
      <c r="A8271">
        <v>2013</v>
      </c>
      <c r="B8271">
        <v>15</v>
      </c>
      <c r="C8271" s="12">
        <f t="shared" si="387"/>
        <v>1</v>
      </c>
      <c r="D8271">
        <v>3</v>
      </c>
      <c r="E8271">
        <v>2</v>
      </c>
      <c r="F8271">
        <v>7</v>
      </c>
      <c r="G8271" s="10">
        <v>0</v>
      </c>
      <c r="H8271" t="s">
        <v>13067</v>
      </c>
      <c r="I8271" t="str">
        <f t="shared" si="388"/>
        <v>\n**** *year_3\nModelling urban growth in Kathmandu valley</v>
      </c>
      <c r="J8271" t="str">
        <f t="shared" si="389"/>
        <v>\n**** *year_2 *type_7 *fs_0\nModelling urban growth in Kathmandu valley</v>
      </c>
      <c r="K8271" t="s">
        <v>14373</v>
      </c>
    </row>
    <row r="8272" spans="1:11" x14ac:dyDescent="0.25">
      <c r="A8272">
        <v>2013</v>
      </c>
      <c r="B8272">
        <v>15</v>
      </c>
      <c r="C8272" s="12">
        <f t="shared" si="387"/>
        <v>1</v>
      </c>
      <c r="D8272">
        <v>3</v>
      </c>
      <c r="E8272">
        <v>2</v>
      </c>
      <c r="F8272">
        <v>2</v>
      </c>
      <c r="G8272" s="9">
        <v>0</v>
      </c>
      <c r="H8272" t="s">
        <v>7557</v>
      </c>
      <c r="I8272" t="str">
        <f t="shared" si="388"/>
        <v>\n**** *year_3\nPotential use of LADM in cadastral data management in India</v>
      </c>
      <c r="J8272" t="str">
        <f t="shared" si="389"/>
        <v>\n**** *year_2 *type_2 *fs_0\nPotential use of LADM in cadastral data management in India</v>
      </c>
      <c r="K8272" t="s">
        <v>14373</v>
      </c>
    </row>
    <row r="8273" spans="1:11" x14ac:dyDescent="0.25">
      <c r="A8273">
        <v>2013</v>
      </c>
      <c r="B8273">
        <v>15</v>
      </c>
      <c r="C8273" s="12">
        <f t="shared" si="387"/>
        <v>1</v>
      </c>
      <c r="D8273">
        <v>3</v>
      </c>
      <c r="E8273">
        <v>2</v>
      </c>
      <c r="F8273">
        <v>7</v>
      </c>
      <c r="G8273" s="10">
        <v>0</v>
      </c>
      <c r="H8273" t="s">
        <v>13164</v>
      </c>
      <c r="I8273" t="str">
        <f t="shared" si="388"/>
        <v>\n**** *year_3\nSpatio-temporal assessment of vegetation regeneration in areas affected by pyroclastic flows and surges : a case of Gunung Merapi National Park</v>
      </c>
      <c r="J8273" t="str">
        <f t="shared" si="389"/>
        <v>\n**** *year_2 *type_7 *fs_0\nSpatio-temporal assessment of vegetation regeneration in areas affected by pyroclastic flows and surges : a case of Gunung Merapi National Park</v>
      </c>
      <c r="K8273" t="s">
        <v>14373</v>
      </c>
    </row>
    <row r="8274" spans="1:11" x14ac:dyDescent="0.25">
      <c r="A8274">
        <v>2013</v>
      </c>
      <c r="B8274">
        <v>15</v>
      </c>
      <c r="C8274" s="12">
        <f t="shared" si="387"/>
        <v>1</v>
      </c>
      <c r="D8274">
        <v>3</v>
      </c>
      <c r="E8274">
        <v>2</v>
      </c>
      <c r="F8274">
        <v>1</v>
      </c>
      <c r="G8274" s="9">
        <v>0</v>
      </c>
      <c r="H8274" t="s">
        <v>7586</v>
      </c>
      <c r="I8274" t="str">
        <f t="shared" si="388"/>
        <v>\n**** *year_3\nTracing soil particle movement with spectral approaches</v>
      </c>
      <c r="J8274" t="str">
        <f t="shared" si="389"/>
        <v>\n**** *year_2 *type_1 *fs_0\nTracing soil particle movement with spectral approaches</v>
      </c>
      <c r="K8274" t="s">
        <v>14373</v>
      </c>
    </row>
    <row r="8275" spans="1:11" x14ac:dyDescent="0.25">
      <c r="A8275">
        <v>2013</v>
      </c>
      <c r="B8275">
        <v>15</v>
      </c>
      <c r="C8275" s="12">
        <f t="shared" si="387"/>
        <v>1</v>
      </c>
      <c r="D8275">
        <v>3</v>
      </c>
      <c r="E8275">
        <v>2</v>
      </c>
      <c r="F8275">
        <v>7</v>
      </c>
      <c r="G8275" s="10">
        <v>0</v>
      </c>
      <c r="H8275" t="s">
        <v>13211</v>
      </c>
      <c r="I8275" t="str">
        <f t="shared" si="388"/>
        <v>\n**** *year_3\nTransferability of species distribution models : a case study of the fungus phytophthora cinnamomi in Andalusia and Southwest Australia</v>
      </c>
      <c r="J8275" t="str">
        <f t="shared" si="389"/>
        <v>\n**** *year_2 *type_7 *fs_0\nTransferability of species distribution models : a case study of the fungus phytophthora cinnamomi in Andalusia and Southwest Australia</v>
      </c>
      <c r="K8275" t="s">
        <v>14373</v>
      </c>
    </row>
    <row r="8276" spans="1:11" x14ac:dyDescent="0.25">
      <c r="A8276">
        <v>2013</v>
      </c>
      <c r="B8276">
        <v>14</v>
      </c>
      <c r="C8276" s="12">
        <f t="shared" si="387"/>
        <v>1</v>
      </c>
      <c r="D8276">
        <v>3</v>
      </c>
      <c r="E8276">
        <v>2</v>
      </c>
      <c r="F8276">
        <v>2</v>
      </c>
      <c r="G8276" s="9">
        <v>0</v>
      </c>
      <c r="H8276" t="s">
        <v>7676</v>
      </c>
      <c r="I8276" t="str">
        <f t="shared" si="388"/>
        <v>\n**** *year_3\nComparison of satellite rainfall estimation with the ground rainfall observation stations in the Lake Tana Basin, Ethiopia : poster</v>
      </c>
      <c r="J8276" t="str">
        <f t="shared" si="389"/>
        <v>\n**** *year_2 *type_2 *fs_0\nComparison of satellite rainfall estimation with the ground rainfall observation stations in the Lake Tana Basin, Ethiopia : poster</v>
      </c>
      <c r="K8276" t="s">
        <v>14373</v>
      </c>
    </row>
    <row r="8277" spans="1:11" x14ac:dyDescent="0.25">
      <c r="A8277">
        <v>2013</v>
      </c>
      <c r="B8277">
        <v>14</v>
      </c>
      <c r="C8277" s="12">
        <f t="shared" si="387"/>
        <v>1</v>
      </c>
      <c r="D8277">
        <v>3</v>
      </c>
      <c r="E8277">
        <v>2</v>
      </c>
      <c r="F8277">
        <v>1</v>
      </c>
      <c r="G8277" s="9">
        <v>0</v>
      </c>
      <c r="H8277" t="s">
        <v>436</v>
      </c>
      <c r="I8277" t="str">
        <f t="shared" si="388"/>
        <v>\n**** *year_3\nEvaluation of ECMWF's soil moisture analyses using observations on the Tibetan Plateau</v>
      </c>
      <c r="J8277" t="str">
        <f t="shared" si="389"/>
        <v>\n**** *year_2 *type_1 *fs_0\nEvaluation of ECMWF's soil moisture analyses using observations on the Tibetan Plateau</v>
      </c>
      <c r="K8277" t="s">
        <v>19205</v>
      </c>
    </row>
    <row r="8278" spans="1:11" x14ac:dyDescent="0.25">
      <c r="A8278">
        <v>2013</v>
      </c>
      <c r="B8278">
        <v>14</v>
      </c>
      <c r="C8278" s="12">
        <f t="shared" si="387"/>
        <v>1</v>
      </c>
      <c r="D8278">
        <v>3</v>
      </c>
      <c r="E8278">
        <v>2</v>
      </c>
      <c r="F8278">
        <v>2</v>
      </c>
      <c r="G8278" s="9">
        <v>0</v>
      </c>
      <c r="H8278" t="s">
        <v>7802</v>
      </c>
      <c r="I8278" t="str">
        <f t="shared" si="388"/>
        <v>\n**** *year_3\nUp-to-dateness in land administration : setting the record straight</v>
      </c>
      <c r="J8278" t="str">
        <f t="shared" si="389"/>
        <v>\n**** *year_2 *type_2 *fs_0\nUp-to-dateness in land administration : setting the record straight</v>
      </c>
      <c r="K8278" t="s">
        <v>14373</v>
      </c>
    </row>
    <row r="8279" spans="1:11" x14ac:dyDescent="0.25">
      <c r="A8279">
        <v>2013</v>
      </c>
      <c r="B8279">
        <v>13</v>
      </c>
      <c r="C8279" s="12">
        <f t="shared" si="387"/>
        <v>1</v>
      </c>
      <c r="D8279">
        <v>3</v>
      </c>
      <c r="E8279">
        <v>2</v>
      </c>
      <c r="F8279">
        <v>7</v>
      </c>
      <c r="G8279" s="10">
        <v>0</v>
      </c>
      <c r="H8279" t="s">
        <v>12868</v>
      </c>
      <c r="I8279" t="str">
        <f t="shared" si="388"/>
        <v>\n**** *year_3\nDetection and mapping of incidence of Viscum Album in Pinus Sylvestris forest of southern French Alpe using satellite and airborne optical imagery</v>
      </c>
      <c r="J8279" t="str">
        <f t="shared" si="389"/>
        <v>\n**** *year_2 *type_7 *fs_0\nDetection and mapping of incidence of Viscum Album in Pinus Sylvestris forest of southern French Alpe using satellite and airborne optical imagery</v>
      </c>
      <c r="K8279" t="s">
        <v>14373</v>
      </c>
    </row>
    <row r="8280" spans="1:11" x14ac:dyDescent="0.25">
      <c r="A8280">
        <v>2013</v>
      </c>
      <c r="B8280">
        <v>13</v>
      </c>
      <c r="C8280" s="12">
        <f t="shared" si="387"/>
        <v>1</v>
      </c>
      <c r="D8280">
        <v>3</v>
      </c>
      <c r="E8280">
        <v>2</v>
      </c>
      <c r="F8280">
        <v>7</v>
      </c>
      <c r="G8280" s="10">
        <v>0</v>
      </c>
      <c r="H8280" t="s">
        <v>12879</v>
      </c>
      <c r="I8280" t="str">
        <f t="shared" si="388"/>
        <v>\n**** *year_3\nDeveloping a prototype landslide information and warning system using mobile telephones based on local community participation : a case study in Kulonprogo District, Indonesia</v>
      </c>
      <c r="J8280" t="str">
        <f t="shared" si="389"/>
        <v>\n**** *year_2 *type_7 *fs_0\nDeveloping a prototype landslide information and warning system using mobile telephones based on local community participation : a case study in Kulonprogo District, Indonesia</v>
      </c>
      <c r="K8280" t="s">
        <v>14373</v>
      </c>
    </row>
    <row r="8281" spans="1:11" x14ac:dyDescent="0.25">
      <c r="A8281">
        <v>2013</v>
      </c>
      <c r="B8281">
        <v>13</v>
      </c>
      <c r="C8281" s="12">
        <f t="shared" si="387"/>
        <v>1</v>
      </c>
      <c r="D8281">
        <v>3</v>
      </c>
      <c r="E8281">
        <v>2</v>
      </c>
      <c r="F8281">
        <v>1</v>
      </c>
      <c r="G8281" s="9">
        <v>0</v>
      </c>
      <c r="H8281" t="s">
        <v>2237</v>
      </c>
      <c r="I8281" t="str">
        <f t="shared" si="388"/>
        <v>\n**** *year_3\nEstimating tropical forest biomass more accurately by integrating ALOS PALSAR and Landsat-7 ETM+ data</v>
      </c>
      <c r="J8281" t="str">
        <f t="shared" si="389"/>
        <v>\n**** *year_2 *type_1 *fs_0\nEstimating tropical forest biomass more accurately by integrating ALOS PALSAR and Landsat-7 ETM+ data</v>
      </c>
      <c r="K8281" t="s">
        <v>19206</v>
      </c>
    </row>
    <row r="8282" spans="1:11" x14ac:dyDescent="0.25">
      <c r="A8282">
        <v>2013</v>
      </c>
      <c r="B8282">
        <v>13</v>
      </c>
      <c r="C8282" s="12">
        <f t="shared" si="387"/>
        <v>1</v>
      </c>
      <c r="D8282">
        <v>3</v>
      </c>
      <c r="E8282">
        <v>2</v>
      </c>
      <c r="F8282">
        <v>7</v>
      </c>
      <c r="G8282" s="10">
        <v>0</v>
      </c>
      <c r="H8282" t="s">
        <v>12962</v>
      </c>
      <c r="I8282" t="str">
        <f t="shared" si="388"/>
        <v>\n**** *year_3\nGeo-spatial modeling for competition-based accessibility to job locations for the urban poor : case study in Ahmedabad</v>
      </c>
      <c r="J8282" t="str">
        <f t="shared" si="389"/>
        <v>\n**** *year_2 *type_7 *fs_0\nGeo-spatial modeling for competition-based accessibility to job locations for the urban poor : case study in Ahmedabad</v>
      </c>
      <c r="K8282" t="s">
        <v>14373</v>
      </c>
    </row>
    <row r="8283" spans="1:11" x14ac:dyDescent="0.25">
      <c r="A8283">
        <v>2013</v>
      </c>
      <c r="B8283">
        <v>13</v>
      </c>
      <c r="C8283" s="12">
        <f t="shared" si="387"/>
        <v>1</v>
      </c>
      <c r="D8283">
        <v>3</v>
      </c>
      <c r="E8283">
        <v>2</v>
      </c>
      <c r="F8283">
        <v>7</v>
      </c>
      <c r="G8283" s="10">
        <v>0</v>
      </c>
      <c r="H8283" t="s">
        <v>13137</v>
      </c>
      <c r="I8283" t="str">
        <f t="shared" si="388"/>
        <v>\n**** *year_3\nRepresenting uncertainty of moving objects datasets introduced by density-based aggregation of trajectories</v>
      </c>
      <c r="J8283" t="str">
        <f t="shared" si="389"/>
        <v>\n**** *year_2 *type_7 *fs_0\nRepresenting uncertainty of moving objects datasets introduced by density-based aggregation of trajectories</v>
      </c>
      <c r="K8283" t="s">
        <v>14373</v>
      </c>
    </row>
    <row r="8284" spans="1:11" x14ac:dyDescent="0.25">
      <c r="A8284">
        <v>2013</v>
      </c>
      <c r="B8284">
        <v>12</v>
      </c>
      <c r="C8284" s="12">
        <f t="shared" si="387"/>
        <v>1</v>
      </c>
      <c r="D8284">
        <v>3</v>
      </c>
      <c r="E8284">
        <v>2</v>
      </c>
      <c r="F8284">
        <v>7</v>
      </c>
      <c r="G8284" s="10">
        <v>0</v>
      </c>
      <c r="H8284" t="s">
        <v>12748</v>
      </c>
      <c r="I8284" t="str">
        <f t="shared" si="388"/>
        <v>\n**** *year_3\nA strategic modelling framework for victim estimation in floods by linking flood and evacuation modelling a case study : land van Maas en Waal</v>
      </c>
      <c r="J8284" t="str">
        <f t="shared" si="389"/>
        <v>\n**** *year_2 *type_7 *fs_0\nA strategic modelling framework for victim estimation in floods by linking flood and evacuation modelling a case study : land van Maas en Waal</v>
      </c>
      <c r="K8284" t="s">
        <v>14373</v>
      </c>
    </row>
    <row r="8285" spans="1:11" x14ac:dyDescent="0.25">
      <c r="A8285">
        <v>2013</v>
      </c>
      <c r="B8285">
        <v>12</v>
      </c>
      <c r="C8285" s="12">
        <f t="shared" si="387"/>
        <v>1</v>
      </c>
      <c r="D8285">
        <v>3</v>
      </c>
      <c r="E8285">
        <v>2</v>
      </c>
      <c r="F8285">
        <v>7</v>
      </c>
      <c r="G8285" s="10">
        <v>0</v>
      </c>
      <c r="H8285" t="s">
        <v>12794</v>
      </c>
      <c r="I8285" t="str">
        <f t="shared" si="388"/>
        <v>\n**** *year_3\nAssessing the effects of land tenure on urban developments in Kampala</v>
      </c>
      <c r="J8285" t="str">
        <f t="shared" si="389"/>
        <v>\n**** *year_2 *type_7 *fs_0\nAssessing the effects of land tenure on urban developments in Kampala</v>
      </c>
      <c r="K8285" t="s">
        <v>14373</v>
      </c>
    </row>
    <row r="8286" spans="1:11" x14ac:dyDescent="0.25">
      <c r="A8286">
        <v>2013</v>
      </c>
      <c r="B8286">
        <v>12</v>
      </c>
      <c r="C8286" s="12">
        <f t="shared" si="387"/>
        <v>1</v>
      </c>
      <c r="D8286">
        <v>3</v>
      </c>
      <c r="E8286">
        <v>2</v>
      </c>
      <c r="F8286">
        <v>7</v>
      </c>
      <c r="G8286" s="10">
        <v>0</v>
      </c>
      <c r="H8286" t="s">
        <v>12928</v>
      </c>
      <c r="I8286" t="str">
        <f t="shared" si="388"/>
        <v>\n**** *year_3\nEstimation of carbon stock changes in above ground woody biomass due to volcano pyroclastic flow and pyroclastic surge : the case of Merapi Volcano National Park</v>
      </c>
      <c r="J8286" t="str">
        <f t="shared" si="389"/>
        <v>\n**** *year_2 *type_7 *fs_0\nEstimation of carbon stock changes in above ground woody biomass due to volcano pyroclastic flow and pyroclastic surge : the case of Merapi Volcano National Park</v>
      </c>
      <c r="K8286" t="s">
        <v>14373</v>
      </c>
    </row>
    <row r="8287" spans="1:11" x14ac:dyDescent="0.25">
      <c r="A8287">
        <v>2013</v>
      </c>
      <c r="B8287">
        <v>12</v>
      </c>
      <c r="C8287" s="12">
        <f t="shared" si="387"/>
        <v>1</v>
      </c>
      <c r="D8287">
        <v>3</v>
      </c>
      <c r="E8287">
        <v>2</v>
      </c>
      <c r="F8287">
        <v>7</v>
      </c>
      <c r="G8287" s="10">
        <v>0</v>
      </c>
      <c r="H8287" t="s">
        <v>13048</v>
      </c>
      <c r="I8287" t="str">
        <f t="shared" si="388"/>
        <v>\n**** *year_3\nMethane fluxes from arctic lakes</v>
      </c>
      <c r="J8287" t="str">
        <f t="shared" si="389"/>
        <v>\n**** *year_2 *type_7 *fs_0\nMethane fluxes from arctic lakes</v>
      </c>
      <c r="K8287" t="s">
        <v>14373</v>
      </c>
    </row>
    <row r="8288" spans="1:11" x14ac:dyDescent="0.25">
      <c r="A8288">
        <v>2013</v>
      </c>
      <c r="B8288">
        <v>12</v>
      </c>
      <c r="C8288" s="12">
        <f t="shared" si="387"/>
        <v>1</v>
      </c>
      <c r="D8288">
        <v>3</v>
      </c>
      <c r="E8288">
        <v>2</v>
      </c>
      <c r="F8288">
        <v>3</v>
      </c>
      <c r="G8288" s="9">
        <v>0</v>
      </c>
      <c r="H8288" t="s">
        <v>5698</v>
      </c>
      <c r="I8288" t="str">
        <f t="shared" si="388"/>
        <v>\n**** *year_3\nSemantic 3D city model to raster generalisation for water run-off modellingxs</v>
      </c>
      <c r="J8288" t="str">
        <f t="shared" si="389"/>
        <v>\n**** *year_2 *type_3 *fs_0\nSemantic 3D city model to raster generalisation for water run-off modellingxs</v>
      </c>
      <c r="K8288" t="s">
        <v>19207</v>
      </c>
    </row>
    <row r="8289" spans="1:11" x14ac:dyDescent="0.25">
      <c r="A8289">
        <v>2013</v>
      </c>
      <c r="B8289">
        <v>11</v>
      </c>
      <c r="C8289" s="12">
        <f t="shared" si="387"/>
        <v>1</v>
      </c>
      <c r="D8289">
        <v>3</v>
      </c>
      <c r="E8289">
        <v>2</v>
      </c>
      <c r="F8289">
        <v>7</v>
      </c>
      <c r="G8289" s="10">
        <v>0</v>
      </c>
      <c r="H8289" t="s">
        <v>13279</v>
      </c>
      <c r="I8289" t="str">
        <f t="shared" si="388"/>
        <v>\n**** *year_3\nDownscaling leaf area index using downscaling cokriging on optical remotely sensed data</v>
      </c>
      <c r="J8289" t="str">
        <f t="shared" si="389"/>
        <v>\n**** *year_2 *type_7 *fs_0\nDownscaling leaf area index using downscaling cokriging on optical remotely sensed data</v>
      </c>
      <c r="K8289" t="s">
        <v>14373</v>
      </c>
    </row>
    <row r="8290" spans="1:11" x14ac:dyDescent="0.25">
      <c r="A8290">
        <v>2013</v>
      </c>
      <c r="B8290">
        <v>11</v>
      </c>
      <c r="C8290" s="12">
        <f t="shared" si="387"/>
        <v>1</v>
      </c>
      <c r="D8290">
        <v>3</v>
      </c>
      <c r="E8290">
        <v>2</v>
      </c>
      <c r="F8290">
        <v>2</v>
      </c>
      <c r="G8290" s="9">
        <v>0</v>
      </c>
      <c r="H8290" t="s">
        <v>7740</v>
      </c>
      <c r="I8290" t="str">
        <f t="shared" si="388"/>
        <v>\n**** *year_3\nEvaporation over fresh and saline water surfaces : abstract</v>
      </c>
      <c r="J8290" t="str">
        <f t="shared" si="389"/>
        <v>\n**** *year_2 *type_2 *fs_0\nEvaporation over fresh and saline water surfaces : abstract</v>
      </c>
      <c r="K8290" t="s">
        <v>14373</v>
      </c>
    </row>
    <row r="8291" spans="1:11" x14ac:dyDescent="0.25">
      <c r="A8291">
        <v>2013</v>
      </c>
      <c r="B8291">
        <v>11</v>
      </c>
      <c r="C8291" s="12">
        <f t="shared" si="387"/>
        <v>1</v>
      </c>
      <c r="D8291">
        <v>3</v>
      </c>
      <c r="E8291">
        <v>2</v>
      </c>
      <c r="F8291">
        <v>2</v>
      </c>
      <c r="G8291" s="9">
        <v>0</v>
      </c>
      <c r="H8291" t="s">
        <v>2190</v>
      </c>
      <c r="I8291" t="str">
        <f t="shared" si="388"/>
        <v>\n**** *year_3\nSlice Sampling Particle Belief Propagation</v>
      </c>
      <c r="J8291" t="str">
        <f t="shared" si="389"/>
        <v>\n**** *year_2 *type_2 *fs_0\nSlice Sampling Particle Belief Propagation</v>
      </c>
      <c r="K8291" t="s">
        <v>19208</v>
      </c>
    </row>
    <row r="8292" spans="1:11" x14ac:dyDescent="0.25">
      <c r="A8292">
        <v>2013</v>
      </c>
      <c r="B8292">
        <v>11</v>
      </c>
      <c r="C8292" s="12">
        <f t="shared" si="387"/>
        <v>1</v>
      </c>
      <c r="D8292">
        <v>3</v>
      </c>
      <c r="E8292">
        <v>2</v>
      </c>
      <c r="F8292">
        <v>1</v>
      </c>
      <c r="G8292" s="9">
        <v>0</v>
      </c>
      <c r="H8292" t="s">
        <v>5052</v>
      </c>
      <c r="I8292" t="str">
        <f t="shared" si="388"/>
        <v>\n**** *year_3\nSubjective realities of climate change</v>
      </c>
      <c r="J8292" t="str">
        <f t="shared" si="389"/>
        <v>\n**** *year_2 *type_1 *fs_0\nSubjective realities of climate change</v>
      </c>
      <c r="K8292" t="s">
        <v>19209</v>
      </c>
    </row>
    <row r="8293" spans="1:11" x14ac:dyDescent="0.25">
      <c r="A8293">
        <v>2013</v>
      </c>
      <c r="B8293">
        <v>10</v>
      </c>
      <c r="C8293" s="12">
        <f t="shared" si="387"/>
        <v>1</v>
      </c>
      <c r="D8293">
        <v>3</v>
      </c>
      <c r="E8293">
        <v>2</v>
      </c>
      <c r="F8293">
        <v>1</v>
      </c>
      <c r="G8293" s="9">
        <v>0</v>
      </c>
      <c r="H8293" t="s">
        <v>7666</v>
      </c>
      <c r="I8293" t="str">
        <f t="shared" si="388"/>
        <v>\n**** *year_3\nCitizen - based sensing of crisis events : sensor web enablement for volunteered geographic information</v>
      </c>
      <c r="J8293" t="str">
        <f t="shared" si="389"/>
        <v>\n**** *year_2 *type_1 *fs_0\nCitizen - based sensing of crisis events : sensor web enablement for volunteered geographic information</v>
      </c>
      <c r="K8293" t="s">
        <v>19210</v>
      </c>
    </row>
    <row r="8294" spans="1:11" x14ac:dyDescent="0.25">
      <c r="A8294">
        <v>2013</v>
      </c>
      <c r="B8294">
        <v>10</v>
      </c>
      <c r="C8294" s="12">
        <f t="shared" si="387"/>
        <v>1</v>
      </c>
      <c r="D8294">
        <v>3</v>
      </c>
      <c r="E8294">
        <v>2</v>
      </c>
      <c r="F8294">
        <v>2</v>
      </c>
      <c r="G8294" s="9">
        <v>0</v>
      </c>
      <c r="H8294" t="s">
        <v>7694</v>
      </c>
      <c r="I8294" t="str">
        <f t="shared" si="388"/>
        <v>\n**** *year_3\nClassical versus model - based geostatistics for non - stationary data : abstract</v>
      </c>
      <c r="J8294" t="str">
        <f t="shared" si="389"/>
        <v>\n**** *year_2 *type_2 *fs_0\nClassical versus model - based geostatistics for non - stationary data : abstract</v>
      </c>
      <c r="K8294" t="s">
        <v>14373</v>
      </c>
    </row>
    <row r="8295" spans="1:11" x14ac:dyDescent="0.25">
      <c r="A8295">
        <v>2013</v>
      </c>
      <c r="B8295">
        <v>10</v>
      </c>
      <c r="C8295" s="12">
        <f t="shared" si="387"/>
        <v>1</v>
      </c>
      <c r="D8295">
        <v>3</v>
      </c>
      <c r="E8295">
        <v>2</v>
      </c>
      <c r="F8295">
        <v>1</v>
      </c>
      <c r="G8295" s="9">
        <v>0</v>
      </c>
      <c r="H8295" t="s">
        <v>2026</v>
      </c>
      <c r="I8295" t="str">
        <f t="shared" si="388"/>
        <v>\n**** *year_3\nGuest editorial: Climate change and simulation/gaming</v>
      </c>
      <c r="J8295" t="str">
        <f t="shared" si="389"/>
        <v>\n**** *year_2 *type_1 *fs_0\nGuest editorial: Climate change and simulation/gaming</v>
      </c>
      <c r="K8295" t="s">
        <v>19211</v>
      </c>
    </row>
    <row r="8296" spans="1:11" x14ac:dyDescent="0.25">
      <c r="A8296">
        <v>2013</v>
      </c>
      <c r="B8296">
        <v>10</v>
      </c>
      <c r="C8296" s="12">
        <f t="shared" si="387"/>
        <v>1</v>
      </c>
      <c r="D8296">
        <v>3</v>
      </c>
      <c r="E8296">
        <v>2</v>
      </c>
      <c r="F8296">
        <v>1</v>
      </c>
      <c r="G8296" s="9">
        <v>0</v>
      </c>
      <c r="H8296" t="s">
        <v>7647</v>
      </c>
      <c r="I8296" t="str">
        <f t="shared" si="388"/>
        <v>\n**** *year_3\nImplementation and performance of a general purpose graphics processing unit in hyperspectral image analysis</v>
      </c>
      <c r="J8296" t="str">
        <f t="shared" si="389"/>
        <v>\n**** *year_2 *type_1 *fs_0\nImplementation and performance of a general purpose graphics processing unit in hyperspectral image analysis</v>
      </c>
      <c r="K8296" t="s">
        <v>19212</v>
      </c>
    </row>
    <row r="8297" spans="1:11" x14ac:dyDescent="0.25">
      <c r="A8297">
        <v>2013</v>
      </c>
      <c r="B8297">
        <v>10</v>
      </c>
      <c r="C8297" s="12">
        <f t="shared" si="387"/>
        <v>1</v>
      </c>
      <c r="D8297">
        <v>3</v>
      </c>
      <c r="E8297">
        <v>2</v>
      </c>
      <c r="F8297">
        <v>1</v>
      </c>
      <c r="G8297" s="9">
        <v>0</v>
      </c>
      <c r="H8297" t="s">
        <v>7642</v>
      </c>
      <c r="I8297" t="str">
        <f t="shared" si="388"/>
        <v>\n**** *year_3\nMethodology for assessing the usability of earth observation-based data for disaster management</v>
      </c>
      <c r="J8297" t="str">
        <f t="shared" si="389"/>
        <v>\n**** *year_2 *type_1 *fs_0\nMethodology for assessing the usability of earth observation-based data for disaster management</v>
      </c>
      <c r="K8297" t="s">
        <v>14373</v>
      </c>
    </row>
    <row r="8298" spans="1:11" x14ac:dyDescent="0.25">
      <c r="A8298">
        <v>2013</v>
      </c>
      <c r="B8298">
        <v>10</v>
      </c>
      <c r="C8298" s="12">
        <f t="shared" si="387"/>
        <v>1</v>
      </c>
      <c r="D8298">
        <v>3</v>
      </c>
      <c r="E8298">
        <v>2</v>
      </c>
      <c r="F8298">
        <v>7</v>
      </c>
      <c r="G8298" s="10">
        <v>0</v>
      </c>
      <c r="H8298" t="s">
        <v>13382</v>
      </c>
      <c r="I8298" t="str">
        <f t="shared" si="388"/>
        <v>\n**** *year_3\nRecognition of objects in RGB-D data of building interior</v>
      </c>
      <c r="J8298" t="str">
        <f t="shared" si="389"/>
        <v>\n**** *year_2 *type_7 *fs_0\nRecognition of objects in RGB-D data of building interior</v>
      </c>
      <c r="K8298" t="s">
        <v>14373</v>
      </c>
    </row>
    <row r="8299" spans="1:11" x14ac:dyDescent="0.25">
      <c r="A8299">
        <v>2013</v>
      </c>
      <c r="B8299">
        <v>10</v>
      </c>
      <c r="C8299" s="12">
        <f t="shared" si="387"/>
        <v>1</v>
      </c>
      <c r="D8299">
        <v>3</v>
      </c>
      <c r="E8299">
        <v>2</v>
      </c>
      <c r="F8299">
        <v>2</v>
      </c>
      <c r="G8299" s="9">
        <v>0</v>
      </c>
      <c r="H8299" t="s">
        <v>1816</v>
      </c>
      <c r="I8299" t="str">
        <f t="shared" si="388"/>
        <v>\n**** *year_3\nUsing an area wide analysis of contextual data to prioritize NMT infrastructure projects</v>
      </c>
      <c r="J8299" t="str">
        <f t="shared" si="389"/>
        <v>\n**** *year_2 *type_2 *fs_0\nUsing an area wide analysis of contextual data to prioritize NMT infrastructure projects</v>
      </c>
      <c r="K8299" t="s">
        <v>14373</v>
      </c>
    </row>
    <row r="8300" spans="1:11" x14ac:dyDescent="0.25">
      <c r="A8300">
        <v>2013</v>
      </c>
      <c r="B8300">
        <v>9</v>
      </c>
      <c r="C8300" s="12">
        <f t="shared" si="387"/>
        <v>1</v>
      </c>
      <c r="D8300">
        <v>3</v>
      </c>
      <c r="E8300">
        <v>2</v>
      </c>
      <c r="F8300">
        <v>1</v>
      </c>
      <c r="G8300" s="9">
        <v>0</v>
      </c>
      <c r="H8300" t="s">
        <v>3880</v>
      </c>
      <c r="I8300" t="str">
        <f t="shared" si="388"/>
        <v>\n**** *year_3\nComplex rupture mechanism and topography control symmetry of mass - wasting pattern, 2010 Haiti earthquake</v>
      </c>
      <c r="J8300" t="str">
        <f t="shared" si="389"/>
        <v>\n**** *year_2 *type_1 *fs_0\nComplex rupture mechanism and topography control symmetry of mass - wasting pattern, 2010 Haiti earthquake</v>
      </c>
      <c r="K8300" t="s">
        <v>19213</v>
      </c>
    </row>
    <row r="8301" spans="1:11" x14ac:dyDescent="0.25">
      <c r="A8301">
        <v>2013</v>
      </c>
      <c r="B8301">
        <v>9</v>
      </c>
      <c r="C8301" s="12">
        <f t="shared" si="387"/>
        <v>1</v>
      </c>
      <c r="D8301">
        <v>3</v>
      </c>
      <c r="E8301">
        <v>2</v>
      </c>
      <c r="F8301">
        <v>1</v>
      </c>
      <c r="G8301" s="9">
        <v>0</v>
      </c>
      <c r="H8301" t="s">
        <v>7604</v>
      </c>
      <c r="I8301" t="str">
        <f t="shared" si="388"/>
        <v>\n**** *year_3\nModes of housing production in developing countries: the contemporary role of land, labour, and capital in Lagos, Nigeria</v>
      </c>
      <c r="J8301" t="str">
        <f t="shared" si="389"/>
        <v>\n**** *year_2 *type_1 *fs_0\nModes of housing production in developing countries: the contemporary role of land, labour, and capital in Lagos, Nigeria</v>
      </c>
      <c r="K8301" t="s">
        <v>19214</v>
      </c>
    </row>
    <row r="8302" spans="1:11" x14ac:dyDescent="0.25">
      <c r="A8302">
        <v>2013</v>
      </c>
      <c r="B8302">
        <v>9</v>
      </c>
      <c r="C8302" s="12">
        <f t="shared" si="387"/>
        <v>1</v>
      </c>
      <c r="D8302">
        <v>3</v>
      </c>
      <c r="E8302">
        <v>2</v>
      </c>
      <c r="F8302">
        <v>1</v>
      </c>
      <c r="G8302" s="9">
        <v>0</v>
      </c>
      <c r="H8302" t="s">
        <v>7620</v>
      </c>
      <c r="I8302" t="str">
        <f t="shared" si="388"/>
        <v>\n**** *year_3\nScale - dependent habitat selection by reintroduced Eld’s deer (Cervus eldi) in a human - dominated landscape</v>
      </c>
      <c r="J8302" t="str">
        <f t="shared" si="389"/>
        <v>\n**** *year_2 *type_1 *fs_0\nScale - dependent habitat selection by reintroduced Eld’s deer (Cervus eldi) in a human - dominated landscape</v>
      </c>
      <c r="K8302" t="s">
        <v>19215</v>
      </c>
    </row>
    <row r="8303" spans="1:11" x14ac:dyDescent="0.25">
      <c r="A8303">
        <v>2013</v>
      </c>
      <c r="B8303">
        <v>9</v>
      </c>
      <c r="C8303" s="12">
        <f t="shared" si="387"/>
        <v>1</v>
      </c>
      <c r="D8303">
        <v>3</v>
      </c>
      <c r="E8303">
        <v>2</v>
      </c>
      <c r="F8303">
        <v>7</v>
      </c>
      <c r="G8303" s="10">
        <v>0</v>
      </c>
      <c r="H8303" t="s">
        <v>13178</v>
      </c>
      <c r="I8303" t="str">
        <f t="shared" si="388"/>
        <v>\n**** *year_3\nSVM based dimensionality reduction and classification of hyperspectral data</v>
      </c>
      <c r="J8303" t="str">
        <f t="shared" si="389"/>
        <v>\n**** *year_2 *type_7 *fs_0\nSVM based dimensionality reduction and classification of hyperspectral data</v>
      </c>
      <c r="K8303" t="s">
        <v>14373</v>
      </c>
    </row>
    <row r="8304" spans="1:11" x14ac:dyDescent="0.25">
      <c r="A8304">
        <v>2013</v>
      </c>
      <c r="B8304">
        <v>8</v>
      </c>
      <c r="C8304" s="12">
        <f t="shared" si="387"/>
        <v>1</v>
      </c>
      <c r="D8304">
        <v>3</v>
      </c>
      <c r="E8304">
        <v>2</v>
      </c>
      <c r="F8304">
        <v>7</v>
      </c>
      <c r="G8304" s="10">
        <v>0</v>
      </c>
      <c r="H8304" t="s">
        <v>12901</v>
      </c>
      <c r="I8304" t="str">
        <f t="shared" si="388"/>
        <v>\n**** *year_3\nEarth structure using integrated satellite gravity, seismic tomography and 3D object oriented analysis</v>
      </c>
      <c r="J8304" t="str">
        <f t="shared" si="389"/>
        <v>\n**** *year_2 *type_7 *fs_0\nEarth structure using integrated satellite gravity, seismic tomography and 3D object oriented analysis</v>
      </c>
      <c r="K8304" t="s">
        <v>14373</v>
      </c>
    </row>
    <row r="8305" spans="1:11" x14ac:dyDescent="0.25">
      <c r="A8305">
        <v>2013</v>
      </c>
      <c r="B8305">
        <v>8</v>
      </c>
      <c r="C8305" s="12">
        <f t="shared" si="387"/>
        <v>1</v>
      </c>
      <c r="D8305">
        <v>3</v>
      </c>
      <c r="E8305">
        <v>2</v>
      </c>
      <c r="F8305">
        <v>2</v>
      </c>
      <c r="G8305" s="9">
        <v>0</v>
      </c>
      <c r="H8305" t="s">
        <v>7725</v>
      </c>
      <c r="I8305" t="str">
        <f t="shared" si="388"/>
        <v>\n**** *year_3\nExperiences in land readjustment : powerpoint</v>
      </c>
      <c r="J8305" t="str">
        <f t="shared" si="389"/>
        <v>\n**** *year_2 *type_2 *fs_0\nExperiences in land readjustment : powerpoint</v>
      </c>
      <c r="K8305" t="s">
        <v>14373</v>
      </c>
    </row>
    <row r="8306" spans="1:11" x14ac:dyDescent="0.25">
      <c r="A8306">
        <v>2013</v>
      </c>
      <c r="B8306">
        <v>8</v>
      </c>
      <c r="C8306" s="12">
        <f t="shared" si="387"/>
        <v>1</v>
      </c>
      <c r="D8306">
        <v>3</v>
      </c>
      <c r="E8306">
        <v>2</v>
      </c>
      <c r="F8306">
        <v>1</v>
      </c>
      <c r="G8306" s="9">
        <v>0</v>
      </c>
      <c r="H8306" t="s">
        <v>7605</v>
      </c>
      <c r="I8306" t="str">
        <f t="shared" si="388"/>
        <v>\n**** *year_3\nImage-based mapping of surface fissures for the investigation of landslide dynamics</v>
      </c>
      <c r="J8306" t="str">
        <f t="shared" si="389"/>
        <v>\n**** *year_2 *type_1 *fs_0\nImage-based mapping of surface fissures for the investigation of landslide dynamics</v>
      </c>
      <c r="K8306" t="s">
        <v>19216</v>
      </c>
    </row>
    <row r="8307" spans="1:11" x14ac:dyDescent="0.25">
      <c r="A8307">
        <v>2013</v>
      </c>
      <c r="B8307">
        <v>8</v>
      </c>
      <c r="C8307" s="12">
        <f t="shared" si="387"/>
        <v>1</v>
      </c>
      <c r="D8307">
        <v>3</v>
      </c>
      <c r="E8307">
        <v>2</v>
      </c>
      <c r="F8307">
        <v>1</v>
      </c>
      <c r="G8307" s="9">
        <v>0</v>
      </c>
      <c r="H8307" t="s">
        <v>7523</v>
      </c>
      <c r="I8307" t="str">
        <f t="shared" si="388"/>
        <v>\n**** *year_3\nLand Administration Domain Model</v>
      </c>
      <c r="J8307" t="str">
        <f t="shared" si="389"/>
        <v>\n**** *year_2 *type_1 *fs_0\nLand Administration Domain Model</v>
      </c>
      <c r="K8307" t="s">
        <v>14373</v>
      </c>
    </row>
    <row r="8308" spans="1:11" x14ac:dyDescent="0.25">
      <c r="A8308">
        <v>2013</v>
      </c>
      <c r="B8308">
        <v>8</v>
      </c>
      <c r="C8308" s="12">
        <f t="shared" si="387"/>
        <v>1</v>
      </c>
      <c r="D8308">
        <v>3</v>
      </c>
      <c r="E8308">
        <v>2</v>
      </c>
      <c r="F8308">
        <v>5</v>
      </c>
      <c r="G8308" s="9">
        <v>0</v>
      </c>
      <c r="H8308" t="s">
        <v>7709</v>
      </c>
      <c r="I8308" t="str">
        <f t="shared" si="388"/>
        <v>\n**** *year_3\nModern cartography as a science : powerpoint</v>
      </c>
      <c r="J8308" t="str">
        <f t="shared" si="389"/>
        <v>\n**** *year_2 *type_5 *fs_0\nModern cartography as a science : powerpoint</v>
      </c>
      <c r="K8308" t="s">
        <v>14373</v>
      </c>
    </row>
    <row r="8309" spans="1:11" x14ac:dyDescent="0.25">
      <c r="A8309">
        <v>2013</v>
      </c>
      <c r="B8309">
        <v>8</v>
      </c>
      <c r="C8309" s="12">
        <f t="shared" si="387"/>
        <v>1</v>
      </c>
      <c r="D8309">
        <v>3</v>
      </c>
      <c r="E8309">
        <v>2</v>
      </c>
      <c r="F8309">
        <v>3</v>
      </c>
      <c r="G8309" s="9">
        <v>0</v>
      </c>
      <c r="H8309" t="s">
        <v>7834</v>
      </c>
      <c r="I8309" t="str">
        <f t="shared" si="388"/>
        <v>\n**** *year_3\nReview of the use of remotely-sensed data for monitoring biodiversity change and tracking progress towards the Aichi Biodiversity Targets</v>
      </c>
      <c r="J8309" t="str">
        <f t="shared" si="389"/>
        <v>\n**** *year_2 *type_3 *fs_0\nReview of the use of remotely-sensed data for monitoring biodiversity change and tracking progress towards the Aichi Biodiversity Targets</v>
      </c>
      <c r="K8309" t="s">
        <v>14373</v>
      </c>
    </row>
    <row r="8310" spans="1:11" x14ac:dyDescent="0.25">
      <c r="A8310">
        <v>2013</v>
      </c>
      <c r="B8310">
        <v>8</v>
      </c>
      <c r="C8310" s="12">
        <f t="shared" si="387"/>
        <v>1</v>
      </c>
      <c r="D8310">
        <v>3</v>
      </c>
      <c r="E8310">
        <v>2</v>
      </c>
      <c r="F8310">
        <v>1</v>
      </c>
      <c r="G8310" s="9">
        <v>0</v>
      </c>
      <c r="H8310" t="s">
        <v>3986</v>
      </c>
      <c r="I8310" t="str">
        <f t="shared" si="388"/>
        <v>\n**** *year_3\nThe landslide story</v>
      </c>
      <c r="J8310" t="str">
        <f t="shared" si="389"/>
        <v>\n**** *year_2 *type_1 *fs_0\nThe landslide story</v>
      </c>
      <c r="K8310" t="s">
        <v>19217</v>
      </c>
    </row>
    <row r="8311" spans="1:11" x14ac:dyDescent="0.25">
      <c r="A8311">
        <v>2013</v>
      </c>
      <c r="B8311">
        <v>8</v>
      </c>
      <c r="C8311" s="12">
        <f t="shared" si="387"/>
        <v>1</v>
      </c>
      <c r="D8311">
        <v>3</v>
      </c>
      <c r="E8311">
        <v>2</v>
      </c>
      <c r="F8311">
        <v>2</v>
      </c>
      <c r="G8311" s="9">
        <v>0</v>
      </c>
      <c r="H8311" t="s">
        <v>7685</v>
      </c>
      <c r="I8311" t="str">
        <f t="shared" si="388"/>
        <v>\n**** *year_3\nUpdate Twente Graduate School</v>
      </c>
      <c r="J8311" t="str">
        <f t="shared" si="389"/>
        <v>\n**** *year_2 *type_2 *fs_0\nUpdate Twente Graduate School</v>
      </c>
      <c r="K8311" t="s">
        <v>14373</v>
      </c>
    </row>
    <row r="8312" spans="1:11" x14ac:dyDescent="0.25">
      <c r="A8312">
        <v>2013</v>
      </c>
      <c r="B8312">
        <v>8</v>
      </c>
      <c r="C8312" s="12">
        <f t="shared" si="387"/>
        <v>1</v>
      </c>
      <c r="D8312">
        <v>3</v>
      </c>
      <c r="E8312">
        <v>2</v>
      </c>
      <c r="F8312">
        <v>1</v>
      </c>
      <c r="G8312" s="9">
        <v>0</v>
      </c>
      <c r="H8312" t="s">
        <v>4918</v>
      </c>
      <c r="I8312" t="str">
        <f t="shared" si="388"/>
        <v>\n**** *year_3\nUser evaluation of automatically generated keywords and toponyms for geo-referenced images</v>
      </c>
      <c r="J8312" t="str">
        <f t="shared" si="389"/>
        <v>\n**** *year_2 *type_1 *fs_0\nUser evaluation of automatically generated keywords and toponyms for geo-referenced images</v>
      </c>
      <c r="K8312" t="s">
        <v>19218</v>
      </c>
    </row>
    <row r="8313" spans="1:11" x14ac:dyDescent="0.25">
      <c r="A8313">
        <v>2013</v>
      </c>
      <c r="B8313">
        <v>7</v>
      </c>
      <c r="C8313" s="12">
        <f t="shared" si="387"/>
        <v>1</v>
      </c>
      <c r="D8313">
        <v>3</v>
      </c>
      <c r="E8313">
        <v>2</v>
      </c>
      <c r="F8313">
        <v>2</v>
      </c>
      <c r="G8313" s="9">
        <v>0</v>
      </c>
      <c r="H8313" t="s">
        <v>7770</v>
      </c>
      <c r="I8313" t="str">
        <f t="shared" si="388"/>
        <v>\n**** *year_3\nHuman vulnerability and global environmental climate change : keynote</v>
      </c>
      <c r="J8313" t="str">
        <f t="shared" si="389"/>
        <v>\n**** *year_2 *type_2 *fs_0\nHuman vulnerability and global environmental climate change : keynote</v>
      </c>
      <c r="K8313" t="s">
        <v>14373</v>
      </c>
    </row>
    <row r="8314" spans="1:11" x14ac:dyDescent="0.25">
      <c r="A8314">
        <v>2013</v>
      </c>
      <c r="B8314">
        <v>7</v>
      </c>
      <c r="C8314" s="12">
        <f t="shared" si="387"/>
        <v>1</v>
      </c>
      <c r="D8314">
        <v>3</v>
      </c>
      <c r="E8314">
        <v>2</v>
      </c>
      <c r="F8314">
        <v>7</v>
      </c>
      <c r="G8314" s="10">
        <v>0</v>
      </c>
      <c r="H8314" t="s">
        <v>13206</v>
      </c>
      <c r="I8314" t="str">
        <f t="shared" si="388"/>
        <v>\n**** *year_3\nTime series analysis of remotely sensed TIR emission preceding strong earthquakes</v>
      </c>
      <c r="J8314" t="str">
        <f t="shared" si="389"/>
        <v>\n**** *year_2 *type_7 *fs_0\nTime series analysis of remotely sensed TIR emission preceding strong earthquakes</v>
      </c>
      <c r="K8314" t="s">
        <v>14373</v>
      </c>
    </row>
    <row r="8315" spans="1:11" x14ac:dyDescent="0.25">
      <c r="A8315">
        <v>2013</v>
      </c>
      <c r="B8315">
        <v>6</v>
      </c>
      <c r="C8315" s="12">
        <f t="shared" si="387"/>
        <v>1</v>
      </c>
      <c r="D8315">
        <v>3</v>
      </c>
      <c r="E8315">
        <v>2</v>
      </c>
      <c r="F8315">
        <v>7</v>
      </c>
      <c r="G8315" s="10">
        <v>0</v>
      </c>
      <c r="H8315" t="s">
        <v>12989</v>
      </c>
      <c r="I8315" t="str">
        <f t="shared" si="388"/>
        <v>\n**** *year_3\nIncorporating landslide susceptibility in land rehabilitation : a case study in middle part of Kodil Watershed, Central Java, Indonesia</v>
      </c>
      <c r="J8315" t="str">
        <f t="shared" si="389"/>
        <v>\n**** *year_2 *type_7 *fs_0\nIncorporating landslide susceptibility in land rehabilitation : a case study in middle part of Kodil Watershed, Central Java, Indonesia</v>
      </c>
      <c r="K8315" t="s">
        <v>14373</v>
      </c>
    </row>
    <row r="8316" spans="1:11" x14ac:dyDescent="0.25">
      <c r="A8316">
        <v>2013</v>
      </c>
      <c r="B8316">
        <v>6</v>
      </c>
      <c r="C8316" s="12">
        <f t="shared" si="387"/>
        <v>1</v>
      </c>
      <c r="D8316">
        <v>3</v>
      </c>
      <c r="E8316">
        <v>2</v>
      </c>
      <c r="F8316">
        <v>1</v>
      </c>
      <c r="G8316" s="9">
        <v>0</v>
      </c>
      <c r="H8316" t="s">
        <v>4140</v>
      </c>
      <c r="I8316" t="str">
        <f t="shared" si="388"/>
        <v>\n**** *year_3\nIs mitochondrial DNA divergence of near easter crested newts, Triturus karelinii group, reflected by differentiation of skull shape</v>
      </c>
      <c r="J8316" t="str">
        <f t="shared" si="389"/>
        <v>\n**** *year_2 *type_1 *fs_0\nIs mitochondrial DNA divergence of near easter crested newts, Triturus karelinii group, reflected by differentiation of skull shape</v>
      </c>
      <c r="K8316" t="s">
        <v>19219</v>
      </c>
    </row>
    <row r="8317" spans="1:11" x14ac:dyDescent="0.25">
      <c r="A8317">
        <v>2013</v>
      </c>
      <c r="B8317">
        <v>6</v>
      </c>
      <c r="C8317" s="12">
        <f t="shared" si="387"/>
        <v>1</v>
      </c>
      <c r="D8317">
        <v>3</v>
      </c>
      <c r="E8317">
        <v>2</v>
      </c>
      <c r="F8317">
        <v>1</v>
      </c>
      <c r="G8317" s="9">
        <v>0</v>
      </c>
      <c r="H8317" t="s">
        <v>7578</v>
      </c>
      <c r="I8317" t="str">
        <f t="shared" si="388"/>
        <v>\n**** *year_3\nZero tolerance : evolving wildlife management in Kenya</v>
      </c>
      <c r="J8317" t="str">
        <f t="shared" si="389"/>
        <v>\n**** *year_2 *type_1 *fs_0\nZero tolerance : evolving wildlife management in Kenya</v>
      </c>
      <c r="K8317" t="s">
        <v>19220</v>
      </c>
    </row>
    <row r="8318" spans="1:11" x14ac:dyDescent="0.25">
      <c r="A8318">
        <v>2013</v>
      </c>
      <c r="B8318">
        <v>5</v>
      </c>
      <c r="C8318" s="12">
        <f t="shared" si="387"/>
        <v>1</v>
      </c>
      <c r="D8318">
        <v>3</v>
      </c>
      <c r="E8318">
        <v>2</v>
      </c>
      <c r="F8318">
        <v>4</v>
      </c>
      <c r="G8318" s="9">
        <v>0</v>
      </c>
      <c r="H8318" t="s">
        <v>7750</v>
      </c>
      <c r="I8318" t="str">
        <f t="shared" si="388"/>
        <v>\n**** *year_3\nGeoICT uniformity in flexibility</v>
      </c>
      <c r="J8318" t="str">
        <f t="shared" si="389"/>
        <v>\n**** *year_2 *type_4 *fs_0\nGeoICT uniformity in flexibility</v>
      </c>
      <c r="K8318" t="s">
        <v>14373</v>
      </c>
    </row>
    <row r="8319" spans="1:11" x14ac:dyDescent="0.25">
      <c r="A8319">
        <v>2013</v>
      </c>
      <c r="B8319">
        <v>5</v>
      </c>
      <c r="C8319" s="12">
        <f t="shared" si="387"/>
        <v>1</v>
      </c>
      <c r="D8319">
        <v>3</v>
      </c>
      <c r="E8319">
        <v>2</v>
      </c>
      <c r="F8319">
        <v>2</v>
      </c>
      <c r="G8319" s="9">
        <v>0</v>
      </c>
      <c r="H8319" t="s">
        <v>7689</v>
      </c>
      <c r="I8319" t="str">
        <f t="shared" si="388"/>
        <v>\n**** *year_3\nImpact of land use change on a hydro-meteorological event in Kampala, Uganda : poster</v>
      </c>
      <c r="J8319" t="str">
        <f t="shared" si="389"/>
        <v>\n**** *year_2 *type_2 *fs_0\nImpact of land use change on a hydro-meteorological event in Kampala, Uganda : poster</v>
      </c>
      <c r="K8319" t="s">
        <v>14373</v>
      </c>
    </row>
    <row r="8320" spans="1:11" x14ac:dyDescent="0.25">
      <c r="A8320">
        <v>2013</v>
      </c>
      <c r="B8320">
        <v>5</v>
      </c>
      <c r="C8320" s="12">
        <f t="shared" si="387"/>
        <v>1</v>
      </c>
      <c r="D8320">
        <v>3</v>
      </c>
      <c r="E8320">
        <v>2</v>
      </c>
      <c r="F8320">
        <v>1</v>
      </c>
      <c r="G8320" s="9">
        <v>0</v>
      </c>
      <c r="H8320" t="s">
        <v>7636</v>
      </c>
      <c r="I8320" t="str">
        <f t="shared" si="388"/>
        <v>\n**** *year_3\nMapping landscape services : a case study in a multifunctional rural landscape in The Netherlands</v>
      </c>
      <c r="J8320" t="str">
        <f t="shared" si="389"/>
        <v>\n**** *year_2 *type_1 *fs_0\nMapping landscape services : a case study in a multifunctional rural landscape in The Netherlands</v>
      </c>
      <c r="K8320" t="s">
        <v>19221</v>
      </c>
    </row>
    <row r="8321" spans="1:11" x14ac:dyDescent="0.25">
      <c r="A8321">
        <v>2013</v>
      </c>
      <c r="B8321">
        <v>5</v>
      </c>
      <c r="C8321" s="12">
        <f t="shared" si="387"/>
        <v>1</v>
      </c>
      <c r="D8321">
        <v>3</v>
      </c>
      <c r="E8321">
        <v>2</v>
      </c>
      <c r="F8321">
        <v>1</v>
      </c>
      <c r="G8321" s="9">
        <v>0</v>
      </c>
      <c r="H8321" t="s">
        <v>2769</v>
      </c>
      <c r="I8321" t="str">
        <f t="shared" si="388"/>
        <v>\n**** *year_3\nSensing solutions for collecting spatio-temporal data for wildlife monitoring applications: a review</v>
      </c>
      <c r="J8321" t="str">
        <f t="shared" si="389"/>
        <v>\n**** *year_2 *type_1 *fs_0\nSensing solutions for collecting spatio-temporal data for wildlife monitoring applications: a review</v>
      </c>
      <c r="K8321" t="s">
        <v>19222</v>
      </c>
    </row>
    <row r="8322" spans="1:11" x14ac:dyDescent="0.25">
      <c r="A8322">
        <v>2013</v>
      </c>
      <c r="B8322">
        <v>5</v>
      </c>
      <c r="C8322" s="12">
        <f t="shared" ref="C8322:C8385" si="390">IF(B8322&lt;20,1,0)</f>
        <v>1</v>
      </c>
      <c r="D8322">
        <v>3</v>
      </c>
      <c r="E8322">
        <v>2</v>
      </c>
      <c r="F8322">
        <v>3</v>
      </c>
      <c r="G8322" s="9">
        <v>0</v>
      </c>
      <c r="H8322" t="s">
        <v>7774</v>
      </c>
      <c r="I8322" t="str">
        <f t="shared" ref="I8322:I8385" si="391">CONCATENATE("\n**** *year_",D8322,"\n",H8322)</f>
        <v>\n**** *year_3\nWater resources management</v>
      </c>
      <c r="J8322" t="str">
        <f t="shared" ref="J8322:J8385" si="392">CONCATENATE("\n**** *year_",E8322," *type_",F8322," *fs_",G8322,"\n",H8322)</f>
        <v>\n**** *year_2 *type_3 *fs_0\nWater resources management</v>
      </c>
      <c r="K8322" t="s">
        <v>14373</v>
      </c>
    </row>
    <row r="8323" spans="1:11" x14ac:dyDescent="0.25">
      <c r="A8323">
        <v>2013</v>
      </c>
      <c r="B8323">
        <v>4</v>
      </c>
      <c r="C8323" s="12">
        <f t="shared" si="390"/>
        <v>1</v>
      </c>
      <c r="D8323">
        <v>3</v>
      </c>
      <c r="E8323">
        <v>2</v>
      </c>
      <c r="F8323">
        <v>1</v>
      </c>
      <c r="G8323" s="9">
        <v>0</v>
      </c>
      <c r="H8323" t="s">
        <v>5522</v>
      </c>
      <c r="I8323" t="str">
        <f t="shared" si="391"/>
        <v>\n**** *year_3\nA cellular automata-based land use and transport interaction model applied to Jeddah, Saudi Arabia</v>
      </c>
      <c r="J8323" t="str">
        <f t="shared" si="392"/>
        <v>\n**** *year_2 *type_1 *fs_0\nA cellular automata-based land use and transport interaction model applied to Jeddah, Saudi Arabia</v>
      </c>
      <c r="K8323" t="s">
        <v>19223</v>
      </c>
    </row>
    <row r="8324" spans="1:11" x14ac:dyDescent="0.25">
      <c r="A8324">
        <v>2013</v>
      </c>
      <c r="B8324">
        <v>4</v>
      </c>
      <c r="C8324" s="12">
        <f t="shared" si="390"/>
        <v>1</v>
      </c>
      <c r="D8324">
        <v>3</v>
      </c>
      <c r="E8324">
        <v>2</v>
      </c>
      <c r="F8324">
        <v>4</v>
      </c>
      <c r="G8324" s="9">
        <v>0</v>
      </c>
      <c r="H8324" t="s">
        <v>7759</v>
      </c>
      <c r="I8324" t="str">
        <f t="shared" si="391"/>
        <v>\n**** *year_3\nAutomatic verification of buildings using oblique airborne images</v>
      </c>
      <c r="J8324" t="str">
        <f t="shared" si="392"/>
        <v>\n**** *year_2 *type_4 *fs_0\nAutomatic verification of buildings using oblique airborne images</v>
      </c>
      <c r="K8324" t="s">
        <v>19224</v>
      </c>
    </row>
    <row r="8325" spans="1:11" x14ac:dyDescent="0.25">
      <c r="A8325">
        <v>2013</v>
      </c>
      <c r="B8325">
        <v>4</v>
      </c>
      <c r="C8325" s="12">
        <f t="shared" si="390"/>
        <v>1</v>
      </c>
      <c r="D8325">
        <v>3</v>
      </c>
      <c r="E8325">
        <v>2</v>
      </c>
      <c r="F8325">
        <v>1</v>
      </c>
      <c r="G8325" s="9">
        <v>0</v>
      </c>
      <c r="H8325" t="s">
        <v>3016</v>
      </c>
      <c r="I8325" t="str">
        <f t="shared" si="391"/>
        <v>\n**** *year_3\nConceptual modeling of onshore hydrocarbon seep occurrence in the Dezful Embayment, SW Iran</v>
      </c>
      <c r="J8325" t="str">
        <f t="shared" si="392"/>
        <v>\n**** *year_2 *type_1 *fs_0\nConceptual modeling of onshore hydrocarbon seep occurrence in the Dezful Embayment, SW Iran</v>
      </c>
      <c r="K8325" t="s">
        <v>19225</v>
      </c>
    </row>
    <row r="8326" spans="1:11" x14ac:dyDescent="0.25">
      <c r="A8326">
        <v>2013</v>
      </c>
      <c r="B8326">
        <v>4</v>
      </c>
      <c r="C8326" s="12">
        <f t="shared" si="390"/>
        <v>1</v>
      </c>
      <c r="D8326">
        <v>3</v>
      </c>
      <c r="E8326">
        <v>2</v>
      </c>
      <c r="F8326">
        <v>2</v>
      </c>
      <c r="G8326" s="9">
        <v>0</v>
      </c>
      <c r="H8326" t="s">
        <v>7767</v>
      </c>
      <c r="I8326" t="str">
        <f t="shared" si="391"/>
        <v>\n**** *year_3\nDevelopment of an algorithm to generate a Lidar pit - free canopy height model</v>
      </c>
      <c r="J8326" t="str">
        <f t="shared" si="392"/>
        <v>\n**** *year_2 *type_2 *fs_0\nDevelopment of an algorithm to generate a Lidar pit - free canopy height model</v>
      </c>
      <c r="K8326" t="s">
        <v>14373</v>
      </c>
    </row>
    <row r="8327" spans="1:11" x14ac:dyDescent="0.25">
      <c r="A8327">
        <v>2013</v>
      </c>
      <c r="B8327">
        <v>4</v>
      </c>
      <c r="C8327" s="12">
        <f t="shared" si="390"/>
        <v>1</v>
      </c>
      <c r="D8327">
        <v>3</v>
      </c>
      <c r="E8327">
        <v>2</v>
      </c>
      <c r="F8327">
        <v>5</v>
      </c>
      <c r="G8327" s="9">
        <v>0</v>
      </c>
      <c r="H8327" t="s">
        <v>7710</v>
      </c>
      <c r="I8327" t="str">
        <f t="shared" si="391"/>
        <v>\n**** *year_3\nVisual analysis design to support research into movement and use of space in Tallinn : a case study : powerpoint</v>
      </c>
      <c r="J8327" t="str">
        <f t="shared" si="392"/>
        <v>\n**** *year_2 *type_5 *fs_0\nVisual analysis design to support research into movement and use of space in Tallinn : a case study : powerpoint</v>
      </c>
      <c r="K8327" t="s">
        <v>14373</v>
      </c>
    </row>
    <row r="8328" spans="1:11" x14ac:dyDescent="0.25">
      <c r="A8328">
        <v>2013</v>
      </c>
      <c r="B8328">
        <v>3</v>
      </c>
      <c r="C8328" s="12">
        <f t="shared" si="390"/>
        <v>1</v>
      </c>
      <c r="D8328">
        <v>3</v>
      </c>
      <c r="E8328">
        <v>2</v>
      </c>
      <c r="F8328">
        <v>7</v>
      </c>
      <c r="G8328" s="10">
        <v>0</v>
      </c>
      <c r="H8328" t="s">
        <v>13047</v>
      </c>
      <c r="I8328" t="str">
        <f t="shared" si="391"/>
        <v>\n**** *year_3\nMeasuring transit oriented development : implementing a GIS based analytical tool for measuring existing TOD levels</v>
      </c>
      <c r="J8328" t="str">
        <f t="shared" si="392"/>
        <v>\n**** *year_2 *type_7 *fs_0\nMeasuring transit oriented development : implementing a GIS based analytical tool for measuring existing TOD levels</v>
      </c>
      <c r="K8328" t="s">
        <v>14373</v>
      </c>
    </row>
    <row r="8329" spans="1:11" x14ac:dyDescent="0.25">
      <c r="A8329">
        <v>2013</v>
      </c>
      <c r="B8329">
        <v>3</v>
      </c>
      <c r="C8329" s="12">
        <f t="shared" si="390"/>
        <v>1</v>
      </c>
      <c r="D8329">
        <v>3</v>
      </c>
      <c r="E8329">
        <v>2</v>
      </c>
      <c r="F8329">
        <v>1</v>
      </c>
      <c r="G8329" s="9">
        <v>0</v>
      </c>
      <c r="H8329" t="s">
        <v>7283</v>
      </c>
      <c r="I8329" t="str">
        <f t="shared" si="391"/>
        <v>\n**** *year_3\nSatellites &amp; Sensors</v>
      </c>
      <c r="J8329" t="str">
        <f t="shared" si="392"/>
        <v>\n**** *year_2 *type_1 *fs_0\nSatellites &amp; Sensors</v>
      </c>
      <c r="K8329" t="s">
        <v>14373</v>
      </c>
    </row>
    <row r="8330" spans="1:11" x14ac:dyDescent="0.25">
      <c r="A8330">
        <v>2013</v>
      </c>
      <c r="B8330">
        <v>3</v>
      </c>
      <c r="C8330" s="12">
        <f t="shared" si="390"/>
        <v>1</v>
      </c>
      <c r="D8330">
        <v>3</v>
      </c>
      <c r="E8330">
        <v>2</v>
      </c>
      <c r="F8330">
        <v>2</v>
      </c>
      <c r="G8330" s="9">
        <v>0</v>
      </c>
      <c r="H8330" t="s">
        <v>7687</v>
      </c>
      <c r="I8330" t="str">
        <f t="shared" si="391"/>
        <v>\n**** *year_3\nThe first 10 years of TIGER : looking after water in Africa : powerpoint</v>
      </c>
      <c r="J8330" t="str">
        <f t="shared" si="392"/>
        <v>\n**** *year_2 *type_2 *fs_0\nThe first 10 years of TIGER : looking after water in Africa : powerpoint</v>
      </c>
      <c r="K8330" t="s">
        <v>14373</v>
      </c>
    </row>
    <row r="8331" spans="1:11" x14ac:dyDescent="0.25">
      <c r="A8331">
        <v>2013</v>
      </c>
      <c r="B8331">
        <v>3</v>
      </c>
      <c r="C8331" s="12">
        <f t="shared" si="390"/>
        <v>1</v>
      </c>
      <c r="D8331">
        <v>3</v>
      </c>
      <c r="E8331">
        <v>2</v>
      </c>
      <c r="F8331">
        <v>5</v>
      </c>
      <c r="G8331" s="9">
        <v>0</v>
      </c>
      <c r="H8331" t="s">
        <v>7764</v>
      </c>
      <c r="I8331" t="str">
        <f t="shared" si="391"/>
        <v>\n**** *year_3\nThe space time cube at work : YouTube</v>
      </c>
      <c r="J8331" t="str">
        <f t="shared" si="392"/>
        <v>\n**** *year_2 *type_5 *fs_0\nThe space time cube at work : YouTube</v>
      </c>
      <c r="K8331" t="s">
        <v>14373</v>
      </c>
    </row>
    <row r="8332" spans="1:11" x14ac:dyDescent="0.25">
      <c r="A8332">
        <v>2013</v>
      </c>
      <c r="B8332">
        <v>3</v>
      </c>
      <c r="C8332" s="12">
        <f t="shared" si="390"/>
        <v>1</v>
      </c>
      <c r="D8332">
        <v>3</v>
      </c>
      <c r="E8332">
        <v>2</v>
      </c>
      <c r="F8332">
        <v>2</v>
      </c>
      <c r="G8332" s="9">
        <v>0</v>
      </c>
      <c r="H8332" t="s">
        <v>5098</v>
      </c>
      <c r="I8332" t="str">
        <f t="shared" si="391"/>
        <v>\n**** *year_3\nUsing the D3 library for web-mapping in an SDI environment</v>
      </c>
      <c r="J8332" t="str">
        <f t="shared" si="392"/>
        <v>\n**** *year_2 *type_2 *fs_0\nUsing the D3 library for web-mapping in an SDI environment</v>
      </c>
      <c r="K8332" t="s">
        <v>14373</v>
      </c>
    </row>
    <row r="8333" spans="1:11" x14ac:dyDescent="0.25">
      <c r="A8333">
        <v>2013</v>
      </c>
      <c r="B8333">
        <v>2</v>
      </c>
      <c r="C8333" s="12">
        <f t="shared" si="390"/>
        <v>1</v>
      </c>
      <c r="D8333">
        <v>3</v>
      </c>
      <c r="E8333">
        <v>2</v>
      </c>
      <c r="F8333">
        <v>1</v>
      </c>
      <c r="G8333" s="9">
        <v>0</v>
      </c>
      <c r="H8333" t="s">
        <v>5252</v>
      </c>
      <c r="I8333" t="str">
        <f t="shared" si="391"/>
        <v>\n**** *year_3\nAssessing temporal stability for coarse scale satellite moisture validation in the Maqu area, Tibet</v>
      </c>
      <c r="J8333" t="str">
        <f t="shared" si="392"/>
        <v>\n**** *year_2 *type_1 *fs_0\nAssessing temporal stability for coarse scale satellite moisture validation in the Maqu area, Tibet</v>
      </c>
      <c r="K8333" t="s">
        <v>19226</v>
      </c>
    </row>
    <row r="8334" spans="1:11" x14ac:dyDescent="0.25">
      <c r="A8334">
        <v>2013</v>
      </c>
      <c r="B8334">
        <v>2</v>
      </c>
      <c r="C8334" s="12">
        <f t="shared" si="390"/>
        <v>1</v>
      </c>
      <c r="D8334">
        <v>3</v>
      </c>
      <c r="E8334">
        <v>2</v>
      </c>
      <c r="F8334">
        <v>1</v>
      </c>
      <c r="G8334" s="9">
        <v>0</v>
      </c>
      <c r="H8334" t="s">
        <v>1949</v>
      </c>
      <c r="I8334" t="str">
        <f t="shared" si="391"/>
        <v>\n**** *year_3\nAssessing the evidence of climate variability in the northern part of Ethiopia</v>
      </c>
      <c r="J8334" t="str">
        <f t="shared" si="392"/>
        <v>\n**** *year_2 *type_1 *fs_0\nAssessing the evidence of climate variability in the northern part of Ethiopia</v>
      </c>
      <c r="K8334" t="s">
        <v>19227</v>
      </c>
    </row>
    <row r="8335" spans="1:11" x14ac:dyDescent="0.25">
      <c r="A8335">
        <v>2013</v>
      </c>
      <c r="B8335">
        <v>2</v>
      </c>
      <c r="C8335" s="12">
        <f t="shared" si="390"/>
        <v>1</v>
      </c>
      <c r="D8335">
        <v>3</v>
      </c>
      <c r="E8335">
        <v>2</v>
      </c>
      <c r="F8335">
        <v>7</v>
      </c>
      <c r="G8335" s="10">
        <v>0</v>
      </c>
      <c r="H8335" t="s">
        <v>13352</v>
      </c>
      <c r="I8335" t="str">
        <f t="shared" si="391"/>
        <v>\n**** *year_3\nClassification of damaged buildings in aerial oblique images and laser scanning data</v>
      </c>
      <c r="J8335" t="str">
        <f t="shared" si="392"/>
        <v>\n**** *year_2 *type_7 *fs_0\nClassification of damaged buildings in aerial oblique images and laser scanning data</v>
      </c>
      <c r="K8335" t="s">
        <v>14373</v>
      </c>
    </row>
    <row r="8336" spans="1:11" x14ac:dyDescent="0.25">
      <c r="A8336">
        <v>2013</v>
      </c>
      <c r="B8336">
        <v>2</v>
      </c>
      <c r="C8336" s="12">
        <f t="shared" si="390"/>
        <v>1</v>
      </c>
      <c r="D8336">
        <v>3</v>
      </c>
      <c r="E8336">
        <v>2</v>
      </c>
      <c r="F8336">
        <v>1</v>
      </c>
      <c r="G8336" s="9">
        <v>0</v>
      </c>
      <c r="H8336" t="s">
        <v>7590</v>
      </c>
      <c r="I8336" t="str">
        <f t="shared" si="391"/>
        <v>\n**** *year_3\nMap use : reading, analysis, interpretation / Kimberling, A.J., Buckley, A.R., Muehrcke, P.C. and Muehrcke, J.O., Redlands, California, ESRI Press Academic, 2012. ISBN 978-1-589-48279-1 Seventh edition : book review</v>
      </c>
      <c r="J8336" t="str">
        <f t="shared" si="392"/>
        <v>\n**** *year_2 *type_1 *fs_0\nMap use : reading, analysis, interpretation / Kimberling, A.J., Buckley, A.R., Muehrcke, P.C. and Muehrcke, J.O., Redlands, California, ESRI Press Academic, 2012. ISBN 978-1-589-48279-1 Seventh edition : book review</v>
      </c>
      <c r="K8336" t="s">
        <v>14373</v>
      </c>
    </row>
    <row r="8337" spans="1:11" x14ac:dyDescent="0.25">
      <c r="A8337">
        <v>2013</v>
      </c>
      <c r="B8337">
        <v>2</v>
      </c>
      <c r="C8337" s="12">
        <f t="shared" si="390"/>
        <v>1</v>
      </c>
      <c r="D8337">
        <v>3</v>
      </c>
      <c r="E8337">
        <v>2</v>
      </c>
      <c r="F8337">
        <v>1</v>
      </c>
      <c r="G8337" s="9">
        <v>0</v>
      </c>
      <c r="H8337" t="s">
        <v>5738</v>
      </c>
      <c r="I8337" t="str">
        <f t="shared" si="391"/>
        <v>\n**** *year_3\nRetrieval of spruce leaf chlorophyll content from airborne image data using continuum removal and radiative transfer</v>
      </c>
      <c r="J8337" t="str">
        <f t="shared" si="392"/>
        <v>\n**** *year_2 *type_1 *fs_0\nRetrieval of spruce leaf chlorophyll content from airborne image data using continuum removal and radiative transfer</v>
      </c>
      <c r="K8337" t="s">
        <v>19228</v>
      </c>
    </row>
    <row r="8338" spans="1:11" x14ac:dyDescent="0.25">
      <c r="A8338">
        <v>2013</v>
      </c>
      <c r="B8338">
        <v>2</v>
      </c>
      <c r="C8338" s="12">
        <f t="shared" si="390"/>
        <v>1</v>
      </c>
      <c r="D8338">
        <v>3</v>
      </c>
      <c r="E8338">
        <v>2</v>
      </c>
      <c r="F8338">
        <v>1</v>
      </c>
      <c r="G8338" s="9">
        <v>0</v>
      </c>
      <c r="H8338" t="s">
        <v>5614</v>
      </c>
      <c r="I8338" t="str">
        <f t="shared" si="391"/>
        <v>\n**** *year_3\nSpatial analyses of the urban village development process in Shenzhen, China</v>
      </c>
      <c r="J8338" t="str">
        <f t="shared" si="392"/>
        <v>\n**** *year_2 *type_1 *fs_0\nSpatial analyses of the urban village development process in Shenzhen, China</v>
      </c>
      <c r="K8338" t="s">
        <v>19229</v>
      </c>
    </row>
    <row r="8339" spans="1:11" x14ac:dyDescent="0.25">
      <c r="A8339">
        <v>2013</v>
      </c>
      <c r="B8339">
        <v>1</v>
      </c>
      <c r="C8339" s="12">
        <f t="shared" si="390"/>
        <v>1</v>
      </c>
      <c r="D8339">
        <v>3</v>
      </c>
      <c r="E8339">
        <v>2</v>
      </c>
      <c r="F8339">
        <v>2</v>
      </c>
      <c r="G8339" s="9">
        <v>0</v>
      </c>
      <c r="H8339" t="s">
        <v>7697</v>
      </c>
      <c r="I8339" t="str">
        <f t="shared" si="391"/>
        <v>\n**** *year_3\nAutomatic image network design leading to optimal image - based 3D models : powerpoint</v>
      </c>
      <c r="J8339" t="str">
        <f t="shared" si="392"/>
        <v>\n**** *year_2 *type_2 *fs_0\nAutomatic image network design leading to optimal image - based 3D models : powerpoint</v>
      </c>
      <c r="K8339" t="s">
        <v>14373</v>
      </c>
    </row>
    <row r="8340" spans="1:11" x14ac:dyDescent="0.25">
      <c r="A8340">
        <v>2013</v>
      </c>
      <c r="B8340">
        <v>1</v>
      </c>
      <c r="C8340" s="12">
        <f t="shared" si="390"/>
        <v>1</v>
      </c>
      <c r="D8340">
        <v>3</v>
      </c>
      <c r="E8340">
        <v>2</v>
      </c>
      <c r="F8340">
        <v>2</v>
      </c>
      <c r="G8340" s="9">
        <v>0</v>
      </c>
      <c r="H8340" t="s">
        <v>7681</v>
      </c>
      <c r="I8340" t="str">
        <f t="shared" si="391"/>
        <v>\n**** *year_3\nCapturing spatio - temporal disease diffusion using self - organizing maps : abstract</v>
      </c>
      <c r="J8340" t="str">
        <f t="shared" si="392"/>
        <v>\n**** *year_2 *type_2 *fs_0\nCapturing spatio - temporal disease diffusion using self - organizing maps : abstract</v>
      </c>
      <c r="K8340" t="s">
        <v>14373</v>
      </c>
    </row>
    <row r="8341" spans="1:11" x14ac:dyDescent="0.25">
      <c r="A8341">
        <v>2013</v>
      </c>
      <c r="B8341">
        <v>1</v>
      </c>
      <c r="C8341" s="12">
        <f t="shared" si="390"/>
        <v>1</v>
      </c>
      <c r="D8341">
        <v>3</v>
      </c>
      <c r="E8341">
        <v>2</v>
      </c>
      <c r="F8341">
        <v>1</v>
      </c>
      <c r="G8341" s="9">
        <v>0</v>
      </c>
      <c r="H8341" t="s">
        <v>5628</v>
      </c>
      <c r="I8341" t="str">
        <f t="shared" si="391"/>
        <v>\n**** *year_3\nChanging spatial concentration of sectoral employment in China’s Pearl River Delta 1990 - 2005</v>
      </c>
      <c r="J8341" t="str">
        <f t="shared" si="392"/>
        <v>\n**** *year_2 *type_1 *fs_0\nChanging spatial concentration of sectoral employment in China’s Pearl River Delta 1990 - 2005</v>
      </c>
      <c r="K8341" t="s">
        <v>19230</v>
      </c>
    </row>
    <row r="8342" spans="1:11" x14ac:dyDescent="0.25">
      <c r="A8342">
        <v>2013</v>
      </c>
      <c r="B8342">
        <v>1</v>
      </c>
      <c r="C8342" s="12">
        <f t="shared" si="390"/>
        <v>1</v>
      </c>
      <c r="D8342">
        <v>3</v>
      </c>
      <c r="E8342">
        <v>2</v>
      </c>
      <c r="F8342">
        <v>2</v>
      </c>
      <c r="G8342" s="9">
        <v>0</v>
      </c>
      <c r="H8342" t="s">
        <v>7787</v>
      </c>
      <c r="I8342" t="str">
        <f t="shared" si="391"/>
        <v>\n**** *year_3\nDefining standard symbols for street network maps for urban planning based on user requirements</v>
      </c>
      <c r="J8342" t="str">
        <f t="shared" si="392"/>
        <v>\n**** *year_2 *type_2 *fs_0\nDefining standard symbols for street network maps for urban planning based on user requirements</v>
      </c>
      <c r="K8342" t="s">
        <v>14373</v>
      </c>
    </row>
    <row r="8343" spans="1:11" x14ac:dyDescent="0.25">
      <c r="A8343">
        <v>2013</v>
      </c>
      <c r="B8343">
        <v>1</v>
      </c>
      <c r="C8343" s="12">
        <f t="shared" si="390"/>
        <v>1</v>
      </c>
      <c r="D8343">
        <v>3</v>
      </c>
      <c r="E8343">
        <v>2</v>
      </c>
      <c r="F8343">
        <v>2</v>
      </c>
      <c r="G8343" s="9">
        <v>0</v>
      </c>
      <c r="H8343" t="s">
        <v>7723</v>
      </c>
      <c r="I8343" t="str">
        <f t="shared" si="391"/>
        <v>\n**** *year_3\nEvaluating cartographic design principles applied to space - time cube content</v>
      </c>
      <c r="J8343" t="str">
        <f t="shared" si="392"/>
        <v>\n**** *year_2 *type_2 *fs_0\nEvaluating cartographic design principles applied to space - time cube content</v>
      </c>
      <c r="K8343" t="s">
        <v>14373</v>
      </c>
    </row>
    <row r="8344" spans="1:11" x14ac:dyDescent="0.25">
      <c r="A8344">
        <v>2013</v>
      </c>
      <c r="B8344">
        <v>1</v>
      </c>
      <c r="C8344" s="12">
        <f t="shared" si="390"/>
        <v>1</v>
      </c>
      <c r="D8344">
        <v>3</v>
      </c>
      <c r="E8344">
        <v>2</v>
      </c>
      <c r="F8344">
        <v>2</v>
      </c>
      <c r="G8344" s="9">
        <v>0</v>
      </c>
      <c r="H8344" t="s">
        <v>7720</v>
      </c>
      <c r="I8344" t="str">
        <f t="shared" si="391"/>
        <v>\n**** *year_3\nQuantitative feldspar mapping from airborne hyperspectral thermal infrared data : powerpoint</v>
      </c>
      <c r="J8344" t="str">
        <f t="shared" si="392"/>
        <v>\n**** *year_2 *type_2 *fs_0\nQuantitative feldspar mapping from airborne hyperspectral thermal infrared data : powerpoint</v>
      </c>
      <c r="K8344" t="s">
        <v>14373</v>
      </c>
    </row>
    <row r="8345" spans="1:11" x14ac:dyDescent="0.25">
      <c r="A8345">
        <v>2013</v>
      </c>
      <c r="B8345">
        <v>1</v>
      </c>
      <c r="C8345" s="12">
        <f t="shared" si="390"/>
        <v>1</v>
      </c>
      <c r="D8345">
        <v>3</v>
      </c>
      <c r="E8345">
        <v>2</v>
      </c>
      <c r="F8345">
        <v>1</v>
      </c>
      <c r="G8345" s="9">
        <v>0</v>
      </c>
      <c r="H8345" t="s">
        <v>7589</v>
      </c>
      <c r="I8345" t="str">
        <f t="shared" si="391"/>
        <v>\n**** *year_3\nQuaternary environments in the upper catchment of the Kura river, northeastern Turkey : a context for early hominin occupation and migration</v>
      </c>
      <c r="J8345" t="str">
        <f t="shared" si="392"/>
        <v>\n**** *year_2 *type_1 *fs_0\nQuaternary environments in the upper catchment of the Kura river, northeastern Turkey : a context for early hominin occupation and migration</v>
      </c>
      <c r="K8345" t="s">
        <v>14373</v>
      </c>
    </row>
    <row r="8346" spans="1:11" x14ac:dyDescent="0.25">
      <c r="A8346">
        <v>2013</v>
      </c>
      <c r="B8346">
        <v>1</v>
      </c>
      <c r="C8346" s="12">
        <f t="shared" si="390"/>
        <v>1</v>
      </c>
      <c r="D8346">
        <v>3</v>
      </c>
      <c r="E8346">
        <v>2</v>
      </c>
      <c r="F8346">
        <v>3</v>
      </c>
      <c r="G8346" s="9">
        <v>0</v>
      </c>
      <c r="H8346" t="s">
        <v>7832</v>
      </c>
      <c r="I8346" t="str">
        <f t="shared" si="391"/>
        <v>\n**** *year_3\nTraining package on national scale multi - hazard risk assessment : theory book : e-book</v>
      </c>
      <c r="J8346" t="str">
        <f t="shared" si="392"/>
        <v>\n**** *year_2 *type_3 *fs_0\nTraining package on national scale multi - hazard risk assessment : theory book : e-book</v>
      </c>
      <c r="K8346" t="s">
        <v>14373</v>
      </c>
    </row>
    <row r="8347" spans="1:11" x14ac:dyDescent="0.25">
      <c r="A8347">
        <v>2013</v>
      </c>
      <c r="B8347">
        <v>84</v>
      </c>
      <c r="C8347" s="12">
        <f t="shared" si="390"/>
        <v>0</v>
      </c>
      <c r="D8347">
        <v>3</v>
      </c>
      <c r="E8347">
        <v>2</v>
      </c>
      <c r="F8347">
        <v>1</v>
      </c>
      <c r="G8347" s="9">
        <v>0</v>
      </c>
      <c r="H8347" t="s">
        <v>3023</v>
      </c>
      <c r="I8347" t="str">
        <f t="shared" si="391"/>
        <v>\n**** *year_3\nDifferentiation of plant age in grasses using remote sensing</v>
      </c>
      <c r="J8347" t="str">
        <f t="shared" si="392"/>
        <v>\n**** *year_2 *type_1 *fs_0\nDifferentiation of plant age in grasses using remote sensing</v>
      </c>
      <c r="K8347" t="s">
        <v>19231</v>
      </c>
    </row>
    <row r="8348" spans="1:11" x14ac:dyDescent="0.25">
      <c r="A8348">
        <v>2013</v>
      </c>
      <c r="B8348">
        <v>66</v>
      </c>
      <c r="C8348" s="12">
        <f t="shared" si="390"/>
        <v>0</v>
      </c>
      <c r="D8348">
        <v>3</v>
      </c>
      <c r="E8348">
        <v>2</v>
      </c>
      <c r="F8348">
        <v>1</v>
      </c>
      <c r="G8348" s="9">
        <v>0</v>
      </c>
      <c r="H8348" t="s">
        <v>3804</v>
      </c>
      <c r="I8348" t="str">
        <f t="shared" si="391"/>
        <v>\n**** *year_3\nProcess-based modelling of a headwater catchment in a semi-arid area: the influence of macropore flow</v>
      </c>
      <c r="J8348" t="str">
        <f t="shared" si="392"/>
        <v>\n**** *year_2 *type_1 *fs_0\nProcess-based modelling of a headwater catchment in a semi-arid area: the influence of macropore flow</v>
      </c>
      <c r="K8348" t="s">
        <v>19232</v>
      </c>
    </row>
    <row r="8349" spans="1:11" x14ac:dyDescent="0.25">
      <c r="A8349">
        <v>2013</v>
      </c>
      <c r="B8349">
        <v>100</v>
      </c>
      <c r="C8349" s="12">
        <f t="shared" si="390"/>
        <v>0</v>
      </c>
      <c r="D8349">
        <v>3</v>
      </c>
      <c r="E8349">
        <v>2</v>
      </c>
      <c r="F8349">
        <v>7</v>
      </c>
      <c r="G8349" s="10">
        <v>0</v>
      </c>
      <c r="H8349" t="s">
        <v>14220</v>
      </c>
      <c r="I8349" t="str">
        <f t="shared" si="391"/>
        <v>\n**** *year_3\nAssessment of spatial ecosystem services value for identification of suitable areas for REDD+ based on local perception: Ejisu-Juaben district, Ghana</v>
      </c>
      <c r="J8349" t="str">
        <f t="shared" si="392"/>
        <v>\n**** *year_2 *type_7 *fs_0\nAssessment of spatial ecosystem services value for identification of suitable areas for REDD+ based on local perception: Ejisu-Juaben district, Ghana</v>
      </c>
      <c r="K8349" t="s">
        <v>14373</v>
      </c>
    </row>
    <row r="8350" spans="1:11" x14ac:dyDescent="0.25">
      <c r="A8350">
        <v>2013</v>
      </c>
      <c r="B8350">
        <v>99</v>
      </c>
      <c r="C8350" s="12">
        <f t="shared" si="390"/>
        <v>0</v>
      </c>
      <c r="D8350">
        <v>3</v>
      </c>
      <c r="E8350">
        <v>2</v>
      </c>
      <c r="F8350">
        <v>7</v>
      </c>
      <c r="G8350" s="10">
        <v>0</v>
      </c>
      <c r="H8350" t="s">
        <v>14244</v>
      </c>
      <c r="I8350" t="str">
        <f t="shared" si="391"/>
        <v>\n**** *year_3\nTriumph of the commons: A case study of the Ober-Inn and Ötz valleys in Tirol, Austria</v>
      </c>
      <c r="J8350" t="str">
        <f t="shared" si="392"/>
        <v>\n**** *year_2 *type_7 *fs_0\nTriumph of the commons: A case study of the Ober-Inn and Ötz valleys in Tirol, Austria</v>
      </c>
      <c r="K8350" t="s">
        <v>14373</v>
      </c>
    </row>
    <row r="8351" spans="1:11" x14ac:dyDescent="0.25">
      <c r="A8351">
        <v>2013</v>
      </c>
      <c r="B8351">
        <v>98</v>
      </c>
      <c r="C8351" s="12">
        <f t="shared" si="390"/>
        <v>0</v>
      </c>
      <c r="D8351">
        <v>3</v>
      </c>
      <c r="E8351">
        <v>2</v>
      </c>
      <c r="F8351">
        <v>1</v>
      </c>
      <c r="G8351" s="9">
        <v>0</v>
      </c>
      <c r="H8351" t="s">
        <v>4626</v>
      </c>
      <c r="I8351" t="str">
        <f t="shared" si="391"/>
        <v>\n**** *year_3\nEvaluation of three proposed indices for the retrieval of leaf water content from the mid-wave infrared (2-6μm) spectra</v>
      </c>
      <c r="J8351" t="str">
        <f t="shared" si="392"/>
        <v>\n**** *year_2 *type_1 *fs_0\nEvaluation of three proposed indices for the retrieval of leaf water content from the mid-wave infrared (2-6μm) spectra</v>
      </c>
      <c r="K8351" t="s">
        <v>19233</v>
      </c>
    </row>
    <row r="8352" spans="1:11" x14ac:dyDescent="0.25">
      <c r="A8352">
        <v>2013</v>
      </c>
      <c r="B8352">
        <v>98</v>
      </c>
      <c r="C8352" s="12">
        <f t="shared" si="390"/>
        <v>0</v>
      </c>
      <c r="D8352">
        <v>3</v>
      </c>
      <c r="E8352">
        <v>2</v>
      </c>
      <c r="F8352">
        <v>3</v>
      </c>
      <c r="G8352" s="9">
        <v>0</v>
      </c>
      <c r="H8352" t="s">
        <v>2515</v>
      </c>
      <c r="I8352" t="str">
        <f t="shared" si="391"/>
        <v>\n**** *year_3\nMapping of landslides under dense vegetation cover using object - oriented analysis and LiDAR derivatives</v>
      </c>
      <c r="J8352" t="str">
        <f t="shared" si="392"/>
        <v>\n**** *year_2 *type_3 *fs_0\nMapping of landslides under dense vegetation cover using object - oriented analysis and LiDAR derivatives</v>
      </c>
      <c r="K8352" t="s">
        <v>19234</v>
      </c>
    </row>
    <row r="8353" spans="1:11" x14ac:dyDescent="0.25">
      <c r="A8353">
        <v>2013</v>
      </c>
      <c r="B8353">
        <v>98</v>
      </c>
      <c r="C8353" s="12">
        <f t="shared" si="390"/>
        <v>0</v>
      </c>
      <c r="D8353">
        <v>3</v>
      </c>
      <c r="E8353">
        <v>2</v>
      </c>
      <c r="F8353">
        <v>1</v>
      </c>
      <c r="G8353" s="9">
        <v>0</v>
      </c>
      <c r="H8353" t="s">
        <v>3326</v>
      </c>
      <c r="I8353" t="str">
        <f t="shared" si="391"/>
        <v>\n**** *year_3\nReview: Estimating evapotranspiration using remote sensing and the Surface Energy Balance System – A South African perspective</v>
      </c>
      <c r="J8353" t="str">
        <f t="shared" si="392"/>
        <v>\n**** *year_2 *type_1 *fs_0\nReview: Estimating evapotranspiration using remote sensing and the Surface Energy Balance System – A South African perspective</v>
      </c>
      <c r="K8353" t="s">
        <v>19235</v>
      </c>
    </row>
    <row r="8354" spans="1:11" x14ac:dyDescent="0.25">
      <c r="A8354">
        <v>2013</v>
      </c>
      <c r="B8354">
        <v>96</v>
      </c>
      <c r="C8354" s="12">
        <f t="shared" si="390"/>
        <v>0</v>
      </c>
      <c r="D8354">
        <v>3</v>
      </c>
      <c r="E8354">
        <v>2</v>
      </c>
      <c r="F8354">
        <v>1</v>
      </c>
      <c r="G8354" s="9">
        <v>0</v>
      </c>
      <c r="H8354" t="s">
        <v>3047</v>
      </c>
      <c r="I8354" t="str">
        <f t="shared" si="391"/>
        <v>\n**** *year_3\nChanges in plant defense chemistry (pyrrolizidine alkaloids) revealed through high-resolution spectroscopy</v>
      </c>
      <c r="J8354" t="str">
        <f t="shared" si="392"/>
        <v>\n**** *year_2 *type_1 *fs_0\nChanges in plant defense chemistry (pyrrolizidine alkaloids) revealed through high-resolution spectroscopy</v>
      </c>
      <c r="K8354" t="s">
        <v>19236</v>
      </c>
    </row>
    <row r="8355" spans="1:11" x14ac:dyDescent="0.25">
      <c r="A8355">
        <v>2013</v>
      </c>
      <c r="B8355">
        <v>95</v>
      </c>
      <c r="C8355" s="12">
        <f t="shared" si="390"/>
        <v>0</v>
      </c>
      <c r="D8355">
        <v>3</v>
      </c>
      <c r="E8355">
        <v>2</v>
      </c>
      <c r="F8355">
        <v>1</v>
      </c>
      <c r="G8355" s="9">
        <v>0</v>
      </c>
      <c r="H8355" t="s">
        <v>3335</v>
      </c>
      <c r="I8355" t="str">
        <f t="shared" si="391"/>
        <v>\n**** *year_3\nAccounting for spatial non - stationairty to estimate population distribution using land use / cover : case study : the Lake Naivasha Basin, Kenya</v>
      </c>
      <c r="J8355" t="str">
        <f t="shared" si="392"/>
        <v>\n**** *year_2 *type_1 *fs_0\nAccounting for spatial non - stationairty to estimate population distribution using land use / cover : case study : the Lake Naivasha Basin, Kenya</v>
      </c>
      <c r="K8355" t="s">
        <v>14373</v>
      </c>
    </row>
    <row r="8356" spans="1:11" x14ac:dyDescent="0.25">
      <c r="A8356">
        <v>2013</v>
      </c>
      <c r="B8356">
        <v>91</v>
      </c>
      <c r="C8356" s="12">
        <f t="shared" si="390"/>
        <v>0</v>
      </c>
      <c r="D8356">
        <v>3</v>
      </c>
      <c r="E8356">
        <v>2</v>
      </c>
      <c r="F8356">
        <v>1</v>
      </c>
      <c r="G8356" s="9">
        <v>0</v>
      </c>
      <c r="H8356" t="s">
        <v>2688</v>
      </c>
      <c r="I8356" t="str">
        <f t="shared" si="391"/>
        <v>\n**** *year_3\nSuitability and adaptation of PROSAIL radiative transfer model for hyperspectral grassland studies</v>
      </c>
      <c r="J8356" t="str">
        <f t="shared" si="392"/>
        <v>\n**** *year_2 *type_1 *fs_0\nSuitability and adaptation of PROSAIL radiative transfer model for hyperspectral grassland studies</v>
      </c>
      <c r="K8356" t="s">
        <v>19237</v>
      </c>
    </row>
    <row r="8357" spans="1:11" x14ac:dyDescent="0.25">
      <c r="A8357">
        <v>2013</v>
      </c>
      <c r="B8357">
        <v>90</v>
      </c>
      <c r="C8357" s="12">
        <f t="shared" si="390"/>
        <v>0</v>
      </c>
      <c r="D8357">
        <v>3</v>
      </c>
      <c r="E8357">
        <v>2</v>
      </c>
      <c r="F8357">
        <v>1</v>
      </c>
      <c r="G8357" s="9">
        <v>0</v>
      </c>
      <c r="H8357" t="s">
        <v>5679</v>
      </c>
      <c r="I8357" t="str">
        <f t="shared" si="391"/>
        <v>\n**** *year_3\nPedogenic transformation of phosphorus during paddy soil development on calcarious and acid parent materials</v>
      </c>
      <c r="J8357" t="str">
        <f t="shared" si="392"/>
        <v>\n**** *year_2 *type_1 *fs_0\nPedogenic transformation of phosphorus during paddy soil development on calcarious and acid parent materials</v>
      </c>
      <c r="K8357" t="s">
        <v>19238</v>
      </c>
    </row>
    <row r="8358" spans="1:11" x14ac:dyDescent="0.25">
      <c r="A8358">
        <v>2013</v>
      </c>
      <c r="B8358">
        <v>88</v>
      </c>
      <c r="C8358" s="12">
        <f t="shared" si="390"/>
        <v>0</v>
      </c>
      <c r="D8358">
        <v>3</v>
      </c>
      <c r="E8358">
        <v>2</v>
      </c>
      <c r="F8358">
        <v>1</v>
      </c>
      <c r="G8358" s="9">
        <v>0</v>
      </c>
      <c r="H8358" t="s">
        <v>4229</v>
      </c>
      <c r="I8358" t="str">
        <f t="shared" si="391"/>
        <v>\n**** *year_3\nMapping land cover gradients through analysis of hyper-temporal NDVI imagery</v>
      </c>
      <c r="J8358" t="str">
        <f t="shared" si="392"/>
        <v>\n**** *year_2 *type_1 *fs_0\nMapping land cover gradients through analysis of hyper-temporal NDVI imagery</v>
      </c>
      <c r="K8358" t="s">
        <v>19239</v>
      </c>
    </row>
    <row r="8359" spans="1:11" x14ac:dyDescent="0.25">
      <c r="A8359">
        <v>2013</v>
      </c>
      <c r="B8359">
        <v>88</v>
      </c>
      <c r="C8359" s="12">
        <f t="shared" si="390"/>
        <v>0</v>
      </c>
      <c r="D8359">
        <v>3</v>
      </c>
      <c r="E8359">
        <v>2</v>
      </c>
      <c r="F8359">
        <v>1</v>
      </c>
      <c r="G8359" s="9">
        <v>0</v>
      </c>
      <c r="H8359" t="s">
        <v>5250</v>
      </c>
      <c r="I8359" t="str">
        <f t="shared" si="391"/>
        <v>\n**** *year_3\nThe Effects of Groundwater and Surface Water Use on Total Water Availability and Implications for Water Management: the Case of Lake Naivasha Kenya</v>
      </c>
      <c r="J8359" t="str">
        <f t="shared" si="392"/>
        <v>\n**** *year_2 *type_1 *fs_0\nThe Effects of Groundwater and Surface Water Use on Total Water Availability and Implications for Water Management: the Case of Lake Naivasha Kenya</v>
      </c>
      <c r="K8359" t="s">
        <v>19240</v>
      </c>
    </row>
    <row r="8360" spans="1:11" x14ac:dyDescent="0.25">
      <c r="A8360">
        <v>2013</v>
      </c>
      <c r="B8360">
        <v>85</v>
      </c>
      <c r="C8360" s="12">
        <f t="shared" si="390"/>
        <v>0</v>
      </c>
      <c r="D8360">
        <v>3</v>
      </c>
      <c r="E8360">
        <v>2</v>
      </c>
      <c r="F8360">
        <v>1</v>
      </c>
      <c r="G8360" s="9">
        <v>0</v>
      </c>
      <c r="H8360" t="s">
        <v>4325</v>
      </c>
      <c r="I8360" t="str">
        <f t="shared" si="391"/>
        <v>\n**** *year_3\nMonitoring basin-scale land cover changes in Kagera Basin of Lake Victoria using ancillary data and remote sensing</v>
      </c>
      <c r="J8360" t="str">
        <f t="shared" si="392"/>
        <v>\n**** *year_2 *type_1 *fs_0\nMonitoring basin-scale land cover changes in Kagera Basin of Lake Victoria using ancillary data and remote sensing</v>
      </c>
      <c r="K8360" t="s">
        <v>19241</v>
      </c>
    </row>
    <row r="8361" spans="1:11" x14ac:dyDescent="0.25">
      <c r="A8361">
        <v>2013</v>
      </c>
      <c r="B8361">
        <v>85</v>
      </c>
      <c r="C8361" s="12">
        <f t="shared" si="390"/>
        <v>0</v>
      </c>
      <c r="D8361">
        <v>3</v>
      </c>
      <c r="E8361">
        <v>2</v>
      </c>
      <c r="F8361">
        <v>1</v>
      </c>
      <c r="G8361" s="9">
        <v>0</v>
      </c>
      <c r="H8361" t="s">
        <v>486</v>
      </c>
      <c r="I8361" t="str">
        <f t="shared" si="391"/>
        <v>\n**** *year_3\nSimulation of lake-aquifer interaction at Lake Naivasha, Kenya using a three-dimensional flow model with the high conductivity technique and a DEM with bathymetry</v>
      </c>
      <c r="J8361" t="str">
        <f t="shared" si="392"/>
        <v>\n**** *year_2 *type_1 *fs_0\nSimulation of lake-aquifer interaction at Lake Naivasha, Kenya using a three-dimensional flow model with the high conductivity technique and a DEM with bathymetry</v>
      </c>
      <c r="K8361" t="s">
        <v>19242</v>
      </c>
    </row>
    <row r="8362" spans="1:11" x14ac:dyDescent="0.25">
      <c r="A8362">
        <v>2013</v>
      </c>
      <c r="B8362">
        <v>83</v>
      </c>
      <c r="C8362" s="12">
        <f t="shared" si="390"/>
        <v>0</v>
      </c>
      <c r="D8362">
        <v>3</v>
      </c>
      <c r="E8362">
        <v>2</v>
      </c>
      <c r="F8362">
        <v>2</v>
      </c>
      <c r="G8362" s="9">
        <v>0</v>
      </c>
      <c r="H8362" t="s">
        <v>1075</v>
      </c>
      <c r="I8362" t="str">
        <f t="shared" si="391"/>
        <v>\n**** *year_3\nToward accelerating landslide mapping with interactive machine learning techniques : abstract</v>
      </c>
      <c r="J8362" t="str">
        <f t="shared" si="392"/>
        <v>\n**** *year_2 *type_2 *fs_0\nToward accelerating landslide mapping with interactive machine learning techniques : abstract</v>
      </c>
      <c r="K8362" t="s">
        <v>14373</v>
      </c>
    </row>
    <row r="8363" spans="1:11" x14ac:dyDescent="0.25">
      <c r="A8363">
        <v>2013</v>
      </c>
      <c r="B8363">
        <v>75</v>
      </c>
      <c r="C8363" s="12">
        <f t="shared" si="390"/>
        <v>0</v>
      </c>
      <c r="D8363">
        <v>3</v>
      </c>
      <c r="E8363">
        <v>2</v>
      </c>
      <c r="F8363">
        <v>7</v>
      </c>
      <c r="G8363" s="10">
        <v>0</v>
      </c>
      <c r="H8363" t="s">
        <v>14255</v>
      </c>
      <c r="I8363" t="str">
        <f t="shared" si="391"/>
        <v>\n**** *year_3\nComparison of two methods for regional analysis of functions: The case of Internally Displaced Persons resettlement in North Darfur state</v>
      </c>
      <c r="J8363" t="str">
        <f t="shared" si="392"/>
        <v>\n**** *year_2 *type_7 *fs_0\nComparison of two methods for regional analysis of functions: The case of Internally Displaced Persons resettlement in North Darfur state</v>
      </c>
      <c r="K8363" t="s">
        <v>14373</v>
      </c>
    </row>
    <row r="8364" spans="1:11" x14ac:dyDescent="0.25">
      <c r="A8364">
        <v>2013</v>
      </c>
      <c r="B8364">
        <v>74</v>
      </c>
      <c r="C8364" s="12">
        <f t="shared" si="390"/>
        <v>0</v>
      </c>
      <c r="D8364">
        <v>3</v>
      </c>
      <c r="E8364">
        <v>2</v>
      </c>
      <c r="F8364">
        <v>7</v>
      </c>
      <c r="G8364" s="10">
        <v>0</v>
      </c>
      <c r="H8364" t="s">
        <v>14248</v>
      </c>
      <c r="I8364" t="str">
        <f t="shared" si="391"/>
        <v>\n**** *year_3\nEstimating patterns of potential soil erosion for Eritrea over time and space through remotely sensed rainfall intensity and vegetation indices</v>
      </c>
      <c r="J8364" t="str">
        <f t="shared" si="392"/>
        <v>\n**** *year_2 *type_7 *fs_0\nEstimating patterns of potential soil erosion for Eritrea over time and space through remotely sensed rainfall intensity and vegetation indices</v>
      </c>
      <c r="K8364" t="s">
        <v>14373</v>
      </c>
    </row>
    <row r="8365" spans="1:11" x14ac:dyDescent="0.25">
      <c r="A8365">
        <v>2013</v>
      </c>
      <c r="B8365">
        <v>73</v>
      </c>
      <c r="C8365" s="12">
        <f t="shared" si="390"/>
        <v>0</v>
      </c>
      <c r="D8365">
        <v>3</v>
      </c>
      <c r="E8365">
        <v>2</v>
      </c>
      <c r="F8365">
        <v>7</v>
      </c>
      <c r="G8365" s="10">
        <v>0</v>
      </c>
      <c r="H8365" t="s">
        <v>14222</v>
      </c>
      <c r="I8365" t="str">
        <f t="shared" si="391"/>
        <v>\n**** *year_3\nTravel emission profiles: Case study Overijssel, The Netherlands</v>
      </c>
      <c r="J8365" t="str">
        <f t="shared" si="392"/>
        <v>\n**** *year_2 *type_7 *fs_0\nTravel emission profiles: Case study Overijssel, The Netherlands</v>
      </c>
      <c r="K8365" t="s">
        <v>14373</v>
      </c>
    </row>
    <row r="8366" spans="1:11" x14ac:dyDescent="0.25">
      <c r="A8366">
        <v>2013</v>
      </c>
      <c r="B8366">
        <v>67</v>
      </c>
      <c r="C8366" s="12">
        <f t="shared" si="390"/>
        <v>0</v>
      </c>
      <c r="D8366">
        <v>3</v>
      </c>
      <c r="E8366">
        <v>2</v>
      </c>
      <c r="F8366">
        <v>1</v>
      </c>
      <c r="G8366" s="9">
        <v>0</v>
      </c>
      <c r="H8366" t="s">
        <v>4513</v>
      </c>
      <c r="I8366" t="str">
        <f t="shared" si="391"/>
        <v>\n**** *year_3\nMineralogical and geochemical constraints on the genesis of the carbonate - Hosted Jebel Ghozlane Pb–Zn deposit, Nappe zone, Northern Tunisia</v>
      </c>
      <c r="J8366" t="str">
        <f t="shared" si="392"/>
        <v>\n**** *year_2 *type_1 *fs_0\nMineralogical and geochemical constraints on the genesis of the carbonate - Hosted Jebel Ghozlane Pb–Zn deposit, Nappe zone, Northern Tunisia</v>
      </c>
      <c r="K8366" t="s">
        <v>19243</v>
      </c>
    </row>
    <row r="8367" spans="1:11" x14ac:dyDescent="0.25">
      <c r="A8367">
        <v>2013</v>
      </c>
      <c r="B8367">
        <v>63</v>
      </c>
      <c r="C8367" s="12">
        <f t="shared" si="390"/>
        <v>0</v>
      </c>
      <c r="D8367">
        <v>3</v>
      </c>
      <c r="E8367">
        <v>2</v>
      </c>
      <c r="F8367">
        <v>1</v>
      </c>
      <c r="G8367" s="9">
        <v>0</v>
      </c>
      <c r="H8367" t="s">
        <v>3470</v>
      </c>
      <c r="I8367" t="str">
        <f t="shared" si="391"/>
        <v>\n**** *year_3\nZircon U–Pb geochronology and geochemistry of rhyolitic tuff, granite porphyry and syenogranite in the Lengshuikeng ore district, SE China: Implications for a continental arc to intra-arc rift setting</v>
      </c>
      <c r="J8367" t="str">
        <f t="shared" si="392"/>
        <v>\n**** *year_2 *type_1 *fs_0\nZircon U–Pb geochronology and geochemistry of rhyolitic tuff, granite porphyry and syenogranite in the Lengshuikeng ore district, SE China: Implications for a continental arc to intra-arc rift setting</v>
      </c>
      <c r="K8367" t="s">
        <v>19244</v>
      </c>
    </row>
    <row r="8368" spans="1:11" x14ac:dyDescent="0.25">
      <c r="A8368">
        <v>2013</v>
      </c>
      <c r="B8368">
        <v>62</v>
      </c>
      <c r="C8368" s="12">
        <f t="shared" si="390"/>
        <v>0</v>
      </c>
      <c r="D8368">
        <v>3</v>
      </c>
      <c r="E8368">
        <v>2</v>
      </c>
      <c r="F8368">
        <v>7</v>
      </c>
      <c r="G8368" s="10">
        <v>0</v>
      </c>
      <c r="H8368" t="s">
        <v>14236</v>
      </c>
      <c r="I8368" t="str">
        <f t="shared" si="391"/>
        <v>\n**** *year_3\nUncertainty modeling for asynchronous time series data with incorporation of spatial variation for Land Use/Land Cover Change</v>
      </c>
      <c r="J8368" t="str">
        <f t="shared" si="392"/>
        <v>\n**** *year_2 *type_7 *fs_0\nUncertainty modeling for asynchronous time series data with incorporation of spatial variation for Land Use/Land Cover Change</v>
      </c>
      <c r="K8368" t="s">
        <v>14373</v>
      </c>
    </row>
    <row r="8369" spans="1:11" x14ac:dyDescent="0.25">
      <c r="A8369">
        <v>2013</v>
      </c>
      <c r="B8369">
        <v>60</v>
      </c>
      <c r="C8369" s="12">
        <f t="shared" si="390"/>
        <v>0</v>
      </c>
      <c r="D8369">
        <v>3</v>
      </c>
      <c r="E8369">
        <v>2</v>
      </c>
      <c r="F8369">
        <v>1</v>
      </c>
      <c r="G8369" s="9">
        <v>0</v>
      </c>
      <c r="H8369" t="s">
        <v>3638</v>
      </c>
      <c r="I8369" t="str">
        <f t="shared" si="391"/>
        <v>\n**** *year_3\nObserving change in potassium abundance in a soil erosion experiment with field infrared spectroscopy</v>
      </c>
      <c r="J8369" t="str">
        <f t="shared" si="392"/>
        <v>\n**** *year_2 *type_1 *fs_0\nObserving change in potassium abundance in a soil erosion experiment with field infrared spectroscopy</v>
      </c>
      <c r="K8369" t="s">
        <v>14373</v>
      </c>
    </row>
    <row r="8370" spans="1:11" x14ac:dyDescent="0.25">
      <c r="A8370">
        <v>2013</v>
      </c>
      <c r="B8370">
        <v>59</v>
      </c>
      <c r="C8370" s="12">
        <f t="shared" si="390"/>
        <v>0</v>
      </c>
      <c r="D8370">
        <v>3</v>
      </c>
      <c r="E8370">
        <v>2</v>
      </c>
      <c r="F8370">
        <v>1</v>
      </c>
      <c r="G8370" s="9">
        <v>0</v>
      </c>
      <c r="H8370" t="s">
        <v>4472</v>
      </c>
      <c r="I8370" t="str">
        <f t="shared" si="391"/>
        <v>\n**** *year_3\nReconstructing the interacting effects of base level, climate, and tectonic uplift in the lower Miño River terrace record</v>
      </c>
      <c r="J8370" t="str">
        <f t="shared" si="392"/>
        <v>\n**** *year_2 *type_1 *fs_0\nReconstructing the interacting effects of base level, climate, and tectonic uplift in the lower Miño River terrace record</v>
      </c>
      <c r="K8370" t="s">
        <v>19245</v>
      </c>
    </row>
    <row r="8371" spans="1:11" x14ac:dyDescent="0.25">
      <c r="A8371">
        <v>2013</v>
      </c>
      <c r="B8371">
        <v>56</v>
      </c>
      <c r="C8371" s="12">
        <f t="shared" si="390"/>
        <v>0</v>
      </c>
      <c r="D8371">
        <v>3</v>
      </c>
      <c r="E8371">
        <v>2</v>
      </c>
      <c r="F8371">
        <v>1</v>
      </c>
      <c r="G8371" s="9">
        <v>0</v>
      </c>
      <c r="H8371" t="s">
        <v>5656</v>
      </c>
      <c r="I8371" t="str">
        <f t="shared" si="391"/>
        <v>\n**** *year_3\nA Bayesian object based approach for estimating vegetation biophysical and biochemical variables from APEX at sensor radiance data</v>
      </c>
      <c r="J8371" t="str">
        <f t="shared" si="392"/>
        <v>\n**** *year_2 *type_1 *fs_0\nA Bayesian object based approach for estimating vegetation biophysical and biochemical variables from APEX at sensor radiance data</v>
      </c>
      <c r="K8371" t="s">
        <v>19246</v>
      </c>
    </row>
    <row r="8372" spans="1:11" x14ac:dyDescent="0.25">
      <c r="A8372">
        <v>2013</v>
      </c>
      <c r="B8372">
        <v>55</v>
      </c>
      <c r="C8372" s="12">
        <f t="shared" si="390"/>
        <v>0</v>
      </c>
      <c r="D8372">
        <v>3</v>
      </c>
      <c r="E8372">
        <v>2</v>
      </c>
      <c r="F8372">
        <v>1</v>
      </c>
      <c r="G8372" s="9">
        <v>0</v>
      </c>
      <c r="H8372" t="s">
        <v>2598</v>
      </c>
      <c r="I8372" t="str">
        <f t="shared" si="391"/>
        <v>\n**** *year_3\nThe effect of incentives and technology on the adoption of electric motorcycles : a stated choice experiment in Vietnam</v>
      </c>
      <c r="J8372" t="str">
        <f t="shared" si="392"/>
        <v>\n**** *year_2 *type_1 *fs_0\nThe effect of incentives and technology on the adoption of electric motorcycles : a stated choice experiment in Vietnam</v>
      </c>
      <c r="K8372" t="s">
        <v>19247</v>
      </c>
    </row>
    <row r="8373" spans="1:11" x14ac:dyDescent="0.25">
      <c r="A8373">
        <v>2013</v>
      </c>
      <c r="B8373">
        <v>54</v>
      </c>
      <c r="C8373" s="12">
        <f t="shared" si="390"/>
        <v>0</v>
      </c>
      <c r="D8373">
        <v>3</v>
      </c>
      <c r="E8373">
        <v>2</v>
      </c>
      <c r="F8373">
        <v>1</v>
      </c>
      <c r="G8373" s="9">
        <v>0</v>
      </c>
      <c r="H8373" t="s">
        <v>3563</v>
      </c>
      <c r="I8373" t="str">
        <f t="shared" si="391"/>
        <v>\n**** *year_3\nSensitivity analysis and calibration of the Modified Universal Soil Loss Equation (MUSLE) for the upper Malewa Catchment, Kenya.</v>
      </c>
      <c r="J8373" t="str">
        <f t="shared" si="392"/>
        <v>\n**** *year_2 *type_1 *fs_0\nSensitivity analysis and calibration of the Modified Universal Soil Loss Equation (MUSLE) for the upper Malewa Catchment, Kenya.</v>
      </c>
      <c r="K8373" t="s">
        <v>19248</v>
      </c>
    </row>
    <row r="8374" spans="1:11" x14ac:dyDescent="0.25">
      <c r="A8374">
        <v>2013</v>
      </c>
      <c r="B8374">
        <v>53</v>
      </c>
      <c r="C8374" s="12">
        <f t="shared" si="390"/>
        <v>0</v>
      </c>
      <c r="D8374">
        <v>3</v>
      </c>
      <c r="E8374">
        <v>2</v>
      </c>
      <c r="F8374">
        <v>7</v>
      </c>
      <c r="G8374" s="10">
        <v>0</v>
      </c>
      <c r="H8374" t="s">
        <v>14262</v>
      </c>
      <c r="I8374" t="str">
        <f t="shared" si="391"/>
        <v>\n**** *year_3\nInter-annual memory effects between Soil Moisture and NDVI in the Sahel</v>
      </c>
      <c r="J8374" t="str">
        <f t="shared" si="392"/>
        <v>\n**** *year_2 *type_7 *fs_0\nInter-annual memory effects between Soil Moisture and NDVI in the Sahel</v>
      </c>
      <c r="K8374" t="s">
        <v>14373</v>
      </c>
    </row>
    <row r="8375" spans="1:11" x14ac:dyDescent="0.25">
      <c r="A8375">
        <v>2013</v>
      </c>
      <c r="B8375">
        <v>50</v>
      </c>
      <c r="C8375" s="12">
        <f t="shared" si="390"/>
        <v>0</v>
      </c>
      <c r="D8375">
        <v>3</v>
      </c>
      <c r="E8375">
        <v>2</v>
      </c>
      <c r="F8375">
        <v>1</v>
      </c>
      <c r="G8375" s="9">
        <v>0</v>
      </c>
      <c r="H8375" t="s">
        <v>4113</v>
      </c>
      <c r="I8375" t="str">
        <f t="shared" si="391"/>
        <v>\n**** *year_3\nAnalysing the effect of different aggregation approaches on remotely sensed data</v>
      </c>
      <c r="J8375" t="str">
        <f t="shared" si="392"/>
        <v>\n**** *year_2 *type_1 *fs_0\nAnalysing the effect of different aggregation approaches on remotely sensed data</v>
      </c>
      <c r="K8375" t="s">
        <v>19249</v>
      </c>
    </row>
    <row r="8376" spans="1:11" x14ac:dyDescent="0.25">
      <c r="A8376">
        <v>2013</v>
      </c>
      <c r="B8376">
        <v>49</v>
      </c>
      <c r="C8376" s="12">
        <f t="shared" si="390"/>
        <v>0</v>
      </c>
      <c r="D8376">
        <v>3</v>
      </c>
      <c r="E8376">
        <v>2</v>
      </c>
      <c r="F8376">
        <v>7</v>
      </c>
      <c r="G8376" s="10">
        <v>0</v>
      </c>
      <c r="H8376" t="s">
        <v>14234</v>
      </c>
      <c r="I8376" t="str">
        <f t="shared" si="391"/>
        <v>\n**** *year_3\nModeling the Spatial Distribution and the Risk of Hunting Pressure of Three Co-occurring African Pangolins in Ghana</v>
      </c>
      <c r="J8376" t="str">
        <f t="shared" si="392"/>
        <v>\n**** *year_2 *type_7 *fs_0\nModeling the Spatial Distribution and the Risk of Hunting Pressure of Three Co-occurring African Pangolins in Ghana</v>
      </c>
      <c r="K8376" t="s">
        <v>14373</v>
      </c>
    </row>
    <row r="8377" spans="1:11" x14ac:dyDescent="0.25">
      <c r="A8377">
        <v>2013</v>
      </c>
      <c r="B8377">
        <v>45</v>
      </c>
      <c r="C8377" s="12">
        <f t="shared" si="390"/>
        <v>0</v>
      </c>
      <c r="D8377">
        <v>3</v>
      </c>
      <c r="E8377">
        <v>2</v>
      </c>
      <c r="F8377">
        <v>1</v>
      </c>
      <c r="G8377" s="9">
        <v>0</v>
      </c>
      <c r="H8377" t="s">
        <v>3331</v>
      </c>
      <c r="I8377" t="str">
        <f t="shared" si="391"/>
        <v>\n**** *year_3\nBathymetric modelin from satellite imagery via Single Band Algorithm (SBA) and Principal Components Analysis (PCA) in southern Caspian Sea</v>
      </c>
      <c r="J8377" t="str">
        <f t="shared" si="392"/>
        <v>\n**** *year_2 *type_1 *fs_0\nBathymetric modelin from satellite imagery via Single Band Algorithm (SBA) and Principal Components Analysis (PCA) in southern Caspian Sea</v>
      </c>
      <c r="K8377" t="s">
        <v>14373</v>
      </c>
    </row>
    <row r="8378" spans="1:11" x14ac:dyDescent="0.25">
      <c r="A8378">
        <v>2013</v>
      </c>
      <c r="B8378">
        <v>45</v>
      </c>
      <c r="C8378" s="12">
        <f t="shared" si="390"/>
        <v>0</v>
      </c>
      <c r="D8378">
        <v>3</v>
      </c>
      <c r="E8378">
        <v>2</v>
      </c>
      <c r="F8378">
        <v>1</v>
      </c>
      <c r="G8378" s="9">
        <v>0</v>
      </c>
      <c r="H8378" t="s">
        <v>2259</v>
      </c>
      <c r="I8378" t="str">
        <f t="shared" si="391"/>
        <v>\n**** *year_3\nTracing glacial refugia fo triturus newts based on mitochondrial DNA phylogeography and species distribution modeling</v>
      </c>
      <c r="J8378" t="str">
        <f t="shared" si="392"/>
        <v>\n**** *year_2 *type_1 *fs_0\nTracing glacial refugia fo triturus newts based on mitochondrial DNA phylogeography and species distribution modeling</v>
      </c>
      <c r="K8378" t="s">
        <v>19250</v>
      </c>
    </row>
    <row r="8379" spans="1:11" x14ac:dyDescent="0.25">
      <c r="A8379">
        <v>2013</v>
      </c>
      <c r="B8379">
        <v>43</v>
      </c>
      <c r="C8379" s="12">
        <f t="shared" si="390"/>
        <v>0</v>
      </c>
      <c r="D8379">
        <v>3</v>
      </c>
      <c r="E8379">
        <v>2</v>
      </c>
      <c r="F8379">
        <v>7</v>
      </c>
      <c r="G8379" s="10">
        <v>0</v>
      </c>
      <c r="H8379" t="s">
        <v>14241</v>
      </c>
      <c r="I8379" t="str">
        <f t="shared" si="391"/>
        <v>\n**** *year_3\nModeling Soil Organic Carbon (SOC) using remotely sensed variables in Chitwan District, Nepal</v>
      </c>
      <c r="J8379" t="str">
        <f t="shared" si="392"/>
        <v>\n**** *year_2 *type_7 *fs_0\nModeling Soil Organic Carbon (SOC) using remotely sensed variables in Chitwan District, Nepal</v>
      </c>
      <c r="K8379" t="s">
        <v>14373</v>
      </c>
    </row>
    <row r="8380" spans="1:11" x14ac:dyDescent="0.25">
      <c r="A8380">
        <v>2013</v>
      </c>
      <c r="B8380">
        <v>42</v>
      </c>
      <c r="C8380" s="12">
        <f t="shared" si="390"/>
        <v>0</v>
      </c>
      <c r="D8380">
        <v>3</v>
      </c>
      <c r="E8380">
        <v>2</v>
      </c>
      <c r="F8380">
        <v>1</v>
      </c>
      <c r="G8380" s="9">
        <v>0</v>
      </c>
      <c r="H8380" t="s">
        <v>2433</v>
      </c>
      <c r="I8380" t="str">
        <f t="shared" si="391"/>
        <v>\n**** *year_3\nElephant response to spatial heterogeneity in a savanna landscape of northern Tanzania</v>
      </c>
      <c r="J8380" t="str">
        <f t="shared" si="392"/>
        <v>\n**** *year_2 *type_1 *fs_0\nElephant response to spatial heterogeneity in a savanna landscape of northern Tanzania</v>
      </c>
      <c r="K8380" t="s">
        <v>19251</v>
      </c>
    </row>
    <row r="8381" spans="1:11" x14ac:dyDescent="0.25">
      <c r="A8381">
        <v>2013</v>
      </c>
      <c r="B8381">
        <v>39</v>
      </c>
      <c r="C8381" s="12">
        <f t="shared" si="390"/>
        <v>0</v>
      </c>
      <c r="D8381">
        <v>3</v>
      </c>
      <c r="E8381">
        <v>2</v>
      </c>
      <c r="F8381">
        <v>2</v>
      </c>
      <c r="G8381" s="9">
        <v>0</v>
      </c>
      <c r="H8381" t="s">
        <v>4394</v>
      </c>
      <c r="I8381" t="str">
        <f t="shared" si="391"/>
        <v>\n**** *year_3\nDroughtmonitoring for the middle reaches of yarlung zangbo river and its two tributaries from satellite images</v>
      </c>
      <c r="J8381" t="str">
        <f t="shared" si="392"/>
        <v>\n**** *year_2 *type_2 *fs_0\nDroughtmonitoring for the middle reaches of yarlung zangbo river and its two tributaries from satellite images</v>
      </c>
      <c r="K8381" t="s">
        <v>14373</v>
      </c>
    </row>
    <row r="8382" spans="1:11" x14ac:dyDescent="0.25">
      <c r="A8382">
        <v>2013</v>
      </c>
      <c r="B8382">
        <v>38</v>
      </c>
      <c r="C8382" s="12">
        <f t="shared" si="390"/>
        <v>0</v>
      </c>
      <c r="D8382">
        <v>3</v>
      </c>
      <c r="E8382">
        <v>2</v>
      </c>
      <c r="F8382">
        <v>2</v>
      </c>
      <c r="G8382" s="9">
        <v>0</v>
      </c>
      <c r="H8382" t="s">
        <v>2951</v>
      </c>
      <c r="I8382" t="str">
        <f t="shared" si="391"/>
        <v>\n**** *year_3\nEffects of land cover change on the hydrologic regime of Kabompo River Basin, Zambia + powerpoint</v>
      </c>
      <c r="J8382" t="str">
        <f t="shared" si="392"/>
        <v>\n**** *year_2 *type_2 *fs_0\nEffects of land cover change on the hydrologic regime of Kabompo River Basin, Zambia + powerpoint</v>
      </c>
      <c r="K8382" t="s">
        <v>14373</v>
      </c>
    </row>
    <row r="8383" spans="1:11" x14ac:dyDescent="0.25">
      <c r="A8383">
        <v>2013</v>
      </c>
      <c r="B8383">
        <v>35</v>
      </c>
      <c r="C8383" s="12">
        <f t="shared" si="390"/>
        <v>0</v>
      </c>
      <c r="D8383">
        <v>3</v>
      </c>
      <c r="E8383">
        <v>2</v>
      </c>
      <c r="F8383">
        <v>1</v>
      </c>
      <c r="G8383" s="9">
        <v>0</v>
      </c>
      <c r="H8383" t="s">
        <v>5754</v>
      </c>
      <c r="I8383" t="str">
        <f t="shared" si="391"/>
        <v>\n**** *year_3\nSatellite-based analysis of recent trends in the ecohydrology of a semi-arid region</v>
      </c>
      <c r="J8383" t="str">
        <f t="shared" si="392"/>
        <v>\n**** *year_2 *type_1 *fs_0\nSatellite-based analysis of recent trends in the ecohydrology of a semi-arid region</v>
      </c>
      <c r="K8383" t="s">
        <v>19252</v>
      </c>
    </row>
    <row r="8384" spans="1:11" x14ac:dyDescent="0.25">
      <c r="A8384">
        <v>2013</v>
      </c>
      <c r="B8384">
        <v>34</v>
      </c>
      <c r="C8384" s="12">
        <f t="shared" si="390"/>
        <v>0</v>
      </c>
      <c r="D8384">
        <v>3</v>
      </c>
      <c r="E8384">
        <v>2</v>
      </c>
      <c r="F8384">
        <v>7</v>
      </c>
      <c r="G8384" s="10">
        <v>0</v>
      </c>
      <c r="H8384" t="s">
        <v>14273</v>
      </c>
      <c r="I8384" t="str">
        <f t="shared" si="391"/>
        <v>\n**** *year_3\nEvaluating the characteristics of geo ICT-enabled intermediaries in transparency initiatives</v>
      </c>
      <c r="J8384" t="str">
        <f t="shared" si="392"/>
        <v>\n**** *year_2 *type_7 *fs_0\nEvaluating the characteristics of geo ICT-enabled intermediaries in transparency initiatives</v>
      </c>
      <c r="K8384" t="s">
        <v>14373</v>
      </c>
    </row>
    <row r="8385" spans="1:11" x14ac:dyDescent="0.25">
      <c r="A8385">
        <v>2013</v>
      </c>
      <c r="B8385">
        <v>34</v>
      </c>
      <c r="C8385" s="12">
        <f t="shared" si="390"/>
        <v>0</v>
      </c>
      <c r="D8385">
        <v>3</v>
      </c>
      <c r="E8385">
        <v>2</v>
      </c>
      <c r="F8385">
        <v>1</v>
      </c>
      <c r="G8385" s="9">
        <v>0</v>
      </c>
      <c r="H8385" t="s">
        <v>5333</v>
      </c>
      <c r="I8385" t="str">
        <f t="shared" si="391"/>
        <v>\n**** *year_3\nThe effects of sustained forest use on hillslope soil hydraulic conductivity in the Middle Mountains of Central Nepal</v>
      </c>
      <c r="J8385" t="str">
        <f t="shared" si="392"/>
        <v>\n**** *year_2 *type_1 *fs_0\nThe effects of sustained forest use on hillslope soil hydraulic conductivity in the Middle Mountains of Central Nepal</v>
      </c>
      <c r="K8385" t="s">
        <v>19253</v>
      </c>
    </row>
    <row r="8386" spans="1:11" x14ac:dyDescent="0.25">
      <c r="A8386">
        <v>2013</v>
      </c>
      <c r="B8386">
        <v>34</v>
      </c>
      <c r="C8386" s="12">
        <f t="shared" ref="C8386:C8449" si="393">IF(B8386&lt;20,1,0)</f>
        <v>0</v>
      </c>
      <c r="D8386">
        <v>3</v>
      </c>
      <c r="E8386">
        <v>2</v>
      </c>
      <c r="F8386">
        <v>1</v>
      </c>
      <c r="G8386" s="9">
        <v>0</v>
      </c>
      <c r="H8386" t="s">
        <v>462</v>
      </c>
      <c r="I8386" t="str">
        <f t="shared" ref="I8386:I8449" si="394">CONCATENATE("\n**** *year_",D8386,"\n",H8386)</f>
        <v>\n**** *year_3\nVisual discovery of synchronisation in weather data at multiple temporal resolutions</v>
      </c>
      <c r="J8386" t="str">
        <f t="shared" ref="J8386:J8449" si="395">CONCATENATE("\n**** *year_",E8386," *type_",F8386," *fs_",G8386,"\n",H8386)</f>
        <v>\n**** *year_2 *type_1 *fs_0\nVisual discovery of synchronisation in weather data at multiple temporal resolutions</v>
      </c>
      <c r="K8386" t="s">
        <v>19254</v>
      </c>
    </row>
    <row r="8387" spans="1:11" x14ac:dyDescent="0.25">
      <c r="A8387">
        <v>2013</v>
      </c>
      <c r="B8387">
        <v>32</v>
      </c>
      <c r="C8387" s="12">
        <f t="shared" si="393"/>
        <v>0</v>
      </c>
      <c r="D8387">
        <v>3</v>
      </c>
      <c r="E8387">
        <v>2</v>
      </c>
      <c r="F8387">
        <v>1</v>
      </c>
      <c r="G8387" s="9">
        <v>0</v>
      </c>
      <c r="H8387" t="s">
        <v>897</v>
      </c>
      <c r="I8387" t="str">
        <f t="shared" si="394"/>
        <v>\n**** *year_3\nA comparison of fine resolution census and image-based national forest inventories</v>
      </c>
      <c r="J8387" t="str">
        <f t="shared" si="395"/>
        <v>\n**** *year_2 *type_1 *fs_0\nA comparison of fine resolution census and image-based national forest inventories</v>
      </c>
      <c r="K8387" t="s">
        <v>19255</v>
      </c>
    </row>
    <row r="8388" spans="1:11" x14ac:dyDescent="0.25">
      <c r="A8388">
        <v>2013</v>
      </c>
      <c r="B8388">
        <v>31</v>
      </c>
      <c r="C8388" s="12">
        <f t="shared" si="393"/>
        <v>0</v>
      </c>
      <c r="D8388">
        <v>3</v>
      </c>
      <c r="E8388">
        <v>2</v>
      </c>
      <c r="F8388">
        <v>1</v>
      </c>
      <c r="G8388" s="9">
        <v>0</v>
      </c>
      <c r="H8388" t="s">
        <v>3474</v>
      </c>
      <c r="I8388" t="str">
        <f t="shared" si="394"/>
        <v>\n**** *year_3\nSpatial variogram estimation from temporally aggregated seabird count data</v>
      </c>
      <c r="J8388" t="str">
        <f t="shared" si="395"/>
        <v>\n**** *year_2 *type_1 *fs_0\nSpatial variogram estimation from temporally aggregated seabird count data</v>
      </c>
      <c r="K8388" t="s">
        <v>19256</v>
      </c>
    </row>
    <row r="8389" spans="1:11" x14ac:dyDescent="0.25">
      <c r="A8389">
        <v>2013</v>
      </c>
      <c r="B8389">
        <v>30</v>
      </c>
      <c r="C8389" s="12">
        <f t="shared" si="393"/>
        <v>0</v>
      </c>
      <c r="D8389">
        <v>3</v>
      </c>
      <c r="E8389">
        <v>2</v>
      </c>
      <c r="F8389">
        <v>7</v>
      </c>
      <c r="G8389" s="10">
        <v>0</v>
      </c>
      <c r="H8389" t="s">
        <v>14238</v>
      </c>
      <c r="I8389" t="str">
        <f t="shared" si="394"/>
        <v>\n**** *year_3\nSpatial-temporal outlier and event detection in wireless sensor networks</v>
      </c>
      <c r="J8389" t="str">
        <f t="shared" si="395"/>
        <v>\n**** *year_2 *type_7 *fs_0\nSpatial-temporal outlier and event detection in wireless sensor networks</v>
      </c>
      <c r="K8389" t="s">
        <v>14373</v>
      </c>
    </row>
    <row r="8390" spans="1:11" x14ac:dyDescent="0.25">
      <c r="A8390">
        <v>2013</v>
      </c>
      <c r="B8390">
        <v>28</v>
      </c>
      <c r="C8390" s="12">
        <f t="shared" si="393"/>
        <v>0</v>
      </c>
      <c r="D8390">
        <v>3</v>
      </c>
      <c r="E8390">
        <v>2</v>
      </c>
      <c r="F8390">
        <v>1</v>
      </c>
      <c r="G8390" s="9">
        <v>0</v>
      </c>
      <c r="H8390" t="s">
        <v>165</v>
      </c>
      <c r="I8390" t="str">
        <f t="shared" si="394"/>
        <v>\n**** *year_3\nAssessing groundwater storage changes using remote sensing-based evapotranspiration and precipitation at a large semiarid basin scale</v>
      </c>
      <c r="J8390" t="str">
        <f t="shared" si="395"/>
        <v>\n**** *year_2 *type_1 *fs_0\nAssessing groundwater storage changes using remote sensing-based evapotranspiration and precipitation at a large semiarid basin scale</v>
      </c>
      <c r="K8390" t="s">
        <v>19257</v>
      </c>
    </row>
    <row r="8391" spans="1:11" x14ac:dyDescent="0.25">
      <c r="A8391">
        <v>2013</v>
      </c>
      <c r="B8391">
        <v>19</v>
      </c>
      <c r="C8391" s="12">
        <f t="shared" si="393"/>
        <v>1</v>
      </c>
      <c r="D8391">
        <v>3</v>
      </c>
      <c r="E8391">
        <v>2</v>
      </c>
      <c r="F8391">
        <v>7</v>
      </c>
      <c r="G8391" s="10">
        <v>0</v>
      </c>
      <c r="H8391" t="s">
        <v>14343</v>
      </c>
      <c r="I8391" t="str">
        <f t="shared" si="394"/>
        <v>\n**** *year_3\nUsing Worldview-2 satellite imagery to detect indicators of high species diversity in grasslands</v>
      </c>
      <c r="J8391" t="str">
        <f t="shared" si="395"/>
        <v>\n**** *year_2 *type_7 *fs_0\nUsing Worldview-2 satellite imagery to detect indicators of high species diversity in grasslands</v>
      </c>
      <c r="K8391" t="s">
        <v>14373</v>
      </c>
    </row>
    <row r="8392" spans="1:11" x14ac:dyDescent="0.25">
      <c r="A8392">
        <v>2013</v>
      </c>
      <c r="B8392">
        <v>16</v>
      </c>
      <c r="C8392" s="12">
        <f t="shared" si="393"/>
        <v>1</v>
      </c>
      <c r="D8392">
        <v>3</v>
      </c>
      <c r="E8392">
        <v>2</v>
      </c>
      <c r="F8392">
        <v>1</v>
      </c>
      <c r="G8392" s="9">
        <v>0</v>
      </c>
      <c r="H8392" t="s">
        <v>3161</v>
      </c>
      <c r="I8392" t="str">
        <f t="shared" si="394"/>
        <v>\n**** *year_3\nPhotosynthetic bark : use of chlorophyll absorption continuum index to estimate Boswellia papyrifera bark chlorophyll content</v>
      </c>
      <c r="J8392" t="str">
        <f t="shared" si="395"/>
        <v>\n**** *year_2 *type_1 *fs_0\nPhotosynthetic bark : use of chlorophyll absorption continuum index to estimate Boswellia papyrifera bark chlorophyll content</v>
      </c>
      <c r="K8392" t="s">
        <v>19258</v>
      </c>
    </row>
    <row r="8393" spans="1:11" x14ac:dyDescent="0.25">
      <c r="A8393">
        <v>2013</v>
      </c>
      <c r="B8393">
        <v>7</v>
      </c>
      <c r="C8393" s="12">
        <f t="shared" si="393"/>
        <v>1</v>
      </c>
      <c r="D8393">
        <v>3</v>
      </c>
      <c r="E8393">
        <v>2</v>
      </c>
      <c r="F8393">
        <v>7</v>
      </c>
      <c r="G8393" s="10">
        <v>0</v>
      </c>
      <c r="H8393" t="s">
        <v>14243</v>
      </c>
      <c r="I8393" t="str">
        <f t="shared" si="394"/>
        <v>\n**** *year_3\nMap-based Stated Preference survey approach for parking location choice</v>
      </c>
      <c r="J8393" t="str">
        <f t="shared" si="395"/>
        <v>\n**** *year_2 *type_7 *fs_0\nMap-based Stated Preference survey approach for parking location choice</v>
      </c>
      <c r="K8393" t="s">
        <v>14373</v>
      </c>
    </row>
    <row r="8394" spans="1:11" x14ac:dyDescent="0.25">
      <c r="A8394">
        <v>2013</v>
      </c>
      <c r="B8394">
        <v>7</v>
      </c>
      <c r="C8394" s="12">
        <f t="shared" si="393"/>
        <v>1</v>
      </c>
      <c r="D8394">
        <v>3</v>
      </c>
      <c r="E8394">
        <v>2</v>
      </c>
      <c r="F8394">
        <v>1</v>
      </c>
      <c r="G8394" s="9">
        <v>0</v>
      </c>
      <c r="H8394" t="s">
        <v>5292</v>
      </c>
      <c r="I8394" t="str">
        <f t="shared" si="394"/>
        <v>\n**** *year_3\nSeasonality and autocorrelation of satellite-derived soil moisture products</v>
      </c>
      <c r="J8394" t="str">
        <f t="shared" si="395"/>
        <v>\n**** *year_2 *type_1 *fs_0\nSeasonality and autocorrelation of satellite-derived soil moisture products</v>
      </c>
      <c r="K8394" t="s">
        <v>19259</v>
      </c>
    </row>
    <row r="8395" spans="1:11" x14ac:dyDescent="0.25">
      <c r="A8395">
        <v>2013</v>
      </c>
      <c r="B8395">
        <v>7</v>
      </c>
      <c r="C8395" s="12">
        <f t="shared" si="393"/>
        <v>1</v>
      </c>
      <c r="D8395">
        <v>3</v>
      </c>
      <c r="E8395">
        <v>2</v>
      </c>
      <c r="F8395">
        <v>7</v>
      </c>
      <c r="G8395" s="10">
        <v>0</v>
      </c>
      <c r="H8395" t="s">
        <v>14259</v>
      </c>
      <c r="I8395" t="str">
        <f t="shared" si="394"/>
        <v>\n**** *year_3\nThe effect of land use on land surface temperature in the Netherlands</v>
      </c>
      <c r="J8395" t="str">
        <f t="shared" si="395"/>
        <v>\n**** *year_2 *type_7 *fs_0\nThe effect of land use on land surface temperature in the Netherlands</v>
      </c>
      <c r="K8395" t="s">
        <v>14373</v>
      </c>
    </row>
    <row r="8396" spans="1:11" x14ac:dyDescent="0.25">
      <c r="A8396">
        <v>2013</v>
      </c>
      <c r="B8396">
        <v>6</v>
      </c>
      <c r="C8396" s="12">
        <f t="shared" si="393"/>
        <v>1</v>
      </c>
      <c r="D8396">
        <v>3</v>
      </c>
      <c r="E8396">
        <v>2</v>
      </c>
      <c r="F8396">
        <v>7</v>
      </c>
      <c r="G8396" s="10">
        <v>0</v>
      </c>
      <c r="H8396" t="s">
        <v>14245</v>
      </c>
      <c r="I8396" t="str">
        <f t="shared" si="394"/>
        <v>\n**** *year_3\nWhere, when and why are there elephant poaching  hotspots in Kenya?</v>
      </c>
      <c r="J8396" t="str">
        <f t="shared" si="395"/>
        <v>\n**** *year_2 *type_7 *fs_0\nWhere, when and why are there elephant poaching  hotspots in Kenya?</v>
      </c>
      <c r="K8396" t="s">
        <v>14373</v>
      </c>
    </row>
    <row r="8397" spans="1:11" x14ac:dyDescent="0.25">
      <c r="A8397">
        <v>2013</v>
      </c>
      <c r="B8397">
        <v>5</v>
      </c>
      <c r="C8397" s="12">
        <f t="shared" si="393"/>
        <v>1</v>
      </c>
      <c r="D8397">
        <v>3</v>
      </c>
      <c r="E8397">
        <v>2</v>
      </c>
      <c r="F8397">
        <v>1</v>
      </c>
      <c r="G8397" s="9">
        <v>0</v>
      </c>
      <c r="H8397" t="s">
        <v>145</v>
      </c>
      <c r="I8397" t="str">
        <f t="shared" si="394"/>
        <v>\n**** *year_3\nLand administration domain model is an ISO standard now</v>
      </c>
      <c r="J8397" t="str">
        <f t="shared" si="395"/>
        <v>\n**** *year_2 *type_1 *fs_0\nLand administration domain model is an ISO standard now</v>
      </c>
      <c r="K8397" t="s">
        <v>14373</v>
      </c>
    </row>
    <row r="8398" spans="1:11" x14ac:dyDescent="0.25">
      <c r="A8398">
        <v>2013</v>
      </c>
      <c r="B8398">
        <v>3</v>
      </c>
      <c r="C8398" s="12">
        <f t="shared" si="393"/>
        <v>1</v>
      </c>
      <c r="D8398">
        <v>3</v>
      </c>
      <c r="E8398">
        <v>2</v>
      </c>
      <c r="F8398">
        <v>7</v>
      </c>
      <c r="G8398" s="10">
        <v>0</v>
      </c>
      <c r="H8398" t="s">
        <v>14270</v>
      </c>
      <c r="I8398" t="str">
        <f t="shared" si="394"/>
        <v>\n**** *year_3\nThe potential of synthetic aperture radar for the detection of forest degradation signs in Congo-Brazzaville</v>
      </c>
      <c r="J8398" t="str">
        <f t="shared" si="395"/>
        <v>\n**** *year_2 *type_7 *fs_0\nThe potential of synthetic aperture radar for the detection of forest degradation signs in Congo-Brazzaville</v>
      </c>
      <c r="K8398" t="s">
        <v>14373</v>
      </c>
    </row>
    <row r="8399" spans="1:11" x14ac:dyDescent="0.25">
      <c r="A8399">
        <v>2013</v>
      </c>
      <c r="B8399">
        <v>2</v>
      </c>
      <c r="C8399" s="12">
        <f t="shared" si="393"/>
        <v>1</v>
      </c>
      <c r="D8399">
        <v>3</v>
      </c>
      <c r="E8399">
        <v>2</v>
      </c>
      <c r="F8399">
        <v>2</v>
      </c>
      <c r="G8399" s="9">
        <v>0</v>
      </c>
      <c r="H8399" t="s">
        <v>3660</v>
      </c>
      <c r="I8399" t="str">
        <f t="shared" si="394"/>
        <v>\n**** *year_3\nSeismic slope performance</v>
      </c>
      <c r="J8399" t="str">
        <f t="shared" si="395"/>
        <v>\n**** *year_2 *type_2 *fs_0\nSeismic slope performance</v>
      </c>
      <c r="K8399" t="s">
        <v>19260</v>
      </c>
    </row>
    <row r="8400" spans="1:11" x14ac:dyDescent="0.25">
      <c r="A8400">
        <v>2013</v>
      </c>
      <c r="B8400">
        <v>1</v>
      </c>
      <c r="C8400" s="12">
        <f t="shared" si="393"/>
        <v>1</v>
      </c>
      <c r="D8400">
        <v>3</v>
      </c>
      <c r="E8400">
        <v>2</v>
      </c>
      <c r="F8400">
        <v>2</v>
      </c>
      <c r="G8400" s="9">
        <v>0</v>
      </c>
      <c r="H8400" t="s">
        <v>483</v>
      </c>
      <c r="I8400" t="str">
        <f t="shared" si="394"/>
        <v>\n**** *year_3\nApplication of a satellite based rainfall - runoff model</v>
      </c>
      <c r="J8400" t="str">
        <f t="shared" si="395"/>
        <v>\n**** *year_2 *type_2 *fs_0\nApplication of a satellite based rainfall - runoff model</v>
      </c>
      <c r="K8400" t="s">
        <v>14373</v>
      </c>
    </row>
    <row r="8401" spans="1:11" x14ac:dyDescent="0.25">
      <c r="A8401">
        <v>2012</v>
      </c>
      <c r="B8401">
        <v>89</v>
      </c>
      <c r="C8401" s="12">
        <f t="shared" si="393"/>
        <v>0</v>
      </c>
      <c r="D8401">
        <v>3</v>
      </c>
      <c r="E8401">
        <v>2</v>
      </c>
      <c r="F8401">
        <v>2</v>
      </c>
      <c r="G8401" s="9">
        <v>0</v>
      </c>
      <c r="H8401" t="s">
        <v>7873</v>
      </c>
      <c r="I8401" t="str">
        <f t="shared" si="394"/>
        <v>\n**** *year_3\nA methodological framework of Spatial Multicriteria Decision Analysis with Geovisual Analytics approach for wind farm development : extended abstract</v>
      </c>
      <c r="J8401" t="str">
        <f t="shared" si="395"/>
        <v>\n**** *year_2 *type_2 *fs_0\nA methodological framework of Spatial Multicriteria Decision Analysis with Geovisual Analytics approach for wind farm development : extended abstract</v>
      </c>
      <c r="K8401" t="s">
        <v>14373</v>
      </c>
    </row>
    <row r="8402" spans="1:11" x14ac:dyDescent="0.25">
      <c r="A8402">
        <v>2012</v>
      </c>
      <c r="B8402">
        <v>46</v>
      </c>
      <c r="C8402" s="12">
        <f t="shared" si="393"/>
        <v>0</v>
      </c>
      <c r="D8402">
        <v>3</v>
      </c>
      <c r="E8402">
        <v>2</v>
      </c>
      <c r="F8402">
        <v>2</v>
      </c>
      <c r="G8402" s="9">
        <v>0</v>
      </c>
      <c r="H8402" t="s">
        <v>8130</v>
      </c>
      <c r="I8402" t="str">
        <f t="shared" si="394"/>
        <v>\n**** *year_3\nIntegrated Interpretation of Various Remotely Sensed Datasets in Areas of Limited Geological Outcrop : abstract</v>
      </c>
      <c r="J8402" t="str">
        <f t="shared" si="395"/>
        <v>\n**** *year_2 *type_2 *fs_0\nIntegrated Interpretation of Various Remotely Sensed Datasets in Areas of Limited Geological Outcrop : abstract</v>
      </c>
      <c r="K8402" t="s">
        <v>14373</v>
      </c>
    </row>
    <row r="8403" spans="1:11" x14ac:dyDescent="0.25">
      <c r="A8403">
        <v>2012</v>
      </c>
      <c r="B8403">
        <v>100</v>
      </c>
      <c r="C8403" s="12">
        <f t="shared" si="393"/>
        <v>0</v>
      </c>
      <c r="D8403">
        <v>3</v>
      </c>
      <c r="E8403">
        <v>2</v>
      </c>
      <c r="F8403">
        <v>5</v>
      </c>
      <c r="G8403" s="9">
        <v>0</v>
      </c>
      <c r="H8403" t="s">
        <v>7861</v>
      </c>
      <c r="I8403" t="str">
        <f t="shared" si="394"/>
        <v>\n**** *year_3\nContext modeling for human sensor webs : powerpoint</v>
      </c>
      <c r="J8403" t="str">
        <f t="shared" si="395"/>
        <v>\n**** *year_2 *type_5 *fs_0\nContext modeling for human sensor webs : powerpoint</v>
      </c>
      <c r="K8403" t="s">
        <v>14373</v>
      </c>
    </row>
    <row r="8404" spans="1:11" x14ac:dyDescent="0.25">
      <c r="A8404">
        <v>2012</v>
      </c>
      <c r="B8404">
        <v>100</v>
      </c>
      <c r="C8404" s="12">
        <f t="shared" si="393"/>
        <v>0</v>
      </c>
      <c r="D8404">
        <v>3</v>
      </c>
      <c r="E8404">
        <v>2</v>
      </c>
      <c r="F8404">
        <v>4</v>
      </c>
      <c r="G8404" s="9">
        <v>0</v>
      </c>
      <c r="H8404" t="s">
        <v>8025</v>
      </c>
      <c r="I8404" t="str">
        <f t="shared" si="394"/>
        <v>\n**** *year_3\nCoupled dynamics in soil</v>
      </c>
      <c r="J8404" t="str">
        <f t="shared" si="395"/>
        <v>\n**** *year_2 *type_4 *fs_0\nCoupled dynamics in soil</v>
      </c>
      <c r="K8404" t="s">
        <v>19261</v>
      </c>
    </row>
    <row r="8405" spans="1:11" x14ac:dyDescent="0.25">
      <c r="A8405">
        <v>2012</v>
      </c>
      <c r="B8405">
        <v>100</v>
      </c>
      <c r="C8405" s="12">
        <f t="shared" si="393"/>
        <v>0</v>
      </c>
      <c r="D8405">
        <v>3</v>
      </c>
      <c r="E8405">
        <v>2</v>
      </c>
      <c r="F8405">
        <v>1</v>
      </c>
      <c r="G8405" s="9">
        <v>0</v>
      </c>
      <c r="H8405" t="s">
        <v>7900</v>
      </c>
      <c r="I8405" t="str">
        <f t="shared" si="394"/>
        <v>\n**** *year_3\nDigital Earth and the generativity of the Internet</v>
      </c>
      <c r="J8405" t="str">
        <f t="shared" si="395"/>
        <v>\n**** *year_2 *type_1 *fs_0\nDigital Earth and the generativity of the Internet</v>
      </c>
      <c r="K8405" t="s">
        <v>14373</v>
      </c>
    </row>
    <row r="8406" spans="1:11" x14ac:dyDescent="0.25">
      <c r="A8406">
        <v>2012</v>
      </c>
      <c r="B8406">
        <v>100</v>
      </c>
      <c r="C8406" s="12">
        <f t="shared" si="393"/>
        <v>0</v>
      </c>
      <c r="D8406">
        <v>3</v>
      </c>
      <c r="E8406">
        <v>2</v>
      </c>
      <c r="F8406">
        <v>1</v>
      </c>
      <c r="G8406" s="9">
        <v>0</v>
      </c>
      <c r="H8406" t="s">
        <v>7973</v>
      </c>
      <c r="I8406" t="str">
        <f t="shared" si="394"/>
        <v>\n**** *year_3\nGreening the cadastre : incorporating natural - fuzzy boundaries</v>
      </c>
      <c r="J8406" t="str">
        <f t="shared" si="395"/>
        <v>\n**** *year_2 *type_1 *fs_0\nGreening the cadastre : incorporating natural - fuzzy boundaries</v>
      </c>
      <c r="K8406" t="s">
        <v>14373</v>
      </c>
    </row>
    <row r="8407" spans="1:11" x14ac:dyDescent="0.25">
      <c r="A8407">
        <v>2012</v>
      </c>
      <c r="B8407">
        <v>100</v>
      </c>
      <c r="C8407" s="12">
        <f t="shared" si="393"/>
        <v>0</v>
      </c>
      <c r="D8407">
        <v>3</v>
      </c>
      <c r="E8407">
        <v>2</v>
      </c>
      <c r="F8407">
        <v>3</v>
      </c>
      <c r="G8407" s="9">
        <v>0</v>
      </c>
      <c r="H8407" t="s">
        <v>8077</v>
      </c>
      <c r="I8407" t="str">
        <f t="shared" si="394"/>
        <v>\n**** *year_3\nInformación espacial aportada por voluntarios</v>
      </c>
      <c r="J8407" t="str">
        <f t="shared" si="395"/>
        <v>\n**** *year_2 *type_3 *fs_0\nInformación espacial aportada por voluntarios</v>
      </c>
      <c r="K8407" t="s">
        <v>14373</v>
      </c>
    </row>
    <row r="8408" spans="1:11" x14ac:dyDescent="0.25">
      <c r="A8408">
        <v>2012</v>
      </c>
      <c r="B8408">
        <v>100</v>
      </c>
      <c r="C8408" s="12">
        <f t="shared" si="393"/>
        <v>0</v>
      </c>
      <c r="D8408">
        <v>3</v>
      </c>
      <c r="E8408">
        <v>2</v>
      </c>
      <c r="F8408">
        <v>1</v>
      </c>
      <c r="G8408" s="9">
        <v>0</v>
      </c>
      <c r="H8408" t="s">
        <v>7883</v>
      </c>
      <c r="I8408" t="str">
        <f t="shared" si="394"/>
        <v>\n**** *year_3\nMapping feldspars from above</v>
      </c>
      <c r="J8408" t="str">
        <f t="shared" si="395"/>
        <v>\n**** *year_2 *type_1 *fs_0\nMapping feldspars from above</v>
      </c>
      <c r="K8408" t="s">
        <v>14373</v>
      </c>
    </row>
    <row r="8409" spans="1:11" x14ac:dyDescent="0.25">
      <c r="A8409">
        <v>2012</v>
      </c>
      <c r="B8409">
        <v>100</v>
      </c>
      <c r="C8409" s="12">
        <f t="shared" si="393"/>
        <v>0</v>
      </c>
      <c r="D8409">
        <v>3</v>
      </c>
      <c r="E8409">
        <v>2</v>
      </c>
      <c r="F8409">
        <v>7</v>
      </c>
      <c r="G8409" s="10">
        <v>0</v>
      </c>
      <c r="H8409" t="s">
        <v>13108</v>
      </c>
      <c r="I8409" t="str">
        <f t="shared" si="394"/>
        <v>\n**** *year_3\nPredictive mapping for orogenic gold prospectivity in Uganda</v>
      </c>
      <c r="J8409" t="str">
        <f t="shared" si="395"/>
        <v>\n**** *year_2 *type_7 *fs_0\nPredictive mapping for orogenic gold prospectivity in Uganda</v>
      </c>
      <c r="K8409" t="s">
        <v>14373</v>
      </c>
    </row>
    <row r="8410" spans="1:11" x14ac:dyDescent="0.25">
      <c r="A8410">
        <v>2012</v>
      </c>
      <c r="B8410">
        <v>100</v>
      </c>
      <c r="C8410" s="12">
        <f t="shared" si="393"/>
        <v>0</v>
      </c>
      <c r="D8410">
        <v>3</v>
      </c>
      <c r="E8410">
        <v>2</v>
      </c>
      <c r="F8410">
        <v>2</v>
      </c>
      <c r="G8410" s="9">
        <v>0</v>
      </c>
      <c r="H8410" t="s">
        <v>3390</v>
      </c>
      <c r="I8410" t="str">
        <f t="shared" si="394"/>
        <v>\n**** *year_3\nUsing an integrated land use and transport planning approach for urban road design</v>
      </c>
      <c r="J8410" t="str">
        <f t="shared" si="395"/>
        <v>\n**** *year_2 *type_2 *fs_0\nUsing an integrated land use and transport planning approach for urban road design</v>
      </c>
      <c r="K8410" t="s">
        <v>14373</v>
      </c>
    </row>
    <row r="8411" spans="1:11" x14ac:dyDescent="0.25">
      <c r="A8411">
        <v>2012</v>
      </c>
      <c r="B8411">
        <v>99</v>
      </c>
      <c r="C8411" s="12">
        <f t="shared" si="393"/>
        <v>0</v>
      </c>
      <c r="D8411">
        <v>3</v>
      </c>
      <c r="E8411">
        <v>2</v>
      </c>
      <c r="F8411">
        <v>1</v>
      </c>
      <c r="G8411" s="9">
        <v>0</v>
      </c>
      <c r="H8411" t="s">
        <v>2339</v>
      </c>
      <c r="I8411" t="str">
        <f t="shared" si="394"/>
        <v>\n**** *year_3\nA boundary object for scale selection-Moderating differences and synergising understanding</v>
      </c>
      <c r="J8411" t="str">
        <f t="shared" si="395"/>
        <v>\n**** *year_2 *type_1 *fs_0\nA boundary object for scale selection-Moderating differences and synergising understanding</v>
      </c>
      <c r="K8411" t="s">
        <v>19262</v>
      </c>
    </row>
    <row r="8412" spans="1:11" x14ac:dyDescent="0.25">
      <c r="A8412">
        <v>2012</v>
      </c>
      <c r="B8412">
        <v>99</v>
      </c>
      <c r="C8412" s="12">
        <f t="shared" si="393"/>
        <v>0</v>
      </c>
      <c r="D8412">
        <v>3</v>
      </c>
      <c r="E8412">
        <v>2</v>
      </c>
      <c r="F8412">
        <v>2</v>
      </c>
      <c r="G8412" s="9">
        <v>0</v>
      </c>
      <c r="H8412" t="s">
        <v>8096</v>
      </c>
      <c r="I8412" t="str">
        <f t="shared" si="394"/>
        <v>\n**** *year_3\nCollaborative damage mapping for emergency response : the role of cognitive systems enigneering : powerpoint</v>
      </c>
      <c r="J8412" t="str">
        <f t="shared" si="395"/>
        <v>\n**** *year_2 *type_2 *fs_0\nCollaborative damage mapping for emergency response : the role of cognitive systems enigneering : powerpoint</v>
      </c>
      <c r="K8412" t="s">
        <v>14373</v>
      </c>
    </row>
    <row r="8413" spans="1:11" x14ac:dyDescent="0.25">
      <c r="A8413">
        <v>2012</v>
      </c>
      <c r="B8413">
        <v>99</v>
      </c>
      <c r="C8413" s="12">
        <f t="shared" si="393"/>
        <v>0</v>
      </c>
      <c r="D8413">
        <v>3</v>
      </c>
      <c r="E8413">
        <v>2</v>
      </c>
      <c r="F8413">
        <v>2</v>
      </c>
      <c r="G8413" s="9">
        <v>0</v>
      </c>
      <c r="H8413" t="s">
        <v>4888</v>
      </c>
      <c r="I8413" t="str">
        <f t="shared" si="394"/>
        <v>\n**** *year_3\nMapping thermal habitat of ectotherms based on behavioral thermoregulation in a controlled thermal environment</v>
      </c>
      <c r="J8413" t="str">
        <f t="shared" si="395"/>
        <v>\n**** *year_2 *type_2 *fs_0\nMapping thermal habitat of ectotherms based on behavioral thermoregulation in a controlled thermal environment</v>
      </c>
      <c r="K8413" t="s">
        <v>19263</v>
      </c>
    </row>
    <row r="8414" spans="1:11" x14ac:dyDescent="0.25">
      <c r="A8414">
        <v>2012</v>
      </c>
      <c r="B8414">
        <v>99</v>
      </c>
      <c r="C8414" s="12">
        <f t="shared" si="393"/>
        <v>0</v>
      </c>
      <c r="D8414">
        <v>3</v>
      </c>
      <c r="E8414">
        <v>2</v>
      </c>
      <c r="F8414">
        <v>1</v>
      </c>
      <c r="G8414" s="9">
        <v>0</v>
      </c>
      <c r="H8414" t="s">
        <v>3763</v>
      </c>
      <c r="I8414" t="str">
        <f t="shared" si="394"/>
        <v>\n**** *year_3\nStellaR: A software to translate Stella models into R open-source environment</v>
      </c>
      <c r="J8414" t="str">
        <f t="shared" si="395"/>
        <v>\n**** *year_2 *type_1 *fs_0\nStellaR: A software to translate Stella models into R open-source environment</v>
      </c>
      <c r="K8414" t="s">
        <v>19264</v>
      </c>
    </row>
    <row r="8415" spans="1:11" x14ac:dyDescent="0.25">
      <c r="A8415">
        <v>2012</v>
      </c>
      <c r="B8415">
        <v>99</v>
      </c>
      <c r="C8415" s="12">
        <f t="shared" si="393"/>
        <v>0</v>
      </c>
      <c r="D8415">
        <v>3</v>
      </c>
      <c r="E8415">
        <v>2</v>
      </c>
      <c r="F8415">
        <v>1</v>
      </c>
      <c r="G8415" s="9">
        <v>0</v>
      </c>
      <c r="H8415" t="s">
        <v>7982</v>
      </c>
      <c r="I8415" t="str">
        <f t="shared" si="394"/>
        <v>\n**** *year_3\nThe role of community forest management in REDD+</v>
      </c>
      <c r="J8415" t="str">
        <f t="shared" si="395"/>
        <v>\n**** *year_2 *type_1 *fs_0\nThe role of community forest management in REDD+</v>
      </c>
      <c r="K8415" t="s">
        <v>14373</v>
      </c>
    </row>
    <row r="8416" spans="1:11" x14ac:dyDescent="0.25">
      <c r="A8416">
        <v>2012</v>
      </c>
      <c r="B8416">
        <v>99</v>
      </c>
      <c r="C8416" s="12">
        <f t="shared" si="393"/>
        <v>0</v>
      </c>
      <c r="D8416">
        <v>3</v>
      </c>
      <c r="E8416">
        <v>2</v>
      </c>
      <c r="F8416">
        <v>1</v>
      </c>
      <c r="G8416" s="9">
        <v>0</v>
      </c>
      <c r="H8416" t="s">
        <v>7893</v>
      </c>
      <c r="I8416" t="str">
        <f t="shared" si="394"/>
        <v>\n**** *year_3\nThe significance of using satellite imagery data only in ecological niche modelling of Iberian herps</v>
      </c>
      <c r="J8416" t="str">
        <f t="shared" si="395"/>
        <v>\n**** *year_2 *type_1 *fs_0\nThe significance of using satellite imagery data only in ecological niche modelling of Iberian herps</v>
      </c>
      <c r="K8416" t="s">
        <v>14373</v>
      </c>
    </row>
    <row r="8417" spans="1:11" x14ac:dyDescent="0.25">
      <c r="A8417">
        <v>2012</v>
      </c>
      <c r="B8417">
        <v>97</v>
      </c>
      <c r="C8417" s="12">
        <f t="shared" si="393"/>
        <v>0</v>
      </c>
      <c r="D8417">
        <v>3</v>
      </c>
      <c r="E8417">
        <v>2</v>
      </c>
      <c r="F8417">
        <v>7</v>
      </c>
      <c r="G8417" s="10">
        <v>0</v>
      </c>
      <c r="H8417" t="s">
        <v>13247</v>
      </c>
      <c r="I8417" t="str">
        <f t="shared" si="394"/>
        <v>\n**** *year_3\nData integration of subsurface utility maps and cadastral maps as a new business model in South-Korea</v>
      </c>
      <c r="J8417" t="str">
        <f t="shared" si="395"/>
        <v>\n**** *year_2 *type_7 *fs_0\nData integration of subsurface utility maps and cadastral maps as a new business model in South-Korea</v>
      </c>
      <c r="K8417" t="s">
        <v>14373</v>
      </c>
    </row>
    <row r="8418" spans="1:11" x14ac:dyDescent="0.25">
      <c r="A8418">
        <v>2012</v>
      </c>
      <c r="B8418">
        <v>97</v>
      </c>
      <c r="C8418" s="12">
        <f t="shared" si="393"/>
        <v>0</v>
      </c>
      <c r="D8418">
        <v>3</v>
      </c>
      <c r="E8418">
        <v>2</v>
      </c>
      <c r="F8418">
        <v>3</v>
      </c>
      <c r="G8418" s="9">
        <v>0</v>
      </c>
      <c r="H8418" t="s">
        <v>8066</v>
      </c>
      <c r="I8418" t="str">
        <f t="shared" si="394"/>
        <v>\n**** *year_3\nGuidelines for remote sensing of evapotranspiration</v>
      </c>
      <c r="J8418" t="str">
        <f t="shared" si="395"/>
        <v>\n**** *year_2 *type_3 *fs_0\nGuidelines for remote sensing of evapotranspiration</v>
      </c>
      <c r="K8418" t="s">
        <v>14373</v>
      </c>
    </row>
    <row r="8419" spans="1:11" x14ac:dyDescent="0.25">
      <c r="A8419">
        <v>2012</v>
      </c>
      <c r="B8419">
        <v>97</v>
      </c>
      <c r="C8419" s="12">
        <f t="shared" si="393"/>
        <v>0</v>
      </c>
      <c r="D8419">
        <v>3</v>
      </c>
      <c r="E8419">
        <v>2</v>
      </c>
      <c r="F8419">
        <v>1</v>
      </c>
      <c r="G8419" s="9">
        <v>0</v>
      </c>
      <c r="H8419" t="s">
        <v>3045</v>
      </c>
      <c r="I8419" t="str">
        <f t="shared" si="394"/>
        <v>\n**** *year_3\nIdentifying plant species using mid-wave infrared (2.5-6 mu m) and thermal infrared (8-14 mu m) emissivity spectra</v>
      </c>
      <c r="J8419" t="str">
        <f t="shared" si="395"/>
        <v>\n**** *year_2 *type_1 *fs_0\nIdentifying plant species using mid-wave infrared (2.5-6 mu m) and thermal infrared (8-14 mu m) emissivity spectra</v>
      </c>
      <c r="K8419" t="s">
        <v>19265</v>
      </c>
    </row>
    <row r="8420" spans="1:11" x14ac:dyDescent="0.25">
      <c r="A8420">
        <v>2012</v>
      </c>
      <c r="B8420">
        <v>97</v>
      </c>
      <c r="C8420" s="12">
        <f t="shared" si="393"/>
        <v>0</v>
      </c>
      <c r="D8420">
        <v>3</v>
      </c>
      <c r="E8420">
        <v>2</v>
      </c>
      <c r="F8420">
        <v>3</v>
      </c>
      <c r="G8420" s="9">
        <v>0</v>
      </c>
      <c r="H8420" t="s">
        <v>4595</v>
      </c>
      <c r="I8420" t="str">
        <f t="shared" si="394"/>
        <v>\n**** *year_3\nLandslide inventory, hazard and risk assessment in India</v>
      </c>
      <c r="J8420" t="str">
        <f t="shared" si="395"/>
        <v>\n**** *year_2 *type_3 *fs_0\nLandslide inventory, hazard and risk assessment in India</v>
      </c>
      <c r="K8420" t="s">
        <v>19266</v>
      </c>
    </row>
    <row r="8421" spans="1:11" x14ac:dyDescent="0.25">
      <c r="A8421">
        <v>2012</v>
      </c>
      <c r="B8421">
        <v>97</v>
      </c>
      <c r="C8421" s="12">
        <f t="shared" si="393"/>
        <v>0</v>
      </c>
      <c r="D8421">
        <v>3</v>
      </c>
      <c r="E8421">
        <v>2</v>
      </c>
      <c r="F8421">
        <v>2</v>
      </c>
      <c r="G8421" s="9">
        <v>0</v>
      </c>
      <c r="H8421" t="s">
        <v>8143</v>
      </c>
      <c r="I8421" t="str">
        <f t="shared" si="394"/>
        <v>\n**** *year_3\nMulti - scale line detection for landslide fissure mapping</v>
      </c>
      <c r="J8421" t="str">
        <f t="shared" si="395"/>
        <v>\n**** *year_2 *type_2 *fs_0\nMulti - scale line detection for landslide fissure mapping</v>
      </c>
      <c r="K8421" t="s">
        <v>19267</v>
      </c>
    </row>
    <row r="8422" spans="1:11" x14ac:dyDescent="0.25">
      <c r="A8422">
        <v>2012</v>
      </c>
      <c r="B8422">
        <v>97</v>
      </c>
      <c r="C8422" s="12">
        <f t="shared" si="393"/>
        <v>0</v>
      </c>
      <c r="D8422">
        <v>3</v>
      </c>
      <c r="E8422">
        <v>2</v>
      </c>
      <c r="F8422">
        <v>2</v>
      </c>
      <c r="G8422" s="9">
        <v>0</v>
      </c>
      <c r="H8422" t="s">
        <v>8084</v>
      </c>
      <c r="I8422" t="str">
        <f t="shared" si="394"/>
        <v>\n**** *year_3\nPolitical applications on the Web 2.0 -- Learning from Web 1.0 : abstract</v>
      </c>
      <c r="J8422" t="str">
        <f t="shared" si="395"/>
        <v>\n**** *year_2 *type_2 *fs_0\nPolitical applications on the Web 2.0 -- Learning from Web 1.0 : abstract</v>
      </c>
      <c r="K8422" t="s">
        <v>14373</v>
      </c>
    </row>
    <row r="8423" spans="1:11" x14ac:dyDescent="0.25">
      <c r="A8423">
        <v>2012</v>
      </c>
      <c r="B8423">
        <v>97</v>
      </c>
      <c r="C8423" s="12">
        <f t="shared" si="393"/>
        <v>0</v>
      </c>
      <c r="D8423">
        <v>3</v>
      </c>
      <c r="E8423">
        <v>2</v>
      </c>
      <c r="F8423">
        <v>3</v>
      </c>
      <c r="G8423" s="9">
        <v>0</v>
      </c>
      <c r="H8423" t="s">
        <v>8181</v>
      </c>
      <c r="I8423" t="str">
        <f t="shared" si="394"/>
        <v>\n**** *year_3\nSustainable development and management of the shallow subsurface</v>
      </c>
      <c r="J8423" t="str">
        <f t="shared" si="395"/>
        <v>\n**** *year_2 *type_3 *fs_0\nSustainable development and management of the shallow subsurface</v>
      </c>
      <c r="K8423" t="s">
        <v>14373</v>
      </c>
    </row>
    <row r="8424" spans="1:11" x14ac:dyDescent="0.25">
      <c r="A8424">
        <v>2012</v>
      </c>
      <c r="B8424">
        <v>96</v>
      </c>
      <c r="C8424" s="12">
        <f t="shared" si="393"/>
        <v>0</v>
      </c>
      <c r="D8424">
        <v>3</v>
      </c>
      <c r="E8424">
        <v>2</v>
      </c>
      <c r="F8424">
        <v>7</v>
      </c>
      <c r="G8424" s="10">
        <v>0</v>
      </c>
      <c r="H8424" t="s">
        <v>13237</v>
      </c>
      <c r="I8424" t="str">
        <f t="shared" si="394"/>
        <v>\n**** *year_3\nDevelopment of alternative urban density scenarios to achieve a sustainable urban development for the city of Santa Cruz de la Sierra</v>
      </c>
      <c r="J8424" t="str">
        <f t="shared" si="395"/>
        <v>\n**** *year_2 *type_7 *fs_0\nDevelopment of alternative urban density scenarios to achieve a sustainable urban development for the city of Santa Cruz de la Sierra</v>
      </c>
      <c r="K8424" t="s">
        <v>14373</v>
      </c>
    </row>
    <row r="8425" spans="1:11" x14ac:dyDescent="0.25">
      <c r="A8425">
        <v>2012</v>
      </c>
      <c r="B8425">
        <v>96</v>
      </c>
      <c r="C8425" s="12">
        <f t="shared" si="393"/>
        <v>0</v>
      </c>
      <c r="D8425">
        <v>3</v>
      </c>
      <c r="E8425">
        <v>2</v>
      </c>
      <c r="F8425">
        <v>3</v>
      </c>
      <c r="G8425" s="9">
        <v>0</v>
      </c>
      <c r="H8425" t="s">
        <v>8073</v>
      </c>
      <c r="I8425" t="str">
        <f t="shared" si="394"/>
        <v>\n**** *year_3\nIntensity of elephant occupancy in Marsabit protected area, Kenya : effects of biophysical and anthropogenic factors</v>
      </c>
      <c r="J8425" t="str">
        <f t="shared" si="395"/>
        <v>\n**** *year_2 *type_3 *fs_0\nIntensity of elephant occupancy in Marsabit protected area, Kenya : effects of biophysical and anthropogenic factors</v>
      </c>
      <c r="K8425" t="s">
        <v>14373</v>
      </c>
    </row>
    <row r="8426" spans="1:11" x14ac:dyDescent="0.25">
      <c r="A8426">
        <v>2012</v>
      </c>
      <c r="B8426">
        <v>96</v>
      </c>
      <c r="C8426" s="12">
        <f t="shared" si="393"/>
        <v>0</v>
      </c>
      <c r="D8426">
        <v>3</v>
      </c>
      <c r="E8426">
        <v>2</v>
      </c>
      <c r="F8426">
        <v>1</v>
      </c>
      <c r="G8426" s="9">
        <v>0</v>
      </c>
      <c r="H8426" t="s">
        <v>3670</v>
      </c>
      <c r="I8426" t="str">
        <f t="shared" si="394"/>
        <v>\n**** *year_3\nPotential solar radiation pattern in relation to the monthly distribution of giant pandas in Foping nature reserve, China</v>
      </c>
      <c r="J8426" t="str">
        <f t="shared" si="395"/>
        <v>\n**** *year_2 *type_1 *fs_0\nPotential solar radiation pattern in relation to the monthly distribution of giant pandas in Foping nature reserve, China</v>
      </c>
      <c r="K8426" t="s">
        <v>19268</v>
      </c>
    </row>
    <row r="8427" spans="1:11" x14ac:dyDescent="0.25">
      <c r="A8427">
        <v>2012</v>
      </c>
      <c r="B8427">
        <v>96</v>
      </c>
      <c r="C8427" s="12">
        <f t="shared" si="393"/>
        <v>0</v>
      </c>
      <c r="D8427">
        <v>3</v>
      </c>
      <c r="E8427">
        <v>2</v>
      </c>
      <c r="F8427">
        <v>7</v>
      </c>
      <c r="G8427" s="10">
        <v>0</v>
      </c>
      <c r="H8427" t="s">
        <v>13133</v>
      </c>
      <c r="I8427" t="str">
        <f t="shared" si="394"/>
        <v>\n**** *year_3\nRemote sensing based hydrological modelling for flood early warning in the upper and middle Awash river basin</v>
      </c>
      <c r="J8427" t="str">
        <f t="shared" si="395"/>
        <v>\n**** *year_2 *type_7 *fs_0\nRemote sensing based hydrological modelling for flood early warning in the upper and middle Awash river basin</v>
      </c>
      <c r="K8427" t="s">
        <v>14373</v>
      </c>
    </row>
    <row r="8428" spans="1:11" x14ac:dyDescent="0.25">
      <c r="A8428">
        <v>2012</v>
      </c>
      <c r="B8428">
        <v>96</v>
      </c>
      <c r="C8428" s="12">
        <f t="shared" si="393"/>
        <v>0</v>
      </c>
      <c r="D8428">
        <v>3</v>
      </c>
      <c r="E8428">
        <v>2</v>
      </c>
      <c r="F8428">
        <v>1</v>
      </c>
      <c r="G8428" s="9">
        <v>0</v>
      </c>
      <c r="H8428" t="s">
        <v>7943</v>
      </c>
      <c r="I8428" t="str">
        <f t="shared" si="394"/>
        <v>\n**** *year_3\nSimulated dam - breach flood scenarios of the Tangjiashan landslide dam induced by the Wenchuan earthquake</v>
      </c>
      <c r="J8428" t="str">
        <f t="shared" si="395"/>
        <v>\n**** *year_2 *type_1 *fs_0\nSimulated dam - breach flood scenarios of the Tangjiashan landslide dam induced by the Wenchuan earthquake</v>
      </c>
      <c r="K8428" t="s">
        <v>19269</v>
      </c>
    </row>
    <row r="8429" spans="1:11" x14ac:dyDescent="0.25">
      <c r="A8429">
        <v>2012</v>
      </c>
      <c r="B8429">
        <v>95</v>
      </c>
      <c r="C8429" s="12">
        <f t="shared" si="393"/>
        <v>0</v>
      </c>
      <c r="D8429">
        <v>3</v>
      </c>
      <c r="E8429">
        <v>2</v>
      </c>
      <c r="F8429">
        <v>1</v>
      </c>
      <c r="G8429" s="9">
        <v>0</v>
      </c>
      <c r="H8429" t="s">
        <v>5855</v>
      </c>
      <c r="I8429" t="str">
        <f t="shared" si="394"/>
        <v>\n**** *year_3\nAutomated planimetric quality control in high accuracy airborne laser scanning surveys</v>
      </c>
      <c r="J8429" t="str">
        <f t="shared" si="395"/>
        <v>\n**** *year_2 *type_1 *fs_0\nAutomated planimetric quality control in high accuracy airborne laser scanning surveys</v>
      </c>
      <c r="K8429" t="s">
        <v>19270</v>
      </c>
    </row>
    <row r="8430" spans="1:11" x14ac:dyDescent="0.25">
      <c r="A8430">
        <v>2012</v>
      </c>
      <c r="B8430">
        <v>95</v>
      </c>
      <c r="C8430" s="12">
        <f t="shared" si="393"/>
        <v>0</v>
      </c>
      <c r="D8430">
        <v>3</v>
      </c>
      <c r="E8430">
        <v>2</v>
      </c>
      <c r="F8430">
        <v>1</v>
      </c>
      <c r="G8430" s="9">
        <v>0</v>
      </c>
      <c r="H8430" t="s">
        <v>3906</v>
      </c>
      <c r="I8430" t="str">
        <f t="shared" si="394"/>
        <v>\n**** *year_3\nCombined rigorous-generic direct orthorectification procedure for IRS-p6 sensors</v>
      </c>
      <c r="J8430" t="str">
        <f t="shared" si="395"/>
        <v>\n**** *year_2 *type_1 *fs_0\nCombined rigorous-generic direct orthorectification procedure for IRS-p6 sensors</v>
      </c>
      <c r="K8430" t="s">
        <v>19271</v>
      </c>
    </row>
    <row r="8431" spans="1:11" x14ac:dyDescent="0.25">
      <c r="A8431">
        <v>2012</v>
      </c>
      <c r="B8431">
        <v>95</v>
      </c>
      <c r="C8431" s="12">
        <f t="shared" si="393"/>
        <v>0</v>
      </c>
      <c r="D8431">
        <v>3</v>
      </c>
      <c r="E8431">
        <v>2</v>
      </c>
      <c r="F8431">
        <v>7</v>
      </c>
      <c r="G8431" s="10">
        <v>0</v>
      </c>
      <c r="H8431" t="s">
        <v>12890</v>
      </c>
      <c r="I8431" t="str">
        <f t="shared" si="394"/>
        <v>\n**** *year_3\nDevelopment of Web-based Spatial Decision Support System for Collaborative Lahars Disaster Management : A Case Study of Lahars Disaster Management on Physical Infrastructures Impact at Sleman Regency, Yogyakarta, Indonesia</v>
      </c>
      <c r="J8431" t="str">
        <f t="shared" si="395"/>
        <v>\n**** *year_2 *type_7 *fs_0\nDevelopment of Web-based Spatial Decision Support System for Collaborative Lahars Disaster Management : A Case Study of Lahars Disaster Management on Physical Infrastructures Impact at Sleman Regency, Yogyakarta, Indonesia</v>
      </c>
      <c r="K8431" t="s">
        <v>14373</v>
      </c>
    </row>
    <row r="8432" spans="1:11" x14ac:dyDescent="0.25">
      <c r="A8432">
        <v>2012</v>
      </c>
      <c r="B8432">
        <v>95</v>
      </c>
      <c r="C8432" s="12">
        <f t="shared" si="393"/>
        <v>0</v>
      </c>
      <c r="D8432">
        <v>3</v>
      </c>
      <c r="E8432">
        <v>2</v>
      </c>
      <c r="F8432">
        <v>7</v>
      </c>
      <c r="G8432" s="10">
        <v>0</v>
      </c>
      <c r="H8432" t="s">
        <v>12898</v>
      </c>
      <c r="I8432" t="str">
        <f t="shared" si="394"/>
        <v>\n**** *year_3\nDrought assessment by evapotranspiration mapping in Twente, the Netherlands</v>
      </c>
      <c r="J8432" t="str">
        <f t="shared" si="395"/>
        <v>\n**** *year_2 *type_7 *fs_0\nDrought assessment by evapotranspiration mapping in Twente, the Netherlands</v>
      </c>
      <c r="K8432" t="s">
        <v>14373</v>
      </c>
    </row>
    <row r="8433" spans="1:11" x14ac:dyDescent="0.25">
      <c r="A8433">
        <v>2012</v>
      </c>
      <c r="B8433">
        <v>95</v>
      </c>
      <c r="C8433" s="12">
        <f t="shared" si="393"/>
        <v>0</v>
      </c>
      <c r="D8433">
        <v>3</v>
      </c>
      <c r="E8433">
        <v>2</v>
      </c>
      <c r="F8433">
        <v>1</v>
      </c>
      <c r="G8433" s="9">
        <v>0</v>
      </c>
      <c r="H8433" t="s">
        <v>7919</v>
      </c>
      <c r="I8433" t="str">
        <f t="shared" si="394"/>
        <v>\n**** *year_3\nEvaluation of remote sensing-based seismic site characterization using earthquake damage data</v>
      </c>
      <c r="J8433" t="str">
        <f t="shared" si="395"/>
        <v>\n**** *year_2 *type_1 *fs_0\nEvaluation of remote sensing-based seismic site characterization using earthquake damage data</v>
      </c>
      <c r="K8433" t="s">
        <v>19272</v>
      </c>
    </row>
    <row r="8434" spans="1:11" x14ac:dyDescent="0.25">
      <c r="A8434">
        <v>2012</v>
      </c>
      <c r="B8434">
        <v>95</v>
      </c>
      <c r="C8434" s="12">
        <f t="shared" si="393"/>
        <v>0</v>
      </c>
      <c r="D8434">
        <v>3</v>
      </c>
      <c r="E8434">
        <v>2</v>
      </c>
      <c r="F8434">
        <v>7</v>
      </c>
      <c r="G8434" s="10">
        <v>0</v>
      </c>
      <c r="H8434" t="s">
        <v>12946</v>
      </c>
      <c r="I8434" t="str">
        <f t="shared" si="394"/>
        <v>\n**** *year_3\nEvapotranspiration in dry climate area : comparing remote sensing techniques with unsaturated zone water flow simulation</v>
      </c>
      <c r="J8434" t="str">
        <f t="shared" si="395"/>
        <v>\n**** *year_2 *type_7 *fs_0\nEvapotranspiration in dry climate area : comparing remote sensing techniques with unsaturated zone water flow simulation</v>
      </c>
      <c r="K8434" t="s">
        <v>14373</v>
      </c>
    </row>
    <row r="8435" spans="1:11" x14ac:dyDescent="0.25">
      <c r="A8435">
        <v>2012</v>
      </c>
      <c r="B8435">
        <v>95</v>
      </c>
      <c r="C8435" s="12">
        <f t="shared" si="393"/>
        <v>0</v>
      </c>
      <c r="D8435">
        <v>3</v>
      </c>
      <c r="E8435">
        <v>2</v>
      </c>
      <c r="F8435">
        <v>2</v>
      </c>
      <c r="G8435" s="9">
        <v>0</v>
      </c>
      <c r="H8435" t="s">
        <v>8150</v>
      </c>
      <c r="I8435" t="str">
        <f t="shared" si="394"/>
        <v>\n**** *year_3\nIdentification of vegetated landslides using only a lidar - based terrain model and derivatives in an object-oriented environment</v>
      </c>
      <c r="J8435" t="str">
        <f t="shared" si="395"/>
        <v>\n**** *year_2 *type_2 *fs_0\nIdentification of vegetated landslides using only a lidar - based terrain model and derivatives in an object-oriented environment</v>
      </c>
      <c r="K8435" t="s">
        <v>14373</v>
      </c>
    </row>
    <row r="8436" spans="1:11" x14ac:dyDescent="0.25">
      <c r="A8436">
        <v>2012</v>
      </c>
      <c r="B8436">
        <v>95</v>
      </c>
      <c r="C8436" s="12">
        <f t="shared" si="393"/>
        <v>0</v>
      </c>
      <c r="D8436">
        <v>3</v>
      </c>
      <c r="E8436">
        <v>2</v>
      </c>
      <c r="F8436">
        <v>2</v>
      </c>
      <c r="G8436" s="9">
        <v>0</v>
      </c>
      <c r="H8436" t="s">
        <v>8154</v>
      </c>
      <c r="I8436" t="str">
        <f t="shared" si="394"/>
        <v>\n**** *year_3\nImpact of trees on groundwater balances</v>
      </c>
      <c r="J8436" t="str">
        <f t="shared" si="395"/>
        <v>\n**** *year_2 *type_2 *fs_0\nImpact of trees on groundwater balances</v>
      </c>
      <c r="K8436" t="s">
        <v>14373</v>
      </c>
    </row>
    <row r="8437" spans="1:11" x14ac:dyDescent="0.25">
      <c r="A8437">
        <v>2012</v>
      </c>
      <c r="B8437">
        <v>94</v>
      </c>
      <c r="C8437" s="12">
        <f t="shared" si="393"/>
        <v>0</v>
      </c>
      <c r="D8437">
        <v>3</v>
      </c>
      <c r="E8437">
        <v>2</v>
      </c>
      <c r="F8437">
        <v>3</v>
      </c>
      <c r="G8437" s="9">
        <v>0</v>
      </c>
      <c r="H8437" t="s">
        <v>8067</v>
      </c>
      <c r="I8437" t="str">
        <f t="shared" si="394"/>
        <v>\n**** *year_3\nAnalysis and Process modelling</v>
      </c>
      <c r="J8437" t="str">
        <f t="shared" si="395"/>
        <v>\n**** *year_2 *type_3 *fs_0\nAnalysis and Process modelling</v>
      </c>
      <c r="K8437" t="s">
        <v>14373</v>
      </c>
    </row>
    <row r="8438" spans="1:11" x14ac:dyDescent="0.25">
      <c r="A8438">
        <v>2012</v>
      </c>
      <c r="B8438">
        <v>94</v>
      </c>
      <c r="C8438" s="12">
        <f t="shared" si="393"/>
        <v>0</v>
      </c>
      <c r="D8438">
        <v>3</v>
      </c>
      <c r="E8438">
        <v>2</v>
      </c>
      <c r="F8438">
        <v>7</v>
      </c>
      <c r="G8438" s="10">
        <v>0</v>
      </c>
      <c r="H8438" t="s">
        <v>13314</v>
      </c>
      <c r="I8438" t="str">
        <f t="shared" si="394"/>
        <v>\n**** *year_3\nCrowdsourcing geoportals for rapid post-disaster damage mapping</v>
      </c>
      <c r="J8438" t="str">
        <f t="shared" si="395"/>
        <v>\n**** *year_2 *type_7 *fs_0\nCrowdsourcing geoportals for rapid post-disaster damage mapping</v>
      </c>
      <c r="K8438" t="s">
        <v>14373</v>
      </c>
    </row>
    <row r="8439" spans="1:11" x14ac:dyDescent="0.25">
      <c r="A8439">
        <v>2012</v>
      </c>
      <c r="B8439">
        <v>94</v>
      </c>
      <c r="C8439" s="12">
        <f t="shared" si="393"/>
        <v>0</v>
      </c>
      <c r="D8439">
        <v>3</v>
      </c>
      <c r="E8439">
        <v>2</v>
      </c>
      <c r="F8439">
        <v>7</v>
      </c>
      <c r="G8439" s="10">
        <v>0</v>
      </c>
      <c r="H8439" t="s">
        <v>13071</v>
      </c>
      <c r="I8439" t="str">
        <f t="shared" si="394"/>
        <v>\n**** *year_3\nMultimodal transportation systems : modelling challenges</v>
      </c>
      <c r="J8439" t="str">
        <f t="shared" si="395"/>
        <v>\n**** *year_2 *type_7 *fs_0\nMultimodal transportation systems : modelling challenges</v>
      </c>
      <c r="K8439" t="s">
        <v>14373</v>
      </c>
    </row>
    <row r="8440" spans="1:11" x14ac:dyDescent="0.25">
      <c r="A8440">
        <v>2012</v>
      </c>
      <c r="B8440">
        <v>94</v>
      </c>
      <c r="C8440" s="12">
        <f t="shared" si="393"/>
        <v>0</v>
      </c>
      <c r="D8440">
        <v>3</v>
      </c>
      <c r="E8440">
        <v>2</v>
      </c>
      <c r="F8440">
        <v>2</v>
      </c>
      <c r="G8440" s="9">
        <v>0</v>
      </c>
      <c r="H8440" t="s">
        <v>8033</v>
      </c>
      <c r="I8440" t="str">
        <f t="shared" si="394"/>
        <v>\n**** *year_3\nRemote sensing data for use in regional dike inspection : powerpoint</v>
      </c>
      <c r="J8440" t="str">
        <f t="shared" si="395"/>
        <v>\n**** *year_2 *type_2 *fs_0\nRemote sensing data for use in regional dike inspection : powerpoint</v>
      </c>
      <c r="K8440" t="s">
        <v>14373</v>
      </c>
    </row>
    <row r="8441" spans="1:11" x14ac:dyDescent="0.25">
      <c r="A8441">
        <v>2012</v>
      </c>
      <c r="B8441">
        <v>94</v>
      </c>
      <c r="C8441" s="12">
        <f t="shared" si="393"/>
        <v>0</v>
      </c>
      <c r="D8441">
        <v>3</v>
      </c>
      <c r="E8441">
        <v>2</v>
      </c>
      <c r="F8441">
        <v>1</v>
      </c>
      <c r="G8441" s="9">
        <v>0</v>
      </c>
      <c r="H8441" t="s">
        <v>7910</v>
      </c>
      <c r="I8441" t="str">
        <f t="shared" si="394"/>
        <v>\n**** *year_3\nThe land-use diversity in urban villages in Shenzhen</v>
      </c>
      <c r="J8441" t="str">
        <f t="shared" si="395"/>
        <v>\n**** *year_2 *type_1 *fs_0\nThe land-use diversity in urban villages in Shenzhen</v>
      </c>
      <c r="K8441" t="s">
        <v>19273</v>
      </c>
    </row>
    <row r="8442" spans="1:11" x14ac:dyDescent="0.25">
      <c r="A8442">
        <v>2012</v>
      </c>
      <c r="B8442">
        <v>93</v>
      </c>
      <c r="C8442" s="12">
        <f t="shared" si="393"/>
        <v>0</v>
      </c>
      <c r="D8442">
        <v>3</v>
      </c>
      <c r="E8442">
        <v>2</v>
      </c>
      <c r="F8442">
        <v>1</v>
      </c>
      <c r="G8442" s="9">
        <v>0</v>
      </c>
      <c r="H8442" t="s">
        <v>621</v>
      </c>
      <c r="I8442" t="str">
        <f t="shared" si="394"/>
        <v>\n**** *year_3\nBayesian structured additive regression modeling of epidemic data</v>
      </c>
      <c r="J8442" t="str">
        <f t="shared" si="395"/>
        <v>\n**** *year_2 *type_1 *fs_0\nBayesian structured additive regression modeling of epidemic data</v>
      </c>
      <c r="K8442" t="s">
        <v>19274</v>
      </c>
    </row>
    <row r="8443" spans="1:11" x14ac:dyDescent="0.25">
      <c r="A8443">
        <v>2012</v>
      </c>
      <c r="B8443">
        <v>93</v>
      </c>
      <c r="C8443" s="12">
        <f t="shared" si="393"/>
        <v>0</v>
      </c>
      <c r="D8443">
        <v>3</v>
      </c>
      <c r="E8443">
        <v>2</v>
      </c>
      <c r="F8443">
        <v>1</v>
      </c>
      <c r="G8443" s="9">
        <v>0</v>
      </c>
      <c r="H8443" t="s">
        <v>7923</v>
      </c>
      <c r="I8443" t="str">
        <f t="shared" si="394"/>
        <v>\n**** *year_3\nREE geochemistry of altered tectonites in the Huize base - metal district, Yunnan, China</v>
      </c>
      <c r="J8443" t="str">
        <f t="shared" si="395"/>
        <v>\n**** *year_2 *type_1 *fs_0\nREE geochemistry of altered tectonites in the Huize base - metal district, Yunnan, China</v>
      </c>
      <c r="K8443" t="s">
        <v>19275</v>
      </c>
    </row>
    <row r="8444" spans="1:11" x14ac:dyDescent="0.25">
      <c r="A8444">
        <v>2012</v>
      </c>
      <c r="B8444">
        <v>93</v>
      </c>
      <c r="C8444" s="12">
        <f t="shared" si="393"/>
        <v>0</v>
      </c>
      <c r="D8444">
        <v>3</v>
      </c>
      <c r="E8444">
        <v>2</v>
      </c>
      <c r="F8444">
        <v>5</v>
      </c>
      <c r="G8444" s="9">
        <v>0</v>
      </c>
      <c r="H8444" t="s">
        <v>7864</v>
      </c>
      <c r="I8444" t="str">
        <f t="shared" si="394"/>
        <v>\n**** *year_3\nWhat if Napoleon had a GPS - and - What can we learn from Minard? : keynote : powerpoint</v>
      </c>
      <c r="J8444" t="str">
        <f t="shared" si="395"/>
        <v>\n**** *year_2 *type_5 *fs_0\nWhat if Napoleon had a GPS - and - What can we learn from Minard? : keynote : powerpoint</v>
      </c>
      <c r="K8444" t="s">
        <v>14373</v>
      </c>
    </row>
    <row r="8445" spans="1:11" x14ac:dyDescent="0.25">
      <c r="A8445">
        <v>2012</v>
      </c>
      <c r="B8445">
        <v>92</v>
      </c>
      <c r="C8445" s="12">
        <f t="shared" si="393"/>
        <v>0</v>
      </c>
      <c r="D8445">
        <v>3</v>
      </c>
      <c r="E8445">
        <v>2</v>
      </c>
      <c r="F8445">
        <v>2</v>
      </c>
      <c r="G8445" s="9">
        <v>0</v>
      </c>
      <c r="H8445" t="s">
        <v>8137</v>
      </c>
      <c r="I8445" t="str">
        <f t="shared" si="394"/>
        <v>\n**** *year_3\nCreation of event - based landslide inventory from panchromatic images by object-oriented analysis</v>
      </c>
      <c r="J8445" t="str">
        <f t="shared" si="395"/>
        <v>\n**** *year_2 *type_2 *fs_0\nCreation of event - based landslide inventory from panchromatic images by object-oriented analysis</v>
      </c>
      <c r="K8445" t="s">
        <v>14373</v>
      </c>
    </row>
    <row r="8446" spans="1:11" x14ac:dyDescent="0.25">
      <c r="A8446">
        <v>2012</v>
      </c>
      <c r="B8446">
        <v>92</v>
      </c>
      <c r="C8446" s="12">
        <f t="shared" si="393"/>
        <v>0</v>
      </c>
      <c r="D8446">
        <v>3</v>
      </c>
      <c r="E8446">
        <v>2</v>
      </c>
      <c r="F8446">
        <v>2</v>
      </c>
      <c r="G8446" s="9">
        <v>0</v>
      </c>
      <c r="H8446" t="s">
        <v>8079</v>
      </c>
      <c r="I8446" t="str">
        <f t="shared" si="394"/>
        <v>\n**** *year_3\nEnvironmental factors affecting elderly physical activity level : abstract</v>
      </c>
      <c r="J8446" t="str">
        <f t="shared" si="395"/>
        <v>\n**** *year_2 *type_2 *fs_0\nEnvironmental factors affecting elderly physical activity level : abstract</v>
      </c>
      <c r="K8446" t="s">
        <v>14373</v>
      </c>
    </row>
    <row r="8447" spans="1:11" x14ac:dyDescent="0.25">
      <c r="A8447">
        <v>2012</v>
      </c>
      <c r="B8447">
        <v>92</v>
      </c>
      <c r="C8447" s="12">
        <f t="shared" si="393"/>
        <v>0</v>
      </c>
      <c r="D8447">
        <v>3</v>
      </c>
      <c r="E8447">
        <v>2</v>
      </c>
      <c r="F8447">
        <v>4</v>
      </c>
      <c r="G8447" s="9">
        <v>0</v>
      </c>
      <c r="H8447" t="s">
        <v>8023</v>
      </c>
      <c r="I8447" t="str">
        <f t="shared" si="394"/>
        <v>\n**** *year_3\nHuman-wildlife interface in African Savanna</v>
      </c>
      <c r="J8447" t="str">
        <f t="shared" si="395"/>
        <v>\n**** *year_2 *type_4 *fs_0\nHuman-wildlife interface in African Savanna</v>
      </c>
      <c r="K8447" t="s">
        <v>19276</v>
      </c>
    </row>
    <row r="8448" spans="1:11" x14ac:dyDescent="0.25">
      <c r="A8448">
        <v>2012</v>
      </c>
      <c r="B8448">
        <v>92</v>
      </c>
      <c r="C8448" s="12">
        <f t="shared" si="393"/>
        <v>0</v>
      </c>
      <c r="D8448">
        <v>3</v>
      </c>
      <c r="E8448">
        <v>2</v>
      </c>
      <c r="F8448">
        <v>7</v>
      </c>
      <c r="G8448" s="10">
        <v>0</v>
      </c>
      <c r="H8448" t="s">
        <v>13003</v>
      </c>
      <c r="I8448" t="str">
        <f t="shared" si="394"/>
        <v>\n**** *year_3\nIntegration of distributional and equity analysis into the appraisal of rural roads : a case of the Mindanao Rural Development Project Phase 2 : MRDP 2</v>
      </c>
      <c r="J8448" t="str">
        <f t="shared" si="395"/>
        <v>\n**** *year_2 *type_7 *fs_0\nIntegration of distributional and equity analysis into the appraisal of rural roads : a case of the Mindanao Rural Development Project Phase 2 : MRDP 2</v>
      </c>
      <c r="K8448" t="s">
        <v>14373</v>
      </c>
    </row>
    <row r="8449" spans="1:11" x14ac:dyDescent="0.25">
      <c r="A8449">
        <v>2012</v>
      </c>
      <c r="B8449">
        <v>92</v>
      </c>
      <c r="C8449" s="12">
        <f t="shared" si="393"/>
        <v>0</v>
      </c>
      <c r="D8449">
        <v>3</v>
      </c>
      <c r="E8449">
        <v>2</v>
      </c>
      <c r="F8449">
        <v>7</v>
      </c>
      <c r="G8449" s="10">
        <v>0</v>
      </c>
      <c r="H8449" t="s">
        <v>13308</v>
      </c>
      <c r="I8449" t="str">
        <f t="shared" si="394"/>
        <v>\n**** *year_3\nQuantification of primary production in Wadden Sea using remote sensing and field measurements</v>
      </c>
      <c r="J8449" t="str">
        <f t="shared" si="395"/>
        <v>\n**** *year_2 *type_7 *fs_0\nQuantification of primary production in Wadden Sea using remote sensing and field measurements</v>
      </c>
      <c r="K8449" t="s">
        <v>14373</v>
      </c>
    </row>
    <row r="8450" spans="1:11" x14ac:dyDescent="0.25">
      <c r="A8450">
        <v>2012</v>
      </c>
      <c r="B8450">
        <v>92</v>
      </c>
      <c r="C8450" s="12">
        <f t="shared" ref="C8450:C8513" si="396">IF(B8450&lt;20,1,0)</f>
        <v>0</v>
      </c>
      <c r="D8450">
        <v>3</v>
      </c>
      <c r="E8450">
        <v>2</v>
      </c>
      <c r="F8450">
        <v>3</v>
      </c>
      <c r="G8450" s="9">
        <v>0</v>
      </c>
      <c r="H8450" t="s">
        <v>1855</v>
      </c>
      <c r="I8450" t="str">
        <f t="shared" ref="I8450:I8513" si="397">CONCATENATE("\n**** *year_",D8450,"\n",H8450)</f>
        <v>\n**** *year_3\nTowards an improved mapping of evapotranspiration in semi-arid regions</v>
      </c>
      <c r="J8450" t="str">
        <f t="shared" ref="J8450:J8513" si="398">CONCATENATE("\n**** *year_",E8450," *type_",F8450," *fs_",G8450,"\n",H8450)</f>
        <v>\n**** *year_2 *type_3 *fs_0\nTowards an improved mapping of evapotranspiration in semi-arid regions</v>
      </c>
      <c r="K8450" t="s">
        <v>14373</v>
      </c>
    </row>
    <row r="8451" spans="1:11" x14ac:dyDescent="0.25">
      <c r="A8451">
        <v>2012</v>
      </c>
      <c r="B8451">
        <v>92</v>
      </c>
      <c r="C8451" s="12">
        <f t="shared" si="396"/>
        <v>0</v>
      </c>
      <c r="D8451">
        <v>3</v>
      </c>
      <c r="E8451">
        <v>2</v>
      </c>
      <c r="F8451">
        <v>3</v>
      </c>
      <c r="G8451" s="9">
        <v>0</v>
      </c>
      <c r="H8451" t="s">
        <v>8061</v>
      </c>
      <c r="I8451" t="str">
        <f t="shared" si="397"/>
        <v>\n**** *year_3\nWalk or stride? a question for roaming herds of elephants in Marsabit, protected area</v>
      </c>
      <c r="J8451" t="str">
        <f t="shared" si="398"/>
        <v>\n**** *year_2 *type_3 *fs_0\nWalk or stride? a question for roaming herds of elephants in Marsabit, protected area</v>
      </c>
      <c r="K8451" t="s">
        <v>14373</v>
      </c>
    </row>
    <row r="8452" spans="1:11" x14ac:dyDescent="0.25">
      <c r="A8452">
        <v>2012</v>
      </c>
      <c r="B8452">
        <v>91</v>
      </c>
      <c r="C8452" s="12">
        <f t="shared" si="396"/>
        <v>0</v>
      </c>
      <c r="D8452">
        <v>3</v>
      </c>
      <c r="E8452">
        <v>2</v>
      </c>
      <c r="F8452">
        <v>2</v>
      </c>
      <c r="G8452" s="9">
        <v>0</v>
      </c>
      <c r="H8452" t="s">
        <v>8153</v>
      </c>
      <c r="I8452" t="str">
        <f t="shared" si="397"/>
        <v>\n**** *year_3\nAssessing bioenergy potentials in rural landscapes</v>
      </c>
      <c r="J8452" t="str">
        <f t="shared" si="398"/>
        <v>\n**** *year_2 *type_2 *fs_0\nAssessing bioenergy potentials in rural landscapes</v>
      </c>
      <c r="K8452" t="s">
        <v>14373</v>
      </c>
    </row>
    <row r="8453" spans="1:11" x14ac:dyDescent="0.25">
      <c r="A8453">
        <v>2012</v>
      </c>
      <c r="B8453">
        <v>91</v>
      </c>
      <c r="C8453" s="12">
        <f t="shared" si="396"/>
        <v>0</v>
      </c>
      <c r="D8453">
        <v>3</v>
      </c>
      <c r="E8453">
        <v>2</v>
      </c>
      <c r="F8453">
        <v>1</v>
      </c>
      <c r="G8453" s="9">
        <v>0</v>
      </c>
      <c r="H8453" t="s">
        <v>3907</v>
      </c>
      <c r="I8453" t="str">
        <f t="shared" si="397"/>
        <v>\n**** *year_3\nCoping strategies and risk manageability</v>
      </c>
      <c r="J8453" t="str">
        <f t="shared" si="398"/>
        <v>\n**** *year_2 *type_1 *fs_0\nCoping strategies and risk manageability</v>
      </c>
      <c r="K8453" t="s">
        <v>19277</v>
      </c>
    </row>
    <row r="8454" spans="1:11" x14ac:dyDescent="0.25">
      <c r="A8454">
        <v>2012</v>
      </c>
      <c r="B8454">
        <v>91</v>
      </c>
      <c r="C8454" s="12">
        <f t="shared" si="396"/>
        <v>0</v>
      </c>
      <c r="D8454">
        <v>3</v>
      </c>
      <c r="E8454">
        <v>2</v>
      </c>
      <c r="F8454">
        <v>7</v>
      </c>
      <c r="G8454" s="10">
        <v>0</v>
      </c>
      <c r="H8454" t="s">
        <v>12921</v>
      </c>
      <c r="I8454" t="str">
        <f t="shared" si="397"/>
        <v>\n**** *year_3\nEstimating CDOM through MERIS and analysing how it modulates UV-VIS underwater radiation in the Wadden Sea</v>
      </c>
      <c r="J8454" t="str">
        <f t="shared" si="398"/>
        <v>\n**** *year_2 *type_7 *fs_0\nEstimating CDOM through MERIS and analysing how it modulates UV-VIS underwater radiation in the Wadden Sea</v>
      </c>
      <c r="K8454" t="s">
        <v>14373</v>
      </c>
    </row>
    <row r="8455" spans="1:11" x14ac:dyDescent="0.25">
      <c r="A8455">
        <v>2012</v>
      </c>
      <c r="B8455">
        <v>91</v>
      </c>
      <c r="C8455" s="12">
        <f t="shared" si="396"/>
        <v>0</v>
      </c>
      <c r="D8455">
        <v>3</v>
      </c>
      <c r="E8455">
        <v>2</v>
      </c>
      <c r="F8455">
        <v>1</v>
      </c>
      <c r="G8455" s="9">
        <v>0</v>
      </c>
      <c r="H8455" t="s">
        <v>7840</v>
      </c>
      <c r="I8455" t="str">
        <f t="shared" si="397"/>
        <v>\n**** *year_3\nFractal/Multifractal Modelling of Geochemical Data</v>
      </c>
      <c r="J8455" t="str">
        <f t="shared" si="398"/>
        <v>\n**** *year_2 *type_1 *fs_0\nFractal/Multifractal Modelling of Geochemical Data</v>
      </c>
      <c r="K8455" t="s">
        <v>14373</v>
      </c>
    </row>
    <row r="8456" spans="1:11" x14ac:dyDescent="0.25">
      <c r="A8456">
        <v>2012</v>
      </c>
      <c r="B8456">
        <v>91</v>
      </c>
      <c r="C8456" s="12">
        <f t="shared" si="396"/>
        <v>0</v>
      </c>
      <c r="D8456">
        <v>3</v>
      </c>
      <c r="E8456">
        <v>2</v>
      </c>
      <c r="F8456">
        <v>1</v>
      </c>
      <c r="G8456" s="9">
        <v>0</v>
      </c>
      <c r="H8456" t="s">
        <v>4845</v>
      </c>
      <c r="I8456" t="str">
        <f t="shared" si="397"/>
        <v>\n**** *year_3\nOn-demand base maps on the web generalized according to user profiles</v>
      </c>
      <c r="J8456" t="str">
        <f t="shared" si="398"/>
        <v>\n**** *year_2 *type_1 *fs_0\nOn-demand base maps on the web generalized according to user profiles</v>
      </c>
      <c r="K8456" t="s">
        <v>19278</v>
      </c>
    </row>
    <row r="8457" spans="1:11" x14ac:dyDescent="0.25">
      <c r="A8457">
        <v>2012</v>
      </c>
      <c r="B8457">
        <v>91</v>
      </c>
      <c r="C8457" s="12">
        <f t="shared" si="396"/>
        <v>0</v>
      </c>
      <c r="D8457">
        <v>3</v>
      </c>
      <c r="E8457">
        <v>2</v>
      </c>
      <c r="F8457">
        <v>4</v>
      </c>
      <c r="G8457" s="9">
        <v>0</v>
      </c>
      <c r="H8457" t="s">
        <v>8014</v>
      </c>
      <c r="I8457" t="str">
        <f t="shared" si="397"/>
        <v>\n**** *year_3\nTracing Triturus through time</v>
      </c>
      <c r="J8457" t="str">
        <f t="shared" si="398"/>
        <v>\n**** *year_2 *type_4 *fs_0\nTracing Triturus through time</v>
      </c>
      <c r="K8457" t="s">
        <v>19279</v>
      </c>
    </row>
    <row r="8458" spans="1:11" x14ac:dyDescent="0.25">
      <c r="A8458">
        <v>2012</v>
      </c>
      <c r="B8458">
        <v>91</v>
      </c>
      <c r="C8458" s="12">
        <f t="shared" si="396"/>
        <v>0</v>
      </c>
      <c r="D8458">
        <v>3</v>
      </c>
      <c r="E8458">
        <v>2</v>
      </c>
      <c r="F8458">
        <v>2</v>
      </c>
      <c r="G8458" s="9">
        <v>0</v>
      </c>
      <c r="H8458" t="s">
        <v>8093</v>
      </c>
      <c r="I8458" t="str">
        <f t="shared" si="397"/>
        <v>\n**** *year_3\nUpstream resource managers' preferences for water - related ecosystem services in the Lake Naivasha Basin, Kenya : abstract</v>
      </c>
      <c r="J8458" t="str">
        <f t="shared" si="398"/>
        <v>\n**** *year_2 *type_2 *fs_0\nUpstream resource managers' preferences for water - related ecosystem services in the Lake Naivasha Basin, Kenya : abstract</v>
      </c>
      <c r="K8458" t="s">
        <v>14373</v>
      </c>
    </row>
    <row r="8459" spans="1:11" x14ac:dyDescent="0.25">
      <c r="A8459">
        <v>2012</v>
      </c>
      <c r="B8459">
        <v>91</v>
      </c>
      <c r="C8459" s="12">
        <f t="shared" si="396"/>
        <v>0</v>
      </c>
      <c r="D8459">
        <v>3</v>
      </c>
      <c r="E8459">
        <v>2</v>
      </c>
      <c r="F8459">
        <v>3</v>
      </c>
      <c r="G8459" s="9">
        <v>0</v>
      </c>
      <c r="H8459" t="s">
        <v>8060</v>
      </c>
      <c r="I8459" t="str">
        <f t="shared" si="397"/>
        <v>\n**** *year_3\nWebservices for animated mapping : the TimeMapper prototype</v>
      </c>
      <c r="J8459" t="str">
        <f t="shared" si="398"/>
        <v>\n**** *year_2 *type_3 *fs_0\nWebservices for animated mapping : the TimeMapper prototype</v>
      </c>
      <c r="K8459" t="s">
        <v>14373</v>
      </c>
    </row>
    <row r="8460" spans="1:11" x14ac:dyDescent="0.25">
      <c r="A8460">
        <v>2012</v>
      </c>
      <c r="B8460">
        <v>90</v>
      </c>
      <c r="C8460" s="12">
        <f t="shared" si="396"/>
        <v>0</v>
      </c>
      <c r="D8460">
        <v>3</v>
      </c>
      <c r="E8460">
        <v>2</v>
      </c>
      <c r="F8460">
        <v>7</v>
      </c>
      <c r="G8460" s="10">
        <v>0</v>
      </c>
      <c r="H8460" t="s">
        <v>12791</v>
      </c>
      <c r="I8460" t="str">
        <f t="shared" si="397"/>
        <v>\n**** *year_3\nAssessing public transport supply for Kigali, Rwanda</v>
      </c>
      <c r="J8460" t="str">
        <f t="shared" si="398"/>
        <v>\n**** *year_2 *type_7 *fs_0\nAssessing public transport supply for Kigali, Rwanda</v>
      </c>
      <c r="K8460" t="s">
        <v>14373</v>
      </c>
    </row>
    <row r="8461" spans="1:11" x14ac:dyDescent="0.25">
      <c r="A8461">
        <v>2012</v>
      </c>
      <c r="B8461">
        <v>90</v>
      </c>
      <c r="C8461" s="12">
        <f t="shared" si="396"/>
        <v>0</v>
      </c>
      <c r="D8461">
        <v>3</v>
      </c>
      <c r="E8461">
        <v>2</v>
      </c>
      <c r="F8461">
        <v>3</v>
      </c>
      <c r="G8461" s="9">
        <v>0</v>
      </c>
      <c r="H8461" t="s">
        <v>8062</v>
      </c>
      <c r="I8461" t="str">
        <f t="shared" si="397"/>
        <v>\n**** *year_3\nEvaluating Spatial and Space-Time Clustering of Cholera in Ashanti-Region-Ghana</v>
      </c>
      <c r="J8461" t="str">
        <f t="shared" si="398"/>
        <v>\n**** *year_2 *type_3 *fs_0\nEvaluating Spatial and Space-Time Clustering of Cholera in Ashanti-Region-Ghana</v>
      </c>
      <c r="K8461" t="s">
        <v>19280</v>
      </c>
    </row>
    <row r="8462" spans="1:11" x14ac:dyDescent="0.25">
      <c r="A8462">
        <v>2012</v>
      </c>
      <c r="B8462">
        <v>90</v>
      </c>
      <c r="C8462" s="12">
        <f t="shared" si="396"/>
        <v>0</v>
      </c>
      <c r="D8462">
        <v>3</v>
      </c>
      <c r="E8462">
        <v>2</v>
      </c>
      <c r="F8462">
        <v>7</v>
      </c>
      <c r="G8462" s="10">
        <v>0</v>
      </c>
      <c r="H8462" t="s">
        <v>12958</v>
      </c>
      <c r="I8462" t="str">
        <f t="shared" si="397"/>
        <v>\n**** *year_3\nForest inventory parameters and carbon mapping from airborne LIDAR</v>
      </c>
      <c r="J8462" t="str">
        <f t="shared" si="398"/>
        <v>\n**** *year_2 *type_7 *fs_0\nForest inventory parameters and carbon mapping from airborne LIDAR</v>
      </c>
      <c r="K8462" t="s">
        <v>14373</v>
      </c>
    </row>
    <row r="8463" spans="1:11" x14ac:dyDescent="0.25">
      <c r="A8463">
        <v>2012</v>
      </c>
      <c r="B8463">
        <v>90</v>
      </c>
      <c r="C8463" s="12">
        <f t="shared" si="396"/>
        <v>0</v>
      </c>
      <c r="D8463">
        <v>3</v>
      </c>
      <c r="E8463">
        <v>2</v>
      </c>
      <c r="F8463">
        <v>1</v>
      </c>
      <c r="G8463" s="9">
        <v>0</v>
      </c>
      <c r="H8463" t="s">
        <v>3695</v>
      </c>
      <c r="I8463" t="str">
        <f t="shared" si="397"/>
        <v>\n**** *year_3\nGeospatial analysis of species, biodiversity and landscapes</v>
      </c>
      <c r="J8463" t="str">
        <f t="shared" si="398"/>
        <v>\n**** *year_2 *type_1 *fs_0\nGeospatial analysis of species, biodiversity and landscapes</v>
      </c>
      <c r="K8463" t="s">
        <v>19281</v>
      </c>
    </row>
    <row r="8464" spans="1:11" x14ac:dyDescent="0.25">
      <c r="A8464">
        <v>2012</v>
      </c>
      <c r="B8464">
        <v>90</v>
      </c>
      <c r="C8464" s="12">
        <f t="shared" si="396"/>
        <v>0</v>
      </c>
      <c r="D8464">
        <v>3</v>
      </c>
      <c r="E8464">
        <v>2</v>
      </c>
      <c r="F8464">
        <v>7</v>
      </c>
      <c r="G8464" s="10">
        <v>0</v>
      </c>
      <c r="H8464" t="s">
        <v>13111</v>
      </c>
      <c r="I8464" t="str">
        <f t="shared" si="397"/>
        <v>\n**** *year_3\nPrimary productivity of intertidal mudflats in the Wadden sea : a remote sensing method</v>
      </c>
      <c r="J8464" t="str">
        <f t="shared" si="398"/>
        <v>\n**** *year_2 *type_7 *fs_0\nPrimary productivity of intertidal mudflats in the Wadden sea : a remote sensing method</v>
      </c>
      <c r="K8464" t="s">
        <v>14373</v>
      </c>
    </row>
    <row r="8465" spans="1:11" x14ac:dyDescent="0.25">
      <c r="A8465">
        <v>2012</v>
      </c>
      <c r="B8465">
        <v>90</v>
      </c>
      <c r="C8465" s="12">
        <f t="shared" si="396"/>
        <v>0</v>
      </c>
      <c r="D8465">
        <v>3</v>
      </c>
      <c r="E8465">
        <v>2</v>
      </c>
      <c r="F8465">
        <v>2</v>
      </c>
      <c r="G8465" s="9">
        <v>0</v>
      </c>
      <c r="H8465" t="s">
        <v>7991</v>
      </c>
      <c r="I8465" t="str">
        <f t="shared" si="397"/>
        <v>\n**** *year_3\nSlope stability by classification : SSPC RMR GSI : guest lecture : powerpoint</v>
      </c>
      <c r="J8465" t="str">
        <f t="shared" si="398"/>
        <v>\n**** *year_2 *type_2 *fs_0\nSlope stability by classification : SSPC RMR GSI : guest lecture : powerpoint</v>
      </c>
      <c r="K8465" t="s">
        <v>14373</v>
      </c>
    </row>
    <row r="8466" spans="1:11" x14ac:dyDescent="0.25">
      <c r="A8466">
        <v>2012</v>
      </c>
      <c r="B8466">
        <v>90</v>
      </c>
      <c r="C8466" s="12">
        <f t="shared" si="396"/>
        <v>0</v>
      </c>
      <c r="D8466">
        <v>3</v>
      </c>
      <c r="E8466">
        <v>2</v>
      </c>
      <c r="F8466">
        <v>2</v>
      </c>
      <c r="G8466" s="9">
        <v>0</v>
      </c>
      <c r="H8466" t="s">
        <v>8080</v>
      </c>
      <c r="I8466" t="str">
        <f t="shared" si="397"/>
        <v>\n**** *year_3\nTowards a design for a pro - poor land recordation system + powerpoint</v>
      </c>
      <c r="J8466" t="str">
        <f t="shared" si="398"/>
        <v>\n**** *year_2 *type_2 *fs_0\nTowards a design for a pro - poor land recordation system + powerpoint</v>
      </c>
      <c r="K8466" t="s">
        <v>14373</v>
      </c>
    </row>
    <row r="8467" spans="1:11" x14ac:dyDescent="0.25">
      <c r="A8467">
        <v>2012</v>
      </c>
      <c r="B8467">
        <v>90</v>
      </c>
      <c r="C8467" s="12">
        <f t="shared" si="396"/>
        <v>0</v>
      </c>
      <c r="D8467">
        <v>3</v>
      </c>
      <c r="E8467">
        <v>2</v>
      </c>
      <c r="F8467">
        <v>1</v>
      </c>
      <c r="G8467" s="9">
        <v>0</v>
      </c>
      <c r="H8467" t="s">
        <v>1557</v>
      </c>
      <c r="I8467" t="str">
        <f t="shared" si="397"/>
        <v>\n**** *year_3\nUsing a genetic algorithm as an optimal band selector in the mid and thermal infrared (2,5-14um) to discriminate vegetation species</v>
      </c>
      <c r="J8467" t="str">
        <f t="shared" si="398"/>
        <v>\n**** *year_2 *type_1 *fs_0\nUsing a genetic algorithm as an optimal band selector in the mid and thermal infrared (2,5-14um) to discriminate vegetation species</v>
      </c>
      <c r="K8467" t="s">
        <v>19282</v>
      </c>
    </row>
    <row r="8468" spans="1:11" x14ac:dyDescent="0.25">
      <c r="A8468">
        <v>2012</v>
      </c>
      <c r="B8468">
        <v>89</v>
      </c>
      <c r="C8468" s="12">
        <f t="shared" si="396"/>
        <v>0</v>
      </c>
      <c r="D8468">
        <v>3</v>
      </c>
      <c r="E8468">
        <v>2</v>
      </c>
      <c r="F8468">
        <v>2</v>
      </c>
      <c r="G8468" s="9">
        <v>0</v>
      </c>
      <c r="H8468" t="s">
        <v>8129</v>
      </c>
      <c r="I8468" t="str">
        <f t="shared" si="397"/>
        <v>\n**** *year_3\nActive learning in the spatial-domain for landslide mapping in remote sensing images</v>
      </c>
      <c r="J8468" t="str">
        <f t="shared" si="398"/>
        <v>\n**** *year_2 *type_2 *fs_0\nActive learning in the spatial-domain for landslide mapping in remote sensing images</v>
      </c>
      <c r="K8468" t="s">
        <v>14373</v>
      </c>
    </row>
    <row r="8469" spans="1:11" x14ac:dyDescent="0.25">
      <c r="A8469">
        <v>2012</v>
      </c>
      <c r="B8469">
        <v>89</v>
      </c>
      <c r="C8469" s="12">
        <f t="shared" si="396"/>
        <v>0</v>
      </c>
      <c r="D8469">
        <v>3</v>
      </c>
      <c r="E8469">
        <v>2</v>
      </c>
      <c r="F8469">
        <v>2</v>
      </c>
      <c r="G8469" s="9">
        <v>0</v>
      </c>
      <c r="H8469" t="s">
        <v>8119</v>
      </c>
      <c r="I8469" t="str">
        <f t="shared" si="397"/>
        <v>\n**** *year_3\nImproving Markov Random Field based Super Resolution Mapping Through FUZZY Parameter Integration</v>
      </c>
      <c r="J8469" t="str">
        <f t="shared" si="398"/>
        <v>\n**** *year_2 *type_2 *fs_0\nImproving Markov Random Field based Super Resolution Mapping Through FUZZY Parameter Integration</v>
      </c>
      <c r="K8469" t="s">
        <v>14373</v>
      </c>
    </row>
    <row r="8470" spans="1:11" x14ac:dyDescent="0.25">
      <c r="A8470">
        <v>2012</v>
      </c>
      <c r="B8470">
        <v>89</v>
      </c>
      <c r="C8470" s="12">
        <f t="shared" si="396"/>
        <v>0</v>
      </c>
      <c r="D8470">
        <v>3</v>
      </c>
      <c r="E8470">
        <v>2</v>
      </c>
      <c r="F8470">
        <v>6</v>
      </c>
      <c r="G8470" s="9">
        <v>0</v>
      </c>
      <c r="H8470" t="s">
        <v>7879</v>
      </c>
      <c r="I8470" t="str">
        <f t="shared" si="397"/>
        <v>\n**** *year_3\nITC GEONETCast Toolbox: new developments for meteorology and projects + powerpoint</v>
      </c>
      <c r="J8470" t="str">
        <f t="shared" si="398"/>
        <v>\n**** *year_2 *type_6 *fs_0\nITC GEONETCast Toolbox: new developments for meteorology and projects + powerpoint</v>
      </c>
      <c r="K8470" t="s">
        <v>14373</v>
      </c>
    </row>
    <row r="8471" spans="1:11" x14ac:dyDescent="0.25">
      <c r="A8471">
        <v>2012</v>
      </c>
      <c r="B8471">
        <v>89</v>
      </c>
      <c r="C8471" s="12">
        <f t="shared" si="396"/>
        <v>0</v>
      </c>
      <c r="D8471">
        <v>3</v>
      </c>
      <c r="E8471">
        <v>2</v>
      </c>
      <c r="F8471">
        <v>1</v>
      </c>
      <c r="G8471" s="9">
        <v>0</v>
      </c>
      <c r="H8471" t="s">
        <v>4480</v>
      </c>
      <c r="I8471" t="str">
        <f t="shared" si="397"/>
        <v>\n**** *year_3\nModeling commuter preferences for the proposed bus rapid transit in Dar-es-Salaam</v>
      </c>
      <c r="J8471" t="str">
        <f t="shared" si="398"/>
        <v>\n**** *year_2 *type_1 *fs_0\nModeling commuter preferences for the proposed bus rapid transit in Dar-es-Salaam</v>
      </c>
      <c r="K8471" t="s">
        <v>19283</v>
      </c>
    </row>
    <row r="8472" spans="1:11" x14ac:dyDescent="0.25">
      <c r="A8472">
        <v>2012</v>
      </c>
      <c r="B8472">
        <v>89</v>
      </c>
      <c r="C8472" s="12">
        <f t="shared" si="396"/>
        <v>0</v>
      </c>
      <c r="D8472">
        <v>3</v>
      </c>
      <c r="E8472">
        <v>2</v>
      </c>
      <c r="F8472">
        <v>1</v>
      </c>
      <c r="G8472" s="9">
        <v>0</v>
      </c>
      <c r="H8472" t="s">
        <v>3426</v>
      </c>
      <c r="I8472" t="str">
        <f t="shared" si="397"/>
        <v>\n**** *year_3\nNovel, cyclic heat dissipation method for the correction of natural temperature gradients in sap flow measurements</v>
      </c>
      <c r="J8472" t="str">
        <f t="shared" si="398"/>
        <v>\n**** *year_2 *type_1 *fs_0\nNovel, cyclic heat dissipation method for the correction of natural temperature gradients in sap flow measurements</v>
      </c>
      <c r="K8472" t="s">
        <v>19284</v>
      </c>
    </row>
    <row r="8473" spans="1:11" x14ac:dyDescent="0.25">
      <c r="A8473">
        <v>2012</v>
      </c>
      <c r="B8473">
        <v>89</v>
      </c>
      <c r="C8473" s="12">
        <f t="shared" si="396"/>
        <v>0</v>
      </c>
      <c r="D8473">
        <v>3</v>
      </c>
      <c r="E8473">
        <v>2</v>
      </c>
      <c r="F8473">
        <v>2</v>
      </c>
      <c r="G8473" s="9">
        <v>0</v>
      </c>
      <c r="H8473" t="s">
        <v>8127</v>
      </c>
      <c r="I8473" t="str">
        <f t="shared" si="397"/>
        <v>\n**** *year_3\nServing data as an OCG Web Map Service : Establishing WMS with Geoserver</v>
      </c>
      <c r="J8473" t="str">
        <f t="shared" si="398"/>
        <v>\n**** *year_2 *type_2 *fs_0\nServing data as an OCG Web Map Service : Establishing WMS with Geoserver</v>
      </c>
      <c r="K8473" t="s">
        <v>14373</v>
      </c>
    </row>
    <row r="8474" spans="1:11" x14ac:dyDescent="0.25">
      <c r="A8474">
        <v>2012</v>
      </c>
      <c r="B8474">
        <v>89</v>
      </c>
      <c r="C8474" s="12">
        <f t="shared" si="396"/>
        <v>0</v>
      </c>
      <c r="D8474">
        <v>3</v>
      </c>
      <c r="E8474">
        <v>2</v>
      </c>
      <c r="F8474">
        <v>1</v>
      </c>
      <c r="G8474" s="9">
        <v>0</v>
      </c>
      <c r="H8474" t="s">
        <v>4833</v>
      </c>
      <c r="I8474" t="str">
        <f t="shared" si="397"/>
        <v>\n**** *year_3\nSoil moisture mapping over the central part of the Tibetan Plateau using a series of ASAR WS images</v>
      </c>
      <c r="J8474" t="str">
        <f t="shared" si="398"/>
        <v>\n**** *year_2 *type_1 *fs_0\nSoil moisture mapping over the central part of the Tibetan Plateau using a series of ASAR WS images</v>
      </c>
      <c r="K8474" t="s">
        <v>19285</v>
      </c>
    </row>
    <row r="8475" spans="1:11" x14ac:dyDescent="0.25">
      <c r="A8475">
        <v>2012</v>
      </c>
      <c r="B8475">
        <v>89</v>
      </c>
      <c r="C8475" s="12">
        <f t="shared" si="396"/>
        <v>0</v>
      </c>
      <c r="D8475">
        <v>3</v>
      </c>
      <c r="E8475">
        <v>2</v>
      </c>
      <c r="F8475">
        <v>2</v>
      </c>
      <c r="G8475" s="9">
        <v>0</v>
      </c>
      <c r="H8475" t="s">
        <v>8118</v>
      </c>
      <c r="I8475" t="str">
        <f t="shared" si="397"/>
        <v>\n**** *year_3\nWeb map services in a web client : Mapserver WMS in OpenLayers</v>
      </c>
      <c r="J8475" t="str">
        <f t="shared" si="398"/>
        <v>\n**** *year_2 *type_2 *fs_0\nWeb map services in a web client : Mapserver WMS in OpenLayers</v>
      </c>
      <c r="K8475" t="s">
        <v>14373</v>
      </c>
    </row>
    <row r="8476" spans="1:11" x14ac:dyDescent="0.25">
      <c r="A8476">
        <v>2012</v>
      </c>
      <c r="B8476">
        <v>88</v>
      </c>
      <c r="C8476" s="12">
        <f t="shared" si="396"/>
        <v>0</v>
      </c>
      <c r="D8476">
        <v>3</v>
      </c>
      <c r="E8476">
        <v>2</v>
      </c>
      <c r="F8476">
        <v>2</v>
      </c>
      <c r="G8476" s="9">
        <v>0</v>
      </c>
      <c r="H8476" t="s">
        <v>8179</v>
      </c>
      <c r="I8476" t="str">
        <f t="shared" si="397"/>
        <v>\n**** *year_3\nAn earth observation and integrated assessment (EOIA) approach for the sustainable governance of a socio - ecological system : the case of the Lake Naivasha basin, Kenya</v>
      </c>
      <c r="J8476" t="str">
        <f t="shared" si="398"/>
        <v>\n**** *year_2 *type_2 *fs_0\nAn earth observation and integrated assessment (EOIA) approach for the sustainable governance of a socio - ecological system : the case of the Lake Naivasha basin, Kenya</v>
      </c>
      <c r="K8476" t="s">
        <v>14373</v>
      </c>
    </row>
    <row r="8477" spans="1:11" x14ac:dyDescent="0.25">
      <c r="A8477">
        <v>2012</v>
      </c>
      <c r="B8477">
        <v>88</v>
      </c>
      <c r="C8477" s="12">
        <f t="shared" si="396"/>
        <v>0</v>
      </c>
      <c r="D8477">
        <v>3</v>
      </c>
      <c r="E8477">
        <v>2</v>
      </c>
      <c r="F8477">
        <v>2</v>
      </c>
      <c r="G8477" s="9">
        <v>0</v>
      </c>
      <c r="H8477" t="s">
        <v>8166</v>
      </c>
      <c r="I8477" t="str">
        <f t="shared" si="397"/>
        <v>\n**** *year_3\nAssessing the debris flow run - out frequency of a catchment in the French Alps using a parameterization analysis with the RAMMS numerical run-out model : abstract</v>
      </c>
      <c r="J8477" t="str">
        <f t="shared" si="398"/>
        <v>\n**** *year_2 *type_2 *fs_0\nAssessing the debris flow run - out frequency of a catchment in the French Alps using a parameterization analysis with the RAMMS numerical run-out model : abstract</v>
      </c>
      <c r="K8477" t="s">
        <v>14373</v>
      </c>
    </row>
    <row r="8478" spans="1:11" x14ac:dyDescent="0.25">
      <c r="A8478">
        <v>2012</v>
      </c>
      <c r="B8478">
        <v>88</v>
      </c>
      <c r="C8478" s="12">
        <f t="shared" si="396"/>
        <v>0</v>
      </c>
      <c r="D8478">
        <v>3</v>
      </c>
      <c r="E8478">
        <v>2</v>
      </c>
      <c r="F8478">
        <v>7</v>
      </c>
      <c r="G8478" s="10">
        <v>0</v>
      </c>
      <c r="H8478" t="s">
        <v>12823</v>
      </c>
      <c r="I8478" t="str">
        <f t="shared" si="397"/>
        <v>\n**** *year_3\nAutomatic classification of lidar point clouds in a railway environment</v>
      </c>
      <c r="J8478" t="str">
        <f t="shared" si="398"/>
        <v>\n**** *year_2 *type_7 *fs_0\nAutomatic classification of lidar point clouds in a railway environment</v>
      </c>
      <c r="K8478" t="s">
        <v>14373</v>
      </c>
    </row>
    <row r="8479" spans="1:11" x14ac:dyDescent="0.25">
      <c r="A8479">
        <v>2012</v>
      </c>
      <c r="B8479">
        <v>88</v>
      </c>
      <c r="C8479" s="12">
        <f t="shared" si="396"/>
        <v>0</v>
      </c>
      <c r="D8479">
        <v>3</v>
      </c>
      <c r="E8479">
        <v>2</v>
      </c>
      <c r="F8479">
        <v>7</v>
      </c>
      <c r="G8479" s="10">
        <v>0</v>
      </c>
      <c r="H8479" t="s">
        <v>12830</v>
      </c>
      <c r="I8479" t="str">
        <f t="shared" si="397"/>
        <v>\n**** *year_3\nBiomass potentials for bioenergy production from build-up areas</v>
      </c>
      <c r="J8479" t="str">
        <f t="shared" si="398"/>
        <v>\n**** *year_2 *type_7 *fs_0\nBiomass potentials for bioenergy production from build-up areas</v>
      </c>
      <c r="K8479" t="s">
        <v>14373</v>
      </c>
    </row>
    <row r="8480" spans="1:11" x14ac:dyDescent="0.25">
      <c r="A8480">
        <v>2012</v>
      </c>
      <c r="B8480">
        <v>88</v>
      </c>
      <c r="C8480" s="12">
        <f t="shared" si="396"/>
        <v>0</v>
      </c>
      <c r="D8480">
        <v>3</v>
      </c>
      <c r="E8480">
        <v>2</v>
      </c>
      <c r="F8480">
        <v>2</v>
      </c>
      <c r="G8480" s="9">
        <v>0</v>
      </c>
      <c r="H8480" t="s">
        <v>4122</v>
      </c>
      <c r="I8480" t="str">
        <f t="shared" si="397"/>
        <v>\n**** *year_3\nUsing social media for collaborative species identification and occurrence</v>
      </c>
      <c r="J8480" t="str">
        <f t="shared" si="398"/>
        <v>\n**** *year_2 *type_2 *fs_0\nUsing social media for collaborative species identification and occurrence</v>
      </c>
      <c r="K8480" t="s">
        <v>19286</v>
      </c>
    </row>
    <row r="8481" spans="1:11" x14ac:dyDescent="0.25">
      <c r="A8481">
        <v>2012</v>
      </c>
      <c r="B8481">
        <v>87</v>
      </c>
      <c r="C8481" s="12">
        <f t="shared" si="396"/>
        <v>0</v>
      </c>
      <c r="D8481">
        <v>3</v>
      </c>
      <c r="E8481">
        <v>2</v>
      </c>
      <c r="F8481">
        <v>5</v>
      </c>
      <c r="G8481" s="9">
        <v>0</v>
      </c>
      <c r="H8481" t="s">
        <v>7862</v>
      </c>
      <c r="I8481" t="str">
        <f t="shared" si="397"/>
        <v>\n**** *year_3\nAnalysis and visualization of movement data : what can the Space - Time - Cube do for you? : powerpoint</v>
      </c>
      <c r="J8481" t="str">
        <f t="shared" si="398"/>
        <v>\n**** *year_2 *type_5 *fs_0\nAnalysis and visualization of movement data : what can the Space - Time - Cube do for you? : powerpoint</v>
      </c>
      <c r="K8481" t="s">
        <v>14373</v>
      </c>
    </row>
    <row r="8482" spans="1:11" x14ac:dyDescent="0.25">
      <c r="A8482">
        <v>2012</v>
      </c>
      <c r="B8482">
        <v>87</v>
      </c>
      <c r="C8482" s="12">
        <f t="shared" si="396"/>
        <v>0</v>
      </c>
      <c r="D8482">
        <v>3</v>
      </c>
      <c r="E8482">
        <v>2</v>
      </c>
      <c r="F8482">
        <v>7</v>
      </c>
      <c r="G8482" s="10">
        <v>0</v>
      </c>
      <c r="H8482" t="s">
        <v>13366</v>
      </c>
      <c r="I8482" t="str">
        <f t="shared" si="397"/>
        <v>\n**** *year_3\nApplying Transport Quality of Life (TQoL) assessment as a public transport appraisal technique: Case study Yogyakarta, Indonesia</v>
      </c>
      <c r="J8482" t="str">
        <f t="shared" si="398"/>
        <v>\n**** *year_2 *type_7 *fs_0\nApplying Transport Quality of Life (TQoL) assessment as a public transport appraisal technique: Case study Yogyakarta, Indonesia</v>
      </c>
      <c r="K8482" t="s">
        <v>14373</v>
      </c>
    </row>
    <row r="8483" spans="1:11" x14ac:dyDescent="0.25">
      <c r="A8483">
        <v>2012</v>
      </c>
      <c r="B8483">
        <v>87</v>
      </c>
      <c r="C8483" s="12">
        <f t="shared" si="396"/>
        <v>0</v>
      </c>
      <c r="D8483">
        <v>3</v>
      </c>
      <c r="E8483">
        <v>2</v>
      </c>
      <c r="F8483">
        <v>7</v>
      </c>
      <c r="G8483" s="10">
        <v>0</v>
      </c>
      <c r="H8483" t="s">
        <v>12802</v>
      </c>
      <c r="I8483" t="str">
        <f t="shared" si="397"/>
        <v>\n**** *year_3\nAssessing the potential of geonetcast earth observation and in situ data for drought early warning and monitoring in Tegray, Ethiopia</v>
      </c>
      <c r="J8483" t="str">
        <f t="shared" si="398"/>
        <v>\n**** *year_2 *type_7 *fs_0\nAssessing the potential of geonetcast earth observation and in situ data for drought early warning and monitoring in Tegray, Ethiopia</v>
      </c>
      <c r="K8483" t="s">
        <v>14373</v>
      </c>
    </row>
    <row r="8484" spans="1:11" x14ac:dyDescent="0.25">
      <c r="A8484">
        <v>2012</v>
      </c>
      <c r="B8484">
        <v>87</v>
      </c>
      <c r="C8484" s="12">
        <f t="shared" si="396"/>
        <v>0</v>
      </c>
      <c r="D8484">
        <v>3</v>
      </c>
      <c r="E8484">
        <v>2</v>
      </c>
      <c r="F8484">
        <v>2</v>
      </c>
      <c r="G8484" s="9">
        <v>0</v>
      </c>
      <c r="H8484" t="s">
        <v>8106</v>
      </c>
      <c r="I8484" t="str">
        <f t="shared" si="397"/>
        <v>\n**** *year_3\nClosing and extending beyond the project's results</v>
      </c>
      <c r="J8484" t="str">
        <f t="shared" si="398"/>
        <v>\n**** *year_2 *type_2 *fs_0\nClosing and extending beyond the project's results</v>
      </c>
      <c r="K8484" t="s">
        <v>14373</v>
      </c>
    </row>
    <row r="8485" spans="1:11" x14ac:dyDescent="0.25">
      <c r="A8485">
        <v>2012</v>
      </c>
      <c r="B8485">
        <v>87</v>
      </c>
      <c r="C8485" s="12">
        <f t="shared" si="396"/>
        <v>0</v>
      </c>
      <c r="D8485">
        <v>3</v>
      </c>
      <c r="E8485">
        <v>2</v>
      </c>
      <c r="F8485">
        <v>7</v>
      </c>
      <c r="G8485" s="10">
        <v>0</v>
      </c>
      <c r="H8485" t="s">
        <v>13100</v>
      </c>
      <c r="I8485" t="str">
        <f t="shared" si="397"/>
        <v>\n**** *year_3\nPolarimetric decomposition based on general characterisation of scattering from urban areas and multiple component scattering model</v>
      </c>
      <c r="J8485" t="str">
        <f t="shared" si="398"/>
        <v>\n**** *year_2 *type_7 *fs_0\nPolarimetric decomposition based on general characterisation of scattering from urban areas and multiple component scattering model</v>
      </c>
      <c r="K8485" t="s">
        <v>14373</v>
      </c>
    </row>
    <row r="8486" spans="1:11" x14ac:dyDescent="0.25">
      <c r="A8486">
        <v>2012</v>
      </c>
      <c r="B8486">
        <v>87</v>
      </c>
      <c r="C8486" s="12">
        <f t="shared" si="396"/>
        <v>0</v>
      </c>
      <c r="D8486">
        <v>3</v>
      </c>
      <c r="E8486">
        <v>2</v>
      </c>
      <c r="F8486">
        <v>2</v>
      </c>
      <c r="G8486" s="9">
        <v>0</v>
      </c>
      <c r="H8486" t="s">
        <v>8082</v>
      </c>
      <c r="I8486" t="str">
        <f t="shared" si="397"/>
        <v>\n**** *year_3\nThe role of land tools with respect to land access and tenure security for the poor : cases from anglophone peri - urban Africa + powerpoint</v>
      </c>
      <c r="J8486" t="str">
        <f t="shared" si="398"/>
        <v>\n**** *year_2 *type_2 *fs_0\nThe role of land tools with respect to land access and tenure security for the poor : cases from anglophone peri - urban Africa + powerpoint</v>
      </c>
      <c r="K8486" t="s">
        <v>14373</v>
      </c>
    </row>
    <row r="8487" spans="1:11" x14ac:dyDescent="0.25">
      <c r="A8487">
        <v>2012</v>
      </c>
      <c r="B8487">
        <v>86</v>
      </c>
      <c r="C8487" s="12">
        <f t="shared" si="396"/>
        <v>0</v>
      </c>
      <c r="D8487">
        <v>3</v>
      </c>
      <c r="E8487">
        <v>2</v>
      </c>
      <c r="F8487">
        <v>1</v>
      </c>
      <c r="G8487" s="9">
        <v>0</v>
      </c>
      <c r="H8487" t="s">
        <v>7952</v>
      </c>
      <c r="I8487" t="str">
        <f t="shared" si="397"/>
        <v>\n**** *year_3\nAnalysis of debris flow behavior with a one dimensional run-out model incorporating entrainment</v>
      </c>
      <c r="J8487" t="str">
        <f t="shared" si="398"/>
        <v>\n**** *year_2 *type_1 *fs_0\nAnalysis of debris flow behavior with a one dimensional run-out model incorporating entrainment</v>
      </c>
      <c r="K8487" t="s">
        <v>19287</v>
      </c>
    </row>
    <row r="8488" spans="1:11" x14ac:dyDescent="0.25">
      <c r="A8488">
        <v>2012</v>
      </c>
      <c r="B8488">
        <v>86</v>
      </c>
      <c r="C8488" s="12">
        <f t="shared" si="396"/>
        <v>0</v>
      </c>
      <c r="D8488">
        <v>3</v>
      </c>
      <c r="E8488">
        <v>2</v>
      </c>
      <c r="F8488">
        <v>5</v>
      </c>
      <c r="G8488" s="9">
        <v>0</v>
      </c>
      <c r="H8488" t="s">
        <v>8026</v>
      </c>
      <c r="I8488" t="str">
        <f t="shared" si="397"/>
        <v>\n**** *year_3\nDesign and Implementation of a Distance Education Course on Open Source Web Mapping : Enschede, ITC, 27 November 2012 : Webinar</v>
      </c>
      <c r="J8488" t="str">
        <f t="shared" si="398"/>
        <v>\n**** *year_2 *type_5 *fs_0\nDesign and Implementation of a Distance Education Course on Open Source Web Mapping : Enschede, ITC, 27 November 2012 : Webinar</v>
      </c>
      <c r="K8488" t="s">
        <v>14373</v>
      </c>
    </row>
    <row r="8489" spans="1:11" x14ac:dyDescent="0.25">
      <c r="A8489">
        <v>2012</v>
      </c>
      <c r="B8489">
        <v>86</v>
      </c>
      <c r="C8489" s="12">
        <f t="shared" si="396"/>
        <v>0</v>
      </c>
      <c r="D8489">
        <v>3</v>
      </c>
      <c r="E8489">
        <v>2</v>
      </c>
      <c r="F8489">
        <v>3</v>
      </c>
      <c r="G8489" s="9">
        <v>0</v>
      </c>
      <c r="H8489" t="s">
        <v>8196</v>
      </c>
      <c r="I8489" t="str">
        <f t="shared" si="397"/>
        <v>\n**** *year_3\nDesigning a Land Records System for the poor : Secure land and property rights for all : UN-HABITAT Report 2/2012 : e-book</v>
      </c>
      <c r="J8489" t="str">
        <f t="shared" si="398"/>
        <v>\n**** *year_2 *type_3 *fs_0\nDesigning a Land Records System for the poor : Secure land and property rights for all : UN-HABITAT Report 2/2012 : e-book</v>
      </c>
      <c r="K8489" t="s">
        <v>14373</v>
      </c>
    </row>
    <row r="8490" spans="1:11" x14ac:dyDescent="0.25">
      <c r="A8490">
        <v>2012</v>
      </c>
      <c r="B8490">
        <v>86</v>
      </c>
      <c r="C8490" s="12">
        <f t="shared" si="396"/>
        <v>0</v>
      </c>
      <c r="D8490">
        <v>3</v>
      </c>
      <c r="E8490">
        <v>2</v>
      </c>
      <c r="F8490">
        <v>2</v>
      </c>
      <c r="G8490" s="9">
        <v>0</v>
      </c>
      <c r="H8490" t="s">
        <v>8114</v>
      </c>
      <c r="I8490" t="str">
        <f t="shared" si="397"/>
        <v>\n**** *year_3\nRemote sensing estimation of spatial and temporal variability of actual evapotranspiration over the semi - arid Barotse sub - basin using SEBS algorithm : abstract + powerpoint</v>
      </c>
      <c r="J8490" t="str">
        <f t="shared" si="398"/>
        <v>\n**** *year_2 *type_2 *fs_0\nRemote sensing estimation of spatial and temporal variability of actual evapotranspiration over the semi - arid Barotse sub - basin using SEBS algorithm : abstract + powerpoint</v>
      </c>
      <c r="K8490" t="s">
        <v>14373</v>
      </c>
    </row>
    <row r="8491" spans="1:11" x14ac:dyDescent="0.25">
      <c r="A8491">
        <v>2012</v>
      </c>
      <c r="B8491">
        <v>85</v>
      </c>
      <c r="C8491" s="12">
        <f t="shared" si="396"/>
        <v>0</v>
      </c>
      <c r="D8491">
        <v>3</v>
      </c>
      <c r="E8491">
        <v>2</v>
      </c>
      <c r="F8491">
        <v>7</v>
      </c>
      <c r="G8491" s="10">
        <v>0</v>
      </c>
      <c r="H8491" t="s">
        <v>13325</v>
      </c>
      <c r="I8491" t="str">
        <f t="shared" si="397"/>
        <v>\n**** *year_3\nLand governance for small island developing states : case study Zanzibar</v>
      </c>
      <c r="J8491" t="str">
        <f t="shared" si="398"/>
        <v>\n**** *year_2 *type_7 *fs_0\nLand governance for small island developing states : case study Zanzibar</v>
      </c>
      <c r="K8491" t="s">
        <v>14373</v>
      </c>
    </row>
    <row r="8492" spans="1:11" x14ac:dyDescent="0.25">
      <c r="A8492">
        <v>2012</v>
      </c>
      <c r="B8492">
        <v>85</v>
      </c>
      <c r="C8492" s="12">
        <f t="shared" si="396"/>
        <v>0</v>
      </c>
      <c r="D8492">
        <v>3</v>
      </c>
      <c r="E8492">
        <v>2</v>
      </c>
      <c r="F8492">
        <v>7</v>
      </c>
      <c r="G8492" s="10">
        <v>0</v>
      </c>
      <c r="H8492" t="s">
        <v>13061</v>
      </c>
      <c r="I8492" t="str">
        <f t="shared" si="397"/>
        <v>\n**** *year_3\nModelling NDVI based on lagged relationships with soil moisture and precipitation for the IGAD Region : A potential for earlier warning of drought?</v>
      </c>
      <c r="J8492" t="str">
        <f t="shared" si="398"/>
        <v>\n**** *year_2 *type_7 *fs_0\nModelling NDVI based on lagged relationships with soil moisture and precipitation for the IGAD Region : A potential for earlier warning of drought?</v>
      </c>
      <c r="K8492" t="s">
        <v>14373</v>
      </c>
    </row>
    <row r="8493" spans="1:11" x14ac:dyDescent="0.25">
      <c r="A8493">
        <v>2012</v>
      </c>
      <c r="B8493">
        <v>85</v>
      </c>
      <c r="C8493" s="12">
        <f t="shared" si="396"/>
        <v>0</v>
      </c>
      <c r="D8493">
        <v>3</v>
      </c>
      <c r="E8493">
        <v>2</v>
      </c>
      <c r="F8493">
        <v>1</v>
      </c>
      <c r="G8493" s="9">
        <v>0</v>
      </c>
      <c r="H8493" t="s">
        <v>5499</v>
      </c>
      <c r="I8493" t="str">
        <f t="shared" si="397"/>
        <v>\n**** *year_3\nPredicting micro thermal habitat of lizards in a dynamic thermal environment</v>
      </c>
      <c r="J8493" t="str">
        <f t="shared" si="398"/>
        <v>\n**** *year_2 *type_1 *fs_0\nPredicting micro thermal habitat of lizards in a dynamic thermal environment</v>
      </c>
      <c r="K8493" t="s">
        <v>19288</v>
      </c>
    </row>
    <row r="8494" spans="1:11" x14ac:dyDescent="0.25">
      <c r="A8494">
        <v>2012</v>
      </c>
      <c r="B8494">
        <v>85</v>
      </c>
      <c r="C8494" s="12">
        <f t="shared" si="396"/>
        <v>0</v>
      </c>
      <c r="D8494">
        <v>3</v>
      </c>
      <c r="E8494">
        <v>2</v>
      </c>
      <c r="F8494">
        <v>3</v>
      </c>
      <c r="G8494" s="9">
        <v>0</v>
      </c>
      <c r="H8494" t="s">
        <v>8201</v>
      </c>
      <c r="I8494" t="str">
        <f t="shared" si="397"/>
        <v>\n**** *year_3\nTechnical note: Processing the Harmonized World Soil Database in R</v>
      </c>
      <c r="J8494" t="str">
        <f t="shared" si="398"/>
        <v>\n**** *year_2 *type_3 *fs_0\nTechnical note: Processing the Harmonized World Soil Database in R</v>
      </c>
      <c r="K8494" t="s">
        <v>14373</v>
      </c>
    </row>
    <row r="8495" spans="1:11" x14ac:dyDescent="0.25">
      <c r="A8495">
        <v>2012</v>
      </c>
      <c r="B8495">
        <v>85</v>
      </c>
      <c r="C8495" s="12">
        <f t="shared" si="396"/>
        <v>0</v>
      </c>
      <c r="D8495">
        <v>3</v>
      </c>
      <c r="E8495">
        <v>2</v>
      </c>
      <c r="F8495">
        <v>2</v>
      </c>
      <c r="G8495" s="9">
        <v>0</v>
      </c>
      <c r="H8495" t="s">
        <v>5764</v>
      </c>
      <c r="I8495" t="str">
        <f t="shared" si="397"/>
        <v>\n**** *year_3\nVersatile geo-referenced maps for indoor navigation of pedestrians</v>
      </c>
      <c r="J8495" t="str">
        <f t="shared" si="398"/>
        <v>\n**** *year_2 *type_2 *fs_0\nVersatile geo-referenced maps for indoor navigation of pedestrians</v>
      </c>
      <c r="K8495" t="s">
        <v>14373</v>
      </c>
    </row>
    <row r="8496" spans="1:11" x14ac:dyDescent="0.25">
      <c r="A8496">
        <v>2012</v>
      </c>
      <c r="B8496">
        <v>84</v>
      </c>
      <c r="C8496" s="12">
        <f t="shared" si="396"/>
        <v>0</v>
      </c>
      <c r="D8496">
        <v>3</v>
      </c>
      <c r="E8496">
        <v>2</v>
      </c>
      <c r="F8496">
        <v>7</v>
      </c>
      <c r="G8496" s="10">
        <v>0</v>
      </c>
      <c r="H8496" t="s">
        <v>13344</v>
      </c>
      <c r="I8496" t="str">
        <f t="shared" si="397"/>
        <v>\n**** *year_3\nHomogeneous Urban patches defined by texture and pattern for the detection of slums</v>
      </c>
      <c r="J8496" t="str">
        <f t="shared" si="398"/>
        <v>\n**** *year_2 *type_7 *fs_0\nHomogeneous Urban patches defined by texture and pattern for the detection of slums</v>
      </c>
      <c r="K8496" t="s">
        <v>14373</v>
      </c>
    </row>
    <row r="8497" spans="1:11" x14ac:dyDescent="0.25">
      <c r="A8497">
        <v>2012</v>
      </c>
      <c r="B8497">
        <v>84</v>
      </c>
      <c r="C8497" s="12">
        <f t="shared" si="396"/>
        <v>0</v>
      </c>
      <c r="D8497">
        <v>3</v>
      </c>
      <c r="E8497">
        <v>2</v>
      </c>
      <c r="F8497">
        <v>2</v>
      </c>
      <c r="G8497" s="9">
        <v>0</v>
      </c>
      <c r="H8497" t="s">
        <v>2673</v>
      </c>
      <c r="I8497" t="str">
        <f t="shared" si="397"/>
        <v>\n**** *year_3\nPattern Classification Approaches to Matching Building Polygons at Multiple Scales</v>
      </c>
      <c r="J8497" t="str">
        <f t="shared" si="398"/>
        <v>\n**** *year_2 *type_2 *fs_0\nPattern Classification Approaches to Matching Building Polygons at Multiple Scales</v>
      </c>
      <c r="K8497" t="s">
        <v>19289</v>
      </c>
    </row>
    <row r="8498" spans="1:11" x14ac:dyDescent="0.25">
      <c r="A8498">
        <v>2012</v>
      </c>
      <c r="B8498">
        <v>84</v>
      </c>
      <c r="C8498" s="12">
        <f t="shared" si="396"/>
        <v>0</v>
      </c>
      <c r="D8498">
        <v>3</v>
      </c>
      <c r="E8498">
        <v>2</v>
      </c>
      <c r="F8498">
        <v>3</v>
      </c>
      <c r="G8498" s="9">
        <v>0</v>
      </c>
      <c r="H8498" t="s">
        <v>3752</v>
      </c>
      <c r="I8498" t="str">
        <f t="shared" si="397"/>
        <v>\n**** *year_3\nThe Tool That Has to Build Itself</v>
      </c>
      <c r="J8498" t="str">
        <f t="shared" si="398"/>
        <v>\n**** *year_2 *type_3 *fs_0\nThe Tool That Has to Build Itself</v>
      </c>
      <c r="K8498" t="s">
        <v>19290</v>
      </c>
    </row>
    <row r="8499" spans="1:11" x14ac:dyDescent="0.25">
      <c r="A8499">
        <v>2012</v>
      </c>
      <c r="B8499">
        <v>83</v>
      </c>
      <c r="C8499" s="12">
        <f t="shared" si="396"/>
        <v>0</v>
      </c>
      <c r="D8499">
        <v>3</v>
      </c>
      <c r="E8499">
        <v>2</v>
      </c>
      <c r="F8499">
        <v>7</v>
      </c>
      <c r="G8499" s="10">
        <v>0</v>
      </c>
      <c r="H8499" t="s">
        <v>12740</v>
      </c>
      <c r="I8499" t="str">
        <f t="shared" si="397"/>
        <v>\n**** *year_3\nAdaptation and dissonance in quality of life : indicators for urban planning and policy making</v>
      </c>
      <c r="J8499" t="str">
        <f t="shared" si="398"/>
        <v>\n**** *year_2 *type_7 *fs_0\nAdaptation and dissonance in quality of life : indicators for urban planning and policy making</v>
      </c>
      <c r="K8499" t="s">
        <v>14373</v>
      </c>
    </row>
    <row r="8500" spans="1:11" x14ac:dyDescent="0.25">
      <c r="A8500">
        <v>2012</v>
      </c>
      <c r="B8500">
        <v>83</v>
      </c>
      <c r="C8500" s="12">
        <f t="shared" si="396"/>
        <v>0</v>
      </c>
      <c r="D8500">
        <v>3</v>
      </c>
      <c r="E8500">
        <v>2</v>
      </c>
      <c r="F8500">
        <v>2</v>
      </c>
      <c r="G8500" s="9">
        <v>0</v>
      </c>
      <c r="H8500" t="s">
        <v>8141</v>
      </c>
      <c r="I8500" t="str">
        <f t="shared" si="397"/>
        <v>\n**** *year_3\nAfter 10 years of criticism: what is left from the ideas of De Soto?</v>
      </c>
      <c r="J8500" t="str">
        <f t="shared" si="398"/>
        <v>\n**** *year_2 *type_2 *fs_0\nAfter 10 years of criticism: what is left from the ideas of De Soto?</v>
      </c>
      <c r="K8500" t="s">
        <v>14373</v>
      </c>
    </row>
    <row r="8501" spans="1:11" x14ac:dyDescent="0.25">
      <c r="A8501">
        <v>2012</v>
      </c>
      <c r="B8501">
        <v>83</v>
      </c>
      <c r="C8501" s="12">
        <f t="shared" si="396"/>
        <v>0</v>
      </c>
      <c r="D8501">
        <v>3</v>
      </c>
      <c r="E8501">
        <v>2</v>
      </c>
      <c r="F8501">
        <v>1</v>
      </c>
      <c r="G8501" s="9">
        <v>0</v>
      </c>
      <c r="H8501" t="s">
        <v>2402</v>
      </c>
      <c r="I8501" t="str">
        <f t="shared" si="397"/>
        <v>\n**** *year_3\nDoes uncertainty exist where transparency is missing?</v>
      </c>
      <c r="J8501" t="str">
        <f t="shared" si="398"/>
        <v>\n**** *year_2 *type_1 *fs_0\nDoes uncertainty exist where transparency is missing?</v>
      </c>
      <c r="K8501" t="s">
        <v>19291</v>
      </c>
    </row>
    <row r="8502" spans="1:11" x14ac:dyDescent="0.25">
      <c r="A8502">
        <v>2012</v>
      </c>
      <c r="B8502">
        <v>83</v>
      </c>
      <c r="C8502" s="12">
        <f t="shared" si="396"/>
        <v>0</v>
      </c>
      <c r="D8502">
        <v>3</v>
      </c>
      <c r="E8502">
        <v>2</v>
      </c>
      <c r="F8502">
        <v>1</v>
      </c>
      <c r="G8502" s="9">
        <v>0</v>
      </c>
      <c r="H8502" t="s">
        <v>4749</v>
      </c>
      <c r="I8502" t="str">
        <f t="shared" si="397"/>
        <v>\n**** *year_3\nExploring interdependencies in students' vacation portfolios using association rules</v>
      </c>
      <c r="J8502" t="str">
        <f t="shared" si="398"/>
        <v>\n**** *year_2 *type_1 *fs_0\nExploring interdependencies in students' vacation portfolios using association rules</v>
      </c>
      <c r="K8502" t="s">
        <v>19292</v>
      </c>
    </row>
    <row r="8503" spans="1:11" x14ac:dyDescent="0.25">
      <c r="A8503">
        <v>2012</v>
      </c>
      <c r="B8503">
        <v>83</v>
      </c>
      <c r="C8503" s="12">
        <f t="shared" si="396"/>
        <v>0</v>
      </c>
      <c r="D8503">
        <v>3</v>
      </c>
      <c r="E8503">
        <v>2</v>
      </c>
      <c r="F8503">
        <v>2</v>
      </c>
      <c r="G8503" s="9">
        <v>0</v>
      </c>
      <c r="H8503" t="s">
        <v>8078</v>
      </c>
      <c r="I8503" t="str">
        <f t="shared" si="397"/>
        <v>\n**** *year_3\nIncreasing tenure security in Northern Uganda : Strengthening bottom up approaches with external support + powerpoint</v>
      </c>
      <c r="J8503" t="str">
        <f t="shared" si="398"/>
        <v>\n**** *year_2 *type_2 *fs_0\nIncreasing tenure security in Northern Uganda : Strengthening bottom up approaches with external support + powerpoint</v>
      </c>
      <c r="K8503" t="s">
        <v>14373</v>
      </c>
    </row>
    <row r="8504" spans="1:11" x14ac:dyDescent="0.25">
      <c r="A8504">
        <v>2012</v>
      </c>
      <c r="B8504">
        <v>83</v>
      </c>
      <c r="C8504" s="12">
        <f t="shared" si="396"/>
        <v>0</v>
      </c>
      <c r="D8504">
        <v>3</v>
      </c>
      <c r="E8504">
        <v>2</v>
      </c>
      <c r="F8504">
        <v>3</v>
      </c>
      <c r="G8504" s="9">
        <v>0</v>
      </c>
      <c r="H8504" t="s">
        <v>8202</v>
      </c>
      <c r="I8504" t="str">
        <f t="shared" si="397"/>
        <v>\n**** *year_3\nTechnical note : LIterate data analysis using the R environment for statistical computing and the knitr package</v>
      </c>
      <c r="J8504" t="str">
        <f t="shared" si="398"/>
        <v>\n**** *year_2 *type_3 *fs_0\nTechnical note : LIterate data analysis using the R environment for statistical computing and the knitr package</v>
      </c>
      <c r="K8504" t="s">
        <v>14373</v>
      </c>
    </row>
    <row r="8505" spans="1:11" x14ac:dyDescent="0.25">
      <c r="A8505">
        <v>2012</v>
      </c>
      <c r="B8505">
        <v>82</v>
      </c>
      <c r="C8505" s="12">
        <f t="shared" si="396"/>
        <v>0</v>
      </c>
      <c r="D8505">
        <v>3</v>
      </c>
      <c r="E8505">
        <v>2</v>
      </c>
      <c r="F8505">
        <v>1</v>
      </c>
      <c r="G8505" s="9">
        <v>0</v>
      </c>
      <c r="H8505" t="s">
        <v>5016</v>
      </c>
      <c r="I8505" t="str">
        <f t="shared" si="397"/>
        <v>\n**** *year_3\nA hydro-optical model for deriving water quality variables from satellite images HydroSat</v>
      </c>
      <c r="J8505" t="str">
        <f t="shared" si="398"/>
        <v>\n**** *year_2 *type_1 *fs_0\nA hydro-optical model for deriving water quality variables from satellite images HydroSat</v>
      </c>
      <c r="K8505" t="s">
        <v>19293</v>
      </c>
    </row>
    <row r="8506" spans="1:11" x14ac:dyDescent="0.25">
      <c r="A8506">
        <v>2012</v>
      </c>
      <c r="B8506">
        <v>82</v>
      </c>
      <c r="C8506" s="12">
        <f t="shared" si="396"/>
        <v>0</v>
      </c>
      <c r="D8506">
        <v>3</v>
      </c>
      <c r="E8506">
        <v>2</v>
      </c>
      <c r="F8506">
        <v>1</v>
      </c>
      <c r="G8506" s="9">
        <v>0</v>
      </c>
      <c r="H8506" t="s">
        <v>2129</v>
      </c>
      <c r="I8506" t="str">
        <f t="shared" si="397"/>
        <v>\n**** *year_3\nAnalysis of long-term terrestrial water storage variations in Yangtze River basin</v>
      </c>
      <c r="J8506" t="str">
        <f t="shared" si="398"/>
        <v>\n**** *year_2 *type_1 *fs_0\nAnalysis of long-term terrestrial water storage variations in Yangtze River basin</v>
      </c>
      <c r="K8506" t="s">
        <v>19294</v>
      </c>
    </row>
    <row r="8507" spans="1:11" x14ac:dyDescent="0.25">
      <c r="A8507">
        <v>2012</v>
      </c>
      <c r="B8507">
        <v>82</v>
      </c>
      <c r="C8507" s="12">
        <f t="shared" si="396"/>
        <v>0</v>
      </c>
      <c r="D8507">
        <v>3</v>
      </c>
      <c r="E8507">
        <v>2</v>
      </c>
      <c r="F8507">
        <v>1</v>
      </c>
      <c r="G8507" s="9">
        <v>0</v>
      </c>
      <c r="H8507" t="s">
        <v>4223</v>
      </c>
      <c r="I8507" t="str">
        <f t="shared" si="397"/>
        <v>\n**** *year_3\nEarthquake modelling at the country level using aggregated spatio-temporal point processes</v>
      </c>
      <c r="J8507" t="str">
        <f t="shared" si="398"/>
        <v>\n**** *year_2 *type_1 *fs_0\nEarthquake modelling at the country level using aggregated spatio-temporal point processes</v>
      </c>
      <c r="K8507" t="s">
        <v>19295</v>
      </c>
    </row>
    <row r="8508" spans="1:11" x14ac:dyDescent="0.25">
      <c r="A8508">
        <v>2012</v>
      </c>
      <c r="B8508">
        <v>82</v>
      </c>
      <c r="C8508" s="12">
        <f t="shared" si="396"/>
        <v>0</v>
      </c>
      <c r="D8508">
        <v>3</v>
      </c>
      <c r="E8508">
        <v>2</v>
      </c>
      <c r="F8508">
        <v>1</v>
      </c>
      <c r="G8508" s="9">
        <v>0</v>
      </c>
      <c r="H8508" t="s">
        <v>3456</v>
      </c>
      <c r="I8508" t="str">
        <f t="shared" si="397"/>
        <v>\n**** *year_3\nStructure in creativity</v>
      </c>
      <c r="J8508" t="str">
        <f t="shared" si="398"/>
        <v>\n**** *year_2 *type_1 *fs_0\nStructure in creativity</v>
      </c>
      <c r="K8508" t="s">
        <v>19296</v>
      </c>
    </row>
    <row r="8509" spans="1:11" x14ac:dyDescent="0.25">
      <c r="A8509">
        <v>2012</v>
      </c>
      <c r="B8509">
        <v>81</v>
      </c>
      <c r="C8509" s="12">
        <f t="shared" si="396"/>
        <v>0</v>
      </c>
      <c r="D8509">
        <v>3</v>
      </c>
      <c r="E8509">
        <v>2</v>
      </c>
      <c r="F8509">
        <v>7</v>
      </c>
      <c r="G8509" s="10">
        <v>0</v>
      </c>
      <c r="H8509" t="s">
        <v>13256</v>
      </c>
      <c r="I8509" t="str">
        <f t="shared" si="397"/>
        <v>\n**** *year_3\nAssessing climate value of cycling under different urban forms of Dutch cities</v>
      </c>
      <c r="J8509" t="str">
        <f t="shared" si="398"/>
        <v>\n**** *year_2 *type_7 *fs_0\nAssessing climate value of cycling under different urban forms of Dutch cities</v>
      </c>
      <c r="K8509" t="s">
        <v>14373</v>
      </c>
    </row>
    <row r="8510" spans="1:11" x14ac:dyDescent="0.25">
      <c r="A8510">
        <v>2012</v>
      </c>
      <c r="B8510">
        <v>81</v>
      </c>
      <c r="C8510" s="12">
        <f t="shared" si="396"/>
        <v>0</v>
      </c>
      <c r="D8510">
        <v>3</v>
      </c>
      <c r="E8510">
        <v>2</v>
      </c>
      <c r="F8510">
        <v>4</v>
      </c>
      <c r="G8510" s="9">
        <v>0</v>
      </c>
      <c r="H8510" t="s">
        <v>8022</v>
      </c>
      <c r="I8510" t="str">
        <f t="shared" si="397"/>
        <v>\n**** *year_3\nAssessing vegetative drought from multi-temporal NDVI images</v>
      </c>
      <c r="J8510" t="str">
        <f t="shared" si="398"/>
        <v>\n**** *year_2 *type_4 *fs_0\nAssessing vegetative drought from multi-temporal NDVI images</v>
      </c>
      <c r="K8510" t="s">
        <v>19297</v>
      </c>
    </row>
    <row r="8511" spans="1:11" x14ac:dyDescent="0.25">
      <c r="A8511">
        <v>2012</v>
      </c>
      <c r="B8511">
        <v>81</v>
      </c>
      <c r="C8511" s="12">
        <f t="shared" si="396"/>
        <v>0</v>
      </c>
      <c r="D8511">
        <v>3</v>
      </c>
      <c r="E8511">
        <v>2</v>
      </c>
      <c r="F8511">
        <v>2</v>
      </c>
      <c r="G8511" s="9">
        <v>0</v>
      </c>
      <c r="H8511" t="s">
        <v>8158</v>
      </c>
      <c r="I8511" t="str">
        <f t="shared" si="397"/>
        <v>\n**** *year_3\nAutomatic Building Outlining from Multi - view Oblique Images</v>
      </c>
      <c r="J8511" t="str">
        <f t="shared" si="398"/>
        <v>\n**** *year_2 *type_2 *fs_0\nAutomatic Building Outlining from Multi - view Oblique Images</v>
      </c>
      <c r="K8511" t="s">
        <v>14373</v>
      </c>
    </row>
    <row r="8512" spans="1:11" x14ac:dyDescent="0.25">
      <c r="A8512">
        <v>2012</v>
      </c>
      <c r="B8512">
        <v>81</v>
      </c>
      <c r="C8512" s="12">
        <f t="shared" si="396"/>
        <v>0</v>
      </c>
      <c r="D8512">
        <v>3</v>
      </c>
      <c r="E8512">
        <v>2</v>
      </c>
      <c r="F8512">
        <v>1</v>
      </c>
      <c r="G8512" s="9">
        <v>0</v>
      </c>
      <c r="H8512" t="s">
        <v>7940</v>
      </c>
      <c r="I8512" t="str">
        <f t="shared" si="397"/>
        <v>\n**** *year_3\nComments on " New insight on paleoriver development in the Nile basin of eastern Sahara" by Mohamed Abdelkareem, EmanGhoneim, Farouk El-Baz, Mohamed Askalany</v>
      </c>
      <c r="J8512" t="str">
        <f t="shared" si="398"/>
        <v>\n**** *year_2 *type_1 *fs_0\nComments on " New insight on paleoriver development in the Nile basin of eastern Sahara" by Mohamed Abdelkareem, EmanGhoneim, Farouk El-Baz, Mohamed Askalany</v>
      </c>
      <c r="K8512" t="s">
        <v>19298</v>
      </c>
    </row>
    <row r="8513" spans="1:11" x14ac:dyDescent="0.25">
      <c r="A8513">
        <v>2012</v>
      </c>
      <c r="B8513">
        <v>81</v>
      </c>
      <c r="C8513" s="12">
        <f t="shared" si="396"/>
        <v>0</v>
      </c>
      <c r="D8513">
        <v>3</v>
      </c>
      <c r="E8513">
        <v>2</v>
      </c>
      <c r="F8513">
        <v>2</v>
      </c>
      <c r="G8513" s="9">
        <v>0</v>
      </c>
      <c r="H8513" t="s">
        <v>8039</v>
      </c>
      <c r="I8513" t="str">
        <f t="shared" si="397"/>
        <v>\n**** *year_3\nDo VGI performances meet expectations? Two case studies analysed with respect to governance criteria</v>
      </c>
      <c r="J8513" t="str">
        <f t="shared" si="398"/>
        <v>\n**** *year_2 *type_2 *fs_0\nDo VGI performances meet expectations? Two case studies analysed with respect to governance criteria</v>
      </c>
      <c r="K8513" t="s">
        <v>14373</v>
      </c>
    </row>
    <row r="8514" spans="1:11" x14ac:dyDescent="0.25">
      <c r="A8514">
        <v>2012</v>
      </c>
      <c r="B8514">
        <v>81</v>
      </c>
      <c r="C8514" s="12">
        <f t="shared" ref="C8514:C8577" si="399">IF(B8514&lt;20,1,0)</f>
        <v>0</v>
      </c>
      <c r="D8514">
        <v>3</v>
      </c>
      <c r="E8514">
        <v>2</v>
      </c>
      <c r="F8514">
        <v>7</v>
      </c>
      <c r="G8514" s="10">
        <v>0</v>
      </c>
      <c r="H8514" t="s">
        <v>13328</v>
      </c>
      <c r="I8514" t="str">
        <f t="shared" ref="I8514:I8577" si="400">CONCATENATE("\n**** *year_",D8514,"\n",H8514)</f>
        <v>\n**** *year_3\nMulti-scale erosion assessment: a case study of the Merawu sub-watershed</v>
      </c>
      <c r="J8514" t="str">
        <f t="shared" ref="J8514:J8577" si="401">CONCATENATE("\n**** *year_",E8514," *type_",F8514," *fs_",G8514,"\n",H8514)</f>
        <v>\n**** *year_2 *type_7 *fs_0\nMulti-scale erosion assessment: a case study of the Merawu sub-watershed</v>
      </c>
      <c r="K8514" t="s">
        <v>14373</v>
      </c>
    </row>
    <row r="8515" spans="1:11" x14ac:dyDescent="0.25">
      <c r="A8515">
        <v>2012</v>
      </c>
      <c r="B8515">
        <v>81</v>
      </c>
      <c r="C8515" s="12">
        <f t="shared" si="399"/>
        <v>0</v>
      </c>
      <c r="D8515">
        <v>3</v>
      </c>
      <c r="E8515">
        <v>2</v>
      </c>
      <c r="F8515">
        <v>7</v>
      </c>
      <c r="G8515" s="10">
        <v>0</v>
      </c>
      <c r="H8515" t="s">
        <v>13311</v>
      </c>
      <c r="I8515" t="str">
        <f t="shared" si="400"/>
        <v>\n**** *year_3\nSpatial and Temporal Analysis of Volunteered Phenological Observations</v>
      </c>
      <c r="J8515" t="str">
        <f t="shared" si="401"/>
        <v>\n**** *year_2 *type_7 *fs_0\nSpatial and Temporal Analysis of Volunteered Phenological Observations</v>
      </c>
      <c r="K8515" t="s">
        <v>14373</v>
      </c>
    </row>
    <row r="8516" spans="1:11" x14ac:dyDescent="0.25">
      <c r="A8516">
        <v>2012</v>
      </c>
      <c r="B8516">
        <v>81</v>
      </c>
      <c r="C8516" s="12">
        <f t="shared" si="399"/>
        <v>0</v>
      </c>
      <c r="D8516">
        <v>3</v>
      </c>
      <c r="E8516">
        <v>2</v>
      </c>
      <c r="F8516">
        <v>1</v>
      </c>
      <c r="G8516" s="9">
        <v>0</v>
      </c>
      <c r="H8516" t="s">
        <v>7951</v>
      </c>
      <c r="I8516" t="str">
        <f t="shared" si="400"/>
        <v>\n**** *year_3\nTree Line Change Detection Using Historical Hexagon Mapping Camera Imagery and Google Earth Data</v>
      </c>
      <c r="J8516" t="str">
        <f t="shared" si="401"/>
        <v>\n**** *year_2 *type_1 *fs_0\nTree Line Change Detection Using Historical Hexagon Mapping Camera Imagery and Google Earth Data</v>
      </c>
      <c r="K8516" t="s">
        <v>19299</v>
      </c>
    </row>
    <row r="8517" spans="1:11" x14ac:dyDescent="0.25">
      <c r="A8517">
        <v>2012</v>
      </c>
      <c r="B8517">
        <v>81</v>
      </c>
      <c r="C8517" s="12">
        <f t="shared" si="399"/>
        <v>0</v>
      </c>
      <c r="D8517">
        <v>3</v>
      </c>
      <c r="E8517">
        <v>2</v>
      </c>
      <c r="F8517">
        <v>1</v>
      </c>
      <c r="G8517" s="9">
        <v>0</v>
      </c>
      <c r="H8517" t="s">
        <v>7946</v>
      </c>
      <c r="I8517" t="str">
        <f t="shared" si="400"/>
        <v>\n**** *year_3\nVegetation NDVI linked to temperature and precipitation in the Upper Catchments of Yellow River</v>
      </c>
      <c r="J8517" t="str">
        <f t="shared" si="401"/>
        <v>\n**** *year_2 *type_1 *fs_0\nVegetation NDVI linked to temperature and precipitation in the Upper Catchments of Yellow River</v>
      </c>
      <c r="K8517" t="s">
        <v>19300</v>
      </c>
    </row>
    <row r="8518" spans="1:11" x14ac:dyDescent="0.25">
      <c r="A8518">
        <v>2012</v>
      </c>
      <c r="B8518">
        <v>80</v>
      </c>
      <c r="C8518" s="12">
        <f t="shared" si="399"/>
        <v>0</v>
      </c>
      <c r="D8518">
        <v>3</v>
      </c>
      <c r="E8518">
        <v>2</v>
      </c>
      <c r="F8518">
        <v>3</v>
      </c>
      <c r="G8518" s="9">
        <v>0</v>
      </c>
      <c r="H8518" t="s">
        <v>8059</v>
      </c>
      <c r="I8518" t="str">
        <f t="shared" si="400"/>
        <v>\n**** *year_3\nAccuracy assessment of extensional uncertainty modelled by random sets</v>
      </c>
      <c r="J8518" t="str">
        <f t="shared" si="401"/>
        <v>\n**** *year_2 *type_3 *fs_0\nAccuracy assessment of extensional uncertainty modelled by random sets</v>
      </c>
      <c r="K8518" t="s">
        <v>14373</v>
      </c>
    </row>
    <row r="8519" spans="1:11" x14ac:dyDescent="0.25">
      <c r="A8519">
        <v>2012</v>
      </c>
      <c r="B8519">
        <v>80</v>
      </c>
      <c r="C8519" s="12">
        <f t="shared" si="399"/>
        <v>0</v>
      </c>
      <c r="D8519">
        <v>3</v>
      </c>
      <c r="E8519">
        <v>2</v>
      </c>
      <c r="F8519">
        <v>1</v>
      </c>
      <c r="G8519" s="9">
        <v>0</v>
      </c>
      <c r="H8519" t="s">
        <v>4812</v>
      </c>
      <c r="I8519" t="str">
        <f t="shared" si="400"/>
        <v>\n**** *year_3\nDigital Earth from vision to practice : making sense of citizen-generated content</v>
      </c>
      <c r="J8519" t="str">
        <f t="shared" si="401"/>
        <v>\n**** *year_2 *type_1 *fs_0\nDigital Earth from vision to practice : making sense of citizen-generated content</v>
      </c>
      <c r="K8519" t="s">
        <v>19301</v>
      </c>
    </row>
    <row r="8520" spans="1:11" x14ac:dyDescent="0.25">
      <c r="A8520">
        <v>2012</v>
      </c>
      <c r="B8520">
        <v>80</v>
      </c>
      <c r="C8520" s="12">
        <f t="shared" si="399"/>
        <v>0</v>
      </c>
      <c r="D8520">
        <v>3</v>
      </c>
      <c r="E8520">
        <v>2</v>
      </c>
      <c r="F8520">
        <v>1</v>
      </c>
      <c r="G8520" s="9">
        <v>0</v>
      </c>
      <c r="H8520" t="s">
        <v>7942</v>
      </c>
      <c r="I8520" t="str">
        <f t="shared" si="400"/>
        <v>\n**** *year_3\nMorpho - tectonic evolution of the Çanakkale Basin, NW Anatolia: evidence for a recent tectonic inversion from transpression to transtension</v>
      </c>
      <c r="J8520" t="str">
        <f t="shared" si="401"/>
        <v>\n**** *year_2 *type_1 *fs_0\nMorpho - tectonic evolution of the Çanakkale Basin, NW Anatolia: evidence for a recent tectonic inversion from transpression to transtension</v>
      </c>
      <c r="K8520" t="s">
        <v>19302</v>
      </c>
    </row>
    <row r="8521" spans="1:11" x14ac:dyDescent="0.25">
      <c r="A8521">
        <v>2012</v>
      </c>
      <c r="B8521">
        <v>80</v>
      </c>
      <c r="C8521" s="12">
        <f t="shared" si="399"/>
        <v>0</v>
      </c>
      <c r="D8521">
        <v>3</v>
      </c>
      <c r="E8521">
        <v>2</v>
      </c>
      <c r="F8521">
        <v>3</v>
      </c>
      <c r="G8521" s="9">
        <v>0</v>
      </c>
      <c r="H8521" t="s">
        <v>8054</v>
      </c>
      <c r="I8521" t="str">
        <f t="shared" si="400"/>
        <v>\n**** *year_3\nPhysics</v>
      </c>
      <c r="J8521" t="str">
        <f t="shared" si="401"/>
        <v>\n**** *year_2 *type_3 *fs_0\nPhysics</v>
      </c>
      <c r="K8521" t="s">
        <v>14373</v>
      </c>
    </row>
    <row r="8522" spans="1:11" x14ac:dyDescent="0.25">
      <c r="A8522">
        <v>2012</v>
      </c>
      <c r="B8522">
        <v>80</v>
      </c>
      <c r="C8522" s="12">
        <f t="shared" si="399"/>
        <v>0</v>
      </c>
      <c r="D8522">
        <v>3</v>
      </c>
      <c r="E8522">
        <v>2</v>
      </c>
      <c r="F8522">
        <v>1</v>
      </c>
      <c r="G8522" s="9">
        <v>0</v>
      </c>
      <c r="H8522" t="s">
        <v>7887</v>
      </c>
      <c r="I8522" t="str">
        <f t="shared" si="400"/>
        <v>\n**** *year_3\nRemote sensing based approach for regional assessment of seismic induced amplification</v>
      </c>
      <c r="J8522" t="str">
        <f t="shared" si="401"/>
        <v>\n**** *year_2 *type_1 *fs_0\nRemote sensing based approach for regional assessment of seismic induced amplification</v>
      </c>
      <c r="K8522" t="s">
        <v>14373</v>
      </c>
    </row>
    <row r="8523" spans="1:11" x14ac:dyDescent="0.25">
      <c r="A8523">
        <v>2012</v>
      </c>
      <c r="B8523">
        <v>79</v>
      </c>
      <c r="C8523" s="12">
        <f t="shared" si="399"/>
        <v>0</v>
      </c>
      <c r="D8523">
        <v>3</v>
      </c>
      <c r="E8523">
        <v>2</v>
      </c>
      <c r="F8523">
        <v>1</v>
      </c>
      <c r="G8523" s="9">
        <v>0</v>
      </c>
      <c r="H8523" t="s">
        <v>7884</v>
      </c>
      <c r="I8523" t="str">
        <f t="shared" si="400"/>
        <v>\n**** *year_3\nA key to sustainable economic development</v>
      </c>
      <c r="J8523" t="str">
        <f t="shared" si="401"/>
        <v>\n**** *year_2 *type_1 *fs_0\nA key to sustainable economic development</v>
      </c>
      <c r="K8523" t="s">
        <v>14373</v>
      </c>
    </row>
    <row r="8524" spans="1:11" x14ac:dyDescent="0.25">
      <c r="A8524">
        <v>2012</v>
      </c>
      <c r="B8524">
        <v>79</v>
      </c>
      <c r="C8524" s="12">
        <f t="shared" si="399"/>
        <v>0</v>
      </c>
      <c r="D8524">
        <v>3</v>
      </c>
      <c r="E8524">
        <v>2</v>
      </c>
      <c r="F8524">
        <v>4</v>
      </c>
      <c r="G8524" s="9">
        <v>0</v>
      </c>
      <c r="H8524" t="s">
        <v>8020</v>
      </c>
      <c r="I8524" t="str">
        <f t="shared" si="400"/>
        <v>\n**** *year_3\nAutomated on-the-fly integration of geosensors with the sensor web</v>
      </c>
      <c r="J8524" t="str">
        <f t="shared" si="401"/>
        <v>\n**** *year_2 *type_4 *fs_0\nAutomated on-the-fly integration of geosensors with the sensor web</v>
      </c>
      <c r="K8524" t="s">
        <v>19303</v>
      </c>
    </row>
    <row r="8525" spans="1:11" x14ac:dyDescent="0.25">
      <c r="A8525">
        <v>2012</v>
      </c>
      <c r="B8525">
        <v>79</v>
      </c>
      <c r="C8525" s="12">
        <f t="shared" si="399"/>
        <v>0</v>
      </c>
      <c r="D8525">
        <v>3</v>
      </c>
      <c r="E8525">
        <v>2</v>
      </c>
      <c r="F8525">
        <v>1</v>
      </c>
      <c r="G8525" s="9">
        <v>0</v>
      </c>
      <c r="H8525" t="s">
        <v>366</v>
      </c>
      <c r="I8525" t="str">
        <f t="shared" si="400"/>
        <v>\n**** *year_3\nCharacterization of the hydrothermal systems associated with Archean VMS-mineralization at Panorama, Western Australia, using hyperspectral, geochemical and geothermometric data</v>
      </c>
      <c r="J8525" t="str">
        <f t="shared" si="401"/>
        <v>\n**** *year_2 *type_1 *fs_0\nCharacterization of the hydrothermal systems associated with Archean VMS-mineralization at Panorama, Western Australia, using hyperspectral, geochemical and geothermometric data</v>
      </c>
      <c r="K8525" t="s">
        <v>19304</v>
      </c>
    </row>
    <row r="8526" spans="1:11" x14ac:dyDescent="0.25">
      <c r="A8526">
        <v>2012</v>
      </c>
      <c r="B8526">
        <v>79</v>
      </c>
      <c r="C8526" s="12">
        <f t="shared" si="399"/>
        <v>0</v>
      </c>
      <c r="D8526">
        <v>3</v>
      </c>
      <c r="E8526">
        <v>2</v>
      </c>
      <c r="F8526">
        <v>2</v>
      </c>
      <c r="G8526" s="9">
        <v>0</v>
      </c>
      <c r="H8526" t="s">
        <v>8041</v>
      </c>
      <c r="I8526" t="str">
        <f t="shared" si="400"/>
        <v>\n**** *year_3\nCitizen Reporting Behaviour : Contrasting Disaster Response with Public Service Needs : powerpoint</v>
      </c>
      <c r="J8526" t="str">
        <f t="shared" si="401"/>
        <v>\n**** *year_2 *type_2 *fs_0\nCitizen Reporting Behaviour : Contrasting Disaster Response with Public Service Needs : powerpoint</v>
      </c>
      <c r="K8526" t="s">
        <v>14373</v>
      </c>
    </row>
    <row r="8527" spans="1:11" x14ac:dyDescent="0.25">
      <c r="A8527">
        <v>2012</v>
      </c>
      <c r="B8527">
        <v>79</v>
      </c>
      <c r="C8527" s="12">
        <f t="shared" si="399"/>
        <v>0</v>
      </c>
      <c r="D8527">
        <v>3</v>
      </c>
      <c r="E8527">
        <v>2</v>
      </c>
      <c r="F8527">
        <v>2</v>
      </c>
      <c r="G8527" s="9">
        <v>0</v>
      </c>
      <c r="H8527" t="s">
        <v>7581</v>
      </c>
      <c r="I8527" t="str">
        <f t="shared" si="400"/>
        <v>\n**** *year_3\nClimate information in hazard risk assessment : powerpoint</v>
      </c>
      <c r="J8527" t="str">
        <f t="shared" si="401"/>
        <v>\n**** *year_2 *type_2 *fs_0\nClimate information in hazard risk assessment : powerpoint</v>
      </c>
      <c r="K8527" t="s">
        <v>14373</v>
      </c>
    </row>
    <row r="8528" spans="1:11" x14ac:dyDescent="0.25">
      <c r="A8528">
        <v>2012</v>
      </c>
      <c r="B8528">
        <v>79</v>
      </c>
      <c r="C8528" s="12">
        <f t="shared" si="399"/>
        <v>0</v>
      </c>
      <c r="D8528">
        <v>3</v>
      </c>
      <c r="E8528">
        <v>2</v>
      </c>
      <c r="F8528">
        <v>3</v>
      </c>
      <c r="G8528" s="9">
        <v>0</v>
      </c>
      <c r="H8528" t="s">
        <v>8087</v>
      </c>
      <c r="I8528" t="str">
        <f t="shared" si="400"/>
        <v>\n**** *year_3\nExplore multivariable spatio - temporal data with the time wave : case study on meteorological data</v>
      </c>
      <c r="J8528" t="str">
        <f t="shared" si="401"/>
        <v>\n**** *year_2 *type_3 *fs_0\nExplore multivariable spatio - temporal data with the time wave : case study on meteorological data</v>
      </c>
      <c r="K8528" t="s">
        <v>19305</v>
      </c>
    </row>
    <row r="8529" spans="1:11" x14ac:dyDescent="0.25">
      <c r="A8529">
        <v>2012</v>
      </c>
      <c r="B8529">
        <v>79</v>
      </c>
      <c r="C8529" s="12">
        <f t="shared" si="399"/>
        <v>0</v>
      </c>
      <c r="D8529">
        <v>3</v>
      </c>
      <c r="E8529">
        <v>2</v>
      </c>
      <c r="F8529">
        <v>1</v>
      </c>
      <c r="G8529" s="9">
        <v>0</v>
      </c>
      <c r="H8529" t="s">
        <v>7963</v>
      </c>
      <c r="I8529" t="str">
        <f t="shared" si="400"/>
        <v>\n**** *year_3\nExploring dimensions, scales, and cross - scale dynamics from the perspectives of change agents in social - ecological systems</v>
      </c>
      <c r="J8529" t="str">
        <f t="shared" si="401"/>
        <v>\n**** *year_2 *type_1 *fs_0\nExploring dimensions, scales, and cross - scale dynamics from the perspectives of change agents in social - ecological systems</v>
      </c>
      <c r="K8529" t="s">
        <v>19306</v>
      </c>
    </row>
    <row r="8530" spans="1:11" x14ac:dyDescent="0.25">
      <c r="A8530">
        <v>2012</v>
      </c>
      <c r="B8530">
        <v>79</v>
      </c>
      <c r="C8530" s="12">
        <f t="shared" si="399"/>
        <v>0</v>
      </c>
      <c r="D8530">
        <v>3</v>
      </c>
      <c r="E8530">
        <v>2</v>
      </c>
      <c r="F8530">
        <v>1</v>
      </c>
      <c r="G8530" s="9">
        <v>0</v>
      </c>
      <c r="H8530" t="s">
        <v>7906</v>
      </c>
      <c r="I8530" t="str">
        <f t="shared" si="400"/>
        <v>\n**** *year_3\nPrimary geochemical characteristics of mineral deposits</v>
      </c>
      <c r="J8530" t="str">
        <f t="shared" si="401"/>
        <v>\n**** *year_2 *type_1 *fs_0\nPrimary geochemical characteristics of mineral deposits</v>
      </c>
      <c r="K8530" t="s">
        <v>19307</v>
      </c>
    </row>
    <row r="8531" spans="1:11" x14ac:dyDescent="0.25">
      <c r="A8531">
        <v>2012</v>
      </c>
      <c r="B8531">
        <v>79</v>
      </c>
      <c r="C8531" s="12">
        <f t="shared" si="399"/>
        <v>0</v>
      </c>
      <c r="D8531">
        <v>3</v>
      </c>
      <c r="E8531">
        <v>2</v>
      </c>
      <c r="F8531">
        <v>1</v>
      </c>
      <c r="G8531" s="9">
        <v>0</v>
      </c>
      <c r="H8531" t="s">
        <v>7965</v>
      </c>
      <c r="I8531" t="str">
        <f t="shared" si="400"/>
        <v>\n**** *year_3\nResponse to comments raised on "Surface deformation caused by April 6th 2009 earthquake in L'Aquila, Italy : a comparative analysis from ENVISAT ASAR, ALOS PALSAR and ASTER" by Chini Marco, Bignami Christian and Salvatore Stramondo</v>
      </c>
      <c r="J8531" t="str">
        <f t="shared" si="401"/>
        <v>\n**** *year_2 *type_1 *fs_0\nResponse to comments raised on "Surface deformation caused by April 6th 2009 earthquake in L'Aquila, Italy : a comparative analysis from ENVISAT ASAR, ALOS PALSAR and ASTER" by Chini Marco, Bignami Christian and Salvatore Stramondo</v>
      </c>
      <c r="K8531" t="s">
        <v>19308</v>
      </c>
    </row>
    <row r="8532" spans="1:11" x14ac:dyDescent="0.25">
      <c r="A8532">
        <v>2012</v>
      </c>
      <c r="B8532">
        <v>79</v>
      </c>
      <c r="C8532" s="12">
        <f t="shared" si="399"/>
        <v>0</v>
      </c>
      <c r="D8532">
        <v>3</v>
      </c>
      <c r="E8532">
        <v>2</v>
      </c>
      <c r="F8532">
        <v>3</v>
      </c>
      <c r="G8532" s="9">
        <v>0</v>
      </c>
      <c r="H8532" t="s">
        <v>2914</v>
      </c>
      <c r="I8532" t="str">
        <f t="shared" si="400"/>
        <v>\n**** *year_3\nUser-Centered Design of Mobile Geo-Applications</v>
      </c>
      <c r="J8532" t="str">
        <f t="shared" si="401"/>
        <v>\n**** *year_2 *type_3 *fs_0\nUser-Centered Design of Mobile Geo-Applications</v>
      </c>
      <c r="K8532" t="s">
        <v>19309</v>
      </c>
    </row>
    <row r="8533" spans="1:11" x14ac:dyDescent="0.25">
      <c r="A8533">
        <v>2012</v>
      </c>
      <c r="B8533">
        <v>79</v>
      </c>
      <c r="C8533" s="12">
        <f t="shared" si="399"/>
        <v>0</v>
      </c>
      <c r="D8533">
        <v>3</v>
      </c>
      <c r="E8533">
        <v>2</v>
      </c>
      <c r="F8533">
        <v>1</v>
      </c>
      <c r="G8533" s="9">
        <v>0</v>
      </c>
      <c r="H8533" t="s">
        <v>7968</v>
      </c>
      <c r="I8533" t="str">
        <f t="shared" si="400"/>
        <v>\n**** *year_3\nValidation of ETWatch using field measurements at diverse landscapes : a case study in Hai Basin of China</v>
      </c>
      <c r="J8533" t="str">
        <f t="shared" si="401"/>
        <v>\n**** *year_2 *type_1 *fs_0\nValidation of ETWatch using field measurements at diverse landscapes : a case study in Hai Basin of China</v>
      </c>
      <c r="K8533" t="s">
        <v>19310</v>
      </c>
    </row>
    <row r="8534" spans="1:11" x14ac:dyDescent="0.25">
      <c r="A8534">
        <v>2012</v>
      </c>
      <c r="B8534">
        <v>78</v>
      </c>
      <c r="C8534" s="12">
        <f t="shared" si="399"/>
        <v>0</v>
      </c>
      <c r="D8534">
        <v>3</v>
      </c>
      <c r="E8534">
        <v>2</v>
      </c>
      <c r="F8534">
        <v>3</v>
      </c>
      <c r="G8534" s="9">
        <v>0</v>
      </c>
      <c r="H8534" t="s">
        <v>8089</v>
      </c>
      <c r="I8534" t="str">
        <f t="shared" si="400"/>
        <v>\n**** *year_3\nCholera and Spatial Epidemiology</v>
      </c>
      <c r="J8534" t="str">
        <f t="shared" si="401"/>
        <v>\n**** *year_2 *type_3 *fs_0\nCholera and Spatial Epidemiology</v>
      </c>
      <c r="K8534" t="s">
        <v>19311</v>
      </c>
    </row>
    <row r="8535" spans="1:11" x14ac:dyDescent="0.25">
      <c r="A8535">
        <v>2012</v>
      </c>
      <c r="B8535">
        <v>78</v>
      </c>
      <c r="C8535" s="12">
        <f t="shared" si="399"/>
        <v>0</v>
      </c>
      <c r="D8535">
        <v>3</v>
      </c>
      <c r="E8535">
        <v>2</v>
      </c>
      <c r="F8535">
        <v>2</v>
      </c>
      <c r="G8535" s="9">
        <v>0</v>
      </c>
      <c r="H8535" t="s">
        <v>438</v>
      </c>
      <c r="I8535" t="str">
        <f t="shared" si="400"/>
        <v>\n**** *year_3\nGaussian Bayesian network modeling to improve spatial growth estimates of heterogeneous forests</v>
      </c>
      <c r="J8535" t="str">
        <f t="shared" si="401"/>
        <v>\n**** *year_2 *type_2 *fs_0\nGaussian Bayesian network modeling to improve spatial growth estimates of heterogeneous forests</v>
      </c>
      <c r="K8535" t="s">
        <v>14373</v>
      </c>
    </row>
    <row r="8536" spans="1:11" x14ac:dyDescent="0.25">
      <c r="A8536">
        <v>2012</v>
      </c>
      <c r="B8536">
        <v>78</v>
      </c>
      <c r="C8536" s="12">
        <f t="shared" si="399"/>
        <v>0</v>
      </c>
      <c r="D8536">
        <v>3</v>
      </c>
      <c r="E8536">
        <v>2</v>
      </c>
      <c r="F8536">
        <v>2</v>
      </c>
      <c r="G8536" s="9">
        <v>0</v>
      </c>
      <c r="H8536" t="s">
        <v>8125</v>
      </c>
      <c r="I8536" t="str">
        <f t="shared" si="400"/>
        <v>\n**** *year_3\nPostGreSQL / PostGIS Satial Databases : using PostGIS with pgAdmin and QGIS</v>
      </c>
      <c r="J8536" t="str">
        <f t="shared" si="401"/>
        <v>\n**** *year_2 *type_2 *fs_0\nPostGreSQL / PostGIS Satial Databases : using PostGIS with pgAdmin and QGIS</v>
      </c>
      <c r="K8536" t="s">
        <v>14373</v>
      </c>
    </row>
    <row r="8537" spans="1:11" x14ac:dyDescent="0.25">
      <c r="A8537">
        <v>2012</v>
      </c>
      <c r="B8537">
        <v>78</v>
      </c>
      <c r="C8537" s="12">
        <f t="shared" si="399"/>
        <v>0</v>
      </c>
      <c r="D8537">
        <v>3</v>
      </c>
      <c r="E8537">
        <v>2</v>
      </c>
      <c r="F8537">
        <v>7</v>
      </c>
      <c r="G8537" s="10">
        <v>0</v>
      </c>
      <c r="H8537" t="s">
        <v>13157</v>
      </c>
      <c r="I8537" t="str">
        <f t="shared" si="400"/>
        <v>\n**** *year_3\nSpatial analysis and mapping of cholera causing factors in Kumasi, Ghana</v>
      </c>
      <c r="J8537" t="str">
        <f t="shared" si="401"/>
        <v>\n**** *year_2 *type_7 *fs_0\nSpatial analysis and mapping of cholera causing factors in Kumasi, Ghana</v>
      </c>
      <c r="K8537" t="s">
        <v>14373</v>
      </c>
    </row>
    <row r="8538" spans="1:11" x14ac:dyDescent="0.25">
      <c r="A8538">
        <v>2012</v>
      </c>
      <c r="B8538">
        <v>78</v>
      </c>
      <c r="C8538" s="12">
        <f t="shared" si="399"/>
        <v>0</v>
      </c>
      <c r="D8538">
        <v>3</v>
      </c>
      <c r="E8538">
        <v>2</v>
      </c>
      <c r="F8538">
        <v>2</v>
      </c>
      <c r="G8538" s="9">
        <v>0</v>
      </c>
      <c r="H8538" t="s">
        <v>8176</v>
      </c>
      <c r="I8538" t="str">
        <f t="shared" si="400"/>
        <v>\n**** *year_3\nTravel time expenditure of aging populations : results of a CHAID analysis</v>
      </c>
      <c r="J8538" t="str">
        <f t="shared" si="401"/>
        <v>\n**** *year_2 *type_2 *fs_0\nTravel time expenditure of aging populations : results of a CHAID analysis</v>
      </c>
      <c r="K8538" t="s">
        <v>14373</v>
      </c>
    </row>
    <row r="8539" spans="1:11" x14ac:dyDescent="0.25">
      <c r="A8539">
        <v>2012</v>
      </c>
      <c r="B8539">
        <v>77</v>
      </c>
      <c r="C8539" s="12">
        <f t="shared" si="399"/>
        <v>0</v>
      </c>
      <c r="D8539">
        <v>3</v>
      </c>
      <c r="E8539">
        <v>2</v>
      </c>
      <c r="F8539">
        <v>2</v>
      </c>
      <c r="G8539" s="9">
        <v>0</v>
      </c>
      <c r="H8539" t="s">
        <v>8177</v>
      </c>
      <c r="I8539" t="str">
        <f t="shared" si="400"/>
        <v>\n**** *year_3\nA reference dependent model of airline fares preferences : the case of student's vacation travel</v>
      </c>
      <c r="J8539" t="str">
        <f t="shared" si="401"/>
        <v>\n**** *year_2 *type_2 *fs_0\nA reference dependent model of airline fares preferences : the case of student's vacation travel</v>
      </c>
      <c r="K8539" t="s">
        <v>14373</v>
      </c>
    </row>
    <row r="8540" spans="1:11" x14ac:dyDescent="0.25">
      <c r="A8540">
        <v>2012</v>
      </c>
      <c r="B8540">
        <v>77</v>
      </c>
      <c r="C8540" s="12">
        <f t="shared" si="399"/>
        <v>0</v>
      </c>
      <c r="D8540">
        <v>3</v>
      </c>
      <c r="E8540">
        <v>2</v>
      </c>
      <c r="F8540">
        <v>5</v>
      </c>
      <c r="G8540" s="9">
        <v>0</v>
      </c>
      <c r="H8540" t="s">
        <v>7842</v>
      </c>
      <c r="I8540" t="str">
        <f t="shared" si="400"/>
        <v>\n**** *year_3\nAssessment of Education Capacity in Land Administration, Mozambique</v>
      </c>
      <c r="J8540" t="str">
        <f t="shared" si="401"/>
        <v>\n**** *year_2 *type_5 *fs_0\nAssessment of Education Capacity in Land Administration, Mozambique</v>
      </c>
      <c r="K8540" t="s">
        <v>14373</v>
      </c>
    </row>
    <row r="8541" spans="1:11" x14ac:dyDescent="0.25">
      <c r="A8541">
        <v>2012</v>
      </c>
      <c r="B8541">
        <v>77</v>
      </c>
      <c r="C8541" s="12">
        <f t="shared" si="399"/>
        <v>0</v>
      </c>
      <c r="D8541">
        <v>3</v>
      </c>
      <c r="E8541">
        <v>2</v>
      </c>
      <c r="F8541">
        <v>5</v>
      </c>
      <c r="G8541" s="9">
        <v>0</v>
      </c>
      <c r="H8541" t="s">
        <v>7876</v>
      </c>
      <c r="I8541" t="str">
        <f t="shared" si="400"/>
        <v>\n**** *year_3\nImage interpretation for geothermal exploration in the San Alberto concession area, Chile : final report</v>
      </c>
      <c r="J8541" t="str">
        <f t="shared" si="401"/>
        <v>\n**** *year_2 *type_5 *fs_0\nImage interpretation for geothermal exploration in the San Alberto concession area, Chile : final report</v>
      </c>
      <c r="K8541" t="s">
        <v>14373</v>
      </c>
    </row>
    <row r="8542" spans="1:11" x14ac:dyDescent="0.25">
      <c r="A8542">
        <v>2012</v>
      </c>
      <c r="B8542">
        <v>77</v>
      </c>
      <c r="C8542" s="12">
        <f t="shared" si="399"/>
        <v>0</v>
      </c>
      <c r="D8542">
        <v>3</v>
      </c>
      <c r="E8542">
        <v>2</v>
      </c>
      <c r="F8542">
        <v>7</v>
      </c>
      <c r="G8542" s="10">
        <v>0</v>
      </c>
      <c r="H8542" t="s">
        <v>12994</v>
      </c>
      <c r="I8542" t="str">
        <f t="shared" si="400"/>
        <v>\n**** *year_3\nInformation extraction from paper maps using object oriented analysis OOA</v>
      </c>
      <c r="J8542" t="str">
        <f t="shared" si="401"/>
        <v>\n**** *year_2 *type_7 *fs_0\nInformation extraction from paper maps using object oriented analysis OOA</v>
      </c>
      <c r="K8542" t="s">
        <v>14373</v>
      </c>
    </row>
    <row r="8543" spans="1:11" x14ac:dyDescent="0.25">
      <c r="A8543">
        <v>2012</v>
      </c>
      <c r="B8543">
        <v>77</v>
      </c>
      <c r="C8543" s="12">
        <f t="shared" si="399"/>
        <v>0</v>
      </c>
      <c r="D8543">
        <v>3</v>
      </c>
      <c r="E8543">
        <v>2</v>
      </c>
      <c r="F8543">
        <v>4</v>
      </c>
      <c r="G8543" s="9">
        <v>0</v>
      </c>
      <c r="H8543" t="s">
        <v>8018</v>
      </c>
      <c r="I8543" t="str">
        <f t="shared" si="400"/>
        <v>\n**** *year_3\nRandom sets to model uncertainty in remotely sensed objects</v>
      </c>
      <c r="J8543" t="str">
        <f t="shared" si="401"/>
        <v>\n**** *year_2 *type_4 *fs_0\nRandom sets to model uncertainty in remotely sensed objects</v>
      </c>
      <c r="K8543" t="s">
        <v>19312</v>
      </c>
    </row>
    <row r="8544" spans="1:11" x14ac:dyDescent="0.25">
      <c r="A8544">
        <v>2012</v>
      </c>
      <c r="B8544">
        <v>77</v>
      </c>
      <c r="C8544" s="12">
        <f t="shared" si="399"/>
        <v>0</v>
      </c>
      <c r="D8544">
        <v>3</v>
      </c>
      <c r="E8544">
        <v>2</v>
      </c>
      <c r="F8544">
        <v>1</v>
      </c>
      <c r="G8544" s="9">
        <v>0</v>
      </c>
      <c r="H8544" t="s">
        <v>7898</v>
      </c>
      <c r="I8544" t="str">
        <f t="shared" si="400"/>
        <v>\n**** *year_3\nSatellites and sensors</v>
      </c>
      <c r="J8544" t="str">
        <f t="shared" si="401"/>
        <v>\n**** *year_2 *type_1 *fs_0\nSatellites and sensors</v>
      </c>
      <c r="K8544" t="s">
        <v>14373</v>
      </c>
    </row>
    <row r="8545" spans="1:11" x14ac:dyDescent="0.25">
      <c r="A8545">
        <v>2012</v>
      </c>
      <c r="B8545">
        <v>76</v>
      </c>
      <c r="C8545" s="12">
        <f t="shared" si="399"/>
        <v>0</v>
      </c>
      <c r="D8545">
        <v>3</v>
      </c>
      <c r="E8545">
        <v>2</v>
      </c>
      <c r="F8545">
        <v>3</v>
      </c>
      <c r="G8545" s="9">
        <v>0</v>
      </c>
      <c r="H8545" t="s">
        <v>8075</v>
      </c>
      <c r="I8545" t="str">
        <f t="shared" si="400"/>
        <v>\n**** *year_3\nA design framework for measuring transit oriented development</v>
      </c>
      <c r="J8545" t="str">
        <f t="shared" si="401"/>
        <v>\n**** *year_2 *type_3 *fs_0\nA design framework for measuring transit oriented development</v>
      </c>
      <c r="K8545" t="s">
        <v>14373</v>
      </c>
    </row>
    <row r="8546" spans="1:11" x14ac:dyDescent="0.25">
      <c r="A8546">
        <v>2012</v>
      </c>
      <c r="B8546">
        <v>76</v>
      </c>
      <c r="C8546" s="12">
        <f t="shared" si="399"/>
        <v>0</v>
      </c>
      <c r="D8546">
        <v>3</v>
      </c>
      <c r="E8546">
        <v>2</v>
      </c>
      <c r="F8546">
        <v>2</v>
      </c>
      <c r="G8546" s="9">
        <v>0</v>
      </c>
      <c r="H8546" t="s">
        <v>8030</v>
      </c>
      <c r="I8546" t="str">
        <f t="shared" si="400"/>
        <v>\n**** *year_3\nCapturing Quality-of-Life Conditions with Qualitative GIS</v>
      </c>
      <c r="J8546" t="str">
        <f t="shared" si="401"/>
        <v>\n**** *year_2 *type_2 *fs_0\nCapturing Quality-of-Life Conditions with Qualitative GIS</v>
      </c>
      <c r="K8546" t="s">
        <v>14373</v>
      </c>
    </row>
    <row r="8547" spans="1:11" x14ac:dyDescent="0.25">
      <c r="A8547">
        <v>2012</v>
      </c>
      <c r="B8547">
        <v>76</v>
      </c>
      <c r="C8547" s="12">
        <f t="shared" si="399"/>
        <v>0</v>
      </c>
      <c r="D8547">
        <v>3</v>
      </c>
      <c r="E8547">
        <v>2</v>
      </c>
      <c r="F8547">
        <v>2</v>
      </c>
      <c r="G8547" s="9">
        <v>0</v>
      </c>
      <c r="H8547" t="s">
        <v>8045</v>
      </c>
      <c r="I8547" t="str">
        <f t="shared" si="400"/>
        <v>\n**** *year_3\nCycling research across the globe : powerpoint</v>
      </c>
      <c r="J8547" t="str">
        <f t="shared" si="401"/>
        <v>\n**** *year_2 *type_2 *fs_0\nCycling research across the globe : powerpoint</v>
      </c>
      <c r="K8547" t="s">
        <v>14373</v>
      </c>
    </row>
    <row r="8548" spans="1:11" x14ac:dyDescent="0.25">
      <c r="A8548">
        <v>2012</v>
      </c>
      <c r="B8548">
        <v>76</v>
      </c>
      <c r="C8548" s="12">
        <f t="shared" si="399"/>
        <v>0</v>
      </c>
      <c r="D8548">
        <v>3</v>
      </c>
      <c r="E8548">
        <v>2</v>
      </c>
      <c r="F8548">
        <v>1</v>
      </c>
      <c r="G8548" s="9">
        <v>0</v>
      </c>
      <c r="H8548" t="s">
        <v>2239</v>
      </c>
      <c r="I8548" t="str">
        <f t="shared" si="400"/>
        <v>\n**** *year_3\nGeochemical mineralization probability index (GMPI)</v>
      </c>
      <c r="J8548" t="str">
        <f t="shared" si="401"/>
        <v>\n**** *year_2 *type_1 *fs_0\nGeochemical mineralization probability index (GMPI)</v>
      </c>
      <c r="K8548" t="s">
        <v>19313</v>
      </c>
    </row>
    <row r="8549" spans="1:11" x14ac:dyDescent="0.25">
      <c r="A8549">
        <v>2012</v>
      </c>
      <c r="B8549">
        <v>76</v>
      </c>
      <c r="C8549" s="12">
        <f t="shared" si="399"/>
        <v>0</v>
      </c>
      <c r="D8549">
        <v>3</v>
      </c>
      <c r="E8549">
        <v>2</v>
      </c>
      <c r="F8549">
        <v>4</v>
      </c>
      <c r="G8549" s="9">
        <v>0</v>
      </c>
      <c r="H8549" t="s">
        <v>8009</v>
      </c>
      <c r="I8549" t="str">
        <f t="shared" si="400"/>
        <v>\n**** *year_3\nQuantifying tropical forest biomass</v>
      </c>
      <c r="J8549" t="str">
        <f t="shared" si="401"/>
        <v>\n**** *year_2 *type_4 *fs_0\nQuantifying tropical forest biomass</v>
      </c>
      <c r="K8549" t="s">
        <v>19314</v>
      </c>
    </row>
    <row r="8550" spans="1:11" x14ac:dyDescent="0.25">
      <c r="A8550">
        <v>2012</v>
      </c>
      <c r="B8550">
        <v>76</v>
      </c>
      <c r="C8550" s="12">
        <f t="shared" si="399"/>
        <v>0</v>
      </c>
      <c r="D8550">
        <v>3</v>
      </c>
      <c r="E8550">
        <v>2</v>
      </c>
      <c r="F8550">
        <v>2</v>
      </c>
      <c r="G8550" s="9">
        <v>0</v>
      </c>
      <c r="H8550" t="s">
        <v>8083</v>
      </c>
      <c r="I8550" t="str">
        <f t="shared" si="400"/>
        <v>\n**** *year_3\nSpatially enabling urban planning for city growth and housing production in Australia: an imperative for evidence - informed policy : powerpoint</v>
      </c>
      <c r="J8550" t="str">
        <f t="shared" si="401"/>
        <v>\n**** *year_2 *type_2 *fs_0\nSpatially enabling urban planning for city growth and housing production in Australia: an imperative for evidence - informed policy : powerpoint</v>
      </c>
      <c r="K8550" t="s">
        <v>14373</v>
      </c>
    </row>
    <row r="8551" spans="1:11" x14ac:dyDescent="0.25">
      <c r="A8551">
        <v>2012</v>
      </c>
      <c r="B8551">
        <v>76</v>
      </c>
      <c r="C8551" s="12">
        <f t="shared" si="399"/>
        <v>0</v>
      </c>
      <c r="D8551">
        <v>3</v>
      </c>
      <c r="E8551">
        <v>2</v>
      </c>
      <c r="F8551">
        <v>1</v>
      </c>
      <c r="G8551" s="9">
        <v>0</v>
      </c>
      <c r="H8551" t="s">
        <v>7981</v>
      </c>
      <c r="I8551" t="str">
        <f t="shared" si="400"/>
        <v>\n**** *year_3\nStudentGÇÖs vacation travel : a reference dependent model of airline fares preferences</v>
      </c>
      <c r="J8551" t="str">
        <f t="shared" si="401"/>
        <v>\n**** *year_2 *type_1 *fs_0\nStudentGÇÖs vacation travel : a reference dependent model of airline fares preferences</v>
      </c>
      <c r="K8551" t="s">
        <v>19315</v>
      </c>
    </row>
    <row r="8552" spans="1:11" x14ac:dyDescent="0.25">
      <c r="A8552">
        <v>2012</v>
      </c>
      <c r="B8552">
        <v>75</v>
      </c>
      <c r="C8552" s="12">
        <f t="shared" si="399"/>
        <v>0</v>
      </c>
      <c r="D8552">
        <v>3</v>
      </c>
      <c r="E8552">
        <v>2</v>
      </c>
      <c r="F8552">
        <v>2</v>
      </c>
      <c r="G8552" s="9">
        <v>0</v>
      </c>
      <c r="H8552" t="s">
        <v>7994</v>
      </c>
      <c r="I8552" t="str">
        <f t="shared" si="400"/>
        <v>\n**** *year_3\nAnnotated trajectories and the Space-Time-Cube: abstract</v>
      </c>
      <c r="J8552" t="str">
        <f t="shared" si="401"/>
        <v>\n**** *year_2 *type_2 *fs_0\nAnnotated trajectories and the Space-Time-Cube: abstract</v>
      </c>
      <c r="K8552" t="s">
        <v>14373</v>
      </c>
    </row>
    <row r="8553" spans="1:11" x14ac:dyDescent="0.25">
      <c r="A8553">
        <v>2012</v>
      </c>
      <c r="B8553">
        <v>75</v>
      </c>
      <c r="C8553" s="12">
        <f t="shared" si="399"/>
        <v>0</v>
      </c>
      <c r="D8553">
        <v>3</v>
      </c>
      <c r="E8553">
        <v>2</v>
      </c>
      <c r="F8553">
        <v>7</v>
      </c>
      <c r="G8553" s="10">
        <v>0</v>
      </c>
      <c r="H8553" t="s">
        <v>12795</v>
      </c>
      <c r="I8553" t="str">
        <f t="shared" si="400"/>
        <v>\n**** *year_3\nAssessing the effects of land use change on runoff : Case study of Bedog Sub Watershed in Yogyakarta Province, Indonesia</v>
      </c>
      <c r="J8553" t="str">
        <f t="shared" si="401"/>
        <v>\n**** *year_2 *type_7 *fs_0\nAssessing the effects of land use change on runoff : Case study of Bedog Sub Watershed in Yogyakarta Province, Indonesia</v>
      </c>
      <c r="K8553" t="s">
        <v>14373</v>
      </c>
    </row>
    <row r="8554" spans="1:11" x14ac:dyDescent="0.25">
      <c r="A8554">
        <v>2012</v>
      </c>
      <c r="B8554">
        <v>75</v>
      </c>
      <c r="C8554" s="12">
        <f t="shared" si="399"/>
        <v>0</v>
      </c>
      <c r="D8554">
        <v>3</v>
      </c>
      <c r="E8554">
        <v>2</v>
      </c>
      <c r="F8554">
        <v>4</v>
      </c>
      <c r="G8554" s="9">
        <v>0</v>
      </c>
      <c r="H8554" t="s">
        <v>8024</v>
      </c>
      <c r="I8554" t="str">
        <f t="shared" si="400"/>
        <v>\n**** *year_3\nAutomated evaluation of generalized topographic maps</v>
      </c>
      <c r="J8554" t="str">
        <f t="shared" si="401"/>
        <v>\n**** *year_2 *type_4 *fs_0\nAutomated evaluation of generalized topographic maps</v>
      </c>
      <c r="K8554" t="s">
        <v>19316</v>
      </c>
    </row>
    <row r="8555" spans="1:11" x14ac:dyDescent="0.25">
      <c r="A8555">
        <v>2012</v>
      </c>
      <c r="B8555">
        <v>75</v>
      </c>
      <c r="C8555" s="12">
        <f t="shared" si="399"/>
        <v>0</v>
      </c>
      <c r="D8555">
        <v>3</v>
      </c>
      <c r="E8555">
        <v>2</v>
      </c>
      <c r="F8555">
        <v>1</v>
      </c>
      <c r="G8555" s="9">
        <v>0</v>
      </c>
      <c r="H8555" t="s">
        <v>446</v>
      </c>
      <c r="I8555" t="str">
        <f t="shared" si="400"/>
        <v>\n**** *year_3\nExploring spatial evolution of economic clusters: a case study of Beijing</v>
      </c>
      <c r="J8555" t="str">
        <f t="shared" si="401"/>
        <v>\n**** *year_2 *type_1 *fs_0\nExploring spatial evolution of economic clusters: a case study of Beijing</v>
      </c>
      <c r="K8555" t="s">
        <v>19317</v>
      </c>
    </row>
    <row r="8556" spans="1:11" x14ac:dyDescent="0.25">
      <c r="A8556">
        <v>2012</v>
      </c>
      <c r="B8556">
        <v>75</v>
      </c>
      <c r="C8556" s="12">
        <f t="shared" si="399"/>
        <v>0</v>
      </c>
      <c r="D8556">
        <v>3</v>
      </c>
      <c r="E8556">
        <v>2</v>
      </c>
      <c r="F8556">
        <v>7</v>
      </c>
      <c r="G8556" s="10">
        <v>0</v>
      </c>
      <c r="H8556" t="s">
        <v>12987</v>
      </c>
      <c r="I8556" t="str">
        <f t="shared" si="400"/>
        <v>\n**** *year_3\nImproving evacuation planning based on people's behavior in response to volcanic eruption events : a case study of Magelang Regency, Indonesia</v>
      </c>
      <c r="J8556" t="str">
        <f t="shared" si="401"/>
        <v>\n**** *year_2 *type_7 *fs_0\nImproving evacuation planning based on people's behavior in response to volcanic eruption events : a case study of Magelang Regency, Indonesia</v>
      </c>
      <c r="K8556" t="s">
        <v>14373</v>
      </c>
    </row>
    <row r="8557" spans="1:11" x14ac:dyDescent="0.25">
      <c r="A8557">
        <v>2012</v>
      </c>
      <c r="B8557">
        <v>75</v>
      </c>
      <c r="C8557" s="12">
        <f t="shared" si="399"/>
        <v>0</v>
      </c>
      <c r="D8557">
        <v>3</v>
      </c>
      <c r="E8557">
        <v>2</v>
      </c>
      <c r="F8557">
        <v>5</v>
      </c>
      <c r="G8557" s="9">
        <v>0</v>
      </c>
      <c r="H8557" t="s">
        <v>7939</v>
      </c>
      <c r="I8557" t="str">
        <f t="shared" si="400"/>
        <v>\n**** *year_3\nLand administration for sustainable development, I. Williamson, S. Enemark, J. Wallace. and A. Rajabifard, Redlands : ESRI Acadmic Press, 2010. ISBN 978-1-58948-041-4</v>
      </c>
      <c r="J8557" t="str">
        <f t="shared" si="401"/>
        <v>\n**** *year_2 *type_5 *fs_0\nLand administration for sustainable development, I. Williamson, S. Enemark, J. Wallace. and A. Rajabifard, Redlands : ESRI Acadmic Press, 2010. ISBN 978-1-58948-041-4</v>
      </c>
      <c r="K8557" t="s">
        <v>19318</v>
      </c>
    </row>
    <row r="8558" spans="1:11" x14ac:dyDescent="0.25">
      <c r="A8558">
        <v>2012</v>
      </c>
      <c r="B8558">
        <v>75</v>
      </c>
      <c r="C8558" s="12">
        <f t="shared" si="399"/>
        <v>0</v>
      </c>
      <c r="D8558">
        <v>3</v>
      </c>
      <c r="E8558">
        <v>2</v>
      </c>
      <c r="F8558">
        <v>1</v>
      </c>
      <c r="G8558" s="9">
        <v>0</v>
      </c>
      <c r="H8558" t="s">
        <v>7894</v>
      </c>
      <c r="I8558" t="str">
        <f t="shared" si="400"/>
        <v>\n**** *year_3\nRural people's knowledge and perception of landscape : a case study from the Mexican Pacific coast</v>
      </c>
      <c r="J8558" t="str">
        <f t="shared" si="401"/>
        <v>\n**** *year_2 *type_1 *fs_0\nRural people's knowledge and perception of landscape : a case study from the Mexican Pacific coast</v>
      </c>
      <c r="K8558" t="s">
        <v>19319</v>
      </c>
    </row>
    <row r="8559" spans="1:11" x14ac:dyDescent="0.25">
      <c r="A8559">
        <v>2012</v>
      </c>
      <c r="B8559">
        <v>74</v>
      </c>
      <c r="C8559" s="12">
        <f t="shared" si="399"/>
        <v>0</v>
      </c>
      <c r="D8559">
        <v>3</v>
      </c>
      <c r="E8559">
        <v>2</v>
      </c>
      <c r="F8559">
        <v>2</v>
      </c>
      <c r="G8559" s="9">
        <v>0</v>
      </c>
      <c r="H8559" t="s">
        <v>5745</v>
      </c>
      <c r="I8559" t="str">
        <f t="shared" si="400"/>
        <v>\n**** *year_3\nConcepts, Compass and Computation: Models for Directional Part-Whole Relationships</v>
      </c>
      <c r="J8559" t="str">
        <f t="shared" si="401"/>
        <v>\n**** *year_2 *type_2 *fs_0\nConcepts, Compass and Computation: Models for Directional Part-Whole Relationships</v>
      </c>
      <c r="K8559" t="s">
        <v>19320</v>
      </c>
    </row>
    <row r="8560" spans="1:11" x14ac:dyDescent="0.25">
      <c r="A8560">
        <v>2012</v>
      </c>
      <c r="B8560">
        <v>74</v>
      </c>
      <c r="C8560" s="12">
        <f t="shared" si="399"/>
        <v>0</v>
      </c>
      <c r="D8560">
        <v>3</v>
      </c>
      <c r="E8560">
        <v>2</v>
      </c>
      <c r="F8560">
        <v>7</v>
      </c>
      <c r="G8560" s="10">
        <v>0</v>
      </c>
      <c r="H8560" t="s">
        <v>12932</v>
      </c>
      <c r="I8560" t="str">
        <f t="shared" si="400"/>
        <v>\n**** *year_3\nEvaluating high resolution GeoEye-1 satellite imagery for mapping wildlife in open savannahs</v>
      </c>
      <c r="J8560" t="str">
        <f t="shared" si="401"/>
        <v>\n**** *year_2 *type_7 *fs_0\nEvaluating high resolution GeoEye-1 satellite imagery for mapping wildlife in open savannahs</v>
      </c>
      <c r="K8560" t="s">
        <v>14373</v>
      </c>
    </row>
    <row r="8561" spans="1:11" x14ac:dyDescent="0.25">
      <c r="A8561">
        <v>2012</v>
      </c>
      <c r="B8561">
        <v>74</v>
      </c>
      <c r="C8561" s="12">
        <f t="shared" si="399"/>
        <v>0</v>
      </c>
      <c r="D8561">
        <v>3</v>
      </c>
      <c r="E8561">
        <v>2</v>
      </c>
      <c r="F8561">
        <v>7</v>
      </c>
      <c r="G8561" s="10">
        <v>0</v>
      </c>
      <c r="H8561" t="s">
        <v>12937</v>
      </c>
      <c r="I8561" t="str">
        <f t="shared" si="400"/>
        <v>\n**** *year_3\nEvaluating transport network structure : Case study in Addis Ababa, Ethiopia</v>
      </c>
      <c r="J8561" t="str">
        <f t="shared" si="401"/>
        <v>\n**** *year_2 *type_7 *fs_0\nEvaluating transport network structure : Case study in Addis Ababa, Ethiopia</v>
      </c>
      <c r="K8561" t="s">
        <v>14373</v>
      </c>
    </row>
    <row r="8562" spans="1:11" x14ac:dyDescent="0.25">
      <c r="A8562">
        <v>2012</v>
      </c>
      <c r="B8562">
        <v>74</v>
      </c>
      <c r="C8562" s="12">
        <f t="shared" si="399"/>
        <v>0</v>
      </c>
      <c r="D8562">
        <v>3</v>
      </c>
      <c r="E8562">
        <v>2</v>
      </c>
      <c r="F8562">
        <v>5</v>
      </c>
      <c r="G8562" s="9">
        <v>0</v>
      </c>
      <c r="H8562" t="s">
        <v>8000</v>
      </c>
      <c r="I8562" t="str">
        <f t="shared" si="400"/>
        <v>\n**** *year_3\norkshop on Designing &amp; Conducting User Studies : powerpoint</v>
      </c>
      <c r="J8562" t="str">
        <f t="shared" si="401"/>
        <v>\n**** *year_2 *type_5 *fs_0\norkshop on Designing &amp; Conducting User Studies : powerpoint</v>
      </c>
      <c r="K8562" t="s">
        <v>14373</v>
      </c>
    </row>
    <row r="8563" spans="1:11" x14ac:dyDescent="0.25">
      <c r="A8563">
        <v>2012</v>
      </c>
      <c r="B8563">
        <v>73</v>
      </c>
      <c r="C8563" s="12">
        <f t="shared" si="399"/>
        <v>0</v>
      </c>
      <c r="D8563">
        <v>3</v>
      </c>
      <c r="E8563">
        <v>2</v>
      </c>
      <c r="F8563">
        <v>2</v>
      </c>
      <c r="G8563" s="9">
        <v>0</v>
      </c>
      <c r="H8563" t="s">
        <v>8163</v>
      </c>
      <c r="I8563" t="str">
        <f t="shared" si="400"/>
        <v>\n**** *year_3\nDetection of built - up area expansion in ASTER and SAR images using conditional random fields</v>
      </c>
      <c r="J8563" t="str">
        <f t="shared" si="401"/>
        <v>\n**** *year_2 *type_2 *fs_0\nDetection of built - up area expansion in ASTER and SAR images using conditional random fields</v>
      </c>
      <c r="K8563" t="s">
        <v>19321</v>
      </c>
    </row>
    <row r="8564" spans="1:11" x14ac:dyDescent="0.25">
      <c r="A8564">
        <v>2012</v>
      </c>
      <c r="B8564">
        <v>73</v>
      </c>
      <c r="C8564" s="12">
        <f t="shared" si="399"/>
        <v>0</v>
      </c>
      <c r="D8564">
        <v>3</v>
      </c>
      <c r="E8564">
        <v>2</v>
      </c>
      <c r="F8564">
        <v>3</v>
      </c>
      <c r="G8564" s="9">
        <v>0</v>
      </c>
      <c r="H8564" t="s">
        <v>8069</v>
      </c>
      <c r="I8564" t="str">
        <f t="shared" si="400"/>
        <v>\n**** *year_3\nMultiscale flood risk assessment in urban areas : a geoinformatics approach</v>
      </c>
      <c r="J8564" t="str">
        <f t="shared" si="401"/>
        <v>\n**** *year_2 *type_3 *fs_0\nMultiscale flood risk assessment in urban areas : a geoinformatics approach</v>
      </c>
      <c r="K8564" t="s">
        <v>14373</v>
      </c>
    </row>
    <row r="8565" spans="1:11" x14ac:dyDescent="0.25">
      <c r="A8565">
        <v>2012</v>
      </c>
      <c r="B8565">
        <v>73</v>
      </c>
      <c r="C8565" s="12">
        <f t="shared" si="399"/>
        <v>0</v>
      </c>
      <c r="D8565">
        <v>3</v>
      </c>
      <c r="E8565">
        <v>2</v>
      </c>
      <c r="F8565">
        <v>2</v>
      </c>
      <c r="G8565" s="9">
        <v>0</v>
      </c>
      <c r="H8565" t="s">
        <v>8032</v>
      </c>
      <c r="I8565" t="str">
        <f t="shared" si="400"/>
        <v>\n**** *year_3\nRemote sensing van Mars : powerpoint</v>
      </c>
      <c r="J8565" t="str">
        <f t="shared" si="401"/>
        <v>\n**** *year_2 *type_2 *fs_0\nRemote sensing van Mars : powerpoint</v>
      </c>
      <c r="K8565" t="s">
        <v>14373</v>
      </c>
    </row>
    <row r="8566" spans="1:11" x14ac:dyDescent="0.25">
      <c r="A8566">
        <v>2012</v>
      </c>
      <c r="B8566">
        <v>73</v>
      </c>
      <c r="C8566" s="12">
        <f t="shared" si="399"/>
        <v>0</v>
      </c>
      <c r="D8566">
        <v>3</v>
      </c>
      <c r="E8566">
        <v>2</v>
      </c>
      <c r="F8566">
        <v>6</v>
      </c>
      <c r="G8566" s="9">
        <v>0</v>
      </c>
      <c r="H8566" t="s">
        <v>7841</v>
      </c>
      <c r="I8566" t="str">
        <f t="shared" si="400"/>
        <v>\n**** *year_3\nUse of GSFLOW for climate change impact assessment study</v>
      </c>
      <c r="J8566" t="str">
        <f t="shared" si="401"/>
        <v>\n**** *year_2 *type_6 *fs_0\nUse of GSFLOW for climate change impact assessment study</v>
      </c>
      <c r="K8566" t="s">
        <v>14373</v>
      </c>
    </row>
    <row r="8567" spans="1:11" x14ac:dyDescent="0.25">
      <c r="A8567">
        <v>2012</v>
      </c>
      <c r="B8567">
        <v>72</v>
      </c>
      <c r="C8567" s="12">
        <f t="shared" si="399"/>
        <v>0</v>
      </c>
      <c r="D8567">
        <v>3</v>
      </c>
      <c r="E8567">
        <v>2</v>
      </c>
      <c r="F8567">
        <v>2</v>
      </c>
      <c r="G8567" s="9">
        <v>0</v>
      </c>
      <c r="H8567" t="s">
        <v>8167</v>
      </c>
      <c r="I8567" t="str">
        <f t="shared" si="400"/>
        <v>\n**** *year_3\nLandslide detection through horizontal displacement by using multi temporal optical imagery : abstract</v>
      </c>
      <c r="J8567" t="str">
        <f t="shared" si="401"/>
        <v>\n**** *year_2 *type_2 *fs_0\nLandslide detection through horizontal displacement by using multi temporal optical imagery : abstract</v>
      </c>
      <c r="K8567" t="s">
        <v>14373</v>
      </c>
    </row>
    <row r="8568" spans="1:11" x14ac:dyDescent="0.25">
      <c r="A8568">
        <v>2012</v>
      </c>
      <c r="B8568">
        <v>72</v>
      </c>
      <c r="C8568" s="12">
        <f t="shared" si="399"/>
        <v>0</v>
      </c>
      <c r="D8568">
        <v>3</v>
      </c>
      <c r="E8568">
        <v>2</v>
      </c>
      <c r="F8568">
        <v>7</v>
      </c>
      <c r="G8568" s="10">
        <v>0</v>
      </c>
      <c r="H8568" t="s">
        <v>13134</v>
      </c>
      <c r="I8568" t="str">
        <f t="shared" si="400"/>
        <v>\n**** *year_3\nRemote sensing based quantification of spatial and temporal variation in canopy phenology of four dominant tree species</v>
      </c>
      <c r="J8568" t="str">
        <f t="shared" si="401"/>
        <v>\n**** *year_2 *type_7 *fs_0\nRemote sensing based quantification of spatial and temporal variation in canopy phenology of four dominant tree species</v>
      </c>
      <c r="K8568" t="s">
        <v>14373</v>
      </c>
    </row>
    <row r="8569" spans="1:11" x14ac:dyDescent="0.25">
      <c r="A8569">
        <v>2012</v>
      </c>
      <c r="B8569">
        <v>72</v>
      </c>
      <c r="C8569" s="12">
        <f t="shared" si="399"/>
        <v>0</v>
      </c>
      <c r="D8569">
        <v>3</v>
      </c>
      <c r="E8569">
        <v>2</v>
      </c>
      <c r="F8569">
        <v>1</v>
      </c>
      <c r="G8569" s="9">
        <v>0</v>
      </c>
      <c r="H8569" t="s">
        <v>7882</v>
      </c>
      <c r="I8569" t="str">
        <f t="shared" si="400"/>
        <v>\n**** *year_3\nRwanda brings 10 million parcels under registered title : GIM international interviews Emmanuel Nkurunziza, director general of the Rwanda Natural Resources Authority</v>
      </c>
      <c r="J8569" t="str">
        <f t="shared" si="401"/>
        <v>\n**** *year_2 *type_1 *fs_0\nRwanda brings 10 million parcels under registered title : GIM international interviews Emmanuel Nkurunziza, director general of the Rwanda Natural Resources Authority</v>
      </c>
      <c r="K8569" t="s">
        <v>14373</v>
      </c>
    </row>
    <row r="8570" spans="1:11" x14ac:dyDescent="0.25">
      <c r="A8570">
        <v>2012</v>
      </c>
      <c r="B8570">
        <v>72</v>
      </c>
      <c r="C8570" s="12">
        <f t="shared" si="399"/>
        <v>0</v>
      </c>
      <c r="D8570">
        <v>3</v>
      </c>
      <c r="E8570">
        <v>2</v>
      </c>
      <c r="F8570">
        <v>1</v>
      </c>
      <c r="G8570" s="9">
        <v>0</v>
      </c>
      <c r="H8570" t="s">
        <v>7904</v>
      </c>
      <c r="I8570" t="str">
        <f t="shared" si="400"/>
        <v>\n**** *year_3\nThe RiskCity training package on multi - hazard risk assessment</v>
      </c>
      <c r="J8570" t="str">
        <f t="shared" si="401"/>
        <v>\n**** *year_2 *type_1 *fs_0\nThe RiskCity training package on multi - hazard risk assessment</v>
      </c>
      <c r="K8570" t="s">
        <v>19322</v>
      </c>
    </row>
    <row r="8571" spans="1:11" x14ac:dyDescent="0.25">
      <c r="A8571">
        <v>2012</v>
      </c>
      <c r="B8571">
        <v>71</v>
      </c>
      <c r="C8571" s="12">
        <f t="shared" si="399"/>
        <v>0</v>
      </c>
      <c r="D8571">
        <v>3</v>
      </c>
      <c r="E8571">
        <v>2</v>
      </c>
      <c r="F8571">
        <v>7</v>
      </c>
      <c r="G8571" s="10">
        <v>0</v>
      </c>
      <c r="H8571" t="s">
        <v>13260</v>
      </c>
      <c r="I8571" t="str">
        <f t="shared" si="400"/>
        <v>\n**** *year_3\nEvaluation of urban forest for reducing air pollution a case study in Yogyakarta City, Indonesia</v>
      </c>
      <c r="J8571" t="str">
        <f t="shared" si="401"/>
        <v>\n**** *year_2 *type_7 *fs_0\nEvaluation of urban forest for reducing air pollution a case study in Yogyakarta City, Indonesia</v>
      </c>
      <c r="K8571" t="s">
        <v>14373</v>
      </c>
    </row>
    <row r="8572" spans="1:11" x14ac:dyDescent="0.25">
      <c r="A8572">
        <v>2012</v>
      </c>
      <c r="B8572">
        <v>71</v>
      </c>
      <c r="C8572" s="12">
        <f t="shared" si="399"/>
        <v>0</v>
      </c>
      <c r="D8572">
        <v>3</v>
      </c>
      <c r="E8572">
        <v>2</v>
      </c>
      <c r="F8572">
        <v>2</v>
      </c>
      <c r="G8572" s="9">
        <v>0</v>
      </c>
      <c r="H8572" t="s">
        <v>7846</v>
      </c>
      <c r="I8572" t="str">
        <f t="shared" si="400"/>
        <v>\n**** *year_3\nGuidelines for the selection of appropriate remote-sensing technologies for landslide detection, monitoring and rapid mapping: the experience of the SafeLand European Project : abstract</v>
      </c>
      <c r="J8572" t="str">
        <f t="shared" si="401"/>
        <v>\n**** *year_2 *type_2 *fs_0\nGuidelines for the selection of appropriate remote-sensing technologies for landslide detection, monitoring and rapid mapping: the experience of the SafeLand European Project : abstract</v>
      </c>
      <c r="K8572" t="s">
        <v>14373</v>
      </c>
    </row>
    <row r="8573" spans="1:11" x14ac:dyDescent="0.25">
      <c r="A8573">
        <v>2012</v>
      </c>
      <c r="B8573">
        <v>71</v>
      </c>
      <c r="C8573" s="12">
        <f t="shared" si="399"/>
        <v>0</v>
      </c>
      <c r="D8573">
        <v>3</v>
      </c>
      <c r="E8573">
        <v>2</v>
      </c>
      <c r="F8573">
        <v>1</v>
      </c>
      <c r="G8573" s="9">
        <v>0</v>
      </c>
      <c r="H8573" t="s">
        <v>2037</v>
      </c>
      <c r="I8573" t="str">
        <f t="shared" si="400"/>
        <v>\n**** *year_3\nIntegration of soil moisture in SEBS for improving evapotranspiration estimation under water stress conditions</v>
      </c>
      <c r="J8573" t="str">
        <f t="shared" si="401"/>
        <v>\n**** *year_2 *type_1 *fs_0\nIntegration of soil moisture in SEBS for improving evapotranspiration estimation under water stress conditions</v>
      </c>
      <c r="K8573" t="s">
        <v>19323</v>
      </c>
    </row>
    <row r="8574" spans="1:11" x14ac:dyDescent="0.25">
      <c r="A8574">
        <v>2012</v>
      </c>
      <c r="B8574">
        <v>71</v>
      </c>
      <c r="C8574" s="12">
        <f t="shared" si="399"/>
        <v>0</v>
      </c>
      <c r="D8574">
        <v>3</v>
      </c>
      <c r="E8574">
        <v>2</v>
      </c>
      <c r="F8574">
        <v>1</v>
      </c>
      <c r="G8574" s="9">
        <v>0</v>
      </c>
      <c r="H8574" t="s">
        <v>7998</v>
      </c>
      <c r="I8574" t="str">
        <f t="shared" si="400"/>
        <v>\n**** *year_3\nLakes in desert ? : expedition to the Badain Jaran desert</v>
      </c>
      <c r="J8574" t="str">
        <f t="shared" si="401"/>
        <v>\n**** *year_2 *type_1 *fs_0\nLakes in desert ? : expedition to the Badain Jaran desert</v>
      </c>
      <c r="K8574" t="s">
        <v>14373</v>
      </c>
    </row>
    <row r="8575" spans="1:11" x14ac:dyDescent="0.25">
      <c r="A8575">
        <v>2012</v>
      </c>
      <c r="B8575">
        <v>71</v>
      </c>
      <c r="C8575" s="12">
        <f t="shared" si="399"/>
        <v>0</v>
      </c>
      <c r="D8575">
        <v>3</v>
      </c>
      <c r="E8575">
        <v>2</v>
      </c>
      <c r="F8575">
        <v>3</v>
      </c>
      <c r="G8575" s="9">
        <v>0</v>
      </c>
      <c r="H8575" t="s">
        <v>8056</v>
      </c>
      <c r="I8575" t="str">
        <f t="shared" si="400"/>
        <v>\n**** *year_3\nModels and modelling</v>
      </c>
      <c r="J8575" t="str">
        <f t="shared" si="401"/>
        <v>\n**** *year_2 *type_3 *fs_0\nModels and modelling</v>
      </c>
      <c r="K8575" t="s">
        <v>14373</v>
      </c>
    </row>
    <row r="8576" spans="1:11" x14ac:dyDescent="0.25">
      <c r="A8576">
        <v>2012</v>
      </c>
      <c r="B8576">
        <v>71</v>
      </c>
      <c r="C8576" s="12">
        <f t="shared" si="399"/>
        <v>0</v>
      </c>
      <c r="D8576">
        <v>3</v>
      </c>
      <c r="E8576">
        <v>2</v>
      </c>
      <c r="F8576">
        <v>2</v>
      </c>
      <c r="G8576" s="9">
        <v>0</v>
      </c>
      <c r="H8576" t="s">
        <v>8132</v>
      </c>
      <c r="I8576" t="str">
        <f t="shared" si="400"/>
        <v>\n**** *year_3\nThe assessment of the future risk of climate impacts on tree species in Britain : use of probabilistic climate change projections and an ecological site classification</v>
      </c>
      <c r="J8576" t="str">
        <f t="shared" si="401"/>
        <v>\n**** *year_2 *type_2 *fs_0\nThe assessment of the future risk of climate impacts on tree species in Britain : use of probabilistic climate change projections and an ecological site classification</v>
      </c>
      <c r="K8576" t="s">
        <v>14373</v>
      </c>
    </row>
    <row r="8577" spans="1:11" x14ac:dyDescent="0.25">
      <c r="A8577">
        <v>2012</v>
      </c>
      <c r="B8577">
        <v>71</v>
      </c>
      <c r="C8577" s="12">
        <f t="shared" si="399"/>
        <v>0</v>
      </c>
      <c r="D8577">
        <v>3</v>
      </c>
      <c r="E8577">
        <v>2</v>
      </c>
      <c r="F8577">
        <v>2</v>
      </c>
      <c r="G8577" s="9">
        <v>0</v>
      </c>
      <c r="H8577" t="s">
        <v>8155</v>
      </c>
      <c r="I8577" t="str">
        <f t="shared" si="400"/>
        <v>\n**** *year_3\nThe ISPRS benchmark on urban object classification and 3D building reconstruction</v>
      </c>
      <c r="J8577" t="str">
        <f t="shared" si="401"/>
        <v>\n**** *year_2 *type_2 *fs_0\nThe ISPRS benchmark on urban object classification and 3D building reconstruction</v>
      </c>
      <c r="K8577" t="s">
        <v>14373</v>
      </c>
    </row>
    <row r="8578" spans="1:11" x14ac:dyDescent="0.25">
      <c r="A8578">
        <v>2012</v>
      </c>
      <c r="B8578">
        <v>70</v>
      </c>
      <c r="C8578" s="12">
        <f t="shared" ref="C8578:C8641" si="402">IF(B8578&lt;20,1,0)</f>
        <v>0</v>
      </c>
      <c r="D8578">
        <v>3</v>
      </c>
      <c r="E8578">
        <v>2</v>
      </c>
      <c r="F8578">
        <v>7</v>
      </c>
      <c r="G8578" s="10">
        <v>0</v>
      </c>
      <c r="H8578" t="s">
        <v>13236</v>
      </c>
      <c r="I8578" t="str">
        <f t="shared" ref="I8578:I8641" si="403">CONCATENATE("\n**** *year_",D8578,"\n",H8578)</f>
        <v>\n**** *year_3\nDesign and assessment of a procedure for building and maintaining point cadastres</v>
      </c>
      <c r="J8578" t="str">
        <f t="shared" ref="J8578:J8641" si="404">CONCATENATE("\n**** *year_",E8578," *type_",F8578," *fs_",G8578,"\n",H8578)</f>
        <v>\n**** *year_2 *type_7 *fs_0\nDesign and assessment of a procedure for building and maintaining point cadastres</v>
      </c>
      <c r="K8578" t="s">
        <v>14373</v>
      </c>
    </row>
    <row r="8579" spans="1:11" x14ac:dyDescent="0.25">
      <c r="A8579">
        <v>2012</v>
      </c>
      <c r="B8579">
        <v>70</v>
      </c>
      <c r="C8579" s="12">
        <f t="shared" si="402"/>
        <v>0</v>
      </c>
      <c r="D8579">
        <v>3</v>
      </c>
      <c r="E8579">
        <v>2</v>
      </c>
      <c r="F8579">
        <v>7</v>
      </c>
      <c r="G8579" s="10">
        <v>0</v>
      </c>
      <c r="H8579" t="s">
        <v>13251</v>
      </c>
      <c r="I8579" t="str">
        <f t="shared" si="403"/>
        <v>\n**** *year_3\nDetecting changes in trees using multi-temporal airborne lidar point clouds</v>
      </c>
      <c r="J8579" t="str">
        <f t="shared" si="404"/>
        <v>\n**** *year_2 *type_7 *fs_0\nDetecting changes in trees using multi-temporal airborne lidar point clouds</v>
      </c>
      <c r="K8579" t="s">
        <v>14373</v>
      </c>
    </row>
    <row r="8580" spans="1:11" x14ac:dyDescent="0.25">
      <c r="A8580">
        <v>2012</v>
      </c>
      <c r="B8580">
        <v>70</v>
      </c>
      <c r="C8580" s="12">
        <f t="shared" si="402"/>
        <v>0</v>
      </c>
      <c r="D8580">
        <v>3</v>
      </c>
      <c r="E8580">
        <v>2</v>
      </c>
      <c r="F8580">
        <v>7</v>
      </c>
      <c r="G8580" s="10">
        <v>0</v>
      </c>
      <c r="H8580" t="s">
        <v>12914</v>
      </c>
      <c r="I8580" t="str">
        <f t="shared" si="403"/>
        <v>\n**** *year_3\nE-government based land information system architecture : a case of Nepal</v>
      </c>
      <c r="J8580" t="str">
        <f t="shared" si="404"/>
        <v>\n**** *year_2 *type_7 *fs_0\nE-government based land information system architecture : a case of Nepal</v>
      </c>
      <c r="K8580" t="s">
        <v>14373</v>
      </c>
    </row>
    <row r="8581" spans="1:11" x14ac:dyDescent="0.25">
      <c r="A8581">
        <v>2012</v>
      </c>
      <c r="B8581">
        <v>70</v>
      </c>
      <c r="C8581" s="12">
        <f t="shared" si="402"/>
        <v>0</v>
      </c>
      <c r="D8581">
        <v>3</v>
      </c>
      <c r="E8581">
        <v>2</v>
      </c>
      <c r="F8581">
        <v>3</v>
      </c>
      <c r="G8581" s="9">
        <v>0</v>
      </c>
      <c r="H8581" t="s">
        <v>8187</v>
      </c>
      <c r="I8581" t="str">
        <f t="shared" si="403"/>
        <v>\n**** *year_3\nSecond Special Issue on Spatial ecology</v>
      </c>
      <c r="J8581" t="str">
        <f t="shared" si="404"/>
        <v>\n**** *year_2 *type_3 *fs_0\nSecond Special Issue on Spatial ecology</v>
      </c>
      <c r="K8581" t="s">
        <v>14373</v>
      </c>
    </row>
    <row r="8582" spans="1:11" x14ac:dyDescent="0.25">
      <c r="A8582">
        <v>2012</v>
      </c>
      <c r="B8582">
        <v>70</v>
      </c>
      <c r="C8582" s="12">
        <f t="shared" si="402"/>
        <v>0</v>
      </c>
      <c r="D8582">
        <v>3</v>
      </c>
      <c r="E8582">
        <v>2</v>
      </c>
      <c r="F8582">
        <v>7</v>
      </c>
      <c r="G8582" s="10">
        <v>0</v>
      </c>
      <c r="H8582" t="s">
        <v>13356</v>
      </c>
      <c r="I8582" t="str">
        <f t="shared" si="403"/>
        <v>\n**** *year_3\nSeismicity in Java, Indonesia: spatial &amp; temporal study using fractal dimension &amp; b-value</v>
      </c>
      <c r="J8582" t="str">
        <f t="shared" si="404"/>
        <v>\n**** *year_2 *type_7 *fs_0\nSeismicity in Java, Indonesia: spatial &amp; temporal study using fractal dimension &amp; b-value</v>
      </c>
      <c r="K8582" t="s">
        <v>14373</v>
      </c>
    </row>
    <row r="8583" spans="1:11" x14ac:dyDescent="0.25">
      <c r="A8583">
        <v>2012</v>
      </c>
      <c r="B8583">
        <v>70</v>
      </c>
      <c r="C8583" s="12">
        <f t="shared" si="402"/>
        <v>0</v>
      </c>
      <c r="D8583">
        <v>3</v>
      </c>
      <c r="E8583">
        <v>2</v>
      </c>
      <c r="F8583">
        <v>1</v>
      </c>
      <c r="G8583" s="9">
        <v>0</v>
      </c>
      <c r="H8583" t="s">
        <v>7889</v>
      </c>
      <c r="I8583" t="str">
        <f t="shared" si="403"/>
        <v>\n**** *year_3\nSmooth Transition in Vietnam : Aligning Education with Land Information Infrastructures</v>
      </c>
      <c r="J8583" t="str">
        <f t="shared" si="404"/>
        <v>\n**** *year_2 *type_1 *fs_0\nSmooth Transition in Vietnam : Aligning Education with Land Information Infrastructures</v>
      </c>
      <c r="K8583" t="s">
        <v>14373</v>
      </c>
    </row>
    <row r="8584" spans="1:11" x14ac:dyDescent="0.25">
      <c r="A8584">
        <v>2012</v>
      </c>
      <c r="B8584">
        <v>70</v>
      </c>
      <c r="C8584" s="12">
        <f t="shared" si="402"/>
        <v>0</v>
      </c>
      <c r="D8584">
        <v>3</v>
      </c>
      <c r="E8584">
        <v>2</v>
      </c>
      <c r="F8584">
        <v>3</v>
      </c>
      <c r="G8584" s="9">
        <v>0</v>
      </c>
      <c r="H8584" t="s">
        <v>8072</v>
      </c>
      <c r="I8584" t="str">
        <f t="shared" si="403"/>
        <v>\n**** *year_3\nSpatial referencing and satellite based positioning</v>
      </c>
      <c r="J8584" t="str">
        <f t="shared" si="404"/>
        <v>\n**** *year_2 *type_3 *fs_0\nSpatial referencing and satellite based positioning</v>
      </c>
      <c r="K8584" t="s">
        <v>14373</v>
      </c>
    </row>
    <row r="8585" spans="1:11" x14ac:dyDescent="0.25">
      <c r="A8585">
        <v>2012</v>
      </c>
      <c r="B8585">
        <v>69</v>
      </c>
      <c r="C8585" s="12">
        <f t="shared" si="402"/>
        <v>0</v>
      </c>
      <c r="D8585">
        <v>3</v>
      </c>
      <c r="E8585">
        <v>2</v>
      </c>
      <c r="F8585">
        <v>7</v>
      </c>
      <c r="G8585" s="10">
        <v>0</v>
      </c>
      <c r="H8585" t="s">
        <v>13245</v>
      </c>
      <c r="I8585" t="str">
        <f t="shared" si="403"/>
        <v>\n**** *year_3\nA prototype for the exploration of neogeographic point data with cartographic visualization tools</v>
      </c>
      <c r="J8585" t="str">
        <f t="shared" si="404"/>
        <v>\n**** *year_2 *type_7 *fs_0\nA prototype for the exploration of neogeographic point data with cartographic visualization tools</v>
      </c>
      <c r="K8585" t="s">
        <v>14373</v>
      </c>
    </row>
    <row r="8586" spans="1:11" x14ac:dyDescent="0.25">
      <c r="A8586">
        <v>2012</v>
      </c>
      <c r="B8586">
        <v>69</v>
      </c>
      <c r="C8586" s="12">
        <f t="shared" si="402"/>
        <v>0</v>
      </c>
      <c r="D8586">
        <v>3</v>
      </c>
      <c r="E8586">
        <v>2</v>
      </c>
      <c r="F8586">
        <v>7</v>
      </c>
      <c r="G8586" s="10">
        <v>0</v>
      </c>
      <c r="H8586" t="s">
        <v>13357</v>
      </c>
      <c r="I8586" t="str">
        <f t="shared" si="403"/>
        <v>\n**** *year_3\nAssessment of the performance of CosiCorr software in the detection of horizontal displacements using artificial images</v>
      </c>
      <c r="J8586" t="str">
        <f t="shared" si="404"/>
        <v>\n**** *year_2 *type_7 *fs_0\nAssessment of the performance of CosiCorr software in the detection of horizontal displacements using artificial images</v>
      </c>
      <c r="K8586" t="s">
        <v>14373</v>
      </c>
    </row>
    <row r="8587" spans="1:11" x14ac:dyDescent="0.25">
      <c r="A8587">
        <v>2012</v>
      </c>
      <c r="B8587">
        <v>69</v>
      </c>
      <c r="C8587" s="12">
        <f t="shared" si="402"/>
        <v>0</v>
      </c>
      <c r="D8587">
        <v>3</v>
      </c>
      <c r="E8587">
        <v>2</v>
      </c>
      <c r="F8587">
        <v>2</v>
      </c>
      <c r="G8587" s="9">
        <v>0</v>
      </c>
      <c r="H8587" t="s">
        <v>8044</v>
      </c>
      <c r="I8587" t="str">
        <f t="shared" si="403"/>
        <v>\n**** *year_3\nGenesis of sub - slope accumulation in Hornsund, Svalbard : poster</v>
      </c>
      <c r="J8587" t="str">
        <f t="shared" si="404"/>
        <v>\n**** *year_2 *type_2 *fs_0\nGenesis of sub - slope accumulation in Hornsund, Svalbard : poster</v>
      </c>
      <c r="K8587" t="s">
        <v>14373</v>
      </c>
    </row>
    <row r="8588" spans="1:11" x14ac:dyDescent="0.25">
      <c r="A8588">
        <v>2012</v>
      </c>
      <c r="B8588">
        <v>69</v>
      </c>
      <c r="C8588" s="12">
        <f t="shared" si="402"/>
        <v>0</v>
      </c>
      <c r="D8588">
        <v>3</v>
      </c>
      <c r="E8588">
        <v>2</v>
      </c>
      <c r="F8588">
        <v>2</v>
      </c>
      <c r="G8588" s="9">
        <v>0</v>
      </c>
      <c r="H8588" t="s">
        <v>7870</v>
      </c>
      <c r="I8588" t="str">
        <f t="shared" si="403"/>
        <v>\n**** *year_3\nGIS&amp;T-BoK : a Cartographer's point of view : powerpoint</v>
      </c>
      <c r="J8588" t="str">
        <f t="shared" si="404"/>
        <v>\n**** *year_2 *type_2 *fs_0\nGIS&amp;T-BoK : a Cartographer's point of view : powerpoint</v>
      </c>
      <c r="K8588" t="s">
        <v>14373</v>
      </c>
    </row>
    <row r="8589" spans="1:11" x14ac:dyDescent="0.25">
      <c r="A8589">
        <v>2012</v>
      </c>
      <c r="B8589">
        <v>69</v>
      </c>
      <c r="C8589" s="12">
        <f t="shared" si="402"/>
        <v>0</v>
      </c>
      <c r="D8589">
        <v>3</v>
      </c>
      <c r="E8589">
        <v>2</v>
      </c>
      <c r="F8589">
        <v>7</v>
      </c>
      <c r="G8589" s="10">
        <v>0</v>
      </c>
      <c r="H8589" t="s">
        <v>13146</v>
      </c>
      <c r="I8589" t="str">
        <f t="shared" si="403"/>
        <v>\n**** *year_3\nSatellite based evapotranspiration estimation and runoff simulation : a topmodel application to the Gilgel Abay catchment, Ethiopia</v>
      </c>
      <c r="J8589" t="str">
        <f t="shared" si="404"/>
        <v>\n**** *year_2 *type_7 *fs_0\nSatellite based evapotranspiration estimation and runoff simulation : a topmodel application to the Gilgel Abay catchment, Ethiopia</v>
      </c>
      <c r="K8589" t="s">
        <v>14373</v>
      </c>
    </row>
    <row r="8590" spans="1:11" x14ac:dyDescent="0.25">
      <c r="A8590">
        <v>2012</v>
      </c>
      <c r="B8590">
        <v>69</v>
      </c>
      <c r="C8590" s="12">
        <f t="shared" si="402"/>
        <v>0</v>
      </c>
      <c r="D8590">
        <v>3</v>
      </c>
      <c r="E8590">
        <v>2</v>
      </c>
      <c r="F8590">
        <v>1</v>
      </c>
      <c r="G8590" s="9">
        <v>0</v>
      </c>
      <c r="H8590" t="s">
        <v>896</v>
      </c>
      <c r="I8590" t="str">
        <f t="shared" si="403"/>
        <v>\n**** *year_3\nSpatial variation of transit service quality preferences in Dar-es-Salaam</v>
      </c>
      <c r="J8590" t="str">
        <f t="shared" si="404"/>
        <v>\n**** *year_2 *type_1 *fs_0\nSpatial variation of transit service quality preferences in Dar-es-Salaam</v>
      </c>
      <c r="K8590" t="s">
        <v>19324</v>
      </c>
    </row>
    <row r="8591" spans="1:11" x14ac:dyDescent="0.25">
      <c r="A8591">
        <v>2012</v>
      </c>
      <c r="B8591">
        <v>69</v>
      </c>
      <c r="C8591" s="12">
        <f t="shared" si="402"/>
        <v>0</v>
      </c>
      <c r="D8591">
        <v>3</v>
      </c>
      <c r="E8591">
        <v>2</v>
      </c>
      <c r="F8591">
        <v>5</v>
      </c>
      <c r="G8591" s="9">
        <v>0</v>
      </c>
      <c r="H8591" t="s">
        <v>7863</v>
      </c>
      <c r="I8591" t="str">
        <f t="shared" si="403"/>
        <v>\n**** *year_3\nState of the art of the STC : powerpoint</v>
      </c>
      <c r="J8591" t="str">
        <f t="shared" si="404"/>
        <v>\n**** *year_2 *type_5 *fs_0\nState of the art of the STC : powerpoint</v>
      </c>
      <c r="K8591" t="s">
        <v>14373</v>
      </c>
    </row>
    <row r="8592" spans="1:11" x14ac:dyDescent="0.25">
      <c r="A8592">
        <v>2012</v>
      </c>
      <c r="B8592">
        <v>68</v>
      </c>
      <c r="C8592" s="12">
        <f t="shared" si="402"/>
        <v>0</v>
      </c>
      <c r="D8592">
        <v>3</v>
      </c>
      <c r="E8592">
        <v>2</v>
      </c>
      <c r="F8592">
        <v>7</v>
      </c>
      <c r="G8592" s="10">
        <v>0</v>
      </c>
      <c r="H8592" t="s">
        <v>12737</v>
      </c>
      <c r="I8592" t="str">
        <f t="shared" si="403"/>
        <v>\n**** *year_3\n2D flash flood simulation of the Tangjiashan landslide dam induced bythe 2008 Wenchuan earthquake</v>
      </c>
      <c r="J8592" t="str">
        <f t="shared" si="404"/>
        <v>\n**** *year_2 *type_7 *fs_0\n2D flash flood simulation of the Tangjiashan landslide dam induced bythe 2008 Wenchuan earthquake</v>
      </c>
      <c r="K8592" t="s">
        <v>14373</v>
      </c>
    </row>
    <row r="8593" spans="1:11" x14ac:dyDescent="0.25">
      <c r="A8593">
        <v>2012</v>
      </c>
      <c r="B8593">
        <v>68</v>
      </c>
      <c r="C8593" s="12">
        <f t="shared" si="402"/>
        <v>0</v>
      </c>
      <c r="D8593">
        <v>3</v>
      </c>
      <c r="E8593">
        <v>2</v>
      </c>
      <c r="F8593">
        <v>1</v>
      </c>
      <c r="G8593" s="9">
        <v>0</v>
      </c>
      <c r="H8593" t="s">
        <v>185</v>
      </c>
      <c r="I8593" t="str">
        <f t="shared" si="403"/>
        <v>\n**** *year_3\nA body temperature model for lizards as estimated from the thermal environment</v>
      </c>
      <c r="J8593" t="str">
        <f t="shared" si="404"/>
        <v>\n**** *year_2 *type_1 *fs_0\nA body temperature model for lizards as estimated from the thermal environment</v>
      </c>
      <c r="K8593" t="s">
        <v>19325</v>
      </c>
    </row>
    <row r="8594" spans="1:11" x14ac:dyDescent="0.25">
      <c r="A8594">
        <v>2012</v>
      </c>
      <c r="B8594">
        <v>68</v>
      </c>
      <c r="C8594" s="12">
        <f t="shared" si="402"/>
        <v>0</v>
      </c>
      <c r="D8594">
        <v>3</v>
      </c>
      <c r="E8594">
        <v>2</v>
      </c>
      <c r="F8594">
        <v>7</v>
      </c>
      <c r="G8594" s="10">
        <v>0</v>
      </c>
      <c r="H8594" t="s">
        <v>12742</v>
      </c>
      <c r="I8594" t="str">
        <f t="shared" si="403"/>
        <v>\n**** *year_3\nAnalysis of bioenergy potential on rural landscapes using energy efficiency indices</v>
      </c>
      <c r="J8594" t="str">
        <f t="shared" si="404"/>
        <v>\n**** *year_2 *type_7 *fs_0\nAnalysis of bioenergy potential on rural landscapes using energy efficiency indices</v>
      </c>
      <c r="K8594" t="s">
        <v>14373</v>
      </c>
    </row>
    <row r="8595" spans="1:11" x14ac:dyDescent="0.25">
      <c r="A8595">
        <v>2012</v>
      </c>
      <c r="B8595">
        <v>68</v>
      </c>
      <c r="C8595" s="12">
        <f t="shared" si="402"/>
        <v>0</v>
      </c>
      <c r="D8595">
        <v>3</v>
      </c>
      <c r="E8595">
        <v>2</v>
      </c>
      <c r="F8595">
        <v>7</v>
      </c>
      <c r="G8595" s="10">
        <v>0</v>
      </c>
      <c r="H8595" t="s">
        <v>12877</v>
      </c>
      <c r="I8595" t="str">
        <f t="shared" si="403"/>
        <v>\n**** *year_3\nDetermining the impact of volcanic eruption on the discharge using hydrological model : case in Code Watershed, Yogyakarta special province, Indonesia</v>
      </c>
      <c r="J8595" t="str">
        <f t="shared" si="404"/>
        <v>\n**** *year_2 *type_7 *fs_0\nDetermining the impact of volcanic eruption on the discharge using hydrological model : case in Code Watershed, Yogyakarta special province, Indonesia</v>
      </c>
      <c r="K8595" t="s">
        <v>14373</v>
      </c>
    </row>
    <row r="8596" spans="1:11" x14ac:dyDescent="0.25">
      <c r="A8596">
        <v>2012</v>
      </c>
      <c r="B8596">
        <v>68</v>
      </c>
      <c r="C8596" s="12">
        <f t="shared" si="402"/>
        <v>0</v>
      </c>
      <c r="D8596">
        <v>3</v>
      </c>
      <c r="E8596">
        <v>2</v>
      </c>
      <c r="F8596">
        <v>2</v>
      </c>
      <c r="G8596" s="9">
        <v>0</v>
      </c>
      <c r="H8596" t="s">
        <v>8159</v>
      </c>
      <c r="I8596" t="str">
        <f t="shared" si="403"/>
        <v>\n**** *year_3\nEntities and Features for Classification of Airborne Laser Scanning Data in Urban Area</v>
      </c>
      <c r="J8596" t="str">
        <f t="shared" si="404"/>
        <v>\n**** *year_2 *type_2 *fs_0\nEntities and Features for Classification of Airborne Laser Scanning Data in Urban Area</v>
      </c>
      <c r="K8596" t="s">
        <v>19326</v>
      </c>
    </row>
    <row r="8597" spans="1:11" x14ac:dyDescent="0.25">
      <c r="A8597">
        <v>2012</v>
      </c>
      <c r="B8597">
        <v>68</v>
      </c>
      <c r="C8597" s="12">
        <f t="shared" si="402"/>
        <v>0</v>
      </c>
      <c r="D8597">
        <v>3</v>
      </c>
      <c r="E8597">
        <v>2</v>
      </c>
      <c r="F8597">
        <v>5</v>
      </c>
      <c r="G8597" s="9">
        <v>0</v>
      </c>
      <c r="H8597" t="s">
        <v>7990</v>
      </c>
      <c r="I8597" t="str">
        <f t="shared" si="403"/>
        <v>\n**** *year_3\nImproving the usability of pedestrian navigation systems : powerpoint</v>
      </c>
      <c r="J8597" t="str">
        <f t="shared" si="404"/>
        <v>\n**** *year_2 *type_5 *fs_0\nImproving the usability of pedestrian navigation systems : powerpoint</v>
      </c>
      <c r="K8597" t="s">
        <v>14373</v>
      </c>
    </row>
    <row r="8598" spans="1:11" x14ac:dyDescent="0.25">
      <c r="A8598">
        <v>2012</v>
      </c>
      <c r="B8598">
        <v>67</v>
      </c>
      <c r="C8598" s="12">
        <f t="shared" si="402"/>
        <v>0</v>
      </c>
      <c r="D8598">
        <v>3</v>
      </c>
      <c r="E8598">
        <v>2</v>
      </c>
      <c r="F8598">
        <v>1</v>
      </c>
      <c r="G8598" s="9">
        <v>0</v>
      </c>
      <c r="H8598" t="s">
        <v>7945</v>
      </c>
      <c r="I8598" t="str">
        <f t="shared" si="403"/>
        <v>\n**** *year_3\nAnalysing the possible impact of landslides and avalanches on cultural heritage in Upper Svaneti, Georgia</v>
      </c>
      <c r="J8598" t="str">
        <f t="shared" si="404"/>
        <v>\n**** *year_2 *type_1 *fs_0\nAnalysing the possible impact of landslides and avalanches on cultural heritage in Upper Svaneti, Georgia</v>
      </c>
      <c r="K8598" t="s">
        <v>19327</v>
      </c>
    </row>
    <row r="8599" spans="1:11" x14ac:dyDescent="0.25">
      <c r="A8599">
        <v>2012</v>
      </c>
      <c r="B8599">
        <v>67</v>
      </c>
      <c r="C8599" s="12">
        <f t="shared" si="402"/>
        <v>0</v>
      </c>
      <c r="D8599">
        <v>3</v>
      </c>
      <c r="E8599">
        <v>2</v>
      </c>
      <c r="F8599">
        <v>2</v>
      </c>
      <c r="G8599" s="9">
        <v>0</v>
      </c>
      <c r="H8599" t="s">
        <v>8173</v>
      </c>
      <c r="I8599" t="str">
        <f t="shared" si="403"/>
        <v>\n**** *year_3\nChange detection of trees in urban areas using multi - temporal airborne lidar point clouds</v>
      </c>
      <c r="J8599" t="str">
        <f t="shared" si="404"/>
        <v>\n**** *year_2 *type_2 *fs_0\nChange detection of trees in urban areas using multi - temporal airborne lidar point clouds</v>
      </c>
      <c r="K8599" t="s">
        <v>19328</v>
      </c>
    </row>
    <row r="8600" spans="1:11" x14ac:dyDescent="0.25">
      <c r="A8600">
        <v>2012</v>
      </c>
      <c r="B8600">
        <v>67</v>
      </c>
      <c r="C8600" s="12">
        <f t="shared" si="402"/>
        <v>0</v>
      </c>
      <c r="D8600">
        <v>3</v>
      </c>
      <c r="E8600">
        <v>2</v>
      </c>
      <c r="F8600">
        <v>7</v>
      </c>
      <c r="G8600" s="10">
        <v>0</v>
      </c>
      <c r="H8600" t="s">
        <v>12945</v>
      </c>
      <c r="I8600" t="str">
        <f t="shared" si="403"/>
        <v>\n**** *year_3\nEvapotransiration from natural and planted forest in the middle mountain of Nepal</v>
      </c>
      <c r="J8600" t="str">
        <f t="shared" si="404"/>
        <v>\n**** *year_2 *type_7 *fs_0\nEvapotransiration from natural and planted forest in the middle mountain of Nepal</v>
      </c>
      <c r="K8600" t="s">
        <v>14373</v>
      </c>
    </row>
    <row r="8601" spans="1:11" x14ac:dyDescent="0.25">
      <c r="A8601">
        <v>2012</v>
      </c>
      <c r="B8601">
        <v>67</v>
      </c>
      <c r="C8601" s="12">
        <f t="shared" si="402"/>
        <v>0</v>
      </c>
      <c r="D8601">
        <v>3</v>
      </c>
      <c r="E8601">
        <v>2</v>
      </c>
      <c r="F8601">
        <v>7</v>
      </c>
      <c r="G8601" s="10">
        <v>0</v>
      </c>
      <c r="H8601" t="s">
        <v>12977</v>
      </c>
      <c r="I8601" t="str">
        <f t="shared" si="403"/>
        <v>\n**** *year_3\nIdentifying and classifying slum development stages from spatial data</v>
      </c>
      <c r="J8601" t="str">
        <f t="shared" si="404"/>
        <v>\n**** *year_2 *type_7 *fs_0\nIdentifying and classifying slum development stages from spatial data</v>
      </c>
      <c r="K8601" t="s">
        <v>14373</v>
      </c>
    </row>
    <row r="8602" spans="1:11" x14ac:dyDescent="0.25">
      <c r="A8602">
        <v>2012</v>
      </c>
      <c r="B8602">
        <v>67</v>
      </c>
      <c r="C8602" s="12">
        <f t="shared" si="402"/>
        <v>0</v>
      </c>
      <c r="D8602">
        <v>3</v>
      </c>
      <c r="E8602">
        <v>2</v>
      </c>
      <c r="F8602">
        <v>1</v>
      </c>
      <c r="G8602" s="9">
        <v>0</v>
      </c>
      <c r="H8602" t="s">
        <v>7888</v>
      </c>
      <c r="I8602" t="str">
        <f t="shared" si="403"/>
        <v>\n**** *year_3\nResurveying 38 Million Parcels of Land : GIM international interviews Young-Ho Kim, president of the Korea Cadastral Survey Corporation (KCSC)</v>
      </c>
      <c r="J8602" t="str">
        <f t="shared" si="404"/>
        <v>\n**** *year_2 *type_1 *fs_0\nResurveying 38 Million Parcels of Land : GIM international interviews Young-Ho Kim, president of the Korea Cadastral Survey Corporation (KCSC)</v>
      </c>
      <c r="K8602" t="s">
        <v>14373</v>
      </c>
    </row>
    <row r="8603" spans="1:11" x14ac:dyDescent="0.25">
      <c r="A8603">
        <v>2012</v>
      </c>
      <c r="B8603">
        <v>67</v>
      </c>
      <c r="C8603" s="12">
        <f t="shared" si="402"/>
        <v>0</v>
      </c>
      <c r="D8603">
        <v>3</v>
      </c>
      <c r="E8603">
        <v>2</v>
      </c>
      <c r="F8603">
        <v>2</v>
      </c>
      <c r="G8603" s="9">
        <v>0</v>
      </c>
      <c r="H8603" t="s">
        <v>4773</v>
      </c>
      <c r="I8603" t="str">
        <f t="shared" si="403"/>
        <v>\n**** *year_3\nTowards Geosocial Recommender Systems</v>
      </c>
      <c r="J8603" t="str">
        <f t="shared" si="404"/>
        <v>\n**** *year_2 *type_2 *fs_0\nTowards Geosocial Recommender Systems</v>
      </c>
      <c r="K8603" t="s">
        <v>19329</v>
      </c>
    </row>
    <row r="8604" spans="1:11" x14ac:dyDescent="0.25">
      <c r="A8604">
        <v>2012</v>
      </c>
      <c r="B8604">
        <v>67</v>
      </c>
      <c r="C8604" s="12">
        <f t="shared" si="402"/>
        <v>0</v>
      </c>
      <c r="D8604">
        <v>3</v>
      </c>
      <c r="E8604">
        <v>2</v>
      </c>
      <c r="F8604">
        <v>7</v>
      </c>
      <c r="G8604" s="10">
        <v>0</v>
      </c>
      <c r="H8604" t="s">
        <v>13339</v>
      </c>
      <c r="I8604" t="str">
        <f t="shared" si="403"/>
        <v>\n**** *year_3\nUsing spatial logistic regression analysis to support CA based modelling of informal development: Dar es Salaam, Tanzania</v>
      </c>
      <c r="J8604" t="str">
        <f t="shared" si="404"/>
        <v>\n**** *year_2 *type_7 *fs_0\nUsing spatial logistic regression analysis to support CA based modelling of informal development: Dar es Salaam, Tanzania</v>
      </c>
      <c r="K8604" t="s">
        <v>14373</v>
      </c>
    </row>
    <row r="8605" spans="1:11" x14ac:dyDescent="0.25">
      <c r="A8605">
        <v>2012</v>
      </c>
      <c r="B8605">
        <v>66</v>
      </c>
      <c r="C8605" s="12">
        <f t="shared" si="402"/>
        <v>0</v>
      </c>
      <c r="D8605">
        <v>3</v>
      </c>
      <c r="E8605">
        <v>2</v>
      </c>
      <c r="F8605">
        <v>2</v>
      </c>
      <c r="G8605" s="9">
        <v>0</v>
      </c>
      <c r="H8605" t="s">
        <v>8152</v>
      </c>
      <c r="I8605" t="str">
        <f t="shared" si="403"/>
        <v>\n**** *year_3\nAdaptive spatial sampling with active random forest for object - oriented landslide mapping</v>
      </c>
      <c r="J8605" t="str">
        <f t="shared" si="404"/>
        <v>\n**** *year_2 *type_2 *fs_0\nAdaptive spatial sampling with active random forest for object - oriented landslide mapping</v>
      </c>
      <c r="K8605" t="s">
        <v>19330</v>
      </c>
    </row>
    <row r="8606" spans="1:11" x14ac:dyDescent="0.25">
      <c r="A8606">
        <v>2012</v>
      </c>
      <c r="B8606">
        <v>66</v>
      </c>
      <c r="C8606" s="12">
        <f t="shared" si="402"/>
        <v>0</v>
      </c>
      <c r="D8606">
        <v>3</v>
      </c>
      <c r="E8606">
        <v>2</v>
      </c>
      <c r="F8606">
        <v>5</v>
      </c>
      <c r="G8606" s="9">
        <v>0</v>
      </c>
      <c r="H8606" t="s">
        <v>7858</v>
      </c>
      <c r="I8606" t="str">
        <f t="shared" si="403"/>
        <v>\n**** *year_3\nMRS subsurface parametrization for coupled hydrological MARMITES model</v>
      </c>
      <c r="J8606" t="str">
        <f t="shared" si="404"/>
        <v>\n**** *year_2 *type_5 *fs_0\nMRS subsurface parametrization for coupled hydrological MARMITES model</v>
      </c>
      <c r="K8606" t="s">
        <v>14373</v>
      </c>
    </row>
    <row r="8607" spans="1:11" x14ac:dyDescent="0.25">
      <c r="A8607">
        <v>2012</v>
      </c>
      <c r="B8607">
        <v>66</v>
      </c>
      <c r="C8607" s="12">
        <f t="shared" si="402"/>
        <v>0</v>
      </c>
      <c r="D8607">
        <v>3</v>
      </c>
      <c r="E8607">
        <v>2</v>
      </c>
      <c r="F8607">
        <v>2</v>
      </c>
      <c r="G8607" s="9">
        <v>0</v>
      </c>
      <c r="H8607" t="s">
        <v>7985</v>
      </c>
      <c r="I8607" t="str">
        <f t="shared" si="403"/>
        <v>\n**** *year_3\nUAV - photogrammetry from an enduser's perspective : powerpoint</v>
      </c>
      <c r="J8607" t="str">
        <f t="shared" si="404"/>
        <v>\n**** *year_2 *type_2 *fs_0\nUAV - photogrammetry from an enduser's perspective : powerpoint</v>
      </c>
      <c r="K8607" t="s">
        <v>14373</v>
      </c>
    </row>
    <row r="8608" spans="1:11" x14ac:dyDescent="0.25">
      <c r="A8608">
        <v>2012</v>
      </c>
      <c r="B8608">
        <v>66</v>
      </c>
      <c r="C8608" s="12">
        <f t="shared" si="402"/>
        <v>0</v>
      </c>
      <c r="D8608">
        <v>3</v>
      </c>
      <c r="E8608">
        <v>2</v>
      </c>
      <c r="F8608">
        <v>3</v>
      </c>
      <c r="G8608" s="9">
        <v>0</v>
      </c>
      <c r="H8608" t="s">
        <v>8068</v>
      </c>
      <c r="I8608" t="str">
        <f t="shared" si="403"/>
        <v>\n**** *year_3\nUse and users</v>
      </c>
      <c r="J8608" t="str">
        <f t="shared" si="404"/>
        <v>\n**** *year_2 *type_3 *fs_0\nUse and users</v>
      </c>
      <c r="K8608" t="s">
        <v>14373</v>
      </c>
    </row>
    <row r="8609" spans="1:11" x14ac:dyDescent="0.25">
      <c r="A8609">
        <v>2012</v>
      </c>
      <c r="B8609">
        <v>66</v>
      </c>
      <c r="C8609" s="12">
        <f t="shared" si="402"/>
        <v>0</v>
      </c>
      <c r="D8609">
        <v>3</v>
      </c>
      <c r="E8609">
        <v>2</v>
      </c>
      <c r="F8609">
        <v>1</v>
      </c>
      <c r="G8609" s="9">
        <v>0</v>
      </c>
      <c r="H8609" t="s">
        <v>1667</v>
      </c>
      <c r="I8609" t="str">
        <f t="shared" si="403"/>
        <v>\n**** *year_3\nValidation of remote sensing of bare soil ground heat flux</v>
      </c>
      <c r="J8609" t="str">
        <f t="shared" si="404"/>
        <v>\n**** *year_2 *type_1 *fs_0\nValidation of remote sensing of bare soil ground heat flux</v>
      </c>
      <c r="K8609" t="s">
        <v>19331</v>
      </c>
    </row>
    <row r="8610" spans="1:11" x14ac:dyDescent="0.25">
      <c r="A8610">
        <v>2012</v>
      </c>
      <c r="B8610">
        <v>65</v>
      </c>
      <c r="C8610" s="12">
        <f t="shared" si="402"/>
        <v>0</v>
      </c>
      <c r="D8610">
        <v>3</v>
      </c>
      <c r="E8610">
        <v>2</v>
      </c>
      <c r="F8610">
        <v>1</v>
      </c>
      <c r="G8610" s="9">
        <v>0</v>
      </c>
      <c r="H8610" t="s">
        <v>7930</v>
      </c>
      <c r="I8610" t="str">
        <f t="shared" si="403"/>
        <v>\n**** *year_3\nCAHMDA-V : Catchments in a changing climate</v>
      </c>
      <c r="J8610" t="str">
        <f t="shared" si="404"/>
        <v>\n**** *year_2 *type_1 *fs_0\nCAHMDA-V : Catchments in a changing climate</v>
      </c>
      <c r="K8610" t="s">
        <v>14373</v>
      </c>
    </row>
    <row r="8611" spans="1:11" x14ac:dyDescent="0.25">
      <c r="A8611">
        <v>2012</v>
      </c>
      <c r="B8611">
        <v>65</v>
      </c>
      <c r="C8611" s="12">
        <f t="shared" si="402"/>
        <v>0</v>
      </c>
      <c r="D8611">
        <v>3</v>
      </c>
      <c r="E8611">
        <v>2</v>
      </c>
      <c r="F8611">
        <v>1</v>
      </c>
      <c r="G8611" s="9">
        <v>0</v>
      </c>
      <c r="H8611" t="s">
        <v>3054</v>
      </c>
      <c r="I8611" t="str">
        <f t="shared" si="403"/>
        <v>\n**** *year_3\nHyperspectral remote sensing of evaporate minerals and associated sediments in Lake Magadi area, Kenya</v>
      </c>
      <c r="J8611" t="str">
        <f t="shared" si="404"/>
        <v>\n**** *year_2 *type_1 *fs_0\nHyperspectral remote sensing of evaporate minerals and associated sediments in Lake Magadi area, Kenya</v>
      </c>
      <c r="K8611" t="s">
        <v>19332</v>
      </c>
    </row>
    <row r="8612" spans="1:11" x14ac:dyDescent="0.25">
      <c r="A8612">
        <v>2012</v>
      </c>
      <c r="B8612">
        <v>65</v>
      </c>
      <c r="C8612" s="12">
        <f t="shared" si="402"/>
        <v>0</v>
      </c>
      <c r="D8612">
        <v>3</v>
      </c>
      <c r="E8612">
        <v>2</v>
      </c>
      <c r="F8612">
        <v>2</v>
      </c>
      <c r="G8612" s="9">
        <v>0</v>
      </c>
      <c r="H8612" t="s">
        <v>8035</v>
      </c>
      <c r="I8612" t="str">
        <f t="shared" si="403"/>
        <v>\n**** *year_3\nImpact of land model physics on the assimilation of soil moisture and temperature profiles : poster</v>
      </c>
      <c r="J8612" t="str">
        <f t="shared" si="404"/>
        <v>\n**** *year_2 *type_2 *fs_0\nImpact of land model physics on the assimilation of soil moisture and temperature profiles : poster</v>
      </c>
      <c r="K8612" t="s">
        <v>14373</v>
      </c>
    </row>
    <row r="8613" spans="1:11" x14ac:dyDescent="0.25">
      <c r="A8613">
        <v>2012</v>
      </c>
      <c r="B8613">
        <v>65</v>
      </c>
      <c r="C8613" s="12">
        <f t="shared" si="402"/>
        <v>0</v>
      </c>
      <c r="D8613">
        <v>3</v>
      </c>
      <c r="E8613">
        <v>2</v>
      </c>
      <c r="F8613">
        <v>1</v>
      </c>
      <c r="G8613" s="9">
        <v>0</v>
      </c>
      <c r="H8613" t="s">
        <v>7972</v>
      </c>
      <c r="I8613" t="str">
        <f t="shared" si="403"/>
        <v>\n**** *year_3\nStudy of Modal Competition for CPO Transportation in Central Kalimantan</v>
      </c>
      <c r="J8613" t="str">
        <f t="shared" si="404"/>
        <v>\n**** *year_2 *type_1 *fs_0\nStudy of Modal Competition for CPO Transportation in Central Kalimantan</v>
      </c>
      <c r="K8613" t="s">
        <v>14373</v>
      </c>
    </row>
    <row r="8614" spans="1:11" x14ac:dyDescent="0.25">
      <c r="A8614">
        <v>2012</v>
      </c>
      <c r="B8614">
        <v>65</v>
      </c>
      <c r="C8614" s="12">
        <f t="shared" si="402"/>
        <v>0</v>
      </c>
      <c r="D8614">
        <v>3</v>
      </c>
      <c r="E8614">
        <v>2</v>
      </c>
      <c r="F8614">
        <v>7</v>
      </c>
      <c r="G8614" s="10">
        <v>0</v>
      </c>
      <c r="H8614" t="s">
        <v>13323</v>
      </c>
      <c r="I8614" t="str">
        <f t="shared" si="403"/>
        <v>\n**** *year_3\nSupporting visual exploration of animated time series with modifiable temporal unit</v>
      </c>
      <c r="J8614" t="str">
        <f t="shared" si="404"/>
        <v>\n**** *year_2 *type_7 *fs_0\nSupporting visual exploration of animated time series with modifiable temporal unit</v>
      </c>
      <c r="K8614" t="s">
        <v>14373</v>
      </c>
    </row>
    <row r="8615" spans="1:11" x14ac:dyDescent="0.25">
      <c r="A8615">
        <v>2012</v>
      </c>
      <c r="B8615">
        <v>64</v>
      </c>
      <c r="C8615" s="12">
        <f t="shared" si="402"/>
        <v>0</v>
      </c>
      <c r="D8615">
        <v>3</v>
      </c>
      <c r="E8615">
        <v>2</v>
      </c>
      <c r="F8615">
        <v>1</v>
      </c>
      <c r="G8615" s="9">
        <v>0</v>
      </c>
      <c r="H8615" t="s">
        <v>7927</v>
      </c>
      <c r="I8615" t="str">
        <f t="shared" si="403"/>
        <v>\n**** *year_3\nAn accurate retrieval of leaf water content from mid to thermal infrared spectra using continuous wavelet analysis</v>
      </c>
      <c r="J8615" t="str">
        <f t="shared" si="404"/>
        <v>\n**** *year_2 *type_1 *fs_0\nAn accurate retrieval of leaf water content from mid to thermal infrared spectra using continuous wavelet analysis</v>
      </c>
      <c r="K8615" t="s">
        <v>19333</v>
      </c>
    </row>
    <row r="8616" spans="1:11" x14ac:dyDescent="0.25">
      <c r="A8616">
        <v>2012</v>
      </c>
      <c r="B8616">
        <v>64</v>
      </c>
      <c r="C8616" s="12">
        <f t="shared" si="402"/>
        <v>0</v>
      </c>
      <c r="D8616">
        <v>3</v>
      </c>
      <c r="E8616">
        <v>2</v>
      </c>
      <c r="F8616">
        <v>5</v>
      </c>
      <c r="G8616" s="9">
        <v>0</v>
      </c>
      <c r="H8616" t="s">
        <v>7851</v>
      </c>
      <c r="I8616" t="str">
        <f t="shared" si="403"/>
        <v>\n**** *year_3\nFinding patterns ... and reproducing them : powerpoint</v>
      </c>
      <c r="J8616" t="str">
        <f t="shared" si="404"/>
        <v>\n**** *year_2 *type_5 *fs_0\nFinding patterns ... and reproducing them : powerpoint</v>
      </c>
      <c r="K8616" t="s">
        <v>14373</v>
      </c>
    </row>
    <row r="8617" spans="1:11" x14ac:dyDescent="0.25">
      <c r="A8617">
        <v>2012</v>
      </c>
      <c r="B8617">
        <v>64</v>
      </c>
      <c r="C8617" s="12">
        <f t="shared" si="402"/>
        <v>0</v>
      </c>
      <c r="D8617">
        <v>3</v>
      </c>
      <c r="E8617">
        <v>2</v>
      </c>
      <c r="F8617">
        <v>1</v>
      </c>
      <c r="G8617" s="9">
        <v>0</v>
      </c>
      <c r="H8617" t="s">
        <v>4225</v>
      </c>
      <c r="I8617" t="str">
        <f t="shared" si="403"/>
        <v>\n**** *year_3\nGeochemical indicators of gold-rich zones in the La Josefina epithermal deposit, Deseado Massif, Argentina</v>
      </c>
      <c r="J8617" t="str">
        <f t="shared" si="404"/>
        <v>\n**** *year_2 *type_1 *fs_0\nGeochemical indicators of gold-rich zones in the La Josefina epithermal deposit, Deseado Massif, Argentina</v>
      </c>
      <c r="K8617" t="s">
        <v>19334</v>
      </c>
    </row>
    <row r="8618" spans="1:11" x14ac:dyDescent="0.25">
      <c r="A8618">
        <v>2012</v>
      </c>
      <c r="B8618">
        <v>64</v>
      </c>
      <c r="C8618" s="12">
        <f t="shared" si="402"/>
        <v>0</v>
      </c>
      <c r="D8618">
        <v>3</v>
      </c>
      <c r="E8618">
        <v>2</v>
      </c>
      <c r="F8618">
        <v>7</v>
      </c>
      <c r="G8618" s="10">
        <v>0</v>
      </c>
      <c r="H8618" t="s">
        <v>12985</v>
      </c>
      <c r="I8618" t="str">
        <f t="shared" si="403"/>
        <v>\n**** *year_3\nImproving 3D models by adding image information</v>
      </c>
      <c r="J8618" t="str">
        <f t="shared" si="404"/>
        <v>\n**** *year_2 *type_7 *fs_0\nImproving 3D models by adding image information</v>
      </c>
      <c r="K8618" t="s">
        <v>14373</v>
      </c>
    </row>
    <row r="8619" spans="1:11" x14ac:dyDescent="0.25">
      <c r="A8619">
        <v>2012</v>
      </c>
      <c r="B8619">
        <v>64</v>
      </c>
      <c r="C8619" s="12">
        <f t="shared" si="402"/>
        <v>0</v>
      </c>
      <c r="D8619">
        <v>3</v>
      </c>
      <c r="E8619">
        <v>2</v>
      </c>
      <c r="F8619">
        <v>3</v>
      </c>
      <c r="G8619" s="9">
        <v>0</v>
      </c>
      <c r="H8619" t="s">
        <v>8200</v>
      </c>
      <c r="I8619" t="str">
        <f t="shared" si="403"/>
        <v>\n**** *year_3\nISPRS 2012 : proceedings of the XXIIth ISPRS congress : Imagining a sustainable future, 25 August - 1 September 2012, Melbourne, Australia. Vol. XXXIX-B6 : Commission VI : e-book</v>
      </c>
      <c r="J8619" t="str">
        <f t="shared" si="404"/>
        <v>\n**** *year_2 *type_3 *fs_0\nISPRS 2012 : proceedings of the XXIIth ISPRS congress : Imagining a sustainable future, 25 August - 1 September 2012, Melbourne, Australia. Vol. XXXIX-B6 : Commission VI : e-book</v>
      </c>
      <c r="K8619" t="s">
        <v>14373</v>
      </c>
    </row>
    <row r="8620" spans="1:11" x14ac:dyDescent="0.25">
      <c r="A8620">
        <v>2012</v>
      </c>
      <c r="B8620">
        <v>64</v>
      </c>
      <c r="C8620" s="12">
        <f t="shared" si="402"/>
        <v>0</v>
      </c>
      <c r="D8620">
        <v>3</v>
      </c>
      <c r="E8620">
        <v>2</v>
      </c>
      <c r="F8620">
        <v>7</v>
      </c>
      <c r="G8620" s="10">
        <v>0</v>
      </c>
      <c r="H8620" t="s">
        <v>13112</v>
      </c>
      <c r="I8620" t="str">
        <f t="shared" si="403"/>
        <v>\n**** *year_3\npriority sites for shorebirds and seabirds conservation adequately represented in Kenya's marine protected areas?</v>
      </c>
      <c r="J8620" t="str">
        <f t="shared" si="404"/>
        <v>\n**** *year_2 *type_7 *fs_0\npriority sites for shorebirds and seabirds conservation adequately represented in Kenya's marine protected areas?</v>
      </c>
      <c r="K8620" t="s">
        <v>14373</v>
      </c>
    </row>
    <row r="8621" spans="1:11" x14ac:dyDescent="0.25">
      <c r="A8621">
        <v>2012</v>
      </c>
      <c r="B8621">
        <v>64</v>
      </c>
      <c r="C8621" s="12">
        <f t="shared" si="402"/>
        <v>0</v>
      </c>
      <c r="D8621">
        <v>3</v>
      </c>
      <c r="E8621">
        <v>2</v>
      </c>
      <c r="F8621">
        <v>1</v>
      </c>
      <c r="G8621" s="9">
        <v>0</v>
      </c>
      <c r="H8621" t="s">
        <v>7850</v>
      </c>
      <c r="I8621" t="str">
        <f t="shared" si="403"/>
        <v>\n**** *year_3\nUse and user issues : ICA commission report</v>
      </c>
      <c r="J8621" t="str">
        <f t="shared" si="404"/>
        <v>\n**** *year_2 *type_1 *fs_0\nUse and user issues : ICA commission report</v>
      </c>
      <c r="K8621" t="s">
        <v>14373</v>
      </c>
    </row>
    <row r="8622" spans="1:11" x14ac:dyDescent="0.25">
      <c r="A8622">
        <v>2012</v>
      </c>
      <c r="B8622">
        <v>63</v>
      </c>
      <c r="C8622" s="12">
        <f t="shared" si="402"/>
        <v>0</v>
      </c>
      <c r="D8622">
        <v>3</v>
      </c>
      <c r="E8622">
        <v>2</v>
      </c>
      <c r="F8622">
        <v>1</v>
      </c>
      <c r="G8622" s="9">
        <v>0</v>
      </c>
      <c r="H8622" t="s">
        <v>3551</v>
      </c>
      <c r="I8622" t="str">
        <f t="shared" si="403"/>
        <v>\n**** *year_3\nA multi-scale modelling approach for analysing landscape service dynamics</v>
      </c>
      <c r="J8622" t="str">
        <f t="shared" si="404"/>
        <v>\n**** *year_2 *type_1 *fs_0\nA multi-scale modelling approach for analysing landscape service dynamics</v>
      </c>
      <c r="K8622" t="s">
        <v>19335</v>
      </c>
    </row>
    <row r="8623" spans="1:11" x14ac:dyDescent="0.25">
      <c r="A8623">
        <v>2012</v>
      </c>
      <c r="B8623">
        <v>63</v>
      </c>
      <c r="C8623" s="12">
        <f t="shared" si="402"/>
        <v>0</v>
      </c>
      <c r="D8623">
        <v>3</v>
      </c>
      <c r="E8623">
        <v>2</v>
      </c>
      <c r="F8623">
        <v>2</v>
      </c>
      <c r="G8623" s="9">
        <v>0</v>
      </c>
      <c r="H8623" t="s">
        <v>7867</v>
      </c>
      <c r="I8623" t="str">
        <f t="shared" si="403"/>
        <v>\n**** *year_3\nTowards a national atlas-geo web service</v>
      </c>
      <c r="J8623" t="str">
        <f t="shared" si="404"/>
        <v>\n**** *year_2 *type_2 *fs_0\nTowards a national atlas-geo web service</v>
      </c>
      <c r="K8623" t="s">
        <v>14373</v>
      </c>
    </row>
    <row r="8624" spans="1:11" x14ac:dyDescent="0.25">
      <c r="A8624">
        <v>2012</v>
      </c>
      <c r="B8624">
        <v>62</v>
      </c>
      <c r="C8624" s="12">
        <f t="shared" si="402"/>
        <v>0</v>
      </c>
      <c r="D8624">
        <v>3</v>
      </c>
      <c r="E8624">
        <v>2</v>
      </c>
      <c r="F8624">
        <v>2</v>
      </c>
      <c r="G8624" s="9">
        <v>0</v>
      </c>
      <c r="H8624" t="s">
        <v>8165</v>
      </c>
      <c r="I8624" t="str">
        <f t="shared" si="403"/>
        <v>\n**** *year_3\nLead and sulfur isotopes of Guarn Halfaya and Bou Grine deposits associated to salt dome cap rocks, Diapirs zone, Northern Tunisia : sources of metals and genetic model : abstract</v>
      </c>
      <c r="J8624" t="str">
        <f t="shared" si="404"/>
        <v>\n**** *year_2 *type_2 *fs_0\nLead and sulfur isotopes of Guarn Halfaya and Bou Grine deposits associated to salt dome cap rocks, Diapirs zone, Northern Tunisia : sources of metals and genetic model : abstract</v>
      </c>
      <c r="K8624" t="s">
        <v>14373</v>
      </c>
    </row>
    <row r="8625" spans="1:11" x14ac:dyDescent="0.25">
      <c r="A8625">
        <v>2012</v>
      </c>
      <c r="B8625">
        <v>62</v>
      </c>
      <c r="C8625" s="12">
        <f t="shared" si="402"/>
        <v>0</v>
      </c>
      <c r="D8625">
        <v>3</v>
      </c>
      <c r="E8625">
        <v>2</v>
      </c>
      <c r="F8625">
        <v>3</v>
      </c>
      <c r="G8625" s="9">
        <v>0</v>
      </c>
      <c r="H8625" t="s">
        <v>8188</v>
      </c>
      <c r="I8625" t="str">
        <f t="shared" si="403"/>
        <v>\n**** *year_3\nThematic issue on Expert Opinion in Environmental Modelling and Management</v>
      </c>
      <c r="J8625" t="str">
        <f t="shared" si="404"/>
        <v>\n**** *year_2 *type_3 *fs_0\nThematic issue on Expert Opinion in Environmental Modelling and Management</v>
      </c>
      <c r="K8625" t="s">
        <v>14373</v>
      </c>
    </row>
    <row r="8626" spans="1:11" x14ac:dyDescent="0.25">
      <c r="A8626">
        <v>2012</v>
      </c>
      <c r="B8626">
        <v>61</v>
      </c>
      <c r="C8626" s="12">
        <f t="shared" si="402"/>
        <v>0</v>
      </c>
      <c r="D8626">
        <v>3</v>
      </c>
      <c r="E8626">
        <v>2</v>
      </c>
      <c r="F8626">
        <v>7</v>
      </c>
      <c r="G8626" s="10">
        <v>0</v>
      </c>
      <c r="H8626" t="s">
        <v>13338</v>
      </c>
      <c r="I8626" t="str">
        <f t="shared" si="403"/>
        <v>\n**** *year_3\nAn Approach to Visually Relate Annotations with GPS-tracks in the Space-Time-Cube</v>
      </c>
      <c r="J8626" t="str">
        <f t="shared" si="404"/>
        <v>\n**** *year_2 *type_7 *fs_0\nAn Approach to Visually Relate Annotations with GPS-tracks in the Space-Time-Cube</v>
      </c>
      <c r="K8626" t="s">
        <v>14373</v>
      </c>
    </row>
    <row r="8627" spans="1:11" x14ac:dyDescent="0.25">
      <c r="A8627">
        <v>2012</v>
      </c>
      <c r="B8627">
        <v>61</v>
      </c>
      <c r="C8627" s="12">
        <f t="shared" si="402"/>
        <v>0</v>
      </c>
      <c r="D8627">
        <v>3</v>
      </c>
      <c r="E8627">
        <v>2</v>
      </c>
      <c r="F8627">
        <v>3</v>
      </c>
      <c r="G8627" s="9">
        <v>0</v>
      </c>
      <c r="H8627" t="s">
        <v>8192</v>
      </c>
      <c r="I8627" t="str">
        <f t="shared" si="403"/>
        <v>\n**** *year_3\nAtlas of natural hazards and risks of Georgia : e-book</v>
      </c>
      <c r="J8627" t="str">
        <f t="shared" si="404"/>
        <v>\n**** *year_2 *type_3 *fs_0\nAtlas of natural hazards and risks of Georgia : e-book</v>
      </c>
      <c r="K8627" t="s">
        <v>14373</v>
      </c>
    </row>
    <row r="8628" spans="1:11" x14ac:dyDescent="0.25">
      <c r="A8628">
        <v>2012</v>
      </c>
      <c r="B8628">
        <v>61</v>
      </c>
      <c r="C8628" s="12">
        <f t="shared" si="402"/>
        <v>0</v>
      </c>
      <c r="D8628">
        <v>3</v>
      </c>
      <c r="E8628">
        <v>2</v>
      </c>
      <c r="F8628">
        <v>1</v>
      </c>
      <c r="G8628" s="9">
        <v>0</v>
      </c>
      <c r="H8628" t="s">
        <v>5179</v>
      </c>
      <c r="I8628" t="str">
        <f t="shared" si="403"/>
        <v>\n**** *year_3\nDigital Earth 2020</v>
      </c>
      <c r="J8628" t="str">
        <f t="shared" si="404"/>
        <v>\n**** *year_2 *type_1 *fs_0\nDigital Earth 2020</v>
      </c>
      <c r="K8628" t="s">
        <v>19336</v>
      </c>
    </row>
    <row r="8629" spans="1:11" x14ac:dyDescent="0.25">
      <c r="A8629">
        <v>2012</v>
      </c>
      <c r="B8629">
        <v>61</v>
      </c>
      <c r="C8629" s="12">
        <f t="shared" si="402"/>
        <v>0</v>
      </c>
      <c r="D8629">
        <v>3</v>
      </c>
      <c r="E8629">
        <v>2</v>
      </c>
      <c r="F8629">
        <v>1</v>
      </c>
      <c r="G8629" s="9">
        <v>0</v>
      </c>
      <c r="H8629" t="s">
        <v>7956</v>
      </c>
      <c r="I8629" t="str">
        <f t="shared" si="403"/>
        <v>\n**** *year_3\nEstimation of forest above-ground biomass using multi-parameter remote sensing data over a cold arid area</v>
      </c>
      <c r="J8629" t="str">
        <f t="shared" si="404"/>
        <v>\n**** *year_2 *type_1 *fs_0\nEstimation of forest above-ground biomass using multi-parameter remote sensing data over a cold arid area</v>
      </c>
      <c r="K8629" t="s">
        <v>19337</v>
      </c>
    </row>
    <row r="8630" spans="1:11" x14ac:dyDescent="0.25">
      <c r="A8630">
        <v>2012</v>
      </c>
      <c r="B8630">
        <v>61</v>
      </c>
      <c r="C8630" s="12">
        <f t="shared" si="402"/>
        <v>0</v>
      </c>
      <c r="D8630">
        <v>3</v>
      </c>
      <c r="E8630">
        <v>2</v>
      </c>
      <c r="F8630">
        <v>1</v>
      </c>
      <c r="G8630" s="9">
        <v>0</v>
      </c>
      <c r="H8630" t="s">
        <v>5676</v>
      </c>
      <c r="I8630" t="str">
        <f t="shared" si="403"/>
        <v>\n**** *year_3\nEstimation of structural vulnerability for flooding using geospatial tools in the rural area of Orissa, India</v>
      </c>
      <c r="J8630" t="str">
        <f t="shared" si="404"/>
        <v>\n**** *year_2 *type_1 *fs_0\nEstimation of structural vulnerability for flooding using geospatial tools in the rural area of Orissa, India</v>
      </c>
      <c r="K8630" t="s">
        <v>19338</v>
      </c>
    </row>
    <row r="8631" spans="1:11" x14ac:dyDescent="0.25">
      <c r="A8631">
        <v>2012</v>
      </c>
      <c r="B8631">
        <v>61</v>
      </c>
      <c r="C8631" s="12">
        <f t="shared" si="402"/>
        <v>0</v>
      </c>
      <c r="D8631">
        <v>3</v>
      </c>
      <c r="E8631">
        <v>2</v>
      </c>
      <c r="F8631">
        <v>2</v>
      </c>
      <c r="G8631" s="9">
        <v>0</v>
      </c>
      <c r="H8631" t="s">
        <v>7853</v>
      </c>
      <c r="I8631" t="str">
        <f t="shared" si="403"/>
        <v>\n**** *year_3\nLand Administration Standardization with focus on Evidence from the Field and Processing of Field Observations</v>
      </c>
      <c r="J8631" t="str">
        <f t="shared" si="404"/>
        <v>\n**** *year_2 *type_2 *fs_0\nLand Administration Standardization with focus on Evidence from the Field and Processing of Field Observations</v>
      </c>
      <c r="K8631" t="s">
        <v>14373</v>
      </c>
    </row>
    <row r="8632" spans="1:11" x14ac:dyDescent="0.25">
      <c r="A8632">
        <v>2012</v>
      </c>
      <c r="B8632">
        <v>61</v>
      </c>
      <c r="C8632" s="12">
        <f t="shared" si="402"/>
        <v>0</v>
      </c>
      <c r="D8632">
        <v>3</v>
      </c>
      <c r="E8632">
        <v>2</v>
      </c>
      <c r="F8632">
        <v>1</v>
      </c>
      <c r="G8632" s="9">
        <v>0</v>
      </c>
      <c r="H8632" t="s">
        <v>3650</v>
      </c>
      <c r="I8632" t="str">
        <f t="shared" si="403"/>
        <v>\n**** *year_3\nMaqu network for validation of satellite - derived soil moisture products</v>
      </c>
      <c r="J8632" t="str">
        <f t="shared" si="404"/>
        <v>\n**** *year_2 *type_1 *fs_0\nMaqu network for validation of satellite - derived soil moisture products</v>
      </c>
      <c r="K8632" t="s">
        <v>19339</v>
      </c>
    </row>
    <row r="8633" spans="1:11" x14ac:dyDescent="0.25">
      <c r="A8633">
        <v>2012</v>
      </c>
      <c r="B8633">
        <v>61</v>
      </c>
      <c r="C8633" s="12">
        <f t="shared" si="402"/>
        <v>0</v>
      </c>
      <c r="D8633">
        <v>3</v>
      </c>
      <c r="E8633">
        <v>2</v>
      </c>
      <c r="F8633">
        <v>7</v>
      </c>
      <c r="G8633" s="10">
        <v>0</v>
      </c>
      <c r="H8633" t="s">
        <v>13082</v>
      </c>
      <c r="I8633" t="str">
        <f t="shared" si="403"/>
        <v>\n**** *year_3\nNon-stationary linear mixed modelling of air quality</v>
      </c>
      <c r="J8633" t="str">
        <f t="shared" si="404"/>
        <v>\n**** *year_2 *type_7 *fs_0\nNon-stationary linear mixed modelling of air quality</v>
      </c>
      <c r="K8633" t="s">
        <v>14373</v>
      </c>
    </row>
    <row r="8634" spans="1:11" x14ac:dyDescent="0.25">
      <c r="A8634">
        <v>2012</v>
      </c>
      <c r="B8634">
        <v>61</v>
      </c>
      <c r="C8634" s="12">
        <f t="shared" si="402"/>
        <v>0</v>
      </c>
      <c r="D8634">
        <v>3</v>
      </c>
      <c r="E8634">
        <v>2</v>
      </c>
      <c r="F8634">
        <v>1</v>
      </c>
      <c r="G8634" s="9">
        <v>0</v>
      </c>
      <c r="H8634" t="s">
        <v>7925</v>
      </c>
      <c r="I8634" t="str">
        <f t="shared" si="403"/>
        <v>\n**** *year_3\nThe role of textures to improve the detection accuracy of Rumex obtusifolius in robotic systems</v>
      </c>
      <c r="J8634" t="str">
        <f t="shared" si="404"/>
        <v>\n**** *year_2 *type_1 *fs_0\nThe role of textures to improve the detection accuracy of Rumex obtusifolius in robotic systems</v>
      </c>
      <c r="K8634" t="s">
        <v>19340</v>
      </c>
    </row>
    <row r="8635" spans="1:11" x14ac:dyDescent="0.25">
      <c r="A8635">
        <v>2012</v>
      </c>
      <c r="B8635">
        <v>60</v>
      </c>
      <c r="C8635" s="12">
        <f t="shared" si="402"/>
        <v>0</v>
      </c>
      <c r="D8635">
        <v>3</v>
      </c>
      <c r="E8635">
        <v>2</v>
      </c>
      <c r="F8635">
        <v>1</v>
      </c>
      <c r="G8635" s="9">
        <v>0</v>
      </c>
      <c r="H8635" t="s">
        <v>7917</v>
      </c>
      <c r="I8635" t="str">
        <f t="shared" si="403"/>
        <v>\n**** *year_3\nGeographic information system - based fuzzy - logic analysis for petroleum exploration with a case study of northern South America</v>
      </c>
      <c r="J8635" t="str">
        <f t="shared" si="404"/>
        <v>\n**** *year_2 *type_1 *fs_0\nGeographic information system - based fuzzy - logic analysis for petroleum exploration with a case study of northern South America</v>
      </c>
      <c r="K8635" t="s">
        <v>19341</v>
      </c>
    </row>
    <row r="8636" spans="1:11" x14ac:dyDescent="0.25">
      <c r="A8636">
        <v>2012</v>
      </c>
      <c r="B8636">
        <v>60</v>
      </c>
      <c r="C8636" s="12">
        <f t="shared" si="402"/>
        <v>0</v>
      </c>
      <c r="D8636">
        <v>3</v>
      </c>
      <c r="E8636">
        <v>2</v>
      </c>
      <c r="F8636">
        <v>2</v>
      </c>
      <c r="G8636" s="9">
        <v>0</v>
      </c>
      <c r="H8636" t="s">
        <v>8149</v>
      </c>
      <c r="I8636" t="str">
        <f t="shared" si="403"/>
        <v>\n**** *year_3\nMapping landslide surface fissures with matched filtering and object-oriented image analysis</v>
      </c>
      <c r="J8636" t="str">
        <f t="shared" si="404"/>
        <v>\n**** *year_2 *type_2 *fs_0\nMapping landslide surface fissures with matched filtering and object-oriented image analysis</v>
      </c>
      <c r="K8636" t="s">
        <v>14373</v>
      </c>
    </row>
    <row r="8637" spans="1:11" x14ac:dyDescent="0.25">
      <c r="A8637">
        <v>2012</v>
      </c>
      <c r="B8637">
        <v>60</v>
      </c>
      <c r="C8637" s="12">
        <f t="shared" si="402"/>
        <v>0</v>
      </c>
      <c r="D8637">
        <v>3</v>
      </c>
      <c r="E8637">
        <v>2</v>
      </c>
      <c r="F8637">
        <v>1</v>
      </c>
      <c r="G8637" s="9">
        <v>0</v>
      </c>
      <c r="H8637" t="s">
        <v>5674</v>
      </c>
      <c r="I8637" t="str">
        <f t="shared" si="403"/>
        <v>\n**** *year_3\nMount Kenya volcanic activity and the Late Cenozoic landscape reorganisation in the upper Tana fluvial system</v>
      </c>
      <c r="J8637" t="str">
        <f t="shared" si="404"/>
        <v>\n**** *year_2 *type_1 *fs_0\nMount Kenya volcanic activity and the Late Cenozoic landscape reorganisation in the upper Tana fluvial system</v>
      </c>
      <c r="K8637" t="s">
        <v>19342</v>
      </c>
    </row>
    <row r="8638" spans="1:11" x14ac:dyDescent="0.25">
      <c r="A8638">
        <v>2012</v>
      </c>
      <c r="B8638">
        <v>60</v>
      </c>
      <c r="C8638" s="12">
        <f t="shared" si="402"/>
        <v>0</v>
      </c>
      <c r="D8638">
        <v>3</v>
      </c>
      <c r="E8638">
        <v>2</v>
      </c>
      <c r="F8638">
        <v>2</v>
      </c>
      <c r="G8638" s="9">
        <v>0</v>
      </c>
      <c r="H8638" t="s">
        <v>8094</v>
      </c>
      <c r="I8638" t="str">
        <f t="shared" si="403"/>
        <v>\n**** *year_3\nOpenness and Legibility : Mapping Cases from India : powerpoint</v>
      </c>
      <c r="J8638" t="str">
        <f t="shared" si="404"/>
        <v>\n**** *year_2 *type_2 *fs_0\nOpenness and Legibility : Mapping Cases from India : powerpoint</v>
      </c>
      <c r="K8638" t="s">
        <v>14373</v>
      </c>
    </row>
    <row r="8639" spans="1:11" x14ac:dyDescent="0.25">
      <c r="A8639">
        <v>2012</v>
      </c>
      <c r="B8639">
        <v>60</v>
      </c>
      <c r="C8639" s="12">
        <f t="shared" si="402"/>
        <v>0</v>
      </c>
      <c r="D8639">
        <v>3</v>
      </c>
      <c r="E8639">
        <v>2</v>
      </c>
      <c r="F8639">
        <v>2</v>
      </c>
      <c r="G8639" s="9">
        <v>0</v>
      </c>
      <c r="H8639" t="s">
        <v>8123</v>
      </c>
      <c r="I8639" t="str">
        <f t="shared" si="403"/>
        <v>\n**** *year_3\nThe Dutch National Atlas in a Service - Oriented Architecture</v>
      </c>
      <c r="J8639" t="str">
        <f t="shared" si="404"/>
        <v>\n**** *year_2 *type_2 *fs_0\nThe Dutch National Atlas in a Service - Oriented Architecture</v>
      </c>
      <c r="K8639" t="s">
        <v>14373</v>
      </c>
    </row>
    <row r="8640" spans="1:11" x14ac:dyDescent="0.25">
      <c r="A8640">
        <v>2012</v>
      </c>
      <c r="B8640">
        <v>59</v>
      </c>
      <c r="C8640" s="12">
        <f t="shared" si="402"/>
        <v>0</v>
      </c>
      <c r="D8640">
        <v>3</v>
      </c>
      <c r="E8640">
        <v>2</v>
      </c>
      <c r="F8640">
        <v>1</v>
      </c>
      <c r="G8640" s="9">
        <v>0</v>
      </c>
      <c r="H8640" t="s">
        <v>5237</v>
      </c>
      <c r="I8640" t="str">
        <f t="shared" si="403"/>
        <v>\n**** *year_3\nAssimilation of satellite observed snow albedo in a land surface model</v>
      </c>
      <c r="J8640" t="str">
        <f t="shared" si="404"/>
        <v>\n**** *year_2 *type_1 *fs_0\nAssimilation of satellite observed snow albedo in a land surface model</v>
      </c>
      <c r="K8640" t="s">
        <v>19343</v>
      </c>
    </row>
    <row r="8641" spans="1:11" x14ac:dyDescent="0.25">
      <c r="A8641">
        <v>2012</v>
      </c>
      <c r="B8641">
        <v>59</v>
      </c>
      <c r="C8641" s="12">
        <f t="shared" si="402"/>
        <v>0</v>
      </c>
      <c r="D8641">
        <v>3</v>
      </c>
      <c r="E8641">
        <v>2</v>
      </c>
      <c r="F8641">
        <v>1</v>
      </c>
      <c r="G8641" s="9">
        <v>0</v>
      </c>
      <c r="H8641" t="s">
        <v>156</v>
      </c>
      <c r="I8641" t="str">
        <f t="shared" si="403"/>
        <v>\n**** *year_3\nBuilding extraction from oblique airborne imagery based on robust facade detection</v>
      </c>
      <c r="J8641" t="str">
        <f t="shared" si="404"/>
        <v>\n**** *year_2 *type_1 *fs_0\nBuilding extraction from oblique airborne imagery based on robust facade detection</v>
      </c>
      <c r="K8641" t="s">
        <v>19344</v>
      </c>
    </row>
    <row r="8642" spans="1:11" x14ac:dyDescent="0.25">
      <c r="A8642">
        <v>2012</v>
      </c>
      <c r="B8642">
        <v>59</v>
      </c>
      <c r="C8642" s="12">
        <f t="shared" ref="C8642:C8705" si="405">IF(B8642&lt;20,1,0)</f>
        <v>0</v>
      </c>
      <c r="D8642">
        <v>3</v>
      </c>
      <c r="E8642">
        <v>2</v>
      </c>
      <c r="F8642">
        <v>7</v>
      </c>
      <c r="G8642" s="10">
        <v>0</v>
      </c>
      <c r="H8642" t="s">
        <v>13315</v>
      </c>
      <c r="I8642" t="str">
        <f t="shared" ref="I8642:I8705" si="406">CONCATENATE("\n**** *year_",D8642,"\n",H8642)</f>
        <v>\n**** *year_3\nFacilitating real-time inundation prediction using geo web services</v>
      </c>
      <c r="J8642" t="str">
        <f t="shared" ref="J8642:J8705" si="407">CONCATENATE("\n**** *year_",E8642," *type_",F8642," *fs_",G8642,"\n",H8642)</f>
        <v>\n**** *year_2 *type_7 *fs_0\nFacilitating real-time inundation prediction using geo web services</v>
      </c>
      <c r="K8642" t="s">
        <v>14373</v>
      </c>
    </row>
    <row r="8643" spans="1:11" x14ac:dyDescent="0.25">
      <c r="A8643">
        <v>2012</v>
      </c>
      <c r="B8643">
        <v>59</v>
      </c>
      <c r="C8643" s="12">
        <f t="shared" si="405"/>
        <v>0</v>
      </c>
      <c r="D8643">
        <v>3</v>
      </c>
      <c r="E8643">
        <v>2</v>
      </c>
      <c r="F8643">
        <v>1</v>
      </c>
      <c r="G8643" s="9">
        <v>0</v>
      </c>
      <c r="H8643" t="s">
        <v>7895</v>
      </c>
      <c r="I8643" t="str">
        <f t="shared" si="406"/>
        <v>\n**** *year_3\nParameterization of a numerical 2-D debris flow model with entrainment</v>
      </c>
      <c r="J8643" t="str">
        <f t="shared" si="407"/>
        <v>\n**** *year_2 *type_1 *fs_0\nParameterization of a numerical 2-D debris flow model with entrainment</v>
      </c>
      <c r="K8643" t="s">
        <v>19345</v>
      </c>
    </row>
    <row r="8644" spans="1:11" x14ac:dyDescent="0.25">
      <c r="A8644">
        <v>2012</v>
      </c>
      <c r="B8644">
        <v>59</v>
      </c>
      <c r="C8644" s="12">
        <f t="shared" si="405"/>
        <v>0</v>
      </c>
      <c r="D8644">
        <v>3</v>
      </c>
      <c r="E8644">
        <v>2</v>
      </c>
      <c r="F8644">
        <v>3</v>
      </c>
      <c r="G8644" s="9">
        <v>0</v>
      </c>
      <c r="H8644" t="s">
        <v>8057</v>
      </c>
      <c r="I8644" t="str">
        <f t="shared" si="406"/>
        <v>\n**** *year_3\nSpatial data modelling, collection and management</v>
      </c>
      <c r="J8644" t="str">
        <f t="shared" si="407"/>
        <v>\n**** *year_2 *type_3 *fs_0\nSpatial data modelling, collection and management</v>
      </c>
      <c r="K8644" t="s">
        <v>14373</v>
      </c>
    </row>
    <row r="8645" spans="1:11" x14ac:dyDescent="0.25">
      <c r="A8645">
        <v>2012</v>
      </c>
      <c r="B8645">
        <v>59</v>
      </c>
      <c r="C8645" s="12">
        <f t="shared" si="405"/>
        <v>0</v>
      </c>
      <c r="D8645">
        <v>3</v>
      </c>
      <c r="E8645">
        <v>2</v>
      </c>
      <c r="F8645">
        <v>2</v>
      </c>
      <c r="G8645" s="9">
        <v>0</v>
      </c>
      <c r="H8645" t="s">
        <v>8169</v>
      </c>
      <c r="I8645" t="str">
        <f t="shared" si="406"/>
        <v>\n**** *year_3\nTesting soil and water conservation methods in 16 countries : do best practices exist? : abstract</v>
      </c>
      <c r="J8645" t="str">
        <f t="shared" si="407"/>
        <v>\n**** *year_2 *type_2 *fs_0\nTesting soil and water conservation methods in 16 countries : do best practices exist? : abstract</v>
      </c>
      <c r="K8645" t="s">
        <v>14373</v>
      </c>
    </row>
    <row r="8646" spans="1:11" x14ac:dyDescent="0.25">
      <c r="A8646">
        <v>2012</v>
      </c>
      <c r="B8646">
        <v>58</v>
      </c>
      <c r="C8646" s="12">
        <f t="shared" si="405"/>
        <v>0</v>
      </c>
      <c r="D8646">
        <v>3</v>
      </c>
      <c r="E8646">
        <v>2</v>
      </c>
      <c r="F8646">
        <v>7</v>
      </c>
      <c r="G8646" s="10">
        <v>0</v>
      </c>
      <c r="H8646" t="s">
        <v>12738</v>
      </c>
      <c r="I8646" t="str">
        <f t="shared" si="406"/>
        <v>\n**** *year_3\nA method for assessing territorial cohesion effects of trans-European rail networks</v>
      </c>
      <c r="J8646" t="str">
        <f t="shared" si="407"/>
        <v>\n**** *year_2 *type_7 *fs_0\nA method for assessing territorial cohesion effects of trans-European rail networks</v>
      </c>
      <c r="K8646" t="s">
        <v>14373</v>
      </c>
    </row>
    <row r="8647" spans="1:11" x14ac:dyDescent="0.25">
      <c r="A8647">
        <v>2012</v>
      </c>
      <c r="B8647">
        <v>58</v>
      </c>
      <c r="C8647" s="12">
        <f t="shared" si="405"/>
        <v>0</v>
      </c>
      <c r="D8647">
        <v>3</v>
      </c>
      <c r="E8647">
        <v>2</v>
      </c>
      <c r="F8647">
        <v>7</v>
      </c>
      <c r="G8647" s="10">
        <v>0</v>
      </c>
      <c r="H8647" t="s">
        <v>12739</v>
      </c>
      <c r="I8647" t="str">
        <f t="shared" si="406"/>
        <v>\n**** *year_3\nA neuro-genetic approach for rapid assessment of above ground biomass : an improved tool for monitoring  the impact of forest degradation</v>
      </c>
      <c r="J8647" t="str">
        <f t="shared" si="407"/>
        <v>\n**** *year_2 *type_7 *fs_0\nA neuro-genetic approach for rapid assessment of above ground biomass : an improved tool for monitoring  the impact of forest degradation</v>
      </c>
      <c r="K8647" t="s">
        <v>14373</v>
      </c>
    </row>
    <row r="8648" spans="1:11" x14ac:dyDescent="0.25">
      <c r="A8648">
        <v>2012</v>
      </c>
      <c r="B8648">
        <v>58</v>
      </c>
      <c r="C8648" s="12">
        <f t="shared" si="405"/>
        <v>0</v>
      </c>
      <c r="D8648">
        <v>3</v>
      </c>
      <c r="E8648">
        <v>2</v>
      </c>
      <c r="F8648">
        <v>7</v>
      </c>
      <c r="G8648" s="10">
        <v>0</v>
      </c>
      <c r="H8648" t="s">
        <v>12789</v>
      </c>
      <c r="I8648" t="str">
        <f t="shared" si="406"/>
        <v>\n**** *year_3\nAssessing large-scale international land acquisitions from a good land governance perspective : A case study from Nigeria</v>
      </c>
      <c r="J8648" t="str">
        <f t="shared" si="407"/>
        <v>\n**** *year_2 *type_7 *fs_0\nAssessing large-scale international land acquisitions from a good land governance perspective : A case study from Nigeria</v>
      </c>
      <c r="K8648" t="s">
        <v>14373</v>
      </c>
    </row>
    <row r="8649" spans="1:11" x14ac:dyDescent="0.25">
      <c r="A8649">
        <v>2012</v>
      </c>
      <c r="B8649">
        <v>58</v>
      </c>
      <c r="C8649" s="12">
        <f t="shared" si="405"/>
        <v>0</v>
      </c>
      <c r="D8649">
        <v>3</v>
      </c>
      <c r="E8649">
        <v>2</v>
      </c>
      <c r="F8649">
        <v>2</v>
      </c>
      <c r="G8649" s="9">
        <v>0</v>
      </c>
      <c r="H8649" t="s">
        <v>8098</v>
      </c>
      <c r="I8649" t="str">
        <f t="shared" si="406"/>
        <v>\n**** *year_3\nCalibration and validation of geophysical observation models</v>
      </c>
      <c r="J8649" t="str">
        <f t="shared" si="407"/>
        <v>\n**** *year_2 *type_2 *fs_0\nCalibration and validation of geophysical observation models</v>
      </c>
      <c r="K8649" t="s">
        <v>14373</v>
      </c>
    </row>
    <row r="8650" spans="1:11" x14ac:dyDescent="0.25">
      <c r="A8650">
        <v>2012</v>
      </c>
      <c r="B8650">
        <v>58</v>
      </c>
      <c r="C8650" s="12">
        <f t="shared" si="405"/>
        <v>0</v>
      </c>
      <c r="D8650">
        <v>3</v>
      </c>
      <c r="E8650">
        <v>2</v>
      </c>
      <c r="F8650">
        <v>5</v>
      </c>
      <c r="G8650" s="9">
        <v>0</v>
      </c>
      <c r="H8650" t="s">
        <v>8191</v>
      </c>
      <c r="I8650" t="str">
        <f t="shared" si="406"/>
        <v>\n**** *year_3\nCCS Maasvlakte (ROAD project)</v>
      </c>
      <c r="J8650" t="str">
        <f t="shared" si="407"/>
        <v>\n**** *year_2 *type_5 *fs_0\nCCS Maasvlakte (ROAD project)</v>
      </c>
      <c r="K8650" t="s">
        <v>14373</v>
      </c>
    </row>
    <row r="8651" spans="1:11" x14ac:dyDescent="0.25">
      <c r="A8651">
        <v>2012</v>
      </c>
      <c r="B8651">
        <v>58</v>
      </c>
      <c r="C8651" s="12">
        <f t="shared" si="405"/>
        <v>0</v>
      </c>
      <c r="D8651">
        <v>3</v>
      </c>
      <c r="E8651">
        <v>2</v>
      </c>
      <c r="F8651">
        <v>2</v>
      </c>
      <c r="G8651" s="9">
        <v>0</v>
      </c>
      <c r="H8651" t="s">
        <v>8028</v>
      </c>
      <c r="I8651" t="str">
        <f t="shared" si="406"/>
        <v>\n**** *year_3\nHard rock hydrogeophysics applied to hydrological model parameterization - Sardón catchment case study, Salamanca, Spain : powerpoint</v>
      </c>
      <c r="J8651" t="str">
        <f t="shared" si="407"/>
        <v>\n**** *year_2 *type_2 *fs_0\nHard rock hydrogeophysics applied to hydrological model parameterization - Sardón catchment case study, Salamanca, Spain : powerpoint</v>
      </c>
      <c r="K8651" t="s">
        <v>14373</v>
      </c>
    </row>
    <row r="8652" spans="1:11" x14ac:dyDescent="0.25">
      <c r="A8652">
        <v>2012</v>
      </c>
      <c r="B8652">
        <v>58</v>
      </c>
      <c r="C8652" s="12">
        <f t="shared" si="405"/>
        <v>0</v>
      </c>
      <c r="D8652">
        <v>3</v>
      </c>
      <c r="E8652">
        <v>2</v>
      </c>
      <c r="F8652">
        <v>1</v>
      </c>
      <c r="G8652" s="9">
        <v>0</v>
      </c>
      <c r="H8652" t="s">
        <v>7909</v>
      </c>
      <c r="I8652" t="str">
        <f t="shared" si="406"/>
        <v>\n**** *year_3\nSoil biotic impact on plant species shoot chemistry and hyperspectral reflectance patterns</v>
      </c>
      <c r="J8652" t="str">
        <f t="shared" si="407"/>
        <v>\n**** *year_2 *type_1 *fs_0\nSoil biotic impact on plant species shoot chemistry and hyperspectral reflectance patterns</v>
      </c>
      <c r="K8652" t="s">
        <v>19346</v>
      </c>
    </row>
    <row r="8653" spans="1:11" x14ac:dyDescent="0.25">
      <c r="A8653">
        <v>2012</v>
      </c>
      <c r="B8653">
        <v>58</v>
      </c>
      <c r="C8653" s="12">
        <f t="shared" si="405"/>
        <v>0</v>
      </c>
      <c r="D8653">
        <v>3</v>
      </c>
      <c r="E8653">
        <v>2</v>
      </c>
      <c r="F8653">
        <v>1</v>
      </c>
      <c r="G8653" s="9">
        <v>0</v>
      </c>
      <c r="H8653" t="s">
        <v>7970</v>
      </c>
      <c r="I8653" t="str">
        <f t="shared" si="406"/>
        <v>\n**** *year_3\nVolcanic disruption and drainage diversion of the palaeo - Hudut River, a tributary of the Early Pleistocene Gediz River, Western Turkey</v>
      </c>
      <c r="J8653" t="str">
        <f t="shared" si="407"/>
        <v>\n**** *year_2 *type_1 *fs_0\nVolcanic disruption and drainage diversion of the palaeo - Hudut River, a tributary of the Early Pleistocene Gediz River, Western Turkey</v>
      </c>
      <c r="K8653" t="s">
        <v>19347</v>
      </c>
    </row>
    <row r="8654" spans="1:11" x14ac:dyDescent="0.25">
      <c r="A8654">
        <v>2012</v>
      </c>
      <c r="B8654">
        <v>57</v>
      </c>
      <c r="C8654" s="12">
        <f t="shared" si="405"/>
        <v>0</v>
      </c>
      <c r="D8654">
        <v>3</v>
      </c>
      <c r="E8654">
        <v>2</v>
      </c>
      <c r="F8654">
        <v>7</v>
      </c>
      <c r="G8654" s="10">
        <v>0</v>
      </c>
      <c r="H8654" t="s">
        <v>12870</v>
      </c>
      <c r="I8654" t="str">
        <f t="shared" si="406"/>
        <v>\n**** *year_3\nDetection of built-up areas in SAR and Aster images using conditional random fields</v>
      </c>
      <c r="J8654" t="str">
        <f t="shared" si="407"/>
        <v>\n**** *year_2 *type_7 *fs_0\nDetection of built-up areas in SAR and Aster images using conditional random fields</v>
      </c>
      <c r="K8654" t="s">
        <v>14373</v>
      </c>
    </row>
    <row r="8655" spans="1:11" x14ac:dyDescent="0.25">
      <c r="A8655">
        <v>2012</v>
      </c>
      <c r="B8655">
        <v>57</v>
      </c>
      <c r="C8655" s="12">
        <f t="shared" si="405"/>
        <v>0</v>
      </c>
      <c r="D8655">
        <v>3</v>
      </c>
      <c r="E8655">
        <v>2</v>
      </c>
      <c r="F8655">
        <v>3</v>
      </c>
      <c r="G8655" s="9">
        <v>0</v>
      </c>
      <c r="H8655" t="s">
        <v>3504</v>
      </c>
      <c r="I8655" t="str">
        <f t="shared" si="406"/>
        <v>\n**** *year_3\nDiscovering the sensor web through mobile applications</v>
      </c>
      <c r="J8655" t="str">
        <f t="shared" si="407"/>
        <v>\n**** *year_2 *type_3 *fs_0\nDiscovering the sensor web through mobile applications</v>
      </c>
      <c r="K8655" t="s">
        <v>19348</v>
      </c>
    </row>
    <row r="8656" spans="1:11" x14ac:dyDescent="0.25">
      <c r="A8656">
        <v>2012</v>
      </c>
      <c r="B8656">
        <v>57</v>
      </c>
      <c r="C8656" s="12">
        <f t="shared" si="405"/>
        <v>0</v>
      </c>
      <c r="D8656">
        <v>3</v>
      </c>
      <c r="E8656">
        <v>2</v>
      </c>
      <c r="F8656">
        <v>2</v>
      </c>
      <c r="G8656" s="9">
        <v>0</v>
      </c>
      <c r="H8656" t="s">
        <v>8148</v>
      </c>
      <c r="I8656" t="str">
        <f t="shared" si="406"/>
        <v>\n**** *year_3\nExtracting gully features and their dynamics from high spatial resolution imagery using object based image analysis</v>
      </c>
      <c r="J8656" t="str">
        <f t="shared" si="407"/>
        <v>\n**** *year_2 *type_2 *fs_0\nExtracting gully features and their dynamics from high spatial resolution imagery using object based image analysis</v>
      </c>
      <c r="K8656" t="s">
        <v>14373</v>
      </c>
    </row>
    <row r="8657" spans="1:11" x14ac:dyDescent="0.25">
      <c r="A8657">
        <v>2012</v>
      </c>
      <c r="B8657">
        <v>57</v>
      </c>
      <c r="C8657" s="12">
        <f t="shared" si="405"/>
        <v>0</v>
      </c>
      <c r="D8657">
        <v>3</v>
      </c>
      <c r="E8657">
        <v>2</v>
      </c>
      <c r="F8657">
        <v>1</v>
      </c>
      <c r="G8657" s="9">
        <v>0</v>
      </c>
      <c r="H8657" t="s">
        <v>7949</v>
      </c>
      <c r="I8657" t="str">
        <f t="shared" si="406"/>
        <v>\n**** *year_3\nThe CO2 rich magmatic - hydrothermal fluid of the Qiyugou breccia pipe, Henan province, China : implication for breccia genesis and gold</v>
      </c>
      <c r="J8657" t="str">
        <f t="shared" si="407"/>
        <v>\n**** *year_2 *type_1 *fs_0\nThe CO2 rich magmatic - hydrothermal fluid of the Qiyugou breccia pipe, Henan province, China : implication for breccia genesis and gold</v>
      </c>
      <c r="K8657" t="s">
        <v>19349</v>
      </c>
    </row>
    <row r="8658" spans="1:11" x14ac:dyDescent="0.25">
      <c r="A8658">
        <v>2012</v>
      </c>
      <c r="B8658">
        <v>57</v>
      </c>
      <c r="C8658" s="12">
        <f t="shared" si="405"/>
        <v>0</v>
      </c>
      <c r="D8658">
        <v>3</v>
      </c>
      <c r="E8658">
        <v>2</v>
      </c>
      <c r="F8658">
        <v>2</v>
      </c>
      <c r="G8658" s="9">
        <v>0</v>
      </c>
      <c r="H8658" t="s">
        <v>7993</v>
      </c>
      <c r="I8658" t="str">
        <f t="shared" si="406"/>
        <v>\n**** *year_3\nThe recognition of temporal patterns in pedestrian behaviour using visual exploration tools : extended abstract</v>
      </c>
      <c r="J8658" t="str">
        <f t="shared" si="407"/>
        <v>\n**** *year_2 *type_2 *fs_0\nThe recognition of temporal patterns in pedestrian behaviour using visual exploration tools : extended abstract</v>
      </c>
      <c r="K8658" t="s">
        <v>14373</v>
      </c>
    </row>
    <row r="8659" spans="1:11" x14ac:dyDescent="0.25">
      <c r="A8659">
        <v>2012</v>
      </c>
      <c r="B8659">
        <v>56</v>
      </c>
      <c r="C8659" s="12">
        <f t="shared" si="405"/>
        <v>0</v>
      </c>
      <c r="D8659">
        <v>3</v>
      </c>
      <c r="E8659">
        <v>2</v>
      </c>
      <c r="F8659">
        <v>1</v>
      </c>
      <c r="G8659" s="9">
        <v>0</v>
      </c>
      <c r="H8659" t="s">
        <v>7912</v>
      </c>
      <c r="I8659" t="str">
        <f t="shared" si="406"/>
        <v>\n**** *year_3\nA 0.65 Ma chronology and incision rate assessment of the NW Iberian Miño River terraces based on 10Be and luminescence dating</v>
      </c>
      <c r="J8659" t="str">
        <f t="shared" si="407"/>
        <v>\n**** *year_2 *type_1 *fs_0\nA 0.65 Ma chronology and incision rate assessment of the NW Iberian Miño River terraces based on 10Be and luminescence dating</v>
      </c>
      <c r="K8659" t="s">
        <v>19350</v>
      </c>
    </row>
    <row r="8660" spans="1:11" x14ac:dyDescent="0.25">
      <c r="A8660">
        <v>2012</v>
      </c>
      <c r="B8660">
        <v>56</v>
      </c>
      <c r="C8660" s="12">
        <f t="shared" si="405"/>
        <v>0</v>
      </c>
      <c r="D8660">
        <v>3</v>
      </c>
      <c r="E8660">
        <v>2</v>
      </c>
      <c r="F8660">
        <v>7</v>
      </c>
      <c r="G8660" s="10">
        <v>0</v>
      </c>
      <c r="H8660" t="s">
        <v>12810</v>
      </c>
      <c r="I8660" t="str">
        <f t="shared" si="406"/>
        <v>\n**** *year_3\nAssessment of gender equity in land acquisition and the role of a local government in rural land reform in Malawi</v>
      </c>
      <c r="J8660" t="str">
        <f t="shared" si="407"/>
        <v>\n**** *year_2 *type_7 *fs_0\nAssessment of gender equity in land acquisition and the role of a local government in rural land reform in Malawi</v>
      </c>
      <c r="K8660" t="s">
        <v>14373</v>
      </c>
    </row>
    <row r="8661" spans="1:11" x14ac:dyDescent="0.25">
      <c r="A8661">
        <v>2012</v>
      </c>
      <c r="B8661">
        <v>56</v>
      </c>
      <c r="C8661" s="12">
        <f t="shared" si="405"/>
        <v>0</v>
      </c>
      <c r="D8661">
        <v>3</v>
      </c>
      <c r="E8661">
        <v>2</v>
      </c>
      <c r="F8661">
        <v>1</v>
      </c>
      <c r="G8661" s="9">
        <v>0</v>
      </c>
      <c r="H8661" t="s">
        <v>5531</v>
      </c>
      <c r="I8661" t="str">
        <f t="shared" si="406"/>
        <v>\n**** *year_3\nDecomposition of Uncertainties between Coarse MM5–Noah-Simulated and Fine ASAR-Retrieved Soil Moisture over Central Tibet</v>
      </c>
      <c r="J8661" t="str">
        <f t="shared" si="407"/>
        <v>\n**** *year_2 *type_1 *fs_0\nDecomposition of Uncertainties between Coarse MM5–Noah-Simulated and Fine ASAR-Retrieved Soil Moisture over Central Tibet</v>
      </c>
      <c r="K8661" t="s">
        <v>19351</v>
      </c>
    </row>
    <row r="8662" spans="1:11" x14ac:dyDescent="0.25">
      <c r="A8662">
        <v>2012</v>
      </c>
      <c r="B8662">
        <v>56</v>
      </c>
      <c r="C8662" s="12">
        <f t="shared" si="405"/>
        <v>0</v>
      </c>
      <c r="D8662">
        <v>3</v>
      </c>
      <c r="E8662">
        <v>2</v>
      </c>
      <c r="F8662">
        <v>2</v>
      </c>
      <c r="G8662" s="9">
        <v>0</v>
      </c>
      <c r="H8662" t="s">
        <v>8168</v>
      </c>
      <c r="I8662" t="str">
        <f t="shared" si="406"/>
        <v>\n**** *year_3\nIdentifying plant species using MIR and TIR (2 – 14 um) emissivity spectra : abstract</v>
      </c>
      <c r="J8662" t="str">
        <f t="shared" si="407"/>
        <v>\n**** *year_2 *type_2 *fs_0\nIdentifying plant species using MIR and TIR (2 – 14 um) emissivity spectra : abstract</v>
      </c>
      <c r="K8662" t="s">
        <v>14373</v>
      </c>
    </row>
    <row r="8663" spans="1:11" x14ac:dyDescent="0.25">
      <c r="A8663">
        <v>2012</v>
      </c>
      <c r="B8663">
        <v>56</v>
      </c>
      <c r="C8663" s="12">
        <f t="shared" si="405"/>
        <v>0</v>
      </c>
      <c r="D8663">
        <v>3</v>
      </c>
      <c r="E8663">
        <v>2</v>
      </c>
      <c r="F8663">
        <v>7</v>
      </c>
      <c r="G8663" s="10">
        <v>0</v>
      </c>
      <c r="H8663" t="s">
        <v>13370</v>
      </c>
      <c r="I8663" t="str">
        <f t="shared" si="406"/>
        <v>\n**** *year_3\nManual and automated tree extraction from oblique airborne images</v>
      </c>
      <c r="J8663" t="str">
        <f t="shared" si="407"/>
        <v>\n**** *year_2 *type_7 *fs_0\nManual and automated tree extraction from oblique airborne images</v>
      </c>
      <c r="K8663" t="s">
        <v>14373</v>
      </c>
    </row>
    <row r="8664" spans="1:11" x14ac:dyDescent="0.25">
      <c r="A8664">
        <v>2012</v>
      </c>
      <c r="B8664">
        <v>56</v>
      </c>
      <c r="C8664" s="12">
        <f t="shared" si="405"/>
        <v>0</v>
      </c>
      <c r="D8664">
        <v>3</v>
      </c>
      <c r="E8664">
        <v>2</v>
      </c>
      <c r="F8664">
        <v>1</v>
      </c>
      <c r="G8664" s="9">
        <v>0</v>
      </c>
      <c r="H8664" t="s">
        <v>4566</v>
      </c>
      <c r="I8664" t="str">
        <f t="shared" si="406"/>
        <v>\n**** *year_3\nMapping of district-scale potential targets using fractal models</v>
      </c>
      <c r="J8664" t="str">
        <f t="shared" si="407"/>
        <v>\n**** *year_2 *type_1 *fs_0\nMapping of district-scale potential targets using fractal models</v>
      </c>
      <c r="K8664" t="s">
        <v>19352</v>
      </c>
    </row>
    <row r="8665" spans="1:11" x14ac:dyDescent="0.25">
      <c r="A8665">
        <v>2012</v>
      </c>
      <c r="B8665">
        <v>56</v>
      </c>
      <c r="C8665" s="12">
        <f t="shared" si="405"/>
        <v>0</v>
      </c>
      <c r="D8665">
        <v>3</v>
      </c>
      <c r="E8665">
        <v>2</v>
      </c>
      <c r="F8665">
        <v>2</v>
      </c>
      <c r="G8665" s="9">
        <v>0</v>
      </c>
      <c r="H8665" t="s">
        <v>8126</v>
      </c>
      <c r="I8665" t="str">
        <f t="shared" si="406"/>
        <v>\n**** *year_3\nModelling non - stationary variances for geostatistical processes : an air pollution application : abstract + powerpoint</v>
      </c>
      <c r="J8665" t="str">
        <f t="shared" si="407"/>
        <v>\n**** *year_2 *type_2 *fs_0\nModelling non - stationary variances for geostatistical processes : an air pollution application : abstract + powerpoint</v>
      </c>
      <c r="K8665" t="s">
        <v>14373</v>
      </c>
    </row>
    <row r="8666" spans="1:11" x14ac:dyDescent="0.25">
      <c r="A8666">
        <v>2012</v>
      </c>
      <c r="B8666">
        <v>56</v>
      </c>
      <c r="C8666" s="12">
        <f t="shared" si="405"/>
        <v>0</v>
      </c>
      <c r="D8666">
        <v>3</v>
      </c>
      <c r="E8666">
        <v>2</v>
      </c>
      <c r="F8666">
        <v>3</v>
      </c>
      <c r="G8666" s="9">
        <v>0</v>
      </c>
      <c r="H8666" t="s">
        <v>8063</v>
      </c>
      <c r="I8666" t="str">
        <f t="shared" si="406"/>
        <v>\n**** *year_3\nThe actor - driven dynamics of decarbonization</v>
      </c>
      <c r="J8666" t="str">
        <f t="shared" si="407"/>
        <v>\n**** *year_2 *type_3 *fs_0\nThe actor - driven dynamics of decarbonization</v>
      </c>
      <c r="K8666" t="s">
        <v>14373</v>
      </c>
    </row>
    <row r="8667" spans="1:11" x14ac:dyDescent="0.25">
      <c r="A8667">
        <v>2012</v>
      </c>
      <c r="B8667">
        <v>56</v>
      </c>
      <c r="C8667" s="12">
        <f t="shared" si="405"/>
        <v>0</v>
      </c>
      <c r="D8667">
        <v>3</v>
      </c>
      <c r="E8667">
        <v>2</v>
      </c>
      <c r="F8667">
        <v>1</v>
      </c>
      <c r="G8667" s="9">
        <v>0</v>
      </c>
      <c r="H8667" t="s">
        <v>7962</v>
      </c>
      <c r="I8667" t="str">
        <f t="shared" si="406"/>
        <v>\n**** *year_3\nThe cadastral divide : a view from the bridge</v>
      </c>
      <c r="J8667" t="str">
        <f t="shared" si="407"/>
        <v>\n**** *year_2 *type_1 *fs_0\nThe cadastral divide : a view from the bridge</v>
      </c>
      <c r="K8667" t="s">
        <v>14373</v>
      </c>
    </row>
    <row r="8668" spans="1:11" x14ac:dyDescent="0.25">
      <c r="A8668">
        <v>2012</v>
      </c>
      <c r="B8668">
        <v>55</v>
      </c>
      <c r="C8668" s="12">
        <f t="shared" si="405"/>
        <v>0</v>
      </c>
      <c r="D8668">
        <v>3</v>
      </c>
      <c r="E8668">
        <v>2</v>
      </c>
      <c r="F8668">
        <v>1</v>
      </c>
      <c r="G8668" s="9">
        <v>0</v>
      </c>
      <c r="H8668" t="s">
        <v>7886</v>
      </c>
      <c r="I8668" t="str">
        <f t="shared" si="406"/>
        <v>\n**** *year_3\nA domain model for land administration</v>
      </c>
      <c r="J8668" t="str">
        <f t="shared" si="407"/>
        <v>\n**** *year_2 *type_1 *fs_0\nA domain model for land administration</v>
      </c>
      <c r="K8668" t="s">
        <v>14373</v>
      </c>
    </row>
    <row r="8669" spans="1:11" x14ac:dyDescent="0.25">
      <c r="A8669">
        <v>2012</v>
      </c>
      <c r="B8669">
        <v>55</v>
      </c>
      <c r="C8669" s="12">
        <f t="shared" si="405"/>
        <v>0</v>
      </c>
      <c r="D8669">
        <v>3</v>
      </c>
      <c r="E8669">
        <v>2</v>
      </c>
      <c r="F8669">
        <v>7</v>
      </c>
      <c r="G8669" s="10">
        <v>0</v>
      </c>
      <c r="H8669" t="s">
        <v>12926</v>
      </c>
      <c r="I8669" t="str">
        <f t="shared" si="406"/>
        <v>\n**** *year_3\nEstimation and mapping above ground woody carbon stocks using LIDAR data and digital camera imagery in the hilly forests of Gorkha, Nepal</v>
      </c>
      <c r="J8669" t="str">
        <f t="shared" si="407"/>
        <v>\n**** *year_2 *type_7 *fs_0\nEstimation and mapping above ground woody carbon stocks using LIDAR data and digital camera imagery in the hilly forests of Gorkha, Nepal</v>
      </c>
      <c r="K8669" t="s">
        <v>14373</v>
      </c>
    </row>
    <row r="8670" spans="1:11" x14ac:dyDescent="0.25">
      <c r="A8670">
        <v>2012</v>
      </c>
      <c r="B8670">
        <v>55</v>
      </c>
      <c r="C8670" s="12">
        <f t="shared" si="405"/>
        <v>0</v>
      </c>
      <c r="D8670">
        <v>3</v>
      </c>
      <c r="E8670">
        <v>2</v>
      </c>
      <c r="F8670">
        <v>1</v>
      </c>
      <c r="G8670" s="9">
        <v>0</v>
      </c>
      <c r="H8670" t="s">
        <v>2725</v>
      </c>
      <c r="I8670" t="str">
        <f t="shared" si="406"/>
        <v>\n**** *year_3\nRainfall kinetic energy intensity and rainfall momentum, intensity relationships for Cape Verde</v>
      </c>
      <c r="J8670" t="str">
        <f t="shared" si="407"/>
        <v>\n**** *year_2 *type_1 *fs_0\nRainfall kinetic energy intensity and rainfall momentum, intensity relationships for Cape Verde</v>
      </c>
      <c r="K8670" t="s">
        <v>19353</v>
      </c>
    </row>
    <row r="8671" spans="1:11" x14ac:dyDescent="0.25">
      <c r="A8671">
        <v>2012</v>
      </c>
      <c r="B8671">
        <v>55</v>
      </c>
      <c r="C8671" s="12">
        <f t="shared" si="405"/>
        <v>0</v>
      </c>
      <c r="D8671">
        <v>3</v>
      </c>
      <c r="E8671">
        <v>2</v>
      </c>
      <c r="F8671">
        <v>2</v>
      </c>
      <c r="G8671" s="9">
        <v>0</v>
      </c>
      <c r="H8671" t="s">
        <v>8042</v>
      </c>
      <c r="I8671" t="str">
        <f t="shared" si="406"/>
        <v>\n**** *year_3\nThe potential tragedy of the market : the spatial information imperative for land, water, and carbon markets : powerpoint</v>
      </c>
      <c r="J8671" t="str">
        <f t="shared" si="407"/>
        <v>\n**** *year_2 *type_2 *fs_0\nThe potential tragedy of the market : the spatial information imperative for land, water, and carbon markets : powerpoint</v>
      </c>
      <c r="K8671" t="s">
        <v>14373</v>
      </c>
    </row>
    <row r="8672" spans="1:11" x14ac:dyDescent="0.25">
      <c r="A8672">
        <v>2012</v>
      </c>
      <c r="B8672">
        <v>54</v>
      </c>
      <c r="C8672" s="12">
        <f t="shared" si="405"/>
        <v>0</v>
      </c>
      <c r="D8672">
        <v>3</v>
      </c>
      <c r="E8672">
        <v>2</v>
      </c>
      <c r="F8672">
        <v>3</v>
      </c>
      <c r="G8672" s="9">
        <v>0</v>
      </c>
      <c r="H8672" t="s">
        <v>734</v>
      </c>
      <c r="I8672" t="str">
        <f t="shared" si="406"/>
        <v>\n**** *year_3\nCharacterization and detection of building patterns in cartographic data : two algorithms</v>
      </c>
      <c r="J8672" t="str">
        <f t="shared" si="407"/>
        <v>\n**** *year_2 *type_3 *fs_0\nCharacterization and detection of building patterns in cartographic data : two algorithms</v>
      </c>
      <c r="K8672" t="s">
        <v>19354</v>
      </c>
    </row>
    <row r="8673" spans="1:11" x14ac:dyDescent="0.25">
      <c r="A8673">
        <v>2012</v>
      </c>
      <c r="B8673">
        <v>54</v>
      </c>
      <c r="C8673" s="12">
        <f t="shared" si="405"/>
        <v>0</v>
      </c>
      <c r="D8673">
        <v>3</v>
      </c>
      <c r="E8673">
        <v>2</v>
      </c>
      <c r="F8673">
        <v>1</v>
      </c>
      <c r="G8673" s="9">
        <v>0</v>
      </c>
      <c r="H8673" t="s">
        <v>7929</v>
      </c>
      <c r="I8673" t="str">
        <f t="shared" si="406"/>
        <v>\n**** *year_3\nImplementation, challenges and future directions of integrating services from the GIS and decision science domains</v>
      </c>
      <c r="J8673" t="str">
        <f t="shared" si="407"/>
        <v>\n**** *year_2 *type_1 *fs_0\nImplementation, challenges and future directions of integrating services from the GIS and decision science domains</v>
      </c>
      <c r="K8673" t="s">
        <v>14373</v>
      </c>
    </row>
    <row r="8674" spans="1:11" x14ac:dyDescent="0.25">
      <c r="A8674">
        <v>2012</v>
      </c>
      <c r="B8674">
        <v>54</v>
      </c>
      <c r="C8674" s="12">
        <f t="shared" si="405"/>
        <v>0</v>
      </c>
      <c r="D8674">
        <v>3</v>
      </c>
      <c r="E8674">
        <v>2</v>
      </c>
      <c r="F8674">
        <v>2</v>
      </c>
      <c r="G8674" s="9">
        <v>0</v>
      </c>
      <c r="H8674" t="s">
        <v>8146</v>
      </c>
      <c r="I8674" t="str">
        <f t="shared" si="406"/>
        <v>\n**** *year_3\nInformational and computational approaches to Land Consolidation</v>
      </c>
      <c r="J8674" t="str">
        <f t="shared" si="407"/>
        <v>\n**** *year_2 *type_2 *fs_0\nInformational and computational approaches to Land Consolidation</v>
      </c>
      <c r="K8674" t="s">
        <v>14373</v>
      </c>
    </row>
    <row r="8675" spans="1:11" x14ac:dyDescent="0.25">
      <c r="A8675">
        <v>2012</v>
      </c>
      <c r="B8675">
        <v>54</v>
      </c>
      <c r="C8675" s="12">
        <f t="shared" si="405"/>
        <v>0</v>
      </c>
      <c r="D8675">
        <v>3</v>
      </c>
      <c r="E8675">
        <v>2</v>
      </c>
      <c r="F8675">
        <v>7</v>
      </c>
      <c r="G8675" s="10">
        <v>0</v>
      </c>
      <c r="H8675" t="s">
        <v>13041</v>
      </c>
      <c r="I8675" t="str">
        <f t="shared" si="406"/>
        <v>\n**** *year_3\nMarine and Terrestrial productivity in the Mediterranean basin : are the anti cyclonic gyres teleconnected?</v>
      </c>
      <c r="J8675" t="str">
        <f t="shared" si="407"/>
        <v>\n**** *year_2 *type_7 *fs_0\nMarine and Terrestrial productivity in the Mediterranean basin : are the anti cyclonic gyres teleconnected?</v>
      </c>
      <c r="K8675" t="s">
        <v>14373</v>
      </c>
    </row>
    <row r="8676" spans="1:11" x14ac:dyDescent="0.25">
      <c r="A8676">
        <v>2012</v>
      </c>
      <c r="B8676">
        <v>54</v>
      </c>
      <c r="C8676" s="12">
        <f t="shared" si="405"/>
        <v>0</v>
      </c>
      <c r="D8676">
        <v>3</v>
      </c>
      <c r="E8676">
        <v>2</v>
      </c>
      <c r="F8676">
        <v>5</v>
      </c>
      <c r="G8676" s="9">
        <v>0</v>
      </c>
      <c r="H8676" t="s">
        <v>7865</v>
      </c>
      <c r="I8676" t="str">
        <f t="shared" si="406"/>
        <v>\n**** *year_3\nUnderstanding the distribution of activities of urban dwellers using the Space Time Cube : powerpoint</v>
      </c>
      <c r="J8676" t="str">
        <f t="shared" si="407"/>
        <v>\n**** *year_2 *type_5 *fs_0\nUnderstanding the distribution of activities of urban dwellers using the Space Time Cube : powerpoint</v>
      </c>
      <c r="K8676" t="s">
        <v>14373</v>
      </c>
    </row>
    <row r="8677" spans="1:11" x14ac:dyDescent="0.25">
      <c r="A8677">
        <v>2012</v>
      </c>
      <c r="B8677">
        <v>53</v>
      </c>
      <c r="C8677" s="12">
        <f t="shared" si="405"/>
        <v>0</v>
      </c>
      <c r="D8677">
        <v>3</v>
      </c>
      <c r="E8677">
        <v>2</v>
      </c>
      <c r="F8677">
        <v>1</v>
      </c>
      <c r="G8677" s="9">
        <v>0</v>
      </c>
      <c r="H8677" t="s">
        <v>4370</v>
      </c>
      <c r="I8677" t="str">
        <f t="shared" si="406"/>
        <v>\n**** *year_3\nA review of spatial sampling</v>
      </c>
      <c r="J8677" t="str">
        <f t="shared" si="407"/>
        <v>\n**** *year_2 *type_1 *fs_0\nA review of spatial sampling</v>
      </c>
      <c r="K8677" t="s">
        <v>19355</v>
      </c>
    </row>
    <row r="8678" spans="1:11" x14ac:dyDescent="0.25">
      <c r="A8678">
        <v>2012</v>
      </c>
      <c r="B8678">
        <v>53</v>
      </c>
      <c r="C8678" s="12">
        <f t="shared" si="405"/>
        <v>0</v>
      </c>
      <c r="D8678">
        <v>3</v>
      </c>
      <c r="E8678">
        <v>2</v>
      </c>
      <c r="F8678">
        <v>2</v>
      </c>
      <c r="G8678" s="9">
        <v>0</v>
      </c>
      <c r="H8678" t="s">
        <v>7847</v>
      </c>
      <c r="I8678" t="str">
        <f t="shared" si="406"/>
        <v>\n**** *year_3\nALRA : Active Learning in Real-world Applications</v>
      </c>
      <c r="J8678" t="str">
        <f t="shared" si="407"/>
        <v>\n**** *year_2 *type_2 *fs_0\nALRA : Active Learning in Real-world Applications</v>
      </c>
      <c r="K8678" t="s">
        <v>14373</v>
      </c>
    </row>
    <row r="8679" spans="1:11" x14ac:dyDescent="0.25">
      <c r="A8679">
        <v>2012</v>
      </c>
      <c r="B8679">
        <v>53</v>
      </c>
      <c r="C8679" s="12">
        <f t="shared" si="405"/>
        <v>0</v>
      </c>
      <c r="D8679">
        <v>3</v>
      </c>
      <c r="E8679">
        <v>2</v>
      </c>
      <c r="F8679">
        <v>1</v>
      </c>
      <c r="G8679" s="9">
        <v>0</v>
      </c>
      <c r="H8679" t="s">
        <v>5221</v>
      </c>
      <c r="I8679" t="str">
        <f t="shared" si="406"/>
        <v>\n**** *year_3\nCharacterising and quantifying vegetative drought in East Africa using fuzzy modelling and NDVI data</v>
      </c>
      <c r="J8679" t="str">
        <f t="shared" si="407"/>
        <v>\n**** *year_2 *type_1 *fs_0\nCharacterising and quantifying vegetative drought in East Africa using fuzzy modelling and NDVI data</v>
      </c>
      <c r="K8679" t="s">
        <v>19356</v>
      </c>
    </row>
    <row r="8680" spans="1:11" x14ac:dyDescent="0.25">
      <c r="A8680">
        <v>2012</v>
      </c>
      <c r="B8680">
        <v>53</v>
      </c>
      <c r="C8680" s="12">
        <f t="shared" si="405"/>
        <v>0</v>
      </c>
      <c r="D8680">
        <v>3</v>
      </c>
      <c r="E8680">
        <v>2</v>
      </c>
      <c r="F8680">
        <v>4</v>
      </c>
      <c r="G8680" s="9">
        <v>0</v>
      </c>
      <c r="H8680" t="s">
        <v>8015</v>
      </c>
      <c r="I8680" t="str">
        <f t="shared" si="406"/>
        <v>\n**** *year_3\nDynamic numerical run-out modelling for quantitative landslide risk assessment</v>
      </c>
      <c r="J8680" t="str">
        <f t="shared" si="407"/>
        <v>\n**** *year_2 *type_4 *fs_0\nDynamic numerical run-out modelling for quantitative landslide risk assessment</v>
      </c>
      <c r="K8680" t="s">
        <v>19357</v>
      </c>
    </row>
    <row r="8681" spans="1:11" x14ac:dyDescent="0.25">
      <c r="A8681">
        <v>2012</v>
      </c>
      <c r="B8681">
        <v>53</v>
      </c>
      <c r="C8681" s="12">
        <f t="shared" si="405"/>
        <v>0</v>
      </c>
      <c r="D8681">
        <v>3</v>
      </c>
      <c r="E8681">
        <v>2</v>
      </c>
      <c r="F8681">
        <v>1</v>
      </c>
      <c r="G8681" s="9">
        <v>0</v>
      </c>
      <c r="H8681" t="s">
        <v>7890</v>
      </c>
      <c r="I8681" t="str">
        <f t="shared" si="406"/>
        <v>\n**** *year_3\nThe crowdsourced cadastre</v>
      </c>
      <c r="J8681" t="str">
        <f t="shared" si="407"/>
        <v>\n**** *year_2 *type_1 *fs_0\nThe crowdsourced cadastre</v>
      </c>
      <c r="K8681" t="s">
        <v>14373</v>
      </c>
    </row>
    <row r="8682" spans="1:11" x14ac:dyDescent="0.25">
      <c r="A8682">
        <v>2012</v>
      </c>
      <c r="B8682">
        <v>52</v>
      </c>
      <c r="C8682" s="12">
        <f t="shared" si="405"/>
        <v>0</v>
      </c>
      <c r="D8682">
        <v>3</v>
      </c>
      <c r="E8682">
        <v>2</v>
      </c>
      <c r="F8682">
        <v>2</v>
      </c>
      <c r="G8682" s="9">
        <v>0</v>
      </c>
      <c r="H8682" t="s">
        <v>8142</v>
      </c>
      <c r="I8682" t="str">
        <f t="shared" si="406"/>
        <v>\n**** *year_3\nAdaptive sampling and object feature selection for landslide mapping using Random Forests</v>
      </c>
      <c r="J8682" t="str">
        <f t="shared" si="407"/>
        <v>\n**** *year_2 *type_2 *fs_0\nAdaptive sampling and object feature selection for landslide mapping using Random Forests</v>
      </c>
      <c r="K8682" t="s">
        <v>14373</v>
      </c>
    </row>
    <row r="8683" spans="1:11" x14ac:dyDescent="0.25">
      <c r="A8683">
        <v>2012</v>
      </c>
      <c r="B8683">
        <v>52</v>
      </c>
      <c r="C8683" s="12">
        <f t="shared" si="405"/>
        <v>0</v>
      </c>
      <c r="D8683">
        <v>3</v>
      </c>
      <c r="E8683">
        <v>2</v>
      </c>
      <c r="F8683">
        <v>2</v>
      </c>
      <c r="G8683" s="9">
        <v>0</v>
      </c>
      <c r="H8683" t="s">
        <v>8164</v>
      </c>
      <c r="I8683" t="str">
        <f t="shared" si="406"/>
        <v>\n**** *year_3\nApplication of a Monte Carlo method for modeling debris flow run - out : abstract + poster</v>
      </c>
      <c r="J8683" t="str">
        <f t="shared" si="407"/>
        <v>\n**** *year_2 *type_2 *fs_0\nApplication of a Monte Carlo method for modeling debris flow run - out : abstract + poster</v>
      </c>
      <c r="K8683" t="s">
        <v>14373</v>
      </c>
    </row>
    <row r="8684" spans="1:11" x14ac:dyDescent="0.25">
      <c r="A8684">
        <v>2012</v>
      </c>
      <c r="B8684">
        <v>52</v>
      </c>
      <c r="C8684" s="12">
        <f t="shared" si="405"/>
        <v>0</v>
      </c>
      <c r="D8684">
        <v>3</v>
      </c>
      <c r="E8684">
        <v>2</v>
      </c>
      <c r="F8684">
        <v>2</v>
      </c>
      <c r="G8684" s="9">
        <v>0</v>
      </c>
      <c r="H8684" t="s">
        <v>8178</v>
      </c>
      <c r="I8684" t="str">
        <f t="shared" si="406"/>
        <v>\n**** *year_3\nFacet-based analysis of vacation planning processes : a binary mixed logit panel model</v>
      </c>
      <c r="J8684" t="str">
        <f t="shared" si="407"/>
        <v>\n**** *year_2 *type_2 *fs_0\nFacet-based analysis of vacation planning processes : a binary mixed logit panel model</v>
      </c>
      <c r="K8684" t="s">
        <v>14373</v>
      </c>
    </row>
    <row r="8685" spans="1:11" x14ac:dyDescent="0.25">
      <c r="A8685">
        <v>2012</v>
      </c>
      <c r="B8685">
        <v>52</v>
      </c>
      <c r="C8685" s="12">
        <f t="shared" si="405"/>
        <v>0</v>
      </c>
      <c r="D8685">
        <v>3</v>
      </c>
      <c r="E8685">
        <v>2</v>
      </c>
      <c r="F8685">
        <v>1</v>
      </c>
      <c r="G8685" s="9">
        <v>0</v>
      </c>
      <c r="H8685" t="s">
        <v>7918</v>
      </c>
      <c r="I8685" t="str">
        <f t="shared" si="406"/>
        <v>\n**** *year_3\nFuture land use effects on the connectivity of protected area networks in southeastern Spain</v>
      </c>
      <c r="J8685" t="str">
        <f t="shared" si="407"/>
        <v>\n**** *year_2 *type_1 *fs_0\nFuture land use effects on the connectivity of protected area networks in southeastern Spain</v>
      </c>
      <c r="K8685" t="s">
        <v>19358</v>
      </c>
    </row>
    <row r="8686" spans="1:11" x14ac:dyDescent="0.25">
      <c r="A8686">
        <v>2012</v>
      </c>
      <c r="B8686">
        <v>52</v>
      </c>
      <c r="C8686" s="12">
        <f t="shared" si="405"/>
        <v>0</v>
      </c>
      <c r="D8686">
        <v>3</v>
      </c>
      <c r="E8686">
        <v>2</v>
      </c>
      <c r="F8686">
        <v>1</v>
      </c>
      <c r="G8686" s="9">
        <v>0</v>
      </c>
      <c r="H8686" t="s">
        <v>5169</v>
      </c>
      <c r="I8686" t="str">
        <f t="shared" si="406"/>
        <v>\n**** *year_3\nThe role of community carbon monitoring for REDD+: a review of experiences</v>
      </c>
      <c r="J8686" t="str">
        <f t="shared" si="407"/>
        <v>\n**** *year_2 *type_1 *fs_0\nThe role of community carbon monitoring for REDD+: a review of experiences</v>
      </c>
      <c r="K8686" t="s">
        <v>19359</v>
      </c>
    </row>
    <row r="8687" spans="1:11" x14ac:dyDescent="0.25">
      <c r="A8687">
        <v>2012</v>
      </c>
      <c r="B8687">
        <v>52</v>
      </c>
      <c r="C8687" s="12">
        <f t="shared" si="405"/>
        <v>0</v>
      </c>
      <c r="D8687">
        <v>3</v>
      </c>
      <c r="E8687">
        <v>2</v>
      </c>
      <c r="F8687">
        <v>7</v>
      </c>
      <c r="G8687" s="10">
        <v>0</v>
      </c>
      <c r="H8687" t="s">
        <v>13200</v>
      </c>
      <c r="I8687" t="str">
        <f t="shared" si="406"/>
        <v>\n**** *year_3\nThe use of a vector map in Markov Random Fields based super resolution mapping of extensions to buildings and new buildings</v>
      </c>
      <c r="J8687" t="str">
        <f t="shared" si="407"/>
        <v>\n**** *year_2 *type_7 *fs_0\nThe use of a vector map in Markov Random Fields based super resolution mapping of extensions to buildings and new buildings</v>
      </c>
      <c r="K8687" t="s">
        <v>14373</v>
      </c>
    </row>
    <row r="8688" spans="1:11" x14ac:dyDescent="0.25">
      <c r="A8688">
        <v>2012</v>
      </c>
      <c r="B8688">
        <v>52</v>
      </c>
      <c r="C8688" s="12">
        <f t="shared" si="405"/>
        <v>0</v>
      </c>
      <c r="D8688">
        <v>3</v>
      </c>
      <c r="E8688">
        <v>2</v>
      </c>
      <c r="F8688">
        <v>2</v>
      </c>
      <c r="G8688" s="9">
        <v>0</v>
      </c>
      <c r="H8688" t="s">
        <v>7860</v>
      </c>
      <c r="I8688" t="str">
        <f t="shared" si="406"/>
        <v>\n**** *year_3\nUsing cartograms to explore temporal data : do they work? : powerpoint</v>
      </c>
      <c r="J8688" t="str">
        <f t="shared" si="407"/>
        <v>\n**** *year_2 *type_2 *fs_0\nUsing cartograms to explore temporal data : do they work? : powerpoint</v>
      </c>
      <c r="K8688" t="s">
        <v>14373</v>
      </c>
    </row>
    <row r="8689" spans="1:11" x14ac:dyDescent="0.25">
      <c r="A8689">
        <v>2012</v>
      </c>
      <c r="B8689">
        <v>51</v>
      </c>
      <c r="C8689" s="12">
        <f t="shared" si="405"/>
        <v>0</v>
      </c>
      <c r="D8689">
        <v>3</v>
      </c>
      <c r="E8689">
        <v>2</v>
      </c>
      <c r="F8689">
        <v>3</v>
      </c>
      <c r="G8689" s="9">
        <v>0</v>
      </c>
      <c r="H8689" t="s">
        <v>3300</v>
      </c>
      <c r="I8689" t="str">
        <f t="shared" si="406"/>
        <v>\n**** *year_3\nCurrent advances in uncertainty estimation of earth observation products of water quality</v>
      </c>
      <c r="J8689" t="str">
        <f t="shared" si="407"/>
        <v>\n**** *year_2 *type_3 *fs_0\nCurrent advances in uncertainty estimation of earth observation products of water quality</v>
      </c>
      <c r="K8689" t="s">
        <v>19360</v>
      </c>
    </row>
    <row r="8690" spans="1:11" x14ac:dyDescent="0.25">
      <c r="A8690">
        <v>2012</v>
      </c>
      <c r="B8690">
        <v>51</v>
      </c>
      <c r="C8690" s="12">
        <f t="shared" si="405"/>
        <v>0</v>
      </c>
      <c r="D8690">
        <v>3</v>
      </c>
      <c r="E8690">
        <v>2</v>
      </c>
      <c r="F8690">
        <v>1</v>
      </c>
      <c r="G8690" s="9">
        <v>0</v>
      </c>
      <c r="H8690" t="s">
        <v>2064</v>
      </c>
      <c r="I8690" t="str">
        <f t="shared" si="406"/>
        <v>\n**** *year_3\nDecadal variations of land surface temperature anomalies observed over the Tibetan Plateau by the Special Sensor Microwave Imager (SSM/I) from 1987 to 2008</v>
      </c>
      <c r="J8690" t="str">
        <f t="shared" si="407"/>
        <v>\n**** *year_2 *type_1 *fs_0\nDecadal variations of land surface temperature anomalies observed over the Tibetan Plateau by the Special Sensor Microwave Imager (SSM/I) from 1987 to 2008</v>
      </c>
      <c r="K8690" t="s">
        <v>19361</v>
      </c>
    </row>
    <row r="8691" spans="1:11" x14ac:dyDescent="0.25">
      <c r="A8691">
        <v>2012</v>
      </c>
      <c r="B8691">
        <v>51</v>
      </c>
      <c r="C8691" s="12">
        <f t="shared" si="405"/>
        <v>0</v>
      </c>
      <c r="D8691">
        <v>3</v>
      </c>
      <c r="E8691">
        <v>2</v>
      </c>
      <c r="F8691">
        <v>7</v>
      </c>
      <c r="G8691" s="10">
        <v>0</v>
      </c>
      <c r="H8691" t="s">
        <v>12902</v>
      </c>
      <c r="I8691" t="str">
        <f t="shared" si="406"/>
        <v>\n**** *year_3\nEarthquake building vulnerability and damage assessment with reference to Sikkim earthquake 2011</v>
      </c>
      <c r="J8691" t="str">
        <f t="shared" si="407"/>
        <v>\n**** *year_2 *type_7 *fs_0\nEarthquake building vulnerability and damage assessment with reference to Sikkim earthquake 2011</v>
      </c>
      <c r="K8691" t="s">
        <v>14373</v>
      </c>
    </row>
    <row r="8692" spans="1:11" x14ac:dyDescent="0.25">
      <c r="A8692">
        <v>2012</v>
      </c>
      <c r="B8692">
        <v>51</v>
      </c>
      <c r="C8692" s="12">
        <f t="shared" si="405"/>
        <v>0</v>
      </c>
      <c r="D8692">
        <v>3</v>
      </c>
      <c r="E8692">
        <v>2</v>
      </c>
      <c r="F8692">
        <v>1</v>
      </c>
      <c r="G8692" s="9">
        <v>0</v>
      </c>
      <c r="H8692" t="s">
        <v>7978</v>
      </c>
      <c r="I8692" t="str">
        <f t="shared" si="406"/>
        <v>\n**** *year_3\nEstimation of vegetation fraction in the Central arid region of Iran using satellite images : case study : Sheitoor basin, Bafgh : in Farsi</v>
      </c>
      <c r="J8692" t="str">
        <f t="shared" si="407"/>
        <v>\n**** *year_2 *type_1 *fs_0\nEstimation of vegetation fraction in the Central arid region of Iran using satellite images : case study : Sheitoor basin, Bafgh : in Farsi</v>
      </c>
      <c r="K8692" t="s">
        <v>14373</v>
      </c>
    </row>
    <row r="8693" spans="1:11" x14ac:dyDescent="0.25">
      <c r="A8693">
        <v>2012</v>
      </c>
      <c r="B8693">
        <v>51</v>
      </c>
      <c r="C8693" s="12">
        <f t="shared" si="405"/>
        <v>0</v>
      </c>
      <c r="D8693">
        <v>3</v>
      </c>
      <c r="E8693">
        <v>2</v>
      </c>
      <c r="F8693">
        <v>7</v>
      </c>
      <c r="G8693" s="10">
        <v>0</v>
      </c>
      <c r="H8693" t="s">
        <v>13355</v>
      </c>
      <c r="I8693" t="str">
        <f t="shared" si="406"/>
        <v>\n**** *year_3\nEvaluating the Determinants of Land Information Utilization by Land Professionals</v>
      </c>
      <c r="J8693" t="str">
        <f t="shared" si="407"/>
        <v>\n**** *year_2 *type_7 *fs_0\nEvaluating the Determinants of Land Information Utilization by Land Professionals</v>
      </c>
      <c r="K8693" t="s">
        <v>14373</v>
      </c>
    </row>
    <row r="8694" spans="1:11" x14ac:dyDescent="0.25">
      <c r="A8694">
        <v>2012</v>
      </c>
      <c r="B8694">
        <v>51</v>
      </c>
      <c r="C8694" s="12">
        <f t="shared" si="405"/>
        <v>0</v>
      </c>
      <c r="D8694">
        <v>3</v>
      </c>
      <c r="E8694">
        <v>2</v>
      </c>
      <c r="F8694">
        <v>7</v>
      </c>
      <c r="G8694" s="10">
        <v>0</v>
      </c>
      <c r="H8694" t="s">
        <v>13096</v>
      </c>
      <c r="I8694" t="str">
        <f t="shared" si="406"/>
        <v>\n**** *year_3\nPerformance and scalability of geographically explicit agent based disease diffusion models</v>
      </c>
      <c r="J8694" t="str">
        <f t="shared" si="407"/>
        <v>\n**** *year_2 *type_7 *fs_0\nPerformance and scalability of geographically explicit agent based disease diffusion models</v>
      </c>
      <c r="K8694" t="s">
        <v>14373</v>
      </c>
    </row>
    <row r="8695" spans="1:11" x14ac:dyDescent="0.25">
      <c r="A8695">
        <v>2012</v>
      </c>
      <c r="B8695">
        <v>51</v>
      </c>
      <c r="C8695" s="12">
        <f t="shared" si="405"/>
        <v>0</v>
      </c>
      <c r="D8695">
        <v>3</v>
      </c>
      <c r="E8695">
        <v>2</v>
      </c>
      <c r="F8695">
        <v>7</v>
      </c>
      <c r="G8695" s="10">
        <v>0</v>
      </c>
      <c r="H8695" t="s">
        <v>13193</v>
      </c>
      <c r="I8695" t="str">
        <f t="shared" si="406"/>
        <v>\n**** *year_3\nThe multi-scale classification and the scale dependency</v>
      </c>
      <c r="J8695" t="str">
        <f t="shared" si="407"/>
        <v>\n**** *year_2 *type_7 *fs_0\nThe multi-scale classification and the scale dependency</v>
      </c>
      <c r="K8695" t="s">
        <v>14373</v>
      </c>
    </row>
    <row r="8696" spans="1:11" x14ac:dyDescent="0.25">
      <c r="A8696">
        <v>2012</v>
      </c>
      <c r="B8696">
        <v>51</v>
      </c>
      <c r="C8696" s="12">
        <f t="shared" si="405"/>
        <v>0</v>
      </c>
      <c r="D8696">
        <v>3</v>
      </c>
      <c r="E8696">
        <v>2</v>
      </c>
      <c r="F8696">
        <v>7</v>
      </c>
      <c r="G8696" s="10">
        <v>0</v>
      </c>
      <c r="H8696" t="s">
        <v>13253</v>
      </c>
      <c r="I8696" t="str">
        <f t="shared" si="406"/>
        <v>\n**** *year_3\nTowards low carbon development: Urban accessibility based planning support for evaluating low carbon transport plans for Kathmandu Metropolitan City (KMC)</v>
      </c>
      <c r="J8696" t="str">
        <f t="shared" si="407"/>
        <v>\n**** *year_2 *type_7 *fs_0\nTowards low carbon development: Urban accessibility based planning support for evaluating low carbon transport plans for Kathmandu Metropolitan City (KMC)</v>
      </c>
      <c r="K8696" t="s">
        <v>14373</v>
      </c>
    </row>
    <row r="8697" spans="1:11" x14ac:dyDescent="0.25">
      <c r="A8697">
        <v>2012</v>
      </c>
      <c r="B8697">
        <v>50</v>
      </c>
      <c r="C8697" s="12">
        <f t="shared" si="405"/>
        <v>0</v>
      </c>
      <c r="D8697">
        <v>3</v>
      </c>
      <c r="E8697">
        <v>2</v>
      </c>
      <c r="F8697">
        <v>2</v>
      </c>
      <c r="G8697" s="9">
        <v>0</v>
      </c>
      <c r="H8697" t="s">
        <v>8135</v>
      </c>
      <c r="I8697" t="str">
        <f t="shared" si="406"/>
        <v>\n**** *year_3\nAn assessment of land acquisition in Nigeria</v>
      </c>
      <c r="J8697" t="str">
        <f t="shared" si="407"/>
        <v>\n**** *year_2 *type_2 *fs_0\nAn assessment of land acquisition in Nigeria</v>
      </c>
      <c r="K8697" t="s">
        <v>14373</v>
      </c>
    </row>
    <row r="8698" spans="1:11" x14ac:dyDescent="0.25">
      <c r="A8698">
        <v>2012</v>
      </c>
      <c r="B8698">
        <v>50</v>
      </c>
      <c r="C8698" s="12">
        <f t="shared" si="405"/>
        <v>0</v>
      </c>
      <c r="D8698">
        <v>3</v>
      </c>
      <c r="E8698">
        <v>2</v>
      </c>
      <c r="F8698">
        <v>5</v>
      </c>
      <c r="G8698" s="9">
        <v>0</v>
      </c>
      <c r="H8698" t="s">
        <v>8190</v>
      </c>
      <c r="I8698" t="str">
        <f t="shared" si="406"/>
        <v>\n**** *year_3\nCOST-action ECHOES: expected climate change and options for European Silviculture</v>
      </c>
      <c r="J8698" t="str">
        <f t="shared" si="407"/>
        <v>\n**** *year_2 *type_5 *fs_0\nCOST-action ECHOES: expected climate change and options for European Silviculture</v>
      </c>
      <c r="K8698" t="s">
        <v>14373</v>
      </c>
    </row>
    <row r="8699" spans="1:11" x14ac:dyDescent="0.25">
      <c r="A8699">
        <v>2012</v>
      </c>
      <c r="B8699">
        <v>50</v>
      </c>
      <c r="C8699" s="12">
        <f t="shared" si="405"/>
        <v>0</v>
      </c>
      <c r="D8699">
        <v>3</v>
      </c>
      <c r="E8699">
        <v>2</v>
      </c>
      <c r="F8699">
        <v>2</v>
      </c>
      <c r="G8699" s="9">
        <v>0</v>
      </c>
      <c r="H8699" t="s">
        <v>8136</v>
      </c>
      <c r="I8699" t="str">
        <f t="shared" si="406"/>
        <v>\n**** *year_3\nEducation and capacity building in earth observation for water related applications in emerging economies</v>
      </c>
      <c r="J8699" t="str">
        <f t="shared" si="407"/>
        <v>\n**** *year_2 *type_2 *fs_0\nEducation and capacity building in earth observation for water related applications in emerging economies</v>
      </c>
      <c r="K8699" t="s">
        <v>19362</v>
      </c>
    </row>
    <row r="8700" spans="1:11" x14ac:dyDescent="0.25">
      <c r="A8700">
        <v>2012</v>
      </c>
      <c r="B8700">
        <v>50</v>
      </c>
      <c r="C8700" s="12">
        <f t="shared" si="405"/>
        <v>0</v>
      </c>
      <c r="D8700">
        <v>3</v>
      </c>
      <c r="E8700">
        <v>2</v>
      </c>
      <c r="F8700">
        <v>5</v>
      </c>
      <c r="G8700" s="9">
        <v>0</v>
      </c>
      <c r="H8700" t="s">
        <v>7546</v>
      </c>
      <c r="I8700" t="str">
        <f t="shared" si="406"/>
        <v>\n**** *year_3\nFemale Faculty Network Twente</v>
      </c>
      <c r="J8700" t="str">
        <f t="shared" si="407"/>
        <v>\n**** *year_2 *type_5 *fs_0\nFemale Faculty Network Twente</v>
      </c>
      <c r="K8700" t="s">
        <v>14373</v>
      </c>
    </row>
    <row r="8701" spans="1:11" x14ac:dyDescent="0.25">
      <c r="A8701">
        <v>2012</v>
      </c>
      <c r="B8701">
        <v>50</v>
      </c>
      <c r="C8701" s="12">
        <f t="shared" si="405"/>
        <v>0</v>
      </c>
      <c r="D8701">
        <v>3</v>
      </c>
      <c r="E8701">
        <v>2</v>
      </c>
      <c r="F8701">
        <v>2</v>
      </c>
      <c r="G8701" s="9">
        <v>0</v>
      </c>
      <c r="H8701" t="s">
        <v>7854</v>
      </c>
      <c r="I8701" t="str">
        <f t="shared" si="406"/>
        <v>\n**** *year_3\nGIS based analysis of petroleum exploration : case study of Northern South America : extended abstract</v>
      </c>
      <c r="J8701" t="str">
        <f t="shared" si="407"/>
        <v>\n**** *year_2 *type_2 *fs_0\nGIS based analysis of petroleum exploration : case study of Northern South America : extended abstract</v>
      </c>
      <c r="K8701" t="s">
        <v>14373</v>
      </c>
    </row>
    <row r="8702" spans="1:11" x14ac:dyDescent="0.25">
      <c r="A8702">
        <v>2012</v>
      </c>
      <c r="B8702">
        <v>50</v>
      </c>
      <c r="C8702" s="12">
        <f t="shared" si="405"/>
        <v>0</v>
      </c>
      <c r="D8702">
        <v>3</v>
      </c>
      <c r="E8702">
        <v>2</v>
      </c>
      <c r="F8702">
        <v>3</v>
      </c>
      <c r="G8702" s="9">
        <v>0</v>
      </c>
      <c r="H8702" t="s">
        <v>8058</v>
      </c>
      <c r="I8702" t="str">
        <f t="shared" si="406"/>
        <v>\n**** *year_3\nImplementation of the marked Strauss point process model to the epicenters of earthquake aftershocks</v>
      </c>
      <c r="J8702" t="str">
        <f t="shared" si="407"/>
        <v>\n**** *year_2 *type_3 *fs_0\nImplementation of the marked Strauss point process model to the epicenters of earthquake aftershocks</v>
      </c>
      <c r="K8702" t="s">
        <v>14373</v>
      </c>
    </row>
    <row r="8703" spans="1:11" x14ac:dyDescent="0.25">
      <c r="A8703">
        <v>2012</v>
      </c>
      <c r="B8703">
        <v>50</v>
      </c>
      <c r="C8703" s="12">
        <f t="shared" si="405"/>
        <v>0</v>
      </c>
      <c r="D8703">
        <v>3</v>
      </c>
      <c r="E8703">
        <v>2</v>
      </c>
      <c r="F8703">
        <v>7</v>
      </c>
      <c r="G8703" s="10">
        <v>0</v>
      </c>
      <c r="H8703" t="s">
        <v>13140</v>
      </c>
      <c r="I8703" t="str">
        <f t="shared" si="406"/>
        <v>\n**** *year_3\nRetrieval of volume scatterer information using three component decomposition model, based on compact polarimetry</v>
      </c>
      <c r="J8703" t="str">
        <f t="shared" si="407"/>
        <v>\n**** *year_2 *type_7 *fs_0\nRetrieval of volume scatterer information using three component decomposition model, based on compact polarimetry</v>
      </c>
      <c r="K8703" t="s">
        <v>14373</v>
      </c>
    </row>
    <row r="8704" spans="1:11" x14ac:dyDescent="0.25">
      <c r="A8704">
        <v>2012</v>
      </c>
      <c r="B8704">
        <v>50</v>
      </c>
      <c r="C8704" s="12">
        <f t="shared" si="405"/>
        <v>0</v>
      </c>
      <c r="D8704">
        <v>3</v>
      </c>
      <c r="E8704">
        <v>2</v>
      </c>
      <c r="F8704">
        <v>7</v>
      </c>
      <c r="G8704" s="10">
        <v>0</v>
      </c>
      <c r="H8704" t="s">
        <v>13212</v>
      </c>
      <c r="I8704" t="str">
        <f t="shared" si="406"/>
        <v>\n**** *year_3\nTurning spatial data search engine to spatial data recommendation engine : GFM M.Sc. research</v>
      </c>
      <c r="J8704" t="str">
        <f t="shared" si="407"/>
        <v>\n**** *year_2 *type_7 *fs_0\nTurning spatial data search engine to spatial data recommendation engine : GFM M.Sc. research</v>
      </c>
      <c r="K8704" t="s">
        <v>14373</v>
      </c>
    </row>
    <row r="8705" spans="1:11" x14ac:dyDescent="0.25">
      <c r="A8705">
        <v>2012</v>
      </c>
      <c r="B8705">
        <v>50</v>
      </c>
      <c r="C8705" s="12">
        <f t="shared" si="405"/>
        <v>0</v>
      </c>
      <c r="D8705">
        <v>3</v>
      </c>
      <c r="E8705">
        <v>2</v>
      </c>
      <c r="F8705">
        <v>1</v>
      </c>
      <c r="G8705" s="9">
        <v>0</v>
      </c>
      <c r="H8705" t="s">
        <v>7966</v>
      </c>
      <c r="I8705" t="str">
        <f t="shared" si="406"/>
        <v>\n**** *year_3\nValidation of SMOS soil moisture products over the Maqu and Twente regions</v>
      </c>
      <c r="J8705" t="str">
        <f t="shared" si="407"/>
        <v>\n**** *year_2 *type_1 *fs_0\nValidation of SMOS soil moisture products over the Maqu and Twente regions</v>
      </c>
      <c r="K8705" t="s">
        <v>19363</v>
      </c>
    </row>
    <row r="8706" spans="1:11" x14ac:dyDescent="0.25">
      <c r="A8706">
        <v>2012</v>
      </c>
      <c r="B8706">
        <v>49</v>
      </c>
      <c r="C8706" s="12">
        <f t="shared" ref="C8706:C8769" si="408">IF(B8706&lt;20,1,0)</f>
        <v>0</v>
      </c>
      <c r="D8706">
        <v>3</v>
      </c>
      <c r="E8706">
        <v>2</v>
      </c>
      <c r="F8706">
        <v>1</v>
      </c>
      <c r="G8706" s="9">
        <v>0</v>
      </c>
      <c r="H8706" t="s">
        <v>7892</v>
      </c>
      <c r="I8706" t="str">
        <f t="shared" ref="I8706:I8769" si="409">CONCATENATE("\n**** *year_",D8706,"\n",H8706)</f>
        <v>\n**** *year_3\nA pro - poor land recordation system - towards a design</v>
      </c>
      <c r="J8706" t="str">
        <f t="shared" ref="J8706:J8769" si="410">CONCATENATE("\n**** *year_",E8706," *type_",F8706," *fs_",G8706,"\n",H8706)</f>
        <v>\n**** *year_2 *type_1 *fs_0\nA pro - poor land recordation system - towards a design</v>
      </c>
      <c r="K8706" t="s">
        <v>14373</v>
      </c>
    </row>
    <row r="8707" spans="1:11" x14ac:dyDescent="0.25">
      <c r="A8707">
        <v>2012</v>
      </c>
      <c r="B8707">
        <v>49</v>
      </c>
      <c r="C8707" s="12">
        <f t="shared" si="408"/>
        <v>0</v>
      </c>
      <c r="D8707">
        <v>3</v>
      </c>
      <c r="E8707">
        <v>2</v>
      </c>
      <c r="F8707">
        <v>2</v>
      </c>
      <c r="G8707" s="9">
        <v>0</v>
      </c>
      <c r="H8707" t="s">
        <v>8171</v>
      </c>
      <c r="I8707" t="str">
        <f t="shared" si="409"/>
        <v>\n**** *year_3\nDrought monitoring over the Horn of Africa using remotely sensed evapotranspiration, soil moisture and vegetation parameters</v>
      </c>
      <c r="J8707" t="str">
        <f t="shared" si="410"/>
        <v>\n**** *year_2 *type_2 *fs_0\nDrought monitoring over the Horn of Africa using remotely sensed evapotranspiration, soil moisture and vegetation parameters</v>
      </c>
      <c r="K8707" t="s">
        <v>14373</v>
      </c>
    </row>
    <row r="8708" spans="1:11" x14ac:dyDescent="0.25">
      <c r="A8708">
        <v>2012</v>
      </c>
      <c r="B8708">
        <v>49</v>
      </c>
      <c r="C8708" s="12">
        <f t="shared" si="408"/>
        <v>0</v>
      </c>
      <c r="D8708">
        <v>3</v>
      </c>
      <c r="E8708">
        <v>2</v>
      </c>
      <c r="F8708">
        <v>7</v>
      </c>
      <c r="G8708" s="10">
        <v>0</v>
      </c>
      <c r="H8708" t="s">
        <v>4227</v>
      </c>
      <c r="I8708" t="str">
        <f t="shared" si="409"/>
        <v>\n**** *year_3\nEnvironmental vulnerability assessment of eco-development zone of Great Himalayan National Park, Himachal Pradesh, India</v>
      </c>
      <c r="J8708" t="str">
        <f t="shared" si="410"/>
        <v>\n**** *year_2 *type_7 *fs_0\nEnvironmental vulnerability assessment of eco-development zone of Great Himalayan National Park, Himachal Pradesh, India</v>
      </c>
      <c r="K8708" t="s">
        <v>18556</v>
      </c>
    </row>
    <row r="8709" spans="1:11" x14ac:dyDescent="0.25">
      <c r="A8709">
        <v>2012</v>
      </c>
      <c r="B8709">
        <v>49</v>
      </c>
      <c r="C8709" s="12">
        <f t="shared" si="408"/>
        <v>0</v>
      </c>
      <c r="D8709">
        <v>3</v>
      </c>
      <c r="E8709">
        <v>2</v>
      </c>
      <c r="F8709">
        <v>7</v>
      </c>
      <c r="G8709" s="10">
        <v>0</v>
      </c>
      <c r="H8709" t="s">
        <v>12920</v>
      </c>
      <c r="I8709" t="str">
        <f t="shared" si="409"/>
        <v>\n**** *year_3\nEstimating carbon stock changes related to land cover change to support the possibility of REDD implementation : Case study in Gunungkidul Regency, Indonesia</v>
      </c>
      <c r="J8709" t="str">
        <f t="shared" si="410"/>
        <v>\n**** *year_2 *type_7 *fs_0\nEstimating carbon stock changes related to land cover change to support the possibility of REDD implementation : Case study in Gunungkidul Regency, Indonesia</v>
      </c>
      <c r="K8709" t="s">
        <v>14373</v>
      </c>
    </row>
    <row r="8710" spans="1:11" x14ac:dyDescent="0.25">
      <c r="A8710">
        <v>2012</v>
      </c>
      <c r="B8710">
        <v>49</v>
      </c>
      <c r="C8710" s="12">
        <f t="shared" si="408"/>
        <v>0</v>
      </c>
      <c r="D8710">
        <v>3</v>
      </c>
      <c r="E8710">
        <v>2</v>
      </c>
      <c r="F8710">
        <v>7</v>
      </c>
      <c r="G8710" s="10">
        <v>0</v>
      </c>
      <c r="H8710" t="s">
        <v>13371</v>
      </c>
      <c r="I8710" t="str">
        <f t="shared" si="409"/>
        <v>\n**** *year_3\nLiDAR remote sensing of aboveground biomass using a plot-based approach in the tropical forest of Nepal: A comparison of regression and geo-statistical approach</v>
      </c>
      <c r="J8710" t="str">
        <f t="shared" si="410"/>
        <v>\n**** *year_2 *type_7 *fs_0\nLiDAR remote sensing of aboveground biomass using a plot-based approach in the tropical forest of Nepal: A comparison of regression and geo-statistical approach</v>
      </c>
      <c r="K8710" t="s">
        <v>14373</v>
      </c>
    </row>
    <row r="8711" spans="1:11" x14ac:dyDescent="0.25">
      <c r="A8711">
        <v>2012</v>
      </c>
      <c r="B8711">
        <v>49</v>
      </c>
      <c r="C8711" s="12">
        <f t="shared" si="408"/>
        <v>0</v>
      </c>
      <c r="D8711">
        <v>3</v>
      </c>
      <c r="E8711">
        <v>2</v>
      </c>
      <c r="F8711">
        <v>7</v>
      </c>
      <c r="G8711" s="10">
        <v>0</v>
      </c>
      <c r="H8711" t="s">
        <v>13273</v>
      </c>
      <c r="I8711" t="str">
        <f t="shared" si="409"/>
        <v>\n**** *year_3\nLinking an Existing ABM for Disease Diffusion with a Social Network Analysis and Visualization Module</v>
      </c>
      <c r="J8711" t="str">
        <f t="shared" si="410"/>
        <v>\n**** *year_2 *type_7 *fs_0\nLinking an Existing ABM for Disease Diffusion with a Social Network Analysis and Visualization Module</v>
      </c>
      <c r="K8711" t="s">
        <v>14373</v>
      </c>
    </row>
    <row r="8712" spans="1:11" x14ac:dyDescent="0.25">
      <c r="A8712">
        <v>2012</v>
      </c>
      <c r="B8712">
        <v>49</v>
      </c>
      <c r="C8712" s="12">
        <f t="shared" si="408"/>
        <v>0</v>
      </c>
      <c r="D8712">
        <v>3</v>
      </c>
      <c r="E8712">
        <v>2</v>
      </c>
      <c r="F8712">
        <v>2</v>
      </c>
      <c r="G8712" s="9">
        <v>0</v>
      </c>
      <c r="H8712" t="s">
        <v>8122</v>
      </c>
      <c r="I8712" t="str">
        <f t="shared" si="409"/>
        <v>\n**** *year_3\nPostGreSQL / PostGIS Spatial Databases : using PostGIS Data in a MapServer WMS</v>
      </c>
      <c r="J8712" t="str">
        <f t="shared" si="410"/>
        <v>\n**** *year_2 *type_2 *fs_0\nPostGreSQL / PostGIS Spatial Databases : using PostGIS Data in a MapServer WMS</v>
      </c>
      <c r="K8712" t="s">
        <v>14373</v>
      </c>
    </row>
    <row r="8713" spans="1:11" x14ac:dyDescent="0.25">
      <c r="A8713">
        <v>2012</v>
      </c>
      <c r="B8713">
        <v>49</v>
      </c>
      <c r="C8713" s="12">
        <f t="shared" si="408"/>
        <v>0</v>
      </c>
      <c r="D8713">
        <v>3</v>
      </c>
      <c r="E8713">
        <v>2</v>
      </c>
      <c r="F8713">
        <v>3</v>
      </c>
      <c r="G8713" s="9">
        <v>0</v>
      </c>
      <c r="H8713" t="s">
        <v>8185</v>
      </c>
      <c r="I8713" t="str">
        <f t="shared" si="409"/>
        <v>\n**** *year_3\nPrimary geochemical characteristics of mineral deposits : implications for exploration : special issue</v>
      </c>
      <c r="J8713" t="str">
        <f t="shared" si="410"/>
        <v>\n**** *year_2 *type_3 *fs_0\nPrimary geochemical characteristics of mineral deposits : implications for exploration : special issue</v>
      </c>
      <c r="K8713" t="s">
        <v>14373</v>
      </c>
    </row>
    <row r="8714" spans="1:11" x14ac:dyDescent="0.25">
      <c r="A8714">
        <v>2012</v>
      </c>
      <c r="B8714">
        <v>48</v>
      </c>
      <c r="C8714" s="12">
        <f t="shared" si="408"/>
        <v>0</v>
      </c>
      <c r="D8714">
        <v>3</v>
      </c>
      <c r="E8714">
        <v>2</v>
      </c>
      <c r="F8714">
        <v>1</v>
      </c>
      <c r="G8714" s="9">
        <v>0</v>
      </c>
      <c r="H8714" t="s">
        <v>7921</v>
      </c>
      <c r="I8714" t="str">
        <f t="shared" si="409"/>
        <v>\n**** *year_3\nBe part of the Solution, Not the Problem! FIG Working Week, Rome, Italy</v>
      </c>
      <c r="J8714" t="str">
        <f t="shared" si="410"/>
        <v>\n**** *year_2 *type_1 *fs_0\nBe part of the Solution, Not the Problem! FIG Working Week, Rome, Italy</v>
      </c>
      <c r="K8714" t="s">
        <v>14373</v>
      </c>
    </row>
    <row r="8715" spans="1:11" x14ac:dyDescent="0.25">
      <c r="A8715">
        <v>2012</v>
      </c>
      <c r="B8715">
        <v>48</v>
      </c>
      <c r="C8715" s="12">
        <f t="shared" si="408"/>
        <v>0</v>
      </c>
      <c r="D8715">
        <v>3</v>
      </c>
      <c r="E8715">
        <v>2</v>
      </c>
      <c r="F8715">
        <v>7</v>
      </c>
      <c r="G8715" s="10">
        <v>0</v>
      </c>
      <c r="H8715" t="s">
        <v>12829</v>
      </c>
      <c r="I8715" t="str">
        <f t="shared" si="409"/>
        <v>\n**** *year_3\nBiomass carbon estimation and mapping in the subtropical forest of Chitwan, Nepal : a comparison between VHR geo-eye satellite images and airborne LIDAR data</v>
      </c>
      <c r="J8715" t="str">
        <f t="shared" si="410"/>
        <v>\n**** *year_2 *type_7 *fs_0\nBiomass carbon estimation and mapping in the subtropical forest of Chitwan, Nepal : a comparison between VHR geo-eye satellite images and airborne LIDAR data</v>
      </c>
      <c r="K8715" t="s">
        <v>14373</v>
      </c>
    </row>
    <row r="8716" spans="1:11" x14ac:dyDescent="0.25">
      <c r="A8716">
        <v>2012</v>
      </c>
      <c r="B8716">
        <v>48</v>
      </c>
      <c r="C8716" s="12">
        <f t="shared" si="408"/>
        <v>0</v>
      </c>
      <c r="D8716">
        <v>3</v>
      </c>
      <c r="E8716">
        <v>2</v>
      </c>
      <c r="F8716">
        <v>1</v>
      </c>
      <c r="G8716" s="9">
        <v>0</v>
      </c>
      <c r="H8716" t="s">
        <v>4087</v>
      </c>
      <c r="I8716" t="str">
        <f t="shared" si="409"/>
        <v>\n**** *year_3\nDeriving optical properties of Mahakam Delta coastal waters, Indonesia using in situ measurements and ocean color model inversion</v>
      </c>
      <c r="J8716" t="str">
        <f t="shared" si="410"/>
        <v>\n**** *year_2 *type_1 *fs_0\nDeriving optical properties of Mahakam Delta coastal waters, Indonesia using in situ measurements and ocean color model inversion</v>
      </c>
      <c r="K8716" t="s">
        <v>19364</v>
      </c>
    </row>
    <row r="8717" spans="1:11" x14ac:dyDescent="0.25">
      <c r="A8717">
        <v>2012</v>
      </c>
      <c r="B8717">
        <v>48</v>
      </c>
      <c r="C8717" s="12">
        <f t="shared" si="408"/>
        <v>0</v>
      </c>
      <c r="D8717">
        <v>3</v>
      </c>
      <c r="E8717">
        <v>2</v>
      </c>
      <c r="F8717">
        <v>1</v>
      </c>
      <c r="G8717" s="9">
        <v>0</v>
      </c>
      <c r="H8717" t="s">
        <v>7999</v>
      </c>
      <c r="I8717" t="str">
        <f t="shared" si="409"/>
        <v>\n**** *year_3\nEffective spatial information management for DRM : powerpoint</v>
      </c>
      <c r="J8717" t="str">
        <f t="shared" si="410"/>
        <v>\n**** *year_2 *type_1 *fs_0\nEffective spatial information management for DRM : powerpoint</v>
      </c>
      <c r="K8717" t="s">
        <v>14373</v>
      </c>
    </row>
    <row r="8718" spans="1:11" x14ac:dyDescent="0.25">
      <c r="A8718">
        <v>2012</v>
      </c>
      <c r="B8718">
        <v>48</v>
      </c>
      <c r="C8718" s="12">
        <f t="shared" si="408"/>
        <v>0</v>
      </c>
      <c r="D8718">
        <v>3</v>
      </c>
      <c r="E8718">
        <v>2</v>
      </c>
      <c r="F8718">
        <v>7</v>
      </c>
      <c r="G8718" s="10">
        <v>0</v>
      </c>
      <c r="H8718" t="s">
        <v>12916</v>
      </c>
      <c r="I8718" t="str">
        <f t="shared" si="409"/>
        <v>\n**** *year_3\nEmpirical correlations between anthropogenic factors and occurences of herpetofauna species and protected areas effectiveness on controlling anthropogenic impacts for herpetofauna in Crete, Greece</v>
      </c>
      <c r="J8718" t="str">
        <f t="shared" si="410"/>
        <v>\n**** *year_2 *type_7 *fs_0\nEmpirical correlations between anthropogenic factors and occurences of herpetofauna species and protected areas effectiveness on controlling anthropogenic impacts for herpetofauna in Crete, Greece</v>
      </c>
      <c r="K8718" t="s">
        <v>14373</v>
      </c>
    </row>
    <row r="8719" spans="1:11" x14ac:dyDescent="0.25">
      <c r="A8719">
        <v>2012</v>
      </c>
      <c r="B8719">
        <v>48</v>
      </c>
      <c r="C8719" s="12">
        <f t="shared" si="408"/>
        <v>0</v>
      </c>
      <c r="D8719">
        <v>3</v>
      </c>
      <c r="E8719">
        <v>2</v>
      </c>
      <c r="F8719">
        <v>2</v>
      </c>
      <c r="G8719" s="9">
        <v>0</v>
      </c>
      <c r="H8719" t="s">
        <v>8085</v>
      </c>
      <c r="I8719" t="str">
        <f t="shared" si="409"/>
        <v>\n**** *year_3\nLow cost approaches in cadastral data acquisition : powerpoint</v>
      </c>
      <c r="J8719" t="str">
        <f t="shared" si="410"/>
        <v>\n**** *year_2 *type_2 *fs_0\nLow cost approaches in cadastral data acquisition : powerpoint</v>
      </c>
      <c r="K8719" t="s">
        <v>14373</v>
      </c>
    </row>
    <row r="8720" spans="1:11" x14ac:dyDescent="0.25">
      <c r="A8720">
        <v>2012</v>
      </c>
      <c r="B8720">
        <v>48</v>
      </c>
      <c r="C8720" s="12">
        <f t="shared" si="408"/>
        <v>0</v>
      </c>
      <c r="D8720">
        <v>3</v>
      </c>
      <c r="E8720">
        <v>2</v>
      </c>
      <c r="F8720">
        <v>3</v>
      </c>
      <c r="G8720" s="9">
        <v>0</v>
      </c>
      <c r="H8720" t="s">
        <v>7848</v>
      </c>
      <c r="I8720" t="str">
        <f t="shared" si="409"/>
        <v>\n**** *year_3\nPre-processing</v>
      </c>
      <c r="J8720" t="str">
        <f t="shared" si="410"/>
        <v>\n**** *year_2 *type_3 *fs_0\nPre-processing</v>
      </c>
      <c r="K8720" t="s">
        <v>14373</v>
      </c>
    </row>
    <row r="8721" spans="1:11" x14ac:dyDescent="0.25">
      <c r="A8721">
        <v>2012</v>
      </c>
      <c r="B8721">
        <v>47</v>
      </c>
      <c r="C8721" s="12">
        <f t="shared" si="408"/>
        <v>0</v>
      </c>
      <c r="D8721">
        <v>3</v>
      </c>
      <c r="E8721">
        <v>2</v>
      </c>
      <c r="F8721">
        <v>1</v>
      </c>
      <c r="G8721" s="9">
        <v>0</v>
      </c>
      <c r="H8721" t="s">
        <v>4269</v>
      </c>
      <c r="I8721" t="str">
        <f t="shared" si="409"/>
        <v>\n**** *year_3\nA Lightweight Approach for the Sensor Observation Service to Share Environmental Data across Europe</v>
      </c>
      <c r="J8721" t="str">
        <f t="shared" si="410"/>
        <v>\n**** *year_2 *type_1 *fs_0\nA Lightweight Approach for the Sensor Observation Service to Share Environmental Data across Europe</v>
      </c>
      <c r="K8721" t="s">
        <v>19365</v>
      </c>
    </row>
    <row r="8722" spans="1:11" x14ac:dyDescent="0.25">
      <c r="A8722">
        <v>2012</v>
      </c>
      <c r="B8722">
        <v>47</v>
      </c>
      <c r="C8722" s="12">
        <f t="shared" si="408"/>
        <v>0</v>
      </c>
      <c r="D8722">
        <v>3</v>
      </c>
      <c r="E8722">
        <v>2</v>
      </c>
      <c r="F8722">
        <v>1</v>
      </c>
      <c r="G8722" s="9">
        <v>0</v>
      </c>
      <c r="H8722" t="s">
        <v>7957</v>
      </c>
      <c r="I8722" t="str">
        <f t="shared" si="409"/>
        <v>\n**** *year_3\nCollinearity and orthogonality of endmembers in linear spectral unmixing</v>
      </c>
      <c r="J8722" t="str">
        <f t="shared" si="410"/>
        <v>\n**** *year_2 *type_1 *fs_0\nCollinearity and orthogonality of endmembers in linear spectral unmixing</v>
      </c>
      <c r="K8722" t="s">
        <v>19366</v>
      </c>
    </row>
    <row r="8723" spans="1:11" x14ac:dyDescent="0.25">
      <c r="A8723">
        <v>2012</v>
      </c>
      <c r="B8723">
        <v>47</v>
      </c>
      <c r="C8723" s="12">
        <f t="shared" si="408"/>
        <v>0</v>
      </c>
      <c r="D8723">
        <v>3</v>
      </c>
      <c r="E8723">
        <v>2</v>
      </c>
      <c r="F8723">
        <v>1</v>
      </c>
      <c r="G8723" s="9">
        <v>0</v>
      </c>
      <c r="H8723" t="s">
        <v>7988</v>
      </c>
      <c r="I8723" t="str">
        <f t="shared" si="409"/>
        <v>\n**** *year_3\nDevelopments in land administration that affect world economy : keynote : powerpoint</v>
      </c>
      <c r="J8723" t="str">
        <f t="shared" si="410"/>
        <v>\n**** *year_2 *type_1 *fs_0\nDevelopments in land administration that affect world economy : keynote : powerpoint</v>
      </c>
      <c r="K8723" t="s">
        <v>14373</v>
      </c>
    </row>
    <row r="8724" spans="1:11" x14ac:dyDescent="0.25">
      <c r="A8724">
        <v>2012</v>
      </c>
      <c r="B8724">
        <v>47</v>
      </c>
      <c r="C8724" s="12">
        <f t="shared" si="408"/>
        <v>0</v>
      </c>
      <c r="D8724">
        <v>3</v>
      </c>
      <c r="E8724">
        <v>2</v>
      </c>
      <c r="F8724">
        <v>7</v>
      </c>
      <c r="G8724" s="10">
        <v>0</v>
      </c>
      <c r="H8724" t="s">
        <v>12919</v>
      </c>
      <c r="I8724" t="str">
        <f t="shared" si="409"/>
        <v>\n**** *year_3\nError propagation in carbon estimation using the combination of airborne LIDAR data and very high resolution geo-eye satellite imagery in Ludhikhola watershed, Gorkha, Nepal</v>
      </c>
      <c r="J8724" t="str">
        <f t="shared" si="410"/>
        <v>\n**** *year_2 *type_7 *fs_0\nError propagation in carbon estimation using the combination of airborne LIDAR data and very high resolution geo-eye satellite imagery in Ludhikhola watershed, Gorkha, Nepal</v>
      </c>
      <c r="K8724" t="s">
        <v>14373</v>
      </c>
    </row>
    <row r="8725" spans="1:11" x14ac:dyDescent="0.25">
      <c r="A8725">
        <v>2012</v>
      </c>
      <c r="B8725">
        <v>47</v>
      </c>
      <c r="C8725" s="12">
        <f t="shared" si="408"/>
        <v>0</v>
      </c>
      <c r="D8725">
        <v>3</v>
      </c>
      <c r="E8725">
        <v>2</v>
      </c>
      <c r="F8725">
        <v>2</v>
      </c>
      <c r="G8725" s="9">
        <v>0</v>
      </c>
      <c r="H8725" t="s">
        <v>8088</v>
      </c>
      <c r="I8725" t="str">
        <f t="shared" si="409"/>
        <v>\n**** *year_3\nGeovisual analytics of satellite image time series</v>
      </c>
      <c r="J8725" t="str">
        <f t="shared" si="410"/>
        <v>\n**** *year_2 *type_2 *fs_0\nGeovisual analytics of satellite image time series</v>
      </c>
      <c r="K8725" t="s">
        <v>14373</v>
      </c>
    </row>
    <row r="8726" spans="1:11" x14ac:dyDescent="0.25">
      <c r="A8726">
        <v>2012</v>
      </c>
      <c r="B8726">
        <v>47</v>
      </c>
      <c r="C8726" s="12">
        <f t="shared" si="408"/>
        <v>0</v>
      </c>
      <c r="D8726">
        <v>3</v>
      </c>
      <c r="E8726">
        <v>2</v>
      </c>
      <c r="F8726">
        <v>2</v>
      </c>
      <c r="G8726" s="9">
        <v>0</v>
      </c>
      <c r="H8726" t="s">
        <v>8131</v>
      </c>
      <c r="I8726" t="str">
        <f t="shared" si="409"/>
        <v>\n**** *year_3\nSpatially enabled risk management : models, cases, validation : abstract</v>
      </c>
      <c r="J8726" t="str">
        <f t="shared" si="410"/>
        <v>\n**** *year_2 *type_2 *fs_0\nSpatially enabled risk management : models, cases, validation : abstract</v>
      </c>
      <c r="K8726" t="s">
        <v>14373</v>
      </c>
    </row>
    <row r="8727" spans="1:11" x14ac:dyDescent="0.25">
      <c r="A8727">
        <v>2012</v>
      </c>
      <c r="B8727">
        <v>47</v>
      </c>
      <c r="C8727" s="12">
        <f t="shared" si="408"/>
        <v>0</v>
      </c>
      <c r="D8727">
        <v>3</v>
      </c>
      <c r="E8727">
        <v>2</v>
      </c>
      <c r="F8727">
        <v>1</v>
      </c>
      <c r="G8727" s="9">
        <v>0</v>
      </c>
      <c r="H8727" t="s">
        <v>7971</v>
      </c>
      <c r="I8727" t="str">
        <f t="shared" si="409"/>
        <v>\n**** *year_3\nThe obliquity - controlled early Pleistocene terrace sequence of the Gediz river, western Turkey : a revised correlation and chronology</v>
      </c>
      <c r="J8727" t="str">
        <f t="shared" si="410"/>
        <v>\n**** *year_2 *type_1 *fs_0\nThe obliquity - controlled early Pleistocene terrace sequence of the Gediz river, western Turkey : a revised correlation and chronology</v>
      </c>
      <c r="K8727" t="s">
        <v>19367</v>
      </c>
    </row>
    <row r="8728" spans="1:11" x14ac:dyDescent="0.25">
      <c r="A8728">
        <v>2012</v>
      </c>
      <c r="B8728">
        <v>46</v>
      </c>
      <c r="C8728" s="12">
        <f t="shared" si="408"/>
        <v>0</v>
      </c>
      <c r="D8728">
        <v>3</v>
      </c>
      <c r="E8728">
        <v>2</v>
      </c>
      <c r="F8728">
        <v>2</v>
      </c>
      <c r="G8728" s="9">
        <v>0</v>
      </c>
      <c r="H8728" t="s">
        <v>8043</v>
      </c>
      <c r="I8728" t="str">
        <f t="shared" si="409"/>
        <v>\n**** *year_3\nAn agent-based model of informal settlement growth in Dar es Salaam, Tanzania : powerpoint</v>
      </c>
      <c r="J8728" t="str">
        <f t="shared" si="410"/>
        <v>\n**** *year_2 *type_2 *fs_0\nAn agent-based model of informal settlement growth in Dar es Salaam, Tanzania : powerpoint</v>
      </c>
      <c r="K8728" t="s">
        <v>14373</v>
      </c>
    </row>
    <row r="8729" spans="1:11" x14ac:dyDescent="0.25">
      <c r="A8729">
        <v>2012</v>
      </c>
      <c r="B8729">
        <v>46</v>
      </c>
      <c r="C8729" s="12">
        <f t="shared" si="408"/>
        <v>0</v>
      </c>
      <c r="D8729">
        <v>3</v>
      </c>
      <c r="E8729">
        <v>2</v>
      </c>
      <c r="F8729">
        <v>1</v>
      </c>
      <c r="G8729" s="9">
        <v>0</v>
      </c>
      <c r="H8729" t="s">
        <v>1558</v>
      </c>
      <c r="I8729" t="str">
        <f t="shared" si="409"/>
        <v>\n**** *year_3\nFractal/multifractal modelling of geochemical exploration data</v>
      </c>
      <c r="J8729" t="str">
        <f t="shared" si="410"/>
        <v>\n**** *year_2 *type_1 *fs_0\nFractal/multifractal modelling of geochemical exploration data</v>
      </c>
      <c r="K8729" t="s">
        <v>19368</v>
      </c>
    </row>
    <row r="8730" spans="1:11" x14ac:dyDescent="0.25">
      <c r="A8730">
        <v>2012</v>
      </c>
      <c r="B8730">
        <v>46</v>
      </c>
      <c r="C8730" s="12">
        <f t="shared" si="408"/>
        <v>0</v>
      </c>
      <c r="D8730">
        <v>3</v>
      </c>
      <c r="E8730">
        <v>2</v>
      </c>
      <c r="F8730">
        <v>1</v>
      </c>
      <c r="G8730" s="9">
        <v>0</v>
      </c>
      <c r="H8730" t="s">
        <v>7941</v>
      </c>
      <c r="I8730" t="str">
        <f t="shared" si="409"/>
        <v>\n**** *year_3\nGeochemical characteristics of mineral deposits: implications for ore genesis</v>
      </c>
      <c r="J8730" t="str">
        <f t="shared" si="410"/>
        <v>\n**** *year_2 *type_1 *fs_0\nGeochemical characteristics of mineral deposits: implications for ore genesis</v>
      </c>
      <c r="K8730" t="s">
        <v>19369</v>
      </c>
    </row>
    <row r="8731" spans="1:11" x14ac:dyDescent="0.25">
      <c r="A8731">
        <v>2012</v>
      </c>
      <c r="B8731">
        <v>46</v>
      </c>
      <c r="C8731" s="12">
        <f t="shared" si="408"/>
        <v>0</v>
      </c>
      <c r="D8731">
        <v>3</v>
      </c>
      <c r="E8731">
        <v>2</v>
      </c>
      <c r="F8731">
        <v>1</v>
      </c>
      <c r="G8731" s="9">
        <v>0</v>
      </c>
      <c r="H8731" t="s">
        <v>7901</v>
      </c>
      <c r="I8731" t="str">
        <f t="shared" si="409"/>
        <v>\n**** *year_3\nOpen source GIS and WebMapping workshop</v>
      </c>
      <c r="J8731" t="str">
        <f t="shared" si="410"/>
        <v>\n**** *year_2 *type_1 *fs_0\nOpen source GIS and WebMapping workshop</v>
      </c>
      <c r="K8731" t="s">
        <v>14373</v>
      </c>
    </row>
    <row r="8732" spans="1:11" x14ac:dyDescent="0.25">
      <c r="A8732">
        <v>2012</v>
      </c>
      <c r="B8732">
        <v>46</v>
      </c>
      <c r="C8732" s="12">
        <f t="shared" si="408"/>
        <v>0</v>
      </c>
      <c r="D8732">
        <v>3</v>
      </c>
      <c r="E8732">
        <v>2</v>
      </c>
      <c r="F8732">
        <v>1</v>
      </c>
      <c r="G8732" s="9">
        <v>0</v>
      </c>
      <c r="H8732" t="s">
        <v>2536</v>
      </c>
      <c r="I8732" t="str">
        <f t="shared" si="409"/>
        <v>\n**** *year_3\nQuantification of crown changes and change uncertainty of trees in an urban environment</v>
      </c>
      <c r="J8732" t="str">
        <f t="shared" si="410"/>
        <v>\n**** *year_2 *type_1 *fs_0\nQuantification of crown changes and change uncertainty of trees in an urban environment</v>
      </c>
      <c r="K8732" t="s">
        <v>19370</v>
      </c>
    </row>
    <row r="8733" spans="1:11" x14ac:dyDescent="0.25">
      <c r="A8733">
        <v>2012</v>
      </c>
      <c r="B8733">
        <v>45</v>
      </c>
      <c r="C8733" s="12">
        <f t="shared" si="408"/>
        <v>0</v>
      </c>
      <c r="D8733">
        <v>3</v>
      </c>
      <c r="E8733">
        <v>2</v>
      </c>
      <c r="F8733">
        <v>1</v>
      </c>
      <c r="G8733" s="9">
        <v>0</v>
      </c>
      <c r="H8733" t="s">
        <v>4874</v>
      </c>
      <c r="I8733" t="str">
        <f t="shared" si="409"/>
        <v>\n**** *year_3\nCan Land Administration in Post-Conflict Environment Facilitate the Post-Conflict State Building?</v>
      </c>
      <c r="J8733" t="str">
        <f t="shared" si="410"/>
        <v>\n**** *year_2 *type_1 *fs_0\nCan Land Administration in Post-Conflict Environment Facilitate the Post-Conflict State Building?</v>
      </c>
      <c r="K8733" t="s">
        <v>14373</v>
      </c>
    </row>
    <row r="8734" spans="1:11" x14ac:dyDescent="0.25">
      <c r="A8734">
        <v>2012</v>
      </c>
      <c r="B8734">
        <v>45</v>
      </c>
      <c r="C8734" s="12">
        <f t="shared" si="408"/>
        <v>0</v>
      </c>
      <c r="D8734">
        <v>3</v>
      </c>
      <c r="E8734">
        <v>2</v>
      </c>
      <c r="F8734">
        <v>4</v>
      </c>
      <c r="G8734" s="9">
        <v>0</v>
      </c>
      <c r="H8734" t="s">
        <v>8017</v>
      </c>
      <c r="I8734" t="str">
        <f t="shared" si="409"/>
        <v>\n**** *year_3\nRemote sensing and geotechnical investigations of expansive soils</v>
      </c>
      <c r="J8734" t="str">
        <f t="shared" si="410"/>
        <v>\n**** *year_2 *type_4 *fs_0\nRemote sensing and geotechnical investigations of expansive soils</v>
      </c>
      <c r="K8734" t="s">
        <v>19371</v>
      </c>
    </row>
    <row r="8735" spans="1:11" x14ac:dyDescent="0.25">
      <c r="A8735">
        <v>2012</v>
      </c>
      <c r="B8735">
        <v>45</v>
      </c>
      <c r="C8735" s="12">
        <f t="shared" si="408"/>
        <v>0</v>
      </c>
      <c r="D8735">
        <v>3</v>
      </c>
      <c r="E8735">
        <v>2</v>
      </c>
      <c r="F8735">
        <v>1</v>
      </c>
      <c r="G8735" s="9">
        <v>0</v>
      </c>
      <c r="H8735" t="s">
        <v>7977</v>
      </c>
      <c r="I8735" t="str">
        <f t="shared" si="409"/>
        <v>\n**** *year_3\nThe influence of low-fare airlines on vacation choices of students : results of a stated portfolio choice experiment</v>
      </c>
      <c r="J8735" t="str">
        <f t="shared" si="410"/>
        <v>\n**** *year_2 *type_1 *fs_0\nThe influence of low-fare airlines on vacation choices of students : results of a stated portfolio choice experiment</v>
      </c>
      <c r="K8735" t="s">
        <v>19372</v>
      </c>
    </row>
    <row r="8736" spans="1:11" x14ac:dyDescent="0.25">
      <c r="A8736">
        <v>2012</v>
      </c>
      <c r="B8736">
        <v>44</v>
      </c>
      <c r="C8736" s="12">
        <f t="shared" si="408"/>
        <v>0</v>
      </c>
      <c r="D8736">
        <v>3</v>
      </c>
      <c r="E8736">
        <v>2</v>
      </c>
      <c r="F8736">
        <v>1</v>
      </c>
      <c r="G8736" s="9">
        <v>0</v>
      </c>
      <c r="H8736" t="s">
        <v>7924</v>
      </c>
      <c r="I8736" t="str">
        <f t="shared" si="409"/>
        <v>\n**** *year_3\nAccuracy and resolution of Kinect depth data for indoor mapping applications</v>
      </c>
      <c r="J8736" t="str">
        <f t="shared" si="410"/>
        <v>\n**** *year_2 *type_1 *fs_0\nAccuracy and resolution of Kinect depth data for indoor mapping applications</v>
      </c>
      <c r="K8736" t="s">
        <v>19373</v>
      </c>
    </row>
    <row r="8737" spans="1:11" x14ac:dyDescent="0.25">
      <c r="A8737">
        <v>2012</v>
      </c>
      <c r="B8737">
        <v>44</v>
      </c>
      <c r="C8737" s="12">
        <f t="shared" si="408"/>
        <v>0</v>
      </c>
      <c r="D8737">
        <v>3</v>
      </c>
      <c r="E8737">
        <v>2</v>
      </c>
      <c r="F8737">
        <v>1</v>
      </c>
      <c r="G8737" s="9">
        <v>0</v>
      </c>
      <c r="H8737" t="s">
        <v>4514</v>
      </c>
      <c r="I8737" t="str">
        <f t="shared" si="409"/>
        <v>\n**** *year_3\nCapacity Building for Fast Tracking Geothermal Development in Uganda (2012-2050)</v>
      </c>
      <c r="J8737" t="str">
        <f t="shared" si="410"/>
        <v>\n**** *year_2 *type_1 *fs_0\nCapacity Building for Fast Tracking Geothermal Development in Uganda (2012-2050)</v>
      </c>
      <c r="K8737" t="s">
        <v>14373</v>
      </c>
    </row>
    <row r="8738" spans="1:11" x14ac:dyDescent="0.25">
      <c r="A8738">
        <v>2012</v>
      </c>
      <c r="B8738">
        <v>44</v>
      </c>
      <c r="C8738" s="12">
        <f t="shared" si="408"/>
        <v>0</v>
      </c>
      <c r="D8738">
        <v>3</v>
      </c>
      <c r="E8738">
        <v>2</v>
      </c>
      <c r="F8738">
        <v>3</v>
      </c>
      <c r="G8738" s="9">
        <v>0</v>
      </c>
      <c r="H8738" t="s">
        <v>8204</v>
      </c>
      <c r="I8738" t="str">
        <f t="shared" si="409"/>
        <v>\n**** *year_3\nFlood control 2015</v>
      </c>
      <c r="J8738" t="str">
        <f t="shared" si="410"/>
        <v>\n**** *year_2 *type_3 *fs_0\nFlood control 2015</v>
      </c>
      <c r="K8738" t="s">
        <v>14373</v>
      </c>
    </row>
    <row r="8739" spans="1:11" x14ac:dyDescent="0.25">
      <c r="A8739">
        <v>2012</v>
      </c>
      <c r="B8739">
        <v>44</v>
      </c>
      <c r="C8739" s="12">
        <f t="shared" si="408"/>
        <v>0</v>
      </c>
      <c r="D8739">
        <v>3</v>
      </c>
      <c r="E8739">
        <v>2</v>
      </c>
      <c r="F8739">
        <v>3</v>
      </c>
      <c r="G8739" s="9">
        <v>0</v>
      </c>
      <c r="H8739" t="s">
        <v>8198</v>
      </c>
      <c r="I8739" t="str">
        <f t="shared" si="409"/>
        <v>\n**** *year_3\nHandling land : Innovative Tools for Land Governance and Secure Tenure : e-book</v>
      </c>
      <c r="J8739" t="str">
        <f t="shared" si="410"/>
        <v>\n**** *year_2 *type_3 *fs_0\nHandling land : Innovative Tools for Land Governance and Secure Tenure : e-book</v>
      </c>
      <c r="K8739" t="s">
        <v>14373</v>
      </c>
    </row>
    <row r="8740" spans="1:11" x14ac:dyDescent="0.25">
      <c r="A8740">
        <v>2012</v>
      </c>
      <c r="B8740">
        <v>44</v>
      </c>
      <c r="C8740" s="12">
        <f t="shared" si="408"/>
        <v>0</v>
      </c>
      <c r="D8740">
        <v>3</v>
      </c>
      <c r="E8740">
        <v>2</v>
      </c>
      <c r="F8740">
        <v>7</v>
      </c>
      <c r="G8740" s="10">
        <v>0</v>
      </c>
      <c r="H8740" t="s">
        <v>13282</v>
      </c>
      <c r="I8740" t="str">
        <f t="shared" si="409"/>
        <v>\n**** *year_3\nMapping carbon stock in trees outside forest: Comparing a very high resolution optical satellite image (Geo-Eye) and airborne LiDAR data in Chitwan, Nepal</v>
      </c>
      <c r="J8740" t="str">
        <f t="shared" si="410"/>
        <v>\n**** *year_2 *type_7 *fs_0\nMapping carbon stock in trees outside forest: Comparing a very high resolution optical satellite image (Geo-Eye) and airborne LiDAR data in Chitwan, Nepal</v>
      </c>
      <c r="K8740" t="s">
        <v>14373</v>
      </c>
    </row>
    <row r="8741" spans="1:11" x14ac:dyDescent="0.25">
      <c r="A8741">
        <v>2012</v>
      </c>
      <c r="B8741">
        <v>44</v>
      </c>
      <c r="C8741" s="12">
        <f t="shared" si="408"/>
        <v>0</v>
      </c>
      <c r="D8741">
        <v>3</v>
      </c>
      <c r="E8741">
        <v>2</v>
      </c>
      <c r="F8741">
        <v>5</v>
      </c>
      <c r="G8741" s="9">
        <v>0</v>
      </c>
      <c r="H8741" t="s">
        <v>7849</v>
      </c>
      <c r="I8741" t="str">
        <f t="shared" si="409"/>
        <v>\n**** *year_3\nUsing the Open Web Platform for Thematic Mapping in a Geo-Webservices Environment : powerpoint.</v>
      </c>
      <c r="J8741" t="str">
        <f t="shared" si="410"/>
        <v>\n**** *year_2 *type_5 *fs_0\nUsing the Open Web Platform for Thematic Mapping in a Geo-Webservices Environment : powerpoint.</v>
      </c>
      <c r="K8741" t="s">
        <v>14373</v>
      </c>
    </row>
    <row r="8742" spans="1:11" x14ac:dyDescent="0.25">
      <c r="A8742">
        <v>2012</v>
      </c>
      <c r="B8742">
        <v>43</v>
      </c>
      <c r="C8742" s="12">
        <f t="shared" si="408"/>
        <v>0</v>
      </c>
      <c r="D8742">
        <v>3</v>
      </c>
      <c r="E8742">
        <v>2</v>
      </c>
      <c r="F8742">
        <v>3</v>
      </c>
      <c r="G8742" s="9">
        <v>0</v>
      </c>
      <c r="H8742" t="s">
        <v>2093</v>
      </c>
      <c r="I8742" t="str">
        <f t="shared" si="409"/>
        <v>\n**** *year_3\nCombining VGI with viewsheds for photo tag suggestion</v>
      </c>
      <c r="J8742" t="str">
        <f t="shared" si="410"/>
        <v>\n**** *year_2 *type_3 *fs_0\nCombining VGI with viewsheds for photo tag suggestion</v>
      </c>
      <c r="K8742" t="s">
        <v>19374</v>
      </c>
    </row>
    <row r="8743" spans="1:11" x14ac:dyDescent="0.25">
      <c r="A8743">
        <v>2012</v>
      </c>
      <c r="B8743">
        <v>43</v>
      </c>
      <c r="C8743" s="12">
        <f t="shared" si="408"/>
        <v>0</v>
      </c>
      <c r="D8743">
        <v>3</v>
      </c>
      <c r="E8743">
        <v>2</v>
      </c>
      <c r="F8743">
        <v>3</v>
      </c>
      <c r="G8743" s="9">
        <v>0</v>
      </c>
      <c r="H8743" t="s">
        <v>8065</v>
      </c>
      <c r="I8743" t="str">
        <f t="shared" si="409"/>
        <v>\n**** *year_3\nFuture cadastres</v>
      </c>
      <c r="J8743" t="str">
        <f t="shared" si="410"/>
        <v>\n**** *year_2 *type_3 *fs_0\nFuture cadastres</v>
      </c>
      <c r="K8743" t="s">
        <v>14373</v>
      </c>
    </row>
    <row r="8744" spans="1:11" x14ac:dyDescent="0.25">
      <c r="A8744">
        <v>2012</v>
      </c>
      <c r="B8744">
        <v>43</v>
      </c>
      <c r="C8744" s="12">
        <f t="shared" si="408"/>
        <v>0</v>
      </c>
      <c r="D8744">
        <v>3</v>
      </c>
      <c r="E8744">
        <v>2</v>
      </c>
      <c r="F8744">
        <v>7</v>
      </c>
      <c r="G8744" s="10">
        <v>0</v>
      </c>
      <c r="H8744" t="s">
        <v>12981</v>
      </c>
      <c r="I8744" t="str">
        <f t="shared" si="409"/>
        <v>\n**** *year_3\nImpact of user settings on land cover change probability estimation : assessing a prototype land cover change mapping method</v>
      </c>
      <c r="J8744" t="str">
        <f t="shared" si="410"/>
        <v>\n**** *year_2 *type_7 *fs_0\nImpact of user settings on land cover change probability estimation : assessing a prototype land cover change mapping method</v>
      </c>
      <c r="K8744" t="s">
        <v>14373</v>
      </c>
    </row>
    <row r="8745" spans="1:11" x14ac:dyDescent="0.25">
      <c r="A8745">
        <v>2012</v>
      </c>
      <c r="B8745">
        <v>43</v>
      </c>
      <c r="C8745" s="12">
        <f t="shared" si="408"/>
        <v>0</v>
      </c>
      <c r="D8745">
        <v>3</v>
      </c>
      <c r="E8745">
        <v>2</v>
      </c>
      <c r="F8745">
        <v>1</v>
      </c>
      <c r="G8745" s="9">
        <v>0</v>
      </c>
      <c r="H8745" t="s">
        <v>7974</v>
      </c>
      <c r="I8745" t="str">
        <f t="shared" si="409"/>
        <v>\n**** *year_3\nIntegrated Remote Sensing and Geophysical Investigations of the Geodynamic Activities at Lake Magadi, Southern Kenyan Rift</v>
      </c>
      <c r="J8745" t="str">
        <f t="shared" si="410"/>
        <v>\n**** *year_2 *type_1 *fs_0\nIntegrated Remote Sensing and Geophysical Investigations of the Geodynamic Activities at Lake Magadi, Southern Kenyan Rift</v>
      </c>
      <c r="K8745" t="s">
        <v>19375</v>
      </c>
    </row>
    <row r="8746" spans="1:11" x14ac:dyDescent="0.25">
      <c r="A8746">
        <v>2012</v>
      </c>
      <c r="B8746">
        <v>43</v>
      </c>
      <c r="C8746" s="12">
        <f t="shared" si="408"/>
        <v>0</v>
      </c>
      <c r="D8746">
        <v>3</v>
      </c>
      <c r="E8746">
        <v>2</v>
      </c>
      <c r="F8746">
        <v>2</v>
      </c>
      <c r="G8746" s="9">
        <v>0</v>
      </c>
      <c r="H8746" t="s">
        <v>8133</v>
      </c>
      <c r="I8746" t="str">
        <f t="shared" si="409"/>
        <v>\n**** *year_3\nInterpretation models for non-standard compass directions : extended abstract</v>
      </c>
      <c r="J8746" t="str">
        <f t="shared" si="410"/>
        <v>\n**** *year_2 *type_2 *fs_0\nInterpretation models for non-standard compass directions : extended abstract</v>
      </c>
      <c r="K8746" t="s">
        <v>14373</v>
      </c>
    </row>
    <row r="8747" spans="1:11" x14ac:dyDescent="0.25">
      <c r="A8747">
        <v>2012</v>
      </c>
      <c r="B8747">
        <v>43</v>
      </c>
      <c r="C8747" s="12">
        <f t="shared" si="408"/>
        <v>0</v>
      </c>
      <c r="D8747">
        <v>3</v>
      </c>
      <c r="E8747">
        <v>2</v>
      </c>
      <c r="F8747">
        <v>2</v>
      </c>
      <c r="G8747" s="9">
        <v>0</v>
      </c>
      <c r="H8747" t="s">
        <v>8111</v>
      </c>
      <c r="I8747" t="str">
        <f t="shared" si="409"/>
        <v>\n**** *year_3\nPartitioning and sourcing of subsurface water fluxes at the catchment</v>
      </c>
      <c r="J8747" t="str">
        <f t="shared" si="410"/>
        <v>\n**** *year_2 *type_2 *fs_0\nPartitioning and sourcing of subsurface water fluxes at the catchment</v>
      </c>
      <c r="K8747" t="s">
        <v>14373</v>
      </c>
    </row>
    <row r="8748" spans="1:11" x14ac:dyDescent="0.25">
      <c r="A8748">
        <v>2012</v>
      </c>
      <c r="B8748">
        <v>42</v>
      </c>
      <c r="C8748" s="12">
        <f t="shared" si="408"/>
        <v>0</v>
      </c>
      <c r="D8748">
        <v>3</v>
      </c>
      <c r="E8748">
        <v>2</v>
      </c>
      <c r="F8748">
        <v>7</v>
      </c>
      <c r="G8748" s="10">
        <v>0</v>
      </c>
      <c r="H8748" t="s">
        <v>13264</v>
      </c>
      <c r="I8748" t="str">
        <f t="shared" si="409"/>
        <v>\n**** *year_3\nGeochemical and spectral characterization of hydrothermal alteration facies at the epithermal gold mineralization at Rodalquilar, Spain</v>
      </c>
      <c r="J8748" t="str">
        <f t="shared" si="410"/>
        <v>\n**** *year_2 *type_7 *fs_0\nGeochemical and spectral characterization of hydrothermal alteration facies at the epithermal gold mineralization at Rodalquilar, Spain</v>
      </c>
      <c r="K8748" t="s">
        <v>14373</v>
      </c>
    </row>
    <row r="8749" spans="1:11" x14ac:dyDescent="0.25">
      <c r="A8749">
        <v>2012</v>
      </c>
      <c r="B8749">
        <v>42</v>
      </c>
      <c r="C8749" s="12">
        <f t="shared" si="408"/>
        <v>0</v>
      </c>
      <c r="D8749">
        <v>3</v>
      </c>
      <c r="E8749">
        <v>2</v>
      </c>
      <c r="F8749">
        <v>5</v>
      </c>
      <c r="G8749" s="9">
        <v>0</v>
      </c>
      <c r="H8749" t="s">
        <v>7868</v>
      </c>
      <c r="I8749" t="str">
        <f t="shared" si="409"/>
        <v>\n**** *year_3\nGeoVisual Analytics and Cartography : keynote : powerpoint</v>
      </c>
      <c r="J8749" t="str">
        <f t="shared" si="410"/>
        <v>\n**** *year_2 *type_5 *fs_0\nGeoVisual Analytics and Cartography : keynote : powerpoint</v>
      </c>
      <c r="K8749" t="s">
        <v>14373</v>
      </c>
    </row>
    <row r="8750" spans="1:11" x14ac:dyDescent="0.25">
      <c r="A8750">
        <v>2012</v>
      </c>
      <c r="B8750">
        <v>42</v>
      </c>
      <c r="C8750" s="12">
        <f t="shared" si="408"/>
        <v>0</v>
      </c>
      <c r="D8750">
        <v>3</v>
      </c>
      <c r="E8750">
        <v>2</v>
      </c>
      <c r="F8750">
        <v>5</v>
      </c>
      <c r="G8750" s="9">
        <v>0</v>
      </c>
      <c r="H8750" t="s">
        <v>7992</v>
      </c>
      <c r="I8750" t="str">
        <f t="shared" si="409"/>
        <v>\n**** *year_3\nModular use of OSGEO exercises in teaching WebMapping : powerpoint</v>
      </c>
      <c r="J8750" t="str">
        <f t="shared" si="410"/>
        <v>\n**** *year_2 *type_5 *fs_0\nModular use of OSGEO exercises in teaching WebMapping : powerpoint</v>
      </c>
      <c r="K8750" t="s">
        <v>14373</v>
      </c>
    </row>
    <row r="8751" spans="1:11" x14ac:dyDescent="0.25">
      <c r="A8751">
        <v>2012</v>
      </c>
      <c r="B8751">
        <v>42</v>
      </c>
      <c r="C8751" s="12">
        <f t="shared" si="408"/>
        <v>0</v>
      </c>
      <c r="D8751">
        <v>3</v>
      </c>
      <c r="E8751">
        <v>2</v>
      </c>
      <c r="F8751">
        <v>1</v>
      </c>
      <c r="G8751" s="9">
        <v>0</v>
      </c>
      <c r="H8751" t="s">
        <v>5271</v>
      </c>
      <c r="I8751" t="str">
        <f t="shared" si="409"/>
        <v>\n**** *year_3\nMultitemporal change detection of urban trees using localized region-based active contours in VHR images</v>
      </c>
      <c r="J8751" t="str">
        <f t="shared" si="410"/>
        <v>\n**** *year_2 *type_1 *fs_0\nMultitemporal change detection of urban trees using localized region-based active contours in VHR images</v>
      </c>
      <c r="K8751" t="s">
        <v>19376</v>
      </c>
    </row>
    <row r="8752" spans="1:11" x14ac:dyDescent="0.25">
      <c r="A8752">
        <v>2012</v>
      </c>
      <c r="B8752">
        <v>42</v>
      </c>
      <c r="C8752" s="12">
        <f t="shared" si="408"/>
        <v>0</v>
      </c>
      <c r="D8752">
        <v>3</v>
      </c>
      <c r="E8752">
        <v>2</v>
      </c>
      <c r="F8752">
        <v>3</v>
      </c>
      <c r="G8752" s="9">
        <v>0</v>
      </c>
      <c r="H8752" t="s">
        <v>8052</v>
      </c>
      <c r="I8752" t="str">
        <f t="shared" si="409"/>
        <v>\n**** *year_3\nRemote sensing and GIS for natural hazards assessment and disaster risk management</v>
      </c>
      <c r="J8752" t="str">
        <f t="shared" si="410"/>
        <v>\n**** *year_2 *type_3 *fs_0\nRemote sensing and GIS for natural hazards assessment and disaster risk management</v>
      </c>
      <c r="K8752" t="s">
        <v>19377</v>
      </c>
    </row>
    <row r="8753" spans="1:11" x14ac:dyDescent="0.25">
      <c r="A8753">
        <v>2012</v>
      </c>
      <c r="B8753">
        <v>41</v>
      </c>
      <c r="C8753" s="12">
        <f t="shared" si="408"/>
        <v>0</v>
      </c>
      <c r="D8753">
        <v>3</v>
      </c>
      <c r="E8753">
        <v>2</v>
      </c>
      <c r="F8753">
        <v>7</v>
      </c>
      <c r="G8753" s="10">
        <v>0</v>
      </c>
      <c r="H8753" t="s">
        <v>12772</v>
      </c>
      <c r="I8753" t="str">
        <f t="shared" si="409"/>
        <v>\n**** *year_3\nAnalyzing and estimating landslide risk impact to road : a case study in Samigaluh district, Kulon Progo regency, Yogyakarta province</v>
      </c>
      <c r="J8753" t="str">
        <f t="shared" si="410"/>
        <v>\n**** *year_2 *type_7 *fs_0\nAnalyzing and estimating landslide risk impact to road : a case study in Samigaluh district, Kulon Progo regency, Yogyakarta province</v>
      </c>
      <c r="K8753" t="s">
        <v>14373</v>
      </c>
    </row>
    <row r="8754" spans="1:11" x14ac:dyDescent="0.25">
      <c r="A8754">
        <v>2012</v>
      </c>
      <c r="B8754">
        <v>41</v>
      </c>
      <c r="C8754" s="12">
        <f t="shared" si="408"/>
        <v>0</v>
      </c>
      <c r="D8754">
        <v>3</v>
      </c>
      <c r="E8754">
        <v>2</v>
      </c>
      <c r="F8754">
        <v>1</v>
      </c>
      <c r="G8754" s="9">
        <v>0</v>
      </c>
      <c r="H8754" t="s">
        <v>7905</v>
      </c>
      <c r="I8754" t="str">
        <f t="shared" si="409"/>
        <v>\n**** *year_3\nEstimating total suspended matter concentration in tropical coastal waters of the Berau estuary, Indonesia</v>
      </c>
      <c r="J8754" t="str">
        <f t="shared" si="410"/>
        <v>\n**** *year_2 *type_1 *fs_0\nEstimating total suspended matter concentration in tropical coastal waters of the Berau estuary, Indonesia</v>
      </c>
      <c r="K8754" t="s">
        <v>19378</v>
      </c>
    </row>
    <row r="8755" spans="1:11" x14ac:dyDescent="0.25">
      <c r="A8755">
        <v>2012</v>
      </c>
      <c r="B8755">
        <v>41</v>
      </c>
      <c r="C8755" s="12">
        <f t="shared" si="408"/>
        <v>0</v>
      </c>
      <c r="D8755">
        <v>3</v>
      </c>
      <c r="E8755">
        <v>2</v>
      </c>
      <c r="F8755">
        <v>2</v>
      </c>
      <c r="G8755" s="9">
        <v>0</v>
      </c>
      <c r="H8755" t="s">
        <v>8144</v>
      </c>
      <c r="I8755" t="str">
        <f t="shared" si="409"/>
        <v>\n**** *year_3\nEx - ante Evaluation of Aligning Education with Land Administration Technology in Vietnam</v>
      </c>
      <c r="J8755" t="str">
        <f t="shared" si="410"/>
        <v>\n**** *year_2 *type_2 *fs_0\nEx - ante Evaluation of Aligning Education with Land Administration Technology in Vietnam</v>
      </c>
      <c r="K8755" t="s">
        <v>14373</v>
      </c>
    </row>
    <row r="8756" spans="1:11" x14ac:dyDescent="0.25">
      <c r="A8756">
        <v>2012</v>
      </c>
      <c r="B8756">
        <v>41</v>
      </c>
      <c r="C8756" s="12">
        <f t="shared" si="408"/>
        <v>0</v>
      </c>
      <c r="D8756">
        <v>3</v>
      </c>
      <c r="E8756">
        <v>2</v>
      </c>
      <c r="F8756">
        <v>3</v>
      </c>
      <c r="G8756" s="9">
        <v>0</v>
      </c>
      <c r="H8756" t="s">
        <v>8071</v>
      </c>
      <c r="I8756" t="str">
        <f t="shared" si="409"/>
        <v>\n**** *year_3\nParticipatory action research and disaster risk</v>
      </c>
      <c r="J8756" t="str">
        <f t="shared" si="410"/>
        <v>\n**** *year_2 *type_3 *fs_0\nParticipatory action research and disaster risk</v>
      </c>
      <c r="K8756" t="s">
        <v>14373</v>
      </c>
    </row>
    <row r="8757" spans="1:11" x14ac:dyDescent="0.25">
      <c r="A8757">
        <v>2012</v>
      </c>
      <c r="B8757">
        <v>41</v>
      </c>
      <c r="C8757" s="12">
        <f t="shared" si="408"/>
        <v>0</v>
      </c>
      <c r="D8757">
        <v>3</v>
      </c>
      <c r="E8757">
        <v>2</v>
      </c>
      <c r="F8757">
        <v>1</v>
      </c>
      <c r="G8757" s="9">
        <v>0</v>
      </c>
      <c r="H8757" t="s">
        <v>7961</v>
      </c>
      <c r="I8757" t="str">
        <f t="shared" si="409"/>
        <v>\n**** *year_3\nThe dynamics of city growth and the impact on urban land policies in developing countries</v>
      </c>
      <c r="J8757" t="str">
        <f t="shared" si="410"/>
        <v>\n**** *year_2 *type_1 *fs_0\nThe dynamics of city growth and the impact on urban land policies in developing countries</v>
      </c>
      <c r="K8757" t="s">
        <v>19379</v>
      </c>
    </row>
    <row r="8758" spans="1:11" x14ac:dyDescent="0.25">
      <c r="A8758">
        <v>2012</v>
      </c>
      <c r="B8758">
        <v>40</v>
      </c>
      <c r="C8758" s="12">
        <f t="shared" si="408"/>
        <v>0</v>
      </c>
      <c r="D8758">
        <v>3</v>
      </c>
      <c r="E8758">
        <v>2</v>
      </c>
      <c r="F8758">
        <v>1</v>
      </c>
      <c r="G8758" s="9">
        <v>0</v>
      </c>
      <c r="H8758" t="s">
        <v>1350</v>
      </c>
      <c r="I8758" t="str">
        <f t="shared" si="409"/>
        <v>\n**** *year_3\nGenerating event-based landslide maps in a data-scarce Himalayan environment for estimating temporal and magnitude probabilities</v>
      </c>
      <c r="J8758" t="str">
        <f t="shared" si="410"/>
        <v>\n**** *year_2 *type_1 *fs_0\nGenerating event-based landslide maps in a data-scarce Himalayan environment for estimating temporal and magnitude probabilities</v>
      </c>
      <c r="K8758" t="s">
        <v>19380</v>
      </c>
    </row>
    <row r="8759" spans="1:11" x14ac:dyDescent="0.25">
      <c r="A8759">
        <v>2012</v>
      </c>
      <c r="B8759">
        <v>40</v>
      </c>
      <c r="C8759" s="12">
        <f t="shared" si="408"/>
        <v>0</v>
      </c>
      <c r="D8759">
        <v>3</v>
      </c>
      <c r="E8759">
        <v>2</v>
      </c>
      <c r="F8759">
        <v>7</v>
      </c>
      <c r="G8759" s="10">
        <v>0</v>
      </c>
      <c r="H8759" t="s">
        <v>13269</v>
      </c>
      <c r="I8759" t="str">
        <f t="shared" si="409"/>
        <v>\n**** *year_3\nParticipatory mapping to assess the decline of groundwater sources: The case of Mtoni and Bububu-Mwanyanya springs-Zanzibar</v>
      </c>
      <c r="J8759" t="str">
        <f t="shared" si="410"/>
        <v>\n**** *year_2 *type_7 *fs_0\nParticipatory mapping to assess the decline of groundwater sources: The case of Mtoni and Bububu-Mwanyanya springs-Zanzibar</v>
      </c>
      <c r="K8759" t="s">
        <v>14373</v>
      </c>
    </row>
    <row r="8760" spans="1:11" x14ac:dyDescent="0.25">
      <c r="A8760">
        <v>2012</v>
      </c>
      <c r="B8760">
        <v>39</v>
      </c>
      <c r="C8760" s="12">
        <f t="shared" si="408"/>
        <v>0</v>
      </c>
      <c r="D8760">
        <v>3</v>
      </c>
      <c r="E8760">
        <v>2</v>
      </c>
      <c r="F8760">
        <v>7</v>
      </c>
      <c r="G8760" s="10">
        <v>0</v>
      </c>
      <c r="H8760" t="s">
        <v>13367</v>
      </c>
      <c r="I8760" t="str">
        <f t="shared" si="409"/>
        <v>\n**** *year_3\nAn exploration of GI based techniques for bicycle network design</v>
      </c>
      <c r="J8760" t="str">
        <f t="shared" si="410"/>
        <v>\n**** *year_2 *type_7 *fs_0\nAn exploration of GI based techniques for bicycle network design</v>
      </c>
      <c r="K8760" t="s">
        <v>14373</v>
      </c>
    </row>
    <row r="8761" spans="1:11" x14ac:dyDescent="0.25">
      <c r="A8761">
        <v>2012</v>
      </c>
      <c r="B8761">
        <v>39</v>
      </c>
      <c r="C8761" s="12">
        <f t="shared" si="408"/>
        <v>0</v>
      </c>
      <c r="D8761">
        <v>3</v>
      </c>
      <c r="E8761">
        <v>2</v>
      </c>
      <c r="F8761">
        <v>1</v>
      </c>
      <c r="G8761" s="9">
        <v>0</v>
      </c>
      <c r="H8761" t="s">
        <v>7959</v>
      </c>
      <c r="I8761" t="str">
        <f t="shared" si="409"/>
        <v>\n**** *year_3\nAn integrated approach for updating cadastral maps in Pakistan using satellite remote sensing data</v>
      </c>
      <c r="J8761" t="str">
        <f t="shared" si="410"/>
        <v>\n**** *year_2 *type_1 *fs_0\nAn integrated approach for updating cadastral maps in Pakistan using satellite remote sensing data</v>
      </c>
      <c r="K8761" t="s">
        <v>19381</v>
      </c>
    </row>
    <row r="8762" spans="1:11" x14ac:dyDescent="0.25">
      <c r="A8762">
        <v>2012</v>
      </c>
      <c r="B8762">
        <v>39</v>
      </c>
      <c r="C8762" s="12">
        <f t="shared" si="408"/>
        <v>0</v>
      </c>
      <c r="D8762">
        <v>3</v>
      </c>
      <c r="E8762">
        <v>2</v>
      </c>
      <c r="F8762">
        <v>7</v>
      </c>
      <c r="G8762" s="10">
        <v>0</v>
      </c>
      <c r="H8762" t="s">
        <v>12969</v>
      </c>
      <c r="I8762" t="str">
        <f t="shared" si="409"/>
        <v>\n**** *year_3\nHomoplastic viviparity revisited : on the biogeography of salamanders in the Mediterranean basin with emphasis on different reproduction modes</v>
      </c>
      <c r="J8762" t="str">
        <f t="shared" si="410"/>
        <v>\n**** *year_2 *type_7 *fs_0\nHomoplastic viviparity revisited : on the biogeography of salamanders in the Mediterranean basin with emphasis on different reproduction modes</v>
      </c>
      <c r="K8762" t="s">
        <v>14373</v>
      </c>
    </row>
    <row r="8763" spans="1:11" x14ac:dyDescent="0.25">
      <c r="A8763">
        <v>2012</v>
      </c>
      <c r="B8763">
        <v>39</v>
      </c>
      <c r="C8763" s="12">
        <f t="shared" si="408"/>
        <v>0</v>
      </c>
      <c r="D8763">
        <v>3</v>
      </c>
      <c r="E8763">
        <v>2</v>
      </c>
      <c r="F8763">
        <v>2</v>
      </c>
      <c r="G8763" s="9">
        <v>0</v>
      </c>
      <c r="H8763" t="s">
        <v>8124</v>
      </c>
      <c r="I8763" t="str">
        <f t="shared" si="409"/>
        <v>\n**** *year_3\nPartitioning and sourcing of dry season subsurface water fluxes at the footprint of the eddy covariance tower - experimental approach, part 1 : abstract</v>
      </c>
      <c r="J8763" t="str">
        <f t="shared" si="410"/>
        <v>\n**** *year_2 *type_2 *fs_0\nPartitioning and sourcing of dry season subsurface water fluxes at the footprint of the eddy covariance tower - experimental approach, part 1 : abstract</v>
      </c>
      <c r="K8763" t="s">
        <v>14373</v>
      </c>
    </row>
    <row r="8764" spans="1:11" x14ac:dyDescent="0.25">
      <c r="A8764">
        <v>2012</v>
      </c>
      <c r="B8764">
        <v>39</v>
      </c>
      <c r="C8764" s="12">
        <f t="shared" si="408"/>
        <v>0</v>
      </c>
      <c r="D8764">
        <v>3</v>
      </c>
      <c r="E8764">
        <v>2</v>
      </c>
      <c r="F8764">
        <v>3</v>
      </c>
      <c r="G8764" s="9">
        <v>0</v>
      </c>
      <c r="H8764" t="s">
        <v>2249</v>
      </c>
      <c r="I8764" t="str">
        <f t="shared" si="409"/>
        <v>\n**** *year_3\nREDDiness : support EO driven forest and carbon monitoring in central Africa for REDD</v>
      </c>
      <c r="J8764" t="str">
        <f t="shared" si="410"/>
        <v>\n**** *year_2 *type_3 *fs_0\nREDDiness : support EO driven forest and carbon monitoring in central Africa for REDD</v>
      </c>
      <c r="K8764" t="s">
        <v>19382</v>
      </c>
    </row>
    <row r="8765" spans="1:11" x14ac:dyDescent="0.25">
      <c r="A8765">
        <v>2012</v>
      </c>
      <c r="B8765">
        <v>39</v>
      </c>
      <c r="C8765" s="12">
        <f t="shared" si="408"/>
        <v>0</v>
      </c>
      <c r="D8765">
        <v>3</v>
      </c>
      <c r="E8765">
        <v>2</v>
      </c>
      <c r="F8765">
        <v>2</v>
      </c>
      <c r="G8765" s="9">
        <v>0</v>
      </c>
      <c r="H8765" t="s">
        <v>8105</v>
      </c>
      <c r="I8765" t="str">
        <f t="shared" si="409"/>
        <v>\n**** *year_3\nResults of project - capacity building partnership in land administration for sustainable economic development in Vietnam</v>
      </c>
      <c r="J8765" t="str">
        <f t="shared" si="410"/>
        <v>\n**** *year_2 *type_2 *fs_0\nResults of project - capacity building partnership in land administration for sustainable economic development in Vietnam</v>
      </c>
      <c r="K8765" t="s">
        <v>14373</v>
      </c>
    </row>
    <row r="8766" spans="1:11" x14ac:dyDescent="0.25">
      <c r="A8766">
        <v>2012</v>
      </c>
      <c r="B8766">
        <v>39</v>
      </c>
      <c r="C8766" s="12">
        <f t="shared" si="408"/>
        <v>0</v>
      </c>
      <c r="D8766">
        <v>3</v>
      </c>
      <c r="E8766">
        <v>2</v>
      </c>
      <c r="F8766">
        <v>2</v>
      </c>
      <c r="G8766" s="9">
        <v>0</v>
      </c>
      <c r="H8766" t="s">
        <v>8112</v>
      </c>
      <c r="I8766" t="str">
        <f t="shared" si="409"/>
        <v>\n**** *year_3\nThe design of maps depicting change - validating and expanding Bertin's approach for geographic data's temporal component : abstract</v>
      </c>
      <c r="J8766" t="str">
        <f t="shared" si="410"/>
        <v>\n**** *year_2 *type_2 *fs_0\nThe design of maps depicting change - validating and expanding Bertin's approach for geographic data's temporal component : abstract</v>
      </c>
      <c r="K8766" t="s">
        <v>14373</v>
      </c>
    </row>
    <row r="8767" spans="1:11" x14ac:dyDescent="0.25">
      <c r="A8767">
        <v>2012</v>
      </c>
      <c r="B8767">
        <v>39</v>
      </c>
      <c r="C8767" s="12">
        <f t="shared" si="408"/>
        <v>0</v>
      </c>
      <c r="D8767">
        <v>3</v>
      </c>
      <c r="E8767">
        <v>2</v>
      </c>
      <c r="F8767">
        <v>1</v>
      </c>
      <c r="G8767" s="9">
        <v>0</v>
      </c>
      <c r="H8767" t="s">
        <v>1286</v>
      </c>
      <c r="I8767" t="str">
        <f t="shared" si="409"/>
        <v>\n**** *year_3\nTowards Better Water Governance through Implementing IWRM in the Li River Basin, China</v>
      </c>
      <c r="J8767" t="str">
        <f t="shared" si="410"/>
        <v>\n**** *year_2 *type_1 *fs_0\nTowards Better Water Governance through Implementing IWRM in the Li River Basin, China</v>
      </c>
      <c r="K8767" t="s">
        <v>19383</v>
      </c>
    </row>
    <row r="8768" spans="1:11" x14ac:dyDescent="0.25">
      <c r="A8768">
        <v>2012</v>
      </c>
      <c r="B8768">
        <v>38</v>
      </c>
      <c r="C8768" s="12">
        <f t="shared" si="408"/>
        <v>0</v>
      </c>
      <c r="D8768">
        <v>3</v>
      </c>
      <c r="E8768">
        <v>2</v>
      </c>
      <c r="F8768">
        <v>1</v>
      </c>
      <c r="G8768" s="9">
        <v>0</v>
      </c>
      <c r="H8768" t="s">
        <v>7914</v>
      </c>
      <c r="I8768" t="str">
        <f t="shared" si="409"/>
        <v>\n**** *year_3\nAn ontology of slums for image - based classification</v>
      </c>
      <c r="J8768" t="str">
        <f t="shared" si="410"/>
        <v>\n**** *year_2 *type_1 *fs_0\nAn ontology of slums for image - based classification</v>
      </c>
      <c r="K8768" t="s">
        <v>19384</v>
      </c>
    </row>
    <row r="8769" spans="1:11" x14ac:dyDescent="0.25">
      <c r="A8769">
        <v>2012</v>
      </c>
      <c r="B8769">
        <v>38</v>
      </c>
      <c r="C8769" s="12">
        <f t="shared" si="408"/>
        <v>0</v>
      </c>
      <c r="D8769">
        <v>3</v>
      </c>
      <c r="E8769">
        <v>2</v>
      </c>
      <c r="F8769">
        <v>1</v>
      </c>
      <c r="G8769" s="9">
        <v>0</v>
      </c>
      <c r="H8769" t="s">
        <v>4905</v>
      </c>
      <c r="I8769" t="str">
        <f t="shared" si="409"/>
        <v>\n**** *year_3\nFacet-based analysis of vacation planning processes</v>
      </c>
      <c r="J8769" t="str">
        <f t="shared" si="410"/>
        <v>\n**** *year_2 *type_1 *fs_0\nFacet-based analysis of vacation planning processes</v>
      </c>
      <c r="K8769" t="s">
        <v>19385</v>
      </c>
    </row>
    <row r="8770" spans="1:11" x14ac:dyDescent="0.25">
      <c r="A8770">
        <v>2012</v>
      </c>
      <c r="B8770">
        <v>38</v>
      </c>
      <c r="C8770" s="12">
        <f t="shared" ref="C8770:C8833" si="411">IF(B8770&lt;20,1,0)</f>
        <v>0</v>
      </c>
      <c r="D8770">
        <v>3</v>
      </c>
      <c r="E8770">
        <v>2</v>
      </c>
      <c r="F8770">
        <v>3</v>
      </c>
      <c r="G8770" s="9">
        <v>0</v>
      </c>
      <c r="H8770" t="s">
        <v>8183</v>
      </c>
      <c r="I8770" t="str">
        <f t="shared" ref="I8770:I8833" si="412">CONCATENATE("\n**** *year_",D8770,"\n",H8770)</f>
        <v>\n**** *year_3\nGeochemical characteristics of mineral deposits : implications for ore genesis : Special issue</v>
      </c>
      <c r="J8770" t="str">
        <f t="shared" ref="J8770:J8833" si="413">CONCATENATE("\n**** *year_",E8770," *type_",F8770," *fs_",G8770,"\n",H8770)</f>
        <v>\n**** *year_2 *type_3 *fs_0\nGeochemical characteristics of mineral deposits : implications for ore genesis : Special issue</v>
      </c>
      <c r="K8770" t="s">
        <v>14373</v>
      </c>
    </row>
    <row r="8771" spans="1:11" x14ac:dyDescent="0.25">
      <c r="A8771">
        <v>2012</v>
      </c>
      <c r="B8771">
        <v>38</v>
      </c>
      <c r="C8771" s="12">
        <f t="shared" si="411"/>
        <v>0</v>
      </c>
      <c r="D8771">
        <v>3</v>
      </c>
      <c r="E8771">
        <v>2</v>
      </c>
      <c r="F8771">
        <v>2</v>
      </c>
      <c r="G8771" s="9">
        <v>0</v>
      </c>
      <c r="H8771" t="s">
        <v>7875</v>
      </c>
      <c r="I8771" t="str">
        <f t="shared" si="412"/>
        <v>\n**** *year_3\nRemote sensing based seismic site characterization using earthquake damage data</v>
      </c>
      <c r="J8771" t="str">
        <f t="shared" si="413"/>
        <v>\n**** *year_2 *type_2 *fs_0\nRemote sensing based seismic site characterization using earthquake damage data</v>
      </c>
      <c r="K8771" t="s">
        <v>14373</v>
      </c>
    </row>
    <row r="8772" spans="1:11" x14ac:dyDescent="0.25">
      <c r="A8772">
        <v>2012</v>
      </c>
      <c r="B8772">
        <v>37</v>
      </c>
      <c r="C8772" s="12">
        <f t="shared" si="411"/>
        <v>0</v>
      </c>
      <c r="D8772">
        <v>3</v>
      </c>
      <c r="E8772">
        <v>2</v>
      </c>
      <c r="F8772">
        <v>2</v>
      </c>
      <c r="G8772" s="9">
        <v>0</v>
      </c>
      <c r="H8772" t="s">
        <v>8109</v>
      </c>
      <c r="I8772" t="str">
        <f t="shared" si="412"/>
        <v>\n**** *year_3\nA Pro - poor Land Recordation System : abstract</v>
      </c>
      <c r="J8772" t="str">
        <f t="shared" si="413"/>
        <v>\n**** *year_2 *type_2 *fs_0\nA Pro - poor Land Recordation System : abstract</v>
      </c>
      <c r="K8772" t="s">
        <v>14373</v>
      </c>
    </row>
    <row r="8773" spans="1:11" x14ac:dyDescent="0.25">
      <c r="A8773">
        <v>2012</v>
      </c>
      <c r="B8773">
        <v>37</v>
      </c>
      <c r="C8773" s="12">
        <f t="shared" si="411"/>
        <v>0</v>
      </c>
      <c r="D8773">
        <v>3</v>
      </c>
      <c r="E8773">
        <v>2</v>
      </c>
      <c r="F8773">
        <v>1</v>
      </c>
      <c r="G8773" s="9">
        <v>0</v>
      </c>
      <c r="H8773" t="s">
        <v>7926</v>
      </c>
      <c r="I8773" t="str">
        <f t="shared" si="412"/>
        <v>\n**** *year_3\nAnalysis of Land - Atmosphere Interactions Over the North Region of Mt. Qomolangma, Mt. Everest</v>
      </c>
      <c r="J8773" t="str">
        <f t="shared" si="413"/>
        <v>\n**** *year_2 *type_1 *fs_0\nAnalysis of Land - Atmosphere Interactions Over the North Region of Mt. Qomolangma, Mt. Everest</v>
      </c>
      <c r="K8773" t="s">
        <v>19386</v>
      </c>
    </row>
    <row r="8774" spans="1:11" x14ac:dyDescent="0.25">
      <c r="A8774">
        <v>2012</v>
      </c>
      <c r="B8774">
        <v>37</v>
      </c>
      <c r="C8774" s="12">
        <f t="shared" si="411"/>
        <v>0</v>
      </c>
      <c r="D8774">
        <v>3</v>
      </c>
      <c r="E8774">
        <v>2</v>
      </c>
      <c r="F8774">
        <v>1</v>
      </c>
      <c r="G8774" s="9">
        <v>0</v>
      </c>
      <c r="H8774" t="s">
        <v>7950</v>
      </c>
      <c r="I8774" t="str">
        <f t="shared" si="412"/>
        <v>\n**** *year_3\nAnalysis of landslide dams induced by the 2008 Wenchuan earthquake</v>
      </c>
      <c r="J8774" t="str">
        <f t="shared" si="413"/>
        <v>\n**** *year_2 *type_1 *fs_0\nAnalysis of landslide dams induced by the 2008 Wenchuan earthquake</v>
      </c>
      <c r="K8774" t="s">
        <v>19387</v>
      </c>
    </row>
    <row r="8775" spans="1:11" x14ac:dyDescent="0.25">
      <c r="A8775">
        <v>2012</v>
      </c>
      <c r="B8775">
        <v>37</v>
      </c>
      <c r="C8775" s="12">
        <f t="shared" si="411"/>
        <v>0</v>
      </c>
      <c r="D8775">
        <v>3</v>
      </c>
      <c r="E8775">
        <v>2</v>
      </c>
      <c r="F8775">
        <v>1</v>
      </c>
      <c r="G8775" s="9">
        <v>0</v>
      </c>
      <c r="H8775" t="s">
        <v>7880</v>
      </c>
      <c r="I8775" t="str">
        <f t="shared" si="412"/>
        <v>\n**** *year_3\nGaps and opportunities in the use of remote sensing for soil erosion assessment</v>
      </c>
      <c r="J8775" t="str">
        <f t="shared" si="413"/>
        <v>\n**** *year_2 *type_1 *fs_0\nGaps and opportunities in the use of remote sensing for soil erosion assessment</v>
      </c>
      <c r="K8775" t="s">
        <v>14373</v>
      </c>
    </row>
    <row r="8776" spans="1:11" x14ac:dyDescent="0.25">
      <c r="A8776">
        <v>2012</v>
      </c>
      <c r="B8776">
        <v>37</v>
      </c>
      <c r="C8776" s="12">
        <f t="shared" si="411"/>
        <v>0</v>
      </c>
      <c r="D8776">
        <v>3</v>
      </c>
      <c r="E8776">
        <v>2</v>
      </c>
      <c r="F8776">
        <v>5</v>
      </c>
      <c r="G8776" s="9">
        <v>0</v>
      </c>
      <c r="H8776" t="s">
        <v>7856</v>
      </c>
      <c r="I8776" t="str">
        <f t="shared" si="412"/>
        <v>\n**** *year_3\nGeo - ICT in Africa : opportunities for adaptive applications in young, vibrant economies : powerpoint</v>
      </c>
      <c r="J8776" t="str">
        <f t="shared" si="413"/>
        <v>\n**** *year_2 *type_5 *fs_0\nGeo - ICT in Africa : opportunities for adaptive applications in young, vibrant economies : powerpoint</v>
      </c>
      <c r="K8776" t="s">
        <v>14373</v>
      </c>
    </row>
    <row r="8777" spans="1:11" x14ac:dyDescent="0.25">
      <c r="A8777">
        <v>2012</v>
      </c>
      <c r="B8777">
        <v>37</v>
      </c>
      <c r="C8777" s="12">
        <f t="shared" si="411"/>
        <v>0</v>
      </c>
      <c r="D8777">
        <v>3</v>
      </c>
      <c r="E8777">
        <v>2</v>
      </c>
      <c r="F8777">
        <v>1</v>
      </c>
      <c r="G8777" s="9">
        <v>0</v>
      </c>
      <c r="H8777" t="s">
        <v>7975</v>
      </c>
      <c r="I8777" t="str">
        <f t="shared" si="412"/>
        <v>\n**** *year_3\nHeavy Metals Inflow into Lake Muhazi, Rwanda</v>
      </c>
      <c r="J8777" t="str">
        <f t="shared" si="413"/>
        <v>\n**** *year_2 *type_1 *fs_0\nHeavy Metals Inflow into Lake Muhazi, Rwanda</v>
      </c>
      <c r="K8777" t="s">
        <v>19388</v>
      </c>
    </row>
    <row r="8778" spans="1:11" x14ac:dyDescent="0.25">
      <c r="A8778">
        <v>2012</v>
      </c>
      <c r="B8778">
        <v>37</v>
      </c>
      <c r="C8778" s="12">
        <f t="shared" si="411"/>
        <v>0</v>
      </c>
      <c r="D8778">
        <v>3</v>
      </c>
      <c r="E8778">
        <v>2</v>
      </c>
      <c r="F8778">
        <v>2</v>
      </c>
      <c r="G8778" s="9">
        <v>0</v>
      </c>
      <c r="H8778" t="s">
        <v>4489</v>
      </c>
      <c r="I8778" t="str">
        <f t="shared" si="412"/>
        <v>\n**** *year_3\nKey events and their effects on cycling behaviour in Dar-es-Salaam : abstract + powerpoint</v>
      </c>
      <c r="J8778" t="str">
        <f t="shared" si="413"/>
        <v>\n**** *year_2 *type_2 *fs_0\nKey events and their effects on cycling behaviour in Dar-es-Salaam : abstract + powerpoint</v>
      </c>
      <c r="K8778" t="s">
        <v>14373</v>
      </c>
    </row>
    <row r="8779" spans="1:11" x14ac:dyDescent="0.25">
      <c r="A8779">
        <v>2012</v>
      </c>
      <c r="B8779">
        <v>37</v>
      </c>
      <c r="C8779" s="12">
        <f t="shared" si="411"/>
        <v>0</v>
      </c>
      <c r="D8779">
        <v>3</v>
      </c>
      <c r="E8779">
        <v>2</v>
      </c>
      <c r="F8779">
        <v>1</v>
      </c>
      <c r="G8779" s="9">
        <v>0</v>
      </c>
      <c r="H8779" t="s">
        <v>222</v>
      </c>
      <c r="I8779" t="str">
        <f t="shared" si="412"/>
        <v>\n**** *year_3\nThe next generation digital earth</v>
      </c>
      <c r="J8779" t="str">
        <f t="shared" si="413"/>
        <v>\n**** *year_2 *type_1 *fs_0\nThe next generation digital earth</v>
      </c>
      <c r="K8779" t="s">
        <v>19389</v>
      </c>
    </row>
    <row r="8780" spans="1:11" x14ac:dyDescent="0.25">
      <c r="A8780">
        <v>2012</v>
      </c>
      <c r="B8780">
        <v>36</v>
      </c>
      <c r="C8780" s="12">
        <f t="shared" si="411"/>
        <v>0</v>
      </c>
      <c r="D8780">
        <v>3</v>
      </c>
      <c r="E8780">
        <v>2</v>
      </c>
      <c r="F8780">
        <v>1</v>
      </c>
      <c r="G8780" s="9">
        <v>0</v>
      </c>
      <c r="H8780" t="s">
        <v>7916</v>
      </c>
      <c r="I8780" t="str">
        <f t="shared" si="412"/>
        <v>\n**** *year_3\nCarbon Stock of European Beech Forest : A Case at M. Pizzalto, Italy</v>
      </c>
      <c r="J8780" t="str">
        <f t="shared" si="413"/>
        <v>\n**** *year_2 *type_1 *fs_0\nCarbon Stock of European Beech Forest : A Case at M. Pizzalto, Italy</v>
      </c>
      <c r="K8780" t="s">
        <v>19390</v>
      </c>
    </row>
    <row r="8781" spans="1:11" x14ac:dyDescent="0.25">
      <c r="A8781">
        <v>2012</v>
      </c>
      <c r="B8781">
        <v>36</v>
      </c>
      <c r="C8781" s="12">
        <f t="shared" si="411"/>
        <v>0</v>
      </c>
      <c r="D8781">
        <v>3</v>
      </c>
      <c r="E8781">
        <v>2</v>
      </c>
      <c r="F8781">
        <v>7</v>
      </c>
      <c r="G8781" s="10">
        <v>0</v>
      </c>
      <c r="H8781" t="s">
        <v>13362</v>
      </c>
      <c r="I8781" t="str">
        <f t="shared" si="412"/>
        <v>\n**** *year_3\nCrowdsourcing for land administration: the views within Netherlands cadastre</v>
      </c>
      <c r="J8781" t="str">
        <f t="shared" si="413"/>
        <v>\n**** *year_2 *type_7 *fs_0\nCrowdsourcing for land administration: the views within Netherlands cadastre</v>
      </c>
      <c r="K8781" t="s">
        <v>14373</v>
      </c>
    </row>
    <row r="8782" spans="1:11" x14ac:dyDescent="0.25">
      <c r="A8782">
        <v>2012</v>
      </c>
      <c r="B8782">
        <v>36</v>
      </c>
      <c r="C8782" s="12">
        <f t="shared" si="411"/>
        <v>0</v>
      </c>
      <c r="D8782">
        <v>3</v>
      </c>
      <c r="E8782">
        <v>2</v>
      </c>
      <c r="F8782">
        <v>1</v>
      </c>
      <c r="G8782" s="9">
        <v>0</v>
      </c>
      <c r="H8782" t="s">
        <v>7881</v>
      </c>
      <c r="I8782" t="str">
        <f t="shared" si="412"/>
        <v>\n**** *year_3\nGesunde Städte für Alle : Gemeinsame Strategien von Stadtplanung und Public Health</v>
      </c>
      <c r="J8782" t="str">
        <f t="shared" si="413"/>
        <v>\n**** *year_2 *type_1 *fs_0\nGesunde Städte für Alle : Gemeinsame Strategien von Stadtplanung und Public Health</v>
      </c>
      <c r="K8782" t="s">
        <v>14373</v>
      </c>
    </row>
    <row r="8783" spans="1:11" x14ac:dyDescent="0.25">
      <c r="A8783">
        <v>2012</v>
      </c>
      <c r="B8783">
        <v>36</v>
      </c>
      <c r="C8783" s="12">
        <f t="shared" si="411"/>
        <v>0</v>
      </c>
      <c r="D8783">
        <v>3</v>
      </c>
      <c r="E8783">
        <v>2</v>
      </c>
      <c r="F8783">
        <v>7</v>
      </c>
      <c r="G8783" s="10">
        <v>0</v>
      </c>
      <c r="H8783" t="s">
        <v>13191</v>
      </c>
      <c r="I8783" t="str">
        <f t="shared" si="412"/>
        <v>\n**** *year_3\nThe influence of land use change of the discharge : A case study in Temon Sub Watershed</v>
      </c>
      <c r="J8783" t="str">
        <f t="shared" si="413"/>
        <v>\n**** *year_2 *type_7 *fs_0\nThe influence of land use change of the discharge : A case study in Temon Sub Watershed</v>
      </c>
      <c r="K8783" t="s">
        <v>14373</v>
      </c>
    </row>
    <row r="8784" spans="1:11" x14ac:dyDescent="0.25">
      <c r="A8784">
        <v>2012</v>
      </c>
      <c r="B8784">
        <v>35</v>
      </c>
      <c r="C8784" s="12">
        <f t="shared" si="411"/>
        <v>0</v>
      </c>
      <c r="D8784">
        <v>3</v>
      </c>
      <c r="E8784">
        <v>2</v>
      </c>
      <c r="F8784">
        <v>1</v>
      </c>
      <c r="G8784" s="9">
        <v>0</v>
      </c>
      <c r="H8784" t="s">
        <v>3262</v>
      </c>
      <c r="I8784" t="str">
        <f t="shared" si="412"/>
        <v>\n**** *year_3\nApplication of Land Administration Domain Model to Recognition of Indigenous Community Rights in Indian Forests</v>
      </c>
      <c r="J8784" t="str">
        <f t="shared" si="413"/>
        <v>\n**** *year_2 *type_1 *fs_0\nApplication of Land Administration Domain Model to Recognition of Indigenous Community Rights in Indian Forests</v>
      </c>
      <c r="K8784" t="s">
        <v>14373</v>
      </c>
    </row>
    <row r="8785" spans="1:11" x14ac:dyDescent="0.25">
      <c r="A8785">
        <v>2012</v>
      </c>
      <c r="B8785">
        <v>35</v>
      </c>
      <c r="C8785" s="12">
        <f t="shared" si="411"/>
        <v>0</v>
      </c>
      <c r="D8785">
        <v>3</v>
      </c>
      <c r="E8785">
        <v>2</v>
      </c>
      <c r="F8785">
        <v>2</v>
      </c>
      <c r="G8785" s="9">
        <v>0</v>
      </c>
      <c r="H8785" t="s">
        <v>8170</v>
      </c>
      <c r="I8785" t="str">
        <f t="shared" si="412"/>
        <v>\n**** *year_3\nGround measurements and satellite observations of soil moisture over the Tibetan Plateau : abstract</v>
      </c>
      <c r="J8785" t="str">
        <f t="shared" si="413"/>
        <v>\n**** *year_2 *type_2 *fs_0\nGround measurements and satellite observations of soil moisture over the Tibetan Plateau : abstract</v>
      </c>
      <c r="K8785" t="s">
        <v>14373</v>
      </c>
    </row>
    <row r="8786" spans="1:11" x14ac:dyDescent="0.25">
      <c r="A8786">
        <v>2012</v>
      </c>
      <c r="B8786">
        <v>35</v>
      </c>
      <c r="C8786" s="12">
        <f t="shared" si="411"/>
        <v>0</v>
      </c>
      <c r="D8786">
        <v>3</v>
      </c>
      <c r="E8786">
        <v>2</v>
      </c>
      <c r="F8786">
        <v>7</v>
      </c>
      <c r="G8786" s="10">
        <v>0</v>
      </c>
      <c r="H8786" t="s">
        <v>13349</v>
      </c>
      <c r="I8786" t="str">
        <f t="shared" si="412"/>
        <v>\n**** *year_3\nImplementing Information Security in Workflow Management System</v>
      </c>
      <c r="J8786" t="str">
        <f t="shared" si="413"/>
        <v>\n**** *year_2 *type_7 *fs_0\nImplementing Information Security in Workflow Management System</v>
      </c>
      <c r="K8786" t="s">
        <v>14373</v>
      </c>
    </row>
    <row r="8787" spans="1:11" x14ac:dyDescent="0.25">
      <c r="A8787">
        <v>2012</v>
      </c>
      <c r="B8787">
        <v>35</v>
      </c>
      <c r="C8787" s="12">
        <f t="shared" si="411"/>
        <v>0</v>
      </c>
      <c r="D8787">
        <v>3</v>
      </c>
      <c r="E8787">
        <v>2</v>
      </c>
      <c r="F8787">
        <v>6</v>
      </c>
      <c r="G8787" s="9">
        <v>0</v>
      </c>
      <c r="H8787" t="s">
        <v>7878</v>
      </c>
      <c r="I8787" t="str">
        <f t="shared" si="412"/>
        <v>\n**** *year_3\nMicrowave observations over homogeneous land cover in comparison whith model simulations : poster</v>
      </c>
      <c r="J8787" t="str">
        <f t="shared" si="413"/>
        <v>\n**** *year_2 *type_6 *fs_0\nMicrowave observations over homogeneous land cover in comparison whith model simulations : poster</v>
      </c>
      <c r="K8787" t="s">
        <v>14373</v>
      </c>
    </row>
    <row r="8788" spans="1:11" x14ac:dyDescent="0.25">
      <c r="A8788">
        <v>2012</v>
      </c>
      <c r="B8788">
        <v>35</v>
      </c>
      <c r="C8788" s="12">
        <f t="shared" si="411"/>
        <v>0</v>
      </c>
      <c r="D8788">
        <v>3</v>
      </c>
      <c r="E8788">
        <v>2</v>
      </c>
      <c r="F8788">
        <v>1</v>
      </c>
      <c r="G8788" s="9">
        <v>0</v>
      </c>
      <c r="H8788" t="s">
        <v>7979</v>
      </c>
      <c r="I8788" t="str">
        <f t="shared" si="412"/>
        <v>\n**** *year_3\nSemantic observation integration</v>
      </c>
      <c r="J8788" t="str">
        <f t="shared" si="413"/>
        <v>\n**** *year_2 *type_1 *fs_0\nSemantic observation integration</v>
      </c>
      <c r="K8788" t="s">
        <v>19391</v>
      </c>
    </row>
    <row r="8789" spans="1:11" x14ac:dyDescent="0.25">
      <c r="A8789">
        <v>2012</v>
      </c>
      <c r="B8789">
        <v>35</v>
      </c>
      <c r="C8789" s="12">
        <f t="shared" si="411"/>
        <v>0</v>
      </c>
      <c r="D8789">
        <v>3</v>
      </c>
      <c r="E8789">
        <v>2</v>
      </c>
      <c r="F8789">
        <v>2</v>
      </c>
      <c r="G8789" s="9">
        <v>0</v>
      </c>
      <c r="H8789" t="s">
        <v>7872</v>
      </c>
      <c r="I8789" t="str">
        <f t="shared" si="412"/>
        <v>\n**** *year_3\nThe timeline as gateway to get insight into spatio-temporal data</v>
      </c>
      <c r="J8789" t="str">
        <f t="shared" si="413"/>
        <v>\n**** *year_2 *type_2 *fs_0\nThe timeline as gateway to get insight into spatio-temporal data</v>
      </c>
      <c r="K8789" t="s">
        <v>14373</v>
      </c>
    </row>
    <row r="8790" spans="1:11" x14ac:dyDescent="0.25">
      <c r="A8790">
        <v>2012</v>
      </c>
      <c r="B8790">
        <v>35</v>
      </c>
      <c r="C8790" s="12">
        <f t="shared" si="411"/>
        <v>0</v>
      </c>
      <c r="D8790">
        <v>3</v>
      </c>
      <c r="E8790">
        <v>2</v>
      </c>
      <c r="F8790">
        <v>1</v>
      </c>
      <c r="G8790" s="9">
        <v>0</v>
      </c>
      <c r="H8790" t="s">
        <v>7931</v>
      </c>
      <c r="I8790" t="str">
        <f t="shared" si="412"/>
        <v>\n**** *year_3\nUsing social network analysis to profile people based on their e-communication and travel balance</v>
      </c>
      <c r="J8790" t="str">
        <f t="shared" si="413"/>
        <v>\n**** *year_2 *type_1 *fs_0\nUsing social network analysis to profile people based on their e-communication and travel balance</v>
      </c>
      <c r="K8790" t="s">
        <v>19392</v>
      </c>
    </row>
    <row r="8791" spans="1:11" x14ac:dyDescent="0.25">
      <c r="A8791">
        <v>2012</v>
      </c>
      <c r="B8791">
        <v>35</v>
      </c>
      <c r="C8791" s="12">
        <f t="shared" si="411"/>
        <v>0</v>
      </c>
      <c r="D8791">
        <v>3</v>
      </c>
      <c r="E8791">
        <v>2</v>
      </c>
      <c r="F8791">
        <v>3</v>
      </c>
      <c r="G8791" s="9">
        <v>0</v>
      </c>
      <c r="H8791" t="s">
        <v>8076</v>
      </c>
      <c r="I8791" t="str">
        <f t="shared" si="412"/>
        <v>\n**** *year_3\nVisualization and dissemination</v>
      </c>
      <c r="J8791" t="str">
        <f t="shared" si="413"/>
        <v>\n**** *year_2 *type_3 *fs_0\nVisualization and dissemination</v>
      </c>
      <c r="K8791" t="s">
        <v>14373</v>
      </c>
    </row>
    <row r="8792" spans="1:11" x14ac:dyDescent="0.25">
      <c r="A8792">
        <v>2012</v>
      </c>
      <c r="B8792">
        <v>34</v>
      </c>
      <c r="C8792" s="12">
        <f t="shared" si="411"/>
        <v>0</v>
      </c>
      <c r="D8792">
        <v>3</v>
      </c>
      <c r="E8792">
        <v>2</v>
      </c>
      <c r="F8792">
        <v>1</v>
      </c>
      <c r="G8792" s="9">
        <v>0</v>
      </c>
      <c r="H8792" t="s">
        <v>1555</v>
      </c>
      <c r="I8792" t="str">
        <f t="shared" si="412"/>
        <v>\n**** *year_3\nCorresponding Mitochondrial DNA and Niche Divergence for Crested Newt Candidate Species</v>
      </c>
      <c r="J8792" t="str">
        <f t="shared" si="413"/>
        <v>\n**** *year_2 *type_1 *fs_0\nCorresponding Mitochondrial DNA and Niche Divergence for Crested Newt Candidate Species</v>
      </c>
      <c r="K8792" t="s">
        <v>19393</v>
      </c>
    </row>
    <row r="8793" spans="1:11" x14ac:dyDescent="0.25">
      <c r="A8793">
        <v>2012</v>
      </c>
      <c r="B8793">
        <v>34</v>
      </c>
      <c r="C8793" s="12">
        <f t="shared" si="411"/>
        <v>0</v>
      </c>
      <c r="D8793">
        <v>3</v>
      </c>
      <c r="E8793">
        <v>2</v>
      </c>
      <c r="F8793">
        <v>2</v>
      </c>
      <c r="G8793" s="9">
        <v>0</v>
      </c>
      <c r="H8793" t="s">
        <v>7855</v>
      </c>
      <c r="I8793" t="str">
        <f t="shared" si="412"/>
        <v>\n**** *year_3\nSemantic enrichment of GPS trajectories : abstract</v>
      </c>
      <c r="J8793" t="str">
        <f t="shared" si="413"/>
        <v>\n**** *year_2 *type_2 *fs_0\nSemantic enrichment of GPS trajectories : abstract</v>
      </c>
      <c r="K8793" t="s">
        <v>14373</v>
      </c>
    </row>
    <row r="8794" spans="1:11" x14ac:dyDescent="0.25">
      <c r="A8794">
        <v>2012</v>
      </c>
      <c r="B8794">
        <v>34</v>
      </c>
      <c r="C8794" s="12">
        <f t="shared" si="411"/>
        <v>0</v>
      </c>
      <c r="D8794">
        <v>3</v>
      </c>
      <c r="E8794">
        <v>2</v>
      </c>
      <c r="F8794">
        <v>2</v>
      </c>
      <c r="G8794" s="9">
        <v>0</v>
      </c>
      <c r="H8794" t="s">
        <v>8100</v>
      </c>
      <c r="I8794" t="str">
        <f t="shared" si="412"/>
        <v>\n**** *year_3\nSynergistic use of AMSR-E and ASCAT data for the soil moisture retrieval over the Maqu region : poster</v>
      </c>
      <c r="J8794" t="str">
        <f t="shared" si="413"/>
        <v>\n**** *year_2 *type_2 *fs_0\nSynergistic use of AMSR-E and ASCAT data for the soil moisture retrieval over the Maqu region : poster</v>
      </c>
      <c r="K8794" t="s">
        <v>14373</v>
      </c>
    </row>
    <row r="8795" spans="1:11" x14ac:dyDescent="0.25">
      <c r="A8795">
        <v>2012</v>
      </c>
      <c r="B8795">
        <v>34</v>
      </c>
      <c r="C8795" s="12">
        <f t="shared" si="411"/>
        <v>0</v>
      </c>
      <c r="D8795">
        <v>3</v>
      </c>
      <c r="E8795">
        <v>2</v>
      </c>
      <c r="F8795">
        <v>2</v>
      </c>
      <c r="G8795" s="9">
        <v>0</v>
      </c>
      <c r="H8795" t="s">
        <v>8036</v>
      </c>
      <c r="I8795" t="str">
        <f t="shared" si="412"/>
        <v>\n**** *year_3\nWeathering influence on engineering structures: powerpoint</v>
      </c>
      <c r="J8795" t="str">
        <f t="shared" si="413"/>
        <v>\n**** *year_2 *type_2 *fs_0\nWeathering influence on engineering structures: powerpoint</v>
      </c>
      <c r="K8795" t="s">
        <v>14373</v>
      </c>
    </row>
    <row r="8796" spans="1:11" x14ac:dyDescent="0.25">
      <c r="A8796">
        <v>2012</v>
      </c>
      <c r="B8796">
        <v>33</v>
      </c>
      <c r="C8796" s="12">
        <f t="shared" si="411"/>
        <v>0</v>
      </c>
      <c r="D8796">
        <v>3</v>
      </c>
      <c r="E8796">
        <v>2</v>
      </c>
      <c r="F8796">
        <v>3</v>
      </c>
      <c r="G8796" s="9">
        <v>0</v>
      </c>
      <c r="H8796" t="s">
        <v>8074</v>
      </c>
      <c r="I8796" t="str">
        <f t="shared" si="412"/>
        <v>\n**** *year_3\nA pedometric approach to valuing the soil resource</v>
      </c>
      <c r="J8796" t="str">
        <f t="shared" si="413"/>
        <v>\n**** *year_2 *type_3 *fs_0\nA pedometric approach to valuing the soil resource</v>
      </c>
      <c r="K8796" t="s">
        <v>14373</v>
      </c>
    </row>
    <row r="8797" spans="1:11" x14ac:dyDescent="0.25">
      <c r="A8797">
        <v>2012</v>
      </c>
      <c r="B8797">
        <v>33</v>
      </c>
      <c r="C8797" s="12">
        <f t="shared" si="411"/>
        <v>0</v>
      </c>
      <c r="D8797">
        <v>3</v>
      </c>
      <c r="E8797">
        <v>2</v>
      </c>
      <c r="F8797">
        <v>3</v>
      </c>
      <c r="G8797" s="9">
        <v>0</v>
      </c>
      <c r="H8797" t="s">
        <v>3151</v>
      </c>
      <c r="I8797" t="str">
        <f t="shared" si="412"/>
        <v>\n**** *year_3\nCycling in Developing Countries</v>
      </c>
      <c r="J8797" t="str">
        <f t="shared" si="413"/>
        <v>\n**** *year_2 *type_3 *fs_0\nCycling in Developing Countries</v>
      </c>
      <c r="K8797" t="s">
        <v>19394</v>
      </c>
    </row>
    <row r="8798" spans="1:11" x14ac:dyDescent="0.25">
      <c r="A8798">
        <v>2012</v>
      </c>
      <c r="B8798">
        <v>33</v>
      </c>
      <c r="C8798" s="12">
        <f t="shared" si="411"/>
        <v>0</v>
      </c>
      <c r="D8798">
        <v>3</v>
      </c>
      <c r="E8798">
        <v>2</v>
      </c>
      <c r="F8798">
        <v>7</v>
      </c>
      <c r="G8798" s="10">
        <v>0</v>
      </c>
      <c r="H8798" t="s">
        <v>12875</v>
      </c>
      <c r="I8798" t="str">
        <f t="shared" si="412"/>
        <v>\n**** *year_3\nDetermining the difference in the geographic overlap of the potential distribution of the green and ocellated lizards at continental and regional extents in the Mediterranean basin</v>
      </c>
      <c r="J8798" t="str">
        <f t="shared" si="413"/>
        <v>\n**** *year_2 *type_7 *fs_0\nDetermining the difference in the geographic overlap of the potential distribution of the green and ocellated lizards at continental and regional extents in the Mediterranean basin</v>
      </c>
      <c r="K8798" t="s">
        <v>14373</v>
      </c>
    </row>
    <row r="8799" spans="1:11" x14ac:dyDescent="0.25">
      <c r="A8799">
        <v>2012</v>
      </c>
      <c r="B8799">
        <v>33</v>
      </c>
      <c r="C8799" s="12">
        <f t="shared" si="411"/>
        <v>0</v>
      </c>
      <c r="D8799">
        <v>3</v>
      </c>
      <c r="E8799">
        <v>2</v>
      </c>
      <c r="F8799">
        <v>2</v>
      </c>
      <c r="G8799" s="9">
        <v>0</v>
      </c>
      <c r="H8799" t="s">
        <v>3852</v>
      </c>
      <c r="I8799" t="str">
        <f t="shared" si="412"/>
        <v>\n**** *year_3\nUsing system dynamics for environmental modelling</v>
      </c>
      <c r="J8799" t="str">
        <f t="shared" si="413"/>
        <v>\n**** *year_2 *type_2 *fs_0\nUsing system dynamics for environmental modelling</v>
      </c>
      <c r="K8799" t="s">
        <v>14373</v>
      </c>
    </row>
    <row r="8800" spans="1:11" x14ac:dyDescent="0.25">
      <c r="A8800">
        <v>2012</v>
      </c>
      <c r="B8800">
        <v>32</v>
      </c>
      <c r="C8800" s="12">
        <f t="shared" si="411"/>
        <v>0</v>
      </c>
      <c r="D8800">
        <v>3</v>
      </c>
      <c r="E8800">
        <v>2</v>
      </c>
      <c r="F8800">
        <v>7</v>
      </c>
      <c r="G8800" s="10">
        <v>0</v>
      </c>
      <c r="H8800" t="s">
        <v>12852</v>
      </c>
      <c r="I8800" t="str">
        <f t="shared" si="412"/>
        <v>\n**** *year_3\nComparison of a model based geostatistical approach with a design based approach to estimate carbon stock in Gorkha district, Nepal</v>
      </c>
      <c r="J8800" t="str">
        <f t="shared" si="413"/>
        <v>\n**** *year_2 *type_7 *fs_0\nComparison of a model based geostatistical approach with a design based approach to estimate carbon stock in Gorkha district, Nepal</v>
      </c>
      <c r="K8800" t="s">
        <v>14373</v>
      </c>
    </row>
    <row r="8801" spans="1:11" x14ac:dyDescent="0.25">
      <c r="A8801">
        <v>2012</v>
      </c>
      <c r="B8801">
        <v>32</v>
      </c>
      <c r="C8801" s="12">
        <f t="shared" si="411"/>
        <v>0</v>
      </c>
      <c r="D8801">
        <v>3</v>
      </c>
      <c r="E8801">
        <v>2</v>
      </c>
      <c r="F8801">
        <v>1</v>
      </c>
      <c r="G8801" s="9">
        <v>0</v>
      </c>
      <c r="H8801" t="s">
        <v>7967</v>
      </c>
      <c r="I8801" t="str">
        <f t="shared" si="412"/>
        <v>\n**** *year_3\nGeo - information tools for participatory spatial planning : fullfilling the criteria for good governance</v>
      </c>
      <c r="J8801" t="str">
        <f t="shared" si="413"/>
        <v>\n**** *year_2 *type_1 *fs_0\nGeo - information tools for participatory spatial planning : fullfilling the criteria for good governance</v>
      </c>
      <c r="K8801" t="s">
        <v>19395</v>
      </c>
    </row>
    <row r="8802" spans="1:11" x14ac:dyDescent="0.25">
      <c r="A8802">
        <v>2012</v>
      </c>
      <c r="B8802">
        <v>32</v>
      </c>
      <c r="C8802" s="12">
        <f t="shared" si="411"/>
        <v>0</v>
      </c>
      <c r="D8802">
        <v>3</v>
      </c>
      <c r="E8802">
        <v>2</v>
      </c>
      <c r="F8802">
        <v>1</v>
      </c>
      <c r="G8802" s="9">
        <v>0</v>
      </c>
      <c r="H8802" t="s">
        <v>2613</v>
      </c>
      <c r="I8802" t="str">
        <f t="shared" si="412"/>
        <v>\n**** *year_3\nNations need national land administration infrastructures</v>
      </c>
      <c r="J8802" t="str">
        <f t="shared" si="413"/>
        <v>\n**** *year_2 *type_1 *fs_0\nNations need national land administration infrastructures</v>
      </c>
      <c r="K8802" t="s">
        <v>14373</v>
      </c>
    </row>
    <row r="8803" spans="1:11" x14ac:dyDescent="0.25">
      <c r="A8803">
        <v>2012</v>
      </c>
      <c r="B8803">
        <v>32</v>
      </c>
      <c r="C8803" s="12">
        <f t="shared" si="411"/>
        <v>0</v>
      </c>
      <c r="D8803">
        <v>3</v>
      </c>
      <c r="E8803">
        <v>2</v>
      </c>
      <c r="F8803">
        <v>3</v>
      </c>
      <c r="G8803" s="9">
        <v>0</v>
      </c>
      <c r="H8803" t="s">
        <v>8174</v>
      </c>
      <c r="I8803" t="str">
        <f t="shared" si="412"/>
        <v>\n**** *year_3\nRemote sensing method for estimating green and blue water footprint</v>
      </c>
      <c r="J8803" t="str">
        <f t="shared" si="413"/>
        <v>\n**** *year_2 *type_3 *fs_0\nRemote sensing method for estimating green and blue water footprint</v>
      </c>
      <c r="K8803" t="s">
        <v>14373</v>
      </c>
    </row>
    <row r="8804" spans="1:11" x14ac:dyDescent="0.25">
      <c r="A8804">
        <v>2012</v>
      </c>
      <c r="B8804">
        <v>32</v>
      </c>
      <c r="C8804" s="12">
        <f t="shared" si="411"/>
        <v>0</v>
      </c>
      <c r="D8804">
        <v>3</v>
      </c>
      <c r="E8804">
        <v>2</v>
      </c>
      <c r="F8804">
        <v>2</v>
      </c>
      <c r="G8804" s="9">
        <v>0</v>
      </c>
      <c r="H8804" t="s">
        <v>8064</v>
      </c>
      <c r="I8804" t="str">
        <f t="shared" si="412"/>
        <v>\n**** *year_3\nToward Integrated Flood Management in Kampala, Uganda</v>
      </c>
      <c r="J8804" t="str">
        <f t="shared" si="413"/>
        <v>\n**** *year_2 *type_2 *fs_0\nToward Integrated Flood Management in Kampala, Uganda</v>
      </c>
      <c r="K8804" t="s">
        <v>14373</v>
      </c>
    </row>
    <row r="8805" spans="1:11" x14ac:dyDescent="0.25">
      <c r="A8805">
        <v>2012</v>
      </c>
      <c r="B8805">
        <v>32</v>
      </c>
      <c r="C8805" s="12">
        <f t="shared" si="411"/>
        <v>0</v>
      </c>
      <c r="D8805">
        <v>3</v>
      </c>
      <c r="E8805">
        <v>2</v>
      </c>
      <c r="F8805">
        <v>1</v>
      </c>
      <c r="G8805" s="9">
        <v>0</v>
      </c>
      <c r="H8805" t="s">
        <v>2103</v>
      </c>
      <c r="I8805" t="str">
        <f t="shared" si="412"/>
        <v>\n**** *year_3\nUsing fuzzy cognitive maps to describe current system dynamics and develop land cover scenarios</v>
      </c>
      <c r="J8805" t="str">
        <f t="shared" si="413"/>
        <v>\n**** *year_2 *type_1 *fs_0\nUsing fuzzy cognitive maps to describe current system dynamics and develop land cover scenarios</v>
      </c>
      <c r="K8805" t="s">
        <v>19396</v>
      </c>
    </row>
    <row r="8806" spans="1:11" x14ac:dyDescent="0.25">
      <c r="A8806">
        <v>2012</v>
      </c>
      <c r="B8806">
        <v>31</v>
      </c>
      <c r="C8806" s="12">
        <f t="shared" si="411"/>
        <v>0</v>
      </c>
      <c r="D8806">
        <v>3</v>
      </c>
      <c r="E8806">
        <v>2</v>
      </c>
      <c r="F8806">
        <v>2</v>
      </c>
      <c r="G8806" s="9">
        <v>0</v>
      </c>
      <c r="H8806" t="s">
        <v>8027</v>
      </c>
      <c r="I8806" t="str">
        <f t="shared" si="412"/>
        <v>\n**** *year_3\nDouble degree program, Gadjah Mada University, 1. Current situation 2. Lessons Learned : powerpoint</v>
      </c>
      <c r="J8806" t="str">
        <f t="shared" si="413"/>
        <v>\n**** *year_2 *type_2 *fs_0\nDouble degree program, Gadjah Mada University, 1. Current situation 2. Lessons Learned : powerpoint</v>
      </c>
      <c r="K8806" t="s">
        <v>14373</v>
      </c>
    </row>
    <row r="8807" spans="1:11" x14ac:dyDescent="0.25">
      <c r="A8807">
        <v>2012</v>
      </c>
      <c r="B8807">
        <v>31</v>
      </c>
      <c r="C8807" s="12">
        <f t="shared" si="411"/>
        <v>0</v>
      </c>
      <c r="D8807">
        <v>3</v>
      </c>
      <c r="E8807">
        <v>2</v>
      </c>
      <c r="F8807">
        <v>2</v>
      </c>
      <c r="G8807" s="9">
        <v>0</v>
      </c>
      <c r="H8807" t="s">
        <v>1526</v>
      </c>
      <c r="I8807" t="str">
        <f t="shared" si="412"/>
        <v>\n**** *year_3\nEnhanced melting of the Greenland ice sheet and its impact on the Subpolar North Atlantic and AMOC</v>
      </c>
      <c r="J8807" t="str">
        <f t="shared" si="413"/>
        <v>\n**** *year_2 *type_2 *fs_0\nEnhanced melting of the Greenland ice sheet and its impact on the Subpolar North Atlantic and AMOC</v>
      </c>
      <c r="K8807" t="s">
        <v>14373</v>
      </c>
    </row>
    <row r="8808" spans="1:11" x14ac:dyDescent="0.25">
      <c r="A8808">
        <v>2012</v>
      </c>
      <c r="B8808">
        <v>31</v>
      </c>
      <c r="C8808" s="12">
        <f t="shared" si="411"/>
        <v>0</v>
      </c>
      <c r="D8808">
        <v>3</v>
      </c>
      <c r="E8808">
        <v>2</v>
      </c>
      <c r="F8808">
        <v>1</v>
      </c>
      <c r="G8808" s="9">
        <v>0</v>
      </c>
      <c r="H8808" t="s">
        <v>7902</v>
      </c>
      <c r="I8808" t="str">
        <f t="shared" si="412"/>
        <v>\n**** *year_3\nFitted, green, and volunteered, legal and survey complexities of future boundary systems</v>
      </c>
      <c r="J8808" t="str">
        <f t="shared" si="413"/>
        <v>\n**** *year_2 *type_1 *fs_0\nFitted, green, and volunteered, legal and survey complexities of future boundary systems</v>
      </c>
      <c r="K8808" t="s">
        <v>19397</v>
      </c>
    </row>
    <row r="8809" spans="1:11" x14ac:dyDescent="0.25">
      <c r="A8809">
        <v>2012</v>
      </c>
      <c r="B8809">
        <v>31</v>
      </c>
      <c r="C8809" s="12">
        <f t="shared" si="411"/>
        <v>0</v>
      </c>
      <c r="D8809">
        <v>3</v>
      </c>
      <c r="E8809">
        <v>2</v>
      </c>
      <c r="F8809">
        <v>1</v>
      </c>
      <c r="G8809" s="9">
        <v>0</v>
      </c>
      <c r="H8809" t="s">
        <v>7903</v>
      </c>
      <c r="I8809" t="str">
        <f t="shared" si="412"/>
        <v>\n**** *year_3\nUrban Governance and Climate Change</v>
      </c>
      <c r="J8809" t="str">
        <f t="shared" si="413"/>
        <v>\n**** *year_2 *type_1 *fs_0\nUrban Governance and Climate Change</v>
      </c>
      <c r="K8809" t="s">
        <v>14373</v>
      </c>
    </row>
    <row r="8810" spans="1:11" x14ac:dyDescent="0.25">
      <c r="A8810">
        <v>2012</v>
      </c>
      <c r="B8810">
        <v>30</v>
      </c>
      <c r="C8810" s="12">
        <f t="shared" si="411"/>
        <v>0</v>
      </c>
      <c r="D8810">
        <v>3</v>
      </c>
      <c r="E8810">
        <v>2</v>
      </c>
      <c r="F8810">
        <v>7</v>
      </c>
      <c r="G8810" s="10">
        <v>0</v>
      </c>
      <c r="H8810" t="s">
        <v>12818</v>
      </c>
      <c r="I8810" t="str">
        <f t="shared" si="412"/>
        <v>\n**** *year_3\nAssessment of subsurface water fluxes in La Mata Catchment, Spain</v>
      </c>
      <c r="J8810" t="str">
        <f t="shared" si="413"/>
        <v>\n**** *year_2 *type_7 *fs_0\nAssessment of subsurface water fluxes in La Mata Catchment, Spain</v>
      </c>
      <c r="K8810" t="s">
        <v>14373</v>
      </c>
    </row>
    <row r="8811" spans="1:11" x14ac:dyDescent="0.25">
      <c r="A8811">
        <v>2012</v>
      </c>
      <c r="B8811">
        <v>30</v>
      </c>
      <c r="C8811" s="12">
        <f t="shared" si="411"/>
        <v>0</v>
      </c>
      <c r="D8811">
        <v>3</v>
      </c>
      <c r="E8811">
        <v>2</v>
      </c>
      <c r="F8811">
        <v>7</v>
      </c>
      <c r="G8811" s="10">
        <v>0</v>
      </c>
      <c r="H8811" t="s">
        <v>13278</v>
      </c>
      <c r="I8811" t="str">
        <f t="shared" si="412"/>
        <v>\n**** *year_3\nEcological Value Restoration: a demo SEA for the island of Schiermonnikoog, the Netherlands</v>
      </c>
      <c r="J8811" t="str">
        <f t="shared" si="413"/>
        <v>\n**** *year_2 *type_7 *fs_0\nEcological Value Restoration: a demo SEA for the island of Schiermonnikoog, the Netherlands</v>
      </c>
      <c r="K8811" t="s">
        <v>14373</v>
      </c>
    </row>
    <row r="8812" spans="1:11" x14ac:dyDescent="0.25">
      <c r="A8812">
        <v>2012</v>
      </c>
      <c r="B8812">
        <v>30</v>
      </c>
      <c r="C8812" s="12">
        <f t="shared" si="411"/>
        <v>0</v>
      </c>
      <c r="D8812">
        <v>3</v>
      </c>
      <c r="E8812">
        <v>2</v>
      </c>
      <c r="F8812">
        <v>2</v>
      </c>
      <c r="G8812" s="9">
        <v>0</v>
      </c>
      <c r="H8812" t="s">
        <v>8048</v>
      </c>
      <c r="I8812" t="str">
        <f t="shared" si="412"/>
        <v>\n**** *year_3\nITC GEONETCast Toolbox for Satellite Application Development in Africa : powerpoint</v>
      </c>
      <c r="J8812" t="str">
        <f t="shared" si="413"/>
        <v>\n**** *year_2 *type_2 *fs_0\nITC GEONETCast Toolbox for Satellite Application Development in Africa : powerpoint</v>
      </c>
      <c r="K8812" t="s">
        <v>14373</v>
      </c>
    </row>
    <row r="8813" spans="1:11" x14ac:dyDescent="0.25">
      <c r="A8813">
        <v>2012</v>
      </c>
      <c r="B8813">
        <v>29</v>
      </c>
      <c r="C8813" s="12">
        <f t="shared" si="411"/>
        <v>0</v>
      </c>
      <c r="D8813">
        <v>3</v>
      </c>
      <c r="E8813">
        <v>2</v>
      </c>
      <c r="F8813">
        <v>7</v>
      </c>
      <c r="G8813" s="10">
        <v>0</v>
      </c>
      <c r="H8813" t="s">
        <v>13068</v>
      </c>
      <c r="I8813" t="str">
        <f t="shared" si="412"/>
        <v>\n**** *year_3\nMonitoring blue green algae in the IJsselmeer using remote sensing and in situ measurements</v>
      </c>
      <c r="J8813" t="str">
        <f t="shared" si="413"/>
        <v>\n**** *year_2 *type_7 *fs_0\nMonitoring blue green algae in the IJsselmeer using remote sensing and in situ measurements</v>
      </c>
      <c r="K8813" t="s">
        <v>14373</v>
      </c>
    </row>
    <row r="8814" spans="1:11" x14ac:dyDescent="0.25">
      <c r="A8814">
        <v>2012</v>
      </c>
      <c r="B8814">
        <v>29</v>
      </c>
      <c r="C8814" s="12">
        <f t="shared" si="411"/>
        <v>0</v>
      </c>
      <c r="D8814">
        <v>3</v>
      </c>
      <c r="E8814">
        <v>2</v>
      </c>
      <c r="F8814">
        <v>7</v>
      </c>
      <c r="G8814" s="10">
        <v>0</v>
      </c>
      <c r="H8814" t="s">
        <v>13078</v>
      </c>
      <c r="I8814" t="str">
        <f t="shared" si="412"/>
        <v>\n**** *year_3\nNear infrared spectroscopy of low grade metamorphic volcanic rocks of the east Pilbara granite greenstone terrane Australia</v>
      </c>
      <c r="J8814" t="str">
        <f t="shared" si="413"/>
        <v>\n**** *year_2 *type_7 *fs_0\nNear infrared spectroscopy of low grade metamorphic volcanic rocks of the east Pilbara granite greenstone terrane Australia</v>
      </c>
      <c r="K8814" t="s">
        <v>14373</v>
      </c>
    </row>
    <row r="8815" spans="1:11" x14ac:dyDescent="0.25">
      <c r="A8815">
        <v>2012</v>
      </c>
      <c r="B8815">
        <v>29</v>
      </c>
      <c r="C8815" s="12">
        <f t="shared" si="411"/>
        <v>0</v>
      </c>
      <c r="D8815">
        <v>3</v>
      </c>
      <c r="E8815">
        <v>2</v>
      </c>
      <c r="F8815">
        <v>7</v>
      </c>
      <c r="G8815" s="10">
        <v>0</v>
      </c>
      <c r="H8815" t="s">
        <v>13135</v>
      </c>
      <c r="I8815" t="str">
        <f t="shared" si="412"/>
        <v>\n**** *year_3\nRemote sensing evapotranspiration using geonetcast and in situ data streams for drought monitoring  and early warning : case study for the Amhara region in Ethiopia</v>
      </c>
      <c r="J8815" t="str">
        <f t="shared" si="413"/>
        <v>\n**** *year_2 *type_7 *fs_0\nRemote sensing evapotranspiration using geonetcast and in situ data streams for drought monitoring  and early warning : case study for the Amhara region in Ethiopia</v>
      </c>
      <c r="K8815" t="s">
        <v>14373</v>
      </c>
    </row>
    <row r="8816" spans="1:11" x14ac:dyDescent="0.25">
      <c r="A8816">
        <v>2012</v>
      </c>
      <c r="B8816">
        <v>29</v>
      </c>
      <c r="C8816" s="12">
        <f t="shared" si="411"/>
        <v>0</v>
      </c>
      <c r="D8816">
        <v>3</v>
      </c>
      <c r="E8816">
        <v>2</v>
      </c>
      <c r="F8816">
        <v>2</v>
      </c>
      <c r="G8816" s="9">
        <v>0</v>
      </c>
      <c r="H8816" t="s">
        <v>7866</v>
      </c>
      <c r="I8816" t="str">
        <f t="shared" si="412"/>
        <v>\n**** *year_3\nThe set up of an evaluation method to judge the effectiveness of the space time cube : abstract</v>
      </c>
      <c r="J8816" t="str">
        <f t="shared" si="413"/>
        <v>\n**** *year_2 *type_2 *fs_0\nThe set up of an evaluation method to judge the effectiveness of the space time cube : abstract</v>
      </c>
      <c r="K8816" t="s">
        <v>14373</v>
      </c>
    </row>
    <row r="8817" spans="1:11" x14ac:dyDescent="0.25">
      <c r="A8817">
        <v>2012</v>
      </c>
      <c r="B8817">
        <v>28</v>
      </c>
      <c r="C8817" s="12">
        <f t="shared" si="411"/>
        <v>0</v>
      </c>
      <c r="D8817">
        <v>3</v>
      </c>
      <c r="E8817">
        <v>2</v>
      </c>
      <c r="F8817">
        <v>3</v>
      </c>
      <c r="G8817" s="9">
        <v>0</v>
      </c>
      <c r="H8817" t="s">
        <v>8193</v>
      </c>
      <c r="I8817" t="str">
        <f t="shared" si="412"/>
        <v>\n**** *year_3\nAMESD SADC thema toolbox plug - in for ILWIS 3.7.2 or higher : installation, configuration and user guide : XML version 1.1 : e-book</v>
      </c>
      <c r="J8817" t="str">
        <f t="shared" si="413"/>
        <v>\n**** *year_2 *type_3 *fs_0\nAMESD SADC thema toolbox plug - in for ILWIS 3.7.2 or higher : installation, configuration and user guide : XML version 1.1 : e-book</v>
      </c>
      <c r="K8817" t="s">
        <v>14373</v>
      </c>
    </row>
    <row r="8818" spans="1:11" x14ac:dyDescent="0.25">
      <c r="A8818">
        <v>2012</v>
      </c>
      <c r="B8818">
        <v>28</v>
      </c>
      <c r="C8818" s="12">
        <f t="shared" si="411"/>
        <v>0</v>
      </c>
      <c r="D8818">
        <v>3</v>
      </c>
      <c r="E8818">
        <v>2</v>
      </c>
      <c r="F8818">
        <v>1</v>
      </c>
      <c r="G8818" s="9">
        <v>0</v>
      </c>
      <c r="H8818" t="s">
        <v>7953</v>
      </c>
      <c r="I8818" t="str">
        <f t="shared" si="412"/>
        <v>\n**** *year_3\nCalibration and validation of geophysical observation models : technical notes</v>
      </c>
      <c r="J8818" t="str">
        <f t="shared" si="413"/>
        <v>\n**** *year_2 *type_1 *fs_0\nCalibration and validation of geophysical observation models : technical notes</v>
      </c>
      <c r="K8818" t="s">
        <v>19398</v>
      </c>
    </row>
    <row r="8819" spans="1:11" x14ac:dyDescent="0.25">
      <c r="A8819">
        <v>2012</v>
      </c>
      <c r="B8819">
        <v>28</v>
      </c>
      <c r="C8819" s="12">
        <f t="shared" si="411"/>
        <v>0</v>
      </c>
      <c r="D8819">
        <v>3</v>
      </c>
      <c r="E8819">
        <v>2</v>
      </c>
      <c r="F8819">
        <v>7</v>
      </c>
      <c r="G8819" s="10">
        <v>0</v>
      </c>
      <c r="H8819" t="s">
        <v>12873</v>
      </c>
      <c r="I8819" t="str">
        <f t="shared" si="412"/>
        <v>\n**** *year_3\nDetermination of nutrient composition of mangroves through combined statistical and physical modeling</v>
      </c>
      <c r="J8819" t="str">
        <f t="shared" si="413"/>
        <v>\n**** *year_2 *type_7 *fs_0\nDetermination of nutrient composition of mangroves through combined statistical and physical modeling</v>
      </c>
      <c r="K8819" t="s">
        <v>14373</v>
      </c>
    </row>
    <row r="8820" spans="1:11" x14ac:dyDescent="0.25">
      <c r="A8820">
        <v>2012</v>
      </c>
      <c r="B8820">
        <v>28</v>
      </c>
      <c r="C8820" s="12">
        <f t="shared" si="411"/>
        <v>0</v>
      </c>
      <c r="D8820">
        <v>3</v>
      </c>
      <c r="E8820">
        <v>2</v>
      </c>
      <c r="F8820">
        <v>1</v>
      </c>
      <c r="G8820" s="9">
        <v>0</v>
      </c>
      <c r="H8820" t="s">
        <v>5060</v>
      </c>
      <c r="I8820" t="str">
        <f t="shared" si="412"/>
        <v>\n**** *year_3\nLand Administration an Academic Discipline</v>
      </c>
      <c r="J8820" t="str">
        <f t="shared" si="413"/>
        <v>\n**** *year_2 *type_1 *fs_0\nLand Administration an Academic Discipline</v>
      </c>
      <c r="K8820" t="s">
        <v>14373</v>
      </c>
    </row>
    <row r="8821" spans="1:11" x14ac:dyDescent="0.25">
      <c r="A8821">
        <v>2012</v>
      </c>
      <c r="B8821">
        <v>28</v>
      </c>
      <c r="C8821" s="12">
        <f t="shared" si="411"/>
        <v>0</v>
      </c>
      <c r="D8821">
        <v>3</v>
      </c>
      <c r="E8821">
        <v>2</v>
      </c>
      <c r="F8821">
        <v>2</v>
      </c>
      <c r="G8821" s="9">
        <v>0</v>
      </c>
      <c r="H8821" t="s">
        <v>8147</v>
      </c>
      <c r="I8821" t="str">
        <f t="shared" si="412"/>
        <v>\n**** *year_3\nLand Administration Standardization with focus on Evidence from the Field and Processing of Field Observation</v>
      </c>
      <c r="J8821" t="str">
        <f t="shared" si="413"/>
        <v>\n**** *year_2 *type_2 *fs_0\nLand Administration Standardization with focus on Evidence from the Field and Processing of Field Observation</v>
      </c>
      <c r="K8821" t="s">
        <v>14373</v>
      </c>
    </row>
    <row r="8822" spans="1:11" x14ac:dyDescent="0.25">
      <c r="A8822">
        <v>2012</v>
      </c>
      <c r="B8822">
        <v>28</v>
      </c>
      <c r="C8822" s="12">
        <f t="shared" si="411"/>
        <v>0</v>
      </c>
      <c r="D8822">
        <v>3</v>
      </c>
      <c r="E8822">
        <v>2</v>
      </c>
      <c r="F8822">
        <v>4</v>
      </c>
      <c r="G8822" s="9">
        <v>0</v>
      </c>
      <c r="H8822" t="s">
        <v>7486</v>
      </c>
      <c r="I8822" t="str">
        <f t="shared" si="412"/>
        <v>\n**** *year_3\nSpatial evolution of urban villages in Shenzhen</v>
      </c>
      <c r="J8822" t="str">
        <f t="shared" si="413"/>
        <v>\n**** *year_2 *type_4 *fs_0\nSpatial evolution of urban villages in Shenzhen</v>
      </c>
      <c r="K8822" t="s">
        <v>14373</v>
      </c>
    </row>
    <row r="8823" spans="1:11" x14ac:dyDescent="0.25">
      <c r="A8823">
        <v>2012</v>
      </c>
      <c r="B8823">
        <v>28</v>
      </c>
      <c r="C8823" s="12">
        <f t="shared" si="411"/>
        <v>0</v>
      </c>
      <c r="D8823">
        <v>3</v>
      </c>
      <c r="E8823">
        <v>2</v>
      </c>
      <c r="F8823">
        <v>2</v>
      </c>
      <c r="G8823" s="9">
        <v>0</v>
      </c>
      <c r="H8823" t="s">
        <v>8145</v>
      </c>
      <c r="I8823" t="str">
        <f t="shared" si="412"/>
        <v>\n**** *year_3\nThe Final Steps Towards an International Standard for Land Administration</v>
      </c>
      <c r="J8823" t="str">
        <f t="shared" si="413"/>
        <v>\n**** *year_2 *type_2 *fs_0\nThe Final Steps Towards an International Standard for Land Administration</v>
      </c>
      <c r="K8823" t="s">
        <v>14373</v>
      </c>
    </row>
    <row r="8824" spans="1:11" x14ac:dyDescent="0.25">
      <c r="A8824">
        <v>2012</v>
      </c>
      <c r="B8824">
        <v>28</v>
      </c>
      <c r="C8824" s="12">
        <f t="shared" si="411"/>
        <v>0</v>
      </c>
      <c r="D8824">
        <v>3</v>
      </c>
      <c r="E8824">
        <v>2</v>
      </c>
      <c r="F8824">
        <v>1</v>
      </c>
      <c r="G8824" s="9">
        <v>0</v>
      </c>
      <c r="H8824" t="s">
        <v>7908</v>
      </c>
      <c r="I8824" t="str">
        <f t="shared" si="412"/>
        <v>\n**** *year_3\nTransient water and sediment storage of the decaying landslide dams induced by the 2008 Wenchuan earthquake, China</v>
      </c>
      <c r="J8824" t="str">
        <f t="shared" si="413"/>
        <v>\n**** *year_2 *type_1 *fs_0\nTransient water and sediment storage of the decaying landslide dams induced by the 2008 Wenchuan earthquake, China</v>
      </c>
      <c r="K8824" t="s">
        <v>19399</v>
      </c>
    </row>
    <row r="8825" spans="1:11" x14ac:dyDescent="0.25">
      <c r="A8825">
        <v>2012</v>
      </c>
      <c r="B8825">
        <v>27</v>
      </c>
      <c r="C8825" s="12">
        <f t="shared" si="411"/>
        <v>0</v>
      </c>
      <c r="D8825">
        <v>3</v>
      </c>
      <c r="E8825">
        <v>2</v>
      </c>
      <c r="F8825">
        <v>1</v>
      </c>
      <c r="G8825" s="9">
        <v>0</v>
      </c>
      <c r="H8825" t="s">
        <v>4811</v>
      </c>
      <c r="I8825" t="str">
        <f t="shared" si="412"/>
        <v>\n**** *year_3\nA RESTful proxy and data model for linked sensor data</v>
      </c>
      <c r="J8825" t="str">
        <f t="shared" si="413"/>
        <v>\n**** *year_2 *type_1 *fs_0\nA RESTful proxy and data model for linked sensor data</v>
      </c>
      <c r="K8825" t="s">
        <v>19400</v>
      </c>
    </row>
    <row r="8826" spans="1:11" x14ac:dyDescent="0.25">
      <c r="A8826">
        <v>2012</v>
      </c>
      <c r="B8826">
        <v>27</v>
      </c>
      <c r="C8826" s="12">
        <f t="shared" si="411"/>
        <v>0</v>
      </c>
      <c r="D8826">
        <v>3</v>
      </c>
      <c r="E8826">
        <v>2</v>
      </c>
      <c r="F8826">
        <v>3</v>
      </c>
      <c r="G8826" s="9">
        <v>0</v>
      </c>
      <c r="H8826" t="s">
        <v>8053</v>
      </c>
      <c r="I8826" t="str">
        <f t="shared" si="412"/>
        <v>\n**** *year_3\nSensors</v>
      </c>
      <c r="J8826" t="str">
        <f t="shared" si="413"/>
        <v>\n**** *year_2 *type_3 *fs_0\nSensors</v>
      </c>
      <c r="K8826" t="s">
        <v>14373</v>
      </c>
    </row>
    <row r="8827" spans="1:11" x14ac:dyDescent="0.25">
      <c r="A8827">
        <v>2012</v>
      </c>
      <c r="B8827">
        <v>27</v>
      </c>
      <c r="C8827" s="12">
        <f t="shared" si="411"/>
        <v>0</v>
      </c>
      <c r="D8827">
        <v>3</v>
      </c>
      <c r="E8827">
        <v>2</v>
      </c>
      <c r="F8827">
        <v>2</v>
      </c>
      <c r="G8827" s="9">
        <v>0</v>
      </c>
      <c r="H8827" t="s">
        <v>8151</v>
      </c>
      <c r="I8827" t="str">
        <f t="shared" si="412"/>
        <v>\n**** *year_3\nWhat do we know about the space-time cube from cartographic and usability perspective?</v>
      </c>
      <c r="J8827" t="str">
        <f t="shared" si="413"/>
        <v>\n**** *year_2 *type_2 *fs_0\nWhat do we know about the space-time cube from cartographic and usability perspective?</v>
      </c>
      <c r="K8827" t="s">
        <v>14373</v>
      </c>
    </row>
    <row r="8828" spans="1:11" x14ac:dyDescent="0.25">
      <c r="A8828">
        <v>2012</v>
      </c>
      <c r="B8828">
        <v>26</v>
      </c>
      <c r="C8828" s="12">
        <f t="shared" si="411"/>
        <v>0</v>
      </c>
      <c r="D8828">
        <v>3</v>
      </c>
      <c r="E8828">
        <v>2</v>
      </c>
      <c r="F8828">
        <v>2</v>
      </c>
      <c r="G8828" s="9">
        <v>0</v>
      </c>
      <c r="H8828" t="s">
        <v>8104</v>
      </c>
      <c r="I8828" t="str">
        <f t="shared" si="412"/>
        <v>\n**** *year_3\nA Combined Soil Moisture Product of the Tibetan Plateau using Different Sensors Simultaneously : poster</v>
      </c>
      <c r="J8828" t="str">
        <f t="shared" si="413"/>
        <v>\n**** *year_2 *type_2 *fs_0\nA Combined Soil Moisture Product of the Tibetan Plateau using Different Sensors Simultaneously : poster</v>
      </c>
      <c r="K8828" t="s">
        <v>14373</v>
      </c>
    </row>
    <row r="8829" spans="1:11" x14ac:dyDescent="0.25">
      <c r="A8829">
        <v>2012</v>
      </c>
      <c r="B8829">
        <v>26</v>
      </c>
      <c r="C8829" s="12">
        <f t="shared" si="411"/>
        <v>0</v>
      </c>
      <c r="D8829">
        <v>3</v>
      </c>
      <c r="E8829">
        <v>2</v>
      </c>
      <c r="F8829">
        <v>2</v>
      </c>
      <c r="G8829" s="9">
        <v>0</v>
      </c>
      <c r="H8829" t="s">
        <v>8002</v>
      </c>
      <c r="I8829" t="str">
        <f t="shared" si="412"/>
        <v>\n**** *year_3\nAn Imperative of e - planning in Integrating Land Administration Functions for Housing Production : abstract + powerpoint</v>
      </c>
      <c r="J8829" t="str">
        <f t="shared" si="413"/>
        <v>\n**** *year_2 *type_2 *fs_0\nAn Imperative of e - planning in Integrating Land Administration Functions for Housing Production : abstract + powerpoint</v>
      </c>
      <c r="K8829" t="s">
        <v>14373</v>
      </c>
    </row>
    <row r="8830" spans="1:11" x14ac:dyDescent="0.25">
      <c r="A8830">
        <v>2012</v>
      </c>
      <c r="B8830">
        <v>26</v>
      </c>
      <c r="C8830" s="12">
        <f t="shared" si="411"/>
        <v>0</v>
      </c>
      <c r="D8830">
        <v>3</v>
      </c>
      <c r="E8830">
        <v>2</v>
      </c>
      <c r="F8830">
        <v>1</v>
      </c>
      <c r="G8830" s="9">
        <v>0</v>
      </c>
      <c r="H8830" t="s">
        <v>4558</v>
      </c>
      <c r="I8830" t="str">
        <f t="shared" si="412"/>
        <v>\n**** *year_3\nFrequency–size relation of shallow debris slides on cut slopes along a railroad corridor</v>
      </c>
      <c r="J8830" t="str">
        <f t="shared" si="413"/>
        <v>\n**** *year_2 *type_1 *fs_0\nFrequency–size relation of shallow debris slides on cut slopes along a railroad corridor</v>
      </c>
      <c r="K8830" t="s">
        <v>19401</v>
      </c>
    </row>
    <row r="8831" spans="1:11" x14ac:dyDescent="0.25">
      <c r="A8831">
        <v>2012</v>
      </c>
      <c r="B8831">
        <v>26</v>
      </c>
      <c r="C8831" s="12">
        <f t="shared" si="411"/>
        <v>0</v>
      </c>
      <c r="D8831">
        <v>3</v>
      </c>
      <c r="E8831">
        <v>2</v>
      </c>
      <c r="F8831">
        <v>7</v>
      </c>
      <c r="G8831" s="10">
        <v>0</v>
      </c>
      <c r="H8831" t="s">
        <v>13094</v>
      </c>
      <c r="I8831" t="str">
        <f t="shared" si="412"/>
        <v>\n**** *year_3\nParking in balance : a geospatial analysis of efficiency of the parking system of Enschede, The Netherlands</v>
      </c>
      <c r="J8831" t="str">
        <f t="shared" si="413"/>
        <v>\n**** *year_2 *type_7 *fs_0\nParking in balance : a geospatial analysis of efficiency of the parking system of Enschede, The Netherlands</v>
      </c>
      <c r="K8831" t="s">
        <v>14373</v>
      </c>
    </row>
    <row r="8832" spans="1:11" x14ac:dyDescent="0.25">
      <c r="A8832">
        <v>2012</v>
      </c>
      <c r="B8832">
        <v>25</v>
      </c>
      <c r="C8832" s="12">
        <f t="shared" si="411"/>
        <v>0</v>
      </c>
      <c r="D8832">
        <v>3</v>
      </c>
      <c r="E8832">
        <v>2</v>
      </c>
      <c r="F8832">
        <v>1</v>
      </c>
      <c r="G8832" s="9">
        <v>0</v>
      </c>
      <c r="H8832" t="s">
        <v>5521</v>
      </c>
      <c r="I8832" t="str">
        <f t="shared" si="412"/>
        <v>\n**** *year_3\nCoupling genetic and species distribution models to examine the response of the Hainan Partridge, Arborophila ardens, to Late Quaternary Climate</v>
      </c>
      <c r="J8832" t="str">
        <f t="shared" si="413"/>
        <v>\n**** *year_2 *type_1 *fs_0\nCoupling genetic and species distribution models to examine the response of the Hainan Partridge, Arborophila ardens, to Late Quaternary Climate</v>
      </c>
      <c r="K8832" t="s">
        <v>19402</v>
      </c>
    </row>
    <row r="8833" spans="1:11" x14ac:dyDescent="0.25">
      <c r="A8833">
        <v>2012</v>
      </c>
      <c r="B8833">
        <v>25</v>
      </c>
      <c r="C8833" s="12">
        <f t="shared" si="411"/>
        <v>0</v>
      </c>
      <c r="D8833">
        <v>3</v>
      </c>
      <c r="E8833">
        <v>2</v>
      </c>
      <c r="F8833">
        <v>3</v>
      </c>
      <c r="G8833" s="9">
        <v>0</v>
      </c>
      <c r="H8833" t="s">
        <v>8055</v>
      </c>
      <c r="I8833" t="str">
        <f t="shared" si="412"/>
        <v>\n**** *year_3\nImage analysis</v>
      </c>
      <c r="J8833" t="str">
        <f t="shared" si="413"/>
        <v>\n**** *year_2 *type_3 *fs_0\nImage analysis</v>
      </c>
      <c r="K8833" t="s">
        <v>14373</v>
      </c>
    </row>
    <row r="8834" spans="1:11" x14ac:dyDescent="0.25">
      <c r="A8834">
        <v>2012</v>
      </c>
      <c r="B8834">
        <v>25</v>
      </c>
      <c r="C8834" s="12">
        <f t="shared" ref="C8834:C8897" si="414">IF(B8834&lt;20,1,0)</f>
        <v>0</v>
      </c>
      <c r="D8834">
        <v>3</v>
      </c>
      <c r="E8834">
        <v>2</v>
      </c>
      <c r="F8834">
        <v>1</v>
      </c>
      <c r="G8834" s="9">
        <v>0</v>
      </c>
      <c r="H8834" t="s">
        <v>7937</v>
      </c>
      <c r="I8834" t="str">
        <f t="shared" ref="I8834:I8897" si="415">CONCATENATE("\n**** *year_",D8834,"\n",H8834)</f>
        <v>\n**** *year_3\nImplementing GIS - Based Cadastral and Land Information System in Pakistan</v>
      </c>
      <c r="J8834" t="str">
        <f t="shared" ref="J8834:J8897" si="416">CONCATENATE("\n**** *year_",E8834," *type_",F8834," *fs_",G8834,"\n",H8834)</f>
        <v>\n**** *year_2 *type_1 *fs_0\nImplementing GIS - Based Cadastral and Land Information System in Pakistan</v>
      </c>
      <c r="K8834" t="s">
        <v>14373</v>
      </c>
    </row>
    <row r="8835" spans="1:11" x14ac:dyDescent="0.25">
      <c r="A8835">
        <v>2012</v>
      </c>
      <c r="B8835">
        <v>25</v>
      </c>
      <c r="C8835" s="12">
        <f t="shared" si="414"/>
        <v>0</v>
      </c>
      <c r="D8835">
        <v>3</v>
      </c>
      <c r="E8835">
        <v>2</v>
      </c>
      <c r="F8835">
        <v>7</v>
      </c>
      <c r="G8835" s="10">
        <v>0</v>
      </c>
      <c r="H8835" t="s">
        <v>13020</v>
      </c>
      <c r="I8835" t="str">
        <f t="shared" si="415"/>
        <v>\n**** *year_3\nLease as an alternative approach for access to land for infrastructure development</v>
      </c>
      <c r="J8835" t="str">
        <f t="shared" si="416"/>
        <v>\n**** *year_2 *type_7 *fs_0\nLease as an alternative approach for access to land for infrastructure development</v>
      </c>
      <c r="K8835" t="s">
        <v>14373</v>
      </c>
    </row>
    <row r="8836" spans="1:11" x14ac:dyDescent="0.25">
      <c r="A8836">
        <v>2012</v>
      </c>
      <c r="B8836">
        <v>25</v>
      </c>
      <c r="C8836" s="12">
        <f t="shared" si="414"/>
        <v>0</v>
      </c>
      <c r="D8836">
        <v>3</v>
      </c>
      <c r="E8836">
        <v>2</v>
      </c>
      <c r="F8836">
        <v>1</v>
      </c>
      <c r="G8836" s="9">
        <v>0</v>
      </c>
      <c r="H8836" t="s">
        <v>1443</v>
      </c>
      <c r="I8836" t="str">
        <f t="shared" si="415"/>
        <v>\n**** *year_3\nSimulating dam - breach flood scenarios of the Tangjiashan landslide dam induced by the Wenchuan earthquake</v>
      </c>
      <c r="J8836" t="str">
        <f t="shared" si="416"/>
        <v>\n**** *year_2 *type_1 *fs_0\nSimulating dam - breach flood scenarios of the Tangjiashan landslide dam induced by the Wenchuan earthquake</v>
      </c>
      <c r="K8836" t="s">
        <v>14373</v>
      </c>
    </row>
    <row r="8837" spans="1:11" x14ac:dyDescent="0.25">
      <c r="A8837">
        <v>2012</v>
      </c>
      <c r="B8837">
        <v>25</v>
      </c>
      <c r="C8837" s="12">
        <f t="shared" si="414"/>
        <v>0</v>
      </c>
      <c r="D8837">
        <v>3</v>
      </c>
      <c r="E8837">
        <v>2</v>
      </c>
      <c r="F8837">
        <v>7</v>
      </c>
      <c r="G8837" s="10">
        <v>0</v>
      </c>
      <c r="H8837" t="s">
        <v>13381</v>
      </c>
      <c r="I8837" t="str">
        <f t="shared" si="415"/>
        <v>\n**** *year_3\nStatistically-based event detection using Wireless Sensor Networks</v>
      </c>
      <c r="J8837" t="str">
        <f t="shared" si="416"/>
        <v>\n**** *year_2 *type_7 *fs_0\nStatistically-based event detection using Wireless Sensor Networks</v>
      </c>
      <c r="K8837" t="s">
        <v>14373</v>
      </c>
    </row>
    <row r="8838" spans="1:11" x14ac:dyDescent="0.25">
      <c r="A8838">
        <v>2012</v>
      </c>
      <c r="B8838">
        <v>24</v>
      </c>
      <c r="C8838" s="12">
        <f t="shared" si="414"/>
        <v>0</v>
      </c>
      <c r="D8838">
        <v>3</v>
      </c>
      <c r="E8838">
        <v>2</v>
      </c>
      <c r="F8838">
        <v>2</v>
      </c>
      <c r="G8838" s="9">
        <v>0</v>
      </c>
      <c r="H8838" t="s">
        <v>8113</v>
      </c>
      <c r="I8838" t="str">
        <f t="shared" si="415"/>
        <v>\n**** *year_3\n10 years of TIGER : achievements in earth observation for water resource monitoring : abstract + powerpoint</v>
      </c>
      <c r="J8838" t="str">
        <f t="shared" si="416"/>
        <v>\n**** *year_2 *type_2 *fs_0\n10 years of TIGER : achievements in earth observation for water resource monitoring : abstract + powerpoint</v>
      </c>
      <c r="K8838" t="s">
        <v>14373</v>
      </c>
    </row>
    <row r="8839" spans="1:11" x14ac:dyDescent="0.25">
      <c r="A8839">
        <v>2012</v>
      </c>
      <c r="B8839">
        <v>24</v>
      </c>
      <c r="C8839" s="12">
        <f t="shared" si="414"/>
        <v>0</v>
      </c>
      <c r="D8839">
        <v>3</v>
      </c>
      <c r="E8839">
        <v>2</v>
      </c>
      <c r="F8839">
        <v>1</v>
      </c>
      <c r="G8839" s="9">
        <v>0</v>
      </c>
      <c r="H8839" t="s">
        <v>5106</v>
      </c>
      <c r="I8839" t="str">
        <f t="shared" si="415"/>
        <v>\n**** *year_3\nCommunity based approach to assess flood risk perception along code river</v>
      </c>
      <c r="J8839" t="str">
        <f t="shared" si="416"/>
        <v>\n**** *year_2 *type_1 *fs_0\nCommunity based approach to assess flood risk perception along code river</v>
      </c>
      <c r="K8839" t="s">
        <v>19403</v>
      </c>
    </row>
    <row r="8840" spans="1:11" x14ac:dyDescent="0.25">
      <c r="A8840">
        <v>2012</v>
      </c>
      <c r="B8840">
        <v>24</v>
      </c>
      <c r="C8840" s="12">
        <f t="shared" si="414"/>
        <v>0</v>
      </c>
      <c r="D8840">
        <v>3</v>
      </c>
      <c r="E8840">
        <v>2</v>
      </c>
      <c r="F8840">
        <v>3</v>
      </c>
      <c r="G8840" s="9">
        <v>0</v>
      </c>
      <c r="H8840" t="s">
        <v>8092</v>
      </c>
      <c r="I8840" t="str">
        <f t="shared" si="415"/>
        <v>\n**** *year_3\nComparison of SRTM and ASTER derived digital elevation models over two regions in Ghana : implications for hydrological and environmental modeling</v>
      </c>
      <c r="J8840" t="str">
        <f t="shared" si="416"/>
        <v>\n**** *year_2 *type_3 *fs_0\nComparison of SRTM and ASTER derived digital elevation models over two regions in Ghana : implications for hydrological and environmental modeling</v>
      </c>
      <c r="K8840" t="s">
        <v>19404</v>
      </c>
    </row>
    <row r="8841" spans="1:11" x14ac:dyDescent="0.25">
      <c r="A8841">
        <v>2012</v>
      </c>
      <c r="B8841">
        <v>24</v>
      </c>
      <c r="C8841" s="12">
        <f t="shared" si="414"/>
        <v>0</v>
      </c>
      <c r="D8841">
        <v>3</v>
      </c>
      <c r="E8841">
        <v>2</v>
      </c>
      <c r="F8841">
        <v>7</v>
      </c>
      <c r="G8841" s="10">
        <v>0</v>
      </c>
      <c r="H8841" t="s">
        <v>13305</v>
      </c>
      <c r="I8841" t="str">
        <f t="shared" si="415"/>
        <v>\n**** *year_3\nDecomposition of Particulate Matter in to its components and their prediction : Bayesian Hierarchical modeling</v>
      </c>
      <c r="J8841" t="str">
        <f t="shared" si="416"/>
        <v>\n**** *year_2 *type_7 *fs_0\nDecomposition of Particulate Matter in to its components and their prediction : Bayesian Hierarchical modeling</v>
      </c>
      <c r="K8841" t="s">
        <v>14373</v>
      </c>
    </row>
    <row r="8842" spans="1:11" x14ac:dyDescent="0.25">
      <c r="A8842">
        <v>2012</v>
      </c>
      <c r="B8842">
        <v>24</v>
      </c>
      <c r="C8842" s="12">
        <f t="shared" si="414"/>
        <v>0</v>
      </c>
      <c r="D8842">
        <v>3</v>
      </c>
      <c r="E8842">
        <v>2</v>
      </c>
      <c r="F8842">
        <v>1</v>
      </c>
      <c r="G8842" s="9">
        <v>0</v>
      </c>
      <c r="H8842" t="s">
        <v>3275</v>
      </c>
      <c r="I8842" t="str">
        <f t="shared" si="415"/>
        <v>\n**** *year_3\nEffect of grain size and mineral mixing on carbonate absorption features in the SWIR and TIR wavelength regions</v>
      </c>
      <c r="J8842" t="str">
        <f t="shared" si="416"/>
        <v>\n**** *year_2 *type_1 *fs_0\nEffect of grain size and mineral mixing on carbonate absorption features in the SWIR and TIR wavelength regions</v>
      </c>
      <c r="K8842" t="s">
        <v>19405</v>
      </c>
    </row>
    <row r="8843" spans="1:11" x14ac:dyDescent="0.25">
      <c r="A8843">
        <v>2012</v>
      </c>
      <c r="B8843">
        <v>24</v>
      </c>
      <c r="C8843" s="12">
        <f t="shared" si="414"/>
        <v>0</v>
      </c>
      <c r="D8843">
        <v>3</v>
      </c>
      <c r="E8843">
        <v>2</v>
      </c>
      <c r="F8843">
        <v>3</v>
      </c>
      <c r="G8843" s="9">
        <v>0</v>
      </c>
      <c r="H8843" t="s">
        <v>8195</v>
      </c>
      <c r="I8843" t="str">
        <f t="shared" si="415"/>
        <v>\n**** *year_3\nGeonetcast toolbox : installation, configuration and user guide of the Geonetcast Toolbox plug - in for ILWIS 3.7.2 : XML version 1.3 : e-book</v>
      </c>
      <c r="J8843" t="str">
        <f t="shared" si="416"/>
        <v>\n**** *year_2 *type_3 *fs_0\nGeonetcast toolbox : installation, configuration and user guide of the Geonetcast Toolbox plug - in for ILWIS 3.7.2 : XML version 1.3 : e-book</v>
      </c>
      <c r="K8843" t="s">
        <v>14373</v>
      </c>
    </row>
    <row r="8844" spans="1:11" x14ac:dyDescent="0.25">
      <c r="A8844">
        <v>2012</v>
      </c>
      <c r="B8844">
        <v>24</v>
      </c>
      <c r="C8844" s="12">
        <f t="shared" si="414"/>
        <v>0</v>
      </c>
      <c r="D8844">
        <v>3</v>
      </c>
      <c r="E8844">
        <v>2</v>
      </c>
      <c r="F8844">
        <v>1</v>
      </c>
      <c r="G8844" s="9">
        <v>0</v>
      </c>
      <c r="H8844" t="s">
        <v>1525</v>
      </c>
      <c r="I8844" t="str">
        <f t="shared" si="415"/>
        <v>\n**** *year_3\nRecent large increases in freshwater fluxes from Greenland into the North Atlantic</v>
      </c>
      <c r="J8844" t="str">
        <f t="shared" si="416"/>
        <v>\n**** *year_2 *type_1 *fs_0\nRecent large increases in freshwater fluxes from Greenland into the North Atlantic</v>
      </c>
      <c r="K8844" t="s">
        <v>19406</v>
      </c>
    </row>
    <row r="8845" spans="1:11" x14ac:dyDescent="0.25">
      <c r="A8845">
        <v>2012</v>
      </c>
      <c r="B8845">
        <v>24</v>
      </c>
      <c r="C8845" s="12">
        <f t="shared" si="414"/>
        <v>0</v>
      </c>
      <c r="D8845">
        <v>3</v>
      </c>
      <c r="E8845">
        <v>2</v>
      </c>
      <c r="F8845">
        <v>1</v>
      </c>
      <c r="G8845" s="9">
        <v>0</v>
      </c>
      <c r="H8845" t="s">
        <v>7947</v>
      </c>
      <c r="I8845" t="str">
        <f t="shared" si="415"/>
        <v>\n**** *year_3\nRemote sensing image analysis and geostatistics</v>
      </c>
      <c r="J8845" t="str">
        <f t="shared" si="416"/>
        <v>\n**** *year_2 *type_1 *fs_0\nRemote sensing image analysis and geostatistics</v>
      </c>
      <c r="K8845" t="s">
        <v>19407</v>
      </c>
    </row>
    <row r="8846" spans="1:11" x14ac:dyDescent="0.25">
      <c r="A8846">
        <v>2012</v>
      </c>
      <c r="B8846">
        <v>24</v>
      </c>
      <c r="C8846" s="12">
        <f t="shared" si="414"/>
        <v>0</v>
      </c>
      <c r="D8846">
        <v>3</v>
      </c>
      <c r="E8846">
        <v>2</v>
      </c>
      <c r="F8846">
        <v>7</v>
      </c>
      <c r="G8846" s="10">
        <v>0</v>
      </c>
      <c r="H8846" t="s">
        <v>13187</v>
      </c>
      <c r="I8846" t="str">
        <f t="shared" si="415"/>
        <v>\n**** *year_3\nThe impact of land use change on biodiversity using scenario-based land allocation modelling</v>
      </c>
      <c r="J8846" t="str">
        <f t="shared" si="416"/>
        <v>\n**** *year_2 *type_7 *fs_0\nThe impact of land use change on biodiversity using scenario-based land allocation modelling</v>
      </c>
      <c r="K8846" t="s">
        <v>14373</v>
      </c>
    </row>
    <row r="8847" spans="1:11" x14ac:dyDescent="0.25">
      <c r="A8847">
        <v>2012</v>
      </c>
      <c r="B8847">
        <v>23</v>
      </c>
      <c r="C8847" s="12">
        <f t="shared" si="414"/>
        <v>0</v>
      </c>
      <c r="D8847">
        <v>3</v>
      </c>
      <c r="E8847">
        <v>2</v>
      </c>
      <c r="F8847">
        <v>3</v>
      </c>
      <c r="G8847" s="9">
        <v>0</v>
      </c>
      <c r="H8847" t="s">
        <v>8086</v>
      </c>
      <c r="I8847" t="str">
        <f t="shared" si="415"/>
        <v>\n**** *year_3\nAutomated integration of geosensors with the sensor web to facilitate flood management</v>
      </c>
      <c r="J8847" t="str">
        <f t="shared" si="416"/>
        <v>\n**** *year_2 *type_3 *fs_0\nAutomated integration of geosensors with the sensor web to facilitate flood management</v>
      </c>
      <c r="K8847" t="s">
        <v>19408</v>
      </c>
    </row>
    <row r="8848" spans="1:11" x14ac:dyDescent="0.25">
      <c r="A8848">
        <v>2012</v>
      </c>
      <c r="B8848">
        <v>23</v>
      </c>
      <c r="C8848" s="12">
        <f t="shared" si="414"/>
        <v>0</v>
      </c>
      <c r="D8848">
        <v>3</v>
      </c>
      <c r="E8848">
        <v>2</v>
      </c>
      <c r="F8848">
        <v>7</v>
      </c>
      <c r="G8848" s="10">
        <v>0</v>
      </c>
      <c r="H8848" t="s">
        <v>12836</v>
      </c>
      <c r="I8848" t="str">
        <f t="shared" si="415"/>
        <v>\n**** *year_3\nCarbon estimation of individual trees using high laser density data of airborne LIDAR : a case study in Bois Noir, France</v>
      </c>
      <c r="J8848" t="str">
        <f t="shared" si="416"/>
        <v>\n**** *year_2 *type_7 *fs_0\nCarbon estimation of individual trees using high laser density data of airborne LIDAR : a case study in Bois Noir, France</v>
      </c>
      <c r="K8848" t="s">
        <v>14373</v>
      </c>
    </row>
    <row r="8849" spans="1:11" x14ac:dyDescent="0.25">
      <c r="A8849">
        <v>2012</v>
      </c>
      <c r="B8849">
        <v>23</v>
      </c>
      <c r="C8849" s="12">
        <f t="shared" si="414"/>
        <v>0</v>
      </c>
      <c r="D8849">
        <v>3</v>
      </c>
      <c r="E8849">
        <v>2</v>
      </c>
      <c r="F8849">
        <v>1</v>
      </c>
      <c r="G8849" s="9">
        <v>0</v>
      </c>
      <c r="H8849" t="s">
        <v>7922</v>
      </c>
      <c r="I8849" t="str">
        <f t="shared" si="415"/>
        <v>\n**** *year_3\nDetection and spatial analysis of selective logging with geometrically corrected Landsat images</v>
      </c>
      <c r="J8849" t="str">
        <f t="shared" si="416"/>
        <v>\n**** *year_2 *type_1 *fs_0\nDetection and spatial analysis of selective logging with geometrically corrected Landsat images</v>
      </c>
      <c r="K8849" t="s">
        <v>19409</v>
      </c>
    </row>
    <row r="8850" spans="1:11" x14ac:dyDescent="0.25">
      <c r="A8850">
        <v>2012</v>
      </c>
      <c r="B8850">
        <v>23</v>
      </c>
      <c r="C8850" s="12">
        <f t="shared" si="414"/>
        <v>0</v>
      </c>
      <c r="D8850">
        <v>3</v>
      </c>
      <c r="E8850">
        <v>2</v>
      </c>
      <c r="F8850">
        <v>1</v>
      </c>
      <c r="G8850" s="9">
        <v>0</v>
      </c>
      <c r="H8850" t="s">
        <v>7885</v>
      </c>
      <c r="I8850" t="str">
        <f t="shared" si="415"/>
        <v>\n**** *year_3\nLand Administration in post - conflict environment – Aspects relevant for South East Europe</v>
      </c>
      <c r="J8850" t="str">
        <f t="shared" si="416"/>
        <v>\n**** *year_2 *type_1 *fs_0\nLand Administration in post - conflict environment – Aspects relevant for South East Europe</v>
      </c>
      <c r="K8850" t="s">
        <v>14373</v>
      </c>
    </row>
    <row r="8851" spans="1:11" x14ac:dyDescent="0.25">
      <c r="A8851">
        <v>2012</v>
      </c>
      <c r="B8851">
        <v>23</v>
      </c>
      <c r="C8851" s="12">
        <f t="shared" si="414"/>
        <v>0</v>
      </c>
      <c r="D8851">
        <v>3</v>
      </c>
      <c r="E8851">
        <v>2</v>
      </c>
      <c r="F8851">
        <v>5</v>
      </c>
      <c r="G8851" s="9">
        <v>0</v>
      </c>
      <c r="H8851" t="s">
        <v>7989</v>
      </c>
      <c r="I8851" t="str">
        <f t="shared" si="415"/>
        <v>\n**** *year_3\nMaps4Science : An Initiative towards a National Geodata &amp; Services Facility for Academia : powerpoint</v>
      </c>
      <c r="J8851" t="str">
        <f t="shared" si="416"/>
        <v>\n**** *year_2 *type_5 *fs_0\nMaps4Science : An Initiative towards a National Geodata &amp; Services Facility for Academia : powerpoint</v>
      </c>
      <c r="K8851" t="s">
        <v>14373</v>
      </c>
    </row>
    <row r="8852" spans="1:11" x14ac:dyDescent="0.25">
      <c r="A8852">
        <v>2012</v>
      </c>
      <c r="B8852">
        <v>23</v>
      </c>
      <c r="C8852" s="12">
        <f t="shared" si="414"/>
        <v>0</v>
      </c>
      <c r="D8852">
        <v>3</v>
      </c>
      <c r="E8852">
        <v>2</v>
      </c>
      <c r="F8852">
        <v>2</v>
      </c>
      <c r="G8852" s="9">
        <v>0</v>
      </c>
      <c r="H8852" t="s">
        <v>8102</v>
      </c>
      <c r="I8852" t="str">
        <f t="shared" si="415"/>
        <v>\n**** *year_3\nNeogeography Map Users and Uses</v>
      </c>
      <c r="J8852" t="str">
        <f t="shared" si="416"/>
        <v>\n**** *year_2 *type_2 *fs_0\nNeogeography Map Users and Uses</v>
      </c>
      <c r="K8852" t="s">
        <v>14373</v>
      </c>
    </row>
    <row r="8853" spans="1:11" x14ac:dyDescent="0.25">
      <c r="A8853">
        <v>2012</v>
      </c>
      <c r="B8853">
        <v>23</v>
      </c>
      <c r="C8853" s="12">
        <f t="shared" si="414"/>
        <v>0</v>
      </c>
      <c r="D8853">
        <v>3</v>
      </c>
      <c r="E8853">
        <v>2</v>
      </c>
      <c r="F8853">
        <v>2</v>
      </c>
      <c r="G8853" s="9">
        <v>0</v>
      </c>
      <c r="H8853" t="s">
        <v>7984</v>
      </c>
      <c r="I8853" t="str">
        <f t="shared" si="415"/>
        <v>\n**** *year_3\nWillingness to Accept (WTA) Compensation to Provide Water-related Ecosystem Services in the Lake Naivasha Basin, Kenya : powerpoint</v>
      </c>
      <c r="J8853" t="str">
        <f t="shared" si="416"/>
        <v>\n**** *year_2 *type_2 *fs_0\nWillingness to Accept (WTA) Compensation to Provide Water-related Ecosystem Services in the Lake Naivasha Basin, Kenya : powerpoint</v>
      </c>
      <c r="K8853" t="s">
        <v>14373</v>
      </c>
    </row>
    <row r="8854" spans="1:11" x14ac:dyDescent="0.25">
      <c r="A8854">
        <v>2012</v>
      </c>
      <c r="B8854">
        <v>22</v>
      </c>
      <c r="C8854" s="12">
        <f t="shared" si="414"/>
        <v>0</v>
      </c>
      <c r="D8854">
        <v>3</v>
      </c>
      <c r="E8854">
        <v>2</v>
      </c>
      <c r="F8854">
        <v>1</v>
      </c>
      <c r="G8854" s="9">
        <v>0</v>
      </c>
      <c r="H8854" t="s">
        <v>7932</v>
      </c>
      <c r="I8854" t="str">
        <f t="shared" si="415"/>
        <v>\n**** *year_3\nExploring effects of rainfall intensity and duration on soil erosion at the catchment scale using openLISEM: Prado catchment, SE Spain</v>
      </c>
      <c r="J8854" t="str">
        <f t="shared" si="416"/>
        <v>\n**** *year_2 *type_1 *fs_0\nExploring effects of rainfall intensity and duration on soil erosion at the catchment scale using openLISEM: Prado catchment, SE Spain</v>
      </c>
      <c r="K8854" t="s">
        <v>19410</v>
      </c>
    </row>
    <row r="8855" spans="1:11" x14ac:dyDescent="0.25">
      <c r="A8855">
        <v>2012</v>
      </c>
      <c r="B8855">
        <v>22</v>
      </c>
      <c r="C8855" s="12">
        <f t="shared" si="414"/>
        <v>0</v>
      </c>
      <c r="D8855">
        <v>3</v>
      </c>
      <c r="E8855">
        <v>2</v>
      </c>
      <c r="F8855">
        <v>5</v>
      </c>
      <c r="G8855" s="9">
        <v>0</v>
      </c>
      <c r="H8855" t="s">
        <v>7869</v>
      </c>
      <c r="I8855" t="str">
        <f t="shared" si="415"/>
        <v>\n**** *year_3\nGeoinformation and disaster management : powerpoint</v>
      </c>
      <c r="J8855" t="str">
        <f t="shared" si="416"/>
        <v>\n**** *year_2 *type_5 *fs_0\nGeoinformation and disaster management : powerpoint</v>
      </c>
      <c r="K8855" t="s">
        <v>14373</v>
      </c>
    </row>
    <row r="8856" spans="1:11" x14ac:dyDescent="0.25">
      <c r="A8856">
        <v>2012</v>
      </c>
      <c r="B8856">
        <v>22</v>
      </c>
      <c r="C8856" s="12">
        <f t="shared" si="414"/>
        <v>0</v>
      </c>
      <c r="D8856">
        <v>3</v>
      </c>
      <c r="E8856">
        <v>2</v>
      </c>
      <c r="F8856">
        <v>2</v>
      </c>
      <c r="G8856" s="9">
        <v>0</v>
      </c>
      <c r="H8856" t="s">
        <v>8175</v>
      </c>
      <c r="I8856" t="str">
        <f t="shared" si="415"/>
        <v>\n**** *year_3\nLeisure activities choice : analysis using a Bayesian belief network</v>
      </c>
      <c r="J8856" t="str">
        <f t="shared" si="416"/>
        <v>\n**** *year_2 *type_2 *fs_0\nLeisure activities choice : analysis using a Bayesian belief network</v>
      </c>
      <c r="K8856" t="s">
        <v>14373</v>
      </c>
    </row>
    <row r="8857" spans="1:11" x14ac:dyDescent="0.25">
      <c r="A8857">
        <v>2012</v>
      </c>
      <c r="B8857">
        <v>22</v>
      </c>
      <c r="C8857" s="12">
        <f t="shared" si="414"/>
        <v>0</v>
      </c>
      <c r="D8857">
        <v>3</v>
      </c>
      <c r="E8857">
        <v>2</v>
      </c>
      <c r="F8857">
        <v>2</v>
      </c>
      <c r="G8857" s="9">
        <v>0</v>
      </c>
      <c r="H8857" t="s">
        <v>8157</v>
      </c>
      <c r="I8857" t="str">
        <f t="shared" si="415"/>
        <v>\n**** *year_3\nModels for half - direction based part - whole relationships</v>
      </c>
      <c r="J8857" t="str">
        <f t="shared" si="416"/>
        <v>\n**** *year_2 *type_2 *fs_0\nModels for half - direction based part - whole relationships</v>
      </c>
      <c r="K8857" t="s">
        <v>19411</v>
      </c>
    </row>
    <row r="8858" spans="1:11" x14ac:dyDescent="0.25">
      <c r="A8858">
        <v>2012</v>
      </c>
      <c r="B8858">
        <v>22</v>
      </c>
      <c r="C8858" s="12">
        <f t="shared" si="414"/>
        <v>0</v>
      </c>
      <c r="D8858">
        <v>3</v>
      </c>
      <c r="E8858">
        <v>2</v>
      </c>
      <c r="F8858">
        <v>7</v>
      </c>
      <c r="G8858" s="10">
        <v>0</v>
      </c>
      <c r="H8858" t="s">
        <v>13377</v>
      </c>
      <c r="I8858" t="str">
        <f t="shared" si="415"/>
        <v>\n**** *year_3\nOperationalize and Interactively Visualize Sustainable Transport Indicators (STI)</v>
      </c>
      <c r="J8858" t="str">
        <f t="shared" si="416"/>
        <v>\n**** *year_2 *type_7 *fs_0\nOperationalize and Interactively Visualize Sustainable Transport Indicators (STI)</v>
      </c>
      <c r="K8858" t="s">
        <v>14373</v>
      </c>
    </row>
    <row r="8859" spans="1:11" x14ac:dyDescent="0.25">
      <c r="A8859">
        <v>2012</v>
      </c>
      <c r="B8859">
        <v>22</v>
      </c>
      <c r="C8859" s="12">
        <f t="shared" si="414"/>
        <v>0</v>
      </c>
      <c r="D8859">
        <v>3</v>
      </c>
      <c r="E8859">
        <v>2</v>
      </c>
      <c r="F8859">
        <v>1</v>
      </c>
      <c r="G8859" s="9">
        <v>0</v>
      </c>
      <c r="H8859" t="s">
        <v>7954</v>
      </c>
      <c r="I8859" t="str">
        <f t="shared" si="415"/>
        <v>\n**** *year_3\nSource and evolution of fluids in the Shihu gold deposit, Taihang Mountains, China : evidence from microthermometry, chemical composition and noble gas isotope of fluid inclusions</v>
      </c>
      <c r="J8859" t="str">
        <f t="shared" si="416"/>
        <v>\n**** *year_2 *type_1 *fs_0\nSource and evolution of fluids in the Shihu gold deposit, Taihang Mountains, China : evidence from microthermometry, chemical composition and noble gas isotope of fluid inclusions</v>
      </c>
      <c r="K8859" t="s">
        <v>19412</v>
      </c>
    </row>
    <row r="8860" spans="1:11" x14ac:dyDescent="0.25">
      <c r="A8860">
        <v>2012</v>
      </c>
      <c r="B8860">
        <v>21</v>
      </c>
      <c r="C8860" s="12">
        <f t="shared" si="414"/>
        <v>0</v>
      </c>
      <c r="D8860">
        <v>3</v>
      </c>
      <c r="E8860">
        <v>2</v>
      </c>
      <c r="F8860">
        <v>3</v>
      </c>
      <c r="G8860" s="9">
        <v>0</v>
      </c>
      <c r="H8860" t="s">
        <v>7845</v>
      </c>
      <c r="I8860" t="str">
        <f t="shared" si="415"/>
        <v>\n**** *year_3\n3D reconstruction of under water coral reef images using low cost multi-view cameras</v>
      </c>
      <c r="J8860" t="str">
        <f t="shared" si="416"/>
        <v>\n**** *year_2 *type_3 *fs_0\n3D reconstruction of under water coral reef images using low cost multi-view cameras</v>
      </c>
      <c r="K8860" t="s">
        <v>19413</v>
      </c>
    </row>
    <row r="8861" spans="1:11" x14ac:dyDescent="0.25">
      <c r="A8861">
        <v>2012</v>
      </c>
      <c r="B8861">
        <v>21</v>
      </c>
      <c r="C8861" s="12">
        <f t="shared" si="414"/>
        <v>0</v>
      </c>
      <c r="D8861">
        <v>3</v>
      </c>
      <c r="E8861">
        <v>2</v>
      </c>
      <c r="F8861">
        <v>1</v>
      </c>
      <c r="G8861" s="9">
        <v>0</v>
      </c>
      <c r="H8861" t="s">
        <v>7933</v>
      </c>
      <c r="I8861" t="str">
        <f t="shared" si="415"/>
        <v>\n**** *year_3\nApplication of the expectation maximization algorithm to estimate missing values in Gaussian Bayesian network modeling for forest growth</v>
      </c>
      <c r="J8861" t="str">
        <f t="shared" si="416"/>
        <v>\n**** *year_2 *type_1 *fs_0\nApplication of the expectation maximization algorithm to estimate missing values in Gaussian Bayesian network modeling for forest growth</v>
      </c>
      <c r="K8861" t="s">
        <v>19414</v>
      </c>
    </row>
    <row r="8862" spans="1:11" x14ac:dyDescent="0.25">
      <c r="A8862">
        <v>2012</v>
      </c>
      <c r="B8862">
        <v>21</v>
      </c>
      <c r="C8862" s="12">
        <f t="shared" si="414"/>
        <v>0</v>
      </c>
      <c r="D8862">
        <v>3</v>
      </c>
      <c r="E8862">
        <v>2</v>
      </c>
      <c r="F8862">
        <v>7</v>
      </c>
      <c r="G8862" s="10">
        <v>0</v>
      </c>
      <c r="H8862" t="s">
        <v>13307</v>
      </c>
      <c r="I8862" t="str">
        <f t="shared" si="415"/>
        <v>\n**** *year_3\nInsight in to the surface and subsurface expressions of Buranga geothermal field, Uganda</v>
      </c>
      <c r="J8862" t="str">
        <f t="shared" si="416"/>
        <v>\n**** *year_2 *type_7 *fs_0\nInsight in to the surface and subsurface expressions of Buranga geothermal field, Uganda</v>
      </c>
      <c r="K8862" t="s">
        <v>14373</v>
      </c>
    </row>
    <row r="8863" spans="1:11" x14ac:dyDescent="0.25">
      <c r="A8863">
        <v>2012</v>
      </c>
      <c r="B8863">
        <v>21</v>
      </c>
      <c r="C8863" s="12">
        <f t="shared" si="414"/>
        <v>0</v>
      </c>
      <c r="D8863">
        <v>3</v>
      </c>
      <c r="E8863">
        <v>2</v>
      </c>
      <c r="F8863">
        <v>3</v>
      </c>
      <c r="G8863" s="9">
        <v>0</v>
      </c>
      <c r="H8863" t="s">
        <v>2448</v>
      </c>
      <c r="I8863" t="str">
        <f t="shared" si="415"/>
        <v>\n**** *year_3\nLandslide risk assessments for decision-making</v>
      </c>
      <c r="J8863" t="str">
        <f t="shared" si="416"/>
        <v>\n**** *year_2 *type_3 *fs_0\nLandslide risk assessments for decision-making</v>
      </c>
      <c r="K8863" t="s">
        <v>14373</v>
      </c>
    </row>
    <row r="8864" spans="1:11" x14ac:dyDescent="0.25">
      <c r="A8864">
        <v>2012</v>
      </c>
      <c r="B8864">
        <v>21</v>
      </c>
      <c r="C8864" s="12">
        <f t="shared" si="414"/>
        <v>0</v>
      </c>
      <c r="D8864">
        <v>3</v>
      </c>
      <c r="E8864">
        <v>2</v>
      </c>
      <c r="F8864">
        <v>2</v>
      </c>
      <c r="G8864" s="9">
        <v>0</v>
      </c>
      <c r="H8864" t="s">
        <v>8110</v>
      </c>
      <c r="I8864" t="str">
        <f t="shared" si="415"/>
        <v>\n**** *year_3\nOpening final project workshop capacity building partnership in land administration for sustainable economic development in Vietnam</v>
      </c>
      <c r="J8864" t="str">
        <f t="shared" si="416"/>
        <v>\n**** *year_2 *type_2 *fs_0\nOpening final project workshop capacity building partnership in land administration for sustainable economic development in Vietnam</v>
      </c>
      <c r="K8864" t="s">
        <v>14373</v>
      </c>
    </row>
    <row r="8865" spans="1:11" x14ac:dyDescent="0.25">
      <c r="A8865">
        <v>2012</v>
      </c>
      <c r="B8865">
        <v>21</v>
      </c>
      <c r="C8865" s="12">
        <f t="shared" si="414"/>
        <v>0</v>
      </c>
      <c r="D8865">
        <v>3</v>
      </c>
      <c r="E8865">
        <v>2</v>
      </c>
      <c r="F8865">
        <v>1</v>
      </c>
      <c r="G8865" s="9">
        <v>0</v>
      </c>
      <c r="H8865" t="s">
        <v>5054</v>
      </c>
      <c r="I8865" t="str">
        <f t="shared" si="415"/>
        <v>\n**** *year_3\nThe impact of electronic land administration on urban housing development : the case study of the federal capital territory of Nigeria</v>
      </c>
      <c r="J8865" t="str">
        <f t="shared" si="416"/>
        <v>\n**** *year_2 *type_1 *fs_0\nThe impact of electronic land administration on urban housing development : the case study of the federal capital territory of Nigeria</v>
      </c>
      <c r="K8865" t="s">
        <v>19415</v>
      </c>
    </row>
    <row r="8866" spans="1:11" x14ac:dyDescent="0.25">
      <c r="A8866">
        <v>2012</v>
      </c>
      <c r="B8866">
        <v>20</v>
      </c>
      <c r="C8866" s="12">
        <f t="shared" si="414"/>
        <v>0</v>
      </c>
      <c r="D8866">
        <v>3</v>
      </c>
      <c r="E8866">
        <v>2</v>
      </c>
      <c r="F8866">
        <v>7</v>
      </c>
      <c r="G8866" s="10">
        <v>0</v>
      </c>
      <c r="H8866" t="s">
        <v>12741</v>
      </c>
      <c r="I8866" t="str">
        <f t="shared" si="415"/>
        <v>\n**** *year_3\nAGB carbon mapping using airborne LIDAR data and geo-eye satellite images in tropical forests of Chitwan, Nepal : a comparison of community and government managed forests</v>
      </c>
      <c r="J8866" t="str">
        <f t="shared" si="416"/>
        <v>\n**** *year_2 *type_7 *fs_0\nAGB carbon mapping using airborne LIDAR data and geo-eye satellite images in tropical forests of Chitwan, Nepal : a comparison of community and government managed forests</v>
      </c>
      <c r="K8866" t="s">
        <v>14373</v>
      </c>
    </row>
    <row r="8867" spans="1:11" x14ac:dyDescent="0.25">
      <c r="A8867">
        <v>2012</v>
      </c>
      <c r="B8867">
        <v>20</v>
      </c>
      <c r="C8867" s="12">
        <f t="shared" si="414"/>
        <v>0</v>
      </c>
      <c r="D8867">
        <v>3</v>
      </c>
      <c r="E8867">
        <v>2</v>
      </c>
      <c r="F8867">
        <v>2</v>
      </c>
      <c r="G8867" s="9">
        <v>0</v>
      </c>
      <c r="H8867" t="s">
        <v>8099</v>
      </c>
      <c r="I8867" t="str">
        <f t="shared" si="415"/>
        <v>\n**** *year_3\nCoverCAM – a Land Cover Composition Change Assessment Method : powerpoint</v>
      </c>
      <c r="J8867" t="str">
        <f t="shared" si="416"/>
        <v>\n**** *year_2 *type_2 *fs_0\nCoverCAM – a Land Cover Composition Change Assessment Method : powerpoint</v>
      </c>
      <c r="K8867" t="s">
        <v>14373</v>
      </c>
    </row>
    <row r="8868" spans="1:11" x14ac:dyDescent="0.25">
      <c r="A8868">
        <v>2012</v>
      </c>
      <c r="B8868">
        <v>20</v>
      </c>
      <c r="C8868" s="12">
        <f t="shared" si="414"/>
        <v>0</v>
      </c>
      <c r="D8868">
        <v>3</v>
      </c>
      <c r="E8868">
        <v>2</v>
      </c>
      <c r="F8868">
        <v>2</v>
      </c>
      <c r="G8868" s="9">
        <v>0</v>
      </c>
      <c r="H8868" t="s">
        <v>8116</v>
      </c>
      <c r="I8868" t="str">
        <f t="shared" si="415"/>
        <v>\n**** *year_3\nIntroduction to the OSGeo Live System</v>
      </c>
      <c r="J8868" t="str">
        <f t="shared" si="416"/>
        <v>\n**** *year_2 *type_2 *fs_0\nIntroduction to the OSGeo Live System</v>
      </c>
      <c r="K8868" t="s">
        <v>14373</v>
      </c>
    </row>
    <row r="8869" spans="1:11" x14ac:dyDescent="0.25">
      <c r="A8869">
        <v>2012</v>
      </c>
      <c r="B8869">
        <v>20</v>
      </c>
      <c r="C8869" s="12">
        <f t="shared" si="414"/>
        <v>0</v>
      </c>
      <c r="D8869">
        <v>3</v>
      </c>
      <c r="E8869">
        <v>2</v>
      </c>
      <c r="F8869">
        <v>2</v>
      </c>
      <c r="G8869" s="9">
        <v>0</v>
      </c>
      <c r="H8869" t="s">
        <v>8139</v>
      </c>
      <c r="I8869" t="str">
        <f t="shared" si="415"/>
        <v>\n**** *year_3\nRole of dimensionality reduction in segment - based classsification of damaged building roofs in ariborne laser scanning data</v>
      </c>
      <c r="J8869" t="str">
        <f t="shared" si="416"/>
        <v>\n**** *year_2 *type_2 *fs_0\nRole of dimensionality reduction in segment - based classsification of damaged building roofs in ariborne laser scanning data</v>
      </c>
      <c r="K8869" t="s">
        <v>14373</v>
      </c>
    </row>
    <row r="8870" spans="1:11" x14ac:dyDescent="0.25">
      <c r="A8870">
        <v>2012</v>
      </c>
      <c r="B8870">
        <v>20</v>
      </c>
      <c r="C8870" s="12">
        <f t="shared" si="414"/>
        <v>0</v>
      </c>
      <c r="D8870">
        <v>3</v>
      </c>
      <c r="E8870">
        <v>2</v>
      </c>
      <c r="F8870">
        <v>7</v>
      </c>
      <c r="G8870" s="10">
        <v>0</v>
      </c>
      <c r="H8870" t="s">
        <v>13218</v>
      </c>
      <c r="I8870" t="str">
        <f t="shared" si="415"/>
        <v>\n**** *year_3\nUpscaling the estimated forest carbon stock from VHR satellite image and airborne LIDAR to rapideye satellite image</v>
      </c>
      <c r="J8870" t="str">
        <f t="shared" si="416"/>
        <v>\n**** *year_2 *type_7 *fs_0\nUpscaling the estimated forest carbon stock from VHR satellite image and airborne LIDAR to rapideye satellite image</v>
      </c>
      <c r="K8870" t="s">
        <v>14373</v>
      </c>
    </row>
    <row r="8871" spans="1:11" x14ac:dyDescent="0.25">
      <c r="A8871">
        <v>2012</v>
      </c>
      <c r="B8871">
        <v>20</v>
      </c>
      <c r="C8871" s="12">
        <f t="shared" si="414"/>
        <v>0</v>
      </c>
      <c r="D8871">
        <v>3</v>
      </c>
      <c r="E8871">
        <v>2</v>
      </c>
      <c r="F8871">
        <v>1</v>
      </c>
      <c r="G8871" s="9">
        <v>0</v>
      </c>
      <c r="H8871" t="s">
        <v>418</v>
      </c>
      <c r="I8871" t="str">
        <f t="shared" si="415"/>
        <v>\n**** *year_3\nUse of satellite-derived emissivity to detect coalfire-related surface temperature anomalies in Jharia coalfield, India</v>
      </c>
      <c r="J8871" t="str">
        <f t="shared" si="416"/>
        <v>\n**** *year_2 *type_1 *fs_0\nUse of satellite-derived emissivity to detect coalfire-related surface temperature anomalies in Jharia coalfield, India</v>
      </c>
      <c r="K8871" t="s">
        <v>19416</v>
      </c>
    </row>
    <row r="8872" spans="1:11" x14ac:dyDescent="0.25">
      <c r="A8872">
        <v>2012</v>
      </c>
      <c r="B8872">
        <v>19</v>
      </c>
      <c r="C8872" s="12">
        <f t="shared" si="414"/>
        <v>1</v>
      </c>
      <c r="D8872">
        <v>3</v>
      </c>
      <c r="E8872">
        <v>2</v>
      </c>
      <c r="F8872">
        <v>7</v>
      </c>
      <c r="G8872" s="10">
        <v>0</v>
      </c>
      <c r="H8872" t="s">
        <v>13277</v>
      </c>
      <c r="I8872" t="str">
        <f t="shared" si="415"/>
        <v>\n**** *year_3\nHydrological and hydraulic analysis of post seismic Hongchun debris flow, Sichuan province, China</v>
      </c>
      <c r="J8872" t="str">
        <f t="shared" si="416"/>
        <v>\n**** *year_2 *type_7 *fs_0\nHydrological and hydraulic analysis of post seismic Hongchun debris flow, Sichuan province, China</v>
      </c>
      <c r="K8872" t="s">
        <v>14373</v>
      </c>
    </row>
    <row r="8873" spans="1:11" x14ac:dyDescent="0.25">
      <c r="A8873">
        <v>2012</v>
      </c>
      <c r="B8873">
        <v>19</v>
      </c>
      <c r="C8873" s="12">
        <f t="shared" si="414"/>
        <v>1</v>
      </c>
      <c r="D8873">
        <v>3</v>
      </c>
      <c r="E8873">
        <v>2</v>
      </c>
      <c r="F8873">
        <v>1</v>
      </c>
      <c r="G8873" s="9">
        <v>0</v>
      </c>
      <c r="H8873" t="s">
        <v>7891</v>
      </c>
      <c r="I8873" t="str">
        <f t="shared" si="415"/>
        <v>\n**** *year_3\nMorphological plasticity of corms in enhancing invasion of Chromoleana odorata</v>
      </c>
      <c r="J8873" t="str">
        <f t="shared" si="416"/>
        <v>\n**** *year_2 *type_1 *fs_0\nMorphological plasticity of corms in enhancing invasion of Chromoleana odorata</v>
      </c>
      <c r="K8873" t="s">
        <v>14373</v>
      </c>
    </row>
    <row r="8874" spans="1:11" x14ac:dyDescent="0.25">
      <c r="A8874">
        <v>2012</v>
      </c>
      <c r="B8874">
        <v>19</v>
      </c>
      <c r="C8874" s="12">
        <f t="shared" si="414"/>
        <v>1</v>
      </c>
      <c r="D8874">
        <v>3</v>
      </c>
      <c r="E8874">
        <v>2</v>
      </c>
      <c r="F8874">
        <v>1</v>
      </c>
      <c r="G8874" s="9">
        <v>0</v>
      </c>
      <c r="H8874" t="s">
        <v>2812</v>
      </c>
      <c r="I8874" t="str">
        <f t="shared" si="415"/>
        <v>\n**** *year_3\nNovel, cyclic heat dissipation method for the correction of natural temperature gradients in sap flow measurements. Part 1. Theory and application</v>
      </c>
      <c r="J8874" t="str">
        <f t="shared" si="416"/>
        <v>\n**** *year_2 *type_1 *fs_0\nNovel, cyclic heat dissipation method for the correction of natural temperature gradients in sap flow measurements. Part 1. Theory and application</v>
      </c>
      <c r="K8874" t="s">
        <v>19417</v>
      </c>
    </row>
    <row r="8875" spans="1:11" x14ac:dyDescent="0.25">
      <c r="A8875">
        <v>2012</v>
      </c>
      <c r="B8875">
        <v>19</v>
      </c>
      <c r="C8875" s="12">
        <f t="shared" si="414"/>
        <v>1</v>
      </c>
      <c r="D8875">
        <v>3</v>
      </c>
      <c r="E8875">
        <v>2</v>
      </c>
      <c r="F8875">
        <v>1</v>
      </c>
      <c r="G8875" s="9">
        <v>0</v>
      </c>
      <c r="H8875" t="s">
        <v>2869</v>
      </c>
      <c r="I8875" t="str">
        <f t="shared" si="415"/>
        <v>\n**** *year_3\nObject-oriented analysis of multi-temporal panchromatic images for creation of historical landslide inventories</v>
      </c>
      <c r="J8875" t="str">
        <f t="shared" si="416"/>
        <v>\n**** *year_2 *type_1 *fs_0\nObject-oriented analysis of multi-temporal panchromatic images for creation of historical landslide inventories</v>
      </c>
      <c r="K8875" t="s">
        <v>19418</v>
      </c>
    </row>
    <row r="8876" spans="1:11" x14ac:dyDescent="0.25">
      <c r="A8876">
        <v>2012</v>
      </c>
      <c r="B8876">
        <v>19</v>
      </c>
      <c r="C8876" s="12">
        <f t="shared" si="414"/>
        <v>1</v>
      </c>
      <c r="D8876">
        <v>3</v>
      </c>
      <c r="E8876">
        <v>2</v>
      </c>
      <c r="F8876">
        <v>1</v>
      </c>
      <c r="G8876" s="9">
        <v>0</v>
      </c>
      <c r="H8876" t="s">
        <v>5835</v>
      </c>
      <c r="I8876" t="str">
        <f t="shared" si="415"/>
        <v>\n**** *year_3\nStatistics-based outlier detection for wireless sensor networks</v>
      </c>
      <c r="J8876" t="str">
        <f t="shared" si="416"/>
        <v>\n**** *year_2 *type_1 *fs_0\nStatistics-based outlier detection for wireless sensor networks</v>
      </c>
      <c r="K8876" t="s">
        <v>19419</v>
      </c>
    </row>
    <row r="8877" spans="1:11" x14ac:dyDescent="0.25">
      <c r="A8877">
        <v>2012</v>
      </c>
      <c r="B8877">
        <v>19</v>
      </c>
      <c r="C8877" s="12">
        <f t="shared" si="414"/>
        <v>1</v>
      </c>
      <c r="D8877">
        <v>3</v>
      </c>
      <c r="E8877">
        <v>2</v>
      </c>
      <c r="F8877">
        <v>2</v>
      </c>
      <c r="G8877" s="9">
        <v>0</v>
      </c>
      <c r="H8877" t="s">
        <v>8097</v>
      </c>
      <c r="I8877" t="str">
        <f t="shared" si="415"/>
        <v>\n**** *year_3\nStudy of the Geothermal Potentials of Lake Magadi Graben, Southern Kenya Rift, Using Integrated Remote Sensing and Geophysical Methods : abstract</v>
      </c>
      <c r="J8877" t="str">
        <f t="shared" si="416"/>
        <v>\n**** *year_2 *type_2 *fs_0\nStudy of the Geothermal Potentials of Lake Magadi Graben, Southern Kenya Rift, Using Integrated Remote Sensing and Geophysical Methods : abstract</v>
      </c>
      <c r="K8877" t="s">
        <v>14373</v>
      </c>
    </row>
    <row r="8878" spans="1:11" x14ac:dyDescent="0.25">
      <c r="A8878">
        <v>2012</v>
      </c>
      <c r="B8878">
        <v>19</v>
      </c>
      <c r="C8878" s="12">
        <f t="shared" si="414"/>
        <v>1</v>
      </c>
      <c r="D8878">
        <v>3</v>
      </c>
      <c r="E8878">
        <v>2</v>
      </c>
      <c r="F8878">
        <v>4</v>
      </c>
      <c r="G8878" s="9">
        <v>0</v>
      </c>
      <c r="H8878" t="s">
        <v>8012</v>
      </c>
      <c r="I8878" t="str">
        <f t="shared" si="415"/>
        <v>\n**** *year_3\nThe power of rain</v>
      </c>
      <c r="J8878" t="str">
        <f t="shared" si="416"/>
        <v>\n**** *year_2 *type_4 *fs_0\nThe power of rain</v>
      </c>
      <c r="K8878" t="s">
        <v>19420</v>
      </c>
    </row>
    <row r="8879" spans="1:11" x14ac:dyDescent="0.25">
      <c r="A8879">
        <v>2012</v>
      </c>
      <c r="B8879">
        <v>18</v>
      </c>
      <c r="C8879" s="12">
        <f t="shared" si="414"/>
        <v>1</v>
      </c>
      <c r="D8879">
        <v>3</v>
      </c>
      <c r="E8879">
        <v>2</v>
      </c>
      <c r="F8879">
        <v>2</v>
      </c>
      <c r="G8879" s="9">
        <v>0</v>
      </c>
      <c r="H8879" t="s">
        <v>8031</v>
      </c>
      <c r="I8879" t="str">
        <f t="shared" si="415"/>
        <v>\n**** *year_3\nContesting meanings of 'slum' in Indian urban planning practice</v>
      </c>
      <c r="J8879" t="str">
        <f t="shared" si="416"/>
        <v>\n**** *year_2 *type_2 *fs_0\nContesting meanings of 'slum' in Indian urban planning practice</v>
      </c>
      <c r="K8879" t="s">
        <v>14373</v>
      </c>
    </row>
    <row r="8880" spans="1:11" x14ac:dyDescent="0.25">
      <c r="A8880">
        <v>2012</v>
      </c>
      <c r="B8880">
        <v>18</v>
      </c>
      <c r="C8880" s="12">
        <f t="shared" si="414"/>
        <v>1</v>
      </c>
      <c r="D8880">
        <v>3</v>
      </c>
      <c r="E8880">
        <v>2</v>
      </c>
      <c r="F8880">
        <v>2</v>
      </c>
      <c r="G8880" s="9">
        <v>0</v>
      </c>
      <c r="H8880" t="s">
        <v>8101</v>
      </c>
      <c r="I8880" t="str">
        <f t="shared" si="415"/>
        <v>\n**** *year_3\nDesign and implementation of a distance education course on open source webmapping</v>
      </c>
      <c r="J8880" t="str">
        <f t="shared" si="416"/>
        <v>\n**** *year_2 *type_2 *fs_0\nDesign and implementation of a distance education course on open source webmapping</v>
      </c>
      <c r="K8880" t="s">
        <v>14373</v>
      </c>
    </row>
    <row r="8881" spans="1:11" x14ac:dyDescent="0.25">
      <c r="A8881">
        <v>2012</v>
      </c>
      <c r="B8881">
        <v>18</v>
      </c>
      <c r="C8881" s="12">
        <f t="shared" si="414"/>
        <v>1</v>
      </c>
      <c r="D8881">
        <v>3</v>
      </c>
      <c r="E8881">
        <v>2</v>
      </c>
      <c r="F8881">
        <v>2</v>
      </c>
      <c r="G8881" s="9">
        <v>0</v>
      </c>
      <c r="H8881" t="s">
        <v>8138</v>
      </c>
      <c r="I8881" t="str">
        <f t="shared" si="415"/>
        <v>\n**** *year_3\nGaussian localized active contours for multitemporal analysis of urban tree crowns</v>
      </c>
      <c r="J8881" t="str">
        <f t="shared" si="416"/>
        <v>\n**** *year_2 *type_2 *fs_0\nGaussian localized active contours for multitemporal analysis of urban tree crowns</v>
      </c>
      <c r="K8881" t="s">
        <v>19421</v>
      </c>
    </row>
    <row r="8882" spans="1:11" x14ac:dyDescent="0.25">
      <c r="A8882">
        <v>2012</v>
      </c>
      <c r="B8882">
        <v>18</v>
      </c>
      <c r="C8882" s="12">
        <f t="shared" si="414"/>
        <v>1</v>
      </c>
      <c r="D8882">
        <v>3</v>
      </c>
      <c r="E8882">
        <v>2</v>
      </c>
      <c r="F8882">
        <v>3</v>
      </c>
      <c r="G8882" s="9">
        <v>0</v>
      </c>
      <c r="H8882" t="s">
        <v>8090</v>
      </c>
      <c r="I8882" t="str">
        <f t="shared" si="415"/>
        <v>\n**** *year_3\nLand ownership information</v>
      </c>
      <c r="J8882" t="str">
        <f t="shared" si="416"/>
        <v>\n**** *year_2 *type_3 *fs_0\nLand ownership information</v>
      </c>
      <c r="K8882" t="s">
        <v>14373</v>
      </c>
    </row>
    <row r="8883" spans="1:11" x14ac:dyDescent="0.25">
      <c r="A8883">
        <v>2012</v>
      </c>
      <c r="B8883">
        <v>18</v>
      </c>
      <c r="C8883" s="12">
        <f t="shared" si="414"/>
        <v>1</v>
      </c>
      <c r="D8883">
        <v>3</v>
      </c>
      <c r="E8883">
        <v>2</v>
      </c>
      <c r="F8883">
        <v>1</v>
      </c>
      <c r="G8883" s="9">
        <v>0</v>
      </c>
      <c r="H8883" t="s">
        <v>7997</v>
      </c>
      <c r="I8883" t="str">
        <f t="shared" si="415"/>
        <v>\n**** *year_3\nMapping the metamorphic grade of volcanic rocks of archean greenstone belts with near infrared spectroscopy : powerpoint</v>
      </c>
      <c r="J8883" t="str">
        <f t="shared" si="416"/>
        <v>\n**** *year_2 *type_1 *fs_0\nMapping the metamorphic grade of volcanic rocks of archean greenstone belts with near infrared spectroscopy : powerpoint</v>
      </c>
      <c r="K8883" t="s">
        <v>14373</v>
      </c>
    </row>
    <row r="8884" spans="1:11" x14ac:dyDescent="0.25">
      <c r="A8884">
        <v>2012</v>
      </c>
      <c r="B8884">
        <v>18</v>
      </c>
      <c r="C8884" s="12">
        <f t="shared" si="414"/>
        <v>1</v>
      </c>
      <c r="D8884">
        <v>3</v>
      </c>
      <c r="E8884">
        <v>2</v>
      </c>
      <c r="F8884">
        <v>7</v>
      </c>
      <c r="G8884" s="10">
        <v>0</v>
      </c>
      <c r="H8884" t="s">
        <v>13165</v>
      </c>
      <c r="I8884" t="str">
        <f t="shared" si="415"/>
        <v>\n**** *year_3\nSpatiotemporal characteristics of extreme rainfall events over Java Island, Indonesia</v>
      </c>
      <c r="J8884" t="str">
        <f t="shared" si="416"/>
        <v>\n**** *year_2 *type_7 *fs_0\nSpatiotemporal characteristics of extreme rainfall events over Java Island, Indonesia</v>
      </c>
      <c r="K8884" t="s">
        <v>14373</v>
      </c>
    </row>
    <row r="8885" spans="1:11" x14ac:dyDescent="0.25">
      <c r="A8885">
        <v>2012</v>
      </c>
      <c r="B8885">
        <v>17</v>
      </c>
      <c r="C8885" s="12">
        <f t="shared" si="414"/>
        <v>1</v>
      </c>
      <c r="D8885">
        <v>3</v>
      </c>
      <c r="E8885">
        <v>2</v>
      </c>
      <c r="F8885">
        <v>7</v>
      </c>
      <c r="G8885" s="10">
        <v>0</v>
      </c>
      <c r="H8885" t="s">
        <v>12849</v>
      </c>
      <c r="I8885" t="str">
        <f t="shared" si="415"/>
        <v>\n**** *year_3\nCommunity based approach to assess flood risk perception and coping mechanism along Code River, Yogyakarta municipality</v>
      </c>
      <c r="J8885" t="str">
        <f t="shared" si="416"/>
        <v>\n**** *year_2 *type_7 *fs_0\nCommunity based approach to assess flood risk perception and coping mechanism along Code River, Yogyakarta municipality</v>
      </c>
      <c r="K8885" t="s">
        <v>14373</v>
      </c>
    </row>
    <row r="8886" spans="1:11" x14ac:dyDescent="0.25">
      <c r="A8886">
        <v>2012</v>
      </c>
      <c r="B8886">
        <v>17</v>
      </c>
      <c r="C8886" s="12">
        <f t="shared" si="414"/>
        <v>1</v>
      </c>
      <c r="D8886">
        <v>3</v>
      </c>
      <c r="E8886">
        <v>2</v>
      </c>
      <c r="F8886">
        <v>2</v>
      </c>
      <c r="G8886" s="9">
        <v>0</v>
      </c>
      <c r="H8886" t="s">
        <v>8050</v>
      </c>
      <c r="I8886" t="str">
        <f t="shared" si="415"/>
        <v>\n**** *year_3\nDeveloping a curriculum in land administration : can students be of help? + powerpoint</v>
      </c>
      <c r="J8886" t="str">
        <f t="shared" si="416"/>
        <v>\n**** *year_2 *type_2 *fs_0\nDeveloping a curriculum in land administration : can students be of help? + powerpoint</v>
      </c>
      <c r="K8886" t="s">
        <v>14373</v>
      </c>
    </row>
    <row r="8887" spans="1:11" x14ac:dyDescent="0.25">
      <c r="A8887">
        <v>2012</v>
      </c>
      <c r="B8887">
        <v>17</v>
      </c>
      <c r="C8887" s="12">
        <f t="shared" si="414"/>
        <v>1</v>
      </c>
      <c r="D8887">
        <v>3</v>
      </c>
      <c r="E8887">
        <v>2</v>
      </c>
      <c r="F8887">
        <v>7</v>
      </c>
      <c r="G8887" s="10">
        <v>0</v>
      </c>
      <c r="H8887" t="s">
        <v>13266</v>
      </c>
      <c r="I8887" t="str">
        <f t="shared" si="415"/>
        <v>\n**** *year_3\nExtraction of forest structural attributes as indicators of landslide-induced disturbance using LiDAR data</v>
      </c>
      <c r="J8887" t="str">
        <f t="shared" si="416"/>
        <v>\n**** *year_2 *type_7 *fs_0\nExtraction of forest structural attributes as indicators of landslide-induced disturbance using LiDAR data</v>
      </c>
      <c r="K8887" t="s">
        <v>14373</v>
      </c>
    </row>
    <row r="8888" spans="1:11" x14ac:dyDescent="0.25">
      <c r="A8888">
        <v>2012</v>
      </c>
      <c r="B8888">
        <v>17</v>
      </c>
      <c r="C8888" s="12">
        <f t="shared" si="414"/>
        <v>1</v>
      </c>
      <c r="D8888">
        <v>3</v>
      </c>
      <c r="E8888">
        <v>2</v>
      </c>
      <c r="F8888">
        <v>2</v>
      </c>
      <c r="G8888" s="9">
        <v>0</v>
      </c>
      <c r="H8888" t="s">
        <v>8115</v>
      </c>
      <c r="I8888" t="str">
        <f t="shared" si="415"/>
        <v>\n**** *year_3\nIntroduction to GeoWebServices : lecture note on the history and principles of geowebservices</v>
      </c>
      <c r="J8888" t="str">
        <f t="shared" si="416"/>
        <v>\n**** *year_2 *type_2 *fs_0\nIntroduction to GeoWebServices : lecture note on the history and principles of geowebservices</v>
      </c>
      <c r="K8888" t="s">
        <v>14373</v>
      </c>
    </row>
    <row r="8889" spans="1:11" x14ac:dyDescent="0.25">
      <c r="A8889">
        <v>2012</v>
      </c>
      <c r="B8889">
        <v>17</v>
      </c>
      <c r="C8889" s="12">
        <f t="shared" si="414"/>
        <v>1</v>
      </c>
      <c r="D8889">
        <v>3</v>
      </c>
      <c r="E8889">
        <v>2</v>
      </c>
      <c r="F8889">
        <v>3</v>
      </c>
      <c r="G8889" s="9">
        <v>0</v>
      </c>
      <c r="H8889" t="s">
        <v>8194</v>
      </c>
      <c r="I8889" t="str">
        <f t="shared" si="415"/>
        <v>\n**** *year_3\nProceedings of the sixth biannual meeting of the International Environmental Modelling and Software Society, Leipzig, Germany, July 1-5, 2012 : Managing Resources of a Limited Planet: Pathways and Visions under Uncertainty : e-book</v>
      </c>
      <c r="J8889" t="str">
        <f t="shared" si="416"/>
        <v>\n**** *year_2 *type_3 *fs_0\nProceedings of the sixth biannual meeting of the International Environmental Modelling and Software Society, Leipzig, Germany, July 1-5, 2012 : Managing Resources of a Limited Planet: Pathways and Visions under Uncertainty : e-book</v>
      </c>
      <c r="K8889" t="s">
        <v>14373</v>
      </c>
    </row>
    <row r="8890" spans="1:11" x14ac:dyDescent="0.25">
      <c r="A8890">
        <v>2012</v>
      </c>
      <c r="B8890">
        <v>16</v>
      </c>
      <c r="C8890" s="12">
        <f t="shared" si="414"/>
        <v>1</v>
      </c>
      <c r="D8890">
        <v>3</v>
      </c>
      <c r="E8890">
        <v>2</v>
      </c>
      <c r="F8890">
        <v>2</v>
      </c>
      <c r="G8890" s="9">
        <v>0</v>
      </c>
      <c r="H8890" t="s">
        <v>8120</v>
      </c>
      <c r="I8890" t="str">
        <f t="shared" si="415"/>
        <v>\n**** *year_3\nA simple map client in a webpage : OpenStreetMap in and OpenLayers website</v>
      </c>
      <c r="J8890" t="str">
        <f t="shared" si="416"/>
        <v>\n**** *year_2 *type_2 *fs_0\nA simple map client in a webpage : OpenStreetMap in and OpenLayers website</v>
      </c>
      <c r="K8890" t="s">
        <v>14373</v>
      </c>
    </row>
    <row r="8891" spans="1:11" x14ac:dyDescent="0.25">
      <c r="A8891">
        <v>2012</v>
      </c>
      <c r="B8891">
        <v>16</v>
      </c>
      <c r="C8891" s="12">
        <f t="shared" si="414"/>
        <v>1</v>
      </c>
      <c r="D8891">
        <v>3</v>
      </c>
      <c r="E8891">
        <v>2</v>
      </c>
      <c r="F8891">
        <v>1</v>
      </c>
      <c r="G8891" s="9">
        <v>0</v>
      </c>
      <c r="H8891" t="s">
        <v>7938</v>
      </c>
      <c r="I8891" t="str">
        <f t="shared" si="415"/>
        <v>\n**** *year_3\nAssessing Usefulness of High - Resolution Satellite Imagery (HRSI) in GIS - Based Cadastral Land Information System</v>
      </c>
      <c r="J8891" t="str">
        <f t="shared" si="416"/>
        <v>\n**** *year_2 *type_1 *fs_0\nAssessing Usefulness of High - Resolution Satellite Imagery (HRSI) in GIS - Based Cadastral Land Information System</v>
      </c>
      <c r="K8891" t="s">
        <v>14373</v>
      </c>
    </row>
    <row r="8892" spans="1:11" x14ac:dyDescent="0.25">
      <c r="A8892">
        <v>2012</v>
      </c>
      <c r="B8892">
        <v>16</v>
      </c>
      <c r="C8892" s="12">
        <f t="shared" si="414"/>
        <v>1</v>
      </c>
      <c r="D8892">
        <v>3</v>
      </c>
      <c r="E8892">
        <v>2</v>
      </c>
      <c r="F8892">
        <v>2</v>
      </c>
      <c r="G8892" s="9">
        <v>0</v>
      </c>
      <c r="H8892" t="s">
        <v>8049</v>
      </c>
      <c r="I8892" t="str">
        <f t="shared" si="415"/>
        <v>\n**** *year_3\nEngineering aspects and time effects of rapid deterioration of sandstone in the tropical environment of Sabah, Malaysia: powerpoint</v>
      </c>
      <c r="J8892" t="str">
        <f t="shared" si="416"/>
        <v>\n**** *year_2 *type_2 *fs_0\nEngineering aspects and time effects of rapid deterioration of sandstone in the tropical environment of Sabah, Malaysia: powerpoint</v>
      </c>
      <c r="K8892" t="s">
        <v>14373</v>
      </c>
    </row>
    <row r="8893" spans="1:11" x14ac:dyDescent="0.25">
      <c r="A8893">
        <v>2012</v>
      </c>
      <c r="B8893">
        <v>16</v>
      </c>
      <c r="C8893" s="12">
        <f t="shared" si="414"/>
        <v>1</v>
      </c>
      <c r="D8893">
        <v>3</v>
      </c>
      <c r="E8893">
        <v>2</v>
      </c>
      <c r="F8893">
        <v>5</v>
      </c>
      <c r="G8893" s="9">
        <v>0</v>
      </c>
      <c r="H8893" t="s">
        <v>3969</v>
      </c>
      <c r="I8893" t="str">
        <f t="shared" si="415"/>
        <v>\n**** *year_3\nFFNT 2012 survey report</v>
      </c>
      <c r="J8893" t="str">
        <f t="shared" si="416"/>
        <v>\n**** *year_2 *type_5 *fs_0\nFFNT 2012 survey report</v>
      </c>
      <c r="K8893" t="s">
        <v>14373</v>
      </c>
    </row>
    <row r="8894" spans="1:11" x14ac:dyDescent="0.25">
      <c r="A8894">
        <v>2012</v>
      </c>
      <c r="B8894">
        <v>16</v>
      </c>
      <c r="C8894" s="12">
        <f t="shared" si="414"/>
        <v>1</v>
      </c>
      <c r="D8894">
        <v>3</v>
      </c>
      <c r="E8894">
        <v>2</v>
      </c>
      <c r="F8894">
        <v>2</v>
      </c>
      <c r="G8894" s="9">
        <v>0</v>
      </c>
      <c r="H8894" t="s">
        <v>8161</v>
      </c>
      <c r="I8894" t="str">
        <f t="shared" si="415"/>
        <v>\n**** *year_3\nMonitoring magnitude and direction of movement in landslides with optical remote sensing: abstract + powerpoint</v>
      </c>
      <c r="J8894" t="str">
        <f t="shared" si="416"/>
        <v>\n**** *year_2 *type_2 *fs_0\nMonitoring magnitude and direction of movement in landslides with optical remote sensing: abstract + powerpoint</v>
      </c>
      <c r="K8894" t="s">
        <v>14373</v>
      </c>
    </row>
    <row r="8895" spans="1:11" x14ac:dyDescent="0.25">
      <c r="A8895">
        <v>2012</v>
      </c>
      <c r="B8895">
        <v>16</v>
      </c>
      <c r="C8895" s="12">
        <f t="shared" si="414"/>
        <v>1</v>
      </c>
      <c r="D8895">
        <v>3</v>
      </c>
      <c r="E8895">
        <v>2</v>
      </c>
      <c r="F8895">
        <v>2</v>
      </c>
      <c r="G8895" s="9">
        <v>0</v>
      </c>
      <c r="H8895" t="s">
        <v>8160</v>
      </c>
      <c r="I8895" t="str">
        <f t="shared" si="415"/>
        <v>\n**** *year_3\nVerification of 3D Building Models using Mutual Information in Airborne Oblique Images</v>
      </c>
      <c r="J8895" t="str">
        <f t="shared" si="416"/>
        <v>\n**** *year_2 *type_2 *fs_0\nVerification of 3D Building Models using Mutual Information in Airborne Oblique Images</v>
      </c>
      <c r="K8895" t="s">
        <v>19422</v>
      </c>
    </row>
    <row r="8896" spans="1:11" x14ac:dyDescent="0.25">
      <c r="A8896">
        <v>2012</v>
      </c>
      <c r="B8896">
        <v>15</v>
      </c>
      <c r="C8896" s="12">
        <f t="shared" si="414"/>
        <v>1</v>
      </c>
      <c r="D8896">
        <v>3</v>
      </c>
      <c r="E8896">
        <v>2</v>
      </c>
      <c r="F8896">
        <v>2</v>
      </c>
      <c r="G8896" s="9">
        <v>0</v>
      </c>
      <c r="H8896" t="s">
        <v>5342</v>
      </c>
      <c r="I8896" t="str">
        <f t="shared" si="415"/>
        <v>\n**** *year_3\nInitial Design of an LADM-based 3D Cadastre</v>
      </c>
      <c r="J8896" t="str">
        <f t="shared" si="416"/>
        <v>\n**** *year_2 *type_2 *fs_0\nInitial Design of an LADM-based 3D Cadastre</v>
      </c>
      <c r="K8896" t="s">
        <v>14373</v>
      </c>
    </row>
    <row r="8897" spans="1:11" x14ac:dyDescent="0.25">
      <c r="A8897">
        <v>2012</v>
      </c>
      <c r="B8897">
        <v>15</v>
      </c>
      <c r="C8897" s="12">
        <f t="shared" si="414"/>
        <v>1</v>
      </c>
      <c r="D8897">
        <v>3</v>
      </c>
      <c r="E8897">
        <v>2</v>
      </c>
      <c r="F8897">
        <v>1</v>
      </c>
      <c r="G8897" s="9">
        <v>0</v>
      </c>
      <c r="H8897" t="s">
        <v>1581</v>
      </c>
      <c r="I8897" t="str">
        <f t="shared" si="415"/>
        <v>\n**** *year_3\nMulti- and hyperspectral geologic remote sensing : a review</v>
      </c>
      <c r="J8897" t="str">
        <f t="shared" si="416"/>
        <v>\n**** *year_2 *type_1 *fs_0\nMulti- and hyperspectral geologic remote sensing : a review</v>
      </c>
      <c r="K8897" t="s">
        <v>19423</v>
      </c>
    </row>
    <row r="8898" spans="1:11" x14ac:dyDescent="0.25">
      <c r="A8898">
        <v>2012</v>
      </c>
      <c r="B8898">
        <v>15</v>
      </c>
      <c r="C8898" s="12">
        <f t="shared" ref="C8898:C8961" si="417">IF(B8898&lt;20,1,0)</f>
        <v>1</v>
      </c>
      <c r="D8898">
        <v>3</v>
      </c>
      <c r="E8898">
        <v>2</v>
      </c>
      <c r="F8898">
        <v>2</v>
      </c>
      <c r="G8898" s="9">
        <v>0</v>
      </c>
      <c r="H8898" t="s">
        <v>8040</v>
      </c>
      <c r="I8898" t="str">
        <f t="shared" ref="I8898:I8961" si="418">CONCATENATE("\n**** *year_",D8898,"\n",H8898)</f>
        <v>\n**** *year_3\nRemote sensing based hydrological modeling for flood early warning in the upper and middle awash river basin : poster</v>
      </c>
      <c r="J8898" t="str">
        <f t="shared" ref="J8898:J8961" si="419">CONCATENATE("\n**** *year_",E8898," *type_",F8898," *fs_",G8898,"\n",H8898)</f>
        <v>\n**** *year_2 *type_2 *fs_0\nRemote sensing based hydrological modeling for flood early warning in the upper and middle awash river basin : poster</v>
      </c>
      <c r="K8898" t="s">
        <v>14373</v>
      </c>
    </row>
    <row r="8899" spans="1:11" x14ac:dyDescent="0.25">
      <c r="A8899">
        <v>2012</v>
      </c>
      <c r="B8899">
        <v>15</v>
      </c>
      <c r="C8899" s="12">
        <f t="shared" si="417"/>
        <v>1</v>
      </c>
      <c r="D8899">
        <v>3</v>
      </c>
      <c r="E8899">
        <v>2</v>
      </c>
      <c r="F8899">
        <v>1</v>
      </c>
      <c r="G8899" s="9">
        <v>0</v>
      </c>
      <c r="H8899" t="s">
        <v>3490</v>
      </c>
      <c r="I8899" t="str">
        <f t="shared" si="418"/>
        <v>\n**** *year_3\nSemantic Enrichment of GPS Trajectories</v>
      </c>
      <c r="J8899" t="str">
        <f t="shared" si="419"/>
        <v>\n**** *year_2 *type_1 *fs_0\nSemantic Enrichment of GPS Trajectories</v>
      </c>
      <c r="K8899" t="s">
        <v>14373</v>
      </c>
    </row>
    <row r="8900" spans="1:11" x14ac:dyDescent="0.25">
      <c r="A8900">
        <v>2012</v>
      </c>
      <c r="B8900">
        <v>15</v>
      </c>
      <c r="C8900" s="12">
        <f t="shared" si="417"/>
        <v>1</v>
      </c>
      <c r="D8900">
        <v>3</v>
      </c>
      <c r="E8900">
        <v>2</v>
      </c>
      <c r="F8900">
        <v>2</v>
      </c>
      <c r="G8900" s="9">
        <v>0</v>
      </c>
      <c r="H8900" t="s">
        <v>7983</v>
      </c>
      <c r="I8900" t="str">
        <f t="shared" si="418"/>
        <v>\n**** *year_3\nSoil moisture retrieval from ASAR wide swat mode observations : powerpoint</v>
      </c>
      <c r="J8900" t="str">
        <f t="shared" si="419"/>
        <v>\n**** *year_2 *type_2 *fs_0\nSoil moisture retrieval from ASAR wide swat mode observations : powerpoint</v>
      </c>
      <c r="K8900" t="s">
        <v>14373</v>
      </c>
    </row>
    <row r="8901" spans="1:11" x14ac:dyDescent="0.25">
      <c r="A8901">
        <v>2012</v>
      </c>
      <c r="B8901">
        <v>15</v>
      </c>
      <c r="C8901" s="12">
        <f t="shared" si="417"/>
        <v>1</v>
      </c>
      <c r="D8901">
        <v>3</v>
      </c>
      <c r="E8901">
        <v>2</v>
      </c>
      <c r="F8901">
        <v>1</v>
      </c>
      <c r="G8901" s="9">
        <v>0</v>
      </c>
      <c r="H8901" t="s">
        <v>4863</v>
      </c>
      <c r="I8901" t="str">
        <f t="shared" si="418"/>
        <v>\n**** *year_3\nThe environmental impact of not having paved roads in arid regions : an example from Mongolia</v>
      </c>
      <c r="J8901" t="str">
        <f t="shared" si="419"/>
        <v>\n**** *year_2 *type_1 *fs_0\nThe environmental impact of not having paved roads in arid regions : an example from Mongolia</v>
      </c>
      <c r="K8901" t="s">
        <v>19424</v>
      </c>
    </row>
    <row r="8902" spans="1:11" x14ac:dyDescent="0.25">
      <c r="A8902">
        <v>2012</v>
      </c>
      <c r="B8902">
        <v>14</v>
      </c>
      <c r="C8902" s="12">
        <f t="shared" si="417"/>
        <v>1</v>
      </c>
      <c r="D8902">
        <v>3</v>
      </c>
      <c r="E8902">
        <v>2</v>
      </c>
      <c r="F8902">
        <v>7</v>
      </c>
      <c r="G8902" s="10">
        <v>0</v>
      </c>
      <c r="H8902" t="s">
        <v>12779</v>
      </c>
      <c r="I8902" t="str">
        <f t="shared" si="418"/>
        <v>\n**** *year_3\nApplicability of volunteered geographic information in assessing subjective quality of life : case from Zanzibar</v>
      </c>
      <c r="J8902" t="str">
        <f t="shared" si="419"/>
        <v>\n**** *year_2 *type_7 *fs_0\nApplicability of volunteered geographic information in assessing subjective quality of life : case from Zanzibar</v>
      </c>
      <c r="K8902" t="s">
        <v>14373</v>
      </c>
    </row>
    <row r="8903" spans="1:11" x14ac:dyDescent="0.25">
      <c r="A8903">
        <v>2012</v>
      </c>
      <c r="B8903">
        <v>14</v>
      </c>
      <c r="C8903" s="12">
        <f t="shared" si="417"/>
        <v>1</v>
      </c>
      <c r="D8903">
        <v>3</v>
      </c>
      <c r="E8903">
        <v>2</v>
      </c>
      <c r="F8903">
        <v>1</v>
      </c>
      <c r="G8903" s="9">
        <v>0</v>
      </c>
      <c r="H8903" t="s">
        <v>7913</v>
      </c>
      <c r="I8903" t="str">
        <f t="shared" si="418"/>
        <v>\n**** *year_3\nEffect of neighbouring villages conditions and infrastructure interdependency on economic opportunities : a case study of the Yogyakarta region, Indonesia</v>
      </c>
      <c r="J8903" t="str">
        <f t="shared" si="419"/>
        <v>\n**** *year_2 *type_1 *fs_0\nEffect of neighbouring villages conditions and infrastructure interdependency on economic opportunities : a case study of the Yogyakarta region, Indonesia</v>
      </c>
      <c r="K8903" t="s">
        <v>19425</v>
      </c>
    </row>
    <row r="8904" spans="1:11" x14ac:dyDescent="0.25">
      <c r="A8904">
        <v>2012</v>
      </c>
      <c r="B8904">
        <v>14</v>
      </c>
      <c r="C8904" s="12">
        <f t="shared" si="417"/>
        <v>1</v>
      </c>
      <c r="D8904">
        <v>3</v>
      </c>
      <c r="E8904">
        <v>2</v>
      </c>
      <c r="F8904">
        <v>2</v>
      </c>
      <c r="G8904" s="9">
        <v>0</v>
      </c>
      <c r="H8904" t="s">
        <v>8047</v>
      </c>
      <c r="I8904" t="str">
        <f t="shared" si="418"/>
        <v>\n**** *year_3\nMonitoring magnitude and direction of movement in creeping landslides with optical remote sensing: powerpoint</v>
      </c>
      <c r="J8904" t="str">
        <f t="shared" si="419"/>
        <v>\n**** *year_2 *type_2 *fs_0\nMonitoring magnitude and direction of movement in creeping landslides with optical remote sensing: powerpoint</v>
      </c>
      <c r="K8904" t="s">
        <v>14373</v>
      </c>
    </row>
    <row r="8905" spans="1:11" x14ac:dyDescent="0.25">
      <c r="A8905">
        <v>2012</v>
      </c>
      <c r="B8905">
        <v>14</v>
      </c>
      <c r="C8905" s="12">
        <f t="shared" si="417"/>
        <v>1</v>
      </c>
      <c r="D8905">
        <v>3</v>
      </c>
      <c r="E8905">
        <v>2</v>
      </c>
      <c r="F8905">
        <v>1</v>
      </c>
      <c r="G8905" s="9">
        <v>0</v>
      </c>
      <c r="H8905" t="s">
        <v>635</v>
      </c>
      <c r="I8905" t="str">
        <f t="shared" si="418"/>
        <v>\n**** *year_3\nPostglacial species displacement in Triturus newts deduced from asymmetrically introgressed mitochondrial DNA and ecological niche models</v>
      </c>
      <c r="J8905" t="str">
        <f t="shared" si="419"/>
        <v>\n**** *year_2 *type_1 *fs_0\nPostglacial species displacement in Triturus newts deduced from asymmetrically introgressed mitochondrial DNA and ecological niche models</v>
      </c>
      <c r="K8905" t="s">
        <v>19426</v>
      </c>
    </row>
    <row r="8906" spans="1:11" x14ac:dyDescent="0.25">
      <c r="A8906">
        <v>2012</v>
      </c>
      <c r="B8906">
        <v>14</v>
      </c>
      <c r="C8906" s="12">
        <f t="shared" si="417"/>
        <v>1</v>
      </c>
      <c r="D8906">
        <v>3</v>
      </c>
      <c r="E8906">
        <v>2</v>
      </c>
      <c r="F8906">
        <v>7</v>
      </c>
      <c r="G8906" s="10">
        <v>0</v>
      </c>
      <c r="H8906" t="s">
        <v>13141</v>
      </c>
      <c r="I8906" t="str">
        <f t="shared" si="418"/>
        <v>\n**** *year_3\nRisk assessment of Javan Hawk-Eagle's (Spizaetus bartelsi) Habitat; The impact of human encroachment and wildfire to the degradation : A case of the Mount Ciremai National Park, Indonesia</v>
      </c>
      <c r="J8906" t="str">
        <f t="shared" si="419"/>
        <v>\n**** *year_2 *type_7 *fs_0\nRisk assessment of Javan Hawk-Eagle's (Spizaetus bartelsi) Habitat; The impact of human encroachment and wildfire to the degradation : A case of the Mount Ciremai National Park, Indonesia</v>
      </c>
      <c r="K8906" t="s">
        <v>14373</v>
      </c>
    </row>
    <row r="8907" spans="1:11" x14ac:dyDescent="0.25">
      <c r="A8907">
        <v>2012</v>
      </c>
      <c r="B8907">
        <v>14</v>
      </c>
      <c r="C8907" s="12">
        <f t="shared" si="417"/>
        <v>1</v>
      </c>
      <c r="D8907">
        <v>3</v>
      </c>
      <c r="E8907">
        <v>2</v>
      </c>
      <c r="F8907">
        <v>2</v>
      </c>
      <c r="G8907" s="9">
        <v>0</v>
      </c>
      <c r="H8907" t="s">
        <v>8117</v>
      </c>
      <c r="I8907" t="str">
        <f t="shared" si="418"/>
        <v>\n**** *year_3\nServing data as an OCG Web Map Service : using WMS with UMN mapserver</v>
      </c>
      <c r="J8907" t="str">
        <f t="shared" si="419"/>
        <v>\n**** *year_2 *type_2 *fs_0\nServing data as an OCG Web Map Service : using WMS with UMN mapserver</v>
      </c>
      <c r="K8907" t="s">
        <v>14373</v>
      </c>
    </row>
    <row r="8908" spans="1:11" x14ac:dyDescent="0.25">
      <c r="A8908">
        <v>2012</v>
      </c>
      <c r="B8908">
        <v>14</v>
      </c>
      <c r="C8908" s="12">
        <f t="shared" si="417"/>
        <v>1</v>
      </c>
      <c r="D8908">
        <v>3</v>
      </c>
      <c r="E8908">
        <v>2</v>
      </c>
      <c r="F8908">
        <v>1</v>
      </c>
      <c r="G8908" s="9">
        <v>0</v>
      </c>
      <c r="H8908" t="s">
        <v>163</v>
      </c>
      <c r="I8908" t="str">
        <f t="shared" si="418"/>
        <v>\n**** *year_3\nThe potential of spectral mixture analysis to improve the estimation accuracy of tropical forest biomass</v>
      </c>
      <c r="J8908" t="str">
        <f t="shared" si="419"/>
        <v>\n**** *year_2 *type_1 *fs_0\nThe potential of spectral mixture analysis to improve the estimation accuracy of tropical forest biomass</v>
      </c>
      <c r="K8908" t="s">
        <v>19427</v>
      </c>
    </row>
    <row r="8909" spans="1:11" x14ac:dyDescent="0.25">
      <c r="A8909">
        <v>2012</v>
      </c>
      <c r="B8909">
        <v>13</v>
      </c>
      <c r="C8909" s="12">
        <f t="shared" si="417"/>
        <v>1</v>
      </c>
      <c r="D8909">
        <v>3</v>
      </c>
      <c r="E8909">
        <v>2</v>
      </c>
      <c r="F8909">
        <v>1</v>
      </c>
      <c r="G8909" s="9">
        <v>0</v>
      </c>
      <c r="H8909" t="s">
        <v>7874</v>
      </c>
      <c r="I8909" t="str">
        <f t="shared" si="418"/>
        <v>\n**** *year_3\nEnvironmental factors affecting elderly physical activity level : abstract + poster</v>
      </c>
      <c r="J8909" t="str">
        <f t="shared" si="419"/>
        <v>\n**** *year_2 *type_1 *fs_0\nEnvironmental factors affecting elderly physical activity level : abstract + poster</v>
      </c>
      <c r="K8909" t="s">
        <v>14373</v>
      </c>
    </row>
    <row r="8910" spans="1:11" x14ac:dyDescent="0.25">
      <c r="A8910">
        <v>2012</v>
      </c>
      <c r="B8910">
        <v>13</v>
      </c>
      <c r="C8910" s="12">
        <f t="shared" si="417"/>
        <v>1</v>
      </c>
      <c r="D8910">
        <v>3</v>
      </c>
      <c r="E8910">
        <v>2</v>
      </c>
      <c r="F8910">
        <v>1</v>
      </c>
      <c r="G8910" s="9">
        <v>0</v>
      </c>
      <c r="H8910" t="s">
        <v>5529</v>
      </c>
      <c r="I8910" t="str">
        <f t="shared" si="418"/>
        <v>\n**** *year_3\nEvaluation of the variation in semantic contents of class sets on modelling dynamics of land-use changes</v>
      </c>
      <c r="J8910" t="str">
        <f t="shared" si="419"/>
        <v>\n**** *year_2 *type_1 *fs_0\nEvaluation of the variation in semantic contents of class sets on modelling dynamics of land-use changes</v>
      </c>
      <c r="K8910" t="s">
        <v>19428</v>
      </c>
    </row>
    <row r="8911" spans="1:11" x14ac:dyDescent="0.25">
      <c r="A8911">
        <v>2012</v>
      </c>
      <c r="B8911">
        <v>13</v>
      </c>
      <c r="C8911" s="12">
        <f t="shared" si="417"/>
        <v>1</v>
      </c>
      <c r="D8911">
        <v>3</v>
      </c>
      <c r="E8911">
        <v>2</v>
      </c>
      <c r="F8911">
        <v>1</v>
      </c>
      <c r="G8911" s="9">
        <v>0</v>
      </c>
      <c r="H8911" t="s">
        <v>7976</v>
      </c>
      <c r="I8911" t="str">
        <f t="shared" si="418"/>
        <v>\n**** *year_3\nImproving modified perpendicular drought index in order to estimate drought severity in arid central regions of Iran : in Farsi</v>
      </c>
      <c r="J8911" t="str">
        <f t="shared" si="419"/>
        <v>\n**** *year_2 *type_1 *fs_0\nImproving modified perpendicular drought index in order to estimate drought severity in arid central regions of Iran : in Farsi</v>
      </c>
      <c r="K8911" t="s">
        <v>14373</v>
      </c>
    </row>
    <row r="8912" spans="1:11" x14ac:dyDescent="0.25">
      <c r="A8912">
        <v>2012</v>
      </c>
      <c r="B8912">
        <v>13</v>
      </c>
      <c r="C8912" s="12">
        <f t="shared" si="417"/>
        <v>1</v>
      </c>
      <c r="D8912">
        <v>3</v>
      </c>
      <c r="E8912">
        <v>2</v>
      </c>
      <c r="F8912">
        <v>4</v>
      </c>
      <c r="G8912" s="9">
        <v>0</v>
      </c>
      <c r="H8912" t="s">
        <v>8016</v>
      </c>
      <c r="I8912" t="str">
        <f t="shared" si="418"/>
        <v>\n**** *year_3\nReactive nitrogen dynamics in streams</v>
      </c>
      <c r="J8912" t="str">
        <f t="shared" si="419"/>
        <v>\n**** *year_2 *type_4 *fs_0\nReactive nitrogen dynamics in streams</v>
      </c>
      <c r="K8912" t="s">
        <v>19429</v>
      </c>
    </row>
    <row r="8913" spans="1:11" x14ac:dyDescent="0.25">
      <c r="A8913">
        <v>2012</v>
      </c>
      <c r="B8913">
        <v>13</v>
      </c>
      <c r="C8913" s="12">
        <f t="shared" si="417"/>
        <v>1</v>
      </c>
      <c r="D8913">
        <v>3</v>
      </c>
      <c r="E8913">
        <v>2</v>
      </c>
      <c r="F8913">
        <v>1</v>
      </c>
      <c r="G8913" s="9">
        <v>0</v>
      </c>
      <c r="H8913" t="s">
        <v>3246</v>
      </c>
      <c r="I8913" t="str">
        <f t="shared" si="418"/>
        <v>\n**** *year_3\nSpectral and spatial indicators of botanical changes caused by long-term hydrocarbon seepage</v>
      </c>
      <c r="J8913" t="str">
        <f t="shared" si="419"/>
        <v>\n**** *year_2 *type_1 *fs_0\nSpectral and spatial indicators of botanical changes caused by long-term hydrocarbon seepage</v>
      </c>
      <c r="K8913" t="s">
        <v>19430</v>
      </c>
    </row>
    <row r="8914" spans="1:11" x14ac:dyDescent="0.25">
      <c r="A8914">
        <v>2012</v>
      </c>
      <c r="B8914">
        <v>13</v>
      </c>
      <c r="C8914" s="12">
        <f t="shared" si="417"/>
        <v>1</v>
      </c>
      <c r="D8914">
        <v>3</v>
      </c>
      <c r="E8914">
        <v>2</v>
      </c>
      <c r="F8914">
        <v>3</v>
      </c>
      <c r="G8914" s="9">
        <v>0</v>
      </c>
      <c r="H8914" t="s">
        <v>8182</v>
      </c>
      <c r="I8914" t="str">
        <f t="shared" si="418"/>
        <v>\n**** *year_3\nThe core of GIScience</v>
      </c>
      <c r="J8914" t="str">
        <f t="shared" si="419"/>
        <v>\n**** *year_2 *type_3 *fs_0\nThe core of GIScience</v>
      </c>
      <c r="K8914" t="s">
        <v>14373</v>
      </c>
    </row>
    <row r="8915" spans="1:11" x14ac:dyDescent="0.25">
      <c r="A8915">
        <v>2012</v>
      </c>
      <c r="B8915">
        <v>12</v>
      </c>
      <c r="C8915" s="12">
        <f t="shared" si="417"/>
        <v>1</v>
      </c>
      <c r="D8915">
        <v>3</v>
      </c>
      <c r="E8915">
        <v>2</v>
      </c>
      <c r="F8915">
        <v>2</v>
      </c>
      <c r="G8915" s="9">
        <v>0</v>
      </c>
      <c r="H8915" t="s">
        <v>8108</v>
      </c>
      <c r="I8915" t="str">
        <f t="shared" si="418"/>
        <v>\n**** *year_3\nConflicts in Neogeography Maps</v>
      </c>
      <c r="J8915" t="str">
        <f t="shared" si="419"/>
        <v>\n**** *year_2 *type_2 *fs_0\nConflicts in Neogeography Maps</v>
      </c>
      <c r="K8915" t="s">
        <v>14373</v>
      </c>
    </row>
    <row r="8916" spans="1:11" x14ac:dyDescent="0.25">
      <c r="A8916">
        <v>2012</v>
      </c>
      <c r="B8916">
        <v>12</v>
      </c>
      <c r="C8916" s="12">
        <f t="shared" si="417"/>
        <v>1</v>
      </c>
      <c r="D8916">
        <v>3</v>
      </c>
      <c r="E8916">
        <v>2</v>
      </c>
      <c r="F8916">
        <v>4</v>
      </c>
      <c r="G8916" s="9">
        <v>0</v>
      </c>
      <c r="H8916" t="s">
        <v>8019</v>
      </c>
      <c r="I8916" t="str">
        <f t="shared" si="418"/>
        <v>\n**** *year_3\nE-land administration in the context of e-governance in Africa</v>
      </c>
      <c r="J8916" t="str">
        <f t="shared" si="419"/>
        <v>\n**** *year_2 *type_4 *fs_0\nE-land administration in the context of e-governance in Africa</v>
      </c>
      <c r="K8916" t="s">
        <v>19431</v>
      </c>
    </row>
    <row r="8917" spans="1:11" x14ac:dyDescent="0.25">
      <c r="A8917">
        <v>2012</v>
      </c>
      <c r="B8917">
        <v>12</v>
      </c>
      <c r="C8917" s="12">
        <f t="shared" si="417"/>
        <v>1</v>
      </c>
      <c r="D8917">
        <v>3</v>
      </c>
      <c r="E8917">
        <v>2</v>
      </c>
      <c r="F8917">
        <v>3</v>
      </c>
      <c r="G8917" s="9">
        <v>0</v>
      </c>
      <c r="H8917" t="s">
        <v>8189</v>
      </c>
      <c r="I8917" t="str">
        <f t="shared" si="418"/>
        <v>\n**** *year_3\nGeospatial Science and technology for development</v>
      </c>
      <c r="J8917" t="str">
        <f t="shared" si="419"/>
        <v>\n**** *year_2 *type_3 *fs_0\nGeospatial Science and technology for development</v>
      </c>
      <c r="K8917" t="s">
        <v>14373</v>
      </c>
    </row>
    <row r="8918" spans="1:11" x14ac:dyDescent="0.25">
      <c r="A8918">
        <v>2012</v>
      </c>
      <c r="B8918">
        <v>12</v>
      </c>
      <c r="C8918" s="12">
        <f t="shared" si="417"/>
        <v>1</v>
      </c>
      <c r="D8918">
        <v>3</v>
      </c>
      <c r="E8918">
        <v>2</v>
      </c>
      <c r="F8918">
        <v>3</v>
      </c>
      <c r="G8918" s="9">
        <v>0</v>
      </c>
      <c r="H8918" t="s">
        <v>8197</v>
      </c>
      <c r="I8918" t="str">
        <f t="shared" si="418"/>
        <v>\n**** *year_3\nIn Situ and online data toolbox installation, configuration and user guide : XML version 1.1 : e-book</v>
      </c>
      <c r="J8918" t="str">
        <f t="shared" si="419"/>
        <v>\n**** *year_2 *type_3 *fs_0\nIn Situ and online data toolbox installation, configuration and user guide : XML version 1.1 : e-book</v>
      </c>
      <c r="K8918" t="s">
        <v>14373</v>
      </c>
    </row>
    <row r="8919" spans="1:11" x14ac:dyDescent="0.25">
      <c r="A8919">
        <v>2012</v>
      </c>
      <c r="B8919">
        <v>12</v>
      </c>
      <c r="C8919" s="12">
        <f t="shared" si="417"/>
        <v>1</v>
      </c>
      <c r="D8919">
        <v>3</v>
      </c>
      <c r="E8919">
        <v>2</v>
      </c>
      <c r="F8919">
        <v>3</v>
      </c>
      <c r="G8919" s="9">
        <v>0</v>
      </c>
      <c r="H8919" t="s">
        <v>8186</v>
      </c>
      <c r="I8919" t="str">
        <f t="shared" si="418"/>
        <v>\n**** *year_3\nRetrieval of key - eco hydrological parameters for cold and arid regions : special issue of: International journal of applied earth observation and geoinformation, JAG, 17(2012)Supplement</v>
      </c>
      <c r="J8919" t="str">
        <f t="shared" si="419"/>
        <v>\n**** *year_2 *type_3 *fs_0\nRetrieval of key - eco hydrological parameters for cold and arid regions : special issue of: International journal of applied earth observation and geoinformation, JAG, 17(2012)Supplement</v>
      </c>
      <c r="K8919" t="s">
        <v>14373</v>
      </c>
    </row>
    <row r="8920" spans="1:11" x14ac:dyDescent="0.25">
      <c r="A8920">
        <v>2012</v>
      </c>
      <c r="B8920">
        <v>11</v>
      </c>
      <c r="C8920" s="12">
        <f t="shared" si="417"/>
        <v>1</v>
      </c>
      <c r="D8920">
        <v>3</v>
      </c>
      <c r="E8920">
        <v>2</v>
      </c>
      <c r="F8920">
        <v>1</v>
      </c>
      <c r="G8920" s="9">
        <v>0</v>
      </c>
      <c r="H8920" t="s">
        <v>5059</v>
      </c>
      <c r="I8920" t="str">
        <f t="shared" si="418"/>
        <v>\n**** *year_3\nA case study of geo - ICT for e - government in Nigeria : does computerisation reduce corruption in the provision of land administration services?</v>
      </c>
      <c r="J8920" t="str">
        <f t="shared" si="419"/>
        <v>\n**** *year_2 *type_1 *fs_0\nA case study of geo - ICT for e - government in Nigeria : does computerisation reduce corruption in the provision of land administration services?</v>
      </c>
      <c r="K8920" t="s">
        <v>19432</v>
      </c>
    </row>
    <row r="8921" spans="1:11" x14ac:dyDescent="0.25">
      <c r="A8921">
        <v>2012</v>
      </c>
      <c r="B8921">
        <v>11</v>
      </c>
      <c r="C8921" s="12">
        <f t="shared" si="417"/>
        <v>1</v>
      </c>
      <c r="D8921">
        <v>3</v>
      </c>
      <c r="E8921">
        <v>2</v>
      </c>
      <c r="F8921">
        <v>2</v>
      </c>
      <c r="G8921" s="9">
        <v>0</v>
      </c>
      <c r="H8921" t="s">
        <v>8001</v>
      </c>
      <c r="I8921" t="str">
        <f t="shared" si="418"/>
        <v>\n**** *year_3\nChallenges in using SEBS model in estimating actual evapotranspiration in southern Africa : a case study of Sesheke : powerpoint</v>
      </c>
      <c r="J8921" t="str">
        <f t="shared" si="419"/>
        <v>\n**** *year_2 *type_2 *fs_0\nChallenges in using SEBS model in estimating actual evapotranspiration in southern Africa : a case study of Sesheke : powerpoint</v>
      </c>
      <c r="K8921" t="s">
        <v>14373</v>
      </c>
    </row>
    <row r="8922" spans="1:11" x14ac:dyDescent="0.25">
      <c r="A8922">
        <v>2012</v>
      </c>
      <c r="B8922">
        <v>11</v>
      </c>
      <c r="C8922" s="12">
        <f t="shared" si="417"/>
        <v>1</v>
      </c>
      <c r="D8922">
        <v>3</v>
      </c>
      <c r="E8922">
        <v>2</v>
      </c>
      <c r="F8922">
        <v>6</v>
      </c>
      <c r="G8922" s="9">
        <v>0</v>
      </c>
      <c r="H8922" t="s">
        <v>7843</v>
      </c>
      <c r="I8922" t="str">
        <f t="shared" si="418"/>
        <v>\n**** *year_3\nEstimation of leaf water content from far infrared (2.5-14µm) spectra : poster</v>
      </c>
      <c r="J8922" t="str">
        <f t="shared" si="419"/>
        <v>\n**** *year_2 *type_6 *fs_0\nEstimation of leaf water content from far infrared (2.5-14µm) spectra : poster</v>
      </c>
      <c r="K8922" t="s">
        <v>14373</v>
      </c>
    </row>
    <row r="8923" spans="1:11" x14ac:dyDescent="0.25">
      <c r="A8923">
        <v>2012</v>
      </c>
      <c r="B8923">
        <v>11</v>
      </c>
      <c r="C8923" s="12">
        <f t="shared" si="417"/>
        <v>1</v>
      </c>
      <c r="D8923">
        <v>3</v>
      </c>
      <c r="E8923">
        <v>2</v>
      </c>
      <c r="F8923">
        <v>7</v>
      </c>
      <c r="G8923" s="10">
        <v>0</v>
      </c>
      <c r="H8923" t="s">
        <v>13028</v>
      </c>
      <c r="I8923" t="str">
        <f t="shared" si="418"/>
        <v>\n**** *year_3\nMapping above ground carbon using worldview satellite image and LIDAR data in relationship with tree diversity of forests</v>
      </c>
      <c r="J8923" t="str">
        <f t="shared" si="419"/>
        <v>\n**** *year_2 *type_7 *fs_0\nMapping above ground carbon using worldview satellite image and LIDAR data in relationship with tree diversity of forests</v>
      </c>
      <c r="K8923" t="s">
        <v>14373</v>
      </c>
    </row>
    <row r="8924" spans="1:11" x14ac:dyDescent="0.25">
      <c r="A8924">
        <v>2012</v>
      </c>
      <c r="B8924">
        <v>11</v>
      </c>
      <c r="C8924" s="12">
        <f t="shared" si="417"/>
        <v>1</v>
      </c>
      <c r="D8924">
        <v>3</v>
      </c>
      <c r="E8924">
        <v>2</v>
      </c>
      <c r="F8924">
        <v>1</v>
      </c>
      <c r="G8924" s="9">
        <v>0</v>
      </c>
      <c r="H8924" t="s">
        <v>7928</v>
      </c>
      <c r="I8924" t="str">
        <f t="shared" si="418"/>
        <v>\n**** *year_3\nOn the need for national land administration infrastructures</v>
      </c>
      <c r="J8924" t="str">
        <f t="shared" si="419"/>
        <v>\n**** *year_2 *type_1 *fs_0\nOn the need for national land administration infrastructures</v>
      </c>
      <c r="K8924" t="s">
        <v>19433</v>
      </c>
    </row>
    <row r="8925" spans="1:11" x14ac:dyDescent="0.25">
      <c r="A8925">
        <v>2012</v>
      </c>
      <c r="B8925">
        <v>11</v>
      </c>
      <c r="C8925" s="12">
        <f t="shared" si="417"/>
        <v>1</v>
      </c>
      <c r="D8925">
        <v>3</v>
      </c>
      <c r="E8925">
        <v>2</v>
      </c>
      <c r="F8925">
        <v>1</v>
      </c>
      <c r="G8925" s="9">
        <v>0</v>
      </c>
      <c r="H8925" t="s">
        <v>1578</v>
      </c>
      <c r="I8925" t="str">
        <f t="shared" si="418"/>
        <v>\n**** *year_3\nOntology-aided annotation, visualization and generalization of geological time scale information from online geological map services</v>
      </c>
      <c r="J8925" t="str">
        <f t="shared" si="419"/>
        <v>\n**** *year_2 *type_1 *fs_0\nOntology-aided annotation, visualization and generalization of geological time scale information from online geological map services</v>
      </c>
      <c r="K8925" t="s">
        <v>19434</v>
      </c>
    </row>
    <row r="8926" spans="1:11" x14ac:dyDescent="0.25">
      <c r="A8926">
        <v>2012</v>
      </c>
      <c r="B8926">
        <v>11</v>
      </c>
      <c r="C8926" s="12">
        <f t="shared" si="417"/>
        <v>1</v>
      </c>
      <c r="D8926">
        <v>3</v>
      </c>
      <c r="E8926">
        <v>2</v>
      </c>
      <c r="F8926">
        <v>3</v>
      </c>
      <c r="G8926" s="9">
        <v>0</v>
      </c>
      <c r="H8926" t="s">
        <v>8091</v>
      </c>
      <c r="I8926" t="str">
        <f t="shared" si="418"/>
        <v>\n**** *year_3\nSpatially enabled risk management : models, cases, validation</v>
      </c>
      <c r="J8926" t="str">
        <f t="shared" si="419"/>
        <v>\n**** *year_2 *type_3 *fs_0\nSpatially enabled risk management : models, cases, validation</v>
      </c>
      <c r="K8926" t="s">
        <v>14373</v>
      </c>
    </row>
    <row r="8927" spans="1:11" x14ac:dyDescent="0.25">
      <c r="A8927">
        <v>2012</v>
      </c>
      <c r="B8927">
        <v>11</v>
      </c>
      <c r="C8927" s="12">
        <f t="shared" si="417"/>
        <v>1</v>
      </c>
      <c r="D8927">
        <v>3</v>
      </c>
      <c r="E8927">
        <v>2</v>
      </c>
      <c r="F8927">
        <v>3</v>
      </c>
      <c r="G8927" s="9">
        <v>0</v>
      </c>
      <c r="H8927" t="s">
        <v>8070</v>
      </c>
      <c r="I8927" t="str">
        <f t="shared" si="418"/>
        <v>\n**** *year_3\nSystem earth</v>
      </c>
      <c r="J8927" t="str">
        <f t="shared" si="419"/>
        <v>\n**** *year_2 *type_3 *fs_0\nSystem earth</v>
      </c>
      <c r="K8927" t="s">
        <v>14373</v>
      </c>
    </row>
    <row r="8928" spans="1:11" x14ac:dyDescent="0.25">
      <c r="A8928">
        <v>2012</v>
      </c>
      <c r="B8928">
        <v>11</v>
      </c>
      <c r="C8928" s="12">
        <f t="shared" si="417"/>
        <v>1</v>
      </c>
      <c r="D8928">
        <v>3</v>
      </c>
      <c r="E8928">
        <v>2</v>
      </c>
      <c r="F8928">
        <v>2</v>
      </c>
      <c r="G8928" s="9">
        <v>0</v>
      </c>
      <c r="H8928" t="s">
        <v>7844</v>
      </c>
      <c r="I8928" t="str">
        <f t="shared" si="418"/>
        <v>\n**** *year_3\nThe requirements for point cadastres</v>
      </c>
      <c r="J8928" t="str">
        <f t="shared" si="419"/>
        <v>\n**** *year_2 *type_2 *fs_0\nThe requirements for point cadastres</v>
      </c>
      <c r="K8928" t="s">
        <v>14373</v>
      </c>
    </row>
    <row r="8929" spans="1:11" x14ac:dyDescent="0.25">
      <c r="A8929">
        <v>2012</v>
      </c>
      <c r="B8929">
        <v>10</v>
      </c>
      <c r="C8929" s="12">
        <f t="shared" si="417"/>
        <v>1</v>
      </c>
      <c r="D8929">
        <v>3</v>
      </c>
      <c r="E8929">
        <v>2</v>
      </c>
      <c r="F8929">
        <v>7</v>
      </c>
      <c r="G8929" s="10">
        <v>0</v>
      </c>
      <c r="H8929" t="s">
        <v>12808</v>
      </c>
      <c r="I8929" t="str">
        <f t="shared" si="418"/>
        <v>\n**** *year_3\nAssessment of drought hazard : A case study in Sehoul area, Morocco</v>
      </c>
      <c r="J8929" t="str">
        <f t="shared" si="419"/>
        <v>\n**** *year_2 *type_7 *fs_0\nAssessment of drought hazard : A case study in Sehoul area, Morocco</v>
      </c>
      <c r="K8929" t="s">
        <v>14373</v>
      </c>
    </row>
    <row r="8930" spans="1:11" x14ac:dyDescent="0.25">
      <c r="A8930">
        <v>2012</v>
      </c>
      <c r="B8930">
        <v>10</v>
      </c>
      <c r="C8930" s="12">
        <f t="shared" si="417"/>
        <v>1</v>
      </c>
      <c r="D8930">
        <v>3</v>
      </c>
      <c r="E8930">
        <v>2</v>
      </c>
      <c r="F8930">
        <v>7</v>
      </c>
      <c r="G8930" s="10">
        <v>0</v>
      </c>
      <c r="H8930" t="s">
        <v>13259</v>
      </c>
      <c r="I8930" t="str">
        <f t="shared" si="418"/>
        <v>\n**** *year_3\nDesign and realization of raster-based spatial uncertainty calculus around vector objects</v>
      </c>
      <c r="J8930" t="str">
        <f t="shared" si="419"/>
        <v>\n**** *year_2 *type_7 *fs_0\nDesign and realization of raster-based spatial uncertainty calculus around vector objects</v>
      </c>
      <c r="K8930" t="s">
        <v>14373</v>
      </c>
    </row>
    <row r="8931" spans="1:11" x14ac:dyDescent="0.25">
      <c r="A8931">
        <v>2012</v>
      </c>
      <c r="B8931">
        <v>10</v>
      </c>
      <c r="C8931" s="12">
        <f t="shared" si="417"/>
        <v>1</v>
      </c>
      <c r="D8931">
        <v>3</v>
      </c>
      <c r="E8931">
        <v>2</v>
      </c>
      <c r="F8931">
        <v>7</v>
      </c>
      <c r="G8931" s="10">
        <v>0</v>
      </c>
      <c r="H8931" t="s">
        <v>13306</v>
      </c>
      <c r="I8931" t="str">
        <f t="shared" si="418"/>
        <v>\n**** *year_3\nIntegrating community participation for urban redevelopment planning in Zanzibar Town</v>
      </c>
      <c r="J8931" t="str">
        <f t="shared" si="419"/>
        <v>\n**** *year_2 *type_7 *fs_0\nIntegrating community participation for urban redevelopment planning in Zanzibar Town</v>
      </c>
      <c r="K8931" t="s">
        <v>14373</v>
      </c>
    </row>
    <row r="8932" spans="1:11" x14ac:dyDescent="0.25">
      <c r="A8932">
        <v>2012</v>
      </c>
      <c r="B8932">
        <v>10</v>
      </c>
      <c r="C8932" s="12">
        <f t="shared" si="417"/>
        <v>1</v>
      </c>
      <c r="D8932">
        <v>3</v>
      </c>
      <c r="E8932">
        <v>2</v>
      </c>
      <c r="F8932">
        <v>1</v>
      </c>
      <c r="G8932" s="9">
        <v>0</v>
      </c>
      <c r="H8932" t="s">
        <v>2455</v>
      </c>
      <c r="I8932" t="str">
        <f t="shared" si="418"/>
        <v>\n**** *year_3\nLandslide susceptibility mapping along road corridors in the Indian Himalayas using Bayesian logic regression models</v>
      </c>
      <c r="J8932" t="str">
        <f t="shared" si="419"/>
        <v>\n**** *year_2 *type_1 *fs_0\nLandslide susceptibility mapping along road corridors in the Indian Himalayas using Bayesian logic regression models</v>
      </c>
      <c r="K8932" t="s">
        <v>19435</v>
      </c>
    </row>
    <row r="8933" spans="1:11" x14ac:dyDescent="0.25">
      <c r="A8933">
        <v>2012</v>
      </c>
      <c r="B8933">
        <v>9</v>
      </c>
      <c r="C8933" s="12">
        <f t="shared" si="417"/>
        <v>1</v>
      </c>
      <c r="D8933">
        <v>3</v>
      </c>
      <c r="E8933">
        <v>2</v>
      </c>
      <c r="F8933">
        <v>1</v>
      </c>
      <c r="G8933" s="9">
        <v>0</v>
      </c>
      <c r="H8933" t="s">
        <v>7960</v>
      </c>
      <c r="I8933" t="str">
        <f t="shared" si="418"/>
        <v>\n**** *year_3\nA methodology for digital soil mapping in poorly accessible areas</v>
      </c>
      <c r="J8933" t="str">
        <f t="shared" si="419"/>
        <v>\n**** *year_2 *type_1 *fs_0\nA methodology for digital soil mapping in poorly accessible areas</v>
      </c>
      <c r="K8933" t="s">
        <v>19436</v>
      </c>
    </row>
    <row r="8934" spans="1:11" x14ac:dyDescent="0.25">
      <c r="A8934">
        <v>2012</v>
      </c>
      <c r="B8934">
        <v>9</v>
      </c>
      <c r="C8934" s="12">
        <f t="shared" si="417"/>
        <v>1</v>
      </c>
      <c r="D8934">
        <v>3</v>
      </c>
      <c r="E8934">
        <v>2</v>
      </c>
      <c r="F8934">
        <v>1</v>
      </c>
      <c r="G8934" s="9">
        <v>0</v>
      </c>
      <c r="H8934" t="s">
        <v>4285</v>
      </c>
      <c r="I8934" t="str">
        <f t="shared" si="418"/>
        <v>\n**** *year_3\nContext Analysis of Volunteered Geographic Information from Social Media Networks to Support Disaster Management</v>
      </c>
      <c r="J8934" t="str">
        <f t="shared" si="419"/>
        <v>\n**** *year_2 *type_1 *fs_0\nContext Analysis of Volunteered Geographic Information from Social Media Networks to Support Disaster Management</v>
      </c>
      <c r="K8934" t="s">
        <v>19437</v>
      </c>
    </row>
    <row r="8935" spans="1:11" x14ac:dyDescent="0.25">
      <c r="A8935">
        <v>2012</v>
      </c>
      <c r="B8935">
        <v>9</v>
      </c>
      <c r="C8935" s="12">
        <f t="shared" si="417"/>
        <v>1</v>
      </c>
      <c r="D8935">
        <v>3</v>
      </c>
      <c r="E8935">
        <v>2</v>
      </c>
      <c r="F8935">
        <v>1</v>
      </c>
      <c r="G8935" s="9">
        <v>0</v>
      </c>
      <c r="H8935" t="s">
        <v>7934</v>
      </c>
      <c r="I8935" t="str">
        <f t="shared" si="418"/>
        <v>\n**** *year_3\nDoes forest restoration using taungya foster tree species diversity? The case of Afram headwaters forest reserve in Ghana</v>
      </c>
      <c r="J8935" t="str">
        <f t="shared" si="419"/>
        <v>\n**** *year_2 *type_1 *fs_0\nDoes forest restoration using taungya foster tree species diversity? The case of Afram headwaters forest reserve in Ghana</v>
      </c>
      <c r="K8935" t="s">
        <v>19438</v>
      </c>
    </row>
    <row r="8936" spans="1:11" x14ac:dyDescent="0.25">
      <c r="A8936">
        <v>2012</v>
      </c>
      <c r="B8936">
        <v>9</v>
      </c>
      <c r="C8936" s="12">
        <f t="shared" si="417"/>
        <v>1</v>
      </c>
      <c r="D8936">
        <v>3</v>
      </c>
      <c r="E8936">
        <v>2</v>
      </c>
      <c r="F8936">
        <v>2</v>
      </c>
      <c r="G8936" s="9">
        <v>0</v>
      </c>
      <c r="H8936" t="s">
        <v>8051</v>
      </c>
      <c r="I8936" t="str">
        <f t="shared" si="418"/>
        <v>\n**** *year_3\nPlans and realisation : how European urban regions proceed in adaptation and mitigation planning : powerpoint</v>
      </c>
      <c r="J8936" t="str">
        <f t="shared" si="419"/>
        <v>\n**** *year_2 *type_2 *fs_0\nPlans and realisation : how European urban regions proceed in adaptation and mitigation planning : powerpoint</v>
      </c>
      <c r="K8936" t="s">
        <v>14373</v>
      </c>
    </row>
    <row r="8937" spans="1:11" x14ac:dyDescent="0.25">
      <c r="A8937">
        <v>2012</v>
      </c>
      <c r="B8937">
        <v>9</v>
      </c>
      <c r="C8937" s="12">
        <f t="shared" si="417"/>
        <v>1</v>
      </c>
      <c r="D8937">
        <v>3</v>
      </c>
      <c r="E8937">
        <v>2</v>
      </c>
      <c r="F8937">
        <v>2</v>
      </c>
      <c r="G8937" s="9">
        <v>0</v>
      </c>
      <c r="H8937" t="s">
        <v>7996</v>
      </c>
      <c r="I8937" t="str">
        <f t="shared" si="418"/>
        <v>\n**** *year_3\nSurface roughness parameter uncertainties on radar based soil moisture retrievals</v>
      </c>
      <c r="J8937" t="str">
        <f t="shared" si="419"/>
        <v>\n**** *year_2 *type_2 *fs_0\nSurface roughness parameter uncertainties on radar based soil moisture retrievals</v>
      </c>
      <c r="K8937" t="s">
        <v>14373</v>
      </c>
    </row>
    <row r="8938" spans="1:11" x14ac:dyDescent="0.25">
      <c r="A8938">
        <v>2012</v>
      </c>
      <c r="B8938">
        <v>9</v>
      </c>
      <c r="C8938" s="12">
        <f t="shared" si="417"/>
        <v>1</v>
      </c>
      <c r="D8938">
        <v>3</v>
      </c>
      <c r="E8938">
        <v>2</v>
      </c>
      <c r="F8938">
        <v>7</v>
      </c>
      <c r="G8938" s="10">
        <v>0</v>
      </c>
      <c r="H8938" t="s">
        <v>13301</v>
      </c>
      <c r="I8938" t="str">
        <f t="shared" si="418"/>
        <v>\n**** *year_3\nUse and user requirements for neogeography maps</v>
      </c>
      <c r="J8938" t="str">
        <f t="shared" si="419"/>
        <v>\n**** *year_2 *type_7 *fs_0\nUse and user requirements for neogeography maps</v>
      </c>
      <c r="K8938" t="s">
        <v>14373</v>
      </c>
    </row>
    <row r="8939" spans="1:11" x14ac:dyDescent="0.25">
      <c r="A8939">
        <v>2012</v>
      </c>
      <c r="B8939">
        <v>8</v>
      </c>
      <c r="C8939" s="12">
        <f t="shared" si="417"/>
        <v>1</v>
      </c>
      <c r="D8939">
        <v>3</v>
      </c>
      <c r="E8939">
        <v>2</v>
      </c>
      <c r="F8939">
        <v>3</v>
      </c>
      <c r="G8939" s="9">
        <v>0</v>
      </c>
      <c r="H8939" t="s">
        <v>8203</v>
      </c>
      <c r="I8939" t="str">
        <f t="shared" si="418"/>
        <v>\n**** *year_3\nConstructing a cadastral database using colonial cadastral maps and satellite imagery : an Indian perspective : e-book</v>
      </c>
      <c r="J8939" t="str">
        <f t="shared" si="419"/>
        <v>\n**** *year_2 *type_3 *fs_0\nConstructing a cadastral database using colonial cadastral maps and satellite imagery : an Indian perspective : e-book</v>
      </c>
      <c r="K8939" t="s">
        <v>14373</v>
      </c>
    </row>
    <row r="8940" spans="1:11" x14ac:dyDescent="0.25">
      <c r="A8940">
        <v>2012</v>
      </c>
      <c r="B8940">
        <v>8</v>
      </c>
      <c r="C8940" s="12">
        <f t="shared" si="417"/>
        <v>1</v>
      </c>
      <c r="D8940">
        <v>3</v>
      </c>
      <c r="E8940">
        <v>2</v>
      </c>
      <c r="F8940">
        <v>3</v>
      </c>
      <c r="G8940" s="9">
        <v>0</v>
      </c>
      <c r="H8940" t="s">
        <v>3127</v>
      </c>
      <c r="I8940" t="str">
        <f t="shared" si="418"/>
        <v>\n**** *year_3\nData integration</v>
      </c>
      <c r="J8940" t="str">
        <f t="shared" si="419"/>
        <v>\n**** *year_2 *type_3 *fs_0\nData integration</v>
      </c>
      <c r="K8940" t="s">
        <v>14373</v>
      </c>
    </row>
    <row r="8941" spans="1:11" x14ac:dyDescent="0.25">
      <c r="A8941">
        <v>2012</v>
      </c>
      <c r="B8941">
        <v>8</v>
      </c>
      <c r="C8941" s="12">
        <f t="shared" si="417"/>
        <v>1</v>
      </c>
      <c r="D8941">
        <v>3</v>
      </c>
      <c r="E8941">
        <v>2</v>
      </c>
      <c r="F8941">
        <v>1</v>
      </c>
      <c r="G8941" s="9">
        <v>0</v>
      </c>
      <c r="H8941" t="s">
        <v>7896</v>
      </c>
      <c r="I8941" t="str">
        <f t="shared" si="418"/>
        <v>\n**** *year_3\nFine resolution distribution modelling of endemics in Majella National Park, Central Italy</v>
      </c>
      <c r="J8941" t="str">
        <f t="shared" si="419"/>
        <v>\n**** *year_2 *type_1 *fs_0\nFine resolution distribution modelling of endemics in Majella National Park, Central Italy</v>
      </c>
      <c r="K8941" t="s">
        <v>19439</v>
      </c>
    </row>
    <row r="8942" spans="1:11" x14ac:dyDescent="0.25">
      <c r="A8942">
        <v>2012</v>
      </c>
      <c r="B8942">
        <v>8</v>
      </c>
      <c r="C8942" s="12">
        <f t="shared" si="417"/>
        <v>1</v>
      </c>
      <c r="D8942">
        <v>3</v>
      </c>
      <c r="E8942">
        <v>2</v>
      </c>
      <c r="F8942">
        <v>1</v>
      </c>
      <c r="G8942" s="9">
        <v>0</v>
      </c>
      <c r="H8942" t="s">
        <v>1514</v>
      </c>
      <c r="I8942" t="str">
        <f t="shared" si="418"/>
        <v>\n**** *year_3\nMapping above ground carbon using worldview satellite image and LiDAR data in relationship with tree diversity of forests</v>
      </c>
      <c r="J8942" t="str">
        <f t="shared" si="419"/>
        <v>\n**** *year_2 *type_1 *fs_0\nMapping above ground carbon using worldview satellite image and LiDAR data in relationship with tree diversity of forests</v>
      </c>
      <c r="K8942" t="s">
        <v>14373</v>
      </c>
    </row>
    <row r="8943" spans="1:11" x14ac:dyDescent="0.25">
      <c r="A8943">
        <v>2012</v>
      </c>
      <c r="B8943">
        <v>8</v>
      </c>
      <c r="C8943" s="12">
        <f t="shared" si="417"/>
        <v>1</v>
      </c>
      <c r="D8943">
        <v>3</v>
      </c>
      <c r="E8943">
        <v>2</v>
      </c>
      <c r="F8943">
        <v>1</v>
      </c>
      <c r="G8943" s="9">
        <v>0</v>
      </c>
      <c r="H8943" t="s">
        <v>7899</v>
      </c>
      <c r="I8943" t="str">
        <f t="shared" si="418"/>
        <v>\n**** *year_3\nOn the relationship between plasticity and spectral characteristics of swelling soils : the 3–5 μm wavelength region</v>
      </c>
      <c r="J8943" t="str">
        <f t="shared" si="419"/>
        <v>\n**** *year_2 *type_1 *fs_0\nOn the relationship between plasticity and spectral characteristics of swelling soils : the 3–5 μm wavelength region</v>
      </c>
      <c r="K8943" t="s">
        <v>19440</v>
      </c>
    </row>
    <row r="8944" spans="1:11" x14ac:dyDescent="0.25">
      <c r="A8944">
        <v>2012</v>
      </c>
      <c r="B8944">
        <v>8</v>
      </c>
      <c r="C8944" s="12">
        <f t="shared" si="417"/>
        <v>1</v>
      </c>
      <c r="D8944">
        <v>3</v>
      </c>
      <c r="E8944">
        <v>2</v>
      </c>
      <c r="F8944">
        <v>1</v>
      </c>
      <c r="G8944" s="9">
        <v>0</v>
      </c>
      <c r="H8944" t="s">
        <v>8005</v>
      </c>
      <c r="I8944" t="str">
        <f t="shared" si="418"/>
        <v>\n**** *year_3\nSignificant contribution of insolation to Eemian melting of the Greenland ice sheet : abstract</v>
      </c>
      <c r="J8944" t="str">
        <f t="shared" si="419"/>
        <v>\n**** *year_2 *type_1 *fs_0\nSignificant contribution of insolation to Eemian melting of the Greenland ice sheet : abstract</v>
      </c>
      <c r="K8944" t="s">
        <v>14373</v>
      </c>
    </row>
    <row r="8945" spans="1:11" x14ac:dyDescent="0.25">
      <c r="A8945">
        <v>2012</v>
      </c>
      <c r="B8945">
        <v>7</v>
      </c>
      <c r="C8945" s="12">
        <f t="shared" si="417"/>
        <v>1</v>
      </c>
      <c r="D8945">
        <v>3</v>
      </c>
      <c r="E8945">
        <v>2</v>
      </c>
      <c r="F8945">
        <v>1</v>
      </c>
      <c r="G8945" s="9">
        <v>0</v>
      </c>
      <c r="H8945" t="s">
        <v>7955</v>
      </c>
      <c r="I8945" t="str">
        <f t="shared" si="418"/>
        <v>\n**** *year_3\nAboveground biomass estimation of tropical forest from Envisat advanced synthetic aperture radar data using modeling approach</v>
      </c>
      <c r="J8945" t="str">
        <f t="shared" si="419"/>
        <v>\n**** *year_2 *type_1 *fs_0\nAboveground biomass estimation of tropical forest from Envisat advanced synthetic aperture radar data using modeling approach</v>
      </c>
      <c r="K8945" t="s">
        <v>19441</v>
      </c>
    </row>
    <row r="8946" spans="1:11" x14ac:dyDescent="0.25">
      <c r="A8946">
        <v>2012</v>
      </c>
      <c r="B8946">
        <v>7</v>
      </c>
      <c r="C8946" s="12">
        <f t="shared" si="417"/>
        <v>1</v>
      </c>
      <c r="D8946">
        <v>3</v>
      </c>
      <c r="E8946">
        <v>2</v>
      </c>
      <c r="F8946">
        <v>1</v>
      </c>
      <c r="G8946" s="9">
        <v>0</v>
      </c>
      <c r="H8946" t="s">
        <v>2392</v>
      </c>
      <c r="I8946" t="str">
        <f t="shared" si="418"/>
        <v>\n**** *year_3\nAuthoritative land information and Australian property markets</v>
      </c>
      <c r="J8946" t="str">
        <f t="shared" si="419"/>
        <v>\n**** *year_2 *type_1 *fs_0\nAuthoritative land information and Australian property markets</v>
      </c>
      <c r="K8946" t="s">
        <v>14373</v>
      </c>
    </row>
    <row r="8947" spans="1:11" x14ac:dyDescent="0.25">
      <c r="A8947">
        <v>2012</v>
      </c>
      <c r="B8947">
        <v>7</v>
      </c>
      <c r="C8947" s="12">
        <f t="shared" si="417"/>
        <v>1</v>
      </c>
      <c r="D8947">
        <v>3</v>
      </c>
      <c r="E8947">
        <v>2</v>
      </c>
      <c r="F8947">
        <v>7</v>
      </c>
      <c r="G8947" s="10">
        <v>0</v>
      </c>
      <c r="H8947" t="s">
        <v>13310</v>
      </c>
      <c r="I8947" t="str">
        <f t="shared" si="418"/>
        <v>\n**** *year_3\nCollaborative slum mapping in the developing countries: A case of Kampala City, Uganda</v>
      </c>
      <c r="J8947" t="str">
        <f t="shared" si="419"/>
        <v>\n**** *year_2 *type_7 *fs_0\nCollaborative slum mapping in the developing countries: A case of Kampala City, Uganda</v>
      </c>
      <c r="K8947" t="s">
        <v>14373</v>
      </c>
    </row>
    <row r="8948" spans="1:11" x14ac:dyDescent="0.25">
      <c r="A8948">
        <v>2012</v>
      </c>
      <c r="B8948">
        <v>7</v>
      </c>
      <c r="C8948" s="12">
        <f t="shared" si="417"/>
        <v>1</v>
      </c>
      <c r="D8948">
        <v>3</v>
      </c>
      <c r="E8948">
        <v>2</v>
      </c>
      <c r="F8948">
        <v>2</v>
      </c>
      <c r="G8948" s="9">
        <v>0</v>
      </c>
      <c r="H8948" t="s">
        <v>8162</v>
      </c>
      <c r="I8948" t="str">
        <f t="shared" si="418"/>
        <v>\n**** *year_3\nGeophysical and remote sensing-based approach to model regolith thickness in a data sparse environment</v>
      </c>
      <c r="J8948" t="str">
        <f t="shared" si="419"/>
        <v>\n**** *year_2 *type_2 *fs_0\nGeophysical and remote sensing-based approach to model regolith thickness in a data sparse environment</v>
      </c>
      <c r="K8948" t="s">
        <v>14373</v>
      </c>
    </row>
    <row r="8949" spans="1:11" x14ac:dyDescent="0.25">
      <c r="A8949">
        <v>2012</v>
      </c>
      <c r="B8949">
        <v>7</v>
      </c>
      <c r="C8949" s="12">
        <f t="shared" si="417"/>
        <v>1</v>
      </c>
      <c r="D8949">
        <v>3</v>
      </c>
      <c r="E8949">
        <v>2</v>
      </c>
      <c r="F8949">
        <v>1</v>
      </c>
      <c r="G8949" s="9">
        <v>0</v>
      </c>
      <c r="H8949" t="s">
        <v>4245</v>
      </c>
      <c r="I8949" t="str">
        <f t="shared" si="418"/>
        <v>\n**** *year_3\nMapping curbstones in airborne and mobile laser scanning data</v>
      </c>
      <c r="J8949" t="str">
        <f t="shared" si="419"/>
        <v>\n**** *year_2 *type_1 *fs_0\nMapping curbstones in airborne and mobile laser scanning data</v>
      </c>
      <c r="K8949" t="s">
        <v>19442</v>
      </c>
    </row>
    <row r="8950" spans="1:11" x14ac:dyDescent="0.25">
      <c r="A8950">
        <v>2012</v>
      </c>
      <c r="B8950">
        <v>7</v>
      </c>
      <c r="C8950" s="12">
        <f t="shared" si="417"/>
        <v>1</v>
      </c>
      <c r="D8950">
        <v>3</v>
      </c>
      <c r="E8950">
        <v>2</v>
      </c>
      <c r="F8950">
        <v>1</v>
      </c>
      <c r="G8950" s="9">
        <v>0</v>
      </c>
      <c r="H8950" t="s">
        <v>7964</v>
      </c>
      <c r="I8950" t="str">
        <f t="shared" si="418"/>
        <v>\n**** *year_3\nMultispectral imaging explores harsh environments : from the ice and snow of Antarctica to the dounting heights of the Andes mountains or the effluent - choked waters of the Amazon, the world offers plenty of forbidding environments that beg to be investigated spectrally</v>
      </c>
      <c r="J8950" t="str">
        <f t="shared" si="419"/>
        <v>\n**** *year_2 *type_1 *fs_0\nMultispectral imaging explores harsh environments : from the ice and snow of Antarctica to the dounting heights of the Andes mountains or the effluent - choked waters of the Amazon, the world offers plenty of forbidding environments that beg to be investigated spectrally</v>
      </c>
      <c r="K8950" t="s">
        <v>14373</v>
      </c>
    </row>
    <row r="8951" spans="1:11" x14ac:dyDescent="0.25">
      <c r="A8951">
        <v>2012</v>
      </c>
      <c r="B8951">
        <v>7</v>
      </c>
      <c r="C8951" s="12">
        <f t="shared" si="417"/>
        <v>1</v>
      </c>
      <c r="D8951">
        <v>3</v>
      </c>
      <c r="E8951">
        <v>2</v>
      </c>
      <c r="F8951">
        <v>2</v>
      </c>
      <c r="G8951" s="9">
        <v>0</v>
      </c>
      <c r="H8951" t="s">
        <v>8037</v>
      </c>
      <c r="I8951" t="str">
        <f t="shared" si="418"/>
        <v>\n**** *year_3\nReconstruction of debris flows from Smědavská hora Mt., using a regional run - out model : powerpoint</v>
      </c>
      <c r="J8951" t="str">
        <f t="shared" si="419"/>
        <v>\n**** *year_2 *type_2 *fs_0\nReconstruction of debris flows from Smědavská hora Mt., using a regional run - out model : powerpoint</v>
      </c>
      <c r="K8951" t="s">
        <v>14373</v>
      </c>
    </row>
    <row r="8952" spans="1:11" x14ac:dyDescent="0.25">
      <c r="A8952">
        <v>2012</v>
      </c>
      <c r="B8952">
        <v>7</v>
      </c>
      <c r="C8952" s="12">
        <f t="shared" si="417"/>
        <v>1</v>
      </c>
      <c r="D8952">
        <v>3</v>
      </c>
      <c r="E8952">
        <v>2</v>
      </c>
      <c r="F8952">
        <v>2</v>
      </c>
      <c r="G8952" s="9">
        <v>0</v>
      </c>
      <c r="H8952" t="s">
        <v>7871</v>
      </c>
      <c r="I8952" t="str">
        <f t="shared" si="418"/>
        <v>\n**** *year_3\nRepresentation of movement and contextual data: the need for integration : extended abstract</v>
      </c>
      <c r="J8952" t="str">
        <f t="shared" si="419"/>
        <v>\n**** *year_2 *type_2 *fs_0\nRepresentation of movement and contextual data: the need for integration : extended abstract</v>
      </c>
      <c r="K8952" t="s">
        <v>14373</v>
      </c>
    </row>
    <row r="8953" spans="1:11" x14ac:dyDescent="0.25">
      <c r="A8953">
        <v>2012</v>
      </c>
      <c r="B8953">
        <v>7</v>
      </c>
      <c r="C8953" s="12">
        <f t="shared" si="417"/>
        <v>1</v>
      </c>
      <c r="D8953">
        <v>3</v>
      </c>
      <c r="E8953">
        <v>2</v>
      </c>
      <c r="F8953">
        <v>4</v>
      </c>
      <c r="G8953" s="9">
        <v>0</v>
      </c>
      <c r="H8953" t="s">
        <v>8007</v>
      </c>
      <c r="I8953" t="str">
        <f t="shared" si="418"/>
        <v>\n**** *year_3\nUrban growth and transport in Jeddah</v>
      </c>
      <c r="J8953" t="str">
        <f t="shared" si="419"/>
        <v>\n**** *year_2 *type_4 *fs_0\nUrban growth and transport in Jeddah</v>
      </c>
      <c r="K8953" t="s">
        <v>19443</v>
      </c>
    </row>
    <row r="8954" spans="1:11" x14ac:dyDescent="0.25">
      <c r="A8954">
        <v>2012</v>
      </c>
      <c r="B8954">
        <v>7</v>
      </c>
      <c r="C8954" s="12">
        <f t="shared" si="417"/>
        <v>1</v>
      </c>
      <c r="D8954">
        <v>3</v>
      </c>
      <c r="E8954">
        <v>2</v>
      </c>
      <c r="F8954">
        <v>7</v>
      </c>
      <c r="G8954" s="10">
        <v>0</v>
      </c>
      <c r="H8954" t="s">
        <v>13318</v>
      </c>
      <c r="I8954" t="str">
        <f t="shared" si="418"/>
        <v>\n**** *year_3\nVisualization of social media data: mapping changing social networks</v>
      </c>
      <c r="J8954" t="str">
        <f t="shared" si="419"/>
        <v>\n**** *year_2 *type_7 *fs_0\nVisualization of social media data: mapping changing social networks</v>
      </c>
      <c r="K8954" t="s">
        <v>14373</v>
      </c>
    </row>
    <row r="8955" spans="1:11" x14ac:dyDescent="0.25">
      <c r="A8955">
        <v>2012</v>
      </c>
      <c r="B8955">
        <v>6</v>
      </c>
      <c r="C8955" s="12">
        <f t="shared" si="417"/>
        <v>1</v>
      </c>
      <c r="D8955">
        <v>3</v>
      </c>
      <c r="E8955">
        <v>2</v>
      </c>
      <c r="F8955">
        <v>1</v>
      </c>
      <c r="G8955" s="9">
        <v>0</v>
      </c>
      <c r="H8955" t="s">
        <v>8004</v>
      </c>
      <c r="I8955" t="str">
        <f t="shared" si="418"/>
        <v>\n**** *year_3\nDetection of built - up areas in ASTER and SAR images using conditional random fields : powerpoint</v>
      </c>
      <c r="J8955" t="str">
        <f t="shared" si="419"/>
        <v>\n**** *year_2 *type_1 *fs_0\nDetection of built - up areas in ASTER and SAR images using conditional random fields : powerpoint</v>
      </c>
      <c r="K8955" t="s">
        <v>14373</v>
      </c>
    </row>
    <row r="8956" spans="1:11" x14ac:dyDescent="0.25">
      <c r="A8956">
        <v>2012</v>
      </c>
      <c r="B8956">
        <v>6</v>
      </c>
      <c r="C8956" s="12">
        <f t="shared" si="417"/>
        <v>1</v>
      </c>
      <c r="D8956">
        <v>3</v>
      </c>
      <c r="E8956">
        <v>2</v>
      </c>
      <c r="F8956">
        <v>7</v>
      </c>
      <c r="G8956" s="10">
        <v>0</v>
      </c>
      <c r="H8956" t="s">
        <v>12968</v>
      </c>
      <c r="I8956" t="str">
        <f t="shared" si="418"/>
        <v>\n**** *year_3\nHabitat use of the endangered and endemic cretan capricorn and impact of domestic goats</v>
      </c>
      <c r="J8956" t="str">
        <f t="shared" si="419"/>
        <v>\n**** *year_2 *type_7 *fs_0\nHabitat use of the endangered and endemic cretan capricorn and impact of domestic goats</v>
      </c>
      <c r="K8956" t="s">
        <v>14373</v>
      </c>
    </row>
    <row r="8957" spans="1:11" x14ac:dyDescent="0.25">
      <c r="A8957">
        <v>2012</v>
      </c>
      <c r="B8957">
        <v>6</v>
      </c>
      <c r="C8957" s="12">
        <f t="shared" si="417"/>
        <v>1</v>
      </c>
      <c r="D8957">
        <v>3</v>
      </c>
      <c r="E8957">
        <v>2</v>
      </c>
      <c r="F8957">
        <v>1</v>
      </c>
      <c r="G8957" s="9">
        <v>0</v>
      </c>
      <c r="H8957" t="s">
        <v>7920</v>
      </c>
      <c r="I8957" t="str">
        <f t="shared" si="418"/>
        <v>\n**** *year_3\nInter-governmental land information asymmetries in Australia</v>
      </c>
      <c r="J8957" t="str">
        <f t="shared" si="419"/>
        <v>\n**** *year_2 *type_1 *fs_0\nInter-governmental land information asymmetries in Australia</v>
      </c>
      <c r="K8957" t="s">
        <v>19444</v>
      </c>
    </row>
    <row r="8958" spans="1:11" x14ac:dyDescent="0.25">
      <c r="A8958">
        <v>2012</v>
      </c>
      <c r="B8958">
        <v>6</v>
      </c>
      <c r="C8958" s="12">
        <f t="shared" si="417"/>
        <v>1</v>
      </c>
      <c r="D8958">
        <v>3</v>
      </c>
      <c r="E8958">
        <v>2</v>
      </c>
      <c r="F8958">
        <v>3</v>
      </c>
      <c r="G8958" s="9">
        <v>0</v>
      </c>
      <c r="H8958" t="s">
        <v>8184</v>
      </c>
      <c r="I8958" t="str">
        <f t="shared" si="418"/>
        <v>\n**** *year_3\nRemote sensing &amp; dike quality : 2012.11.01.1-6 : final report : e-book</v>
      </c>
      <c r="J8958" t="str">
        <f t="shared" si="419"/>
        <v>\n**** *year_2 *type_3 *fs_0\nRemote sensing &amp; dike quality : 2012.11.01.1-6 : final report : e-book</v>
      </c>
      <c r="K8958" t="s">
        <v>14373</v>
      </c>
    </row>
    <row r="8959" spans="1:11" x14ac:dyDescent="0.25">
      <c r="A8959">
        <v>2012</v>
      </c>
      <c r="B8959">
        <v>6</v>
      </c>
      <c r="C8959" s="12">
        <f t="shared" si="417"/>
        <v>1</v>
      </c>
      <c r="D8959">
        <v>3</v>
      </c>
      <c r="E8959">
        <v>2</v>
      </c>
      <c r="F8959">
        <v>5</v>
      </c>
      <c r="G8959" s="9">
        <v>0</v>
      </c>
      <c r="H8959" t="s">
        <v>7857</v>
      </c>
      <c r="I8959" t="str">
        <f t="shared" si="418"/>
        <v>\n**** *year_3\nRemote sensing of primary production in the Wadden Sea environments</v>
      </c>
      <c r="J8959" t="str">
        <f t="shared" si="419"/>
        <v>\n**** *year_2 *type_5 *fs_0\nRemote sensing of primary production in the Wadden Sea environments</v>
      </c>
      <c r="K8959" t="s">
        <v>14373</v>
      </c>
    </row>
    <row r="8960" spans="1:11" x14ac:dyDescent="0.25">
      <c r="A8960">
        <v>2012</v>
      </c>
      <c r="B8960">
        <v>6</v>
      </c>
      <c r="C8960" s="12">
        <f t="shared" si="417"/>
        <v>1</v>
      </c>
      <c r="D8960">
        <v>3</v>
      </c>
      <c r="E8960">
        <v>2</v>
      </c>
      <c r="F8960">
        <v>2</v>
      </c>
      <c r="G8960" s="9">
        <v>0</v>
      </c>
      <c r="H8960" t="s">
        <v>8046</v>
      </c>
      <c r="I8960" t="str">
        <f t="shared" si="418"/>
        <v>\n**** *year_3\nThe challenges of identifying and analyzing triggering rainfall amounts for floods and landslides in Europe as part of the CHANGES project</v>
      </c>
      <c r="J8960" t="str">
        <f t="shared" si="419"/>
        <v>\n**** *year_2 *type_2 *fs_0\nThe challenges of identifying and analyzing triggering rainfall amounts for floods and landslides in Europe as part of the CHANGES project</v>
      </c>
      <c r="K8960" t="s">
        <v>14373</v>
      </c>
    </row>
    <row r="8961" spans="1:11" x14ac:dyDescent="0.25">
      <c r="A8961">
        <v>2012</v>
      </c>
      <c r="B8961">
        <v>6</v>
      </c>
      <c r="C8961" s="12">
        <f t="shared" si="417"/>
        <v>1</v>
      </c>
      <c r="D8961">
        <v>3</v>
      </c>
      <c r="E8961">
        <v>2</v>
      </c>
      <c r="F8961">
        <v>1</v>
      </c>
      <c r="G8961" s="9">
        <v>0</v>
      </c>
      <c r="H8961" t="s">
        <v>3096</v>
      </c>
      <c r="I8961" t="str">
        <f t="shared" si="418"/>
        <v>\n**** *year_3\nUsing ground penetrating radar to investigate the water table depth in weathered granites : Sardon case study, Spain</v>
      </c>
      <c r="J8961" t="str">
        <f t="shared" si="419"/>
        <v>\n**** *year_2 *type_1 *fs_0\nUsing ground penetrating radar to investigate the water table depth in weathered granites : Sardon case study, Spain</v>
      </c>
      <c r="K8961" t="s">
        <v>19445</v>
      </c>
    </row>
    <row r="8962" spans="1:11" x14ac:dyDescent="0.25">
      <c r="A8962">
        <v>2012</v>
      </c>
      <c r="B8962">
        <v>5</v>
      </c>
      <c r="C8962" s="12">
        <f t="shared" ref="C8962:C9025" si="420">IF(B8962&lt;20,1,0)</f>
        <v>1</v>
      </c>
      <c r="D8962">
        <v>3</v>
      </c>
      <c r="E8962">
        <v>2</v>
      </c>
      <c r="F8962">
        <v>7</v>
      </c>
      <c r="G8962" s="10">
        <v>0</v>
      </c>
      <c r="H8962" t="s">
        <v>13285</v>
      </c>
      <c r="I8962" t="str">
        <f t="shared" ref="I8962:I9025" si="421">CONCATENATE("\n**** *year_",D8962,"\n",H8962)</f>
        <v>\n**** *year_3\nAnalysing urbanization processes: a case of Lekki-Epe expressway rehabilitation in Lagos, Nigeria</v>
      </c>
      <c r="J8962" t="str">
        <f t="shared" ref="J8962:J9025" si="422">CONCATENATE("\n**** *year_",E8962," *type_",F8962," *fs_",G8962,"\n",H8962)</f>
        <v>\n**** *year_2 *type_7 *fs_0\nAnalysing urbanization processes: a case of Lekki-Epe expressway rehabilitation in Lagos, Nigeria</v>
      </c>
      <c r="K8962" t="s">
        <v>14373</v>
      </c>
    </row>
    <row r="8963" spans="1:11" x14ac:dyDescent="0.25">
      <c r="A8963">
        <v>2012</v>
      </c>
      <c r="B8963">
        <v>5</v>
      </c>
      <c r="C8963" s="12">
        <f t="shared" si="420"/>
        <v>1</v>
      </c>
      <c r="D8963">
        <v>3</v>
      </c>
      <c r="E8963">
        <v>2</v>
      </c>
      <c r="F8963">
        <v>7</v>
      </c>
      <c r="G8963" s="10">
        <v>0</v>
      </c>
      <c r="H8963" t="s">
        <v>12857</v>
      </c>
      <c r="I8963" t="str">
        <f t="shared" si="421"/>
        <v>\n**** *year_3\nCo-registration between imagery and point cloud acquired by MLS platform</v>
      </c>
      <c r="J8963" t="str">
        <f t="shared" si="422"/>
        <v>\n**** *year_2 *type_7 *fs_0\nCo-registration between imagery and point cloud acquired by MLS platform</v>
      </c>
      <c r="K8963" t="s">
        <v>14373</v>
      </c>
    </row>
    <row r="8964" spans="1:11" x14ac:dyDescent="0.25">
      <c r="A8964">
        <v>2012</v>
      </c>
      <c r="B8964">
        <v>5</v>
      </c>
      <c r="C8964" s="12">
        <f t="shared" si="420"/>
        <v>1</v>
      </c>
      <c r="D8964">
        <v>3</v>
      </c>
      <c r="E8964">
        <v>2</v>
      </c>
      <c r="F8964">
        <v>2</v>
      </c>
      <c r="G8964" s="9">
        <v>0</v>
      </c>
      <c r="H8964" t="s">
        <v>8121</v>
      </c>
      <c r="I8964" t="str">
        <f t="shared" si="421"/>
        <v>\n**** *year_3\nCreating data in a desktop GIS using Quantum GIS</v>
      </c>
      <c r="J8964" t="str">
        <f t="shared" si="422"/>
        <v>\n**** *year_2 *type_2 *fs_0\nCreating data in a desktop GIS using Quantum GIS</v>
      </c>
      <c r="K8964" t="s">
        <v>14373</v>
      </c>
    </row>
    <row r="8965" spans="1:11" x14ac:dyDescent="0.25">
      <c r="A8965">
        <v>2012</v>
      </c>
      <c r="B8965">
        <v>5</v>
      </c>
      <c r="C8965" s="12">
        <f t="shared" si="420"/>
        <v>1</v>
      </c>
      <c r="D8965">
        <v>3</v>
      </c>
      <c r="E8965">
        <v>2</v>
      </c>
      <c r="F8965">
        <v>2</v>
      </c>
      <c r="G8965" s="9">
        <v>0</v>
      </c>
      <c r="H8965" t="s">
        <v>7987</v>
      </c>
      <c r="I8965" t="str">
        <f t="shared" si="421"/>
        <v>\n**** *year_3\nElaborating a prototype for visually exploring mobile phone postioning data with land - use context : abstract</v>
      </c>
      <c r="J8965" t="str">
        <f t="shared" si="422"/>
        <v>\n**** *year_2 *type_2 *fs_0\nElaborating a prototype for visually exploring mobile phone postioning data with land - use context : abstract</v>
      </c>
      <c r="K8965" t="s">
        <v>14373</v>
      </c>
    </row>
    <row r="8966" spans="1:11" x14ac:dyDescent="0.25">
      <c r="A8966">
        <v>2012</v>
      </c>
      <c r="B8966">
        <v>5</v>
      </c>
      <c r="C8966" s="12">
        <f t="shared" si="420"/>
        <v>1</v>
      </c>
      <c r="D8966">
        <v>3</v>
      </c>
      <c r="E8966">
        <v>2</v>
      </c>
      <c r="F8966">
        <v>7</v>
      </c>
      <c r="G8966" s="10">
        <v>0</v>
      </c>
      <c r="H8966" t="s">
        <v>13369</v>
      </c>
      <c r="I8966" t="str">
        <f t="shared" si="421"/>
        <v>\n**** *year_3\nEnhancing transparency in land transaction process by reference architecture for workflow management system</v>
      </c>
      <c r="J8966" t="str">
        <f t="shared" si="422"/>
        <v>\n**** *year_2 *type_7 *fs_0\nEnhancing transparency in land transaction process by reference architecture for workflow management system</v>
      </c>
      <c r="K8966" t="s">
        <v>14373</v>
      </c>
    </row>
    <row r="8967" spans="1:11" x14ac:dyDescent="0.25">
      <c r="A8967">
        <v>2012</v>
      </c>
      <c r="B8967">
        <v>5</v>
      </c>
      <c r="C8967" s="12">
        <f t="shared" si="420"/>
        <v>1</v>
      </c>
      <c r="D8967">
        <v>3</v>
      </c>
      <c r="E8967">
        <v>2</v>
      </c>
      <c r="F8967">
        <v>5</v>
      </c>
      <c r="G8967" s="9">
        <v>0</v>
      </c>
      <c r="H8967" t="s">
        <v>7995</v>
      </c>
      <c r="I8967" t="str">
        <f t="shared" si="421"/>
        <v>\n**** *year_3\nMaking a Difference with Cartograms : An alternative interactive and user - centric visualization approach based on time - cartograms to explore temporal patterns in movement / network data : powerpoint</v>
      </c>
      <c r="J8967" t="str">
        <f t="shared" si="422"/>
        <v>\n**** *year_2 *type_5 *fs_0\nMaking a Difference with Cartograms : An alternative interactive and user - centric visualization approach based on time - cartograms to explore temporal patterns in movement / network data : powerpoint</v>
      </c>
      <c r="K8967" t="s">
        <v>14373</v>
      </c>
    </row>
    <row r="8968" spans="1:11" x14ac:dyDescent="0.25">
      <c r="A8968">
        <v>2012</v>
      </c>
      <c r="B8968">
        <v>5</v>
      </c>
      <c r="C8968" s="12">
        <f t="shared" si="420"/>
        <v>1</v>
      </c>
      <c r="D8968">
        <v>3</v>
      </c>
      <c r="E8968">
        <v>2</v>
      </c>
      <c r="F8968">
        <v>2</v>
      </c>
      <c r="G8968" s="9">
        <v>0</v>
      </c>
      <c r="H8968" t="s">
        <v>8156</v>
      </c>
      <c r="I8968" t="str">
        <f t="shared" si="421"/>
        <v>\n**** *year_3\nOptimal camera network design for 3D modeling of cultural heritage</v>
      </c>
      <c r="J8968" t="str">
        <f t="shared" si="422"/>
        <v>\n**** *year_2 *type_2 *fs_0\nOptimal camera network design for 3D modeling of cultural heritage</v>
      </c>
      <c r="K8968" t="s">
        <v>19446</v>
      </c>
    </row>
    <row r="8969" spans="1:11" x14ac:dyDescent="0.25">
      <c r="A8969">
        <v>2012</v>
      </c>
      <c r="B8969">
        <v>5</v>
      </c>
      <c r="C8969" s="12">
        <f t="shared" si="420"/>
        <v>1</v>
      </c>
      <c r="D8969">
        <v>3</v>
      </c>
      <c r="E8969">
        <v>2</v>
      </c>
      <c r="F8969">
        <v>1</v>
      </c>
      <c r="G8969" s="9">
        <v>0</v>
      </c>
      <c r="H8969" t="s">
        <v>5538</v>
      </c>
      <c r="I8969" t="str">
        <f t="shared" si="421"/>
        <v>\n**** *year_3\nShallow groundwater effect on land surface temperature and surface energy balance under bare soil conditions</v>
      </c>
      <c r="J8969" t="str">
        <f t="shared" si="422"/>
        <v>\n**** *year_2 *type_1 *fs_0\nShallow groundwater effect on land surface temperature and surface energy balance under bare soil conditions</v>
      </c>
      <c r="K8969" t="s">
        <v>19447</v>
      </c>
    </row>
    <row r="8970" spans="1:11" x14ac:dyDescent="0.25">
      <c r="A8970">
        <v>2012</v>
      </c>
      <c r="B8970">
        <v>5</v>
      </c>
      <c r="C8970" s="12">
        <f t="shared" si="420"/>
        <v>1</v>
      </c>
      <c r="D8970">
        <v>3</v>
      </c>
      <c r="E8970">
        <v>2</v>
      </c>
      <c r="F8970">
        <v>1</v>
      </c>
      <c r="G8970" s="9">
        <v>0</v>
      </c>
      <c r="H8970" t="s">
        <v>7915</v>
      </c>
      <c r="I8970" t="str">
        <f t="shared" si="421"/>
        <v>\n**** *year_3\nVerification of 2D building outlines using oblique airborne images</v>
      </c>
      <c r="J8970" t="str">
        <f t="shared" si="422"/>
        <v>\n**** *year_2 *type_1 *fs_0\nVerification of 2D building outlines using oblique airborne images</v>
      </c>
      <c r="K8970" t="s">
        <v>19448</v>
      </c>
    </row>
    <row r="8971" spans="1:11" x14ac:dyDescent="0.25">
      <c r="A8971">
        <v>2012</v>
      </c>
      <c r="B8971">
        <v>4</v>
      </c>
      <c r="C8971" s="12">
        <f t="shared" si="420"/>
        <v>1</v>
      </c>
      <c r="D8971">
        <v>3</v>
      </c>
      <c r="E8971">
        <v>2</v>
      </c>
      <c r="F8971">
        <v>2</v>
      </c>
      <c r="G8971" s="9">
        <v>0</v>
      </c>
      <c r="H8971" t="s">
        <v>8172</v>
      </c>
      <c r="I8971" t="str">
        <f t="shared" si="421"/>
        <v>\n**** *year_3\nAddressing the time - scale gap in erosion modelling : comparison of an event - based and landscape evolution model : abstract</v>
      </c>
      <c r="J8971" t="str">
        <f t="shared" si="422"/>
        <v>\n**** *year_2 *type_2 *fs_0\nAddressing the time - scale gap in erosion modelling : comparison of an event - based and landscape evolution model : abstract</v>
      </c>
      <c r="K8971" t="s">
        <v>14373</v>
      </c>
    </row>
    <row r="8972" spans="1:11" x14ac:dyDescent="0.25">
      <c r="A8972">
        <v>2012</v>
      </c>
      <c r="B8972">
        <v>4</v>
      </c>
      <c r="C8972" s="12">
        <f t="shared" si="420"/>
        <v>1</v>
      </c>
      <c r="D8972">
        <v>3</v>
      </c>
      <c r="E8972">
        <v>2</v>
      </c>
      <c r="F8972">
        <v>1</v>
      </c>
      <c r="G8972" s="9">
        <v>0</v>
      </c>
      <c r="H8972" t="s">
        <v>7859</v>
      </c>
      <c r="I8972" t="str">
        <f t="shared" si="421"/>
        <v>\n**** *year_3\nAdvances in earth observation for water cycle science</v>
      </c>
      <c r="J8972" t="str">
        <f t="shared" si="422"/>
        <v>\n**** *year_2 *type_1 *fs_0\nAdvances in earth observation for water cycle science</v>
      </c>
      <c r="K8972" t="s">
        <v>19449</v>
      </c>
    </row>
    <row r="8973" spans="1:11" x14ac:dyDescent="0.25">
      <c r="A8973">
        <v>2012</v>
      </c>
      <c r="B8973">
        <v>4</v>
      </c>
      <c r="C8973" s="12">
        <f t="shared" si="420"/>
        <v>1</v>
      </c>
      <c r="D8973">
        <v>3</v>
      </c>
      <c r="E8973">
        <v>2</v>
      </c>
      <c r="F8973">
        <v>7</v>
      </c>
      <c r="G8973" s="10">
        <v>0</v>
      </c>
      <c r="H8973" t="s">
        <v>12922</v>
      </c>
      <c r="I8973" t="str">
        <f t="shared" si="421"/>
        <v>\n**** *year_3\nEstimating chlorophyll content in a mangrove forest using a neighbourhood  based inversion approach</v>
      </c>
      <c r="J8973" t="str">
        <f t="shared" si="422"/>
        <v>\n**** *year_2 *type_7 *fs_0\nEstimating chlorophyll content in a mangrove forest using a neighbourhood  based inversion approach</v>
      </c>
      <c r="K8973" t="s">
        <v>14373</v>
      </c>
    </row>
    <row r="8974" spans="1:11" x14ac:dyDescent="0.25">
      <c r="A8974">
        <v>2012</v>
      </c>
      <c r="B8974">
        <v>4</v>
      </c>
      <c r="C8974" s="12">
        <f t="shared" si="420"/>
        <v>1</v>
      </c>
      <c r="D8974">
        <v>3</v>
      </c>
      <c r="E8974">
        <v>2</v>
      </c>
      <c r="F8974">
        <v>1</v>
      </c>
      <c r="G8974" s="9">
        <v>0</v>
      </c>
      <c r="H8974" t="s">
        <v>7944</v>
      </c>
      <c r="I8974" t="str">
        <f t="shared" si="421"/>
        <v>\n**** *year_3\nThe deed system revisited</v>
      </c>
      <c r="J8974" t="str">
        <f t="shared" si="422"/>
        <v>\n**** *year_2 *type_1 *fs_0\nThe deed system revisited</v>
      </c>
      <c r="K8974" t="s">
        <v>14373</v>
      </c>
    </row>
    <row r="8975" spans="1:11" x14ac:dyDescent="0.25">
      <c r="A8975">
        <v>2012</v>
      </c>
      <c r="B8975">
        <v>4</v>
      </c>
      <c r="C8975" s="12">
        <f t="shared" si="420"/>
        <v>1</v>
      </c>
      <c r="D8975">
        <v>3</v>
      </c>
      <c r="E8975">
        <v>2</v>
      </c>
      <c r="F8975">
        <v>2</v>
      </c>
      <c r="G8975" s="9">
        <v>0</v>
      </c>
      <c r="H8975" t="s">
        <v>8034</v>
      </c>
      <c r="I8975" t="str">
        <f t="shared" si="421"/>
        <v>\n**** *year_3\nTheorizing Democracy in the Geoweb : citizen power to improve public service delivery : powerpoint</v>
      </c>
      <c r="J8975" t="str">
        <f t="shared" si="422"/>
        <v>\n**** *year_2 *type_2 *fs_0\nTheorizing Democracy in the Geoweb : citizen power to improve public service delivery : powerpoint</v>
      </c>
      <c r="K8975" t="s">
        <v>14373</v>
      </c>
    </row>
    <row r="8976" spans="1:11" x14ac:dyDescent="0.25">
      <c r="A8976">
        <v>2012</v>
      </c>
      <c r="B8976">
        <v>4</v>
      </c>
      <c r="C8976" s="12">
        <f t="shared" si="420"/>
        <v>1</v>
      </c>
      <c r="D8976">
        <v>3</v>
      </c>
      <c r="E8976">
        <v>2</v>
      </c>
      <c r="F8976">
        <v>5</v>
      </c>
      <c r="G8976" s="9">
        <v>0</v>
      </c>
      <c r="H8976" t="s">
        <v>7986</v>
      </c>
      <c r="I8976" t="str">
        <f t="shared" si="421"/>
        <v>\n**** *year_3\nUser task - based design for visualizing moving objects in an urban land - use context : powerpoint</v>
      </c>
      <c r="J8976" t="str">
        <f t="shared" si="422"/>
        <v>\n**** *year_2 *type_5 *fs_0\nUser task - based design for visualizing moving objects in an urban land - use context : powerpoint</v>
      </c>
      <c r="K8976" t="s">
        <v>14373</v>
      </c>
    </row>
    <row r="8977" spans="1:11" x14ac:dyDescent="0.25">
      <c r="A8977">
        <v>2012</v>
      </c>
      <c r="B8977">
        <v>3</v>
      </c>
      <c r="C8977" s="12">
        <f t="shared" si="420"/>
        <v>1</v>
      </c>
      <c r="D8977">
        <v>3</v>
      </c>
      <c r="E8977">
        <v>2</v>
      </c>
      <c r="F8977">
        <v>2</v>
      </c>
      <c r="G8977" s="9">
        <v>0</v>
      </c>
      <c r="H8977" t="s">
        <v>8134</v>
      </c>
      <c r="I8977" t="str">
        <f t="shared" si="421"/>
        <v>\n**** *year_3\nCrowd sourcing for land administration : perceptions within Netherlands kadaster</v>
      </c>
      <c r="J8977" t="str">
        <f t="shared" si="422"/>
        <v>\n**** *year_2 *type_2 *fs_0\nCrowd sourcing for land administration : perceptions within Netherlands kadaster</v>
      </c>
      <c r="K8977" t="s">
        <v>14373</v>
      </c>
    </row>
    <row r="8978" spans="1:11" x14ac:dyDescent="0.25">
      <c r="A8978">
        <v>2012</v>
      </c>
      <c r="B8978">
        <v>3</v>
      </c>
      <c r="C8978" s="12">
        <f t="shared" si="420"/>
        <v>1</v>
      </c>
      <c r="D8978">
        <v>3</v>
      </c>
      <c r="E8978">
        <v>2</v>
      </c>
      <c r="F8978">
        <v>2</v>
      </c>
      <c r="G8978" s="9">
        <v>0</v>
      </c>
      <c r="H8978" t="s">
        <v>8103</v>
      </c>
      <c r="I8978" t="str">
        <f t="shared" si="421"/>
        <v>\n**** *year_3\nInvestigation of remote sensing for dike inspection : poster</v>
      </c>
      <c r="J8978" t="str">
        <f t="shared" si="422"/>
        <v>\n**** *year_2 *type_2 *fs_0\nInvestigation of remote sensing for dike inspection : poster</v>
      </c>
      <c r="K8978" t="s">
        <v>14373</v>
      </c>
    </row>
    <row r="8979" spans="1:11" x14ac:dyDescent="0.25">
      <c r="A8979">
        <v>2012</v>
      </c>
      <c r="B8979">
        <v>3</v>
      </c>
      <c r="C8979" s="12">
        <f t="shared" si="420"/>
        <v>1</v>
      </c>
      <c r="D8979">
        <v>3</v>
      </c>
      <c r="E8979">
        <v>2</v>
      </c>
      <c r="F8979">
        <v>1</v>
      </c>
      <c r="G8979" s="9">
        <v>0</v>
      </c>
      <c r="H8979" t="s">
        <v>7907</v>
      </c>
      <c r="I8979" t="str">
        <f t="shared" si="421"/>
        <v>\n**** *year_3\nRefreezing on the Greenland ice sheet : a comparison of parameterizations</v>
      </c>
      <c r="J8979" t="str">
        <f t="shared" si="422"/>
        <v>\n**** *year_2 *type_1 *fs_0\nRefreezing on the Greenland ice sheet : a comparison of parameterizations</v>
      </c>
      <c r="K8979" t="s">
        <v>19450</v>
      </c>
    </row>
    <row r="8980" spans="1:11" x14ac:dyDescent="0.25">
      <c r="A8980">
        <v>2012</v>
      </c>
      <c r="B8980">
        <v>3</v>
      </c>
      <c r="C8980" s="12">
        <f t="shared" si="420"/>
        <v>1</v>
      </c>
      <c r="D8980">
        <v>3</v>
      </c>
      <c r="E8980">
        <v>2</v>
      </c>
      <c r="F8980">
        <v>2</v>
      </c>
      <c r="G8980" s="9">
        <v>0</v>
      </c>
      <c r="H8980" t="s">
        <v>8095</v>
      </c>
      <c r="I8980" t="str">
        <f t="shared" si="421"/>
        <v>\n**** *year_3\nRole of academia in standardization and SDI : powerpoint</v>
      </c>
      <c r="J8980" t="str">
        <f t="shared" si="422"/>
        <v>\n**** *year_2 *type_2 *fs_0\nRole of academia in standardization and SDI : powerpoint</v>
      </c>
      <c r="K8980" t="s">
        <v>14373</v>
      </c>
    </row>
    <row r="8981" spans="1:11" x14ac:dyDescent="0.25">
      <c r="A8981">
        <v>2012</v>
      </c>
      <c r="B8981">
        <v>3</v>
      </c>
      <c r="C8981" s="12">
        <f t="shared" si="420"/>
        <v>1</v>
      </c>
      <c r="D8981">
        <v>3</v>
      </c>
      <c r="E8981">
        <v>2</v>
      </c>
      <c r="F8981">
        <v>1</v>
      </c>
      <c r="G8981" s="9">
        <v>0</v>
      </c>
      <c r="H8981" t="s">
        <v>2079</v>
      </c>
      <c r="I8981" t="str">
        <f t="shared" si="421"/>
        <v>\n**** *year_3\nThermal infrared spectroscopy and partial least squares regression to determine mineral modes of granitoid rocks</v>
      </c>
      <c r="J8981" t="str">
        <f t="shared" si="422"/>
        <v>\n**** *year_2 *type_1 *fs_0\nThermal infrared spectroscopy and partial least squares regression to determine mineral modes of granitoid rocks</v>
      </c>
      <c r="K8981" t="s">
        <v>19451</v>
      </c>
    </row>
    <row r="8982" spans="1:11" x14ac:dyDescent="0.25">
      <c r="A8982">
        <v>2012</v>
      </c>
      <c r="B8982">
        <v>3</v>
      </c>
      <c r="C8982" s="12">
        <f t="shared" si="420"/>
        <v>1</v>
      </c>
      <c r="D8982">
        <v>3</v>
      </c>
      <c r="E8982">
        <v>2</v>
      </c>
      <c r="F8982">
        <v>1</v>
      </c>
      <c r="G8982" s="9">
        <v>0</v>
      </c>
      <c r="H8982" t="s">
        <v>7958</v>
      </c>
      <c r="I8982" t="str">
        <f t="shared" si="421"/>
        <v>\n**** *year_3\nUsing NOAA/AVHRR data to determine regional net radiation and soil heat fluxes over the heterogeneous landscape of the Tibetan Plateau</v>
      </c>
      <c r="J8982" t="str">
        <f t="shared" si="422"/>
        <v>\n**** *year_2 *type_1 *fs_0\nUsing NOAA/AVHRR data to determine regional net radiation and soil heat fluxes over the heterogeneous landscape of the Tibetan Plateau</v>
      </c>
      <c r="K8982" t="s">
        <v>19452</v>
      </c>
    </row>
    <row r="8983" spans="1:11" x14ac:dyDescent="0.25">
      <c r="A8983">
        <v>2012</v>
      </c>
      <c r="B8983">
        <v>2</v>
      </c>
      <c r="C8983" s="12">
        <f t="shared" si="420"/>
        <v>1</v>
      </c>
      <c r="D8983">
        <v>3</v>
      </c>
      <c r="E8983">
        <v>2</v>
      </c>
      <c r="F8983">
        <v>1</v>
      </c>
      <c r="G8983" s="9">
        <v>0</v>
      </c>
      <c r="H8983" t="s">
        <v>7935</v>
      </c>
      <c r="I8983" t="str">
        <f t="shared" si="421"/>
        <v>\n**** *year_3\nAssessing Sustainability Perspectives in Rural Innovation Projects Using Q-Methodology</v>
      </c>
      <c r="J8983" t="str">
        <f t="shared" si="422"/>
        <v>\n**** *year_2 *type_1 *fs_0\nAssessing Sustainability Perspectives in Rural Innovation Projects Using Q-Methodology</v>
      </c>
      <c r="K8983" t="s">
        <v>19453</v>
      </c>
    </row>
    <row r="8984" spans="1:11" x14ac:dyDescent="0.25">
      <c r="A8984">
        <v>2012</v>
      </c>
      <c r="B8984">
        <v>2</v>
      </c>
      <c r="C8984" s="12">
        <f t="shared" si="420"/>
        <v>1</v>
      </c>
      <c r="D8984">
        <v>3</v>
      </c>
      <c r="E8984">
        <v>2</v>
      </c>
      <c r="F8984">
        <v>1</v>
      </c>
      <c r="G8984" s="9">
        <v>0</v>
      </c>
      <c r="H8984" t="s">
        <v>7852</v>
      </c>
      <c r="I8984" t="str">
        <f t="shared" si="421"/>
        <v>\n**** *year_3\nContemporary Land Administration</v>
      </c>
      <c r="J8984" t="str">
        <f t="shared" si="422"/>
        <v>\n**** *year_2 *type_1 *fs_0\nContemporary Land Administration</v>
      </c>
      <c r="K8984" t="s">
        <v>14373</v>
      </c>
    </row>
    <row r="8985" spans="1:11" x14ac:dyDescent="0.25">
      <c r="A8985">
        <v>2012</v>
      </c>
      <c r="B8985">
        <v>2</v>
      </c>
      <c r="C8985" s="12">
        <f t="shared" si="420"/>
        <v>1</v>
      </c>
      <c r="D8985">
        <v>3</v>
      </c>
      <c r="E8985">
        <v>2</v>
      </c>
      <c r="F8985">
        <v>7</v>
      </c>
      <c r="G8985" s="10">
        <v>0</v>
      </c>
      <c r="H8985" t="s">
        <v>12957</v>
      </c>
      <c r="I8985" t="str">
        <f t="shared" si="421"/>
        <v>\n**** *year_3\nFlood Mapping using synthetic aperture radar in the Kelani Ganga and the Bolgoda basins, Sri Lanka</v>
      </c>
      <c r="J8985" t="str">
        <f t="shared" si="422"/>
        <v>\n**** *year_2 *type_7 *fs_0\nFlood Mapping using synthetic aperture radar in the Kelani Ganga and the Bolgoda basins, Sri Lanka</v>
      </c>
      <c r="K8985" t="s">
        <v>14373</v>
      </c>
    </row>
    <row r="8986" spans="1:11" x14ac:dyDescent="0.25">
      <c r="A8986">
        <v>2012</v>
      </c>
      <c r="B8986">
        <v>2</v>
      </c>
      <c r="C8986" s="12">
        <f t="shared" si="420"/>
        <v>1</v>
      </c>
      <c r="D8986">
        <v>3</v>
      </c>
      <c r="E8986">
        <v>2</v>
      </c>
      <c r="F8986">
        <v>7</v>
      </c>
      <c r="G8986" s="10">
        <v>0</v>
      </c>
      <c r="H8986" t="s">
        <v>12961</v>
      </c>
      <c r="I8986" t="str">
        <f t="shared" si="421"/>
        <v>\n**** *year_3\nGauge measurements and ground radar observations of rainfall over the water board district  Regge and Dinkel</v>
      </c>
      <c r="J8986" t="str">
        <f t="shared" si="422"/>
        <v>\n**** *year_2 *type_7 *fs_0\nGauge measurements and ground radar observations of rainfall over the water board district  Regge and Dinkel</v>
      </c>
      <c r="K8986" t="s">
        <v>14373</v>
      </c>
    </row>
    <row r="8987" spans="1:11" x14ac:dyDescent="0.25">
      <c r="A8987">
        <v>2012</v>
      </c>
      <c r="B8987">
        <v>2</v>
      </c>
      <c r="C8987" s="12">
        <f t="shared" si="420"/>
        <v>1</v>
      </c>
      <c r="D8987">
        <v>3</v>
      </c>
      <c r="E8987">
        <v>2</v>
      </c>
      <c r="F8987">
        <v>1</v>
      </c>
      <c r="G8987" s="9">
        <v>0</v>
      </c>
      <c r="H8987" t="s">
        <v>3564</v>
      </c>
      <c r="I8987" t="str">
        <f t="shared" si="421"/>
        <v>\n**** *year_3\nSimulation of Sentinel-3 images by four-stream surface-atmosphere radiative transfer modeling in the optical and thermal domains</v>
      </c>
      <c r="J8987" t="str">
        <f t="shared" si="422"/>
        <v>\n**** *year_2 *type_1 *fs_0\nSimulation of Sentinel-3 images by four-stream surface-atmosphere radiative transfer modeling in the optical and thermal domains</v>
      </c>
      <c r="K8987" t="s">
        <v>19454</v>
      </c>
    </row>
    <row r="8988" spans="1:11" x14ac:dyDescent="0.25">
      <c r="A8988">
        <v>2012</v>
      </c>
      <c r="B8988">
        <v>1</v>
      </c>
      <c r="C8988" s="12">
        <f t="shared" si="420"/>
        <v>1</v>
      </c>
      <c r="D8988">
        <v>3</v>
      </c>
      <c r="E8988">
        <v>2</v>
      </c>
      <c r="F8988">
        <v>1</v>
      </c>
      <c r="G8988" s="9">
        <v>0</v>
      </c>
      <c r="H8988" t="s">
        <v>7911</v>
      </c>
      <c r="I8988" t="str">
        <f t="shared" si="421"/>
        <v>\n**** *year_3\nAssessment of recent tectonic activity on the NW Iberian Atlantic Margin by means of geomorphic indices and field studies of the Lower Miño River terraces</v>
      </c>
      <c r="J8988" t="str">
        <f t="shared" si="422"/>
        <v>\n**** *year_2 *type_1 *fs_0\nAssessment of recent tectonic activity on the NW Iberian Atlantic Margin by means of geomorphic indices and field studies of the Lower Miño River terraces</v>
      </c>
      <c r="K8988" t="s">
        <v>19455</v>
      </c>
    </row>
    <row r="8989" spans="1:11" x14ac:dyDescent="0.25">
      <c r="A8989">
        <v>2012</v>
      </c>
      <c r="B8989">
        <v>1</v>
      </c>
      <c r="C8989" s="12">
        <f t="shared" si="420"/>
        <v>1</v>
      </c>
      <c r="D8989">
        <v>3</v>
      </c>
      <c r="E8989">
        <v>2</v>
      </c>
      <c r="F8989">
        <v>1</v>
      </c>
      <c r="G8989" s="9">
        <v>0</v>
      </c>
      <c r="H8989" t="s">
        <v>8006</v>
      </c>
      <c r="I8989" t="str">
        <f t="shared" si="421"/>
        <v>\n**** *year_3\nEvaluation and enhancement of the frozen soil parameterization in the Noah Land Surface Model over the source region of the Yellow River</v>
      </c>
      <c r="J8989" t="str">
        <f t="shared" si="422"/>
        <v>\n**** *year_2 *type_1 *fs_0\nEvaluation and enhancement of the frozen soil parameterization in the Noah Land Surface Model over the source region of the Yellow River</v>
      </c>
      <c r="K8989" t="s">
        <v>14373</v>
      </c>
    </row>
    <row r="8990" spans="1:11" x14ac:dyDescent="0.25">
      <c r="A8990">
        <v>2012</v>
      </c>
      <c r="B8990">
        <v>1</v>
      </c>
      <c r="C8990" s="12">
        <f t="shared" si="420"/>
        <v>1</v>
      </c>
      <c r="D8990">
        <v>3</v>
      </c>
      <c r="E8990">
        <v>2</v>
      </c>
      <c r="F8990">
        <v>4</v>
      </c>
      <c r="G8990" s="9">
        <v>0</v>
      </c>
      <c r="H8990" t="s">
        <v>8011</v>
      </c>
      <c r="I8990" t="str">
        <f t="shared" si="421"/>
        <v>\n**** *year_3\nExternal ties that bind</v>
      </c>
      <c r="J8990" t="str">
        <f t="shared" si="422"/>
        <v>\n**** *year_2 *type_4 *fs_0\nExternal ties that bind</v>
      </c>
      <c r="K8990" t="s">
        <v>19456</v>
      </c>
    </row>
    <row r="8991" spans="1:11" x14ac:dyDescent="0.25">
      <c r="A8991">
        <v>2012</v>
      </c>
      <c r="B8991">
        <v>1</v>
      </c>
      <c r="C8991" s="12">
        <f t="shared" si="420"/>
        <v>1</v>
      </c>
      <c r="D8991">
        <v>3</v>
      </c>
      <c r="E8991">
        <v>2</v>
      </c>
      <c r="F8991">
        <v>4</v>
      </c>
      <c r="G8991" s="9">
        <v>0</v>
      </c>
      <c r="H8991" t="s">
        <v>8013</v>
      </c>
      <c r="I8991" t="str">
        <f t="shared" si="421"/>
        <v>\n**** *year_3\nImproving forest growth estimation</v>
      </c>
      <c r="J8991" t="str">
        <f t="shared" si="422"/>
        <v>\n**** *year_2 *type_4 *fs_0\nImproving forest growth estimation</v>
      </c>
      <c r="K8991" t="s">
        <v>19457</v>
      </c>
    </row>
    <row r="8992" spans="1:11" x14ac:dyDescent="0.25">
      <c r="A8992">
        <v>2012</v>
      </c>
      <c r="B8992">
        <v>1</v>
      </c>
      <c r="C8992" s="12">
        <f t="shared" si="420"/>
        <v>1</v>
      </c>
      <c r="D8992">
        <v>3</v>
      </c>
      <c r="E8992">
        <v>2</v>
      </c>
      <c r="F8992">
        <v>2</v>
      </c>
      <c r="G8992" s="9">
        <v>0</v>
      </c>
      <c r="H8992" t="s">
        <v>8107</v>
      </c>
      <c r="I8992" t="str">
        <f t="shared" si="421"/>
        <v>\n**** *year_3\nLocal ontologies for object-based slum identification and classification</v>
      </c>
      <c r="J8992" t="str">
        <f t="shared" si="422"/>
        <v>\n**** *year_2 *type_2 *fs_0\nLocal ontologies for object-based slum identification and classification</v>
      </c>
      <c r="K8992" t="s">
        <v>14373</v>
      </c>
    </row>
    <row r="8993" spans="1:11" x14ac:dyDescent="0.25">
      <c r="A8993">
        <v>2012</v>
      </c>
      <c r="B8993">
        <v>1</v>
      </c>
      <c r="C8993" s="12">
        <f t="shared" si="420"/>
        <v>1</v>
      </c>
      <c r="D8993">
        <v>3</v>
      </c>
      <c r="E8993">
        <v>2</v>
      </c>
      <c r="F8993">
        <v>4</v>
      </c>
      <c r="G8993" s="9">
        <v>0</v>
      </c>
      <c r="H8993" t="s">
        <v>8008</v>
      </c>
      <c r="I8993" t="str">
        <f t="shared" si="421"/>
        <v>\n**** *year_3\nObject-based methods for mapping and monitoring of urban trees with multitemporal image analysis</v>
      </c>
      <c r="J8993" t="str">
        <f t="shared" si="422"/>
        <v>\n**** *year_2 *type_4 *fs_0\nObject-based methods for mapping and monitoring of urban trees with multitemporal image analysis</v>
      </c>
      <c r="K8993" t="s">
        <v>19458</v>
      </c>
    </row>
    <row r="8994" spans="1:11" x14ac:dyDescent="0.25">
      <c r="A8994">
        <v>2012</v>
      </c>
      <c r="B8994">
        <v>1</v>
      </c>
      <c r="C8994" s="12">
        <f t="shared" si="420"/>
        <v>1</v>
      </c>
      <c r="D8994">
        <v>3</v>
      </c>
      <c r="E8994">
        <v>2</v>
      </c>
      <c r="F8994">
        <v>7</v>
      </c>
      <c r="G8994" s="10">
        <v>0</v>
      </c>
      <c r="H8994" t="s">
        <v>13088</v>
      </c>
      <c r="I8994" t="str">
        <f t="shared" si="421"/>
        <v>\n**** *year_3\nOff-road driving and wildlife trails extraction from high resolution satellite imagery : a curvelet transform based approach</v>
      </c>
      <c r="J8994" t="str">
        <f t="shared" si="422"/>
        <v>\n**** *year_2 *type_7 *fs_0\nOff-road driving and wildlife trails extraction from high resolution satellite imagery : a curvelet transform based approach</v>
      </c>
      <c r="K8994" t="s">
        <v>14373</v>
      </c>
    </row>
    <row r="8995" spans="1:11" x14ac:dyDescent="0.25">
      <c r="A8995">
        <v>2012</v>
      </c>
      <c r="B8995">
        <v>1</v>
      </c>
      <c r="C8995" s="12">
        <f t="shared" si="420"/>
        <v>1</v>
      </c>
      <c r="D8995">
        <v>3</v>
      </c>
      <c r="E8995">
        <v>2</v>
      </c>
      <c r="F8995">
        <v>3</v>
      </c>
      <c r="G8995" s="9">
        <v>0</v>
      </c>
      <c r="H8995" t="s">
        <v>7877</v>
      </c>
      <c r="I8995" t="str">
        <f t="shared" si="421"/>
        <v>\n**** *year_3\nPoverty mapping in Uganda : extrapolating household expenditure data using environmental data and regression techniques : e-book</v>
      </c>
      <c r="J8995" t="str">
        <f t="shared" si="422"/>
        <v>\n**** *year_2 *type_3 *fs_0\nPoverty mapping in Uganda : extrapolating household expenditure data using environmental data and regression techniques : e-book</v>
      </c>
      <c r="K8995" t="s">
        <v>14373</v>
      </c>
    </row>
    <row r="8996" spans="1:11" x14ac:dyDescent="0.25">
      <c r="A8996">
        <v>2012</v>
      </c>
      <c r="B8996">
        <v>1</v>
      </c>
      <c r="C8996" s="12">
        <f t="shared" si="420"/>
        <v>1</v>
      </c>
      <c r="D8996">
        <v>3</v>
      </c>
      <c r="E8996">
        <v>2</v>
      </c>
      <c r="F8996">
        <v>2</v>
      </c>
      <c r="G8996" s="9">
        <v>0</v>
      </c>
      <c r="H8996" t="s">
        <v>8128</v>
      </c>
      <c r="I8996" t="str">
        <f t="shared" si="421"/>
        <v>\n**** *year_3\nWMS in a webmap page : combining WMS and OpenStreetMap</v>
      </c>
      <c r="J8996" t="str">
        <f t="shared" si="422"/>
        <v>\n**** *year_2 *type_2 *fs_0\nWMS in a webmap page : combining WMS and OpenStreetMap</v>
      </c>
      <c r="K8996" t="s">
        <v>14373</v>
      </c>
    </row>
    <row r="8997" spans="1:11" x14ac:dyDescent="0.25">
      <c r="A8997">
        <v>2012</v>
      </c>
      <c r="B8997">
        <v>34</v>
      </c>
      <c r="C8997" s="12">
        <f t="shared" si="420"/>
        <v>0</v>
      </c>
      <c r="D8997">
        <v>3</v>
      </c>
      <c r="E8997">
        <v>2</v>
      </c>
      <c r="F8997">
        <v>1</v>
      </c>
      <c r="G8997" s="9">
        <v>0</v>
      </c>
      <c r="H8997" t="s">
        <v>1653</v>
      </c>
      <c r="I8997" t="str">
        <f t="shared" si="421"/>
        <v>\n**** *year_3\nIntegration of multi-sensor data to assess grassland dynamics in a Yellow River sub-watershed</v>
      </c>
      <c r="J8997" t="str">
        <f t="shared" si="422"/>
        <v>\n**** *year_2 *type_1 *fs_0\nIntegration of multi-sensor data to assess grassland dynamics in a Yellow River sub-watershed</v>
      </c>
      <c r="K8997" t="s">
        <v>19459</v>
      </c>
    </row>
    <row r="8998" spans="1:11" x14ac:dyDescent="0.25">
      <c r="A8998">
        <v>2012</v>
      </c>
      <c r="B8998">
        <v>99</v>
      </c>
      <c r="C8998" s="12">
        <f t="shared" si="420"/>
        <v>0</v>
      </c>
      <c r="D8998">
        <v>3</v>
      </c>
      <c r="E8998">
        <v>2</v>
      </c>
      <c r="F8998">
        <v>1</v>
      </c>
      <c r="G8998" s="9">
        <v>0</v>
      </c>
      <c r="H8998" t="s">
        <v>2310</v>
      </c>
      <c r="I8998" t="str">
        <f t="shared" si="421"/>
        <v>\n**** *year_3\nMitigating the Water Footprint of Export Cut Flowers from the Lake Naivasha Basin, Kenya</v>
      </c>
      <c r="J8998" t="str">
        <f t="shared" si="422"/>
        <v>\n**** *year_2 *type_1 *fs_0\nMitigating the Water Footprint of Export Cut Flowers from the Lake Naivasha Basin, Kenya</v>
      </c>
      <c r="K8998" t="s">
        <v>19460</v>
      </c>
    </row>
    <row r="8999" spans="1:11" x14ac:dyDescent="0.25">
      <c r="A8999">
        <v>2012</v>
      </c>
      <c r="B8999">
        <v>97</v>
      </c>
      <c r="C8999" s="12">
        <f t="shared" si="420"/>
        <v>0</v>
      </c>
      <c r="D8999">
        <v>3</v>
      </c>
      <c r="E8999">
        <v>2</v>
      </c>
      <c r="F8999">
        <v>2</v>
      </c>
      <c r="G8999" s="9">
        <v>0</v>
      </c>
      <c r="H8999" t="s">
        <v>2400</v>
      </c>
      <c r="I8999" t="str">
        <f t="shared" si="421"/>
        <v>\n**** *year_3\nPreface to the Final Workshop on Capacity Building Partnership in Land Administration for Sustainable Economic Development in Hanoi, Vietnam, 20 Februari, 2012</v>
      </c>
      <c r="J8999" t="str">
        <f t="shared" si="422"/>
        <v>\n**** *year_2 *type_2 *fs_0\nPreface to the Final Workshop on Capacity Building Partnership in Land Administration for Sustainable Economic Development in Hanoi, Vietnam, 20 Februari, 2012</v>
      </c>
      <c r="K8999" t="s">
        <v>14373</v>
      </c>
    </row>
    <row r="9000" spans="1:11" x14ac:dyDescent="0.25">
      <c r="A9000">
        <v>2012</v>
      </c>
      <c r="B9000">
        <v>95</v>
      </c>
      <c r="C9000" s="12">
        <f t="shared" si="420"/>
        <v>0</v>
      </c>
      <c r="D9000">
        <v>3</v>
      </c>
      <c r="E9000">
        <v>2</v>
      </c>
      <c r="F9000">
        <v>1</v>
      </c>
      <c r="G9000" s="9">
        <v>0</v>
      </c>
      <c r="H9000" t="s">
        <v>3365</v>
      </c>
      <c r="I9000" t="str">
        <f t="shared" si="421"/>
        <v>\n**** *year_3\nRetrieval of key eco-hydrological parameters for cold and arid regions</v>
      </c>
      <c r="J9000" t="str">
        <f t="shared" si="422"/>
        <v>\n**** *year_2 *type_1 *fs_0\nRetrieval of key eco-hydrological parameters for cold and arid regions</v>
      </c>
      <c r="K9000" t="s">
        <v>19461</v>
      </c>
    </row>
    <row r="9001" spans="1:11" x14ac:dyDescent="0.25">
      <c r="A9001">
        <v>2012</v>
      </c>
      <c r="B9001">
        <v>93</v>
      </c>
      <c r="C9001" s="12">
        <f t="shared" si="420"/>
        <v>0</v>
      </c>
      <c r="D9001">
        <v>3</v>
      </c>
      <c r="E9001">
        <v>2</v>
      </c>
      <c r="F9001">
        <v>1</v>
      </c>
      <c r="G9001" s="9">
        <v>0</v>
      </c>
      <c r="H9001" t="s">
        <v>2340</v>
      </c>
      <c r="I9001" t="str">
        <f t="shared" si="421"/>
        <v>\n**** *year_3\nInvestigating the conformity between the land administration domain model and the Vietnamese land administration system</v>
      </c>
      <c r="J9001" t="str">
        <f t="shared" si="422"/>
        <v>\n**** *year_2 *type_1 *fs_0\nInvestigating the conformity between the land administration domain model and the Vietnamese land administration system</v>
      </c>
      <c r="K9001" t="s">
        <v>14373</v>
      </c>
    </row>
    <row r="9002" spans="1:11" x14ac:dyDescent="0.25">
      <c r="A9002">
        <v>2012</v>
      </c>
      <c r="B9002">
        <v>88</v>
      </c>
      <c r="C9002" s="12">
        <f t="shared" si="420"/>
        <v>0</v>
      </c>
      <c r="D9002">
        <v>3</v>
      </c>
      <c r="E9002">
        <v>2</v>
      </c>
      <c r="F9002">
        <v>1</v>
      </c>
      <c r="G9002" s="9">
        <v>0</v>
      </c>
      <c r="H9002" t="s">
        <v>5466</v>
      </c>
      <c r="I9002" t="str">
        <f t="shared" si="421"/>
        <v>\n**** *year_3\nSurface roughness analysis of a conifer forest canopy with airborne and terrestrial laser scanning techniques</v>
      </c>
      <c r="J9002" t="str">
        <f t="shared" si="422"/>
        <v>\n**** *year_2 *type_1 *fs_0\nSurface roughness analysis of a conifer forest canopy with airborne and terrestrial laser scanning techniques</v>
      </c>
      <c r="K9002" t="s">
        <v>19462</v>
      </c>
    </row>
    <row r="9003" spans="1:11" x14ac:dyDescent="0.25">
      <c r="A9003">
        <v>2012</v>
      </c>
      <c r="B9003">
        <v>87</v>
      </c>
      <c r="C9003" s="12">
        <f t="shared" si="420"/>
        <v>0</v>
      </c>
      <c r="D9003">
        <v>3</v>
      </c>
      <c r="E9003">
        <v>2</v>
      </c>
      <c r="F9003">
        <v>1</v>
      </c>
      <c r="G9003" s="9">
        <v>0</v>
      </c>
      <c r="H9003" t="s">
        <v>4333</v>
      </c>
      <c r="I9003" t="str">
        <f t="shared" si="421"/>
        <v>\n**** *year_3\nUntangling hydrological pathways and nitrate sources by chemical appraisal in a stream network of a reservoir catchment</v>
      </c>
      <c r="J9003" t="str">
        <f t="shared" si="422"/>
        <v>\n**** *year_2 *type_1 *fs_0\nUntangling hydrological pathways and nitrate sources by chemical appraisal in a stream network of a reservoir catchment</v>
      </c>
      <c r="K9003" t="s">
        <v>19463</v>
      </c>
    </row>
    <row r="9004" spans="1:11" x14ac:dyDescent="0.25">
      <c r="A9004">
        <v>2012</v>
      </c>
      <c r="B9004">
        <v>86</v>
      </c>
      <c r="C9004" s="12">
        <f t="shared" si="420"/>
        <v>0</v>
      </c>
      <c r="D9004">
        <v>3</v>
      </c>
      <c r="E9004">
        <v>2</v>
      </c>
      <c r="F9004">
        <v>7</v>
      </c>
      <c r="G9004" s="10">
        <v>0</v>
      </c>
      <c r="H9004" t="s">
        <v>14250</v>
      </c>
      <c r="I9004" t="str">
        <f t="shared" si="421"/>
        <v>\n**** *year_3\nRobotics for unmanned underwater vehicle for investigation of coral</v>
      </c>
      <c r="J9004" t="str">
        <f t="shared" si="422"/>
        <v>\n**** *year_2 *type_7 *fs_0\nRobotics for unmanned underwater vehicle for investigation of coral</v>
      </c>
      <c r="K9004" t="s">
        <v>14373</v>
      </c>
    </row>
    <row r="9005" spans="1:11" x14ac:dyDescent="0.25">
      <c r="A9005">
        <v>2012</v>
      </c>
      <c r="B9005">
        <v>85</v>
      </c>
      <c r="C9005" s="12">
        <f t="shared" si="420"/>
        <v>0</v>
      </c>
      <c r="D9005">
        <v>3</v>
      </c>
      <c r="E9005">
        <v>2</v>
      </c>
      <c r="F9005">
        <v>1</v>
      </c>
      <c r="G9005" s="9">
        <v>0</v>
      </c>
      <c r="H9005" t="s">
        <v>4633</v>
      </c>
      <c r="I9005" t="str">
        <f t="shared" si="421"/>
        <v>\n**** *year_3\nIdentifying transit corridors for elephant using a long time-series</v>
      </c>
      <c r="J9005" t="str">
        <f t="shared" si="422"/>
        <v>\n**** *year_2 *type_1 *fs_0\nIdentifying transit corridors for elephant using a long time-series</v>
      </c>
      <c r="K9005" t="s">
        <v>19464</v>
      </c>
    </row>
    <row r="9006" spans="1:11" x14ac:dyDescent="0.25">
      <c r="A9006">
        <v>2012</v>
      </c>
      <c r="B9006">
        <v>82</v>
      </c>
      <c r="C9006" s="12">
        <f t="shared" si="420"/>
        <v>0</v>
      </c>
      <c r="D9006">
        <v>3</v>
      </c>
      <c r="E9006">
        <v>2</v>
      </c>
      <c r="F9006">
        <v>7</v>
      </c>
      <c r="G9006" s="10">
        <v>0</v>
      </c>
      <c r="H9006" t="s">
        <v>14269</v>
      </c>
      <c r="I9006" t="str">
        <f t="shared" si="421"/>
        <v>\n**** *year_3\nImproving the classification of different Land and Forest cover types on remotely sensed imagery to support REDD+: A comparative study in the Afram Headwaters Forest Reserve, Ghana</v>
      </c>
      <c r="J9006" t="str">
        <f t="shared" si="422"/>
        <v>\n**** *year_2 *type_7 *fs_0\nImproving the classification of different Land and Forest cover types on remotely sensed imagery to support REDD+: A comparative study in the Afram Headwaters Forest Reserve, Ghana</v>
      </c>
      <c r="K9006" t="s">
        <v>14373</v>
      </c>
    </row>
    <row r="9007" spans="1:11" x14ac:dyDescent="0.25">
      <c r="A9007">
        <v>2012</v>
      </c>
      <c r="B9007">
        <v>82</v>
      </c>
      <c r="C9007" s="12">
        <f t="shared" si="420"/>
        <v>0</v>
      </c>
      <c r="D9007">
        <v>3</v>
      </c>
      <c r="E9007">
        <v>2</v>
      </c>
      <c r="F9007">
        <v>1</v>
      </c>
      <c r="G9007" s="9">
        <v>0</v>
      </c>
      <c r="H9007" t="s">
        <v>3485</v>
      </c>
      <c r="I9007" t="str">
        <f t="shared" si="421"/>
        <v>\n**** *year_3\nScale in regional environmental planning</v>
      </c>
      <c r="J9007" t="str">
        <f t="shared" si="422"/>
        <v>\n**** *year_2 *type_1 *fs_0\nScale in regional environmental planning</v>
      </c>
      <c r="K9007" t="s">
        <v>19465</v>
      </c>
    </row>
    <row r="9008" spans="1:11" x14ac:dyDescent="0.25">
      <c r="A9008">
        <v>2012</v>
      </c>
      <c r="B9008">
        <v>81</v>
      </c>
      <c r="C9008" s="12">
        <f t="shared" si="420"/>
        <v>0</v>
      </c>
      <c r="D9008">
        <v>3</v>
      </c>
      <c r="E9008">
        <v>2</v>
      </c>
      <c r="F9008">
        <v>1</v>
      </c>
      <c r="G9008" s="9">
        <v>0</v>
      </c>
      <c r="H9008" t="s">
        <v>1851</v>
      </c>
      <c r="I9008" t="str">
        <f t="shared" si="421"/>
        <v>\n**** *year_3\nObject-oriented identification of forested landslides with derivatives of single pulse LiDAR data</v>
      </c>
      <c r="J9008" t="str">
        <f t="shared" si="422"/>
        <v>\n**** *year_2 *type_1 *fs_0\nObject-oriented identification of forested landslides with derivatives of single pulse LiDAR data</v>
      </c>
      <c r="K9008" t="s">
        <v>19466</v>
      </c>
    </row>
    <row r="9009" spans="1:11" x14ac:dyDescent="0.25">
      <c r="A9009">
        <v>2012</v>
      </c>
      <c r="B9009">
        <v>79</v>
      </c>
      <c r="C9009" s="12">
        <f t="shared" si="420"/>
        <v>0</v>
      </c>
      <c r="D9009">
        <v>3</v>
      </c>
      <c r="E9009">
        <v>2</v>
      </c>
      <c r="F9009">
        <v>1</v>
      </c>
      <c r="G9009" s="9">
        <v>0</v>
      </c>
      <c r="H9009" t="s">
        <v>4532</v>
      </c>
      <c r="I9009" t="str">
        <f t="shared" si="421"/>
        <v>\n**** *year_3\nReconnoitering the effect of shallow groundwater on land surface temperature and surface energy balance using MODIS and SEBS</v>
      </c>
      <c r="J9009" t="str">
        <f t="shared" si="422"/>
        <v>\n**** *year_2 *type_1 *fs_0\nReconnoitering the effect of shallow groundwater on land surface temperature and surface energy balance using MODIS and SEBS</v>
      </c>
      <c r="K9009" t="s">
        <v>19467</v>
      </c>
    </row>
    <row r="9010" spans="1:11" x14ac:dyDescent="0.25">
      <c r="A9010">
        <v>2012</v>
      </c>
      <c r="B9010">
        <v>78</v>
      </c>
      <c r="C9010" s="12">
        <f t="shared" si="420"/>
        <v>0</v>
      </c>
      <c r="D9010">
        <v>3</v>
      </c>
      <c r="E9010">
        <v>2</v>
      </c>
      <c r="F9010">
        <v>1</v>
      </c>
      <c r="G9010" s="9">
        <v>0</v>
      </c>
      <c r="H9010" t="s">
        <v>178</v>
      </c>
      <c r="I9010" t="str">
        <f t="shared" si="421"/>
        <v>\n**** *year_3\nLaHMa</v>
      </c>
      <c r="J9010" t="str">
        <f t="shared" si="422"/>
        <v>\n**** *year_2 *type_1 *fs_0\nLaHMa</v>
      </c>
      <c r="K9010" t="s">
        <v>19468</v>
      </c>
    </row>
    <row r="9011" spans="1:11" x14ac:dyDescent="0.25">
      <c r="A9011">
        <v>2012</v>
      </c>
      <c r="B9011">
        <v>75</v>
      </c>
      <c r="C9011" s="12">
        <f t="shared" si="420"/>
        <v>0</v>
      </c>
      <c r="D9011">
        <v>3</v>
      </c>
      <c r="E9011">
        <v>2</v>
      </c>
      <c r="F9011">
        <v>7</v>
      </c>
      <c r="G9011" s="10">
        <v>0</v>
      </c>
      <c r="H9011" t="s">
        <v>14249</v>
      </c>
      <c r="I9011" t="str">
        <f t="shared" si="421"/>
        <v>\n**** *year_3\nStochastic geometry for radar speckle characterization</v>
      </c>
      <c r="J9011" t="str">
        <f t="shared" si="422"/>
        <v>\n**** *year_2 *type_7 *fs_0\nStochastic geometry for radar speckle characterization</v>
      </c>
      <c r="K9011" t="s">
        <v>14373</v>
      </c>
    </row>
    <row r="9012" spans="1:11" x14ac:dyDescent="0.25">
      <c r="A9012">
        <v>2012</v>
      </c>
      <c r="B9012">
        <v>73</v>
      </c>
      <c r="C9012" s="12">
        <f t="shared" si="420"/>
        <v>0</v>
      </c>
      <c r="D9012">
        <v>3</v>
      </c>
      <c r="E9012">
        <v>2</v>
      </c>
      <c r="F9012">
        <v>7</v>
      </c>
      <c r="G9012" s="10">
        <v>0</v>
      </c>
      <c r="H9012" t="s">
        <v>14275</v>
      </c>
      <c r="I9012" t="str">
        <f t="shared" si="421"/>
        <v>\n**** *year_3\nAssessing spatial structure of vegetation patches at multi-spatial resolutions and studying effect of scale for analyzing spatial variation</v>
      </c>
      <c r="J9012" t="str">
        <f t="shared" si="422"/>
        <v>\n**** *year_2 *type_7 *fs_0\nAssessing spatial structure of vegetation patches at multi-spatial resolutions and studying effect of scale for analyzing spatial variation</v>
      </c>
      <c r="K9012" t="s">
        <v>14373</v>
      </c>
    </row>
    <row r="9013" spans="1:11" x14ac:dyDescent="0.25">
      <c r="A9013">
        <v>2012</v>
      </c>
      <c r="B9013">
        <v>73</v>
      </c>
      <c r="C9013" s="12">
        <f t="shared" si="420"/>
        <v>0</v>
      </c>
      <c r="D9013">
        <v>3</v>
      </c>
      <c r="E9013">
        <v>2</v>
      </c>
      <c r="F9013">
        <v>7</v>
      </c>
      <c r="G9013" s="10">
        <v>0</v>
      </c>
      <c r="H9013" t="s">
        <v>14224</v>
      </c>
      <c r="I9013" t="str">
        <f t="shared" si="421"/>
        <v>\n**** *year_3\nDesign and orchestration of web processing services as service chains</v>
      </c>
      <c r="J9013" t="str">
        <f t="shared" si="422"/>
        <v>\n**** *year_2 *type_7 *fs_0\nDesign and orchestration of web processing services as service chains</v>
      </c>
      <c r="K9013" t="s">
        <v>14373</v>
      </c>
    </row>
    <row r="9014" spans="1:11" x14ac:dyDescent="0.25">
      <c r="A9014">
        <v>2012</v>
      </c>
      <c r="B9014">
        <v>72</v>
      </c>
      <c r="C9014" s="12">
        <f t="shared" si="420"/>
        <v>0</v>
      </c>
      <c r="D9014">
        <v>3</v>
      </c>
      <c r="E9014">
        <v>2</v>
      </c>
      <c r="F9014">
        <v>7</v>
      </c>
      <c r="G9014" s="10">
        <v>0</v>
      </c>
      <c r="H9014" t="s">
        <v>14257</v>
      </c>
      <c r="I9014" t="str">
        <f t="shared" si="421"/>
        <v>\n**** *year_3\nAssessment of the herbaceous above ground biomass gain on the fringe of Lake Naivasha, Kenya</v>
      </c>
      <c r="J9014" t="str">
        <f t="shared" si="422"/>
        <v>\n**** *year_2 *type_7 *fs_0\nAssessment of the herbaceous above ground biomass gain on the fringe of Lake Naivasha, Kenya</v>
      </c>
      <c r="K9014" t="s">
        <v>14373</v>
      </c>
    </row>
    <row r="9015" spans="1:11" x14ac:dyDescent="0.25">
      <c r="A9015">
        <v>2012</v>
      </c>
      <c r="B9015">
        <v>68</v>
      </c>
      <c r="C9015" s="12">
        <f t="shared" si="420"/>
        <v>0</v>
      </c>
      <c r="D9015">
        <v>3</v>
      </c>
      <c r="E9015">
        <v>2</v>
      </c>
      <c r="F9015">
        <v>7</v>
      </c>
      <c r="G9015" s="10">
        <v>0</v>
      </c>
      <c r="H9015" t="s">
        <v>14274</v>
      </c>
      <c r="I9015" t="str">
        <f t="shared" si="421"/>
        <v>\n**** *year_3\nModelling the seasonal distribution of wild Bactrian camels in relation to changes of the environmental conditions</v>
      </c>
      <c r="J9015" t="str">
        <f t="shared" si="422"/>
        <v>\n**** *year_2 *type_7 *fs_0\nModelling the seasonal distribution of wild Bactrian camels in relation to changes of the environmental conditions</v>
      </c>
      <c r="K9015" t="s">
        <v>14373</v>
      </c>
    </row>
    <row r="9016" spans="1:11" x14ac:dyDescent="0.25">
      <c r="A9016">
        <v>2012</v>
      </c>
      <c r="B9016">
        <v>62</v>
      </c>
      <c r="C9016" s="12">
        <f t="shared" si="420"/>
        <v>0</v>
      </c>
      <c r="D9016">
        <v>3</v>
      </c>
      <c r="E9016">
        <v>2</v>
      </c>
      <c r="F9016">
        <v>7</v>
      </c>
      <c r="G9016" s="10">
        <v>0</v>
      </c>
      <c r="H9016" t="s">
        <v>14233</v>
      </c>
      <c r="I9016" t="str">
        <f t="shared" si="421"/>
        <v>\n**** *year_3\nDemocratic assessment of collaborative planning practices</v>
      </c>
      <c r="J9016" t="str">
        <f t="shared" si="422"/>
        <v>\n**** *year_2 *type_7 *fs_0\nDemocratic assessment of collaborative planning practices</v>
      </c>
      <c r="K9016" t="s">
        <v>14373</v>
      </c>
    </row>
    <row r="9017" spans="1:11" x14ac:dyDescent="0.25">
      <c r="A9017">
        <v>2012</v>
      </c>
      <c r="B9017">
        <v>61</v>
      </c>
      <c r="C9017" s="12">
        <f t="shared" si="420"/>
        <v>0</v>
      </c>
      <c r="D9017">
        <v>3</v>
      </c>
      <c r="E9017">
        <v>2</v>
      </c>
      <c r="F9017">
        <v>1</v>
      </c>
      <c r="G9017" s="9">
        <v>0</v>
      </c>
      <c r="H9017" t="s">
        <v>322</v>
      </c>
      <c r="I9017" t="str">
        <f t="shared" si="421"/>
        <v>\n**** *year_3\nCalibration of aerodynamic roughness over the Tibetan Plateau with Ensemble Kalman Filter analysed heat flux</v>
      </c>
      <c r="J9017" t="str">
        <f t="shared" si="422"/>
        <v>\n**** *year_2 *type_1 *fs_0\nCalibration of aerodynamic roughness over the Tibetan Plateau with Ensemble Kalman Filter analysed heat flux</v>
      </c>
      <c r="K9017" t="s">
        <v>19469</v>
      </c>
    </row>
    <row r="9018" spans="1:11" x14ac:dyDescent="0.25">
      <c r="A9018">
        <v>2012</v>
      </c>
      <c r="B9018">
        <v>56</v>
      </c>
      <c r="C9018" s="12">
        <f t="shared" si="420"/>
        <v>0</v>
      </c>
      <c r="D9018">
        <v>3</v>
      </c>
      <c r="E9018">
        <v>2</v>
      </c>
      <c r="F9018">
        <v>1</v>
      </c>
      <c r="G9018" s="9">
        <v>0</v>
      </c>
      <c r="H9018" t="s">
        <v>4395</v>
      </c>
      <c r="I9018" t="str">
        <f t="shared" si="421"/>
        <v>\n**** *year_3\nRemote sensing of land surface parameters in the middle reaches of Yarlung Zangbo River and its two tributaries from AVHRR and MODIS data</v>
      </c>
      <c r="J9018" t="str">
        <f t="shared" si="422"/>
        <v>\n**** *year_2 *type_1 *fs_0\nRemote sensing of land surface parameters in the middle reaches of Yarlung Zangbo River and its two tributaries from AVHRR and MODIS data</v>
      </c>
      <c r="K9018" t="s">
        <v>19470</v>
      </c>
    </row>
    <row r="9019" spans="1:11" x14ac:dyDescent="0.25">
      <c r="A9019">
        <v>2012</v>
      </c>
      <c r="B9019">
        <v>47</v>
      </c>
      <c r="C9019" s="12">
        <f t="shared" si="420"/>
        <v>0</v>
      </c>
      <c r="D9019">
        <v>3</v>
      </c>
      <c r="E9019">
        <v>2</v>
      </c>
      <c r="F9019">
        <v>1</v>
      </c>
      <c r="G9019" s="9">
        <v>0</v>
      </c>
      <c r="H9019" t="s">
        <v>3721</v>
      </c>
      <c r="I9019" t="str">
        <f t="shared" si="421"/>
        <v>\n**** *year_3\nChanging relationships between land use and environmental characteristics and their consequences for spatially explicit land-use change prediction</v>
      </c>
      <c r="J9019" t="str">
        <f t="shared" si="422"/>
        <v>\n**** *year_2 *type_1 *fs_0\nChanging relationships between land use and environmental characteristics and their consequences for spatially explicit land-use change prediction</v>
      </c>
      <c r="K9019" t="s">
        <v>19471</v>
      </c>
    </row>
    <row r="9020" spans="1:11" x14ac:dyDescent="0.25">
      <c r="A9020">
        <v>2012</v>
      </c>
      <c r="B9020">
        <v>45</v>
      </c>
      <c r="C9020" s="12">
        <f t="shared" si="420"/>
        <v>0</v>
      </c>
      <c r="D9020">
        <v>3</v>
      </c>
      <c r="E9020">
        <v>2</v>
      </c>
      <c r="F9020">
        <v>7</v>
      </c>
      <c r="G9020" s="10">
        <v>0</v>
      </c>
      <c r="H9020" t="s">
        <v>14235</v>
      </c>
      <c r="I9020" t="str">
        <f t="shared" si="421"/>
        <v>\n**** *year_3\nSmall scale dam break flood scenario studies for risk reduction in Jian River, Sichuan, China</v>
      </c>
      <c r="J9020" t="str">
        <f t="shared" si="422"/>
        <v>\n**** *year_2 *type_7 *fs_0\nSmall scale dam break flood scenario studies for risk reduction in Jian River, Sichuan, China</v>
      </c>
      <c r="K9020" t="s">
        <v>14373</v>
      </c>
    </row>
    <row r="9021" spans="1:11" x14ac:dyDescent="0.25">
      <c r="A9021">
        <v>2012</v>
      </c>
      <c r="B9021">
        <v>40</v>
      </c>
      <c r="C9021" s="12">
        <f t="shared" si="420"/>
        <v>0</v>
      </c>
      <c r="D9021">
        <v>3</v>
      </c>
      <c r="E9021">
        <v>2</v>
      </c>
      <c r="F9021">
        <v>7</v>
      </c>
      <c r="G9021" s="10">
        <v>0</v>
      </c>
      <c r="H9021" t="s">
        <v>14228</v>
      </c>
      <c r="I9021" t="str">
        <f t="shared" si="421"/>
        <v>\n**** *year_3\nFlood vulnerability assessment of the 2010 event, using participatory mapping tools and modeling in Yingxiu Town, China</v>
      </c>
      <c r="J9021" t="str">
        <f t="shared" si="422"/>
        <v>\n**** *year_2 *type_7 *fs_0\nFlood vulnerability assessment of the 2010 event, using participatory mapping tools and modeling in Yingxiu Town, China</v>
      </c>
      <c r="K9021" t="s">
        <v>14373</v>
      </c>
    </row>
    <row r="9022" spans="1:11" x14ac:dyDescent="0.25">
      <c r="A9022">
        <v>2012</v>
      </c>
      <c r="B9022">
        <v>34</v>
      </c>
      <c r="C9022" s="12">
        <f t="shared" si="420"/>
        <v>0</v>
      </c>
      <c r="D9022">
        <v>3</v>
      </c>
      <c r="E9022">
        <v>2</v>
      </c>
      <c r="F9022">
        <v>5</v>
      </c>
      <c r="G9022" s="9">
        <v>0</v>
      </c>
      <c r="H9022" t="s">
        <v>1237</v>
      </c>
      <c r="I9022" t="str">
        <f t="shared" si="421"/>
        <v>\n**** *year_3\nIndicators for mapping ecosystem services: a review</v>
      </c>
      <c r="J9022" t="str">
        <f t="shared" si="422"/>
        <v>\n**** *year_2 *type_5 *fs_0\nIndicators for mapping ecosystem services: a review</v>
      </c>
      <c r="K9022" t="s">
        <v>19472</v>
      </c>
    </row>
    <row r="9023" spans="1:11" x14ac:dyDescent="0.25">
      <c r="A9023">
        <v>2012</v>
      </c>
      <c r="B9023">
        <v>30</v>
      </c>
      <c r="C9023" s="12">
        <f t="shared" si="420"/>
        <v>0</v>
      </c>
      <c r="D9023">
        <v>3</v>
      </c>
      <c r="E9023">
        <v>2</v>
      </c>
      <c r="F9023">
        <v>1</v>
      </c>
      <c r="G9023" s="9">
        <v>0</v>
      </c>
      <c r="H9023" t="s">
        <v>5130</v>
      </c>
      <c r="I9023" t="str">
        <f t="shared" si="421"/>
        <v>\n**** *year_3\nThe economic impact of water tax charges in China: a static computable general equilibrium analysis</v>
      </c>
      <c r="J9023" t="str">
        <f t="shared" si="422"/>
        <v>\n**** *year_2 *type_1 *fs_0\nThe economic impact of water tax charges in China: a static computable general equilibrium analysis</v>
      </c>
      <c r="K9023" t="s">
        <v>19473</v>
      </c>
    </row>
    <row r="9024" spans="1:11" x14ac:dyDescent="0.25">
      <c r="A9024">
        <v>2012</v>
      </c>
      <c r="B9024">
        <v>29</v>
      </c>
      <c r="C9024" s="12">
        <f t="shared" si="420"/>
        <v>0</v>
      </c>
      <c r="D9024">
        <v>3</v>
      </c>
      <c r="E9024">
        <v>2</v>
      </c>
      <c r="F9024">
        <v>7</v>
      </c>
      <c r="G9024" s="10">
        <v>0</v>
      </c>
      <c r="H9024" t="s">
        <v>14251</v>
      </c>
      <c r="I9024" t="str">
        <f t="shared" si="421"/>
        <v>\n**** *year_3\nAnalyzing surface deformation using InSAR &amp; other remote sensing data in the Olkaria Geothermal Field &amp; surrounding area, Kenya</v>
      </c>
      <c r="J9024" t="str">
        <f t="shared" si="422"/>
        <v>\n**** *year_2 *type_7 *fs_0\nAnalyzing surface deformation using InSAR &amp; other remote sensing data in the Olkaria Geothermal Field &amp; surrounding area, Kenya</v>
      </c>
      <c r="K9024" t="s">
        <v>14373</v>
      </c>
    </row>
    <row r="9025" spans="1:11" x14ac:dyDescent="0.25">
      <c r="A9025">
        <v>2012</v>
      </c>
      <c r="B9025">
        <v>28</v>
      </c>
      <c r="C9025" s="12">
        <f t="shared" si="420"/>
        <v>0</v>
      </c>
      <c r="D9025">
        <v>3</v>
      </c>
      <c r="E9025">
        <v>2</v>
      </c>
      <c r="F9025">
        <v>1</v>
      </c>
      <c r="G9025" s="9">
        <v>0</v>
      </c>
      <c r="H9025" t="s">
        <v>1159</v>
      </c>
      <c r="I9025" t="str">
        <f t="shared" si="421"/>
        <v>\n**** *year_3\nDrought segmentation in arid regions using knowledge based algorithms at GIS environment (case study: Sheitoor, Yazd)</v>
      </c>
      <c r="J9025" t="str">
        <f t="shared" si="422"/>
        <v>\n**** *year_2 *type_1 *fs_0\nDrought segmentation in arid regions using knowledge based algorithms at GIS environment (case study: Sheitoor, Yazd)</v>
      </c>
      <c r="K9025" t="s">
        <v>14373</v>
      </c>
    </row>
    <row r="9026" spans="1:11" x14ac:dyDescent="0.25">
      <c r="A9026">
        <v>2012</v>
      </c>
      <c r="B9026">
        <v>26</v>
      </c>
      <c r="C9026" s="12">
        <f t="shared" ref="C9026:C9089" si="423">IF(B9026&lt;20,1,0)</f>
        <v>0</v>
      </c>
      <c r="D9026">
        <v>3</v>
      </c>
      <c r="E9026">
        <v>2</v>
      </c>
      <c r="F9026">
        <v>7</v>
      </c>
      <c r="G9026" s="10">
        <v>0</v>
      </c>
      <c r="H9026" t="s">
        <v>14246</v>
      </c>
      <c r="I9026" t="str">
        <f t="shared" ref="I9026:I9089" si="424">CONCATENATE("\n**** *year_",D9026,"\n",H9026)</f>
        <v>\n**** *year_3\nAutomatic 3D modeling of train rails in a lidar point cloud</v>
      </c>
      <c r="J9026" t="str">
        <f t="shared" ref="J9026:J9089" si="425">CONCATENATE("\n**** *year_",E9026," *type_",F9026," *fs_",G9026,"\n",H9026)</f>
        <v>\n**** *year_2 *type_7 *fs_0\nAutomatic 3D modeling of train rails in a lidar point cloud</v>
      </c>
      <c r="K9026" t="s">
        <v>14373</v>
      </c>
    </row>
    <row r="9027" spans="1:11" x14ac:dyDescent="0.25">
      <c r="A9027">
        <v>2012</v>
      </c>
      <c r="B9027">
        <v>25</v>
      </c>
      <c r="C9027" s="12">
        <f t="shared" si="423"/>
        <v>0</v>
      </c>
      <c r="D9027">
        <v>3</v>
      </c>
      <c r="E9027">
        <v>2</v>
      </c>
      <c r="F9027">
        <v>1</v>
      </c>
      <c r="G9027" s="9">
        <v>0</v>
      </c>
      <c r="H9027" t="s">
        <v>5274</v>
      </c>
      <c r="I9027" t="str">
        <f t="shared" si="424"/>
        <v>\n**** *year_3\nEffect of sub-layer corrections on the roughness parameterization of a Douglas fir forest</v>
      </c>
      <c r="J9027" t="str">
        <f t="shared" si="425"/>
        <v>\n**** *year_2 *type_1 *fs_0\nEffect of sub-layer corrections on the roughness parameterization of a Douglas fir forest</v>
      </c>
      <c r="K9027" t="s">
        <v>19474</v>
      </c>
    </row>
    <row r="9028" spans="1:11" x14ac:dyDescent="0.25">
      <c r="A9028">
        <v>2012</v>
      </c>
      <c r="B9028">
        <v>25</v>
      </c>
      <c r="C9028" s="12">
        <f t="shared" si="423"/>
        <v>0</v>
      </c>
      <c r="D9028">
        <v>3</v>
      </c>
      <c r="E9028">
        <v>2</v>
      </c>
      <c r="F9028">
        <v>1</v>
      </c>
      <c r="G9028" s="9">
        <v>0</v>
      </c>
      <c r="H9028" t="s">
        <v>2678</v>
      </c>
      <c r="I9028" t="str">
        <f t="shared" si="424"/>
        <v>\n**** *year_3\nRainfall interception by natural and planted forests in the middle mountains of Central Nepal</v>
      </c>
      <c r="J9028" t="str">
        <f t="shared" si="425"/>
        <v>\n**** *year_2 *type_1 *fs_0\nRainfall interception by natural and planted forests in the middle mountains of Central Nepal</v>
      </c>
      <c r="K9028" t="s">
        <v>19475</v>
      </c>
    </row>
    <row r="9029" spans="1:11" x14ac:dyDescent="0.25">
      <c r="A9029">
        <v>2012</v>
      </c>
      <c r="B9029">
        <v>24</v>
      </c>
      <c r="C9029" s="12">
        <f t="shared" si="423"/>
        <v>0</v>
      </c>
      <c r="D9029">
        <v>3</v>
      </c>
      <c r="E9029">
        <v>2</v>
      </c>
      <c r="F9029">
        <v>3</v>
      </c>
      <c r="G9029" s="9">
        <v>0</v>
      </c>
      <c r="H9029" t="s">
        <v>4455</v>
      </c>
      <c r="I9029" t="str">
        <f t="shared" si="424"/>
        <v>\n**** *year_3\nEstimation of leaf water content from far infrared (2.5-14µm) spectra using continuous wavelet analysis</v>
      </c>
      <c r="J9029" t="str">
        <f t="shared" si="425"/>
        <v>\n**** *year_2 *type_3 *fs_0\nEstimation of leaf water content from far infrared (2.5-14µm) spectra using continuous wavelet analysis</v>
      </c>
      <c r="K9029" t="s">
        <v>19476</v>
      </c>
    </row>
    <row r="9030" spans="1:11" x14ac:dyDescent="0.25">
      <c r="A9030">
        <v>2012</v>
      </c>
      <c r="B9030">
        <v>24</v>
      </c>
      <c r="C9030" s="12">
        <f t="shared" si="423"/>
        <v>0</v>
      </c>
      <c r="D9030">
        <v>3</v>
      </c>
      <c r="E9030">
        <v>2</v>
      </c>
      <c r="F9030">
        <v>2</v>
      </c>
      <c r="G9030" s="9">
        <v>0</v>
      </c>
      <c r="H9030" t="s">
        <v>5471</v>
      </c>
      <c r="I9030" t="str">
        <f t="shared" si="424"/>
        <v>\n**** *year_3\nIdentifying the decision to be supported</v>
      </c>
      <c r="J9030" t="str">
        <f t="shared" si="425"/>
        <v>\n**** *year_2 *type_2 *fs_0\nIdentifying the decision to be supported</v>
      </c>
      <c r="K9030" t="s">
        <v>14373</v>
      </c>
    </row>
    <row r="9031" spans="1:11" x14ac:dyDescent="0.25">
      <c r="A9031">
        <v>2012</v>
      </c>
      <c r="B9031">
        <v>24</v>
      </c>
      <c r="C9031" s="12">
        <f t="shared" si="423"/>
        <v>0</v>
      </c>
      <c r="D9031">
        <v>3</v>
      </c>
      <c r="E9031">
        <v>2</v>
      </c>
      <c r="F9031">
        <v>7</v>
      </c>
      <c r="G9031" s="10">
        <v>0</v>
      </c>
      <c r="H9031" t="s">
        <v>14256</v>
      </c>
      <c r="I9031" t="str">
        <f t="shared" si="424"/>
        <v>\n**** *year_3\nRemote sensing of open water evaporation: A case study of Lake Tana, Ethiopia</v>
      </c>
      <c r="J9031" t="str">
        <f t="shared" si="425"/>
        <v>\n**** *year_2 *type_7 *fs_0\nRemote sensing of open water evaporation: A case study of Lake Tana, Ethiopia</v>
      </c>
      <c r="K9031" t="s">
        <v>14373</v>
      </c>
    </row>
    <row r="9032" spans="1:11" x14ac:dyDescent="0.25">
      <c r="A9032">
        <v>2012</v>
      </c>
      <c r="B9032">
        <v>23</v>
      </c>
      <c r="C9032" s="12">
        <f t="shared" si="423"/>
        <v>0</v>
      </c>
      <c r="D9032">
        <v>3</v>
      </c>
      <c r="E9032">
        <v>2</v>
      </c>
      <c r="F9032">
        <v>7</v>
      </c>
      <c r="G9032" s="10">
        <v>0</v>
      </c>
      <c r="H9032" t="s">
        <v>14260</v>
      </c>
      <c r="I9032" t="str">
        <f t="shared" si="424"/>
        <v>\n**** *year_3\nUncertainty in LAI and fractional cover estimation from airborne imagery: Effects of viewing  Geometry and Positional Uncertainty in the Case of Barrax SPARC Campaig</v>
      </c>
      <c r="J9032" t="str">
        <f t="shared" si="425"/>
        <v>\n**** *year_2 *type_7 *fs_0\nUncertainty in LAI and fractional cover estimation from airborne imagery: Effects of viewing  Geometry and Positional Uncertainty in the Case of Barrax SPARC Campaig</v>
      </c>
      <c r="K9032" t="s">
        <v>14373</v>
      </c>
    </row>
    <row r="9033" spans="1:11" x14ac:dyDescent="0.25">
      <c r="A9033">
        <v>2012</v>
      </c>
      <c r="B9033">
        <v>22</v>
      </c>
      <c r="C9033" s="12">
        <f t="shared" si="423"/>
        <v>0</v>
      </c>
      <c r="D9033">
        <v>3</v>
      </c>
      <c r="E9033">
        <v>2</v>
      </c>
      <c r="F9033">
        <v>1</v>
      </c>
      <c r="G9033" s="9">
        <v>0</v>
      </c>
      <c r="H9033" t="s">
        <v>3796</v>
      </c>
      <c r="I9033" t="str">
        <f t="shared" si="424"/>
        <v>\n**** *year_3\nApplication of multi-agent simulation to evaluate the influence of reservoir operation strategies on the distribution of water availability in the semi-arid Jaguaribe basin, Brazil</v>
      </c>
      <c r="J9033" t="str">
        <f t="shared" si="425"/>
        <v>\n**** *year_2 *type_1 *fs_0\nApplication of multi-agent simulation to evaluate the influence of reservoir operation strategies on the distribution of water availability in the semi-arid Jaguaribe basin, Brazil</v>
      </c>
      <c r="K9033" t="s">
        <v>19477</v>
      </c>
    </row>
    <row r="9034" spans="1:11" x14ac:dyDescent="0.25">
      <c r="A9034">
        <v>2012</v>
      </c>
      <c r="B9034">
        <v>21</v>
      </c>
      <c r="C9034" s="12">
        <f t="shared" si="423"/>
        <v>0</v>
      </c>
      <c r="D9034">
        <v>3</v>
      </c>
      <c r="E9034">
        <v>2</v>
      </c>
      <c r="F9034">
        <v>1</v>
      </c>
      <c r="G9034" s="9">
        <v>0</v>
      </c>
      <c r="H9034" t="s">
        <v>2446</v>
      </c>
      <c r="I9034" t="str">
        <f t="shared" si="424"/>
        <v>\n**** *year_3\nIntegrating spatial, temporal, and magnitude probabilities for medium-scale landslide risk analysis in Darjeeling Himalayas, India</v>
      </c>
      <c r="J9034" t="str">
        <f t="shared" si="425"/>
        <v>\n**** *year_2 *type_1 *fs_0\nIntegrating spatial, temporal, and magnitude probabilities for medium-scale landslide risk analysis in Darjeeling Himalayas, India</v>
      </c>
      <c r="K9034" t="s">
        <v>19478</v>
      </c>
    </row>
    <row r="9035" spans="1:11" x14ac:dyDescent="0.25">
      <c r="A9035">
        <v>2012</v>
      </c>
      <c r="B9035">
        <v>20</v>
      </c>
      <c r="C9035" s="12">
        <f t="shared" si="423"/>
        <v>0</v>
      </c>
      <c r="D9035">
        <v>3</v>
      </c>
      <c r="E9035">
        <v>2</v>
      </c>
      <c r="F9035">
        <v>1</v>
      </c>
      <c r="G9035" s="9">
        <v>0</v>
      </c>
      <c r="H9035" t="s">
        <v>2033</v>
      </c>
      <c r="I9035" t="str">
        <f t="shared" si="424"/>
        <v>\n**** *year_3\nResearch impacts and impact on research in biodiversity conservation</v>
      </c>
      <c r="J9035" t="str">
        <f t="shared" si="425"/>
        <v>\n**** *year_2 *type_1 *fs_0\nResearch impacts and impact on research in biodiversity conservation</v>
      </c>
      <c r="K9035" t="s">
        <v>19479</v>
      </c>
    </row>
    <row r="9036" spans="1:11" x14ac:dyDescent="0.25">
      <c r="A9036">
        <v>2012</v>
      </c>
      <c r="B9036">
        <v>19</v>
      </c>
      <c r="C9036" s="12">
        <f t="shared" si="423"/>
        <v>1</v>
      </c>
      <c r="D9036">
        <v>3</v>
      </c>
      <c r="E9036">
        <v>2</v>
      </c>
      <c r="F9036">
        <v>7</v>
      </c>
      <c r="G9036" s="10">
        <v>0</v>
      </c>
      <c r="H9036" t="s">
        <v>14247</v>
      </c>
      <c r="I9036" t="str">
        <f t="shared" si="424"/>
        <v>\n**** *year_3\nEvaluating protective function of forest against rock fall hazard: a case study of Himalayan temperate forest Uttarkashi, India</v>
      </c>
      <c r="J9036" t="str">
        <f t="shared" si="425"/>
        <v>\n**** *year_2 *type_7 *fs_0\nEvaluating protective function of forest against rock fall hazard: a case study of Himalayan temperate forest Uttarkashi, India</v>
      </c>
      <c r="K9036" t="s">
        <v>14373</v>
      </c>
    </row>
    <row r="9037" spans="1:11" x14ac:dyDescent="0.25">
      <c r="A9037">
        <v>2012</v>
      </c>
      <c r="B9037">
        <v>14</v>
      </c>
      <c r="C9037" s="12">
        <f t="shared" si="423"/>
        <v>1</v>
      </c>
      <c r="D9037">
        <v>3</v>
      </c>
      <c r="E9037">
        <v>2</v>
      </c>
      <c r="F9037">
        <v>1</v>
      </c>
      <c r="G9037" s="9">
        <v>0</v>
      </c>
      <c r="H9037" t="s">
        <v>4488</v>
      </c>
      <c r="I9037" t="str">
        <f t="shared" si="424"/>
        <v>\n**** *year_3\nExamining the potential for modal change</v>
      </c>
      <c r="J9037" t="str">
        <f t="shared" si="425"/>
        <v>\n**** *year_2 *type_1 *fs_0\nExamining the potential for modal change</v>
      </c>
      <c r="K9037" t="s">
        <v>19480</v>
      </c>
    </row>
    <row r="9038" spans="1:11" x14ac:dyDescent="0.25">
      <c r="A9038">
        <v>2012</v>
      </c>
      <c r="B9038">
        <v>14</v>
      </c>
      <c r="C9038" s="12">
        <f t="shared" si="423"/>
        <v>1</v>
      </c>
      <c r="D9038">
        <v>3</v>
      </c>
      <c r="E9038">
        <v>2</v>
      </c>
      <c r="F9038">
        <v>1</v>
      </c>
      <c r="G9038" s="9">
        <v>0</v>
      </c>
      <c r="H9038" t="s">
        <v>4384</v>
      </c>
      <c r="I9038" t="str">
        <f t="shared" si="424"/>
        <v>\n**** *year_3\nGeological, geochemical, and mineralogical characteristics of the Mandan and Deh-now bauxite deposits, Zagros Fold Belt, Iran</v>
      </c>
      <c r="J9038" t="str">
        <f t="shared" si="425"/>
        <v>\n**** *year_2 *type_1 *fs_0\nGeological, geochemical, and mineralogical characteristics of the Mandan and Deh-now bauxite deposits, Zagros Fold Belt, Iran</v>
      </c>
      <c r="K9038" t="s">
        <v>19481</v>
      </c>
    </row>
    <row r="9039" spans="1:11" x14ac:dyDescent="0.25">
      <c r="A9039">
        <v>2012</v>
      </c>
      <c r="B9039">
        <v>13</v>
      </c>
      <c r="C9039" s="12">
        <f t="shared" si="423"/>
        <v>1</v>
      </c>
      <c r="D9039">
        <v>3</v>
      </c>
      <c r="E9039">
        <v>2</v>
      </c>
      <c r="F9039">
        <v>6</v>
      </c>
      <c r="G9039" s="9">
        <v>0</v>
      </c>
      <c r="H9039" t="s">
        <v>5268</v>
      </c>
      <c r="I9039" t="str">
        <f t="shared" si="424"/>
        <v>\n**** *year_3\nCalibration of an evergy water balance model using satellite data of land surface temperature for the Upper Yangtze River basin</v>
      </c>
      <c r="J9039" t="str">
        <f t="shared" si="425"/>
        <v>\n**** *year_2 *type_6 *fs_0\nCalibration of an evergy water balance model using satellite data of land surface temperature for the Upper Yangtze River basin</v>
      </c>
      <c r="K9039" t="s">
        <v>14373</v>
      </c>
    </row>
    <row r="9040" spans="1:11" x14ac:dyDescent="0.25">
      <c r="A9040">
        <v>2012</v>
      </c>
      <c r="B9040">
        <v>9</v>
      </c>
      <c r="C9040" s="12">
        <f t="shared" si="423"/>
        <v>1</v>
      </c>
      <c r="D9040">
        <v>3</v>
      </c>
      <c r="E9040">
        <v>2</v>
      </c>
      <c r="F9040">
        <v>1</v>
      </c>
      <c r="G9040" s="9">
        <v>0</v>
      </c>
      <c r="H9040" t="s">
        <v>579</v>
      </c>
      <c r="I9040" t="str">
        <f t="shared" si="424"/>
        <v>\n**** *year_3\nA per-pixel, non-stationary mixed model for empirical line atmospheric correction in remote sensing</v>
      </c>
      <c r="J9040" t="str">
        <f t="shared" si="425"/>
        <v>\n**** *year_2 *type_1 *fs_0\nA per-pixel, non-stationary mixed model for empirical line atmospheric correction in remote sensing</v>
      </c>
      <c r="K9040" t="s">
        <v>19482</v>
      </c>
    </row>
    <row r="9041" spans="1:11" x14ac:dyDescent="0.25">
      <c r="A9041">
        <v>2012</v>
      </c>
      <c r="B9041">
        <v>9</v>
      </c>
      <c r="C9041" s="12">
        <f t="shared" si="423"/>
        <v>1</v>
      </c>
      <c r="D9041">
        <v>3</v>
      </c>
      <c r="E9041">
        <v>2</v>
      </c>
      <c r="F9041">
        <v>7</v>
      </c>
      <c r="G9041" s="10">
        <v>0</v>
      </c>
      <c r="H9041" t="s">
        <v>14223</v>
      </c>
      <c r="I9041" t="str">
        <f t="shared" si="424"/>
        <v>\n**** *year_3\nUse of prior information on objects in contextual classification with Markov random fields</v>
      </c>
      <c r="J9041" t="str">
        <f t="shared" si="425"/>
        <v>\n**** *year_2 *type_7 *fs_0\nUse of prior information on objects in contextual classification with Markov random fields</v>
      </c>
      <c r="K9041" t="s">
        <v>14373</v>
      </c>
    </row>
    <row r="9042" spans="1:11" x14ac:dyDescent="0.25">
      <c r="A9042">
        <v>2012</v>
      </c>
      <c r="B9042">
        <v>3</v>
      </c>
      <c r="C9042" s="12">
        <f t="shared" si="423"/>
        <v>1</v>
      </c>
      <c r="D9042">
        <v>3</v>
      </c>
      <c r="E9042">
        <v>2</v>
      </c>
      <c r="F9042">
        <v>1</v>
      </c>
      <c r="G9042" s="9">
        <v>0</v>
      </c>
      <c r="H9042" t="s">
        <v>2782</v>
      </c>
      <c r="I9042" t="str">
        <f t="shared" si="424"/>
        <v>\n**** *year_3\nDiet selection of African elephant over time shows changing optimization currency</v>
      </c>
      <c r="J9042" t="str">
        <f t="shared" si="425"/>
        <v>\n**** *year_2 *type_1 *fs_0\nDiet selection of African elephant over time shows changing optimization currency</v>
      </c>
      <c r="K9042" t="s">
        <v>19483</v>
      </c>
    </row>
    <row r="9043" spans="1:11" x14ac:dyDescent="0.25">
      <c r="A9043">
        <v>2011</v>
      </c>
      <c r="B9043">
        <v>68</v>
      </c>
      <c r="C9043" s="12">
        <f t="shared" si="423"/>
        <v>0</v>
      </c>
      <c r="D9043">
        <v>3</v>
      </c>
      <c r="E9043">
        <v>2</v>
      </c>
      <c r="F9043">
        <v>1</v>
      </c>
      <c r="G9043" s="9">
        <v>0</v>
      </c>
      <c r="H9043" t="s">
        <v>8442</v>
      </c>
      <c r="I9043" t="str">
        <f t="shared" si="424"/>
        <v>\n**** *year_3\nScale of nutrient patchiness mediates resource partitioning between trees and grasses in a semi - arid savanna</v>
      </c>
      <c r="J9043" t="str">
        <f t="shared" si="425"/>
        <v>\n**** *year_2 *type_1 *fs_0\nScale of nutrient patchiness mediates resource partitioning between trees and grasses in a semi - arid savanna</v>
      </c>
      <c r="K9043" t="s">
        <v>19484</v>
      </c>
    </row>
    <row r="9044" spans="1:11" x14ac:dyDescent="0.25">
      <c r="A9044">
        <v>2011</v>
      </c>
      <c r="B9044">
        <v>39</v>
      </c>
      <c r="C9044" s="12">
        <f t="shared" si="423"/>
        <v>0</v>
      </c>
      <c r="D9044">
        <v>3</v>
      </c>
      <c r="E9044">
        <v>2</v>
      </c>
      <c r="F9044">
        <v>1</v>
      </c>
      <c r="G9044" s="9">
        <v>0</v>
      </c>
      <c r="H9044" t="s">
        <v>8391</v>
      </c>
      <c r="I9044" t="str">
        <f t="shared" si="424"/>
        <v>\n**** *year_3\nSimulation-based impact assessment of offshore wind farms on seabirds</v>
      </c>
      <c r="J9044" t="str">
        <f t="shared" si="425"/>
        <v>\n**** *year_2 *type_1 *fs_0\nSimulation-based impact assessment of offshore wind farms on seabirds</v>
      </c>
      <c r="K9044" t="s">
        <v>14373</v>
      </c>
    </row>
    <row r="9045" spans="1:11" x14ac:dyDescent="0.25">
      <c r="A9045">
        <v>2011</v>
      </c>
      <c r="B9045">
        <v>25</v>
      </c>
      <c r="C9045" s="12">
        <f t="shared" si="423"/>
        <v>0</v>
      </c>
      <c r="D9045">
        <v>3</v>
      </c>
      <c r="E9045">
        <v>2</v>
      </c>
      <c r="F9045">
        <v>2</v>
      </c>
      <c r="G9045" s="9">
        <v>0</v>
      </c>
      <c r="H9045" t="s">
        <v>8347</v>
      </c>
      <c r="I9045" t="str">
        <f t="shared" si="424"/>
        <v>\n**** *year_3\nEstimation of leaf area index and chlorophyll content in grassland at MERIS level using the PROSPECT and SAIL model</v>
      </c>
      <c r="J9045" t="str">
        <f t="shared" si="425"/>
        <v>\n**** *year_2 *type_2 *fs_0\nEstimation of leaf area index and chlorophyll content in grassland at MERIS level using the PROSPECT and SAIL model</v>
      </c>
      <c r="K9045" t="s">
        <v>14373</v>
      </c>
    </row>
    <row r="9046" spans="1:11" x14ac:dyDescent="0.25">
      <c r="A9046">
        <v>2011</v>
      </c>
      <c r="B9046">
        <v>15</v>
      </c>
      <c r="C9046" s="12">
        <f t="shared" si="423"/>
        <v>1</v>
      </c>
      <c r="D9046">
        <v>3</v>
      </c>
      <c r="E9046">
        <v>2</v>
      </c>
      <c r="F9046">
        <v>7</v>
      </c>
      <c r="G9046" s="10">
        <v>0</v>
      </c>
      <c r="H9046" t="s">
        <v>11890</v>
      </c>
      <c r="I9046" t="str">
        <f t="shared" si="424"/>
        <v>\n**** *year_3\nEstimating carbon stocks and assessing above ground biomass in teak (Tectona grandis) plantation using radar data.</v>
      </c>
      <c r="J9046" t="str">
        <f t="shared" si="425"/>
        <v>\n**** *year_2 *type_7 *fs_0\nEstimating carbon stocks and assessing above ground biomass in teak (Tectona grandis) plantation using radar data.</v>
      </c>
      <c r="K9046" t="s">
        <v>14373</v>
      </c>
    </row>
    <row r="9047" spans="1:11" x14ac:dyDescent="0.25">
      <c r="A9047">
        <v>2011</v>
      </c>
      <c r="B9047">
        <v>100</v>
      </c>
      <c r="C9047" s="12">
        <f t="shared" si="423"/>
        <v>0</v>
      </c>
      <c r="D9047">
        <v>3</v>
      </c>
      <c r="E9047">
        <v>2</v>
      </c>
      <c r="F9047">
        <v>2</v>
      </c>
      <c r="G9047" s="9">
        <v>0</v>
      </c>
      <c r="H9047" t="s">
        <v>8482</v>
      </c>
      <c r="I9047" t="str">
        <f t="shared" si="424"/>
        <v>\n**** *year_3\nA comparative analysis of the climate value of cycling for Dutch cities</v>
      </c>
      <c r="J9047" t="str">
        <f t="shared" si="425"/>
        <v>\n**** *year_2 *type_2 *fs_0\nA comparative analysis of the climate value of cycling for Dutch cities</v>
      </c>
      <c r="K9047" t="s">
        <v>14373</v>
      </c>
    </row>
    <row r="9048" spans="1:11" x14ac:dyDescent="0.25">
      <c r="A9048">
        <v>2011</v>
      </c>
      <c r="B9048">
        <v>100</v>
      </c>
      <c r="C9048" s="12">
        <f t="shared" si="423"/>
        <v>0</v>
      </c>
      <c r="D9048">
        <v>3</v>
      </c>
      <c r="E9048">
        <v>2</v>
      </c>
      <c r="F9048">
        <v>1</v>
      </c>
      <c r="G9048" s="9">
        <v>0</v>
      </c>
      <c r="H9048" t="s">
        <v>8427</v>
      </c>
      <c r="I9048" t="str">
        <f t="shared" si="424"/>
        <v>\n**** *year_3\nAn integrative methodology to improve brownfield redevelopment planning in Chinese cities : a case study of Futian, Shenzhen</v>
      </c>
      <c r="J9048" t="str">
        <f t="shared" si="425"/>
        <v>\n**** *year_2 *type_1 *fs_0\nAn integrative methodology to improve brownfield redevelopment planning in Chinese cities : a case study of Futian, Shenzhen</v>
      </c>
      <c r="K9048" t="s">
        <v>19485</v>
      </c>
    </row>
    <row r="9049" spans="1:11" x14ac:dyDescent="0.25">
      <c r="A9049">
        <v>2011</v>
      </c>
      <c r="B9049">
        <v>100</v>
      </c>
      <c r="C9049" s="12">
        <f t="shared" si="423"/>
        <v>0</v>
      </c>
      <c r="D9049">
        <v>3</v>
      </c>
      <c r="E9049">
        <v>2</v>
      </c>
      <c r="F9049">
        <v>2</v>
      </c>
      <c r="G9049" s="9">
        <v>0</v>
      </c>
      <c r="H9049" t="s">
        <v>8322</v>
      </c>
      <c r="I9049" t="str">
        <f t="shared" si="424"/>
        <v>\n**** *year_3\nAssessment of catchment water balance using distributed and transient coupled models of the unsaturated and saturated zones.</v>
      </c>
      <c r="J9049" t="str">
        <f t="shared" si="425"/>
        <v>\n**** *year_2 *type_2 *fs_0\nAssessment of catchment water balance using distributed and transient coupled models of the unsaturated and saturated zones.</v>
      </c>
      <c r="K9049" t="s">
        <v>14373</v>
      </c>
    </row>
    <row r="9050" spans="1:11" x14ac:dyDescent="0.25">
      <c r="A9050">
        <v>2011</v>
      </c>
      <c r="B9050">
        <v>100</v>
      </c>
      <c r="C9050" s="12">
        <f t="shared" si="423"/>
        <v>0</v>
      </c>
      <c r="D9050">
        <v>3</v>
      </c>
      <c r="E9050">
        <v>2</v>
      </c>
      <c r="F9050">
        <v>2</v>
      </c>
      <c r="G9050" s="9">
        <v>0</v>
      </c>
      <c r="H9050" t="s">
        <v>8507</v>
      </c>
      <c r="I9050" t="str">
        <f t="shared" si="424"/>
        <v>\n**** *year_3\nCommunity networks in the shadow of hierarchy : meta governance of slum upgradation program in India</v>
      </c>
      <c r="J9050" t="str">
        <f t="shared" si="425"/>
        <v>\n**** *year_2 *type_2 *fs_0\nCommunity networks in the shadow of hierarchy : meta governance of slum upgradation program in India</v>
      </c>
      <c r="K9050" t="s">
        <v>14373</v>
      </c>
    </row>
    <row r="9051" spans="1:11" x14ac:dyDescent="0.25">
      <c r="A9051">
        <v>2011</v>
      </c>
      <c r="B9051">
        <v>100</v>
      </c>
      <c r="C9051" s="12">
        <f t="shared" si="423"/>
        <v>0</v>
      </c>
      <c r="D9051">
        <v>3</v>
      </c>
      <c r="E9051">
        <v>2</v>
      </c>
      <c r="F9051">
        <v>7</v>
      </c>
      <c r="G9051" s="10">
        <v>0</v>
      </c>
      <c r="H9051" t="s">
        <v>13046</v>
      </c>
      <c r="I9051" t="str">
        <f t="shared" si="424"/>
        <v>\n**** *year_3\nMeasuring multi-functionality of an urban area using 3D data</v>
      </c>
      <c r="J9051" t="str">
        <f t="shared" si="425"/>
        <v>\n**** *year_2 *type_7 *fs_0\nMeasuring multi-functionality of an urban area using 3D data</v>
      </c>
      <c r="K9051" t="s">
        <v>14373</v>
      </c>
    </row>
    <row r="9052" spans="1:11" x14ac:dyDescent="0.25">
      <c r="A9052">
        <v>2011</v>
      </c>
      <c r="B9052">
        <v>100</v>
      </c>
      <c r="C9052" s="12">
        <f t="shared" si="423"/>
        <v>0</v>
      </c>
      <c r="D9052">
        <v>3</v>
      </c>
      <c r="E9052">
        <v>2</v>
      </c>
      <c r="F9052">
        <v>1</v>
      </c>
      <c r="G9052" s="9">
        <v>0</v>
      </c>
      <c r="H9052" t="s">
        <v>3999</v>
      </c>
      <c r="I9052" t="str">
        <f t="shared" si="424"/>
        <v>\n**** *year_3\nSimulating urban development scenarios for Wuhan</v>
      </c>
      <c r="J9052" t="str">
        <f t="shared" si="425"/>
        <v>\n**** *year_2 *type_1 *fs_0\nSimulating urban development scenarios for Wuhan</v>
      </c>
      <c r="K9052" t="s">
        <v>19486</v>
      </c>
    </row>
    <row r="9053" spans="1:11" x14ac:dyDescent="0.25">
      <c r="A9053">
        <v>2011</v>
      </c>
      <c r="B9053">
        <v>99</v>
      </c>
      <c r="C9053" s="12">
        <f t="shared" si="423"/>
        <v>0</v>
      </c>
      <c r="D9053">
        <v>3</v>
      </c>
      <c r="E9053">
        <v>2</v>
      </c>
      <c r="F9053">
        <v>4</v>
      </c>
      <c r="G9053" s="9">
        <v>0</v>
      </c>
      <c r="H9053" t="s">
        <v>8491</v>
      </c>
      <c r="I9053" t="str">
        <f t="shared" si="424"/>
        <v>\n**** *year_3\nDetection of landslides by object-oriented image analysis</v>
      </c>
      <c r="J9053" t="str">
        <f t="shared" si="425"/>
        <v>\n**** *year_2 *type_4 *fs_0\nDetection of landslides by object-oriented image analysis</v>
      </c>
      <c r="K9053" t="s">
        <v>19487</v>
      </c>
    </row>
    <row r="9054" spans="1:11" x14ac:dyDescent="0.25">
      <c r="A9054">
        <v>2011</v>
      </c>
      <c r="B9054">
        <v>99</v>
      </c>
      <c r="C9054" s="12">
        <f t="shared" si="423"/>
        <v>0</v>
      </c>
      <c r="D9054">
        <v>3</v>
      </c>
      <c r="E9054">
        <v>2</v>
      </c>
      <c r="F9054">
        <v>7</v>
      </c>
      <c r="G9054" s="10">
        <v>0</v>
      </c>
      <c r="H9054" t="s">
        <v>12975</v>
      </c>
      <c r="I9054" t="str">
        <f t="shared" si="424"/>
        <v>\n**** *year_3\nHyperspectral subspace identification and endmember extraction by integration of spatial-spectral information</v>
      </c>
      <c r="J9054" t="str">
        <f t="shared" si="425"/>
        <v>\n**** *year_2 *type_7 *fs_0\nHyperspectral subspace identification and endmember extraction by integration of spatial-spectral information</v>
      </c>
      <c r="K9054" t="s">
        <v>14373</v>
      </c>
    </row>
    <row r="9055" spans="1:11" x14ac:dyDescent="0.25">
      <c r="A9055">
        <v>2011</v>
      </c>
      <c r="B9055">
        <v>99</v>
      </c>
      <c r="C9055" s="12">
        <f t="shared" si="423"/>
        <v>0</v>
      </c>
      <c r="D9055">
        <v>3</v>
      </c>
      <c r="E9055">
        <v>2</v>
      </c>
      <c r="F9055">
        <v>7</v>
      </c>
      <c r="G9055" s="10">
        <v>0</v>
      </c>
      <c r="H9055" t="s">
        <v>13122</v>
      </c>
      <c r="I9055" t="str">
        <f t="shared" si="424"/>
        <v>\n**** *year_3\nRain rate estimation of northwest Europe and Kenya from seviri sensor retrievals : comparison of precipitation properties visible and near infrared and hydro-estimator algorithms</v>
      </c>
      <c r="J9055" t="str">
        <f t="shared" si="425"/>
        <v>\n**** *year_2 *type_7 *fs_0\nRain rate estimation of northwest Europe and Kenya from seviri sensor retrievals : comparison of precipitation properties visible and near infrared and hydro-estimator algorithms</v>
      </c>
      <c r="K9055" t="s">
        <v>14373</v>
      </c>
    </row>
    <row r="9056" spans="1:11" x14ac:dyDescent="0.25">
      <c r="A9056">
        <v>2011</v>
      </c>
      <c r="B9056">
        <v>99</v>
      </c>
      <c r="C9056" s="12">
        <f t="shared" si="423"/>
        <v>0</v>
      </c>
      <c r="D9056">
        <v>3</v>
      </c>
      <c r="E9056">
        <v>2</v>
      </c>
      <c r="F9056">
        <v>5</v>
      </c>
      <c r="G9056" s="9">
        <v>0</v>
      </c>
      <c r="H9056" t="s">
        <v>8362</v>
      </c>
      <c r="I9056" t="str">
        <f t="shared" si="424"/>
        <v>\n**** *year_3\nRemote sensing on Mars : powerpoint</v>
      </c>
      <c r="J9056" t="str">
        <f t="shared" si="425"/>
        <v>\n**** *year_2 *type_5 *fs_0\nRemote sensing on Mars : powerpoint</v>
      </c>
      <c r="K9056" t="s">
        <v>14373</v>
      </c>
    </row>
    <row r="9057" spans="1:11" x14ac:dyDescent="0.25">
      <c r="A9057">
        <v>2011</v>
      </c>
      <c r="B9057">
        <v>99</v>
      </c>
      <c r="C9057" s="12">
        <f t="shared" si="423"/>
        <v>0</v>
      </c>
      <c r="D9057">
        <v>3</v>
      </c>
      <c r="E9057">
        <v>2</v>
      </c>
      <c r="F9057">
        <v>3</v>
      </c>
      <c r="G9057" s="9">
        <v>0</v>
      </c>
      <c r="H9057" t="s">
        <v>8589</v>
      </c>
      <c r="I9057" t="str">
        <f t="shared" si="424"/>
        <v>\n**** *year_3\nTechnical infrastructure : white paper 1 : recommendations for the technical design of a global interoperable information network</v>
      </c>
      <c r="J9057" t="str">
        <f t="shared" si="425"/>
        <v>\n**** *year_2 *type_3 *fs_0\nTechnical infrastructure : white paper 1 : recommendations for the technical design of a global interoperable information network</v>
      </c>
      <c r="K9057" t="s">
        <v>14373</v>
      </c>
    </row>
    <row r="9058" spans="1:11" x14ac:dyDescent="0.25">
      <c r="A9058">
        <v>2011</v>
      </c>
      <c r="B9058">
        <v>99</v>
      </c>
      <c r="C9058" s="12">
        <f t="shared" si="423"/>
        <v>0</v>
      </c>
      <c r="D9058">
        <v>3</v>
      </c>
      <c r="E9058">
        <v>2</v>
      </c>
      <c r="F9058">
        <v>7</v>
      </c>
      <c r="G9058" s="10">
        <v>0</v>
      </c>
      <c r="H9058" t="s">
        <v>13374</v>
      </c>
      <c r="I9058" t="str">
        <f t="shared" si="424"/>
        <v>\n**** *year_3\nUrban cycling and land-use integration in Pune, India: Examining the use of a spatially-constrained accessibility measure</v>
      </c>
      <c r="J9058" t="str">
        <f t="shared" si="425"/>
        <v>\n**** *year_2 *type_7 *fs_0\nUrban cycling and land-use integration in Pune, India: Examining the use of a spatially-constrained accessibility measure</v>
      </c>
      <c r="K9058" t="s">
        <v>14373</v>
      </c>
    </row>
    <row r="9059" spans="1:11" x14ac:dyDescent="0.25">
      <c r="A9059">
        <v>2011</v>
      </c>
      <c r="B9059">
        <v>99</v>
      </c>
      <c r="C9059" s="12">
        <f t="shared" si="423"/>
        <v>0</v>
      </c>
      <c r="D9059">
        <v>3</v>
      </c>
      <c r="E9059">
        <v>2</v>
      </c>
      <c r="F9059">
        <v>3</v>
      </c>
      <c r="G9059" s="9">
        <v>0</v>
      </c>
      <c r="H9059" t="s">
        <v>4942</v>
      </c>
      <c r="I9059" t="str">
        <f t="shared" si="424"/>
        <v>\n**** *year_3\nVoluntary information and PGIS (VI &amp; PGIS)</v>
      </c>
      <c r="J9059" t="str">
        <f t="shared" si="425"/>
        <v>\n**** *year_2 *type_3 *fs_0\nVoluntary information and PGIS (VI &amp; PGIS)</v>
      </c>
      <c r="K9059" t="s">
        <v>14373</v>
      </c>
    </row>
    <row r="9060" spans="1:11" x14ac:dyDescent="0.25">
      <c r="A9060">
        <v>2011</v>
      </c>
      <c r="B9060">
        <v>98</v>
      </c>
      <c r="C9060" s="12">
        <f t="shared" si="423"/>
        <v>0</v>
      </c>
      <c r="D9060">
        <v>3</v>
      </c>
      <c r="E9060">
        <v>2</v>
      </c>
      <c r="F9060">
        <v>7</v>
      </c>
      <c r="G9060" s="10">
        <v>0</v>
      </c>
      <c r="H9060" t="s">
        <v>12731</v>
      </c>
      <c r="I9060" t="str">
        <f t="shared" si="424"/>
        <v>\n**** *year_3\nA feasibility study of land readjustment for Kampung upgrading in Jakarta</v>
      </c>
      <c r="J9060" t="str">
        <f t="shared" si="425"/>
        <v>\n**** *year_2 *type_7 *fs_0\nA feasibility study of land readjustment for Kampung upgrading in Jakarta</v>
      </c>
      <c r="K9060" t="s">
        <v>14373</v>
      </c>
    </row>
    <row r="9061" spans="1:11" x14ac:dyDescent="0.25">
      <c r="A9061">
        <v>2011</v>
      </c>
      <c r="B9061">
        <v>98</v>
      </c>
      <c r="C9061" s="12">
        <f t="shared" si="423"/>
        <v>0</v>
      </c>
      <c r="D9061">
        <v>3</v>
      </c>
      <c r="E9061">
        <v>2</v>
      </c>
      <c r="F9061">
        <v>1</v>
      </c>
      <c r="G9061" s="9">
        <v>0</v>
      </c>
      <c r="H9061" t="s">
        <v>8363</v>
      </c>
      <c r="I9061" t="str">
        <f t="shared" si="424"/>
        <v>\n**** *year_3\nEarth observation, but then on Mars</v>
      </c>
      <c r="J9061" t="str">
        <f t="shared" si="425"/>
        <v>\n**** *year_2 *type_1 *fs_0\nEarth observation, but then on Mars</v>
      </c>
      <c r="K9061" t="s">
        <v>14373</v>
      </c>
    </row>
    <row r="9062" spans="1:11" x14ac:dyDescent="0.25">
      <c r="A9062">
        <v>2011</v>
      </c>
      <c r="B9062">
        <v>98</v>
      </c>
      <c r="C9062" s="12">
        <f t="shared" si="423"/>
        <v>0</v>
      </c>
      <c r="D9062">
        <v>3</v>
      </c>
      <c r="E9062">
        <v>2</v>
      </c>
      <c r="F9062">
        <v>7</v>
      </c>
      <c r="G9062" s="10">
        <v>0</v>
      </c>
      <c r="H9062" t="s">
        <v>12908</v>
      </c>
      <c r="I9062" t="str">
        <f t="shared" si="424"/>
        <v>\n**** *year_3\nEffect of lands change and slope position on soil organic carbon in Kitabi Watershed, Rwanda</v>
      </c>
      <c r="J9062" t="str">
        <f t="shared" si="425"/>
        <v>\n**** *year_2 *type_7 *fs_0\nEffect of lands change and slope position on soil organic carbon in Kitabi Watershed, Rwanda</v>
      </c>
      <c r="K9062" t="s">
        <v>14373</v>
      </c>
    </row>
    <row r="9063" spans="1:11" x14ac:dyDescent="0.25">
      <c r="A9063">
        <v>2011</v>
      </c>
      <c r="B9063">
        <v>98</v>
      </c>
      <c r="C9063" s="12">
        <f t="shared" si="423"/>
        <v>0</v>
      </c>
      <c r="D9063">
        <v>3</v>
      </c>
      <c r="E9063">
        <v>2</v>
      </c>
      <c r="F9063">
        <v>2</v>
      </c>
      <c r="G9063" s="9">
        <v>0</v>
      </c>
      <c r="H9063" t="s">
        <v>8269</v>
      </c>
      <c r="I9063" t="str">
        <f t="shared" si="424"/>
        <v>\n**** *year_3\nEvaluation of the SEBS parameterizations over tall vegetation using SCOPE estimated turbulent fluxes : abstract.</v>
      </c>
      <c r="J9063" t="str">
        <f t="shared" si="425"/>
        <v>\n**** *year_2 *type_2 *fs_0\nEvaluation of the SEBS parameterizations over tall vegetation using SCOPE estimated turbulent fluxes : abstract.</v>
      </c>
      <c r="K9063" t="s">
        <v>14373</v>
      </c>
    </row>
    <row r="9064" spans="1:11" x14ac:dyDescent="0.25">
      <c r="A9064">
        <v>2011</v>
      </c>
      <c r="B9064">
        <v>98</v>
      </c>
      <c r="C9064" s="12">
        <f t="shared" si="423"/>
        <v>0</v>
      </c>
      <c r="D9064">
        <v>3</v>
      </c>
      <c r="E9064">
        <v>2</v>
      </c>
      <c r="F9064">
        <v>7</v>
      </c>
      <c r="G9064" s="10">
        <v>0</v>
      </c>
      <c r="H9064" t="s">
        <v>13294</v>
      </c>
      <c r="I9064" t="str">
        <f t="shared" si="424"/>
        <v>\n**** *year_3\nMapping of landslides under forest using high resolution LIDAR data: Integration of airborne and terrestrial laser scan data for the assessment of tree characteristics in relation to landslide processes. Bois Noir, French Alps, France</v>
      </c>
      <c r="J9064" t="str">
        <f t="shared" si="425"/>
        <v>\n**** *year_2 *type_7 *fs_0\nMapping of landslides under forest using high resolution LIDAR data: Integration of airborne and terrestrial laser scan data for the assessment of tree characteristics in relation to landslide processes. Bois Noir, French Alps, France</v>
      </c>
      <c r="K9064" t="s">
        <v>14373</v>
      </c>
    </row>
    <row r="9065" spans="1:11" x14ac:dyDescent="0.25">
      <c r="A9065">
        <v>2011</v>
      </c>
      <c r="B9065">
        <v>98</v>
      </c>
      <c r="C9065" s="12">
        <f t="shared" si="423"/>
        <v>0</v>
      </c>
      <c r="D9065">
        <v>3</v>
      </c>
      <c r="E9065">
        <v>2</v>
      </c>
      <c r="F9065">
        <v>1</v>
      </c>
      <c r="G9065" s="9">
        <v>0</v>
      </c>
      <c r="H9065" t="s">
        <v>1802</v>
      </c>
      <c r="I9065" t="str">
        <f t="shared" si="424"/>
        <v>\n**** *year_3\nOptimal region growing segmentation and its effect on classification accuracy</v>
      </c>
      <c r="J9065" t="str">
        <f t="shared" si="425"/>
        <v>\n**** *year_2 *type_1 *fs_0\nOptimal region growing segmentation and its effect on classification accuracy</v>
      </c>
      <c r="K9065" t="s">
        <v>19488</v>
      </c>
    </row>
    <row r="9066" spans="1:11" x14ac:dyDescent="0.25">
      <c r="A9066">
        <v>2011</v>
      </c>
      <c r="B9066">
        <v>98</v>
      </c>
      <c r="C9066" s="12">
        <f t="shared" si="423"/>
        <v>0</v>
      </c>
      <c r="D9066">
        <v>3</v>
      </c>
      <c r="E9066">
        <v>2</v>
      </c>
      <c r="F9066">
        <v>5</v>
      </c>
      <c r="G9066" s="9">
        <v>0</v>
      </c>
      <c r="H9066" t="s">
        <v>8253</v>
      </c>
      <c r="I9066" t="str">
        <f t="shared" si="424"/>
        <v>\n**** *year_3\nTailoring land registration, lessons from history : powerpoint.</v>
      </c>
      <c r="J9066" t="str">
        <f t="shared" si="425"/>
        <v>\n**** *year_2 *type_5 *fs_0\nTailoring land registration, lessons from history : powerpoint.</v>
      </c>
      <c r="K9066" t="s">
        <v>14373</v>
      </c>
    </row>
    <row r="9067" spans="1:11" x14ac:dyDescent="0.25">
      <c r="A9067">
        <v>2011</v>
      </c>
      <c r="B9067">
        <v>98</v>
      </c>
      <c r="C9067" s="12">
        <f t="shared" si="423"/>
        <v>0</v>
      </c>
      <c r="D9067">
        <v>3</v>
      </c>
      <c r="E9067">
        <v>2</v>
      </c>
      <c r="F9067">
        <v>1</v>
      </c>
      <c r="G9067" s="9">
        <v>0</v>
      </c>
      <c r="H9067" t="s">
        <v>8449</v>
      </c>
      <c r="I9067" t="str">
        <f t="shared" si="424"/>
        <v>\n**** *year_3\nThematic issue : isotopic geochemistry of mineral deposits : implication for ore genesis : editorial</v>
      </c>
      <c r="J9067" t="str">
        <f t="shared" si="425"/>
        <v>\n**** *year_2 *type_1 *fs_0\nThematic issue : isotopic geochemistry of mineral deposits : implication for ore genesis : editorial</v>
      </c>
      <c r="K9067" t="s">
        <v>19489</v>
      </c>
    </row>
    <row r="9068" spans="1:11" x14ac:dyDescent="0.25">
      <c r="A9068">
        <v>2011</v>
      </c>
      <c r="B9068">
        <v>97</v>
      </c>
      <c r="C9068" s="12">
        <f t="shared" si="423"/>
        <v>0</v>
      </c>
      <c r="D9068">
        <v>3</v>
      </c>
      <c r="E9068">
        <v>2</v>
      </c>
      <c r="F9068">
        <v>7</v>
      </c>
      <c r="G9068" s="10">
        <v>0</v>
      </c>
      <c r="H9068" t="s">
        <v>13272</v>
      </c>
      <c r="I9068" t="str">
        <f t="shared" si="424"/>
        <v>\n**** *year_3\nAssessment of mobile laser scanning data in 3D cadastre</v>
      </c>
      <c r="J9068" t="str">
        <f t="shared" si="425"/>
        <v>\n**** *year_2 *type_7 *fs_0\nAssessment of mobile laser scanning data in 3D cadastre</v>
      </c>
      <c r="K9068" t="s">
        <v>14373</v>
      </c>
    </row>
    <row r="9069" spans="1:11" x14ac:dyDescent="0.25">
      <c r="A9069">
        <v>2011</v>
      </c>
      <c r="B9069">
        <v>97</v>
      </c>
      <c r="C9069" s="12">
        <f t="shared" si="423"/>
        <v>0</v>
      </c>
      <c r="D9069">
        <v>3</v>
      </c>
      <c r="E9069">
        <v>2</v>
      </c>
      <c r="F9069">
        <v>7</v>
      </c>
      <c r="G9069" s="10">
        <v>0</v>
      </c>
      <c r="H9069" t="s">
        <v>12959</v>
      </c>
      <c r="I9069" t="str">
        <f t="shared" si="424"/>
        <v>\n**** *year_3\nFuzzy modelling to indentify areas of high conservation value for raptors : effectiveness of the network of protected areas of Andalucia, Spain</v>
      </c>
      <c r="J9069" t="str">
        <f t="shared" si="425"/>
        <v>\n**** *year_2 *type_7 *fs_0\nFuzzy modelling to indentify areas of high conservation value for raptors : effectiveness of the network of protected areas of Andalucia, Spain</v>
      </c>
      <c r="K9069" t="s">
        <v>14373</v>
      </c>
    </row>
    <row r="9070" spans="1:11" x14ac:dyDescent="0.25">
      <c r="A9070">
        <v>2011</v>
      </c>
      <c r="B9070">
        <v>97</v>
      </c>
      <c r="C9070" s="12">
        <f t="shared" si="423"/>
        <v>0</v>
      </c>
      <c r="D9070">
        <v>3</v>
      </c>
      <c r="E9070">
        <v>2</v>
      </c>
      <c r="F9070">
        <v>5</v>
      </c>
      <c r="G9070" s="9">
        <v>0</v>
      </c>
      <c r="H9070" t="s">
        <v>8353</v>
      </c>
      <c r="I9070" t="str">
        <f t="shared" si="424"/>
        <v>\n**** *year_3\nRemote sensing and dykes : are dykes a mischief for establishing quality by remote sensing or a wonderful testing environment : powerpoint</v>
      </c>
      <c r="J9070" t="str">
        <f t="shared" si="425"/>
        <v>\n**** *year_2 *type_5 *fs_0\nRemote sensing and dykes : are dykes a mischief for establishing quality by remote sensing or a wonderful testing environment : powerpoint</v>
      </c>
      <c r="K9070" t="s">
        <v>14373</v>
      </c>
    </row>
    <row r="9071" spans="1:11" x14ac:dyDescent="0.25">
      <c r="A9071">
        <v>2011</v>
      </c>
      <c r="B9071">
        <v>96</v>
      </c>
      <c r="C9071" s="12">
        <f t="shared" si="423"/>
        <v>0</v>
      </c>
      <c r="D9071">
        <v>3</v>
      </c>
      <c r="E9071">
        <v>2</v>
      </c>
      <c r="F9071">
        <v>7</v>
      </c>
      <c r="G9071" s="10">
        <v>0</v>
      </c>
      <c r="H9071" t="s">
        <v>13270</v>
      </c>
      <c r="I9071" t="str">
        <f t="shared" si="424"/>
        <v>\n**** *year_3\nAssessing spatial variation and reflectance of ground calibration targets</v>
      </c>
      <c r="J9071" t="str">
        <f t="shared" si="425"/>
        <v>\n**** *year_2 *type_7 *fs_0\nAssessing spatial variation and reflectance of ground calibration targets</v>
      </c>
      <c r="K9071" t="s">
        <v>14373</v>
      </c>
    </row>
    <row r="9072" spans="1:11" x14ac:dyDescent="0.25">
      <c r="A9072">
        <v>2011</v>
      </c>
      <c r="B9072">
        <v>96</v>
      </c>
      <c r="C9072" s="12">
        <f t="shared" si="423"/>
        <v>0</v>
      </c>
      <c r="D9072">
        <v>3</v>
      </c>
      <c r="E9072">
        <v>2</v>
      </c>
      <c r="F9072">
        <v>7</v>
      </c>
      <c r="G9072" s="10">
        <v>0</v>
      </c>
      <c r="H9072" t="s">
        <v>13286</v>
      </c>
      <c r="I9072" t="str">
        <f t="shared" si="424"/>
        <v>\n**** *year_3\nLand dispute resolution mechanics in the perspective of good governance: The case study in Indonesia</v>
      </c>
      <c r="J9072" t="str">
        <f t="shared" si="425"/>
        <v>\n**** *year_2 *type_7 *fs_0\nLand dispute resolution mechanics in the perspective of good governance: The case study in Indonesia</v>
      </c>
      <c r="K9072" t="s">
        <v>14373</v>
      </c>
    </row>
    <row r="9073" spans="1:11" x14ac:dyDescent="0.25">
      <c r="A9073">
        <v>2011</v>
      </c>
      <c r="B9073">
        <v>96</v>
      </c>
      <c r="C9073" s="12">
        <f t="shared" si="423"/>
        <v>0</v>
      </c>
      <c r="D9073">
        <v>3</v>
      </c>
      <c r="E9073">
        <v>2</v>
      </c>
      <c r="F9073">
        <v>7</v>
      </c>
      <c r="G9073" s="10">
        <v>0</v>
      </c>
      <c r="H9073" t="s">
        <v>13240</v>
      </c>
      <c r="I9073" t="str">
        <f t="shared" si="424"/>
        <v>\n**** *year_3\nModeling of prospectivity for Lode-Au mineralization in the Kibaran of Uganda</v>
      </c>
      <c r="J9073" t="str">
        <f t="shared" si="425"/>
        <v>\n**** *year_2 *type_7 *fs_0\nModeling of prospectivity for Lode-Au mineralization in the Kibaran of Uganda</v>
      </c>
      <c r="K9073" t="s">
        <v>14373</v>
      </c>
    </row>
    <row r="9074" spans="1:11" x14ac:dyDescent="0.25">
      <c r="A9074">
        <v>2011</v>
      </c>
      <c r="B9074">
        <v>96</v>
      </c>
      <c r="C9074" s="12">
        <f t="shared" si="423"/>
        <v>0</v>
      </c>
      <c r="D9074">
        <v>3</v>
      </c>
      <c r="E9074">
        <v>2</v>
      </c>
      <c r="F9074">
        <v>7</v>
      </c>
      <c r="G9074" s="10">
        <v>0</v>
      </c>
      <c r="H9074" t="s">
        <v>13073</v>
      </c>
      <c r="I9074" t="str">
        <f t="shared" si="424"/>
        <v>\n**** *year_3\nMulti-scale assessment of intermodal freight networks in Europe : a geo-spatial approach</v>
      </c>
      <c r="J9074" t="str">
        <f t="shared" si="425"/>
        <v>\n**** *year_2 *type_7 *fs_0\nMulti-scale assessment of intermodal freight networks in Europe : a geo-spatial approach</v>
      </c>
      <c r="K9074" t="s">
        <v>14373</v>
      </c>
    </row>
    <row r="9075" spans="1:11" x14ac:dyDescent="0.25">
      <c r="A9075">
        <v>2011</v>
      </c>
      <c r="B9075">
        <v>96</v>
      </c>
      <c r="C9075" s="12">
        <f t="shared" si="423"/>
        <v>0</v>
      </c>
      <c r="D9075">
        <v>3</v>
      </c>
      <c r="E9075">
        <v>2</v>
      </c>
      <c r="F9075">
        <v>1</v>
      </c>
      <c r="G9075" s="9">
        <v>0</v>
      </c>
      <c r="H9075" t="s">
        <v>1875</v>
      </c>
      <c r="I9075" t="str">
        <f t="shared" si="424"/>
        <v>\n**** *year_3\nUN course thematic mapping</v>
      </c>
      <c r="J9075" t="str">
        <f t="shared" si="425"/>
        <v>\n**** *year_2 *type_1 *fs_0\nUN course thematic mapping</v>
      </c>
      <c r="K9075" t="s">
        <v>14373</v>
      </c>
    </row>
    <row r="9076" spans="1:11" x14ac:dyDescent="0.25">
      <c r="A9076">
        <v>2011</v>
      </c>
      <c r="B9076">
        <v>96</v>
      </c>
      <c r="C9076" s="12">
        <f t="shared" si="423"/>
        <v>0</v>
      </c>
      <c r="D9076">
        <v>3</v>
      </c>
      <c r="E9076">
        <v>2</v>
      </c>
      <c r="F9076">
        <v>7</v>
      </c>
      <c r="G9076" s="10">
        <v>0</v>
      </c>
      <c r="H9076" t="s">
        <v>13255</v>
      </c>
      <c r="I9076" t="str">
        <f t="shared" si="424"/>
        <v>\n**** *year_3\nUsable visualization of landmarks on mobile maps</v>
      </c>
      <c r="J9076" t="str">
        <f t="shared" si="425"/>
        <v>\n**** *year_2 *type_7 *fs_0\nUsable visualization of landmarks on mobile maps</v>
      </c>
      <c r="K9076" t="s">
        <v>14373</v>
      </c>
    </row>
    <row r="9077" spans="1:11" x14ac:dyDescent="0.25">
      <c r="A9077">
        <v>2011</v>
      </c>
      <c r="B9077">
        <v>95</v>
      </c>
      <c r="C9077" s="12">
        <f t="shared" si="423"/>
        <v>0</v>
      </c>
      <c r="D9077">
        <v>3</v>
      </c>
      <c r="E9077">
        <v>2</v>
      </c>
      <c r="F9077">
        <v>1</v>
      </c>
      <c r="G9077" s="9">
        <v>0</v>
      </c>
      <c r="H9077" t="s">
        <v>4567</v>
      </c>
      <c r="I9077" t="str">
        <f t="shared" si="424"/>
        <v>\n**** *year_3\nA European perspective on digital earth</v>
      </c>
      <c r="J9077" t="str">
        <f t="shared" si="425"/>
        <v>\n**** *year_2 *type_1 *fs_0\nA European perspective on digital earth</v>
      </c>
      <c r="K9077" t="s">
        <v>19490</v>
      </c>
    </row>
    <row r="9078" spans="1:11" x14ac:dyDescent="0.25">
      <c r="A9078">
        <v>2011</v>
      </c>
      <c r="B9078">
        <v>95</v>
      </c>
      <c r="C9078" s="12">
        <f t="shared" si="423"/>
        <v>0</v>
      </c>
      <c r="D9078">
        <v>3</v>
      </c>
      <c r="E9078">
        <v>2</v>
      </c>
      <c r="F9078">
        <v>7</v>
      </c>
      <c r="G9078" s="10">
        <v>0</v>
      </c>
      <c r="H9078" t="s">
        <v>13378</v>
      </c>
      <c r="I9078" t="str">
        <f t="shared" si="424"/>
        <v>\n**** *year_3\nAssessing the motivation to submit VGI: Case study of a human sensor web in Zanzibar</v>
      </c>
      <c r="J9078" t="str">
        <f t="shared" si="425"/>
        <v>\n**** *year_2 *type_7 *fs_0\nAssessing the motivation to submit VGI: Case study of a human sensor web in Zanzibar</v>
      </c>
      <c r="K9078" t="s">
        <v>14373</v>
      </c>
    </row>
    <row r="9079" spans="1:11" x14ac:dyDescent="0.25">
      <c r="A9079">
        <v>2011</v>
      </c>
      <c r="B9079">
        <v>95</v>
      </c>
      <c r="C9079" s="12">
        <f t="shared" si="423"/>
        <v>0</v>
      </c>
      <c r="D9079">
        <v>3</v>
      </c>
      <c r="E9079">
        <v>2</v>
      </c>
      <c r="F9079">
        <v>7</v>
      </c>
      <c r="G9079" s="10">
        <v>0</v>
      </c>
      <c r="H9079" t="s">
        <v>12837</v>
      </c>
      <c r="I9079" t="str">
        <f t="shared" si="424"/>
        <v>\n**** *year_3\nCarbon stock estimation using very high resolution satellite imagery and individual crown segmentation : a case study of broadleaved and needle leaved forest of Dollakha, Nepal</v>
      </c>
      <c r="J9079" t="str">
        <f t="shared" si="425"/>
        <v>\n**** *year_2 *type_7 *fs_0\nCarbon stock estimation using very high resolution satellite imagery and individual crown segmentation : a case study of broadleaved and needle leaved forest of Dollakha, Nepal</v>
      </c>
      <c r="K9079" t="s">
        <v>14373</v>
      </c>
    </row>
    <row r="9080" spans="1:11" x14ac:dyDescent="0.25">
      <c r="A9080">
        <v>2011</v>
      </c>
      <c r="B9080">
        <v>95</v>
      </c>
      <c r="C9080" s="12">
        <f t="shared" si="423"/>
        <v>0</v>
      </c>
      <c r="D9080">
        <v>3</v>
      </c>
      <c r="E9080">
        <v>2</v>
      </c>
      <c r="F9080">
        <v>5</v>
      </c>
      <c r="G9080" s="9">
        <v>0</v>
      </c>
      <c r="H9080" t="s">
        <v>8252</v>
      </c>
      <c r="I9080" t="str">
        <f t="shared" si="424"/>
        <v>\n**** *year_3\nLand grabbing prevention needs land administration but even more land governance : keynote : powerpoint.</v>
      </c>
      <c r="J9080" t="str">
        <f t="shared" si="425"/>
        <v>\n**** *year_2 *type_5 *fs_0\nLand grabbing prevention needs land administration but even more land governance : keynote : powerpoint.</v>
      </c>
      <c r="K9080" t="s">
        <v>14373</v>
      </c>
    </row>
    <row r="9081" spans="1:11" x14ac:dyDescent="0.25">
      <c r="A9081">
        <v>2011</v>
      </c>
      <c r="B9081">
        <v>95</v>
      </c>
      <c r="C9081" s="12">
        <f t="shared" si="423"/>
        <v>0</v>
      </c>
      <c r="D9081">
        <v>3</v>
      </c>
      <c r="E9081">
        <v>2</v>
      </c>
      <c r="F9081">
        <v>1</v>
      </c>
      <c r="G9081" s="9">
        <v>0</v>
      </c>
      <c r="H9081" t="s">
        <v>8224</v>
      </c>
      <c r="I9081" t="str">
        <f t="shared" si="424"/>
        <v>\n**** *year_3\nSiamese tweeling</v>
      </c>
      <c r="J9081" t="str">
        <f t="shared" si="425"/>
        <v>\n**** *year_2 *type_1 *fs_0\nSiamese tweeling</v>
      </c>
      <c r="K9081" t="s">
        <v>14373</v>
      </c>
    </row>
    <row r="9082" spans="1:11" x14ac:dyDescent="0.25">
      <c r="A9082">
        <v>2011</v>
      </c>
      <c r="B9082">
        <v>95</v>
      </c>
      <c r="C9082" s="12">
        <f t="shared" si="423"/>
        <v>0</v>
      </c>
      <c r="D9082">
        <v>3</v>
      </c>
      <c r="E9082">
        <v>2</v>
      </c>
      <c r="F9082">
        <v>1</v>
      </c>
      <c r="G9082" s="9">
        <v>0</v>
      </c>
      <c r="H9082" t="s">
        <v>8459</v>
      </c>
      <c r="I9082" t="str">
        <f t="shared" si="424"/>
        <v>\n**** *year_3\nSome new pre - warning criteria for creep slope failure</v>
      </c>
      <c r="J9082" t="str">
        <f t="shared" si="425"/>
        <v>\n**** *year_2 *type_1 *fs_0\nSome new pre - warning criteria for creep slope failure</v>
      </c>
      <c r="K9082" t="s">
        <v>19491</v>
      </c>
    </row>
    <row r="9083" spans="1:11" x14ac:dyDescent="0.25">
      <c r="A9083">
        <v>2011</v>
      </c>
      <c r="B9083">
        <v>95</v>
      </c>
      <c r="C9083" s="12">
        <f t="shared" si="423"/>
        <v>0</v>
      </c>
      <c r="D9083">
        <v>3</v>
      </c>
      <c r="E9083">
        <v>2</v>
      </c>
      <c r="F9083">
        <v>4</v>
      </c>
      <c r="G9083" s="9">
        <v>0</v>
      </c>
      <c r="H9083" t="s">
        <v>8496</v>
      </c>
      <c r="I9083" t="str">
        <f t="shared" si="424"/>
        <v>\n**** *year_3\nThe road less travelled</v>
      </c>
      <c r="J9083" t="str">
        <f t="shared" si="425"/>
        <v>\n**** *year_2 *type_4 *fs_0\nThe road less travelled</v>
      </c>
      <c r="K9083" t="s">
        <v>19492</v>
      </c>
    </row>
    <row r="9084" spans="1:11" x14ac:dyDescent="0.25">
      <c r="A9084">
        <v>2011</v>
      </c>
      <c r="B9084">
        <v>94</v>
      </c>
      <c r="C9084" s="12">
        <f t="shared" si="423"/>
        <v>0</v>
      </c>
      <c r="D9084">
        <v>3</v>
      </c>
      <c r="E9084">
        <v>2</v>
      </c>
      <c r="F9084">
        <v>5</v>
      </c>
      <c r="G9084" s="9">
        <v>0</v>
      </c>
      <c r="H9084" t="s">
        <v>8378</v>
      </c>
      <c r="I9084" t="str">
        <f t="shared" si="424"/>
        <v>\n**** *year_3\nPreparing students for differences in educational style</v>
      </c>
      <c r="J9084" t="str">
        <f t="shared" si="425"/>
        <v>\n**** *year_2 *type_5 *fs_0\nPreparing students for differences in educational style</v>
      </c>
      <c r="K9084" t="s">
        <v>14373</v>
      </c>
    </row>
    <row r="9085" spans="1:11" x14ac:dyDescent="0.25">
      <c r="A9085">
        <v>2011</v>
      </c>
      <c r="B9085">
        <v>93</v>
      </c>
      <c r="C9085" s="12">
        <f t="shared" si="423"/>
        <v>0</v>
      </c>
      <c r="D9085">
        <v>3</v>
      </c>
      <c r="E9085">
        <v>2</v>
      </c>
      <c r="F9085">
        <v>5</v>
      </c>
      <c r="G9085" s="9">
        <v>0</v>
      </c>
      <c r="H9085" t="s">
        <v>8333</v>
      </c>
      <c r="I9085" t="str">
        <f t="shared" si="424"/>
        <v>\n**** *year_3\nBicycle network and infrastructure design : examples from the Netherlands : session 2 of the mini cursus : cycling inclusive planning : powerpoint.</v>
      </c>
      <c r="J9085" t="str">
        <f t="shared" si="425"/>
        <v>\n**** *year_2 *type_5 *fs_0\nBicycle network and infrastructure design : examples from the Netherlands : session 2 of the mini cursus : cycling inclusive planning : powerpoint.</v>
      </c>
      <c r="K9085" t="s">
        <v>14373</v>
      </c>
    </row>
    <row r="9086" spans="1:11" x14ac:dyDescent="0.25">
      <c r="A9086">
        <v>2011</v>
      </c>
      <c r="B9086">
        <v>93</v>
      </c>
      <c r="C9086" s="12">
        <f t="shared" si="423"/>
        <v>0</v>
      </c>
      <c r="D9086">
        <v>3</v>
      </c>
      <c r="E9086">
        <v>2</v>
      </c>
      <c r="F9086">
        <v>7</v>
      </c>
      <c r="G9086" s="10">
        <v>0</v>
      </c>
      <c r="H9086" t="s">
        <v>12912</v>
      </c>
      <c r="I9086" t="str">
        <f t="shared" si="424"/>
        <v>\n**** *year_3\nEffects of soil depth and saturated hydraulic conductivity spatial variation on runoff simulation by the Limburg soil erosion model, LISEM : a case study in Faucon catchment, France</v>
      </c>
      <c r="J9086" t="str">
        <f t="shared" si="425"/>
        <v>\n**** *year_2 *type_7 *fs_0\nEffects of soil depth and saturated hydraulic conductivity spatial variation on runoff simulation by the Limburg soil erosion model, LISEM : a case study in Faucon catchment, France</v>
      </c>
      <c r="K9086" t="s">
        <v>14373</v>
      </c>
    </row>
    <row r="9087" spans="1:11" x14ac:dyDescent="0.25">
      <c r="A9087">
        <v>2011</v>
      </c>
      <c r="B9087">
        <v>93</v>
      </c>
      <c r="C9087" s="12">
        <f t="shared" si="423"/>
        <v>0</v>
      </c>
      <c r="D9087">
        <v>3</v>
      </c>
      <c r="E9087">
        <v>2</v>
      </c>
      <c r="F9087">
        <v>1</v>
      </c>
      <c r="G9087" s="9">
        <v>0</v>
      </c>
      <c r="H9087" t="s">
        <v>8388</v>
      </c>
      <c r="I9087" t="str">
        <f t="shared" si="424"/>
        <v>\n**** *year_3\nFeasibility of retrieving land surface heat fluxes from ASTER data using SEBS : a case study from the Namco area of the Tibetan plateau</v>
      </c>
      <c r="J9087" t="str">
        <f t="shared" si="425"/>
        <v>\n**** *year_2 *type_1 *fs_0\nFeasibility of retrieving land surface heat fluxes from ASTER data using SEBS : a case study from the Namco area of the Tibetan plateau</v>
      </c>
      <c r="K9087" t="s">
        <v>19493</v>
      </c>
    </row>
    <row r="9088" spans="1:11" x14ac:dyDescent="0.25">
      <c r="A9088">
        <v>2011</v>
      </c>
      <c r="B9088">
        <v>93</v>
      </c>
      <c r="C9088" s="12">
        <f t="shared" si="423"/>
        <v>0</v>
      </c>
      <c r="D9088">
        <v>3</v>
      </c>
      <c r="E9088">
        <v>2</v>
      </c>
      <c r="F9088">
        <v>7</v>
      </c>
      <c r="G9088" s="10">
        <v>0</v>
      </c>
      <c r="H9088" t="s">
        <v>13005</v>
      </c>
      <c r="I9088" t="str">
        <f t="shared" si="424"/>
        <v>\n**** *year_3\nIntegration of stream sediment geochemical and airborne gamma-ray data for surficial lihologic mapping using clustering methods</v>
      </c>
      <c r="J9088" t="str">
        <f t="shared" si="425"/>
        <v>\n**** *year_2 *type_7 *fs_0\nIntegration of stream sediment geochemical and airborne gamma-ray data for surficial lihologic mapping using clustering methods</v>
      </c>
      <c r="K9088" t="s">
        <v>14373</v>
      </c>
    </row>
    <row r="9089" spans="1:11" x14ac:dyDescent="0.25">
      <c r="A9089">
        <v>2011</v>
      </c>
      <c r="B9089">
        <v>93</v>
      </c>
      <c r="C9089" s="12">
        <f t="shared" si="423"/>
        <v>0</v>
      </c>
      <c r="D9089">
        <v>3</v>
      </c>
      <c r="E9089">
        <v>2</v>
      </c>
      <c r="F9089">
        <v>3</v>
      </c>
      <c r="G9089" s="9">
        <v>0</v>
      </c>
      <c r="H9089" t="s">
        <v>8593</v>
      </c>
      <c r="I9089" t="str">
        <f t="shared" si="424"/>
        <v>\n**** *year_3\nParticipatory Geographic Information Systems and land planning</v>
      </c>
      <c r="J9089" t="str">
        <f t="shared" si="425"/>
        <v>\n**** *year_2 *type_3 *fs_0\nParticipatory Geographic Information Systems and land planning</v>
      </c>
      <c r="K9089" t="s">
        <v>14373</v>
      </c>
    </row>
    <row r="9090" spans="1:11" x14ac:dyDescent="0.25">
      <c r="A9090">
        <v>2011</v>
      </c>
      <c r="B9090">
        <v>93</v>
      </c>
      <c r="C9090" s="12">
        <f t="shared" ref="C9090:C9153" si="426">IF(B9090&lt;20,1,0)</f>
        <v>0</v>
      </c>
      <c r="D9090">
        <v>3</v>
      </c>
      <c r="E9090">
        <v>2</v>
      </c>
      <c r="F9090">
        <v>1</v>
      </c>
      <c r="G9090" s="9">
        <v>0</v>
      </c>
      <c r="H9090" t="s">
        <v>8476</v>
      </c>
      <c r="I9090" t="str">
        <f t="shared" ref="I9090:I9153" si="427">CONCATENATE("\n**** *year_",D9090,"\n",H9090)</f>
        <v>\n**** *year_3\nWhy do cities shrink?</v>
      </c>
      <c r="J9090" t="str">
        <f t="shared" ref="J9090:J9153" si="428">CONCATENATE("\n**** *year_",E9090," *type_",F9090," *fs_",G9090,"\n",H9090)</f>
        <v>\n**** *year_2 *type_1 *fs_0\nWhy do cities shrink?</v>
      </c>
      <c r="K9090" t="s">
        <v>19494</v>
      </c>
    </row>
    <row r="9091" spans="1:11" x14ac:dyDescent="0.25">
      <c r="A9091">
        <v>2011</v>
      </c>
      <c r="B9091">
        <v>92</v>
      </c>
      <c r="C9091" s="12">
        <f t="shared" si="426"/>
        <v>0</v>
      </c>
      <c r="D9091">
        <v>3</v>
      </c>
      <c r="E9091">
        <v>2</v>
      </c>
      <c r="F9091">
        <v>2</v>
      </c>
      <c r="G9091" s="9">
        <v>0</v>
      </c>
      <c r="H9091" t="s">
        <v>8292</v>
      </c>
      <c r="I9091" t="str">
        <f t="shared" si="427"/>
        <v>\n**** *year_3\nCHANGES project: changing hydro-meteorological risks : as analyzed by a new generation of European scientists : abstract</v>
      </c>
      <c r="J9091" t="str">
        <f t="shared" si="428"/>
        <v>\n**** *year_2 *type_2 *fs_0\nCHANGES project: changing hydro-meteorological risks : as analyzed by a new generation of European scientists : abstract</v>
      </c>
      <c r="K9091" t="s">
        <v>14373</v>
      </c>
    </row>
    <row r="9092" spans="1:11" x14ac:dyDescent="0.25">
      <c r="A9092">
        <v>2011</v>
      </c>
      <c r="B9092">
        <v>92</v>
      </c>
      <c r="C9092" s="12">
        <f t="shared" si="426"/>
        <v>0</v>
      </c>
      <c r="D9092">
        <v>3</v>
      </c>
      <c r="E9092">
        <v>2</v>
      </c>
      <c r="F9092">
        <v>7</v>
      </c>
      <c r="G9092" s="10">
        <v>0</v>
      </c>
      <c r="H9092" t="s">
        <v>13326</v>
      </c>
      <c r="I9092" t="str">
        <f t="shared" si="427"/>
        <v>\n**** *year_3\nEffectiveness of Markov random field based method for super-resolution mapping in identifying small landscape elements and forest encroachment from satellite images</v>
      </c>
      <c r="J9092" t="str">
        <f t="shared" si="428"/>
        <v>\n**** *year_2 *type_7 *fs_0\nEffectiveness of Markov random field based method for super-resolution mapping in identifying small landscape elements and forest encroachment from satellite images</v>
      </c>
      <c r="K9092" t="s">
        <v>14373</v>
      </c>
    </row>
    <row r="9093" spans="1:11" x14ac:dyDescent="0.25">
      <c r="A9093">
        <v>2011</v>
      </c>
      <c r="B9093">
        <v>92</v>
      </c>
      <c r="C9093" s="12">
        <f t="shared" si="426"/>
        <v>0</v>
      </c>
      <c r="D9093">
        <v>3</v>
      </c>
      <c r="E9093">
        <v>2</v>
      </c>
      <c r="F9093">
        <v>7</v>
      </c>
      <c r="G9093" s="10">
        <v>0</v>
      </c>
      <c r="H9093" t="s">
        <v>13337</v>
      </c>
      <c r="I9093" t="str">
        <f t="shared" si="427"/>
        <v>\n**** *year_3\nEstimation of evapotranspiration using advection aridity approach</v>
      </c>
      <c r="J9093" t="str">
        <f t="shared" si="428"/>
        <v>\n**** *year_2 *type_7 *fs_0\nEstimation of evapotranspiration using advection aridity approach</v>
      </c>
      <c r="K9093" t="s">
        <v>14373</v>
      </c>
    </row>
    <row r="9094" spans="1:11" x14ac:dyDescent="0.25">
      <c r="A9094">
        <v>2011</v>
      </c>
      <c r="B9094">
        <v>92</v>
      </c>
      <c r="C9094" s="12">
        <f t="shared" si="426"/>
        <v>0</v>
      </c>
      <c r="D9094">
        <v>3</v>
      </c>
      <c r="E9094">
        <v>2</v>
      </c>
      <c r="F9094">
        <v>7</v>
      </c>
      <c r="G9094" s="10">
        <v>0</v>
      </c>
      <c r="H9094" t="s">
        <v>12947</v>
      </c>
      <c r="I9094" t="str">
        <f t="shared" si="427"/>
        <v>\n**** *year_3\nExploration of scale-space theory for multi-resolution satellite image analysis</v>
      </c>
      <c r="J9094" t="str">
        <f t="shared" si="428"/>
        <v>\n**** *year_2 *type_7 *fs_0\nExploration of scale-space theory for multi-resolution satellite image analysis</v>
      </c>
      <c r="K9094" t="s">
        <v>14373</v>
      </c>
    </row>
    <row r="9095" spans="1:11" x14ac:dyDescent="0.25">
      <c r="A9095">
        <v>2011</v>
      </c>
      <c r="B9095">
        <v>91</v>
      </c>
      <c r="C9095" s="12">
        <f t="shared" si="426"/>
        <v>0</v>
      </c>
      <c r="D9095">
        <v>3</v>
      </c>
      <c r="E9095">
        <v>2</v>
      </c>
      <c r="F9095">
        <v>2</v>
      </c>
      <c r="G9095" s="9">
        <v>0</v>
      </c>
      <c r="H9095" t="s">
        <v>5127</v>
      </c>
      <c r="I9095" t="str">
        <f t="shared" si="427"/>
        <v>\n**** *year_3\nA generic approach for 3D SDI in the Netherlands</v>
      </c>
      <c r="J9095" t="str">
        <f t="shared" si="428"/>
        <v>\n**** *year_2 *type_2 *fs_0\nA generic approach for 3D SDI in the Netherlands</v>
      </c>
      <c r="K9095" t="s">
        <v>14373</v>
      </c>
    </row>
    <row r="9096" spans="1:11" x14ac:dyDescent="0.25">
      <c r="A9096">
        <v>2011</v>
      </c>
      <c r="B9096">
        <v>91</v>
      </c>
      <c r="C9096" s="12">
        <f t="shared" si="426"/>
        <v>0</v>
      </c>
      <c r="D9096">
        <v>3</v>
      </c>
      <c r="E9096">
        <v>2</v>
      </c>
      <c r="F9096">
        <v>1</v>
      </c>
      <c r="G9096" s="9">
        <v>0</v>
      </c>
      <c r="H9096" t="s">
        <v>4484</v>
      </c>
      <c r="I9096" t="str">
        <f t="shared" si="427"/>
        <v>\n**** *year_3\nAtlas of INSPIRE</v>
      </c>
      <c r="J9096" t="str">
        <f t="shared" si="428"/>
        <v>\n**** *year_2 *type_1 *fs_0\nAtlas of INSPIRE</v>
      </c>
      <c r="K9096" t="s">
        <v>14373</v>
      </c>
    </row>
    <row r="9097" spans="1:11" x14ac:dyDescent="0.25">
      <c r="A9097">
        <v>2011</v>
      </c>
      <c r="B9097">
        <v>91</v>
      </c>
      <c r="C9097" s="12">
        <f t="shared" si="426"/>
        <v>0</v>
      </c>
      <c r="D9097">
        <v>3</v>
      </c>
      <c r="E9097">
        <v>2</v>
      </c>
      <c r="F9097">
        <v>1</v>
      </c>
      <c r="G9097" s="9">
        <v>0</v>
      </c>
      <c r="H9097" t="s">
        <v>257</v>
      </c>
      <c r="I9097" t="str">
        <f t="shared" si="427"/>
        <v>\n**** *year_3\nAutomatic structural seismic damage assessment with airborne oblique pictometry imagery</v>
      </c>
      <c r="J9097" t="str">
        <f t="shared" si="428"/>
        <v>\n**** *year_2 *type_1 *fs_0\nAutomatic structural seismic damage assessment with airborne oblique pictometry imagery</v>
      </c>
      <c r="K9097" t="s">
        <v>19495</v>
      </c>
    </row>
    <row r="9098" spans="1:11" x14ac:dyDescent="0.25">
      <c r="A9098">
        <v>2011</v>
      </c>
      <c r="B9098">
        <v>91</v>
      </c>
      <c r="C9098" s="12">
        <f t="shared" si="426"/>
        <v>0</v>
      </c>
      <c r="D9098">
        <v>3</v>
      </c>
      <c r="E9098">
        <v>2</v>
      </c>
      <c r="F9098">
        <v>2</v>
      </c>
      <c r="G9098" s="9">
        <v>0</v>
      </c>
      <c r="H9098" t="s">
        <v>8508</v>
      </c>
      <c r="I9098" t="str">
        <f t="shared" si="427"/>
        <v>\n**** *year_3\nBuilt form, travel behaviour and sustainable urban planning of Indian cities</v>
      </c>
      <c r="J9098" t="str">
        <f t="shared" si="428"/>
        <v>\n**** *year_2 *type_2 *fs_0\nBuilt form, travel behaviour and sustainable urban planning of Indian cities</v>
      </c>
      <c r="K9098" t="s">
        <v>14373</v>
      </c>
    </row>
    <row r="9099" spans="1:11" x14ac:dyDescent="0.25">
      <c r="A9099">
        <v>2011</v>
      </c>
      <c r="B9099">
        <v>91</v>
      </c>
      <c r="C9099" s="12">
        <f t="shared" si="426"/>
        <v>0</v>
      </c>
      <c r="D9099">
        <v>3</v>
      </c>
      <c r="E9099">
        <v>2</v>
      </c>
      <c r="F9099">
        <v>1</v>
      </c>
      <c r="G9099" s="9">
        <v>0</v>
      </c>
      <c r="H9099" t="s">
        <v>2112</v>
      </c>
      <c r="I9099" t="str">
        <f t="shared" si="427"/>
        <v>\n**** *year_3\nEstimating zero-plane displacement height and aerodynamic roughness length using synthesis of LiDAR and SPOT-5 data</v>
      </c>
      <c r="J9099" t="str">
        <f t="shared" si="428"/>
        <v>\n**** *year_2 *type_1 *fs_0\nEstimating zero-plane displacement height and aerodynamic roughness length using synthesis of LiDAR and SPOT-5 data</v>
      </c>
      <c r="K9099" t="s">
        <v>19496</v>
      </c>
    </row>
    <row r="9100" spans="1:11" x14ac:dyDescent="0.25">
      <c r="A9100">
        <v>2011</v>
      </c>
      <c r="B9100">
        <v>91</v>
      </c>
      <c r="C9100" s="12">
        <f t="shared" si="426"/>
        <v>0</v>
      </c>
      <c r="D9100">
        <v>3</v>
      </c>
      <c r="E9100">
        <v>2</v>
      </c>
      <c r="F9100">
        <v>1</v>
      </c>
      <c r="G9100" s="9">
        <v>0</v>
      </c>
      <c r="H9100" t="s">
        <v>8467</v>
      </c>
      <c r="I9100" t="str">
        <f t="shared" si="427"/>
        <v>\n**** *year_3\nForest habitat change dynamics in a riparian wetland</v>
      </c>
      <c r="J9100" t="str">
        <f t="shared" si="428"/>
        <v>\n**** *year_2 *type_1 *fs_0\nForest habitat change dynamics in a riparian wetland</v>
      </c>
      <c r="K9100" t="s">
        <v>19497</v>
      </c>
    </row>
    <row r="9101" spans="1:11" x14ac:dyDescent="0.25">
      <c r="A9101">
        <v>2011</v>
      </c>
      <c r="B9101">
        <v>91</v>
      </c>
      <c r="C9101" s="12">
        <f t="shared" si="426"/>
        <v>0</v>
      </c>
      <c r="D9101">
        <v>3</v>
      </c>
      <c r="E9101">
        <v>2</v>
      </c>
      <c r="F9101">
        <v>7</v>
      </c>
      <c r="G9101" s="10">
        <v>0</v>
      </c>
      <c r="H9101" t="s">
        <v>13006</v>
      </c>
      <c r="I9101" t="str">
        <f t="shared" si="427"/>
        <v>\n**** *year_3\nInterest of women by traditional authorities on access to land and land rights : a case study of Oshana region, Namibia</v>
      </c>
      <c r="J9101" t="str">
        <f t="shared" si="428"/>
        <v>\n**** *year_2 *type_7 *fs_0\nInterest of women by traditional authorities on access to land and land rights : a case study of Oshana region, Namibia</v>
      </c>
      <c r="K9101" t="s">
        <v>14373</v>
      </c>
    </row>
    <row r="9102" spans="1:11" x14ac:dyDescent="0.25">
      <c r="A9102">
        <v>2011</v>
      </c>
      <c r="B9102">
        <v>91</v>
      </c>
      <c r="C9102" s="12">
        <f t="shared" si="426"/>
        <v>0</v>
      </c>
      <c r="D9102">
        <v>3</v>
      </c>
      <c r="E9102">
        <v>2</v>
      </c>
      <c r="F9102">
        <v>3</v>
      </c>
      <c r="G9102" s="9">
        <v>0</v>
      </c>
      <c r="H9102" t="s">
        <v>8515</v>
      </c>
      <c r="I9102" t="str">
        <f t="shared" si="427"/>
        <v>\n**** *year_3\nSociety driven innovations in land administration</v>
      </c>
      <c r="J9102" t="str">
        <f t="shared" si="428"/>
        <v>\n**** *year_2 *type_3 *fs_0\nSociety driven innovations in land administration</v>
      </c>
      <c r="K9102" t="s">
        <v>14373</v>
      </c>
    </row>
    <row r="9103" spans="1:11" x14ac:dyDescent="0.25">
      <c r="A9103">
        <v>2011</v>
      </c>
      <c r="B9103">
        <v>91</v>
      </c>
      <c r="C9103" s="12">
        <f t="shared" si="426"/>
        <v>0</v>
      </c>
      <c r="D9103">
        <v>3</v>
      </c>
      <c r="E9103">
        <v>2</v>
      </c>
      <c r="F9103">
        <v>1</v>
      </c>
      <c r="G9103" s="9">
        <v>0</v>
      </c>
      <c r="H9103" t="s">
        <v>8481</v>
      </c>
      <c r="I9103" t="str">
        <f t="shared" si="427"/>
        <v>\n**** *year_3\nTopographic airborne LIDAR in geomorphology : a technological perspective</v>
      </c>
      <c r="J9103" t="str">
        <f t="shared" si="428"/>
        <v>\n**** *year_2 *type_1 *fs_0\nTopographic airborne LIDAR in geomorphology : a technological perspective</v>
      </c>
      <c r="K9103" t="s">
        <v>14373</v>
      </c>
    </row>
    <row r="9104" spans="1:11" x14ac:dyDescent="0.25">
      <c r="A9104">
        <v>2011</v>
      </c>
      <c r="B9104">
        <v>90</v>
      </c>
      <c r="C9104" s="12">
        <f t="shared" si="426"/>
        <v>0</v>
      </c>
      <c r="D9104">
        <v>3</v>
      </c>
      <c r="E9104">
        <v>2</v>
      </c>
      <c r="F9104">
        <v>1</v>
      </c>
      <c r="G9104" s="9">
        <v>0</v>
      </c>
      <c r="H9104" t="s">
        <v>8444</v>
      </c>
      <c r="I9104" t="str">
        <f t="shared" si="427"/>
        <v>\n**** *year_3\nEvaluating choices in multi-process landscape evolution models</v>
      </c>
      <c r="J9104" t="str">
        <f t="shared" si="428"/>
        <v>\n**** *year_2 *type_1 *fs_0\nEvaluating choices in multi-process landscape evolution models</v>
      </c>
      <c r="K9104" t="s">
        <v>19498</v>
      </c>
    </row>
    <row r="9105" spans="1:11" x14ac:dyDescent="0.25">
      <c r="A9105">
        <v>2011</v>
      </c>
      <c r="B9105">
        <v>90</v>
      </c>
      <c r="C9105" s="12">
        <f t="shared" si="426"/>
        <v>0</v>
      </c>
      <c r="D9105">
        <v>3</v>
      </c>
      <c r="E9105">
        <v>2</v>
      </c>
      <c r="F9105">
        <v>3</v>
      </c>
      <c r="G9105" s="9">
        <v>0</v>
      </c>
      <c r="H9105" t="s">
        <v>8540</v>
      </c>
      <c r="I9105" t="str">
        <f t="shared" si="427"/>
        <v>\n**** *year_3\nGraph matching in 3D space for structural seismic damage assessment</v>
      </c>
      <c r="J9105" t="str">
        <f t="shared" si="428"/>
        <v>\n**** *year_2 *type_3 *fs_0\nGraph matching in 3D space for structural seismic damage assessment</v>
      </c>
      <c r="K9105" t="s">
        <v>19499</v>
      </c>
    </row>
    <row r="9106" spans="1:11" x14ac:dyDescent="0.25">
      <c r="A9106">
        <v>2011</v>
      </c>
      <c r="B9106">
        <v>90</v>
      </c>
      <c r="C9106" s="12">
        <f t="shared" si="426"/>
        <v>0</v>
      </c>
      <c r="D9106">
        <v>3</v>
      </c>
      <c r="E9106">
        <v>2</v>
      </c>
      <c r="F9106">
        <v>6</v>
      </c>
      <c r="G9106" s="9">
        <v>0</v>
      </c>
      <c r="H9106" t="s">
        <v>8340</v>
      </c>
      <c r="I9106" t="str">
        <f t="shared" si="427"/>
        <v>\n**** *year_3\nShoreline detection using Terra SAR - X quad polarization mode : poster.</v>
      </c>
      <c r="J9106" t="str">
        <f t="shared" si="428"/>
        <v>\n**** *year_2 *type_6 *fs_0\nShoreline detection using Terra SAR - X quad polarization mode : poster.</v>
      </c>
      <c r="K9106" t="s">
        <v>14373</v>
      </c>
    </row>
    <row r="9107" spans="1:11" x14ac:dyDescent="0.25">
      <c r="A9107">
        <v>2011</v>
      </c>
      <c r="B9107">
        <v>90</v>
      </c>
      <c r="C9107" s="12">
        <f t="shared" si="426"/>
        <v>0</v>
      </c>
      <c r="D9107">
        <v>3</v>
      </c>
      <c r="E9107">
        <v>2</v>
      </c>
      <c r="F9107">
        <v>5</v>
      </c>
      <c r="G9107" s="9">
        <v>0</v>
      </c>
      <c r="H9107" t="s">
        <v>8377</v>
      </c>
      <c r="I9107" t="str">
        <f t="shared" si="427"/>
        <v>\n**** *year_3\nTimeMapper : extending WMS with time series data in animated, interactive vector maps : powerpoint</v>
      </c>
      <c r="J9107" t="str">
        <f t="shared" si="428"/>
        <v>\n**** *year_2 *type_5 *fs_0\nTimeMapper : extending WMS with time series data in animated, interactive vector maps : powerpoint</v>
      </c>
      <c r="K9107" t="s">
        <v>14373</v>
      </c>
    </row>
    <row r="9108" spans="1:11" x14ac:dyDescent="0.25">
      <c r="A9108">
        <v>2011</v>
      </c>
      <c r="B9108">
        <v>89</v>
      </c>
      <c r="C9108" s="12">
        <f t="shared" si="426"/>
        <v>0</v>
      </c>
      <c r="D9108">
        <v>3</v>
      </c>
      <c r="E9108">
        <v>2</v>
      </c>
      <c r="F9108">
        <v>1</v>
      </c>
      <c r="G9108" s="9">
        <v>0</v>
      </c>
      <c r="H9108" t="s">
        <v>8383</v>
      </c>
      <c r="I9108" t="str">
        <f t="shared" si="427"/>
        <v>\n**** *year_3\nAnalysis of multi-temporal SPOT NDVI images for small-scale land-use mapping</v>
      </c>
      <c r="J9108" t="str">
        <f t="shared" si="428"/>
        <v>\n**** *year_2 *type_1 *fs_0\nAnalysis of multi-temporal SPOT NDVI images for small-scale land-use mapping</v>
      </c>
      <c r="K9108" t="s">
        <v>19500</v>
      </c>
    </row>
    <row r="9109" spans="1:11" x14ac:dyDescent="0.25">
      <c r="A9109">
        <v>2011</v>
      </c>
      <c r="B9109">
        <v>89</v>
      </c>
      <c r="C9109" s="12">
        <f t="shared" si="426"/>
        <v>0</v>
      </c>
      <c r="D9109">
        <v>3</v>
      </c>
      <c r="E9109">
        <v>2</v>
      </c>
      <c r="F9109">
        <v>7</v>
      </c>
      <c r="G9109" s="10">
        <v>0</v>
      </c>
      <c r="H9109" t="s">
        <v>12804</v>
      </c>
      <c r="I9109" t="str">
        <f t="shared" si="427"/>
        <v>\n**** *year_3\nAssessing the spatial and temporal characteristics of groundwater recharge in Zanzibar : towards the optimal management of groundwater resources</v>
      </c>
      <c r="J9109" t="str">
        <f t="shared" si="428"/>
        <v>\n**** *year_2 *type_7 *fs_0\nAssessing the spatial and temporal characteristics of groundwater recharge in Zanzibar : towards the optimal management of groundwater resources</v>
      </c>
      <c r="K9109" t="s">
        <v>14373</v>
      </c>
    </row>
    <row r="9110" spans="1:11" x14ac:dyDescent="0.25">
      <c r="A9110">
        <v>2011</v>
      </c>
      <c r="B9110">
        <v>89</v>
      </c>
      <c r="C9110" s="12">
        <f t="shared" si="426"/>
        <v>0</v>
      </c>
      <c r="D9110">
        <v>3</v>
      </c>
      <c r="E9110">
        <v>2</v>
      </c>
      <c r="F9110">
        <v>1</v>
      </c>
      <c r="G9110" s="9">
        <v>0</v>
      </c>
      <c r="H9110" t="s">
        <v>8421</v>
      </c>
      <c r="I9110" t="str">
        <f t="shared" si="427"/>
        <v>\n**** *year_3\nCombining random forests and object - oriented analysis for landslide mapping from very high resolution imagery + abstract</v>
      </c>
      <c r="J9110" t="str">
        <f t="shared" si="428"/>
        <v>\n**** *year_2 *type_1 *fs_0\nCombining random forests and object - oriented analysis for landslide mapping from very high resolution imagery + abstract</v>
      </c>
      <c r="K9110" t="s">
        <v>19501</v>
      </c>
    </row>
    <row r="9111" spans="1:11" x14ac:dyDescent="0.25">
      <c r="A9111">
        <v>2011</v>
      </c>
      <c r="B9111">
        <v>89</v>
      </c>
      <c r="C9111" s="12">
        <f t="shared" si="426"/>
        <v>0</v>
      </c>
      <c r="D9111">
        <v>3</v>
      </c>
      <c r="E9111">
        <v>2</v>
      </c>
      <c r="F9111">
        <v>7</v>
      </c>
      <c r="G9111" s="10">
        <v>0</v>
      </c>
      <c r="H9111" t="s">
        <v>13309</v>
      </c>
      <c r="I9111" t="str">
        <f t="shared" si="427"/>
        <v>\n**** *year_3\nIntegral assessment of the performance of water supply system in Yogyakarta city, Indonesia</v>
      </c>
      <c r="J9111" t="str">
        <f t="shared" si="428"/>
        <v>\n**** *year_2 *type_7 *fs_0\nIntegral assessment of the performance of water supply system in Yogyakarta city, Indonesia</v>
      </c>
      <c r="K9111" t="s">
        <v>14373</v>
      </c>
    </row>
    <row r="9112" spans="1:11" x14ac:dyDescent="0.25">
      <c r="A9112">
        <v>2011</v>
      </c>
      <c r="B9112">
        <v>89</v>
      </c>
      <c r="C9112" s="12">
        <f t="shared" si="426"/>
        <v>0</v>
      </c>
      <c r="D9112">
        <v>3</v>
      </c>
      <c r="E9112">
        <v>2</v>
      </c>
      <c r="F9112">
        <v>1</v>
      </c>
      <c r="G9112" s="9">
        <v>0</v>
      </c>
      <c r="H9112" t="s">
        <v>1551</v>
      </c>
      <c r="I9112" t="str">
        <f t="shared" si="427"/>
        <v>\n**** *year_3\nMonitoring the dynamics of wetland inundation by random sets on multi-temporal images</v>
      </c>
      <c r="J9112" t="str">
        <f t="shared" si="428"/>
        <v>\n**** *year_2 *type_1 *fs_0\nMonitoring the dynamics of wetland inundation by random sets on multi-temporal images</v>
      </c>
      <c r="K9112" t="s">
        <v>19502</v>
      </c>
    </row>
    <row r="9113" spans="1:11" x14ac:dyDescent="0.25">
      <c r="A9113">
        <v>2011</v>
      </c>
      <c r="B9113">
        <v>89</v>
      </c>
      <c r="C9113" s="12">
        <f t="shared" si="426"/>
        <v>0</v>
      </c>
      <c r="D9113">
        <v>3</v>
      </c>
      <c r="E9113">
        <v>2</v>
      </c>
      <c r="F9113">
        <v>1</v>
      </c>
      <c r="G9113" s="9">
        <v>0</v>
      </c>
      <c r="H9113" t="s">
        <v>5095</v>
      </c>
      <c r="I9113" t="str">
        <f t="shared" si="427"/>
        <v>\n**** *year_3\nMonitoring tropical coastal waters of Berau estuary, East Kalimantan, Indonesia using MERIS data</v>
      </c>
      <c r="J9113" t="str">
        <f t="shared" si="428"/>
        <v>\n**** *year_2 *type_1 *fs_0\nMonitoring tropical coastal waters of Berau estuary, East Kalimantan, Indonesia using MERIS data</v>
      </c>
      <c r="K9113" t="s">
        <v>14373</v>
      </c>
    </row>
    <row r="9114" spans="1:11" x14ac:dyDescent="0.25">
      <c r="A9114">
        <v>2011</v>
      </c>
      <c r="B9114">
        <v>89</v>
      </c>
      <c r="C9114" s="12">
        <f t="shared" si="426"/>
        <v>0</v>
      </c>
      <c r="D9114">
        <v>3</v>
      </c>
      <c r="E9114">
        <v>2</v>
      </c>
      <c r="F9114">
        <v>2</v>
      </c>
      <c r="G9114" s="9">
        <v>0</v>
      </c>
      <c r="H9114" t="s">
        <v>1189</v>
      </c>
      <c r="I9114" t="str">
        <f t="shared" si="427"/>
        <v>\n**** *year_3\nSearching for spatial data resources by fitness for use</v>
      </c>
      <c r="J9114" t="str">
        <f t="shared" si="428"/>
        <v>\n**** *year_2 *type_2 *fs_0\nSearching for spatial data resources by fitness for use</v>
      </c>
      <c r="K9114" t="s">
        <v>19503</v>
      </c>
    </row>
    <row r="9115" spans="1:11" x14ac:dyDescent="0.25">
      <c r="A9115">
        <v>2011</v>
      </c>
      <c r="B9115">
        <v>89</v>
      </c>
      <c r="C9115" s="12">
        <f t="shared" si="426"/>
        <v>0</v>
      </c>
      <c r="D9115">
        <v>3</v>
      </c>
      <c r="E9115">
        <v>2</v>
      </c>
      <c r="F9115">
        <v>5</v>
      </c>
      <c r="G9115" s="9">
        <v>0</v>
      </c>
      <c r="H9115" t="s">
        <v>8336</v>
      </c>
      <c r="I9115" t="str">
        <f t="shared" si="427"/>
        <v>\n**** *year_3\nThe making of MICD : a multi - disciplinary programme in infrastructure and community development : quite an effort : powerpoint.</v>
      </c>
      <c r="J9115" t="str">
        <f t="shared" si="428"/>
        <v>\n**** *year_2 *type_5 *fs_0\nThe making of MICD : a multi - disciplinary programme in infrastructure and community development : quite an effort : powerpoint.</v>
      </c>
      <c r="K9115" t="s">
        <v>14373</v>
      </c>
    </row>
    <row r="9116" spans="1:11" x14ac:dyDescent="0.25">
      <c r="A9116">
        <v>2011</v>
      </c>
      <c r="B9116">
        <v>88</v>
      </c>
      <c r="C9116" s="12">
        <f t="shared" si="426"/>
        <v>0</v>
      </c>
      <c r="D9116">
        <v>3</v>
      </c>
      <c r="E9116">
        <v>2</v>
      </c>
      <c r="F9116">
        <v>7</v>
      </c>
      <c r="G9116" s="10">
        <v>0</v>
      </c>
      <c r="H9116" t="s">
        <v>13372</v>
      </c>
      <c r="I9116" t="str">
        <f t="shared" si="427"/>
        <v>\n**** *year_3\nGeostatistical analysis of air pollution using models, in situ and remote sensed data</v>
      </c>
      <c r="J9116" t="str">
        <f t="shared" si="428"/>
        <v>\n**** *year_2 *type_7 *fs_0\nGeostatistical analysis of air pollution using models, in situ and remote sensed data</v>
      </c>
      <c r="K9116" t="s">
        <v>14373</v>
      </c>
    </row>
    <row r="9117" spans="1:11" x14ac:dyDescent="0.25">
      <c r="A9117">
        <v>2011</v>
      </c>
      <c r="B9117">
        <v>88</v>
      </c>
      <c r="C9117" s="12">
        <f t="shared" si="426"/>
        <v>0</v>
      </c>
      <c r="D9117">
        <v>3</v>
      </c>
      <c r="E9117">
        <v>2</v>
      </c>
      <c r="F9117">
        <v>7</v>
      </c>
      <c r="G9117" s="10">
        <v>0</v>
      </c>
      <c r="H9117" t="s">
        <v>13353</v>
      </c>
      <c r="I9117" t="str">
        <f t="shared" si="427"/>
        <v>\n**** *year_3\nMethodology for assessing the usability of earth observation based data for disaster management</v>
      </c>
      <c r="J9117" t="str">
        <f t="shared" si="428"/>
        <v>\n**** *year_2 *type_7 *fs_0\nMethodology for assessing the usability of earth observation based data for disaster management</v>
      </c>
      <c r="K9117" t="s">
        <v>14373</v>
      </c>
    </row>
    <row r="9118" spans="1:11" x14ac:dyDescent="0.25">
      <c r="A9118">
        <v>2011</v>
      </c>
      <c r="B9118">
        <v>88</v>
      </c>
      <c r="C9118" s="12">
        <f t="shared" si="426"/>
        <v>0</v>
      </c>
      <c r="D9118">
        <v>3</v>
      </c>
      <c r="E9118">
        <v>2</v>
      </c>
      <c r="F9118">
        <v>3</v>
      </c>
      <c r="G9118" s="9">
        <v>0</v>
      </c>
      <c r="H9118" t="s">
        <v>8553</v>
      </c>
      <c r="I9118" t="str">
        <f t="shared" si="427"/>
        <v>\n**** *year_3\nObservation of hydrological processes using remote sensing</v>
      </c>
      <c r="J9118" t="str">
        <f t="shared" si="428"/>
        <v>\n**** *year_2 *type_3 *fs_0\nObservation of hydrological processes using remote sensing</v>
      </c>
      <c r="K9118" t="s">
        <v>14373</v>
      </c>
    </row>
    <row r="9119" spans="1:11" x14ac:dyDescent="0.25">
      <c r="A9119">
        <v>2011</v>
      </c>
      <c r="B9119">
        <v>88</v>
      </c>
      <c r="C9119" s="12">
        <f t="shared" si="426"/>
        <v>0</v>
      </c>
      <c r="D9119">
        <v>3</v>
      </c>
      <c r="E9119">
        <v>2</v>
      </c>
      <c r="F9119">
        <v>1</v>
      </c>
      <c r="G9119" s="9">
        <v>0</v>
      </c>
      <c r="H9119" t="s">
        <v>8408</v>
      </c>
      <c r="I9119" t="str">
        <f t="shared" si="427"/>
        <v>\n**** *year_3\nSpectral characteristics of clay minerals in the 2.5 - 14 µm wavelength region : research paper.</v>
      </c>
      <c r="J9119" t="str">
        <f t="shared" si="428"/>
        <v>\n**** *year_2 *type_1 *fs_0\nSpectral characteristics of clay minerals in the 2.5 - 14 µm wavelength region : research paper.</v>
      </c>
      <c r="K9119" t="s">
        <v>19504</v>
      </c>
    </row>
    <row r="9120" spans="1:11" x14ac:dyDescent="0.25">
      <c r="A9120">
        <v>2011</v>
      </c>
      <c r="B9120">
        <v>87</v>
      </c>
      <c r="C9120" s="12">
        <f t="shared" si="426"/>
        <v>0</v>
      </c>
      <c r="D9120">
        <v>3</v>
      </c>
      <c r="E9120">
        <v>2</v>
      </c>
      <c r="F9120">
        <v>7</v>
      </c>
      <c r="G9120" s="10">
        <v>0</v>
      </c>
      <c r="H9120" t="s">
        <v>12734</v>
      </c>
      <c r="I9120" t="str">
        <f t="shared" si="427"/>
        <v>\n**** *year_3\nA web services-based geocoding technique for location descriptions in semiformal natural language</v>
      </c>
      <c r="J9120" t="str">
        <f t="shared" si="428"/>
        <v>\n**** *year_2 *type_7 *fs_0\nA web services-based geocoding technique for location descriptions in semiformal natural language</v>
      </c>
      <c r="K9120" t="s">
        <v>14373</v>
      </c>
    </row>
    <row r="9121" spans="1:11" x14ac:dyDescent="0.25">
      <c r="A9121">
        <v>2011</v>
      </c>
      <c r="B9121">
        <v>87</v>
      </c>
      <c r="C9121" s="12">
        <f t="shared" si="426"/>
        <v>0</v>
      </c>
      <c r="D9121">
        <v>3</v>
      </c>
      <c r="E9121">
        <v>2</v>
      </c>
      <c r="F9121">
        <v>7</v>
      </c>
      <c r="G9121" s="10">
        <v>0</v>
      </c>
      <c r="H9121" t="s">
        <v>12917</v>
      </c>
      <c r="I9121" t="str">
        <f t="shared" si="427"/>
        <v>\n**** *year_3\nEnhancing transparency in land transaction process by reference architechture for workflow management</v>
      </c>
      <c r="J9121" t="str">
        <f t="shared" si="428"/>
        <v>\n**** *year_2 *type_7 *fs_0\nEnhancing transparency in land transaction process by reference architechture for workflow management</v>
      </c>
      <c r="K9121" t="s">
        <v>14373</v>
      </c>
    </row>
    <row r="9122" spans="1:11" x14ac:dyDescent="0.25">
      <c r="A9122">
        <v>2011</v>
      </c>
      <c r="B9122">
        <v>87</v>
      </c>
      <c r="C9122" s="12">
        <f t="shared" si="426"/>
        <v>0</v>
      </c>
      <c r="D9122">
        <v>3</v>
      </c>
      <c r="E9122">
        <v>2</v>
      </c>
      <c r="F9122">
        <v>3</v>
      </c>
      <c r="G9122" s="9">
        <v>0</v>
      </c>
      <c r="H9122" t="s">
        <v>8525</v>
      </c>
      <c r="I9122" t="str">
        <f t="shared" si="427"/>
        <v>\n**** *year_3\nMonitoring a fuzzy object : the case of lake Naivasha</v>
      </c>
      <c r="J9122" t="str">
        <f t="shared" si="428"/>
        <v>\n**** *year_2 *type_3 *fs_0\nMonitoring a fuzzy object : the case of lake Naivasha</v>
      </c>
      <c r="K9122" t="s">
        <v>14373</v>
      </c>
    </row>
    <row r="9123" spans="1:11" x14ac:dyDescent="0.25">
      <c r="A9123">
        <v>2011</v>
      </c>
      <c r="B9123">
        <v>87</v>
      </c>
      <c r="C9123" s="12">
        <f t="shared" si="426"/>
        <v>0</v>
      </c>
      <c r="D9123">
        <v>3</v>
      </c>
      <c r="E9123">
        <v>2</v>
      </c>
      <c r="F9123">
        <v>1</v>
      </c>
      <c r="G9123" s="9">
        <v>0</v>
      </c>
      <c r="H9123" t="s">
        <v>8354</v>
      </c>
      <c r="I9123" t="str">
        <f t="shared" si="427"/>
        <v>\n**** *year_3\nMulti - and hyperspectral geologic remote sensing : a review</v>
      </c>
      <c r="J9123" t="str">
        <f t="shared" si="428"/>
        <v>\n**** *year_2 *type_1 *fs_0\nMulti - and hyperspectral geologic remote sensing : a review</v>
      </c>
      <c r="K9123" t="s">
        <v>14373</v>
      </c>
    </row>
    <row r="9124" spans="1:11" x14ac:dyDescent="0.25">
      <c r="A9124">
        <v>2011</v>
      </c>
      <c r="B9124">
        <v>87</v>
      </c>
      <c r="C9124" s="12">
        <f t="shared" si="426"/>
        <v>0</v>
      </c>
      <c r="D9124">
        <v>3</v>
      </c>
      <c r="E9124">
        <v>2</v>
      </c>
      <c r="F9124">
        <v>1</v>
      </c>
      <c r="G9124" s="9">
        <v>0</v>
      </c>
      <c r="H9124" t="s">
        <v>443</v>
      </c>
      <c r="I9124" t="str">
        <f t="shared" si="427"/>
        <v>\n**** *year_3\nStarFL – A new Metadata Language for Sensor Descriptions</v>
      </c>
      <c r="J9124" t="str">
        <f t="shared" si="428"/>
        <v>\n**** *year_2 *type_1 *fs_0\nStarFL – A new Metadata Language for Sensor Descriptions</v>
      </c>
      <c r="K9124" t="s">
        <v>14373</v>
      </c>
    </row>
    <row r="9125" spans="1:11" x14ac:dyDescent="0.25">
      <c r="A9125">
        <v>2011</v>
      </c>
      <c r="B9125">
        <v>86</v>
      </c>
      <c r="C9125" s="12">
        <f t="shared" si="426"/>
        <v>0</v>
      </c>
      <c r="D9125">
        <v>3</v>
      </c>
      <c r="E9125">
        <v>2</v>
      </c>
      <c r="F9125">
        <v>2</v>
      </c>
      <c r="G9125" s="9">
        <v>0</v>
      </c>
      <c r="H9125" t="s">
        <v>8506</v>
      </c>
      <c r="I9125" t="str">
        <f t="shared" si="427"/>
        <v>\n**** *year_3\nApplications of near real time satellite observations in the Balkan region using the ILWIS open Geonetvast toolbox</v>
      </c>
      <c r="J9125" t="str">
        <f t="shared" si="428"/>
        <v>\n**** *year_2 *type_2 *fs_0\nApplications of near real time satellite observations in the Balkan region using the ILWIS open Geonetvast toolbox</v>
      </c>
      <c r="K9125" t="s">
        <v>14373</v>
      </c>
    </row>
    <row r="9126" spans="1:11" x14ac:dyDescent="0.25">
      <c r="A9126">
        <v>2011</v>
      </c>
      <c r="B9126">
        <v>86</v>
      </c>
      <c r="C9126" s="12">
        <f t="shared" si="426"/>
        <v>0</v>
      </c>
      <c r="D9126">
        <v>3</v>
      </c>
      <c r="E9126">
        <v>2</v>
      </c>
      <c r="F9126">
        <v>1</v>
      </c>
      <c r="G9126" s="9">
        <v>0</v>
      </c>
      <c r="H9126" t="s">
        <v>55</v>
      </c>
      <c r="I9126" t="str">
        <f t="shared" si="427"/>
        <v>\n**** *year_3\nAssessing the cartographic visualization of moving objects</v>
      </c>
      <c r="J9126" t="str">
        <f t="shared" si="428"/>
        <v>\n**** *year_2 *type_1 *fs_0\nAssessing the cartographic visualization of moving objects</v>
      </c>
      <c r="K9126" t="s">
        <v>19505</v>
      </c>
    </row>
    <row r="9127" spans="1:11" x14ac:dyDescent="0.25">
      <c r="A9127">
        <v>2011</v>
      </c>
      <c r="B9127">
        <v>86</v>
      </c>
      <c r="C9127" s="12">
        <f t="shared" si="426"/>
        <v>0</v>
      </c>
      <c r="D9127">
        <v>3</v>
      </c>
      <c r="E9127">
        <v>2</v>
      </c>
      <c r="F9127">
        <v>2</v>
      </c>
      <c r="G9127" s="9">
        <v>0</v>
      </c>
      <c r="H9127" t="s">
        <v>8277</v>
      </c>
      <c r="I9127" t="str">
        <f t="shared" si="427"/>
        <v>\n**** *year_3\nCollaborative slum mapping with Google map maker</v>
      </c>
      <c r="J9127" t="str">
        <f t="shared" si="428"/>
        <v>\n**** *year_2 *type_2 *fs_0\nCollaborative slum mapping with Google map maker</v>
      </c>
      <c r="K9127" t="s">
        <v>14373</v>
      </c>
    </row>
    <row r="9128" spans="1:11" x14ac:dyDescent="0.25">
      <c r="A9128">
        <v>2011</v>
      </c>
      <c r="B9128">
        <v>86</v>
      </c>
      <c r="C9128" s="12">
        <f t="shared" si="426"/>
        <v>0</v>
      </c>
      <c r="D9128">
        <v>3</v>
      </c>
      <c r="E9128">
        <v>2</v>
      </c>
      <c r="F9128">
        <v>5</v>
      </c>
      <c r="G9128" s="9">
        <v>0</v>
      </c>
      <c r="H9128" t="s">
        <v>8301</v>
      </c>
      <c r="I9128" t="str">
        <f t="shared" si="427"/>
        <v>\n**** *year_3\nDevelopment of employment subcenters in Ahmedabad city, India</v>
      </c>
      <c r="J9128" t="str">
        <f t="shared" si="428"/>
        <v>\n**** *year_2 *type_5 *fs_0\nDevelopment of employment subcenters in Ahmedabad city, India</v>
      </c>
      <c r="K9128" t="s">
        <v>14373</v>
      </c>
    </row>
    <row r="9129" spans="1:11" x14ac:dyDescent="0.25">
      <c r="A9129">
        <v>2011</v>
      </c>
      <c r="B9129">
        <v>86</v>
      </c>
      <c r="C9129" s="12">
        <f t="shared" si="426"/>
        <v>0</v>
      </c>
      <c r="D9129">
        <v>3</v>
      </c>
      <c r="E9129">
        <v>2</v>
      </c>
      <c r="F9129">
        <v>5</v>
      </c>
      <c r="G9129" s="9">
        <v>0</v>
      </c>
      <c r="H9129" t="s">
        <v>8221</v>
      </c>
      <c r="I9129" t="str">
        <f t="shared" si="427"/>
        <v>\n**** *year_3\nInteracting with geospatial technologies : book review.</v>
      </c>
      <c r="J9129" t="str">
        <f t="shared" si="428"/>
        <v>\n**** *year_2 *type_5 *fs_0\nInteracting with geospatial technologies : book review.</v>
      </c>
      <c r="K9129" t="s">
        <v>14373</v>
      </c>
    </row>
    <row r="9130" spans="1:11" x14ac:dyDescent="0.25">
      <c r="A9130">
        <v>2011</v>
      </c>
      <c r="B9130">
        <v>86</v>
      </c>
      <c r="C9130" s="12">
        <f t="shared" si="426"/>
        <v>0</v>
      </c>
      <c r="D9130">
        <v>3</v>
      </c>
      <c r="E9130">
        <v>2</v>
      </c>
      <c r="F9130">
        <v>3</v>
      </c>
      <c r="G9130" s="9">
        <v>0</v>
      </c>
      <c r="H9130" t="s">
        <v>8596</v>
      </c>
      <c r="I9130" t="str">
        <f t="shared" si="427"/>
        <v>\n**** *year_3\nSpatial data infrastructures in former Yugoslav republic of Macedonia : state of play 2011</v>
      </c>
      <c r="J9130" t="str">
        <f t="shared" si="428"/>
        <v>\n**** *year_2 *type_3 *fs_0\nSpatial data infrastructures in former Yugoslav republic of Macedonia : state of play 2011</v>
      </c>
      <c r="K9130" t="s">
        <v>14373</v>
      </c>
    </row>
    <row r="9131" spans="1:11" x14ac:dyDescent="0.25">
      <c r="A9131">
        <v>2011</v>
      </c>
      <c r="B9131">
        <v>86</v>
      </c>
      <c r="C9131" s="12">
        <f t="shared" si="426"/>
        <v>0</v>
      </c>
      <c r="D9131">
        <v>3</v>
      </c>
      <c r="E9131">
        <v>2</v>
      </c>
      <c r="F9131">
        <v>2</v>
      </c>
      <c r="G9131" s="9">
        <v>0</v>
      </c>
      <c r="H9131" t="s">
        <v>8218</v>
      </c>
      <c r="I9131" t="str">
        <f t="shared" si="427"/>
        <v>\n**** *year_3\nThe space-time-cube and the display of large movement data sets : the link between visualization strategies and cartographic design guidelines: abstract + poster.</v>
      </c>
      <c r="J9131" t="str">
        <f t="shared" si="428"/>
        <v>\n**** *year_2 *type_2 *fs_0\nThe space-time-cube and the display of large movement data sets : the link between visualization strategies and cartographic design guidelines: abstract + poster.</v>
      </c>
      <c r="K9131" t="s">
        <v>14373</v>
      </c>
    </row>
    <row r="9132" spans="1:11" x14ac:dyDescent="0.25">
      <c r="A9132">
        <v>2011</v>
      </c>
      <c r="B9132">
        <v>85</v>
      </c>
      <c r="C9132" s="12">
        <f t="shared" si="426"/>
        <v>0</v>
      </c>
      <c r="D9132">
        <v>3</v>
      </c>
      <c r="E9132">
        <v>2</v>
      </c>
      <c r="F9132">
        <v>1</v>
      </c>
      <c r="G9132" s="9">
        <v>0</v>
      </c>
      <c r="H9132" t="s">
        <v>8457</v>
      </c>
      <c r="I9132" t="str">
        <f t="shared" si="427"/>
        <v>\n**** *year_3\nAirborne laser scanning of forested landslides characterization : terrain model quality and visualization</v>
      </c>
      <c r="J9132" t="str">
        <f t="shared" si="428"/>
        <v>\n**** *year_2 *type_1 *fs_0\nAirborne laser scanning of forested landslides characterization : terrain model quality and visualization</v>
      </c>
      <c r="K9132" t="s">
        <v>19506</v>
      </c>
    </row>
    <row r="9133" spans="1:11" x14ac:dyDescent="0.25">
      <c r="A9133">
        <v>2011</v>
      </c>
      <c r="B9133">
        <v>85</v>
      </c>
      <c r="C9133" s="12">
        <f t="shared" si="426"/>
        <v>0</v>
      </c>
      <c r="D9133">
        <v>3</v>
      </c>
      <c r="E9133">
        <v>2</v>
      </c>
      <c r="F9133">
        <v>7</v>
      </c>
      <c r="G9133" s="10">
        <v>0</v>
      </c>
      <c r="H9133" t="s">
        <v>12774</v>
      </c>
      <c r="I9133" t="str">
        <f t="shared" si="427"/>
        <v>\n**** *year_3\nAnalyzing runoff dynamics through parameterizing a hydrological model in a watershed: A case study in Upper Part of Serayu Watershed, Central Java Province, Indonesia</v>
      </c>
      <c r="J9133" t="str">
        <f t="shared" si="428"/>
        <v>\n**** *year_2 *type_7 *fs_0\nAnalyzing runoff dynamics through parameterizing a hydrological model in a watershed: A case study in Upper Part of Serayu Watershed, Central Java Province, Indonesia</v>
      </c>
      <c r="K9133" t="s">
        <v>14373</v>
      </c>
    </row>
    <row r="9134" spans="1:11" x14ac:dyDescent="0.25">
      <c r="A9134">
        <v>2011</v>
      </c>
      <c r="B9134">
        <v>85</v>
      </c>
      <c r="C9134" s="12">
        <f t="shared" si="426"/>
        <v>0</v>
      </c>
      <c r="D9134">
        <v>3</v>
      </c>
      <c r="E9134">
        <v>2</v>
      </c>
      <c r="F9134">
        <v>1</v>
      </c>
      <c r="G9134" s="9">
        <v>0</v>
      </c>
      <c r="H9134" t="s">
        <v>8464</v>
      </c>
      <c r="I9134" t="str">
        <f t="shared" si="427"/>
        <v>\n**** *year_3\nData exchange facilitated</v>
      </c>
      <c r="J9134" t="str">
        <f t="shared" si="428"/>
        <v>\n**** *year_2 *type_1 *fs_0\nData exchange facilitated</v>
      </c>
      <c r="K9134" t="s">
        <v>19507</v>
      </c>
    </row>
    <row r="9135" spans="1:11" x14ac:dyDescent="0.25">
      <c r="A9135">
        <v>2011</v>
      </c>
      <c r="B9135">
        <v>85</v>
      </c>
      <c r="C9135" s="12">
        <f t="shared" si="426"/>
        <v>0</v>
      </c>
      <c r="D9135">
        <v>3</v>
      </c>
      <c r="E9135">
        <v>2</v>
      </c>
      <c r="F9135">
        <v>4</v>
      </c>
      <c r="G9135" s="9">
        <v>0</v>
      </c>
      <c r="H9135" t="s">
        <v>8495</v>
      </c>
      <c r="I9135" t="str">
        <f t="shared" si="427"/>
        <v>\n**** *year_3\nLandslide risk quantification along transportation corridors based on historical information</v>
      </c>
      <c r="J9135" t="str">
        <f t="shared" si="428"/>
        <v>\n**** *year_2 *type_4 *fs_0\nLandslide risk quantification along transportation corridors based on historical information</v>
      </c>
      <c r="K9135" t="s">
        <v>19508</v>
      </c>
    </row>
    <row r="9136" spans="1:11" x14ac:dyDescent="0.25">
      <c r="A9136">
        <v>2011</v>
      </c>
      <c r="B9136">
        <v>85</v>
      </c>
      <c r="C9136" s="12">
        <f t="shared" si="426"/>
        <v>0</v>
      </c>
      <c r="D9136">
        <v>3</v>
      </c>
      <c r="E9136">
        <v>2</v>
      </c>
      <c r="F9136">
        <v>7</v>
      </c>
      <c r="G9136" s="10">
        <v>0</v>
      </c>
      <c r="H9136" t="s">
        <v>13317</v>
      </c>
      <c r="I9136" t="str">
        <f t="shared" si="427"/>
        <v>\n**** *year_3\nModelling the effect of predicted sea level rise on tourism facilities along the coast of Accra, Ghana</v>
      </c>
      <c r="J9136" t="str">
        <f t="shared" si="428"/>
        <v>\n**** *year_2 *type_7 *fs_0\nModelling the effect of predicted sea level rise on tourism facilities along the coast of Accra, Ghana</v>
      </c>
      <c r="K9136" t="s">
        <v>14373</v>
      </c>
    </row>
    <row r="9137" spans="1:11" x14ac:dyDescent="0.25">
      <c r="A9137">
        <v>2011</v>
      </c>
      <c r="B9137">
        <v>85</v>
      </c>
      <c r="C9137" s="12">
        <f t="shared" si="426"/>
        <v>0</v>
      </c>
      <c r="D9137">
        <v>3</v>
      </c>
      <c r="E9137">
        <v>2</v>
      </c>
      <c r="F9137">
        <v>2</v>
      </c>
      <c r="G9137" s="9">
        <v>0</v>
      </c>
      <c r="H9137" t="s">
        <v>8570</v>
      </c>
      <c r="I9137" t="str">
        <f t="shared" si="427"/>
        <v>\n**** *year_3\nThe road to a standard land administration domain model and beyond</v>
      </c>
      <c r="J9137" t="str">
        <f t="shared" si="428"/>
        <v>\n**** *year_2 *type_2 *fs_0\nThe road to a standard land administration domain model and beyond</v>
      </c>
      <c r="K9137" t="s">
        <v>14373</v>
      </c>
    </row>
    <row r="9138" spans="1:11" x14ac:dyDescent="0.25">
      <c r="A9138">
        <v>2011</v>
      </c>
      <c r="B9138">
        <v>84</v>
      </c>
      <c r="C9138" s="12">
        <f t="shared" si="426"/>
        <v>0</v>
      </c>
      <c r="D9138">
        <v>3</v>
      </c>
      <c r="E9138">
        <v>2</v>
      </c>
      <c r="F9138">
        <v>1</v>
      </c>
      <c r="G9138" s="9">
        <v>0</v>
      </c>
      <c r="H9138" t="s">
        <v>8243</v>
      </c>
      <c r="I9138" t="str">
        <f t="shared" si="427"/>
        <v>\n**** *year_3\nBegrip van MKBA is beperkt onder gebruikers</v>
      </c>
      <c r="J9138" t="str">
        <f t="shared" si="428"/>
        <v>\n**** *year_2 *type_1 *fs_0\nBegrip van MKBA is beperkt onder gebruikers</v>
      </c>
      <c r="K9138" t="s">
        <v>14373</v>
      </c>
    </row>
    <row r="9139" spans="1:11" x14ac:dyDescent="0.25">
      <c r="A9139">
        <v>2011</v>
      </c>
      <c r="B9139">
        <v>84</v>
      </c>
      <c r="C9139" s="12">
        <f t="shared" si="426"/>
        <v>0</v>
      </c>
      <c r="D9139">
        <v>3</v>
      </c>
      <c r="E9139">
        <v>2</v>
      </c>
      <c r="F9139">
        <v>2</v>
      </c>
      <c r="G9139" s="9">
        <v>0</v>
      </c>
      <c r="H9139" t="s">
        <v>8574</v>
      </c>
      <c r="I9139" t="str">
        <f t="shared" si="427"/>
        <v>\n**** *year_3\nPartitioning and sourcing of dry season ET fluxes at the footprint of the eddy covariance tower in sardon semi - arid location in Spain + poster</v>
      </c>
      <c r="J9139" t="str">
        <f t="shared" si="428"/>
        <v>\n**** *year_2 *type_2 *fs_0\nPartitioning and sourcing of dry season ET fluxes at the footprint of the eddy covariance tower in sardon semi - arid location in Spain + poster</v>
      </c>
      <c r="K9139" t="s">
        <v>14373</v>
      </c>
    </row>
    <row r="9140" spans="1:11" x14ac:dyDescent="0.25">
      <c r="A9140">
        <v>2011</v>
      </c>
      <c r="B9140">
        <v>83</v>
      </c>
      <c r="C9140" s="12">
        <f t="shared" si="426"/>
        <v>0</v>
      </c>
      <c r="D9140">
        <v>3</v>
      </c>
      <c r="E9140">
        <v>2</v>
      </c>
      <c r="F9140">
        <v>1</v>
      </c>
      <c r="G9140" s="9">
        <v>0</v>
      </c>
      <c r="H9140" t="s">
        <v>8418</v>
      </c>
      <c r="I9140" t="str">
        <f t="shared" si="427"/>
        <v>\n**** *year_3\nComparing landscape evolution models with quantitative field data at the millennial time scale in the Belgian loess belt.</v>
      </c>
      <c r="J9140" t="str">
        <f t="shared" si="428"/>
        <v>\n**** *year_2 *type_1 *fs_0\nComparing landscape evolution models with quantitative field data at the millennial time scale in the Belgian loess belt.</v>
      </c>
      <c r="K9140" t="s">
        <v>19509</v>
      </c>
    </row>
    <row r="9141" spans="1:11" x14ac:dyDescent="0.25">
      <c r="A9141">
        <v>2011</v>
      </c>
      <c r="B9141">
        <v>83</v>
      </c>
      <c r="C9141" s="12">
        <f t="shared" si="426"/>
        <v>0</v>
      </c>
      <c r="D9141">
        <v>3</v>
      </c>
      <c r="E9141">
        <v>2</v>
      </c>
      <c r="F9141">
        <v>1</v>
      </c>
      <c r="G9141" s="9">
        <v>0</v>
      </c>
      <c r="H9141" t="s">
        <v>8451</v>
      </c>
      <c r="I9141" t="str">
        <f t="shared" si="427"/>
        <v>\n**** *year_3\nDevelopment of an open - source toolbox for the analysis and visualization of remotely sensed time series</v>
      </c>
      <c r="J9141" t="str">
        <f t="shared" si="428"/>
        <v>\n**** *year_2 *type_1 *fs_0\nDevelopment of an open - source toolbox for the analysis and visualization of remotely sensed time series</v>
      </c>
      <c r="K9141" t="s">
        <v>19510</v>
      </c>
    </row>
    <row r="9142" spans="1:11" x14ac:dyDescent="0.25">
      <c r="A9142">
        <v>2011</v>
      </c>
      <c r="B9142">
        <v>83</v>
      </c>
      <c r="C9142" s="12">
        <f t="shared" si="426"/>
        <v>0</v>
      </c>
      <c r="D9142">
        <v>3</v>
      </c>
      <c r="E9142">
        <v>2</v>
      </c>
      <c r="F9142">
        <v>7</v>
      </c>
      <c r="G9142" s="10">
        <v>0</v>
      </c>
      <c r="H9142" t="s">
        <v>12896</v>
      </c>
      <c r="I9142" t="str">
        <f t="shared" si="427"/>
        <v>\n**** *year_3\nDiversity patterns of understory woody species in the forests of Belasitsa Mountain, Bulgaria</v>
      </c>
      <c r="J9142" t="str">
        <f t="shared" si="428"/>
        <v>\n**** *year_2 *type_7 *fs_0\nDiversity patterns of understory woody species in the forests of Belasitsa Mountain, Bulgaria</v>
      </c>
      <c r="K9142" t="s">
        <v>14373</v>
      </c>
    </row>
    <row r="9143" spans="1:11" x14ac:dyDescent="0.25">
      <c r="A9143">
        <v>2011</v>
      </c>
      <c r="B9143">
        <v>83</v>
      </c>
      <c r="C9143" s="12">
        <f t="shared" si="426"/>
        <v>0</v>
      </c>
      <c r="D9143">
        <v>3</v>
      </c>
      <c r="E9143">
        <v>2</v>
      </c>
      <c r="F9143">
        <v>1</v>
      </c>
      <c r="G9143" s="9">
        <v>0</v>
      </c>
      <c r="H9143" t="s">
        <v>8380</v>
      </c>
      <c r="I9143" t="str">
        <f t="shared" si="427"/>
        <v>\n**** *year_3\nGeocomputation of mineral exploration targets : editorial</v>
      </c>
      <c r="J9143" t="str">
        <f t="shared" si="428"/>
        <v>\n**** *year_2 *type_1 *fs_0\nGeocomputation of mineral exploration targets : editorial</v>
      </c>
      <c r="K9143" t="s">
        <v>19511</v>
      </c>
    </row>
    <row r="9144" spans="1:11" x14ac:dyDescent="0.25">
      <c r="A9144">
        <v>2011</v>
      </c>
      <c r="B9144">
        <v>83</v>
      </c>
      <c r="C9144" s="12">
        <f t="shared" si="426"/>
        <v>0</v>
      </c>
      <c r="D9144">
        <v>3</v>
      </c>
      <c r="E9144">
        <v>2</v>
      </c>
      <c r="F9144">
        <v>2</v>
      </c>
      <c r="G9144" s="9">
        <v>0</v>
      </c>
      <c r="H9144" t="s">
        <v>2535</v>
      </c>
      <c r="I9144" t="str">
        <f t="shared" si="427"/>
        <v>\n**** *year_3\nIntegrating volunteered human sensor data into crowd-sourced platforms : a use case on noise pollution monitoring and openstreetmap.</v>
      </c>
      <c r="J9144" t="str">
        <f t="shared" si="428"/>
        <v>\n**** *year_2 *type_2 *fs_0\nIntegrating volunteered human sensor data into crowd-sourced platforms : a use case on noise pollution monitoring and openstreetmap.</v>
      </c>
      <c r="K9144" t="s">
        <v>14373</v>
      </c>
    </row>
    <row r="9145" spans="1:11" x14ac:dyDescent="0.25">
      <c r="A9145">
        <v>2011</v>
      </c>
      <c r="B9145">
        <v>83</v>
      </c>
      <c r="C9145" s="12">
        <f t="shared" si="426"/>
        <v>0</v>
      </c>
      <c r="D9145">
        <v>3</v>
      </c>
      <c r="E9145">
        <v>2</v>
      </c>
      <c r="F9145">
        <v>3</v>
      </c>
      <c r="G9145" s="9">
        <v>0</v>
      </c>
      <c r="H9145" t="s">
        <v>8242</v>
      </c>
      <c r="I9145" t="str">
        <f t="shared" si="427"/>
        <v>\n**** *year_3\nIntroduction : motivation for the book</v>
      </c>
      <c r="J9145" t="str">
        <f t="shared" si="428"/>
        <v>\n**** *year_2 *type_3 *fs_0\nIntroduction : motivation for the book</v>
      </c>
      <c r="K9145" t="s">
        <v>14373</v>
      </c>
    </row>
    <row r="9146" spans="1:11" x14ac:dyDescent="0.25">
      <c r="A9146">
        <v>2011</v>
      </c>
      <c r="B9146">
        <v>83</v>
      </c>
      <c r="C9146" s="12">
        <f t="shared" si="426"/>
        <v>0</v>
      </c>
      <c r="D9146">
        <v>3</v>
      </c>
      <c r="E9146">
        <v>2</v>
      </c>
      <c r="F9146">
        <v>2</v>
      </c>
      <c r="G9146" s="9">
        <v>0</v>
      </c>
      <c r="H9146" t="s">
        <v>8210</v>
      </c>
      <c r="I9146" t="str">
        <f t="shared" si="427"/>
        <v>\n**** *year_3\nMeasuring the development patterns of urban villages in Shenzhen</v>
      </c>
      <c r="J9146" t="str">
        <f t="shared" si="428"/>
        <v>\n**** *year_2 *type_2 *fs_0\nMeasuring the development patterns of urban villages in Shenzhen</v>
      </c>
      <c r="K9146" t="s">
        <v>14373</v>
      </c>
    </row>
    <row r="9147" spans="1:11" x14ac:dyDescent="0.25">
      <c r="A9147">
        <v>2011</v>
      </c>
      <c r="B9147">
        <v>83</v>
      </c>
      <c r="C9147" s="12">
        <f t="shared" si="426"/>
        <v>0</v>
      </c>
      <c r="D9147">
        <v>3</v>
      </c>
      <c r="E9147">
        <v>2</v>
      </c>
      <c r="F9147">
        <v>1</v>
      </c>
      <c r="G9147" s="9">
        <v>0</v>
      </c>
      <c r="H9147" t="s">
        <v>8454</v>
      </c>
      <c r="I9147" t="str">
        <f t="shared" si="427"/>
        <v>\n**** *year_3\nSurface deformation caused by April 6th 2009 earthquake in L'Aquila, Italy : a comparative analysis from ENVISAT ASAR, ALOS PALSAR and ASTER</v>
      </c>
      <c r="J9147" t="str">
        <f t="shared" si="428"/>
        <v>\n**** *year_2 *type_1 *fs_0\nSurface deformation caused by April 6th 2009 earthquake in L'Aquila, Italy : a comparative analysis from ENVISAT ASAR, ALOS PALSAR and ASTER</v>
      </c>
      <c r="K9147" t="s">
        <v>19512</v>
      </c>
    </row>
    <row r="9148" spans="1:11" x14ac:dyDescent="0.25">
      <c r="A9148">
        <v>2011</v>
      </c>
      <c r="B9148">
        <v>82</v>
      </c>
      <c r="C9148" s="12">
        <f t="shared" si="426"/>
        <v>0</v>
      </c>
      <c r="D9148">
        <v>3</v>
      </c>
      <c r="E9148">
        <v>2</v>
      </c>
      <c r="F9148">
        <v>2</v>
      </c>
      <c r="G9148" s="9">
        <v>0</v>
      </c>
      <c r="H9148" t="s">
        <v>8285</v>
      </c>
      <c r="I9148" t="str">
        <f t="shared" si="427"/>
        <v>\n**** *year_3\nAnalysis and uncertainty quantification of dynamic run-out model parameters for landslides.</v>
      </c>
      <c r="J9148" t="str">
        <f t="shared" si="428"/>
        <v>\n**** *year_2 *type_2 *fs_0\nAnalysis and uncertainty quantification of dynamic run-out model parameters for landslides.</v>
      </c>
      <c r="K9148" t="s">
        <v>14373</v>
      </c>
    </row>
    <row r="9149" spans="1:11" x14ac:dyDescent="0.25">
      <c r="A9149">
        <v>2011</v>
      </c>
      <c r="B9149">
        <v>82</v>
      </c>
      <c r="C9149" s="12">
        <f t="shared" si="426"/>
        <v>0</v>
      </c>
      <c r="D9149">
        <v>3</v>
      </c>
      <c r="E9149">
        <v>2</v>
      </c>
      <c r="F9149">
        <v>2</v>
      </c>
      <c r="G9149" s="9">
        <v>0</v>
      </c>
      <c r="H9149" t="s">
        <v>8550</v>
      </c>
      <c r="I9149" t="str">
        <f t="shared" si="427"/>
        <v>\n**** *year_3\nDetection of collapsed buildings by classifying segmented airborne laser scanner data.</v>
      </c>
      <c r="J9149" t="str">
        <f t="shared" si="428"/>
        <v>\n**** *year_2 *type_2 *fs_0\nDetection of collapsed buildings by classifying segmented airborne laser scanner data.</v>
      </c>
      <c r="K9149" t="s">
        <v>14373</v>
      </c>
    </row>
    <row r="9150" spans="1:11" x14ac:dyDescent="0.25">
      <c r="A9150">
        <v>2011</v>
      </c>
      <c r="B9150">
        <v>82</v>
      </c>
      <c r="C9150" s="12">
        <f t="shared" si="426"/>
        <v>0</v>
      </c>
      <c r="D9150">
        <v>3</v>
      </c>
      <c r="E9150">
        <v>2</v>
      </c>
      <c r="F9150">
        <v>1</v>
      </c>
      <c r="G9150" s="9">
        <v>0</v>
      </c>
      <c r="H9150" t="s">
        <v>8471</v>
      </c>
      <c r="I9150" t="str">
        <f t="shared" si="427"/>
        <v>\n**** *year_3\nExploration of gold potential anomalies using Hyperion imagery in west Meshkin-shahr, Iran : in Farsi</v>
      </c>
      <c r="J9150" t="str">
        <f t="shared" si="428"/>
        <v>\n**** *year_2 *type_1 *fs_0\nExploration of gold potential anomalies using Hyperion imagery in west Meshkin-shahr, Iran : in Farsi</v>
      </c>
      <c r="K9150" t="s">
        <v>14373</v>
      </c>
    </row>
    <row r="9151" spans="1:11" x14ac:dyDescent="0.25">
      <c r="A9151">
        <v>2011</v>
      </c>
      <c r="B9151">
        <v>82</v>
      </c>
      <c r="C9151" s="12">
        <f t="shared" si="426"/>
        <v>0</v>
      </c>
      <c r="D9151">
        <v>3</v>
      </c>
      <c r="E9151">
        <v>2</v>
      </c>
      <c r="F9151">
        <v>7</v>
      </c>
      <c r="G9151" s="10">
        <v>0</v>
      </c>
      <c r="H9151" t="s">
        <v>13123</v>
      </c>
      <c r="I9151" t="str">
        <f t="shared" si="427"/>
        <v>\n**** *year_3\nRationalizing public transport : a Euro-Asian perspective</v>
      </c>
      <c r="J9151" t="str">
        <f t="shared" si="428"/>
        <v>\n**** *year_2 *type_7 *fs_0\nRationalizing public transport : a Euro-Asian perspective</v>
      </c>
      <c r="K9151" t="s">
        <v>14373</v>
      </c>
    </row>
    <row r="9152" spans="1:11" x14ac:dyDescent="0.25">
      <c r="A9152">
        <v>2011</v>
      </c>
      <c r="B9152">
        <v>82</v>
      </c>
      <c r="C9152" s="12">
        <f t="shared" si="426"/>
        <v>0</v>
      </c>
      <c r="D9152">
        <v>3</v>
      </c>
      <c r="E9152">
        <v>2</v>
      </c>
      <c r="F9152">
        <v>1</v>
      </c>
      <c r="G9152" s="9">
        <v>0</v>
      </c>
      <c r="H9152" t="s">
        <v>5847</v>
      </c>
      <c r="I9152" t="str">
        <f t="shared" si="427"/>
        <v>\n**** *year_3\nSpatial and temporal assessment of drought in the Northern highlands of Ethiopia</v>
      </c>
      <c r="J9152" t="str">
        <f t="shared" si="428"/>
        <v>\n**** *year_2 *type_1 *fs_0\nSpatial and temporal assessment of drought in the Northern highlands of Ethiopia</v>
      </c>
      <c r="K9152" t="s">
        <v>19513</v>
      </c>
    </row>
    <row r="9153" spans="1:11" x14ac:dyDescent="0.25">
      <c r="A9153">
        <v>2011</v>
      </c>
      <c r="B9153">
        <v>82</v>
      </c>
      <c r="C9153" s="12">
        <f t="shared" si="426"/>
        <v>0</v>
      </c>
      <c r="D9153">
        <v>3</v>
      </c>
      <c r="E9153">
        <v>2</v>
      </c>
      <c r="F9153">
        <v>2</v>
      </c>
      <c r="G9153" s="9">
        <v>0</v>
      </c>
      <c r="H9153" t="s">
        <v>8577</v>
      </c>
      <c r="I9153" t="str">
        <f t="shared" si="427"/>
        <v>\n**** *year_3\nSpatial association of hydrocarbon seeps with geological features</v>
      </c>
      <c r="J9153" t="str">
        <f t="shared" si="428"/>
        <v>\n**** *year_2 *type_2 *fs_0\nSpatial association of hydrocarbon seeps with geological features</v>
      </c>
      <c r="K9153" t="s">
        <v>19514</v>
      </c>
    </row>
    <row r="9154" spans="1:11" x14ac:dyDescent="0.25">
      <c r="A9154">
        <v>2011</v>
      </c>
      <c r="B9154">
        <v>82</v>
      </c>
      <c r="C9154" s="12">
        <f t="shared" ref="C9154:C9217" si="429">IF(B9154&lt;20,1,0)</f>
        <v>0</v>
      </c>
      <c r="D9154">
        <v>3</v>
      </c>
      <c r="E9154">
        <v>2</v>
      </c>
      <c r="F9154">
        <v>2</v>
      </c>
      <c r="G9154" s="9">
        <v>0</v>
      </c>
      <c r="H9154" t="s">
        <v>8323</v>
      </c>
      <c r="I9154" t="str">
        <f t="shared" ref="I9154:I9217" si="430">CONCATENATE("\n**** *year_",D9154,"\n",H9154)</f>
        <v>\n**** *year_3\nSpatial distribution of landslide dams triggered by the 2008 Wenchuan Earthquake.</v>
      </c>
      <c r="J9154" t="str">
        <f t="shared" ref="J9154:J9217" si="431">CONCATENATE("\n**** *year_",E9154," *type_",F9154," *fs_",G9154,"\n",H9154)</f>
        <v>\n**** *year_2 *type_2 *fs_0\nSpatial distribution of landslide dams triggered by the 2008 Wenchuan Earthquake.</v>
      </c>
      <c r="K9154" t="s">
        <v>14373</v>
      </c>
    </row>
    <row r="9155" spans="1:11" x14ac:dyDescent="0.25">
      <c r="A9155">
        <v>2011</v>
      </c>
      <c r="B9155">
        <v>82</v>
      </c>
      <c r="C9155" s="12">
        <f t="shared" si="429"/>
        <v>0</v>
      </c>
      <c r="D9155">
        <v>3</v>
      </c>
      <c r="E9155">
        <v>2</v>
      </c>
      <c r="F9155">
        <v>1</v>
      </c>
      <c r="G9155" s="9">
        <v>0</v>
      </c>
      <c r="H9155" t="s">
        <v>2109</v>
      </c>
      <c r="I9155" t="str">
        <f t="shared" si="430"/>
        <v>\n**** *year_3\nThe chlorophyll variability in meteosat derived NDVI in a context of drought monitoring</v>
      </c>
      <c r="J9155" t="str">
        <f t="shared" si="431"/>
        <v>\n**** *year_2 *type_1 *fs_0\nThe chlorophyll variability in meteosat derived NDVI in a context of drought monitoring</v>
      </c>
      <c r="K9155" t="s">
        <v>19515</v>
      </c>
    </row>
    <row r="9156" spans="1:11" x14ac:dyDescent="0.25">
      <c r="A9156">
        <v>2011</v>
      </c>
      <c r="B9156">
        <v>82</v>
      </c>
      <c r="C9156" s="12">
        <f t="shared" si="429"/>
        <v>0</v>
      </c>
      <c r="D9156">
        <v>3</v>
      </c>
      <c r="E9156">
        <v>2</v>
      </c>
      <c r="F9156">
        <v>2</v>
      </c>
      <c r="G9156" s="9">
        <v>0</v>
      </c>
      <c r="H9156" t="s">
        <v>8268</v>
      </c>
      <c r="I9156" t="str">
        <f t="shared" si="430"/>
        <v>\n**** *year_3\nValidation of SEBS high resolution evapotranspiration estimations using ground measurements over Europe : abstract</v>
      </c>
      <c r="J9156" t="str">
        <f t="shared" si="431"/>
        <v>\n**** *year_2 *type_2 *fs_0\nValidation of SEBS high resolution evapotranspiration estimations using ground measurements over Europe : abstract</v>
      </c>
      <c r="K9156" t="s">
        <v>14373</v>
      </c>
    </row>
    <row r="9157" spans="1:11" x14ac:dyDescent="0.25">
      <c r="A9157">
        <v>2011</v>
      </c>
      <c r="B9157">
        <v>81</v>
      </c>
      <c r="C9157" s="12">
        <f t="shared" si="429"/>
        <v>0</v>
      </c>
      <c r="D9157">
        <v>3</v>
      </c>
      <c r="E9157">
        <v>2</v>
      </c>
      <c r="F9157">
        <v>1</v>
      </c>
      <c r="G9157" s="9">
        <v>0</v>
      </c>
      <c r="H9157" t="s">
        <v>8397</v>
      </c>
      <c r="I9157" t="str">
        <f t="shared" si="430"/>
        <v>\n**** *year_3\nCan infrared spectroscopy be used to measure change in potassium nitrate concentration as a proxy for soil particle movement</v>
      </c>
      <c r="J9157" t="str">
        <f t="shared" si="431"/>
        <v>\n**** *year_2 *type_1 *fs_0\nCan infrared spectroscopy be used to measure change in potassium nitrate concentration as a proxy for soil particle movement</v>
      </c>
      <c r="K9157" t="s">
        <v>19516</v>
      </c>
    </row>
    <row r="9158" spans="1:11" x14ac:dyDescent="0.25">
      <c r="A9158">
        <v>2011</v>
      </c>
      <c r="B9158">
        <v>81</v>
      </c>
      <c r="C9158" s="12">
        <f t="shared" si="429"/>
        <v>0</v>
      </c>
      <c r="D9158">
        <v>3</v>
      </c>
      <c r="E9158">
        <v>2</v>
      </c>
      <c r="F9158">
        <v>7</v>
      </c>
      <c r="G9158" s="10">
        <v>0</v>
      </c>
      <c r="H9158" t="s">
        <v>13288</v>
      </c>
      <c r="I9158" t="str">
        <f t="shared" si="430"/>
        <v>\n**** *year_3\nCommunity perception on Larasita program and the impact to the land registration and land adjudication process in Tirtomulyo and Donotirto village Bantul</v>
      </c>
      <c r="J9158" t="str">
        <f t="shared" si="431"/>
        <v>\n**** *year_2 *type_7 *fs_0\nCommunity perception on Larasita program and the impact to the land registration and land adjudication process in Tirtomulyo and Donotirto village Bantul</v>
      </c>
      <c r="K9158" t="s">
        <v>14373</v>
      </c>
    </row>
    <row r="9159" spans="1:11" x14ac:dyDescent="0.25">
      <c r="A9159">
        <v>2011</v>
      </c>
      <c r="B9159">
        <v>81</v>
      </c>
      <c r="C9159" s="12">
        <f t="shared" si="429"/>
        <v>0</v>
      </c>
      <c r="D9159">
        <v>3</v>
      </c>
      <c r="E9159">
        <v>2</v>
      </c>
      <c r="F9159">
        <v>4</v>
      </c>
      <c r="G9159" s="9">
        <v>0</v>
      </c>
      <c r="H9159" t="s">
        <v>8488</v>
      </c>
      <c r="I9159" t="str">
        <f t="shared" si="430"/>
        <v>\n**** *year_3\nKnowledge guided empirical prediction of landslide hazard</v>
      </c>
      <c r="J9159" t="str">
        <f t="shared" si="431"/>
        <v>\n**** *year_2 *type_4 *fs_0\nKnowledge guided empirical prediction of landslide hazard</v>
      </c>
      <c r="K9159" t="s">
        <v>19517</v>
      </c>
    </row>
    <row r="9160" spans="1:11" x14ac:dyDescent="0.25">
      <c r="A9160">
        <v>2011</v>
      </c>
      <c r="B9160">
        <v>81</v>
      </c>
      <c r="C9160" s="12">
        <f t="shared" si="429"/>
        <v>0</v>
      </c>
      <c r="D9160">
        <v>3</v>
      </c>
      <c r="E9160">
        <v>2</v>
      </c>
      <c r="F9160">
        <v>7</v>
      </c>
      <c r="G9160" s="10">
        <v>0</v>
      </c>
      <c r="H9160" t="s">
        <v>13291</v>
      </c>
      <c r="I9160" t="str">
        <f t="shared" si="430"/>
        <v>\n**** *year_3\nPolicy analysis in relation to spatial variation of groundwater in urban settlements: a case study of Yogyakarta city, Indonesia</v>
      </c>
      <c r="J9160" t="str">
        <f t="shared" si="431"/>
        <v>\n**** *year_2 *type_7 *fs_0\nPolicy analysis in relation to spatial variation of groundwater in urban settlements: a case study of Yogyakarta city, Indonesia</v>
      </c>
      <c r="K9160" t="s">
        <v>14373</v>
      </c>
    </row>
    <row r="9161" spans="1:11" x14ac:dyDescent="0.25">
      <c r="A9161">
        <v>2011</v>
      </c>
      <c r="B9161">
        <v>81</v>
      </c>
      <c r="C9161" s="12">
        <f t="shared" si="429"/>
        <v>0</v>
      </c>
      <c r="D9161">
        <v>3</v>
      </c>
      <c r="E9161">
        <v>2</v>
      </c>
      <c r="F9161">
        <v>3</v>
      </c>
      <c r="G9161" s="9">
        <v>0</v>
      </c>
      <c r="H9161" t="s">
        <v>8549</v>
      </c>
      <c r="I9161" t="str">
        <f t="shared" si="430"/>
        <v>\n**** *year_3\nSupervised classification of multiple view images in object space for seismic damage assessment</v>
      </c>
      <c r="J9161" t="str">
        <f t="shared" si="431"/>
        <v>\n**** *year_2 *type_3 *fs_0\nSupervised classification of multiple view images in object space for seismic damage assessment</v>
      </c>
      <c r="K9161" t="s">
        <v>19518</v>
      </c>
    </row>
    <row r="9162" spans="1:11" x14ac:dyDescent="0.25">
      <c r="A9162">
        <v>2011</v>
      </c>
      <c r="B9162">
        <v>81</v>
      </c>
      <c r="C9162" s="12">
        <f t="shared" si="429"/>
        <v>0</v>
      </c>
      <c r="D9162">
        <v>3</v>
      </c>
      <c r="E9162">
        <v>2</v>
      </c>
      <c r="F9162">
        <v>2</v>
      </c>
      <c r="G9162" s="9">
        <v>0</v>
      </c>
      <c r="H9162" t="s">
        <v>8518</v>
      </c>
      <c r="I9162" t="str">
        <f t="shared" si="430"/>
        <v>\n**** *year_3\nwww.opencadastre.org : exploring potential avenues and concerns</v>
      </c>
      <c r="J9162" t="str">
        <f t="shared" si="431"/>
        <v>\n**** *year_2 *type_2 *fs_0\nwww.opencadastre.org : exploring potential avenues and concerns</v>
      </c>
      <c r="K9162" t="s">
        <v>14373</v>
      </c>
    </row>
    <row r="9163" spans="1:11" x14ac:dyDescent="0.25">
      <c r="A9163">
        <v>2011</v>
      </c>
      <c r="B9163">
        <v>80</v>
      </c>
      <c r="C9163" s="12">
        <f t="shared" si="429"/>
        <v>0</v>
      </c>
      <c r="D9163">
        <v>3</v>
      </c>
      <c r="E9163">
        <v>2</v>
      </c>
      <c r="F9163">
        <v>1</v>
      </c>
      <c r="G9163" s="9">
        <v>0</v>
      </c>
      <c r="H9163" t="s">
        <v>8434</v>
      </c>
      <c r="I9163" t="str">
        <f t="shared" si="430"/>
        <v>\n**** *year_3\nA SKOS - based multilingual thesaurus of geological time scale for interopability of online geological maps</v>
      </c>
      <c r="J9163" t="str">
        <f t="shared" si="431"/>
        <v>\n**** *year_2 *type_1 *fs_0\nA SKOS - based multilingual thesaurus of geological time scale for interopability of online geological maps</v>
      </c>
      <c r="K9163" t="s">
        <v>19519</v>
      </c>
    </row>
    <row r="9164" spans="1:11" x14ac:dyDescent="0.25">
      <c r="A9164">
        <v>2011</v>
      </c>
      <c r="B9164">
        <v>80</v>
      </c>
      <c r="C9164" s="12">
        <f t="shared" si="429"/>
        <v>0</v>
      </c>
      <c r="D9164">
        <v>3</v>
      </c>
      <c r="E9164">
        <v>2</v>
      </c>
      <c r="F9164">
        <v>2</v>
      </c>
      <c r="G9164" s="9">
        <v>0</v>
      </c>
      <c r="H9164" t="s">
        <v>8296</v>
      </c>
      <c r="I9164" t="str">
        <f t="shared" si="430"/>
        <v>\n**** *year_3\nApplicability of participatory GIS for flood risk assessment in Yen Bai City, Vietnam : abstract</v>
      </c>
      <c r="J9164" t="str">
        <f t="shared" si="431"/>
        <v>\n**** *year_2 *type_2 *fs_0\nApplicability of participatory GIS for flood risk assessment in Yen Bai City, Vietnam : abstract</v>
      </c>
      <c r="K9164" t="s">
        <v>14373</v>
      </c>
    </row>
    <row r="9165" spans="1:11" x14ac:dyDescent="0.25">
      <c r="A9165">
        <v>2011</v>
      </c>
      <c r="B9165">
        <v>80</v>
      </c>
      <c r="C9165" s="12">
        <f t="shared" si="429"/>
        <v>0</v>
      </c>
      <c r="D9165">
        <v>3</v>
      </c>
      <c r="E9165">
        <v>2</v>
      </c>
      <c r="F9165">
        <v>2</v>
      </c>
      <c r="G9165" s="9">
        <v>0</v>
      </c>
      <c r="H9165" t="s">
        <v>1618</v>
      </c>
      <c r="I9165" t="str">
        <f t="shared" si="430"/>
        <v>\n**** *year_3\nAssessing the debris around glaciers using remote sensing and random sets</v>
      </c>
      <c r="J9165" t="str">
        <f t="shared" si="431"/>
        <v>\n**** *year_2 *type_2 *fs_0\nAssessing the debris around glaciers using remote sensing and random sets</v>
      </c>
      <c r="K9165" t="s">
        <v>14373</v>
      </c>
    </row>
    <row r="9166" spans="1:11" x14ac:dyDescent="0.25">
      <c r="A9166">
        <v>2011</v>
      </c>
      <c r="B9166">
        <v>80</v>
      </c>
      <c r="C9166" s="12">
        <f t="shared" si="429"/>
        <v>0</v>
      </c>
      <c r="D9166">
        <v>3</v>
      </c>
      <c r="E9166">
        <v>2</v>
      </c>
      <c r="F9166">
        <v>7</v>
      </c>
      <c r="G9166" s="10">
        <v>0</v>
      </c>
      <c r="H9166" t="s">
        <v>13129</v>
      </c>
      <c r="I9166" t="str">
        <f t="shared" si="430"/>
        <v>\n**** *year_3\nRegional scale multi-hazard susceptibility assessment : a case study in Mtskheta-Mtianeti, Georgia</v>
      </c>
      <c r="J9166" t="str">
        <f t="shared" si="431"/>
        <v>\n**** *year_2 *type_7 *fs_0\nRegional scale multi-hazard susceptibility assessment : a case study in Mtskheta-Mtianeti, Georgia</v>
      </c>
      <c r="K9166" t="s">
        <v>14373</v>
      </c>
    </row>
    <row r="9167" spans="1:11" x14ac:dyDescent="0.25">
      <c r="A9167">
        <v>2011</v>
      </c>
      <c r="B9167">
        <v>80</v>
      </c>
      <c r="C9167" s="12">
        <f t="shared" si="429"/>
        <v>0</v>
      </c>
      <c r="D9167">
        <v>3</v>
      </c>
      <c r="E9167">
        <v>2</v>
      </c>
      <c r="F9167">
        <v>3</v>
      </c>
      <c r="G9167" s="9">
        <v>0</v>
      </c>
      <c r="H9167" t="s">
        <v>8247</v>
      </c>
      <c r="I9167" t="str">
        <f t="shared" si="430"/>
        <v>\n**** *year_3\nSpatial mathematical models for mineral potential mapping.</v>
      </c>
      <c r="J9167" t="str">
        <f t="shared" si="431"/>
        <v>\n**** *year_2 *type_3 *fs_0\nSpatial mathematical models for mineral potential mapping.</v>
      </c>
      <c r="K9167" t="s">
        <v>14373</v>
      </c>
    </row>
    <row r="9168" spans="1:11" x14ac:dyDescent="0.25">
      <c r="A9168">
        <v>2011</v>
      </c>
      <c r="B9168">
        <v>80</v>
      </c>
      <c r="C9168" s="12">
        <f t="shared" si="429"/>
        <v>0</v>
      </c>
      <c r="D9168">
        <v>3</v>
      </c>
      <c r="E9168">
        <v>2</v>
      </c>
      <c r="F9168">
        <v>2</v>
      </c>
      <c r="G9168" s="9">
        <v>0</v>
      </c>
      <c r="H9168" t="s">
        <v>8265</v>
      </c>
      <c r="I9168" t="str">
        <f t="shared" si="430"/>
        <v>\n**** *year_3\nSpectral discrimination of vegetation species at laboratory level using far infrared, 2.5-24 um, emissivity spectra : abstract.</v>
      </c>
      <c r="J9168" t="str">
        <f t="shared" si="431"/>
        <v>\n**** *year_2 *type_2 *fs_0\nSpectral discrimination of vegetation species at laboratory level using far infrared, 2.5-24 um, emissivity spectra : abstract.</v>
      </c>
      <c r="K9168" t="s">
        <v>14373</v>
      </c>
    </row>
    <row r="9169" spans="1:11" x14ac:dyDescent="0.25">
      <c r="A9169">
        <v>2011</v>
      </c>
      <c r="B9169">
        <v>80</v>
      </c>
      <c r="C9169" s="12">
        <f t="shared" si="429"/>
        <v>0</v>
      </c>
      <c r="D9169">
        <v>3</v>
      </c>
      <c r="E9169">
        <v>2</v>
      </c>
      <c r="F9169">
        <v>3</v>
      </c>
      <c r="G9169" s="9">
        <v>0</v>
      </c>
      <c r="H9169" t="s">
        <v>2960</v>
      </c>
      <c r="I9169" t="str">
        <f t="shared" si="430"/>
        <v>\n**** *year_3\nThe use of spectral remote sensing for detecting and monitoring gaseous emission from active coal fires</v>
      </c>
      <c r="J9169" t="str">
        <f t="shared" si="431"/>
        <v>\n**** *year_2 *type_3 *fs_0\nThe use of spectral remote sensing for detecting and monitoring gaseous emission from active coal fires</v>
      </c>
      <c r="K9169" t="s">
        <v>14373</v>
      </c>
    </row>
    <row r="9170" spans="1:11" x14ac:dyDescent="0.25">
      <c r="A9170">
        <v>2011</v>
      </c>
      <c r="B9170">
        <v>79</v>
      </c>
      <c r="C9170" s="12">
        <f t="shared" si="429"/>
        <v>0</v>
      </c>
      <c r="D9170">
        <v>3</v>
      </c>
      <c r="E9170">
        <v>2</v>
      </c>
      <c r="F9170">
        <v>1</v>
      </c>
      <c r="G9170" s="9">
        <v>0</v>
      </c>
      <c r="H9170" t="s">
        <v>8211</v>
      </c>
      <c r="I9170" t="str">
        <f t="shared" si="430"/>
        <v>\n**** *year_3\nAn integrated network for production and loss assessment in the coastal environment : IN PLACE.</v>
      </c>
      <c r="J9170" t="str">
        <f t="shared" si="431"/>
        <v>\n**** *year_2 *type_1 *fs_0\nAn integrated network for production and loss assessment in the coastal environment : IN PLACE.</v>
      </c>
      <c r="K9170" t="s">
        <v>14373</v>
      </c>
    </row>
    <row r="9171" spans="1:11" x14ac:dyDescent="0.25">
      <c r="A9171">
        <v>2011</v>
      </c>
      <c r="B9171">
        <v>79</v>
      </c>
      <c r="C9171" s="12">
        <f t="shared" si="429"/>
        <v>0</v>
      </c>
      <c r="D9171">
        <v>3</v>
      </c>
      <c r="E9171">
        <v>2</v>
      </c>
      <c r="F9171">
        <v>7</v>
      </c>
      <c r="G9171" s="10">
        <v>0</v>
      </c>
      <c r="H9171" t="s">
        <v>12848</v>
      </c>
      <c r="I9171" t="str">
        <f t="shared" si="430"/>
        <v>\n**** *year_3\nCombining VGI with viewshed for geo-tagging suggestion</v>
      </c>
      <c r="J9171" t="str">
        <f t="shared" si="431"/>
        <v>\n**** *year_2 *type_7 *fs_0\nCombining VGI with viewshed for geo-tagging suggestion</v>
      </c>
      <c r="K9171" t="s">
        <v>14373</v>
      </c>
    </row>
    <row r="9172" spans="1:11" x14ac:dyDescent="0.25">
      <c r="A9172">
        <v>2011</v>
      </c>
      <c r="B9172">
        <v>79</v>
      </c>
      <c r="C9172" s="12">
        <f t="shared" si="429"/>
        <v>0</v>
      </c>
      <c r="D9172">
        <v>3</v>
      </c>
      <c r="E9172">
        <v>2</v>
      </c>
      <c r="F9172">
        <v>7</v>
      </c>
      <c r="G9172" s="10">
        <v>0</v>
      </c>
      <c r="H9172" t="s">
        <v>12897</v>
      </c>
      <c r="I9172" t="str">
        <f t="shared" si="430"/>
        <v>\n**** *year_3\nDoes Taungya foster woody species diversity in Ghana : a case of the Afram Headwaters Forest Reserve</v>
      </c>
      <c r="J9172" t="str">
        <f t="shared" si="431"/>
        <v>\n**** *year_2 *type_7 *fs_0\nDoes Taungya foster woody species diversity in Ghana : a case of the Afram Headwaters Forest Reserve</v>
      </c>
      <c r="K9172" t="s">
        <v>14373</v>
      </c>
    </row>
    <row r="9173" spans="1:11" x14ac:dyDescent="0.25">
      <c r="A9173">
        <v>2011</v>
      </c>
      <c r="B9173">
        <v>79</v>
      </c>
      <c r="C9173" s="12">
        <f t="shared" si="429"/>
        <v>0</v>
      </c>
      <c r="D9173">
        <v>3</v>
      </c>
      <c r="E9173">
        <v>2</v>
      </c>
      <c r="F9173">
        <v>1</v>
      </c>
      <c r="G9173" s="9">
        <v>0</v>
      </c>
      <c r="H9173" t="s">
        <v>8425</v>
      </c>
      <c r="I9173" t="str">
        <f t="shared" si="430"/>
        <v>\n**** *year_3\nEstimating specific inherent optical properties of tropical coastal waters using bio - optical model inversion and in situ measurements : case of the Berau estuary, East Kalimantan, Indonesia.</v>
      </c>
      <c r="J9173" t="str">
        <f t="shared" si="431"/>
        <v>\n**** *year_2 *type_1 *fs_0\nEstimating specific inherent optical properties of tropical coastal waters using bio - optical model inversion and in situ measurements : case of the Berau estuary, East Kalimantan, Indonesia.</v>
      </c>
      <c r="K9173" t="s">
        <v>19520</v>
      </c>
    </row>
    <row r="9174" spans="1:11" x14ac:dyDescent="0.25">
      <c r="A9174">
        <v>2011</v>
      </c>
      <c r="B9174">
        <v>79</v>
      </c>
      <c r="C9174" s="12">
        <f t="shared" si="429"/>
        <v>0</v>
      </c>
      <c r="D9174">
        <v>3</v>
      </c>
      <c r="E9174">
        <v>2</v>
      </c>
      <c r="F9174">
        <v>1</v>
      </c>
      <c r="G9174" s="9">
        <v>0</v>
      </c>
      <c r="H9174" t="s">
        <v>11674</v>
      </c>
      <c r="I9174" t="str">
        <f t="shared" si="430"/>
        <v>\n**** *year_3\nNumerical analysis of air‐water‐heat flow in unsaturated soil</v>
      </c>
      <c r="J9174" t="str">
        <f t="shared" si="431"/>
        <v>\n**** *year_2 *type_1 *fs_0\nNumerical analysis of air‐water‐heat flow in unsaturated soil</v>
      </c>
      <c r="K9174" t="s">
        <v>19521</v>
      </c>
    </row>
    <row r="9175" spans="1:11" x14ac:dyDescent="0.25">
      <c r="A9175">
        <v>2011</v>
      </c>
      <c r="B9175">
        <v>79</v>
      </c>
      <c r="C9175" s="12">
        <f t="shared" si="429"/>
        <v>0</v>
      </c>
      <c r="D9175">
        <v>3</v>
      </c>
      <c r="E9175">
        <v>2</v>
      </c>
      <c r="F9175">
        <v>1</v>
      </c>
      <c r="G9175" s="9">
        <v>0</v>
      </c>
      <c r="H9175" t="s">
        <v>2048</v>
      </c>
      <c r="I9175" t="str">
        <f t="shared" si="430"/>
        <v>\n**** *year_3\nQuantitative assessment of landslide hazard along transportation lines using historical records</v>
      </c>
      <c r="J9175" t="str">
        <f t="shared" si="431"/>
        <v>\n**** *year_2 *type_1 *fs_0\nQuantitative assessment of landslide hazard along transportation lines using historical records</v>
      </c>
      <c r="K9175" t="s">
        <v>19522</v>
      </c>
    </row>
    <row r="9176" spans="1:11" x14ac:dyDescent="0.25">
      <c r="A9176">
        <v>2011</v>
      </c>
      <c r="B9176">
        <v>79</v>
      </c>
      <c r="C9176" s="12">
        <f t="shared" si="429"/>
        <v>0</v>
      </c>
      <c r="D9176">
        <v>3</v>
      </c>
      <c r="E9176">
        <v>2</v>
      </c>
      <c r="F9176">
        <v>2</v>
      </c>
      <c r="G9176" s="9">
        <v>0</v>
      </c>
      <c r="H9176" t="s">
        <v>8576</v>
      </c>
      <c r="I9176" t="str">
        <f t="shared" si="430"/>
        <v>\n**** *year_3\nSimulation of cholera diffusion to compare transmission mechanisms</v>
      </c>
      <c r="J9176" t="str">
        <f t="shared" si="431"/>
        <v>\n**** *year_2 *type_2 *fs_0\nSimulation of cholera diffusion to compare transmission mechanisms</v>
      </c>
      <c r="K9176" t="s">
        <v>14373</v>
      </c>
    </row>
    <row r="9177" spans="1:11" x14ac:dyDescent="0.25">
      <c r="A9177">
        <v>2011</v>
      </c>
      <c r="B9177">
        <v>79</v>
      </c>
      <c r="C9177" s="12">
        <f t="shared" si="429"/>
        <v>0</v>
      </c>
      <c r="D9177">
        <v>3</v>
      </c>
      <c r="E9177">
        <v>2</v>
      </c>
      <c r="F9177">
        <v>5</v>
      </c>
      <c r="G9177" s="9">
        <v>0</v>
      </c>
      <c r="H9177" t="s">
        <v>8244</v>
      </c>
      <c r="I9177" t="str">
        <f t="shared" si="430"/>
        <v>\n**** *year_3\nTwente soil moisture and soil temperature monitoring network</v>
      </c>
      <c r="J9177" t="str">
        <f t="shared" si="431"/>
        <v>\n**** *year_2 *type_5 *fs_0\nTwente soil moisture and soil temperature monitoring network</v>
      </c>
      <c r="K9177" t="s">
        <v>14373</v>
      </c>
    </row>
    <row r="9178" spans="1:11" x14ac:dyDescent="0.25">
      <c r="A9178">
        <v>2011</v>
      </c>
      <c r="B9178">
        <v>79</v>
      </c>
      <c r="C9178" s="12">
        <f t="shared" si="429"/>
        <v>0</v>
      </c>
      <c r="D9178">
        <v>3</v>
      </c>
      <c r="E9178">
        <v>2</v>
      </c>
      <c r="F9178">
        <v>1</v>
      </c>
      <c r="G9178" s="9">
        <v>0</v>
      </c>
      <c r="H9178" t="s">
        <v>8417</v>
      </c>
      <c r="I9178" t="str">
        <f t="shared" si="430"/>
        <v>\n**** *year_3\nUnravelling late pleistocene and holocene landscape dynamics : the upper Guadalentin Basin, SE Spain</v>
      </c>
      <c r="J9178" t="str">
        <f t="shared" si="431"/>
        <v>\n**** *year_2 *type_1 *fs_0\nUnravelling late pleistocene and holocene landscape dynamics : the upper Guadalentin Basin, SE Spain</v>
      </c>
      <c r="K9178" t="s">
        <v>19523</v>
      </c>
    </row>
    <row r="9179" spans="1:11" x14ac:dyDescent="0.25">
      <c r="A9179">
        <v>2011</v>
      </c>
      <c r="B9179">
        <v>78</v>
      </c>
      <c r="C9179" s="12">
        <f t="shared" si="429"/>
        <v>0</v>
      </c>
      <c r="D9179">
        <v>3</v>
      </c>
      <c r="E9179">
        <v>2</v>
      </c>
      <c r="F9179">
        <v>7</v>
      </c>
      <c r="G9179" s="10">
        <v>0</v>
      </c>
      <c r="H9179" t="s">
        <v>12885</v>
      </c>
      <c r="I9179" t="str">
        <f t="shared" si="430"/>
        <v>\n**** *year_3\nDevelopment of a spatial, dynamic, fuzzy fire risk model for Chitwan district, Nepal</v>
      </c>
      <c r="J9179" t="str">
        <f t="shared" si="431"/>
        <v>\n**** *year_2 *type_7 *fs_0\nDevelopment of a spatial, dynamic, fuzzy fire risk model for Chitwan district, Nepal</v>
      </c>
      <c r="K9179" t="s">
        <v>14373</v>
      </c>
    </row>
    <row r="9180" spans="1:11" x14ac:dyDescent="0.25">
      <c r="A9180">
        <v>2011</v>
      </c>
      <c r="B9180">
        <v>78</v>
      </c>
      <c r="C9180" s="12">
        <f t="shared" si="429"/>
        <v>0</v>
      </c>
      <c r="D9180">
        <v>3</v>
      </c>
      <c r="E9180">
        <v>2</v>
      </c>
      <c r="F9180">
        <v>1</v>
      </c>
      <c r="G9180" s="9">
        <v>0</v>
      </c>
      <c r="H9180" t="s">
        <v>8448</v>
      </c>
      <c r="I9180" t="str">
        <f t="shared" si="430"/>
        <v>\n**** *year_3\nEstimation of area burned by forest fires in Mediterranean countries : a remote sensing data mining perspective</v>
      </c>
      <c r="J9180" t="str">
        <f t="shared" si="431"/>
        <v>\n**** *year_2 *type_1 *fs_0\nEstimation of area burned by forest fires in Mediterranean countries : a remote sensing data mining perspective</v>
      </c>
      <c r="K9180" t="s">
        <v>19524</v>
      </c>
    </row>
    <row r="9181" spans="1:11" x14ac:dyDescent="0.25">
      <c r="A9181">
        <v>2011</v>
      </c>
      <c r="B9181">
        <v>78</v>
      </c>
      <c r="C9181" s="12">
        <f t="shared" si="429"/>
        <v>0</v>
      </c>
      <c r="D9181">
        <v>3</v>
      </c>
      <c r="E9181">
        <v>2</v>
      </c>
      <c r="F9181">
        <v>6</v>
      </c>
      <c r="G9181" s="9">
        <v>0</v>
      </c>
      <c r="H9181" t="s">
        <v>8326</v>
      </c>
      <c r="I9181" t="str">
        <f t="shared" si="430"/>
        <v>\n**** *year_3\nSMOS soil moisture monitoring over the Twente and the Maqu sites</v>
      </c>
      <c r="J9181" t="str">
        <f t="shared" si="431"/>
        <v>\n**** *year_2 *type_6 *fs_0\nSMOS soil moisture monitoring over the Twente and the Maqu sites</v>
      </c>
      <c r="K9181" t="s">
        <v>14373</v>
      </c>
    </row>
    <row r="9182" spans="1:11" x14ac:dyDescent="0.25">
      <c r="A9182">
        <v>2011</v>
      </c>
      <c r="B9182">
        <v>78</v>
      </c>
      <c r="C9182" s="12">
        <f t="shared" si="429"/>
        <v>0</v>
      </c>
      <c r="D9182">
        <v>3</v>
      </c>
      <c r="E9182">
        <v>2</v>
      </c>
      <c r="F9182">
        <v>1</v>
      </c>
      <c r="G9182" s="9">
        <v>0</v>
      </c>
      <c r="H9182" t="s">
        <v>8414</v>
      </c>
      <c r="I9182" t="str">
        <f t="shared" si="430"/>
        <v>\n**** *year_3\nSpatial metrics to analyse the impact of regional factors on pattern of urbanisation in Gurgaon, India</v>
      </c>
      <c r="J9182" t="str">
        <f t="shared" si="431"/>
        <v>\n**** *year_2 *type_1 *fs_0\nSpatial metrics to analyse the impact of regional factors on pattern of urbanisation in Gurgaon, India</v>
      </c>
      <c r="K9182" t="s">
        <v>19525</v>
      </c>
    </row>
    <row r="9183" spans="1:11" x14ac:dyDescent="0.25">
      <c r="A9183">
        <v>2011</v>
      </c>
      <c r="B9183">
        <v>77</v>
      </c>
      <c r="C9183" s="12">
        <f t="shared" si="429"/>
        <v>0</v>
      </c>
      <c r="D9183">
        <v>3</v>
      </c>
      <c r="E9183">
        <v>2</v>
      </c>
      <c r="F9183">
        <v>3</v>
      </c>
      <c r="G9183" s="9">
        <v>0</v>
      </c>
      <c r="H9183" t="s">
        <v>8522</v>
      </c>
      <c r="I9183" t="str">
        <f t="shared" si="430"/>
        <v>\n**** *year_3\nAn exploration of SDI and volunteered geographic information in Africa</v>
      </c>
      <c r="J9183" t="str">
        <f t="shared" si="431"/>
        <v>\n**** *year_2 *type_3 *fs_0\nAn exploration of SDI and volunteered geographic information in Africa</v>
      </c>
      <c r="K9183" t="s">
        <v>14373</v>
      </c>
    </row>
    <row r="9184" spans="1:11" x14ac:dyDescent="0.25">
      <c r="A9184">
        <v>2011</v>
      </c>
      <c r="B9184">
        <v>77</v>
      </c>
      <c r="C9184" s="12">
        <f t="shared" si="429"/>
        <v>0</v>
      </c>
      <c r="D9184">
        <v>3</v>
      </c>
      <c r="E9184">
        <v>2</v>
      </c>
      <c r="F9184">
        <v>2</v>
      </c>
      <c r="G9184" s="9">
        <v>0</v>
      </c>
      <c r="H9184" t="s">
        <v>8319</v>
      </c>
      <c r="I9184" t="str">
        <f t="shared" si="430"/>
        <v>\n**** *year_3\nCharacterizing an earthquake induced landslide from two different events in the same area : abstract.</v>
      </c>
      <c r="J9184" t="str">
        <f t="shared" si="431"/>
        <v>\n**** *year_2 *type_2 *fs_0\nCharacterizing an earthquake induced landslide from two different events in the same area : abstract.</v>
      </c>
      <c r="K9184" t="s">
        <v>14373</v>
      </c>
    </row>
    <row r="9185" spans="1:11" x14ac:dyDescent="0.25">
      <c r="A9185">
        <v>2011</v>
      </c>
      <c r="B9185">
        <v>77</v>
      </c>
      <c r="C9185" s="12">
        <f t="shared" si="429"/>
        <v>0</v>
      </c>
      <c r="D9185">
        <v>3</v>
      </c>
      <c r="E9185">
        <v>2</v>
      </c>
      <c r="F9185">
        <v>2</v>
      </c>
      <c r="G9185" s="9">
        <v>0</v>
      </c>
      <c r="H9185" t="s">
        <v>8249</v>
      </c>
      <c r="I9185" t="str">
        <f t="shared" si="430"/>
        <v>\n**** *year_3\nFor which type of user queris are schematic network maps more useful than geographic network maps : abstract.</v>
      </c>
      <c r="J9185" t="str">
        <f t="shared" si="431"/>
        <v>\n**** *year_2 *type_2 *fs_0\nFor which type of user queris are schematic network maps more useful than geographic network maps : abstract.</v>
      </c>
      <c r="K9185" t="s">
        <v>14373</v>
      </c>
    </row>
    <row r="9186" spans="1:11" x14ac:dyDescent="0.25">
      <c r="A9186">
        <v>2011</v>
      </c>
      <c r="B9186">
        <v>77</v>
      </c>
      <c r="C9186" s="12">
        <f t="shared" si="429"/>
        <v>0</v>
      </c>
      <c r="D9186">
        <v>3</v>
      </c>
      <c r="E9186">
        <v>2</v>
      </c>
      <c r="F9186">
        <v>3</v>
      </c>
      <c r="G9186" s="9">
        <v>0</v>
      </c>
      <c r="H9186" t="s">
        <v>8528</v>
      </c>
      <c r="I9186" t="str">
        <f t="shared" si="430"/>
        <v>\n**** *year_3\nLocal participation in mapping, measuring and monitoring for community carbon forestry</v>
      </c>
      <c r="J9186" t="str">
        <f t="shared" si="431"/>
        <v>\n**** *year_2 *type_3 *fs_0\nLocal participation in mapping, measuring and monitoring for community carbon forestry</v>
      </c>
      <c r="K9186" t="s">
        <v>14373</v>
      </c>
    </row>
    <row r="9187" spans="1:11" x14ac:dyDescent="0.25">
      <c r="A9187">
        <v>2011</v>
      </c>
      <c r="B9187">
        <v>77</v>
      </c>
      <c r="C9187" s="12">
        <f t="shared" si="429"/>
        <v>0</v>
      </c>
      <c r="D9187">
        <v>3</v>
      </c>
      <c r="E9187">
        <v>2</v>
      </c>
      <c r="F9187">
        <v>1</v>
      </c>
      <c r="G9187" s="9">
        <v>0</v>
      </c>
      <c r="H9187" t="s">
        <v>8406</v>
      </c>
      <c r="I9187" t="str">
        <f t="shared" si="430"/>
        <v>\n**** *year_3\nMangrove vulnerability modelling in parts of western Niger delta, Nigeria, using satellite images, GIS techniques and spatial multi - criteria analysis, SMCA</v>
      </c>
      <c r="J9187" t="str">
        <f t="shared" si="431"/>
        <v>\n**** *year_2 *type_1 *fs_0\nMangrove vulnerability modelling in parts of western Niger delta, Nigeria, using satellite images, GIS techniques and spatial multi - criteria analysis, SMCA</v>
      </c>
      <c r="K9187" t="s">
        <v>19526</v>
      </c>
    </row>
    <row r="9188" spans="1:11" x14ac:dyDescent="0.25">
      <c r="A9188">
        <v>2011</v>
      </c>
      <c r="B9188">
        <v>77</v>
      </c>
      <c r="C9188" s="12">
        <f t="shared" si="429"/>
        <v>0</v>
      </c>
      <c r="D9188">
        <v>3</v>
      </c>
      <c r="E9188">
        <v>2</v>
      </c>
      <c r="F9188">
        <v>7</v>
      </c>
      <c r="G9188" s="10">
        <v>0</v>
      </c>
      <c r="H9188" t="s">
        <v>13042</v>
      </c>
      <c r="I9188" t="str">
        <f t="shared" si="430"/>
        <v>\n**** *year_3\nMaxent modelling of the apennine brown bear using incidental presence records : a comparison of raw records and a kernel density in southern Majella NP</v>
      </c>
      <c r="J9188" t="str">
        <f t="shared" si="431"/>
        <v>\n**** *year_2 *type_7 *fs_0\nMaxent modelling of the apennine brown bear using incidental presence records : a comparison of raw records and a kernel density in southern Majella NP</v>
      </c>
      <c r="K9188" t="s">
        <v>14373</v>
      </c>
    </row>
    <row r="9189" spans="1:11" x14ac:dyDescent="0.25">
      <c r="A9189">
        <v>2011</v>
      </c>
      <c r="B9189">
        <v>77</v>
      </c>
      <c r="C9189" s="12">
        <f t="shared" si="429"/>
        <v>0</v>
      </c>
      <c r="D9189">
        <v>3</v>
      </c>
      <c r="E9189">
        <v>2</v>
      </c>
      <c r="F9189">
        <v>2</v>
      </c>
      <c r="G9189" s="9">
        <v>0</v>
      </c>
      <c r="H9189" t="s">
        <v>8541</v>
      </c>
      <c r="I9189" t="str">
        <f t="shared" si="430"/>
        <v>\n**** *year_3\nSpatially enabling risk for management of land and property</v>
      </c>
      <c r="J9189" t="str">
        <f t="shared" si="431"/>
        <v>\n**** *year_2 *type_2 *fs_0\nSpatially enabling risk for management of land and property</v>
      </c>
      <c r="K9189" t="s">
        <v>14373</v>
      </c>
    </row>
    <row r="9190" spans="1:11" x14ac:dyDescent="0.25">
      <c r="A9190">
        <v>2011</v>
      </c>
      <c r="B9190">
        <v>77</v>
      </c>
      <c r="C9190" s="12">
        <f t="shared" si="429"/>
        <v>0</v>
      </c>
      <c r="D9190">
        <v>3</v>
      </c>
      <c r="E9190">
        <v>2</v>
      </c>
      <c r="F9190">
        <v>2</v>
      </c>
      <c r="G9190" s="9">
        <v>0</v>
      </c>
      <c r="H9190" t="s">
        <v>8374</v>
      </c>
      <c r="I9190" t="str">
        <f t="shared" si="430"/>
        <v>\n**** *year_3\nSpecies distribution modelling : objectives, challenges and terminology : abstract + powerpoint</v>
      </c>
      <c r="J9190" t="str">
        <f t="shared" si="431"/>
        <v>\n**** *year_2 *type_2 *fs_0\nSpecies distribution modelling : objectives, challenges and terminology : abstract + powerpoint</v>
      </c>
      <c r="K9190" t="s">
        <v>14373</v>
      </c>
    </row>
    <row r="9191" spans="1:11" x14ac:dyDescent="0.25">
      <c r="A9191">
        <v>2011</v>
      </c>
      <c r="B9191">
        <v>77</v>
      </c>
      <c r="C9191" s="12">
        <f t="shared" si="429"/>
        <v>0</v>
      </c>
      <c r="D9191">
        <v>3</v>
      </c>
      <c r="E9191">
        <v>2</v>
      </c>
      <c r="F9191">
        <v>3</v>
      </c>
      <c r="G9191" s="9">
        <v>0</v>
      </c>
      <c r="H9191" t="s">
        <v>8543</v>
      </c>
      <c r="I9191" t="str">
        <f t="shared" si="430"/>
        <v>\n**** *year_3\nThe thermodynamic effect of shallow groundwater on temperature and energy balance at bare land surface</v>
      </c>
      <c r="J9191" t="str">
        <f t="shared" si="431"/>
        <v>\n**** *year_2 *type_3 *fs_0\nThe thermodynamic effect of shallow groundwater on temperature and energy balance at bare land surface</v>
      </c>
      <c r="K9191" t="s">
        <v>14373</v>
      </c>
    </row>
    <row r="9192" spans="1:11" x14ac:dyDescent="0.25">
      <c r="A9192">
        <v>2011</v>
      </c>
      <c r="B9192">
        <v>76</v>
      </c>
      <c r="C9192" s="12">
        <f t="shared" si="429"/>
        <v>0</v>
      </c>
      <c r="D9192">
        <v>3</v>
      </c>
      <c r="E9192">
        <v>2</v>
      </c>
      <c r="F9192">
        <v>2</v>
      </c>
      <c r="G9192" s="9">
        <v>0</v>
      </c>
      <c r="H9192" t="s">
        <v>8289</v>
      </c>
      <c r="I9192" t="str">
        <f t="shared" si="430"/>
        <v>\n**** *year_3\nDempster - shafer evidence theory for improved species distribution mapping : abstract.</v>
      </c>
      <c r="J9192" t="str">
        <f t="shared" si="431"/>
        <v>\n**** *year_2 *type_2 *fs_0\nDempster - shafer evidence theory for improved species distribution mapping : abstract.</v>
      </c>
      <c r="K9192" t="s">
        <v>14373</v>
      </c>
    </row>
    <row r="9193" spans="1:11" x14ac:dyDescent="0.25">
      <c r="A9193">
        <v>2011</v>
      </c>
      <c r="B9193">
        <v>76</v>
      </c>
      <c r="C9193" s="12">
        <f t="shared" si="429"/>
        <v>0</v>
      </c>
      <c r="D9193">
        <v>3</v>
      </c>
      <c r="E9193">
        <v>2</v>
      </c>
      <c r="F9193">
        <v>7</v>
      </c>
      <c r="G9193" s="10">
        <v>0</v>
      </c>
      <c r="H9193" t="s">
        <v>12861</v>
      </c>
      <c r="I9193" t="str">
        <f t="shared" si="430"/>
        <v>\n**** *year_3\nDeriving inherent optical properties and associated inversion : uncertainties in the Naivasha lake</v>
      </c>
      <c r="J9193" t="str">
        <f t="shared" si="431"/>
        <v>\n**** *year_2 *type_7 *fs_0\nDeriving inherent optical properties and associated inversion : uncertainties in the Naivasha lake</v>
      </c>
      <c r="K9193" t="s">
        <v>14373</v>
      </c>
    </row>
    <row r="9194" spans="1:11" x14ac:dyDescent="0.25">
      <c r="A9194">
        <v>2011</v>
      </c>
      <c r="B9194">
        <v>76</v>
      </c>
      <c r="C9194" s="12">
        <f t="shared" si="429"/>
        <v>0</v>
      </c>
      <c r="D9194">
        <v>3</v>
      </c>
      <c r="E9194">
        <v>2</v>
      </c>
      <c r="F9194">
        <v>3</v>
      </c>
      <c r="G9194" s="9">
        <v>0</v>
      </c>
      <c r="H9194" t="s">
        <v>8536</v>
      </c>
      <c r="I9194" t="str">
        <f t="shared" si="430"/>
        <v>\n**** *year_3\nExploratory cartographic visualisation : advancing the agenda</v>
      </c>
      <c r="J9194" t="str">
        <f t="shared" si="431"/>
        <v>\n**** *year_2 *type_3 *fs_0\nExploratory cartographic visualisation : advancing the agenda</v>
      </c>
      <c r="K9194" t="s">
        <v>14373</v>
      </c>
    </row>
    <row r="9195" spans="1:11" x14ac:dyDescent="0.25">
      <c r="A9195">
        <v>2011</v>
      </c>
      <c r="B9195">
        <v>76</v>
      </c>
      <c r="C9195" s="12">
        <f t="shared" si="429"/>
        <v>0</v>
      </c>
      <c r="D9195">
        <v>3</v>
      </c>
      <c r="E9195">
        <v>2</v>
      </c>
      <c r="F9195">
        <v>5</v>
      </c>
      <c r="G9195" s="9">
        <v>0</v>
      </c>
      <c r="H9195" t="s">
        <v>8223</v>
      </c>
      <c r="I9195" t="str">
        <f t="shared" si="430"/>
        <v>\n**** *year_3\nRecommendations for the technical design of a global interoperable information network :</v>
      </c>
      <c r="J9195" t="str">
        <f t="shared" si="431"/>
        <v>\n**** *year_2 *type_5 *fs_0\nRecommendations for the technical design of a global interoperable information network :</v>
      </c>
      <c r="K9195" t="s">
        <v>14373</v>
      </c>
    </row>
    <row r="9196" spans="1:11" x14ac:dyDescent="0.25">
      <c r="A9196">
        <v>2011</v>
      </c>
      <c r="B9196">
        <v>76</v>
      </c>
      <c r="C9196" s="12">
        <f t="shared" si="429"/>
        <v>0</v>
      </c>
      <c r="D9196">
        <v>3</v>
      </c>
      <c r="E9196">
        <v>2</v>
      </c>
      <c r="F9196">
        <v>1</v>
      </c>
      <c r="G9196" s="9">
        <v>0</v>
      </c>
      <c r="H9196" t="s">
        <v>8460</v>
      </c>
      <c r="I9196" t="str">
        <f t="shared" si="430"/>
        <v>\n**** *year_3\nThe development and redevelopment of urban villages in Shenzhen</v>
      </c>
      <c r="J9196" t="str">
        <f t="shared" si="431"/>
        <v>\n**** *year_2 *type_1 *fs_0\nThe development and redevelopment of urban villages in Shenzhen</v>
      </c>
      <c r="K9196" t="s">
        <v>19527</v>
      </c>
    </row>
    <row r="9197" spans="1:11" x14ac:dyDescent="0.25">
      <c r="A9197">
        <v>2011</v>
      </c>
      <c r="B9197">
        <v>75</v>
      </c>
      <c r="C9197" s="12">
        <f t="shared" si="429"/>
        <v>0</v>
      </c>
      <c r="D9197">
        <v>3</v>
      </c>
      <c r="E9197">
        <v>2</v>
      </c>
      <c r="F9197">
        <v>4</v>
      </c>
      <c r="G9197" s="9">
        <v>0</v>
      </c>
      <c r="H9197" t="s">
        <v>8500</v>
      </c>
      <c r="I9197" t="str">
        <f t="shared" si="430"/>
        <v>\n**** *year_3\nEarthquakes from space</v>
      </c>
      <c r="J9197" t="str">
        <f t="shared" si="431"/>
        <v>\n**** *year_2 *type_4 *fs_0\nEarthquakes from space</v>
      </c>
      <c r="K9197" t="s">
        <v>19528</v>
      </c>
    </row>
    <row r="9198" spans="1:11" x14ac:dyDescent="0.25">
      <c r="A9198">
        <v>2011</v>
      </c>
      <c r="B9198">
        <v>75</v>
      </c>
      <c r="C9198" s="12">
        <f t="shared" si="429"/>
        <v>0</v>
      </c>
      <c r="D9198">
        <v>3</v>
      </c>
      <c r="E9198">
        <v>2</v>
      </c>
      <c r="F9198">
        <v>6</v>
      </c>
      <c r="G9198" s="9">
        <v>0</v>
      </c>
      <c r="H9198" t="s">
        <v>8351</v>
      </c>
      <c r="I9198" t="str">
        <f t="shared" si="430"/>
        <v>\n**** *year_3\nElephant response to spatial heterogeneity in a savanna landscape : poster</v>
      </c>
      <c r="J9198" t="str">
        <f t="shared" si="431"/>
        <v>\n**** *year_2 *type_6 *fs_0\nElephant response to spatial heterogeneity in a savanna landscape : poster</v>
      </c>
      <c r="K9198" t="s">
        <v>14373</v>
      </c>
    </row>
    <row r="9199" spans="1:11" x14ac:dyDescent="0.25">
      <c r="A9199">
        <v>2011</v>
      </c>
      <c r="B9199">
        <v>75</v>
      </c>
      <c r="C9199" s="12">
        <f t="shared" si="429"/>
        <v>0</v>
      </c>
      <c r="D9199">
        <v>3</v>
      </c>
      <c r="E9199">
        <v>2</v>
      </c>
      <c r="F9199">
        <v>7</v>
      </c>
      <c r="G9199" s="10">
        <v>0</v>
      </c>
      <c r="H9199" t="s">
        <v>13283</v>
      </c>
      <c r="I9199" t="str">
        <f t="shared" si="430"/>
        <v>\n**** *year_3\nEstimating socio-economic value of cycling using opportunity cost methodology</v>
      </c>
      <c r="J9199" t="str">
        <f t="shared" si="431"/>
        <v>\n**** *year_2 *type_7 *fs_0\nEstimating socio-economic value of cycling using opportunity cost methodology</v>
      </c>
      <c r="K9199" t="s">
        <v>14373</v>
      </c>
    </row>
    <row r="9200" spans="1:11" x14ac:dyDescent="0.25">
      <c r="A9200">
        <v>2011</v>
      </c>
      <c r="B9200">
        <v>75</v>
      </c>
      <c r="C9200" s="12">
        <f t="shared" si="429"/>
        <v>0</v>
      </c>
      <c r="D9200">
        <v>3</v>
      </c>
      <c r="E9200">
        <v>2</v>
      </c>
      <c r="F9200">
        <v>1</v>
      </c>
      <c r="G9200" s="9">
        <v>0</v>
      </c>
      <c r="H9200" t="s">
        <v>952</v>
      </c>
      <c r="I9200" t="str">
        <f t="shared" si="430"/>
        <v>\n**** *year_3\nEvaluation of soil expansion index from routinely determined geotechnical parameters</v>
      </c>
      <c r="J9200" t="str">
        <f t="shared" si="431"/>
        <v>\n**** *year_2 *type_1 *fs_0\nEvaluation of soil expansion index from routinely determined geotechnical parameters</v>
      </c>
      <c r="K9200" t="s">
        <v>19529</v>
      </c>
    </row>
    <row r="9201" spans="1:11" x14ac:dyDescent="0.25">
      <c r="A9201">
        <v>2011</v>
      </c>
      <c r="B9201">
        <v>75</v>
      </c>
      <c r="C9201" s="12">
        <f t="shared" si="429"/>
        <v>0</v>
      </c>
      <c r="D9201">
        <v>3</v>
      </c>
      <c r="E9201">
        <v>2</v>
      </c>
      <c r="F9201">
        <v>7</v>
      </c>
      <c r="G9201" s="10">
        <v>0</v>
      </c>
      <c r="H9201" t="s">
        <v>13008</v>
      </c>
      <c r="I9201" t="str">
        <f t="shared" si="430"/>
        <v>\n**** *year_3\nInter-relationship between lithology and structure and its control on gold mineralization in Buhweju area, SW of Uganda</v>
      </c>
      <c r="J9201" t="str">
        <f t="shared" si="431"/>
        <v>\n**** *year_2 *type_7 *fs_0\nInter-relationship between lithology and structure and its control on gold mineralization in Buhweju area, SW of Uganda</v>
      </c>
      <c r="K9201" t="s">
        <v>14373</v>
      </c>
    </row>
    <row r="9202" spans="1:11" x14ac:dyDescent="0.25">
      <c r="A9202">
        <v>2011</v>
      </c>
      <c r="B9202">
        <v>75</v>
      </c>
      <c r="C9202" s="12">
        <f t="shared" si="429"/>
        <v>0</v>
      </c>
      <c r="D9202">
        <v>3</v>
      </c>
      <c r="E9202">
        <v>2</v>
      </c>
      <c r="F9202">
        <v>1</v>
      </c>
      <c r="G9202" s="9">
        <v>0</v>
      </c>
      <c r="H9202" t="s">
        <v>8426</v>
      </c>
      <c r="I9202" t="str">
        <f t="shared" si="430"/>
        <v>\n**** *year_3\nOn the role of government land information in macroeconomic policies</v>
      </c>
      <c r="J9202" t="str">
        <f t="shared" si="431"/>
        <v>\n**** *year_2 *type_1 *fs_0\nOn the role of government land information in macroeconomic policies</v>
      </c>
      <c r="K9202" t="s">
        <v>19530</v>
      </c>
    </row>
    <row r="9203" spans="1:11" x14ac:dyDescent="0.25">
      <c r="A9203">
        <v>2011</v>
      </c>
      <c r="B9203">
        <v>75</v>
      </c>
      <c r="C9203" s="12">
        <f t="shared" si="429"/>
        <v>0</v>
      </c>
      <c r="D9203">
        <v>3</v>
      </c>
      <c r="E9203">
        <v>2</v>
      </c>
      <c r="F9203">
        <v>3</v>
      </c>
      <c r="G9203" s="9">
        <v>0</v>
      </c>
      <c r="H9203" t="s">
        <v>8217</v>
      </c>
      <c r="I9203" t="str">
        <f t="shared" si="430"/>
        <v>\n**** *year_3\nPrinciples of geographic information systems : an introductory textbook : translated into Mongolian</v>
      </c>
      <c r="J9203" t="str">
        <f t="shared" si="431"/>
        <v>\n**** *year_2 *type_3 *fs_0\nPrinciples of geographic information systems : an introductory textbook : translated into Mongolian</v>
      </c>
      <c r="K9203" t="s">
        <v>14373</v>
      </c>
    </row>
    <row r="9204" spans="1:11" x14ac:dyDescent="0.25">
      <c r="A9204">
        <v>2011</v>
      </c>
      <c r="B9204">
        <v>75</v>
      </c>
      <c r="C9204" s="12">
        <f t="shared" si="429"/>
        <v>0</v>
      </c>
      <c r="D9204">
        <v>3</v>
      </c>
      <c r="E9204">
        <v>2</v>
      </c>
      <c r="F9204">
        <v>2</v>
      </c>
      <c r="G9204" s="9">
        <v>0</v>
      </c>
      <c r="H9204" t="s">
        <v>8264</v>
      </c>
      <c r="I9204" t="str">
        <f t="shared" si="430"/>
        <v>\n**** *year_3\nUsing agent - based modelling to depict basin closure in the Naivasha basin, Kenya : a framework of analysis : abstract + powerpoint.</v>
      </c>
      <c r="J9204" t="str">
        <f t="shared" si="431"/>
        <v>\n**** *year_2 *type_2 *fs_0\nUsing agent - based modelling to depict basin closure in the Naivasha basin, Kenya : a framework of analysis : abstract + powerpoint.</v>
      </c>
      <c r="K9204" t="s">
        <v>14373</v>
      </c>
    </row>
    <row r="9205" spans="1:11" x14ac:dyDescent="0.25">
      <c r="A9205">
        <v>2011</v>
      </c>
      <c r="B9205">
        <v>75</v>
      </c>
      <c r="C9205" s="12">
        <f t="shared" si="429"/>
        <v>0</v>
      </c>
      <c r="D9205">
        <v>3</v>
      </c>
      <c r="E9205">
        <v>2</v>
      </c>
      <c r="F9205">
        <v>2</v>
      </c>
      <c r="G9205" s="9">
        <v>0</v>
      </c>
      <c r="H9205" t="s">
        <v>8258</v>
      </c>
      <c r="I9205" t="str">
        <f t="shared" si="430"/>
        <v>\n**** *year_3\nUsing agent-based modelling to depict the processes leading to basin closure in the Naivasha basin, Kenya : abstract.</v>
      </c>
      <c r="J9205" t="str">
        <f t="shared" si="431"/>
        <v>\n**** *year_2 *type_2 *fs_0\nUsing agent-based modelling to depict the processes leading to basin closure in the Naivasha basin, Kenya : abstract.</v>
      </c>
      <c r="K9205" t="s">
        <v>14373</v>
      </c>
    </row>
    <row r="9206" spans="1:11" x14ac:dyDescent="0.25">
      <c r="A9206">
        <v>2011</v>
      </c>
      <c r="B9206">
        <v>74</v>
      </c>
      <c r="C9206" s="12">
        <f t="shared" si="429"/>
        <v>0</v>
      </c>
      <c r="D9206">
        <v>3</v>
      </c>
      <c r="E9206">
        <v>2</v>
      </c>
      <c r="F9206">
        <v>7</v>
      </c>
      <c r="G9206" s="10">
        <v>0</v>
      </c>
      <c r="H9206" t="s">
        <v>13258</v>
      </c>
      <c r="I9206" t="str">
        <f t="shared" si="430"/>
        <v>\n**** *year_3\nA unified data model for spatial data access</v>
      </c>
      <c r="J9206" t="str">
        <f t="shared" si="431"/>
        <v>\n**** *year_2 *type_7 *fs_0\nA unified data model for spatial data access</v>
      </c>
      <c r="K9206" t="s">
        <v>14373</v>
      </c>
    </row>
    <row r="9207" spans="1:11" x14ac:dyDescent="0.25">
      <c r="A9207">
        <v>2011</v>
      </c>
      <c r="B9207">
        <v>74</v>
      </c>
      <c r="C9207" s="12">
        <f t="shared" si="429"/>
        <v>0</v>
      </c>
      <c r="D9207">
        <v>3</v>
      </c>
      <c r="E9207">
        <v>2</v>
      </c>
      <c r="F9207">
        <v>2</v>
      </c>
      <c r="G9207" s="9">
        <v>0</v>
      </c>
      <c r="H9207" t="s">
        <v>8364</v>
      </c>
      <c r="I9207" t="str">
        <f t="shared" si="430"/>
        <v>\n**** *year_3\nHyperspectral image mapping by automatic color coding of absorption features : abstract</v>
      </c>
      <c r="J9207" t="str">
        <f t="shared" si="431"/>
        <v>\n**** *year_2 *type_2 *fs_0\nHyperspectral image mapping by automatic color coding of absorption features : abstract</v>
      </c>
      <c r="K9207" t="s">
        <v>14373</v>
      </c>
    </row>
    <row r="9208" spans="1:11" x14ac:dyDescent="0.25">
      <c r="A9208">
        <v>2011</v>
      </c>
      <c r="B9208">
        <v>74</v>
      </c>
      <c r="C9208" s="12">
        <f t="shared" si="429"/>
        <v>0</v>
      </c>
      <c r="D9208">
        <v>3</v>
      </c>
      <c r="E9208">
        <v>2</v>
      </c>
      <c r="F9208">
        <v>2</v>
      </c>
      <c r="G9208" s="9">
        <v>0</v>
      </c>
      <c r="H9208" t="s">
        <v>1318</v>
      </c>
      <c r="I9208" t="str">
        <f t="shared" si="430"/>
        <v>\n**** *year_3\nImproving forest growth estimates using a Bayesian network approach</v>
      </c>
      <c r="J9208" t="str">
        <f t="shared" si="431"/>
        <v>\n**** *year_2 *type_2 *fs_0\nImproving forest growth estimates using a Bayesian network approach</v>
      </c>
      <c r="K9208" t="s">
        <v>19531</v>
      </c>
    </row>
    <row r="9209" spans="1:11" x14ac:dyDescent="0.25">
      <c r="A9209">
        <v>2011</v>
      </c>
      <c r="B9209">
        <v>74</v>
      </c>
      <c r="C9209" s="12">
        <f t="shared" si="429"/>
        <v>0</v>
      </c>
      <c r="D9209">
        <v>3</v>
      </c>
      <c r="E9209">
        <v>2</v>
      </c>
      <c r="F9209">
        <v>1</v>
      </c>
      <c r="G9209" s="9">
        <v>0</v>
      </c>
      <c r="H9209" t="s">
        <v>2635</v>
      </c>
      <c r="I9209" t="str">
        <f t="shared" si="430"/>
        <v>\n**** *year_3\nMapping of elements at risk for landslides in the tropics using airborne laser scanning</v>
      </c>
      <c r="J9209" t="str">
        <f t="shared" si="431"/>
        <v>\n**** *year_2 *type_1 *fs_0\nMapping of elements at risk for landslides in the tropics using airborne laser scanning</v>
      </c>
      <c r="K9209" t="s">
        <v>14373</v>
      </c>
    </row>
    <row r="9210" spans="1:11" x14ac:dyDescent="0.25">
      <c r="A9210">
        <v>2011</v>
      </c>
      <c r="B9210">
        <v>74</v>
      </c>
      <c r="C9210" s="12">
        <f t="shared" si="429"/>
        <v>0</v>
      </c>
      <c r="D9210">
        <v>3</v>
      </c>
      <c r="E9210">
        <v>2</v>
      </c>
      <c r="F9210">
        <v>1</v>
      </c>
      <c r="G9210" s="9">
        <v>0</v>
      </c>
      <c r="H9210" t="s">
        <v>8428</v>
      </c>
      <c r="I9210" t="str">
        <f t="shared" si="430"/>
        <v>\n**** *year_3\nMelting trends over the Greenland ice sheet, 1958 - 2009, from spaceborne microwave data and regional climate models.</v>
      </c>
      <c r="J9210" t="str">
        <f t="shared" si="431"/>
        <v>\n**** *year_2 *type_1 *fs_0\nMelting trends over the Greenland ice sheet, 1958 - 2009, from spaceborne microwave data and regional climate models.</v>
      </c>
      <c r="K9210" t="s">
        <v>19532</v>
      </c>
    </row>
    <row r="9211" spans="1:11" x14ac:dyDescent="0.25">
      <c r="A9211">
        <v>2011</v>
      </c>
      <c r="B9211">
        <v>74</v>
      </c>
      <c r="C9211" s="12">
        <f t="shared" si="429"/>
        <v>0</v>
      </c>
      <c r="D9211">
        <v>3</v>
      </c>
      <c r="E9211">
        <v>2</v>
      </c>
      <c r="F9211">
        <v>1</v>
      </c>
      <c r="G9211" s="9">
        <v>0</v>
      </c>
      <c r="H9211" t="s">
        <v>8393</v>
      </c>
      <c r="I9211" t="str">
        <f t="shared" si="430"/>
        <v>\n**** *year_3\nTopsoil thickness prediction at the catchment scale by integration of invasive sampling, surface geophysics, remote sensing and statistical modeling</v>
      </c>
      <c r="J9211" t="str">
        <f t="shared" si="431"/>
        <v>\n**** *year_2 *type_1 *fs_0\nTopsoil thickness prediction at the catchment scale by integration of invasive sampling, surface geophysics, remote sensing and statistical modeling</v>
      </c>
      <c r="K9211" t="s">
        <v>19533</v>
      </c>
    </row>
    <row r="9212" spans="1:11" x14ac:dyDescent="0.25">
      <c r="A9212">
        <v>2011</v>
      </c>
      <c r="B9212">
        <v>73</v>
      </c>
      <c r="C9212" s="12">
        <f t="shared" si="429"/>
        <v>0</v>
      </c>
      <c r="D9212">
        <v>3</v>
      </c>
      <c r="E9212">
        <v>2</v>
      </c>
      <c r="F9212">
        <v>2</v>
      </c>
      <c r="G9212" s="9">
        <v>0</v>
      </c>
      <c r="H9212" t="s">
        <v>8273</v>
      </c>
      <c r="I9212" t="str">
        <f t="shared" si="430"/>
        <v>\n**** *year_3\nAssessing hydrologic water balance using different satellite data : abstract</v>
      </c>
      <c r="J9212" t="str">
        <f t="shared" si="431"/>
        <v>\n**** *year_2 *type_2 *fs_0\nAssessing hydrologic water balance using different satellite data : abstract</v>
      </c>
      <c r="K9212" t="s">
        <v>14373</v>
      </c>
    </row>
    <row r="9213" spans="1:11" x14ac:dyDescent="0.25">
      <c r="A9213">
        <v>2011</v>
      </c>
      <c r="B9213">
        <v>73</v>
      </c>
      <c r="C9213" s="12">
        <f t="shared" si="429"/>
        <v>0</v>
      </c>
      <c r="D9213">
        <v>3</v>
      </c>
      <c r="E9213">
        <v>2</v>
      </c>
      <c r="F9213">
        <v>1</v>
      </c>
      <c r="G9213" s="9">
        <v>0</v>
      </c>
      <c r="H9213" t="s">
        <v>8392</v>
      </c>
      <c r="I9213" t="str">
        <f t="shared" si="430"/>
        <v>\n**** *year_3\nDiscretionary space as a concept to review innovation in land administration in Africa.</v>
      </c>
      <c r="J9213" t="str">
        <f t="shared" si="431"/>
        <v>\n**** *year_2 *type_1 *fs_0\nDiscretionary space as a concept to review innovation in land administration in Africa.</v>
      </c>
      <c r="K9213" t="s">
        <v>19534</v>
      </c>
    </row>
    <row r="9214" spans="1:11" x14ac:dyDescent="0.25">
      <c r="A9214">
        <v>2011</v>
      </c>
      <c r="B9214">
        <v>73</v>
      </c>
      <c r="C9214" s="12">
        <f t="shared" si="429"/>
        <v>0</v>
      </c>
      <c r="D9214">
        <v>3</v>
      </c>
      <c r="E9214">
        <v>2</v>
      </c>
      <c r="F9214">
        <v>1</v>
      </c>
      <c r="G9214" s="9">
        <v>0</v>
      </c>
      <c r="H9214" t="s">
        <v>8412</v>
      </c>
      <c r="I9214" t="str">
        <f t="shared" si="430"/>
        <v>\n**** *year_3\nEvaluation of three classifiers in mapping forest stand types using medium resolution imagery : a case study in the Offinso Forest District, Ghana</v>
      </c>
      <c r="J9214" t="str">
        <f t="shared" si="431"/>
        <v>\n**** *year_2 *type_1 *fs_0\nEvaluation of three classifiers in mapping forest stand types using medium resolution imagery : a case study in the Offinso Forest District, Ghana</v>
      </c>
      <c r="K9214" t="s">
        <v>19535</v>
      </c>
    </row>
    <row r="9215" spans="1:11" x14ac:dyDescent="0.25">
      <c r="A9215">
        <v>2011</v>
      </c>
      <c r="B9215">
        <v>73</v>
      </c>
      <c r="C9215" s="12">
        <f t="shared" si="429"/>
        <v>0</v>
      </c>
      <c r="D9215">
        <v>3</v>
      </c>
      <c r="E9215">
        <v>2</v>
      </c>
      <c r="F9215">
        <v>5</v>
      </c>
      <c r="G9215" s="9">
        <v>0</v>
      </c>
      <c r="H9215" t="s">
        <v>8304</v>
      </c>
      <c r="I9215" t="str">
        <f t="shared" si="430"/>
        <v>\n**** *year_3\nGlobal visibility and local accountability : making sense out of sensors : powerpoint.</v>
      </c>
      <c r="J9215" t="str">
        <f t="shared" si="431"/>
        <v>\n**** *year_2 *type_5 *fs_0\nGlobal visibility and local accountability : making sense out of sensors : powerpoint.</v>
      </c>
      <c r="K9215" t="s">
        <v>14373</v>
      </c>
    </row>
    <row r="9216" spans="1:11" x14ac:dyDescent="0.25">
      <c r="A9216">
        <v>2011</v>
      </c>
      <c r="B9216">
        <v>73</v>
      </c>
      <c r="C9216" s="12">
        <f t="shared" si="429"/>
        <v>0</v>
      </c>
      <c r="D9216">
        <v>3</v>
      </c>
      <c r="E9216">
        <v>2</v>
      </c>
      <c r="F9216">
        <v>3</v>
      </c>
      <c r="G9216" s="9">
        <v>0</v>
      </c>
      <c r="H9216" t="s">
        <v>8537</v>
      </c>
      <c r="I9216" t="str">
        <f t="shared" si="430"/>
        <v>\n**** *year_3\nWhy community forest monitoring?</v>
      </c>
      <c r="J9216" t="str">
        <f t="shared" si="431"/>
        <v>\n**** *year_2 *type_3 *fs_0\nWhy community forest monitoring?</v>
      </c>
      <c r="K9216" t="s">
        <v>14373</v>
      </c>
    </row>
    <row r="9217" spans="1:11" x14ac:dyDescent="0.25">
      <c r="A9217">
        <v>2011</v>
      </c>
      <c r="B9217">
        <v>72</v>
      </c>
      <c r="C9217" s="12">
        <f t="shared" si="429"/>
        <v>0</v>
      </c>
      <c r="D9217">
        <v>3</v>
      </c>
      <c r="E9217">
        <v>2</v>
      </c>
      <c r="F9217">
        <v>7</v>
      </c>
      <c r="G9217" s="10">
        <v>0</v>
      </c>
      <c r="H9217" t="s">
        <v>13300</v>
      </c>
      <c r="I9217" t="str">
        <f t="shared" si="430"/>
        <v>\n**** *year_3\nAssessing residential segregation profiles for ethnic groups in Enschede, The Netherlands</v>
      </c>
      <c r="J9217" t="str">
        <f t="shared" si="431"/>
        <v>\n**** *year_2 *type_7 *fs_0\nAssessing residential segregation profiles for ethnic groups in Enschede, The Netherlands</v>
      </c>
      <c r="K9217" t="s">
        <v>14373</v>
      </c>
    </row>
    <row r="9218" spans="1:11" x14ac:dyDescent="0.25">
      <c r="A9218">
        <v>2011</v>
      </c>
      <c r="B9218">
        <v>72</v>
      </c>
      <c r="C9218" s="12">
        <f t="shared" ref="C9218:C9281" si="432">IF(B9218&lt;20,1,0)</f>
        <v>0</v>
      </c>
      <c r="D9218">
        <v>3</v>
      </c>
      <c r="E9218">
        <v>2</v>
      </c>
      <c r="F9218">
        <v>4</v>
      </c>
      <c r="G9218" s="9">
        <v>0</v>
      </c>
      <c r="H9218" t="s">
        <v>8379</v>
      </c>
      <c r="I9218" t="str">
        <f t="shared" ref="I9218:I9281" si="433">CONCATENATE("\n**** *year_",D9218,"\n",H9218)</f>
        <v>\n**** *year_3\nBridging gaps in the scenario world</v>
      </c>
      <c r="J9218" t="str">
        <f t="shared" ref="J9218:J9281" si="434">CONCATENATE("\n**** *year_",E9218," *type_",F9218," *fs_",G9218,"\n",H9218)</f>
        <v>\n**** *year_2 *type_4 *fs_0\nBridging gaps in the scenario world</v>
      </c>
      <c r="K9218" t="s">
        <v>19536</v>
      </c>
    </row>
    <row r="9219" spans="1:11" x14ac:dyDescent="0.25">
      <c r="A9219">
        <v>2011</v>
      </c>
      <c r="B9219">
        <v>72</v>
      </c>
      <c r="C9219" s="12">
        <f t="shared" si="432"/>
        <v>0</v>
      </c>
      <c r="D9219">
        <v>3</v>
      </c>
      <c r="E9219">
        <v>2</v>
      </c>
      <c r="F9219">
        <v>5</v>
      </c>
      <c r="G9219" s="9">
        <v>0</v>
      </c>
      <c r="H9219" t="s">
        <v>8236</v>
      </c>
      <c r="I9219" t="str">
        <f t="shared" si="433"/>
        <v>\n**** *year_3\nMadon, S. 2009 : e-governance for development : a focus on rural India : book review</v>
      </c>
      <c r="J9219" t="str">
        <f t="shared" si="434"/>
        <v>\n**** *year_2 *type_5 *fs_0\nMadon, S. 2009 : e-governance for development : a focus on rural India : book review</v>
      </c>
      <c r="K9219" t="s">
        <v>14373</v>
      </c>
    </row>
    <row r="9220" spans="1:11" x14ac:dyDescent="0.25">
      <c r="A9220">
        <v>2011</v>
      </c>
      <c r="B9220">
        <v>72</v>
      </c>
      <c r="C9220" s="12">
        <f t="shared" si="432"/>
        <v>0</v>
      </c>
      <c r="D9220">
        <v>3</v>
      </c>
      <c r="E9220">
        <v>2</v>
      </c>
      <c r="F9220">
        <v>7</v>
      </c>
      <c r="G9220" s="10">
        <v>0</v>
      </c>
      <c r="H9220" t="s">
        <v>13031</v>
      </c>
      <c r="I9220" t="str">
        <f t="shared" si="433"/>
        <v>\n**** *year_3\nMapping chlorophyll concentration in a mangrove forest by model inversion approach applied to hyperspectral imagery</v>
      </c>
      <c r="J9220" t="str">
        <f t="shared" si="434"/>
        <v>\n**** *year_2 *type_7 *fs_0\nMapping chlorophyll concentration in a mangrove forest by model inversion approach applied to hyperspectral imagery</v>
      </c>
      <c r="K9220" t="s">
        <v>14373</v>
      </c>
    </row>
    <row r="9221" spans="1:11" x14ac:dyDescent="0.25">
      <c r="A9221">
        <v>2011</v>
      </c>
      <c r="B9221">
        <v>72</v>
      </c>
      <c r="C9221" s="12">
        <f t="shared" si="432"/>
        <v>0</v>
      </c>
      <c r="D9221">
        <v>3</v>
      </c>
      <c r="E9221">
        <v>2</v>
      </c>
      <c r="F9221">
        <v>1</v>
      </c>
      <c r="G9221" s="9">
        <v>0</v>
      </c>
      <c r="H9221" t="s">
        <v>2022</v>
      </c>
      <c r="I9221" t="str">
        <f t="shared" si="433"/>
        <v>\n**** *year_3\nSupport vector machine: a tool for mapping mineral prospectivity</v>
      </c>
      <c r="J9221" t="str">
        <f t="shared" si="434"/>
        <v>\n**** *year_2 *type_1 *fs_0\nSupport vector machine: a tool for mapping mineral prospectivity</v>
      </c>
      <c r="K9221" t="s">
        <v>19537</v>
      </c>
    </row>
    <row r="9222" spans="1:11" x14ac:dyDescent="0.25">
      <c r="A9222">
        <v>2011</v>
      </c>
      <c r="B9222">
        <v>71</v>
      </c>
      <c r="C9222" s="12">
        <f t="shared" si="432"/>
        <v>0</v>
      </c>
      <c r="D9222">
        <v>3</v>
      </c>
      <c r="E9222">
        <v>2</v>
      </c>
      <c r="F9222">
        <v>7</v>
      </c>
      <c r="G9222" s="10">
        <v>0</v>
      </c>
      <c r="H9222" t="s">
        <v>13335</v>
      </c>
      <c r="I9222" t="str">
        <f t="shared" si="433"/>
        <v>\n**** *year_3\nA spatial application of an opportunity costing methodology for the assessment of the climate value of cycling</v>
      </c>
      <c r="J9222" t="str">
        <f t="shared" si="434"/>
        <v>\n**** *year_2 *type_7 *fs_0\nA spatial application of an opportunity costing methodology for the assessment of the climate value of cycling</v>
      </c>
      <c r="K9222" t="s">
        <v>14373</v>
      </c>
    </row>
    <row r="9223" spans="1:11" x14ac:dyDescent="0.25">
      <c r="A9223">
        <v>2011</v>
      </c>
      <c r="B9223">
        <v>71</v>
      </c>
      <c r="C9223" s="12">
        <f t="shared" si="432"/>
        <v>0</v>
      </c>
      <c r="D9223">
        <v>3</v>
      </c>
      <c r="E9223">
        <v>2</v>
      </c>
      <c r="F9223">
        <v>3</v>
      </c>
      <c r="G9223" s="9">
        <v>0</v>
      </c>
      <c r="H9223" t="s">
        <v>8551</v>
      </c>
      <c r="I9223" t="str">
        <f t="shared" si="433"/>
        <v>\n**** *year_3\nAn exploration of natural capital in the context of multiple deprivations</v>
      </c>
      <c r="J9223" t="str">
        <f t="shared" si="434"/>
        <v>\n**** *year_2 *type_3 *fs_0\nAn exploration of natural capital in the context of multiple deprivations</v>
      </c>
      <c r="K9223" t="s">
        <v>19538</v>
      </c>
    </row>
    <row r="9224" spans="1:11" x14ac:dyDescent="0.25">
      <c r="A9224">
        <v>2011</v>
      </c>
      <c r="B9224">
        <v>71</v>
      </c>
      <c r="C9224" s="12">
        <f t="shared" si="432"/>
        <v>0</v>
      </c>
      <c r="D9224">
        <v>3</v>
      </c>
      <c r="E9224">
        <v>2</v>
      </c>
      <c r="F9224">
        <v>7</v>
      </c>
      <c r="G9224" s="10">
        <v>0</v>
      </c>
      <c r="H9224" t="s">
        <v>12832</v>
      </c>
      <c r="I9224" t="str">
        <f t="shared" si="433"/>
        <v>\n**** *year_3\nBuilding replacement cost for seismic risk assessment in Palbapang village, Bantul sub-district, Yogyakarta Indonesia</v>
      </c>
      <c r="J9224" t="str">
        <f t="shared" si="434"/>
        <v>\n**** *year_2 *type_7 *fs_0\nBuilding replacement cost for seismic risk assessment in Palbapang village, Bantul sub-district, Yogyakarta Indonesia</v>
      </c>
      <c r="K9224" t="s">
        <v>14373</v>
      </c>
    </row>
    <row r="9225" spans="1:11" x14ac:dyDescent="0.25">
      <c r="A9225">
        <v>2011</v>
      </c>
      <c r="B9225">
        <v>71</v>
      </c>
      <c r="C9225" s="12">
        <f t="shared" si="432"/>
        <v>0</v>
      </c>
      <c r="D9225">
        <v>3</v>
      </c>
      <c r="E9225">
        <v>2</v>
      </c>
      <c r="F9225">
        <v>2</v>
      </c>
      <c r="G9225" s="9">
        <v>0</v>
      </c>
      <c r="H9225" t="s">
        <v>8558</v>
      </c>
      <c r="I9225" t="str">
        <f t="shared" si="433"/>
        <v>\n**** *year_3\nCommunity resilience in disaster prone areas based on land rights-ownerships</v>
      </c>
      <c r="J9225" t="str">
        <f t="shared" si="434"/>
        <v>\n**** *year_2 *type_2 *fs_0\nCommunity resilience in disaster prone areas based on land rights-ownerships</v>
      </c>
      <c r="K9225" t="s">
        <v>14373</v>
      </c>
    </row>
    <row r="9226" spans="1:11" x14ac:dyDescent="0.25">
      <c r="A9226">
        <v>2011</v>
      </c>
      <c r="B9226">
        <v>71</v>
      </c>
      <c r="C9226" s="12">
        <f t="shared" si="432"/>
        <v>0</v>
      </c>
      <c r="D9226">
        <v>3</v>
      </c>
      <c r="E9226">
        <v>2</v>
      </c>
      <c r="F9226">
        <v>1</v>
      </c>
      <c r="G9226" s="9">
        <v>0</v>
      </c>
      <c r="H9226" t="s">
        <v>2410</v>
      </c>
      <c r="I9226" t="str">
        <f t="shared" si="433"/>
        <v>\n**** *year_3\nEstimating surface fluxes over middle and upper streams of the Heihe river basin with ASTER imagery</v>
      </c>
      <c r="J9226" t="str">
        <f t="shared" si="434"/>
        <v>\n**** *year_2 *type_1 *fs_0\nEstimating surface fluxes over middle and upper streams of the Heihe river basin with ASTER imagery</v>
      </c>
      <c r="K9226" t="s">
        <v>19539</v>
      </c>
    </row>
    <row r="9227" spans="1:11" x14ac:dyDescent="0.25">
      <c r="A9227">
        <v>2011</v>
      </c>
      <c r="B9227">
        <v>71</v>
      </c>
      <c r="C9227" s="12">
        <f t="shared" si="432"/>
        <v>0</v>
      </c>
      <c r="D9227">
        <v>3</v>
      </c>
      <c r="E9227">
        <v>2</v>
      </c>
      <c r="F9227">
        <v>1</v>
      </c>
      <c r="G9227" s="9">
        <v>0</v>
      </c>
      <c r="H9227" t="s">
        <v>8381</v>
      </c>
      <c r="I9227" t="str">
        <f t="shared" si="433"/>
        <v>\n**** *year_3\nGenesis of the Jurassic carbonate - hosted Pb - Zn deposits of Jebel Ressa, North - Eastern Tunisia : evidence from mineralogy, petrography and trace metal contents and isotope, O, C, S, Pb, geochemistry</v>
      </c>
      <c r="J9227" t="str">
        <f t="shared" si="434"/>
        <v>\n**** *year_2 *type_1 *fs_0\nGenesis of the Jurassic carbonate - hosted Pb - Zn deposits of Jebel Ressa, North - Eastern Tunisia : evidence from mineralogy, petrography and trace metal contents and isotope, O, C, S, Pb, geochemistry</v>
      </c>
      <c r="K9227" t="s">
        <v>19540</v>
      </c>
    </row>
    <row r="9228" spans="1:11" x14ac:dyDescent="0.25">
      <c r="A9228">
        <v>2011</v>
      </c>
      <c r="B9228">
        <v>71</v>
      </c>
      <c r="C9228" s="12">
        <f t="shared" si="432"/>
        <v>0</v>
      </c>
      <c r="D9228">
        <v>3</v>
      </c>
      <c r="E9228">
        <v>2</v>
      </c>
      <c r="F9228">
        <v>5</v>
      </c>
      <c r="G9228" s="9">
        <v>0</v>
      </c>
      <c r="H9228" t="s">
        <v>8361</v>
      </c>
      <c r="I9228" t="str">
        <f t="shared" si="433"/>
        <v>\n**** *year_3\nHyperspectral geology from Mars to Earth : powerpoint</v>
      </c>
      <c r="J9228" t="str">
        <f t="shared" si="434"/>
        <v>\n**** *year_2 *type_5 *fs_0\nHyperspectral geology from Mars to Earth : powerpoint</v>
      </c>
      <c r="K9228" t="s">
        <v>14373</v>
      </c>
    </row>
    <row r="9229" spans="1:11" x14ac:dyDescent="0.25">
      <c r="A9229">
        <v>2011</v>
      </c>
      <c r="B9229">
        <v>71</v>
      </c>
      <c r="C9229" s="12">
        <f t="shared" si="432"/>
        <v>0</v>
      </c>
      <c r="D9229">
        <v>3</v>
      </c>
      <c r="E9229">
        <v>2</v>
      </c>
      <c r="F9229">
        <v>7</v>
      </c>
      <c r="G9229" s="10">
        <v>0</v>
      </c>
      <c r="H9229" t="s">
        <v>13348</v>
      </c>
      <c r="I9229" t="str">
        <f t="shared" si="433"/>
        <v>\n**** *year_3\nImpact of locational factors on variation in inter and intra urban slum pattern and deprivation : the case of Kisumu-Kenya</v>
      </c>
      <c r="J9229" t="str">
        <f t="shared" si="434"/>
        <v>\n**** *year_2 *type_7 *fs_0\nImpact of locational factors on variation in inter and intra urban slum pattern and deprivation : the case of Kisumu-Kenya</v>
      </c>
      <c r="K9229" t="s">
        <v>14373</v>
      </c>
    </row>
    <row r="9230" spans="1:11" x14ac:dyDescent="0.25">
      <c r="A9230">
        <v>2011</v>
      </c>
      <c r="B9230">
        <v>71</v>
      </c>
      <c r="C9230" s="12">
        <f t="shared" si="432"/>
        <v>0</v>
      </c>
      <c r="D9230">
        <v>3</v>
      </c>
      <c r="E9230">
        <v>2</v>
      </c>
      <c r="F9230">
        <v>2</v>
      </c>
      <c r="G9230" s="9">
        <v>0</v>
      </c>
      <c r="H9230" t="s">
        <v>8510</v>
      </c>
      <c r="I9230" t="str">
        <f t="shared" si="433"/>
        <v>\n**** *year_3\nLand administration for housing production : dirvers, concepts and analytical tools</v>
      </c>
      <c r="J9230" t="str">
        <f t="shared" si="434"/>
        <v>\n**** *year_2 *type_2 *fs_0\nLand administration for housing production : dirvers, concepts and analytical tools</v>
      </c>
      <c r="K9230" t="s">
        <v>14373</v>
      </c>
    </row>
    <row r="9231" spans="1:11" x14ac:dyDescent="0.25">
      <c r="A9231">
        <v>2011</v>
      </c>
      <c r="B9231">
        <v>71</v>
      </c>
      <c r="C9231" s="12">
        <f t="shared" si="432"/>
        <v>0</v>
      </c>
      <c r="D9231">
        <v>3</v>
      </c>
      <c r="E9231">
        <v>2</v>
      </c>
      <c r="F9231">
        <v>7</v>
      </c>
      <c r="G9231" s="10">
        <v>0</v>
      </c>
      <c r="H9231" t="s">
        <v>13242</v>
      </c>
      <c r="I9231" t="str">
        <f t="shared" si="433"/>
        <v>\n**** *year_3\nMultimodal accessibility indicators in GIS</v>
      </c>
      <c r="J9231" t="str">
        <f t="shared" si="434"/>
        <v>\n**** *year_2 *type_7 *fs_0\nMultimodal accessibility indicators in GIS</v>
      </c>
      <c r="K9231" t="s">
        <v>14373</v>
      </c>
    </row>
    <row r="9232" spans="1:11" x14ac:dyDescent="0.25">
      <c r="A9232">
        <v>2011</v>
      </c>
      <c r="B9232">
        <v>71</v>
      </c>
      <c r="C9232" s="12">
        <f t="shared" si="432"/>
        <v>0</v>
      </c>
      <c r="D9232">
        <v>3</v>
      </c>
      <c r="E9232">
        <v>2</v>
      </c>
      <c r="F9232">
        <v>5</v>
      </c>
      <c r="G9232" s="9">
        <v>0</v>
      </c>
      <c r="H9232" t="s">
        <v>8238</v>
      </c>
      <c r="I9232" t="str">
        <f t="shared" si="433"/>
        <v>\n**** *year_3\nSemiology of graphics</v>
      </c>
      <c r="J9232" t="str">
        <f t="shared" si="434"/>
        <v>\n**** *year_2 *type_5 *fs_0\nSemiology of graphics</v>
      </c>
      <c r="K9232" t="s">
        <v>14373</v>
      </c>
    </row>
    <row r="9233" spans="1:11" x14ac:dyDescent="0.25">
      <c r="A9233">
        <v>2011</v>
      </c>
      <c r="B9233">
        <v>70</v>
      </c>
      <c r="C9233" s="12">
        <f t="shared" si="432"/>
        <v>0</v>
      </c>
      <c r="D9233">
        <v>3</v>
      </c>
      <c r="E9233">
        <v>2</v>
      </c>
      <c r="F9233">
        <v>1</v>
      </c>
      <c r="G9233" s="9">
        <v>0</v>
      </c>
      <c r="H9233" t="s">
        <v>2890</v>
      </c>
      <c r="I9233" t="str">
        <f t="shared" si="433"/>
        <v>\n**** *year_3\n25th International Cartographic Conference (ICC)</v>
      </c>
      <c r="J9233" t="str">
        <f t="shared" si="434"/>
        <v>\n**** *year_2 *type_1 *fs_0\n25th International Cartographic Conference (ICC)</v>
      </c>
      <c r="K9233" t="s">
        <v>14373</v>
      </c>
    </row>
    <row r="9234" spans="1:11" x14ac:dyDescent="0.25">
      <c r="A9234">
        <v>2011</v>
      </c>
      <c r="B9234">
        <v>70</v>
      </c>
      <c r="C9234" s="12">
        <f t="shared" si="432"/>
        <v>0</v>
      </c>
      <c r="D9234">
        <v>3</v>
      </c>
      <c r="E9234">
        <v>2</v>
      </c>
      <c r="F9234">
        <v>1</v>
      </c>
      <c r="G9234" s="9">
        <v>0</v>
      </c>
      <c r="H9234" t="s">
        <v>2996</v>
      </c>
      <c r="I9234" t="str">
        <f t="shared" si="433"/>
        <v>\n**** *year_3\nCreating liveable neighborhoods through context - sensitive multimodal road planning</v>
      </c>
      <c r="J9234" t="str">
        <f t="shared" si="434"/>
        <v>\n**** *year_2 *type_1 *fs_0\nCreating liveable neighborhoods through context - sensitive multimodal road planning</v>
      </c>
      <c r="K9234" t="s">
        <v>19541</v>
      </c>
    </row>
    <row r="9235" spans="1:11" x14ac:dyDescent="0.25">
      <c r="A9235">
        <v>2011</v>
      </c>
      <c r="B9235">
        <v>70</v>
      </c>
      <c r="C9235" s="12">
        <f t="shared" si="432"/>
        <v>0</v>
      </c>
      <c r="D9235">
        <v>3</v>
      </c>
      <c r="E9235">
        <v>2</v>
      </c>
      <c r="F9235">
        <v>2</v>
      </c>
      <c r="G9235" s="9">
        <v>0</v>
      </c>
      <c r="H9235" t="s">
        <v>8346</v>
      </c>
      <c r="I9235" t="str">
        <f t="shared" si="433"/>
        <v>\n**** *year_3\nInversion of a radiative transfer model applied to hyperspectral imagery to predict chlorophyll concentration in a mangrove forest : abstract</v>
      </c>
      <c r="J9235" t="str">
        <f t="shared" si="434"/>
        <v>\n**** *year_2 *type_2 *fs_0\nInversion of a radiative transfer model applied to hyperspectral imagery to predict chlorophyll concentration in a mangrove forest : abstract</v>
      </c>
      <c r="K9235" t="s">
        <v>14373</v>
      </c>
    </row>
    <row r="9236" spans="1:11" x14ac:dyDescent="0.25">
      <c r="A9236">
        <v>2011</v>
      </c>
      <c r="B9236">
        <v>70</v>
      </c>
      <c r="C9236" s="12">
        <f t="shared" si="432"/>
        <v>0</v>
      </c>
      <c r="D9236">
        <v>3</v>
      </c>
      <c r="E9236">
        <v>2</v>
      </c>
      <c r="F9236">
        <v>2</v>
      </c>
      <c r="G9236" s="9">
        <v>0</v>
      </c>
      <c r="H9236" t="s">
        <v>8575</v>
      </c>
      <c r="I9236" t="str">
        <f t="shared" si="433"/>
        <v>\n**** *year_3\nPracticing an ontology spectrum for geological data interoperability</v>
      </c>
      <c r="J9236" t="str">
        <f t="shared" si="434"/>
        <v>\n**** *year_2 *type_2 *fs_0\nPracticing an ontology spectrum for geological data interoperability</v>
      </c>
      <c r="K9236" t="s">
        <v>19542</v>
      </c>
    </row>
    <row r="9237" spans="1:11" x14ac:dyDescent="0.25">
      <c r="A9237">
        <v>2011</v>
      </c>
      <c r="B9237">
        <v>70</v>
      </c>
      <c r="C9237" s="12">
        <f t="shared" si="432"/>
        <v>0</v>
      </c>
      <c r="D9237">
        <v>3</v>
      </c>
      <c r="E9237">
        <v>2</v>
      </c>
      <c r="F9237">
        <v>7</v>
      </c>
      <c r="G9237" s="10">
        <v>0</v>
      </c>
      <c r="H9237" t="s">
        <v>13265</v>
      </c>
      <c r="I9237" t="str">
        <f t="shared" si="433"/>
        <v>\n**** *year_3\nRunoff modelling of the Upper Cabra river basin Panama</v>
      </c>
      <c r="J9237" t="str">
        <f t="shared" si="434"/>
        <v>\n**** *year_2 *type_7 *fs_0\nRunoff modelling of the Upper Cabra river basin Panama</v>
      </c>
      <c r="K9237" t="s">
        <v>14373</v>
      </c>
    </row>
    <row r="9238" spans="1:11" x14ac:dyDescent="0.25">
      <c r="A9238">
        <v>2011</v>
      </c>
      <c r="B9238">
        <v>70</v>
      </c>
      <c r="C9238" s="12">
        <f t="shared" si="432"/>
        <v>0</v>
      </c>
      <c r="D9238">
        <v>3</v>
      </c>
      <c r="E9238">
        <v>2</v>
      </c>
      <c r="F9238">
        <v>7</v>
      </c>
      <c r="G9238" s="10">
        <v>0</v>
      </c>
      <c r="H9238" t="s">
        <v>13152</v>
      </c>
      <c r="I9238" t="str">
        <f t="shared" si="433"/>
        <v>\n**** *year_3\nSocial and economic vulnerability for the 2007 flood event : a case study using a participatory approach in Sukoharjo, Indonesia</v>
      </c>
      <c r="J9238" t="str">
        <f t="shared" si="434"/>
        <v>\n**** *year_2 *type_7 *fs_0\nSocial and economic vulnerability for the 2007 flood event : a case study using a participatory approach in Sukoharjo, Indonesia</v>
      </c>
      <c r="K9238" t="s">
        <v>14373</v>
      </c>
    </row>
    <row r="9239" spans="1:11" x14ac:dyDescent="0.25">
      <c r="A9239">
        <v>2011</v>
      </c>
      <c r="B9239">
        <v>70</v>
      </c>
      <c r="C9239" s="12">
        <f t="shared" si="432"/>
        <v>0</v>
      </c>
      <c r="D9239">
        <v>3</v>
      </c>
      <c r="E9239">
        <v>2</v>
      </c>
      <c r="F9239">
        <v>2</v>
      </c>
      <c r="G9239" s="9">
        <v>0</v>
      </c>
      <c r="H9239" t="s">
        <v>8302</v>
      </c>
      <c r="I9239" t="str">
        <f t="shared" si="433"/>
        <v>\n**** *year_3\nThe spatial non - stationarity of population - land use - cover relationships in Lake Naivasha basin</v>
      </c>
      <c r="J9239" t="str">
        <f t="shared" si="434"/>
        <v>\n**** *year_2 *type_2 *fs_0\nThe spatial non - stationarity of population - land use - cover relationships in Lake Naivasha basin</v>
      </c>
      <c r="K9239" t="s">
        <v>14373</v>
      </c>
    </row>
    <row r="9240" spans="1:11" x14ac:dyDescent="0.25">
      <c r="A9240">
        <v>2011</v>
      </c>
      <c r="B9240">
        <v>69</v>
      </c>
      <c r="C9240" s="12">
        <f t="shared" si="432"/>
        <v>0</v>
      </c>
      <c r="D9240">
        <v>3</v>
      </c>
      <c r="E9240">
        <v>2</v>
      </c>
      <c r="F9240">
        <v>6</v>
      </c>
      <c r="G9240" s="9">
        <v>0</v>
      </c>
      <c r="H9240" t="s">
        <v>8350</v>
      </c>
      <c r="I9240" t="str">
        <f t="shared" si="433"/>
        <v>\n**** *year_3\nA dominant scale emerges from diverse satellite platforms : poster</v>
      </c>
      <c r="J9240" t="str">
        <f t="shared" si="434"/>
        <v>\n**** *year_2 *type_6 *fs_0\nA dominant scale emerges from diverse satellite platforms : poster</v>
      </c>
      <c r="K9240" t="s">
        <v>14373</v>
      </c>
    </row>
    <row r="9241" spans="1:11" x14ac:dyDescent="0.25">
      <c r="A9241">
        <v>2011</v>
      </c>
      <c r="B9241">
        <v>69</v>
      </c>
      <c r="C9241" s="12">
        <f t="shared" si="432"/>
        <v>0</v>
      </c>
      <c r="D9241">
        <v>3</v>
      </c>
      <c r="E9241">
        <v>2</v>
      </c>
      <c r="F9241">
        <v>1</v>
      </c>
      <c r="G9241" s="9">
        <v>0</v>
      </c>
      <c r="H9241" t="s">
        <v>1559</v>
      </c>
      <c r="I9241" t="str">
        <f t="shared" si="433"/>
        <v>\n**** *year_3\nGeochemical sampling for geological–environmental studies</v>
      </c>
      <c r="J9241" t="str">
        <f t="shared" si="434"/>
        <v>\n**** *year_2 *type_1 *fs_0\nGeochemical sampling for geological–environmental studies</v>
      </c>
      <c r="K9241" t="s">
        <v>19543</v>
      </c>
    </row>
    <row r="9242" spans="1:11" x14ac:dyDescent="0.25">
      <c r="A9242">
        <v>2011</v>
      </c>
      <c r="B9242">
        <v>69</v>
      </c>
      <c r="C9242" s="12">
        <f t="shared" si="432"/>
        <v>0</v>
      </c>
      <c r="D9242">
        <v>3</v>
      </c>
      <c r="E9242">
        <v>2</v>
      </c>
      <c r="F9242">
        <v>1</v>
      </c>
      <c r="G9242" s="9">
        <v>0</v>
      </c>
      <c r="H9242" t="s">
        <v>8395</v>
      </c>
      <c r="I9242" t="str">
        <f t="shared" si="433"/>
        <v>\n**** *year_3\nIs there a need for neo - cartography</v>
      </c>
      <c r="J9242" t="str">
        <f t="shared" si="434"/>
        <v>\n**** *year_2 *type_1 *fs_0\nIs there a need for neo - cartography</v>
      </c>
      <c r="K9242" t="s">
        <v>19544</v>
      </c>
    </row>
    <row r="9243" spans="1:11" x14ac:dyDescent="0.25">
      <c r="A9243">
        <v>2011</v>
      </c>
      <c r="B9243">
        <v>69</v>
      </c>
      <c r="C9243" s="12">
        <f t="shared" si="432"/>
        <v>0</v>
      </c>
      <c r="D9243">
        <v>3</v>
      </c>
      <c r="E9243">
        <v>2</v>
      </c>
      <c r="F9243">
        <v>7</v>
      </c>
      <c r="G9243" s="10">
        <v>0</v>
      </c>
      <c r="H9243" t="s">
        <v>13254</v>
      </c>
      <c r="I9243" t="str">
        <f t="shared" si="433"/>
        <v>\n**** *year_3\nModeling customary land tenure within the national land administration using the social tenure domain model: Case study Ulayat land in Mingangkabau Community, West Sumatra, Indonesia</v>
      </c>
      <c r="J9243" t="str">
        <f t="shared" si="434"/>
        <v>\n**** *year_2 *type_7 *fs_0\nModeling customary land tenure within the national land administration using the social tenure domain model: Case study Ulayat land in Mingangkabau Community, West Sumatra, Indonesia</v>
      </c>
      <c r="K9243" t="s">
        <v>14373</v>
      </c>
    </row>
    <row r="9244" spans="1:11" x14ac:dyDescent="0.25">
      <c r="A9244">
        <v>2011</v>
      </c>
      <c r="B9244">
        <v>69</v>
      </c>
      <c r="C9244" s="12">
        <f t="shared" si="432"/>
        <v>0</v>
      </c>
      <c r="D9244">
        <v>3</v>
      </c>
      <c r="E9244">
        <v>2</v>
      </c>
      <c r="F9244">
        <v>5</v>
      </c>
      <c r="G9244" s="9">
        <v>0</v>
      </c>
      <c r="H9244" t="s">
        <v>8337</v>
      </c>
      <c r="I9244" t="str">
        <f t="shared" si="433"/>
        <v>\n**** *year_3\nNew approaches to infrastructure and community development : a geo - information flavour : powerpoint.</v>
      </c>
      <c r="J9244" t="str">
        <f t="shared" si="434"/>
        <v>\n**** *year_2 *type_5 *fs_0\nNew approaches to infrastructure and community development : a geo - information flavour : powerpoint.</v>
      </c>
      <c r="K9244" t="s">
        <v>14373</v>
      </c>
    </row>
    <row r="9245" spans="1:11" x14ac:dyDescent="0.25">
      <c r="A9245">
        <v>2011</v>
      </c>
      <c r="B9245">
        <v>69</v>
      </c>
      <c r="C9245" s="12">
        <f t="shared" si="432"/>
        <v>0</v>
      </c>
      <c r="D9245">
        <v>3</v>
      </c>
      <c r="E9245">
        <v>2</v>
      </c>
      <c r="F9245">
        <v>2</v>
      </c>
      <c r="G9245" s="9">
        <v>0</v>
      </c>
      <c r="H9245" t="s">
        <v>3663</v>
      </c>
      <c r="I9245" t="str">
        <f t="shared" si="433"/>
        <v>\n**** *year_3\nSoil depth prediction and its influence on earthquake induced building damages through GIS-remote sensing analysis</v>
      </c>
      <c r="J9245" t="str">
        <f t="shared" si="434"/>
        <v>\n**** *year_2 *type_2 *fs_0\nSoil depth prediction and its influence on earthquake induced building damages through GIS-remote sensing analysis</v>
      </c>
      <c r="K9245" t="s">
        <v>14373</v>
      </c>
    </row>
    <row r="9246" spans="1:11" x14ac:dyDescent="0.25">
      <c r="A9246">
        <v>2011</v>
      </c>
      <c r="B9246">
        <v>68</v>
      </c>
      <c r="C9246" s="12">
        <f t="shared" si="432"/>
        <v>0</v>
      </c>
      <c r="D9246">
        <v>3</v>
      </c>
      <c r="E9246">
        <v>2</v>
      </c>
      <c r="F9246">
        <v>4</v>
      </c>
      <c r="G9246" s="9">
        <v>0</v>
      </c>
      <c r="H9246" t="s">
        <v>8493</v>
      </c>
      <c r="I9246" t="str">
        <f t="shared" si="433"/>
        <v>\n**** *year_3\nAdapting land administration to the institutional framework of customary tenure</v>
      </c>
      <c r="J9246" t="str">
        <f t="shared" si="434"/>
        <v>\n**** *year_2 *type_4 *fs_0\nAdapting land administration to the institutional framework of customary tenure</v>
      </c>
      <c r="K9246" t="s">
        <v>19545</v>
      </c>
    </row>
    <row r="9247" spans="1:11" x14ac:dyDescent="0.25">
      <c r="A9247">
        <v>2011</v>
      </c>
      <c r="B9247">
        <v>68</v>
      </c>
      <c r="C9247" s="12">
        <f t="shared" si="432"/>
        <v>0</v>
      </c>
      <c r="D9247">
        <v>3</v>
      </c>
      <c r="E9247">
        <v>2</v>
      </c>
      <c r="F9247">
        <v>7</v>
      </c>
      <c r="G9247" s="10">
        <v>0</v>
      </c>
      <c r="H9247" t="s">
        <v>12796</v>
      </c>
      <c r="I9247" t="str">
        <f t="shared" si="433"/>
        <v>\n**** *year_3\nAssessing the feasibility of using local spatial knowledge in disaster risk management in Georgia</v>
      </c>
      <c r="J9247" t="str">
        <f t="shared" si="434"/>
        <v>\n**** *year_2 *type_7 *fs_0\nAssessing the feasibility of using local spatial knowledge in disaster risk management in Georgia</v>
      </c>
      <c r="K9247" t="s">
        <v>14373</v>
      </c>
    </row>
    <row r="9248" spans="1:11" x14ac:dyDescent="0.25">
      <c r="A9248">
        <v>2011</v>
      </c>
      <c r="B9248">
        <v>68</v>
      </c>
      <c r="C9248" s="12">
        <f t="shared" si="432"/>
        <v>0</v>
      </c>
      <c r="D9248">
        <v>3</v>
      </c>
      <c r="E9248">
        <v>2</v>
      </c>
      <c r="F9248">
        <v>7</v>
      </c>
      <c r="G9248" s="10">
        <v>0</v>
      </c>
      <c r="H9248" t="s">
        <v>13030</v>
      </c>
      <c r="I9248" t="str">
        <f t="shared" si="433"/>
        <v>\n**** *year_3\nMapping carbon stock using high resolution satellite images in sub-tropical forest of Nepal</v>
      </c>
      <c r="J9248" t="str">
        <f t="shared" si="434"/>
        <v>\n**** *year_2 *type_7 *fs_0\nMapping carbon stock using high resolution satellite images in sub-tropical forest of Nepal</v>
      </c>
      <c r="K9248" t="s">
        <v>14373</v>
      </c>
    </row>
    <row r="9249" spans="1:11" x14ac:dyDescent="0.25">
      <c r="A9249">
        <v>2011</v>
      </c>
      <c r="B9249">
        <v>68</v>
      </c>
      <c r="C9249" s="12">
        <f t="shared" si="432"/>
        <v>0</v>
      </c>
      <c r="D9249">
        <v>3</v>
      </c>
      <c r="E9249">
        <v>2</v>
      </c>
      <c r="F9249">
        <v>3</v>
      </c>
      <c r="G9249" s="9">
        <v>0</v>
      </c>
      <c r="H9249" t="s">
        <v>8230</v>
      </c>
      <c r="I9249" t="str">
        <f t="shared" si="433"/>
        <v>\n**** *year_3\nModeling species distribution</v>
      </c>
      <c r="J9249" t="str">
        <f t="shared" si="434"/>
        <v>\n**** *year_2 *type_3 *fs_0\nModeling species distribution</v>
      </c>
      <c r="K9249" t="s">
        <v>14373</v>
      </c>
    </row>
    <row r="9250" spans="1:11" x14ac:dyDescent="0.25">
      <c r="A9250">
        <v>2011</v>
      </c>
      <c r="B9250">
        <v>68</v>
      </c>
      <c r="C9250" s="12">
        <f t="shared" si="432"/>
        <v>0</v>
      </c>
      <c r="D9250">
        <v>3</v>
      </c>
      <c r="E9250">
        <v>2</v>
      </c>
      <c r="F9250">
        <v>1</v>
      </c>
      <c r="G9250" s="9">
        <v>0</v>
      </c>
      <c r="H9250" t="s">
        <v>8400</v>
      </c>
      <c r="I9250" t="str">
        <f t="shared" si="433"/>
        <v>\n**** *year_3\nObject - oriented change detection for landslide rapid mapping</v>
      </c>
      <c r="J9250" t="str">
        <f t="shared" si="434"/>
        <v>\n**** *year_2 *type_1 *fs_0\nObject - oriented change detection for landslide rapid mapping</v>
      </c>
      <c r="K9250" t="s">
        <v>19546</v>
      </c>
    </row>
    <row r="9251" spans="1:11" x14ac:dyDescent="0.25">
      <c r="A9251">
        <v>2011</v>
      </c>
      <c r="B9251">
        <v>68</v>
      </c>
      <c r="C9251" s="12">
        <f t="shared" si="432"/>
        <v>0</v>
      </c>
      <c r="D9251">
        <v>3</v>
      </c>
      <c r="E9251">
        <v>2</v>
      </c>
      <c r="F9251">
        <v>2</v>
      </c>
      <c r="G9251" s="9">
        <v>0</v>
      </c>
      <c r="H9251" t="s">
        <v>8275</v>
      </c>
      <c r="I9251" t="str">
        <f t="shared" si="433"/>
        <v>\n**** *year_3\nObject-oriented analysis of unmanned aerial vehicle, UAV, imagery for mapping and monitoring fissures in landslide bodies</v>
      </c>
      <c r="J9251" t="str">
        <f t="shared" si="434"/>
        <v>\n**** *year_2 *type_2 *fs_0\nObject-oriented analysis of unmanned aerial vehicle, UAV, imagery for mapping and monitoring fissures in landslide bodies</v>
      </c>
      <c r="K9251" t="s">
        <v>14373</v>
      </c>
    </row>
    <row r="9252" spans="1:11" x14ac:dyDescent="0.25">
      <c r="A9252">
        <v>2011</v>
      </c>
      <c r="B9252">
        <v>68</v>
      </c>
      <c r="C9252" s="12">
        <f t="shared" si="432"/>
        <v>0</v>
      </c>
      <c r="D9252">
        <v>3</v>
      </c>
      <c r="E9252">
        <v>2</v>
      </c>
      <c r="F9252">
        <v>1</v>
      </c>
      <c r="G9252" s="9">
        <v>0</v>
      </c>
      <c r="H9252" t="s">
        <v>8368</v>
      </c>
      <c r="I9252" t="str">
        <f t="shared" si="433"/>
        <v>\n**** *year_3\nReport remote sensing activities in the Netherlands in the year 2010</v>
      </c>
      <c r="J9252" t="str">
        <f t="shared" si="434"/>
        <v>\n**** *year_2 *type_1 *fs_0\nReport remote sensing activities in the Netherlands in the year 2010</v>
      </c>
      <c r="K9252" t="s">
        <v>14373</v>
      </c>
    </row>
    <row r="9253" spans="1:11" x14ac:dyDescent="0.25">
      <c r="A9253">
        <v>2011</v>
      </c>
      <c r="B9253">
        <v>68</v>
      </c>
      <c r="C9253" s="12">
        <f t="shared" si="432"/>
        <v>0</v>
      </c>
      <c r="D9253">
        <v>3</v>
      </c>
      <c r="E9253">
        <v>2</v>
      </c>
      <c r="F9253">
        <v>1</v>
      </c>
      <c r="G9253" s="9">
        <v>0</v>
      </c>
      <c r="H9253" t="s">
        <v>1295</v>
      </c>
      <c r="I9253" t="str">
        <f t="shared" si="433"/>
        <v>\n**** *year_3\nSemantically-enabled sensor Plug &amp; Play for the Sensor Web</v>
      </c>
      <c r="J9253" t="str">
        <f t="shared" si="434"/>
        <v>\n**** *year_2 *type_1 *fs_0\nSemantically-enabled sensor Plug &amp; Play for the Sensor Web</v>
      </c>
      <c r="K9253" t="s">
        <v>19547</v>
      </c>
    </row>
    <row r="9254" spans="1:11" x14ac:dyDescent="0.25">
      <c r="A9254">
        <v>2011</v>
      </c>
      <c r="B9254">
        <v>67</v>
      </c>
      <c r="C9254" s="12">
        <f t="shared" si="432"/>
        <v>0</v>
      </c>
      <c r="D9254">
        <v>3</v>
      </c>
      <c r="E9254">
        <v>2</v>
      </c>
      <c r="F9254">
        <v>1</v>
      </c>
      <c r="G9254" s="9">
        <v>0</v>
      </c>
      <c r="H9254" t="s">
        <v>8389</v>
      </c>
      <c r="I9254" t="str">
        <f t="shared" si="433"/>
        <v>\n**** *year_3\nAssessment of the contribution of in-situ combustion of coal to greenhouse gas emission</v>
      </c>
      <c r="J9254" t="str">
        <f t="shared" si="434"/>
        <v>\n**** *year_2 *type_1 *fs_0\nAssessment of the contribution of in-situ combustion of coal to greenhouse gas emission</v>
      </c>
      <c r="K9254" t="s">
        <v>19548</v>
      </c>
    </row>
    <row r="9255" spans="1:11" x14ac:dyDescent="0.25">
      <c r="A9255">
        <v>2011</v>
      </c>
      <c r="B9255">
        <v>67</v>
      </c>
      <c r="C9255" s="12">
        <f t="shared" si="432"/>
        <v>0</v>
      </c>
      <c r="D9255">
        <v>3</v>
      </c>
      <c r="E9255">
        <v>2</v>
      </c>
      <c r="F9255">
        <v>7</v>
      </c>
      <c r="G9255" s="10">
        <v>0</v>
      </c>
      <c r="H9255" t="s">
        <v>12935</v>
      </c>
      <c r="I9255" t="str">
        <f t="shared" si="433"/>
        <v>\n**** *year_3\nEvaluating performance of bicycle sharing system in Wuhan, China</v>
      </c>
      <c r="J9255" t="str">
        <f t="shared" si="434"/>
        <v>\n**** *year_2 *type_7 *fs_0\nEvaluating performance of bicycle sharing system in Wuhan, China</v>
      </c>
      <c r="K9255" t="s">
        <v>14373</v>
      </c>
    </row>
    <row r="9256" spans="1:11" x14ac:dyDescent="0.25">
      <c r="A9256">
        <v>2011</v>
      </c>
      <c r="B9256">
        <v>67</v>
      </c>
      <c r="C9256" s="12">
        <f t="shared" si="432"/>
        <v>0</v>
      </c>
      <c r="D9256">
        <v>3</v>
      </c>
      <c r="E9256">
        <v>2</v>
      </c>
      <c r="F9256">
        <v>1</v>
      </c>
      <c r="G9256" s="9">
        <v>0</v>
      </c>
      <c r="H9256" t="s">
        <v>8456</v>
      </c>
      <c r="I9256" t="str">
        <f t="shared" si="433"/>
        <v>\n**** *year_3\nFormation of the Dongmozhazhua Pb - Zn deposit in the thrust - fold setting of the Tibetan plateau, China : evidence from fluid inclusion and stable isotope data</v>
      </c>
      <c r="J9256" t="str">
        <f t="shared" si="434"/>
        <v>\n**** *year_2 *type_1 *fs_0\nFormation of the Dongmozhazhua Pb - Zn deposit in the thrust - fold setting of the Tibetan plateau, China : evidence from fluid inclusion and stable isotope data</v>
      </c>
      <c r="K9256" t="s">
        <v>19549</v>
      </c>
    </row>
    <row r="9257" spans="1:11" x14ac:dyDescent="0.25">
      <c r="A9257">
        <v>2011</v>
      </c>
      <c r="B9257">
        <v>67</v>
      </c>
      <c r="C9257" s="12">
        <f t="shared" si="432"/>
        <v>0</v>
      </c>
      <c r="D9257">
        <v>3</v>
      </c>
      <c r="E9257">
        <v>2</v>
      </c>
      <c r="F9257">
        <v>2</v>
      </c>
      <c r="G9257" s="9">
        <v>0</v>
      </c>
      <c r="H9257" t="s">
        <v>8566</v>
      </c>
      <c r="I9257" t="str">
        <f t="shared" si="433"/>
        <v>\n**** *year_3\nSpatially enabled society</v>
      </c>
      <c r="J9257" t="str">
        <f t="shared" si="434"/>
        <v>\n**** *year_2 *type_2 *fs_0\nSpatially enabled society</v>
      </c>
      <c r="K9257" t="s">
        <v>14373</v>
      </c>
    </row>
    <row r="9258" spans="1:11" x14ac:dyDescent="0.25">
      <c r="A9258">
        <v>2011</v>
      </c>
      <c r="B9258">
        <v>67</v>
      </c>
      <c r="C9258" s="12">
        <f t="shared" si="432"/>
        <v>0</v>
      </c>
      <c r="D9258">
        <v>3</v>
      </c>
      <c r="E9258">
        <v>2</v>
      </c>
      <c r="F9258">
        <v>7</v>
      </c>
      <c r="G9258" s="10">
        <v>0</v>
      </c>
      <c r="H9258" t="s">
        <v>13298</v>
      </c>
      <c r="I9258" t="str">
        <f t="shared" si="433"/>
        <v>\n**** *year_3\nTowards understanding Short-toed Eagle (Circaetus gallicus) Migration: Is meteorology influencing it?</v>
      </c>
      <c r="J9258" t="str">
        <f t="shared" si="434"/>
        <v>\n**** *year_2 *type_7 *fs_0\nTowards understanding Short-toed Eagle (Circaetus gallicus) Migration: Is meteorology influencing it?</v>
      </c>
      <c r="K9258" t="s">
        <v>14373</v>
      </c>
    </row>
    <row r="9259" spans="1:11" x14ac:dyDescent="0.25">
      <c r="A9259">
        <v>2011</v>
      </c>
      <c r="B9259">
        <v>66</v>
      </c>
      <c r="C9259" s="12">
        <f t="shared" si="432"/>
        <v>0</v>
      </c>
      <c r="D9259">
        <v>3</v>
      </c>
      <c r="E9259">
        <v>2</v>
      </c>
      <c r="F9259">
        <v>7</v>
      </c>
      <c r="G9259" s="10">
        <v>0</v>
      </c>
      <c r="H9259" t="s">
        <v>12840</v>
      </c>
      <c r="I9259" t="str">
        <f t="shared" si="433"/>
        <v>\n**** *year_3\nCharacterization of hydrothermal alteration in mount Berecha area of main Ethiopian rift using hyperspectral data</v>
      </c>
      <c r="J9259" t="str">
        <f t="shared" si="434"/>
        <v>\n**** *year_2 *type_7 *fs_0\nCharacterization of hydrothermal alteration in mount Berecha area of main Ethiopian rift using hyperspectral data</v>
      </c>
      <c r="K9259" t="s">
        <v>14373</v>
      </c>
    </row>
    <row r="9260" spans="1:11" x14ac:dyDescent="0.25">
      <c r="A9260">
        <v>2011</v>
      </c>
      <c r="B9260">
        <v>66</v>
      </c>
      <c r="C9260" s="12">
        <f t="shared" si="432"/>
        <v>0</v>
      </c>
      <c r="D9260">
        <v>3</v>
      </c>
      <c r="E9260">
        <v>2</v>
      </c>
      <c r="F9260">
        <v>2</v>
      </c>
      <c r="G9260" s="9">
        <v>0</v>
      </c>
      <c r="H9260" t="s">
        <v>8318</v>
      </c>
      <c r="I9260" t="str">
        <f t="shared" si="433"/>
        <v>\n**** *year_3\nMapping land cover gradients using hypertemporal NDVI imagery : abstract.</v>
      </c>
      <c r="J9260" t="str">
        <f t="shared" si="434"/>
        <v>\n**** *year_2 *type_2 *fs_0\nMapping land cover gradients using hypertemporal NDVI imagery : abstract.</v>
      </c>
      <c r="K9260" t="s">
        <v>14373</v>
      </c>
    </row>
    <row r="9261" spans="1:11" x14ac:dyDescent="0.25">
      <c r="A9261">
        <v>2011</v>
      </c>
      <c r="B9261">
        <v>66</v>
      </c>
      <c r="C9261" s="12">
        <f t="shared" si="432"/>
        <v>0</v>
      </c>
      <c r="D9261">
        <v>3</v>
      </c>
      <c r="E9261">
        <v>2</v>
      </c>
      <c r="F9261">
        <v>2</v>
      </c>
      <c r="G9261" s="9">
        <v>0</v>
      </c>
      <c r="H9261" t="s">
        <v>8256</v>
      </c>
      <c r="I9261" t="str">
        <f t="shared" si="433"/>
        <v>\n**** *year_3\nModelling vegetation fluorescence observations : abstract.</v>
      </c>
      <c r="J9261" t="str">
        <f t="shared" si="434"/>
        <v>\n**** *year_2 *type_2 *fs_0\nModelling vegetation fluorescence observations : abstract.</v>
      </c>
      <c r="K9261" t="s">
        <v>14373</v>
      </c>
    </row>
    <row r="9262" spans="1:11" x14ac:dyDescent="0.25">
      <c r="A9262">
        <v>2011</v>
      </c>
      <c r="B9262">
        <v>66</v>
      </c>
      <c r="C9262" s="12">
        <f t="shared" si="432"/>
        <v>0</v>
      </c>
      <c r="D9262">
        <v>3</v>
      </c>
      <c r="E9262">
        <v>2</v>
      </c>
      <c r="F9262">
        <v>2</v>
      </c>
      <c r="G9262" s="9">
        <v>0</v>
      </c>
      <c r="H9262" t="s">
        <v>8533</v>
      </c>
      <c r="I9262" t="str">
        <f t="shared" si="433"/>
        <v>\n**** *year_3\nVibration measurement of a model wind turbine using high speed photogrammetry</v>
      </c>
      <c r="J9262" t="str">
        <f t="shared" si="434"/>
        <v>\n**** *year_2 *type_2 *fs_0\nVibration measurement of a model wind turbine using high speed photogrammetry</v>
      </c>
      <c r="K9262" t="s">
        <v>14373</v>
      </c>
    </row>
    <row r="9263" spans="1:11" x14ac:dyDescent="0.25">
      <c r="A9263">
        <v>2011</v>
      </c>
      <c r="B9263">
        <v>65</v>
      </c>
      <c r="C9263" s="12">
        <f t="shared" si="432"/>
        <v>0</v>
      </c>
      <c r="D9263">
        <v>3</v>
      </c>
      <c r="E9263">
        <v>2</v>
      </c>
      <c r="F9263">
        <v>7</v>
      </c>
      <c r="G9263" s="10">
        <v>0</v>
      </c>
      <c r="H9263" t="s">
        <v>13053</v>
      </c>
      <c r="I9263" t="str">
        <f t="shared" si="433"/>
        <v>\n**** *year_3\nModeling scale and effects of the modifiable areal unit problem on multiple deprivations in Istanbul, Turkey</v>
      </c>
      <c r="J9263" t="str">
        <f t="shared" si="434"/>
        <v>\n**** *year_2 *type_7 *fs_0\nModeling scale and effects of the modifiable areal unit problem on multiple deprivations in Istanbul, Turkey</v>
      </c>
      <c r="K9263" t="s">
        <v>14373</v>
      </c>
    </row>
    <row r="9264" spans="1:11" x14ac:dyDescent="0.25">
      <c r="A9264">
        <v>2011</v>
      </c>
      <c r="B9264">
        <v>65</v>
      </c>
      <c r="C9264" s="12">
        <f t="shared" si="432"/>
        <v>0</v>
      </c>
      <c r="D9264">
        <v>3</v>
      </c>
      <c r="E9264">
        <v>2</v>
      </c>
      <c r="F9264">
        <v>5</v>
      </c>
      <c r="G9264" s="9">
        <v>0</v>
      </c>
      <c r="H9264" t="s">
        <v>8208</v>
      </c>
      <c r="I9264" t="str">
        <f t="shared" si="433"/>
        <v>\n**** *year_3\nMulti-hazard risk assessment</v>
      </c>
      <c r="J9264" t="str">
        <f t="shared" si="434"/>
        <v>\n**** *year_2 *type_5 *fs_0\nMulti-hazard risk assessment</v>
      </c>
      <c r="K9264" t="s">
        <v>14373</v>
      </c>
    </row>
    <row r="9265" spans="1:11" x14ac:dyDescent="0.25">
      <c r="A9265">
        <v>2011</v>
      </c>
      <c r="B9265">
        <v>65</v>
      </c>
      <c r="C9265" s="12">
        <f t="shared" si="432"/>
        <v>0</v>
      </c>
      <c r="D9265">
        <v>3</v>
      </c>
      <c r="E9265">
        <v>2</v>
      </c>
      <c r="F9265">
        <v>3</v>
      </c>
      <c r="G9265" s="9">
        <v>0</v>
      </c>
      <c r="H9265" t="s">
        <v>8530</v>
      </c>
      <c r="I9265" t="str">
        <f t="shared" si="433"/>
        <v>\n**** *year_3\nSDI reality in Uganda : coordinating between redundancy and efficiency</v>
      </c>
      <c r="J9265" t="str">
        <f t="shared" si="434"/>
        <v>\n**** *year_2 *type_3 *fs_0\nSDI reality in Uganda : coordinating between redundancy and efficiency</v>
      </c>
      <c r="K9265" t="s">
        <v>14373</v>
      </c>
    </row>
    <row r="9266" spans="1:11" x14ac:dyDescent="0.25">
      <c r="A9266">
        <v>2011</v>
      </c>
      <c r="B9266">
        <v>65</v>
      </c>
      <c r="C9266" s="12">
        <f t="shared" si="432"/>
        <v>0</v>
      </c>
      <c r="D9266">
        <v>3</v>
      </c>
      <c r="E9266">
        <v>2</v>
      </c>
      <c r="F9266">
        <v>1</v>
      </c>
      <c r="G9266" s="9">
        <v>0</v>
      </c>
      <c r="H9266" t="s">
        <v>8429</v>
      </c>
      <c r="I9266" t="str">
        <f t="shared" si="433"/>
        <v>\n**** *year_3\nUsing MERIS fused images for land-cover mapping and vegetation status assessment in heterogeneous landscapes</v>
      </c>
      <c r="J9266" t="str">
        <f t="shared" si="434"/>
        <v>\n**** *year_2 *type_1 *fs_0\nUsing MERIS fused images for land-cover mapping and vegetation status assessment in heterogeneous landscapes</v>
      </c>
      <c r="K9266" t="s">
        <v>19550</v>
      </c>
    </row>
    <row r="9267" spans="1:11" x14ac:dyDescent="0.25">
      <c r="A9267">
        <v>2011</v>
      </c>
      <c r="B9267">
        <v>64</v>
      </c>
      <c r="C9267" s="12">
        <f t="shared" si="432"/>
        <v>0</v>
      </c>
      <c r="D9267">
        <v>3</v>
      </c>
      <c r="E9267">
        <v>2</v>
      </c>
      <c r="F9267">
        <v>7</v>
      </c>
      <c r="G9267" s="10">
        <v>0</v>
      </c>
      <c r="H9267" t="s">
        <v>12787</v>
      </c>
      <c r="I9267" t="str">
        <f t="shared" si="433"/>
        <v>\n**** *year_3\nAssessing accessibility in the Randstad metropolitan in the Netherlands : learning lessons for Asian megacities</v>
      </c>
      <c r="J9267" t="str">
        <f t="shared" si="434"/>
        <v>\n**** *year_2 *type_7 *fs_0\nAssessing accessibility in the Randstad metropolitan in the Netherlands : learning lessons for Asian megacities</v>
      </c>
      <c r="K9267" t="s">
        <v>14373</v>
      </c>
    </row>
    <row r="9268" spans="1:11" x14ac:dyDescent="0.25">
      <c r="A9268">
        <v>2011</v>
      </c>
      <c r="B9268">
        <v>64</v>
      </c>
      <c r="C9268" s="12">
        <f t="shared" si="432"/>
        <v>0</v>
      </c>
      <c r="D9268">
        <v>3</v>
      </c>
      <c r="E9268">
        <v>2</v>
      </c>
      <c r="F9268">
        <v>7</v>
      </c>
      <c r="G9268" s="10">
        <v>0</v>
      </c>
      <c r="H9268" t="s">
        <v>13360</v>
      </c>
      <c r="I9268" t="str">
        <f t="shared" si="433"/>
        <v>\n**** *year_3\nContrasting two catchments with hydrological modelling in the Guatiquia river basin, Paramo Chingaza, Colombia</v>
      </c>
      <c r="J9268" t="str">
        <f t="shared" si="434"/>
        <v>\n**** *year_2 *type_7 *fs_0\nContrasting two catchments with hydrological modelling in the Guatiquia river basin, Paramo Chingaza, Colombia</v>
      </c>
      <c r="K9268" t="s">
        <v>14373</v>
      </c>
    </row>
    <row r="9269" spans="1:11" x14ac:dyDescent="0.25">
      <c r="A9269">
        <v>2011</v>
      </c>
      <c r="B9269">
        <v>64</v>
      </c>
      <c r="C9269" s="12">
        <f t="shared" si="432"/>
        <v>0</v>
      </c>
      <c r="D9269">
        <v>3</v>
      </c>
      <c r="E9269">
        <v>2</v>
      </c>
      <c r="F9269">
        <v>4</v>
      </c>
      <c r="G9269" s="9">
        <v>0</v>
      </c>
      <c r="H9269" t="s">
        <v>8503</v>
      </c>
      <c r="I9269" t="str">
        <f t="shared" si="433"/>
        <v>\n**** *year_3\nCoupling optical and thermal directional radiative transfer to biophysical processes in vegetated canopies</v>
      </c>
      <c r="J9269" t="str">
        <f t="shared" si="434"/>
        <v>\n**** *year_2 *type_4 *fs_0\nCoupling optical and thermal directional radiative transfer to biophysical processes in vegetated canopies</v>
      </c>
      <c r="K9269" t="s">
        <v>19551</v>
      </c>
    </row>
    <row r="9270" spans="1:11" x14ac:dyDescent="0.25">
      <c r="A9270">
        <v>2011</v>
      </c>
      <c r="B9270">
        <v>64</v>
      </c>
      <c r="C9270" s="12">
        <f t="shared" si="432"/>
        <v>0</v>
      </c>
      <c r="D9270">
        <v>3</v>
      </c>
      <c r="E9270">
        <v>2</v>
      </c>
      <c r="F9270">
        <v>2</v>
      </c>
      <c r="G9270" s="9">
        <v>0</v>
      </c>
      <c r="H9270" t="s">
        <v>8338</v>
      </c>
      <c r="I9270" t="str">
        <f t="shared" si="433"/>
        <v>\n**** *year_3\nDevelopment of open source functionality for the analysis and visualization of remotely sensed time series : extended abstract + powerpoint.</v>
      </c>
      <c r="J9270" t="str">
        <f t="shared" si="434"/>
        <v>\n**** *year_2 *type_2 *fs_0\nDevelopment of open source functionality for the analysis and visualization of remotely sensed time series : extended abstract + powerpoint.</v>
      </c>
      <c r="K9270" t="s">
        <v>14373</v>
      </c>
    </row>
    <row r="9271" spans="1:11" x14ac:dyDescent="0.25">
      <c r="A9271">
        <v>2011</v>
      </c>
      <c r="B9271">
        <v>64</v>
      </c>
      <c r="C9271" s="12">
        <f t="shared" si="432"/>
        <v>0</v>
      </c>
      <c r="D9271">
        <v>3</v>
      </c>
      <c r="E9271">
        <v>2</v>
      </c>
      <c r="F9271">
        <v>5</v>
      </c>
      <c r="G9271" s="9">
        <v>0</v>
      </c>
      <c r="H9271" t="s">
        <v>8359</v>
      </c>
      <c r="I9271" t="str">
        <f t="shared" si="433"/>
        <v>\n**** *year_3\nEarth structure from gravity : exploring GOCE for subsurface information : powerpoint</v>
      </c>
      <c r="J9271" t="str">
        <f t="shared" si="434"/>
        <v>\n**** *year_2 *type_5 *fs_0\nEarth structure from gravity : exploring GOCE for subsurface information : powerpoint</v>
      </c>
      <c r="K9271" t="s">
        <v>14373</v>
      </c>
    </row>
    <row r="9272" spans="1:11" x14ac:dyDescent="0.25">
      <c r="A9272">
        <v>2011</v>
      </c>
      <c r="B9272">
        <v>64</v>
      </c>
      <c r="C9272" s="12">
        <f t="shared" si="432"/>
        <v>0</v>
      </c>
      <c r="D9272">
        <v>3</v>
      </c>
      <c r="E9272">
        <v>2</v>
      </c>
      <c r="F9272">
        <v>1</v>
      </c>
      <c r="G9272" s="9">
        <v>0</v>
      </c>
      <c r="H9272" t="s">
        <v>8455</v>
      </c>
      <c r="I9272" t="str">
        <f t="shared" si="433"/>
        <v>\n**** *year_3\nHigh fluoride incidence in groundwater and its potential health effects in parts of Raigarh districs, Chhattisgarh, India : research communications</v>
      </c>
      <c r="J9272" t="str">
        <f t="shared" si="434"/>
        <v>\n**** *year_2 *type_1 *fs_0\nHigh fluoride incidence in groundwater and its potential health effects in parts of Raigarh districs, Chhattisgarh, India : research communications</v>
      </c>
      <c r="K9272" t="s">
        <v>14373</v>
      </c>
    </row>
    <row r="9273" spans="1:11" x14ac:dyDescent="0.25">
      <c r="A9273">
        <v>2011</v>
      </c>
      <c r="B9273">
        <v>64</v>
      </c>
      <c r="C9273" s="12">
        <f t="shared" si="432"/>
        <v>0</v>
      </c>
      <c r="D9273">
        <v>3</v>
      </c>
      <c r="E9273">
        <v>2</v>
      </c>
      <c r="F9273">
        <v>1</v>
      </c>
      <c r="G9273" s="9">
        <v>0</v>
      </c>
      <c r="H9273" t="s">
        <v>4215</v>
      </c>
      <c r="I9273" t="str">
        <f t="shared" si="433"/>
        <v>\n**** *year_3\nScientific concepts for an integrated analysis of desertification</v>
      </c>
      <c r="J9273" t="str">
        <f t="shared" si="434"/>
        <v>\n**** *year_2 *type_1 *fs_0\nScientific concepts for an integrated analysis of desertification</v>
      </c>
      <c r="K9273" t="s">
        <v>19552</v>
      </c>
    </row>
    <row r="9274" spans="1:11" x14ac:dyDescent="0.25">
      <c r="A9274">
        <v>2011</v>
      </c>
      <c r="B9274">
        <v>63</v>
      </c>
      <c r="C9274" s="12">
        <f t="shared" si="432"/>
        <v>0</v>
      </c>
      <c r="D9274">
        <v>3</v>
      </c>
      <c r="E9274">
        <v>2</v>
      </c>
      <c r="F9274">
        <v>5</v>
      </c>
      <c r="G9274" s="9">
        <v>0</v>
      </c>
      <c r="H9274" t="s">
        <v>4494</v>
      </c>
      <c r="I9274" t="str">
        <f t="shared" si="433"/>
        <v>\n**** *year_3\nAdaptation to climate change in the transport sector</v>
      </c>
      <c r="J9274" t="str">
        <f t="shared" si="434"/>
        <v>\n**** *year_2 *type_5 *fs_0\nAdaptation to climate change in the transport sector</v>
      </c>
      <c r="K9274" t="s">
        <v>14373</v>
      </c>
    </row>
    <row r="9275" spans="1:11" x14ac:dyDescent="0.25">
      <c r="A9275">
        <v>2011</v>
      </c>
      <c r="B9275">
        <v>63</v>
      </c>
      <c r="C9275" s="12">
        <f t="shared" si="432"/>
        <v>0</v>
      </c>
      <c r="D9275">
        <v>3</v>
      </c>
      <c r="E9275">
        <v>2</v>
      </c>
      <c r="F9275">
        <v>1</v>
      </c>
      <c r="G9275" s="9">
        <v>0</v>
      </c>
      <c r="H9275" t="s">
        <v>8369</v>
      </c>
      <c r="I9275" t="str">
        <f t="shared" si="433"/>
        <v>\n**** *year_3\nConference summary</v>
      </c>
      <c r="J9275" t="str">
        <f t="shared" si="434"/>
        <v>\n**** *year_2 *type_1 *fs_0\nConference summary</v>
      </c>
      <c r="K9275" t="s">
        <v>14373</v>
      </c>
    </row>
    <row r="9276" spans="1:11" x14ac:dyDescent="0.25">
      <c r="A9276">
        <v>2011</v>
      </c>
      <c r="B9276">
        <v>63</v>
      </c>
      <c r="C9276" s="12">
        <f t="shared" si="432"/>
        <v>0</v>
      </c>
      <c r="D9276">
        <v>3</v>
      </c>
      <c r="E9276">
        <v>2</v>
      </c>
      <c r="F9276">
        <v>2</v>
      </c>
      <c r="G9276" s="9">
        <v>0</v>
      </c>
      <c r="H9276" t="s">
        <v>8290</v>
      </c>
      <c r="I9276" t="str">
        <f t="shared" si="433"/>
        <v>\n**** *year_3\nEnhancing coarse - resolution species atlas data using an expert system : abstract + powerpoint.</v>
      </c>
      <c r="J9276" t="str">
        <f t="shared" si="434"/>
        <v>\n**** *year_2 *type_2 *fs_0\nEnhancing coarse - resolution species atlas data using an expert system : abstract + powerpoint.</v>
      </c>
      <c r="K9276" t="s">
        <v>14373</v>
      </c>
    </row>
    <row r="9277" spans="1:11" x14ac:dyDescent="0.25">
      <c r="A9277">
        <v>2011</v>
      </c>
      <c r="B9277">
        <v>63</v>
      </c>
      <c r="C9277" s="12">
        <f t="shared" si="432"/>
        <v>0</v>
      </c>
      <c r="D9277">
        <v>3</v>
      </c>
      <c r="E9277">
        <v>2</v>
      </c>
      <c r="F9277">
        <v>1</v>
      </c>
      <c r="G9277" s="9">
        <v>0</v>
      </c>
      <c r="H9277" t="s">
        <v>2831</v>
      </c>
      <c r="I9277" t="str">
        <f t="shared" si="433"/>
        <v>\n**** *year_3\nEvaluating nitrogen removal by vegetation uptake using satellite image time series in riparian catchments</v>
      </c>
      <c r="J9277" t="str">
        <f t="shared" si="434"/>
        <v>\n**** *year_2 *type_1 *fs_0\nEvaluating nitrogen removal by vegetation uptake using satellite image time series in riparian catchments</v>
      </c>
      <c r="K9277" t="s">
        <v>19553</v>
      </c>
    </row>
    <row r="9278" spans="1:11" x14ac:dyDescent="0.25">
      <c r="A9278">
        <v>2011</v>
      </c>
      <c r="B9278">
        <v>63</v>
      </c>
      <c r="C9278" s="12">
        <f t="shared" si="432"/>
        <v>0</v>
      </c>
      <c r="D9278">
        <v>3</v>
      </c>
      <c r="E9278">
        <v>2</v>
      </c>
      <c r="F9278">
        <v>3</v>
      </c>
      <c r="G9278" s="9">
        <v>0</v>
      </c>
      <c r="H9278" t="s">
        <v>8554</v>
      </c>
      <c r="I9278" t="str">
        <f t="shared" si="433"/>
        <v>\n**** *year_3\nFor or against innovation? : the influence of images</v>
      </c>
      <c r="J9278" t="str">
        <f t="shared" si="434"/>
        <v>\n**** *year_2 *type_3 *fs_0\nFor or against innovation? : the influence of images</v>
      </c>
      <c r="K9278" t="s">
        <v>19554</v>
      </c>
    </row>
    <row r="9279" spans="1:11" x14ac:dyDescent="0.25">
      <c r="A9279">
        <v>2011</v>
      </c>
      <c r="B9279">
        <v>63</v>
      </c>
      <c r="C9279" s="12">
        <f t="shared" si="432"/>
        <v>0</v>
      </c>
      <c r="D9279">
        <v>3</v>
      </c>
      <c r="E9279">
        <v>2</v>
      </c>
      <c r="F9279">
        <v>1</v>
      </c>
      <c r="G9279" s="9">
        <v>0</v>
      </c>
      <c r="H9279" t="s">
        <v>8466</v>
      </c>
      <c r="I9279" t="str">
        <f t="shared" si="433"/>
        <v>\n**** *year_3\nProcedia Environmental Sciences</v>
      </c>
      <c r="J9279" t="str">
        <f t="shared" si="434"/>
        <v>\n**** *year_2 *type_1 *fs_0\nProcedia Environmental Sciences</v>
      </c>
      <c r="K9279" t="s">
        <v>19555</v>
      </c>
    </row>
    <row r="9280" spans="1:11" x14ac:dyDescent="0.25">
      <c r="A9280">
        <v>2011</v>
      </c>
      <c r="B9280">
        <v>63</v>
      </c>
      <c r="C9280" s="12">
        <f t="shared" si="432"/>
        <v>0</v>
      </c>
      <c r="D9280">
        <v>3</v>
      </c>
      <c r="E9280">
        <v>2</v>
      </c>
      <c r="F9280">
        <v>1</v>
      </c>
      <c r="G9280" s="9">
        <v>0</v>
      </c>
      <c r="H9280" t="s">
        <v>2098</v>
      </c>
      <c r="I9280" t="str">
        <f t="shared" si="433"/>
        <v>\n**** *year_3\nRegionalisation for lake level simulation</v>
      </c>
      <c r="J9280" t="str">
        <f t="shared" si="434"/>
        <v>\n**** *year_2 *type_1 *fs_0\nRegionalisation for lake level simulation</v>
      </c>
      <c r="K9280" t="s">
        <v>19556</v>
      </c>
    </row>
    <row r="9281" spans="1:11" x14ac:dyDescent="0.25">
      <c r="A9281">
        <v>2011</v>
      </c>
      <c r="B9281">
        <v>63</v>
      </c>
      <c r="C9281" s="12">
        <f t="shared" si="432"/>
        <v>0</v>
      </c>
      <c r="D9281">
        <v>3</v>
      </c>
      <c r="E9281">
        <v>2</v>
      </c>
      <c r="F9281">
        <v>2</v>
      </c>
      <c r="G9281" s="9">
        <v>0</v>
      </c>
      <c r="H9281" t="s">
        <v>4016</v>
      </c>
      <c r="I9281" t="str">
        <f t="shared" si="433"/>
        <v>\n**** *year_3\nRobust alignment of wide baseline terrestrial laser scans via 3D viewpoint normalization</v>
      </c>
      <c r="J9281" t="str">
        <f t="shared" si="434"/>
        <v>\n**** *year_2 *type_2 *fs_0\nRobust alignment of wide baseline terrestrial laser scans via 3D viewpoint normalization</v>
      </c>
      <c r="K9281" t="s">
        <v>19557</v>
      </c>
    </row>
    <row r="9282" spans="1:11" x14ac:dyDescent="0.25">
      <c r="A9282">
        <v>2011</v>
      </c>
      <c r="B9282">
        <v>63</v>
      </c>
      <c r="C9282" s="12">
        <f t="shared" ref="C9282:C9345" si="435">IF(B9282&lt;20,1,0)</f>
        <v>0</v>
      </c>
      <c r="D9282">
        <v>3</v>
      </c>
      <c r="E9282">
        <v>2</v>
      </c>
      <c r="F9282">
        <v>5</v>
      </c>
      <c r="G9282" s="9">
        <v>0</v>
      </c>
      <c r="H9282" t="s">
        <v>8316</v>
      </c>
      <c r="I9282" t="str">
        <f t="shared" ref="I9282:I9345" si="436">CONCATENATE("\n**** *year_",D9282,"\n",H9282)</f>
        <v>\n**** *year_3\nRQD : slope stability classification weathering : powerpoint</v>
      </c>
      <c r="J9282" t="str">
        <f t="shared" ref="J9282:J9345" si="437">CONCATENATE("\n**** *year_",E9282," *type_",F9282," *fs_",G9282,"\n",H9282)</f>
        <v>\n**** *year_2 *type_5 *fs_0\nRQD : slope stability classification weathering : powerpoint</v>
      </c>
      <c r="K9282" t="s">
        <v>14373</v>
      </c>
    </row>
    <row r="9283" spans="1:11" x14ac:dyDescent="0.25">
      <c r="A9283">
        <v>2011</v>
      </c>
      <c r="B9283">
        <v>63</v>
      </c>
      <c r="C9283" s="12">
        <f t="shared" si="435"/>
        <v>0</v>
      </c>
      <c r="D9283">
        <v>3</v>
      </c>
      <c r="E9283">
        <v>2</v>
      </c>
      <c r="F9283">
        <v>7</v>
      </c>
      <c r="G9283" s="10">
        <v>0</v>
      </c>
      <c r="H9283" t="s">
        <v>13380</v>
      </c>
      <c r="I9283" t="str">
        <f t="shared" si="436"/>
        <v>\n**** *year_3\nWeathering rates of rock and soil masses in Yen Bai City, Vietnam</v>
      </c>
      <c r="J9283" t="str">
        <f t="shared" si="437"/>
        <v>\n**** *year_2 *type_7 *fs_0\nWeathering rates of rock and soil masses in Yen Bai City, Vietnam</v>
      </c>
      <c r="K9283" t="s">
        <v>14373</v>
      </c>
    </row>
    <row r="9284" spans="1:11" x14ac:dyDescent="0.25">
      <c r="A9284">
        <v>2011</v>
      </c>
      <c r="B9284">
        <v>62</v>
      </c>
      <c r="C9284" s="12">
        <f t="shared" si="435"/>
        <v>0</v>
      </c>
      <c r="D9284">
        <v>3</v>
      </c>
      <c r="E9284">
        <v>2</v>
      </c>
      <c r="F9284">
        <v>7</v>
      </c>
      <c r="G9284" s="10">
        <v>0</v>
      </c>
      <c r="H9284" t="s">
        <v>12833</v>
      </c>
      <c r="I9284" t="str">
        <f t="shared" si="436"/>
        <v>\n**** *year_3\nBus routes optimization in Wuhan, China</v>
      </c>
      <c r="J9284" t="str">
        <f t="shared" si="437"/>
        <v>\n**** *year_2 *type_7 *fs_0\nBus routes optimization in Wuhan, China</v>
      </c>
      <c r="K9284" t="s">
        <v>14373</v>
      </c>
    </row>
    <row r="9285" spans="1:11" x14ac:dyDescent="0.25">
      <c r="A9285">
        <v>2011</v>
      </c>
      <c r="B9285">
        <v>62</v>
      </c>
      <c r="C9285" s="12">
        <f t="shared" si="435"/>
        <v>0</v>
      </c>
      <c r="D9285">
        <v>3</v>
      </c>
      <c r="E9285">
        <v>2</v>
      </c>
      <c r="F9285">
        <v>7</v>
      </c>
      <c r="G9285" s="10">
        <v>0</v>
      </c>
      <c r="H9285" t="s">
        <v>13262</v>
      </c>
      <c r="I9285" t="str">
        <f t="shared" si="436"/>
        <v>\n**** *year_3\nDisaster and land: access to land and land rights-comparative case studies of Indonesia, Pakistan and Haiti</v>
      </c>
      <c r="J9285" t="str">
        <f t="shared" si="437"/>
        <v>\n**** *year_2 *type_7 *fs_0\nDisaster and land: access to land and land rights-comparative case studies of Indonesia, Pakistan and Haiti</v>
      </c>
      <c r="K9285" t="s">
        <v>14373</v>
      </c>
    </row>
    <row r="9286" spans="1:11" x14ac:dyDescent="0.25">
      <c r="A9286">
        <v>2011</v>
      </c>
      <c r="B9286">
        <v>62</v>
      </c>
      <c r="C9286" s="12">
        <f t="shared" si="435"/>
        <v>0</v>
      </c>
      <c r="D9286">
        <v>3</v>
      </c>
      <c r="E9286">
        <v>2</v>
      </c>
      <c r="F9286">
        <v>7</v>
      </c>
      <c r="G9286" s="10">
        <v>0</v>
      </c>
      <c r="H9286" t="s">
        <v>13090</v>
      </c>
      <c r="I9286" t="str">
        <f t="shared" si="436"/>
        <v>\n**** *year_3\nOntology matching for spatial cadastral dataset integration</v>
      </c>
      <c r="J9286" t="str">
        <f t="shared" si="437"/>
        <v>\n**** *year_2 *type_7 *fs_0\nOntology matching for spatial cadastral dataset integration</v>
      </c>
      <c r="K9286" t="s">
        <v>14373</v>
      </c>
    </row>
    <row r="9287" spans="1:11" x14ac:dyDescent="0.25">
      <c r="A9287">
        <v>2011</v>
      </c>
      <c r="B9287">
        <v>62</v>
      </c>
      <c r="C9287" s="12">
        <f t="shared" si="435"/>
        <v>0</v>
      </c>
      <c r="D9287">
        <v>3</v>
      </c>
      <c r="E9287">
        <v>2</v>
      </c>
      <c r="F9287">
        <v>1</v>
      </c>
      <c r="G9287" s="9">
        <v>0</v>
      </c>
      <c r="H9287" t="s">
        <v>8420</v>
      </c>
      <c r="I9287" t="str">
        <f t="shared" si="436"/>
        <v>\n**** *year_3\nPossibilities and limitations of artificial neural networks for subpixel mapping of land cover</v>
      </c>
      <c r="J9287" t="str">
        <f t="shared" si="437"/>
        <v>\n**** *year_2 *type_1 *fs_0\nPossibilities and limitations of artificial neural networks for subpixel mapping of land cover</v>
      </c>
      <c r="K9287" t="s">
        <v>19558</v>
      </c>
    </row>
    <row r="9288" spans="1:11" x14ac:dyDescent="0.25">
      <c r="A9288">
        <v>2011</v>
      </c>
      <c r="B9288">
        <v>62</v>
      </c>
      <c r="C9288" s="12">
        <f t="shared" si="435"/>
        <v>0</v>
      </c>
      <c r="D9288">
        <v>3</v>
      </c>
      <c r="E9288">
        <v>2</v>
      </c>
      <c r="F9288">
        <v>1</v>
      </c>
      <c r="G9288" s="9">
        <v>0</v>
      </c>
      <c r="H9288" t="s">
        <v>4277</v>
      </c>
      <c r="I9288" t="str">
        <f t="shared" si="436"/>
        <v>\n**** *year_3\nProbabilistic landslide hazard assessment using homogeneous susceptible units, HSU, along a national highway corridor in the northern Himalayas, India</v>
      </c>
      <c r="J9288" t="str">
        <f t="shared" si="437"/>
        <v>\n**** *year_2 *type_1 *fs_0\nProbabilistic landslide hazard assessment using homogeneous susceptible units, HSU, along a national highway corridor in the northern Himalayas, India</v>
      </c>
      <c r="K9288" t="s">
        <v>19559</v>
      </c>
    </row>
    <row r="9289" spans="1:11" x14ac:dyDescent="0.25">
      <c r="A9289">
        <v>2011</v>
      </c>
      <c r="B9289">
        <v>62</v>
      </c>
      <c r="C9289" s="12">
        <f t="shared" si="435"/>
        <v>0</v>
      </c>
      <c r="D9289">
        <v>3</v>
      </c>
      <c r="E9289">
        <v>2</v>
      </c>
      <c r="F9289">
        <v>2</v>
      </c>
      <c r="G9289" s="9">
        <v>0</v>
      </c>
      <c r="H9289" t="s">
        <v>8571</v>
      </c>
      <c r="I9289" t="str">
        <f t="shared" si="436"/>
        <v>\n**** *year_3\nSpatial dimensions of land administration and user rights over groundwater : case study of Kerala, India vs Coca Cola</v>
      </c>
      <c r="J9289" t="str">
        <f t="shared" si="437"/>
        <v>\n**** *year_2 *type_2 *fs_0\nSpatial dimensions of land administration and user rights over groundwater : case study of Kerala, India vs Coca Cola</v>
      </c>
      <c r="K9289" t="s">
        <v>14373</v>
      </c>
    </row>
    <row r="9290" spans="1:11" x14ac:dyDescent="0.25">
      <c r="A9290">
        <v>2011</v>
      </c>
      <c r="B9290">
        <v>62</v>
      </c>
      <c r="C9290" s="12">
        <f t="shared" si="435"/>
        <v>0</v>
      </c>
      <c r="D9290">
        <v>3</v>
      </c>
      <c r="E9290">
        <v>2</v>
      </c>
      <c r="F9290">
        <v>7</v>
      </c>
      <c r="G9290" s="10">
        <v>0</v>
      </c>
      <c r="H9290" t="s">
        <v>13168</v>
      </c>
      <c r="I9290" t="str">
        <f t="shared" si="436"/>
        <v>\n**** *year_3\nStability assessment of man-made slopes : a case study in Yen Bai</v>
      </c>
      <c r="J9290" t="str">
        <f t="shared" si="437"/>
        <v>\n**** *year_2 *type_7 *fs_0\nStability assessment of man-made slopes : a case study in Yen Bai</v>
      </c>
      <c r="K9290" t="s">
        <v>14373</v>
      </c>
    </row>
    <row r="9291" spans="1:11" x14ac:dyDescent="0.25">
      <c r="A9291">
        <v>2011</v>
      </c>
      <c r="B9291">
        <v>62</v>
      </c>
      <c r="C9291" s="12">
        <f t="shared" si="435"/>
        <v>0</v>
      </c>
      <c r="D9291">
        <v>3</v>
      </c>
      <c r="E9291">
        <v>2</v>
      </c>
      <c r="F9291">
        <v>1</v>
      </c>
      <c r="G9291" s="9">
        <v>0</v>
      </c>
      <c r="H9291" t="s">
        <v>8483</v>
      </c>
      <c r="I9291" t="str">
        <f t="shared" si="436"/>
        <v>\n**** *year_3\nThe road towards a regional bio-based economy</v>
      </c>
      <c r="J9291" t="str">
        <f t="shared" si="437"/>
        <v>\n**** *year_2 *type_1 *fs_0\nThe road towards a regional bio-based economy</v>
      </c>
      <c r="K9291" t="s">
        <v>14373</v>
      </c>
    </row>
    <row r="9292" spans="1:11" x14ac:dyDescent="0.25">
      <c r="A9292">
        <v>2011</v>
      </c>
      <c r="B9292">
        <v>61</v>
      </c>
      <c r="C9292" s="12">
        <f t="shared" si="435"/>
        <v>0</v>
      </c>
      <c r="D9292">
        <v>3</v>
      </c>
      <c r="E9292">
        <v>2</v>
      </c>
      <c r="F9292">
        <v>7</v>
      </c>
      <c r="G9292" s="10">
        <v>0</v>
      </c>
      <c r="H9292" t="s">
        <v>12834</v>
      </c>
      <c r="I9292" t="str">
        <f t="shared" si="436"/>
        <v>\n**** *year_3\nCan a land cover map derived through hyper-temporal NDVI images be improved using NDWI information</v>
      </c>
      <c r="J9292" t="str">
        <f t="shared" si="437"/>
        <v>\n**** *year_2 *type_7 *fs_0\nCan a land cover map derived through hyper-temporal NDVI images be improved using NDWI information</v>
      </c>
      <c r="K9292" t="s">
        <v>14373</v>
      </c>
    </row>
    <row r="9293" spans="1:11" x14ac:dyDescent="0.25">
      <c r="A9293">
        <v>2011</v>
      </c>
      <c r="B9293">
        <v>61</v>
      </c>
      <c r="C9293" s="12">
        <f t="shared" si="435"/>
        <v>0</v>
      </c>
      <c r="D9293">
        <v>3</v>
      </c>
      <c r="E9293">
        <v>2</v>
      </c>
      <c r="F9293">
        <v>1</v>
      </c>
      <c r="G9293" s="9">
        <v>0</v>
      </c>
      <c r="H9293" t="s">
        <v>3987</v>
      </c>
      <c r="I9293" t="str">
        <f t="shared" si="436"/>
        <v>\n**** *year_3\nCharacteristics of Post-conflict Land Administration with Focus on the Status of Land Records in Such Environment</v>
      </c>
      <c r="J9293" t="str">
        <f t="shared" si="437"/>
        <v>\n**** *year_2 *type_1 *fs_0\nCharacteristics of Post-conflict Land Administration with Focus on the Status of Land Records in Such Environment</v>
      </c>
      <c r="K9293" t="s">
        <v>14373</v>
      </c>
    </row>
    <row r="9294" spans="1:11" x14ac:dyDescent="0.25">
      <c r="A9294">
        <v>2011</v>
      </c>
      <c r="B9294">
        <v>61</v>
      </c>
      <c r="C9294" s="12">
        <f t="shared" si="435"/>
        <v>0</v>
      </c>
      <c r="D9294">
        <v>3</v>
      </c>
      <c r="E9294">
        <v>2</v>
      </c>
      <c r="F9294">
        <v>2</v>
      </c>
      <c r="G9294" s="9">
        <v>0</v>
      </c>
      <c r="H9294" t="s">
        <v>8582</v>
      </c>
      <c r="I9294" t="str">
        <f t="shared" si="436"/>
        <v>\n**** *year_3\nGoverning enterprise architecture : information infrastructures and digital networks across organizational boundaries</v>
      </c>
      <c r="J9294" t="str">
        <f t="shared" si="437"/>
        <v>\n**** *year_2 *type_2 *fs_0\nGoverning enterprise architecture : information infrastructures and digital networks across organizational boundaries</v>
      </c>
      <c r="K9294" t="s">
        <v>14373</v>
      </c>
    </row>
    <row r="9295" spans="1:11" x14ac:dyDescent="0.25">
      <c r="A9295">
        <v>2011</v>
      </c>
      <c r="B9295">
        <v>61</v>
      </c>
      <c r="C9295" s="12">
        <f t="shared" si="435"/>
        <v>0</v>
      </c>
      <c r="D9295">
        <v>3</v>
      </c>
      <c r="E9295">
        <v>2</v>
      </c>
      <c r="F9295">
        <v>1</v>
      </c>
      <c r="G9295" s="9">
        <v>0</v>
      </c>
      <c r="H9295" t="s">
        <v>8384</v>
      </c>
      <c r="I9295" t="str">
        <f t="shared" si="436"/>
        <v>\n**** *year_3\nInfluence of range measurement noise on roughness characterization of rock surfaces using terrestrial laser scanning</v>
      </c>
      <c r="J9295" t="str">
        <f t="shared" si="437"/>
        <v>\n**** *year_2 *type_1 *fs_0\nInfluence of range measurement noise on roughness characterization of rock surfaces using terrestrial laser scanning</v>
      </c>
      <c r="K9295" t="s">
        <v>19560</v>
      </c>
    </row>
    <row r="9296" spans="1:11" x14ac:dyDescent="0.25">
      <c r="A9296">
        <v>2011</v>
      </c>
      <c r="B9296">
        <v>61</v>
      </c>
      <c r="C9296" s="12">
        <f t="shared" si="435"/>
        <v>0</v>
      </c>
      <c r="D9296">
        <v>3</v>
      </c>
      <c r="E9296">
        <v>2</v>
      </c>
      <c r="F9296">
        <v>1</v>
      </c>
      <c r="G9296" s="9">
        <v>0</v>
      </c>
      <c r="H9296" t="s">
        <v>8371</v>
      </c>
      <c r="I9296" t="str">
        <f t="shared" si="436"/>
        <v>\n**** *year_3\nMali’s river of life</v>
      </c>
      <c r="J9296" t="str">
        <f t="shared" si="437"/>
        <v>\n**** *year_2 *type_1 *fs_0\nMali’s river of life</v>
      </c>
      <c r="K9296" t="s">
        <v>14373</v>
      </c>
    </row>
    <row r="9297" spans="1:11" x14ac:dyDescent="0.25">
      <c r="A9297">
        <v>2011</v>
      </c>
      <c r="B9297">
        <v>61</v>
      </c>
      <c r="C9297" s="12">
        <f t="shared" si="435"/>
        <v>0</v>
      </c>
      <c r="D9297">
        <v>3</v>
      </c>
      <c r="E9297">
        <v>2</v>
      </c>
      <c r="F9297">
        <v>3</v>
      </c>
      <c r="G9297" s="9">
        <v>0</v>
      </c>
      <c r="H9297" t="s">
        <v>50</v>
      </c>
      <c r="I9297" t="str">
        <f t="shared" si="436"/>
        <v>\n**** *year_3\nParticipatory Mapping and Monitoring of Forest Carbon Services Using Freeware</v>
      </c>
      <c r="J9297" t="str">
        <f t="shared" si="437"/>
        <v>\n**** *year_2 *type_3 *fs_0\nParticipatory Mapping and Monitoring of Forest Carbon Services Using Freeware</v>
      </c>
      <c r="K9297" t="s">
        <v>14373</v>
      </c>
    </row>
    <row r="9298" spans="1:11" x14ac:dyDescent="0.25">
      <c r="A9298">
        <v>2011</v>
      </c>
      <c r="B9298">
        <v>61</v>
      </c>
      <c r="C9298" s="12">
        <f t="shared" si="435"/>
        <v>0</v>
      </c>
      <c r="D9298">
        <v>3</v>
      </c>
      <c r="E9298">
        <v>2</v>
      </c>
      <c r="F9298">
        <v>7</v>
      </c>
      <c r="G9298" s="10">
        <v>0</v>
      </c>
      <c r="H9298" t="s">
        <v>13113</v>
      </c>
      <c r="I9298" t="str">
        <f t="shared" si="436"/>
        <v>\n**** *year_3\nProbabilistic run-out modeling of a debris flow in Barcelonnette, France</v>
      </c>
      <c r="J9298" t="str">
        <f t="shared" si="437"/>
        <v>\n**** *year_2 *type_7 *fs_0\nProbabilistic run-out modeling of a debris flow in Barcelonnette, France</v>
      </c>
      <c r="K9298" t="s">
        <v>14373</v>
      </c>
    </row>
    <row r="9299" spans="1:11" x14ac:dyDescent="0.25">
      <c r="A9299">
        <v>2011</v>
      </c>
      <c r="B9299">
        <v>61</v>
      </c>
      <c r="C9299" s="12">
        <f t="shared" si="435"/>
        <v>0</v>
      </c>
      <c r="D9299">
        <v>3</v>
      </c>
      <c r="E9299">
        <v>2</v>
      </c>
      <c r="F9299">
        <v>7</v>
      </c>
      <c r="G9299" s="10">
        <v>0</v>
      </c>
      <c r="H9299" t="s">
        <v>13132</v>
      </c>
      <c r="I9299" t="str">
        <f t="shared" si="436"/>
        <v>\n**** *year_3\nRemote sensing based hydrologic modeling in the Babahoyo river sub-basin for water balance assessment</v>
      </c>
      <c r="J9299" t="str">
        <f t="shared" si="437"/>
        <v>\n**** *year_2 *type_7 *fs_0\nRemote sensing based hydrologic modeling in the Babahoyo river sub-basin for water balance assessment</v>
      </c>
      <c r="K9299" t="s">
        <v>14373</v>
      </c>
    </row>
    <row r="9300" spans="1:11" x14ac:dyDescent="0.25">
      <c r="A9300">
        <v>2011</v>
      </c>
      <c r="B9300">
        <v>61</v>
      </c>
      <c r="C9300" s="12">
        <f t="shared" si="435"/>
        <v>0</v>
      </c>
      <c r="D9300">
        <v>3</v>
      </c>
      <c r="E9300">
        <v>2</v>
      </c>
      <c r="F9300">
        <v>4</v>
      </c>
      <c r="G9300" s="9">
        <v>0</v>
      </c>
      <c r="H9300" t="s">
        <v>8486</v>
      </c>
      <c r="I9300" t="str">
        <f t="shared" si="436"/>
        <v>\n**** *year_3\nSpatial statistical modelling for assessing landslide hazard and vulnerability</v>
      </c>
      <c r="J9300" t="str">
        <f t="shared" si="437"/>
        <v>\n**** *year_2 *type_4 *fs_0\nSpatial statistical modelling for assessing landslide hazard and vulnerability</v>
      </c>
      <c r="K9300" t="s">
        <v>19561</v>
      </c>
    </row>
    <row r="9301" spans="1:11" x14ac:dyDescent="0.25">
      <c r="A9301">
        <v>2011</v>
      </c>
      <c r="B9301">
        <v>60</v>
      </c>
      <c r="C9301" s="12">
        <f t="shared" si="435"/>
        <v>0</v>
      </c>
      <c r="D9301">
        <v>3</v>
      </c>
      <c r="E9301">
        <v>2</v>
      </c>
      <c r="F9301">
        <v>1</v>
      </c>
      <c r="G9301" s="9">
        <v>0</v>
      </c>
      <c r="H9301" t="s">
        <v>8233</v>
      </c>
      <c r="I9301" t="str">
        <f t="shared" si="436"/>
        <v>\n**** *year_3\nCapacity development : empowering the GI community</v>
      </c>
      <c r="J9301" t="str">
        <f t="shared" si="437"/>
        <v>\n**** *year_2 *type_1 *fs_0\nCapacity development : empowering the GI community</v>
      </c>
      <c r="K9301" t="s">
        <v>14373</v>
      </c>
    </row>
    <row r="9302" spans="1:11" x14ac:dyDescent="0.25">
      <c r="A9302">
        <v>2011</v>
      </c>
      <c r="B9302">
        <v>60</v>
      </c>
      <c r="C9302" s="12">
        <f t="shared" si="435"/>
        <v>0</v>
      </c>
      <c r="D9302">
        <v>3</v>
      </c>
      <c r="E9302">
        <v>2</v>
      </c>
      <c r="F9302">
        <v>5</v>
      </c>
      <c r="G9302" s="9">
        <v>0</v>
      </c>
      <c r="H9302" t="s">
        <v>8334</v>
      </c>
      <c r="I9302" t="str">
        <f t="shared" si="436"/>
        <v>\n**** *year_3\nCycling inclusive planning in the Netherlands : policy and practice : session 1 of the mini cursus : cycling inclusive planning : powerpoint.</v>
      </c>
      <c r="J9302" t="str">
        <f t="shared" si="437"/>
        <v>\n**** *year_2 *type_5 *fs_0\nCycling inclusive planning in the Netherlands : policy and practice : session 1 of the mini cursus : cycling inclusive planning : powerpoint.</v>
      </c>
      <c r="K9302" t="s">
        <v>14373</v>
      </c>
    </row>
    <row r="9303" spans="1:11" x14ac:dyDescent="0.25">
      <c r="A9303">
        <v>2011</v>
      </c>
      <c r="B9303">
        <v>60</v>
      </c>
      <c r="C9303" s="12">
        <f t="shared" si="435"/>
        <v>0</v>
      </c>
      <c r="D9303">
        <v>3</v>
      </c>
      <c r="E9303">
        <v>2</v>
      </c>
      <c r="F9303">
        <v>2</v>
      </c>
      <c r="G9303" s="9">
        <v>0</v>
      </c>
      <c r="H9303" t="s">
        <v>8297</v>
      </c>
      <c r="I9303" t="str">
        <f t="shared" si="436"/>
        <v>\n**** *year_3\nFlash flood propagation through terraced paddy fields in Cuong No catchment, Yen Bai, Vietnam : abstract</v>
      </c>
      <c r="J9303" t="str">
        <f t="shared" si="437"/>
        <v>\n**** *year_2 *type_2 *fs_0\nFlash flood propagation through terraced paddy fields in Cuong No catchment, Yen Bai, Vietnam : abstract</v>
      </c>
      <c r="K9303" t="s">
        <v>14373</v>
      </c>
    </row>
    <row r="9304" spans="1:11" x14ac:dyDescent="0.25">
      <c r="A9304">
        <v>2011</v>
      </c>
      <c r="B9304">
        <v>60</v>
      </c>
      <c r="C9304" s="12">
        <f t="shared" si="435"/>
        <v>0</v>
      </c>
      <c r="D9304">
        <v>3</v>
      </c>
      <c r="E9304">
        <v>2</v>
      </c>
      <c r="F9304">
        <v>3</v>
      </c>
      <c r="G9304" s="9">
        <v>0</v>
      </c>
      <c r="H9304" t="s">
        <v>8591</v>
      </c>
      <c r="I9304" t="str">
        <f t="shared" si="436"/>
        <v>\n**** *year_3\nGeochemistry for geological - environmental studies</v>
      </c>
      <c r="J9304" t="str">
        <f t="shared" si="437"/>
        <v>\n**** *year_2 *type_3 *fs_0\nGeochemistry for geological - environmental studies</v>
      </c>
      <c r="K9304" t="s">
        <v>14373</v>
      </c>
    </row>
    <row r="9305" spans="1:11" x14ac:dyDescent="0.25">
      <c r="A9305">
        <v>2011</v>
      </c>
      <c r="B9305">
        <v>60</v>
      </c>
      <c r="C9305" s="12">
        <f t="shared" si="435"/>
        <v>0</v>
      </c>
      <c r="D9305">
        <v>3</v>
      </c>
      <c r="E9305">
        <v>2</v>
      </c>
      <c r="F9305">
        <v>5</v>
      </c>
      <c r="G9305" s="9">
        <v>0</v>
      </c>
      <c r="H9305" t="s">
        <v>8227</v>
      </c>
      <c r="I9305" t="str">
        <f t="shared" si="436"/>
        <v>\n**** *year_3\nLand administration for sustainable development : by I. Williamson, S. Enemark, J. Wallace. and A. Rajabifard, Redlands : ESRI Academic Press, 2010. ISBN 978-1-58948-041-4 : book review</v>
      </c>
      <c r="J9305" t="str">
        <f t="shared" si="437"/>
        <v>\n**** *year_2 *type_5 *fs_0\nLand administration for sustainable development : by I. Williamson, S. Enemark, J. Wallace. and A. Rajabifard, Redlands : ESRI Academic Press, 2010. ISBN 978-1-58948-041-4 : book review</v>
      </c>
      <c r="K9305" t="s">
        <v>14373</v>
      </c>
    </row>
    <row r="9306" spans="1:11" x14ac:dyDescent="0.25">
      <c r="A9306">
        <v>2011</v>
      </c>
      <c r="B9306">
        <v>60</v>
      </c>
      <c r="C9306" s="12">
        <f t="shared" si="435"/>
        <v>0</v>
      </c>
      <c r="D9306">
        <v>3</v>
      </c>
      <c r="E9306">
        <v>2</v>
      </c>
      <c r="F9306">
        <v>1</v>
      </c>
      <c r="G9306" s="9">
        <v>0</v>
      </c>
      <c r="H9306" t="s">
        <v>5027</v>
      </c>
      <c r="I9306" t="str">
        <f t="shared" si="436"/>
        <v>\n**** *year_3\nPedestrian navigation and modeling for indoor environments</v>
      </c>
      <c r="J9306" t="str">
        <f t="shared" si="437"/>
        <v>\n**** *year_2 *type_1 *fs_0\nPedestrian navigation and modeling for indoor environments</v>
      </c>
      <c r="K9306" t="s">
        <v>14373</v>
      </c>
    </row>
    <row r="9307" spans="1:11" x14ac:dyDescent="0.25">
      <c r="A9307">
        <v>2011</v>
      </c>
      <c r="B9307">
        <v>60</v>
      </c>
      <c r="C9307" s="12">
        <f t="shared" si="435"/>
        <v>0</v>
      </c>
      <c r="D9307">
        <v>3</v>
      </c>
      <c r="E9307">
        <v>2</v>
      </c>
      <c r="F9307">
        <v>1</v>
      </c>
      <c r="G9307" s="9">
        <v>0</v>
      </c>
      <c r="H9307" t="s">
        <v>5112</v>
      </c>
      <c r="I9307" t="str">
        <f t="shared" si="436"/>
        <v>\n**** *year_3\nQuality analysis on 3D building models reconstructed from airborne laser scanning data.</v>
      </c>
      <c r="J9307" t="str">
        <f t="shared" si="437"/>
        <v>\n**** *year_2 *type_1 *fs_0\nQuality analysis on 3D building models reconstructed from airborne laser scanning data.</v>
      </c>
      <c r="K9307" t="s">
        <v>19562</v>
      </c>
    </row>
    <row r="9308" spans="1:11" x14ac:dyDescent="0.25">
      <c r="A9308">
        <v>2011</v>
      </c>
      <c r="B9308">
        <v>60</v>
      </c>
      <c r="C9308" s="12">
        <f t="shared" si="435"/>
        <v>0</v>
      </c>
      <c r="D9308">
        <v>3</v>
      </c>
      <c r="E9308">
        <v>2</v>
      </c>
      <c r="F9308">
        <v>2</v>
      </c>
      <c r="G9308" s="9">
        <v>0</v>
      </c>
      <c r="H9308" t="s">
        <v>3821</v>
      </c>
      <c r="I9308" t="str">
        <f t="shared" si="436"/>
        <v>\n**** *year_3\nUser behavior in triple space</v>
      </c>
      <c r="J9308" t="str">
        <f t="shared" si="437"/>
        <v>\n**** *year_2 *type_2 *fs_0\nUser behavior in triple space</v>
      </c>
      <c r="K9308" t="s">
        <v>19563</v>
      </c>
    </row>
    <row r="9309" spans="1:11" x14ac:dyDescent="0.25">
      <c r="A9309">
        <v>2011</v>
      </c>
      <c r="B9309">
        <v>60</v>
      </c>
      <c r="C9309" s="12">
        <f t="shared" si="435"/>
        <v>0</v>
      </c>
      <c r="D9309">
        <v>3</v>
      </c>
      <c r="E9309">
        <v>2</v>
      </c>
      <c r="F9309">
        <v>7</v>
      </c>
      <c r="G9309" s="10">
        <v>0</v>
      </c>
      <c r="H9309" t="s">
        <v>13231</v>
      </c>
      <c r="I9309" t="str">
        <f t="shared" si="436"/>
        <v>\n**** *year_3\nVisual enhancement of animated time series to reduce change blindness</v>
      </c>
      <c r="J9309" t="str">
        <f t="shared" si="437"/>
        <v>\n**** *year_2 *type_7 *fs_0\nVisual enhancement of animated time series to reduce change blindness</v>
      </c>
      <c r="K9309" t="s">
        <v>14373</v>
      </c>
    </row>
    <row r="9310" spans="1:11" x14ac:dyDescent="0.25">
      <c r="A9310">
        <v>2011</v>
      </c>
      <c r="B9310">
        <v>59</v>
      </c>
      <c r="C9310" s="12">
        <f t="shared" si="435"/>
        <v>0</v>
      </c>
      <c r="D9310">
        <v>3</v>
      </c>
      <c r="E9310">
        <v>2</v>
      </c>
      <c r="F9310">
        <v>7</v>
      </c>
      <c r="G9310" s="10">
        <v>0</v>
      </c>
      <c r="H9310" t="s">
        <v>12730</v>
      </c>
      <c r="I9310" t="str">
        <f t="shared" si="436"/>
        <v>\n**** *year_3\n2,5 D reconstruction of building from very high resolution SAR and optical data by using object-oriented image analysis</v>
      </c>
      <c r="J9310" t="str">
        <f t="shared" si="437"/>
        <v>\n**** *year_2 *type_7 *fs_0\n2,5 D reconstruction of building from very high resolution SAR and optical data by using object-oriented image analysis</v>
      </c>
      <c r="K9310" t="s">
        <v>14373</v>
      </c>
    </row>
    <row r="9311" spans="1:11" x14ac:dyDescent="0.25">
      <c r="A9311">
        <v>2011</v>
      </c>
      <c r="B9311">
        <v>59</v>
      </c>
      <c r="C9311" s="12">
        <f t="shared" si="435"/>
        <v>0</v>
      </c>
      <c r="D9311">
        <v>3</v>
      </c>
      <c r="E9311">
        <v>2</v>
      </c>
      <c r="F9311">
        <v>7</v>
      </c>
      <c r="G9311" s="10">
        <v>0</v>
      </c>
      <c r="H9311" t="s">
        <v>12862</v>
      </c>
      <c r="I9311" t="str">
        <f t="shared" si="436"/>
        <v>\n**** *year_3\nDeriving urban neighborhood characteristics using spatial autocorrelation measures</v>
      </c>
      <c r="J9311" t="str">
        <f t="shared" si="437"/>
        <v>\n**** *year_2 *type_7 *fs_0\nDeriving urban neighborhood characteristics using spatial autocorrelation measures</v>
      </c>
      <c r="K9311" t="s">
        <v>14373</v>
      </c>
    </row>
    <row r="9312" spans="1:11" x14ac:dyDescent="0.25">
      <c r="A9312">
        <v>2011</v>
      </c>
      <c r="B9312">
        <v>59</v>
      </c>
      <c r="C9312" s="12">
        <f t="shared" si="435"/>
        <v>0</v>
      </c>
      <c r="D9312">
        <v>3</v>
      </c>
      <c r="E9312">
        <v>2</v>
      </c>
      <c r="F9312">
        <v>7</v>
      </c>
      <c r="G9312" s="10">
        <v>0</v>
      </c>
      <c r="H9312" t="s">
        <v>13351</v>
      </c>
      <c r="I9312" t="str">
        <f t="shared" si="436"/>
        <v>\n**** *year_3\nDeveloping an approach for analysing the possible impact of natural hazards on cultural heritage: a case study in the Upper Svaneti region of Georgia</v>
      </c>
      <c r="J9312" t="str">
        <f t="shared" si="437"/>
        <v>\n**** *year_2 *type_7 *fs_0\nDeveloping an approach for analysing the possible impact of natural hazards on cultural heritage: a case study in the Upper Svaneti region of Georgia</v>
      </c>
      <c r="K9312" t="s">
        <v>14373</v>
      </c>
    </row>
    <row r="9313" spans="1:11" x14ac:dyDescent="0.25">
      <c r="A9313">
        <v>2011</v>
      </c>
      <c r="B9313">
        <v>59</v>
      </c>
      <c r="C9313" s="12">
        <f t="shared" si="435"/>
        <v>0</v>
      </c>
      <c r="D9313">
        <v>3</v>
      </c>
      <c r="E9313">
        <v>2</v>
      </c>
      <c r="F9313">
        <v>1</v>
      </c>
      <c r="G9313" s="9">
        <v>0</v>
      </c>
      <c r="H9313" t="s">
        <v>8419</v>
      </c>
      <c r="I9313" t="str">
        <f t="shared" si="436"/>
        <v>\n**** *year_3\nGridding artifacts on medium - resolution satellite image time series : MERIS case study</v>
      </c>
      <c r="J9313" t="str">
        <f t="shared" si="437"/>
        <v>\n**** *year_2 *type_1 *fs_0\nGridding artifacts on medium - resolution satellite image time series : MERIS case study</v>
      </c>
      <c r="K9313" t="s">
        <v>19564</v>
      </c>
    </row>
    <row r="9314" spans="1:11" x14ac:dyDescent="0.25">
      <c r="A9314">
        <v>2011</v>
      </c>
      <c r="B9314">
        <v>58</v>
      </c>
      <c r="C9314" s="12">
        <f t="shared" si="435"/>
        <v>0</v>
      </c>
      <c r="D9314">
        <v>3</v>
      </c>
      <c r="E9314">
        <v>2</v>
      </c>
      <c r="F9314">
        <v>7</v>
      </c>
      <c r="G9314" s="10">
        <v>0</v>
      </c>
      <c r="H9314" t="s">
        <v>13292</v>
      </c>
      <c r="I9314" t="str">
        <f t="shared" si="436"/>
        <v>\n**** *year_3\nAssessment of Mangrove forest management effectiveness: A case study in Saleh Bay, Sumbawa, Indonesia</v>
      </c>
      <c r="J9314" t="str">
        <f t="shared" si="437"/>
        <v>\n**** *year_2 *type_7 *fs_0\nAssessment of Mangrove forest management effectiveness: A case study in Saleh Bay, Sumbawa, Indonesia</v>
      </c>
      <c r="K9314" t="s">
        <v>14373</v>
      </c>
    </row>
    <row r="9315" spans="1:11" x14ac:dyDescent="0.25">
      <c r="A9315">
        <v>2011</v>
      </c>
      <c r="B9315">
        <v>58</v>
      </c>
      <c r="C9315" s="12">
        <f t="shared" si="435"/>
        <v>0</v>
      </c>
      <c r="D9315">
        <v>3</v>
      </c>
      <c r="E9315">
        <v>2</v>
      </c>
      <c r="F9315">
        <v>7</v>
      </c>
      <c r="G9315" s="10">
        <v>0</v>
      </c>
      <c r="H9315" t="s">
        <v>12872</v>
      </c>
      <c r="I9315" t="str">
        <f t="shared" si="436"/>
        <v>\n**** *year_3\nDetection of linear segments in multispectral satellite images of urban area based on Helmholtz Principle</v>
      </c>
      <c r="J9315" t="str">
        <f t="shared" si="437"/>
        <v>\n**** *year_2 *type_7 *fs_0\nDetection of linear segments in multispectral satellite images of urban area based on Helmholtz Principle</v>
      </c>
      <c r="K9315" t="s">
        <v>14373</v>
      </c>
    </row>
    <row r="9316" spans="1:11" x14ac:dyDescent="0.25">
      <c r="A9316">
        <v>2011</v>
      </c>
      <c r="B9316">
        <v>58</v>
      </c>
      <c r="C9316" s="12">
        <f t="shared" si="435"/>
        <v>0</v>
      </c>
      <c r="D9316">
        <v>3</v>
      </c>
      <c r="E9316">
        <v>2</v>
      </c>
      <c r="F9316">
        <v>3</v>
      </c>
      <c r="G9316" s="9">
        <v>0</v>
      </c>
      <c r="H9316" t="s">
        <v>1124</v>
      </c>
      <c r="I9316" t="str">
        <f t="shared" si="436"/>
        <v>\n**** *year_3\nDigital terrain models from airborne laser scanning for the automatic extraction of natural and anthropogenic linear structures</v>
      </c>
      <c r="J9316" t="str">
        <f t="shared" si="437"/>
        <v>\n**** *year_2 *type_3 *fs_0\nDigital terrain models from airborne laser scanning for the automatic extraction of natural and anthropogenic linear structures</v>
      </c>
      <c r="K9316" t="s">
        <v>19565</v>
      </c>
    </row>
    <row r="9317" spans="1:11" x14ac:dyDescent="0.25">
      <c r="A9317">
        <v>2011</v>
      </c>
      <c r="B9317">
        <v>58</v>
      </c>
      <c r="C9317" s="12">
        <f t="shared" si="435"/>
        <v>0</v>
      </c>
      <c r="D9317">
        <v>3</v>
      </c>
      <c r="E9317">
        <v>2</v>
      </c>
      <c r="F9317">
        <v>7</v>
      </c>
      <c r="G9317" s="10">
        <v>0</v>
      </c>
      <c r="H9317" t="s">
        <v>13346</v>
      </c>
      <c r="I9317" t="str">
        <f t="shared" si="436"/>
        <v>\n**** *year_3\nEvaluation of digital pen in data capturing for land administration purposes in Rwanda</v>
      </c>
      <c r="J9317" t="str">
        <f t="shared" si="437"/>
        <v>\n**** *year_2 *type_7 *fs_0\nEvaluation of digital pen in data capturing for land administration purposes in Rwanda</v>
      </c>
      <c r="K9317" t="s">
        <v>14373</v>
      </c>
    </row>
    <row r="9318" spans="1:11" x14ac:dyDescent="0.25">
      <c r="A9318">
        <v>2011</v>
      </c>
      <c r="B9318">
        <v>58</v>
      </c>
      <c r="C9318" s="12">
        <f t="shared" si="435"/>
        <v>0</v>
      </c>
      <c r="D9318">
        <v>3</v>
      </c>
      <c r="E9318">
        <v>2</v>
      </c>
      <c r="F9318">
        <v>1</v>
      </c>
      <c r="G9318" s="9">
        <v>0</v>
      </c>
      <c r="H9318" t="s">
        <v>2979</v>
      </c>
      <c r="I9318" t="str">
        <f t="shared" si="436"/>
        <v>\n**** *year_3\nRationales for public participation in environmental policy and governance</v>
      </c>
      <c r="J9318" t="str">
        <f t="shared" si="437"/>
        <v>\n**** *year_2 *type_1 *fs_0\nRationales for public participation in environmental policy and governance</v>
      </c>
      <c r="K9318" t="s">
        <v>19566</v>
      </c>
    </row>
    <row r="9319" spans="1:11" x14ac:dyDescent="0.25">
      <c r="A9319">
        <v>2011</v>
      </c>
      <c r="B9319">
        <v>58</v>
      </c>
      <c r="C9319" s="12">
        <f t="shared" si="435"/>
        <v>0</v>
      </c>
      <c r="D9319">
        <v>3</v>
      </c>
      <c r="E9319">
        <v>2</v>
      </c>
      <c r="F9319">
        <v>1</v>
      </c>
      <c r="G9319" s="9">
        <v>0</v>
      </c>
      <c r="H9319" t="s">
        <v>1190</v>
      </c>
      <c r="I9319" t="str">
        <f t="shared" si="436"/>
        <v>\n**** *year_3\nSpatio-temporal occurrences and mineralogical–geochemical characteristics of airborne dusts in Khuzestan Province (southwestern Iran)</v>
      </c>
      <c r="J9319" t="str">
        <f t="shared" si="437"/>
        <v>\n**** *year_2 *type_1 *fs_0\nSpatio-temporal occurrences and mineralogical–geochemical characteristics of airborne dusts in Khuzestan Province (southwestern Iran)</v>
      </c>
      <c r="K9319" t="s">
        <v>19567</v>
      </c>
    </row>
    <row r="9320" spans="1:11" x14ac:dyDescent="0.25">
      <c r="A9320">
        <v>2011</v>
      </c>
      <c r="B9320">
        <v>58</v>
      </c>
      <c r="C9320" s="12">
        <f t="shared" si="435"/>
        <v>0</v>
      </c>
      <c r="D9320">
        <v>3</v>
      </c>
      <c r="E9320">
        <v>2</v>
      </c>
      <c r="F9320">
        <v>1</v>
      </c>
      <c r="G9320" s="9">
        <v>0</v>
      </c>
      <c r="H9320" t="s">
        <v>8431</v>
      </c>
      <c r="I9320" t="str">
        <f t="shared" si="436"/>
        <v>\n**** *year_3\nUrban morphology of unplanned settlements : the use of spatial metrics in VHR remotely sensed images</v>
      </c>
      <c r="J9320" t="str">
        <f t="shared" si="437"/>
        <v>\n**** *year_2 *type_1 *fs_0\nUrban morphology of unplanned settlements : the use of spatial metrics in VHR remotely sensed images</v>
      </c>
      <c r="K9320" t="s">
        <v>19568</v>
      </c>
    </row>
    <row r="9321" spans="1:11" x14ac:dyDescent="0.25">
      <c r="A9321">
        <v>2011</v>
      </c>
      <c r="B9321">
        <v>57</v>
      </c>
      <c r="C9321" s="12">
        <f t="shared" si="435"/>
        <v>0</v>
      </c>
      <c r="D9321">
        <v>3</v>
      </c>
      <c r="E9321">
        <v>2</v>
      </c>
      <c r="F9321">
        <v>1</v>
      </c>
      <c r="G9321" s="9">
        <v>0</v>
      </c>
      <c r="H9321" t="s">
        <v>3388</v>
      </c>
      <c r="I9321" t="str">
        <f t="shared" si="436"/>
        <v>\n**** *year_3\nContext sensitive multimodal road planning : a case study in Cape Town, South Africa</v>
      </c>
      <c r="J9321" t="str">
        <f t="shared" si="437"/>
        <v>\n**** *year_2 *type_1 *fs_0\nContext sensitive multimodal road planning : a case study in Cape Town, South Africa</v>
      </c>
      <c r="K9321" t="s">
        <v>19569</v>
      </c>
    </row>
    <row r="9322" spans="1:11" x14ac:dyDescent="0.25">
      <c r="A9322">
        <v>2011</v>
      </c>
      <c r="B9322">
        <v>57</v>
      </c>
      <c r="C9322" s="12">
        <f t="shared" si="435"/>
        <v>0</v>
      </c>
      <c r="D9322">
        <v>3</v>
      </c>
      <c r="E9322">
        <v>2</v>
      </c>
      <c r="F9322">
        <v>1</v>
      </c>
      <c r="G9322" s="9">
        <v>0</v>
      </c>
      <c r="H9322" t="s">
        <v>329</v>
      </c>
      <c r="I9322" t="str">
        <f t="shared" si="436"/>
        <v>\n**** *year_3\nDear diary</v>
      </c>
      <c r="J9322" t="str">
        <f t="shared" si="437"/>
        <v>\n**** *year_2 *type_1 *fs_0\nDear diary</v>
      </c>
      <c r="K9322" t="s">
        <v>19570</v>
      </c>
    </row>
    <row r="9323" spans="1:11" x14ac:dyDescent="0.25">
      <c r="A9323">
        <v>2011</v>
      </c>
      <c r="B9323">
        <v>57</v>
      </c>
      <c r="C9323" s="12">
        <f t="shared" si="435"/>
        <v>0</v>
      </c>
      <c r="D9323">
        <v>3</v>
      </c>
      <c r="E9323">
        <v>2</v>
      </c>
      <c r="F9323">
        <v>1</v>
      </c>
      <c r="G9323" s="9">
        <v>0</v>
      </c>
      <c r="H9323" t="s">
        <v>5024</v>
      </c>
      <c r="I9323" t="str">
        <f t="shared" si="436"/>
        <v>\n**** *year_3\nEvaluation of prediction capability, robustness, and sensitivity in non-linear landslide susceptibility models, Guantánamo, Cuba</v>
      </c>
      <c r="J9323" t="str">
        <f t="shared" si="437"/>
        <v>\n**** *year_2 *type_1 *fs_0\nEvaluation of prediction capability, robustness, and sensitivity in non-linear landslide susceptibility models, Guantánamo, Cuba</v>
      </c>
      <c r="K9323" t="s">
        <v>19571</v>
      </c>
    </row>
    <row r="9324" spans="1:11" x14ac:dyDescent="0.25">
      <c r="A9324">
        <v>2011</v>
      </c>
      <c r="B9324">
        <v>57</v>
      </c>
      <c r="C9324" s="12">
        <f t="shared" si="435"/>
        <v>0</v>
      </c>
      <c r="D9324">
        <v>3</v>
      </c>
      <c r="E9324">
        <v>2</v>
      </c>
      <c r="F9324">
        <v>2</v>
      </c>
      <c r="G9324" s="9">
        <v>0</v>
      </c>
      <c r="H9324" t="s">
        <v>8579</v>
      </c>
      <c r="I9324" t="str">
        <f t="shared" si="436"/>
        <v>\n**** *year_3\nIntroduction workshop on the use of 3d city models in e-government for sustainable urban governance</v>
      </c>
      <c r="J9324" t="str">
        <f t="shared" si="437"/>
        <v>\n**** *year_2 *type_2 *fs_0\nIntroduction workshop on the use of 3d city models in e-government for sustainable urban governance</v>
      </c>
      <c r="K9324" t="s">
        <v>14373</v>
      </c>
    </row>
    <row r="9325" spans="1:11" x14ac:dyDescent="0.25">
      <c r="A9325">
        <v>2011</v>
      </c>
      <c r="B9325">
        <v>57</v>
      </c>
      <c r="C9325" s="12">
        <f t="shared" si="435"/>
        <v>0</v>
      </c>
      <c r="D9325">
        <v>3</v>
      </c>
      <c r="E9325">
        <v>2</v>
      </c>
      <c r="F9325">
        <v>7</v>
      </c>
      <c r="G9325" s="10">
        <v>0</v>
      </c>
      <c r="H9325" t="s">
        <v>13011</v>
      </c>
      <c r="I9325" t="str">
        <f t="shared" si="436"/>
        <v>\n**** *year_3\nInvestigating the Nesting Habitat Selection of Loggerhead Sea Turtle (Caretta caretta) in Crete island, Greece</v>
      </c>
      <c r="J9325" t="str">
        <f t="shared" si="437"/>
        <v>\n**** *year_2 *type_7 *fs_0\nInvestigating the Nesting Habitat Selection of Loggerhead Sea Turtle (Caretta caretta) in Crete island, Greece</v>
      </c>
      <c r="K9325" t="s">
        <v>14373</v>
      </c>
    </row>
    <row r="9326" spans="1:11" x14ac:dyDescent="0.25">
      <c r="A9326">
        <v>2011</v>
      </c>
      <c r="B9326">
        <v>57</v>
      </c>
      <c r="C9326" s="12">
        <f t="shared" si="435"/>
        <v>0</v>
      </c>
      <c r="D9326">
        <v>3</v>
      </c>
      <c r="E9326">
        <v>2</v>
      </c>
      <c r="F9326">
        <v>1</v>
      </c>
      <c r="G9326" s="9">
        <v>0</v>
      </c>
      <c r="H9326" t="s">
        <v>8248</v>
      </c>
      <c r="I9326" t="str">
        <f t="shared" si="436"/>
        <v>\n**** *year_3\nSurvey accuracy : furthering dialogue on ' Towards cadastre 2034'</v>
      </c>
      <c r="J9326" t="str">
        <f t="shared" si="437"/>
        <v>\n**** *year_2 *type_1 *fs_0\nSurvey accuracy : furthering dialogue on ' Towards cadastre 2034'</v>
      </c>
      <c r="K9326" t="s">
        <v>14373</v>
      </c>
    </row>
    <row r="9327" spans="1:11" x14ac:dyDescent="0.25">
      <c r="A9327">
        <v>2011</v>
      </c>
      <c r="B9327">
        <v>57</v>
      </c>
      <c r="C9327" s="12">
        <f t="shared" si="435"/>
        <v>0</v>
      </c>
      <c r="D9327">
        <v>3</v>
      </c>
      <c r="E9327">
        <v>2</v>
      </c>
      <c r="F9327">
        <v>2</v>
      </c>
      <c r="G9327" s="9">
        <v>0</v>
      </c>
      <c r="H9327" t="s">
        <v>8260</v>
      </c>
      <c r="I9327" t="str">
        <f t="shared" si="436"/>
        <v>\n**** *year_3\nUsing a GPU for hyperspectral processing : abstract + powerpoint.</v>
      </c>
      <c r="J9327" t="str">
        <f t="shared" si="437"/>
        <v>\n**** *year_2 *type_2 *fs_0\nUsing a GPU for hyperspectral processing : abstract + powerpoint.</v>
      </c>
      <c r="K9327" t="s">
        <v>14373</v>
      </c>
    </row>
    <row r="9328" spans="1:11" x14ac:dyDescent="0.25">
      <c r="A9328">
        <v>2011</v>
      </c>
      <c r="B9328">
        <v>57</v>
      </c>
      <c r="C9328" s="12">
        <f t="shared" si="435"/>
        <v>0</v>
      </c>
      <c r="D9328">
        <v>3</v>
      </c>
      <c r="E9328">
        <v>2</v>
      </c>
      <c r="F9328">
        <v>3</v>
      </c>
      <c r="G9328" s="9">
        <v>0</v>
      </c>
      <c r="H9328" t="s">
        <v>8521</v>
      </c>
      <c r="I9328" t="str">
        <f t="shared" si="436"/>
        <v>\n**** *year_3\nWhat about OpenCadastreMap</v>
      </c>
      <c r="J9328" t="str">
        <f t="shared" si="437"/>
        <v>\n**** *year_2 *type_3 *fs_0\nWhat about OpenCadastreMap</v>
      </c>
      <c r="K9328" t="s">
        <v>14373</v>
      </c>
    </row>
    <row r="9329" spans="1:11" x14ac:dyDescent="0.25">
      <c r="A9329">
        <v>2011</v>
      </c>
      <c r="B9329">
        <v>56</v>
      </c>
      <c r="C9329" s="12">
        <f t="shared" si="435"/>
        <v>0</v>
      </c>
      <c r="D9329">
        <v>3</v>
      </c>
      <c r="E9329">
        <v>2</v>
      </c>
      <c r="F9329">
        <v>2</v>
      </c>
      <c r="G9329" s="9">
        <v>0</v>
      </c>
      <c r="H9329" t="s">
        <v>8270</v>
      </c>
      <c r="I9329" t="str">
        <f t="shared" si="436"/>
        <v>\n**** *year_3\nAbility of the ECMWF model in simulating and analysis of root zone soil moisture on the Tibetan plateau : abstract.</v>
      </c>
      <c r="J9329" t="str">
        <f t="shared" si="437"/>
        <v>\n**** *year_2 *type_2 *fs_0\nAbility of the ECMWF model in simulating and analysis of root zone soil moisture on the Tibetan plateau : abstract.</v>
      </c>
      <c r="K9329" t="s">
        <v>14373</v>
      </c>
    </row>
    <row r="9330" spans="1:11" x14ac:dyDescent="0.25">
      <c r="A9330">
        <v>2011</v>
      </c>
      <c r="B9330">
        <v>56</v>
      </c>
      <c r="C9330" s="12">
        <f t="shared" si="435"/>
        <v>0</v>
      </c>
      <c r="D9330">
        <v>3</v>
      </c>
      <c r="E9330">
        <v>2</v>
      </c>
      <c r="F9330">
        <v>1</v>
      </c>
      <c r="G9330" s="9">
        <v>0</v>
      </c>
      <c r="H9330" t="s">
        <v>5092</v>
      </c>
      <c r="I9330" t="str">
        <f t="shared" si="436"/>
        <v>\n**** *year_3\nBatch-mode active-learning methods for the interactive classification of remote sensing images</v>
      </c>
      <c r="J9330" t="str">
        <f t="shared" si="437"/>
        <v>\n**** *year_2 *type_1 *fs_0\nBatch-mode active-learning methods for the interactive classification of remote sensing images</v>
      </c>
      <c r="K9330" t="s">
        <v>19572</v>
      </c>
    </row>
    <row r="9331" spans="1:11" x14ac:dyDescent="0.25">
      <c r="A9331">
        <v>2011</v>
      </c>
      <c r="B9331">
        <v>56</v>
      </c>
      <c r="C9331" s="12">
        <f t="shared" si="435"/>
        <v>0</v>
      </c>
      <c r="D9331">
        <v>3</v>
      </c>
      <c r="E9331">
        <v>2</v>
      </c>
      <c r="F9331">
        <v>1</v>
      </c>
      <c r="G9331" s="9">
        <v>0</v>
      </c>
      <c r="H9331" t="s">
        <v>8453</v>
      </c>
      <c r="I9331" t="str">
        <f t="shared" si="436"/>
        <v>\n**** *year_3\nCalibration and resolution effects on model performance for predicting shallow landslide locations in Taiwan</v>
      </c>
      <c r="J9331" t="str">
        <f t="shared" si="437"/>
        <v>\n**** *year_2 *type_1 *fs_0\nCalibration and resolution effects on model performance for predicting shallow landslide locations in Taiwan</v>
      </c>
      <c r="K9331" t="s">
        <v>19573</v>
      </c>
    </row>
    <row r="9332" spans="1:11" x14ac:dyDescent="0.25">
      <c r="A9332">
        <v>2011</v>
      </c>
      <c r="B9332">
        <v>56</v>
      </c>
      <c r="C9332" s="12">
        <f t="shared" si="435"/>
        <v>0</v>
      </c>
      <c r="D9332">
        <v>3</v>
      </c>
      <c r="E9332">
        <v>2</v>
      </c>
      <c r="F9332">
        <v>4</v>
      </c>
      <c r="G9332" s="9">
        <v>0</v>
      </c>
      <c r="H9332" t="s">
        <v>8499</v>
      </c>
      <c r="I9332" t="str">
        <f t="shared" si="436"/>
        <v>\n**** *year_3\nInteraction between landscape and pollution along a dam cascade</v>
      </c>
      <c r="J9332" t="str">
        <f t="shared" si="437"/>
        <v>\n**** *year_2 *type_4 *fs_0\nInteraction between landscape and pollution along a dam cascade</v>
      </c>
      <c r="K9332" t="s">
        <v>19574</v>
      </c>
    </row>
    <row r="9333" spans="1:11" x14ac:dyDescent="0.25">
      <c r="A9333">
        <v>2011</v>
      </c>
      <c r="B9333">
        <v>56</v>
      </c>
      <c r="C9333" s="12">
        <f t="shared" si="435"/>
        <v>0</v>
      </c>
      <c r="D9333">
        <v>3</v>
      </c>
      <c r="E9333">
        <v>2</v>
      </c>
      <c r="F9333">
        <v>7</v>
      </c>
      <c r="G9333" s="10">
        <v>0</v>
      </c>
      <c r="H9333" t="s">
        <v>13330</v>
      </c>
      <c r="I9333" t="str">
        <f t="shared" si="436"/>
        <v>\n**** *year_3\nPartitioning subsurface water fluxes using coupled HYDRUS-MODFLOW model: case study of La Mata catchment, Spain</v>
      </c>
      <c r="J9333" t="str">
        <f t="shared" si="437"/>
        <v>\n**** *year_2 *type_7 *fs_0\nPartitioning subsurface water fluxes using coupled HYDRUS-MODFLOW model: case study of La Mata catchment, Spain</v>
      </c>
      <c r="K9333" t="s">
        <v>14373</v>
      </c>
    </row>
    <row r="9334" spans="1:11" x14ac:dyDescent="0.25">
      <c r="A9334">
        <v>2011</v>
      </c>
      <c r="B9334">
        <v>56</v>
      </c>
      <c r="C9334" s="12">
        <f t="shared" si="435"/>
        <v>0</v>
      </c>
      <c r="D9334">
        <v>3</v>
      </c>
      <c r="E9334">
        <v>2</v>
      </c>
      <c r="F9334">
        <v>4</v>
      </c>
      <c r="G9334" s="9">
        <v>0</v>
      </c>
      <c r="H9334" t="s">
        <v>8489</v>
      </c>
      <c r="I9334" t="str">
        <f t="shared" si="436"/>
        <v>\n**** *year_3\nPastoralists seasonal land rights in land administration</v>
      </c>
      <c r="J9334" t="str">
        <f t="shared" si="437"/>
        <v>\n**** *year_2 *type_4 *fs_0\nPastoralists seasonal land rights in land administration</v>
      </c>
      <c r="K9334" t="s">
        <v>19575</v>
      </c>
    </row>
    <row r="9335" spans="1:11" x14ac:dyDescent="0.25">
      <c r="A9335">
        <v>2011</v>
      </c>
      <c r="B9335">
        <v>56</v>
      </c>
      <c r="C9335" s="12">
        <f t="shared" si="435"/>
        <v>0</v>
      </c>
      <c r="D9335">
        <v>3</v>
      </c>
      <c r="E9335">
        <v>2</v>
      </c>
      <c r="F9335">
        <v>1</v>
      </c>
      <c r="G9335" s="9">
        <v>0</v>
      </c>
      <c r="H9335" t="s">
        <v>3526</v>
      </c>
      <c r="I9335" t="str">
        <f t="shared" si="436"/>
        <v>\n**** *year_3\nSensors, empowerment, and accountability</v>
      </c>
      <c r="J9335" t="str">
        <f t="shared" si="437"/>
        <v>\n**** *year_2 *type_1 *fs_0\nSensors, empowerment, and accountability</v>
      </c>
      <c r="K9335" t="s">
        <v>19576</v>
      </c>
    </row>
    <row r="9336" spans="1:11" x14ac:dyDescent="0.25">
      <c r="A9336">
        <v>2011</v>
      </c>
      <c r="B9336">
        <v>56</v>
      </c>
      <c r="C9336" s="12">
        <f t="shared" si="435"/>
        <v>0</v>
      </c>
      <c r="D9336">
        <v>3</v>
      </c>
      <c r="E9336">
        <v>2</v>
      </c>
      <c r="F9336">
        <v>5</v>
      </c>
      <c r="G9336" s="9">
        <v>0</v>
      </c>
      <c r="H9336" t="s">
        <v>8315</v>
      </c>
      <c r="I9336" t="str">
        <f t="shared" si="436"/>
        <v>\n**** *year_3\nSpontaneous city in China : the spatial evolution of urban villages : powerpoint.</v>
      </c>
      <c r="J9336" t="str">
        <f t="shared" si="437"/>
        <v>\n**** *year_2 *type_5 *fs_0\nSpontaneous city in China : the spatial evolution of urban villages : powerpoint.</v>
      </c>
      <c r="K9336" t="s">
        <v>14373</v>
      </c>
    </row>
    <row r="9337" spans="1:11" x14ac:dyDescent="0.25">
      <c r="A9337">
        <v>2011</v>
      </c>
      <c r="B9337">
        <v>56</v>
      </c>
      <c r="C9337" s="12">
        <f t="shared" si="435"/>
        <v>0</v>
      </c>
      <c r="D9337">
        <v>3</v>
      </c>
      <c r="E9337">
        <v>2</v>
      </c>
      <c r="F9337">
        <v>2</v>
      </c>
      <c r="G9337" s="9">
        <v>0</v>
      </c>
      <c r="H9337" t="s">
        <v>8511</v>
      </c>
      <c r="I9337" t="str">
        <f t="shared" si="436"/>
        <v>\n**** *year_3\nThe land use diversity of urban villages in Shenzhen</v>
      </c>
      <c r="J9337" t="str">
        <f t="shared" si="437"/>
        <v>\n**** *year_2 *type_2 *fs_0\nThe land use diversity of urban villages in Shenzhen</v>
      </c>
      <c r="K9337" t="s">
        <v>14373</v>
      </c>
    </row>
    <row r="9338" spans="1:11" x14ac:dyDescent="0.25">
      <c r="A9338">
        <v>2011</v>
      </c>
      <c r="B9338">
        <v>55</v>
      </c>
      <c r="C9338" s="12">
        <f t="shared" si="435"/>
        <v>0</v>
      </c>
      <c r="D9338">
        <v>3</v>
      </c>
      <c r="E9338">
        <v>2</v>
      </c>
      <c r="F9338">
        <v>2</v>
      </c>
      <c r="G9338" s="9">
        <v>0</v>
      </c>
      <c r="H9338" t="s">
        <v>8562</v>
      </c>
      <c r="I9338" t="str">
        <f t="shared" si="436"/>
        <v>\n**** *year_3\nA comparative study on cyclists profile, cycling trips and cyclists behavior in two areas of Rio de Janeiro</v>
      </c>
      <c r="J9338" t="str">
        <f t="shared" si="437"/>
        <v>\n**** *year_2 *type_2 *fs_0\nA comparative study on cyclists profile, cycling trips and cyclists behavior in two areas of Rio de Janeiro</v>
      </c>
      <c r="K9338" t="s">
        <v>14373</v>
      </c>
    </row>
    <row r="9339" spans="1:11" x14ac:dyDescent="0.25">
      <c r="A9339">
        <v>2011</v>
      </c>
      <c r="B9339">
        <v>55</v>
      </c>
      <c r="C9339" s="12">
        <f t="shared" si="435"/>
        <v>0</v>
      </c>
      <c r="D9339">
        <v>3</v>
      </c>
      <c r="E9339">
        <v>2</v>
      </c>
      <c r="F9339">
        <v>1</v>
      </c>
      <c r="G9339" s="9">
        <v>0</v>
      </c>
      <c r="H9339" t="s">
        <v>11651</v>
      </c>
      <c r="I9339" t="str">
        <f t="shared" si="436"/>
        <v>\n**** *year_3\nA simulation analysis of the advective effect on evaporation using a two‐phase heat and mass flow model</v>
      </c>
      <c r="J9339" t="str">
        <f t="shared" si="437"/>
        <v>\n**** *year_2 *type_1 *fs_0\nA simulation analysis of the advective effect on evaporation using a two‐phase heat and mass flow model</v>
      </c>
      <c r="K9339" t="s">
        <v>19577</v>
      </c>
    </row>
    <row r="9340" spans="1:11" x14ac:dyDescent="0.25">
      <c r="A9340">
        <v>2011</v>
      </c>
      <c r="B9340">
        <v>55</v>
      </c>
      <c r="C9340" s="12">
        <f t="shared" si="435"/>
        <v>0</v>
      </c>
      <c r="D9340">
        <v>3</v>
      </c>
      <c r="E9340">
        <v>2</v>
      </c>
      <c r="F9340">
        <v>2</v>
      </c>
      <c r="G9340" s="9">
        <v>0</v>
      </c>
      <c r="H9340" t="s">
        <v>8261</v>
      </c>
      <c r="I9340" t="str">
        <f t="shared" si="436"/>
        <v>\n**** *year_3\nDragon soil moisture research on the Tibetan Plateau : powerpoint.</v>
      </c>
      <c r="J9340" t="str">
        <f t="shared" si="437"/>
        <v>\n**** *year_2 *type_2 *fs_0\nDragon soil moisture research on the Tibetan Plateau : powerpoint.</v>
      </c>
      <c r="K9340" t="s">
        <v>14373</v>
      </c>
    </row>
    <row r="9341" spans="1:11" x14ac:dyDescent="0.25">
      <c r="A9341">
        <v>2011</v>
      </c>
      <c r="B9341">
        <v>55</v>
      </c>
      <c r="C9341" s="12">
        <f t="shared" si="435"/>
        <v>0</v>
      </c>
      <c r="D9341">
        <v>3</v>
      </c>
      <c r="E9341">
        <v>2</v>
      </c>
      <c r="F9341">
        <v>3</v>
      </c>
      <c r="G9341" s="9">
        <v>0</v>
      </c>
      <c r="H9341" t="s">
        <v>4839</v>
      </c>
      <c r="I9341" t="str">
        <f t="shared" si="436"/>
        <v>\n**** *year_3\nElements at risk</v>
      </c>
      <c r="J9341" t="str">
        <f t="shared" si="437"/>
        <v>\n**** *year_2 *type_3 *fs_0\nElements at risk</v>
      </c>
      <c r="K9341" t="s">
        <v>14373</v>
      </c>
    </row>
    <row r="9342" spans="1:11" x14ac:dyDescent="0.25">
      <c r="A9342">
        <v>2011</v>
      </c>
      <c r="B9342">
        <v>55</v>
      </c>
      <c r="C9342" s="12">
        <f t="shared" si="435"/>
        <v>0</v>
      </c>
      <c r="D9342">
        <v>3</v>
      </c>
      <c r="E9342">
        <v>2</v>
      </c>
      <c r="F9342">
        <v>7</v>
      </c>
      <c r="G9342" s="10">
        <v>0</v>
      </c>
      <c r="H9342" t="s">
        <v>12972</v>
      </c>
      <c r="I9342" t="str">
        <f t="shared" si="436"/>
        <v>\n**** *year_3\nHydrodynamic modeling for flood hazard assessment in Telomoyo catchment, Central Java, Indonesia</v>
      </c>
      <c r="J9342" t="str">
        <f t="shared" si="437"/>
        <v>\n**** *year_2 *type_7 *fs_0\nHydrodynamic modeling for flood hazard assessment in Telomoyo catchment, Central Java, Indonesia</v>
      </c>
      <c r="K9342" t="s">
        <v>14373</v>
      </c>
    </row>
    <row r="9343" spans="1:11" x14ac:dyDescent="0.25">
      <c r="A9343">
        <v>2011</v>
      </c>
      <c r="B9343">
        <v>55</v>
      </c>
      <c r="C9343" s="12">
        <f t="shared" si="435"/>
        <v>0</v>
      </c>
      <c r="D9343">
        <v>3</v>
      </c>
      <c r="E9343">
        <v>2</v>
      </c>
      <c r="F9343">
        <v>5</v>
      </c>
      <c r="G9343" s="9">
        <v>0</v>
      </c>
      <c r="H9343" t="s">
        <v>8317</v>
      </c>
      <c r="I9343" t="str">
        <f t="shared" si="436"/>
        <v>\n**** *year_3\nRecent Slope Stability Probability Classification, SSPC : powerpoint</v>
      </c>
      <c r="J9343" t="str">
        <f t="shared" si="437"/>
        <v>\n**** *year_2 *type_5 *fs_0\nRecent Slope Stability Probability Classification, SSPC : powerpoint</v>
      </c>
      <c r="K9343" t="s">
        <v>14373</v>
      </c>
    </row>
    <row r="9344" spans="1:11" x14ac:dyDescent="0.25">
      <c r="A9344">
        <v>2011</v>
      </c>
      <c r="B9344">
        <v>55</v>
      </c>
      <c r="C9344" s="12">
        <f t="shared" si="435"/>
        <v>0</v>
      </c>
      <c r="D9344">
        <v>3</v>
      </c>
      <c r="E9344">
        <v>2</v>
      </c>
      <c r="F9344">
        <v>3</v>
      </c>
      <c r="G9344" s="9">
        <v>0</v>
      </c>
      <c r="H9344" t="s">
        <v>90</v>
      </c>
      <c r="I9344" t="str">
        <f t="shared" si="436"/>
        <v>\n**** *year_3\nSpatial Statistics 2011</v>
      </c>
      <c r="J9344" t="str">
        <f t="shared" si="437"/>
        <v>\n**** *year_2 *type_3 *fs_0\nSpatial Statistics 2011</v>
      </c>
      <c r="K9344" t="s">
        <v>14373</v>
      </c>
    </row>
    <row r="9345" spans="1:11" x14ac:dyDescent="0.25">
      <c r="A9345">
        <v>2011</v>
      </c>
      <c r="B9345">
        <v>55</v>
      </c>
      <c r="C9345" s="12">
        <f t="shared" si="435"/>
        <v>0</v>
      </c>
      <c r="D9345">
        <v>3</v>
      </c>
      <c r="E9345">
        <v>2</v>
      </c>
      <c r="F9345">
        <v>5</v>
      </c>
      <c r="G9345" s="9">
        <v>0</v>
      </c>
      <c r="H9345" t="s">
        <v>8376</v>
      </c>
      <c r="I9345" t="str">
        <f t="shared" si="436"/>
        <v>\n**** *year_3\nWeb cartography in a world of services, SDI's and web 2.0 : powerpoint</v>
      </c>
      <c r="J9345" t="str">
        <f t="shared" si="437"/>
        <v>\n**** *year_2 *type_5 *fs_0\nWeb cartography in a world of services, SDI's and web 2.0 : powerpoint</v>
      </c>
      <c r="K9345" t="s">
        <v>14373</v>
      </c>
    </row>
    <row r="9346" spans="1:11" x14ac:dyDescent="0.25">
      <c r="A9346">
        <v>2011</v>
      </c>
      <c r="B9346">
        <v>54</v>
      </c>
      <c r="C9346" s="12">
        <f t="shared" ref="C9346:C9409" si="438">IF(B9346&lt;20,1,0)</f>
        <v>0</v>
      </c>
      <c r="D9346">
        <v>3</v>
      </c>
      <c r="E9346">
        <v>2</v>
      </c>
      <c r="F9346">
        <v>6</v>
      </c>
      <c r="G9346" s="9">
        <v>0</v>
      </c>
      <c r="H9346" t="s">
        <v>8373</v>
      </c>
      <c r="I9346" t="str">
        <f t="shared" ref="I9346:I9409" si="439">CONCATENATE("\n**** *year_",D9346,"\n",H9346)</f>
        <v>\n**** *year_3\nFuzzy gap analysis : conservation priorities for raptors in Andalucia, Spain : poster</v>
      </c>
      <c r="J9346" t="str">
        <f t="shared" ref="J9346:J9409" si="440">CONCATENATE("\n**** *year_",E9346," *type_",F9346," *fs_",G9346,"\n",H9346)</f>
        <v>\n**** *year_2 *type_6 *fs_0\nFuzzy gap analysis : conservation priorities for raptors in Andalucia, Spain : poster</v>
      </c>
      <c r="K9346" t="s">
        <v>14373</v>
      </c>
    </row>
    <row r="9347" spans="1:11" x14ac:dyDescent="0.25">
      <c r="A9347">
        <v>2011</v>
      </c>
      <c r="B9347">
        <v>54</v>
      </c>
      <c r="C9347" s="12">
        <f t="shared" si="438"/>
        <v>0</v>
      </c>
      <c r="D9347">
        <v>3</v>
      </c>
      <c r="E9347">
        <v>2</v>
      </c>
      <c r="F9347">
        <v>3</v>
      </c>
      <c r="G9347" s="9">
        <v>0</v>
      </c>
      <c r="H9347" t="s">
        <v>8295</v>
      </c>
      <c r="I9347" t="str">
        <f t="shared" si="439"/>
        <v>\n**** *year_3\nInnovation, risk and governance</v>
      </c>
      <c r="J9347" t="str">
        <f t="shared" si="440"/>
        <v>\n**** *year_2 *type_3 *fs_0\nInnovation, risk and governance</v>
      </c>
      <c r="K9347" t="s">
        <v>14373</v>
      </c>
    </row>
    <row r="9348" spans="1:11" x14ac:dyDescent="0.25">
      <c r="A9348">
        <v>2011</v>
      </c>
      <c r="B9348">
        <v>54</v>
      </c>
      <c r="C9348" s="12">
        <f t="shared" si="438"/>
        <v>0</v>
      </c>
      <c r="D9348">
        <v>3</v>
      </c>
      <c r="E9348">
        <v>2</v>
      </c>
      <c r="F9348">
        <v>7</v>
      </c>
      <c r="G9348" s="10">
        <v>0</v>
      </c>
      <c r="H9348" t="s">
        <v>13066</v>
      </c>
      <c r="I9348" t="str">
        <f t="shared" si="439"/>
        <v>\n**** *year_3\nModelling uncertainty in lake extent as a fuzzy object</v>
      </c>
      <c r="J9348" t="str">
        <f t="shared" si="440"/>
        <v>\n**** *year_2 *type_7 *fs_0\nModelling uncertainty in lake extent as a fuzzy object</v>
      </c>
      <c r="K9348" t="s">
        <v>14373</v>
      </c>
    </row>
    <row r="9349" spans="1:11" x14ac:dyDescent="0.25">
      <c r="A9349">
        <v>2011</v>
      </c>
      <c r="B9349">
        <v>54</v>
      </c>
      <c r="C9349" s="12">
        <f t="shared" si="438"/>
        <v>0</v>
      </c>
      <c r="D9349">
        <v>3</v>
      </c>
      <c r="E9349">
        <v>2</v>
      </c>
      <c r="F9349">
        <v>4</v>
      </c>
      <c r="G9349" s="9">
        <v>0</v>
      </c>
      <c r="H9349" t="s">
        <v>8492</v>
      </c>
      <c r="I9349" t="str">
        <f t="shared" si="439"/>
        <v>\n**** *year_3\nShallow groundwater effect on land surface temperature and surface energy balance</v>
      </c>
      <c r="J9349" t="str">
        <f t="shared" si="440"/>
        <v>\n**** *year_2 *type_4 *fs_0\nShallow groundwater effect on land surface temperature and surface energy balance</v>
      </c>
      <c r="K9349" t="s">
        <v>19578</v>
      </c>
    </row>
    <row r="9350" spans="1:11" x14ac:dyDescent="0.25">
      <c r="A9350">
        <v>2011</v>
      </c>
      <c r="B9350">
        <v>54</v>
      </c>
      <c r="C9350" s="12">
        <f t="shared" si="438"/>
        <v>0</v>
      </c>
      <c r="D9350">
        <v>3</v>
      </c>
      <c r="E9350">
        <v>2</v>
      </c>
      <c r="F9350">
        <v>2</v>
      </c>
      <c r="G9350" s="9">
        <v>0</v>
      </c>
      <c r="H9350" t="s">
        <v>8519</v>
      </c>
      <c r="I9350" t="str">
        <f t="shared" si="439"/>
        <v>\n**** *year_3\nSpatially assessing transit oriented development, TOD, in Ahmadabad, India</v>
      </c>
      <c r="J9350" t="str">
        <f t="shared" si="440"/>
        <v>\n**** *year_2 *type_2 *fs_0\nSpatially assessing transit oriented development, TOD, in Ahmadabad, India</v>
      </c>
      <c r="K9350" t="s">
        <v>14373</v>
      </c>
    </row>
    <row r="9351" spans="1:11" x14ac:dyDescent="0.25">
      <c r="A9351">
        <v>2011</v>
      </c>
      <c r="B9351">
        <v>54</v>
      </c>
      <c r="C9351" s="12">
        <f t="shared" si="438"/>
        <v>0</v>
      </c>
      <c r="D9351">
        <v>3</v>
      </c>
      <c r="E9351">
        <v>2</v>
      </c>
      <c r="F9351">
        <v>2</v>
      </c>
      <c r="G9351" s="9">
        <v>0</v>
      </c>
      <c r="H9351" t="s">
        <v>8280</v>
      </c>
      <c r="I9351" t="str">
        <f t="shared" si="439"/>
        <v>\n**** *year_3\nThe different meanings of geospatial technology and implications for spatial data infrastructure, SDI : abstract.</v>
      </c>
      <c r="J9351" t="str">
        <f t="shared" si="440"/>
        <v>\n**** *year_2 *type_2 *fs_0\nThe different meanings of geospatial technology and implications for spatial data infrastructure, SDI : abstract.</v>
      </c>
      <c r="K9351" t="s">
        <v>14373</v>
      </c>
    </row>
    <row r="9352" spans="1:11" x14ac:dyDescent="0.25">
      <c r="A9352">
        <v>2011</v>
      </c>
      <c r="B9352">
        <v>54</v>
      </c>
      <c r="C9352" s="12">
        <f t="shared" si="438"/>
        <v>0</v>
      </c>
      <c r="D9352">
        <v>3</v>
      </c>
      <c r="E9352">
        <v>2</v>
      </c>
      <c r="F9352">
        <v>2</v>
      </c>
      <c r="G9352" s="9">
        <v>0</v>
      </c>
      <c r="H9352" t="s">
        <v>8505</v>
      </c>
      <c r="I9352" t="str">
        <f t="shared" si="439"/>
        <v>\n**** *year_3\nVariability of vulnerability : the scale matters : a case of a developing country : extended abstract</v>
      </c>
      <c r="J9352" t="str">
        <f t="shared" si="440"/>
        <v>\n**** *year_2 *type_2 *fs_0\nVariability of vulnerability : the scale matters : a case of a developing country : extended abstract</v>
      </c>
      <c r="K9352" t="s">
        <v>14373</v>
      </c>
    </row>
    <row r="9353" spans="1:11" x14ac:dyDescent="0.25">
      <c r="A9353">
        <v>2011</v>
      </c>
      <c r="B9353">
        <v>53</v>
      </c>
      <c r="C9353" s="12">
        <f t="shared" si="438"/>
        <v>0</v>
      </c>
      <c r="D9353">
        <v>3</v>
      </c>
      <c r="E9353">
        <v>2</v>
      </c>
      <c r="F9353">
        <v>7</v>
      </c>
      <c r="G9353" s="10">
        <v>0</v>
      </c>
      <c r="H9353" t="s">
        <v>13373</v>
      </c>
      <c r="I9353" t="str">
        <f t="shared" si="439"/>
        <v>\n**** *year_3\nAssessing urban vulnerability related to flash floods under climate change conditions in Istanbul, Turkey</v>
      </c>
      <c r="J9353" t="str">
        <f t="shared" si="440"/>
        <v>\n**** *year_2 *type_7 *fs_0\nAssessing urban vulnerability related to flash floods under climate change conditions in Istanbul, Turkey</v>
      </c>
      <c r="K9353" t="s">
        <v>14373</v>
      </c>
    </row>
    <row r="9354" spans="1:11" x14ac:dyDescent="0.25">
      <c r="A9354">
        <v>2011</v>
      </c>
      <c r="B9354">
        <v>53</v>
      </c>
      <c r="C9354" s="12">
        <f t="shared" si="438"/>
        <v>0</v>
      </c>
      <c r="D9354">
        <v>3</v>
      </c>
      <c r="E9354">
        <v>2</v>
      </c>
      <c r="F9354">
        <v>7</v>
      </c>
      <c r="G9354" s="10">
        <v>0</v>
      </c>
      <c r="H9354" t="s">
        <v>12850</v>
      </c>
      <c r="I9354" t="str">
        <f t="shared" si="439"/>
        <v>\n**** *year_3\nComparing hyperspectral based predictive models for mapping spatial variation of foliar biochemistry in Norway spruce forest</v>
      </c>
      <c r="J9354" t="str">
        <f t="shared" si="440"/>
        <v>\n**** *year_2 *type_7 *fs_0\nComparing hyperspectral based predictive models for mapping spatial variation of foliar biochemistry in Norway spruce forest</v>
      </c>
      <c r="K9354" t="s">
        <v>14373</v>
      </c>
    </row>
    <row r="9355" spans="1:11" x14ac:dyDescent="0.25">
      <c r="A9355">
        <v>2011</v>
      </c>
      <c r="B9355">
        <v>53</v>
      </c>
      <c r="C9355" s="12">
        <f t="shared" si="438"/>
        <v>0</v>
      </c>
      <c r="D9355">
        <v>3</v>
      </c>
      <c r="E9355">
        <v>2</v>
      </c>
      <c r="F9355">
        <v>1</v>
      </c>
      <c r="G9355" s="9">
        <v>0</v>
      </c>
      <c r="H9355" t="s">
        <v>921</v>
      </c>
      <c r="I9355" t="str">
        <f t="shared" si="439"/>
        <v>\n**** *year_3\nE-Government Tools, Claimed Potentials/Unnamed Limitations</v>
      </c>
      <c r="J9355" t="str">
        <f t="shared" si="440"/>
        <v>\n**** *year_2 *type_1 *fs_0\nE-Government Tools, Claimed Potentials/Unnamed Limitations</v>
      </c>
      <c r="K9355" t="s">
        <v>19579</v>
      </c>
    </row>
    <row r="9356" spans="1:11" x14ac:dyDescent="0.25">
      <c r="A9356">
        <v>2011</v>
      </c>
      <c r="B9356">
        <v>53</v>
      </c>
      <c r="C9356" s="12">
        <f t="shared" si="438"/>
        <v>0</v>
      </c>
      <c r="D9356">
        <v>3</v>
      </c>
      <c r="E9356">
        <v>2</v>
      </c>
      <c r="F9356">
        <v>7</v>
      </c>
      <c r="G9356" s="10">
        <v>0</v>
      </c>
      <c r="H9356" t="s">
        <v>13331</v>
      </c>
      <c r="I9356" t="str">
        <f t="shared" si="439"/>
        <v>\n**** *year_3\nMulti-temporal study of earthquake induced landslides: A comparative case study of Beichuan, China and Central Italy</v>
      </c>
      <c r="J9356" t="str">
        <f t="shared" si="440"/>
        <v>\n**** *year_2 *type_7 *fs_0\nMulti-temporal study of earthquake induced landslides: A comparative case study of Beichuan, China and Central Italy</v>
      </c>
      <c r="K9356" t="s">
        <v>14373</v>
      </c>
    </row>
    <row r="9357" spans="1:11" x14ac:dyDescent="0.25">
      <c r="A9357">
        <v>2011</v>
      </c>
      <c r="B9357">
        <v>53</v>
      </c>
      <c r="C9357" s="12">
        <f t="shared" si="438"/>
        <v>0</v>
      </c>
      <c r="D9357">
        <v>3</v>
      </c>
      <c r="E9357">
        <v>2</v>
      </c>
      <c r="F9357">
        <v>1</v>
      </c>
      <c r="G9357" s="9">
        <v>0</v>
      </c>
      <c r="H9357" t="s">
        <v>2619</v>
      </c>
      <c r="I9357" t="str">
        <f t="shared" si="439"/>
        <v>\n**** *year_3\nNew generation sensor web enablement</v>
      </c>
      <c r="J9357" t="str">
        <f t="shared" si="440"/>
        <v>\n**** *year_2 *type_1 *fs_0\nNew generation sensor web enablement</v>
      </c>
      <c r="K9357" t="s">
        <v>19580</v>
      </c>
    </row>
    <row r="9358" spans="1:11" x14ac:dyDescent="0.25">
      <c r="A9358">
        <v>2011</v>
      </c>
      <c r="B9358">
        <v>53</v>
      </c>
      <c r="C9358" s="12">
        <f t="shared" si="438"/>
        <v>0</v>
      </c>
      <c r="D9358">
        <v>3</v>
      </c>
      <c r="E9358">
        <v>2</v>
      </c>
      <c r="F9358">
        <v>7</v>
      </c>
      <c r="G9358" s="10">
        <v>0</v>
      </c>
      <c r="H9358" t="s">
        <v>13150</v>
      </c>
      <c r="I9358" t="str">
        <f t="shared" si="439"/>
        <v>\n**** *year_3\nSimulating diffusion of cholera in Ghana</v>
      </c>
      <c r="J9358" t="str">
        <f t="shared" si="440"/>
        <v>\n**** *year_2 *type_7 *fs_0\nSimulating diffusion of cholera in Ghana</v>
      </c>
      <c r="K9358" t="s">
        <v>14373</v>
      </c>
    </row>
    <row r="9359" spans="1:11" x14ac:dyDescent="0.25">
      <c r="A9359">
        <v>2011</v>
      </c>
      <c r="B9359">
        <v>53</v>
      </c>
      <c r="C9359" s="12">
        <f t="shared" si="438"/>
        <v>0</v>
      </c>
      <c r="D9359">
        <v>3</v>
      </c>
      <c r="E9359">
        <v>2</v>
      </c>
      <c r="F9359">
        <v>5</v>
      </c>
      <c r="G9359" s="9">
        <v>0</v>
      </c>
      <c r="H9359" t="s">
        <v>8222</v>
      </c>
      <c r="I9359" t="str">
        <f t="shared" si="439"/>
        <v>\n**** *year_3\nSpatial data infrastructures in former Yugoslav republic of Macedonia : state of play 2011 : report</v>
      </c>
      <c r="J9359" t="str">
        <f t="shared" si="440"/>
        <v>\n**** *year_2 *type_5 *fs_0\nSpatial data infrastructures in former Yugoslav republic of Macedonia : state of play 2011 : report</v>
      </c>
      <c r="K9359" t="s">
        <v>14373</v>
      </c>
    </row>
    <row r="9360" spans="1:11" x14ac:dyDescent="0.25">
      <c r="A9360">
        <v>2011</v>
      </c>
      <c r="B9360">
        <v>53</v>
      </c>
      <c r="C9360" s="12">
        <f t="shared" si="438"/>
        <v>0</v>
      </c>
      <c r="D9360">
        <v>3</v>
      </c>
      <c r="E9360">
        <v>2</v>
      </c>
      <c r="F9360">
        <v>1</v>
      </c>
      <c r="G9360" s="9">
        <v>0</v>
      </c>
      <c r="H9360" t="s">
        <v>8435</v>
      </c>
      <c r="I9360" t="str">
        <f t="shared" si="439"/>
        <v>\n**** *year_3\nWeighting stream sediment geochemical samples as exploration indicator of deposit - type : abstract</v>
      </c>
      <c r="J9360" t="str">
        <f t="shared" si="440"/>
        <v>\n**** *year_2 *type_1 *fs_0\nWeighting stream sediment geochemical samples as exploration indicator of deposit - type : abstract</v>
      </c>
      <c r="K9360" t="s">
        <v>14373</v>
      </c>
    </row>
    <row r="9361" spans="1:11" x14ac:dyDescent="0.25">
      <c r="A9361">
        <v>2011</v>
      </c>
      <c r="B9361">
        <v>52</v>
      </c>
      <c r="C9361" s="12">
        <f t="shared" si="438"/>
        <v>0</v>
      </c>
      <c r="D9361">
        <v>3</v>
      </c>
      <c r="E9361">
        <v>2</v>
      </c>
      <c r="F9361">
        <v>7</v>
      </c>
      <c r="G9361" s="10">
        <v>0</v>
      </c>
      <c r="H9361" t="s">
        <v>12733</v>
      </c>
      <c r="I9361" t="str">
        <f t="shared" si="439"/>
        <v>\n**** *year_3\nA vulnerability assessment of flash flood hazard : A case study of Catalca, Turkey</v>
      </c>
      <c r="J9361" t="str">
        <f t="shared" si="440"/>
        <v>\n**** *year_2 *type_7 *fs_0\nA vulnerability assessment of flash flood hazard : A case study of Catalca, Turkey</v>
      </c>
      <c r="K9361" t="s">
        <v>14373</v>
      </c>
    </row>
    <row r="9362" spans="1:11" x14ac:dyDescent="0.25">
      <c r="A9362">
        <v>2011</v>
      </c>
      <c r="B9362">
        <v>52</v>
      </c>
      <c r="C9362" s="12">
        <f t="shared" si="438"/>
        <v>0</v>
      </c>
      <c r="D9362">
        <v>3</v>
      </c>
      <c r="E9362">
        <v>2</v>
      </c>
      <c r="F9362">
        <v>2</v>
      </c>
      <c r="G9362" s="9">
        <v>0</v>
      </c>
      <c r="H9362" t="s">
        <v>8332</v>
      </c>
      <c r="I9362" t="str">
        <f t="shared" si="439"/>
        <v>\n**** *year_3\nAnalysis and mapping of stream sediment geochemical anomalies: should we logratio-transform the data : keynote : abstract.</v>
      </c>
      <c r="J9362" t="str">
        <f t="shared" si="440"/>
        <v>\n**** *year_2 *type_2 *fs_0\nAnalysis and mapping of stream sediment geochemical anomalies: should we logratio-transform the data : keynote : abstract.</v>
      </c>
      <c r="K9362" t="s">
        <v>14373</v>
      </c>
    </row>
    <row r="9363" spans="1:11" x14ac:dyDescent="0.25">
      <c r="A9363">
        <v>2011</v>
      </c>
      <c r="B9363">
        <v>52</v>
      </c>
      <c r="C9363" s="12">
        <f t="shared" si="438"/>
        <v>0</v>
      </c>
      <c r="D9363">
        <v>3</v>
      </c>
      <c r="E9363">
        <v>2</v>
      </c>
      <c r="F9363">
        <v>2</v>
      </c>
      <c r="G9363" s="9">
        <v>0</v>
      </c>
      <c r="H9363" t="s">
        <v>8569</v>
      </c>
      <c r="I9363" t="str">
        <f t="shared" si="439"/>
        <v>\n**** *year_3\nAssessing LARSI-integrated participation procedure in urban adjudication in China</v>
      </c>
      <c r="J9363" t="str">
        <f t="shared" si="440"/>
        <v>\n**** *year_2 *type_2 *fs_0\nAssessing LARSI-integrated participation procedure in urban adjudication in China</v>
      </c>
      <c r="K9363" t="s">
        <v>14373</v>
      </c>
    </row>
    <row r="9364" spans="1:11" x14ac:dyDescent="0.25">
      <c r="A9364">
        <v>2011</v>
      </c>
      <c r="B9364">
        <v>52</v>
      </c>
      <c r="C9364" s="12">
        <f t="shared" si="438"/>
        <v>0</v>
      </c>
      <c r="D9364">
        <v>3</v>
      </c>
      <c r="E9364">
        <v>2</v>
      </c>
      <c r="F9364">
        <v>3</v>
      </c>
      <c r="G9364" s="9">
        <v>0</v>
      </c>
      <c r="H9364" t="s">
        <v>4937</v>
      </c>
      <c r="I9364" t="str">
        <f t="shared" si="439"/>
        <v>\n**** *year_3\nCalibration of Erosion Models</v>
      </c>
      <c r="J9364" t="str">
        <f t="shared" si="440"/>
        <v>\n**** *year_2 *type_3 *fs_0\nCalibration of Erosion Models</v>
      </c>
      <c r="K9364" t="s">
        <v>19581</v>
      </c>
    </row>
    <row r="9365" spans="1:11" x14ac:dyDescent="0.25">
      <c r="A9365">
        <v>2011</v>
      </c>
      <c r="B9365">
        <v>52</v>
      </c>
      <c r="C9365" s="12">
        <f t="shared" si="438"/>
        <v>0</v>
      </c>
      <c r="D9365">
        <v>3</v>
      </c>
      <c r="E9365">
        <v>2</v>
      </c>
      <c r="F9365">
        <v>1</v>
      </c>
      <c r="G9365" s="9">
        <v>0</v>
      </c>
      <c r="H9365" t="s">
        <v>8411</v>
      </c>
      <c r="I9365" t="str">
        <f t="shared" si="439"/>
        <v>\n**** *year_3\nIn-tensions to infrastructure : developing digital property databases in urban Karnataka, India</v>
      </c>
      <c r="J9365" t="str">
        <f t="shared" si="440"/>
        <v>\n**** *year_2 *type_1 *fs_0\nIn-tensions to infrastructure : developing digital property databases in urban Karnataka, India</v>
      </c>
      <c r="K9365" t="s">
        <v>19582</v>
      </c>
    </row>
    <row r="9366" spans="1:11" x14ac:dyDescent="0.25">
      <c r="A9366">
        <v>2011</v>
      </c>
      <c r="B9366">
        <v>52</v>
      </c>
      <c r="C9366" s="12">
        <f t="shared" si="438"/>
        <v>0</v>
      </c>
      <c r="D9366">
        <v>3</v>
      </c>
      <c r="E9366">
        <v>2</v>
      </c>
      <c r="F9366">
        <v>7</v>
      </c>
      <c r="G9366" s="10">
        <v>0</v>
      </c>
      <c r="H9366" t="s">
        <v>13354</v>
      </c>
      <c r="I9366" t="str">
        <f t="shared" si="439"/>
        <v>\n**** *year_3\nSimulating the spatial hierarchical spread pattern of pertussis in the Twente region using agent-based modeling</v>
      </c>
      <c r="J9366" t="str">
        <f t="shared" si="440"/>
        <v>\n**** *year_2 *type_7 *fs_0\nSimulating the spatial hierarchical spread pattern of pertussis in the Twente region using agent-based modeling</v>
      </c>
      <c r="K9366" t="s">
        <v>14373</v>
      </c>
    </row>
    <row r="9367" spans="1:11" x14ac:dyDescent="0.25">
      <c r="A9367">
        <v>2011</v>
      </c>
      <c r="B9367">
        <v>51</v>
      </c>
      <c r="C9367" s="12">
        <f t="shared" si="438"/>
        <v>0</v>
      </c>
      <c r="D9367">
        <v>3</v>
      </c>
      <c r="E9367">
        <v>2</v>
      </c>
      <c r="F9367">
        <v>4</v>
      </c>
      <c r="G9367" s="9">
        <v>0</v>
      </c>
      <c r="H9367" t="s">
        <v>8501</v>
      </c>
      <c r="I9367" t="str">
        <f t="shared" si="439"/>
        <v>\n**** *year_3\nAvian influenza and migratory birds</v>
      </c>
      <c r="J9367" t="str">
        <f t="shared" si="440"/>
        <v>\n**** *year_2 *type_4 *fs_0\nAvian influenza and migratory birds</v>
      </c>
      <c r="K9367" t="s">
        <v>19583</v>
      </c>
    </row>
    <row r="9368" spans="1:11" x14ac:dyDescent="0.25">
      <c r="A9368">
        <v>2011</v>
      </c>
      <c r="B9368">
        <v>51</v>
      </c>
      <c r="C9368" s="12">
        <f t="shared" si="438"/>
        <v>0</v>
      </c>
      <c r="D9368">
        <v>3</v>
      </c>
      <c r="E9368">
        <v>2</v>
      </c>
      <c r="F9368">
        <v>1</v>
      </c>
      <c r="G9368" s="9">
        <v>0</v>
      </c>
      <c r="H9368" t="s">
        <v>2276</v>
      </c>
      <c r="I9368" t="str">
        <f t="shared" si="439"/>
        <v>\n**** *year_3\nQuantification of extensional uncertainty of segmented image objects by random sets</v>
      </c>
      <c r="J9368" t="str">
        <f t="shared" si="440"/>
        <v>\n**** *year_2 *type_1 *fs_0\nQuantification of extensional uncertainty of segmented image objects by random sets</v>
      </c>
      <c r="K9368" t="s">
        <v>19584</v>
      </c>
    </row>
    <row r="9369" spans="1:11" x14ac:dyDescent="0.25">
      <c r="A9369">
        <v>2011</v>
      </c>
      <c r="B9369">
        <v>51</v>
      </c>
      <c r="C9369" s="12">
        <f t="shared" si="438"/>
        <v>0</v>
      </c>
      <c r="D9369">
        <v>3</v>
      </c>
      <c r="E9369">
        <v>2</v>
      </c>
      <c r="F9369">
        <v>5</v>
      </c>
      <c r="G9369" s="9">
        <v>0</v>
      </c>
      <c r="H9369" t="s">
        <v>8255</v>
      </c>
      <c r="I9369" t="str">
        <f t="shared" si="439"/>
        <v>\n**** *year_3\nReflections on local knowledge from the experience of the human sesor web : powerpoint.</v>
      </c>
      <c r="J9369" t="str">
        <f t="shared" si="440"/>
        <v>\n**** *year_2 *type_5 *fs_0\nReflections on local knowledge from the experience of the human sesor web : powerpoint.</v>
      </c>
      <c r="K9369" t="s">
        <v>14373</v>
      </c>
    </row>
    <row r="9370" spans="1:11" x14ac:dyDescent="0.25">
      <c r="A9370">
        <v>2011</v>
      </c>
      <c r="B9370">
        <v>51</v>
      </c>
      <c r="C9370" s="12">
        <f t="shared" si="438"/>
        <v>0</v>
      </c>
      <c r="D9370">
        <v>3</v>
      </c>
      <c r="E9370">
        <v>2</v>
      </c>
      <c r="F9370">
        <v>7</v>
      </c>
      <c r="G9370" s="10">
        <v>0</v>
      </c>
      <c r="H9370" t="s">
        <v>13383</v>
      </c>
      <c r="I9370" t="str">
        <f t="shared" si="439"/>
        <v>\n**** *year_3\nThe use of different visual representation in the space time cube to explore changing network datasets</v>
      </c>
      <c r="J9370" t="str">
        <f t="shared" si="440"/>
        <v>\n**** *year_2 *type_7 *fs_0\nThe use of different visual representation in the space time cube to explore changing network datasets</v>
      </c>
      <c r="K9370" t="s">
        <v>14373</v>
      </c>
    </row>
    <row r="9371" spans="1:11" x14ac:dyDescent="0.25">
      <c r="A9371">
        <v>2011</v>
      </c>
      <c r="B9371">
        <v>51</v>
      </c>
      <c r="C9371" s="12">
        <f t="shared" si="438"/>
        <v>0</v>
      </c>
      <c r="D9371">
        <v>3</v>
      </c>
      <c r="E9371">
        <v>2</v>
      </c>
      <c r="F9371">
        <v>1</v>
      </c>
      <c r="G9371" s="9">
        <v>0</v>
      </c>
      <c r="H9371" t="s">
        <v>8387</v>
      </c>
      <c r="I9371" t="str">
        <f t="shared" si="439"/>
        <v>\n**** *year_3\nThermal infrared spectroscopy on feldspars : successes, limitations and their implications for remote sensing</v>
      </c>
      <c r="J9371" t="str">
        <f t="shared" si="440"/>
        <v>\n**** *year_2 *type_1 *fs_0\nThermal infrared spectroscopy on feldspars : successes, limitations and their implications for remote sensing</v>
      </c>
      <c r="K9371" t="s">
        <v>19585</v>
      </c>
    </row>
    <row r="9372" spans="1:11" x14ac:dyDescent="0.25">
      <c r="A9372">
        <v>2011</v>
      </c>
      <c r="B9372">
        <v>50</v>
      </c>
      <c r="C9372" s="12">
        <f t="shared" si="438"/>
        <v>0</v>
      </c>
      <c r="D9372">
        <v>3</v>
      </c>
      <c r="E9372">
        <v>2</v>
      </c>
      <c r="F9372">
        <v>1</v>
      </c>
      <c r="G9372" s="9">
        <v>0</v>
      </c>
      <c r="H9372" t="s">
        <v>5198</v>
      </c>
      <c r="I9372" t="str">
        <f t="shared" si="439"/>
        <v>\n**** *year_3\nA GIS modelling approach for flood hazard assessment in part of Surakarta City, Indonesia</v>
      </c>
      <c r="J9372" t="str">
        <f t="shared" si="440"/>
        <v>\n**** *year_2 *type_1 *fs_0\nA GIS modelling approach for flood hazard assessment in part of Surakarta City, Indonesia</v>
      </c>
      <c r="K9372" t="s">
        <v>19586</v>
      </c>
    </row>
    <row r="9373" spans="1:11" x14ac:dyDescent="0.25">
      <c r="A9373">
        <v>2011</v>
      </c>
      <c r="B9373">
        <v>50</v>
      </c>
      <c r="C9373" s="12">
        <f t="shared" si="438"/>
        <v>0</v>
      </c>
      <c r="D9373">
        <v>3</v>
      </c>
      <c r="E9373">
        <v>2</v>
      </c>
      <c r="F9373">
        <v>7</v>
      </c>
      <c r="G9373" s="10">
        <v>0</v>
      </c>
      <c r="H9373" t="s">
        <v>12735</v>
      </c>
      <c r="I9373" t="str">
        <f t="shared" si="439"/>
        <v>\n**** *year_3\nAn alternative approach of industrial land valuation in Batam</v>
      </c>
      <c r="J9373" t="str">
        <f t="shared" si="440"/>
        <v>\n**** *year_2 *type_7 *fs_0\nAn alternative approach of industrial land valuation in Batam</v>
      </c>
      <c r="K9373" t="s">
        <v>14373</v>
      </c>
    </row>
    <row r="9374" spans="1:11" x14ac:dyDescent="0.25">
      <c r="A9374">
        <v>2011</v>
      </c>
      <c r="B9374">
        <v>50</v>
      </c>
      <c r="C9374" s="12">
        <f t="shared" si="438"/>
        <v>0</v>
      </c>
      <c r="D9374">
        <v>3</v>
      </c>
      <c r="E9374">
        <v>2</v>
      </c>
      <c r="F9374">
        <v>2</v>
      </c>
      <c r="G9374" s="9">
        <v>0</v>
      </c>
      <c r="H9374" t="s">
        <v>4826</v>
      </c>
      <c r="I9374" t="str">
        <f t="shared" si="439"/>
        <v>\n**** *year_3\nAn ontology-based approach to incorporate user-generated geo-content into SDI</v>
      </c>
      <c r="J9374" t="str">
        <f t="shared" si="440"/>
        <v>\n**** *year_2 *type_2 *fs_0\nAn ontology-based approach to incorporate user-generated geo-content into SDI</v>
      </c>
      <c r="K9374" t="s">
        <v>14373</v>
      </c>
    </row>
    <row r="9375" spans="1:11" x14ac:dyDescent="0.25">
      <c r="A9375">
        <v>2011</v>
      </c>
      <c r="B9375">
        <v>50</v>
      </c>
      <c r="C9375" s="12">
        <f t="shared" si="438"/>
        <v>0</v>
      </c>
      <c r="D9375">
        <v>3</v>
      </c>
      <c r="E9375">
        <v>2</v>
      </c>
      <c r="F9375">
        <v>7</v>
      </c>
      <c r="G9375" s="10">
        <v>0</v>
      </c>
      <c r="H9375" t="s">
        <v>13345</v>
      </c>
      <c r="I9375" t="str">
        <f t="shared" si="439"/>
        <v>\n**** *year_3\nEvaluation of Health seeking behaviour in Dar es Salaam, Tanzania</v>
      </c>
      <c r="J9375" t="str">
        <f t="shared" si="440"/>
        <v>\n**** *year_2 *type_7 *fs_0\nEvaluation of Health seeking behaviour in Dar es Salaam, Tanzania</v>
      </c>
      <c r="K9375" t="s">
        <v>14373</v>
      </c>
    </row>
    <row r="9376" spans="1:11" x14ac:dyDescent="0.25">
      <c r="A9376">
        <v>2011</v>
      </c>
      <c r="B9376">
        <v>50</v>
      </c>
      <c r="C9376" s="12">
        <f t="shared" si="438"/>
        <v>0</v>
      </c>
      <c r="D9376">
        <v>3</v>
      </c>
      <c r="E9376">
        <v>2</v>
      </c>
      <c r="F9376">
        <v>2</v>
      </c>
      <c r="G9376" s="9">
        <v>0</v>
      </c>
      <c r="H9376" t="s">
        <v>8215</v>
      </c>
      <c r="I9376" t="str">
        <f t="shared" si="439"/>
        <v>\n**** *year_3\nFuture land use and conservation priority sites for southeastern Spain : abstract.</v>
      </c>
      <c r="J9376" t="str">
        <f t="shared" si="440"/>
        <v>\n**** *year_2 *type_2 *fs_0\nFuture land use and conservation priority sites for southeastern Spain : abstract.</v>
      </c>
      <c r="K9376" t="s">
        <v>14373</v>
      </c>
    </row>
    <row r="9377" spans="1:11" x14ac:dyDescent="0.25">
      <c r="A9377">
        <v>2011</v>
      </c>
      <c r="B9377">
        <v>50</v>
      </c>
      <c r="C9377" s="12">
        <f t="shared" si="438"/>
        <v>0</v>
      </c>
      <c r="D9377">
        <v>3</v>
      </c>
      <c r="E9377">
        <v>2</v>
      </c>
      <c r="F9377">
        <v>2</v>
      </c>
      <c r="G9377" s="9">
        <v>0</v>
      </c>
      <c r="H9377" t="s">
        <v>8357</v>
      </c>
      <c r="I9377" t="str">
        <f t="shared" si="439"/>
        <v>\n**** *year_3\nGravity and seismology : is there any relation : abstract + powerpoint</v>
      </c>
      <c r="J9377" t="str">
        <f t="shared" si="440"/>
        <v>\n**** *year_2 *type_2 *fs_0\nGravity and seismology : is there any relation : abstract + powerpoint</v>
      </c>
      <c r="K9377" t="s">
        <v>14373</v>
      </c>
    </row>
    <row r="9378" spans="1:11" x14ac:dyDescent="0.25">
      <c r="A9378">
        <v>2011</v>
      </c>
      <c r="B9378">
        <v>50</v>
      </c>
      <c r="C9378" s="12">
        <f t="shared" si="438"/>
        <v>0</v>
      </c>
      <c r="D9378">
        <v>3</v>
      </c>
      <c r="E9378">
        <v>2</v>
      </c>
      <c r="F9378">
        <v>7</v>
      </c>
      <c r="G9378" s="10">
        <v>0</v>
      </c>
      <c r="H9378" t="s">
        <v>13074</v>
      </c>
      <c r="I9378" t="str">
        <f t="shared" si="439"/>
        <v>\n**** *year_3\nMultiscale texture analysis of remotely sensed data with Markov random fields</v>
      </c>
      <c r="J9378" t="str">
        <f t="shared" si="440"/>
        <v>\n**** *year_2 *type_7 *fs_0\nMultiscale texture analysis of remotely sensed data with Markov random fields</v>
      </c>
      <c r="K9378" t="s">
        <v>14373</v>
      </c>
    </row>
    <row r="9379" spans="1:11" x14ac:dyDescent="0.25">
      <c r="A9379">
        <v>2011</v>
      </c>
      <c r="B9379">
        <v>50</v>
      </c>
      <c r="C9379" s="12">
        <f t="shared" si="438"/>
        <v>0</v>
      </c>
      <c r="D9379">
        <v>3</v>
      </c>
      <c r="E9379">
        <v>2</v>
      </c>
      <c r="F9379">
        <v>1</v>
      </c>
      <c r="G9379" s="9">
        <v>0</v>
      </c>
      <c r="H9379" t="s">
        <v>1879</v>
      </c>
      <c r="I9379" t="str">
        <f t="shared" si="439"/>
        <v>\n**** *year_3\nSpatio - temporal modelling of informal settlements development in Sancaktepe district, Istanbul, Turkey</v>
      </c>
      <c r="J9379" t="str">
        <f t="shared" si="440"/>
        <v>\n**** *year_2 *type_1 *fs_0\nSpatio - temporal modelling of informal settlements development in Sancaktepe district, Istanbul, Turkey</v>
      </c>
      <c r="K9379" t="s">
        <v>19587</v>
      </c>
    </row>
    <row r="9380" spans="1:11" x14ac:dyDescent="0.25">
      <c r="A9380">
        <v>2011</v>
      </c>
      <c r="B9380">
        <v>50</v>
      </c>
      <c r="C9380" s="12">
        <f t="shared" si="438"/>
        <v>0</v>
      </c>
      <c r="D9380">
        <v>3</v>
      </c>
      <c r="E9380">
        <v>2</v>
      </c>
      <c r="F9380">
        <v>2</v>
      </c>
      <c r="G9380" s="9">
        <v>0</v>
      </c>
      <c r="H9380" t="s">
        <v>8587</v>
      </c>
      <c r="I9380" t="str">
        <f t="shared" si="439"/>
        <v>\n**** *year_3\nTemporal changes in vacation profile choices : the case of a Dutch panel</v>
      </c>
      <c r="J9380" t="str">
        <f t="shared" si="440"/>
        <v>\n**** *year_2 *type_2 *fs_0\nTemporal changes in vacation profile choices : the case of a Dutch panel</v>
      </c>
      <c r="K9380" t="s">
        <v>14373</v>
      </c>
    </row>
    <row r="9381" spans="1:11" x14ac:dyDescent="0.25">
      <c r="A9381">
        <v>2011</v>
      </c>
      <c r="B9381">
        <v>49</v>
      </c>
      <c r="C9381" s="12">
        <f t="shared" si="438"/>
        <v>0</v>
      </c>
      <c r="D9381">
        <v>3</v>
      </c>
      <c r="E9381">
        <v>2</v>
      </c>
      <c r="F9381">
        <v>2</v>
      </c>
      <c r="G9381" s="9">
        <v>0</v>
      </c>
      <c r="H9381" t="s">
        <v>8300</v>
      </c>
      <c r="I9381" t="str">
        <f t="shared" si="439"/>
        <v>\n**** *year_3\nA geostatistical approach to event detection in wireless sensor networks : abstract.</v>
      </c>
      <c r="J9381" t="str">
        <f t="shared" si="440"/>
        <v>\n**** *year_2 *type_2 *fs_0\nA geostatistical approach to event detection in wireless sensor networks : abstract.</v>
      </c>
      <c r="K9381" t="s">
        <v>14373</v>
      </c>
    </row>
    <row r="9382" spans="1:11" x14ac:dyDescent="0.25">
      <c r="A9382">
        <v>2011</v>
      </c>
      <c r="B9382">
        <v>49</v>
      </c>
      <c r="C9382" s="12">
        <f t="shared" si="438"/>
        <v>0</v>
      </c>
      <c r="D9382">
        <v>3</v>
      </c>
      <c r="E9382">
        <v>2</v>
      </c>
      <c r="F9382">
        <v>2</v>
      </c>
      <c r="G9382" s="9">
        <v>0</v>
      </c>
      <c r="H9382" t="s">
        <v>8555</v>
      </c>
      <c r="I9382" t="str">
        <f t="shared" si="439"/>
        <v>\n**** *year_3\nA hierarchical process to optimize bus stop distribution in large cities</v>
      </c>
      <c r="J9382" t="str">
        <f t="shared" si="440"/>
        <v>\n**** *year_2 *type_2 *fs_0\nA hierarchical process to optimize bus stop distribution in large cities</v>
      </c>
      <c r="K9382" t="s">
        <v>14373</v>
      </c>
    </row>
    <row r="9383" spans="1:11" x14ac:dyDescent="0.25">
      <c r="A9383">
        <v>2011</v>
      </c>
      <c r="B9383">
        <v>49</v>
      </c>
      <c r="C9383" s="12">
        <f t="shared" si="438"/>
        <v>0</v>
      </c>
      <c r="D9383">
        <v>3</v>
      </c>
      <c r="E9383">
        <v>2</v>
      </c>
      <c r="F9383">
        <v>1</v>
      </c>
      <c r="G9383" s="9">
        <v>0</v>
      </c>
      <c r="H9383" t="s">
        <v>2126</v>
      </c>
      <c r="I9383" t="str">
        <f t="shared" si="439"/>
        <v>\n**** *year_3\nGeochemical analysis of evaporite sedimentation in the Gachsaran Formation, Zeloi oil field, southwest Iran</v>
      </c>
      <c r="J9383" t="str">
        <f t="shared" si="440"/>
        <v>\n**** *year_2 *type_1 *fs_0\nGeochemical analysis of evaporite sedimentation in the Gachsaran Formation, Zeloi oil field, southwest Iran</v>
      </c>
      <c r="K9383" t="s">
        <v>19588</v>
      </c>
    </row>
    <row r="9384" spans="1:11" x14ac:dyDescent="0.25">
      <c r="A9384">
        <v>2011</v>
      </c>
      <c r="B9384">
        <v>49</v>
      </c>
      <c r="C9384" s="12">
        <f t="shared" si="438"/>
        <v>0</v>
      </c>
      <c r="D9384">
        <v>3</v>
      </c>
      <c r="E9384">
        <v>2</v>
      </c>
      <c r="F9384">
        <v>1</v>
      </c>
      <c r="G9384" s="9">
        <v>0</v>
      </c>
      <c r="H9384" t="s">
        <v>1999</v>
      </c>
      <c r="I9384" t="str">
        <f t="shared" si="439"/>
        <v>\n**** *year_3\nRain event properties at the source of the Blue Nile River</v>
      </c>
      <c r="J9384" t="str">
        <f t="shared" si="440"/>
        <v>\n**** *year_2 *type_1 *fs_0\nRain event properties at the source of the Blue Nile River</v>
      </c>
      <c r="K9384" t="s">
        <v>19589</v>
      </c>
    </row>
    <row r="9385" spans="1:11" x14ac:dyDescent="0.25">
      <c r="A9385">
        <v>2011</v>
      </c>
      <c r="B9385">
        <v>49</v>
      </c>
      <c r="C9385" s="12">
        <f t="shared" si="438"/>
        <v>0</v>
      </c>
      <c r="D9385">
        <v>3</v>
      </c>
      <c r="E9385">
        <v>2</v>
      </c>
      <c r="F9385">
        <v>1</v>
      </c>
      <c r="G9385" s="9">
        <v>0</v>
      </c>
      <c r="H9385" t="s">
        <v>5372</v>
      </c>
      <c r="I9385" t="str">
        <f t="shared" si="439"/>
        <v>\n**** *year_3\nSegment optimization and data-driven thresholding for knowledge-based landslide detection by object-based image analysis</v>
      </c>
      <c r="J9385" t="str">
        <f t="shared" si="440"/>
        <v>\n**** *year_2 *type_1 *fs_0\nSegment optimization and data-driven thresholding for knowledge-based landslide detection by object-based image analysis</v>
      </c>
      <c r="K9385" t="s">
        <v>19590</v>
      </c>
    </row>
    <row r="9386" spans="1:11" x14ac:dyDescent="0.25">
      <c r="A9386">
        <v>2011</v>
      </c>
      <c r="B9386">
        <v>49</v>
      </c>
      <c r="C9386" s="12">
        <f t="shared" si="438"/>
        <v>0</v>
      </c>
      <c r="D9386">
        <v>3</v>
      </c>
      <c r="E9386">
        <v>2</v>
      </c>
      <c r="F9386">
        <v>1</v>
      </c>
      <c r="G9386" s="9">
        <v>0</v>
      </c>
      <c r="H9386" t="s">
        <v>8422</v>
      </c>
      <c r="I9386" t="str">
        <f t="shared" si="439"/>
        <v>\n**** *year_3\nToward land administration systems to support climate change mitigation payments</v>
      </c>
      <c r="J9386" t="str">
        <f t="shared" si="440"/>
        <v>\n**** *year_2 *type_1 *fs_0\nToward land administration systems to support climate change mitigation payments</v>
      </c>
      <c r="K9386" t="s">
        <v>14373</v>
      </c>
    </row>
    <row r="9387" spans="1:11" x14ac:dyDescent="0.25">
      <c r="A9387">
        <v>2011</v>
      </c>
      <c r="B9387">
        <v>48</v>
      </c>
      <c r="C9387" s="12">
        <f t="shared" si="438"/>
        <v>0</v>
      </c>
      <c r="D9387">
        <v>3</v>
      </c>
      <c r="E9387">
        <v>2</v>
      </c>
      <c r="F9387">
        <v>3</v>
      </c>
      <c r="G9387" s="9">
        <v>0</v>
      </c>
      <c r="H9387" t="s">
        <v>8545</v>
      </c>
      <c r="I9387" t="str">
        <f t="shared" si="439"/>
        <v>\n**** *year_3\nEvapotranspiration modeling using remote sensing and empirical models in the Fogera floodplain, Ethiopia</v>
      </c>
      <c r="J9387" t="str">
        <f t="shared" si="440"/>
        <v>\n**** *year_2 *type_3 *fs_0\nEvapotranspiration modeling using remote sensing and empirical models in the Fogera floodplain, Ethiopia</v>
      </c>
      <c r="K9387" t="s">
        <v>19591</v>
      </c>
    </row>
    <row r="9388" spans="1:11" x14ac:dyDescent="0.25">
      <c r="A9388">
        <v>2011</v>
      </c>
      <c r="B9388">
        <v>48</v>
      </c>
      <c r="C9388" s="12">
        <f t="shared" si="438"/>
        <v>0</v>
      </c>
      <c r="D9388">
        <v>3</v>
      </c>
      <c r="E9388">
        <v>2</v>
      </c>
      <c r="F9388">
        <v>5</v>
      </c>
      <c r="G9388" s="9">
        <v>0</v>
      </c>
      <c r="H9388" t="s">
        <v>8272</v>
      </c>
      <c r="I9388" t="str">
        <f t="shared" si="439"/>
        <v>\n**** *year_3\nLand surface temperature from satellite data and distributed hydrological model to assess water resources availability in the upper Yangtze basin : powerpoint.</v>
      </c>
      <c r="J9388" t="str">
        <f t="shared" si="440"/>
        <v>\n**** *year_2 *type_5 *fs_0\nLand surface temperature from satellite data and distributed hydrological model to assess water resources availability in the upper Yangtze basin : powerpoint.</v>
      </c>
      <c r="K9388" t="s">
        <v>14373</v>
      </c>
    </row>
    <row r="9389" spans="1:11" x14ac:dyDescent="0.25">
      <c r="A9389">
        <v>2011</v>
      </c>
      <c r="B9389">
        <v>48</v>
      </c>
      <c r="C9389" s="12">
        <f t="shared" si="438"/>
        <v>0</v>
      </c>
      <c r="D9389">
        <v>3</v>
      </c>
      <c r="E9389">
        <v>2</v>
      </c>
      <c r="F9389">
        <v>1</v>
      </c>
      <c r="G9389" s="9">
        <v>0</v>
      </c>
      <c r="H9389" t="s">
        <v>8386</v>
      </c>
      <c r="I9389" t="str">
        <f t="shared" si="439"/>
        <v>\n**** *year_3\nResolving the subscale spatial variability of apparent and inherent optical properties in ocean color match - up sites</v>
      </c>
      <c r="J9389" t="str">
        <f t="shared" si="440"/>
        <v>\n**** *year_2 *type_1 *fs_0\nResolving the subscale spatial variability of apparent and inherent optical properties in ocean color match - up sites</v>
      </c>
      <c r="K9389" t="s">
        <v>19592</v>
      </c>
    </row>
    <row r="9390" spans="1:11" x14ac:dyDescent="0.25">
      <c r="A9390">
        <v>2011</v>
      </c>
      <c r="B9390">
        <v>48</v>
      </c>
      <c r="C9390" s="12">
        <f t="shared" si="438"/>
        <v>0</v>
      </c>
      <c r="D9390">
        <v>3</v>
      </c>
      <c r="E9390">
        <v>2</v>
      </c>
      <c r="F9390">
        <v>2</v>
      </c>
      <c r="G9390" s="9">
        <v>0</v>
      </c>
      <c r="H9390" t="s">
        <v>8516</v>
      </c>
      <c r="I9390" t="str">
        <f t="shared" si="439"/>
        <v>\n**** *year_3\nScience-park planning and the co-location of high-tech SME's in China's Shenzen</v>
      </c>
      <c r="J9390" t="str">
        <f t="shared" si="440"/>
        <v>\n**** *year_2 *type_2 *fs_0\nScience-park planning and the co-location of high-tech SME's in China's Shenzen</v>
      </c>
      <c r="K9390" t="s">
        <v>14373</v>
      </c>
    </row>
    <row r="9391" spans="1:11" x14ac:dyDescent="0.25">
      <c r="A9391">
        <v>2011</v>
      </c>
      <c r="B9391">
        <v>48</v>
      </c>
      <c r="C9391" s="12">
        <f t="shared" si="438"/>
        <v>0</v>
      </c>
      <c r="D9391">
        <v>3</v>
      </c>
      <c r="E9391">
        <v>2</v>
      </c>
      <c r="F9391">
        <v>2</v>
      </c>
      <c r="G9391" s="9">
        <v>0</v>
      </c>
      <c r="H9391" t="s">
        <v>8565</v>
      </c>
      <c r="I9391" t="str">
        <f t="shared" si="439"/>
        <v>\n**** *year_3\nSpatial assessment of transpiration, groundwater and soil - water uptake by oak</v>
      </c>
      <c r="J9391" t="str">
        <f t="shared" si="440"/>
        <v>\n**** *year_2 *type_2 *fs_0\nSpatial assessment of transpiration, groundwater and soil - water uptake by oak</v>
      </c>
      <c r="K9391" t="s">
        <v>14373</v>
      </c>
    </row>
    <row r="9392" spans="1:11" x14ac:dyDescent="0.25">
      <c r="A9392">
        <v>2011</v>
      </c>
      <c r="B9392">
        <v>48</v>
      </c>
      <c r="C9392" s="12">
        <f t="shared" si="438"/>
        <v>0</v>
      </c>
      <c r="D9392">
        <v>3</v>
      </c>
      <c r="E9392">
        <v>2</v>
      </c>
      <c r="F9392">
        <v>7</v>
      </c>
      <c r="G9392" s="10">
        <v>0</v>
      </c>
      <c r="H9392" t="s">
        <v>13205</v>
      </c>
      <c r="I9392" t="str">
        <f t="shared" si="439"/>
        <v>\n**** *year_3\nThree decades of change in giant panda habitat around and within foping nature reserve, China</v>
      </c>
      <c r="J9392" t="str">
        <f t="shared" si="440"/>
        <v>\n**** *year_2 *type_7 *fs_0\nThree decades of change in giant panda habitat around and within foping nature reserve, China</v>
      </c>
      <c r="K9392" t="s">
        <v>14373</v>
      </c>
    </row>
    <row r="9393" spans="1:11" x14ac:dyDescent="0.25">
      <c r="A9393">
        <v>2011</v>
      </c>
      <c r="B9393">
        <v>48</v>
      </c>
      <c r="C9393" s="12">
        <f t="shared" si="438"/>
        <v>0</v>
      </c>
      <c r="D9393">
        <v>3</v>
      </c>
      <c r="E9393">
        <v>2</v>
      </c>
      <c r="F9393">
        <v>7</v>
      </c>
      <c r="G9393" s="10">
        <v>0</v>
      </c>
      <c r="H9393" t="s">
        <v>14117</v>
      </c>
      <c r="I9393" t="str">
        <f t="shared" si="439"/>
        <v>\n**** *year_3\nWater level fluctuations of Namco lake in Tibetan plateau observed from radar and laser altimetry</v>
      </c>
      <c r="J9393" t="str">
        <f t="shared" si="440"/>
        <v>\n**** *year_2 *type_7 *fs_0\nWater level fluctuations of Namco lake in Tibetan plateau observed from radar and laser altimetry</v>
      </c>
      <c r="K9393" t="s">
        <v>14373</v>
      </c>
    </row>
    <row r="9394" spans="1:11" x14ac:dyDescent="0.25">
      <c r="A9394">
        <v>2011</v>
      </c>
      <c r="B9394">
        <v>47</v>
      </c>
      <c r="C9394" s="12">
        <f t="shared" si="438"/>
        <v>0</v>
      </c>
      <c r="D9394">
        <v>3</v>
      </c>
      <c r="E9394">
        <v>2</v>
      </c>
      <c r="F9394">
        <v>1</v>
      </c>
      <c r="G9394" s="9">
        <v>0</v>
      </c>
      <c r="H9394" t="s">
        <v>8365</v>
      </c>
      <c r="I9394" t="str">
        <f t="shared" si="439"/>
        <v>\n**** *year_3\nA satellite view of the Hungarian sludge spill</v>
      </c>
      <c r="J9394" t="str">
        <f t="shared" si="440"/>
        <v>\n**** *year_2 *type_1 *fs_0\nA satellite view of the Hungarian sludge spill</v>
      </c>
      <c r="K9394" t="s">
        <v>14373</v>
      </c>
    </row>
    <row r="9395" spans="1:11" x14ac:dyDescent="0.25">
      <c r="A9395">
        <v>2011</v>
      </c>
      <c r="B9395">
        <v>47</v>
      </c>
      <c r="C9395" s="12">
        <f t="shared" si="438"/>
        <v>0</v>
      </c>
      <c r="D9395">
        <v>3</v>
      </c>
      <c r="E9395">
        <v>2</v>
      </c>
      <c r="F9395">
        <v>7</v>
      </c>
      <c r="G9395" s="10">
        <v>0</v>
      </c>
      <c r="H9395" t="s">
        <v>13293</v>
      </c>
      <c r="I9395" t="str">
        <f t="shared" si="439"/>
        <v>\n**** *year_3\nCommunity perception on land registration and their impact on the adjudication process: A case study in Rwanda</v>
      </c>
      <c r="J9395" t="str">
        <f t="shared" si="440"/>
        <v>\n**** *year_2 *type_7 *fs_0\nCommunity perception on land registration and their impact on the adjudication process: A case study in Rwanda</v>
      </c>
      <c r="K9395" t="s">
        <v>14373</v>
      </c>
    </row>
    <row r="9396" spans="1:11" x14ac:dyDescent="0.25">
      <c r="A9396">
        <v>2011</v>
      </c>
      <c r="B9396">
        <v>47</v>
      </c>
      <c r="C9396" s="12">
        <f t="shared" si="438"/>
        <v>0</v>
      </c>
      <c r="D9396">
        <v>3</v>
      </c>
      <c r="E9396">
        <v>2</v>
      </c>
      <c r="F9396">
        <v>1</v>
      </c>
      <c r="G9396" s="9">
        <v>0</v>
      </c>
      <c r="H9396" t="s">
        <v>8458</v>
      </c>
      <c r="I9396" t="str">
        <f t="shared" si="439"/>
        <v>\n**** *year_3\nDistribution pattern of earthquake-induced landslides triggered by the 12 May 2008 Wenchuan earthquake</v>
      </c>
      <c r="J9396" t="str">
        <f t="shared" si="440"/>
        <v>\n**** *year_2 *type_1 *fs_0\nDistribution pattern of earthquake-induced landslides triggered by the 12 May 2008 Wenchuan earthquake</v>
      </c>
      <c r="K9396" t="s">
        <v>19593</v>
      </c>
    </row>
    <row r="9397" spans="1:11" x14ac:dyDescent="0.25">
      <c r="A9397">
        <v>2011</v>
      </c>
      <c r="B9397">
        <v>47</v>
      </c>
      <c r="C9397" s="12">
        <f t="shared" si="438"/>
        <v>0</v>
      </c>
      <c r="D9397">
        <v>3</v>
      </c>
      <c r="E9397">
        <v>2</v>
      </c>
      <c r="F9397">
        <v>1</v>
      </c>
      <c r="G9397" s="9">
        <v>0</v>
      </c>
      <c r="H9397" t="s">
        <v>5234</v>
      </c>
      <c r="I9397" t="str">
        <f t="shared" si="439"/>
        <v>\n**** *year_3\nHierarchical Bayesian modeling of the space-time diffusion patterns of cholera epidemic in Kumasi, Ghana</v>
      </c>
      <c r="J9397" t="str">
        <f t="shared" si="440"/>
        <v>\n**** *year_2 *type_1 *fs_0\nHierarchical Bayesian modeling of the space-time diffusion patterns of cholera epidemic in Kumasi, Ghana</v>
      </c>
      <c r="K9397" t="s">
        <v>19594</v>
      </c>
    </row>
    <row r="9398" spans="1:11" x14ac:dyDescent="0.25">
      <c r="A9398">
        <v>2011</v>
      </c>
      <c r="B9398">
        <v>47</v>
      </c>
      <c r="C9398" s="12">
        <f t="shared" si="438"/>
        <v>0</v>
      </c>
      <c r="D9398">
        <v>3</v>
      </c>
      <c r="E9398">
        <v>2</v>
      </c>
      <c r="F9398">
        <v>1</v>
      </c>
      <c r="G9398" s="9">
        <v>0</v>
      </c>
      <c r="H9398" t="s">
        <v>3620</v>
      </c>
      <c r="I9398" t="str">
        <f t="shared" si="439"/>
        <v>\n**** *year_3\nSemi-empirical approach for estimating broadband albedo of snow</v>
      </c>
      <c r="J9398" t="str">
        <f t="shared" si="440"/>
        <v>\n**** *year_2 *type_1 *fs_0\nSemi-empirical approach for estimating broadband albedo of snow</v>
      </c>
      <c r="K9398" t="s">
        <v>19595</v>
      </c>
    </row>
    <row r="9399" spans="1:11" x14ac:dyDescent="0.25">
      <c r="A9399">
        <v>2011</v>
      </c>
      <c r="B9399">
        <v>47</v>
      </c>
      <c r="C9399" s="12">
        <f t="shared" si="438"/>
        <v>0</v>
      </c>
      <c r="D9399">
        <v>3</v>
      </c>
      <c r="E9399">
        <v>2</v>
      </c>
      <c r="F9399">
        <v>7</v>
      </c>
      <c r="G9399" s="10">
        <v>0</v>
      </c>
      <c r="H9399" t="s">
        <v>13252</v>
      </c>
      <c r="I9399" t="str">
        <f t="shared" si="439"/>
        <v>\n**** *year_3\nThe city on ground and the city in mind: Linking city morphology and women's travel in Istanbul, Turkey</v>
      </c>
      <c r="J9399" t="str">
        <f t="shared" si="440"/>
        <v>\n**** *year_2 *type_7 *fs_0\nThe city on ground and the city in mind: Linking city morphology and women's travel in Istanbul, Turkey</v>
      </c>
      <c r="K9399" t="s">
        <v>14373</v>
      </c>
    </row>
    <row r="9400" spans="1:11" x14ac:dyDescent="0.25">
      <c r="A9400">
        <v>2011</v>
      </c>
      <c r="B9400">
        <v>47</v>
      </c>
      <c r="C9400" s="12">
        <f t="shared" si="438"/>
        <v>0</v>
      </c>
      <c r="D9400">
        <v>3</v>
      </c>
      <c r="E9400">
        <v>2</v>
      </c>
      <c r="F9400">
        <v>1</v>
      </c>
      <c r="G9400" s="9">
        <v>0</v>
      </c>
      <c r="H9400" t="s">
        <v>8385</v>
      </c>
      <c r="I9400" t="str">
        <f t="shared" si="439"/>
        <v>\n**** *year_3\nTree modelling from mobile laser scanning data - sets</v>
      </c>
      <c r="J9400" t="str">
        <f t="shared" si="440"/>
        <v>\n**** *year_2 *type_1 *fs_0\nTree modelling from mobile laser scanning data - sets</v>
      </c>
      <c r="K9400" t="s">
        <v>19596</v>
      </c>
    </row>
    <row r="9401" spans="1:11" x14ac:dyDescent="0.25">
      <c r="A9401">
        <v>2011</v>
      </c>
      <c r="B9401">
        <v>46</v>
      </c>
      <c r="C9401" s="12">
        <f t="shared" si="438"/>
        <v>0</v>
      </c>
      <c r="D9401">
        <v>3</v>
      </c>
      <c r="E9401">
        <v>2</v>
      </c>
      <c r="F9401">
        <v>1</v>
      </c>
      <c r="G9401" s="9">
        <v>0</v>
      </c>
      <c r="H9401" t="s">
        <v>5637</v>
      </c>
      <c r="I9401" t="str">
        <f t="shared" si="439"/>
        <v>\n**** *year_3\nAccelerated changes of environmental conditions on the Tibetan plateau caused by climate change</v>
      </c>
      <c r="J9401" t="str">
        <f t="shared" si="440"/>
        <v>\n**** *year_2 *type_1 *fs_0\nAccelerated changes of environmental conditions on the Tibetan plateau caused by climate change</v>
      </c>
      <c r="K9401" t="s">
        <v>19597</v>
      </c>
    </row>
    <row r="9402" spans="1:11" x14ac:dyDescent="0.25">
      <c r="A9402">
        <v>2011</v>
      </c>
      <c r="B9402">
        <v>46</v>
      </c>
      <c r="C9402" s="12">
        <f t="shared" si="438"/>
        <v>0</v>
      </c>
      <c r="D9402">
        <v>3</v>
      </c>
      <c r="E9402">
        <v>2</v>
      </c>
      <c r="F9402">
        <v>7</v>
      </c>
      <c r="G9402" s="10">
        <v>0</v>
      </c>
      <c r="H9402" t="s">
        <v>12790</v>
      </c>
      <c r="I9402" t="str">
        <f t="shared" si="439"/>
        <v>\n**** *year_3\nAssessing LARSI-integrated participation procedure for urban adjudication in China</v>
      </c>
      <c r="J9402" t="str">
        <f t="shared" si="440"/>
        <v>\n**** *year_2 *type_7 *fs_0\nAssessing LARSI-integrated participation procedure for urban adjudication in China</v>
      </c>
      <c r="K9402" t="s">
        <v>14373</v>
      </c>
    </row>
    <row r="9403" spans="1:11" x14ac:dyDescent="0.25">
      <c r="A9403">
        <v>2011</v>
      </c>
      <c r="B9403">
        <v>46</v>
      </c>
      <c r="C9403" s="12">
        <f t="shared" si="438"/>
        <v>0</v>
      </c>
      <c r="D9403">
        <v>3</v>
      </c>
      <c r="E9403">
        <v>2</v>
      </c>
      <c r="F9403">
        <v>2</v>
      </c>
      <c r="G9403" s="9">
        <v>0</v>
      </c>
      <c r="H9403" t="s">
        <v>8484</v>
      </c>
      <c r="I9403" t="str">
        <f t="shared" si="439"/>
        <v>\n**** *year_3\nClimate and surface mass balance of the Greenland ice sheet during 1850-2005 as simulated by the Community Earth System Model: model validation, trends, and physical mechanisms : abstract</v>
      </c>
      <c r="J9403" t="str">
        <f t="shared" si="440"/>
        <v>\n**** *year_2 *type_2 *fs_0\nClimate and surface mass balance of the Greenland ice sheet during 1850-2005 as simulated by the Community Earth System Model: model validation, trends, and physical mechanisms : abstract</v>
      </c>
      <c r="K9403" t="s">
        <v>14373</v>
      </c>
    </row>
    <row r="9404" spans="1:11" x14ac:dyDescent="0.25">
      <c r="A9404">
        <v>2011</v>
      </c>
      <c r="B9404">
        <v>46</v>
      </c>
      <c r="C9404" s="12">
        <f t="shared" si="438"/>
        <v>0</v>
      </c>
      <c r="D9404">
        <v>3</v>
      </c>
      <c r="E9404">
        <v>2</v>
      </c>
      <c r="F9404">
        <v>3</v>
      </c>
      <c r="G9404" s="9">
        <v>0</v>
      </c>
      <c r="H9404" t="s">
        <v>900</v>
      </c>
      <c r="I9404" t="str">
        <f t="shared" si="439"/>
        <v>\n**** *year_3\nCongruent scales in economics, coastal engineering and morphology</v>
      </c>
      <c r="J9404" t="str">
        <f t="shared" si="440"/>
        <v>\n**** *year_2 *type_3 *fs_0\nCongruent scales in economics, coastal engineering and morphology</v>
      </c>
      <c r="K9404" t="s">
        <v>19598</v>
      </c>
    </row>
    <row r="9405" spans="1:11" x14ac:dyDescent="0.25">
      <c r="A9405">
        <v>2011</v>
      </c>
      <c r="B9405">
        <v>46</v>
      </c>
      <c r="C9405" s="12">
        <f t="shared" si="438"/>
        <v>0</v>
      </c>
      <c r="D9405">
        <v>3</v>
      </c>
      <c r="E9405">
        <v>2</v>
      </c>
      <c r="F9405">
        <v>7</v>
      </c>
      <c r="G9405" s="10">
        <v>0</v>
      </c>
      <c r="H9405" t="s">
        <v>12909</v>
      </c>
      <c r="I9405" t="str">
        <f t="shared" si="439"/>
        <v>\n**** *year_3\nEffect of slope on the accuracy of biomass estimation using various vegetation indices in Belasitsa Mountain forest, Bulgaria</v>
      </c>
      <c r="J9405" t="str">
        <f t="shared" si="440"/>
        <v>\n**** *year_2 *type_7 *fs_0\nEffect of slope on the accuracy of biomass estimation using various vegetation indices in Belasitsa Mountain forest, Bulgaria</v>
      </c>
      <c r="K9405" t="s">
        <v>14373</v>
      </c>
    </row>
    <row r="9406" spans="1:11" x14ac:dyDescent="0.25">
      <c r="A9406">
        <v>2011</v>
      </c>
      <c r="B9406">
        <v>46</v>
      </c>
      <c r="C9406" s="12">
        <f t="shared" si="438"/>
        <v>0</v>
      </c>
      <c r="D9406">
        <v>3</v>
      </c>
      <c r="E9406">
        <v>2</v>
      </c>
      <c r="F9406">
        <v>2</v>
      </c>
      <c r="G9406" s="9">
        <v>0</v>
      </c>
      <c r="H9406" t="s">
        <v>8568</v>
      </c>
      <c r="I9406" t="str">
        <f t="shared" si="439"/>
        <v>\n**** *year_3\nGeodetic laser scanning technique for characterizing landslides along high-risk road zone : applications and limitations</v>
      </c>
      <c r="J9406" t="str">
        <f t="shared" si="440"/>
        <v>\n**** *year_2 *type_2 *fs_0\nGeodetic laser scanning technique for characterizing landslides along high-risk road zone : applications and limitations</v>
      </c>
      <c r="K9406" t="s">
        <v>14373</v>
      </c>
    </row>
    <row r="9407" spans="1:11" x14ac:dyDescent="0.25">
      <c r="A9407">
        <v>2011</v>
      </c>
      <c r="B9407">
        <v>46</v>
      </c>
      <c r="C9407" s="12">
        <f t="shared" si="438"/>
        <v>0</v>
      </c>
      <c r="D9407">
        <v>3</v>
      </c>
      <c r="E9407">
        <v>2</v>
      </c>
      <c r="F9407">
        <v>5</v>
      </c>
      <c r="G9407" s="9">
        <v>0</v>
      </c>
      <c r="H9407" t="s">
        <v>8234</v>
      </c>
      <c r="I9407" t="str">
        <f t="shared" si="439"/>
        <v>\n**** *year_3\nInformation infrastructures and understanding of global warning : book review : a vast machine : computer models, climate data and the politics of global warming by Paul N Edwards.</v>
      </c>
      <c r="J9407" t="str">
        <f t="shared" si="440"/>
        <v>\n**** *year_2 *type_5 *fs_0\nInformation infrastructures and understanding of global warning : book review : a vast machine : computer models, climate data and the politics of global warming by Paul N Edwards.</v>
      </c>
      <c r="K9407" t="s">
        <v>14373</v>
      </c>
    </row>
    <row r="9408" spans="1:11" x14ac:dyDescent="0.25">
      <c r="A9408">
        <v>2011</v>
      </c>
      <c r="B9408">
        <v>46</v>
      </c>
      <c r="C9408" s="12">
        <f t="shared" si="438"/>
        <v>0</v>
      </c>
      <c r="D9408">
        <v>3</v>
      </c>
      <c r="E9408">
        <v>2</v>
      </c>
      <c r="F9408">
        <v>1</v>
      </c>
      <c r="G9408" s="9">
        <v>0</v>
      </c>
      <c r="H9408" t="s">
        <v>8423</v>
      </c>
      <c r="I9408" t="str">
        <f t="shared" si="439"/>
        <v>\n**** *year_3\nOn the behaviour of the tropopause folding events over the Tibetan Plateau.</v>
      </c>
      <c r="J9408" t="str">
        <f t="shared" si="440"/>
        <v>\n**** *year_2 *type_1 *fs_0\nOn the behaviour of the tropopause folding events over the Tibetan Plateau.</v>
      </c>
      <c r="K9408" t="s">
        <v>14373</v>
      </c>
    </row>
    <row r="9409" spans="1:11" x14ac:dyDescent="0.25">
      <c r="A9409">
        <v>2011</v>
      </c>
      <c r="B9409">
        <v>46</v>
      </c>
      <c r="C9409" s="12">
        <f t="shared" si="438"/>
        <v>0</v>
      </c>
      <c r="D9409">
        <v>3</v>
      </c>
      <c r="E9409">
        <v>2</v>
      </c>
      <c r="F9409">
        <v>1</v>
      </c>
      <c r="G9409" s="9">
        <v>0</v>
      </c>
      <c r="H9409" t="s">
        <v>8207</v>
      </c>
      <c r="I9409" t="str">
        <f t="shared" si="439"/>
        <v>\n**** *year_3\nService Chaining in GEOSS</v>
      </c>
      <c r="J9409" t="str">
        <f t="shared" si="440"/>
        <v>\n**** *year_2 *type_1 *fs_0\nService Chaining in GEOSS</v>
      </c>
      <c r="K9409" t="s">
        <v>14373</v>
      </c>
    </row>
    <row r="9410" spans="1:11" x14ac:dyDescent="0.25">
      <c r="A9410">
        <v>2011</v>
      </c>
      <c r="B9410">
        <v>46</v>
      </c>
      <c r="C9410" s="12">
        <f t="shared" ref="C9410:C9473" si="441">IF(B9410&lt;20,1,0)</f>
        <v>0</v>
      </c>
      <c r="D9410">
        <v>3</v>
      </c>
      <c r="E9410">
        <v>2</v>
      </c>
      <c r="F9410">
        <v>5</v>
      </c>
      <c r="G9410" s="9">
        <v>0</v>
      </c>
      <c r="H9410" t="s">
        <v>8312</v>
      </c>
      <c r="I9410" t="str">
        <f t="shared" ref="I9410:I9473" si="442">CONCATENATE("\n**** *year_",D9410,"\n",H9410)</f>
        <v>\n**** *year_3\nStandards in action : using OGC and ISO standards in education : powerpoint.</v>
      </c>
      <c r="J9410" t="str">
        <f t="shared" ref="J9410:J9473" si="443">CONCATENATE("\n**** *year_",E9410," *type_",F9410," *fs_",G9410,"\n",H9410)</f>
        <v>\n**** *year_2 *type_5 *fs_0\nStandards in action : using OGC and ISO standards in education : powerpoint.</v>
      </c>
      <c r="K9410" t="s">
        <v>14373</v>
      </c>
    </row>
    <row r="9411" spans="1:11" x14ac:dyDescent="0.25">
      <c r="A9411">
        <v>2011</v>
      </c>
      <c r="B9411">
        <v>45</v>
      </c>
      <c r="C9411" s="12">
        <f t="shared" si="441"/>
        <v>0</v>
      </c>
      <c r="D9411">
        <v>3</v>
      </c>
      <c r="E9411">
        <v>2</v>
      </c>
      <c r="F9411">
        <v>3</v>
      </c>
      <c r="G9411" s="9">
        <v>0</v>
      </c>
      <c r="H9411" t="s">
        <v>4936</v>
      </c>
      <c r="I9411" t="str">
        <f t="shared" si="442"/>
        <v>\n**** *year_3\nEvaluating effects of soil and water management and land use change on the Loess Plateau of China using LISEM</v>
      </c>
      <c r="J9411" t="str">
        <f t="shared" si="443"/>
        <v>\n**** *year_2 *type_3 *fs_0\nEvaluating effects of soil and water management and land use change on the Loess Plateau of China using LISEM</v>
      </c>
      <c r="K9411" t="s">
        <v>19599</v>
      </c>
    </row>
    <row r="9412" spans="1:11" x14ac:dyDescent="0.25">
      <c r="A9412">
        <v>2011</v>
      </c>
      <c r="B9412">
        <v>45</v>
      </c>
      <c r="C9412" s="12">
        <f t="shared" si="441"/>
        <v>0</v>
      </c>
      <c r="D9412">
        <v>3</v>
      </c>
      <c r="E9412">
        <v>2</v>
      </c>
      <c r="F9412">
        <v>1</v>
      </c>
      <c r="G9412" s="9">
        <v>0</v>
      </c>
      <c r="H9412" t="s">
        <v>8470</v>
      </c>
      <c r="I9412" t="str">
        <f t="shared" si="442"/>
        <v>\n**** *year_3\nGIMPHI : a new integration approach for early impact assessment</v>
      </c>
      <c r="J9412" t="str">
        <f t="shared" si="443"/>
        <v>\n**** *year_2 *type_1 *fs_0\nGIMPHI : a new integration approach for early impact assessment</v>
      </c>
      <c r="K9412" t="s">
        <v>19600</v>
      </c>
    </row>
    <row r="9413" spans="1:11" x14ac:dyDescent="0.25">
      <c r="A9413">
        <v>2011</v>
      </c>
      <c r="B9413">
        <v>45</v>
      </c>
      <c r="C9413" s="12">
        <f t="shared" si="441"/>
        <v>0</v>
      </c>
      <c r="D9413">
        <v>3</v>
      </c>
      <c r="E9413">
        <v>2</v>
      </c>
      <c r="F9413">
        <v>1</v>
      </c>
      <c r="G9413" s="9">
        <v>0</v>
      </c>
      <c r="H9413" t="s">
        <v>2005</v>
      </c>
      <c r="I9413" t="str">
        <f t="shared" si="442"/>
        <v>\n**** *year_3\nIntroduction to: Spatial Data Infrastructures in Context: North and South</v>
      </c>
      <c r="J9413" t="str">
        <f t="shared" si="443"/>
        <v>\n**** *year_2 *type_1 *fs_0\nIntroduction to: Spatial Data Infrastructures in Context: North and South</v>
      </c>
      <c r="K9413" t="s">
        <v>14373</v>
      </c>
    </row>
    <row r="9414" spans="1:11" x14ac:dyDescent="0.25">
      <c r="A9414">
        <v>2011</v>
      </c>
      <c r="B9414">
        <v>45</v>
      </c>
      <c r="C9414" s="12">
        <f t="shared" si="441"/>
        <v>0</v>
      </c>
      <c r="D9414">
        <v>3</v>
      </c>
      <c r="E9414">
        <v>2</v>
      </c>
      <c r="F9414">
        <v>1</v>
      </c>
      <c r="G9414" s="9">
        <v>0</v>
      </c>
      <c r="H9414" t="s">
        <v>5013</v>
      </c>
      <c r="I9414" t="str">
        <f t="shared" si="442"/>
        <v>\n**** *year_3\nParticipatory Approach for Integrated Basin Planning with Focus on Disaster Risk Reduction</v>
      </c>
      <c r="J9414" t="str">
        <f t="shared" si="443"/>
        <v>\n**** *year_2 *type_1 *fs_0\nParticipatory Approach for Integrated Basin Planning with Focus on Disaster Risk Reduction</v>
      </c>
      <c r="K9414" t="s">
        <v>19601</v>
      </c>
    </row>
    <row r="9415" spans="1:11" x14ac:dyDescent="0.25">
      <c r="A9415">
        <v>2011</v>
      </c>
      <c r="B9415">
        <v>45</v>
      </c>
      <c r="C9415" s="12">
        <f t="shared" si="441"/>
        <v>0</v>
      </c>
      <c r="D9415">
        <v>3</v>
      </c>
      <c r="E9415">
        <v>2</v>
      </c>
      <c r="F9415">
        <v>2</v>
      </c>
      <c r="G9415" s="9">
        <v>0</v>
      </c>
      <c r="H9415" t="s">
        <v>8274</v>
      </c>
      <c r="I9415" t="str">
        <f t="shared" si="442"/>
        <v>\n**** *year_3\nThe WACMOS multi-mission soil moisture product : 30 years of soil moisture in support of climate change studies : abstract.</v>
      </c>
      <c r="J9415" t="str">
        <f t="shared" si="443"/>
        <v>\n**** *year_2 *type_2 *fs_0\nThe WACMOS multi-mission soil moisture product : 30 years of soil moisture in support of climate change studies : abstract.</v>
      </c>
      <c r="K9415" t="s">
        <v>14373</v>
      </c>
    </row>
    <row r="9416" spans="1:11" x14ac:dyDescent="0.25">
      <c r="A9416">
        <v>2011</v>
      </c>
      <c r="B9416">
        <v>45</v>
      </c>
      <c r="C9416" s="12">
        <f t="shared" si="441"/>
        <v>0</v>
      </c>
      <c r="D9416">
        <v>3</v>
      </c>
      <c r="E9416">
        <v>2</v>
      </c>
      <c r="F9416">
        <v>2</v>
      </c>
      <c r="G9416" s="9">
        <v>0</v>
      </c>
      <c r="H9416" t="s">
        <v>3967</v>
      </c>
      <c r="I9416" t="str">
        <f t="shared" si="442"/>
        <v>\n**** *year_3\nUrban flash flood vulnerability</v>
      </c>
      <c r="J9416" t="str">
        <f t="shared" si="443"/>
        <v>\n**** *year_2 *type_2 *fs_0\nUrban flash flood vulnerability</v>
      </c>
      <c r="K9416" t="s">
        <v>14373</v>
      </c>
    </row>
    <row r="9417" spans="1:11" x14ac:dyDescent="0.25">
      <c r="A9417">
        <v>2011</v>
      </c>
      <c r="B9417">
        <v>44</v>
      </c>
      <c r="C9417" s="12">
        <f t="shared" si="441"/>
        <v>0</v>
      </c>
      <c r="D9417">
        <v>3</v>
      </c>
      <c r="E9417">
        <v>2</v>
      </c>
      <c r="F9417">
        <v>2</v>
      </c>
      <c r="G9417" s="9">
        <v>0</v>
      </c>
      <c r="H9417" t="s">
        <v>8504</v>
      </c>
      <c r="I9417" t="str">
        <f t="shared" si="442"/>
        <v>\n**** *year_3\nA comparative analysis of the climate value of cycling in Dutch cities</v>
      </c>
      <c r="J9417" t="str">
        <f t="shared" si="443"/>
        <v>\n**** *year_2 *type_2 *fs_0\nA comparative analysis of the climate value of cycling in Dutch cities</v>
      </c>
      <c r="K9417" t="s">
        <v>14373</v>
      </c>
    </row>
    <row r="9418" spans="1:11" x14ac:dyDescent="0.25">
      <c r="A9418">
        <v>2011</v>
      </c>
      <c r="B9418">
        <v>44</v>
      </c>
      <c r="C9418" s="12">
        <f t="shared" si="441"/>
        <v>0</v>
      </c>
      <c r="D9418">
        <v>3</v>
      </c>
      <c r="E9418">
        <v>2</v>
      </c>
      <c r="F9418">
        <v>7</v>
      </c>
      <c r="G9418" s="10">
        <v>0</v>
      </c>
      <c r="H9418" t="s">
        <v>12736</v>
      </c>
      <c r="I9418" t="str">
        <f t="shared" si="442"/>
        <v>\n**** *year_3\nAnalysis and evaluation in shoreline detection in the South Holland province, using images in quad polarization mode from TerraSAR-X</v>
      </c>
      <c r="J9418" t="str">
        <f t="shared" si="443"/>
        <v>\n**** *year_2 *type_7 *fs_0\nAnalysis and evaluation in shoreline detection in the South Holland province, using images in quad polarization mode from TerraSAR-X</v>
      </c>
      <c r="K9418" t="s">
        <v>14373</v>
      </c>
    </row>
    <row r="9419" spans="1:11" x14ac:dyDescent="0.25">
      <c r="A9419">
        <v>2011</v>
      </c>
      <c r="B9419">
        <v>44</v>
      </c>
      <c r="C9419" s="12">
        <f t="shared" si="441"/>
        <v>0</v>
      </c>
      <c r="D9419">
        <v>3</v>
      </c>
      <c r="E9419">
        <v>2</v>
      </c>
      <c r="F9419">
        <v>1</v>
      </c>
      <c r="G9419" s="9">
        <v>0</v>
      </c>
      <c r="H9419" t="s">
        <v>8436</v>
      </c>
      <c r="I9419" t="str">
        <f t="shared" si="442"/>
        <v>\n**** *year_3\nApplication of geochemical zonality coefficients in mineral prospectivity mapping</v>
      </c>
      <c r="J9419" t="str">
        <f t="shared" si="443"/>
        <v>\n**** *year_2 *type_1 *fs_0\nApplication of geochemical zonality coefficients in mineral prospectivity mapping</v>
      </c>
      <c r="K9419" t="s">
        <v>19602</v>
      </c>
    </row>
    <row r="9420" spans="1:11" x14ac:dyDescent="0.25">
      <c r="A9420">
        <v>2011</v>
      </c>
      <c r="B9420">
        <v>44</v>
      </c>
      <c r="C9420" s="12">
        <f t="shared" si="441"/>
        <v>0</v>
      </c>
      <c r="D9420">
        <v>3</v>
      </c>
      <c r="E9420">
        <v>2</v>
      </c>
      <c r="F9420">
        <v>1</v>
      </c>
      <c r="G9420" s="9">
        <v>0</v>
      </c>
      <c r="H9420" t="s">
        <v>5749</v>
      </c>
      <c r="I9420" t="str">
        <f t="shared" si="442"/>
        <v>\n**** *year_3\nEnsemble uncertainty of inherent optical properties</v>
      </c>
      <c r="J9420" t="str">
        <f t="shared" si="443"/>
        <v>\n**** *year_2 *type_1 *fs_0\nEnsemble uncertainty of inherent optical properties</v>
      </c>
      <c r="K9420" t="s">
        <v>19603</v>
      </c>
    </row>
    <row r="9421" spans="1:11" x14ac:dyDescent="0.25">
      <c r="A9421">
        <v>2011</v>
      </c>
      <c r="B9421">
        <v>44</v>
      </c>
      <c r="C9421" s="12">
        <f t="shared" si="441"/>
        <v>0</v>
      </c>
      <c r="D9421">
        <v>3</v>
      </c>
      <c r="E9421">
        <v>2</v>
      </c>
      <c r="F9421">
        <v>1</v>
      </c>
      <c r="G9421" s="9">
        <v>0</v>
      </c>
      <c r="H9421" t="s">
        <v>4323</v>
      </c>
      <c r="I9421" t="str">
        <f t="shared" si="442"/>
        <v>\n**** *year_3\nIdentifying habitat patches and potential ecological corridors for remnant Asiatic black bear, Ursus thibetanus japonicus, populations in Japan</v>
      </c>
      <c r="J9421" t="str">
        <f t="shared" si="443"/>
        <v>\n**** *year_2 *type_1 *fs_0\nIdentifying habitat patches and potential ecological corridors for remnant Asiatic black bear, Ursus thibetanus japonicus, populations in Japan</v>
      </c>
      <c r="K9421" t="s">
        <v>19604</v>
      </c>
    </row>
    <row r="9422" spans="1:11" x14ac:dyDescent="0.25">
      <c r="A9422">
        <v>2011</v>
      </c>
      <c r="B9422">
        <v>44</v>
      </c>
      <c r="C9422" s="12">
        <f t="shared" si="441"/>
        <v>0</v>
      </c>
      <c r="D9422">
        <v>3</v>
      </c>
      <c r="E9422">
        <v>2</v>
      </c>
      <c r="F9422">
        <v>2</v>
      </c>
      <c r="G9422" s="9">
        <v>0</v>
      </c>
      <c r="H9422" t="s">
        <v>8309</v>
      </c>
      <c r="I9422" t="str">
        <f t="shared" si="442"/>
        <v>\n**** *year_3\nMapping of landslides under dense vegetation cover using object-oriented analysis and LiDAR derivatives.</v>
      </c>
      <c r="J9422" t="str">
        <f t="shared" si="443"/>
        <v>\n**** *year_2 *type_2 *fs_0\nMapping of landslides under dense vegetation cover using object-oriented analysis and LiDAR derivatives.</v>
      </c>
      <c r="K9422" t="s">
        <v>14373</v>
      </c>
    </row>
    <row r="9423" spans="1:11" x14ac:dyDescent="0.25">
      <c r="A9423">
        <v>2011</v>
      </c>
      <c r="B9423">
        <v>44</v>
      </c>
      <c r="C9423" s="12">
        <f t="shared" si="441"/>
        <v>0</v>
      </c>
      <c r="D9423">
        <v>3</v>
      </c>
      <c r="E9423">
        <v>2</v>
      </c>
      <c r="F9423">
        <v>2</v>
      </c>
      <c r="G9423" s="9">
        <v>0</v>
      </c>
      <c r="H9423" t="s">
        <v>8310</v>
      </c>
      <c r="I9423" t="str">
        <f t="shared" si="442"/>
        <v>\n**** *year_3\nMapping vegetated landslides using LiDAR derivatives and object - oriented analysis.</v>
      </c>
      <c r="J9423" t="str">
        <f t="shared" si="443"/>
        <v>\n**** *year_2 *type_2 *fs_0\nMapping vegetated landslides using LiDAR derivatives and object - oriented analysis.</v>
      </c>
      <c r="K9423" t="s">
        <v>14373</v>
      </c>
    </row>
    <row r="9424" spans="1:11" x14ac:dyDescent="0.25">
      <c r="A9424">
        <v>2011</v>
      </c>
      <c r="B9424">
        <v>44</v>
      </c>
      <c r="C9424" s="12">
        <f t="shared" si="441"/>
        <v>0</v>
      </c>
      <c r="D9424">
        <v>3</v>
      </c>
      <c r="E9424">
        <v>2</v>
      </c>
      <c r="F9424">
        <v>2</v>
      </c>
      <c r="G9424" s="9">
        <v>0</v>
      </c>
      <c r="H9424" t="s">
        <v>8514</v>
      </c>
      <c r="I9424" t="str">
        <f t="shared" si="442"/>
        <v>\n**** *year_3\nModeling freight transportation for crude palm oil, CPO, in central Kalimantan</v>
      </c>
      <c r="J9424" t="str">
        <f t="shared" si="443"/>
        <v>\n**** *year_2 *type_2 *fs_0\nModeling freight transportation for crude palm oil, CPO, in central Kalimantan</v>
      </c>
      <c r="K9424" t="s">
        <v>14373</v>
      </c>
    </row>
    <row r="9425" spans="1:11" x14ac:dyDescent="0.25">
      <c r="A9425">
        <v>2011</v>
      </c>
      <c r="B9425">
        <v>44</v>
      </c>
      <c r="C9425" s="12">
        <f t="shared" si="441"/>
        <v>0</v>
      </c>
      <c r="D9425">
        <v>3</v>
      </c>
      <c r="E9425">
        <v>2</v>
      </c>
      <c r="F9425">
        <v>1</v>
      </c>
      <c r="G9425" s="9">
        <v>0</v>
      </c>
      <c r="H9425" t="s">
        <v>8473</v>
      </c>
      <c r="I9425" t="str">
        <f t="shared" si="442"/>
        <v>\n**** *year_3\nOptimum narrow-band indices for estimation of vegetation water content using hyperspectral data</v>
      </c>
      <c r="J9425" t="str">
        <f t="shared" si="443"/>
        <v>\n**** *year_2 *type_1 *fs_0\nOptimum narrow-band indices for estimation of vegetation water content using hyperspectral data</v>
      </c>
      <c r="K9425" t="s">
        <v>14373</v>
      </c>
    </row>
    <row r="9426" spans="1:11" x14ac:dyDescent="0.25">
      <c r="A9426">
        <v>2011</v>
      </c>
      <c r="B9426">
        <v>44</v>
      </c>
      <c r="C9426" s="12">
        <f t="shared" si="441"/>
        <v>0</v>
      </c>
      <c r="D9426">
        <v>3</v>
      </c>
      <c r="E9426">
        <v>2</v>
      </c>
      <c r="F9426">
        <v>7</v>
      </c>
      <c r="G9426" s="10">
        <v>0</v>
      </c>
      <c r="H9426" t="s">
        <v>13182</v>
      </c>
      <c r="I9426" t="str">
        <f t="shared" si="442"/>
        <v>\n**** *year_3\nTargeting deprivation through qualitative and quantitative indicators : case study of Kisumu, Kenya</v>
      </c>
      <c r="J9426" t="str">
        <f t="shared" si="443"/>
        <v>\n**** *year_2 *type_7 *fs_0\nTargeting deprivation through qualitative and quantitative indicators : case study of Kisumu, Kenya</v>
      </c>
      <c r="K9426" t="s">
        <v>14373</v>
      </c>
    </row>
    <row r="9427" spans="1:11" x14ac:dyDescent="0.25">
      <c r="A9427">
        <v>2011</v>
      </c>
      <c r="B9427">
        <v>43</v>
      </c>
      <c r="C9427" s="12">
        <f t="shared" si="441"/>
        <v>0</v>
      </c>
      <c r="D9427">
        <v>3</v>
      </c>
      <c r="E9427">
        <v>2</v>
      </c>
      <c r="F9427">
        <v>7</v>
      </c>
      <c r="G9427" s="10">
        <v>0</v>
      </c>
      <c r="H9427" t="s">
        <v>8564</v>
      </c>
      <c r="I9427" t="str">
        <f t="shared" si="442"/>
        <v>\n**** *year_3\nFitting of parametric building models to oblique aerial images</v>
      </c>
      <c r="J9427" t="str">
        <f t="shared" si="443"/>
        <v>\n**** *year_2 *type_7 *fs_0\nFitting of parametric building models to oblique aerial images</v>
      </c>
      <c r="K9427" t="s">
        <v>14373</v>
      </c>
    </row>
    <row r="9428" spans="1:11" x14ac:dyDescent="0.25">
      <c r="A9428">
        <v>2011</v>
      </c>
      <c r="B9428">
        <v>43</v>
      </c>
      <c r="C9428" s="12">
        <f t="shared" si="441"/>
        <v>0</v>
      </c>
      <c r="D9428">
        <v>3</v>
      </c>
      <c r="E9428">
        <v>2</v>
      </c>
      <c r="F9428">
        <v>2</v>
      </c>
      <c r="G9428" s="9">
        <v>0</v>
      </c>
      <c r="H9428" t="s">
        <v>8588</v>
      </c>
      <c r="I9428" t="str">
        <f t="shared" si="442"/>
        <v>\n**** *year_3\nFunctional integration for the observation web</v>
      </c>
      <c r="J9428" t="str">
        <f t="shared" si="443"/>
        <v>\n**** *year_2 *type_2 *fs_0\nFunctional integration for the observation web</v>
      </c>
      <c r="K9428" t="s">
        <v>14373</v>
      </c>
    </row>
    <row r="9429" spans="1:11" x14ac:dyDescent="0.25">
      <c r="A9429">
        <v>2011</v>
      </c>
      <c r="B9429">
        <v>43</v>
      </c>
      <c r="C9429" s="12">
        <f t="shared" si="441"/>
        <v>0</v>
      </c>
      <c r="D9429">
        <v>3</v>
      </c>
      <c r="E9429">
        <v>2</v>
      </c>
      <c r="F9429">
        <v>3</v>
      </c>
      <c r="G9429" s="9">
        <v>0</v>
      </c>
      <c r="H9429" t="s">
        <v>8592</v>
      </c>
      <c r="I9429" t="str">
        <f t="shared" si="442"/>
        <v>\n**** *year_3\nGeocomputation of mineral exploration targets</v>
      </c>
      <c r="J9429" t="str">
        <f t="shared" si="443"/>
        <v>\n**** *year_2 *type_3 *fs_0\nGeocomputation of mineral exploration targets</v>
      </c>
      <c r="K9429" t="s">
        <v>14373</v>
      </c>
    </row>
    <row r="9430" spans="1:11" x14ac:dyDescent="0.25">
      <c r="A9430">
        <v>2011</v>
      </c>
      <c r="B9430">
        <v>43</v>
      </c>
      <c r="C9430" s="12">
        <f t="shared" si="441"/>
        <v>0</v>
      </c>
      <c r="D9430">
        <v>3</v>
      </c>
      <c r="E9430">
        <v>2</v>
      </c>
      <c r="F9430">
        <v>7</v>
      </c>
      <c r="G9430" s="10">
        <v>0</v>
      </c>
      <c r="H9430" t="s">
        <v>13040</v>
      </c>
      <c r="I9430" t="str">
        <f t="shared" si="442"/>
        <v>\n**** *year_3\nMapping white mica in milled porphyry copper pebbles using hyperspectral imagery : an exploratory study</v>
      </c>
      <c r="J9430" t="str">
        <f t="shared" si="443"/>
        <v>\n**** *year_2 *type_7 *fs_0\nMapping white mica in milled porphyry copper pebbles using hyperspectral imagery : an exploratory study</v>
      </c>
      <c r="K9430" t="s">
        <v>14373</v>
      </c>
    </row>
    <row r="9431" spans="1:11" x14ac:dyDescent="0.25">
      <c r="A9431">
        <v>2011</v>
      </c>
      <c r="B9431">
        <v>43</v>
      </c>
      <c r="C9431" s="12">
        <f t="shared" si="441"/>
        <v>0</v>
      </c>
      <c r="D9431">
        <v>3</v>
      </c>
      <c r="E9431">
        <v>2</v>
      </c>
      <c r="F9431">
        <v>1</v>
      </c>
      <c r="G9431" s="9">
        <v>0</v>
      </c>
      <c r="H9431" t="s">
        <v>8394</v>
      </c>
      <c r="I9431" t="str">
        <f t="shared" si="442"/>
        <v>\n**** *year_3\nMedium - scale hazard mapping for shallow landslide initiation : the Buyukkoy catchment area, Cayeli, Rize, Turkey</v>
      </c>
      <c r="J9431" t="str">
        <f t="shared" si="443"/>
        <v>\n**** *year_2 *type_1 *fs_0\nMedium - scale hazard mapping for shallow landslide initiation : the Buyukkoy catchment area, Cayeli, Rize, Turkey</v>
      </c>
      <c r="K9431" t="s">
        <v>19605</v>
      </c>
    </row>
    <row r="9432" spans="1:11" x14ac:dyDescent="0.25">
      <c r="A9432">
        <v>2011</v>
      </c>
      <c r="B9432">
        <v>43</v>
      </c>
      <c r="C9432" s="12">
        <f t="shared" si="441"/>
        <v>0</v>
      </c>
      <c r="D9432">
        <v>3</v>
      </c>
      <c r="E9432">
        <v>2</v>
      </c>
      <c r="F9432">
        <v>7</v>
      </c>
      <c r="G9432" s="10">
        <v>0</v>
      </c>
      <c r="H9432" t="s">
        <v>13049</v>
      </c>
      <c r="I9432" t="str">
        <f t="shared" si="442"/>
        <v>\n**** *year_3\nMineral spectra extraction and analysis of the surface mineralogy of Mars with hyperspectral remote sensing</v>
      </c>
      <c r="J9432" t="str">
        <f t="shared" si="443"/>
        <v>\n**** *year_2 *type_7 *fs_0\nMineral spectra extraction and analysis of the surface mineralogy of Mars with hyperspectral remote sensing</v>
      </c>
      <c r="K9432" t="s">
        <v>14373</v>
      </c>
    </row>
    <row r="9433" spans="1:11" x14ac:dyDescent="0.25">
      <c r="A9433">
        <v>2011</v>
      </c>
      <c r="B9433">
        <v>43</v>
      </c>
      <c r="C9433" s="12">
        <f t="shared" si="441"/>
        <v>0</v>
      </c>
      <c r="D9433">
        <v>3</v>
      </c>
      <c r="E9433">
        <v>2</v>
      </c>
      <c r="F9433">
        <v>1</v>
      </c>
      <c r="G9433" s="9">
        <v>0</v>
      </c>
      <c r="H9433" t="s">
        <v>8226</v>
      </c>
      <c r="I9433" t="str">
        <f t="shared" si="442"/>
        <v>\n**** *year_3\nRiskCity and WebRiskCity : educating responders and the public about risk management</v>
      </c>
      <c r="J9433" t="str">
        <f t="shared" si="443"/>
        <v>\n**** *year_2 *type_1 *fs_0\nRiskCity and WebRiskCity : educating responders and the public about risk management</v>
      </c>
      <c r="K9433" t="s">
        <v>14373</v>
      </c>
    </row>
    <row r="9434" spans="1:11" x14ac:dyDescent="0.25">
      <c r="A9434">
        <v>2011</v>
      </c>
      <c r="B9434">
        <v>43</v>
      </c>
      <c r="C9434" s="12">
        <f t="shared" si="441"/>
        <v>0</v>
      </c>
      <c r="D9434">
        <v>3</v>
      </c>
      <c r="E9434">
        <v>2</v>
      </c>
      <c r="F9434">
        <v>1</v>
      </c>
      <c r="G9434" s="9">
        <v>0</v>
      </c>
      <c r="H9434" t="s">
        <v>8450</v>
      </c>
      <c r="I9434" t="str">
        <f t="shared" si="442"/>
        <v>\n**** *year_3\nSignificant contribution of insolation to Eemian melting of the Greenland ice sheet.</v>
      </c>
      <c r="J9434" t="str">
        <f t="shared" si="443"/>
        <v>\n**** *year_2 *type_1 *fs_0\nSignificant contribution of insolation to Eemian melting of the Greenland ice sheet.</v>
      </c>
      <c r="K9434" t="s">
        <v>19606</v>
      </c>
    </row>
    <row r="9435" spans="1:11" x14ac:dyDescent="0.25">
      <c r="A9435">
        <v>2011</v>
      </c>
      <c r="B9435">
        <v>43</v>
      </c>
      <c r="C9435" s="12">
        <f t="shared" si="441"/>
        <v>0</v>
      </c>
      <c r="D9435">
        <v>3</v>
      </c>
      <c r="E9435">
        <v>2</v>
      </c>
      <c r="F9435">
        <v>2</v>
      </c>
      <c r="G9435" s="9">
        <v>0</v>
      </c>
      <c r="H9435" t="s">
        <v>8281</v>
      </c>
      <c r="I9435" t="str">
        <f t="shared" si="442"/>
        <v>\n**** *year_3\nSpatial data sharing in Indian cities : an issue of data content or power : abstract.</v>
      </c>
      <c r="J9435" t="str">
        <f t="shared" si="443"/>
        <v>\n**** *year_2 *type_2 *fs_0\nSpatial data sharing in Indian cities : an issue of data content or power : abstract.</v>
      </c>
      <c r="K9435" t="s">
        <v>14373</v>
      </c>
    </row>
    <row r="9436" spans="1:11" x14ac:dyDescent="0.25">
      <c r="A9436">
        <v>2011</v>
      </c>
      <c r="B9436">
        <v>43</v>
      </c>
      <c r="C9436" s="12">
        <f t="shared" si="441"/>
        <v>0</v>
      </c>
      <c r="D9436">
        <v>3</v>
      </c>
      <c r="E9436">
        <v>2</v>
      </c>
      <c r="F9436">
        <v>1</v>
      </c>
      <c r="G9436" s="9">
        <v>0</v>
      </c>
      <c r="H9436" t="s">
        <v>8206</v>
      </c>
      <c r="I9436" t="str">
        <f t="shared" si="442"/>
        <v>\n**** *year_3\nTheme issue “Quality, scale and analysis aspects of urban city models”</v>
      </c>
      <c r="J9436" t="str">
        <f t="shared" si="443"/>
        <v>\n**** *year_2 *type_1 *fs_0\nTheme issue “Quality, scale and analysis aspects of urban city models”</v>
      </c>
      <c r="K9436" t="s">
        <v>14373</v>
      </c>
    </row>
    <row r="9437" spans="1:11" x14ac:dyDescent="0.25">
      <c r="A9437">
        <v>2011</v>
      </c>
      <c r="B9437">
        <v>43</v>
      </c>
      <c r="C9437" s="12">
        <f t="shared" si="441"/>
        <v>0</v>
      </c>
      <c r="D9437">
        <v>3</v>
      </c>
      <c r="E9437">
        <v>2</v>
      </c>
      <c r="F9437">
        <v>1</v>
      </c>
      <c r="G9437" s="9">
        <v>0</v>
      </c>
      <c r="H9437" t="s">
        <v>8232</v>
      </c>
      <c r="I9437" t="str">
        <f t="shared" si="442"/>
        <v>\n**** *year_3\nTransitions</v>
      </c>
      <c r="J9437" t="str">
        <f t="shared" si="443"/>
        <v>\n**** *year_2 *type_1 *fs_0\nTransitions</v>
      </c>
      <c r="K9437" t="s">
        <v>14373</v>
      </c>
    </row>
    <row r="9438" spans="1:11" x14ac:dyDescent="0.25">
      <c r="A9438">
        <v>2011</v>
      </c>
      <c r="B9438">
        <v>43</v>
      </c>
      <c r="C9438" s="12">
        <f t="shared" si="441"/>
        <v>0</v>
      </c>
      <c r="D9438">
        <v>3</v>
      </c>
      <c r="E9438">
        <v>2</v>
      </c>
      <c r="F9438">
        <v>2</v>
      </c>
      <c r="G9438" s="9">
        <v>0</v>
      </c>
      <c r="H9438" t="s">
        <v>8212</v>
      </c>
      <c r="I9438" t="str">
        <f t="shared" si="442"/>
        <v>\n**** *year_3\nWhich model and why : abstract</v>
      </c>
      <c r="J9438" t="str">
        <f t="shared" si="443"/>
        <v>\n**** *year_2 *type_2 *fs_0\nWhich model and why : abstract</v>
      </c>
      <c r="K9438" t="s">
        <v>14373</v>
      </c>
    </row>
    <row r="9439" spans="1:11" x14ac:dyDescent="0.25">
      <c r="A9439">
        <v>2011</v>
      </c>
      <c r="B9439">
        <v>42</v>
      </c>
      <c r="C9439" s="12">
        <f t="shared" si="441"/>
        <v>0</v>
      </c>
      <c r="D9439">
        <v>3</v>
      </c>
      <c r="E9439">
        <v>2</v>
      </c>
      <c r="F9439">
        <v>2</v>
      </c>
      <c r="G9439" s="9">
        <v>0</v>
      </c>
      <c r="H9439" t="s">
        <v>4368</v>
      </c>
      <c r="I9439" t="str">
        <f t="shared" si="442"/>
        <v>\n**** *year_3\nAnalysis of the ancient river system in Loulan Period in Lop Nur Region</v>
      </c>
      <c r="J9439" t="str">
        <f t="shared" si="443"/>
        <v>\n**** *year_2 *type_2 *fs_0\nAnalysis of the ancient river system in Loulan Period in Lop Nur Region</v>
      </c>
      <c r="K9439" t="s">
        <v>19607</v>
      </c>
    </row>
    <row r="9440" spans="1:11" x14ac:dyDescent="0.25">
      <c r="A9440">
        <v>2011</v>
      </c>
      <c r="B9440">
        <v>42</v>
      </c>
      <c r="C9440" s="12">
        <f t="shared" si="441"/>
        <v>0</v>
      </c>
      <c r="D9440">
        <v>3</v>
      </c>
      <c r="E9440">
        <v>2</v>
      </c>
      <c r="F9440">
        <v>5</v>
      </c>
      <c r="G9440" s="9">
        <v>0</v>
      </c>
      <c r="H9440" t="s">
        <v>8283</v>
      </c>
      <c r="I9440" t="str">
        <f t="shared" si="442"/>
        <v>\n**** *year_3\nNatural temperature gradients bias on Thermal Dissipation, TDP, probes and Heat Field Deformation sensors (HFD)</v>
      </c>
      <c r="J9440" t="str">
        <f t="shared" si="443"/>
        <v>\n**** *year_2 *type_5 *fs_0\nNatural temperature gradients bias on Thermal Dissipation, TDP, probes and Heat Field Deformation sensors (HFD)</v>
      </c>
      <c r="K9440" t="s">
        <v>14373</v>
      </c>
    </row>
    <row r="9441" spans="1:11" x14ac:dyDescent="0.25">
      <c r="A9441">
        <v>2011</v>
      </c>
      <c r="B9441">
        <v>42</v>
      </c>
      <c r="C9441" s="12">
        <f t="shared" si="441"/>
        <v>0</v>
      </c>
      <c r="D9441">
        <v>3</v>
      </c>
      <c r="E9441">
        <v>2</v>
      </c>
      <c r="F9441">
        <v>1</v>
      </c>
      <c r="G9441" s="9">
        <v>0</v>
      </c>
      <c r="H9441" t="s">
        <v>8432</v>
      </c>
      <c r="I9441" t="str">
        <f t="shared" si="442"/>
        <v>\n**** *year_3\nPastoralism within the cadastral system : seasonal interactions and access agreements between pastoralists and non - pastoralists in Northern Kenya</v>
      </c>
      <c r="J9441" t="str">
        <f t="shared" si="443"/>
        <v>\n**** *year_2 *type_1 *fs_0\nPastoralism within the cadastral system : seasonal interactions and access agreements between pastoralists and non - pastoralists in Northern Kenya</v>
      </c>
      <c r="K9441" t="s">
        <v>19608</v>
      </c>
    </row>
    <row r="9442" spans="1:11" x14ac:dyDescent="0.25">
      <c r="A9442">
        <v>2011</v>
      </c>
      <c r="B9442">
        <v>42</v>
      </c>
      <c r="C9442" s="12">
        <f t="shared" si="441"/>
        <v>0</v>
      </c>
      <c r="D9442">
        <v>3</v>
      </c>
      <c r="E9442">
        <v>2</v>
      </c>
      <c r="F9442">
        <v>2</v>
      </c>
      <c r="G9442" s="9">
        <v>0</v>
      </c>
      <c r="H9442" t="s">
        <v>8286</v>
      </c>
      <c r="I9442" t="str">
        <f t="shared" si="442"/>
        <v>\n**** *year_3\nSensitivity analysis of rock avalanche's run-out simulation in Trafoi, South Tyrol, Italy : abstract</v>
      </c>
      <c r="J9442" t="str">
        <f t="shared" si="443"/>
        <v>\n**** *year_2 *type_2 *fs_0\nSensitivity analysis of rock avalanche's run-out simulation in Trafoi, South Tyrol, Italy : abstract</v>
      </c>
      <c r="K9442" t="s">
        <v>14373</v>
      </c>
    </row>
    <row r="9443" spans="1:11" x14ac:dyDescent="0.25">
      <c r="A9443">
        <v>2011</v>
      </c>
      <c r="B9443">
        <v>42</v>
      </c>
      <c r="C9443" s="12">
        <f t="shared" si="441"/>
        <v>0</v>
      </c>
      <c r="D9443">
        <v>3</v>
      </c>
      <c r="E9443">
        <v>2</v>
      </c>
      <c r="F9443">
        <v>5</v>
      </c>
      <c r="G9443" s="9">
        <v>0</v>
      </c>
      <c r="H9443" t="s">
        <v>8262</v>
      </c>
      <c r="I9443" t="str">
        <f t="shared" si="442"/>
        <v>\n**** *year_3\nSino-Dutch soil moisture networks on the Tibetan Plateau and in the Netherlands : powerpoint.</v>
      </c>
      <c r="J9443" t="str">
        <f t="shared" si="443"/>
        <v>\n**** *year_2 *type_5 *fs_0\nSino-Dutch soil moisture networks on the Tibetan Plateau and in the Netherlands : powerpoint.</v>
      </c>
      <c r="K9443" t="s">
        <v>14373</v>
      </c>
    </row>
    <row r="9444" spans="1:11" x14ac:dyDescent="0.25">
      <c r="A9444">
        <v>2011</v>
      </c>
      <c r="B9444">
        <v>42</v>
      </c>
      <c r="C9444" s="12">
        <f t="shared" si="441"/>
        <v>0</v>
      </c>
      <c r="D9444">
        <v>3</v>
      </c>
      <c r="E9444">
        <v>2</v>
      </c>
      <c r="F9444">
        <v>7</v>
      </c>
      <c r="G9444" s="10">
        <v>0</v>
      </c>
      <c r="H9444" t="s">
        <v>13189</v>
      </c>
      <c r="I9444" t="str">
        <f t="shared" si="442"/>
        <v>\n**** *year_3\nThe impact of modifiable areal unit problem on estimation of lake extent</v>
      </c>
      <c r="J9444" t="str">
        <f t="shared" si="443"/>
        <v>\n**** *year_2 *type_7 *fs_0\nThe impact of modifiable areal unit problem on estimation of lake extent</v>
      </c>
      <c r="K9444" t="s">
        <v>14373</v>
      </c>
    </row>
    <row r="9445" spans="1:11" x14ac:dyDescent="0.25">
      <c r="A9445">
        <v>2011</v>
      </c>
      <c r="B9445">
        <v>42</v>
      </c>
      <c r="C9445" s="12">
        <f t="shared" si="441"/>
        <v>0</v>
      </c>
      <c r="D9445">
        <v>3</v>
      </c>
      <c r="E9445">
        <v>2</v>
      </c>
      <c r="F9445">
        <v>7</v>
      </c>
      <c r="G9445" s="10">
        <v>0</v>
      </c>
      <c r="H9445" t="s">
        <v>13249</v>
      </c>
      <c r="I9445" t="str">
        <f t="shared" si="442"/>
        <v>\n**** *year_3\nThe time cartogram approach as alternative visual representation of space time paths</v>
      </c>
      <c r="J9445" t="str">
        <f t="shared" si="443"/>
        <v>\n**** *year_2 *type_7 *fs_0\nThe time cartogram approach as alternative visual representation of space time paths</v>
      </c>
      <c r="K9445" t="s">
        <v>14373</v>
      </c>
    </row>
    <row r="9446" spans="1:11" x14ac:dyDescent="0.25">
      <c r="A9446">
        <v>2011</v>
      </c>
      <c r="B9446">
        <v>42</v>
      </c>
      <c r="C9446" s="12">
        <f t="shared" si="441"/>
        <v>0</v>
      </c>
      <c r="D9446">
        <v>3</v>
      </c>
      <c r="E9446">
        <v>2</v>
      </c>
      <c r="F9446">
        <v>7</v>
      </c>
      <c r="G9446" s="10">
        <v>0</v>
      </c>
      <c r="H9446" t="s">
        <v>13280</v>
      </c>
      <c r="I9446" t="str">
        <f t="shared" si="442"/>
        <v>\n**** *year_3\nUsing statistics to optimise the detection of collapsed building from laser scanner data</v>
      </c>
      <c r="J9446" t="str">
        <f t="shared" si="443"/>
        <v>\n**** *year_2 *type_7 *fs_0\nUsing statistics to optimise the detection of collapsed building from laser scanner data</v>
      </c>
      <c r="K9446" t="s">
        <v>14373</v>
      </c>
    </row>
    <row r="9447" spans="1:11" x14ac:dyDescent="0.25">
      <c r="A9447">
        <v>2011</v>
      </c>
      <c r="B9447">
        <v>41</v>
      </c>
      <c r="C9447" s="12">
        <f t="shared" si="441"/>
        <v>0</v>
      </c>
      <c r="D9447">
        <v>3</v>
      </c>
      <c r="E9447">
        <v>2</v>
      </c>
      <c r="F9447">
        <v>4</v>
      </c>
      <c r="G9447" s="9">
        <v>0</v>
      </c>
      <c r="H9447" t="s">
        <v>8498</v>
      </c>
      <c r="I9447" t="str">
        <f t="shared" si="442"/>
        <v>\n**** *year_3\nPlanning of system innovations in watersheds</v>
      </c>
      <c r="J9447" t="str">
        <f t="shared" si="443"/>
        <v>\n**** *year_2 *type_4 *fs_0\nPlanning of system innovations in watersheds</v>
      </c>
      <c r="K9447" t="s">
        <v>19609</v>
      </c>
    </row>
    <row r="9448" spans="1:11" x14ac:dyDescent="0.25">
      <c r="A9448">
        <v>2011</v>
      </c>
      <c r="B9448">
        <v>41</v>
      </c>
      <c r="C9448" s="12">
        <f t="shared" si="441"/>
        <v>0</v>
      </c>
      <c r="D9448">
        <v>3</v>
      </c>
      <c r="E9448">
        <v>2</v>
      </c>
      <c r="F9448">
        <v>1</v>
      </c>
      <c r="G9448" s="9">
        <v>0</v>
      </c>
      <c r="H9448" t="s">
        <v>8228</v>
      </c>
      <c r="I9448" t="str">
        <f t="shared" si="442"/>
        <v>\n**** *year_3\nSafeguarding the future of pastoralism</v>
      </c>
      <c r="J9448" t="str">
        <f t="shared" si="443"/>
        <v>\n**** *year_2 *type_1 *fs_0\nSafeguarding the future of pastoralism</v>
      </c>
      <c r="K9448" t="s">
        <v>14373</v>
      </c>
    </row>
    <row r="9449" spans="1:11" x14ac:dyDescent="0.25">
      <c r="A9449">
        <v>2011</v>
      </c>
      <c r="B9449">
        <v>40</v>
      </c>
      <c r="C9449" s="12">
        <f t="shared" si="441"/>
        <v>0</v>
      </c>
      <c r="D9449">
        <v>3</v>
      </c>
      <c r="E9449">
        <v>2</v>
      </c>
      <c r="F9449">
        <v>2</v>
      </c>
      <c r="G9449" s="9">
        <v>0</v>
      </c>
      <c r="H9449" t="s">
        <v>8578</v>
      </c>
      <c r="I9449" t="str">
        <f t="shared" si="442"/>
        <v>\n**** *year_3\nA 3D collaborative environment for planning support</v>
      </c>
      <c r="J9449" t="str">
        <f t="shared" si="443"/>
        <v>\n**** *year_2 *type_2 *fs_0\nA 3D collaborative environment for planning support</v>
      </c>
      <c r="K9449" t="s">
        <v>14373</v>
      </c>
    </row>
    <row r="9450" spans="1:11" x14ac:dyDescent="0.25">
      <c r="A9450">
        <v>2011</v>
      </c>
      <c r="B9450">
        <v>40</v>
      </c>
      <c r="C9450" s="12">
        <f t="shared" si="441"/>
        <v>0</v>
      </c>
      <c r="D9450">
        <v>3</v>
      </c>
      <c r="E9450">
        <v>2</v>
      </c>
      <c r="F9450">
        <v>1</v>
      </c>
      <c r="G9450" s="9">
        <v>0</v>
      </c>
      <c r="H9450" t="s">
        <v>1403</v>
      </c>
      <c r="I9450" t="str">
        <f t="shared" si="442"/>
        <v>\n**** *year_3\nBridging the culture gap</v>
      </c>
      <c r="J9450" t="str">
        <f t="shared" si="443"/>
        <v>\n**** *year_2 *type_1 *fs_0\nBridging the culture gap</v>
      </c>
      <c r="K9450" t="s">
        <v>14373</v>
      </c>
    </row>
    <row r="9451" spans="1:11" x14ac:dyDescent="0.25">
      <c r="A9451">
        <v>2011</v>
      </c>
      <c r="B9451">
        <v>40</v>
      </c>
      <c r="C9451" s="12">
        <f t="shared" si="441"/>
        <v>0</v>
      </c>
      <c r="D9451">
        <v>3</v>
      </c>
      <c r="E9451">
        <v>2</v>
      </c>
      <c r="F9451">
        <v>7</v>
      </c>
      <c r="G9451" s="10">
        <v>0</v>
      </c>
      <c r="H9451" t="s">
        <v>12944</v>
      </c>
      <c r="I9451" t="str">
        <f t="shared" si="442"/>
        <v>\n**** *year_3\nEvaluation of the transferability of a generic algorithm for object oriented landslide mapping and pattern analysis for the 2010 Haiti earthquake</v>
      </c>
      <c r="J9451" t="str">
        <f t="shared" si="443"/>
        <v>\n**** *year_2 *type_7 *fs_0\nEvaluation of the transferability of a generic algorithm for object oriented landslide mapping and pattern analysis for the 2010 Haiti earthquake</v>
      </c>
      <c r="K9451" t="s">
        <v>14373</v>
      </c>
    </row>
    <row r="9452" spans="1:11" x14ac:dyDescent="0.25">
      <c r="A9452">
        <v>2011</v>
      </c>
      <c r="B9452">
        <v>40</v>
      </c>
      <c r="C9452" s="12">
        <f t="shared" si="441"/>
        <v>0</v>
      </c>
      <c r="D9452">
        <v>3</v>
      </c>
      <c r="E9452">
        <v>2</v>
      </c>
      <c r="F9452">
        <v>2</v>
      </c>
      <c r="G9452" s="9">
        <v>0</v>
      </c>
      <c r="H9452" t="s">
        <v>8552</v>
      </c>
      <c r="I9452" t="str">
        <f t="shared" si="442"/>
        <v>\n**** *year_3\nInteroperable domain models : the ISO land administration domain model LADM and its external classes</v>
      </c>
      <c r="J9452" t="str">
        <f t="shared" si="443"/>
        <v>\n**** *year_2 *type_2 *fs_0\nInteroperable domain models : the ISO land administration domain model LADM and its external classes</v>
      </c>
      <c r="K9452" t="s">
        <v>19610</v>
      </c>
    </row>
    <row r="9453" spans="1:11" x14ac:dyDescent="0.25">
      <c r="A9453">
        <v>2011</v>
      </c>
      <c r="B9453">
        <v>40</v>
      </c>
      <c r="C9453" s="12">
        <f t="shared" si="441"/>
        <v>0</v>
      </c>
      <c r="D9453">
        <v>3</v>
      </c>
      <c r="E9453">
        <v>2</v>
      </c>
      <c r="F9453">
        <v>1</v>
      </c>
      <c r="G9453" s="9">
        <v>0</v>
      </c>
      <c r="H9453" t="s">
        <v>8478</v>
      </c>
      <c r="I9453" t="str">
        <f t="shared" si="442"/>
        <v>\n**** *year_3\nLiDAR or photogrammetry? Integration is the answer</v>
      </c>
      <c r="J9453" t="str">
        <f t="shared" si="443"/>
        <v>\n**** *year_2 *type_1 *fs_0\nLiDAR or photogrammetry? Integration is the answer</v>
      </c>
      <c r="K9453" t="s">
        <v>14373</v>
      </c>
    </row>
    <row r="9454" spans="1:11" x14ac:dyDescent="0.25">
      <c r="A9454">
        <v>2011</v>
      </c>
      <c r="B9454">
        <v>40</v>
      </c>
      <c r="C9454" s="12">
        <f t="shared" si="441"/>
        <v>0</v>
      </c>
      <c r="D9454">
        <v>3</v>
      </c>
      <c r="E9454">
        <v>2</v>
      </c>
      <c r="F9454">
        <v>2</v>
      </c>
      <c r="G9454" s="9">
        <v>0</v>
      </c>
      <c r="H9454" t="s">
        <v>8324</v>
      </c>
      <c r="I9454" t="str">
        <f t="shared" si="442"/>
        <v>\n**** *year_3\nSpatial distribution and casual factors of landslide dams triggered by the 2008 Wenchuan earthquake : abstract.</v>
      </c>
      <c r="J9454" t="str">
        <f t="shared" si="443"/>
        <v>\n**** *year_2 *type_2 *fs_0\nSpatial distribution and casual factors of landslide dams triggered by the 2008 Wenchuan earthquake : abstract.</v>
      </c>
      <c r="K9454" t="s">
        <v>14373</v>
      </c>
    </row>
    <row r="9455" spans="1:11" x14ac:dyDescent="0.25">
      <c r="A9455">
        <v>2011</v>
      </c>
      <c r="B9455">
        <v>39</v>
      </c>
      <c r="C9455" s="12">
        <f t="shared" si="441"/>
        <v>0</v>
      </c>
      <c r="D9455">
        <v>3</v>
      </c>
      <c r="E9455">
        <v>2</v>
      </c>
      <c r="F9455">
        <v>7</v>
      </c>
      <c r="G9455" s="10">
        <v>0</v>
      </c>
      <c r="H9455" t="s">
        <v>12780</v>
      </c>
      <c r="I9455" t="str">
        <f t="shared" si="442"/>
        <v>\n**** *year_3\nApplication of hazus in earthquake building damage assessment</v>
      </c>
      <c r="J9455" t="str">
        <f t="shared" si="443"/>
        <v>\n**** *year_2 *type_7 *fs_0\nApplication of hazus in earthquake building damage assessment</v>
      </c>
      <c r="K9455" t="s">
        <v>14373</v>
      </c>
    </row>
    <row r="9456" spans="1:11" x14ac:dyDescent="0.25">
      <c r="A9456">
        <v>2011</v>
      </c>
      <c r="B9456">
        <v>39</v>
      </c>
      <c r="C9456" s="12">
        <f t="shared" si="441"/>
        <v>0</v>
      </c>
      <c r="D9456">
        <v>3</v>
      </c>
      <c r="E9456">
        <v>2</v>
      </c>
      <c r="F9456">
        <v>1</v>
      </c>
      <c r="G9456" s="9">
        <v>0</v>
      </c>
      <c r="H9456" t="s">
        <v>8480</v>
      </c>
      <c r="I9456" t="str">
        <f t="shared" si="442"/>
        <v>\n**** *year_3\nEstimating changes of riverine landscapes and riverbeds by using airborne LIDAR data and river cross - sections</v>
      </c>
      <c r="J9456" t="str">
        <f t="shared" si="443"/>
        <v>\n**** *year_2 *type_1 *fs_0\nEstimating changes of riverine landscapes and riverbeds by using airborne LIDAR data and river cross - sections</v>
      </c>
      <c r="K9456" t="s">
        <v>14373</v>
      </c>
    </row>
    <row r="9457" spans="1:11" x14ac:dyDescent="0.25">
      <c r="A9457">
        <v>2011</v>
      </c>
      <c r="B9457">
        <v>39</v>
      </c>
      <c r="C9457" s="12">
        <f t="shared" si="441"/>
        <v>0</v>
      </c>
      <c r="D9457">
        <v>3</v>
      </c>
      <c r="E9457">
        <v>2</v>
      </c>
      <c r="F9457">
        <v>3</v>
      </c>
      <c r="G9457" s="9">
        <v>0</v>
      </c>
      <c r="H9457" t="s">
        <v>8590</v>
      </c>
      <c r="I9457" t="str">
        <f t="shared" si="442"/>
        <v>\n**** *year_3\nIsotopic geochemistry of mineral deposits : implication for ore genesis : special issue</v>
      </c>
      <c r="J9457" t="str">
        <f t="shared" si="443"/>
        <v>\n**** *year_2 *type_3 *fs_0\nIsotopic geochemistry of mineral deposits : implication for ore genesis : special issue</v>
      </c>
      <c r="K9457" t="s">
        <v>19611</v>
      </c>
    </row>
    <row r="9458" spans="1:11" x14ac:dyDescent="0.25">
      <c r="A9458">
        <v>2011</v>
      </c>
      <c r="B9458">
        <v>39</v>
      </c>
      <c r="C9458" s="12">
        <f t="shared" si="441"/>
        <v>0</v>
      </c>
      <c r="D9458">
        <v>3</v>
      </c>
      <c r="E9458">
        <v>2</v>
      </c>
      <c r="F9458">
        <v>7</v>
      </c>
      <c r="G9458" s="10">
        <v>0</v>
      </c>
      <c r="H9458" t="s">
        <v>13023</v>
      </c>
      <c r="I9458" t="str">
        <f t="shared" si="442"/>
        <v>\n**** *year_3\nLocation allocation problem using algorithm and simulated annealing : a case study based on school in Enschede</v>
      </c>
      <c r="J9458" t="str">
        <f t="shared" si="443"/>
        <v>\n**** *year_2 *type_7 *fs_0\nLocation allocation problem using algorithm and simulated annealing : a case study based on school in Enschede</v>
      </c>
      <c r="K9458" t="s">
        <v>14373</v>
      </c>
    </row>
    <row r="9459" spans="1:11" x14ac:dyDescent="0.25">
      <c r="A9459">
        <v>2011</v>
      </c>
      <c r="B9459">
        <v>39</v>
      </c>
      <c r="C9459" s="12">
        <f t="shared" si="441"/>
        <v>0</v>
      </c>
      <c r="D9459">
        <v>3</v>
      </c>
      <c r="E9459">
        <v>2</v>
      </c>
      <c r="F9459">
        <v>3</v>
      </c>
      <c r="G9459" s="9">
        <v>0</v>
      </c>
      <c r="H9459" t="s">
        <v>8214</v>
      </c>
      <c r="I9459" t="str">
        <f t="shared" si="442"/>
        <v>\n**** *year_3\nParticipatory geographic information systems and land planning : life experiences for people empowerment and community transformation</v>
      </c>
      <c r="J9459" t="str">
        <f t="shared" si="443"/>
        <v>\n**** *year_2 *type_3 *fs_0\nParticipatory geographic information systems and land planning : life experiences for people empowerment and community transformation</v>
      </c>
      <c r="K9459" t="s">
        <v>14373</v>
      </c>
    </row>
    <row r="9460" spans="1:11" x14ac:dyDescent="0.25">
      <c r="A9460">
        <v>2011</v>
      </c>
      <c r="B9460">
        <v>39</v>
      </c>
      <c r="C9460" s="12">
        <f t="shared" si="441"/>
        <v>0</v>
      </c>
      <c r="D9460">
        <v>3</v>
      </c>
      <c r="E9460">
        <v>2</v>
      </c>
      <c r="F9460">
        <v>5</v>
      </c>
      <c r="G9460" s="9">
        <v>0</v>
      </c>
      <c r="H9460" t="s">
        <v>8342</v>
      </c>
      <c r="I9460" t="str">
        <f t="shared" si="442"/>
        <v>\n**** *year_3\nThe special relationship : SDI and land administration.</v>
      </c>
      <c r="J9460" t="str">
        <f t="shared" si="443"/>
        <v>\n**** *year_2 *type_5 *fs_0\nThe special relationship : SDI and land administration.</v>
      </c>
      <c r="K9460" t="s">
        <v>14373</v>
      </c>
    </row>
    <row r="9461" spans="1:11" x14ac:dyDescent="0.25">
      <c r="A9461">
        <v>2011</v>
      </c>
      <c r="B9461">
        <v>38</v>
      </c>
      <c r="C9461" s="12">
        <f t="shared" si="441"/>
        <v>0</v>
      </c>
      <c r="D9461">
        <v>3</v>
      </c>
      <c r="E9461">
        <v>2</v>
      </c>
      <c r="F9461">
        <v>1</v>
      </c>
      <c r="G9461" s="9">
        <v>0</v>
      </c>
      <c r="H9461" t="s">
        <v>8237</v>
      </c>
      <c r="I9461" t="str">
        <f t="shared" si="442"/>
        <v>\n**** *year_3\nCursos a distancia de ciencias de geo - información y observación de la tierra para la municipalidad de la ciudad de Guatemala y la región centro Americana</v>
      </c>
      <c r="J9461" t="str">
        <f t="shared" si="443"/>
        <v>\n**** *year_2 *type_1 *fs_0\nCursos a distancia de ciencias de geo - información y observación de la tierra para la municipalidad de la ciudad de Guatemala y la región centro Americana</v>
      </c>
      <c r="K9461" t="s">
        <v>14373</v>
      </c>
    </row>
    <row r="9462" spans="1:11" x14ac:dyDescent="0.25">
      <c r="A9462">
        <v>2011</v>
      </c>
      <c r="B9462">
        <v>38</v>
      </c>
      <c r="C9462" s="12">
        <f t="shared" si="441"/>
        <v>0</v>
      </c>
      <c r="D9462">
        <v>3</v>
      </c>
      <c r="E9462">
        <v>2</v>
      </c>
      <c r="F9462">
        <v>3</v>
      </c>
      <c r="G9462" s="9">
        <v>0</v>
      </c>
      <c r="H9462" t="s">
        <v>8544</v>
      </c>
      <c r="I9462" t="str">
        <f t="shared" si="442"/>
        <v>\n**** *year_3\nGroundwater evapotranspiration : underestimated role of tree transpiration and bare soil evaporation in groundwater balances of dry lands</v>
      </c>
      <c r="J9462" t="str">
        <f t="shared" si="443"/>
        <v>\n**** *year_2 *type_3 *fs_0\nGroundwater evapotranspiration : underestimated role of tree transpiration and bare soil evaporation in groundwater balances of dry lands</v>
      </c>
      <c r="K9462" t="s">
        <v>19612</v>
      </c>
    </row>
    <row r="9463" spans="1:11" x14ac:dyDescent="0.25">
      <c r="A9463">
        <v>2011</v>
      </c>
      <c r="B9463">
        <v>38</v>
      </c>
      <c r="C9463" s="12">
        <f t="shared" si="441"/>
        <v>0</v>
      </c>
      <c r="D9463">
        <v>3</v>
      </c>
      <c r="E9463">
        <v>2</v>
      </c>
      <c r="F9463">
        <v>2</v>
      </c>
      <c r="G9463" s="9">
        <v>0</v>
      </c>
      <c r="H9463" t="s">
        <v>8267</v>
      </c>
      <c r="I9463" t="str">
        <f t="shared" si="442"/>
        <v>\n**** *year_3\nSpatial data from agency for real estate cadastre, fundament for good land administraion and management : sample datasets from Ohrid basin : abstract + powerpoint.</v>
      </c>
      <c r="J9463" t="str">
        <f t="shared" si="443"/>
        <v>\n**** *year_2 *type_2 *fs_0\nSpatial data from agency for real estate cadastre, fundament for good land administraion and management : sample datasets from Ohrid basin : abstract + powerpoint.</v>
      </c>
      <c r="K9463" t="s">
        <v>14373</v>
      </c>
    </row>
    <row r="9464" spans="1:11" x14ac:dyDescent="0.25">
      <c r="A9464">
        <v>2011</v>
      </c>
      <c r="B9464">
        <v>38</v>
      </c>
      <c r="C9464" s="12">
        <f t="shared" si="441"/>
        <v>0</v>
      </c>
      <c r="D9464">
        <v>3</v>
      </c>
      <c r="E9464">
        <v>2</v>
      </c>
      <c r="F9464">
        <v>2</v>
      </c>
      <c r="G9464" s="9">
        <v>0</v>
      </c>
      <c r="H9464" t="s">
        <v>8341</v>
      </c>
      <c r="I9464" t="str">
        <f t="shared" si="442"/>
        <v>\n**** *year_3\nThe Australian experience : lessons for federal countries that have state land registries.</v>
      </c>
      <c r="J9464" t="str">
        <f t="shared" si="443"/>
        <v>\n**** *year_2 *type_2 *fs_0\nThe Australian experience : lessons for federal countries that have state land registries.</v>
      </c>
      <c r="K9464" t="s">
        <v>14373</v>
      </c>
    </row>
    <row r="9465" spans="1:11" x14ac:dyDescent="0.25">
      <c r="A9465">
        <v>2011</v>
      </c>
      <c r="B9465">
        <v>38</v>
      </c>
      <c r="C9465" s="12">
        <f t="shared" si="441"/>
        <v>0</v>
      </c>
      <c r="D9465">
        <v>3</v>
      </c>
      <c r="E9465">
        <v>2</v>
      </c>
      <c r="F9465">
        <v>7</v>
      </c>
      <c r="G9465" s="10">
        <v>0</v>
      </c>
      <c r="H9465" t="s">
        <v>13297</v>
      </c>
      <c r="I9465" t="str">
        <f t="shared" si="442"/>
        <v>\n**** *year_3\nUser profiles for data quality models</v>
      </c>
      <c r="J9465" t="str">
        <f t="shared" si="443"/>
        <v>\n**** *year_2 *type_7 *fs_0\nUser profiles for data quality models</v>
      </c>
      <c r="K9465" t="s">
        <v>14373</v>
      </c>
    </row>
    <row r="9466" spans="1:11" x14ac:dyDescent="0.25">
      <c r="A9466">
        <v>2011</v>
      </c>
      <c r="B9466">
        <v>37</v>
      </c>
      <c r="C9466" s="12">
        <f t="shared" si="441"/>
        <v>0</v>
      </c>
      <c r="D9466">
        <v>3</v>
      </c>
      <c r="E9466">
        <v>2</v>
      </c>
      <c r="F9466">
        <v>2</v>
      </c>
      <c r="G9466" s="9">
        <v>0</v>
      </c>
      <c r="H9466" t="s">
        <v>8276</v>
      </c>
      <c r="I9466" t="str">
        <f t="shared" si="442"/>
        <v>\n**** *year_3\nA framework for mapping and modelling informality in the urban century</v>
      </c>
      <c r="J9466" t="str">
        <f t="shared" si="443"/>
        <v>\n**** *year_2 *type_2 *fs_0\nA framework for mapping and modelling informality in the urban century</v>
      </c>
      <c r="K9466" t="s">
        <v>14373</v>
      </c>
    </row>
    <row r="9467" spans="1:11" x14ac:dyDescent="0.25">
      <c r="A9467">
        <v>2011</v>
      </c>
      <c r="B9467">
        <v>37</v>
      </c>
      <c r="C9467" s="12">
        <f t="shared" si="441"/>
        <v>0</v>
      </c>
      <c r="D9467">
        <v>3</v>
      </c>
      <c r="E9467">
        <v>2</v>
      </c>
      <c r="F9467">
        <v>4</v>
      </c>
      <c r="G9467" s="9">
        <v>0</v>
      </c>
      <c r="H9467" t="s">
        <v>8502</v>
      </c>
      <c r="I9467" t="str">
        <f t="shared" si="442"/>
        <v>\n**** *year_3\nBuilding reconstruction from terrestrial video image sequences</v>
      </c>
      <c r="J9467" t="str">
        <f t="shared" si="443"/>
        <v>\n**** *year_2 *type_4 *fs_0\nBuilding reconstruction from terrestrial video image sequences</v>
      </c>
      <c r="K9467" t="s">
        <v>19613</v>
      </c>
    </row>
    <row r="9468" spans="1:11" x14ac:dyDescent="0.25">
      <c r="A9468">
        <v>2011</v>
      </c>
      <c r="B9468">
        <v>37</v>
      </c>
      <c r="C9468" s="12">
        <f t="shared" si="441"/>
        <v>0</v>
      </c>
      <c r="D9468">
        <v>3</v>
      </c>
      <c r="E9468">
        <v>2</v>
      </c>
      <c r="F9468">
        <v>7</v>
      </c>
      <c r="G9468" s="10">
        <v>0</v>
      </c>
      <c r="H9468" t="s">
        <v>13250</v>
      </c>
      <c r="I9468" t="str">
        <f t="shared" si="442"/>
        <v>\n**** *year_3\nDevelopment of modular risk assessment services</v>
      </c>
      <c r="J9468" t="str">
        <f t="shared" si="443"/>
        <v>\n**** *year_2 *type_7 *fs_0\nDevelopment of modular risk assessment services</v>
      </c>
      <c r="K9468" t="s">
        <v>14373</v>
      </c>
    </row>
    <row r="9469" spans="1:11" x14ac:dyDescent="0.25">
      <c r="A9469">
        <v>2011</v>
      </c>
      <c r="B9469">
        <v>37</v>
      </c>
      <c r="C9469" s="12">
        <f t="shared" si="441"/>
        <v>0</v>
      </c>
      <c r="D9469">
        <v>3</v>
      </c>
      <c r="E9469">
        <v>2</v>
      </c>
      <c r="F9469">
        <v>1</v>
      </c>
      <c r="G9469" s="9">
        <v>0</v>
      </c>
      <c r="H9469" t="s">
        <v>2032</v>
      </c>
      <c r="I9469" t="str">
        <f t="shared" si="442"/>
        <v>\n**** *year_3\nFusion of camera images and laser scans for wide baseline 3D scene alignment in urban environments</v>
      </c>
      <c r="J9469" t="str">
        <f t="shared" si="443"/>
        <v>\n**** *year_2 *type_1 *fs_0\nFusion of camera images and laser scans for wide baseline 3D scene alignment in urban environments</v>
      </c>
      <c r="K9469" t="s">
        <v>19614</v>
      </c>
    </row>
    <row r="9470" spans="1:11" x14ac:dyDescent="0.25">
      <c r="A9470">
        <v>2011</v>
      </c>
      <c r="B9470">
        <v>37</v>
      </c>
      <c r="C9470" s="12">
        <f t="shared" si="441"/>
        <v>0</v>
      </c>
      <c r="D9470">
        <v>3</v>
      </c>
      <c r="E9470">
        <v>2</v>
      </c>
      <c r="F9470">
        <v>5</v>
      </c>
      <c r="G9470" s="9">
        <v>0</v>
      </c>
      <c r="H9470" t="s">
        <v>8335</v>
      </c>
      <c r="I9470" t="str">
        <f t="shared" si="442"/>
        <v>\n**** *year_3\nHave Dutch cities made the transition towards non - motorised transport : powerpoint.</v>
      </c>
      <c r="J9470" t="str">
        <f t="shared" si="443"/>
        <v>\n**** *year_2 *type_5 *fs_0\nHave Dutch cities made the transition towards non - motorised transport : powerpoint.</v>
      </c>
      <c r="K9470" t="s">
        <v>14373</v>
      </c>
    </row>
    <row r="9471" spans="1:11" x14ac:dyDescent="0.25">
      <c r="A9471">
        <v>2011</v>
      </c>
      <c r="B9471">
        <v>37</v>
      </c>
      <c r="C9471" s="12">
        <f t="shared" si="441"/>
        <v>0</v>
      </c>
      <c r="D9471">
        <v>3</v>
      </c>
      <c r="E9471">
        <v>2</v>
      </c>
      <c r="F9471">
        <v>1</v>
      </c>
      <c r="G9471" s="9">
        <v>0</v>
      </c>
      <c r="H9471" t="s">
        <v>3281</v>
      </c>
      <c r="I9471" t="str">
        <f t="shared" si="442"/>
        <v>\n**** *year_3\nRegolith modeling and its relation to earthquake induced building damage : a remote sensing approach</v>
      </c>
      <c r="J9471" t="str">
        <f t="shared" si="443"/>
        <v>\n**** *year_2 *type_1 *fs_0\nRegolith modeling and its relation to earthquake induced building damage : a remote sensing approach</v>
      </c>
      <c r="K9471" t="s">
        <v>19615</v>
      </c>
    </row>
    <row r="9472" spans="1:11" x14ac:dyDescent="0.25">
      <c r="A9472">
        <v>2011</v>
      </c>
      <c r="B9472">
        <v>37</v>
      </c>
      <c r="C9472" s="12">
        <f t="shared" si="441"/>
        <v>0</v>
      </c>
      <c r="D9472">
        <v>3</v>
      </c>
      <c r="E9472">
        <v>2</v>
      </c>
      <c r="F9472">
        <v>2</v>
      </c>
      <c r="G9472" s="9">
        <v>0</v>
      </c>
      <c r="H9472" t="s">
        <v>8560</v>
      </c>
      <c r="I9472" t="str">
        <f t="shared" si="442"/>
        <v>\n**** *year_3\nSpatial diversity of urban village development in Shenzhen</v>
      </c>
      <c r="J9472" t="str">
        <f t="shared" si="443"/>
        <v>\n**** *year_2 *type_2 *fs_0\nSpatial diversity of urban village development in Shenzhen</v>
      </c>
      <c r="K9472" t="s">
        <v>14373</v>
      </c>
    </row>
    <row r="9473" spans="1:11" x14ac:dyDescent="0.25">
      <c r="A9473">
        <v>2011</v>
      </c>
      <c r="B9473">
        <v>36</v>
      </c>
      <c r="C9473" s="12">
        <f t="shared" si="441"/>
        <v>0</v>
      </c>
      <c r="D9473">
        <v>3</v>
      </c>
      <c r="E9473">
        <v>2</v>
      </c>
      <c r="F9473">
        <v>1</v>
      </c>
      <c r="G9473" s="9">
        <v>0</v>
      </c>
      <c r="H9473" t="s">
        <v>8437</v>
      </c>
      <c r="I9473" t="str">
        <f t="shared" si="442"/>
        <v>\n**** *year_3\nThermal infrared spectrometer for earth science remote sensing applications : instrument modifications and measurement procedures</v>
      </c>
      <c r="J9473" t="str">
        <f t="shared" si="443"/>
        <v>\n**** *year_2 *type_1 *fs_0\nThermal infrared spectrometer for earth science remote sensing applications : instrument modifications and measurement procedures</v>
      </c>
      <c r="K9473" t="s">
        <v>19616</v>
      </c>
    </row>
    <row r="9474" spans="1:11" x14ac:dyDescent="0.25">
      <c r="A9474">
        <v>2011</v>
      </c>
      <c r="B9474">
        <v>35</v>
      </c>
      <c r="C9474" s="12">
        <f t="shared" ref="C9474:C9537" si="444">IF(B9474&lt;20,1,0)</f>
        <v>0</v>
      </c>
      <c r="D9474">
        <v>3</v>
      </c>
      <c r="E9474">
        <v>2</v>
      </c>
      <c r="F9474">
        <v>7</v>
      </c>
      <c r="G9474" s="10">
        <v>0</v>
      </c>
      <c r="H9474" t="s">
        <v>5198</v>
      </c>
      <c r="I9474" t="str">
        <f t="shared" ref="I9474:I9537" si="445">CONCATENATE("\n**** *year_",D9474,"\n",H9474)</f>
        <v>\n**** *year_3\nA GIS modelling approach for flood hazard assessment in part of Surakarta City, Indonesia</v>
      </c>
      <c r="J9474" t="str">
        <f t="shared" ref="J9474:J9537" si="446">CONCATENATE("\n**** *year_",E9474," *type_",F9474," *fs_",G9474,"\n",H9474)</f>
        <v>\n**** *year_2 *type_7 *fs_0\nA GIS modelling approach for flood hazard assessment in part of Surakarta City, Indonesia</v>
      </c>
      <c r="K9474" t="s">
        <v>19586</v>
      </c>
    </row>
    <row r="9475" spans="1:11" x14ac:dyDescent="0.25">
      <c r="A9475">
        <v>2011</v>
      </c>
      <c r="B9475">
        <v>35</v>
      </c>
      <c r="C9475" s="12">
        <f t="shared" si="444"/>
        <v>0</v>
      </c>
      <c r="D9475">
        <v>3</v>
      </c>
      <c r="E9475">
        <v>2</v>
      </c>
      <c r="F9475">
        <v>2</v>
      </c>
      <c r="G9475" s="9">
        <v>0</v>
      </c>
      <c r="H9475" t="s">
        <v>8561</v>
      </c>
      <c r="I9475" t="str">
        <f t="shared" si="445"/>
        <v>\n**** *year_3\nLocating - allocating schools using metalheuristics and GIS</v>
      </c>
      <c r="J9475" t="str">
        <f t="shared" si="446"/>
        <v>\n**** *year_2 *type_2 *fs_0\nLocating - allocating schools using metalheuristics and GIS</v>
      </c>
      <c r="K9475" t="s">
        <v>14373</v>
      </c>
    </row>
    <row r="9476" spans="1:11" x14ac:dyDescent="0.25">
      <c r="A9476">
        <v>2011</v>
      </c>
      <c r="B9476">
        <v>35</v>
      </c>
      <c r="C9476" s="12">
        <f t="shared" si="444"/>
        <v>0</v>
      </c>
      <c r="D9476">
        <v>3</v>
      </c>
      <c r="E9476">
        <v>2</v>
      </c>
      <c r="F9476">
        <v>3</v>
      </c>
      <c r="G9476" s="9">
        <v>0</v>
      </c>
      <c r="H9476" t="s">
        <v>2007</v>
      </c>
      <c r="I9476" t="str">
        <f t="shared" si="445"/>
        <v>\n**** *year_3\nRising in the East</v>
      </c>
      <c r="J9476" t="str">
        <f t="shared" si="446"/>
        <v>\n**** *year_2 *type_3 *fs_0\nRising in the East</v>
      </c>
      <c r="K9476" t="s">
        <v>14373</v>
      </c>
    </row>
    <row r="9477" spans="1:11" x14ac:dyDescent="0.25">
      <c r="A9477">
        <v>2011</v>
      </c>
      <c r="B9477">
        <v>35</v>
      </c>
      <c r="C9477" s="12">
        <f t="shared" si="444"/>
        <v>0</v>
      </c>
      <c r="D9477">
        <v>3</v>
      </c>
      <c r="E9477">
        <v>2</v>
      </c>
      <c r="F9477">
        <v>7</v>
      </c>
      <c r="G9477" s="10">
        <v>0</v>
      </c>
      <c r="H9477" t="s">
        <v>13365</v>
      </c>
      <c r="I9477" t="str">
        <f t="shared" si="445"/>
        <v>\n**** *year_3\nTotal suspended particulate matter mapping using LANDSAT 7 ETM and MODIS AQUA : Mahakam delta case study</v>
      </c>
      <c r="J9477" t="str">
        <f t="shared" si="446"/>
        <v>\n**** *year_2 *type_7 *fs_0\nTotal suspended particulate matter mapping using LANDSAT 7 ETM and MODIS AQUA : Mahakam delta case study</v>
      </c>
      <c r="K9477" t="s">
        <v>14373</v>
      </c>
    </row>
    <row r="9478" spans="1:11" x14ac:dyDescent="0.25">
      <c r="A9478">
        <v>2011</v>
      </c>
      <c r="B9478">
        <v>34</v>
      </c>
      <c r="C9478" s="12">
        <f t="shared" si="444"/>
        <v>0</v>
      </c>
      <c r="D9478">
        <v>3</v>
      </c>
      <c r="E9478">
        <v>2</v>
      </c>
      <c r="F9478">
        <v>2</v>
      </c>
      <c r="G9478" s="9">
        <v>0</v>
      </c>
      <c r="H9478" t="s">
        <v>8288</v>
      </c>
      <c r="I9478" t="str">
        <f t="shared" si="445"/>
        <v>\n**** *year_3\nDyke failure scenarios in Ubaye river, France using hydraulic modeling : abstract.</v>
      </c>
      <c r="J9478" t="str">
        <f t="shared" si="446"/>
        <v>\n**** *year_2 *type_2 *fs_0\nDyke failure scenarios in Ubaye river, France using hydraulic modeling : abstract.</v>
      </c>
      <c r="K9478" t="s">
        <v>14373</v>
      </c>
    </row>
    <row r="9479" spans="1:11" x14ac:dyDescent="0.25">
      <c r="A9479">
        <v>2011</v>
      </c>
      <c r="B9479">
        <v>34</v>
      </c>
      <c r="C9479" s="12">
        <f t="shared" si="444"/>
        <v>0</v>
      </c>
      <c r="D9479">
        <v>3</v>
      </c>
      <c r="E9479">
        <v>2</v>
      </c>
      <c r="F9479">
        <v>5</v>
      </c>
      <c r="G9479" s="9">
        <v>0</v>
      </c>
      <c r="H9479" t="s">
        <v>8355</v>
      </c>
      <c r="I9479" t="str">
        <f t="shared" si="445"/>
        <v>\n**** *year_3\nEarth structure in Africa : exploring GOCE for subsurface information : powerpoint</v>
      </c>
      <c r="J9479" t="str">
        <f t="shared" si="446"/>
        <v>\n**** *year_2 *type_5 *fs_0\nEarth structure in Africa : exploring GOCE for subsurface information : powerpoint</v>
      </c>
      <c r="K9479" t="s">
        <v>14373</v>
      </c>
    </row>
    <row r="9480" spans="1:11" x14ac:dyDescent="0.25">
      <c r="A9480">
        <v>2011</v>
      </c>
      <c r="B9480">
        <v>34</v>
      </c>
      <c r="C9480" s="12">
        <f t="shared" si="444"/>
        <v>0</v>
      </c>
      <c r="D9480">
        <v>3</v>
      </c>
      <c r="E9480">
        <v>2</v>
      </c>
      <c r="F9480">
        <v>1</v>
      </c>
      <c r="G9480" s="9">
        <v>0</v>
      </c>
      <c r="H9480" t="s">
        <v>5426</v>
      </c>
      <c r="I9480" t="str">
        <f t="shared" si="445"/>
        <v>\n**** *year_3\nEstimating forest variables from top-of-atmosphere radiance satellite measurements using coupled radiative transfer models</v>
      </c>
      <c r="J9480" t="str">
        <f t="shared" si="446"/>
        <v>\n**** *year_2 *type_1 *fs_0\nEstimating forest variables from top-of-atmosphere radiance satellite measurements using coupled radiative transfer models</v>
      </c>
      <c r="K9480" t="s">
        <v>19617</v>
      </c>
    </row>
    <row r="9481" spans="1:11" x14ac:dyDescent="0.25">
      <c r="A9481">
        <v>2011</v>
      </c>
      <c r="B9481">
        <v>34</v>
      </c>
      <c r="C9481" s="12">
        <f t="shared" si="444"/>
        <v>0</v>
      </c>
      <c r="D9481">
        <v>3</v>
      </c>
      <c r="E9481">
        <v>2</v>
      </c>
      <c r="F9481">
        <v>1</v>
      </c>
      <c r="G9481" s="9">
        <v>0</v>
      </c>
      <c r="H9481" t="s">
        <v>8402</v>
      </c>
      <c r="I9481" t="str">
        <f t="shared" si="445"/>
        <v>\n**** *year_3\nEstimation of aboveground biomass in Alpine forests</v>
      </c>
      <c r="J9481" t="str">
        <f t="shared" si="446"/>
        <v>\n**** *year_2 *type_1 *fs_0\nEstimation of aboveground biomass in Alpine forests</v>
      </c>
      <c r="K9481" t="s">
        <v>19618</v>
      </c>
    </row>
    <row r="9482" spans="1:11" x14ac:dyDescent="0.25">
      <c r="A9482">
        <v>2011</v>
      </c>
      <c r="B9482">
        <v>34</v>
      </c>
      <c r="C9482" s="12">
        <f t="shared" si="444"/>
        <v>0</v>
      </c>
      <c r="D9482">
        <v>3</v>
      </c>
      <c r="E9482">
        <v>2</v>
      </c>
      <c r="F9482">
        <v>7</v>
      </c>
      <c r="G9482" s="10">
        <v>0</v>
      </c>
      <c r="H9482" t="s">
        <v>12983</v>
      </c>
      <c r="I9482" t="str">
        <f t="shared" si="445"/>
        <v>\n**** *year_3\nImpacts of climate change on groundwater resources : a case study of the Sardon catchment, Spain</v>
      </c>
      <c r="J9482" t="str">
        <f t="shared" si="446"/>
        <v>\n**** *year_2 *type_7 *fs_0\nImpacts of climate change on groundwater resources : a case study of the Sardon catchment, Spain</v>
      </c>
      <c r="K9482" t="s">
        <v>14373</v>
      </c>
    </row>
    <row r="9483" spans="1:11" x14ac:dyDescent="0.25">
      <c r="A9483">
        <v>2011</v>
      </c>
      <c r="B9483">
        <v>34</v>
      </c>
      <c r="C9483" s="12">
        <f t="shared" si="444"/>
        <v>0</v>
      </c>
      <c r="D9483">
        <v>3</v>
      </c>
      <c r="E9483">
        <v>2</v>
      </c>
      <c r="F9483">
        <v>1</v>
      </c>
      <c r="G9483" s="9">
        <v>0</v>
      </c>
      <c r="H9483" t="s">
        <v>8440</v>
      </c>
      <c r="I9483" t="str">
        <f t="shared" si="445"/>
        <v>\n**** *year_3\nThe spatial scaling of habitat selection by African elephants</v>
      </c>
      <c r="J9483" t="str">
        <f t="shared" si="446"/>
        <v>\n**** *year_2 *type_1 *fs_0\nThe spatial scaling of habitat selection by African elephants</v>
      </c>
      <c r="K9483" t="s">
        <v>19619</v>
      </c>
    </row>
    <row r="9484" spans="1:11" x14ac:dyDescent="0.25">
      <c r="A9484">
        <v>2011</v>
      </c>
      <c r="B9484">
        <v>34</v>
      </c>
      <c r="C9484" s="12">
        <f t="shared" si="444"/>
        <v>0</v>
      </c>
      <c r="D9484">
        <v>3</v>
      </c>
      <c r="E9484">
        <v>2</v>
      </c>
      <c r="F9484">
        <v>1</v>
      </c>
      <c r="G9484" s="9">
        <v>0</v>
      </c>
      <c r="H9484" t="s">
        <v>188</v>
      </c>
      <c r="I9484" t="str">
        <f t="shared" si="445"/>
        <v>\n**** *year_3\nThe Tibetan plateau observatory of plateau scale soil moisture and soil temperature, Tibet-Obs, for quantifying uncertainties in coarse resolution satellite and model products</v>
      </c>
      <c r="J9484" t="str">
        <f t="shared" si="446"/>
        <v>\n**** *year_2 *type_1 *fs_0\nThe Tibetan plateau observatory of plateau scale soil moisture and soil temperature, Tibet-Obs, for quantifying uncertainties in coarse resolution satellite and model products</v>
      </c>
      <c r="K9484" t="s">
        <v>19620</v>
      </c>
    </row>
    <row r="9485" spans="1:11" x14ac:dyDescent="0.25">
      <c r="A9485">
        <v>2011</v>
      </c>
      <c r="B9485">
        <v>34</v>
      </c>
      <c r="C9485" s="12">
        <f t="shared" si="444"/>
        <v>0</v>
      </c>
      <c r="D9485">
        <v>3</v>
      </c>
      <c r="E9485">
        <v>2</v>
      </c>
      <c r="F9485">
        <v>3</v>
      </c>
      <c r="G9485" s="9">
        <v>0</v>
      </c>
      <c r="H9485" t="s">
        <v>8581</v>
      </c>
      <c r="I9485" t="str">
        <f t="shared" si="445"/>
        <v>\n**** *year_3\nWhy confining to vegetation indices? Exploiting the potential of improved spectral observations using radiative transfer models</v>
      </c>
      <c r="J9485" t="str">
        <f t="shared" si="446"/>
        <v>\n**** *year_2 *type_3 *fs_0\nWhy confining to vegetation indices? Exploiting the potential of improved spectral observations using radiative transfer models</v>
      </c>
      <c r="K9485" t="s">
        <v>19621</v>
      </c>
    </row>
    <row r="9486" spans="1:11" x14ac:dyDescent="0.25">
      <c r="A9486">
        <v>2011</v>
      </c>
      <c r="B9486">
        <v>33</v>
      </c>
      <c r="C9486" s="12">
        <f t="shared" si="444"/>
        <v>0</v>
      </c>
      <c r="D9486">
        <v>3</v>
      </c>
      <c r="E9486">
        <v>2</v>
      </c>
      <c r="F9486">
        <v>3</v>
      </c>
      <c r="G9486" s="9">
        <v>0</v>
      </c>
      <c r="H9486" t="s">
        <v>2906</v>
      </c>
      <c r="I9486" t="str">
        <f t="shared" si="445"/>
        <v>\n**** *year_3\nA GIS-based method to assess the shortage areas of community health service - Case study in Wuhan, China</v>
      </c>
      <c r="J9486" t="str">
        <f t="shared" si="446"/>
        <v>\n**** *year_2 *type_3 *fs_0\nA GIS-based method to assess the shortage areas of community health service - Case study in Wuhan, China</v>
      </c>
      <c r="K9486" t="s">
        <v>19622</v>
      </c>
    </row>
    <row r="9487" spans="1:11" x14ac:dyDescent="0.25">
      <c r="A9487">
        <v>2011</v>
      </c>
      <c r="B9487">
        <v>33</v>
      </c>
      <c r="C9487" s="12">
        <f t="shared" si="444"/>
        <v>0</v>
      </c>
      <c r="D9487">
        <v>3</v>
      </c>
      <c r="E9487">
        <v>2</v>
      </c>
      <c r="F9487">
        <v>3</v>
      </c>
      <c r="G9487" s="9">
        <v>0</v>
      </c>
      <c r="H9487" t="s">
        <v>2217</v>
      </c>
      <c r="I9487" t="str">
        <f t="shared" si="445"/>
        <v>\n**** *year_3\nEnlisting SDI for Urban Planning in India</v>
      </c>
      <c r="J9487" t="str">
        <f t="shared" si="446"/>
        <v>\n**** *year_2 *type_3 *fs_0\nEnlisting SDI for Urban Planning in India</v>
      </c>
      <c r="K9487" t="s">
        <v>19623</v>
      </c>
    </row>
    <row r="9488" spans="1:11" x14ac:dyDescent="0.25">
      <c r="A9488">
        <v>2011</v>
      </c>
      <c r="B9488">
        <v>32</v>
      </c>
      <c r="C9488" s="12">
        <f t="shared" si="444"/>
        <v>0</v>
      </c>
      <c r="D9488">
        <v>3</v>
      </c>
      <c r="E9488">
        <v>2</v>
      </c>
      <c r="F9488">
        <v>2</v>
      </c>
      <c r="G9488" s="9">
        <v>0</v>
      </c>
      <c r="H9488" t="s">
        <v>2063</v>
      </c>
      <c r="I9488" t="str">
        <f t="shared" si="445"/>
        <v>\n**** *year_3\nA conceptual workflow for automatically assessing the quality of volunteered geographic information for crisis management</v>
      </c>
      <c r="J9488" t="str">
        <f t="shared" si="446"/>
        <v>\n**** *year_2 *type_2 *fs_0\nA conceptual workflow for automatically assessing the quality of volunteered geographic information for crisis management</v>
      </c>
      <c r="K9488" t="s">
        <v>14373</v>
      </c>
    </row>
    <row r="9489" spans="1:11" x14ac:dyDescent="0.25">
      <c r="A9489">
        <v>2011</v>
      </c>
      <c r="B9489">
        <v>32</v>
      </c>
      <c r="C9489" s="12">
        <f t="shared" si="444"/>
        <v>0</v>
      </c>
      <c r="D9489">
        <v>3</v>
      </c>
      <c r="E9489">
        <v>2</v>
      </c>
      <c r="F9489">
        <v>2</v>
      </c>
      <c r="G9489" s="9">
        <v>0</v>
      </c>
      <c r="H9489" t="s">
        <v>8524</v>
      </c>
      <c r="I9489" t="str">
        <f t="shared" si="445"/>
        <v>\n**** *year_3\nA test for stationarity of aggregated spatio-temporal point processes</v>
      </c>
      <c r="J9489" t="str">
        <f t="shared" si="446"/>
        <v>\n**** *year_2 *type_2 *fs_0\nA test for stationarity of aggregated spatio-temporal point processes</v>
      </c>
      <c r="K9489" t="s">
        <v>14373</v>
      </c>
    </row>
    <row r="9490" spans="1:11" x14ac:dyDescent="0.25">
      <c r="A9490">
        <v>2011</v>
      </c>
      <c r="B9490">
        <v>32</v>
      </c>
      <c r="C9490" s="12">
        <f t="shared" si="444"/>
        <v>0</v>
      </c>
      <c r="D9490">
        <v>3</v>
      </c>
      <c r="E9490">
        <v>2</v>
      </c>
      <c r="F9490">
        <v>5</v>
      </c>
      <c r="G9490" s="9">
        <v>0</v>
      </c>
      <c r="H9490" t="s">
        <v>8279</v>
      </c>
      <c r="I9490" t="str">
        <f t="shared" si="445"/>
        <v>\n**** *year_3\nClustering people based on their social network, locational and sociodemographic characteristics + powerpoint.</v>
      </c>
      <c r="J9490" t="str">
        <f t="shared" si="446"/>
        <v>\n**** *year_2 *type_5 *fs_0\nClustering people based on their social network, locational and sociodemographic characteristics + powerpoint.</v>
      </c>
      <c r="K9490" t="s">
        <v>14373</v>
      </c>
    </row>
    <row r="9491" spans="1:11" x14ac:dyDescent="0.25">
      <c r="A9491">
        <v>2011</v>
      </c>
      <c r="B9491">
        <v>32</v>
      </c>
      <c r="C9491" s="12">
        <f t="shared" si="444"/>
        <v>0</v>
      </c>
      <c r="D9491">
        <v>3</v>
      </c>
      <c r="E9491">
        <v>2</v>
      </c>
      <c r="F9491">
        <v>1</v>
      </c>
      <c r="G9491" s="9">
        <v>0</v>
      </c>
      <c r="H9491" t="s">
        <v>8413</v>
      </c>
      <c r="I9491" t="str">
        <f t="shared" si="445"/>
        <v>\n**** *year_3\nEvaluation of geophysics and spaceborne multispectral data for alteration mapping in the Sar Cheshmeh mining area, Iran</v>
      </c>
      <c r="J9491" t="str">
        <f t="shared" si="446"/>
        <v>\n**** *year_2 *type_1 *fs_0\nEvaluation of geophysics and spaceborne multispectral data for alteration mapping in the Sar Cheshmeh mining area, Iran</v>
      </c>
      <c r="K9491" t="s">
        <v>19624</v>
      </c>
    </row>
    <row r="9492" spans="1:11" x14ac:dyDescent="0.25">
      <c r="A9492">
        <v>2011</v>
      </c>
      <c r="B9492">
        <v>32</v>
      </c>
      <c r="C9492" s="12">
        <f t="shared" si="444"/>
        <v>0</v>
      </c>
      <c r="D9492">
        <v>3</v>
      </c>
      <c r="E9492">
        <v>2</v>
      </c>
      <c r="F9492">
        <v>7</v>
      </c>
      <c r="G9492" s="10">
        <v>0</v>
      </c>
      <c r="H9492" t="s">
        <v>13246</v>
      </c>
      <c r="I9492" t="str">
        <f t="shared" si="445"/>
        <v>\n**** *year_3\nEvaluation of institutional models for managing communal land in Namibia</v>
      </c>
      <c r="J9492" t="str">
        <f t="shared" si="446"/>
        <v>\n**** *year_2 *type_7 *fs_0\nEvaluation of institutional models for managing communal land in Namibia</v>
      </c>
      <c r="K9492" t="s">
        <v>14373</v>
      </c>
    </row>
    <row r="9493" spans="1:11" x14ac:dyDescent="0.25">
      <c r="A9493">
        <v>2011</v>
      </c>
      <c r="B9493">
        <v>32</v>
      </c>
      <c r="C9493" s="12">
        <f t="shared" si="444"/>
        <v>0</v>
      </c>
      <c r="D9493">
        <v>3</v>
      </c>
      <c r="E9493">
        <v>2</v>
      </c>
      <c r="F9493">
        <v>5</v>
      </c>
      <c r="G9493" s="9">
        <v>0</v>
      </c>
      <c r="H9493" t="s">
        <v>8343</v>
      </c>
      <c r="I9493" t="str">
        <f t="shared" si="445"/>
        <v>\n**** *year_3\nNational Infrastructures for Managing Land Information NIMLI</v>
      </c>
      <c r="J9493" t="str">
        <f t="shared" si="446"/>
        <v>\n**** *year_2 *type_5 *fs_0\nNational Infrastructures for Managing Land Information NIMLI</v>
      </c>
      <c r="K9493" t="s">
        <v>14373</v>
      </c>
    </row>
    <row r="9494" spans="1:11" x14ac:dyDescent="0.25">
      <c r="A9494">
        <v>2011</v>
      </c>
      <c r="B9494">
        <v>31</v>
      </c>
      <c r="C9494" s="12">
        <f t="shared" si="444"/>
        <v>0</v>
      </c>
      <c r="D9494">
        <v>3</v>
      </c>
      <c r="E9494">
        <v>2</v>
      </c>
      <c r="F9494">
        <v>2</v>
      </c>
      <c r="G9494" s="9">
        <v>0</v>
      </c>
      <c r="H9494" t="s">
        <v>8580</v>
      </c>
      <c r="I9494" t="str">
        <f t="shared" si="445"/>
        <v>\n**** *year_3\n3D GIS and the evaluation of historical urban areas : a case study of conservation and revitialisation in Istanbul.</v>
      </c>
      <c r="J9494" t="str">
        <f t="shared" si="446"/>
        <v>\n**** *year_2 *type_2 *fs_0\n3D GIS and the evaluation of historical urban areas : a case study of conservation and revitialisation in Istanbul.</v>
      </c>
      <c r="K9494" t="s">
        <v>14373</v>
      </c>
    </row>
    <row r="9495" spans="1:11" x14ac:dyDescent="0.25">
      <c r="A9495">
        <v>2011</v>
      </c>
      <c r="B9495">
        <v>31</v>
      </c>
      <c r="C9495" s="12">
        <f t="shared" si="444"/>
        <v>0</v>
      </c>
      <c r="D9495">
        <v>3</v>
      </c>
      <c r="E9495">
        <v>2</v>
      </c>
      <c r="F9495">
        <v>3</v>
      </c>
      <c r="G9495" s="9">
        <v>0</v>
      </c>
      <c r="H9495" t="s">
        <v>8241</v>
      </c>
      <c r="I9495" t="str">
        <f t="shared" si="445"/>
        <v>\n**** *year_3\nConclusion : implications for future research and practice : toward scientific pragmatism</v>
      </c>
      <c r="J9495" t="str">
        <f t="shared" si="446"/>
        <v>\n**** *year_2 *type_3 *fs_0\nConclusion : implications for future research and practice : toward scientific pragmatism</v>
      </c>
      <c r="K9495" t="s">
        <v>14373</v>
      </c>
    </row>
    <row r="9496" spans="1:11" x14ac:dyDescent="0.25">
      <c r="A9496">
        <v>2011</v>
      </c>
      <c r="B9496">
        <v>31</v>
      </c>
      <c r="C9496" s="12">
        <f t="shared" si="444"/>
        <v>0</v>
      </c>
      <c r="D9496">
        <v>3</v>
      </c>
      <c r="E9496">
        <v>2</v>
      </c>
      <c r="F9496">
        <v>3</v>
      </c>
      <c r="G9496" s="9">
        <v>0</v>
      </c>
      <c r="H9496" t="s">
        <v>8246</v>
      </c>
      <c r="I9496" t="str">
        <f t="shared" si="445"/>
        <v>\n**** *year_3\nEvaluation of pathways for GeeoG2Gs development and delivery in the public sector in Africa</v>
      </c>
      <c r="J9496" t="str">
        <f t="shared" si="446"/>
        <v>\n**** *year_2 *type_3 *fs_0\nEvaluation of pathways for GeeoG2Gs development and delivery in the public sector in Africa</v>
      </c>
      <c r="K9496" t="s">
        <v>14373</v>
      </c>
    </row>
    <row r="9497" spans="1:11" x14ac:dyDescent="0.25">
      <c r="A9497">
        <v>2011</v>
      </c>
      <c r="B9497">
        <v>31</v>
      </c>
      <c r="C9497" s="12">
        <f t="shared" si="444"/>
        <v>0</v>
      </c>
      <c r="D9497">
        <v>3</v>
      </c>
      <c r="E9497">
        <v>2</v>
      </c>
      <c r="F9497">
        <v>7</v>
      </c>
      <c r="G9497" s="10">
        <v>0</v>
      </c>
      <c r="H9497" t="s">
        <v>13342</v>
      </c>
      <c r="I9497" t="str">
        <f t="shared" si="445"/>
        <v>\n**** *year_3\nLand tenure in disaster risk management: Case of Flooding in Nepal</v>
      </c>
      <c r="J9497" t="str">
        <f t="shared" si="446"/>
        <v>\n**** *year_2 *type_7 *fs_0\nLand tenure in disaster risk management: Case of Flooding in Nepal</v>
      </c>
      <c r="K9497" t="s">
        <v>14373</v>
      </c>
    </row>
    <row r="9498" spans="1:11" x14ac:dyDescent="0.25">
      <c r="A9498">
        <v>2011</v>
      </c>
      <c r="B9498">
        <v>31</v>
      </c>
      <c r="C9498" s="12">
        <f t="shared" si="444"/>
        <v>0</v>
      </c>
      <c r="D9498">
        <v>3</v>
      </c>
      <c r="E9498">
        <v>2</v>
      </c>
      <c r="F9498">
        <v>3</v>
      </c>
      <c r="G9498" s="9">
        <v>0</v>
      </c>
      <c r="H9498" t="s">
        <v>2099</v>
      </c>
      <c r="I9498" t="str">
        <f t="shared" si="445"/>
        <v>\n**** *year_3\nSatellite based cloud detection and rainfall estimation in the Upper Blue Nile basin</v>
      </c>
      <c r="J9498" t="str">
        <f t="shared" si="446"/>
        <v>\n**** *year_2 *type_3 *fs_0\nSatellite based cloud detection and rainfall estimation in the Upper Blue Nile basin</v>
      </c>
      <c r="K9498" t="s">
        <v>19625</v>
      </c>
    </row>
    <row r="9499" spans="1:11" x14ac:dyDescent="0.25">
      <c r="A9499">
        <v>2011</v>
      </c>
      <c r="B9499">
        <v>31</v>
      </c>
      <c r="C9499" s="12">
        <f t="shared" si="444"/>
        <v>0</v>
      </c>
      <c r="D9499">
        <v>3</v>
      </c>
      <c r="E9499">
        <v>2</v>
      </c>
      <c r="F9499">
        <v>1</v>
      </c>
      <c r="G9499" s="9">
        <v>0</v>
      </c>
      <c r="H9499" t="s">
        <v>2065</v>
      </c>
      <c r="I9499" t="str">
        <f t="shared" si="445"/>
        <v>\n**** *year_3\nSelecting and weighting spatial predictors for empirical modeling of landslide susceptibility in the Darjeeling Himalayas, India</v>
      </c>
      <c r="J9499" t="str">
        <f t="shared" si="446"/>
        <v>\n**** *year_2 *type_1 *fs_0\nSelecting and weighting spatial predictors for empirical modeling of landslide susceptibility in the Darjeeling Himalayas, India</v>
      </c>
      <c r="K9499" t="s">
        <v>19626</v>
      </c>
    </row>
    <row r="9500" spans="1:11" x14ac:dyDescent="0.25">
      <c r="A9500">
        <v>2011</v>
      </c>
      <c r="B9500">
        <v>31</v>
      </c>
      <c r="C9500" s="12">
        <f t="shared" si="444"/>
        <v>0</v>
      </c>
      <c r="D9500">
        <v>3</v>
      </c>
      <c r="E9500">
        <v>2</v>
      </c>
      <c r="F9500">
        <v>2</v>
      </c>
      <c r="G9500" s="9">
        <v>0</v>
      </c>
      <c r="H9500" t="s">
        <v>8529</v>
      </c>
      <c r="I9500" t="str">
        <f t="shared" si="445"/>
        <v>\n**** *year_3\nSpatial information for analyzing changing hydro-meteorological risk</v>
      </c>
      <c r="J9500" t="str">
        <f t="shared" si="446"/>
        <v>\n**** *year_2 *type_2 *fs_0\nSpatial information for analyzing changing hydro-meteorological risk</v>
      </c>
      <c r="K9500" t="s">
        <v>14373</v>
      </c>
    </row>
    <row r="9501" spans="1:11" x14ac:dyDescent="0.25">
      <c r="A9501">
        <v>2011</v>
      </c>
      <c r="B9501">
        <v>31</v>
      </c>
      <c r="C9501" s="12">
        <f t="shared" si="444"/>
        <v>0</v>
      </c>
      <c r="D9501">
        <v>3</v>
      </c>
      <c r="E9501">
        <v>2</v>
      </c>
      <c r="F9501">
        <v>5</v>
      </c>
      <c r="G9501" s="9">
        <v>0</v>
      </c>
      <c r="H9501" t="s">
        <v>8259</v>
      </c>
      <c r="I9501" t="str">
        <f t="shared" si="445"/>
        <v>\n**** *year_3\nWildlife enforcement monitoring system, WEMS, inauguration 18th July 2011 : powerpoint.</v>
      </c>
      <c r="J9501" t="str">
        <f t="shared" si="446"/>
        <v>\n**** *year_2 *type_5 *fs_0\nWildlife enforcement monitoring system, WEMS, inauguration 18th July 2011 : powerpoint.</v>
      </c>
      <c r="K9501" t="s">
        <v>14373</v>
      </c>
    </row>
    <row r="9502" spans="1:11" x14ac:dyDescent="0.25">
      <c r="A9502">
        <v>2011</v>
      </c>
      <c r="B9502">
        <v>30</v>
      </c>
      <c r="C9502" s="12">
        <f t="shared" si="444"/>
        <v>0</v>
      </c>
      <c r="D9502">
        <v>3</v>
      </c>
      <c r="E9502">
        <v>2</v>
      </c>
      <c r="F9502">
        <v>2</v>
      </c>
      <c r="G9502" s="9">
        <v>0</v>
      </c>
      <c r="H9502" t="s">
        <v>8291</v>
      </c>
      <c r="I9502" t="str">
        <f t="shared" si="445"/>
        <v>\n**** *year_3\nDownscaling species atlas data using expert system : abstract.</v>
      </c>
      <c r="J9502" t="str">
        <f t="shared" si="446"/>
        <v>\n**** *year_2 *type_2 *fs_0\nDownscaling species atlas data using expert system : abstract.</v>
      </c>
      <c r="K9502" t="s">
        <v>14373</v>
      </c>
    </row>
    <row r="9503" spans="1:11" x14ac:dyDescent="0.25">
      <c r="A9503">
        <v>2011</v>
      </c>
      <c r="B9503">
        <v>30</v>
      </c>
      <c r="C9503" s="12">
        <f t="shared" si="444"/>
        <v>0</v>
      </c>
      <c r="D9503">
        <v>3</v>
      </c>
      <c r="E9503">
        <v>2</v>
      </c>
      <c r="F9503">
        <v>7</v>
      </c>
      <c r="G9503" s="10">
        <v>0</v>
      </c>
      <c r="H9503" t="s">
        <v>12925</v>
      </c>
      <c r="I9503" t="str">
        <f t="shared" si="445"/>
        <v>\n**** *year_3\nEstimation and correction of tropospheric and ionospheric effects on differential SAR interferograms</v>
      </c>
      <c r="J9503" t="str">
        <f t="shared" si="446"/>
        <v>\n**** *year_2 *type_7 *fs_0\nEstimation and correction of tropospheric and ionospheric effects on differential SAR interferograms</v>
      </c>
      <c r="K9503" t="s">
        <v>14373</v>
      </c>
    </row>
    <row r="9504" spans="1:11" x14ac:dyDescent="0.25">
      <c r="A9504">
        <v>2011</v>
      </c>
      <c r="B9504">
        <v>30</v>
      </c>
      <c r="C9504" s="12">
        <f t="shared" si="444"/>
        <v>0</v>
      </c>
      <c r="D9504">
        <v>3</v>
      </c>
      <c r="E9504">
        <v>2</v>
      </c>
      <c r="F9504">
        <v>1</v>
      </c>
      <c r="G9504" s="9">
        <v>0</v>
      </c>
      <c r="H9504" t="s">
        <v>8446</v>
      </c>
      <c r="I9504" t="str">
        <f t="shared" si="445"/>
        <v>\n**** *year_3\nFeasibility of facade footprint extraction from mobile laser scanning data</v>
      </c>
      <c r="J9504" t="str">
        <f t="shared" si="446"/>
        <v>\n**** *year_2 *type_1 *fs_0\nFeasibility of facade footprint extraction from mobile laser scanning data</v>
      </c>
      <c r="K9504" t="s">
        <v>19627</v>
      </c>
    </row>
    <row r="9505" spans="1:11" x14ac:dyDescent="0.25">
      <c r="A9505">
        <v>2011</v>
      </c>
      <c r="B9505">
        <v>30</v>
      </c>
      <c r="C9505" s="12">
        <f t="shared" si="444"/>
        <v>0</v>
      </c>
      <c r="D9505">
        <v>3</v>
      </c>
      <c r="E9505">
        <v>2</v>
      </c>
      <c r="F9505">
        <v>7</v>
      </c>
      <c r="G9505" s="10">
        <v>0</v>
      </c>
      <c r="H9505" t="s">
        <v>12953</v>
      </c>
      <c r="I9505" t="str">
        <f t="shared" si="445"/>
        <v>\n**** *year_3\nFine scale LIDAR DEM for modelling of plant distribution on a green beach, Schiermonnikoog Island</v>
      </c>
      <c r="J9505" t="str">
        <f t="shared" si="446"/>
        <v>\n**** *year_2 *type_7 *fs_0\nFine scale LIDAR DEM for modelling of plant distribution on a green beach, Schiermonnikoog Island</v>
      </c>
      <c r="K9505" t="s">
        <v>14373</v>
      </c>
    </row>
    <row r="9506" spans="1:11" x14ac:dyDescent="0.25">
      <c r="A9506">
        <v>2011</v>
      </c>
      <c r="B9506">
        <v>30</v>
      </c>
      <c r="C9506" s="12">
        <f t="shared" si="444"/>
        <v>0</v>
      </c>
      <c r="D9506">
        <v>3</v>
      </c>
      <c r="E9506">
        <v>2</v>
      </c>
      <c r="F9506">
        <v>2</v>
      </c>
      <c r="G9506" s="9">
        <v>0</v>
      </c>
      <c r="H9506" t="s">
        <v>5613</v>
      </c>
      <c r="I9506" t="str">
        <f t="shared" si="445"/>
        <v>\n**** *year_3\nIntegrated environmental modeling</v>
      </c>
      <c r="J9506" t="str">
        <f t="shared" si="446"/>
        <v>\n**** *year_2 *type_2 *fs_0\nIntegrated environmental modeling</v>
      </c>
      <c r="K9506" t="s">
        <v>14373</v>
      </c>
    </row>
    <row r="9507" spans="1:11" x14ac:dyDescent="0.25">
      <c r="A9507">
        <v>2011</v>
      </c>
      <c r="B9507">
        <v>30</v>
      </c>
      <c r="C9507" s="12">
        <f t="shared" si="444"/>
        <v>0</v>
      </c>
      <c r="D9507">
        <v>3</v>
      </c>
      <c r="E9507">
        <v>2</v>
      </c>
      <c r="F9507">
        <v>1</v>
      </c>
      <c r="G9507" s="9">
        <v>0</v>
      </c>
      <c r="H9507" t="s">
        <v>5587</v>
      </c>
      <c r="I9507" t="str">
        <f t="shared" si="445"/>
        <v>\n**** *year_3\nKnowledge production in urban governance systems through qualitative geographical information systems, GIS</v>
      </c>
      <c r="J9507" t="str">
        <f t="shared" si="446"/>
        <v>\n**** *year_2 *type_1 *fs_0\nKnowledge production in urban governance systems through qualitative geographical information systems, GIS</v>
      </c>
      <c r="K9507" t="s">
        <v>19628</v>
      </c>
    </row>
    <row r="9508" spans="1:11" x14ac:dyDescent="0.25">
      <c r="A9508">
        <v>2011</v>
      </c>
      <c r="B9508">
        <v>30</v>
      </c>
      <c r="C9508" s="12">
        <f t="shared" si="444"/>
        <v>0</v>
      </c>
      <c r="D9508">
        <v>3</v>
      </c>
      <c r="E9508">
        <v>2</v>
      </c>
      <c r="F9508">
        <v>7</v>
      </c>
      <c r="G9508" s="10">
        <v>0</v>
      </c>
      <c r="H9508" t="s">
        <v>13336</v>
      </c>
      <c r="I9508" t="str">
        <f t="shared" si="445"/>
        <v>\n**** *year_3\nMapping colored dissolved organic matter (CDOM) of Nashiva Lake (Kenya) from MERIS satellite imagery</v>
      </c>
      <c r="J9508" t="str">
        <f t="shared" si="446"/>
        <v>\n**** *year_2 *type_7 *fs_0\nMapping colored dissolved organic matter (CDOM) of Nashiva Lake (Kenya) from MERIS satellite imagery</v>
      </c>
      <c r="K9508" t="s">
        <v>14373</v>
      </c>
    </row>
    <row r="9509" spans="1:11" x14ac:dyDescent="0.25">
      <c r="A9509">
        <v>2011</v>
      </c>
      <c r="B9509">
        <v>30</v>
      </c>
      <c r="C9509" s="12">
        <f t="shared" si="444"/>
        <v>0</v>
      </c>
      <c r="D9509">
        <v>3</v>
      </c>
      <c r="E9509">
        <v>2</v>
      </c>
      <c r="F9509">
        <v>2</v>
      </c>
      <c r="G9509" s="9">
        <v>0</v>
      </c>
      <c r="H9509" t="s">
        <v>8314</v>
      </c>
      <c r="I9509" t="str">
        <f t="shared" si="445"/>
        <v>\n**** *year_3\nMigrant housing and the development of urban villages in Shenzhen.</v>
      </c>
      <c r="J9509" t="str">
        <f t="shared" si="446"/>
        <v>\n**** *year_2 *type_2 *fs_0\nMigrant housing and the development of urban villages in Shenzhen.</v>
      </c>
      <c r="K9509" t="s">
        <v>14373</v>
      </c>
    </row>
    <row r="9510" spans="1:11" x14ac:dyDescent="0.25">
      <c r="A9510">
        <v>2011</v>
      </c>
      <c r="B9510">
        <v>30</v>
      </c>
      <c r="C9510" s="12">
        <f t="shared" si="444"/>
        <v>0</v>
      </c>
      <c r="D9510">
        <v>3</v>
      </c>
      <c r="E9510">
        <v>2</v>
      </c>
      <c r="F9510">
        <v>1</v>
      </c>
      <c r="G9510" s="9">
        <v>0</v>
      </c>
      <c r="H9510" t="s">
        <v>8433</v>
      </c>
      <c r="I9510" t="str">
        <f t="shared" si="445"/>
        <v>\n**** *year_3\nModeling spatial - temporal change of Poyang lake marshland based on an uncertainty theory - random sets</v>
      </c>
      <c r="J9510" t="str">
        <f t="shared" si="446"/>
        <v>\n**** *year_2 *type_1 *fs_0\nModeling spatial - temporal change of Poyang lake marshland based on an uncertainty theory - random sets</v>
      </c>
      <c r="K9510" t="s">
        <v>19629</v>
      </c>
    </row>
    <row r="9511" spans="1:11" x14ac:dyDescent="0.25">
      <c r="A9511">
        <v>2011</v>
      </c>
      <c r="B9511">
        <v>30</v>
      </c>
      <c r="C9511" s="12">
        <f t="shared" si="444"/>
        <v>0</v>
      </c>
      <c r="D9511">
        <v>3</v>
      </c>
      <c r="E9511">
        <v>2</v>
      </c>
      <c r="F9511">
        <v>3</v>
      </c>
      <c r="G9511" s="9">
        <v>0</v>
      </c>
      <c r="H9511" t="s">
        <v>8546</v>
      </c>
      <c r="I9511" t="str">
        <f t="shared" si="445"/>
        <v>\n**** *year_3\nNDVI time series and Markov chains to model the change of vegetative drought classes</v>
      </c>
      <c r="J9511" t="str">
        <f t="shared" si="446"/>
        <v>\n**** *year_2 *type_3 *fs_0\nNDVI time series and Markov chains to model the change of vegetative drought classes</v>
      </c>
      <c r="K9511" t="s">
        <v>19630</v>
      </c>
    </row>
    <row r="9512" spans="1:11" x14ac:dyDescent="0.25">
      <c r="A9512">
        <v>2011</v>
      </c>
      <c r="B9512">
        <v>30</v>
      </c>
      <c r="C9512" s="12">
        <f t="shared" si="444"/>
        <v>0</v>
      </c>
      <c r="D9512">
        <v>3</v>
      </c>
      <c r="E9512">
        <v>2</v>
      </c>
      <c r="F9512">
        <v>6</v>
      </c>
      <c r="G9512" s="9">
        <v>0</v>
      </c>
      <c r="H9512" t="s">
        <v>8327</v>
      </c>
      <c r="I9512" t="str">
        <f t="shared" si="445"/>
        <v>\n**** *year_3\nSoil moisture monitoring over the water source region of Yellow River : poster.</v>
      </c>
      <c r="J9512" t="str">
        <f t="shared" si="446"/>
        <v>\n**** *year_2 *type_6 *fs_0\nSoil moisture monitoring over the water source region of Yellow River : poster.</v>
      </c>
      <c r="K9512" t="s">
        <v>14373</v>
      </c>
    </row>
    <row r="9513" spans="1:11" x14ac:dyDescent="0.25">
      <c r="A9513">
        <v>2011</v>
      </c>
      <c r="B9513">
        <v>30</v>
      </c>
      <c r="C9513" s="12">
        <f t="shared" si="444"/>
        <v>0</v>
      </c>
      <c r="D9513">
        <v>3</v>
      </c>
      <c r="E9513">
        <v>2</v>
      </c>
      <c r="F9513">
        <v>1</v>
      </c>
      <c r="G9513" s="9">
        <v>0</v>
      </c>
      <c r="H9513" t="s">
        <v>1988</v>
      </c>
      <c r="I9513" t="str">
        <f t="shared" si="445"/>
        <v>\n**** *year_3\nUncertainty in 2D hydrodynamic models from errors in roughness parameterization based on aerial images</v>
      </c>
      <c r="J9513" t="str">
        <f t="shared" si="446"/>
        <v>\n**** *year_2 *type_1 *fs_0\nUncertainty in 2D hydrodynamic models from errors in roughness parameterization based on aerial images</v>
      </c>
      <c r="K9513" t="s">
        <v>19631</v>
      </c>
    </row>
    <row r="9514" spans="1:11" x14ac:dyDescent="0.25">
      <c r="A9514">
        <v>2011</v>
      </c>
      <c r="B9514">
        <v>29</v>
      </c>
      <c r="C9514" s="12">
        <f t="shared" si="444"/>
        <v>0</v>
      </c>
      <c r="D9514">
        <v>3</v>
      </c>
      <c r="E9514">
        <v>2</v>
      </c>
      <c r="F9514">
        <v>1</v>
      </c>
      <c r="G9514" s="9">
        <v>0</v>
      </c>
      <c r="H9514" t="s">
        <v>8360</v>
      </c>
      <c r="I9514" t="str">
        <f t="shared" si="445"/>
        <v>\n**** *year_3\nCombining chemical and hyperspectral data, can a portable XRF instrument help</v>
      </c>
      <c r="J9514" t="str">
        <f t="shared" si="446"/>
        <v>\n**** *year_2 *type_1 *fs_0\nCombining chemical and hyperspectral data, can a portable XRF instrument help</v>
      </c>
      <c r="K9514" t="s">
        <v>14373</v>
      </c>
    </row>
    <row r="9515" spans="1:11" x14ac:dyDescent="0.25">
      <c r="A9515">
        <v>2011</v>
      </c>
      <c r="B9515">
        <v>29</v>
      </c>
      <c r="C9515" s="12">
        <f t="shared" si="444"/>
        <v>0</v>
      </c>
      <c r="D9515">
        <v>3</v>
      </c>
      <c r="E9515">
        <v>2</v>
      </c>
      <c r="F9515">
        <v>2</v>
      </c>
      <c r="G9515" s="9">
        <v>0</v>
      </c>
      <c r="H9515" t="s">
        <v>8287</v>
      </c>
      <c r="I9515" t="str">
        <f t="shared" si="445"/>
        <v>\n**** *year_3\nCommunity exclusions in governance of slum upgradation programs in India</v>
      </c>
      <c r="J9515" t="str">
        <f t="shared" si="446"/>
        <v>\n**** *year_2 *type_2 *fs_0\nCommunity exclusions in governance of slum upgradation programs in India</v>
      </c>
      <c r="K9515" t="s">
        <v>14373</v>
      </c>
    </row>
    <row r="9516" spans="1:11" x14ac:dyDescent="0.25">
      <c r="A9516">
        <v>2011</v>
      </c>
      <c r="B9516">
        <v>29</v>
      </c>
      <c r="C9516" s="12">
        <f t="shared" si="444"/>
        <v>0</v>
      </c>
      <c r="D9516">
        <v>3</v>
      </c>
      <c r="E9516">
        <v>2</v>
      </c>
      <c r="F9516">
        <v>5</v>
      </c>
      <c r="G9516" s="9">
        <v>0</v>
      </c>
      <c r="H9516" t="s">
        <v>8311</v>
      </c>
      <c r="I9516" t="str">
        <f t="shared" si="445"/>
        <v>\n**** *year_3\nLocal flood early warning based on low - tech geoinformatics approaches and community involvement : a solution for rural areas in the Philippines : powerpoint.</v>
      </c>
      <c r="J9516" t="str">
        <f t="shared" si="446"/>
        <v>\n**** *year_2 *type_5 *fs_0\nLocal flood early warning based on low - tech geoinformatics approaches and community involvement : a solution for rural areas in the Philippines : powerpoint.</v>
      </c>
      <c r="K9516" t="s">
        <v>14373</v>
      </c>
    </row>
    <row r="9517" spans="1:11" x14ac:dyDescent="0.25">
      <c r="A9517">
        <v>2011</v>
      </c>
      <c r="B9517">
        <v>29</v>
      </c>
      <c r="C9517" s="12">
        <f t="shared" si="444"/>
        <v>0</v>
      </c>
      <c r="D9517">
        <v>3</v>
      </c>
      <c r="E9517">
        <v>2</v>
      </c>
      <c r="F9517">
        <v>7</v>
      </c>
      <c r="G9517" s="10">
        <v>0</v>
      </c>
      <c r="H9517" t="s">
        <v>13058</v>
      </c>
      <c r="I9517" t="str">
        <f t="shared" si="445"/>
        <v>\n**** *year_3\nModelling informal settlement growth in Dar es Salaam, Tanzania</v>
      </c>
      <c r="J9517" t="str">
        <f t="shared" si="446"/>
        <v>\n**** *year_2 *type_7 *fs_0\nModelling informal settlement growth in Dar es Salaam, Tanzania</v>
      </c>
      <c r="K9517" t="s">
        <v>14373</v>
      </c>
    </row>
    <row r="9518" spans="1:11" x14ac:dyDescent="0.25">
      <c r="A9518">
        <v>2011</v>
      </c>
      <c r="B9518">
        <v>29</v>
      </c>
      <c r="C9518" s="12">
        <f t="shared" si="444"/>
        <v>0</v>
      </c>
      <c r="D9518">
        <v>3</v>
      </c>
      <c r="E9518">
        <v>2</v>
      </c>
      <c r="F9518">
        <v>2</v>
      </c>
      <c r="G9518" s="9">
        <v>0</v>
      </c>
      <c r="H9518" t="s">
        <v>8278</v>
      </c>
      <c r="I9518" t="str">
        <f t="shared" si="445"/>
        <v>\n**** *year_3\nSeismic slope performance : comparison of FEM results to displacement - based methods</v>
      </c>
      <c r="J9518" t="str">
        <f t="shared" si="446"/>
        <v>\n**** *year_2 *type_2 *fs_0\nSeismic slope performance : comparison of FEM results to displacement - based methods</v>
      </c>
      <c r="K9518" t="s">
        <v>14373</v>
      </c>
    </row>
    <row r="9519" spans="1:11" x14ac:dyDescent="0.25">
      <c r="A9519">
        <v>2011</v>
      </c>
      <c r="B9519">
        <v>29</v>
      </c>
      <c r="C9519" s="12">
        <f t="shared" si="444"/>
        <v>0</v>
      </c>
      <c r="D9519">
        <v>3</v>
      </c>
      <c r="E9519">
        <v>2</v>
      </c>
      <c r="F9519">
        <v>3</v>
      </c>
      <c r="G9519" s="9">
        <v>0</v>
      </c>
      <c r="H9519" t="s">
        <v>2006</v>
      </c>
      <c r="I9519" t="str">
        <f t="shared" si="445"/>
        <v>\n**** *year_3\nSpatial data infrastructures in context</v>
      </c>
      <c r="J9519" t="str">
        <f t="shared" si="446"/>
        <v>\n**** *year_2 *type_3 *fs_0\nSpatial data infrastructures in context</v>
      </c>
      <c r="K9519" t="s">
        <v>19632</v>
      </c>
    </row>
    <row r="9520" spans="1:11" x14ac:dyDescent="0.25">
      <c r="A9520">
        <v>2011</v>
      </c>
      <c r="B9520">
        <v>28</v>
      </c>
      <c r="C9520" s="12">
        <f t="shared" si="444"/>
        <v>0</v>
      </c>
      <c r="D9520">
        <v>3</v>
      </c>
      <c r="E9520">
        <v>2</v>
      </c>
      <c r="F9520">
        <v>2</v>
      </c>
      <c r="G9520" s="9">
        <v>0</v>
      </c>
      <c r="H9520" t="s">
        <v>8564</v>
      </c>
      <c r="I9520" t="str">
        <f t="shared" si="445"/>
        <v>\n**** *year_3\nFitting of parametric building models to oblique aerial images</v>
      </c>
      <c r="J9520" t="str">
        <f t="shared" si="446"/>
        <v>\n**** *year_2 *type_2 *fs_0\nFitting of parametric building models to oblique aerial images</v>
      </c>
      <c r="K9520" t="s">
        <v>14373</v>
      </c>
    </row>
    <row r="9521" spans="1:11" x14ac:dyDescent="0.25">
      <c r="A9521">
        <v>2011</v>
      </c>
      <c r="B9521">
        <v>28</v>
      </c>
      <c r="C9521" s="12">
        <f t="shared" si="444"/>
        <v>0</v>
      </c>
      <c r="D9521">
        <v>3</v>
      </c>
      <c r="E9521">
        <v>2</v>
      </c>
      <c r="F9521">
        <v>5</v>
      </c>
      <c r="G9521" s="9">
        <v>0</v>
      </c>
      <c r="H9521" t="s">
        <v>8254</v>
      </c>
      <c r="I9521" t="str">
        <f t="shared" si="445"/>
        <v>\n**** *year_3\nHuman sensor webs</v>
      </c>
      <c r="J9521" t="str">
        <f t="shared" si="446"/>
        <v>\n**** *year_2 *type_5 *fs_0\nHuman sensor webs</v>
      </c>
      <c r="K9521" t="s">
        <v>14373</v>
      </c>
    </row>
    <row r="9522" spans="1:11" x14ac:dyDescent="0.25">
      <c r="A9522">
        <v>2011</v>
      </c>
      <c r="B9522">
        <v>28</v>
      </c>
      <c r="C9522" s="12">
        <f t="shared" si="444"/>
        <v>0</v>
      </c>
      <c r="D9522">
        <v>3</v>
      </c>
      <c r="E9522">
        <v>2</v>
      </c>
      <c r="F9522">
        <v>7</v>
      </c>
      <c r="G9522" s="10">
        <v>0</v>
      </c>
      <c r="H9522" t="s">
        <v>13001</v>
      </c>
      <c r="I9522" t="str">
        <f t="shared" si="445"/>
        <v>\n**** *year_3\nIntegrating local knowledge in planning for water supply provision in the informal settlements of stone town, Zanzibar</v>
      </c>
      <c r="J9522" t="str">
        <f t="shared" si="446"/>
        <v>\n**** *year_2 *type_7 *fs_0\nIntegrating local knowledge in planning for water supply provision in the informal settlements of stone town, Zanzibar</v>
      </c>
      <c r="K9522" t="s">
        <v>14373</v>
      </c>
    </row>
    <row r="9523" spans="1:11" x14ac:dyDescent="0.25">
      <c r="A9523">
        <v>2011</v>
      </c>
      <c r="B9523">
        <v>28</v>
      </c>
      <c r="C9523" s="12">
        <f t="shared" si="444"/>
        <v>0</v>
      </c>
      <c r="D9523">
        <v>3</v>
      </c>
      <c r="E9523">
        <v>2</v>
      </c>
      <c r="F9523">
        <v>7</v>
      </c>
      <c r="G9523" s="10">
        <v>0</v>
      </c>
      <c r="H9523" t="s">
        <v>13085</v>
      </c>
      <c r="I9523" t="str">
        <f t="shared" si="445"/>
        <v>\n**** *year_3\nObject based image analysis of geo-eye VHR data to model above ground carbon stock in Himalayan mid-hill forests, Nepal</v>
      </c>
      <c r="J9523" t="str">
        <f t="shared" si="446"/>
        <v>\n**** *year_2 *type_7 *fs_0\nObject based image analysis of geo-eye VHR data to model above ground carbon stock in Himalayan mid-hill forests, Nepal</v>
      </c>
      <c r="K9523" t="s">
        <v>14373</v>
      </c>
    </row>
    <row r="9524" spans="1:11" x14ac:dyDescent="0.25">
      <c r="A9524">
        <v>2011</v>
      </c>
      <c r="B9524">
        <v>28</v>
      </c>
      <c r="C9524" s="12">
        <f t="shared" si="444"/>
        <v>0</v>
      </c>
      <c r="D9524">
        <v>3</v>
      </c>
      <c r="E9524">
        <v>2</v>
      </c>
      <c r="F9524">
        <v>2</v>
      </c>
      <c r="G9524" s="9">
        <v>0</v>
      </c>
      <c r="H9524" t="s">
        <v>8330</v>
      </c>
      <c r="I9524" t="str">
        <f t="shared" si="445"/>
        <v>\n**** *year_3\nProbabilistic landslide hazard assessment using segmentation based homogenous susceptible units</v>
      </c>
      <c r="J9524" t="str">
        <f t="shared" si="446"/>
        <v>\n**** *year_2 *type_2 *fs_0\nProbabilistic landslide hazard assessment using segmentation based homogenous susceptible units</v>
      </c>
      <c r="K9524" t="s">
        <v>14373</v>
      </c>
    </row>
    <row r="9525" spans="1:11" x14ac:dyDescent="0.25">
      <c r="A9525">
        <v>2011</v>
      </c>
      <c r="B9525">
        <v>28</v>
      </c>
      <c r="C9525" s="12">
        <f t="shared" si="444"/>
        <v>0</v>
      </c>
      <c r="D9525">
        <v>3</v>
      </c>
      <c r="E9525">
        <v>2</v>
      </c>
      <c r="F9525">
        <v>5</v>
      </c>
      <c r="G9525" s="9">
        <v>0</v>
      </c>
      <c r="H9525" t="s">
        <v>8345</v>
      </c>
      <c r="I9525" t="str">
        <f t="shared" si="445"/>
        <v>\n**** *year_3\nWhose inclusion : consequences of e - grievance redressal systems use in India and Europe : powerpoint</v>
      </c>
      <c r="J9525" t="str">
        <f t="shared" si="446"/>
        <v>\n**** *year_2 *type_5 *fs_0\nWhose inclusion : consequences of e - grievance redressal systems use in India and Europe : powerpoint</v>
      </c>
      <c r="K9525" t="s">
        <v>14373</v>
      </c>
    </row>
    <row r="9526" spans="1:11" x14ac:dyDescent="0.25">
      <c r="A9526">
        <v>2011</v>
      </c>
      <c r="B9526">
        <v>27</v>
      </c>
      <c r="C9526" s="12">
        <f t="shared" si="444"/>
        <v>0</v>
      </c>
      <c r="D9526">
        <v>3</v>
      </c>
      <c r="E9526">
        <v>2</v>
      </c>
      <c r="F9526">
        <v>7</v>
      </c>
      <c r="G9526" s="10">
        <v>0</v>
      </c>
      <c r="H9526" t="s">
        <v>12838</v>
      </c>
      <c r="I9526" t="str">
        <f t="shared" si="445"/>
        <v>\n**** *year_3\nCarbon stock in an apennine beech forest</v>
      </c>
      <c r="J9526" t="str">
        <f t="shared" si="446"/>
        <v>\n**** *year_2 *type_7 *fs_0\nCarbon stock in an apennine beech forest</v>
      </c>
      <c r="K9526" t="s">
        <v>14373</v>
      </c>
    </row>
    <row r="9527" spans="1:11" x14ac:dyDescent="0.25">
      <c r="A9527">
        <v>2011</v>
      </c>
      <c r="B9527">
        <v>27</v>
      </c>
      <c r="C9527" s="12">
        <f t="shared" si="444"/>
        <v>0</v>
      </c>
      <c r="D9527">
        <v>3</v>
      </c>
      <c r="E9527">
        <v>2</v>
      </c>
      <c r="F9527">
        <v>2</v>
      </c>
      <c r="G9527" s="9">
        <v>0</v>
      </c>
      <c r="H9527" t="s">
        <v>8567</v>
      </c>
      <c r="I9527" t="str">
        <f t="shared" si="445"/>
        <v>\n**** *year_3\nCharacteristics of post-conflict land administration with focus on the status of land record in such environment</v>
      </c>
      <c r="J9527" t="str">
        <f t="shared" si="446"/>
        <v>\n**** *year_2 *type_2 *fs_0\nCharacteristics of post-conflict land administration with focus on the status of land record in such environment</v>
      </c>
      <c r="K9527" t="s">
        <v>14373</v>
      </c>
    </row>
    <row r="9528" spans="1:11" x14ac:dyDescent="0.25">
      <c r="A9528">
        <v>2011</v>
      </c>
      <c r="B9528">
        <v>27</v>
      </c>
      <c r="C9528" s="12">
        <f t="shared" si="444"/>
        <v>0</v>
      </c>
      <c r="D9528">
        <v>3</v>
      </c>
      <c r="E9528">
        <v>2</v>
      </c>
      <c r="F9528">
        <v>1</v>
      </c>
      <c r="G9528" s="9">
        <v>0</v>
      </c>
      <c r="H9528" t="s">
        <v>20</v>
      </c>
      <c r="I9528" t="str">
        <f t="shared" si="445"/>
        <v>\n**** *year_3\nEditorial</v>
      </c>
      <c r="J9528" t="str">
        <f t="shared" si="446"/>
        <v>\n**** *year_2 *type_1 *fs_0\nEditorial</v>
      </c>
      <c r="K9528" t="s">
        <v>19633</v>
      </c>
    </row>
    <row r="9529" spans="1:11" x14ac:dyDescent="0.25">
      <c r="A9529">
        <v>2011</v>
      </c>
      <c r="B9529">
        <v>27</v>
      </c>
      <c r="C9529" s="12">
        <f t="shared" si="444"/>
        <v>0</v>
      </c>
      <c r="D9529">
        <v>3</v>
      </c>
      <c r="E9529">
        <v>2</v>
      </c>
      <c r="F9529">
        <v>2</v>
      </c>
      <c r="G9529" s="9">
        <v>0</v>
      </c>
      <c r="H9529" t="s">
        <v>8263</v>
      </c>
      <c r="I9529" t="str">
        <f t="shared" si="445"/>
        <v>\n**** *year_3\nEffects of corn on C - and L - band radar backscatter : a correction method for soil moisture retrieval : abstract + poster.</v>
      </c>
      <c r="J9529" t="str">
        <f t="shared" si="446"/>
        <v>\n**** *year_2 *type_2 *fs_0\nEffects of corn on C - and L - band radar backscatter : a correction method for soil moisture retrieval : abstract + poster.</v>
      </c>
      <c r="K9529" t="s">
        <v>14373</v>
      </c>
    </row>
    <row r="9530" spans="1:11" x14ac:dyDescent="0.25">
      <c r="A9530">
        <v>2011</v>
      </c>
      <c r="B9530">
        <v>27</v>
      </c>
      <c r="C9530" s="12">
        <f t="shared" si="444"/>
        <v>0</v>
      </c>
      <c r="D9530">
        <v>3</v>
      </c>
      <c r="E9530">
        <v>2</v>
      </c>
      <c r="F9530">
        <v>7</v>
      </c>
      <c r="G9530" s="10">
        <v>0</v>
      </c>
      <c r="H9530" t="s">
        <v>13299</v>
      </c>
      <c r="I9530" t="str">
        <f t="shared" si="445"/>
        <v>\n**** *year_3\nIdentifying synergies and conflicts between mitigation and adaptation measures at the city level</v>
      </c>
      <c r="J9530" t="str">
        <f t="shared" si="446"/>
        <v>\n**** *year_2 *type_7 *fs_0\nIdentifying synergies and conflicts between mitigation and adaptation measures at the city level</v>
      </c>
      <c r="K9530" t="s">
        <v>14373</v>
      </c>
    </row>
    <row r="9531" spans="1:11" x14ac:dyDescent="0.25">
      <c r="A9531">
        <v>2011</v>
      </c>
      <c r="B9531">
        <v>27</v>
      </c>
      <c r="C9531" s="12">
        <f t="shared" si="444"/>
        <v>0</v>
      </c>
      <c r="D9531">
        <v>3</v>
      </c>
      <c r="E9531">
        <v>2</v>
      </c>
      <c r="F9531">
        <v>7</v>
      </c>
      <c r="G9531" s="10">
        <v>0</v>
      </c>
      <c r="H9531" t="s">
        <v>13038</v>
      </c>
      <c r="I9531" t="str">
        <f t="shared" si="445"/>
        <v>\n**** *year_3\nMapping post-disaster temporary shelters using object-oriented image analysis: Cases of the 2009 L'Aquila, Italy and 2010 Haiti earthquakes</v>
      </c>
      <c r="J9531" t="str">
        <f t="shared" si="446"/>
        <v>\n**** *year_2 *type_7 *fs_0\nMapping post-disaster temporary shelters using object-oriented image analysis: Cases of the 2009 L'Aquila, Italy and 2010 Haiti earthquakes</v>
      </c>
      <c r="K9531" t="s">
        <v>14373</v>
      </c>
    </row>
    <row r="9532" spans="1:11" x14ac:dyDescent="0.25">
      <c r="A9532">
        <v>2011</v>
      </c>
      <c r="B9532">
        <v>27</v>
      </c>
      <c r="C9532" s="12">
        <f t="shared" si="444"/>
        <v>0</v>
      </c>
      <c r="D9532">
        <v>3</v>
      </c>
      <c r="E9532">
        <v>2</v>
      </c>
      <c r="F9532">
        <v>2</v>
      </c>
      <c r="G9532" s="9">
        <v>0</v>
      </c>
      <c r="H9532" t="s">
        <v>8320</v>
      </c>
      <c r="I9532" t="str">
        <f t="shared" si="445"/>
        <v>\n**** *year_3\nRegional distribution of landslides induced by the January 2010 Haiti earthquake : abstract.</v>
      </c>
      <c r="J9532" t="str">
        <f t="shared" si="446"/>
        <v>\n**** *year_2 *type_2 *fs_0\nRegional distribution of landslides induced by the January 2010 Haiti earthquake : abstract.</v>
      </c>
      <c r="K9532" t="s">
        <v>14373</v>
      </c>
    </row>
    <row r="9533" spans="1:11" x14ac:dyDescent="0.25">
      <c r="A9533">
        <v>2011</v>
      </c>
      <c r="B9533">
        <v>27</v>
      </c>
      <c r="C9533" s="12">
        <f t="shared" si="444"/>
        <v>0</v>
      </c>
      <c r="D9533">
        <v>3</v>
      </c>
      <c r="E9533">
        <v>2</v>
      </c>
      <c r="F9533">
        <v>3</v>
      </c>
      <c r="G9533" s="9">
        <v>0</v>
      </c>
      <c r="H9533" t="s">
        <v>8531</v>
      </c>
      <c r="I9533" t="str">
        <f t="shared" si="445"/>
        <v>\n**** *year_3\nSDI in north and south</v>
      </c>
      <c r="J9533" t="str">
        <f t="shared" si="446"/>
        <v>\n**** *year_2 *type_3 *fs_0\nSDI in north and south</v>
      </c>
      <c r="K9533" t="s">
        <v>19634</v>
      </c>
    </row>
    <row r="9534" spans="1:11" x14ac:dyDescent="0.25">
      <c r="A9534">
        <v>2011</v>
      </c>
      <c r="B9534">
        <v>27</v>
      </c>
      <c r="C9534" s="12">
        <f t="shared" si="444"/>
        <v>0</v>
      </c>
      <c r="D9534">
        <v>3</v>
      </c>
      <c r="E9534">
        <v>2</v>
      </c>
      <c r="F9534">
        <v>2</v>
      </c>
      <c r="G9534" s="9">
        <v>0</v>
      </c>
      <c r="H9534" t="s">
        <v>8527</v>
      </c>
      <c r="I9534" t="str">
        <f t="shared" si="445"/>
        <v>\n**** *year_3\nTowards an improved assessment of the water balance at the catchment scale : a coupled model approach + powerpoint</v>
      </c>
      <c r="J9534" t="str">
        <f t="shared" si="446"/>
        <v>\n**** *year_2 *type_2 *fs_0\nTowards an improved assessment of the water balance at the catchment scale : a coupled model approach + powerpoint</v>
      </c>
      <c r="K9534" t="s">
        <v>14373</v>
      </c>
    </row>
    <row r="9535" spans="1:11" x14ac:dyDescent="0.25">
      <c r="A9535">
        <v>2011</v>
      </c>
      <c r="B9535">
        <v>27</v>
      </c>
      <c r="C9535" s="12">
        <f t="shared" si="444"/>
        <v>0</v>
      </c>
      <c r="D9535">
        <v>3</v>
      </c>
      <c r="E9535">
        <v>2</v>
      </c>
      <c r="F9535">
        <v>1</v>
      </c>
      <c r="G9535" s="9">
        <v>0</v>
      </c>
      <c r="H9535" t="s">
        <v>5113</v>
      </c>
      <c r="I9535" t="str">
        <f t="shared" si="445"/>
        <v>\n**** *year_3\nUsing horizontal and vertical building structure to constrain indirect sensor orientation</v>
      </c>
      <c r="J9535" t="str">
        <f t="shared" si="446"/>
        <v>\n**** *year_2 *type_1 *fs_0\nUsing horizontal and vertical building structure to constrain indirect sensor orientation</v>
      </c>
      <c r="K9535" t="s">
        <v>19635</v>
      </c>
    </row>
    <row r="9536" spans="1:11" x14ac:dyDescent="0.25">
      <c r="A9536">
        <v>2011</v>
      </c>
      <c r="B9536">
        <v>26</v>
      </c>
      <c r="C9536" s="12">
        <f t="shared" si="444"/>
        <v>0</v>
      </c>
      <c r="D9536">
        <v>3</v>
      </c>
      <c r="E9536">
        <v>2</v>
      </c>
      <c r="F9536">
        <v>7</v>
      </c>
      <c r="G9536" s="10">
        <v>0</v>
      </c>
      <c r="H9536" t="s">
        <v>12856</v>
      </c>
      <c r="I9536" t="str">
        <f t="shared" si="445"/>
        <v>\n**** *year_3\nContent-based satellite cloud image retrieval</v>
      </c>
      <c r="J9536" t="str">
        <f t="shared" si="446"/>
        <v>\n**** *year_2 *type_7 *fs_0\nContent-based satellite cloud image retrieval</v>
      </c>
      <c r="K9536" t="s">
        <v>14373</v>
      </c>
    </row>
    <row r="9537" spans="1:11" x14ac:dyDescent="0.25">
      <c r="A9537">
        <v>2011</v>
      </c>
      <c r="B9537">
        <v>26</v>
      </c>
      <c r="C9537" s="12">
        <f t="shared" si="444"/>
        <v>0</v>
      </c>
      <c r="D9537">
        <v>3</v>
      </c>
      <c r="E9537">
        <v>2</v>
      </c>
      <c r="F9537">
        <v>1</v>
      </c>
      <c r="G9537" s="9">
        <v>0</v>
      </c>
      <c r="H9537" t="s">
        <v>8405</v>
      </c>
      <c r="I9537" t="str">
        <f t="shared" si="445"/>
        <v>\n**** *year_3\nGlobal gradients of coral exposure to environmental stresses and implications for local management</v>
      </c>
      <c r="J9537" t="str">
        <f t="shared" si="446"/>
        <v>\n**** *year_2 *type_1 *fs_0\nGlobal gradients of coral exposure to environmental stresses and implications for local management</v>
      </c>
      <c r="K9537" t="s">
        <v>19636</v>
      </c>
    </row>
    <row r="9538" spans="1:11" x14ac:dyDescent="0.25">
      <c r="A9538">
        <v>2011</v>
      </c>
      <c r="B9538">
        <v>26</v>
      </c>
      <c r="C9538" s="12">
        <f t="shared" ref="C9538:C9601" si="447">IF(B9538&lt;20,1,0)</f>
        <v>0</v>
      </c>
      <c r="D9538">
        <v>3</v>
      </c>
      <c r="E9538">
        <v>2</v>
      </c>
      <c r="F9538">
        <v>1</v>
      </c>
      <c r="G9538" s="9">
        <v>0</v>
      </c>
      <c r="H9538" t="s">
        <v>8396</v>
      </c>
      <c r="I9538" t="str">
        <f t="shared" ref="I9538:I9601" si="448">CONCATENATE("\n**** *year_",D9538,"\n",H9538)</f>
        <v>\n**** *year_3\nMapping complexity of spatial distribution of faults using fractal and multifractal models : vectoring towards exploration targets</v>
      </c>
      <c r="J9538" t="str">
        <f t="shared" ref="J9538:J9601" si="449">CONCATENATE("\n**** *year_",E9538," *type_",F9538," *fs_",G9538,"\n",H9538)</f>
        <v>\n**** *year_2 *type_1 *fs_0\nMapping complexity of spatial distribution of faults using fractal and multifractal models : vectoring towards exploration targets</v>
      </c>
      <c r="K9538" t="s">
        <v>19637</v>
      </c>
    </row>
    <row r="9539" spans="1:11" x14ac:dyDescent="0.25">
      <c r="A9539">
        <v>2011</v>
      </c>
      <c r="B9539">
        <v>26</v>
      </c>
      <c r="C9539" s="12">
        <f t="shared" si="447"/>
        <v>0</v>
      </c>
      <c r="D9539">
        <v>3</v>
      </c>
      <c r="E9539">
        <v>2</v>
      </c>
      <c r="F9539">
        <v>1</v>
      </c>
      <c r="G9539" s="9">
        <v>0</v>
      </c>
      <c r="H9539" t="s">
        <v>8445</v>
      </c>
      <c r="I9539" t="str">
        <f t="shared" si="448"/>
        <v>\n**** *year_3\nThe evolution of the adult body form of the crested newt, Triturus cristatus superspecies, Caudata, Salamandridae</v>
      </c>
      <c r="J9539" t="str">
        <f t="shared" si="449"/>
        <v>\n**** *year_2 *type_1 *fs_0\nThe evolution of the adult body form of the crested newt, Triturus cristatus superspecies, Caudata, Salamandridae</v>
      </c>
      <c r="K9539" t="s">
        <v>19638</v>
      </c>
    </row>
    <row r="9540" spans="1:11" x14ac:dyDescent="0.25">
      <c r="A9540">
        <v>2011</v>
      </c>
      <c r="B9540">
        <v>26</v>
      </c>
      <c r="C9540" s="12">
        <f t="shared" si="447"/>
        <v>0</v>
      </c>
      <c r="D9540">
        <v>3</v>
      </c>
      <c r="E9540">
        <v>2</v>
      </c>
      <c r="F9540">
        <v>3</v>
      </c>
      <c r="G9540" s="9">
        <v>0</v>
      </c>
      <c r="H9540" t="s">
        <v>8219</v>
      </c>
      <c r="I9540" t="str">
        <f t="shared" si="448"/>
        <v>\n**** *year_3\nTree Crown Change Detection Using An Object Fuzzy Based Approach</v>
      </c>
      <c r="J9540" t="str">
        <f t="shared" si="449"/>
        <v>\n**** *year_2 *type_3 *fs_0\nTree Crown Change Detection Using An Object Fuzzy Based Approach</v>
      </c>
      <c r="K9540" t="s">
        <v>19639</v>
      </c>
    </row>
    <row r="9541" spans="1:11" x14ac:dyDescent="0.25">
      <c r="A9541">
        <v>2011</v>
      </c>
      <c r="B9541">
        <v>26</v>
      </c>
      <c r="C9541" s="12">
        <f t="shared" si="447"/>
        <v>0</v>
      </c>
      <c r="D9541">
        <v>3</v>
      </c>
      <c r="E9541">
        <v>2</v>
      </c>
      <c r="F9541">
        <v>1</v>
      </c>
      <c r="G9541" s="9">
        <v>0</v>
      </c>
      <c r="H9541" t="s">
        <v>251</v>
      </c>
      <c r="I9541" t="str">
        <f t="shared" si="448"/>
        <v>\n**** *year_3\nUrban form and accessibility to jobs</v>
      </c>
      <c r="J9541" t="str">
        <f t="shared" si="449"/>
        <v>\n**** *year_2 *type_1 *fs_0\nUrban form and accessibility to jobs</v>
      </c>
      <c r="K9541" t="s">
        <v>19640</v>
      </c>
    </row>
    <row r="9542" spans="1:11" x14ac:dyDescent="0.25">
      <c r="A9542">
        <v>2011</v>
      </c>
      <c r="B9542">
        <v>25</v>
      </c>
      <c r="C9542" s="12">
        <f t="shared" si="447"/>
        <v>0</v>
      </c>
      <c r="D9542">
        <v>3</v>
      </c>
      <c r="E9542">
        <v>2</v>
      </c>
      <c r="F9542">
        <v>2</v>
      </c>
      <c r="G9542" s="9">
        <v>0</v>
      </c>
      <c r="H9542" t="s">
        <v>8563</v>
      </c>
      <c r="I9542" t="str">
        <f t="shared" si="448"/>
        <v>\n**** *year_3\nFactors affecting access trips in two low income neighborhoods in Rio de Janeiro</v>
      </c>
      <c r="J9542" t="str">
        <f t="shared" si="449"/>
        <v>\n**** *year_2 *type_2 *fs_0\nFactors affecting access trips in two low income neighborhoods in Rio de Janeiro</v>
      </c>
      <c r="K9542" t="s">
        <v>14373</v>
      </c>
    </row>
    <row r="9543" spans="1:11" x14ac:dyDescent="0.25">
      <c r="A9543">
        <v>2011</v>
      </c>
      <c r="B9543">
        <v>25</v>
      </c>
      <c r="C9543" s="12">
        <f t="shared" si="447"/>
        <v>0</v>
      </c>
      <c r="D9543">
        <v>3</v>
      </c>
      <c r="E9543">
        <v>2</v>
      </c>
      <c r="F9543">
        <v>7</v>
      </c>
      <c r="G9543" s="10">
        <v>0</v>
      </c>
      <c r="H9543" t="s">
        <v>14115</v>
      </c>
      <c r="I9543" t="str">
        <f t="shared" si="448"/>
        <v>\n**** *year_3\nLandslide hazard zonation based on deterministic method using outcrop-based geological strength index (GSI) system: A case study in Kayangan Catchment, Kulon Progo Regency, Yogyakarta Province, Indonesia</v>
      </c>
      <c r="J9543" t="str">
        <f t="shared" si="449"/>
        <v>\n**** *year_2 *type_7 *fs_0\nLandslide hazard zonation based on deterministic method using outcrop-based geological strength index (GSI) system: A case study in Kayangan Catchment, Kulon Progo Regency, Yogyakarta Province, Indonesia</v>
      </c>
      <c r="K9543" t="s">
        <v>14373</v>
      </c>
    </row>
    <row r="9544" spans="1:11" x14ac:dyDescent="0.25">
      <c r="A9544">
        <v>2011</v>
      </c>
      <c r="B9544">
        <v>25</v>
      </c>
      <c r="C9544" s="12">
        <f t="shared" si="447"/>
        <v>0</v>
      </c>
      <c r="D9544">
        <v>3</v>
      </c>
      <c r="E9544">
        <v>2</v>
      </c>
      <c r="F9544">
        <v>7</v>
      </c>
      <c r="G9544" s="10">
        <v>0</v>
      </c>
      <c r="H9544" t="s">
        <v>13341</v>
      </c>
      <c r="I9544" t="str">
        <f t="shared" si="448"/>
        <v>\n**** *year_3\nPerformance evaluation of digital pen for capturing data in land information systems (LIS)</v>
      </c>
      <c r="J9544" t="str">
        <f t="shared" si="449"/>
        <v>\n**** *year_2 *type_7 *fs_0\nPerformance evaluation of digital pen for capturing data in land information systems (LIS)</v>
      </c>
      <c r="K9544" t="s">
        <v>14373</v>
      </c>
    </row>
    <row r="9545" spans="1:11" x14ac:dyDescent="0.25">
      <c r="A9545">
        <v>2011</v>
      </c>
      <c r="B9545">
        <v>25</v>
      </c>
      <c r="C9545" s="12">
        <f t="shared" si="447"/>
        <v>0</v>
      </c>
      <c r="D9545">
        <v>3</v>
      </c>
      <c r="E9545">
        <v>2</v>
      </c>
      <c r="F9545">
        <v>1</v>
      </c>
      <c r="G9545" s="9">
        <v>0</v>
      </c>
      <c r="H9545" t="s">
        <v>8452</v>
      </c>
      <c r="I9545" t="str">
        <f t="shared" si="448"/>
        <v>\n**** *year_3\nPreface: Modeling land dynamics in mountainous environments</v>
      </c>
      <c r="J9545" t="str">
        <f t="shared" si="449"/>
        <v>\n**** *year_2 *type_1 *fs_0\nPreface: Modeling land dynamics in mountainous environments</v>
      </c>
      <c r="K9545" t="s">
        <v>19641</v>
      </c>
    </row>
    <row r="9546" spans="1:11" x14ac:dyDescent="0.25">
      <c r="A9546">
        <v>2011</v>
      </c>
      <c r="B9546">
        <v>24</v>
      </c>
      <c r="C9546" s="12">
        <f t="shared" si="447"/>
        <v>0</v>
      </c>
      <c r="D9546">
        <v>3</v>
      </c>
      <c r="E9546">
        <v>2</v>
      </c>
      <c r="F9546">
        <v>3</v>
      </c>
      <c r="G9546" s="9">
        <v>0</v>
      </c>
      <c r="H9546" t="s">
        <v>8595</v>
      </c>
      <c r="I9546" t="str">
        <f t="shared" si="448"/>
        <v>\n**** *year_3\n3D pilot</v>
      </c>
      <c r="J9546" t="str">
        <f t="shared" si="449"/>
        <v>\n**** *year_2 *type_3 *fs_0\n3D pilot</v>
      </c>
      <c r="K9546" t="s">
        <v>14373</v>
      </c>
    </row>
    <row r="9547" spans="1:11" x14ac:dyDescent="0.25">
      <c r="A9547">
        <v>2011</v>
      </c>
      <c r="B9547">
        <v>24</v>
      </c>
      <c r="C9547" s="12">
        <f t="shared" si="447"/>
        <v>0</v>
      </c>
      <c r="D9547">
        <v>3</v>
      </c>
      <c r="E9547">
        <v>2</v>
      </c>
      <c r="F9547">
        <v>5</v>
      </c>
      <c r="G9547" s="9">
        <v>0</v>
      </c>
      <c r="H9547" t="s">
        <v>8293</v>
      </c>
      <c r="I9547" t="str">
        <f t="shared" si="448"/>
        <v>\n**** *year_3\nAdapting a quantitative risk assessment based method to guide land use planning decisions in India</v>
      </c>
      <c r="J9547" t="str">
        <f t="shared" si="449"/>
        <v>\n**** *year_2 *type_5 *fs_0\nAdapting a quantitative risk assessment based method to guide land use planning decisions in India</v>
      </c>
      <c r="K9547" t="s">
        <v>14373</v>
      </c>
    </row>
    <row r="9548" spans="1:11" x14ac:dyDescent="0.25">
      <c r="A9548">
        <v>2011</v>
      </c>
      <c r="B9548">
        <v>24</v>
      </c>
      <c r="C9548" s="12">
        <f t="shared" si="447"/>
        <v>0</v>
      </c>
      <c r="D9548">
        <v>3</v>
      </c>
      <c r="E9548">
        <v>2</v>
      </c>
      <c r="F9548">
        <v>1</v>
      </c>
      <c r="G9548" s="9">
        <v>0</v>
      </c>
      <c r="H9548" t="s">
        <v>2623</v>
      </c>
      <c r="I9548" t="str">
        <f t="shared" si="448"/>
        <v>\n**** *year_3\nAlternative models for carbon payments to communities under REDD+: A comparison using the Polis model of actor inducements</v>
      </c>
      <c r="J9548" t="str">
        <f t="shared" si="449"/>
        <v>\n**** *year_2 *type_1 *fs_0\nAlternative models for carbon payments to communities under REDD+: A comparison using the Polis model of actor inducements</v>
      </c>
      <c r="K9548" t="s">
        <v>19642</v>
      </c>
    </row>
    <row r="9549" spans="1:11" x14ac:dyDescent="0.25">
      <c r="A9549">
        <v>2011</v>
      </c>
      <c r="B9549">
        <v>24</v>
      </c>
      <c r="C9549" s="12">
        <f t="shared" si="447"/>
        <v>0</v>
      </c>
      <c r="D9549">
        <v>3</v>
      </c>
      <c r="E9549">
        <v>2</v>
      </c>
      <c r="F9549">
        <v>5</v>
      </c>
      <c r="G9549" s="9">
        <v>0</v>
      </c>
      <c r="H9549" t="s">
        <v>8348</v>
      </c>
      <c r="I9549" t="str">
        <f t="shared" si="448"/>
        <v>\n**** *year_3\nApplication of landscape ecology in giant panda conservation : powerpoint</v>
      </c>
      <c r="J9549" t="str">
        <f t="shared" si="449"/>
        <v>\n**** *year_2 *type_5 *fs_0\nApplication of landscape ecology in giant panda conservation : powerpoint</v>
      </c>
      <c r="K9549" t="s">
        <v>14373</v>
      </c>
    </row>
    <row r="9550" spans="1:11" x14ac:dyDescent="0.25">
      <c r="A9550">
        <v>2011</v>
      </c>
      <c r="B9550">
        <v>24</v>
      </c>
      <c r="C9550" s="12">
        <f t="shared" si="447"/>
        <v>0</v>
      </c>
      <c r="D9550">
        <v>3</v>
      </c>
      <c r="E9550">
        <v>2</v>
      </c>
      <c r="F9550">
        <v>2</v>
      </c>
      <c r="G9550" s="9">
        <v>0</v>
      </c>
      <c r="H9550" t="s">
        <v>1656</v>
      </c>
      <c r="I9550" t="str">
        <f t="shared" si="448"/>
        <v>\n**** *year_3\nComparison of individual tree crown delineation method for carbon stock estimation using very high resolution satellite images</v>
      </c>
      <c r="J9550" t="str">
        <f t="shared" si="449"/>
        <v>\n**** *year_2 *type_2 *fs_0\nComparison of individual tree crown delineation method for carbon stock estimation using very high resolution satellite images</v>
      </c>
      <c r="K9550" t="s">
        <v>14373</v>
      </c>
    </row>
    <row r="9551" spans="1:11" x14ac:dyDescent="0.25">
      <c r="A9551">
        <v>2011</v>
      </c>
      <c r="B9551">
        <v>24</v>
      </c>
      <c r="C9551" s="12">
        <f t="shared" si="447"/>
        <v>0</v>
      </c>
      <c r="D9551">
        <v>3</v>
      </c>
      <c r="E9551">
        <v>2</v>
      </c>
      <c r="F9551">
        <v>2</v>
      </c>
      <c r="G9551" s="9">
        <v>0</v>
      </c>
      <c r="H9551" t="s">
        <v>8271</v>
      </c>
      <c r="I9551" t="str">
        <f t="shared" si="448"/>
        <v>\n**** *year_3\nEarth observation water cycle multi - mission observation strategy, WACMOS : an overview : abstract.</v>
      </c>
      <c r="J9551" t="str">
        <f t="shared" si="449"/>
        <v>\n**** *year_2 *type_2 *fs_0\nEarth observation water cycle multi - mission observation strategy, WACMOS : an overview : abstract.</v>
      </c>
      <c r="K9551" t="s">
        <v>14373</v>
      </c>
    </row>
    <row r="9552" spans="1:11" x14ac:dyDescent="0.25">
      <c r="A9552">
        <v>2011</v>
      </c>
      <c r="B9552">
        <v>24</v>
      </c>
      <c r="C9552" s="12">
        <f t="shared" si="447"/>
        <v>0</v>
      </c>
      <c r="D9552">
        <v>3</v>
      </c>
      <c r="E9552">
        <v>2</v>
      </c>
      <c r="F9552">
        <v>2</v>
      </c>
      <c r="G9552" s="9">
        <v>0</v>
      </c>
      <c r="H9552" t="s">
        <v>8313</v>
      </c>
      <c r="I9552" t="str">
        <f t="shared" si="448"/>
        <v>\n**** *year_3\nGeovisual analytics and the space - time cube : abstract.</v>
      </c>
      <c r="J9552" t="str">
        <f t="shared" si="449"/>
        <v>\n**** *year_2 *type_2 *fs_0\nGeovisual analytics and the space - time cube : abstract.</v>
      </c>
      <c r="K9552" t="s">
        <v>14373</v>
      </c>
    </row>
    <row r="9553" spans="1:11" x14ac:dyDescent="0.25">
      <c r="A9553">
        <v>2011</v>
      </c>
      <c r="B9553">
        <v>24</v>
      </c>
      <c r="C9553" s="12">
        <f t="shared" si="447"/>
        <v>0</v>
      </c>
      <c r="D9553">
        <v>3</v>
      </c>
      <c r="E9553">
        <v>2</v>
      </c>
      <c r="F9553">
        <v>3</v>
      </c>
      <c r="G9553" s="9">
        <v>0</v>
      </c>
      <c r="H9553" t="s">
        <v>8231</v>
      </c>
      <c r="I9553" t="str">
        <f t="shared" si="448"/>
        <v>\n**** *year_3\nHyperspectral remote sensing applications for vegetation studies</v>
      </c>
      <c r="J9553" t="str">
        <f t="shared" si="449"/>
        <v>\n**** *year_2 *type_3 *fs_0\nHyperspectral remote sensing applications for vegetation studies</v>
      </c>
      <c r="K9553" t="s">
        <v>14373</v>
      </c>
    </row>
    <row r="9554" spans="1:11" x14ac:dyDescent="0.25">
      <c r="A9554">
        <v>2011</v>
      </c>
      <c r="B9554">
        <v>24</v>
      </c>
      <c r="C9554" s="12">
        <f t="shared" si="447"/>
        <v>0</v>
      </c>
      <c r="D9554">
        <v>3</v>
      </c>
      <c r="E9554">
        <v>2</v>
      </c>
      <c r="F9554">
        <v>1</v>
      </c>
      <c r="G9554" s="9">
        <v>0</v>
      </c>
      <c r="H9554" t="s">
        <v>1177</v>
      </c>
      <c r="I9554" t="str">
        <f t="shared" si="448"/>
        <v>\n**** *year_3\nNumerical modelling of combined erosion and weathering of slopes in weak rock</v>
      </c>
      <c r="J9554" t="str">
        <f t="shared" si="449"/>
        <v>\n**** *year_2 *type_1 *fs_0\nNumerical modelling of combined erosion and weathering of slopes in weak rock</v>
      </c>
      <c r="K9554" t="s">
        <v>19643</v>
      </c>
    </row>
    <row r="9555" spans="1:11" x14ac:dyDescent="0.25">
      <c r="A9555">
        <v>2011</v>
      </c>
      <c r="B9555">
        <v>24</v>
      </c>
      <c r="C9555" s="12">
        <f t="shared" si="447"/>
        <v>0</v>
      </c>
      <c r="D9555">
        <v>3</v>
      </c>
      <c r="E9555">
        <v>2</v>
      </c>
      <c r="F9555">
        <v>7</v>
      </c>
      <c r="G9555" s="10">
        <v>0</v>
      </c>
      <c r="H9555" t="s">
        <v>13104</v>
      </c>
      <c r="I9555" t="str">
        <f t="shared" si="448"/>
        <v>\n**** *year_3\nPolarimetric scattering model for multilayered vegetation in tropical forest</v>
      </c>
      <c r="J9555" t="str">
        <f t="shared" si="449"/>
        <v>\n**** *year_2 *type_7 *fs_0\nPolarimetric scattering model for multilayered vegetation in tropical forest</v>
      </c>
      <c r="K9555" t="s">
        <v>14373</v>
      </c>
    </row>
    <row r="9556" spans="1:11" x14ac:dyDescent="0.25">
      <c r="A9556">
        <v>2011</v>
      </c>
      <c r="B9556">
        <v>24</v>
      </c>
      <c r="C9556" s="12">
        <f t="shared" si="447"/>
        <v>0</v>
      </c>
      <c r="D9556">
        <v>3</v>
      </c>
      <c r="E9556">
        <v>2</v>
      </c>
      <c r="F9556">
        <v>1</v>
      </c>
      <c r="G9556" s="9">
        <v>0</v>
      </c>
      <c r="H9556" t="s">
        <v>919</v>
      </c>
      <c r="I9556" t="str">
        <f t="shared" si="448"/>
        <v>\n**** *year_3\nRelationality in geoIT software development: how data structures and organization perform together</v>
      </c>
      <c r="J9556" t="str">
        <f t="shared" si="449"/>
        <v>\n**** *year_2 *type_1 *fs_0\nRelationality in geoIT software development: how data structures and organization perform together</v>
      </c>
      <c r="K9556" t="s">
        <v>19644</v>
      </c>
    </row>
    <row r="9557" spans="1:11" x14ac:dyDescent="0.25">
      <c r="A9557">
        <v>2011</v>
      </c>
      <c r="B9557">
        <v>24</v>
      </c>
      <c r="C9557" s="12">
        <f t="shared" si="447"/>
        <v>0</v>
      </c>
      <c r="D9557">
        <v>3</v>
      </c>
      <c r="E9557">
        <v>2</v>
      </c>
      <c r="F9557">
        <v>7</v>
      </c>
      <c r="G9557" s="10">
        <v>0</v>
      </c>
      <c r="H9557" t="s">
        <v>13332</v>
      </c>
      <c r="I9557" t="str">
        <f t="shared" si="448"/>
        <v>\n**** *year_3\nResilience for the 2007 flood event, using community knowledge: A Case in Part of Sukoharjo Regency, Indonesia</v>
      </c>
      <c r="J9557" t="str">
        <f t="shared" si="449"/>
        <v>\n**** *year_2 *type_7 *fs_0\nResilience for the 2007 flood event, using community knowledge: A Case in Part of Sukoharjo Regency, Indonesia</v>
      </c>
      <c r="K9557" t="s">
        <v>14373</v>
      </c>
    </row>
    <row r="9558" spans="1:11" x14ac:dyDescent="0.25">
      <c r="A9558">
        <v>2011</v>
      </c>
      <c r="B9558">
        <v>24</v>
      </c>
      <c r="C9558" s="12">
        <f t="shared" si="447"/>
        <v>0</v>
      </c>
      <c r="D9558">
        <v>3</v>
      </c>
      <c r="E9558">
        <v>2</v>
      </c>
      <c r="F9558">
        <v>1</v>
      </c>
      <c r="G9558" s="9">
        <v>0</v>
      </c>
      <c r="H9558" t="s">
        <v>8479</v>
      </c>
      <c r="I9558" t="str">
        <f t="shared" si="448"/>
        <v>\n**** *year_3\nUAV and RPV systems for photogrammetric surveys in archaelogical areas : two tests in the Piedmont region (Italy)</v>
      </c>
      <c r="J9558" t="str">
        <f t="shared" si="449"/>
        <v>\n**** *year_2 *type_1 *fs_0\nUAV and RPV systems for photogrammetric surveys in archaelogical areas : two tests in the Piedmont region (Italy)</v>
      </c>
      <c r="K9558" t="s">
        <v>19645</v>
      </c>
    </row>
    <row r="9559" spans="1:11" x14ac:dyDescent="0.25">
      <c r="A9559">
        <v>2011</v>
      </c>
      <c r="B9559">
        <v>23</v>
      </c>
      <c r="C9559" s="12">
        <f t="shared" si="447"/>
        <v>0</v>
      </c>
      <c r="D9559">
        <v>3</v>
      </c>
      <c r="E9559">
        <v>2</v>
      </c>
      <c r="F9559">
        <v>2</v>
      </c>
      <c r="G9559" s="9">
        <v>0</v>
      </c>
      <c r="H9559" t="s">
        <v>8559</v>
      </c>
      <c r="I9559" t="str">
        <f t="shared" si="448"/>
        <v>\n**** *year_3\nA conceptual framework to represent movement patterns through visualizations of network - constrained movements</v>
      </c>
      <c r="J9559" t="str">
        <f t="shared" si="449"/>
        <v>\n**** *year_2 *type_2 *fs_0\nA conceptual framework to represent movement patterns through visualizations of network - constrained movements</v>
      </c>
      <c r="K9559" t="s">
        <v>14373</v>
      </c>
    </row>
    <row r="9560" spans="1:11" x14ac:dyDescent="0.25">
      <c r="A9560">
        <v>2011</v>
      </c>
      <c r="B9560">
        <v>23</v>
      </c>
      <c r="C9560" s="12">
        <f t="shared" si="447"/>
        <v>0</v>
      </c>
      <c r="D9560">
        <v>3</v>
      </c>
      <c r="E9560">
        <v>2</v>
      </c>
      <c r="F9560">
        <v>7</v>
      </c>
      <c r="G9560" s="10">
        <v>0</v>
      </c>
      <c r="H9560" t="s">
        <v>12783</v>
      </c>
      <c r="I9560" t="str">
        <f t="shared" si="448"/>
        <v>\n**** *year_3\nApplication of the tor vergata scattering model for simulating L-band backscattering during the corn growth cycle</v>
      </c>
      <c r="J9560" t="str">
        <f t="shared" si="449"/>
        <v>\n**** *year_2 *type_7 *fs_0\nApplication of the tor vergata scattering model for simulating L-band backscattering during the corn growth cycle</v>
      </c>
      <c r="K9560" t="s">
        <v>14373</v>
      </c>
    </row>
    <row r="9561" spans="1:11" x14ac:dyDescent="0.25">
      <c r="A9561">
        <v>2011</v>
      </c>
      <c r="B9561">
        <v>23</v>
      </c>
      <c r="C9561" s="12">
        <f t="shared" si="447"/>
        <v>0</v>
      </c>
      <c r="D9561">
        <v>3</v>
      </c>
      <c r="E9561">
        <v>2</v>
      </c>
      <c r="F9561">
        <v>1</v>
      </c>
      <c r="G9561" s="9">
        <v>0</v>
      </c>
      <c r="H9561" t="s">
        <v>224</v>
      </c>
      <c r="I9561" t="str">
        <f t="shared" si="448"/>
        <v>\n**** *year_3\nCommunity methodology</v>
      </c>
      <c r="J9561" t="str">
        <f t="shared" si="449"/>
        <v>\n**** *year_2 *type_1 *fs_0\nCommunity methodology</v>
      </c>
      <c r="K9561" t="s">
        <v>14373</v>
      </c>
    </row>
    <row r="9562" spans="1:11" x14ac:dyDescent="0.25">
      <c r="A9562">
        <v>2011</v>
      </c>
      <c r="B9562">
        <v>23</v>
      </c>
      <c r="C9562" s="12">
        <f t="shared" si="447"/>
        <v>0</v>
      </c>
      <c r="D9562">
        <v>3</v>
      </c>
      <c r="E9562">
        <v>2</v>
      </c>
      <c r="F9562">
        <v>7</v>
      </c>
      <c r="G9562" s="10">
        <v>0</v>
      </c>
      <c r="H9562" t="s">
        <v>13257</v>
      </c>
      <c r="I9562" t="str">
        <f t="shared" si="448"/>
        <v>\n**** *year_3\nEvaluating the effectiveness of the regulatory framework in providing planned land in urban areas: The case of Dar es Salaam city 20,000 plots project, Tanzania</v>
      </c>
      <c r="J9562" t="str">
        <f t="shared" si="449"/>
        <v>\n**** *year_2 *type_7 *fs_0\nEvaluating the effectiveness of the regulatory framework in providing planned land in urban areas: The case of Dar es Salaam city 20,000 plots project, Tanzania</v>
      </c>
      <c r="K9562" t="s">
        <v>14373</v>
      </c>
    </row>
    <row r="9563" spans="1:11" x14ac:dyDescent="0.25">
      <c r="A9563">
        <v>2011</v>
      </c>
      <c r="B9563">
        <v>23</v>
      </c>
      <c r="C9563" s="12">
        <f t="shared" si="447"/>
        <v>0</v>
      </c>
      <c r="D9563">
        <v>3</v>
      </c>
      <c r="E9563">
        <v>2</v>
      </c>
      <c r="F9563">
        <v>1</v>
      </c>
      <c r="G9563" s="9">
        <v>0</v>
      </c>
      <c r="H9563" t="s">
        <v>8441</v>
      </c>
      <c r="I9563" t="str">
        <f t="shared" si="448"/>
        <v>\n**** *year_3\nFrom predictive mapping of mineral prospectivity to quantitative estimation of number of underdiscovered prospects</v>
      </c>
      <c r="J9563" t="str">
        <f t="shared" si="449"/>
        <v>\n**** *year_2 *type_1 *fs_0\nFrom predictive mapping of mineral prospectivity to quantitative estimation of number of underdiscovered prospects</v>
      </c>
      <c r="K9563" t="s">
        <v>19646</v>
      </c>
    </row>
    <row r="9564" spans="1:11" x14ac:dyDescent="0.25">
      <c r="A9564">
        <v>2011</v>
      </c>
      <c r="B9564">
        <v>23</v>
      </c>
      <c r="C9564" s="12">
        <f t="shared" si="447"/>
        <v>0</v>
      </c>
      <c r="D9564">
        <v>3</v>
      </c>
      <c r="E9564">
        <v>2</v>
      </c>
      <c r="F9564">
        <v>1</v>
      </c>
      <c r="G9564" s="9">
        <v>0</v>
      </c>
      <c r="H9564" t="s">
        <v>2904</v>
      </c>
      <c r="I9564" t="str">
        <f t="shared" si="448"/>
        <v>\n**** *year_3\nFrom scaling to governance of the land system</v>
      </c>
      <c r="J9564" t="str">
        <f t="shared" si="449"/>
        <v>\n**** *year_2 *type_1 *fs_0\nFrom scaling to governance of the land system</v>
      </c>
      <c r="K9564" t="s">
        <v>19647</v>
      </c>
    </row>
    <row r="9565" spans="1:11" x14ac:dyDescent="0.25">
      <c r="A9565">
        <v>2011</v>
      </c>
      <c r="B9565">
        <v>23</v>
      </c>
      <c r="C9565" s="12">
        <f t="shared" si="447"/>
        <v>0</v>
      </c>
      <c r="D9565">
        <v>3</v>
      </c>
      <c r="E9565">
        <v>2</v>
      </c>
      <c r="F9565">
        <v>1</v>
      </c>
      <c r="G9565" s="9">
        <v>0</v>
      </c>
      <c r="H9565" t="s">
        <v>3067</v>
      </c>
      <c r="I9565" t="str">
        <f t="shared" si="448"/>
        <v>\n**** *year_3\nScale and governance</v>
      </c>
      <c r="J9565" t="str">
        <f t="shared" si="449"/>
        <v>\n**** *year_2 *type_1 *fs_0\nScale and governance</v>
      </c>
      <c r="K9565" t="s">
        <v>19648</v>
      </c>
    </row>
    <row r="9566" spans="1:11" x14ac:dyDescent="0.25">
      <c r="A9566">
        <v>2011</v>
      </c>
      <c r="B9566">
        <v>23</v>
      </c>
      <c r="C9566" s="12">
        <f t="shared" si="447"/>
        <v>0</v>
      </c>
      <c r="D9566">
        <v>3</v>
      </c>
      <c r="E9566">
        <v>2</v>
      </c>
      <c r="F9566">
        <v>7</v>
      </c>
      <c r="G9566" s="10">
        <v>0</v>
      </c>
      <c r="H9566" t="s">
        <v>13184</v>
      </c>
      <c r="I9566" t="str">
        <f t="shared" si="448"/>
        <v>\n**** *year_3\nThe comparison of logistic regression, geostatistics and maxent for distribution modeling of a forest endemic : a pilot study on lobels maple at MT Pizzalto, Italy</v>
      </c>
      <c r="J9566" t="str">
        <f t="shared" si="449"/>
        <v>\n**** *year_2 *type_7 *fs_0\nThe comparison of logistic regression, geostatistics and maxent for distribution modeling of a forest endemic : a pilot study on lobels maple at MT Pizzalto, Italy</v>
      </c>
      <c r="K9566" t="s">
        <v>14373</v>
      </c>
    </row>
    <row r="9567" spans="1:11" x14ac:dyDescent="0.25">
      <c r="A9567">
        <v>2011</v>
      </c>
      <c r="B9567">
        <v>23</v>
      </c>
      <c r="C9567" s="12">
        <f t="shared" si="447"/>
        <v>0</v>
      </c>
      <c r="D9567">
        <v>3</v>
      </c>
      <c r="E9567">
        <v>2</v>
      </c>
      <c r="F9567">
        <v>2</v>
      </c>
      <c r="G9567" s="9">
        <v>0</v>
      </c>
      <c r="H9567" t="s">
        <v>8306</v>
      </c>
      <c r="I9567" t="str">
        <f t="shared" si="448"/>
        <v>\n**** *year_3\nThe usability of alternative temporal visual representations : the time wave in a geovisual analytics environment : abstract.</v>
      </c>
      <c r="J9567" t="str">
        <f t="shared" si="449"/>
        <v>\n**** *year_2 *type_2 *fs_0\nThe usability of alternative temporal visual representations : the time wave in a geovisual analytics environment : abstract.</v>
      </c>
      <c r="K9567" t="s">
        <v>14373</v>
      </c>
    </row>
    <row r="9568" spans="1:11" x14ac:dyDescent="0.25">
      <c r="A9568">
        <v>2011</v>
      </c>
      <c r="B9568">
        <v>23</v>
      </c>
      <c r="C9568" s="12">
        <f t="shared" si="447"/>
        <v>0</v>
      </c>
      <c r="D9568">
        <v>3</v>
      </c>
      <c r="E9568">
        <v>2</v>
      </c>
      <c r="F9568">
        <v>2</v>
      </c>
      <c r="G9568" s="9">
        <v>0</v>
      </c>
      <c r="H9568" t="s">
        <v>8325</v>
      </c>
      <c r="I9568" t="str">
        <f t="shared" si="448"/>
        <v>\n**** *year_3\nVulnerability of what : distinguishing the problems from the causes.</v>
      </c>
      <c r="J9568" t="str">
        <f t="shared" si="449"/>
        <v>\n**** *year_2 *type_2 *fs_0\nVulnerability of what : distinguishing the problems from the causes.</v>
      </c>
      <c r="K9568" t="s">
        <v>14373</v>
      </c>
    </row>
    <row r="9569" spans="1:11" x14ac:dyDescent="0.25">
      <c r="A9569">
        <v>2011</v>
      </c>
      <c r="B9569">
        <v>22</v>
      </c>
      <c r="C9569" s="12">
        <f t="shared" si="447"/>
        <v>0</v>
      </c>
      <c r="D9569">
        <v>3</v>
      </c>
      <c r="E9569">
        <v>2</v>
      </c>
      <c r="F9569">
        <v>3</v>
      </c>
      <c r="G9569" s="9">
        <v>0</v>
      </c>
      <c r="H9569" t="s">
        <v>8548</v>
      </c>
      <c r="I9569" t="str">
        <f t="shared" si="448"/>
        <v>\n**** *year_3\nAdvanced principles of 3D cadastral data modelling</v>
      </c>
      <c r="J9569" t="str">
        <f t="shared" si="449"/>
        <v>\n**** *year_2 *type_3 *fs_0\nAdvanced principles of 3D cadastral data modelling</v>
      </c>
      <c r="K9569" t="s">
        <v>14373</v>
      </c>
    </row>
    <row r="9570" spans="1:11" x14ac:dyDescent="0.25">
      <c r="A9570">
        <v>2011</v>
      </c>
      <c r="B9570">
        <v>22</v>
      </c>
      <c r="C9570" s="12">
        <f t="shared" si="447"/>
        <v>0</v>
      </c>
      <c r="D9570">
        <v>3</v>
      </c>
      <c r="E9570">
        <v>2</v>
      </c>
      <c r="F9570">
        <v>7</v>
      </c>
      <c r="G9570" s="10">
        <v>0</v>
      </c>
      <c r="H9570" t="s">
        <v>12782</v>
      </c>
      <c r="I9570" t="str">
        <f t="shared" si="448"/>
        <v>\n**** *year_3\nApplication of object oriented image analysis in slum identification and mapping : the case of Kisumu, Kenya</v>
      </c>
      <c r="J9570" t="str">
        <f t="shared" si="449"/>
        <v>\n**** *year_2 *type_7 *fs_0\nApplication of object oriented image analysis in slum identification and mapping : the case of Kisumu, Kenya</v>
      </c>
      <c r="K9570" t="s">
        <v>14373</v>
      </c>
    </row>
    <row r="9571" spans="1:11" x14ac:dyDescent="0.25">
      <c r="A9571">
        <v>2011</v>
      </c>
      <c r="B9571">
        <v>22</v>
      </c>
      <c r="C9571" s="12">
        <f t="shared" si="447"/>
        <v>0</v>
      </c>
      <c r="D9571">
        <v>3</v>
      </c>
      <c r="E9571">
        <v>2</v>
      </c>
      <c r="F9571">
        <v>2</v>
      </c>
      <c r="G9571" s="9">
        <v>0</v>
      </c>
      <c r="H9571" t="s">
        <v>8266</v>
      </c>
      <c r="I9571" t="str">
        <f t="shared" si="448"/>
        <v>\n**** *year_3\nChallenges that could be faced when introduce the concept of sharing geo - information in the republica of Macedonia : abstract.</v>
      </c>
      <c r="J9571" t="str">
        <f t="shared" si="449"/>
        <v>\n**** *year_2 *type_2 *fs_0\nChallenges that could be faced when introduce the concept of sharing geo - information in the republica of Macedonia : abstract.</v>
      </c>
      <c r="K9571" t="s">
        <v>14373</v>
      </c>
    </row>
    <row r="9572" spans="1:11" x14ac:dyDescent="0.25">
      <c r="A9572">
        <v>2011</v>
      </c>
      <c r="B9572">
        <v>22</v>
      </c>
      <c r="C9572" s="12">
        <f t="shared" si="447"/>
        <v>0</v>
      </c>
      <c r="D9572">
        <v>3</v>
      </c>
      <c r="E9572">
        <v>2</v>
      </c>
      <c r="F9572">
        <v>1</v>
      </c>
      <c r="G9572" s="9">
        <v>0</v>
      </c>
      <c r="H9572" t="s">
        <v>8416</v>
      </c>
      <c r="I9572" t="str">
        <f t="shared" si="448"/>
        <v>\n**** *year_3\nGroundwater depth and vegetation in the Ejina area, China</v>
      </c>
      <c r="J9572" t="str">
        <f t="shared" si="449"/>
        <v>\n**** *year_2 *type_1 *fs_0\nGroundwater depth and vegetation in the Ejina area, China</v>
      </c>
      <c r="K9572" t="s">
        <v>19649</v>
      </c>
    </row>
    <row r="9573" spans="1:11" x14ac:dyDescent="0.25">
      <c r="A9573">
        <v>2011</v>
      </c>
      <c r="B9573">
        <v>22</v>
      </c>
      <c r="C9573" s="12">
        <f t="shared" si="447"/>
        <v>0</v>
      </c>
      <c r="D9573">
        <v>3</v>
      </c>
      <c r="E9573">
        <v>2</v>
      </c>
      <c r="F9573">
        <v>2</v>
      </c>
      <c r="G9573" s="9">
        <v>0</v>
      </c>
      <c r="H9573" t="s">
        <v>8305</v>
      </c>
      <c r="I9573" t="str">
        <f t="shared" si="448"/>
        <v>\n**** *year_3\nGroundwater recharge and groundwater discharge : the ecological importance of speaking the same language : abstract.</v>
      </c>
      <c r="J9573" t="str">
        <f t="shared" si="449"/>
        <v>\n**** *year_2 *type_2 *fs_0\nGroundwater recharge and groundwater discharge : the ecological importance of speaking the same language : abstract.</v>
      </c>
      <c r="K9573" t="s">
        <v>14373</v>
      </c>
    </row>
    <row r="9574" spans="1:11" x14ac:dyDescent="0.25">
      <c r="A9574">
        <v>2011</v>
      </c>
      <c r="B9574">
        <v>22</v>
      </c>
      <c r="C9574" s="12">
        <f t="shared" si="447"/>
        <v>0</v>
      </c>
      <c r="D9574">
        <v>3</v>
      </c>
      <c r="E9574">
        <v>2</v>
      </c>
      <c r="F9574">
        <v>1</v>
      </c>
      <c r="G9574" s="9">
        <v>0</v>
      </c>
      <c r="H9574" t="s">
        <v>8403</v>
      </c>
      <c r="I9574" t="str">
        <f t="shared" si="448"/>
        <v>\n**** *year_3\nLithological mapping and fuzzy set theory : automated extraction of lithological boundary from ASTER imagery by template matching and spatial accuracy assessment</v>
      </c>
      <c r="J9574" t="str">
        <f t="shared" si="449"/>
        <v>\n**** *year_2 *type_1 *fs_0\nLithological mapping and fuzzy set theory : automated extraction of lithological boundary from ASTER imagery by template matching and spatial accuracy assessment</v>
      </c>
      <c r="K9574" t="s">
        <v>19650</v>
      </c>
    </row>
    <row r="9575" spans="1:11" x14ac:dyDescent="0.25">
      <c r="A9575">
        <v>2011</v>
      </c>
      <c r="B9575">
        <v>22</v>
      </c>
      <c r="C9575" s="12">
        <f t="shared" si="447"/>
        <v>0</v>
      </c>
      <c r="D9575">
        <v>3</v>
      </c>
      <c r="E9575">
        <v>2</v>
      </c>
      <c r="F9575">
        <v>1</v>
      </c>
      <c r="G9575" s="9">
        <v>0</v>
      </c>
      <c r="H9575" t="s">
        <v>3389</v>
      </c>
      <c r="I9575" t="str">
        <f t="shared" si="448"/>
        <v>\n**** *year_3\nRecognizing basic structures from mobile laser scanning data for road inventory studies</v>
      </c>
      <c r="J9575" t="str">
        <f t="shared" si="449"/>
        <v>\n**** *year_2 *type_1 *fs_0\nRecognizing basic structures from mobile laser scanning data for road inventory studies</v>
      </c>
      <c r="K9575" t="s">
        <v>19651</v>
      </c>
    </row>
    <row r="9576" spans="1:11" x14ac:dyDescent="0.25">
      <c r="A9576">
        <v>2011</v>
      </c>
      <c r="B9576">
        <v>22</v>
      </c>
      <c r="C9576" s="12">
        <f t="shared" si="447"/>
        <v>0</v>
      </c>
      <c r="D9576">
        <v>3</v>
      </c>
      <c r="E9576">
        <v>2</v>
      </c>
      <c r="F9576">
        <v>1</v>
      </c>
      <c r="G9576" s="9">
        <v>0</v>
      </c>
      <c r="H9576" t="s">
        <v>2763</v>
      </c>
      <c r="I9576" t="str">
        <f t="shared" si="448"/>
        <v>\n**** *year_3\nSatellite remote sensing and conceptual cloud modeling for convective rainfall simulation</v>
      </c>
      <c r="J9576" t="str">
        <f t="shared" si="449"/>
        <v>\n**** *year_2 *type_1 *fs_0\nSatellite remote sensing and conceptual cloud modeling for convective rainfall simulation</v>
      </c>
      <c r="K9576" t="s">
        <v>19652</v>
      </c>
    </row>
    <row r="9577" spans="1:11" x14ac:dyDescent="0.25">
      <c r="A9577">
        <v>2011</v>
      </c>
      <c r="B9577">
        <v>21</v>
      </c>
      <c r="C9577" s="12">
        <f t="shared" si="447"/>
        <v>0</v>
      </c>
      <c r="D9577">
        <v>3</v>
      </c>
      <c r="E9577">
        <v>2</v>
      </c>
      <c r="F9577">
        <v>1</v>
      </c>
      <c r="G9577" s="9">
        <v>0</v>
      </c>
      <c r="H9577" t="s">
        <v>2027</v>
      </c>
      <c r="I9577" t="str">
        <f t="shared" si="448"/>
        <v>\n**** *year_3\nAssessing economic impacts of China’s water pollution mitigation measures through a dynamic computable general equilibrium analysis.</v>
      </c>
      <c r="J9577" t="str">
        <f t="shared" si="449"/>
        <v>\n**** *year_2 *type_1 *fs_0\nAssessing economic impacts of China’s water pollution mitigation measures through a dynamic computable general equilibrium analysis.</v>
      </c>
      <c r="K9577" t="s">
        <v>19653</v>
      </c>
    </row>
    <row r="9578" spans="1:11" x14ac:dyDescent="0.25">
      <c r="A9578">
        <v>2011</v>
      </c>
      <c r="B9578">
        <v>21</v>
      </c>
      <c r="C9578" s="12">
        <f t="shared" si="447"/>
        <v>0</v>
      </c>
      <c r="D9578">
        <v>3</v>
      </c>
      <c r="E9578">
        <v>2</v>
      </c>
      <c r="F9578">
        <v>2</v>
      </c>
      <c r="G9578" s="9">
        <v>0</v>
      </c>
      <c r="H9578" t="s">
        <v>8573</v>
      </c>
      <c r="I9578" t="str">
        <f t="shared" si="448"/>
        <v>\n**** *year_3\nDesigning a pro poor land recordation system + powerpoint</v>
      </c>
      <c r="J9578" t="str">
        <f t="shared" si="449"/>
        <v>\n**** *year_2 *type_2 *fs_0\nDesigning a pro poor land recordation system + powerpoint</v>
      </c>
      <c r="K9578" t="s">
        <v>14373</v>
      </c>
    </row>
    <row r="9579" spans="1:11" x14ac:dyDescent="0.25">
      <c r="A9579">
        <v>2011</v>
      </c>
      <c r="B9579">
        <v>21</v>
      </c>
      <c r="C9579" s="12">
        <f t="shared" si="447"/>
        <v>0</v>
      </c>
      <c r="D9579">
        <v>3</v>
      </c>
      <c r="E9579">
        <v>2</v>
      </c>
      <c r="F9579">
        <v>5</v>
      </c>
      <c r="G9579" s="9">
        <v>0</v>
      </c>
      <c r="H9579" t="s">
        <v>8356</v>
      </c>
      <c r="I9579" t="str">
        <f t="shared" si="448"/>
        <v>\n**** *year_3\nEarthquake and landslide engineering from space : powerpoint</v>
      </c>
      <c r="J9579" t="str">
        <f t="shared" si="449"/>
        <v>\n**** *year_2 *type_5 *fs_0\nEarthquake and landslide engineering from space : powerpoint</v>
      </c>
      <c r="K9579" t="s">
        <v>14373</v>
      </c>
    </row>
    <row r="9580" spans="1:11" x14ac:dyDescent="0.25">
      <c r="A9580">
        <v>2011</v>
      </c>
      <c r="B9580">
        <v>21</v>
      </c>
      <c r="C9580" s="12">
        <f t="shared" si="447"/>
        <v>0</v>
      </c>
      <c r="D9580">
        <v>3</v>
      </c>
      <c r="E9580">
        <v>2</v>
      </c>
      <c r="F9580">
        <v>1</v>
      </c>
      <c r="G9580" s="9">
        <v>0</v>
      </c>
      <c r="H9580" t="s">
        <v>8465</v>
      </c>
      <c r="I9580" t="str">
        <f t="shared" si="448"/>
        <v>\n**** *year_3\nEnvironmental Decision Support Systems EDSS development : challenges and best practices</v>
      </c>
      <c r="J9580" t="str">
        <f t="shared" si="449"/>
        <v>\n**** *year_2 *type_1 *fs_0\nEnvironmental Decision Support Systems EDSS development : challenges and best practices</v>
      </c>
      <c r="K9580" t="s">
        <v>19654</v>
      </c>
    </row>
    <row r="9581" spans="1:11" x14ac:dyDescent="0.25">
      <c r="A9581">
        <v>2011</v>
      </c>
      <c r="B9581">
        <v>21</v>
      </c>
      <c r="C9581" s="12">
        <f t="shared" si="447"/>
        <v>0</v>
      </c>
      <c r="D9581">
        <v>3</v>
      </c>
      <c r="E9581">
        <v>2</v>
      </c>
      <c r="F9581">
        <v>7</v>
      </c>
      <c r="G9581" s="10">
        <v>0</v>
      </c>
      <c r="H9581" t="s">
        <v>13239</v>
      </c>
      <c r="I9581" t="str">
        <f t="shared" si="448"/>
        <v>\n**** *year_3\nEvaluation of access to primary healthcare : a case study of Dar es Salaam</v>
      </c>
      <c r="J9581" t="str">
        <f t="shared" si="449"/>
        <v>\n**** *year_2 *type_7 *fs_0\nEvaluation of access to primary healthcare : a case study of Dar es Salaam</v>
      </c>
      <c r="K9581" t="s">
        <v>14373</v>
      </c>
    </row>
    <row r="9582" spans="1:11" x14ac:dyDescent="0.25">
      <c r="A9582">
        <v>2011</v>
      </c>
      <c r="B9582">
        <v>21</v>
      </c>
      <c r="C9582" s="12">
        <f t="shared" si="447"/>
        <v>0</v>
      </c>
      <c r="D9582">
        <v>3</v>
      </c>
      <c r="E9582">
        <v>2</v>
      </c>
      <c r="F9582">
        <v>2</v>
      </c>
      <c r="G9582" s="9">
        <v>0</v>
      </c>
      <c r="H9582" t="s">
        <v>8512</v>
      </c>
      <c r="I9582" t="str">
        <f t="shared" si="448"/>
        <v>\n**** *year_3\nLand administration standardization with focus on surveying and spatial representations + powerpoint</v>
      </c>
      <c r="J9582" t="str">
        <f t="shared" si="449"/>
        <v>\n**** *year_2 *type_2 *fs_0\nLand administration standardization with focus on surveying and spatial representations + powerpoint</v>
      </c>
      <c r="K9582" t="s">
        <v>14373</v>
      </c>
    </row>
    <row r="9583" spans="1:11" x14ac:dyDescent="0.25">
      <c r="A9583">
        <v>2011</v>
      </c>
      <c r="B9583">
        <v>21</v>
      </c>
      <c r="C9583" s="12">
        <f t="shared" si="447"/>
        <v>0</v>
      </c>
      <c r="D9583">
        <v>3</v>
      </c>
      <c r="E9583">
        <v>2</v>
      </c>
      <c r="F9583">
        <v>3</v>
      </c>
      <c r="G9583" s="9">
        <v>0</v>
      </c>
      <c r="H9583" t="s">
        <v>8523</v>
      </c>
      <c r="I9583" t="str">
        <f t="shared" si="448"/>
        <v>\n**** *year_3\nMapeando el territorio : Paisaje local, conocimiento local, poder local</v>
      </c>
      <c r="J9583" t="str">
        <f t="shared" si="449"/>
        <v>\n**** *year_2 *type_3 *fs_0\nMapeando el territorio : Paisaje local, conocimiento local, poder local</v>
      </c>
      <c r="K9583" t="s">
        <v>14373</v>
      </c>
    </row>
    <row r="9584" spans="1:11" x14ac:dyDescent="0.25">
      <c r="A9584">
        <v>2011</v>
      </c>
      <c r="B9584">
        <v>21</v>
      </c>
      <c r="C9584" s="12">
        <f t="shared" si="447"/>
        <v>0</v>
      </c>
      <c r="D9584">
        <v>3</v>
      </c>
      <c r="E9584">
        <v>2</v>
      </c>
      <c r="F9584">
        <v>3</v>
      </c>
      <c r="G9584" s="9">
        <v>0</v>
      </c>
      <c r="H9584" t="s">
        <v>8205</v>
      </c>
      <c r="I9584" t="str">
        <f t="shared" si="448"/>
        <v>\n**** *year_3\nMultiscale flood risk assessment in urban areas</v>
      </c>
      <c r="J9584" t="str">
        <f t="shared" si="449"/>
        <v>\n**** *year_2 *type_3 *fs_0\nMultiscale flood risk assessment in urban areas</v>
      </c>
      <c r="K9584" t="s">
        <v>19655</v>
      </c>
    </row>
    <row r="9585" spans="1:11" x14ac:dyDescent="0.25">
      <c r="A9585">
        <v>2011</v>
      </c>
      <c r="B9585">
        <v>21</v>
      </c>
      <c r="C9585" s="12">
        <f t="shared" si="447"/>
        <v>0</v>
      </c>
      <c r="D9585">
        <v>3</v>
      </c>
      <c r="E9585">
        <v>2</v>
      </c>
      <c r="F9585">
        <v>1</v>
      </c>
      <c r="G9585" s="9">
        <v>0</v>
      </c>
      <c r="H9585" t="s">
        <v>2534</v>
      </c>
      <c r="I9585" t="str">
        <f t="shared" si="448"/>
        <v>\n**** *year_3\nStochastic landslide vulnerability modeling in space and time in a part of the northern Himalayas, India</v>
      </c>
      <c r="J9585" t="str">
        <f t="shared" si="449"/>
        <v>\n**** *year_2 *type_1 *fs_0\nStochastic landslide vulnerability modeling in space and time in a part of the northern Himalayas, India</v>
      </c>
      <c r="K9585" t="s">
        <v>19656</v>
      </c>
    </row>
    <row r="9586" spans="1:11" x14ac:dyDescent="0.25">
      <c r="A9586">
        <v>2011</v>
      </c>
      <c r="B9586">
        <v>21</v>
      </c>
      <c r="C9586" s="12">
        <f t="shared" si="447"/>
        <v>0</v>
      </c>
      <c r="D9586">
        <v>3</v>
      </c>
      <c r="E9586">
        <v>2</v>
      </c>
      <c r="F9586">
        <v>1</v>
      </c>
      <c r="G9586" s="9">
        <v>0</v>
      </c>
      <c r="H9586" t="s">
        <v>8407</v>
      </c>
      <c r="I9586" t="str">
        <f t="shared" si="448"/>
        <v>\n**** *year_3\nUnraveling the rapid radiation of crested newts, Triturus cristatus superspecies, using complete mitogenomic sequences</v>
      </c>
      <c r="J9586" t="str">
        <f t="shared" si="449"/>
        <v>\n**** *year_2 *type_1 *fs_0\nUnraveling the rapid radiation of crested newts, Triturus cristatus superspecies, using complete mitogenomic sequences</v>
      </c>
      <c r="K9586" t="s">
        <v>19657</v>
      </c>
    </row>
    <row r="9587" spans="1:11" x14ac:dyDescent="0.25">
      <c r="A9587">
        <v>2011</v>
      </c>
      <c r="B9587">
        <v>20</v>
      </c>
      <c r="C9587" s="12">
        <f t="shared" si="447"/>
        <v>0</v>
      </c>
      <c r="D9587">
        <v>3</v>
      </c>
      <c r="E9587">
        <v>2</v>
      </c>
      <c r="F9587">
        <v>5</v>
      </c>
      <c r="G9587" s="9">
        <v>0</v>
      </c>
      <c r="H9587" t="s">
        <v>8245</v>
      </c>
      <c r="I9587" t="str">
        <f t="shared" si="448"/>
        <v>\n**** *year_3\nAtlas of INSPIRE implementation methods</v>
      </c>
      <c r="J9587" t="str">
        <f t="shared" si="449"/>
        <v>\n**** *year_2 *type_5 *fs_0\nAtlas of INSPIRE implementation methods</v>
      </c>
      <c r="K9587" t="s">
        <v>14373</v>
      </c>
    </row>
    <row r="9588" spans="1:11" x14ac:dyDescent="0.25">
      <c r="A9588">
        <v>2011</v>
      </c>
      <c r="B9588">
        <v>20</v>
      </c>
      <c r="C9588" s="12">
        <f t="shared" si="447"/>
        <v>0</v>
      </c>
      <c r="D9588">
        <v>3</v>
      </c>
      <c r="E9588">
        <v>2</v>
      </c>
      <c r="F9588">
        <v>1</v>
      </c>
      <c r="G9588" s="9">
        <v>0</v>
      </c>
      <c r="H9588" t="s">
        <v>8229</v>
      </c>
      <c r="I9588" t="str">
        <f t="shared" si="448"/>
        <v>\n**** *year_3\nCadastres, nations and states : the work of land surveyors and land registrars can be seen in a context of state and nation building.</v>
      </c>
      <c r="J9588" t="str">
        <f t="shared" si="449"/>
        <v>\n**** *year_2 *type_1 *fs_0\nCadastres, nations and states : the work of land surveyors and land registrars can be seen in a context of state and nation building.</v>
      </c>
      <c r="K9588" t="s">
        <v>14373</v>
      </c>
    </row>
    <row r="9589" spans="1:11" x14ac:dyDescent="0.25">
      <c r="A9589">
        <v>2011</v>
      </c>
      <c r="B9589">
        <v>20</v>
      </c>
      <c r="C9589" s="12">
        <f t="shared" si="447"/>
        <v>0</v>
      </c>
      <c r="D9589">
        <v>3</v>
      </c>
      <c r="E9589">
        <v>2</v>
      </c>
      <c r="F9589">
        <v>2</v>
      </c>
      <c r="G9589" s="9">
        <v>0</v>
      </c>
      <c r="H9589" t="s">
        <v>8370</v>
      </c>
      <c r="I9589" t="str">
        <f t="shared" si="448"/>
        <v>\n**** *year_3\nCombining ontology and data visualization techniques to generate interactive map legends for online geological maps : abstract</v>
      </c>
      <c r="J9589" t="str">
        <f t="shared" si="449"/>
        <v>\n**** *year_2 *type_2 *fs_0\nCombining ontology and data visualization techniques to generate interactive map legends for online geological maps : abstract</v>
      </c>
      <c r="K9589" t="s">
        <v>14373</v>
      </c>
    </row>
    <row r="9590" spans="1:11" x14ac:dyDescent="0.25">
      <c r="A9590">
        <v>2011</v>
      </c>
      <c r="B9590">
        <v>20</v>
      </c>
      <c r="C9590" s="12">
        <f t="shared" si="447"/>
        <v>0</v>
      </c>
      <c r="D9590">
        <v>3</v>
      </c>
      <c r="E9590">
        <v>2</v>
      </c>
      <c r="F9590">
        <v>3</v>
      </c>
      <c r="G9590" s="9">
        <v>0</v>
      </c>
      <c r="H9590" t="s">
        <v>8586</v>
      </c>
      <c r="I9590" t="str">
        <f t="shared" si="448"/>
        <v>\n**** *year_3\nInformation requirements for national REDD+ programmes</v>
      </c>
      <c r="J9590" t="str">
        <f t="shared" si="449"/>
        <v>\n**** *year_2 *type_3 *fs_0\nInformation requirements for national REDD+ programmes</v>
      </c>
      <c r="K9590" t="s">
        <v>14373</v>
      </c>
    </row>
    <row r="9591" spans="1:11" x14ac:dyDescent="0.25">
      <c r="A9591">
        <v>2011</v>
      </c>
      <c r="B9591">
        <v>20</v>
      </c>
      <c r="C9591" s="12">
        <f t="shared" si="447"/>
        <v>0</v>
      </c>
      <c r="D9591">
        <v>3</v>
      </c>
      <c r="E9591">
        <v>2</v>
      </c>
      <c r="F9591">
        <v>7</v>
      </c>
      <c r="G9591" s="10">
        <v>0</v>
      </c>
      <c r="H9591" t="s">
        <v>13050</v>
      </c>
      <c r="I9591" t="str">
        <f t="shared" si="448"/>
        <v>\n**** *year_3\nMining moving flock patterns in large spatio-temporal datasets using a frequent pattern mining approach</v>
      </c>
      <c r="J9591" t="str">
        <f t="shared" si="449"/>
        <v>\n**** *year_2 *type_7 *fs_0\nMining moving flock patterns in large spatio-temporal datasets using a frequent pattern mining approach</v>
      </c>
      <c r="K9591" t="s">
        <v>14373</v>
      </c>
    </row>
    <row r="9592" spans="1:11" x14ac:dyDescent="0.25">
      <c r="A9592">
        <v>2011</v>
      </c>
      <c r="B9592">
        <v>20</v>
      </c>
      <c r="C9592" s="12">
        <f t="shared" si="447"/>
        <v>0</v>
      </c>
      <c r="D9592">
        <v>3</v>
      </c>
      <c r="E9592">
        <v>2</v>
      </c>
      <c r="F9592">
        <v>7</v>
      </c>
      <c r="G9592" s="10">
        <v>0</v>
      </c>
      <c r="H9592" t="s">
        <v>13329</v>
      </c>
      <c r="I9592" t="str">
        <f t="shared" si="448"/>
        <v>\n**** *year_3\nSpatial Information for Governance: Discovering E-grievance Hotspots with Spatial Autocorrelation to Reveal Causal Factors</v>
      </c>
      <c r="J9592" t="str">
        <f t="shared" si="449"/>
        <v>\n**** *year_2 *type_7 *fs_0\nSpatial Information for Governance: Discovering E-grievance Hotspots with Spatial Autocorrelation to Reveal Causal Factors</v>
      </c>
      <c r="K9592" t="s">
        <v>14373</v>
      </c>
    </row>
    <row r="9593" spans="1:11" x14ac:dyDescent="0.25">
      <c r="A9593">
        <v>2011</v>
      </c>
      <c r="B9593">
        <v>19</v>
      </c>
      <c r="C9593" s="12">
        <f t="shared" si="447"/>
        <v>1</v>
      </c>
      <c r="D9593">
        <v>3</v>
      </c>
      <c r="E9593">
        <v>2</v>
      </c>
      <c r="F9593">
        <v>5</v>
      </c>
      <c r="G9593" s="9">
        <v>0</v>
      </c>
      <c r="H9593" t="s">
        <v>8344</v>
      </c>
      <c r="I9593" t="str">
        <f t="shared" si="448"/>
        <v>\n**** *year_3\nCurrent NAMA thinking and its implications for the transport sector : powerpoint.</v>
      </c>
      <c r="J9593" t="str">
        <f t="shared" si="449"/>
        <v>\n**** *year_2 *type_5 *fs_0\nCurrent NAMA thinking and its implications for the transport sector : powerpoint.</v>
      </c>
      <c r="K9593" t="s">
        <v>14373</v>
      </c>
    </row>
    <row r="9594" spans="1:11" x14ac:dyDescent="0.25">
      <c r="A9594">
        <v>2011</v>
      </c>
      <c r="B9594">
        <v>19</v>
      </c>
      <c r="C9594" s="12">
        <f t="shared" si="447"/>
        <v>1</v>
      </c>
      <c r="D9594">
        <v>3</v>
      </c>
      <c r="E9594">
        <v>2</v>
      </c>
      <c r="F9594">
        <v>1</v>
      </c>
      <c r="G9594" s="9">
        <v>0</v>
      </c>
      <c r="H9594" t="s">
        <v>3697</v>
      </c>
      <c r="I9594" t="str">
        <f t="shared" si="448"/>
        <v>\n**** *year_3\nGeospatial tools and address emerging issues in spatial ecology</v>
      </c>
      <c r="J9594" t="str">
        <f t="shared" si="449"/>
        <v>\n**** *year_2 *type_1 *fs_0\nGeospatial tools and address emerging issues in spatial ecology</v>
      </c>
      <c r="K9594" t="s">
        <v>19658</v>
      </c>
    </row>
    <row r="9595" spans="1:11" x14ac:dyDescent="0.25">
      <c r="A9595">
        <v>2011</v>
      </c>
      <c r="B9595">
        <v>19</v>
      </c>
      <c r="C9595" s="12">
        <f t="shared" si="447"/>
        <v>1</v>
      </c>
      <c r="D9595">
        <v>3</v>
      </c>
      <c r="E9595">
        <v>2</v>
      </c>
      <c r="F9595">
        <v>4</v>
      </c>
      <c r="G9595" s="9">
        <v>0</v>
      </c>
      <c r="H9595" t="s">
        <v>8485</v>
      </c>
      <c r="I9595" t="str">
        <f t="shared" si="448"/>
        <v>\n**** *year_3\nMitigating China's water scarcity and pollution</v>
      </c>
      <c r="J9595" t="str">
        <f t="shared" si="449"/>
        <v>\n**** *year_2 *type_4 *fs_0\nMitigating China's water scarcity and pollution</v>
      </c>
      <c r="K9595" t="s">
        <v>19659</v>
      </c>
    </row>
    <row r="9596" spans="1:11" x14ac:dyDescent="0.25">
      <c r="A9596">
        <v>2011</v>
      </c>
      <c r="B9596">
        <v>19</v>
      </c>
      <c r="C9596" s="12">
        <f t="shared" si="447"/>
        <v>1</v>
      </c>
      <c r="D9596">
        <v>3</v>
      </c>
      <c r="E9596">
        <v>2</v>
      </c>
      <c r="F9596">
        <v>2</v>
      </c>
      <c r="G9596" s="9">
        <v>0</v>
      </c>
      <c r="H9596" t="s">
        <v>8584</v>
      </c>
      <c r="I9596" t="str">
        <f t="shared" si="448"/>
        <v>\n**** *year_3\nRetrieval of volunteered geographic information for forest fires</v>
      </c>
      <c r="J9596" t="str">
        <f t="shared" si="449"/>
        <v>\n**** *year_2 *type_2 *fs_0\nRetrieval of volunteered geographic information for forest fires</v>
      </c>
      <c r="K9596" t="s">
        <v>14373</v>
      </c>
    </row>
    <row r="9597" spans="1:11" x14ac:dyDescent="0.25">
      <c r="A9597">
        <v>2011</v>
      </c>
      <c r="B9597">
        <v>19</v>
      </c>
      <c r="C9597" s="12">
        <f t="shared" si="447"/>
        <v>1</v>
      </c>
      <c r="D9597">
        <v>3</v>
      </c>
      <c r="E9597">
        <v>2</v>
      </c>
      <c r="F9597">
        <v>7</v>
      </c>
      <c r="G9597" s="10">
        <v>0</v>
      </c>
      <c r="H9597" t="s">
        <v>13244</v>
      </c>
      <c r="I9597" t="str">
        <f t="shared" si="448"/>
        <v>\n**** *year_3\nSpace, spatial planning and spatial qualities</v>
      </c>
      <c r="J9597" t="str">
        <f t="shared" si="449"/>
        <v>\n**** *year_2 *type_7 *fs_0\nSpace, spatial planning and spatial qualities</v>
      </c>
      <c r="K9597" t="s">
        <v>14373</v>
      </c>
    </row>
    <row r="9598" spans="1:11" x14ac:dyDescent="0.25">
      <c r="A9598">
        <v>2011</v>
      </c>
      <c r="B9598">
        <v>19</v>
      </c>
      <c r="C9598" s="12">
        <f t="shared" si="447"/>
        <v>1</v>
      </c>
      <c r="D9598">
        <v>3</v>
      </c>
      <c r="E9598">
        <v>2</v>
      </c>
      <c r="F9598">
        <v>2</v>
      </c>
      <c r="G9598" s="9">
        <v>0</v>
      </c>
      <c r="H9598" t="s">
        <v>8539</v>
      </c>
      <c r="I9598" t="str">
        <f t="shared" si="448"/>
        <v>\n**** *year_3\nSpatial-spectral endmember extraction for spaceborne hyperspectral data</v>
      </c>
      <c r="J9598" t="str">
        <f t="shared" si="449"/>
        <v>\n**** *year_2 *type_2 *fs_0\nSpatial-spectral endmember extraction for spaceborne hyperspectral data</v>
      </c>
      <c r="K9598" t="s">
        <v>19660</v>
      </c>
    </row>
    <row r="9599" spans="1:11" x14ac:dyDescent="0.25">
      <c r="A9599">
        <v>2011</v>
      </c>
      <c r="B9599">
        <v>19</v>
      </c>
      <c r="C9599" s="12">
        <f t="shared" si="447"/>
        <v>1</v>
      </c>
      <c r="D9599">
        <v>3</v>
      </c>
      <c r="E9599">
        <v>2</v>
      </c>
      <c r="F9599">
        <v>1</v>
      </c>
      <c r="G9599" s="9">
        <v>0</v>
      </c>
      <c r="H9599" t="s">
        <v>8409</v>
      </c>
      <c r="I9599" t="str">
        <f t="shared" si="448"/>
        <v>\n**** *year_3\nThe climate value of cycling</v>
      </c>
      <c r="J9599" t="str">
        <f t="shared" si="449"/>
        <v>\n**** *year_2 *type_1 *fs_0\nThe climate value of cycling</v>
      </c>
      <c r="K9599" t="s">
        <v>19661</v>
      </c>
    </row>
    <row r="9600" spans="1:11" x14ac:dyDescent="0.25">
      <c r="A9600">
        <v>2011</v>
      </c>
      <c r="B9600">
        <v>18</v>
      </c>
      <c r="C9600" s="12">
        <f t="shared" si="447"/>
        <v>1</v>
      </c>
      <c r="D9600">
        <v>3</v>
      </c>
      <c r="E9600">
        <v>2</v>
      </c>
      <c r="F9600">
        <v>5</v>
      </c>
      <c r="G9600" s="9">
        <v>0</v>
      </c>
      <c r="H9600" t="s">
        <v>8349</v>
      </c>
      <c r="I9600" t="str">
        <f t="shared" si="448"/>
        <v>\n**** *year_3\nHeterogeneous habitat quality decrease population and persistence in dynamic landscapes : powerpoint</v>
      </c>
      <c r="J9600" t="str">
        <f t="shared" si="449"/>
        <v>\n**** *year_2 *type_5 *fs_0\nHeterogeneous habitat quality decrease population and persistence in dynamic landscapes : powerpoint</v>
      </c>
      <c r="K9600" t="s">
        <v>14373</v>
      </c>
    </row>
    <row r="9601" spans="1:11" x14ac:dyDescent="0.25">
      <c r="A9601">
        <v>2011</v>
      </c>
      <c r="B9601">
        <v>18</v>
      </c>
      <c r="C9601" s="12">
        <f t="shared" si="447"/>
        <v>1</v>
      </c>
      <c r="D9601">
        <v>3</v>
      </c>
      <c r="E9601">
        <v>2</v>
      </c>
      <c r="F9601">
        <v>7</v>
      </c>
      <c r="G9601" s="10">
        <v>0</v>
      </c>
      <c r="H9601" t="s">
        <v>13114</v>
      </c>
      <c r="I9601" t="str">
        <f t="shared" si="448"/>
        <v>\n**** *year_3\nProcedures for the translation of boundary description texts into geographic location format</v>
      </c>
      <c r="J9601" t="str">
        <f t="shared" si="449"/>
        <v>\n**** *year_2 *type_7 *fs_0\nProcedures for the translation of boundary description texts into geographic location format</v>
      </c>
      <c r="K9601" t="s">
        <v>14373</v>
      </c>
    </row>
    <row r="9602" spans="1:11" x14ac:dyDescent="0.25">
      <c r="A9602">
        <v>2011</v>
      </c>
      <c r="B9602">
        <v>17</v>
      </c>
      <c r="C9602" s="12">
        <f t="shared" ref="C9602:C9665" si="450">IF(B9602&lt;20,1,0)</f>
        <v>1</v>
      </c>
      <c r="D9602">
        <v>3</v>
      </c>
      <c r="E9602">
        <v>2</v>
      </c>
      <c r="F9602">
        <v>7</v>
      </c>
      <c r="G9602" s="10">
        <v>0</v>
      </c>
      <c r="H9602" t="s">
        <v>13319</v>
      </c>
      <c r="I9602" t="str">
        <f t="shared" ref="I9602:I9665" si="451">CONCATENATE("\n**** *year_",D9602,"\n",H9602)</f>
        <v>\n**** *year_3\nAssessment of REDD and its effects on the livelihood of local people at CFUGs: A case study of Gorkha, Nepal</v>
      </c>
      <c r="J9602" t="str">
        <f t="shared" ref="J9602:J9665" si="452">CONCATENATE("\n**** *year_",E9602," *type_",F9602," *fs_",G9602,"\n",H9602)</f>
        <v>\n**** *year_2 *type_7 *fs_0\nAssessment of REDD and its effects on the livelihood of local people at CFUGs: A case study of Gorkha, Nepal</v>
      </c>
      <c r="K9602" t="s">
        <v>14373</v>
      </c>
    </row>
    <row r="9603" spans="1:11" x14ac:dyDescent="0.25">
      <c r="A9603">
        <v>2011</v>
      </c>
      <c r="B9603">
        <v>17</v>
      </c>
      <c r="C9603" s="12">
        <f t="shared" si="450"/>
        <v>1</v>
      </c>
      <c r="D9603">
        <v>3</v>
      </c>
      <c r="E9603">
        <v>2</v>
      </c>
      <c r="F9603">
        <v>7</v>
      </c>
      <c r="G9603" s="10">
        <v>0</v>
      </c>
      <c r="H9603" t="s">
        <v>13276</v>
      </c>
      <c r="I9603" t="str">
        <f t="shared" si="451"/>
        <v>\n**** *year_3\nImprovement of land privatization process, based on performance analysis: A case study in Ulaanbaatar, Mongolia</v>
      </c>
      <c r="J9603" t="str">
        <f t="shared" si="452"/>
        <v>\n**** *year_2 *type_7 *fs_0\nImprovement of land privatization process, based on performance analysis: A case study in Ulaanbaatar, Mongolia</v>
      </c>
      <c r="K9603" t="s">
        <v>14373</v>
      </c>
    </row>
    <row r="9604" spans="1:11" x14ac:dyDescent="0.25">
      <c r="A9604">
        <v>2011</v>
      </c>
      <c r="B9604">
        <v>17</v>
      </c>
      <c r="C9604" s="12">
        <f t="shared" si="450"/>
        <v>1</v>
      </c>
      <c r="D9604">
        <v>3</v>
      </c>
      <c r="E9604">
        <v>2</v>
      </c>
      <c r="F9604">
        <v>5</v>
      </c>
      <c r="G9604" s="9">
        <v>0</v>
      </c>
      <c r="H9604" t="s">
        <v>8209</v>
      </c>
      <c r="I9604" t="str">
        <f t="shared" si="451"/>
        <v>\n**** *year_3\nUsing a GPU for processing of hyperspectral data : powerpoint.</v>
      </c>
      <c r="J9604" t="str">
        <f t="shared" si="452"/>
        <v>\n**** *year_2 *type_5 *fs_0\nUsing a GPU for processing of hyperspectral data : powerpoint.</v>
      </c>
      <c r="K9604" t="s">
        <v>14373</v>
      </c>
    </row>
    <row r="9605" spans="1:11" x14ac:dyDescent="0.25">
      <c r="A9605">
        <v>2011</v>
      </c>
      <c r="B9605">
        <v>16</v>
      </c>
      <c r="C9605" s="12">
        <f t="shared" si="450"/>
        <v>1</v>
      </c>
      <c r="D9605">
        <v>3</v>
      </c>
      <c r="E9605">
        <v>2</v>
      </c>
      <c r="F9605">
        <v>7</v>
      </c>
      <c r="G9605" s="10">
        <v>0</v>
      </c>
      <c r="H9605" t="s">
        <v>12732</v>
      </c>
      <c r="I9605" t="str">
        <f t="shared" si="451"/>
        <v>\n**** *year_3\nA novel approach of land cover change mapping using hyper temporal images</v>
      </c>
      <c r="J9605" t="str">
        <f t="shared" si="452"/>
        <v>\n**** *year_2 *type_7 *fs_0\nA novel approach of land cover change mapping using hyper temporal images</v>
      </c>
      <c r="K9605" t="s">
        <v>14373</v>
      </c>
    </row>
    <row r="9606" spans="1:11" x14ac:dyDescent="0.25">
      <c r="A9606">
        <v>2011</v>
      </c>
      <c r="B9606">
        <v>16</v>
      </c>
      <c r="C9606" s="12">
        <f t="shared" si="450"/>
        <v>1</v>
      </c>
      <c r="D9606">
        <v>3</v>
      </c>
      <c r="E9606">
        <v>2</v>
      </c>
      <c r="F9606">
        <v>7</v>
      </c>
      <c r="G9606" s="10">
        <v>0</v>
      </c>
      <c r="H9606" t="s">
        <v>12806</v>
      </c>
      <c r="I9606" t="str">
        <f t="shared" si="451"/>
        <v>\n**** *year_3\nAssessment of aboveground carbon stock in coniferous and broadleaf forests, using high spatial resolution satellite images</v>
      </c>
      <c r="J9606" t="str">
        <f t="shared" si="452"/>
        <v>\n**** *year_2 *type_7 *fs_0\nAssessment of aboveground carbon stock in coniferous and broadleaf forests, using high spatial resolution satellite images</v>
      </c>
      <c r="K9606" t="s">
        <v>14373</v>
      </c>
    </row>
    <row r="9607" spans="1:11" x14ac:dyDescent="0.25">
      <c r="A9607">
        <v>2011</v>
      </c>
      <c r="B9607">
        <v>16</v>
      </c>
      <c r="C9607" s="12">
        <f t="shared" si="450"/>
        <v>1</v>
      </c>
      <c r="D9607">
        <v>3</v>
      </c>
      <c r="E9607">
        <v>2</v>
      </c>
      <c r="F9607">
        <v>5</v>
      </c>
      <c r="G9607" s="9">
        <v>0</v>
      </c>
      <c r="H9607" t="s">
        <v>8294</v>
      </c>
      <c r="I9607" t="str">
        <f t="shared" si="451"/>
        <v>\n**** *year_3\nBridging risk management deficits in India using a geo-ICT based tool</v>
      </c>
      <c r="J9607" t="str">
        <f t="shared" si="452"/>
        <v>\n**** *year_2 *type_5 *fs_0\nBridging risk management deficits in India using a geo-ICT based tool</v>
      </c>
      <c r="K9607" t="s">
        <v>14373</v>
      </c>
    </row>
    <row r="9608" spans="1:11" x14ac:dyDescent="0.25">
      <c r="A9608">
        <v>2011</v>
      </c>
      <c r="B9608">
        <v>16</v>
      </c>
      <c r="C9608" s="12">
        <f t="shared" si="450"/>
        <v>1</v>
      </c>
      <c r="D9608">
        <v>3</v>
      </c>
      <c r="E9608">
        <v>2</v>
      </c>
      <c r="F9608">
        <v>5</v>
      </c>
      <c r="G9608" s="9">
        <v>0</v>
      </c>
      <c r="H9608" t="s">
        <v>8250</v>
      </c>
      <c r="I9608" t="str">
        <f t="shared" si="451"/>
        <v>\n**** *year_3\nLand administration : bringing law, technology and organizations together : powerpoint.</v>
      </c>
      <c r="J9608" t="str">
        <f t="shared" si="452"/>
        <v>\n**** *year_2 *type_5 *fs_0\nLand administration : bringing law, technology and organizations together : powerpoint.</v>
      </c>
      <c r="K9608" t="s">
        <v>14373</v>
      </c>
    </row>
    <row r="9609" spans="1:11" x14ac:dyDescent="0.25">
      <c r="A9609">
        <v>2011</v>
      </c>
      <c r="B9609">
        <v>16</v>
      </c>
      <c r="C9609" s="12">
        <f t="shared" si="450"/>
        <v>1</v>
      </c>
      <c r="D9609">
        <v>3</v>
      </c>
      <c r="E9609">
        <v>2</v>
      </c>
      <c r="F9609">
        <v>2</v>
      </c>
      <c r="G9609" s="9">
        <v>0</v>
      </c>
      <c r="H9609" t="s">
        <v>760</v>
      </c>
      <c r="I9609" t="str">
        <f t="shared" si="451"/>
        <v>\n**** *year_3\nModelling the relationship between tree canopy projection area and above ground carbon stock using high resolution GeoEye satellite images</v>
      </c>
      <c r="J9609" t="str">
        <f t="shared" si="452"/>
        <v>\n**** *year_2 *type_2 *fs_0\nModelling the relationship between tree canopy projection area and above ground carbon stock using high resolution GeoEye satellite images</v>
      </c>
      <c r="K9609" t="s">
        <v>14373</v>
      </c>
    </row>
    <row r="9610" spans="1:11" x14ac:dyDescent="0.25">
      <c r="A9610">
        <v>2011</v>
      </c>
      <c r="B9610">
        <v>16</v>
      </c>
      <c r="C9610" s="12">
        <f t="shared" si="450"/>
        <v>1</v>
      </c>
      <c r="D9610">
        <v>3</v>
      </c>
      <c r="E9610">
        <v>2</v>
      </c>
      <c r="F9610">
        <v>1</v>
      </c>
      <c r="G9610" s="9">
        <v>0</v>
      </c>
      <c r="H9610" t="s">
        <v>8404</v>
      </c>
      <c r="I9610" t="str">
        <f t="shared" si="451"/>
        <v>\n**** *year_3\nObject - based gully feature extraction using high spatial resolution imagery</v>
      </c>
      <c r="J9610" t="str">
        <f t="shared" si="452"/>
        <v>\n**** *year_2 *type_1 *fs_0\nObject - based gully feature extraction using high spatial resolution imagery</v>
      </c>
      <c r="K9610" t="s">
        <v>19662</v>
      </c>
    </row>
    <row r="9611" spans="1:11" x14ac:dyDescent="0.25">
      <c r="A9611">
        <v>2011</v>
      </c>
      <c r="B9611">
        <v>16</v>
      </c>
      <c r="C9611" s="12">
        <f t="shared" si="450"/>
        <v>1</v>
      </c>
      <c r="D9611">
        <v>3</v>
      </c>
      <c r="E9611">
        <v>2</v>
      </c>
      <c r="F9611">
        <v>2</v>
      </c>
      <c r="G9611" s="9">
        <v>0</v>
      </c>
      <c r="H9611" t="s">
        <v>8535</v>
      </c>
      <c r="I9611" t="str">
        <f t="shared" si="451"/>
        <v>\n**** *year_3\nSDImobile : open source geo - webservices for mobile data capture in cadastral applications</v>
      </c>
      <c r="J9611" t="str">
        <f t="shared" si="452"/>
        <v>\n**** *year_2 *type_2 *fs_0\nSDImobile : open source geo - webservices for mobile data capture in cadastral applications</v>
      </c>
      <c r="K9611" t="s">
        <v>14373</v>
      </c>
    </row>
    <row r="9612" spans="1:11" x14ac:dyDescent="0.25">
      <c r="A9612">
        <v>2011</v>
      </c>
      <c r="B9612">
        <v>16</v>
      </c>
      <c r="C9612" s="12">
        <f t="shared" si="450"/>
        <v>1</v>
      </c>
      <c r="D9612">
        <v>3</v>
      </c>
      <c r="E9612">
        <v>2</v>
      </c>
      <c r="F9612">
        <v>2</v>
      </c>
      <c r="G9612" s="9">
        <v>0</v>
      </c>
      <c r="H9612" t="s">
        <v>8331</v>
      </c>
      <c r="I9612" t="str">
        <f t="shared" si="451"/>
        <v>\n**** *year_3\nSulfur and lead isotope geochemistry of the carbonate - hosted Pb - Zn deposit of Jebel Ghozlane, Nappes zone, Northern Tunisia : abstract.</v>
      </c>
      <c r="J9612" t="str">
        <f t="shared" si="452"/>
        <v>\n**** *year_2 *type_2 *fs_0\nSulfur and lead isotope geochemistry of the carbonate - hosted Pb - Zn deposit of Jebel Ghozlane, Nappes zone, Northern Tunisia : abstract.</v>
      </c>
      <c r="K9612" t="s">
        <v>14373</v>
      </c>
    </row>
    <row r="9613" spans="1:11" x14ac:dyDescent="0.25">
      <c r="A9613">
        <v>2011</v>
      </c>
      <c r="B9613">
        <v>15</v>
      </c>
      <c r="C9613" s="12">
        <f t="shared" si="450"/>
        <v>1</v>
      </c>
      <c r="D9613">
        <v>3</v>
      </c>
      <c r="E9613">
        <v>2</v>
      </c>
      <c r="F9613">
        <v>7</v>
      </c>
      <c r="G9613" s="10">
        <v>0</v>
      </c>
      <c r="H9613" t="s">
        <v>13263</v>
      </c>
      <c r="I9613" t="str">
        <f t="shared" si="451"/>
        <v>\n**** *year_3\nApplication of a satellite based rainfall-runoff model for large scale flood simulation : a case study of Cuvelai basin in Namibia</v>
      </c>
      <c r="J9613" t="str">
        <f t="shared" si="452"/>
        <v>\n**** *year_2 *type_7 *fs_0\nApplication of a satellite based rainfall-runoff model for large scale flood simulation : a case study of Cuvelai basin in Namibia</v>
      </c>
      <c r="K9613" t="s">
        <v>14373</v>
      </c>
    </row>
    <row r="9614" spans="1:11" x14ac:dyDescent="0.25">
      <c r="A9614">
        <v>2011</v>
      </c>
      <c r="B9614">
        <v>15</v>
      </c>
      <c r="C9614" s="12">
        <f t="shared" si="450"/>
        <v>1</v>
      </c>
      <c r="D9614">
        <v>3</v>
      </c>
      <c r="E9614">
        <v>2</v>
      </c>
      <c r="F9614">
        <v>7</v>
      </c>
      <c r="G9614" s="10">
        <v>0</v>
      </c>
      <c r="H9614" t="s">
        <v>13243</v>
      </c>
      <c r="I9614" t="str">
        <f t="shared" si="451"/>
        <v>\n**** *year_3\nAssessing the physical impact of gravel and sand extraction in Krueng Aceh River Basin Area, Aceh Province, Indonesia</v>
      </c>
      <c r="J9614" t="str">
        <f t="shared" si="452"/>
        <v>\n**** *year_2 *type_7 *fs_0\nAssessing the physical impact of gravel and sand extraction in Krueng Aceh River Basin Area, Aceh Province, Indonesia</v>
      </c>
      <c r="K9614" t="s">
        <v>14373</v>
      </c>
    </row>
    <row r="9615" spans="1:11" x14ac:dyDescent="0.25">
      <c r="A9615">
        <v>2011</v>
      </c>
      <c r="B9615">
        <v>15</v>
      </c>
      <c r="C9615" s="12">
        <f t="shared" si="450"/>
        <v>1</v>
      </c>
      <c r="D9615">
        <v>3</v>
      </c>
      <c r="E9615">
        <v>2</v>
      </c>
      <c r="F9615">
        <v>2</v>
      </c>
      <c r="G9615" s="9">
        <v>0</v>
      </c>
      <c r="H9615" t="s">
        <v>8358</v>
      </c>
      <c r="I9615" t="str">
        <f t="shared" si="451"/>
        <v>\n**** *year_3\nCrustal modeling in Africa : towards high resolution models using GOCE satellite gravity data : abstract</v>
      </c>
      <c r="J9615" t="str">
        <f t="shared" si="452"/>
        <v>\n**** *year_2 *type_2 *fs_0\nCrustal modeling in Africa : towards high resolution models using GOCE satellite gravity data : abstract</v>
      </c>
      <c r="K9615" t="s">
        <v>14373</v>
      </c>
    </row>
    <row r="9616" spans="1:11" x14ac:dyDescent="0.25">
      <c r="A9616">
        <v>2011</v>
      </c>
      <c r="B9616">
        <v>15</v>
      </c>
      <c r="C9616" s="12">
        <f t="shared" si="450"/>
        <v>1</v>
      </c>
      <c r="D9616">
        <v>3</v>
      </c>
      <c r="E9616">
        <v>2</v>
      </c>
      <c r="F9616">
        <v>7</v>
      </c>
      <c r="G9616" s="10">
        <v>0</v>
      </c>
      <c r="H9616" t="s">
        <v>13324</v>
      </c>
      <c r="I9616" t="str">
        <f t="shared" si="451"/>
        <v>\n**** *year_3\nEncapsulating a database with safe database methods</v>
      </c>
      <c r="J9616" t="str">
        <f t="shared" si="452"/>
        <v>\n**** *year_2 *type_7 *fs_0\nEncapsulating a database with safe database methods</v>
      </c>
      <c r="K9616" t="s">
        <v>14373</v>
      </c>
    </row>
    <row r="9617" spans="1:11" x14ac:dyDescent="0.25">
      <c r="A9617">
        <v>2011</v>
      </c>
      <c r="B9617">
        <v>15</v>
      </c>
      <c r="C9617" s="12">
        <f t="shared" si="450"/>
        <v>1</v>
      </c>
      <c r="D9617">
        <v>3</v>
      </c>
      <c r="E9617">
        <v>2</v>
      </c>
      <c r="F9617">
        <v>7</v>
      </c>
      <c r="G9617" s="10">
        <v>0</v>
      </c>
      <c r="H9617" t="s">
        <v>13358</v>
      </c>
      <c r="I9617" t="str">
        <f t="shared" si="451"/>
        <v>\n**** *year_3\nInvestigating Singo Granite anomaly in Kiboga, Central Uganda, using aeromagnetic and remote sensing data</v>
      </c>
      <c r="J9617" t="str">
        <f t="shared" si="452"/>
        <v>\n**** *year_2 *type_7 *fs_0\nInvestigating Singo Granite anomaly in Kiboga, Central Uganda, using aeromagnetic and remote sensing data</v>
      </c>
      <c r="K9617" t="s">
        <v>14373</v>
      </c>
    </row>
    <row r="9618" spans="1:11" x14ac:dyDescent="0.25">
      <c r="A9618">
        <v>2011</v>
      </c>
      <c r="B9618">
        <v>15</v>
      </c>
      <c r="C9618" s="12">
        <f t="shared" si="450"/>
        <v>1</v>
      </c>
      <c r="D9618">
        <v>3</v>
      </c>
      <c r="E9618">
        <v>2</v>
      </c>
      <c r="F9618">
        <v>7</v>
      </c>
      <c r="G9618" s="10">
        <v>0</v>
      </c>
      <c r="H9618" t="s">
        <v>13022</v>
      </c>
      <c r="I9618" t="str">
        <f t="shared" si="451"/>
        <v>\n**** *year_3\nLithological boundary detection using multi-sensor remote sensing imagery for geological interpretation</v>
      </c>
      <c r="J9618" t="str">
        <f t="shared" si="452"/>
        <v>\n**** *year_2 *type_7 *fs_0\nLithological boundary detection using multi-sensor remote sensing imagery for geological interpretation</v>
      </c>
      <c r="K9618" t="s">
        <v>14373</v>
      </c>
    </row>
    <row r="9619" spans="1:11" x14ac:dyDescent="0.25">
      <c r="A9619">
        <v>2011</v>
      </c>
      <c r="B9619">
        <v>15</v>
      </c>
      <c r="C9619" s="12">
        <f t="shared" si="450"/>
        <v>1</v>
      </c>
      <c r="D9619">
        <v>3</v>
      </c>
      <c r="E9619">
        <v>2</v>
      </c>
      <c r="F9619">
        <v>1</v>
      </c>
      <c r="G9619" s="9">
        <v>0</v>
      </c>
      <c r="H9619" t="s">
        <v>8398</v>
      </c>
      <c r="I9619" t="str">
        <f t="shared" si="451"/>
        <v>\n**** *year_3\nMeasuring quality performance of cadastral survey and deeds registration work processes</v>
      </c>
      <c r="J9619" t="str">
        <f t="shared" si="452"/>
        <v>\n**** *year_2 *type_1 *fs_0\nMeasuring quality performance of cadastral survey and deeds registration work processes</v>
      </c>
      <c r="K9619" t="s">
        <v>19663</v>
      </c>
    </row>
    <row r="9620" spans="1:11" x14ac:dyDescent="0.25">
      <c r="A9620">
        <v>2011</v>
      </c>
      <c r="B9620">
        <v>14</v>
      </c>
      <c r="C9620" s="12">
        <f t="shared" si="450"/>
        <v>1</v>
      </c>
      <c r="D9620">
        <v>3</v>
      </c>
      <c r="E9620">
        <v>2</v>
      </c>
      <c r="F9620">
        <v>2</v>
      </c>
      <c r="G9620" s="9">
        <v>0</v>
      </c>
      <c r="H9620" t="s">
        <v>8547</v>
      </c>
      <c r="I9620" t="str">
        <f t="shared" si="451"/>
        <v>\n**** *year_3\nAccuracy analysis of kinect depth data</v>
      </c>
      <c r="J9620" t="str">
        <f t="shared" si="452"/>
        <v>\n**** *year_2 *type_2 *fs_0\nAccuracy analysis of kinect depth data</v>
      </c>
      <c r="K9620" t="s">
        <v>14373</v>
      </c>
    </row>
    <row r="9621" spans="1:11" x14ac:dyDescent="0.25">
      <c r="A9621">
        <v>2011</v>
      </c>
      <c r="B9621">
        <v>14</v>
      </c>
      <c r="C9621" s="12">
        <f t="shared" si="450"/>
        <v>1</v>
      </c>
      <c r="D9621">
        <v>3</v>
      </c>
      <c r="E9621">
        <v>2</v>
      </c>
      <c r="F9621">
        <v>2</v>
      </c>
      <c r="G9621" s="9">
        <v>0</v>
      </c>
      <c r="H9621" t="s">
        <v>8557</v>
      </c>
      <c r="I9621" t="str">
        <f t="shared" si="451"/>
        <v>\n**** *year_3\nEconomic restructuring in the Pearl river delta : analyses of sectoral and spatial change</v>
      </c>
      <c r="J9621" t="str">
        <f t="shared" si="452"/>
        <v>\n**** *year_2 *type_2 *fs_0\nEconomic restructuring in the Pearl river delta : analyses of sectoral and spatial change</v>
      </c>
      <c r="K9621" t="s">
        <v>14373</v>
      </c>
    </row>
    <row r="9622" spans="1:11" x14ac:dyDescent="0.25">
      <c r="A9622">
        <v>2011</v>
      </c>
      <c r="B9622">
        <v>14</v>
      </c>
      <c r="C9622" s="12">
        <f t="shared" si="450"/>
        <v>1</v>
      </c>
      <c r="D9622">
        <v>3</v>
      </c>
      <c r="E9622">
        <v>2</v>
      </c>
      <c r="F9622">
        <v>7</v>
      </c>
      <c r="G9622" s="10">
        <v>0</v>
      </c>
      <c r="H9622" t="s">
        <v>13057</v>
      </c>
      <c r="I9622" t="str">
        <f t="shared" si="451"/>
        <v>\n**** *year_3\nModelling forest fire behaviour and carbon emission in the Ludikhola watershed, Gorkha district, Nepal</v>
      </c>
      <c r="J9622" t="str">
        <f t="shared" si="452"/>
        <v>\n**** *year_2 *type_7 *fs_0\nModelling forest fire behaviour and carbon emission in the Ludikhola watershed, Gorkha district, Nepal</v>
      </c>
      <c r="K9622" t="s">
        <v>14373</v>
      </c>
    </row>
    <row r="9623" spans="1:11" x14ac:dyDescent="0.25">
      <c r="A9623">
        <v>2011</v>
      </c>
      <c r="B9623">
        <v>14</v>
      </c>
      <c r="C9623" s="12">
        <f t="shared" si="450"/>
        <v>1</v>
      </c>
      <c r="D9623">
        <v>3</v>
      </c>
      <c r="E9623">
        <v>2</v>
      </c>
      <c r="F9623">
        <v>1</v>
      </c>
      <c r="G9623" s="9">
        <v>0</v>
      </c>
      <c r="H9623" t="s">
        <v>1499</v>
      </c>
      <c r="I9623" t="str">
        <f t="shared" si="451"/>
        <v>\n**** *year_3\nModelling forest fire behaviour and mapping carbon emission in the Ludikhola watershed, Gorkha district, Nepal</v>
      </c>
      <c r="J9623" t="str">
        <f t="shared" si="452"/>
        <v>\n**** *year_2 *type_1 *fs_0\nModelling forest fire behaviour and mapping carbon emission in the Ludikhola watershed, Gorkha district, Nepal</v>
      </c>
      <c r="K9623" t="s">
        <v>14373</v>
      </c>
    </row>
    <row r="9624" spans="1:11" x14ac:dyDescent="0.25">
      <c r="A9624">
        <v>2011</v>
      </c>
      <c r="B9624">
        <v>14</v>
      </c>
      <c r="C9624" s="12">
        <f t="shared" si="450"/>
        <v>1</v>
      </c>
      <c r="D9624">
        <v>3</v>
      </c>
      <c r="E9624">
        <v>2</v>
      </c>
      <c r="F9624">
        <v>7</v>
      </c>
      <c r="G9624" s="10">
        <v>0</v>
      </c>
      <c r="H9624" t="s">
        <v>13333</v>
      </c>
      <c r="I9624" t="str">
        <f t="shared" si="451"/>
        <v>\n**** *year_3\nRemote sensing of suspended particulate matters in Lake Naivasha, Kenya</v>
      </c>
      <c r="J9624" t="str">
        <f t="shared" si="452"/>
        <v>\n**** *year_2 *type_7 *fs_0\nRemote sensing of suspended particulate matters in Lake Naivasha, Kenya</v>
      </c>
      <c r="K9624" t="s">
        <v>14373</v>
      </c>
    </row>
    <row r="9625" spans="1:11" x14ac:dyDescent="0.25">
      <c r="A9625">
        <v>2011</v>
      </c>
      <c r="B9625">
        <v>14</v>
      </c>
      <c r="C9625" s="12">
        <f t="shared" si="450"/>
        <v>1</v>
      </c>
      <c r="D9625">
        <v>3</v>
      </c>
      <c r="E9625">
        <v>2</v>
      </c>
      <c r="F9625">
        <v>1</v>
      </c>
      <c r="G9625" s="9">
        <v>0</v>
      </c>
      <c r="H9625" t="s">
        <v>8399</v>
      </c>
      <c r="I9625" t="str">
        <f t="shared" si="451"/>
        <v>\n**** *year_3\nThe application of numerical debris flow modelling for the generation of physical vulnerability curves</v>
      </c>
      <c r="J9625" t="str">
        <f t="shared" si="452"/>
        <v>\n**** *year_2 *type_1 *fs_0\nThe application of numerical debris flow modelling for the generation of physical vulnerability curves</v>
      </c>
      <c r="K9625" t="s">
        <v>19664</v>
      </c>
    </row>
    <row r="9626" spans="1:11" x14ac:dyDescent="0.25">
      <c r="A9626">
        <v>2011</v>
      </c>
      <c r="B9626">
        <v>14</v>
      </c>
      <c r="C9626" s="12">
        <f t="shared" si="450"/>
        <v>1</v>
      </c>
      <c r="D9626">
        <v>3</v>
      </c>
      <c r="E9626">
        <v>2</v>
      </c>
      <c r="F9626">
        <v>1</v>
      </c>
      <c r="G9626" s="9">
        <v>0</v>
      </c>
      <c r="H9626" t="s">
        <v>8382</v>
      </c>
      <c r="I9626" t="str">
        <f t="shared" si="451"/>
        <v>\n**** *year_3\nWildlife enforcement monitoring system, WEMS</v>
      </c>
      <c r="J9626" t="str">
        <f t="shared" si="452"/>
        <v>\n**** *year_2 *type_1 *fs_0\nWildlife enforcement monitoring system, WEMS</v>
      </c>
      <c r="K9626" t="s">
        <v>19665</v>
      </c>
    </row>
    <row r="9627" spans="1:11" x14ac:dyDescent="0.25">
      <c r="A9627">
        <v>2011</v>
      </c>
      <c r="B9627">
        <v>13</v>
      </c>
      <c r="C9627" s="12">
        <f t="shared" si="450"/>
        <v>1</v>
      </c>
      <c r="D9627">
        <v>3</v>
      </c>
      <c r="E9627">
        <v>2</v>
      </c>
      <c r="F9627">
        <v>6</v>
      </c>
      <c r="G9627" s="9">
        <v>0</v>
      </c>
      <c r="H9627" t="s">
        <v>8339</v>
      </c>
      <c r="I9627" t="str">
        <f t="shared" si="451"/>
        <v>\n**** *year_3\n2,5D building reconstruction from SAR and optical data using OOA : poster.</v>
      </c>
      <c r="J9627" t="str">
        <f t="shared" si="452"/>
        <v>\n**** *year_2 *type_6 *fs_0\n2,5D building reconstruction from SAR and optical data using OOA : poster.</v>
      </c>
      <c r="K9627" t="s">
        <v>14373</v>
      </c>
    </row>
    <row r="9628" spans="1:11" x14ac:dyDescent="0.25">
      <c r="A9628">
        <v>2011</v>
      </c>
      <c r="B9628">
        <v>13</v>
      </c>
      <c r="C9628" s="12">
        <f t="shared" si="450"/>
        <v>1</v>
      </c>
      <c r="D9628">
        <v>3</v>
      </c>
      <c r="E9628">
        <v>2</v>
      </c>
      <c r="F9628">
        <v>3</v>
      </c>
      <c r="G9628" s="9">
        <v>0</v>
      </c>
      <c r="H9628" t="s">
        <v>8526</v>
      </c>
      <c r="I9628" t="str">
        <f t="shared" si="451"/>
        <v>\n**** *year_3\nA field guide for community forest carbon monitoring</v>
      </c>
      <c r="J9628" t="str">
        <f t="shared" si="452"/>
        <v>\n**** *year_2 *type_3 *fs_0\nA field guide for community forest carbon monitoring</v>
      </c>
      <c r="K9628" t="s">
        <v>14373</v>
      </c>
    </row>
    <row r="9629" spans="1:11" x14ac:dyDescent="0.25">
      <c r="A9629">
        <v>2011</v>
      </c>
      <c r="B9629">
        <v>13</v>
      </c>
      <c r="C9629" s="12">
        <f t="shared" si="450"/>
        <v>1</v>
      </c>
      <c r="D9629">
        <v>3</v>
      </c>
      <c r="E9629">
        <v>2</v>
      </c>
      <c r="F9629">
        <v>2</v>
      </c>
      <c r="G9629" s="9">
        <v>0</v>
      </c>
      <c r="H9629" t="s">
        <v>3492</v>
      </c>
      <c r="I9629" t="str">
        <f t="shared" si="451"/>
        <v>\n**** *year_3\nA hierarchical conditional random field model for labeling and classifying images of man-made scenes</v>
      </c>
      <c r="J9629" t="str">
        <f t="shared" si="452"/>
        <v>\n**** *year_2 *type_2 *fs_0\nA hierarchical conditional random field model for labeling and classifying images of man-made scenes</v>
      </c>
      <c r="K9629" t="s">
        <v>19666</v>
      </c>
    </row>
    <row r="9630" spans="1:11" x14ac:dyDescent="0.25">
      <c r="A9630">
        <v>2011</v>
      </c>
      <c r="B9630">
        <v>13</v>
      </c>
      <c r="C9630" s="12">
        <f t="shared" si="450"/>
        <v>1</v>
      </c>
      <c r="D9630">
        <v>3</v>
      </c>
      <c r="E9630">
        <v>2</v>
      </c>
      <c r="F9630">
        <v>2</v>
      </c>
      <c r="G9630" s="9">
        <v>0</v>
      </c>
      <c r="H9630" t="s">
        <v>8583</v>
      </c>
      <c r="I9630" t="str">
        <f t="shared" si="451"/>
        <v>\n**** *year_3\nAn integrated quality score for volunteered geographic information on forest fires</v>
      </c>
      <c r="J9630" t="str">
        <f t="shared" si="452"/>
        <v>\n**** *year_2 *type_2 *fs_0\nAn integrated quality score for volunteered geographic information on forest fires</v>
      </c>
      <c r="K9630" t="s">
        <v>14373</v>
      </c>
    </row>
    <row r="9631" spans="1:11" x14ac:dyDescent="0.25">
      <c r="A9631">
        <v>2011</v>
      </c>
      <c r="B9631">
        <v>13</v>
      </c>
      <c r="C9631" s="12">
        <f t="shared" si="450"/>
        <v>1</v>
      </c>
      <c r="D9631">
        <v>3</v>
      </c>
      <c r="E9631">
        <v>2</v>
      </c>
      <c r="F9631">
        <v>5</v>
      </c>
      <c r="G9631" s="9">
        <v>0</v>
      </c>
      <c r="H9631" t="s">
        <v>8303</v>
      </c>
      <c r="I9631" t="str">
        <f t="shared" si="451"/>
        <v>\n**** *year_3\nAn STS view on GEO IT : powerpoint.</v>
      </c>
      <c r="J9631" t="str">
        <f t="shared" si="452"/>
        <v>\n**** *year_2 *type_5 *fs_0\nAn STS view on GEO IT : powerpoint.</v>
      </c>
      <c r="K9631" t="s">
        <v>14373</v>
      </c>
    </row>
    <row r="9632" spans="1:11" x14ac:dyDescent="0.25">
      <c r="A9632">
        <v>2011</v>
      </c>
      <c r="B9632">
        <v>13</v>
      </c>
      <c r="C9632" s="12">
        <f t="shared" si="450"/>
        <v>1</v>
      </c>
      <c r="D9632">
        <v>3</v>
      </c>
      <c r="E9632">
        <v>2</v>
      </c>
      <c r="F9632">
        <v>2</v>
      </c>
      <c r="G9632" s="9">
        <v>0</v>
      </c>
      <c r="H9632" t="s">
        <v>8513</v>
      </c>
      <c r="I9632" t="str">
        <f t="shared" si="451"/>
        <v>\n**** *year_3\nDoes neogeography need designed maps</v>
      </c>
      <c r="J9632" t="str">
        <f t="shared" si="452"/>
        <v>\n**** *year_2 *type_2 *fs_0\nDoes neogeography need designed maps</v>
      </c>
      <c r="K9632" t="s">
        <v>14373</v>
      </c>
    </row>
    <row r="9633" spans="1:11" x14ac:dyDescent="0.25">
      <c r="A9633">
        <v>2011</v>
      </c>
      <c r="B9633">
        <v>13</v>
      </c>
      <c r="C9633" s="12">
        <f t="shared" si="450"/>
        <v>1</v>
      </c>
      <c r="D9633">
        <v>3</v>
      </c>
      <c r="E9633">
        <v>2</v>
      </c>
      <c r="F9633">
        <v>5</v>
      </c>
      <c r="G9633" s="9">
        <v>0</v>
      </c>
      <c r="H9633" t="s">
        <v>8321</v>
      </c>
      <c r="I9633" t="str">
        <f t="shared" si="451"/>
        <v>\n**** *year_3\nSensors, empowerment and accountability, SEMA, in Africa : powerpoint.</v>
      </c>
      <c r="J9633" t="str">
        <f t="shared" si="452"/>
        <v>\n**** *year_2 *type_5 *fs_0\nSensors, empowerment and accountability, SEMA, in Africa : powerpoint.</v>
      </c>
      <c r="K9633" t="s">
        <v>14373</v>
      </c>
    </row>
    <row r="9634" spans="1:11" x14ac:dyDescent="0.25">
      <c r="A9634">
        <v>2011</v>
      </c>
      <c r="B9634">
        <v>13</v>
      </c>
      <c r="C9634" s="12">
        <f t="shared" si="450"/>
        <v>1</v>
      </c>
      <c r="D9634">
        <v>3</v>
      </c>
      <c r="E9634">
        <v>2</v>
      </c>
      <c r="F9634">
        <v>2</v>
      </c>
      <c r="G9634" s="9">
        <v>0</v>
      </c>
      <c r="H9634" t="s">
        <v>5549</v>
      </c>
      <c r="I9634" t="str">
        <f t="shared" si="451"/>
        <v>\n**** *year_3\nUnmanned aerial vehicles as mobile multi-sensor platforms</v>
      </c>
      <c r="J9634" t="str">
        <f t="shared" si="452"/>
        <v>\n**** *year_2 *type_2 *fs_0\nUnmanned aerial vehicles as mobile multi-sensor platforms</v>
      </c>
      <c r="K9634" t="s">
        <v>14373</v>
      </c>
    </row>
    <row r="9635" spans="1:11" x14ac:dyDescent="0.25">
      <c r="A9635">
        <v>2011</v>
      </c>
      <c r="B9635">
        <v>12</v>
      </c>
      <c r="C9635" s="12">
        <f t="shared" si="450"/>
        <v>1</v>
      </c>
      <c r="D9635">
        <v>3</v>
      </c>
      <c r="E9635">
        <v>2</v>
      </c>
      <c r="F9635">
        <v>5</v>
      </c>
      <c r="G9635" s="9">
        <v>0</v>
      </c>
      <c r="H9635" t="s">
        <v>8251</v>
      </c>
      <c r="I9635" t="str">
        <f t="shared" si="451"/>
        <v>\n**** *year_3\nA single agency structure is needed to successfully address today's societal challenges for land administration : powerpoint.</v>
      </c>
      <c r="J9635" t="str">
        <f t="shared" si="452"/>
        <v>\n**** *year_2 *type_5 *fs_0\nA single agency structure is needed to successfully address today's societal challenges for land administration : powerpoint.</v>
      </c>
      <c r="K9635" t="s">
        <v>14373</v>
      </c>
    </row>
    <row r="9636" spans="1:11" x14ac:dyDescent="0.25">
      <c r="A9636">
        <v>2011</v>
      </c>
      <c r="B9636">
        <v>12</v>
      </c>
      <c r="C9636" s="12">
        <f t="shared" si="450"/>
        <v>1</v>
      </c>
      <c r="D9636">
        <v>3</v>
      </c>
      <c r="E9636">
        <v>2</v>
      </c>
      <c r="F9636">
        <v>2</v>
      </c>
      <c r="G9636" s="9">
        <v>0</v>
      </c>
      <c r="H9636" t="s">
        <v>8284</v>
      </c>
      <c r="I9636" t="str">
        <f t="shared" si="451"/>
        <v>\n**** *year_3\nCharacterizing tree growth anomaly induced by landslides using LiDAR</v>
      </c>
      <c r="J9636" t="str">
        <f t="shared" si="452"/>
        <v>\n**** *year_2 *type_2 *fs_0\nCharacterizing tree growth anomaly induced by landslides using LiDAR</v>
      </c>
      <c r="K9636" t="s">
        <v>14373</v>
      </c>
    </row>
    <row r="9637" spans="1:11" x14ac:dyDescent="0.25">
      <c r="A9637">
        <v>2011</v>
      </c>
      <c r="B9637">
        <v>12</v>
      </c>
      <c r="C9637" s="12">
        <f t="shared" si="450"/>
        <v>1</v>
      </c>
      <c r="D9637">
        <v>3</v>
      </c>
      <c r="E9637">
        <v>2</v>
      </c>
      <c r="F9637">
        <v>7</v>
      </c>
      <c r="G9637" s="10">
        <v>0</v>
      </c>
      <c r="H9637" t="s">
        <v>13284</v>
      </c>
      <c r="I9637" t="str">
        <f t="shared" si="451"/>
        <v>\n**** *year_3\nConditioning the social tenure domain model (STDM) in Colombia: Case study</v>
      </c>
      <c r="J9637" t="str">
        <f t="shared" si="452"/>
        <v>\n**** *year_2 *type_7 *fs_0\nConditioning the social tenure domain model (STDM) in Colombia: Case study</v>
      </c>
      <c r="K9637" t="s">
        <v>14373</v>
      </c>
    </row>
    <row r="9638" spans="1:11" x14ac:dyDescent="0.25">
      <c r="A9638">
        <v>2011</v>
      </c>
      <c r="B9638">
        <v>12</v>
      </c>
      <c r="C9638" s="12">
        <f t="shared" si="450"/>
        <v>1</v>
      </c>
      <c r="D9638">
        <v>3</v>
      </c>
      <c r="E9638">
        <v>2</v>
      </c>
      <c r="F9638">
        <v>1</v>
      </c>
      <c r="G9638" s="9">
        <v>0</v>
      </c>
      <c r="H9638" t="s">
        <v>2115</v>
      </c>
      <c r="I9638" t="str">
        <f t="shared" si="451"/>
        <v>\n**** *year_3\nDetermination of land surface heat fluxes over heterogeneous landscape of the Tibetan Plateau by using the MODIS and in-situ data</v>
      </c>
      <c r="J9638" t="str">
        <f t="shared" si="452"/>
        <v>\n**** *year_2 *type_1 *fs_0\nDetermination of land surface heat fluxes over heterogeneous landscape of the Tibetan Plateau by using the MODIS and in-situ data</v>
      </c>
      <c r="K9638" t="s">
        <v>19667</v>
      </c>
    </row>
    <row r="9639" spans="1:11" x14ac:dyDescent="0.25">
      <c r="A9639">
        <v>2011</v>
      </c>
      <c r="B9639">
        <v>12</v>
      </c>
      <c r="C9639" s="12">
        <f t="shared" si="450"/>
        <v>1</v>
      </c>
      <c r="D9639">
        <v>3</v>
      </c>
      <c r="E9639">
        <v>2</v>
      </c>
      <c r="F9639">
        <v>2</v>
      </c>
      <c r="G9639" s="9">
        <v>0</v>
      </c>
      <c r="H9639" t="s">
        <v>8257</v>
      </c>
      <c r="I9639" t="str">
        <f t="shared" si="451"/>
        <v>\n**** *year_3\nGeo web services and risk communication : the mountain risks experience : abstract.</v>
      </c>
      <c r="J9639" t="str">
        <f t="shared" si="452"/>
        <v>\n**** *year_2 *type_2 *fs_0\nGeo web services and risk communication : the mountain risks experience : abstract.</v>
      </c>
      <c r="K9639" t="s">
        <v>14373</v>
      </c>
    </row>
    <row r="9640" spans="1:11" x14ac:dyDescent="0.25">
      <c r="A9640">
        <v>2011</v>
      </c>
      <c r="B9640">
        <v>12</v>
      </c>
      <c r="C9640" s="12">
        <f t="shared" si="450"/>
        <v>1</v>
      </c>
      <c r="D9640">
        <v>3</v>
      </c>
      <c r="E9640">
        <v>2</v>
      </c>
      <c r="F9640">
        <v>7</v>
      </c>
      <c r="G9640" s="10">
        <v>0</v>
      </c>
      <c r="H9640" t="s">
        <v>13136</v>
      </c>
      <c r="I9640" t="str">
        <f t="shared" si="451"/>
        <v>\n**** *year_3\nRemote sensing of euphotic depth in lake Naivasha</v>
      </c>
      <c r="J9640" t="str">
        <f t="shared" si="452"/>
        <v>\n**** *year_2 *type_7 *fs_0\nRemote sensing of euphotic depth in lake Naivasha</v>
      </c>
      <c r="K9640" t="s">
        <v>14373</v>
      </c>
    </row>
    <row r="9641" spans="1:11" x14ac:dyDescent="0.25">
      <c r="A9641">
        <v>2011</v>
      </c>
      <c r="B9641">
        <v>12</v>
      </c>
      <c r="C9641" s="12">
        <f t="shared" si="450"/>
        <v>1</v>
      </c>
      <c r="D9641">
        <v>3</v>
      </c>
      <c r="E9641">
        <v>2</v>
      </c>
      <c r="F9641">
        <v>7</v>
      </c>
      <c r="G9641" s="10">
        <v>0</v>
      </c>
      <c r="H9641" t="s">
        <v>7867</v>
      </c>
      <c r="I9641" t="str">
        <f t="shared" si="451"/>
        <v>\n**** *year_3\nTowards a national atlas-geo web service</v>
      </c>
      <c r="J9641" t="str">
        <f t="shared" si="452"/>
        <v>\n**** *year_2 *type_7 *fs_0\nTowards a national atlas-geo web service</v>
      </c>
      <c r="K9641" t="s">
        <v>14373</v>
      </c>
    </row>
    <row r="9642" spans="1:11" x14ac:dyDescent="0.25">
      <c r="A9642">
        <v>2011</v>
      </c>
      <c r="B9642">
        <v>11</v>
      </c>
      <c r="C9642" s="12">
        <f t="shared" si="450"/>
        <v>1</v>
      </c>
      <c r="D9642">
        <v>3</v>
      </c>
      <c r="E9642">
        <v>2</v>
      </c>
      <c r="F9642">
        <v>5</v>
      </c>
      <c r="G9642" s="9">
        <v>0</v>
      </c>
      <c r="H9642" t="s">
        <v>8366</v>
      </c>
      <c r="I9642" t="str">
        <f t="shared" si="451"/>
        <v>\n**** *year_3\nAdvances in environmental remote sensing sensors : algorithms and applications / ed. by W. Qihao, CRC Press - Taylor &amp; Francis, London, 2011, 556 p., ISBN 978-1-4200-9175-5 : book review</v>
      </c>
      <c r="J9642" t="str">
        <f t="shared" si="452"/>
        <v>\n**** *year_2 *type_5 *fs_0\nAdvances in environmental remote sensing sensors : algorithms and applications / ed. by W. Qihao, CRC Press - Taylor &amp; Francis, London, 2011, 556 p., ISBN 978-1-4200-9175-5 : book review</v>
      </c>
      <c r="K9642" t="s">
        <v>19668</v>
      </c>
    </row>
    <row r="9643" spans="1:11" x14ac:dyDescent="0.25">
      <c r="A9643">
        <v>2011</v>
      </c>
      <c r="B9643">
        <v>11</v>
      </c>
      <c r="C9643" s="12">
        <f t="shared" si="450"/>
        <v>1</v>
      </c>
      <c r="D9643">
        <v>3</v>
      </c>
      <c r="E9643">
        <v>2</v>
      </c>
      <c r="F9643">
        <v>7</v>
      </c>
      <c r="G9643" s="10">
        <v>0</v>
      </c>
      <c r="H9643" t="s">
        <v>12826</v>
      </c>
      <c r="I9643" t="str">
        <f t="shared" si="451"/>
        <v>\n**** *year_3\nAutomatic parameter estimation in MRF based super resolution mapping</v>
      </c>
      <c r="J9643" t="str">
        <f t="shared" si="452"/>
        <v>\n**** *year_2 *type_7 *fs_0\nAutomatic parameter estimation in MRF based super resolution mapping</v>
      </c>
      <c r="K9643" t="s">
        <v>14373</v>
      </c>
    </row>
    <row r="9644" spans="1:11" x14ac:dyDescent="0.25">
      <c r="A9644">
        <v>2011</v>
      </c>
      <c r="B9644">
        <v>11</v>
      </c>
      <c r="C9644" s="12">
        <f t="shared" si="450"/>
        <v>1</v>
      </c>
      <c r="D9644">
        <v>3</v>
      </c>
      <c r="E9644">
        <v>2</v>
      </c>
      <c r="F9644">
        <v>1</v>
      </c>
      <c r="G9644" s="9">
        <v>0</v>
      </c>
      <c r="H9644" t="s">
        <v>2441</v>
      </c>
      <c r="I9644" t="str">
        <f t="shared" si="451"/>
        <v>\n**** *year_3\nObject-oriented mapping of landslides using random forests</v>
      </c>
      <c r="J9644" t="str">
        <f t="shared" si="452"/>
        <v>\n**** *year_2 *type_1 *fs_0\nObject-oriented mapping of landslides using random forests</v>
      </c>
      <c r="K9644" t="s">
        <v>19669</v>
      </c>
    </row>
    <row r="9645" spans="1:11" x14ac:dyDescent="0.25">
      <c r="A9645">
        <v>2011</v>
      </c>
      <c r="B9645">
        <v>11</v>
      </c>
      <c r="C9645" s="12">
        <f t="shared" si="450"/>
        <v>1</v>
      </c>
      <c r="D9645">
        <v>3</v>
      </c>
      <c r="E9645">
        <v>2</v>
      </c>
      <c r="F9645">
        <v>1</v>
      </c>
      <c r="G9645" s="9">
        <v>0</v>
      </c>
      <c r="H9645" t="s">
        <v>5735</v>
      </c>
      <c r="I9645" t="str">
        <f t="shared" si="451"/>
        <v>\n**** *year_3\nOn the recent elevation changes at the Flade Isblink Ice Cap, northern Greenland</v>
      </c>
      <c r="J9645" t="str">
        <f t="shared" si="452"/>
        <v>\n**** *year_2 *type_1 *fs_0\nOn the recent elevation changes at the Flade Isblink Ice Cap, northern Greenland</v>
      </c>
      <c r="K9645" t="s">
        <v>19670</v>
      </c>
    </row>
    <row r="9646" spans="1:11" x14ac:dyDescent="0.25">
      <c r="A9646">
        <v>2011</v>
      </c>
      <c r="B9646">
        <v>11</v>
      </c>
      <c r="C9646" s="12">
        <f t="shared" si="450"/>
        <v>1</v>
      </c>
      <c r="D9646">
        <v>3</v>
      </c>
      <c r="E9646">
        <v>2</v>
      </c>
      <c r="F9646">
        <v>4</v>
      </c>
      <c r="G9646" s="9">
        <v>0</v>
      </c>
      <c r="H9646" t="s">
        <v>8490</v>
      </c>
      <c r="I9646" t="str">
        <f t="shared" si="451"/>
        <v>\n**** *year_3\nOntology spectrum for geological data interoperability</v>
      </c>
      <c r="J9646" t="str">
        <f t="shared" si="452"/>
        <v>\n**** *year_2 *type_4 *fs_0\nOntology spectrum for geological data interoperability</v>
      </c>
      <c r="K9646" t="s">
        <v>19671</v>
      </c>
    </row>
    <row r="9647" spans="1:11" x14ac:dyDescent="0.25">
      <c r="A9647">
        <v>2011</v>
      </c>
      <c r="B9647">
        <v>11</v>
      </c>
      <c r="C9647" s="12">
        <f t="shared" si="450"/>
        <v>1</v>
      </c>
      <c r="D9647">
        <v>3</v>
      </c>
      <c r="E9647">
        <v>2</v>
      </c>
      <c r="F9647">
        <v>1</v>
      </c>
      <c r="G9647" s="9">
        <v>0</v>
      </c>
      <c r="H9647" t="s">
        <v>4563</v>
      </c>
      <c r="I9647" t="str">
        <f t="shared" si="451"/>
        <v>\n**** *year_3\nRetrieve volunteered geographic information for forest fire</v>
      </c>
      <c r="J9647" t="str">
        <f t="shared" si="452"/>
        <v>\n**** *year_2 *type_1 *fs_0\nRetrieve volunteered geographic information for forest fire</v>
      </c>
      <c r="K9647" t="s">
        <v>14373</v>
      </c>
    </row>
    <row r="9648" spans="1:11" x14ac:dyDescent="0.25">
      <c r="A9648">
        <v>2011</v>
      </c>
      <c r="B9648">
        <v>11</v>
      </c>
      <c r="C9648" s="12">
        <f t="shared" si="450"/>
        <v>1</v>
      </c>
      <c r="D9648">
        <v>3</v>
      </c>
      <c r="E9648">
        <v>2</v>
      </c>
      <c r="F9648">
        <v>7</v>
      </c>
      <c r="G9648" s="10">
        <v>0</v>
      </c>
      <c r="H9648" t="s">
        <v>13203</v>
      </c>
      <c r="I9648" t="str">
        <f t="shared" si="451"/>
        <v>\n**** *year_3\nThermal landscape and its relation to seasonal rainfall in Malaga, Spain</v>
      </c>
      <c r="J9648" t="str">
        <f t="shared" si="452"/>
        <v>\n**** *year_2 *type_7 *fs_0\nThermal landscape and its relation to seasonal rainfall in Malaga, Spain</v>
      </c>
      <c r="K9648" t="s">
        <v>14373</v>
      </c>
    </row>
    <row r="9649" spans="1:11" x14ac:dyDescent="0.25">
      <c r="A9649">
        <v>2011</v>
      </c>
      <c r="B9649">
        <v>11</v>
      </c>
      <c r="C9649" s="12">
        <f t="shared" si="450"/>
        <v>1</v>
      </c>
      <c r="D9649">
        <v>3</v>
      </c>
      <c r="E9649">
        <v>2</v>
      </c>
      <c r="F9649">
        <v>3</v>
      </c>
      <c r="G9649" s="9">
        <v>0</v>
      </c>
      <c r="H9649" t="s">
        <v>8520</v>
      </c>
      <c r="I9649" t="str">
        <f t="shared" si="451"/>
        <v>\n**** *year_3\nUrban growth and transport : understanding the spatial temporal relationship</v>
      </c>
      <c r="J9649" t="str">
        <f t="shared" si="452"/>
        <v>\n**** *year_2 *type_3 *fs_0\nUrban growth and transport : understanding the spatial temporal relationship</v>
      </c>
      <c r="K9649" t="s">
        <v>14373</v>
      </c>
    </row>
    <row r="9650" spans="1:11" x14ac:dyDescent="0.25">
      <c r="A9650">
        <v>2011</v>
      </c>
      <c r="B9650">
        <v>10</v>
      </c>
      <c r="C9650" s="12">
        <f t="shared" si="450"/>
        <v>1</v>
      </c>
      <c r="D9650">
        <v>3</v>
      </c>
      <c r="E9650">
        <v>2</v>
      </c>
      <c r="F9650">
        <v>7</v>
      </c>
      <c r="G9650" s="10">
        <v>0</v>
      </c>
      <c r="H9650" t="s">
        <v>13302</v>
      </c>
      <c r="I9650" t="str">
        <f t="shared" si="451"/>
        <v>\n**** *year_3\nAnalyzing variation of urban quality of life using participatory approach in Addis Ababa, Ethiopia: A case study of Kirkos Sub-city</v>
      </c>
      <c r="J9650" t="str">
        <f t="shared" si="452"/>
        <v>\n**** *year_2 *type_7 *fs_0\nAnalyzing variation of urban quality of life using participatory approach in Addis Ababa, Ethiopia: A case study of Kirkos Sub-city</v>
      </c>
      <c r="K9650" t="s">
        <v>14373</v>
      </c>
    </row>
    <row r="9651" spans="1:11" x14ac:dyDescent="0.25">
      <c r="A9651">
        <v>2011</v>
      </c>
      <c r="B9651">
        <v>10</v>
      </c>
      <c r="C9651" s="12">
        <f t="shared" si="450"/>
        <v>1</v>
      </c>
      <c r="D9651">
        <v>3</v>
      </c>
      <c r="E9651">
        <v>2</v>
      </c>
      <c r="F9651">
        <v>1</v>
      </c>
      <c r="G9651" s="9">
        <v>0</v>
      </c>
      <c r="H9651" t="s">
        <v>8410</v>
      </c>
      <c r="I9651" t="str">
        <f t="shared" si="451"/>
        <v>\n**** *year_3\nApplication of the EM-algorithm for Bayesian network modelling to improve forest growth estimates</v>
      </c>
      <c r="J9651" t="str">
        <f t="shared" si="452"/>
        <v>\n**** *year_2 *type_1 *fs_0\nApplication of the EM-algorithm for Bayesian network modelling to improve forest growth estimates</v>
      </c>
      <c r="K9651" t="s">
        <v>19672</v>
      </c>
    </row>
    <row r="9652" spans="1:11" x14ac:dyDescent="0.25">
      <c r="A9652">
        <v>2011</v>
      </c>
      <c r="B9652">
        <v>10</v>
      </c>
      <c r="C9652" s="12">
        <f t="shared" si="450"/>
        <v>1</v>
      </c>
      <c r="D9652">
        <v>3</v>
      </c>
      <c r="E9652">
        <v>2</v>
      </c>
      <c r="F9652">
        <v>1</v>
      </c>
      <c r="G9652" s="9">
        <v>0</v>
      </c>
      <c r="H9652" t="s">
        <v>8438</v>
      </c>
      <c r="I9652" t="str">
        <f t="shared" si="451"/>
        <v>\n**** *year_3\nFinessing atlas data for species distribution models</v>
      </c>
      <c r="J9652" t="str">
        <f t="shared" si="452"/>
        <v>\n**** *year_2 *type_1 *fs_0\nFinessing atlas data for species distribution models</v>
      </c>
      <c r="K9652" t="s">
        <v>19673</v>
      </c>
    </row>
    <row r="9653" spans="1:11" x14ac:dyDescent="0.25">
      <c r="A9653">
        <v>2011</v>
      </c>
      <c r="B9653">
        <v>10</v>
      </c>
      <c r="C9653" s="12">
        <f t="shared" si="450"/>
        <v>1</v>
      </c>
      <c r="D9653">
        <v>3</v>
      </c>
      <c r="E9653">
        <v>2</v>
      </c>
      <c r="F9653">
        <v>1</v>
      </c>
      <c r="G9653" s="9">
        <v>0</v>
      </c>
      <c r="H9653" t="s">
        <v>8462</v>
      </c>
      <c r="I9653" t="str">
        <f t="shared" si="451"/>
        <v>\n**** *year_3\nLarge herbivores may alter vegetation structure of semi - arid savannas through soil nutrient mediation</v>
      </c>
      <c r="J9653" t="str">
        <f t="shared" si="452"/>
        <v>\n**** *year_2 *type_1 *fs_0\nLarge herbivores may alter vegetation structure of semi - arid savannas through soil nutrient mediation</v>
      </c>
      <c r="K9653" t="s">
        <v>19674</v>
      </c>
    </row>
    <row r="9654" spans="1:11" x14ac:dyDescent="0.25">
      <c r="A9654">
        <v>2011</v>
      </c>
      <c r="B9654">
        <v>10</v>
      </c>
      <c r="C9654" s="12">
        <f t="shared" si="450"/>
        <v>1</v>
      </c>
      <c r="D9654">
        <v>3</v>
      </c>
      <c r="E9654">
        <v>2</v>
      </c>
      <c r="F9654">
        <v>1</v>
      </c>
      <c r="G9654" s="9">
        <v>0</v>
      </c>
      <c r="H9654" t="s">
        <v>2968</v>
      </c>
      <c r="I9654" t="str">
        <f t="shared" si="451"/>
        <v>\n**** *year_3\nPaleotopographic control of landslides in lacustrine deposits (Trièves plateau, French western Alps)</v>
      </c>
      <c r="J9654" t="str">
        <f t="shared" si="452"/>
        <v>\n**** *year_2 *type_1 *fs_0\nPaleotopographic control of landslides in lacustrine deposits (Trièves plateau, French western Alps)</v>
      </c>
      <c r="K9654" t="s">
        <v>19675</v>
      </c>
    </row>
    <row r="9655" spans="1:11" x14ac:dyDescent="0.25">
      <c r="A9655">
        <v>2011</v>
      </c>
      <c r="B9655">
        <v>10</v>
      </c>
      <c r="C9655" s="12">
        <f t="shared" si="450"/>
        <v>1</v>
      </c>
      <c r="D9655">
        <v>3</v>
      </c>
      <c r="E9655">
        <v>2</v>
      </c>
      <c r="F9655">
        <v>7</v>
      </c>
      <c r="G9655" s="10">
        <v>0</v>
      </c>
      <c r="H9655" t="s">
        <v>13107</v>
      </c>
      <c r="I9655" t="str">
        <f t="shared" si="451"/>
        <v>\n**** *year_3\nPredicting mangrove leaf chemical content from hyperspectral remote sensing using advanced regression techniques</v>
      </c>
      <c r="J9655" t="str">
        <f t="shared" si="452"/>
        <v>\n**** *year_2 *type_7 *fs_0\nPredicting mangrove leaf chemical content from hyperspectral remote sensing using advanced regression techniques</v>
      </c>
      <c r="K9655" t="s">
        <v>14373</v>
      </c>
    </row>
    <row r="9656" spans="1:11" x14ac:dyDescent="0.25">
      <c r="A9656">
        <v>2011</v>
      </c>
      <c r="B9656">
        <v>10</v>
      </c>
      <c r="C9656" s="12">
        <f t="shared" si="450"/>
        <v>1</v>
      </c>
      <c r="D9656">
        <v>3</v>
      </c>
      <c r="E9656">
        <v>2</v>
      </c>
      <c r="F9656">
        <v>1</v>
      </c>
      <c r="G9656" s="9">
        <v>0</v>
      </c>
      <c r="H9656" t="s">
        <v>8439</v>
      </c>
      <c r="I9656" t="str">
        <f t="shared" si="451"/>
        <v>\n**** *year_3\nSimulating informal settlement growth in Dar es Salaam, Tanzania : an agent - based housing model</v>
      </c>
      <c r="J9656" t="str">
        <f t="shared" si="452"/>
        <v>\n**** *year_2 *type_1 *fs_0\nSimulating informal settlement growth in Dar es Salaam, Tanzania : an agent - based housing model</v>
      </c>
      <c r="K9656" t="s">
        <v>19676</v>
      </c>
    </row>
    <row r="9657" spans="1:11" x14ac:dyDescent="0.25">
      <c r="A9657">
        <v>2011</v>
      </c>
      <c r="B9657">
        <v>10</v>
      </c>
      <c r="C9657" s="12">
        <f t="shared" si="450"/>
        <v>1</v>
      </c>
      <c r="D9657">
        <v>3</v>
      </c>
      <c r="E9657">
        <v>2</v>
      </c>
      <c r="F9657">
        <v>2</v>
      </c>
      <c r="G9657" s="9">
        <v>0</v>
      </c>
      <c r="H9657" t="s">
        <v>8299</v>
      </c>
      <c r="I9657" t="str">
        <f t="shared" si="451"/>
        <v>\n**** *year_3\nSpatial autocorrelation in predictors reduces the impact of positional uncertainty in occurrence data on species distribution modelling : abstract.</v>
      </c>
      <c r="J9657" t="str">
        <f t="shared" si="452"/>
        <v>\n**** *year_2 *type_2 *fs_0\nSpatial autocorrelation in predictors reduces the impact of positional uncertainty in occurrence data on species distribution modelling : abstract.</v>
      </c>
      <c r="K9657" t="s">
        <v>14373</v>
      </c>
    </row>
    <row r="9658" spans="1:11" x14ac:dyDescent="0.25">
      <c r="A9658">
        <v>2011</v>
      </c>
      <c r="B9658">
        <v>10</v>
      </c>
      <c r="C9658" s="12">
        <f t="shared" si="450"/>
        <v>1</v>
      </c>
      <c r="D9658">
        <v>3</v>
      </c>
      <c r="E9658">
        <v>2</v>
      </c>
      <c r="F9658">
        <v>1</v>
      </c>
      <c r="G9658" s="9">
        <v>0</v>
      </c>
      <c r="H9658" t="s">
        <v>8463</v>
      </c>
      <c r="I9658" t="str">
        <f t="shared" si="451"/>
        <v>\n**** *year_3\nSurface modelling of soil properties based on land use information</v>
      </c>
      <c r="J9658" t="str">
        <f t="shared" si="452"/>
        <v>\n**** *year_2 *type_1 *fs_0\nSurface modelling of soil properties based on land use information</v>
      </c>
      <c r="K9658" t="s">
        <v>19677</v>
      </c>
    </row>
    <row r="9659" spans="1:11" x14ac:dyDescent="0.25">
      <c r="A9659">
        <v>2011</v>
      </c>
      <c r="B9659">
        <v>10</v>
      </c>
      <c r="C9659" s="12">
        <f t="shared" si="450"/>
        <v>1</v>
      </c>
      <c r="D9659">
        <v>3</v>
      </c>
      <c r="E9659">
        <v>2</v>
      </c>
      <c r="F9659">
        <v>3</v>
      </c>
      <c r="G9659" s="9">
        <v>0</v>
      </c>
      <c r="H9659" t="s">
        <v>5037</v>
      </c>
      <c r="I9659" t="str">
        <f t="shared" si="451"/>
        <v>\n**** *year_3\nThe SID creator</v>
      </c>
      <c r="J9659" t="str">
        <f t="shared" si="452"/>
        <v>\n**** *year_2 *type_3 *fs_0\nThe SID creator</v>
      </c>
      <c r="K9659" t="s">
        <v>19678</v>
      </c>
    </row>
    <row r="9660" spans="1:11" x14ac:dyDescent="0.25">
      <c r="A9660">
        <v>2011</v>
      </c>
      <c r="B9660">
        <v>9</v>
      </c>
      <c r="C9660" s="12">
        <f t="shared" si="450"/>
        <v>1</v>
      </c>
      <c r="D9660">
        <v>3</v>
      </c>
      <c r="E9660">
        <v>2</v>
      </c>
      <c r="F9660">
        <v>1</v>
      </c>
      <c r="G9660" s="9">
        <v>0</v>
      </c>
      <c r="H9660" t="s">
        <v>356</v>
      </c>
      <c r="I9660" t="str">
        <f t="shared" si="451"/>
        <v>\n**** *year_3\nSpatial autocorrelation in predictors reduces the impact of positional uncertainty in occurrence data on species distribution modelling</v>
      </c>
      <c r="J9660" t="str">
        <f t="shared" si="452"/>
        <v>\n**** *year_2 *type_1 *fs_0\nSpatial autocorrelation in predictors reduces the impact of positional uncertainty in occurrence data on species distribution modelling</v>
      </c>
      <c r="K9660" t="s">
        <v>19679</v>
      </c>
    </row>
    <row r="9661" spans="1:11" x14ac:dyDescent="0.25">
      <c r="A9661">
        <v>2011</v>
      </c>
      <c r="B9661">
        <v>9</v>
      </c>
      <c r="C9661" s="12">
        <f t="shared" si="450"/>
        <v>1</v>
      </c>
      <c r="D9661">
        <v>3</v>
      </c>
      <c r="E9661">
        <v>2</v>
      </c>
      <c r="F9661">
        <v>2</v>
      </c>
      <c r="G9661" s="9">
        <v>0</v>
      </c>
      <c r="H9661" t="s">
        <v>8372</v>
      </c>
      <c r="I9661" t="str">
        <f t="shared" si="451"/>
        <v>\n**** *year_3\nUsing local spatial autocorrelation to deal with positional uncertainty of occurence data in species distribution modelling : abstract</v>
      </c>
      <c r="J9661" t="str">
        <f t="shared" si="452"/>
        <v>\n**** *year_2 *type_2 *fs_0\nUsing local spatial autocorrelation to deal with positional uncertainty of occurence data in species distribution modelling : abstract</v>
      </c>
      <c r="K9661" t="s">
        <v>14373</v>
      </c>
    </row>
    <row r="9662" spans="1:11" x14ac:dyDescent="0.25">
      <c r="A9662">
        <v>2011</v>
      </c>
      <c r="B9662">
        <v>8</v>
      </c>
      <c r="C9662" s="12">
        <f t="shared" si="450"/>
        <v>1</v>
      </c>
      <c r="D9662">
        <v>3</v>
      </c>
      <c r="E9662">
        <v>2</v>
      </c>
      <c r="F9662">
        <v>7</v>
      </c>
      <c r="G9662" s="10">
        <v>0</v>
      </c>
      <c r="H9662" t="s">
        <v>12799</v>
      </c>
      <c r="I9662" t="str">
        <f t="shared" si="451"/>
        <v>\n**** *year_3\nAssessing the impact of forest degradation on carbon density in upstream catchment of Nile River Basin in Nyungwe National Park, Rwanda</v>
      </c>
      <c r="J9662" t="str">
        <f t="shared" si="452"/>
        <v>\n**** *year_2 *type_7 *fs_0\nAssessing the impact of forest degradation on carbon density in upstream catchment of Nile River Basin in Nyungwe National Park, Rwanda</v>
      </c>
      <c r="K9662" t="s">
        <v>14373</v>
      </c>
    </row>
    <row r="9663" spans="1:11" x14ac:dyDescent="0.25">
      <c r="A9663">
        <v>2011</v>
      </c>
      <c r="B9663">
        <v>8</v>
      </c>
      <c r="C9663" s="12">
        <f t="shared" si="450"/>
        <v>1</v>
      </c>
      <c r="D9663">
        <v>3</v>
      </c>
      <c r="E9663">
        <v>2</v>
      </c>
      <c r="F9663">
        <v>1</v>
      </c>
      <c r="G9663" s="9">
        <v>0</v>
      </c>
      <c r="H9663" t="s">
        <v>8220</v>
      </c>
      <c r="I9663" t="str">
        <f t="shared" si="451"/>
        <v>\n**** *year_3\nICA commission on use and user issues 2007-2011</v>
      </c>
      <c r="J9663" t="str">
        <f t="shared" si="452"/>
        <v>\n**** *year_2 *type_1 *fs_0\nICA commission on use and user issues 2007-2011</v>
      </c>
      <c r="K9663" t="s">
        <v>14373</v>
      </c>
    </row>
    <row r="9664" spans="1:11" x14ac:dyDescent="0.25">
      <c r="A9664">
        <v>2011</v>
      </c>
      <c r="B9664">
        <v>8</v>
      </c>
      <c r="C9664" s="12">
        <f t="shared" si="450"/>
        <v>1</v>
      </c>
      <c r="D9664">
        <v>3</v>
      </c>
      <c r="E9664">
        <v>2</v>
      </c>
      <c r="F9664">
        <v>1</v>
      </c>
      <c r="G9664" s="9">
        <v>0</v>
      </c>
      <c r="H9664" t="s">
        <v>8415</v>
      </c>
      <c r="I9664" t="str">
        <f t="shared" si="451"/>
        <v>\n**** *year_3\nImpact of DEM source and resolution on topographic seismic amplification.</v>
      </c>
      <c r="J9664" t="str">
        <f t="shared" si="452"/>
        <v>\n**** *year_2 *type_1 *fs_0\nImpact of DEM source and resolution on topographic seismic amplification.</v>
      </c>
      <c r="K9664" t="s">
        <v>19680</v>
      </c>
    </row>
    <row r="9665" spans="1:11" x14ac:dyDescent="0.25">
      <c r="A9665">
        <v>2011</v>
      </c>
      <c r="B9665">
        <v>8</v>
      </c>
      <c r="C9665" s="12">
        <f t="shared" si="450"/>
        <v>1</v>
      </c>
      <c r="D9665">
        <v>3</v>
      </c>
      <c r="E9665">
        <v>2</v>
      </c>
      <c r="F9665">
        <v>2</v>
      </c>
      <c r="G9665" s="9">
        <v>0</v>
      </c>
      <c r="H9665" t="s">
        <v>8517</v>
      </c>
      <c r="I9665" t="str">
        <f t="shared" si="451"/>
        <v>\n**** *year_3\nImproved mapping and monitoring with hyper-temporal imagery</v>
      </c>
      <c r="J9665" t="str">
        <f t="shared" si="452"/>
        <v>\n**** *year_2 *type_2 *fs_0\nImproved mapping and monitoring with hyper-temporal imagery</v>
      </c>
      <c r="K9665" t="s">
        <v>14373</v>
      </c>
    </row>
    <row r="9666" spans="1:11" x14ac:dyDescent="0.25">
      <c r="A9666">
        <v>2011</v>
      </c>
      <c r="B9666">
        <v>8</v>
      </c>
      <c r="C9666" s="12">
        <f t="shared" ref="C9666:C9729" si="453">IF(B9666&lt;20,1,0)</f>
        <v>1</v>
      </c>
      <c r="D9666">
        <v>3</v>
      </c>
      <c r="E9666">
        <v>2</v>
      </c>
      <c r="F9666">
        <v>7</v>
      </c>
      <c r="G9666" s="10">
        <v>0</v>
      </c>
      <c r="H9666" t="s">
        <v>13064</v>
      </c>
      <c r="I9666" t="str">
        <f t="shared" ref="I9666:I9729" si="454">CONCATENATE("\n**** *year_",D9666,"\n",H9666)</f>
        <v>\n**** *year_3\nModelling the relationship between tree canopy projection area and above ground carbon stock using high resolution geoeye satellite images</v>
      </c>
      <c r="J9666" t="str">
        <f t="shared" ref="J9666:J9729" si="455">CONCATENATE("\n**** *year_",E9666," *type_",F9666," *fs_",G9666,"\n",H9666)</f>
        <v>\n**** *year_2 *type_7 *fs_0\nModelling the relationship between tree canopy projection area and above ground carbon stock using high resolution geoeye satellite images</v>
      </c>
      <c r="K9666" t="s">
        <v>14373</v>
      </c>
    </row>
    <row r="9667" spans="1:11" x14ac:dyDescent="0.25">
      <c r="A9667">
        <v>2011</v>
      </c>
      <c r="B9667">
        <v>8</v>
      </c>
      <c r="C9667" s="12">
        <f t="shared" si="453"/>
        <v>1</v>
      </c>
      <c r="D9667">
        <v>3</v>
      </c>
      <c r="E9667">
        <v>2</v>
      </c>
      <c r="F9667">
        <v>3</v>
      </c>
      <c r="G9667" s="9">
        <v>0</v>
      </c>
      <c r="H9667" t="s">
        <v>8235</v>
      </c>
      <c r="I9667" t="str">
        <f t="shared" si="454"/>
        <v>\n**** *year_3\nShifting legitimation along information infrastructures growth : local social embeddedness, global organizational fields, and full scale coverage</v>
      </c>
      <c r="J9667" t="str">
        <f t="shared" si="455"/>
        <v>\n**** *year_2 *type_3 *fs_0\nShifting legitimation along information infrastructures growth : local social embeddedness, global organizational fields, and full scale coverage</v>
      </c>
      <c r="K9667" t="s">
        <v>14373</v>
      </c>
    </row>
    <row r="9668" spans="1:11" x14ac:dyDescent="0.25">
      <c r="A9668">
        <v>2011</v>
      </c>
      <c r="B9668">
        <v>8</v>
      </c>
      <c r="C9668" s="12">
        <f t="shared" si="453"/>
        <v>1</v>
      </c>
      <c r="D9668">
        <v>3</v>
      </c>
      <c r="E9668">
        <v>2</v>
      </c>
      <c r="F9668">
        <v>7</v>
      </c>
      <c r="G9668" s="10">
        <v>0</v>
      </c>
      <c r="H9668" t="s">
        <v>13176</v>
      </c>
      <c r="I9668" t="str">
        <f t="shared" si="454"/>
        <v>\n**** *year_3\nSuper resolution mapping with support vector machine</v>
      </c>
      <c r="J9668" t="str">
        <f t="shared" si="455"/>
        <v>\n**** *year_2 *type_7 *fs_0\nSuper resolution mapping with support vector machine</v>
      </c>
      <c r="K9668" t="s">
        <v>14373</v>
      </c>
    </row>
    <row r="9669" spans="1:11" x14ac:dyDescent="0.25">
      <c r="A9669">
        <v>2011</v>
      </c>
      <c r="B9669">
        <v>7</v>
      </c>
      <c r="C9669" s="12">
        <f t="shared" si="453"/>
        <v>1</v>
      </c>
      <c r="D9669">
        <v>3</v>
      </c>
      <c r="E9669">
        <v>2</v>
      </c>
      <c r="F9669">
        <v>1</v>
      </c>
      <c r="G9669" s="9">
        <v>0</v>
      </c>
      <c r="H9669" t="s">
        <v>8213</v>
      </c>
      <c r="I9669" t="str">
        <f t="shared" si="454"/>
        <v>\n**** *year_3\nA national vision for Australian land registries</v>
      </c>
      <c r="J9669" t="str">
        <f t="shared" si="455"/>
        <v>\n**** *year_2 *type_1 *fs_0\nA national vision for Australian land registries</v>
      </c>
      <c r="K9669" t="s">
        <v>14373</v>
      </c>
    </row>
    <row r="9670" spans="1:11" x14ac:dyDescent="0.25">
      <c r="A9670">
        <v>2011</v>
      </c>
      <c r="B9670">
        <v>7</v>
      </c>
      <c r="C9670" s="12">
        <f t="shared" si="453"/>
        <v>1</v>
      </c>
      <c r="D9670">
        <v>3</v>
      </c>
      <c r="E9670">
        <v>2</v>
      </c>
      <c r="F9670">
        <v>3</v>
      </c>
      <c r="G9670" s="9">
        <v>0</v>
      </c>
      <c r="H9670" t="s">
        <v>4757</v>
      </c>
      <c r="I9670" t="str">
        <f t="shared" si="454"/>
        <v>\n**** *year_3\nCan Neogeography and GIS/2 satisfy PGIS?</v>
      </c>
      <c r="J9670" t="str">
        <f t="shared" si="455"/>
        <v>\n**** *year_2 *type_3 *fs_0\nCan Neogeography and GIS/2 satisfy PGIS?</v>
      </c>
      <c r="K9670" t="s">
        <v>14373</v>
      </c>
    </row>
    <row r="9671" spans="1:11" x14ac:dyDescent="0.25">
      <c r="A9671">
        <v>2011</v>
      </c>
      <c r="B9671">
        <v>7</v>
      </c>
      <c r="C9671" s="12">
        <f t="shared" si="453"/>
        <v>1</v>
      </c>
      <c r="D9671">
        <v>3</v>
      </c>
      <c r="E9671">
        <v>2</v>
      </c>
      <c r="F9671">
        <v>7</v>
      </c>
      <c r="G9671" s="10">
        <v>0</v>
      </c>
      <c r="H9671" t="s">
        <v>12891</v>
      </c>
      <c r="I9671" t="str">
        <f t="shared" si="454"/>
        <v>\n**** *year_3\nDifferences in disaster response due to varying data availability : a serious game for flooding disaster research in Surakarta, Indonesia</v>
      </c>
      <c r="J9671" t="str">
        <f t="shared" si="455"/>
        <v>\n**** *year_2 *type_7 *fs_0\nDifferences in disaster response due to varying data availability : a serious game for flooding disaster research in Surakarta, Indonesia</v>
      </c>
      <c r="K9671" t="s">
        <v>14373</v>
      </c>
    </row>
    <row r="9672" spans="1:11" x14ac:dyDescent="0.25">
      <c r="A9672">
        <v>2011</v>
      </c>
      <c r="B9672">
        <v>7</v>
      </c>
      <c r="C9672" s="12">
        <f t="shared" si="453"/>
        <v>1</v>
      </c>
      <c r="D9672">
        <v>3</v>
      </c>
      <c r="E9672">
        <v>2</v>
      </c>
      <c r="F9672">
        <v>7</v>
      </c>
      <c r="G9672" s="10">
        <v>0</v>
      </c>
      <c r="H9672" t="s">
        <v>13142</v>
      </c>
      <c r="I9672" t="str">
        <f t="shared" si="454"/>
        <v>\n**** *year_3\nRisk assessment using web-based approach by assessing fitness for use</v>
      </c>
      <c r="J9672" t="str">
        <f t="shared" si="455"/>
        <v>\n**** *year_2 *type_7 *fs_0\nRisk assessment using web-based approach by assessing fitness for use</v>
      </c>
      <c r="K9672" t="s">
        <v>14373</v>
      </c>
    </row>
    <row r="9673" spans="1:11" x14ac:dyDescent="0.25">
      <c r="A9673">
        <v>2011</v>
      </c>
      <c r="B9673">
        <v>6</v>
      </c>
      <c r="C9673" s="12">
        <f t="shared" si="453"/>
        <v>1</v>
      </c>
      <c r="D9673">
        <v>3</v>
      </c>
      <c r="E9673">
        <v>2</v>
      </c>
      <c r="F9673">
        <v>1</v>
      </c>
      <c r="G9673" s="9">
        <v>0</v>
      </c>
      <c r="H9673" t="s">
        <v>8239</v>
      </c>
      <c r="I9673" t="str">
        <f t="shared" si="454"/>
        <v>\n**** *year_3\nRemote sensing based post - disaster damage mapping, ready for a collaborative approach.</v>
      </c>
      <c r="J9673" t="str">
        <f t="shared" si="455"/>
        <v>\n**** *year_2 *type_1 *fs_0\nRemote sensing based post - disaster damage mapping, ready for a collaborative approach.</v>
      </c>
      <c r="K9673" t="s">
        <v>14373</v>
      </c>
    </row>
    <row r="9674" spans="1:11" x14ac:dyDescent="0.25">
      <c r="A9674">
        <v>2011</v>
      </c>
      <c r="B9674">
        <v>6</v>
      </c>
      <c r="C9674" s="12">
        <f t="shared" si="453"/>
        <v>1</v>
      </c>
      <c r="D9674">
        <v>3</v>
      </c>
      <c r="E9674">
        <v>2</v>
      </c>
      <c r="F9674">
        <v>7</v>
      </c>
      <c r="G9674" s="10">
        <v>0</v>
      </c>
      <c r="H9674" t="s">
        <v>13147</v>
      </c>
      <c r="I9674" t="str">
        <f t="shared" si="454"/>
        <v>\n**** *year_3\nSatellite-derived digital topography-based crater boundary detection and attribute measurements by segmentation and moments measure techniques</v>
      </c>
      <c r="J9674" t="str">
        <f t="shared" si="455"/>
        <v>\n**** *year_2 *type_7 *fs_0\nSatellite-derived digital topography-based crater boundary detection and attribute measurements by segmentation and moments measure techniques</v>
      </c>
      <c r="K9674" t="s">
        <v>14373</v>
      </c>
    </row>
    <row r="9675" spans="1:11" x14ac:dyDescent="0.25">
      <c r="A9675">
        <v>2011</v>
      </c>
      <c r="B9675">
        <v>5</v>
      </c>
      <c r="C9675" s="12">
        <f t="shared" si="453"/>
        <v>1</v>
      </c>
      <c r="D9675">
        <v>3</v>
      </c>
      <c r="E9675">
        <v>2</v>
      </c>
      <c r="F9675">
        <v>2</v>
      </c>
      <c r="G9675" s="9">
        <v>0</v>
      </c>
      <c r="H9675" t="s">
        <v>3505</v>
      </c>
      <c r="I9675" t="str">
        <f t="shared" si="454"/>
        <v>\n**** *year_3\nAggregating Linked Sensor Data</v>
      </c>
      <c r="J9675" t="str">
        <f t="shared" si="455"/>
        <v>\n**** *year_2 *type_2 *fs_0\nAggregating Linked Sensor Data</v>
      </c>
      <c r="K9675" t="s">
        <v>14373</v>
      </c>
    </row>
    <row r="9676" spans="1:11" x14ac:dyDescent="0.25">
      <c r="A9676">
        <v>2011</v>
      </c>
      <c r="B9676">
        <v>5</v>
      </c>
      <c r="C9676" s="12">
        <f t="shared" si="453"/>
        <v>1</v>
      </c>
      <c r="D9676">
        <v>3</v>
      </c>
      <c r="E9676">
        <v>2</v>
      </c>
      <c r="F9676">
        <v>7</v>
      </c>
      <c r="G9676" s="10">
        <v>0</v>
      </c>
      <c r="H9676" t="s">
        <v>12941</v>
      </c>
      <c r="I9676" t="str">
        <f t="shared" si="454"/>
        <v>\n**** *year_3\nEvaluation of historic urban areas by using 3D GIS technologies : case study of old city Istanbul, Turkey</v>
      </c>
      <c r="J9676" t="str">
        <f t="shared" si="455"/>
        <v>\n**** *year_2 *type_7 *fs_0\nEvaluation of historic urban areas by using 3D GIS technologies : case study of old city Istanbul, Turkey</v>
      </c>
      <c r="K9676" t="s">
        <v>14373</v>
      </c>
    </row>
    <row r="9677" spans="1:11" x14ac:dyDescent="0.25">
      <c r="A9677">
        <v>2011</v>
      </c>
      <c r="B9677">
        <v>5</v>
      </c>
      <c r="C9677" s="12">
        <f t="shared" si="453"/>
        <v>1</v>
      </c>
      <c r="D9677">
        <v>3</v>
      </c>
      <c r="E9677">
        <v>2</v>
      </c>
      <c r="F9677">
        <v>5</v>
      </c>
      <c r="G9677" s="9">
        <v>0</v>
      </c>
      <c r="H9677" t="s">
        <v>8367</v>
      </c>
      <c r="I9677" t="str">
        <f t="shared" si="454"/>
        <v>\n**** *year_3\nHyperspectral down to earth : is the present the key to the past or vice versa : keynote : powerpoint</v>
      </c>
      <c r="J9677" t="str">
        <f t="shared" si="455"/>
        <v>\n**** *year_2 *type_5 *fs_0\nHyperspectral down to earth : is the present the key to the past or vice versa : keynote : powerpoint</v>
      </c>
      <c r="K9677" t="s">
        <v>14373</v>
      </c>
    </row>
    <row r="9678" spans="1:11" x14ac:dyDescent="0.25">
      <c r="A9678">
        <v>2011</v>
      </c>
      <c r="B9678">
        <v>5</v>
      </c>
      <c r="C9678" s="12">
        <f t="shared" si="453"/>
        <v>1</v>
      </c>
      <c r="D9678">
        <v>3</v>
      </c>
      <c r="E9678">
        <v>2</v>
      </c>
      <c r="F9678">
        <v>3</v>
      </c>
      <c r="G9678" s="9">
        <v>0</v>
      </c>
      <c r="H9678" t="s">
        <v>8534</v>
      </c>
      <c r="I9678" t="str">
        <f t="shared" si="454"/>
        <v>\n**** *year_3\nISO 19152 is at stage of final draft international standard</v>
      </c>
      <c r="J9678" t="str">
        <f t="shared" si="455"/>
        <v>\n**** *year_2 *type_3 *fs_0\nISO 19152 is at stage of final draft international standard</v>
      </c>
      <c r="K9678" t="s">
        <v>14373</v>
      </c>
    </row>
    <row r="9679" spans="1:11" x14ac:dyDescent="0.25">
      <c r="A9679">
        <v>2011</v>
      </c>
      <c r="B9679">
        <v>5</v>
      </c>
      <c r="C9679" s="12">
        <f t="shared" si="453"/>
        <v>1</v>
      </c>
      <c r="D9679">
        <v>3</v>
      </c>
      <c r="E9679">
        <v>2</v>
      </c>
      <c r="F9679">
        <v>2</v>
      </c>
      <c r="G9679" s="9">
        <v>0</v>
      </c>
      <c r="H9679" t="s">
        <v>8572</v>
      </c>
      <c r="I9679" t="str">
        <f t="shared" si="454"/>
        <v>\n**** *year_3\nLand administration options for projects involving payments for carbon sequestration</v>
      </c>
      <c r="J9679" t="str">
        <f t="shared" si="455"/>
        <v>\n**** *year_2 *type_2 *fs_0\nLand administration options for projects involving payments for carbon sequestration</v>
      </c>
      <c r="K9679" t="s">
        <v>14373</v>
      </c>
    </row>
    <row r="9680" spans="1:11" x14ac:dyDescent="0.25">
      <c r="A9680">
        <v>2011</v>
      </c>
      <c r="B9680">
        <v>5</v>
      </c>
      <c r="C9680" s="12">
        <f t="shared" si="453"/>
        <v>1</v>
      </c>
      <c r="D9680">
        <v>3</v>
      </c>
      <c r="E9680">
        <v>2</v>
      </c>
      <c r="F9680">
        <v>1</v>
      </c>
      <c r="G9680" s="9">
        <v>0</v>
      </c>
      <c r="H9680" t="s">
        <v>1793</v>
      </c>
      <c r="I9680" t="str">
        <f t="shared" si="454"/>
        <v>\n**** *year_3\nMarkov-random-field-based super-resolution mapping for identification of urban trees in VHR images</v>
      </c>
      <c r="J9680" t="str">
        <f t="shared" si="455"/>
        <v>\n**** *year_2 *type_1 *fs_0\nMarkov-random-field-based super-resolution mapping for identification of urban trees in VHR images</v>
      </c>
      <c r="K9680" t="s">
        <v>19681</v>
      </c>
    </row>
    <row r="9681" spans="1:11" x14ac:dyDescent="0.25">
      <c r="A9681">
        <v>2011</v>
      </c>
      <c r="B9681">
        <v>5</v>
      </c>
      <c r="C9681" s="12">
        <f t="shared" si="453"/>
        <v>1</v>
      </c>
      <c r="D9681">
        <v>3</v>
      </c>
      <c r="E9681">
        <v>2</v>
      </c>
      <c r="F9681">
        <v>5</v>
      </c>
      <c r="G9681" s="9">
        <v>0</v>
      </c>
      <c r="H9681" t="s">
        <v>8282</v>
      </c>
      <c r="I9681" t="str">
        <f t="shared" si="454"/>
        <v>\n**** *year_3\nSpatial assessment of transpiration, groundwater and soil-water uptake by oak trees during dry-season at a semi-arid open-forest in Salamanca, Spain : powerpoint.</v>
      </c>
      <c r="J9681" t="str">
        <f t="shared" si="455"/>
        <v>\n**** *year_2 *type_5 *fs_0\nSpatial assessment of transpiration, groundwater and soil-water uptake by oak trees during dry-season at a semi-arid open-forest in Salamanca, Spain : powerpoint.</v>
      </c>
      <c r="K9681" t="s">
        <v>14373</v>
      </c>
    </row>
    <row r="9682" spans="1:11" x14ac:dyDescent="0.25">
      <c r="A9682">
        <v>2011</v>
      </c>
      <c r="B9682">
        <v>5</v>
      </c>
      <c r="C9682" s="12">
        <f t="shared" si="453"/>
        <v>1</v>
      </c>
      <c r="D9682">
        <v>3</v>
      </c>
      <c r="E9682">
        <v>2</v>
      </c>
      <c r="F9682">
        <v>7</v>
      </c>
      <c r="G9682" s="10">
        <v>0</v>
      </c>
      <c r="H9682" t="s">
        <v>13194</v>
      </c>
      <c r="I9682" t="str">
        <f t="shared" si="454"/>
        <v>\n**** *year_3\nThe quality of glacier observation : the debris areas and their role in size estimation</v>
      </c>
      <c r="J9682" t="str">
        <f t="shared" si="455"/>
        <v>\n**** *year_2 *type_7 *fs_0\nThe quality of glacier observation : the debris areas and their role in size estimation</v>
      </c>
      <c r="K9682" t="s">
        <v>14373</v>
      </c>
    </row>
    <row r="9683" spans="1:11" x14ac:dyDescent="0.25">
      <c r="A9683">
        <v>2011</v>
      </c>
      <c r="B9683">
        <v>5</v>
      </c>
      <c r="C9683" s="12">
        <f t="shared" si="453"/>
        <v>1</v>
      </c>
      <c r="D9683">
        <v>3</v>
      </c>
      <c r="E9683">
        <v>2</v>
      </c>
      <c r="F9683">
        <v>1</v>
      </c>
      <c r="G9683" s="9">
        <v>0</v>
      </c>
      <c r="H9683" t="s">
        <v>5128</v>
      </c>
      <c r="I9683" t="str">
        <f t="shared" si="454"/>
        <v>\n**** *year_3\nTowards a national 3D spatial data infrastructure : case of the Netherlands.</v>
      </c>
      <c r="J9683" t="str">
        <f t="shared" si="455"/>
        <v>\n**** *year_2 *type_1 *fs_0\nTowards a national 3D spatial data infrastructure : case of the Netherlands.</v>
      </c>
      <c r="K9683" t="s">
        <v>19682</v>
      </c>
    </row>
    <row r="9684" spans="1:11" x14ac:dyDescent="0.25">
      <c r="A9684">
        <v>2011</v>
      </c>
      <c r="B9684">
        <v>5</v>
      </c>
      <c r="C9684" s="12">
        <f t="shared" si="453"/>
        <v>1</v>
      </c>
      <c r="D9684">
        <v>3</v>
      </c>
      <c r="E9684">
        <v>2</v>
      </c>
      <c r="F9684">
        <v>2</v>
      </c>
      <c r="G9684" s="9">
        <v>0</v>
      </c>
      <c r="H9684" t="s">
        <v>8538</v>
      </c>
      <c r="I9684" t="str">
        <f t="shared" si="454"/>
        <v>\n**** *year_3\nWhat is required to bring the social element into land administration : moving from the land administration domain model to the social tenure domain model + powerpoint</v>
      </c>
      <c r="J9684" t="str">
        <f t="shared" si="455"/>
        <v>\n**** *year_2 *type_2 *fs_0\nWhat is required to bring the social element into land administration : moving from the land administration domain model to the social tenure domain model + powerpoint</v>
      </c>
      <c r="K9684" t="s">
        <v>14373</v>
      </c>
    </row>
    <row r="9685" spans="1:11" x14ac:dyDescent="0.25">
      <c r="A9685">
        <v>2011</v>
      </c>
      <c r="B9685">
        <v>4</v>
      </c>
      <c r="C9685" s="12">
        <f t="shared" si="453"/>
        <v>1</v>
      </c>
      <c r="D9685">
        <v>3</v>
      </c>
      <c r="E9685">
        <v>2</v>
      </c>
      <c r="F9685">
        <v>5</v>
      </c>
      <c r="G9685" s="9">
        <v>0</v>
      </c>
      <c r="H9685" t="s">
        <v>8298</v>
      </c>
      <c r="I9685" t="str">
        <f t="shared" si="454"/>
        <v>\n**** *year_3\nFlood hazard and risk assessment in Yen Bai city : a case study for riverine- and flash-floods : powerpoint</v>
      </c>
      <c r="J9685" t="str">
        <f t="shared" si="455"/>
        <v>\n**** *year_2 *type_5 *fs_0\nFlood hazard and risk assessment in Yen Bai city : a case study for riverine- and flash-floods : powerpoint</v>
      </c>
      <c r="K9685" t="s">
        <v>14373</v>
      </c>
    </row>
    <row r="9686" spans="1:11" x14ac:dyDescent="0.25">
      <c r="A9686">
        <v>2011</v>
      </c>
      <c r="B9686">
        <v>4</v>
      </c>
      <c r="C9686" s="12">
        <f t="shared" si="453"/>
        <v>1</v>
      </c>
      <c r="D9686">
        <v>3</v>
      </c>
      <c r="E9686">
        <v>2</v>
      </c>
      <c r="F9686">
        <v>4</v>
      </c>
      <c r="G9686" s="9">
        <v>0</v>
      </c>
      <c r="H9686" t="s">
        <v>8494</v>
      </c>
      <c r="I9686" t="str">
        <f t="shared" si="454"/>
        <v>\n**** *year_3\nImproving the usability of pedestrian navigation systems</v>
      </c>
      <c r="J9686" t="str">
        <f t="shared" si="455"/>
        <v>\n**** *year_2 *type_4 *fs_0\nImproving the usability of pedestrian navigation systems</v>
      </c>
      <c r="K9686" t="s">
        <v>19683</v>
      </c>
    </row>
    <row r="9687" spans="1:11" x14ac:dyDescent="0.25">
      <c r="A9687">
        <v>2011</v>
      </c>
      <c r="B9687">
        <v>4</v>
      </c>
      <c r="C9687" s="12">
        <f t="shared" si="453"/>
        <v>1</v>
      </c>
      <c r="D9687">
        <v>3</v>
      </c>
      <c r="E9687">
        <v>2</v>
      </c>
      <c r="F9687">
        <v>2</v>
      </c>
      <c r="G9687" s="9">
        <v>0</v>
      </c>
      <c r="H9687" t="s">
        <v>8532</v>
      </c>
      <c r="I9687" t="str">
        <f t="shared" si="454"/>
        <v>\n**** *year_3\nIndicators of spatial autocorrelation for identification of calibration targets for remote sensing</v>
      </c>
      <c r="J9687" t="str">
        <f t="shared" si="455"/>
        <v>\n**** *year_2 *type_2 *fs_0\nIndicators of spatial autocorrelation for identification of calibration targets for remote sensing</v>
      </c>
      <c r="K9687" t="s">
        <v>14373</v>
      </c>
    </row>
    <row r="9688" spans="1:11" x14ac:dyDescent="0.25">
      <c r="A9688">
        <v>2011</v>
      </c>
      <c r="B9688">
        <v>4</v>
      </c>
      <c r="C9688" s="12">
        <f t="shared" si="453"/>
        <v>1</v>
      </c>
      <c r="D9688">
        <v>3</v>
      </c>
      <c r="E9688">
        <v>2</v>
      </c>
      <c r="F9688">
        <v>1</v>
      </c>
      <c r="G9688" s="9">
        <v>0</v>
      </c>
      <c r="H9688" t="s">
        <v>787</v>
      </c>
      <c r="I9688" t="str">
        <f t="shared" si="454"/>
        <v>\n**** *year_3\nModeling the impact of spectral sensor configurations on the FLD retrieval accuracy of sun-induced chlorophyll fluorescence</v>
      </c>
      <c r="J9688" t="str">
        <f t="shared" si="455"/>
        <v>\n**** *year_2 *type_1 *fs_0\nModeling the impact of spectral sensor configurations on the FLD retrieval accuracy of sun-induced chlorophyll fluorescence</v>
      </c>
      <c r="K9688" t="s">
        <v>19684</v>
      </c>
    </row>
    <row r="9689" spans="1:11" x14ac:dyDescent="0.25">
      <c r="A9689">
        <v>2011</v>
      </c>
      <c r="B9689">
        <v>4</v>
      </c>
      <c r="C9689" s="12">
        <f t="shared" si="453"/>
        <v>1</v>
      </c>
      <c r="D9689">
        <v>3</v>
      </c>
      <c r="E9689">
        <v>2</v>
      </c>
      <c r="F9689">
        <v>1</v>
      </c>
      <c r="G9689" s="9">
        <v>0</v>
      </c>
      <c r="H9689" t="s">
        <v>4282</v>
      </c>
      <c r="I9689" t="str">
        <f t="shared" si="454"/>
        <v>\n**** *year_3\nSolutions for 4D cadastre</v>
      </c>
      <c r="J9689" t="str">
        <f t="shared" si="455"/>
        <v>\n**** *year_2 *type_1 *fs_0\nSolutions for 4D cadastre</v>
      </c>
      <c r="K9689" t="s">
        <v>19685</v>
      </c>
    </row>
    <row r="9690" spans="1:11" x14ac:dyDescent="0.25">
      <c r="A9690">
        <v>2011</v>
      </c>
      <c r="B9690">
        <v>4</v>
      </c>
      <c r="C9690" s="12">
        <f t="shared" si="453"/>
        <v>1</v>
      </c>
      <c r="D9690">
        <v>3</v>
      </c>
      <c r="E9690">
        <v>2</v>
      </c>
      <c r="F9690">
        <v>1</v>
      </c>
      <c r="G9690" s="9">
        <v>0</v>
      </c>
      <c r="H9690" t="s">
        <v>8475</v>
      </c>
      <c r="I9690" t="str">
        <f t="shared" si="454"/>
        <v>\n**** *year_3\nTowards a theory to research and study global information and communication technology programmes</v>
      </c>
      <c r="J9690" t="str">
        <f t="shared" si="455"/>
        <v>\n**** *year_2 *type_1 *fs_0\nTowards a theory to research and study global information and communication technology programmes</v>
      </c>
      <c r="K9690" t="s">
        <v>19686</v>
      </c>
    </row>
    <row r="9691" spans="1:11" x14ac:dyDescent="0.25">
      <c r="A9691">
        <v>2011</v>
      </c>
      <c r="B9691">
        <v>4</v>
      </c>
      <c r="C9691" s="12">
        <f t="shared" si="453"/>
        <v>1</v>
      </c>
      <c r="D9691">
        <v>3</v>
      </c>
      <c r="E9691">
        <v>2</v>
      </c>
      <c r="F9691">
        <v>2</v>
      </c>
      <c r="G9691" s="9">
        <v>0</v>
      </c>
      <c r="H9691" t="s">
        <v>8556</v>
      </c>
      <c r="I9691" t="str">
        <f t="shared" si="454"/>
        <v>\n**** *year_3\nUsability testing of a prototype mobile navigation interface for pedestrians</v>
      </c>
      <c r="J9691" t="str">
        <f t="shared" si="455"/>
        <v>\n**** *year_2 *type_2 *fs_0\nUsability testing of a prototype mobile navigation interface for pedestrians</v>
      </c>
      <c r="K9691" t="s">
        <v>14373</v>
      </c>
    </row>
    <row r="9692" spans="1:11" x14ac:dyDescent="0.25">
      <c r="A9692">
        <v>2011</v>
      </c>
      <c r="B9692">
        <v>3</v>
      </c>
      <c r="C9692" s="12">
        <f t="shared" si="453"/>
        <v>1</v>
      </c>
      <c r="D9692">
        <v>3</v>
      </c>
      <c r="E9692">
        <v>2</v>
      </c>
      <c r="F9692">
        <v>1</v>
      </c>
      <c r="G9692" s="9">
        <v>0</v>
      </c>
      <c r="H9692" t="s">
        <v>8443</v>
      </c>
      <c r="I9692" t="str">
        <f t="shared" si="454"/>
        <v>\n**** *year_3\nA crustal thickness map of Africa derived from a global gravity field model using Euler deconvolution</v>
      </c>
      <c r="J9692" t="str">
        <f t="shared" si="455"/>
        <v>\n**** *year_2 *type_1 *fs_0\nA crustal thickness map of Africa derived from a global gravity field model using Euler deconvolution</v>
      </c>
      <c r="K9692" t="s">
        <v>19687</v>
      </c>
    </row>
    <row r="9693" spans="1:11" x14ac:dyDescent="0.25">
      <c r="A9693">
        <v>2011</v>
      </c>
      <c r="B9693">
        <v>3</v>
      </c>
      <c r="C9693" s="12">
        <f t="shared" si="453"/>
        <v>1</v>
      </c>
      <c r="D9693">
        <v>3</v>
      </c>
      <c r="E9693">
        <v>2</v>
      </c>
      <c r="F9693">
        <v>1</v>
      </c>
      <c r="G9693" s="9">
        <v>0</v>
      </c>
      <c r="H9693" t="s">
        <v>8461</v>
      </c>
      <c r="I9693" t="str">
        <f t="shared" si="454"/>
        <v>\n**** *year_3\nAfrican elephants, Loxodonta africana, amplify browse heterogeneity in African savanna</v>
      </c>
      <c r="J9693" t="str">
        <f t="shared" si="455"/>
        <v>\n**** *year_2 *type_1 *fs_0\nAfrican elephants, Loxodonta africana, amplify browse heterogeneity in African savanna</v>
      </c>
      <c r="K9693" t="s">
        <v>19688</v>
      </c>
    </row>
    <row r="9694" spans="1:11" x14ac:dyDescent="0.25">
      <c r="A9694">
        <v>2011</v>
      </c>
      <c r="B9694">
        <v>3</v>
      </c>
      <c r="C9694" s="12">
        <f t="shared" si="453"/>
        <v>1</v>
      </c>
      <c r="D9694">
        <v>3</v>
      </c>
      <c r="E9694">
        <v>2</v>
      </c>
      <c r="F9694">
        <v>5</v>
      </c>
      <c r="G9694" s="9">
        <v>0</v>
      </c>
      <c r="H9694" t="s">
        <v>8225</v>
      </c>
      <c r="I9694" t="str">
        <f t="shared" si="454"/>
        <v>\n**** *year_3\nEssential image processing and GIS for remote sensing : book review.</v>
      </c>
      <c r="J9694" t="str">
        <f t="shared" si="455"/>
        <v>\n**** *year_2 *type_5 *fs_0\nEssential image processing and GIS for remote sensing : book review.</v>
      </c>
      <c r="K9694" t="s">
        <v>14373</v>
      </c>
    </row>
    <row r="9695" spans="1:11" x14ac:dyDescent="0.25">
      <c r="A9695">
        <v>2011</v>
      </c>
      <c r="B9695">
        <v>3</v>
      </c>
      <c r="C9695" s="12">
        <f t="shared" si="453"/>
        <v>1</v>
      </c>
      <c r="D9695">
        <v>3</v>
      </c>
      <c r="E9695">
        <v>2</v>
      </c>
      <c r="F9695">
        <v>3</v>
      </c>
      <c r="G9695" s="9">
        <v>0</v>
      </c>
      <c r="H9695" t="s">
        <v>8594</v>
      </c>
      <c r="I9695" t="str">
        <f t="shared" si="454"/>
        <v>\n**** *year_3\nSpatial ecology</v>
      </c>
      <c r="J9695" t="str">
        <f t="shared" si="455"/>
        <v>\n**** *year_2 *type_3 *fs_0\nSpatial ecology</v>
      </c>
      <c r="K9695" t="s">
        <v>14373</v>
      </c>
    </row>
    <row r="9696" spans="1:11" x14ac:dyDescent="0.25">
      <c r="A9696">
        <v>2011</v>
      </c>
      <c r="B9696">
        <v>3</v>
      </c>
      <c r="C9696" s="12">
        <f t="shared" si="453"/>
        <v>1</v>
      </c>
      <c r="D9696">
        <v>3</v>
      </c>
      <c r="E9696">
        <v>2</v>
      </c>
      <c r="F9696">
        <v>2</v>
      </c>
      <c r="G9696" s="9">
        <v>0</v>
      </c>
      <c r="H9696" t="s">
        <v>8352</v>
      </c>
      <c r="I9696" t="str">
        <f t="shared" si="454"/>
        <v>\n**** *year_3\nThe role of rupture dynamics and style of faulting on regional pattern of coseismic landslides : abstract</v>
      </c>
      <c r="J9696" t="str">
        <f t="shared" si="455"/>
        <v>\n**** *year_2 *type_2 *fs_0\nThe role of rupture dynamics and style of faulting on regional pattern of coseismic landslides : abstract</v>
      </c>
      <c r="K9696" t="s">
        <v>14373</v>
      </c>
    </row>
    <row r="9697" spans="1:11" x14ac:dyDescent="0.25">
      <c r="A9697">
        <v>2011</v>
      </c>
      <c r="B9697">
        <v>2</v>
      </c>
      <c r="C9697" s="12">
        <f t="shared" si="453"/>
        <v>1</v>
      </c>
      <c r="D9697">
        <v>3</v>
      </c>
      <c r="E9697">
        <v>2</v>
      </c>
      <c r="F9697">
        <v>2</v>
      </c>
      <c r="G9697" s="9">
        <v>0</v>
      </c>
      <c r="H9697" t="s">
        <v>8307</v>
      </c>
      <c r="I9697" t="str">
        <f t="shared" si="454"/>
        <v>\n**** *year_3\nA comparison study of design rainfall mapping using ordinary kriging and kriging with external drift</v>
      </c>
      <c r="J9697" t="str">
        <f t="shared" si="455"/>
        <v>\n**** *year_2 *type_2 *fs_0\nA comparison study of design rainfall mapping using ordinary kriging and kriging with external drift</v>
      </c>
      <c r="K9697" t="s">
        <v>14373</v>
      </c>
    </row>
    <row r="9698" spans="1:11" x14ac:dyDescent="0.25">
      <c r="A9698">
        <v>2011</v>
      </c>
      <c r="B9698">
        <v>2</v>
      </c>
      <c r="C9698" s="12">
        <f t="shared" si="453"/>
        <v>1</v>
      </c>
      <c r="D9698">
        <v>3</v>
      </c>
      <c r="E9698">
        <v>2</v>
      </c>
      <c r="F9698">
        <v>2</v>
      </c>
      <c r="G9698" s="9">
        <v>0</v>
      </c>
      <c r="H9698" t="s">
        <v>3824</v>
      </c>
      <c r="I9698" t="str">
        <f t="shared" si="454"/>
        <v>\n**** *year_3\nAdvanced image analysis for automated mapping of landslide surface fissures</v>
      </c>
      <c r="J9698" t="str">
        <f t="shared" si="455"/>
        <v>\n**** *year_2 *type_2 *fs_0\nAdvanced image analysis for automated mapping of landslide surface fissures</v>
      </c>
      <c r="K9698" t="s">
        <v>19689</v>
      </c>
    </row>
    <row r="9699" spans="1:11" x14ac:dyDescent="0.25">
      <c r="A9699">
        <v>2011</v>
      </c>
      <c r="B9699">
        <v>2</v>
      </c>
      <c r="C9699" s="12">
        <f t="shared" si="453"/>
        <v>1</v>
      </c>
      <c r="D9699">
        <v>3</v>
      </c>
      <c r="E9699">
        <v>2</v>
      </c>
      <c r="F9699">
        <v>7</v>
      </c>
      <c r="G9699" s="10">
        <v>0</v>
      </c>
      <c r="H9699" t="s">
        <v>12867</v>
      </c>
      <c r="I9699" t="str">
        <f t="shared" si="454"/>
        <v>\n**** *year_3\nDetecting treeline change with historical hexagon mapping camera imagery and Google Aerial Photograph on Osogovo Mountain, Bulgaria</v>
      </c>
      <c r="J9699" t="str">
        <f t="shared" si="455"/>
        <v>\n**** *year_2 *type_7 *fs_0\nDetecting treeline change with historical hexagon mapping camera imagery and Google Aerial Photograph on Osogovo Mountain, Bulgaria</v>
      </c>
      <c r="K9699" t="s">
        <v>14373</v>
      </c>
    </row>
    <row r="9700" spans="1:11" x14ac:dyDescent="0.25">
      <c r="A9700">
        <v>2011</v>
      </c>
      <c r="B9700">
        <v>2</v>
      </c>
      <c r="C9700" s="12">
        <f t="shared" si="453"/>
        <v>1</v>
      </c>
      <c r="D9700">
        <v>3</v>
      </c>
      <c r="E9700">
        <v>2</v>
      </c>
      <c r="F9700">
        <v>1</v>
      </c>
      <c r="G9700" s="9">
        <v>0</v>
      </c>
      <c r="H9700" t="s">
        <v>8430</v>
      </c>
      <c r="I9700" t="str">
        <f t="shared" si="454"/>
        <v>\n**** *year_3\nEvaluation of the Dutch subsurface geoportal</v>
      </c>
      <c r="J9700" t="str">
        <f t="shared" si="455"/>
        <v>\n**** *year_2 *type_1 *fs_0\nEvaluation of the Dutch subsurface geoportal</v>
      </c>
      <c r="K9700" t="s">
        <v>19690</v>
      </c>
    </row>
    <row r="9701" spans="1:11" x14ac:dyDescent="0.25">
      <c r="A9701">
        <v>2011</v>
      </c>
      <c r="B9701">
        <v>2</v>
      </c>
      <c r="C9701" s="12">
        <f t="shared" si="453"/>
        <v>1</v>
      </c>
      <c r="D9701">
        <v>3</v>
      </c>
      <c r="E9701">
        <v>2</v>
      </c>
      <c r="F9701">
        <v>2</v>
      </c>
      <c r="G9701" s="9">
        <v>0</v>
      </c>
      <c r="H9701" t="s">
        <v>8542</v>
      </c>
      <c r="I9701" t="str">
        <f t="shared" si="454"/>
        <v>\n**** *year_3\nUnderstanding the relationship between spatial information, property markets and macroeconomic policy</v>
      </c>
      <c r="J9701" t="str">
        <f t="shared" si="455"/>
        <v>\n**** *year_2 *type_2 *fs_0\nUnderstanding the relationship between spatial information, property markets and macroeconomic policy</v>
      </c>
      <c r="K9701" t="s">
        <v>14373</v>
      </c>
    </row>
    <row r="9702" spans="1:11" x14ac:dyDescent="0.25">
      <c r="A9702">
        <v>2011</v>
      </c>
      <c r="B9702">
        <v>1</v>
      </c>
      <c r="C9702" s="12">
        <f t="shared" si="453"/>
        <v>1</v>
      </c>
      <c r="D9702">
        <v>3</v>
      </c>
      <c r="E9702">
        <v>2</v>
      </c>
      <c r="F9702">
        <v>7</v>
      </c>
      <c r="G9702" s="10">
        <v>0</v>
      </c>
      <c r="H9702" t="s">
        <v>13322</v>
      </c>
      <c r="I9702" t="str">
        <f t="shared" si="454"/>
        <v>\n**** *year_3\nAccuracy assessment of fuzzy classification</v>
      </c>
      <c r="J9702" t="str">
        <f t="shared" si="455"/>
        <v>\n**** *year_2 *type_7 *fs_0\nAccuracy assessment of fuzzy classification</v>
      </c>
      <c r="K9702" t="s">
        <v>14373</v>
      </c>
    </row>
    <row r="9703" spans="1:11" x14ac:dyDescent="0.25">
      <c r="A9703">
        <v>2011</v>
      </c>
      <c r="B9703">
        <v>1</v>
      </c>
      <c r="C9703" s="12">
        <f t="shared" si="453"/>
        <v>1</v>
      </c>
      <c r="D9703">
        <v>3</v>
      </c>
      <c r="E9703">
        <v>2</v>
      </c>
      <c r="F9703">
        <v>1</v>
      </c>
      <c r="G9703" s="9">
        <v>0</v>
      </c>
      <c r="H9703" t="s">
        <v>1319</v>
      </c>
      <c r="I9703" t="str">
        <f t="shared" si="454"/>
        <v>\n**** *year_3\nBayesian network modeling for improving forest growth estimates</v>
      </c>
      <c r="J9703" t="str">
        <f t="shared" si="455"/>
        <v>\n**** *year_2 *type_1 *fs_0\nBayesian network modeling for improving forest growth estimates</v>
      </c>
      <c r="K9703" t="s">
        <v>19691</v>
      </c>
    </row>
    <row r="9704" spans="1:11" x14ac:dyDescent="0.25">
      <c r="A9704">
        <v>2011</v>
      </c>
      <c r="B9704">
        <v>1</v>
      </c>
      <c r="C9704" s="12">
        <f t="shared" si="453"/>
        <v>1</v>
      </c>
      <c r="D9704">
        <v>3</v>
      </c>
      <c r="E9704">
        <v>2</v>
      </c>
      <c r="F9704">
        <v>7</v>
      </c>
      <c r="G9704" s="10">
        <v>0</v>
      </c>
      <c r="H9704" t="s">
        <v>13091</v>
      </c>
      <c r="I9704" t="str">
        <f t="shared" si="454"/>
        <v>\n**** *year_3\nOpen source geo-web services for mobile data capture in cadastral applications</v>
      </c>
      <c r="J9704" t="str">
        <f t="shared" si="455"/>
        <v>\n**** *year_2 *type_7 *fs_0\nOpen source geo-web services for mobile data capture in cadastral applications</v>
      </c>
      <c r="K9704" t="s">
        <v>14373</v>
      </c>
    </row>
    <row r="9705" spans="1:11" x14ac:dyDescent="0.25">
      <c r="A9705">
        <v>2011</v>
      </c>
      <c r="B9705">
        <v>1</v>
      </c>
      <c r="C9705" s="12">
        <f t="shared" si="453"/>
        <v>1</v>
      </c>
      <c r="D9705">
        <v>3</v>
      </c>
      <c r="E9705">
        <v>2</v>
      </c>
      <c r="F9705">
        <v>7</v>
      </c>
      <c r="G9705" s="10">
        <v>0</v>
      </c>
      <c r="H9705" t="s">
        <v>13290</v>
      </c>
      <c r="I9705" t="str">
        <f t="shared" si="454"/>
        <v>\n**** *year_3\nRelating land, people and environment in Lake Naivasha's Watershed, Kenya</v>
      </c>
      <c r="J9705" t="str">
        <f t="shared" si="455"/>
        <v>\n**** *year_2 *type_7 *fs_0\nRelating land, people and environment in Lake Naivasha's Watershed, Kenya</v>
      </c>
      <c r="K9705" t="s">
        <v>14373</v>
      </c>
    </row>
    <row r="9706" spans="1:11" x14ac:dyDescent="0.25">
      <c r="A9706">
        <v>2011</v>
      </c>
      <c r="B9706">
        <v>4</v>
      </c>
      <c r="C9706" s="12">
        <f t="shared" si="453"/>
        <v>1</v>
      </c>
      <c r="D9706">
        <v>3</v>
      </c>
      <c r="E9706">
        <v>2</v>
      </c>
      <c r="F9706">
        <v>1</v>
      </c>
      <c r="G9706" s="9">
        <v>0</v>
      </c>
      <c r="H9706" t="s">
        <v>4357</v>
      </c>
      <c r="I9706" t="str">
        <f t="shared" si="454"/>
        <v>\n**** *year_3\nLeaf area index estimation with MODIS reflectance time series and model inversion during full rotations of Eucalyptus plantations.</v>
      </c>
      <c r="J9706" t="str">
        <f t="shared" si="455"/>
        <v>\n**** *year_2 *type_1 *fs_0\nLeaf area index estimation with MODIS reflectance time series and model inversion during full rotations of Eucalyptus plantations.</v>
      </c>
      <c r="K9706" t="s">
        <v>19692</v>
      </c>
    </row>
    <row r="9707" spans="1:11" x14ac:dyDescent="0.25">
      <c r="A9707">
        <v>2011</v>
      </c>
      <c r="B9707">
        <v>99</v>
      </c>
      <c r="C9707" s="12">
        <f t="shared" si="453"/>
        <v>0</v>
      </c>
      <c r="D9707">
        <v>3</v>
      </c>
      <c r="E9707">
        <v>2</v>
      </c>
      <c r="F9707">
        <v>1</v>
      </c>
      <c r="G9707" s="9">
        <v>0</v>
      </c>
      <c r="H9707" t="s">
        <v>5782</v>
      </c>
      <c r="I9707" t="str">
        <f t="shared" si="454"/>
        <v>\n**** *year_3\nDistribution of Barnacle Geese, Branta leucopsis, in relation to food resources, distance to roosts and the location of refuges</v>
      </c>
      <c r="J9707" t="str">
        <f t="shared" si="455"/>
        <v>\n**** *year_2 *type_1 *fs_0\nDistribution of Barnacle Geese, Branta leucopsis, in relation to food resources, distance to roosts and the location of refuges</v>
      </c>
      <c r="K9707" t="s">
        <v>19693</v>
      </c>
    </row>
    <row r="9708" spans="1:11" x14ac:dyDescent="0.25">
      <c r="A9708">
        <v>2011</v>
      </c>
      <c r="B9708">
        <v>98</v>
      </c>
      <c r="C9708" s="12">
        <f t="shared" si="453"/>
        <v>0</v>
      </c>
      <c r="D9708">
        <v>3</v>
      </c>
      <c r="E9708">
        <v>2</v>
      </c>
      <c r="F9708">
        <v>7</v>
      </c>
      <c r="G9708" s="10">
        <v>0</v>
      </c>
      <c r="H9708" t="s">
        <v>14230</v>
      </c>
      <c r="I9708" t="str">
        <f t="shared" si="454"/>
        <v>\n**** *year_3\nInternal requirements for E-land administration in Nepal</v>
      </c>
      <c r="J9708" t="str">
        <f t="shared" si="455"/>
        <v>\n**** *year_2 *type_7 *fs_0\nInternal requirements for E-land administration in Nepal</v>
      </c>
      <c r="K9708" t="s">
        <v>14373</v>
      </c>
    </row>
    <row r="9709" spans="1:11" x14ac:dyDescent="0.25">
      <c r="A9709">
        <v>2011</v>
      </c>
      <c r="B9709">
        <v>98</v>
      </c>
      <c r="C9709" s="12">
        <f t="shared" si="453"/>
        <v>0</v>
      </c>
      <c r="D9709">
        <v>3</v>
      </c>
      <c r="E9709">
        <v>2</v>
      </c>
      <c r="F9709">
        <v>1</v>
      </c>
      <c r="G9709" s="9">
        <v>0</v>
      </c>
      <c r="H9709" t="s">
        <v>5137</v>
      </c>
      <c r="I9709" t="str">
        <f t="shared" si="454"/>
        <v>\n**** *year_3\nLand market mechanisms for preservation of space for coastal ecosystems: an agent-based analysis.</v>
      </c>
      <c r="J9709" t="str">
        <f t="shared" si="455"/>
        <v>\n**** *year_2 *type_1 *fs_0\nLand market mechanisms for preservation of space for coastal ecosystems: an agent-based analysis.</v>
      </c>
      <c r="K9709" t="s">
        <v>19694</v>
      </c>
    </row>
    <row r="9710" spans="1:11" x14ac:dyDescent="0.25">
      <c r="A9710">
        <v>2011</v>
      </c>
      <c r="B9710">
        <v>97</v>
      </c>
      <c r="C9710" s="12">
        <f t="shared" si="453"/>
        <v>0</v>
      </c>
      <c r="D9710">
        <v>3</v>
      </c>
      <c r="E9710">
        <v>2</v>
      </c>
      <c r="F9710">
        <v>7</v>
      </c>
      <c r="G9710" s="10">
        <v>0</v>
      </c>
      <c r="H9710" t="s">
        <v>14252</v>
      </c>
      <c r="I9710" t="str">
        <f t="shared" si="454"/>
        <v>\n**** *year_3\nEstimation of terrestrial water storage in the Upper Reach of Yellow River</v>
      </c>
      <c r="J9710" t="str">
        <f t="shared" si="455"/>
        <v>\n**** *year_2 *type_7 *fs_0\nEstimation of terrestrial water storage in the Upper Reach of Yellow River</v>
      </c>
      <c r="K9710" t="s">
        <v>14373</v>
      </c>
    </row>
    <row r="9711" spans="1:11" x14ac:dyDescent="0.25">
      <c r="A9711">
        <v>2011</v>
      </c>
      <c r="B9711">
        <v>91</v>
      </c>
      <c r="C9711" s="12">
        <f t="shared" si="453"/>
        <v>0</v>
      </c>
      <c r="D9711">
        <v>3</v>
      </c>
      <c r="E9711">
        <v>2</v>
      </c>
      <c r="F9711">
        <v>1</v>
      </c>
      <c r="G9711" s="9">
        <v>0</v>
      </c>
      <c r="H9711" t="s">
        <v>3769</v>
      </c>
      <c r="I9711" t="str">
        <f t="shared" si="454"/>
        <v>\n**** *year_3\nSeasonal and land use impacts on the nitrate budget and export of a mesoscale catchment in Southern Portugal.</v>
      </c>
      <c r="J9711" t="str">
        <f t="shared" si="455"/>
        <v>\n**** *year_2 *type_1 *fs_0\nSeasonal and land use impacts on the nitrate budget and export of a mesoscale catchment in Southern Portugal.</v>
      </c>
      <c r="K9711" t="s">
        <v>19695</v>
      </c>
    </row>
    <row r="9712" spans="1:11" x14ac:dyDescent="0.25">
      <c r="A9712">
        <v>2011</v>
      </c>
      <c r="B9712">
        <v>90</v>
      </c>
      <c r="C9712" s="12">
        <f t="shared" si="453"/>
        <v>0</v>
      </c>
      <c r="D9712">
        <v>3</v>
      </c>
      <c r="E9712">
        <v>2</v>
      </c>
      <c r="F9712">
        <v>7</v>
      </c>
      <c r="G9712" s="10">
        <v>0</v>
      </c>
      <c r="H9712" t="s">
        <v>14226</v>
      </c>
      <c r="I9712" t="str">
        <f t="shared" si="454"/>
        <v>\n**** *year_3\nSimulation of groundwater recharge in the Sardon catchment, Spain</v>
      </c>
      <c r="J9712" t="str">
        <f t="shared" si="455"/>
        <v>\n**** *year_2 *type_7 *fs_0\nSimulation of groundwater recharge in the Sardon catchment, Spain</v>
      </c>
      <c r="K9712" t="s">
        <v>14373</v>
      </c>
    </row>
    <row r="9713" spans="1:11" x14ac:dyDescent="0.25">
      <c r="A9713">
        <v>2011</v>
      </c>
      <c r="B9713">
        <v>89</v>
      </c>
      <c r="C9713" s="12">
        <f t="shared" si="453"/>
        <v>0</v>
      </c>
      <c r="D9713">
        <v>3</v>
      </c>
      <c r="E9713">
        <v>2</v>
      </c>
      <c r="F9713">
        <v>7</v>
      </c>
      <c r="G9713" s="10">
        <v>0</v>
      </c>
      <c r="H9713" t="s">
        <v>14272</v>
      </c>
      <c r="I9713" t="str">
        <f t="shared" si="454"/>
        <v>\n**** *year_3\nSeasonal and interannual variability of NDVI and waterbird abundance and diversity in Fuente de Piedra Lagoon, Spain</v>
      </c>
      <c r="J9713" t="str">
        <f t="shared" si="455"/>
        <v>\n**** *year_2 *type_7 *fs_0\nSeasonal and interannual variability of NDVI and waterbird abundance and diversity in Fuente de Piedra Lagoon, Spain</v>
      </c>
      <c r="K9713" t="s">
        <v>14373</v>
      </c>
    </row>
    <row r="9714" spans="1:11" x14ac:dyDescent="0.25">
      <c r="A9714">
        <v>2011</v>
      </c>
      <c r="B9714">
        <v>86</v>
      </c>
      <c r="C9714" s="12">
        <f t="shared" si="453"/>
        <v>0</v>
      </c>
      <c r="D9714">
        <v>3</v>
      </c>
      <c r="E9714">
        <v>2</v>
      </c>
      <c r="F9714">
        <v>1</v>
      </c>
      <c r="G9714" s="9">
        <v>0</v>
      </c>
      <c r="H9714" t="s">
        <v>4624</v>
      </c>
      <c r="I9714" t="str">
        <f t="shared" si="454"/>
        <v>\n**** *year_3\nEstimating land-surface temperature under clouds using MSG/SEVIRI observations</v>
      </c>
      <c r="J9714" t="str">
        <f t="shared" si="455"/>
        <v>\n**** *year_2 *type_1 *fs_0\nEstimating land-surface temperature under clouds using MSG/SEVIRI observations</v>
      </c>
      <c r="K9714" t="s">
        <v>19696</v>
      </c>
    </row>
    <row r="9715" spans="1:11" x14ac:dyDescent="0.25">
      <c r="A9715">
        <v>2011</v>
      </c>
      <c r="B9715">
        <v>86</v>
      </c>
      <c r="C9715" s="12">
        <f t="shared" si="453"/>
        <v>0</v>
      </c>
      <c r="D9715">
        <v>3</v>
      </c>
      <c r="E9715">
        <v>2</v>
      </c>
      <c r="F9715">
        <v>1</v>
      </c>
      <c r="G9715" s="9">
        <v>0</v>
      </c>
      <c r="H9715" t="s">
        <v>3356</v>
      </c>
      <c r="I9715" t="str">
        <f t="shared" si="454"/>
        <v>\n**** *year_3\nPanarchy rules</v>
      </c>
      <c r="J9715" t="str">
        <f t="shared" si="455"/>
        <v>\n**** *year_2 *type_1 *fs_0\nPanarchy rules</v>
      </c>
      <c r="K9715" t="s">
        <v>19697</v>
      </c>
    </row>
    <row r="9716" spans="1:11" x14ac:dyDescent="0.25">
      <c r="A9716">
        <v>2011</v>
      </c>
      <c r="B9716">
        <v>85</v>
      </c>
      <c r="C9716" s="12">
        <f t="shared" si="453"/>
        <v>0</v>
      </c>
      <c r="D9716">
        <v>3</v>
      </c>
      <c r="E9716">
        <v>2</v>
      </c>
      <c r="F9716">
        <v>1</v>
      </c>
      <c r="G9716" s="9">
        <v>0</v>
      </c>
      <c r="H9716" t="s">
        <v>1344</v>
      </c>
      <c r="I9716" t="str">
        <f t="shared" si="454"/>
        <v>\n**** *year_3\nEstimation of actual evapotranspiration using the Surface Energy Balance System (SEBS) algorithm in the Upper Manyame catchment in Zimbabwe</v>
      </c>
      <c r="J9716" t="str">
        <f t="shared" si="455"/>
        <v>\n**** *year_2 *type_1 *fs_0\nEstimation of actual evapotranspiration using the Surface Energy Balance System (SEBS) algorithm in the Upper Manyame catchment in Zimbabwe</v>
      </c>
      <c r="K9716" t="s">
        <v>19698</v>
      </c>
    </row>
    <row r="9717" spans="1:11" x14ac:dyDescent="0.25">
      <c r="A9717">
        <v>2011</v>
      </c>
      <c r="B9717">
        <v>84</v>
      </c>
      <c r="C9717" s="12">
        <f t="shared" si="453"/>
        <v>0</v>
      </c>
      <c r="D9717">
        <v>3</v>
      </c>
      <c r="E9717">
        <v>2</v>
      </c>
      <c r="F9717">
        <v>1</v>
      </c>
      <c r="G9717" s="9">
        <v>0</v>
      </c>
      <c r="H9717" t="s">
        <v>3581</v>
      </c>
      <c r="I9717" t="str">
        <f t="shared" si="454"/>
        <v>\n**** *year_3\nInversion of a coupled canopy–atmosphere model using multi-angular top-of-atmosphere radiance data</v>
      </c>
      <c r="J9717" t="str">
        <f t="shared" si="455"/>
        <v>\n**** *year_2 *type_1 *fs_0\nInversion of a coupled canopy–atmosphere model using multi-angular top-of-atmosphere radiance data</v>
      </c>
      <c r="K9717" t="s">
        <v>19699</v>
      </c>
    </row>
    <row r="9718" spans="1:11" x14ac:dyDescent="0.25">
      <c r="A9718">
        <v>2011</v>
      </c>
      <c r="B9718">
        <v>76</v>
      </c>
      <c r="C9718" s="12">
        <f t="shared" si="453"/>
        <v>0</v>
      </c>
      <c r="D9718">
        <v>3</v>
      </c>
      <c r="E9718">
        <v>2</v>
      </c>
      <c r="F9718">
        <v>7</v>
      </c>
      <c r="G9718" s="10">
        <v>0</v>
      </c>
      <c r="H9718" t="s">
        <v>14253</v>
      </c>
      <c r="I9718" t="str">
        <f t="shared" si="454"/>
        <v>\n**** *year_3\nAssessing the relationship between outbreaks of the African armyworm and climatic factors in the forest transition zone of Ghana</v>
      </c>
      <c r="J9718" t="str">
        <f t="shared" si="455"/>
        <v>\n**** *year_2 *type_7 *fs_0\nAssessing the relationship between outbreaks of the African armyworm and climatic factors in the forest transition zone of Ghana</v>
      </c>
      <c r="K9718" t="s">
        <v>14373</v>
      </c>
    </row>
    <row r="9719" spans="1:11" x14ac:dyDescent="0.25">
      <c r="A9719">
        <v>2011</v>
      </c>
      <c r="B9719">
        <v>75</v>
      </c>
      <c r="C9719" s="12">
        <f t="shared" si="453"/>
        <v>0</v>
      </c>
      <c r="D9719">
        <v>3</v>
      </c>
      <c r="E9719">
        <v>2</v>
      </c>
      <c r="F9719">
        <v>7</v>
      </c>
      <c r="G9719" s="10">
        <v>0</v>
      </c>
      <c r="H9719" t="s">
        <v>14232</v>
      </c>
      <c r="I9719" t="str">
        <f t="shared" si="454"/>
        <v>\n**** *year_3\nGroundwater and lake water balance of Lake Naivasha using 3-D transient groundwater model</v>
      </c>
      <c r="J9719" t="str">
        <f t="shared" si="455"/>
        <v>\n**** *year_2 *type_7 *fs_0\nGroundwater and lake water balance of Lake Naivasha using 3-D transient groundwater model</v>
      </c>
      <c r="K9719" t="s">
        <v>14373</v>
      </c>
    </row>
    <row r="9720" spans="1:11" x14ac:dyDescent="0.25">
      <c r="A9720">
        <v>2011</v>
      </c>
      <c r="B9720">
        <v>74</v>
      </c>
      <c r="C9720" s="12">
        <f t="shared" si="453"/>
        <v>0</v>
      </c>
      <c r="D9720">
        <v>3</v>
      </c>
      <c r="E9720">
        <v>2</v>
      </c>
      <c r="F9720">
        <v>1</v>
      </c>
      <c r="G9720" s="9">
        <v>0</v>
      </c>
      <c r="H9720" t="s">
        <v>2010</v>
      </c>
      <c r="I9720" t="str">
        <f t="shared" si="454"/>
        <v>\n**** *year_3\nA common dominant scale emerges from images of diverse satellite platforms using the wavelet transform</v>
      </c>
      <c r="J9720" t="str">
        <f t="shared" si="455"/>
        <v>\n**** *year_2 *type_1 *fs_0\nA common dominant scale emerges from images of diverse satellite platforms using the wavelet transform</v>
      </c>
      <c r="K9720" t="s">
        <v>19700</v>
      </c>
    </row>
    <row r="9721" spans="1:11" x14ac:dyDescent="0.25">
      <c r="A9721">
        <v>2011</v>
      </c>
      <c r="B9721">
        <v>74</v>
      </c>
      <c r="C9721" s="12">
        <f t="shared" si="453"/>
        <v>0</v>
      </c>
      <c r="D9721">
        <v>3</v>
      </c>
      <c r="E9721">
        <v>2</v>
      </c>
      <c r="F9721">
        <v>7</v>
      </c>
      <c r="G9721" s="10">
        <v>0</v>
      </c>
      <c r="H9721" t="s">
        <v>14229</v>
      </c>
      <c r="I9721" t="str">
        <f t="shared" si="454"/>
        <v>\n**** *year_3\nAnalysis of land use and environmental change triggered by decentralization policy in Samarinda, Indonesia</v>
      </c>
      <c r="J9721" t="str">
        <f t="shared" si="455"/>
        <v>\n**** *year_2 *type_7 *fs_0\nAnalysis of land use and environmental change triggered by decentralization policy in Samarinda, Indonesia</v>
      </c>
      <c r="K9721" t="s">
        <v>14373</v>
      </c>
    </row>
    <row r="9722" spans="1:11" x14ac:dyDescent="0.25">
      <c r="A9722">
        <v>2011</v>
      </c>
      <c r="B9722">
        <v>74</v>
      </c>
      <c r="C9722" s="12">
        <f t="shared" si="453"/>
        <v>0</v>
      </c>
      <c r="D9722">
        <v>3</v>
      </c>
      <c r="E9722">
        <v>2</v>
      </c>
      <c r="F9722">
        <v>7</v>
      </c>
      <c r="G9722" s="10">
        <v>0</v>
      </c>
      <c r="H9722" t="s">
        <v>14231</v>
      </c>
      <c r="I9722" t="str">
        <f t="shared" si="454"/>
        <v>\n**** *year_3\nAssessing the role of land tenure in hydropower development for social and environmental effects</v>
      </c>
      <c r="J9722" t="str">
        <f t="shared" si="455"/>
        <v>\n**** *year_2 *type_7 *fs_0\nAssessing the role of land tenure in hydropower development for social and environmental effects</v>
      </c>
      <c r="K9722" t="s">
        <v>14373</v>
      </c>
    </row>
    <row r="9723" spans="1:11" x14ac:dyDescent="0.25">
      <c r="A9723">
        <v>2011</v>
      </c>
      <c r="B9723">
        <v>71</v>
      </c>
      <c r="C9723" s="12">
        <f t="shared" si="453"/>
        <v>0</v>
      </c>
      <c r="D9723">
        <v>3</v>
      </c>
      <c r="E9723">
        <v>2</v>
      </c>
      <c r="F9723">
        <v>7</v>
      </c>
      <c r="G9723" s="10">
        <v>0</v>
      </c>
      <c r="H9723" t="s">
        <v>14221</v>
      </c>
      <c r="I9723" t="str">
        <f t="shared" si="454"/>
        <v>\n**** *year_3\nIntegration of Spatial and Spectral data of very high Resolution imagery for building footprint detection using Super Resolution Mapping</v>
      </c>
      <c r="J9723" t="str">
        <f t="shared" si="455"/>
        <v>\n**** *year_2 *type_7 *fs_0\nIntegration of Spatial and Spectral data of very high Resolution imagery for building footprint detection using Super Resolution Mapping</v>
      </c>
      <c r="K9723" t="s">
        <v>14373</v>
      </c>
    </row>
    <row r="9724" spans="1:11" x14ac:dyDescent="0.25">
      <c r="A9724">
        <v>2011</v>
      </c>
      <c r="B9724">
        <v>70</v>
      </c>
      <c r="C9724" s="12">
        <f t="shared" si="453"/>
        <v>0</v>
      </c>
      <c r="D9724">
        <v>3</v>
      </c>
      <c r="E9724">
        <v>2</v>
      </c>
      <c r="F9724">
        <v>2</v>
      </c>
      <c r="G9724" s="9">
        <v>0</v>
      </c>
      <c r="H9724" t="s">
        <v>1107</v>
      </c>
      <c r="I9724" t="str">
        <f t="shared" si="454"/>
        <v>\n**** *year_3\nOptimum narrow-band indices for estimation of vegetation water content using hyperspectral remote sensing considering soil background</v>
      </c>
      <c r="J9724" t="str">
        <f t="shared" si="455"/>
        <v>\n**** *year_2 *type_2 *fs_0\nOptimum narrow-band indices for estimation of vegetation water content using hyperspectral remote sensing considering soil background</v>
      </c>
      <c r="K9724" t="s">
        <v>14373</v>
      </c>
    </row>
    <row r="9725" spans="1:11" x14ac:dyDescent="0.25">
      <c r="A9725">
        <v>2011</v>
      </c>
      <c r="B9725">
        <v>69</v>
      </c>
      <c r="C9725" s="12">
        <f t="shared" si="453"/>
        <v>0</v>
      </c>
      <c r="D9725">
        <v>3</v>
      </c>
      <c r="E9725">
        <v>2</v>
      </c>
      <c r="F9725">
        <v>7</v>
      </c>
      <c r="G9725" s="10">
        <v>0</v>
      </c>
      <c r="H9725" t="s">
        <v>14271</v>
      </c>
      <c r="I9725" t="str">
        <f t="shared" si="454"/>
        <v>\n**** *year_3\nCan we get more out of our roads?</v>
      </c>
      <c r="J9725" t="str">
        <f t="shared" si="455"/>
        <v>\n**** *year_2 *type_7 *fs_0\nCan we get more out of our roads?</v>
      </c>
      <c r="K9725" t="s">
        <v>14373</v>
      </c>
    </row>
    <row r="9726" spans="1:11" x14ac:dyDescent="0.25">
      <c r="A9726">
        <v>2011</v>
      </c>
      <c r="B9726">
        <v>65</v>
      </c>
      <c r="C9726" s="12">
        <f t="shared" si="453"/>
        <v>0</v>
      </c>
      <c r="D9726">
        <v>3</v>
      </c>
      <c r="E9726">
        <v>2</v>
      </c>
      <c r="F9726">
        <v>7</v>
      </c>
      <c r="G9726" s="10">
        <v>0</v>
      </c>
      <c r="H9726" t="s">
        <v>14265</v>
      </c>
      <c r="I9726" t="str">
        <f t="shared" si="454"/>
        <v>\n**** *year_3\nGroundwater flow modelling of Dire Dawa sub-basin, Ethiopia</v>
      </c>
      <c r="J9726" t="str">
        <f t="shared" si="455"/>
        <v>\n**** *year_2 *type_7 *fs_0\nGroundwater flow modelling of Dire Dawa sub-basin, Ethiopia</v>
      </c>
      <c r="K9726" t="s">
        <v>14373</v>
      </c>
    </row>
    <row r="9727" spans="1:11" x14ac:dyDescent="0.25">
      <c r="A9727">
        <v>2011</v>
      </c>
      <c r="B9727">
        <v>65</v>
      </c>
      <c r="C9727" s="12">
        <f t="shared" si="453"/>
        <v>0</v>
      </c>
      <c r="D9727">
        <v>3</v>
      </c>
      <c r="E9727">
        <v>2</v>
      </c>
      <c r="F9727">
        <v>7</v>
      </c>
      <c r="G9727" s="10">
        <v>0</v>
      </c>
      <c r="H9727" t="s">
        <v>14240</v>
      </c>
      <c r="I9727" t="str">
        <f t="shared" si="454"/>
        <v>\n**** *year_3\nLand Administration and disaster risk management: Case of earthquake in Indonesia</v>
      </c>
      <c r="J9727" t="str">
        <f t="shared" si="455"/>
        <v>\n**** *year_2 *type_7 *fs_0\nLand Administration and disaster risk management: Case of earthquake in Indonesia</v>
      </c>
      <c r="K9727" t="s">
        <v>14373</v>
      </c>
    </row>
    <row r="9728" spans="1:11" x14ac:dyDescent="0.25">
      <c r="A9728">
        <v>2011</v>
      </c>
      <c r="B9728">
        <v>61</v>
      </c>
      <c r="C9728" s="12">
        <f t="shared" si="453"/>
        <v>0</v>
      </c>
      <c r="D9728">
        <v>3</v>
      </c>
      <c r="E9728">
        <v>2</v>
      </c>
      <c r="F9728">
        <v>7</v>
      </c>
      <c r="G9728" s="10">
        <v>0</v>
      </c>
      <c r="H9728" t="s">
        <v>14266</v>
      </c>
      <c r="I9728" t="str">
        <f t="shared" si="454"/>
        <v>\n**** *year_3\nLake aquifer interaction north east of lake Naivasha, Kenya</v>
      </c>
      <c r="J9728" t="str">
        <f t="shared" si="455"/>
        <v>\n**** *year_2 *type_7 *fs_0\nLake aquifer interaction north east of lake Naivasha, Kenya</v>
      </c>
      <c r="K9728" t="s">
        <v>14373</v>
      </c>
    </row>
    <row r="9729" spans="1:11" x14ac:dyDescent="0.25">
      <c r="A9729">
        <v>2011</v>
      </c>
      <c r="B9729">
        <v>60</v>
      </c>
      <c r="C9729" s="12">
        <f t="shared" si="453"/>
        <v>0</v>
      </c>
      <c r="D9729">
        <v>3</v>
      </c>
      <c r="E9729">
        <v>2</v>
      </c>
      <c r="F9729">
        <v>7</v>
      </c>
      <c r="G9729" s="10">
        <v>0</v>
      </c>
      <c r="H9729" t="s">
        <v>14239</v>
      </c>
      <c r="I9729" t="str">
        <f t="shared" si="454"/>
        <v>\n**** *year_3\nMatching raster and trajectory data using web services</v>
      </c>
      <c r="J9729" t="str">
        <f t="shared" si="455"/>
        <v>\n**** *year_2 *type_7 *fs_0\nMatching raster and trajectory data using web services</v>
      </c>
      <c r="K9729" t="s">
        <v>14373</v>
      </c>
    </row>
    <row r="9730" spans="1:11" x14ac:dyDescent="0.25">
      <c r="A9730">
        <v>2011</v>
      </c>
      <c r="B9730">
        <v>49</v>
      </c>
      <c r="C9730" s="12">
        <f t="shared" ref="C9730:C9793" si="456">IF(B9730&lt;20,1,0)</f>
        <v>0</v>
      </c>
      <c r="D9730">
        <v>3</v>
      </c>
      <c r="E9730">
        <v>2</v>
      </c>
      <c r="F9730">
        <v>7</v>
      </c>
      <c r="G9730" s="10">
        <v>0</v>
      </c>
      <c r="H9730" t="s">
        <v>14263</v>
      </c>
      <c r="I9730" t="str">
        <f t="shared" ref="I9730:I9793" si="457">CONCATENATE("\n**** *year_",D9730,"\n",H9730)</f>
        <v>\n**** *year_3\nAssessment of urban land market from good governance perspectives</v>
      </c>
      <c r="J9730" t="str">
        <f t="shared" ref="J9730:J9793" si="458">CONCATENATE("\n**** *year_",E9730," *type_",F9730," *fs_",G9730,"\n",H9730)</f>
        <v>\n**** *year_2 *type_7 *fs_0\nAssessment of urban land market from good governance perspectives</v>
      </c>
      <c r="K9730" t="s">
        <v>14373</v>
      </c>
    </row>
    <row r="9731" spans="1:11" x14ac:dyDescent="0.25">
      <c r="A9731">
        <v>2011</v>
      </c>
      <c r="B9731">
        <v>45</v>
      </c>
      <c r="C9731" s="12">
        <f t="shared" si="456"/>
        <v>0</v>
      </c>
      <c r="D9731">
        <v>3</v>
      </c>
      <c r="E9731">
        <v>2</v>
      </c>
      <c r="F9731">
        <v>1</v>
      </c>
      <c r="G9731" s="9">
        <v>0</v>
      </c>
      <c r="H9731" t="s">
        <v>2104</v>
      </c>
      <c r="I9731" t="str">
        <f t="shared" si="457"/>
        <v>\n**** *year_3\nChanges in land cover, rainfall and stream flow in Upper Gilgel Abbay catchment, Blue Nile basin, Ethiopia</v>
      </c>
      <c r="J9731" t="str">
        <f t="shared" si="458"/>
        <v>\n**** *year_2 *type_1 *fs_0\nChanges in land cover, rainfall and stream flow in Upper Gilgel Abbay catchment, Blue Nile basin, Ethiopia</v>
      </c>
      <c r="K9731" t="s">
        <v>19701</v>
      </c>
    </row>
    <row r="9732" spans="1:11" x14ac:dyDescent="0.25">
      <c r="A9732">
        <v>2011</v>
      </c>
      <c r="B9732">
        <v>45</v>
      </c>
      <c r="C9732" s="12">
        <f t="shared" si="456"/>
        <v>0</v>
      </c>
      <c r="D9732">
        <v>3</v>
      </c>
      <c r="E9732">
        <v>2</v>
      </c>
      <c r="F9732">
        <v>1</v>
      </c>
      <c r="G9732" s="9">
        <v>0</v>
      </c>
      <c r="H9732" t="s">
        <v>2648</v>
      </c>
      <c r="I9732" t="str">
        <f t="shared" si="457"/>
        <v>\n**** *year_3\nGeophysical and remote sensing-based approach to model regolith thickness in a data-sparse environment</v>
      </c>
      <c r="J9732" t="str">
        <f t="shared" si="458"/>
        <v>\n**** *year_2 *type_1 *fs_0\nGeophysical and remote sensing-based approach to model regolith thickness in a data-sparse environment</v>
      </c>
      <c r="K9732" t="s">
        <v>19702</v>
      </c>
    </row>
    <row r="9733" spans="1:11" x14ac:dyDescent="0.25">
      <c r="A9733">
        <v>2011</v>
      </c>
      <c r="B9733">
        <v>42</v>
      </c>
      <c r="C9733" s="12">
        <f t="shared" si="456"/>
        <v>0</v>
      </c>
      <c r="D9733">
        <v>3</v>
      </c>
      <c r="E9733">
        <v>2</v>
      </c>
      <c r="F9733">
        <v>7</v>
      </c>
      <c r="G9733" s="10">
        <v>0</v>
      </c>
      <c r="H9733" t="s">
        <v>14267</v>
      </c>
      <c r="I9733" t="str">
        <f t="shared" si="457"/>
        <v>\n**** *year_3\nEstimating chlorophyll-a absorption as a proxy to phytoplankton biomass from MERIS data lake Naivasha, Kenya</v>
      </c>
      <c r="J9733" t="str">
        <f t="shared" si="458"/>
        <v>\n**** *year_2 *type_7 *fs_0\nEstimating chlorophyll-a absorption as a proxy to phytoplankton biomass from MERIS data lake Naivasha, Kenya</v>
      </c>
      <c r="K9733" t="s">
        <v>14373</v>
      </c>
    </row>
    <row r="9734" spans="1:11" x14ac:dyDescent="0.25">
      <c r="A9734">
        <v>2011</v>
      </c>
      <c r="B9734">
        <v>40</v>
      </c>
      <c r="C9734" s="12">
        <f t="shared" si="456"/>
        <v>0</v>
      </c>
      <c r="D9734">
        <v>3</v>
      </c>
      <c r="E9734">
        <v>2</v>
      </c>
      <c r="F9734">
        <v>7</v>
      </c>
      <c r="G9734" s="10">
        <v>0</v>
      </c>
      <c r="H9734" t="s">
        <v>14227</v>
      </c>
      <c r="I9734" t="str">
        <f t="shared" si="457"/>
        <v>\n**** *year_3\nReassessing Giant Panda Habitat with Satellite-derived Bamboo Information: A Case Study in the Qinling Mountains, China</v>
      </c>
      <c r="J9734" t="str">
        <f t="shared" si="458"/>
        <v>\n**** *year_2 *type_7 *fs_0\nReassessing Giant Panda Habitat with Satellite-derived Bamboo Information: A Case Study in the Qinling Mountains, China</v>
      </c>
      <c r="K9734" t="s">
        <v>14373</v>
      </c>
    </row>
    <row r="9735" spans="1:11" x14ac:dyDescent="0.25">
      <c r="A9735">
        <v>2011</v>
      </c>
      <c r="B9735">
        <v>38</v>
      </c>
      <c r="C9735" s="12">
        <f t="shared" si="456"/>
        <v>0</v>
      </c>
      <c r="D9735">
        <v>3</v>
      </c>
      <c r="E9735">
        <v>2</v>
      </c>
      <c r="F9735">
        <v>3</v>
      </c>
      <c r="G9735" s="9">
        <v>0</v>
      </c>
      <c r="H9735" t="s">
        <v>1529</v>
      </c>
      <c r="I9735" t="str">
        <f t="shared" si="457"/>
        <v>\n**** *year_3\nPassive L-band H polarized microwave emission during the corn growth cycle</v>
      </c>
      <c r="J9735" t="str">
        <f t="shared" si="458"/>
        <v>\n**** *year_2 *type_3 *fs_0\nPassive L-band H polarized microwave emission during the corn growth cycle</v>
      </c>
      <c r="K9735" t="s">
        <v>19703</v>
      </c>
    </row>
    <row r="9736" spans="1:11" x14ac:dyDescent="0.25">
      <c r="A9736">
        <v>2011</v>
      </c>
      <c r="B9736">
        <v>37</v>
      </c>
      <c r="C9736" s="12">
        <f t="shared" si="456"/>
        <v>0</v>
      </c>
      <c r="D9736">
        <v>3</v>
      </c>
      <c r="E9736">
        <v>2</v>
      </c>
      <c r="F9736">
        <v>1</v>
      </c>
      <c r="G9736" s="9">
        <v>0</v>
      </c>
      <c r="H9736" t="s">
        <v>4886</v>
      </c>
      <c r="I9736" t="str">
        <f t="shared" si="457"/>
        <v>\n**** *year_3\nAnalysis and mapping of geochemical anomalies using logratio-transformed stream sediment data with censored values</v>
      </c>
      <c r="J9736" t="str">
        <f t="shared" si="458"/>
        <v>\n**** *year_2 *type_1 *fs_0\nAnalysis and mapping of geochemical anomalies using logratio-transformed stream sediment data with censored values</v>
      </c>
      <c r="K9736" t="s">
        <v>19704</v>
      </c>
    </row>
    <row r="9737" spans="1:11" x14ac:dyDescent="0.25">
      <c r="A9737">
        <v>2011</v>
      </c>
      <c r="B9737">
        <v>35</v>
      </c>
      <c r="C9737" s="12">
        <f t="shared" si="456"/>
        <v>0</v>
      </c>
      <c r="D9737">
        <v>3</v>
      </c>
      <c r="E9737">
        <v>2</v>
      </c>
      <c r="F9737">
        <v>7</v>
      </c>
      <c r="G9737" s="10">
        <v>0</v>
      </c>
      <c r="H9737" t="s">
        <v>14219</v>
      </c>
      <c r="I9737" t="str">
        <f t="shared" si="457"/>
        <v>\n**** *year_3\nHouseholds' flood vulnerability assessment in context of climate change</v>
      </c>
      <c r="J9737" t="str">
        <f t="shared" si="458"/>
        <v>\n**** *year_2 *type_7 *fs_0\nHouseholds' flood vulnerability assessment in context of climate change</v>
      </c>
      <c r="K9737" t="s">
        <v>14373</v>
      </c>
    </row>
    <row r="9738" spans="1:11" x14ac:dyDescent="0.25">
      <c r="A9738">
        <v>2011</v>
      </c>
      <c r="B9738">
        <v>34</v>
      </c>
      <c r="C9738" s="12">
        <f t="shared" si="456"/>
        <v>0</v>
      </c>
      <c r="D9738">
        <v>3</v>
      </c>
      <c r="E9738">
        <v>2</v>
      </c>
      <c r="F9738">
        <v>1</v>
      </c>
      <c r="G9738" s="9">
        <v>0</v>
      </c>
      <c r="H9738" t="s">
        <v>2654</v>
      </c>
      <c r="I9738" t="str">
        <f t="shared" si="457"/>
        <v>\n**** *year_3\nIntegrating conventional classifiers with a GIS expert system to increase the accuracy of invasive species mapping</v>
      </c>
      <c r="J9738" t="str">
        <f t="shared" si="458"/>
        <v>\n**** *year_2 *type_1 *fs_0\nIntegrating conventional classifiers with a GIS expert system to increase the accuracy of invasive species mapping</v>
      </c>
      <c r="K9738" t="s">
        <v>19705</v>
      </c>
    </row>
    <row r="9739" spans="1:11" x14ac:dyDescent="0.25">
      <c r="A9739">
        <v>2011</v>
      </c>
      <c r="B9739">
        <v>33</v>
      </c>
      <c r="C9739" s="12">
        <f t="shared" si="456"/>
        <v>0</v>
      </c>
      <c r="D9739">
        <v>3</v>
      </c>
      <c r="E9739">
        <v>2</v>
      </c>
      <c r="F9739">
        <v>7</v>
      </c>
      <c r="G9739" s="10">
        <v>0</v>
      </c>
      <c r="H9739" t="s">
        <v>14268</v>
      </c>
      <c r="I9739" t="str">
        <f t="shared" si="457"/>
        <v>\n**** *year_3\nImpact of Tibetan land surface conditions on ASAR backscattering</v>
      </c>
      <c r="J9739" t="str">
        <f t="shared" si="458"/>
        <v>\n**** *year_2 *type_7 *fs_0\nImpact of Tibetan land surface conditions on ASAR backscattering</v>
      </c>
      <c r="K9739" t="s">
        <v>14373</v>
      </c>
    </row>
    <row r="9740" spans="1:11" x14ac:dyDescent="0.25">
      <c r="A9740">
        <v>2011</v>
      </c>
      <c r="B9740">
        <v>33</v>
      </c>
      <c r="C9740" s="12">
        <f t="shared" si="456"/>
        <v>0</v>
      </c>
      <c r="D9740">
        <v>3</v>
      </c>
      <c r="E9740">
        <v>2</v>
      </c>
      <c r="F9740">
        <v>1</v>
      </c>
      <c r="G9740" s="9">
        <v>0</v>
      </c>
      <c r="H9740" t="s">
        <v>197</v>
      </c>
      <c r="I9740" t="str">
        <f t="shared" si="457"/>
        <v>\n**** *year_3\nQuantitative estimation of landslide risk from rapid debris slides on natural slopes in the Nilgiri hills, India</v>
      </c>
      <c r="J9740" t="str">
        <f t="shared" si="458"/>
        <v>\n**** *year_2 *type_1 *fs_0\nQuantitative estimation of landslide risk from rapid debris slides on natural slopes in the Nilgiri hills, India</v>
      </c>
      <c r="K9740" t="s">
        <v>19706</v>
      </c>
    </row>
    <row r="9741" spans="1:11" x14ac:dyDescent="0.25">
      <c r="A9741">
        <v>2011</v>
      </c>
      <c r="B9741">
        <v>33</v>
      </c>
      <c r="C9741" s="12">
        <f t="shared" si="456"/>
        <v>0</v>
      </c>
      <c r="D9741">
        <v>3</v>
      </c>
      <c r="E9741">
        <v>2</v>
      </c>
      <c r="F9741">
        <v>7</v>
      </c>
      <c r="G9741" s="10">
        <v>0</v>
      </c>
      <c r="H9741" t="s">
        <v>14344</v>
      </c>
      <c r="I9741" t="str">
        <f t="shared" si="457"/>
        <v>\n**** *year_3\nSeagrass mapping and monitoring along the coasts of Crete, Greece</v>
      </c>
      <c r="J9741" t="str">
        <f t="shared" si="458"/>
        <v>\n**** *year_2 *type_7 *fs_0\nSeagrass mapping and monitoring along the coasts of Crete, Greece</v>
      </c>
      <c r="K9741" t="s">
        <v>14373</v>
      </c>
    </row>
    <row r="9742" spans="1:11" x14ac:dyDescent="0.25">
      <c r="A9742">
        <v>2011</v>
      </c>
      <c r="B9742">
        <v>33</v>
      </c>
      <c r="C9742" s="12">
        <f t="shared" si="456"/>
        <v>0</v>
      </c>
      <c r="D9742">
        <v>3</v>
      </c>
      <c r="E9742">
        <v>2</v>
      </c>
      <c r="F9742">
        <v>7</v>
      </c>
      <c r="G9742" s="10">
        <v>0</v>
      </c>
      <c r="H9742" t="s">
        <v>14261</v>
      </c>
      <c r="I9742" t="str">
        <f t="shared" si="457"/>
        <v>\n**** *year_3\nSpatial analysis of human activities in and around protected areas: A case study of Kakum conservation area (KCA), Ghana</v>
      </c>
      <c r="J9742" t="str">
        <f t="shared" si="458"/>
        <v>\n**** *year_2 *type_7 *fs_0\nSpatial analysis of human activities in and around protected areas: A case study of Kakum conservation area (KCA), Ghana</v>
      </c>
      <c r="K9742" t="s">
        <v>14373</v>
      </c>
    </row>
    <row r="9743" spans="1:11" x14ac:dyDescent="0.25">
      <c r="A9743">
        <v>2011</v>
      </c>
      <c r="B9743">
        <v>31</v>
      </c>
      <c r="C9743" s="12">
        <f t="shared" si="456"/>
        <v>0</v>
      </c>
      <c r="D9743">
        <v>3</v>
      </c>
      <c r="E9743">
        <v>2</v>
      </c>
      <c r="F9743">
        <v>1</v>
      </c>
      <c r="G9743" s="9">
        <v>0</v>
      </c>
      <c r="H9743" t="s">
        <v>1264</v>
      </c>
      <c r="I9743" t="str">
        <f t="shared" si="457"/>
        <v>\n**** *year_3\nSoil nutrient status determines how elephant utilize trees and shape environments</v>
      </c>
      <c r="J9743" t="str">
        <f t="shared" si="458"/>
        <v>\n**** *year_2 *type_1 *fs_0\nSoil nutrient status determines how elephant utilize trees and shape environments</v>
      </c>
      <c r="K9743" t="s">
        <v>19707</v>
      </c>
    </row>
    <row r="9744" spans="1:11" x14ac:dyDescent="0.25">
      <c r="A9744">
        <v>2011</v>
      </c>
      <c r="B9744">
        <v>28</v>
      </c>
      <c r="C9744" s="12">
        <f t="shared" si="456"/>
        <v>0</v>
      </c>
      <c r="D9744">
        <v>3</v>
      </c>
      <c r="E9744">
        <v>2</v>
      </c>
      <c r="F9744">
        <v>1</v>
      </c>
      <c r="G9744" s="9">
        <v>0</v>
      </c>
      <c r="H9744" t="s">
        <v>5233</v>
      </c>
      <c r="I9744" t="str">
        <f t="shared" si="457"/>
        <v>\n**** *year_3\nA continental analysis of correlations between tree patterns in African savannas and human and environmental variables</v>
      </c>
      <c r="J9744" t="str">
        <f t="shared" si="458"/>
        <v>\n**** *year_2 *type_1 *fs_0\nA continental analysis of correlations between tree patterns in African savannas and human and environmental variables</v>
      </c>
      <c r="K9744" t="s">
        <v>19708</v>
      </c>
    </row>
    <row r="9745" spans="1:11" x14ac:dyDescent="0.25">
      <c r="A9745">
        <v>2011</v>
      </c>
      <c r="B9745">
        <v>28</v>
      </c>
      <c r="C9745" s="12">
        <f t="shared" si="456"/>
        <v>0</v>
      </c>
      <c r="D9745">
        <v>3</v>
      </c>
      <c r="E9745">
        <v>2</v>
      </c>
      <c r="F9745">
        <v>1</v>
      </c>
      <c r="G9745" s="9">
        <v>0</v>
      </c>
      <c r="H9745" t="s">
        <v>879</v>
      </c>
      <c r="I9745" t="str">
        <f t="shared" si="457"/>
        <v>\n**** *year_3\nCoastal risk management: how to motivate individual economic decisions to lower flood risk?</v>
      </c>
      <c r="J9745" t="str">
        <f t="shared" si="458"/>
        <v>\n**** *year_2 *type_1 *fs_0\nCoastal risk management: how to motivate individual economic decisions to lower flood risk?</v>
      </c>
      <c r="K9745" t="s">
        <v>19709</v>
      </c>
    </row>
    <row r="9746" spans="1:11" x14ac:dyDescent="0.25">
      <c r="A9746">
        <v>2011</v>
      </c>
      <c r="B9746">
        <v>27</v>
      </c>
      <c r="C9746" s="12">
        <f t="shared" si="456"/>
        <v>0</v>
      </c>
      <c r="D9746">
        <v>3</v>
      </c>
      <c r="E9746">
        <v>2</v>
      </c>
      <c r="F9746">
        <v>1</v>
      </c>
      <c r="G9746" s="9">
        <v>0</v>
      </c>
      <c r="H9746" t="s">
        <v>5452</v>
      </c>
      <c r="I9746" t="str">
        <f t="shared" si="457"/>
        <v>\n**** *year_3\nRemote sensing and modeling of savannas</v>
      </c>
      <c r="J9746" t="str">
        <f t="shared" si="458"/>
        <v>\n**** *year_2 *type_1 *fs_0\nRemote sensing and modeling of savannas</v>
      </c>
      <c r="K9746" t="s">
        <v>14373</v>
      </c>
    </row>
    <row r="9747" spans="1:11" x14ac:dyDescent="0.25">
      <c r="A9747">
        <v>2011</v>
      </c>
      <c r="B9747">
        <v>24</v>
      </c>
      <c r="C9747" s="12">
        <f t="shared" si="456"/>
        <v>0</v>
      </c>
      <c r="D9747">
        <v>3</v>
      </c>
      <c r="E9747">
        <v>2</v>
      </c>
      <c r="F9747">
        <v>7</v>
      </c>
      <c r="G9747" s="10">
        <v>0</v>
      </c>
      <c r="H9747" t="s">
        <v>14127</v>
      </c>
      <c r="I9747" t="str">
        <f t="shared" si="457"/>
        <v>\n**** *year_3\nTemporal relationships between remotely sensed soil moisture and NDVI over Africa : potential for drought early warning</v>
      </c>
      <c r="J9747" t="str">
        <f t="shared" si="458"/>
        <v>\n**** *year_2 *type_7 *fs_0\nTemporal relationships between remotely sensed soil moisture and NDVI over Africa : potential for drought early warning</v>
      </c>
      <c r="K9747" t="s">
        <v>14373</v>
      </c>
    </row>
    <row r="9748" spans="1:11" x14ac:dyDescent="0.25">
      <c r="A9748">
        <v>2011</v>
      </c>
      <c r="B9748">
        <v>20</v>
      </c>
      <c r="C9748" s="12">
        <f t="shared" si="456"/>
        <v>0</v>
      </c>
      <c r="D9748">
        <v>3</v>
      </c>
      <c r="E9748">
        <v>2</v>
      </c>
      <c r="F9748">
        <v>7</v>
      </c>
      <c r="G9748" s="10">
        <v>0</v>
      </c>
      <c r="H9748" t="s">
        <v>14258</v>
      </c>
      <c r="I9748" t="str">
        <f t="shared" si="457"/>
        <v>\n**** *year_3\nAn analysis of drivers of land use change: The case of Bakun, Northern Philippines</v>
      </c>
      <c r="J9748" t="str">
        <f t="shared" si="458"/>
        <v>\n**** *year_2 *type_7 *fs_0\nAn analysis of drivers of land use change: The case of Bakun, Northern Philippines</v>
      </c>
      <c r="K9748" t="s">
        <v>14373</v>
      </c>
    </row>
    <row r="9749" spans="1:11" x14ac:dyDescent="0.25">
      <c r="A9749">
        <v>2011</v>
      </c>
      <c r="B9749">
        <v>20</v>
      </c>
      <c r="C9749" s="12">
        <f t="shared" si="456"/>
        <v>0</v>
      </c>
      <c r="D9749">
        <v>3</v>
      </c>
      <c r="E9749">
        <v>2</v>
      </c>
      <c r="F9749">
        <v>1</v>
      </c>
      <c r="G9749" s="9">
        <v>0</v>
      </c>
      <c r="H9749" t="s">
        <v>1410</v>
      </c>
      <c r="I9749" t="str">
        <f t="shared" si="457"/>
        <v>\n**** *year_3\nFrequent burning promotes invasions of alien plants into a mesic African savanna</v>
      </c>
      <c r="J9749" t="str">
        <f t="shared" si="458"/>
        <v>\n**** *year_2 *type_1 *fs_0\nFrequent burning promotes invasions of alien plants into a mesic African savanna</v>
      </c>
      <c r="K9749" t="s">
        <v>19710</v>
      </c>
    </row>
    <row r="9750" spans="1:11" x14ac:dyDescent="0.25">
      <c r="A9750">
        <v>2011</v>
      </c>
      <c r="B9750">
        <v>17</v>
      </c>
      <c r="C9750" s="12">
        <f t="shared" si="456"/>
        <v>1</v>
      </c>
      <c r="D9750">
        <v>3</v>
      </c>
      <c r="E9750">
        <v>2</v>
      </c>
      <c r="F9750">
        <v>7</v>
      </c>
      <c r="G9750" s="10">
        <v>0</v>
      </c>
      <c r="H9750" t="s">
        <v>14237</v>
      </c>
      <c r="I9750" t="str">
        <f t="shared" si="457"/>
        <v>\n**** *year_3\nAnalysis of land use conflict in Zanzibar: a participatory approach</v>
      </c>
      <c r="J9750" t="str">
        <f t="shared" si="458"/>
        <v>\n**** *year_2 *type_7 *fs_0\nAnalysis of land use conflict in Zanzibar: a participatory approach</v>
      </c>
      <c r="K9750" t="s">
        <v>14373</v>
      </c>
    </row>
    <row r="9751" spans="1:11" x14ac:dyDescent="0.25">
      <c r="A9751">
        <v>2011</v>
      </c>
      <c r="B9751">
        <v>14</v>
      </c>
      <c r="C9751" s="12">
        <f t="shared" si="456"/>
        <v>1</v>
      </c>
      <c r="D9751">
        <v>3</v>
      </c>
      <c r="E9751">
        <v>2</v>
      </c>
      <c r="F9751">
        <v>1</v>
      </c>
      <c r="G9751" s="9">
        <v>0</v>
      </c>
      <c r="H9751" t="s">
        <v>5057</v>
      </c>
      <c r="I9751" t="str">
        <f t="shared" si="457"/>
        <v>\n**** *year_3\nAnalysis of factors affecting sustainable commercial fuelwood collection in Dawadawa and Kunsu in Kintampo north district of Ghana</v>
      </c>
      <c r="J9751" t="str">
        <f t="shared" si="458"/>
        <v>\n**** *year_2 *type_1 *fs_0\nAnalysis of factors affecting sustainable commercial fuelwood collection in Dawadawa and Kunsu in Kintampo north district of Ghana</v>
      </c>
      <c r="K9751" t="s">
        <v>14373</v>
      </c>
    </row>
    <row r="9752" spans="1:11" x14ac:dyDescent="0.25">
      <c r="A9752">
        <v>2011</v>
      </c>
      <c r="B9752">
        <v>7</v>
      </c>
      <c r="C9752" s="12">
        <f t="shared" si="456"/>
        <v>1</v>
      </c>
      <c r="D9752">
        <v>3</v>
      </c>
      <c r="E9752">
        <v>2</v>
      </c>
      <c r="F9752">
        <v>7</v>
      </c>
      <c r="G9752" s="10">
        <v>0</v>
      </c>
      <c r="H9752" t="s">
        <v>14254</v>
      </c>
      <c r="I9752" t="str">
        <f t="shared" si="457"/>
        <v>\n**** *year_3\nAssessing the effectiveness of payment for environmental services (PES) scheme: The case of Rupa Lake in Nepal</v>
      </c>
      <c r="J9752" t="str">
        <f t="shared" si="458"/>
        <v>\n**** *year_2 *type_7 *fs_0\nAssessing the effectiveness of payment for environmental services (PES) scheme: The case of Rupa Lake in Nepal</v>
      </c>
      <c r="K9752" t="s">
        <v>14373</v>
      </c>
    </row>
    <row r="9753" spans="1:11" x14ac:dyDescent="0.25">
      <c r="A9753">
        <v>2011</v>
      </c>
      <c r="B9753">
        <v>5</v>
      </c>
      <c r="C9753" s="12">
        <f t="shared" si="456"/>
        <v>1</v>
      </c>
      <c r="D9753">
        <v>3</v>
      </c>
      <c r="E9753">
        <v>2</v>
      </c>
      <c r="F9753">
        <v>1</v>
      </c>
      <c r="G9753" s="9">
        <v>0</v>
      </c>
      <c r="H9753" t="s">
        <v>1020</v>
      </c>
      <c r="I9753" t="str">
        <f t="shared" si="457"/>
        <v>\n**** *year_3\nMultitemporal unmixing of medium-spatial-resolution satellite images: a case study using MERIS images for land - cover mapping</v>
      </c>
      <c r="J9753" t="str">
        <f t="shared" si="458"/>
        <v>\n**** *year_2 *type_1 *fs_0\nMultitemporal unmixing of medium-spatial-resolution satellite images: a case study using MERIS images for land - cover mapping</v>
      </c>
      <c r="K9753" t="s">
        <v>19711</v>
      </c>
    </row>
    <row r="9754" spans="1:11" x14ac:dyDescent="0.25">
      <c r="A9754">
        <v>2011</v>
      </c>
      <c r="B9754">
        <v>3</v>
      </c>
      <c r="C9754" s="12">
        <f t="shared" si="456"/>
        <v>1</v>
      </c>
      <c r="D9754">
        <v>3</v>
      </c>
      <c r="E9754">
        <v>2</v>
      </c>
      <c r="F9754">
        <v>7</v>
      </c>
      <c r="G9754" s="10">
        <v>0</v>
      </c>
      <c r="H9754" t="s">
        <v>14242</v>
      </c>
      <c r="I9754" t="str">
        <f t="shared" si="457"/>
        <v>\n**** *year_3\nThe feasibility study of land readjustment for Kampung upgrading in Jakarta</v>
      </c>
      <c r="J9754" t="str">
        <f t="shared" si="458"/>
        <v>\n**** *year_2 *type_7 *fs_0\nThe feasibility study of land readjustment for Kampung upgrading in Jakarta</v>
      </c>
      <c r="K9754" t="s">
        <v>14373</v>
      </c>
    </row>
    <row r="9755" spans="1:11" x14ac:dyDescent="0.25">
      <c r="A9755">
        <v>2010</v>
      </c>
      <c r="B9755">
        <v>62</v>
      </c>
      <c r="C9755" s="12">
        <f t="shared" si="456"/>
        <v>0</v>
      </c>
      <c r="D9755">
        <v>2</v>
      </c>
      <c r="E9755">
        <v>2</v>
      </c>
      <c r="F9755">
        <v>5</v>
      </c>
      <c r="G9755" s="9">
        <v>0</v>
      </c>
      <c r="H9755" t="s">
        <v>8712</v>
      </c>
      <c r="I9755" t="str">
        <f t="shared" si="457"/>
        <v>\n**** *year_2\nExperimenting geoinformation prices : powerpoint</v>
      </c>
      <c r="J9755" t="str">
        <f t="shared" si="458"/>
        <v>\n**** *year_2 *type_5 *fs_0\nExperimenting geoinformation prices : powerpoint</v>
      </c>
      <c r="K9755" t="s">
        <v>14373</v>
      </c>
    </row>
    <row r="9756" spans="1:11" x14ac:dyDescent="0.25">
      <c r="A9756">
        <v>2010</v>
      </c>
      <c r="B9756">
        <v>40</v>
      </c>
      <c r="C9756" s="12">
        <f t="shared" si="456"/>
        <v>0</v>
      </c>
      <c r="D9756">
        <v>2</v>
      </c>
      <c r="E9756">
        <v>2</v>
      </c>
      <c r="F9756">
        <v>1</v>
      </c>
      <c r="G9756" s="9">
        <v>0</v>
      </c>
      <c r="H9756" t="s">
        <v>8814</v>
      </c>
      <c r="I9756" t="str">
        <f t="shared" si="457"/>
        <v>\n**** *year_2\nNitrogen prediction in grasses</v>
      </c>
      <c r="J9756" t="str">
        <f t="shared" si="458"/>
        <v>\n**** *year_2 *type_1 *fs_0\nNitrogen prediction in grasses</v>
      </c>
      <c r="K9756" t="s">
        <v>19712</v>
      </c>
    </row>
    <row r="9757" spans="1:11" x14ac:dyDescent="0.25">
      <c r="A9757">
        <v>2010</v>
      </c>
      <c r="B9757">
        <v>100</v>
      </c>
      <c r="C9757" s="12">
        <f t="shared" si="456"/>
        <v>0</v>
      </c>
      <c r="D9757">
        <v>2</v>
      </c>
      <c r="E9757">
        <v>2</v>
      </c>
      <c r="F9757">
        <v>5</v>
      </c>
      <c r="G9757" s="9">
        <v>0</v>
      </c>
      <c r="H9757" t="s">
        <v>8899</v>
      </c>
      <c r="I9757" t="str">
        <f t="shared" si="457"/>
        <v>\n**** *year_2\nA better way to manage land information : the case for a new national infrastructure to manage information</v>
      </c>
      <c r="J9757" t="str">
        <f t="shared" si="458"/>
        <v>\n**** *year_2 *type_5 *fs_0\nA better way to manage land information : the case for a new national infrastructure to manage information</v>
      </c>
      <c r="K9757" t="s">
        <v>14373</v>
      </c>
    </row>
    <row r="9758" spans="1:11" x14ac:dyDescent="0.25">
      <c r="A9758">
        <v>2010</v>
      </c>
      <c r="B9758">
        <v>100</v>
      </c>
      <c r="C9758" s="12">
        <f t="shared" si="456"/>
        <v>0</v>
      </c>
      <c r="D9758">
        <v>2</v>
      </c>
      <c r="E9758">
        <v>2</v>
      </c>
      <c r="F9758">
        <v>7</v>
      </c>
      <c r="G9758" s="10">
        <v>0</v>
      </c>
      <c r="H9758" t="s">
        <v>12670</v>
      </c>
      <c r="I9758" t="str">
        <f t="shared" si="457"/>
        <v>\n**** *year_2\nAssessing diurnal variability of rainfall: A remote sensing based approach</v>
      </c>
      <c r="J9758" t="str">
        <f t="shared" si="458"/>
        <v>\n**** *year_2 *type_7 *fs_0\nAssessing diurnal variability of rainfall: A remote sensing based approach</v>
      </c>
      <c r="K9758" t="s">
        <v>14373</v>
      </c>
    </row>
    <row r="9759" spans="1:11" x14ac:dyDescent="0.25">
      <c r="A9759">
        <v>2010</v>
      </c>
      <c r="B9759">
        <v>100</v>
      </c>
      <c r="C9759" s="12">
        <f t="shared" si="456"/>
        <v>0</v>
      </c>
      <c r="D9759">
        <v>2</v>
      </c>
      <c r="E9759">
        <v>2</v>
      </c>
      <c r="F9759">
        <v>7</v>
      </c>
      <c r="G9759" s="10">
        <v>0</v>
      </c>
      <c r="H9759" t="s">
        <v>12285</v>
      </c>
      <c r="I9759" t="str">
        <f t="shared" si="457"/>
        <v>\n**** *year_2\nAssessing the impact of changes in political power on land tenure systems in Kazo, Rwanda</v>
      </c>
      <c r="J9759" t="str">
        <f t="shared" si="458"/>
        <v>\n**** *year_2 *type_7 *fs_0\nAssessing the impact of changes in political power on land tenure systems in Kazo, Rwanda</v>
      </c>
      <c r="K9759" t="s">
        <v>14373</v>
      </c>
    </row>
    <row r="9760" spans="1:11" x14ac:dyDescent="0.25">
      <c r="A9760">
        <v>2010</v>
      </c>
      <c r="B9760">
        <v>100</v>
      </c>
      <c r="C9760" s="12">
        <f t="shared" si="456"/>
        <v>0</v>
      </c>
      <c r="D9760">
        <v>2</v>
      </c>
      <c r="E9760">
        <v>2</v>
      </c>
      <c r="F9760">
        <v>1</v>
      </c>
      <c r="G9760" s="9">
        <v>0</v>
      </c>
      <c r="H9760" t="s">
        <v>8843</v>
      </c>
      <c r="I9760" t="str">
        <f t="shared" si="457"/>
        <v>\n**** *year_2\nBiogeography and contemporary climatic differentiation among Maroccan Salamandre algira</v>
      </c>
      <c r="J9760" t="str">
        <f t="shared" si="458"/>
        <v>\n**** *year_2 *type_1 *fs_0\nBiogeography and contemporary climatic differentiation among Maroccan Salamandre algira</v>
      </c>
      <c r="K9760" t="s">
        <v>19713</v>
      </c>
    </row>
    <row r="9761" spans="1:11" x14ac:dyDescent="0.25">
      <c r="A9761">
        <v>2010</v>
      </c>
      <c r="B9761">
        <v>100</v>
      </c>
      <c r="C9761" s="12">
        <f t="shared" si="456"/>
        <v>0</v>
      </c>
      <c r="D9761">
        <v>2</v>
      </c>
      <c r="E9761">
        <v>2</v>
      </c>
      <c r="F9761">
        <v>5</v>
      </c>
      <c r="G9761" s="9">
        <v>0</v>
      </c>
      <c r="H9761" t="s">
        <v>8632</v>
      </c>
      <c r="I9761" t="str">
        <f t="shared" si="457"/>
        <v>\n**** *year_2\nEIA &amp; SEA : Environmental Impact Assessment and Strategic Environmental Assessment using spatial decision support tools : distance education.</v>
      </c>
      <c r="J9761" t="str">
        <f t="shared" si="458"/>
        <v>\n**** *year_2 *type_5 *fs_0\nEIA &amp; SEA : Environmental Impact Assessment and Strategic Environmental Assessment using spatial decision support tools : distance education.</v>
      </c>
      <c r="K9761" t="s">
        <v>14373</v>
      </c>
    </row>
    <row r="9762" spans="1:11" x14ac:dyDescent="0.25">
      <c r="A9762">
        <v>2010</v>
      </c>
      <c r="B9762">
        <v>100</v>
      </c>
      <c r="C9762" s="12">
        <f t="shared" si="456"/>
        <v>0</v>
      </c>
      <c r="D9762">
        <v>2</v>
      </c>
      <c r="E9762">
        <v>2</v>
      </c>
      <c r="F9762">
        <v>1</v>
      </c>
      <c r="G9762" s="9">
        <v>0</v>
      </c>
      <c r="H9762" t="s">
        <v>8806</v>
      </c>
      <c r="I9762" t="str">
        <f t="shared" si="457"/>
        <v>\n**** *year_2\nL Band brightness temperature observations over a corn canopy during the entire growth cycle</v>
      </c>
      <c r="J9762" t="str">
        <f t="shared" si="458"/>
        <v>\n**** *year_2 *type_1 *fs_0\nL Band brightness temperature observations over a corn canopy during the entire growth cycle</v>
      </c>
      <c r="K9762" t="s">
        <v>19714</v>
      </c>
    </row>
    <row r="9763" spans="1:11" x14ac:dyDescent="0.25">
      <c r="A9763">
        <v>2010</v>
      </c>
      <c r="B9763">
        <v>100</v>
      </c>
      <c r="C9763" s="12">
        <f t="shared" si="456"/>
        <v>0</v>
      </c>
      <c r="D9763">
        <v>2</v>
      </c>
      <c r="E9763">
        <v>2</v>
      </c>
      <c r="F9763">
        <v>1</v>
      </c>
      <c r="G9763" s="9">
        <v>0</v>
      </c>
      <c r="H9763" t="s">
        <v>8804</v>
      </c>
      <c r="I9763" t="str">
        <f t="shared" si="457"/>
        <v>\n**** *year_2\nLeaf level experiments to discriminate between eucalyptus species using high spectral resolution reflectance data : use of derivatives, ratios and vegetation indices</v>
      </c>
      <c r="J9763" t="str">
        <f t="shared" si="458"/>
        <v>\n**** *year_2 *type_1 *fs_0\nLeaf level experiments to discriminate between eucalyptus species using high spectral resolution reflectance data : use of derivatives, ratios and vegetation indices</v>
      </c>
      <c r="K9763" t="s">
        <v>19715</v>
      </c>
    </row>
    <row r="9764" spans="1:11" x14ac:dyDescent="0.25">
      <c r="A9764">
        <v>2010</v>
      </c>
      <c r="B9764">
        <v>100</v>
      </c>
      <c r="C9764" s="12">
        <f t="shared" si="456"/>
        <v>0</v>
      </c>
      <c r="D9764">
        <v>2</v>
      </c>
      <c r="E9764">
        <v>2</v>
      </c>
      <c r="F9764">
        <v>1</v>
      </c>
      <c r="G9764" s="9">
        <v>0</v>
      </c>
      <c r="H9764" t="s">
        <v>8831</v>
      </c>
      <c r="I9764" t="str">
        <f t="shared" si="457"/>
        <v>\n**** *year_2\nSpatiotemporal landslide detection for the 2005 Kashmir earthquake region</v>
      </c>
      <c r="J9764" t="str">
        <f t="shared" si="458"/>
        <v>\n**** *year_2 *type_1 *fs_0\nSpatiotemporal landslide detection for the 2005 Kashmir earthquake region</v>
      </c>
      <c r="K9764" t="s">
        <v>19716</v>
      </c>
    </row>
    <row r="9765" spans="1:11" x14ac:dyDescent="0.25">
      <c r="A9765">
        <v>2010</v>
      </c>
      <c r="B9765">
        <v>99</v>
      </c>
      <c r="C9765" s="12">
        <f t="shared" si="456"/>
        <v>0</v>
      </c>
      <c r="D9765">
        <v>2</v>
      </c>
      <c r="E9765">
        <v>2</v>
      </c>
      <c r="F9765">
        <v>7</v>
      </c>
      <c r="G9765" s="10">
        <v>0</v>
      </c>
      <c r="H9765" t="s">
        <v>12263</v>
      </c>
      <c r="I9765" t="str">
        <f t="shared" si="457"/>
        <v>\n**** *year_2\nA GIS-based approach to the detection of evacuation shelter buildings and routes for tsunami risk reduction: A case study of Cilacap Coastal Area, Indonesia</v>
      </c>
      <c r="J9765" t="str">
        <f t="shared" si="458"/>
        <v>\n**** *year_2 *type_7 *fs_0\nA GIS-based approach to the detection of evacuation shelter buildings and routes for tsunami risk reduction: A case study of Cilacap Coastal Area, Indonesia</v>
      </c>
      <c r="K9765" t="s">
        <v>14373</v>
      </c>
    </row>
    <row r="9766" spans="1:11" x14ac:dyDescent="0.25">
      <c r="A9766">
        <v>2010</v>
      </c>
      <c r="B9766">
        <v>99</v>
      </c>
      <c r="C9766" s="12">
        <f t="shared" si="456"/>
        <v>0</v>
      </c>
      <c r="D9766">
        <v>2</v>
      </c>
      <c r="E9766">
        <v>2</v>
      </c>
      <c r="F9766">
        <v>2</v>
      </c>
      <c r="G9766" s="9">
        <v>0</v>
      </c>
      <c r="H9766" t="s">
        <v>8700</v>
      </c>
      <c r="I9766" t="str">
        <f t="shared" si="457"/>
        <v>\n**** *year_2\nAirborne laser scanning as an effective tool for disaster mapping over mountainous forested landscapes + poster.</v>
      </c>
      <c r="J9766" t="str">
        <f t="shared" si="458"/>
        <v>\n**** *year_2 *type_2 *fs_0\nAirborne laser scanning as an effective tool for disaster mapping over mountainous forested landscapes + poster.</v>
      </c>
      <c r="K9766" t="s">
        <v>14373</v>
      </c>
    </row>
    <row r="9767" spans="1:11" x14ac:dyDescent="0.25">
      <c r="A9767">
        <v>2010</v>
      </c>
      <c r="B9767">
        <v>99</v>
      </c>
      <c r="C9767" s="12">
        <f t="shared" si="456"/>
        <v>0</v>
      </c>
      <c r="D9767">
        <v>2</v>
      </c>
      <c r="E9767">
        <v>2</v>
      </c>
      <c r="F9767">
        <v>7</v>
      </c>
      <c r="G9767" s="10">
        <v>0</v>
      </c>
      <c r="H9767" t="s">
        <v>12689</v>
      </c>
      <c r="I9767" t="str">
        <f t="shared" si="457"/>
        <v>\n**** *year_2\nAnalysing changes in landslide vulnerability using GIS and local spatial knowledge</v>
      </c>
      <c r="J9767" t="str">
        <f t="shared" si="458"/>
        <v>\n**** *year_2 *type_7 *fs_0\nAnalysing changes in landslide vulnerability using GIS and local spatial knowledge</v>
      </c>
      <c r="K9767" t="s">
        <v>14373</v>
      </c>
    </row>
    <row r="9768" spans="1:11" x14ac:dyDescent="0.25">
      <c r="A9768">
        <v>2010</v>
      </c>
      <c r="B9768">
        <v>99</v>
      </c>
      <c r="C9768" s="12">
        <f t="shared" si="456"/>
        <v>0</v>
      </c>
      <c r="D9768">
        <v>2</v>
      </c>
      <c r="E9768">
        <v>2</v>
      </c>
      <c r="F9768">
        <v>2</v>
      </c>
      <c r="G9768" s="9">
        <v>0</v>
      </c>
      <c r="H9768" t="s">
        <v>8941</v>
      </c>
      <c r="I9768" t="str">
        <f t="shared" si="457"/>
        <v>\n**** *year_2\nDetailed survey concerning inspire - coordination, funding and sharing measures in South - East Europe</v>
      </c>
      <c r="J9768" t="str">
        <f t="shared" si="458"/>
        <v>\n**** *year_2 *type_2 *fs_0\nDetailed survey concerning inspire - coordination, funding and sharing measures in South - East Europe</v>
      </c>
      <c r="K9768" t="s">
        <v>14373</v>
      </c>
    </row>
    <row r="9769" spans="1:11" x14ac:dyDescent="0.25">
      <c r="A9769">
        <v>2010</v>
      </c>
      <c r="B9769">
        <v>99</v>
      </c>
      <c r="C9769" s="12">
        <f t="shared" si="456"/>
        <v>0</v>
      </c>
      <c r="D9769">
        <v>2</v>
      </c>
      <c r="E9769">
        <v>2</v>
      </c>
      <c r="F9769">
        <v>1</v>
      </c>
      <c r="G9769" s="9">
        <v>0</v>
      </c>
      <c r="H9769" t="s">
        <v>8789</v>
      </c>
      <c r="I9769" t="str">
        <f t="shared" si="457"/>
        <v>\n**** *year_2\nSpatial analysis of mutual fault, fracture and slope controls on rocksliding in Darjeeling Himalaya, India</v>
      </c>
      <c r="J9769" t="str">
        <f t="shared" si="458"/>
        <v>\n**** *year_2 *type_1 *fs_0\nSpatial analysis of mutual fault, fracture and slope controls on rocksliding in Darjeeling Himalaya, India</v>
      </c>
      <c r="K9769" t="s">
        <v>19717</v>
      </c>
    </row>
    <row r="9770" spans="1:11" x14ac:dyDescent="0.25">
      <c r="A9770">
        <v>2010</v>
      </c>
      <c r="B9770">
        <v>98</v>
      </c>
      <c r="C9770" s="12">
        <f t="shared" si="456"/>
        <v>0</v>
      </c>
      <c r="D9770">
        <v>2</v>
      </c>
      <c r="E9770">
        <v>2</v>
      </c>
      <c r="F9770">
        <v>1</v>
      </c>
      <c r="G9770" s="9">
        <v>0</v>
      </c>
      <c r="H9770" t="s">
        <v>5767</v>
      </c>
      <c r="I9770" t="str">
        <f t="shared" si="457"/>
        <v>\n**** *year_2\nImage mining for drought monitoring in eastern Africa using Meteosat SEVIRI data</v>
      </c>
      <c r="J9770" t="str">
        <f t="shared" si="458"/>
        <v>\n**** *year_2 *type_1 *fs_0\nImage mining for drought monitoring in eastern Africa using Meteosat SEVIRI data</v>
      </c>
      <c r="K9770" t="s">
        <v>19718</v>
      </c>
    </row>
    <row r="9771" spans="1:11" x14ac:dyDescent="0.25">
      <c r="A9771">
        <v>2010</v>
      </c>
      <c r="B9771">
        <v>98</v>
      </c>
      <c r="C9771" s="12">
        <f t="shared" si="456"/>
        <v>0</v>
      </c>
      <c r="D9771">
        <v>2</v>
      </c>
      <c r="E9771">
        <v>2</v>
      </c>
      <c r="F9771">
        <v>2</v>
      </c>
      <c r="G9771" s="9">
        <v>0</v>
      </c>
      <c r="H9771" t="s">
        <v>8612</v>
      </c>
      <c r="I9771" t="str">
        <f t="shared" si="457"/>
        <v>\n**** *year_2\nIntegration of surface and subsurface data for civil engineering : keynote + powerpoint</v>
      </c>
      <c r="J9771" t="str">
        <f t="shared" si="458"/>
        <v>\n**** *year_2 *type_2 *fs_0\nIntegration of surface and subsurface data for civil engineering : keynote + powerpoint</v>
      </c>
      <c r="K9771" t="s">
        <v>14373</v>
      </c>
    </row>
    <row r="9772" spans="1:11" x14ac:dyDescent="0.25">
      <c r="A9772">
        <v>2010</v>
      </c>
      <c r="B9772">
        <v>98</v>
      </c>
      <c r="C9772" s="12">
        <f t="shared" si="456"/>
        <v>0</v>
      </c>
      <c r="D9772">
        <v>2</v>
      </c>
      <c r="E9772">
        <v>2</v>
      </c>
      <c r="F9772">
        <v>7</v>
      </c>
      <c r="G9772" s="10">
        <v>0</v>
      </c>
      <c r="H9772" t="s">
        <v>12624</v>
      </c>
      <c r="I9772" t="str">
        <f t="shared" si="457"/>
        <v>\n**** *year_2\nInvestigating the influence of resource dependencies on compliance to national policies of geo-information: A resource dependence perspective. A case study of geo-information sector in Uganda</v>
      </c>
      <c r="J9772" t="str">
        <f t="shared" si="458"/>
        <v>\n**** *year_2 *type_7 *fs_0\nInvestigating the influence of resource dependencies on compliance to national policies of geo-information: A resource dependence perspective. A case study of geo-information sector in Uganda</v>
      </c>
      <c r="K9772" t="s">
        <v>14373</v>
      </c>
    </row>
    <row r="9773" spans="1:11" x14ac:dyDescent="0.25">
      <c r="A9773">
        <v>2010</v>
      </c>
      <c r="B9773">
        <v>98</v>
      </c>
      <c r="C9773" s="12">
        <f t="shared" si="456"/>
        <v>0</v>
      </c>
      <c r="D9773">
        <v>2</v>
      </c>
      <c r="E9773">
        <v>2</v>
      </c>
      <c r="F9773">
        <v>2</v>
      </c>
      <c r="G9773" s="9">
        <v>0</v>
      </c>
      <c r="H9773" t="s">
        <v>8714</v>
      </c>
      <c r="I9773" t="str">
        <f t="shared" si="457"/>
        <v>\n**** *year_2\nWhere to ground information infrastructures? : abstract.</v>
      </c>
      <c r="J9773" t="str">
        <f t="shared" si="458"/>
        <v>\n**** *year_2 *type_2 *fs_0\nWhere to ground information infrastructures? : abstract.</v>
      </c>
      <c r="K9773" t="s">
        <v>14373</v>
      </c>
    </row>
    <row r="9774" spans="1:11" x14ac:dyDescent="0.25">
      <c r="A9774">
        <v>2010</v>
      </c>
      <c r="B9774">
        <v>97</v>
      </c>
      <c r="C9774" s="12">
        <f t="shared" si="456"/>
        <v>0</v>
      </c>
      <c r="D9774">
        <v>2</v>
      </c>
      <c r="E9774">
        <v>2</v>
      </c>
      <c r="F9774">
        <v>2</v>
      </c>
      <c r="G9774" s="9">
        <v>0</v>
      </c>
      <c r="H9774" t="s">
        <v>8703</v>
      </c>
      <c r="I9774" t="str">
        <f t="shared" si="457"/>
        <v>\n**** *year_2\nDebris flow analysis with a one dimensional dynamic run - out model that incorporates entrained material.</v>
      </c>
      <c r="J9774" t="str">
        <f t="shared" si="458"/>
        <v>\n**** *year_2 *type_2 *fs_0\nDebris flow analysis with a one dimensional dynamic run - out model that incorporates entrained material.</v>
      </c>
      <c r="K9774" t="s">
        <v>14373</v>
      </c>
    </row>
    <row r="9775" spans="1:11" x14ac:dyDescent="0.25">
      <c r="A9775">
        <v>2010</v>
      </c>
      <c r="B9775">
        <v>97</v>
      </c>
      <c r="C9775" s="12">
        <f t="shared" si="456"/>
        <v>0</v>
      </c>
      <c r="D9775">
        <v>2</v>
      </c>
      <c r="E9775">
        <v>2</v>
      </c>
      <c r="F9775">
        <v>1</v>
      </c>
      <c r="G9775" s="9">
        <v>0</v>
      </c>
      <c r="H9775" t="s">
        <v>765</v>
      </c>
      <c r="I9775" t="str">
        <f t="shared" si="457"/>
        <v>\n**** *year_2\nGlobetrotting health information systems</v>
      </c>
      <c r="J9775" t="str">
        <f t="shared" si="458"/>
        <v>\n**** *year_2 *type_1 *fs_0\nGlobetrotting health information systems</v>
      </c>
      <c r="K9775" t="s">
        <v>14373</v>
      </c>
    </row>
    <row r="9776" spans="1:11" x14ac:dyDescent="0.25">
      <c r="A9776">
        <v>2010</v>
      </c>
      <c r="B9776">
        <v>97</v>
      </c>
      <c r="C9776" s="12">
        <f t="shared" si="456"/>
        <v>0</v>
      </c>
      <c r="D9776">
        <v>2</v>
      </c>
      <c r="E9776">
        <v>2</v>
      </c>
      <c r="F9776">
        <v>2</v>
      </c>
      <c r="G9776" s="9">
        <v>0</v>
      </c>
      <c r="H9776" t="s">
        <v>8751</v>
      </c>
      <c r="I9776" t="str">
        <f t="shared" si="457"/>
        <v>\n**** *year_2\nHydrogeophysical characterization and data integration for the Sardon catchment hard rock aquifer, Spain</v>
      </c>
      <c r="J9776" t="str">
        <f t="shared" si="458"/>
        <v>\n**** *year_2 *type_2 *fs_0\nHydrogeophysical characterization and data integration for the Sardon catchment hard rock aquifer, Spain</v>
      </c>
      <c r="K9776" t="s">
        <v>14373</v>
      </c>
    </row>
    <row r="9777" spans="1:11" x14ac:dyDescent="0.25">
      <c r="A9777">
        <v>2010</v>
      </c>
      <c r="B9777">
        <v>97</v>
      </c>
      <c r="C9777" s="12">
        <f t="shared" si="456"/>
        <v>0</v>
      </c>
      <c r="D9777">
        <v>2</v>
      </c>
      <c r="E9777">
        <v>2</v>
      </c>
      <c r="F9777">
        <v>7</v>
      </c>
      <c r="G9777" s="10">
        <v>0</v>
      </c>
      <c r="H9777" t="s">
        <v>12577</v>
      </c>
      <c r="I9777" t="str">
        <f t="shared" si="457"/>
        <v>\n**** *year_2\nInvestigation of information contained in spectral hull and absorption feature of hyperspectral data for geological remote sensing</v>
      </c>
      <c r="J9777" t="str">
        <f t="shared" si="458"/>
        <v>\n**** *year_2 *type_7 *fs_0\nInvestigation of information contained in spectral hull and absorption feature of hyperspectral data for geological remote sensing</v>
      </c>
      <c r="K9777" t="s">
        <v>14373</v>
      </c>
    </row>
    <row r="9778" spans="1:11" x14ac:dyDescent="0.25">
      <c r="A9778">
        <v>2010</v>
      </c>
      <c r="B9778">
        <v>97</v>
      </c>
      <c r="C9778" s="12">
        <f t="shared" si="456"/>
        <v>0</v>
      </c>
      <c r="D9778">
        <v>2</v>
      </c>
      <c r="E9778">
        <v>2</v>
      </c>
      <c r="F9778">
        <v>5</v>
      </c>
      <c r="G9778" s="9">
        <v>0</v>
      </c>
      <c r="H9778" t="s">
        <v>8726</v>
      </c>
      <c r="I9778" t="str">
        <f t="shared" si="457"/>
        <v>\n**** *year_2\nIs there a need for neo-cartography : keynote : powerpoint.</v>
      </c>
      <c r="J9778" t="str">
        <f t="shared" si="458"/>
        <v>\n**** *year_2 *type_5 *fs_0\nIs there a need for neo-cartography : keynote : powerpoint.</v>
      </c>
      <c r="K9778" t="s">
        <v>14373</v>
      </c>
    </row>
    <row r="9779" spans="1:11" x14ac:dyDescent="0.25">
      <c r="A9779">
        <v>2010</v>
      </c>
      <c r="B9779">
        <v>97</v>
      </c>
      <c r="C9779" s="12">
        <f t="shared" si="456"/>
        <v>0</v>
      </c>
      <c r="D9779">
        <v>2</v>
      </c>
      <c r="E9779">
        <v>2</v>
      </c>
      <c r="F9779">
        <v>1</v>
      </c>
      <c r="G9779" s="9">
        <v>0</v>
      </c>
      <c r="H9779" t="s">
        <v>8606</v>
      </c>
      <c r="I9779" t="str">
        <f t="shared" si="457"/>
        <v>\n**** *year_2\nNederland is in 2011 een concept 3D standaard rijker</v>
      </c>
      <c r="J9779" t="str">
        <f t="shared" si="458"/>
        <v>\n**** *year_2 *type_1 *fs_0\nNederland is in 2011 een concept 3D standaard rijker</v>
      </c>
      <c r="K9779" t="s">
        <v>14373</v>
      </c>
    </row>
    <row r="9780" spans="1:11" x14ac:dyDescent="0.25">
      <c r="A9780">
        <v>2010</v>
      </c>
      <c r="B9780">
        <v>97</v>
      </c>
      <c r="C9780" s="12">
        <f t="shared" si="456"/>
        <v>0</v>
      </c>
      <c r="D9780">
        <v>2</v>
      </c>
      <c r="E9780">
        <v>2</v>
      </c>
      <c r="F9780">
        <v>5</v>
      </c>
      <c r="G9780" s="9">
        <v>0</v>
      </c>
      <c r="H9780" t="s">
        <v>8643</v>
      </c>
      <c r="I9780" t="str">
        <f t="shared" si="457"/>
        <v>\n**** *year_2\nPrinciples of GIS : distance education</v>
      </c>
      <c r="J9780" t="str">
        <f t="shared" si="458"/>
        <v>\n**** *year_2 *type_5 *fs_0\nPrinciples of GIS : distance education</v>
      </c>
      <c r="K9780" t="s">
        <v>14373</v>
      </c>
    </row>
    <row r="9781" spans="1:11" x14ac:dyDescent="0.25">
      <c r="A9781">
        <v>2010</v>
      </c>
      <c r="B9781">
        <v>97</v>
      </c>
      <c r="C9781" s="12">
        <f t="shared" si="456"/>
        <v>0</v>
      </c>
      <c r="D9781">
        <v>2</v>
      </c>
      <c r="E9781">
        <v>2</v>
      </c>
      <c r="F9781">
        <v>1</v>
      </c>
      <c r="G9781" s="9">
        <v>0</v>
      </c>
      <c r="H9781" t="s">
        <v>3506</v>
      </c>
      <c r="I9781" t="str">
        <f t="shared" si="457"/>
        <v>\n**** *year_2\nSensor web in practice</v>
      </c>
      <c r="J9781" t="str">
        <f t="shared" si="458"/>
        <v>\n**** *year_2 *type_1 *fs_0\nSensor web in practice</v>
      </c>
      <c r="K9781" t="s">
        <v>14373</v>
      </c>
    </row>
    <row r="9782" spans="1:11" x14ac:dyDescent="0.25">
      <c r="A9782">
        <v>2010</v>
      </c>
      <c r="B9782">
        <v>97</v>
      </c>
      <c r="C9782" s="12">
        <f t="shared" si="456"/>
        <v>0</v>
      </c>
      <c r="D9782">
        <v>2</v>
      </c>
      <c r="E9782">
        <v>2</v>
      </c>
      <c r="F9782">
        <v>2</v>
      </c>
      <c r="G9782" s="9">
        <v>0</v>
      </c>
      <c r="H9782" t="s">
        <v>8699</v>
      </c>
      <c r="I9782" t="str">
        <f t="shared" si="457"/>
        <v>\n**** *year_2\nUse of high resolution airborne laser scanning data for landslide interpretation under mixed forest and tropical rainforest : case study in Barcelonnette, France and Cameron highlands, Malaysia + powerpoint.</v>
      </c>
      <c r="J9782" t="str">
        <f t="shared" si="458"/>
        <v>\n**** *year_2 *type_2 *fs_0\nUse of high resolution airborne laser scanning data for landslide interpretation under mixed forest and tropical rainforest : case study in Barcelonnette, France and Cameron highlands, Malaysia + powerpoint.</v>
      </c>
      <c r="K9782" t="s">
        <v>14373</v>
      </c>
    </row>
    <row r="9783" spans="1:11" x14ac:dyDescent="0.25">
      <c r="A9783">
        <v>2010</v>
      </c>
      <c r="B9783">
        <v>96</v>
      </c>
      <c r="C9783" s="12">
        <f t="shared" si="456"/>
        <v>0</v>
      </c>
      <c r="D9783">
        <v>2</v>
      </c>
      <c r="E9783">
        <v>2</v>
      </c>
      <c r="F9783">
        <v>1</v>
      </c>
      <c r="G9783" s="9">
        <v>0</v>
      </c>
      <c r="H9783" t="s">
        <v>8870</v>
      </c>
      <c r="I9783" t="str">
        <f t="shared" si="457"/>
        <v>\n**** *year_2\nEvaluation of total runoff for the Rio San Pedro sub - basin, Nayarit, Mexico, assessing their hydrologic response units</v>
      </c>
      <c r="J9783" t="str">
        <f t="shared" si="458"/>
        <v>\n**** *year_2 *type_1 *fs_0\nEvaluation of total runoff for the Rio San Pedro sub - basin, Nayarit, Mexico, assessing their hydrologic response units</v>
      </c>
      <c r="K9783" t="s">
        <v>14373</v>
      </c>
    </row>
    <row r="9784" spans="1:11" x14ac:dyDescent="0.25">
      <c r="A9784">
        <v>2010</v>
      </c>
      <c r="B9784">
        <v>96</v>
      </c>
      <c r="C9784" s="12">
        <f t="shared" si="456"/>
        <v>0</v>
      </c>
      <c r="D9784">
        <v>2</v>
      </c>
      <c r="E9784">
        <v>2</v>
      </c>
      <c r="F9784">
        <v>2</v>
      </c>
      <c r="G9784" s="9">
        <v>0</v>
      </c>
      <c r="H9784" t="s">
        <v>3382</v>
      </c>
      <c r="I9784" t="str">
        <f t="shared" si="457"/>
        <v>\n**** *year_2\nModeling riparian soil nitrogen removal based on a modified SWAT model coupled with remote sensing data</v>
      </c>
      <c r="J9784" t="str">
        <f t="shared" si="458"/>
        <v>\n**** *year_2 *type_2 *fs_0\nModeling riparian soil nitrogen removal based on a modified SWAT model coupled with remote sensing data</v>
      </c>
      <c r="K9784" t="s">
        <v>19719</v>
      </c>
    </row>
    <row r="9785" spans="1:11" x14ac:dyDescent="0.25">
      <c r="A9785">
        <v>2010</v>
      </c>
      <c r="B9785">
        <v>96</v>
      </c>
      <c r="C9785" s="12">
        <f t="shared" si="456"/>
        <v>0</v>
      </c>
      <c r="D9785">
        <v>2</v>
      </c>
      <c r="E9785">
        <v>2</v>
      </c>
      <c r="F9785">
        <v>3</v>
      </c>
      <c r="G9785" s="9">
        <v>0</v>
      </c>
      <c r="H9785" t="s">
        <v>8602</v>
      </c>
      <c r="I9785" t="str">
        <f t="shared" si="457"/>
        <v>\n**** *year_2\nSpatially enabling coastal zone management : drivers, design elements and future research directions</v>
      </c>
      <c r="J9785" t="str">
        <f t="shared" si="458"/>
        <v>\n**** *year_2 *type_3 *fs_0\nSpatially enabling coastal zone management : drivers, design elements and future research directions</v>
      </c>
      <c r="K9785" t="s">
        <v>14373</v>
      </c>
    </row>
    <row r="9786" spans="1:11" x14ac:dyDescent="0.25">
      <c r="A9786">
        <v>2010</v>
      </c>
      <c r="B9786">
        <v>95</v>
      </c>
      <c r="C9786" s="12">
        <f t="shared" si="456"/>
        <v>0</v>
      </c>
      <c r="D9786">
        <v>2</v>
      </c>
      <c r="E9786">
        <v>2</v>
      </c>
      <c r="F9786">
        <v>5</v>
      </c>
      <c r="G9786" s="9">
        <v>0</v>
      </c>
      <c r="H9786" t="s">
        <v>8647</v>
      </c>
      <c r="I9786" t="str">
        <f t="shared" si="457"/>
        <v>\n**** *year_2\nPrinciples of databases : distance education.</v>
      </c>
      <c r="J9786" t="str">
        <f t="shared" si="458"/>
        <v>\n**** *year_2 *type_5 *fs_0\nPrinciples of databases : distance education.</v>
      </c>
      <c r="K9786" t="s">
        <v>14373</v>
      </c>
    </row>
    <row r="9787" spans="1:11" x14ac:dyDescent="0.25">
      <c r="A9787">
        <v>2010</v>
      </c>
      <c r="B9787">
        <v>95</v>
      </c>
      <c r="C9787" s="12">
        <f t="shared" si="456"/>
        <v>0</v>
      </c>
      <c r="D9787">
        <v>2</v>
      </c>
      <c r="E9787">
        <v>2</v>
      </c>
      <c r="F9787">
        <v>5</v>
      </c>
      <c r="G9787" s="9">
        <v>0</v>
      </c>
      <c r="H9787" t="s">
        <v>8650</v>
      </c>
      <c r="I9787" t="str">
        <f t="shared" si="457"/>
        <v>\n**** *year_2\nRijksinpassingsplan CO2-opslag Barendrecht</v>
      </c>
      <c r="J9787" t="str">
        <f t="shared" si="458"/>
        <v>\n**** *year_2 *type_5 *fs_0\nRijksinpassingsplan CO2-opslag Barendrecht</v>
      </c>
      <c r="K9787" t="s">
        <v>14373</v>
      </c>
    </row>
    <row r="9788" spans="1:11" x14ac:dyDescent="0.25">
      <c r="A9788">
        <v>2010</v>
      </c>
      <c r="B9788">
        <v>95</v>
      </c>
      <c r="C9788" s="12">
        <f t="shared" si="456"/>
        <v>0</v>
      </c>
      <c r="D9788">
        <v>2</v>
      </c>
      <c r="E9788">
        <v>2</v>
      </c>
      <c r="F9788">
        <v>6</v>
      </c>
      <c r="G9788" s="9">
        <v>0</v>
      </c>
      <c r="H9788" t="s">
        <v>8746</v>
      </c>
      <c r="I9788" t="str">
        <f t="shared" si="457"/>
        <v>\n**** *year_2\nThe influence of landscape heterogeneity to amphibians</v>
      </c>
      <c r="J9788" t="str">
        <f t="shared" si="458"/>
        <v>\n**** *year_2 *type_6 *fs_0\nThe influence of landscape heterogeneity to amphibians</v>
      </c>
      <c r="K9788" t="s">
        <v>14373</v>
      </c>
    </row>
    <row r="9789" spans="1:11" x14ac:dyDescent="0.25">
      <c r="A9789">
        <v>2010</v>
      </c>
      <c r="B9789">
        <v>95</v>
      </c>
      <c r="C9789" s="12">
        <f t="shared" si="456"/>
        <v>0</v>
      </c>
      <c r="D9789">
        <v>2</v>
      </c>
      <c r="E9789">
        <v>2</v>
      </c>
      <c r="F9789">
        <v>2</v>
      </c>
      <c r="G9789" s="9">
        <v>0</v>
      </c>
      <c r="H9789" t="s">
        <v>8750</v>
      </c>
      <c r="I9789" t="str">
        <f t="shared" si="457"/>
        <v>\n**** *year_2\nTopsoil thickness mapping at watershed scale by integration of field survey, geophysics and remote sensing methods</v>
      </c>
      <c r="J9789" t="str">
        <f t="shared" si="458"/>
        <v>\n**** *year_2 *type_2 *fs_0\nTopsoil thickness mapping at watershed scale by integration of field survey, geophysics and remote sensing methods</v>
      </c>
      <c r="K9789" t="s">
        <v>14373</v>
      </c>
    </row>
    <row r="9790" spans="1:11" x14ac:dyDescent="0.25">
      <c r="A9790">
        <v>2010</v>
      </c>
      <c r="B9790">
        <v>94</v>
      </c>
      <c r="C9790" s="12">
        <f t="shared" si="456"/>
        <v>0</v>
      </c>
      <c r="D9790">
        <v>2</v>
      </c>
      <c r="E9790">
        <v>2</v>
      </c>
      <c r="F9790">
        <v>1</v>
      </c>
      <c r="G9790" s="9">
        <v>0</v>
      </c>
      <c r="H9790" t="s">
        <v>5240</v>
      </c>
      <c r="I9790" t="str">
        <f t="shared" si="457"/>
        <v>\n**** *year_2\nCatchment variability and parameter estimation in multi-objective regionalisation of a rainfall-runoff model</v>
      </c>
      <c r="J9790" t="str">
        <f t="shared" si="458"/>
        <v>\n**** *year_2 *type_1 *fs_0\nCatchment variability and parameter estimation in multi-objective regionalisation of a rainfall-runoff model</v>
      </c>
      <c r="K9790" t="s">
        <v>19720</v>
      </c>
    </row>
    <row r="9791" spans="1:11" x14ac:dyDescent="0.25">
      <c r="A9791">
        <v>2010</v>
      </c>
      <c r="B9791">
        <v>94</v>
      </c>
      <c r="C9791" s="12">
        <f t="shared" si="456"/>
        <v>0</v>
      </c>
      <c r="D9791">
        <v>2</v>
      </c>
      <c r="E9791">
        <v>2</v>
      </c>
      <c r="F9791">
        <v>7</v>
      </c>
      <c r="G9791" s="10">
        <v>0</v>
      </c>
      <c r="H9791" t="s">
        <v>12337</v>
      </c>
      <c r="I9791" t="str">
        <f t="shared" si="457"/>
        <v>\n**** *year_2\nDetection and measurement of land deformations caused by seismic events using InSAR, Sub-pixel correlation, and Inversion techniques</v>
      </c>
      <c r="J9791" t="str">
        <f t="shared" si="458"/>
        <v>\n**** *year_2 *type_7 *fs_0\nDetection and measurement of land deformations caused by seismic events using InSAR, Sub-pixel correlation, and Inversion techniques</v>
      </c>
      <c r="K9791" t="s">
        <v>14373</v>
      </c>
    </row>
    <row r="9792" spans="1:11" x14ac:dyDescent="0.25">
      <c r="A9792">
        <v>2010</v>
      </c>
      <c r="B9792">
        <v>94</v>
      </c>
      <c r="C9792" s="12">
        <f t="shared" si="456"/>
        <v>0</v>
      </c>
      <c r="D9792">
        <v>2</v>
      </c>
      <c r="E9792">
        <v>2</v>
      </c>
      <c r="F9792">
        <v>1</v>
      </c>
      <c r="G9792" s="9">
        <v>0</v>
      </c>
      <c r="H9792" t="s">
        <v>8882</v>
      </c>
      <c r="I9792" t="str">
        <f t="shared" si="457"/>
        <v>\n**** *year_2\nThe architecture of global ICT programs : a case study of e-governance in Jordan06</v>
      </c>
      <c r="J9792" t="str">
        <f t="shared" si="458"/>
        <v>\n**** *year_2 *type_1 *fs_0\nThe architecture of global ICT programs : a case study of e-governance in Jordan06</v>
      </c>
      <c r="K9792" t="s">
        <v>19721</v>
      </c>
    </row>
    <row r="9793" spans="1:11" x14ac:dyDescent="0.25">
      <c r="A9793">
        <v>2010</v>
      </c>
      <c r="B9793">
        <v>94</v>
      </c>
      <c r="C9793" s="12">
        <f t="shared" si="456"/>
        <v>0</v>
      </c>
      <c r="D9793">
        <v>2</v>
      </c>
      <c r="E9793">
        <v>2</v>
      </c>
      <c r="F9793">
        <v>1</v>
      </c>
      <c r="G9793" s="9">
        <v>0</v>
      </c>
      <c r="H9793" t="s">
        <v>308</v>
      </c>
      <c r="I9793" t="str">
        <f t="shared" si="457"/>
        <v>\n**** *year_2\nUsing satellite remote sensing to assess evapotranspiration</v>
      </c>
      <c r="J9793" t="str">
        <f t="shared" si="458"/>
        <v>\n**** *year_2 *type_1 *fs_0\nUsing satellite remote sensing to assess evapotranspiration</v>
      </c>
      <c r="K9793" t="s">
        <v>19722</v>
      </c>
    </row>
    <row r="9794" spans="1:11" x14ac:dyDescent="0.25">
      <c r="A9794">
        <v>2010</v>
      </c>
      <c r="B9794">
        <v>94</v>
      </c>
      <c r="C9794" s="12">
        <f t="shared" ref="C9794:C9857" si="459">IF(B9794&lt;20,1,0)</f>
        <v>0</v>
      </c>
      <c r="D9794">
        <v>2</v>
      </c>
      <c r="E9794">
        <v>2</v>
      </c>
      <c r="F9794">
        <v>4</v>
      </c>
      <c r="G9794" s="9">
        <v>0</v>
      </c>
      <c r="H9794" t="s">
        <v>8896</v>
      </c>
      <c r="I9794" t="str">
        <f t="shared" ref="I9794:I9857" si="460">CONCATENATE("\n**** *year_",D9794,"\n",H9794)</f>
        <v>\n**** *year_2\nWeb-based architecture for on-demand maps</v>
      </c>
      <c r="J9794" t="str">
        <f t="shared" ref="J9794:J9857" si="461">CONCATENATE("\n**** *year_",E9794," *type_",F9794," *fs_",G9794,"\n",H9794)</f>
        <v>\n**** *year_2 *type_4 *fs_0\nWeb-based architecture for on-demand maps</v>
      </c>
      <c r="K9794" t="s">
        <v>19723</v>
      </c>
    </row>
    <row r="9795" spans="1:11" x14ac:dyDescent="0.25">
      <c r="A9795">
        <v>2010</v>
      </c>
      <c r="B9795">
        <v>93</v>
      </c>
      <c r="C9795" s="12">
        <f t="shared" si="459"/>
        <v>0</v>
      </c>
      <c r="D9795">
        <v>2</v>
      </c>
      <c r="E9795">
        <v>2</v>
      </c>
      <c r="F9795">
        <v>2</v>
      </c>
      <c r="G9795" s="9">
        <v>0</v>
      </c>
      <c r="H9795" t="s">
        <v>8741</v>
      </c>
      <c r="I9795" t="str">
        <f t="shared" si="460"/>
        <v>\n**** *year_2\nImpact of forest degradation on carbon density in soil and vegetation of sal forests in the part of northern India : abstract van poster.</v>
      </c>
      <c r="J9795" t="str">
        <f t="shared" si="461"/>
        <v>\n**** *year_2 *type_2 *fs_0\nImpact of forest degradation on carbon density in soil and vegetation of sal forests in the part of northern India : abstract van poster.</v>
      </c>
      <c r="K9795" t="s">
        <v>14373</v>
      </c>
    </row>
    <row r="9796" spans="1:11" x14ac:dyDescent="0.25">
      <c r="A9796">
        <v>2010</v>
      </c>
      <c r="B9796">
        <v>93</v>
      </c>
      <c r="C9796" s="12">
        <f t="shared" si="459"/>
        <v>0</v>
      </c>
      <c r="D9796">
        <v>2</v>
      </c>
      <c r="E9796">
        <v>2</v>
      </c>
      <c r="F9796">
        <v>2</v>
      </c>
      <c r="G9796" s="9">
        <v>0</v>
      </c>
      <c r="H9796" t="s">
        <v>8722</v>
      </c>
      <c r="I9796" t="str">
        <f t="shared" si="460"/>
        <v>\n**** *year_2\nMonitoring the earth observation sector in Africa : extended abstract.</v>
      </c>
      <c r="J9796" t="str">
        <f t="shared" si="461"/>
        <v>\n**** *year_2 *type_2 *fs_0\nMonitoring the earth observation sector in Africa : extended abstract.</v>
      </c>
      <c r="K9796" t="s">
        <v>14373</v>
      </c>
    </row>
    <row r="9797" spans="1:11" x14ac:dyDescent="0.25">
      <c r="A9797">
        <v>2010</v>
      </c>
      <c r="B9797">
        <v>93</v>
      </c>
      <c r="C9797" s="12">
        <f t="shared" si="459"/>
        <v>0</v>
      </c>
      <c r="D9797">
        <v>2</v>
      </c>
      <c r="E9797">
        <v>2</v>
      </c>
      <c r="F9797">
        <v>4</v>
      </c>
      <c r="G9797" s="9">
        <v>0</v>
      </c>
      <c r="H9797" t="s">
        <v>4246</v>
      </c>
      <c r="I9797" t="str">
        <f t="shared" si="460"/>
        <v>\n**** *year_2\nPhysically-based dynamic modelling of the effect of land use changes on shallow landslide initiation in the Western Ghats of Kerala, India</v>
      </c>
      <c r="J9797" t="str">
        <f t="shared" si="461"/>
        <v>\n**** *year_2 *type_4 *fs_0\nPhysically-based dynamic modelling of the effect of land use changes on shallow landslide initiation in the Western Ghats of Kerala, India</v>
      </c>
      <c r="K9797" t="s">
        <v>19724</v>
      </c>
    </row>
    <row r="9798" spans="1:11" x14ac:dyDescent="0.25">
      <c r="A9798">
        <v>2010</v>
      </c>
      <c r="B9798">
        <v>93</v>
      </c>
      <c r="C9798" s="12">
        <f t="shared" si="459"/>
        <v>0</v>
      </c>
      <c r="D9798">
        <v>2</v>
      </c>
      <c r="E9798">
        <v>2</v>
      </c>
      <c r="F9798">
        <v>5</v>
      </c>
      <c r="G9798" s="9">
        <v>0</v>
      </c>
      <c r="H9798" t="s">
        <v>8619</v>
      </c>
      <c r="I9798" t="str">
        <f t="shared" si="460"/>
        <v>\n**** *year_2\nUser requirements for collaborative work with spatio - temporal data in a web - based virtual globe environment : powerpoint</v>
      </c>
      <c r="J9798" t="str">
        <f t="shared" si="461"/>
        <v>\n**** *year_2 *type_5 *fs_0\nUser requirements for collaborative work with spatio - temporal data in a web - based virtual globe environment : powerpoint</v>
      </c>
      <c r="K9798" t="s">
        <v>14373</v>
      </c>
    </row>
    <row r="9799" spans="1:11" x14ac:dyDescent="0.25">
      <c r="A9799">
        <v>2010</v>
      </c>
      <c r="B9799">
        <v>93</v>
      </c>
      <c r="C9799" s="12">
        <f t="shared" si="459"/>
        <v>0</v>
      </c>
      <c r="D9799">
        <v>2</v>
      </c>
      <c r="E9799">
        <v>2</v>
      </c>
      <c r="F9799">
        <v>1</v>
      </c>
      <c r="G9799" s="9">
        <v>0</v>
      </c>
      <c r="H9799" t="s">
        <v>73</v>
      </c>
      <c r="I9799" t="str">
        <f t="shared" si="460"/>
        <v>\n**** *year_2\nUsing the SDIlight approach in teaching a geoinformatics master</v>
      </c>
      <c r="J9799" t="str">
        <f t="shared" si="461"/>
        <v>\n**** *year_2 *type_1 *fs_0\nUsing the SDIlight approach in teaching a geoinformatics master</v>
      </c>
      <c r="K9799" t="s">
        <v>19725</v>
      </c>
    </row>
    <row r="9800" spans="1:11" x14ac:dyDescent="0.25">
      <c r="A9800">
        <v>2010</v>
      </c>
      <c r="B9800">
        <v>92</v>
      </c>
      <c r="C9800" s="12">
        <f t="shared" si="459"/>
        <v>0</v>
      </c>
      <c r="D9800">
        <v>2</v>
      </c>
      <c r="E9800">
        <v>2</v>
      </c>
      <c r="F9800">
        <v>1</v>
      </c>
      <c r="G9800" s="9">
        <v>0</v>
      </c>
      <c r="H9800" t="s">
        <v>1567</v>
      </c>
      <c r="I9800" t="str">
        <f t="shared" si="460"/>
        <v>\n**** *year_2\nChallenges in data integration and interoperability in geovisual analytics</v>
      </c>
      <c r="J9800" t="str">
        <f t="shared" si="461"/>
        <v>\n**** *year_2 *type_1 *fs_0\nChallenges in data integration and interoperability in geovisual analytics</v>
      </c>
      <c r="K9800" t="s">
        <v>19726</v>
      </c>
    </row>
    <row r="9801" spans="1:11" x14ac:dyDescent="0.25">
      <c r="A9801">
        <v>2010</v>
      </c>
      <c r="B9801">
        <v>92</v>
      </c>
      <c r="C9801" s="12">
        <f t="shared" si="459"/>
        <v>0</v>
      </c>
      <c r="D9801">
        <v>2</v>
      </c>
      <c r="E9801">
        <v>2</v>
      </c>
      <c r="F9801">
        <v>7</v>
      </c>
      <c r="G9801" s="10">
        <v>0</v>
      </c>
      <c r="H9801" t="s">
        <v>12709</v>
      </c>
      <c r="I9801" t="str">
        <f t="shared" si="460"/>
        <v>\n**** *year_2\nGeneration and Evaluation of Optimal Routes for a New Bridge: The case of Istanbul</v>
      </c>
      <c r="J9801" t="str">
        <f t="shared" si="461"/>
        <v>\n**** *year_2 *type_7 *fs_0\nGeneration and Evaluation of Optimal Routes for a New Bridge: The case of Istanbul</v>
      </c>
      <c r="K9801" t="s">
        <v>14373</v>
      </c>
    </row>
    <row r="9802" spans="1:11" x14ac:dyDescent="0.25">
      <c r="A9802">
        <v>2010</v>
      </c>
      <c r="B9802">
        <v>92</v>
      </c>
      <c r="C9802" s="12">
        <f t="shared" si="459"/>
        <v>0</v>
      </c>
      <c r="D9802">
        <v>2</v>
      </c>
      <c r="E9802">
        <v>2</v>
      </c>
      <c r="F9802">
        <v>1</v>
      </c>
      <c r="G9802" s="9">
        <v>0</v>
      </c>
      <c r="H9802" t="s">
        <v>196</v>
      </c>
      <c r="I9802" t="str">
        <f t="shared" si="460"/>
        <v>\n**** *year_2\nQuantitative landslide hazard assessment along a transportation corridor in southern India</v>
      </c>
      <c r="J9802" t="str">
        <f t="shared" si="461"/>
        <v>\n**** *year_2 *type_1 *fs_0\nQuantitative landslide hazard assessment along a transportation corridor in southern India</v>
      </c>
      <c r="K9802" t="s">
        <v>19727</v>
      </c>
    </row>
    <row r="9803" spans="1:11" x14ac:dyDescent="0.25">
      <c r="A9803">
        <v>2010</v>
      </c>
      <c r="B9803">
        <v>92</v>
      </c>
      <c r="C9803" s="12">
        <f t="shared" si="459"/>
        <v>0</v>
      </c>
      <c r="D9803">
        <v>2</v>
      </c>
      <c r="E9803">
        <v>2</v>
      </c>
      <c r="F9803">
        <v>1</v>
      </c>
      <c r="G9803" s="9">
        <v>0</v>
      </c>
      <c r="H9803" t="s">
        <v>8841</v>
      </c>
      <c r="I9803" t="str">
        <f t="shared" si="460"/>
        <v>\n**** *year_2\nRemote-sensing reflectance characteristics of highly turbid estuarine waters : a comparative experiment of the Yangtze river and the Yellow river</v>
      </c>
      <c r="J9803" t="str">
        <f t="shared" si="461"/>
        <v>\n**** *year_2 *type_1 *fs_0\nRemote-sensing reflectance characteristics of highly turbid estuarine waters : a comparative experiment of the Yangtze river and the Yellow river</v>
      </c>
      <c r="K9803" t="s">
        <v>19728</v>
      </c>
    </row>
    <row r="9804" spans="1:11" x14ac:dyDescent="0.25">
      <c r="A9804">
        <v>2010</v>
      </c>
      <c r="B9804">
        <v>92</v>
      </c>
      <c r="C9804" s="12">
        <f t="shared" si="459"/>
        <v>0</v>
      </c>
      <c r="D9804">
        <v>2</v>
      </c>
      <c r="E9804">
        <v>2</v>
      </c>
      <c r="F9804">
        <v>2</v>
      </c>
      <c r="G9804" s="9">
        <v>0</v>
      </c>
      <c r="H9804" t="s">
        <v>8785</v>
      </c>
      <c r="I9804" t="str">
        <f t="shared" si="460"/>
        <v>\n**** *year_2\nRIMapper WMS : workshop abstract + powerpoint</v>
      </c>
      <c r="J9804" t="str">
        <f t="shared" si="461"/>
        <v>\n**** *year_2 *type_2 *fs_0\nRIMapper WMS : workshop abstract + powerpoint</v>
      </c>
      <c r="K9804" t="s">
        <v>14373</v>
      </c>
    </row>
    <row r="9805" spans="1:11" x14ac:dyDescent="0.25">
      <c r="A9805">
        <v>2010</v>
      </c>
      <c r="B9805">
        <v>92</v>
      </c>
      <c r="C9805" s="12">
        <f t="shared" si="459"/>
        <v>0</v>
      </c>
      <c r="D9805">
        <v>2</v>
      </c>
      <c r="E9805">
        <v>2</v>
      </c>
      <c r="F9805">
        <v>7</v>
      </c>
      <c r="G9805" s="10">
        <v>0</v>
      </c>
      <c r="H9805" t="s">
        <v>12646</v>
      </c>
      <c r="I9805" t="str">
        <f t="shared" si="460"/>
        <v>\n**** *year_2\nThe Workflow of Maintenance of Cadastral Data as based on Land Administration Domain Model (LADM): A case study in Indonesia</v>
      </c>
      <c r="J9805" t="str">
        <f t="shared" si="461"/>
        <v>\n**** *year_2 *type_7 *fs_0\nThe Workflow of Maintenance of Cadastral Data as based on Land Administration Domain Model (LADM): A case study in Indonesia</v>
      </c>
      <c r="K9805" t="s">
        <v>14373</v>
      </c>
    </row>
    <row r="9806" spans="1:11" x14ac:dyDescent="0.25">
      <c r="A9806">
        <v>2010</v>
      </c>
      <c r="B9806">
        <v>92</v>
      </c>
      <c r="C9806" s="12">
        <f t="shared" si="459"/>
        <v>0</v>
      </c>
      <c r="D9806">
        <v>2</v>
      </c>
      <c r="E9806">
        <v>2</v>
      </c>
      <c r="F9806">
        <v>6</v>
      </c>
      <c r="G9806" s="9">
        <v>0</v>
      </c>
      <c r="H9806" t="s">
        <v>8762</v>
      </c>
      <c r="I9806" t="str">
        <f t="shared" si="460"/>
        <v>\n**** *year_2\nTowards an easy integration of geosensors into the sensor web</v>
      </c>
      <c r="J9806" t="str">
        <f t="shared" si="461"/>
        <v>\n**** *year_2 *type_6 *fs_0\nTowards an easy integration of geosensors into the sensor web</v>
      </c>
      <c r="K9806" t="s">
        <v>14373</v>
      </c>
    </row>
    <row r="9807" spans="1:11" x14ac:dyDescent="0.25">
      <c r="A9807">
        <v>2010</v>
      </c>
      <c r="B9807">
        <v>92</v>
      </c>
      <c r="C9807" s="12">
        <f t="shared" si="459"/>
        <v>0</v>
      </c>
      <c r="D9807">
        <v>2</v>
      </c>
      <c r="E9807">
        <v>2</v>
      </c>
      <c r="F9807">
        <v>1</v>
      </c>
      <c r="G9807" s="9">
        <v>0</v>
      </c>
      <c r="H9807" t="s">
        <v>8802</v>
      </c>
      <c r="I9807" t="str">
        <f t="shared" si="460"/>
        <v>\n**** *year_2\nWhere to draw the line? A nuclear genetic perspective on proposed range boundaries of the crested newts Triturus karelinii and T. arntzeni</v>
      </c>
      <c r="J9807" t="str">
        <f t="shared" si="461"/>
        <v>\n**** *year_2 *type_1 *fs_0\nWhere to draw the line? A nuclear genetic perspective on proposed range boundaries of the crested newts Triturus karelinii and T. arntzeni</v>
      </c>
      <c r="K9807" t="s">
        <v>19729</v>
      </c>
    </row>
    <row r="9808" spans="1:11" x14ac:dyDescent="0.25">
      <c r="A9808">
        <v>2010</v>
      </c>
      <c r="B9808">
        <v>91</v>
      </c>
      <c r="C9808" s="12">
        <f t="shared" si="459"/>
        <v>0</v>
      </c>
      <c r="D9808">
        <v>2</v>
      </c>
      <c r="E9808">
        <v>2</v>
      </c>
      <c r="F9808">
        <v>1</v>
      </c>
      <c r="G9808" s="9">
        <v>0</v>
      </c>
      <c r="H9808" t="s">
        <v>902</v>
      </c>
      <c r="I9808" t="str">
        <f t="shared" si="460"/>
        <v>\n**** *year_2\nIntegrating data-flow analysis and object-oriented analysis for compositing of borehole metal-grade intervals</v>
      </c>
      <c r="J9808" t="str">
        <f t="shared" si="461"/>
        <v>\n**** *year_2 *type_1 *fs_0\nIntegrating data-flow analysis and object-oriented analysis for compositing of borehole metal-grade intervals</v>
      </c>
      <c r="K9808" t="s">
        <v>14373</v>
      </c>
    </row>
    <row r="9809" spans="1:11" x14ac:dyDescent="0.25">
      <c r="A9809">
        <v>2010</v>
      </c>
      <c r="B9809">
        <v>91</v>
      </c>
      <c r="C9809" s="12">
        <f t="shared" si="459"/>
        <v>0</v>
      </c>
      <c r="D9809">
        <v>2</v>
      </c>
      <c r="E9809">
        <v>2</v>
      </c>
      <c r="F9809">
        <v>1</v>
      </c>
      <c r="G9809" s="9">
        <v>0</v>
      </c>
      <c r="H9809" t="s">
        <v>8800</v>
      </c>
      <c r="I9809" t="str">
        <f t="shared" si="460"/>
        <v>\n**** *year_2\nSatellite estimates of wide-range suspended sediment concentrations in Changjiang, Yangtze estuary using MERIS data</v>
      </c>
      <c r="J9809" t="str">
        <f t="shared" si="461"/>
        <v>\n**** *year_2 *type_1 *fs_0\nSatellite estimates of wide-range suspended sediment concentrations in Changjiang, Yangtze estuary using MERIS data</v>
      </c>
      <c r="K9809" t="s">
        <v>19730</v>
      </c>
    </row>
    <row r="9810" spans="1:11" x14ac:dyDescent="0.25">
      <c r="A9810">
        <v>2010</v>
      </c>
      <c r="B9810">
        <v>91</v>
      </c>
      <c r="C9810" s="12">
        <f t="shared" si="459"/>
        <v>0</v>
      </c>
      <c r="D9810">
        <v>2</v>
      </c>
      <c r="E9810">
        <v>2</v>
      </c>
      <c r="F9810">
        <v>2</v>
      </c>
      <c r="G9810" s="9">
        <v>0</v>
      </c>
      <c r="H9810" t="s">
        <v>2614</v>
      </c>
      <c r="I9810" t="str">
        <f t="shared" si="460"/>
        <v>\n**** *year_2\nThe use of statistical point processes in geoinformation analysis</v>
      </c>
      <c r="J9810" t="str">
        <f t="shared" si="461"/>
        <v>\n**** *year_2 *type_2 *fs_0\nThe use of statistical point processes in geoinformation analysis</v>
      </c>
      <c r="K9810" t="s">
        <v>14373</v>
      </c>
    </row>
    <row r="9811" spans="1:11" x14ac:dyDescent="0.25">
      <c r="A9811">
        <v>2010</v>
      </c>
      <c r="B9811">
        <v>90</v>
      </c>
      <c r="C9811" s="12">
        <f t="shared" si="459"/>
        <v>0</v>
      </c>
      <c r="D9811">
        <v>2</v>
      </c>
      <c r="E9811">
        <v>2</v>
      </c>
      <c r="F9811">
        <v>1</v>
      </c>
      <c r="G9811" s="9">
        <v>0</v>
      </c>
      <c r="H9811" t="s">
        <v>8638</v>
      </c>
      <c r="I9811" t="str">
        <f t="shared" si="460"/>
        <v>\n**** *year_2\nImaging saltwater intrusion into coastal aquifers with electrical resistivity tomography at Lamu Island, south coast Kenya.</v>
      </c>
      <c r="J9811" t="str">
        <f t="shared" si="461"/>
        <v>\n**** *year_2 *type_1 *fs_0\nImaging saltwater intrusion into coastal aquifers with electrical resistivity tomography at Lamu Island, south coast Kenya.</v>
      </c>
      <c r="K9811" t="s">
        <v>14373</v>
      </c>
    </row>
    <row r="9812" spans="1:11" x14ac:dyDescent="0.25">
      <c r="A9812">
        <v>2010</v>
      </c>
      <c r="B9812">
        <v>90</v>
      </c>
      <c r="C9812" s="12">
        <f t="shared" si="459"/>
        <v>0</v>
      </c>
      <c r="D9812">
        <v>2</v>
      </c>
      <c r="E9812">
        <v>2</v>
      </c>
      <c r="F9812">
        <v>5</v>
      </c>
      <c r="G9812" s="9">
        <v>0</v>
      </c>
      <c r="H9812" t="s">
        <v>8772</v>
      </c>
      <c r="I9812" t="str">
        <f t="shared" si="460"/>
        <v>\n**** *year_2\nImproving the interpretation of spectral remote sensing imagery : powerpoint</v>
      </c>
      <c r="J9812" t="str">
        <f t="shared" si="461"/>
        <v>\n**** *year_2 *type_5 *fs_0\nImproving the interpretation of spectral remote sensing imagery : powerpoint</v>
      </c>
      <c r="K9812" t="s">
        <v>14373</v>
      </c>
    </row>
    <row r="9813" spans="1:11" x14ac:dyDescent="0.25">
      <c r="A9813">
        <v>2010</v>
      </c>
      <c r="B9813">
        <v>90</v>
      </c>
      <c r="C9813" s="12">
        <f t="shared" si="459"/>
        <v>0</v>
      </c>
      <c r="D9813">
        <v>2</v>
      </c>
      <c r="E9813">
        <v>2</v>
      </c>
      <c r="F9813">
        <v>2</v>
      </c>
      <c r="G9813" s="9">
        <v>0</v>
      </c>
      <c r="H9813" t="s">
        <v>8719</v>
      </c>
      <c r="I9813" t="str">
        <f t="shared" si="460"/>
        <v>\n**** *year_2\nNew hydrogeophysical method for hydrogeologists called MRS for quantification of water in subsurface and groundwater management : abstract.</v>
      </c>
      <c r="J9813" t="str">
        <f t="shared" si="461"/>
        <v>\n**** *year_2 *type_2 *fs_0\nNew hydrogeophysical method for hydrogeologists called MRS for quantification of water in subsurface and groundwater management : abstract.</v>
      </c>
      <c r="K9813" t="s">
        <v>14373</v>
      </c>
    </row>
    <row r="9814" spans="1:11" x14ac:dyDescent="0.25">
      <c r="A9814">
        <v>2010</v>
      </c>
      <c r="B9814">
        <v>90</v>
      </c>
      <c r="C9814" s="12">
        <f t="shared" si="459"/>
        <v>0</v>
      </c>
      <c r="D9814">
        <v>2</v>
      </c>
      <c r="E9814">
        <v>2</v>
      </c>
      <c r="F9814">
        <v>2</v>
      </c>
      <c r="G9814" s="9">
        <v>0</v>
      </c>
      <c r="H9814" t="s">
        <v>8670</v>
      </c>
      <c r="I9814" t="str">
        <f t="shared" si="460"/>
        <v>\n**** *year_2\nPreliminary results on earthquake triggered landslides for the Haiti earthquake + poster.</v>
      </c>
      <c r="J9814" t="str">
        <f t="shared" si="461"/>
        <v>\n**** *year_2 *type_2 *fs_0\nPreliminary results on earthquake triggered landslides for the Haiti earthquake + poster.</v>
      </c>
      <c r="K9814" t="s">
        <v>14373</v>
      </c>
    </row>
    <row r="9815" spans="1:11" x14ac:dyDescent="0.25">
      <c r="A9815">
        <v>2010</v>
      </c>
      <c r="B9815">
        <v>90</v>
      </c>
      <c r="C9815" s="12">
        <f t="shared" si="459"/>
        <v>0</v>
      </c>
      <c r="D9815">
        <v>2</v>
      </c>
      <c r="E9815">
        <v>2</v>
      </c>
      <c r="F9815">
        <v>7</v>
      </c>
      <c r="G9815" s="10">
        <v>0</v>
      </c>
      <c r="H9815" t="s">
        <v>12702</v>
      </c>
      <c r="I9815" t="str">
        <f t="shared" si="460"/>
        <v>\n**** *year_2\nQuantifying uncertainties in Landslide Runout Modelling</v>
      </c>
      <c r="J9815" t="str">
        <f t="shared" si="461"/>
        <v>\n**** *year_2 *type_7 *fs_0\nQuantifying uncertainties in Landslide Runout Modelling</v>
      </c>
      <c r="K9815" t="s">
        <v>14373</v>
      </c>
    </row>
    <row r="9816" spans="1:11" x14ac:dyDescent="0.25">
      <c r="A9816">
        <v>2010</v>
      </c>
      <c r="B9816">
        <v>90</v>
      </c>
      <c r="C9816" s="12">
        <f t="shared" si="459"/>
        <v>0</v>
      </c>
      <c r="D9816">
        <v>2</v>
      </c>
      <c r="E9816">
        <v>2</v>
      </c>
      <c r="F9816">
        <v>2</v>
      </c>
      <c r="G9816" s="9">
        <v>0</v>
      </c>
      <c r="H9816" t="s">
        <v>8613</v>
      </c>
      <c r="I9816" t="str">
        <f t="shared" si="460"/>
        <v>\n**** *year_2\nRemote sensing of landscape phenology to map global vegetation productivity and its links with animal migrations : abstract</v>
      </c>
      <c r="J9816" t="str">
        <f t="shared" si="461"/>
        <v>\n**** *year_2 *type_2 *fs_0\nRemote sensing of landscape phenology to map global vegetation productivity and its links with animal migrations : abstract</v>
      </c>
      <c r="K9816" t="s">
        <v>14373</v>
      </c>
    </row>
    <row r="9817" spans="1:11" x14ac:dyDescent="0.25">
      <c r="A9817">
        <v>2010</v>
      </c>
      <c r="B9817">
        <v>89</v>
      </c>
      <c r="C9817" s="12">
        <f t="shared" si="459"/>
        <v>0</v>
      </c>
      <c r="D9817">
        <v>2</v>
      </c>
      <c r="E9817">
        <v>2</v>
      </c>
      <c r="F9817">
        <v>1</v>
      </c>
      <c r="G9817" s="9">
        <v>0</v>
      </c>
      <c r="H9817" t="s">
        <v>8881</v>
      </c>
      <c r="I9817" t="str">
        <f t="shared" si="460"/>
        <v>\n**** *year_2\nBeyond cadastre 2014 : let the dialogue begin</v>
      </c>
      <c r="J9817" t="str">
        <f t="shared" si="461"/>
        <v>\n**** *year_2 *type_1 *fs_0\nBeyond cadastre 2014 : let the dialogue begin</v>
      </c>
      <c r="K9817" t="s">
        <v>14373</v>
      </c>
    </row>
    <row r="9818" spans="1:11" x14ac:dyDescent="0.25">
      <c r="A9818">
        <v>2010</v>
      </c>
      <c r="B9818">
        <v>89</v>
      </c>
      <c r="C9818" s="12">
        <f t="shared" si="459"/>
        <v>0</v>
      </c>
      <c r="D9818">
        <v>2</v>
      </c>
      <c r="E9818">
        <v>2</v>
      </c>
      <c r="F9818">
        <v>7</v>
      </c>
      <c r="G9818" s="10">
        <v>0</v>
      </c>
      <c r="H9818" t="s">
        <v>12342</v>
      </c>
      <c r="I9818" t="str">
        <f t="shared" si="460"/>
        <v>\n**** *year_2\nDeveloping a scenario development approach and the alternative land use scenarios: the case of Pakal, Benowo, and Sambikerep Dsitrcts of Surabaya City</v>
      </c>
      <c r="J9818" t="str">
        <f t="shared" si="461"/>
        <v>\n**** *year_2 *type_7 *fs_0\nDeveloping a scenario development approach and the alternative land use scenarios: the case of Pakal, Benowo, and Sambikerep Dsitrcts of Surabaya City</v>
      </c>
      <c r="K9818" t="s">
        <v>14373</v>
      </c>
    </row>
    <row r="9819" spans="1:11" x14ac:dyDescent="0.25">
      <c r="A9819">
        <v>2010</v>
      </c>
      <c r="B9819">
        <v>89</v>
      </c>
      <c r="C9819" s="12">
        <f t="shared" si="459"/>
        <v>0</v>
      </c>
      <c r="D9819">
        <v>2</v>
      </c>
      <c r="E9819">
        <v>2</v>
      </c>
      <c r="F9819">
        <v>2</v>
      </c>
      <c r="G9819" s="9">
        <v>0</v>
      </c>
      <c r="H9819" t="s">
        <v>3940</v>
      </c>
      <c r="I9819" t="str">
        <f t="shared" si="460"/>
        <v>\n**** *year_2\nDevelopment of training materials on the use of geo - information for multi - hazard risk assessment in a mountainous environment</v>
      </c>
      <c r="J9819" t="str">
        <f t="shared" si="461"/>
        <v>\n**** *year_2 *type_2 *fs_0\nDevelopment of training materials on the use of geo - information for multi - hazard risk assessment in a mountainous environment</v>
      </c>
      <c r="K9819" t="s">
        <v>14373</v>
      </c>
    </row>
    <row r="9820" spans="1:11" x14ac:dyDescent="0.25">
      <c r="A9820">
        <v>2010</v>
      </c>
      <c r="B9820">
        <v>89</v>
      </c>
      <c r="C9820" s="12">
        <f t="shared" si="459"/>
        <v>0</v>
      </c>
      <c r="D9820">
        <v>2</v>
      </c>
      <c r="E9820">
        <v>2</v>
      </c>
      <c r="F9820">
        <v>3</v>
      </c>
      <c r="G9820" s="9">
        <v>0</v>
      </c>
      <c r="H9820" t="s">
        <v>8919</v>
      </c>
      <c r="I9820" t="str">
        <f t="shared" si="460"/>
        <v>\n**** *year_2\nLand administration in post-conflict areas : a key land and conflict issue</v>
      </c>
      <c r="J9820" t="str">
        <f t="shared" si="461"/>
        <v>\n**** *year_2 *type_3 *fs_0\nLand administration in post-conflict areas : a key land and conflict issue</v>
      </c>
      <c r="K9820" t="s">
        <v>14373</v>
      </c>
    </row>
    <row r="9821" spans="1:11" x14ac:dyDescent="0.25">
      <c r="A9821">
        <v>2010</v>
      </c>
      <c r="B9821">
        <v>89</v>
      </c>
      <c r="C9821" s="12">
        <f t="shared" si="459"/>
        <v>0</v>
      </c>
      <c r="D9821">
        <v>2</v>
      </c>
      <c r="E9821">
        <v>2</v>
      </c>
      <c r="F9821">
        <v>1</v>
      </c>
      <c r="G9821" s="9">
        <v>0</v>
      </c>
      <c r="H9821" t="s">
        <v>8860</v>
      </c>
      <c r="I9821" t="str">
        <f t="shared" si="460"/>
        <v>\n**** *year_2\nMedium resolution imaging spectrometer, MERIS, estimation of chlorophyll-a concentration in the turbid sediment-laden waters of the Changjiang, Yangtze, Estuary</v>
      </c>
      <c r="J9821" t="str">
        <f t="shared" si="461"/>
        <v>\n**** *year_2 *type_1 *fs_0\nMedium resolution imaging spectrometer, MERIS, estimation of chlorophyll-a concentration in the turbid sediment-laden waters of the Changjiang, Yangtze, Estuary</v>
      </c>
      <c r="K9821" t="s">
        <v>19731</v>
      </c>
    </row>
    <row r="9822" spans="1:11" x14ac:dyDescent="0.25">
      <c r="A9822">
        <v>2010</v>
      </c>
      <c r="B9822">
        <v>89</v>
      </c>
      <c r="C9822" s="12">
        <f t="shared" si="459"/>
        <v>0</v>
      </c>
      <c r="D9822">
        <v>2</v>
      </c>
      <c r="E9822">
        <v>2</v>
      </c>
      <c r="F9822">
        <v>7</v>
      </c>
      <c r="G9822" s="10">
        <v>0</v>
      </c>
      <c r="H9822" t="s">
        <v>12486</v>
      </c>
      <c r="I9822" t="str">
        <f t="shared" si="460"/>
        <v>\n**** *year_2\nQuantification of Carbon Sequestration in Community Forest Area to support REDD implementation : A case study in Gunungkidul Regency Indonesia</v>
      </c>
      <c r="J9822" t="str">
        <f t="shared" si="461"/>
        <v>\n**** *year_2 *type_7 *fs_0\nQuantification of Carbon Sequestration in Community Forest Area to support REDD implementation : A case study in Gunungkidul Regency Indonesia</v>
      </c>
      <c r="K9822" t="s">
        <v>14373</v>
      </c>
    </row>
    <row r="9823" spans="1:11" x14ac:dyDescent="0.25">
      <c r="A9823">
        <v>2010</v>
      </c>
      <c r="B9823">
        <v>89</v>
      </c>
      <c r="C9823" s="12">
        <f t="shared" si="459"/>
        <v>0</v>
      </c>
      <c r="D9823">
        <v>2</v>
      </c>
      <c r="E9823">
        <v>2</v>
      </c>
      <c r="F9823">
        <v>1</v>
      </c>
      <c r="G9823" s="9">
        <v>0</v>
      </c>
      <c r="H9823" t="s">
        <v>5245</v>
      </c>
      <c r="I9823" t="str">
        <f t="shared" si="460"/>
        <v>\n**** *year_2\nSensitivity of LISEM predicted catchment discharge to initial soil moisture content of soil profile</v>
      </c>
      <c r="J9823" t="str">
        <f t="shared" si="461"/>
        <v>\n**** *year_2 *type_1 *fs_0\nSensitivity of LISEM predicted catchment discharge to initial soil moisture content of soil profile</v>
      </c>
      <c r="K9823" t="s">
        <v>19732</v>
      </c>
    </row>
    <row r="9824" spans="1:11" x14ac:dyDescent="0.25">
      <c r="A9824">
        <v>2010</v>
      </c>
      <c r="B9824">
        <v>89</v>
      </c>
      <c r="C9824" s="12">
        <f t="shared" si="459"/>
        <v>0</v>
      </c>
      <c r="D9824">
        <v>2</v>
      </c>
      <c r="E9824">
        <v>2</v>
      </c>
      <c r="F9824">
        <v>1</v>
      </c>
      <c r="G9824" s="9">
        <v>0</v>
      </c>
      <c r="H9824" t="s">
        <v>1817</v>
      </c>
      <c r="I9824" t="str">
        <f t="shared" si="460"/>
        <v>\n**** *year_2\nStochastic inversion of ocean color data using the cross-entropy method</v>
      </c>
      <c r="J9824" t="str">
        <f t="shared" si="461"/>
        <v>\n**** *year_2 *type_1 *fs_0\nStochastic inversion of ocean color data using the cross-entropy method</v>
      </c>
      <c r="K9824" t="s">
        <v>19733</v>
      </c>
    </row>
    <row r="9825" spans="1:11" x14ac:dyDescent="0.25">
      <c r="A9825">
        <v>2010</v>
      </c>
      <c r="B9825">
        <v>89</v>
      </c>
      <c r="C9825" s="12">
        <f t="shared" si="459"/>
        <v>0</v>
      </c>
      <c r="D9825">
        <v>2</v>
      </c>
      <c r="E9825">
        <v>2</v>
      </c>
      <c r="F9825">
        <v>1</v>
      </c>
      <c r="G9825" s="9">
        <v>0</v>
      </c>
      <c r="H9825" t="s">
        <v>8652</v>
      </c>
      <c r="I9825" t="str">
        <f t="shared" si="460"/>
        <v>\n**** *year_2\nVolunteered geographic information : why and what do individuals contribute</v>
      </c>
      <c r="J9825" t="str">
        <f t="shared" si="461"/>
        <v>\n**** *year_2 *type_1 *fs_0\nVolunteered geographic information : why and what do individuals contribute</v>
      </c>
      <c r="K9825" t="s">
        <v>14373</v>
      </c>
    </row>
    <row r="9826" spans="1:11" x14ac:dyDescent="0.25">
      <c r="A9826">
        <v>2010</v>
      </c>
      <c r="B9826">
        <v>88</v>
      </c>
      <c r="C9826" s="12">
        <f t="shared" si="459"/>
        <v>0</v>
      </c>
      <c r="D9826">
        <v>2</v>
      </c>
      <c r="E9826">
        <v>2</v>
      </c>
      <c r="F9826">
        <v>1</v>
      </c>
      <c r="G9826" s="9">
        <v>0</v>
      </c>
      <c r="H9826" t="s">
        <v>8634</v>
      </c>
      <c r="I9826" t="str">
        <f t="shared" si="460"/>
        <v>\n**** *year_2\nLandadministratie als hoeksteen van een wereldwijde geo - informatie infrastructuur geïllustreerd met internationale toepassingen : deel 3 van 3.</v>
      </c>
      <c r="J9826" t="str">
        <f t="shared" si="461"/>
        <v>\n**** *year_2 *type_1 *fs_0\nLandadministratie als hoeksteen van een wereldwijde geo - informatie infrastructuur geïllustreerd met internationale toepassingen : deel 3 van 3.</v>
      </c>
      <c r="K9826" t="s">
        <v>14373</v>
      </c>
    </row>
    <row r="9827" spans="1:11" x14ac:dyDescent="0.25">
      <c r="A9827">
        <v>2010</v>
      </c>
      <c r="B9827">
        <v>88</v>
      </c>
      <c r="C9827" s="12">
        <f t="shared" si="459"/>
        <v>0</v>
      </c>
      <c r="D9827">
        <v>2</v>
      </c>
      <c r="E9827">
        <v>2</v>
      </c>
      <c r="F9827">
        <v>2</v>
      </c>
      <c r="G9827" s="9">
        <v>0</v>
      </c>
      <c r="H9827" t="s">
        <v>8940</v>
      </c>
      <c r="I9827" t="str">
        <f t="shared" si="460"/>
        <v>\n**** *year_2\nValidation and relevance assessment of volunteered geographic information in the case of forest fires</v>
      </c>
      <c r="J9827" t="str">
        <f t="shared" si="461"/>
        <v>\n**** *year_2 *type_2 *fs_0\nValidation and relevance assessment of volunteered geographic information in the case of forest fires</v>
      </c>
      <c r="K9827" t="s">
        <v>14373</v>
      </c>
    </row>
    <row r="9828" spans="1:11" x14ac:dyDescent="0.25">
      <c r="A9828">
        <v>2010</v>
      </c>
      <c r="B9828">
        <v>87</v>
      </c>
      <c r="C9828" s="12">
        <f t="shared" si="459"/>
        <v>0</v>
      </c>
      <c r="D9828">
        <v>2</v>
      </c>
      <c r="E9828">
        <v>2</v>
      </c>
      <c r="F9828">
        <v>3</v>
      </c>
      <c r="G9828" s="9">
        <v>0</v>
      </c>
      <c r="H9828" t="s">
        <v>2545</v>
      </c>
      <c r="I9828" t="str">
        <f t="shared" si="460"/>
        <v>\n**** *year_2\nBalancing location privacy with national security</v>
      </c>
      <c r="J9828" t="str">
        <f t="shared" si="461"/>
        <v>\n**** *year_2 *type_3 *fs_0\nBalancing location privacy with national security</v>
      </c>
      <c r="K9828" t="s">
        <v>14373</v>
      </c>
    </row>
    <row r="9829" spans="1:11" x14ac:dyDescent="0.25">
      <c r="A9829">
        <v>2010</v>
      </c>
      <c r="B9829">
        <v>87</v>
      </c>
      <c r="C9829" s="12">
        <f t="shared" si="459"/>
        <v>0</v>
      </c>
      <c r="D9829">
        <v>2</v>
      </c>
      <c r="E9829">
        <v>2</v>
      </c>
      <c r="F9829">
        <v>3</v>
      </c>
      <c r="G9829" s="9">
        <v>0</v>
      </c>
      <c r="H9829" t="s">
        <v>8933</v>
      </c>
      <c r="I9829" t="str">
        <f t="shared" si="460"/>
        <v>\n**** *year_2\nDecision support for tsunami early warning in Indonesia : the role of OGC standards</v>
      </c>
      <c r="J9829" t="str">
        <f t="shared" si="461"/>
        <v>\n**** *year_2 *type_3 *fs_0\nDecision support for tsunami early warning in Indonesia : the role of OGC standards</v>
      </c>
      <c r="K9829" t="s">
        <v>19734</v>
      </c>
    </row>
    <row r="9830" spans="1:11" x14ac:dyDescent="0.25">
      <c r="A9830">
        <v>2010</v>
      </c>
      <c r="B9830">
        <v>87</v>
      </c>
      <c r="C9830" s="12">
        <f t="shared" si="459"/>
        <v>0</v>
      </c>
      <c r="D9830">
        <v>2</v>
      </c>
      <c r="E9830">
        <v>2</v>
      </c>
      <c r="F9830">
        <v>1</v>
      </c>
      <c r="G9830" s="9">
        <v>0</v>
      </c>
      <c r="H9830" t="s">
        <v>8829</v>
      </c>
      <c r="I9830" t="str">
        <f t="shared" si="460"/>
        <v>\n**** *year_2\nEstimating the spatial variability of water consumption in the Karkeh river basin, Iran : using MODIS data</v>
      </c>
      <c r="J9830" t="str">
        <f t="shared" si="461"/>
        <v>\n**** *year_2 *type_1 *fs_0\nEstimating the spatial variability of water consumption in the Karkeh river basin, Iran : using MODIS data</v>
      </c>
      <c r="K9830" t="s">
        <v>19735</v>
      </c>
    </row>
    <row r="9831" spans="1:11" x14ac:dyDescent="0.25">
      <c r="A9831">
        <v>2010</v>
      </c>
      <c r="B9831">
        <v>87</v>
      </c>
      <c r="C9831" s="12">
        <f t="shared" si="459"/>
        <v>0</v>
      </c>
      <c r="D9831">
        <v>2</v>
      </c>
      <c r="E9831">
        <v>2</v>
      </c>
      <c r="F9831">
        <v>2</v>
      </c>
      <c r="G9831" s="9">
        <v>0</v>
      </c>
      <c r="H9831" t="s">
        <v>8729</v>
      </c>
      <c r="I9831" t="str">
        <f t="shared" si="460"/>
        <v>\n**** *year_2\nOntology of slums as a basis for object - oriented image classification</v>
      </c>
      <c r="J9831" t="str">
        <f t="shared" si="461"/>
        <v>\n**** *year_2 *type_2 *fs_0\nOntology of slums as a basis for object - oriented image classification</v>
      </c>
      <c r="K9831" t="s">
        <v>14373</v>
      </c>
    </row>
    <row r="9832" spans="1:11" x14ac:dyDescent="0.25">
      <c r="A9832">
        <v>2010</v>
      </c>
      <c r="B9832">
        <v>86</v>
      </c>
      <c r="C9832" s="12">
        <f t="shared" si="459"/>
        <v>0</v>
      </c>
      <c r="D9832">
        <v>2</v>
      </c>
      <c r="E9832">
        <v>2</v>
      </c>
      <c r="F9832">
        <v>3</v>
      </c>
      <c r="G9832" s="9">
        <v>0</v>
      </c>
      <c r="H9832" t="s">
        <v>4065</v>
      </c>
      <c r="I9832" t="str">
        <f t="shared" si="460"/>
        <v>\n**** *year_2\nArtificial neural network and decision tree in predictive soil mapping of Hoi Num Rin sub-watershed, Thailand</v>
      </c>
      <c r="J9832" t="str">
        <f t="shared" si="461"/>
        <v>\n**** *year_2 *type_3 *fs_0\nArtificial neural network and decision tree in predictive soil mapping of Hoi Num Rin sub-watershed, Thailand</v>
      </c>
      <c r="K9832" t="s">
        <v>19736</v>
      </c>
    </row>
    <row r="9833" spans="1:11" x14ac:dyDescent="0.25">
      <c r="A9833">
        <v>2010</v>
      </c>
      <c r="B9833">
        <v>86</v>
      </c>
      <c r="C9833" s="12">
        <f t="shared" si="459"/>
        <v>0</v>
      </c>
      <c r="D9833">
        <v>2</v>
      </c>
      <c r="E9833">
        <v>2</v>
      </c>
      <c r="F9833">
        <v>5</v>
      </c>
      <c r="G9833" s="9">
        <v>0</v>
      </c>
      <c r="H9833" t="s">
        <v>8783</v>
      </c>
      <c r="I9833" t="str">
        <f t="shared" si="460"/>
        <v>\n**** *year_2\nChallenges in data integration and interoperability in GeoVisual analytics : powerpoint</v>
      </c>
      <c r="J9833" t="str">
        <f t="shared" si="461"/>
        <v>\n**** *year_2 *type_5 *fs_0\nChallenges in data integration and interoperability in GeoVisual analytics : powerpoint</v>
      </c>
      <c r="K9833" t="s">
        <v>14373</v>
      </c>
    </row>
    <row r="9834" spans="1:11" x14ac:dyDescent="0.25">
      <c r="A9834">
        <v>2010</v>
      </c>
      <c r="B9834">
        <v>86</v>
      </c>
      <c r="C9834" s="12">
        <f t="shared" si="459"/>
        <v>0</v>
      </c>
      <c r="D9834">
        <v>2</v>
      </c>
      <c r="E9834">
        <v>2</v>
      </c>
      <c r="F9834">
        <v>1</v>
      </c>
      <c r="G9834" s="9">
        <v>0</v>
      </c>
      <c r="H9834" t="s">
        <v>1841</v>
      </c>
      <c r="I9834" t="str">
        <f t="shared" si="460"/>
        <v>\n**** *year_2\nCorrelation between annual runoff in the Heihe River to the vegetation cover in the Ejina Oasis (China)</v>
      </c>
      <c r="J9834" t="str">
        <f t="shared" si="461"/>
        <v>\n**** *year_2 *type_1 *fs_0\nCorrelation between annual runoff in the Heihe River to the vegetation cover in the Ejina Oasis (China)</v>
      </c>
      <c r="K9834" t="s">
        <v>19737</v>
      </c>
    </row>
    <row r="9835" spans="1:11" x14ac:dyDescent="0.25">
      <c r="A9835">
        <v>2010</v>
      </c>
      <c r="B9835">
        <v>86</v>
      </c>
      <c r="C9835" s="12">
        <f t="shared" si="459"/>
        <v>0</v>
      </c>
      <c r="D9835">
        <v>2</v>
      </c>
      <c r="E9835">
        <v>2</v>
      </c>
      <c r="F9835">
        <v>7</v>
      </c>
      <c r="G9835" s="10">
        <v>0</v>
      </c>
      <c r="H9835" t="s">
        <v>12687</v>
      </c>
      <c r="I9835" t="str">
        <f t="shared" si="460"/>
        <v>\n**** *year_2\nEnhancing Spatial web search with Semantic Web Technology and Metadata Visualisation</v>
      </c>
      <c r="J9835" t="str">
        <f t="shared" si="461"/>
        <v>\n**** *year_2 *type_7 *fs_0\nEnhancing Spatial web search with Semantic Web Technology and Metadata Visualisation</v>
      </c>
      <c r="K9835" t="s">
        <v>14373</v>
      </c>
    </row>
    <row r="9836" spans="1:11" x14ac:dyDescent="0.25">
      <c r="A9836">
        <v>2010</v>
      </c>
      <c r="B9836">
        <v>86</v>
      </c>
      <c r="C9836" s="12">
        <f t="shared" si="459"/>
        <v>0</v>
      </c>
      <c r="D9836">
        <v>2</v>
      </c>
      <c r="E9836">
        <v>2</v>
      </c>
      <c r="F9836">
        <v>2</v>
      </c>
      <c r="G9836" s="9">
        <v>0</v>
      </c>
      <c r="H9836" t="s">
        <v>5010</v>
      </c>
      <c r="I9836" t="str">
        <f t="shared" si="460"/>
        <v>\n**** *year_2\nUse, user and usability research for mobile geo-applications for personal orientation and navigation</v>
      </c>
      <c r="J9836" t="str">
        <f t="shared" si="461"/>
        <v>\n**** *year_2 *type_2 *fs_0\nUse, user and usability research for mobile geo-applications for personal orientation and navigation</v>
      </c>
      <c r="K9836" t="s">
        <v>19738</v>
      </c>
    </row>
    <row r="9837" spans="1:11" x14ac:dyDescent="0.25">
      <c r="A9837">
        <v>2010</v>
      </c>
      <c r="B9837">
        <v>85</v>
      </c>
      <c r="C9837" s="12">
        <f t="shared" si="459"/>
        <v>0</v>
      </c>
      <c r="D9837">
        <v>2</v>
      </c>
      <c r="E9837">
        <v>2</v>
      </c>
      <c r="F9837">
        <v>7</v>
      </c>
      <c r="G9837" s="10">
        <v>0</v>
      </c>
      <c r="H9837" t="s">
        <v>12681</v>
      </c>
      <c r="I9837" t="str">
        <f t="shared" si="460"/>
        <v>\n**** *year_2\nEvolution of the Function of Spatial Data Infrastructures Through Land Administration Projects in Vietnam</v>
      </c>
      <c r="J9837" t="str">
        <f t="shared" si="461"/>
        <v>\n**** *year_2 *type_7 *fs_0\nEvolution of the Function of Spatial Data Infrastructures Through Land Administration Projects in Vietnam</v>
      </c>
      <c r="K9837" t="s">
        <v>14373</v>
      </c>
    </row>
    <row r="9838" spans="1:11" x14ac:dyDescent="0.25">
      <c r="A9838">
        <v>2010</v>
      </c>
      <c r="B9838">
        <v>85</v>
      </c>
      <c r="C9838" s="12">
        <f t="shared" si="459"/>
        <v>0</v>
      </c>
      <c r="D9838">
        <v>2</v>
      </c>
      <c r="E9838">
        <v>2</v>
      </c>
      <c r="F9838">
        <v>7</v>
      </c>
      <c r="G9838" s="10">
        <v>0</v>
      </c>
      <c r="H9838" t="s">
        <v>12594</v>
      </c>
      <c r="I9838" t="str">
        <f t="shared" si="460"/>
        <v>\n**** *year_2\nExamination of Forestry Data Management Policies for Development and Implementation of Web-based Interorganisational Decision Support Systems in Northwest Europe: Case study of Great Britain</v>
      </c>
      <c r="J9838" t="str">
        <f t="shared" si="461"/>
        <v>\n**** *year_2 *type_7 *fs_0\nExamination of Forestry Data Management Policies for Development and Implementation of Web-based Interorganisational Decision Support Systems in Northwest Europe: Case study of Great Britain</v>
      </c>
      <c r="K9838" t="s">
        <v>14373</v>
      </c>
    </row>
    <row r="9839" spans="1:11" x14ac:dyDescent="0.25">
      <c r="A9839">
        <v>2010</v>
      </c>
      <c r="B9839">
        <v>85</v>
      </c>
      <c r="C9839" s="12">
        <f t="shared" si="459"/>
        <v>0</v>
      </c>
      <c r="D9839">
        <v>2</v>
      </c>
      <c r="E9839">
        <v>2</v>
      </c>
      <c r="F9839">
        <v>7</v>
      </c>
      <c r="G9839" s="10">
        <v>0</v>
      </c>
      <c r="H9839" t="s">
        <v>12576</v>
      </c>
      <c r="I9839" t="str">
        <f t="shared" si="460"/>
        <v>\n**** *year_2\nExploring Citizens Trust in the Formulation And Adoption of eGovernment : A Comparative Study of the Netherlands and United Kingdom</v>
      </c>
      <c r="J9839" t="str">
        <f t="shared" si="461"/>
        <v>\n**** *year_2 *type_7 *fs_0\nExploring Citizens Trust in the Formulation And Adoption of eGovernment : A Comparative Study of the Netherlands and United Kingdom</v>
      </c>
      <c r="K9839" t="s">
        <v>14373</v>
      </c>
    </row>
    <row r="9840" spans="1:11" x14ac:dyDescent="0.25">
      <c r="A9840">
        <v>2010</v>
      </c>
      <c r="B9840">
        <v>85</v>
      </c>
      <c r="C9840" s="12">
        <f t="shared" si="459"/>
        <v>0</v>
      </c>
      <c r="D9840">
        <v>2</v>
      </c>
      <c r="E9840">
        <v>2</v>
      </c>
      <c r="F9840">
        <v>6</v>
      </c>
      <c r="G9840" s="9">
        <v>0</v>
      </c>
      <c r="H9840" t="s">
        <v>8704</v>
      </c>
      <c r="I9840" t="str">
        <f t="shared" si="460"/>
        <v>\n**** *year_2\nInterdisciplinary approach for disaster risk reduction in Valtellina valley, northern Italy : poster.</v>
      </c>
      <c r="J9840" t="str">
        <f t="shared" si="461"/>
        <v>\n**** *year_2 *type_6 *fs_0\nInterdisciplinary approach for disaster risk reduction in Valtellina valley, northern Italy : poster.</v>
      </c>
      <c r="K9840" t="s">
        <v>14373</v>
      </c>
    </row>
    <row r="9841" spans="1:11" x14ac:dyDescent="0.25">
      <c r="A9841">
        <v>2010</v>
      </c>
      <c r="B9841">
        <v>85</v>
      </c>
      <c r="C9841" s="12">
        <f t="shared" si="459"/>
        <v>0</v>
      </c>
      <c r="D9841">
        <v>2</v>
      </c>
      <c r="E9841">
        <v>2</v>
      </c>
      <c r="F9841">
        <v>1</v>
      </c>
      <c r="G9841" s="9">
        <v>0</v>
      </c>
      <c r="H9841" t="s">
        <v>8879</v>
      </c>
      <c r="I9841" t="str">
        <f t="shared" si="460"/>
        <v>\n**** *year_2\nMeasuring population growth around tropical protected areas : current issues and solutions</v>
      </c>
      <c r="J9841" t="str">
        <f t="shared" si="461"/>
        <v>\n**** *year_2 *type_1 *fs_0\nMeasuring population growth around tropical protected areas : current issues and solutions</v>
      </c>
      <c r="K9841" t="s">
        <v>14373</v>
      </c>
    </row>
    <row r="9842" spans="1:11" x14ac:dyDescent="0.25">
      <c r="A9842">
        <v>2010</v>
      </c>
      <c r="B9842">
        <v>85</v>
      </c>
      <c r="C9842" s="12">
        <f t="shared" si="459"/>
        <v>0</v>
      </c>
      <c r="D9842">
        <v>2</v>
      </c>
      <c r="E9842">
        <v>2</v>
      </c>
      <c r="F9842">
        <v>3</v>
      </c>
      <c r="G9842" s="9">
        <v>0</v>
      </c>
      <c r="H9842" t="s">
        <v>673</v>
      </c>
      <c r="I9842" t="str">
        <f t="shared" si="460"/>
        <v>\n**** *year_2\nPreparing community forestry for REDD+: engaging local communities in the mapping and MRV requirements of REDD+</v>
      </c>
      <c r="J9842" t="str">
        <f t="shared" si="461"/>
        <v>\n**** *year_2 *type_3 *fs_0\nPreparing community forestry for REDD+: engaging local communities in the mapping and MRV requirements of REDD+</v>
      </c>
      <c r="K9842" t="s">
        <v>14373</v>
      </c>
    </row>
    <row r="9843" spans="1:11" x14ac:dyDescent="0.25">
      <c r="A9843">
        <v>2010</v>
      </c>
      <c r="B9843">
        <v>85</v>
      </c>
      <c r="C9843" s="12">
        <f t="shared" si="459"/>
        <v>0</v>
      </c>
      <c r="D9843">
        <v>2</v>
      </c>
      <c r="E9843">
        <v>2</v>
      </c>
      <c r="F9843">
        <v>7</v>
      </c>
      <c r="G9843" s="10">
        <v>0</v>
      </c>
      <c r="H9843" t="s">
        <v>12727</v>
      </c>
      <c r="I9843" t="str">
        <f t="shared" si="460"/>
        <v>\n**** *year_2\nSpatial Database Consistency in Web Application Frameworks: Case Study Django</v>
      </c>
      <c r="J9843" t="str">
        <f t="shared" si="461"/>
        <v>\n**** *year_2 *type_7 *fs_0\nSpatial Database Consistency in Web Application Frameworks: Case Study Django</v>
      </c>
      <c r="K9843" t="s">
        <v>14373</v>
      </c>
    </row>
    <row r="9844" spans="1:11" x14ac:dyDescent="0.25">
      <c r="A9844">
        <v>2010</v>
      </c>
      <c r="B9844">
        <v>85</v>
      </c>
      <c r="C9844" s="12">
        <f t="shared" si="459"/>
        <v>0</v>
      </c>
      <c r="D9844">
        <v>2</v>
      </c>
      <c r="E9844">
        <v>2</v>
      </c>
      <c r="F9844">
        <v>2</v>
      </c>
      <c r="G9844" s="9">
        <v>0</v>
      </c>
      <c r="H9844" t="s">
        <v>8713</v>
      </c>
      <c r="I9844" t="str">
        <f t="shared" si="460"/>
        <v>\n**** *year_2\nThe narratives we infrastructure by</v>
      </c>
      <c r="J9844" t="str">
        <f t="shared" si="461"/>
        <v>\n**** *year_2 *type_2 *fs_0\nThe narratives we infrastructure by</v>
      </c>
      <c r="K9844" t="s">
        <v>14373</v>
      </c>
    </row>
    <row r="9845" spans="1:11" x14ac:dyDescent="0.25">
      <c r="A9845">
        <v>2010</v>
      </c>
      <c r="B9845">
        <v>85</v>
      </c>
      <c r="C9845" s="12">
        <f t="shared" si="459"/>
        <v>0</v>
      </c>
      <c r="D9845">
        <v>2</v>
      </c>
      <c r="E9845">
        <v>2</v>
      </c>
      <c r="F9845">
        <v>7</v>
      </c>
      <c r="G9845" s="10">
        <v>0</v>
      </c>
      <c r="H9845" t="s">
        <v>12627</v>
      </c>
      <c r="I9845" t="str">
        <f t="shared" si="460"/>
        <v>\n**** *year_2\nUncertainty in reflectance factors measured in the field: Implications for the use of ground targets in remote sensing</v>
      </c>
      <c r="J9845" t="str">
        <f t="shared" si="461"/>
        <v>\n**** *year_2 *type_7 *fs_0\nUncertainty in reflectance factors measured in the field: Implications for the use of ground targets in remote sensing</v>
      </c>
      <c r="K9845" t="s">
        <v>14373</v>
      </c>
    </row>
    <row r="9846" spans="1:11" x14ac:dyDescent="0.25">
      <c r="A9846">
        <v>2010</v>
      </c>
      <c r="B9846">
        <v>84</v>
      </c>
      <c r="C9846" s="12">
        <f t="shared" si="459"/>
        <v>0</v>
      </c>
      <c r="D9846">
        <v>2</v>
      </c>
      <c r="E9846">
        <v>2</v>
      </c>
      <c r="F9846">
        <v>7</v>
      </c>
      <c r="G9846" s="10">
        <v>0</v>
      </c>
      <c r="H9846" t="s">
        <v>12614</v>
      </c>
      <c r="I9846" t="str">
        <f t="shared" si="460"/>
        <v>\n**** *year_2\nA participatory GIS approach for Flood risk assessment in YenBai City, Vietnam</v>
      </c>
      <c r="J9846" t="str">
        <f t="shared" si="461"/>
        <v>\n**** *year_2 *type_7 *fs_0\nA participatory GIS approach for Flood risk assessment in YenBai City, Vietnam</v>
      </c>
      <c r="K9846" t="s">
        <v>14373</v>
      </c>
    </row>
    <row r="9847" spans="1:11" x14ac:dyDescent="0.25">
      <c r="A9847">
        <v>2010</v>
      </c>
      <c r="B9847">
        <v>84</v>
      </c>
      <c r="C9847" s="12">
        <f t="shared" si="459"/>
        <v>0</v>
      </c>
      <c r="D9847">
        <v>2</v>
      </c>
      <c r="E9847">
        <v>2</v>
      </c>
      <c r="F9847">
        <v>7</v>
      </c>
      <c r="G9847" s="10">
        <v>0</v>
      </c>
      <c r="H9847" t="s">
        <v>12697</v>
      </c>
      <c r="I9847" t="str">
        <f t="shared" si="460"/>
        <v>\n**** *year_2\nAn Assessment of urban land lease policy implementation in Ethiopia: Case study of Bahir Dar, Ethiopia</v>
      </c>
      <c r="J9847" t="str">
        <f t="shared" si="461"/>
        <v>\n**** *year_2 *type_7 *fs_0\nAn Assessment of urban land lease policy implementation in Ethiopia: Case study of Bahir Dar, Ethiopia</v>
      </c>
      <c r="K9847" t="s">
        <v>14373</v>
      </c>
    </row>
    <row r="9848" spans="1:11" x14ac:dyDescent="0.25">
      <c r="A9848">
        <v>2010</v>
      </c>
      <c r="B9848">
        <v>84</v>
      </c>
      <c r="C9848" s="12">
        <f t="shared" si="459"/>
        <v>0</v>
      </c>
      <c r="D9848">
        <v>2</v>
      </c>
      <c r="E9848">
        <v>2</v>
      </c>
      <c r="F9848">
        <v>3</v>
      </c>
      <c r="G9848" s="9">
        <v>0</v>
      </c>
      <c r="H9848" t="s">
        <v>5053</v>
      </c>
      <c r="I9848" t="str">
        <f t="shared" si="460"/>
        <v>\n**** *year_2\nCitizen Surveillance of the State</v>
      </c>
      <c r="J9848" t="str">
        <f t="shared" si="461"/>
        <v>\n**** *year_2 *type_3 *fs_0\nCitizen Surveillance of the State</v>
      </c>
      <c r="K9848" t="s">
        <v>19739</v>
      </c>
    </row>
    <row r="9849" spans="1:11" x14ac:dyDescent="0.25">
      <c r="A9849">
        <v>2010</v>
      </c>
      <c r="B9849">
        <v>84</v>
      </c>
      <c r="C9849" s="12">
        <f t="shared" si="459"/>
        <v>0</v>
      </c>
      <c r="D9849">
        <v>2</v>
      </c>
      <c r="E9849">
        <v>2</v>
      </c>
      <c r="F9849">
        <v>3</v>
      </c>
      <c r="G9849" s="9">
        <v>0</v>
      </c>
      <c r="H9849" t="s">
        <v>2792</v>
      </c>
      <c r="I9849" t="str">
        <f t="shared" si="460"/>
        <v>\n**** *year_2\nContext-sensitive extraction of tree crown objects in urban areas using VHR satellite images</v>
      </c>
      <c r="J9849" t="str">
        <f t="shared" si="461"/>
        <v>\n**** *year_2 *type_3 *fs_0\nContext-sensitive extraction of tree crown objects in urban areas using VHR satellite images</v>
      </c>
      <c r="K9849" t="s">
        <v>14373</v>
      </c>
    </row>
    <row r="9850" spans="1:11" x14ac:dyDescent="0.25">
      <c r="A9850">
        <v>2010</v>
      </c>
      <c r="B9850">
        <v>84</v>
      </c>
      <c r="C9850" s="12">
        <f t="shared" si="459"/>
        <v>0</v>
      </c>
      <c r="D9850">
        <v>2</v>
      </c>
      <c r="E9850">
        <v>2</v>
      </c>
      <c r="F9850">
        <v>7</v>
      </c>
      <c r="G9850" s="10">
        <v>0</v>
      </c>
      <c r="H9850" t="s">
        <v>12680</v>
      </c>
      <c r="I9850" t="str">
        <f t="shared" si="460"/>
        <v>\n**** *year_2\nDesign and implementation of data quality model in spatial databases</v>
      </c>
      <c r="J9850" t="str">
        <f t="shared" si="461"/>
        <v>\n**** *year_2 *type_7 *fs_0\nDesign and implementation of data quality model in spatial databases</v>
      </c>
      <c r="K9850" t="s">
        <v>14373</v>
      </c>
    </row>
    <row r="9851" spans="1:11" x14ac:dyDescent="0.25">
      <c r="A9851">
        <v>2010</v>
      </c>
      <c r="B9851">
        <v>84</v>
      </c>
      <c r="C9851" s="12">
        <f t="shared" si="459"/>
        <v>0</v>
      </c>
      <c r="D9851">
        <v>2</v>
      </c>
      <c r="E9851">
        <v>2</v>
      </c>
      <c r="F9851">
        <v>1</v>
      </c>
      <c r="G9851" s="9">
        <v>0</v>
      </c>
      <c r="H9851" t="s">
        <v>8838</v>
      </c>
      <c r="I9851" t="str">
        <f t="shared" si="460"/>
        <v>\n**** *year_2\nDevelopment of a controlled vocabulary for semantic interoperability of mineral exploration geodata for mining projects</v>
      </c>
      <c r="J9851" t="str">
        <f t="shared" si="461"/>
        <v>\n**** *year_2 *type_1 *fs_0\nDevelopment of a controlled vocabulary for semantic interoperability of mineral exploration geodata for mining projects</v>
      </c>
      <c r="K9851" t="s">
        <v>19740</v>
      </c>
    </row>
    <row r="9852" spans="1:11" x14ac:dyDescent="0.25">
      <c r="A9852">
        <v>2010</v>
      </c>
      <c r="B9852">
        <v>84</v>
      </c>
      <c r="C9852" s="12">
        <f t="shared" si="459"/>
        <v>0</v>
      </c>
      <c r="D9852">
        <v>2</v>
      </c>
      <c r="E9852">
        <v>2</v>
      </c>
      <c r="F9852">
        <v>1</v>
      </c>
      <c r="G9852" s="9">
        <v>0</v>
      </c>
      <c r="H9852" t="s">
        <v>8832</v>
      </c>
      <c r="I9852" t="str">
        <f t="shared" si="460"/>
        <v>\n**** *year_2\nImproved wildcat modelling of mineral prospectivity</v>
      </c>
      <c r="J9852" t="str">
        <f t="shared" si="461"/>
        <v>\n**** *year_2 *type_1 *fs_0\nImproved wildcat modelling of mineral prospectivity</v>
      </c>
      <c r="K9852" t="s">
        <v>14373</v>
      </c>
    </row>
    <row r="9853" spans="1:11" x14ac:dyDescent="0.25">
      <c r="A9853">
        <v>2010</v>
      </c>
      <c r="B9853">
        <v>84</v>
      </c>
      <c r="C9853" s="12">
        <f t="shared" si="459"/>
        <v>0</v>
      </c>
      <c r="D9853">
        <v>2</v>
      </c>
      <c r="E9853">
        <v>2</v>
      </c>
      <c r="F9853">
        <v>7</v>
      </c>
      <c r="G9853" s="10">
        <v>0</v>
      </c>
      <c r="H9853" t="s">
        <v>12409</v>
      </c>
      <c r="I9853" t="str">
        <f t="shared" si="460"/>
        <v>\n**** *year_2\nInformation Extraction from Mobile Laser Scanner for Road Inventory Application</v>
      </c>
      <c r="J9853" t="str">
        <f t="shared" si="461"/>
        <v>\n**** *year_2 *type_7 *fs_0\nInformation Extraction from Mobile Laser Scanner for Road Inventory Application</v>
      </c>
      <c r="K9853" t="s">
        <v>14373</v>
      </c>
    </row>
    <row r="9854" spans="1:11" x14ac:dyDescent="0.25">
      <c r="A9854">
        <v>2010</v>
      </c>
      <c r="B9854">
        <v>84</v>
      </c>
      <c r="C9854" s="12">
        <f t="shared" si="459"/>
        <v>0</v>
      </c>
      <c r="D9854">
        <v>2</v>
      </c>
      <c r="E9854">
        <v>2</v>
      </c>
      <c r="F9854">
        <v>1</v>
      </c>
      <c r="G9854" s="9">
        <v>0</v>
      </c>
      <c r="H9854" t="s">
        <v>2450</v>
      </c>
      <c r="I9854" t="str">
        <f t="shared" si="460"/>
        <v>\n**** *year_2\nLandslide susceptibility assessment using logistic regression and its comparison with a rock mass classification system, along a road section in the northern Himalayas (India)</v>
      </c>
      <c r="J9854" t="str">
        <f t="shared" si="461"/>
        <v>\n**** *year_2 *type_1 *fs_0\nLandslide susceptibility assessment using logistic regression and its comparison with a rock mass classification system, along a road section in the northern Himalayas (India)</v>
      </c>
      <c r="K9854" t="s">
        <v>19741</v>
      </c>
    </row>
    <row r="9855" spans="1:11" x14ac:dyDescent="0.25">
      <c r="A9855">
        <v>2010</v>
      </c>
      <c r="B9855">
        <v>84</v>
      </c>
      <c r="C9855" s="12">
        <f t="shared" si="459"/>
        <v>0</v>
      </c>
      <c r="D9855">
        <v>2</v>
      </c>
      <c r="E9855">
        <v>2</v>
      </c>
      <c r="F9855">
        <v>7</v>
      </c>
      <c r="G9855" s="10">
        <v>0</v>
      </c>
      <c r="H9855" t="s">
        <v>12602</v>
      </c>
      <c r="I9855" t="str">
        <f t="shared" si="460"/>
        <v>\n**** *year_2\nModelling the impact of topography on seismic amplification at regional scale</v>
      </c>
      <c r="J9855" t="str">
        <f t="shared" si="461"/>
        <v>\n**** *year_2 *type_7 *fs_0\nModelling the impact of topography on seismic amplification at regional scale</v>
      </c>
      <c r="K9855" t="s">
        <v>14373</v>
      </c>
    </row>
    <row r="9856" spans="1:11" x14ac:dyDescent="0.25">
      <c r="A9856">
        <v>2010</v>
      </c>
      <c r="B9856">
        <v>84</v>
      </c>
      <c r="C9856" s="12">
        <f t="shared" si="459"/>
        <v>0</v>
      </c>
      <c r="D9856">
        <v>2</v>
      </c>
      <c r="E9856">
        <v>2</v>
      </c>
      <c r="F9856">
        <v>5</v>
      </c>
      <c r="G9856" s="9">
        <v>0</v>
      </c>
      <c r="H9856" t="s">
        <v>8778</v>
      </c>
      <c r="I9856" t="str">
        <f t="shared" si="460"/>
        <v>\n**** *year_2\nNetherlands 2009 report : activities of earth observation in the Netherlands in the year 2009</v>
      </c>
      <c r="J9856" t="str">
        <f t="shared" si="461"/>
        <v>\n**** *year_2 *type_5 *fs_0\nNetherlands 2009 report : activities of earth observation in the Netherlands in the year 2009</v>
      </c>
      <c r="K9856" t="s">
        <v>14373</v>
      </c>
    </row>
    <row r="9857" spans="1:11" x14ac:dyDescent="0.25">
      <c r="A9857">
        <v>2010</v>
      </c>
      <c r="B9857">
        <v>84</v>
      </c>
      <c r="C9857" s="12">
        <f t="shared" si="459"/>
        <v>0</v>
      </c>
      <c r="D9857">
        <v>2</v>
      </c>
      <c r="E9857">
        <v>2</v>
      </c>
      <c r="F9857">
        <v>3</v>
      </c>
      <c r="G9857" s="9">
        <v>0</v>
      </c>
      <c r="H9857" t="s">
        <v>8637</v>
      </c>
      <c r="I9857" t="str">
        <f t="shared" si="460"/>
        <v>\n**** *year_2\nThe social tenure domain model : a pro-poor land tool : e-book.</v>
      </c>
      <c r="J9857" t="str">
        <f t="shared" si="461"/>
        <v>\n**** *year_2 *type_3 *fs_0\nThe social tenure domain model : a pro-poor land tool : e-book.</v>
      </c>
      <c r="K9857" t="s">
        <v>14373</v>
      </c>
    </row>
    <row r="9858" spans="1:11" x14ac:dyDescent="0.25">
      <c r="A9858">
        <v>2010</v>
      </c>
      <c r="B9858">
        <v>84</v>
      </c>
      <c r="C9858" s="12">
        <f t="shared" ref="C9858:C9921" si="462">IF(B9858&lt;20,1,0)</f>
        <v>0</v>
      </c>
      <c r="D9858">
        <v>2</v>
      </c>
      <c r="E9858">
        <v>2</v>
      </c>
      <c r="F9858">
        <v>5</v>
      </c>
      <c r="G9858" s="9">
        <v>0</v>
      </c>
      <c r="H9858" t="s">
        <v>8692</v>
      </c>
      <c r="I9858" t="str">
        <f t="shared" ref="I9858:I9921" si="463">CONCATENATE("\n**** *year_",D9858,"\n",H9858)</f>
        <v>\n**** *year_2\nUncertainties of inherent optical properties in the Dutch Lakes</v>
      </c>
      <c r="J9858" t="str">
        <f t="shared" ref="J9858:J9921" si="464">CONCATENATE("\n**** *year_",E9858," *type_",F9858," *fs_",G9858,"\n",H9858)</f>
        <v>\n**** *year_2 *type_5 *fs_0\nUncertainties of inherent optical properties in the Dutch Lakes</v>
      </c>
      <c r="K9858" t="s">
        <v>14373</v>
      </c>
    </row>
    <row r="9859" spans="1:11" x14ac:dyDescent="0.25">
      <c r="A9859">
        <v>2010</v>
      </c>
      <c r="B9859">
        <v>83</v>
      </c>
      <c r="C9859" s="12">
        <f t="shared" si="462"/>
        <v>0</v>
      </c>
      <c r="D9859">
        <v>2</v>
      </c>
      <c r="E9859">
        <v>2</v>
      </c>
      <c r="F9859">
        <v>2</v>
      </c>
      <c r="G9859" s="9">
        <v>0</v>
      </c>
      <c r="H9859" t="s">
        <v>8668</v>
      </c>
      <c r="I9859" t="str">
        <f t="shared" si="463"/>
        <v>\n**** *year_2\nEvaluation of the variation in semantic contents of class sets on modelling dynamics : abstract.</v>
      </c>
      <c r="J9859" t="str">
        <f t="shared" si="464"/>
        <v>\n**** *year_2 *type_2 *fs_0\nEvaluation of the variation in semantic contents of class sets on modelling dynamics : abstract.</v>
      </c>
      <c r="K9859" t="s">
        <v>14373</v>
      </c>
    </row>
    <row r="9860" spans="1:11" x14ac:dyDescent="0.25">
      <c r="A9860">
        <v>2010</v>
      </c>
      <c r="B9860">
        <v>83</v>
      </c>
      <c r="C9860" s="12">
        <f t="shared" si="462"/>
        <v>0</v>
      </c>
      <c r="D9860">
        <v>2</v>
      </c>
      <c r="E9860">
        <v>2</v>
      </c>
      <c r="F9860">
        <v>1</v>
      </c>
      <c r="G9860" s="9">
        <v>0</v>
      </c>
      <c r="H9860" t="s">
        <v>8825</v>
      </c>
      <c r="I9860" t="str">
        <f t="shared" si="463"/>
        <v>\n**** *year_2\nPattern validation for MODIS image mining of burned area objects</v>
      </c>
      <c r="J9860" t="str">
        <f t="shared" si="464"/>
        <v>\n**** *year_2 *type_1 *fs_0\nPattern validation for MODIS image mining of burned area objects</v>
      </c>
      <c r="K9860" t="s">
        <v>19742</v>
      </c>
    </row>
    <row r="9861" spans="1:11" x14ac:dyDescent="0.25">
      <c r="A9861">
        <v>2010</v>
      </c>
      <c r="B9861">
        <v>83</v>
      </c>
      <c r="C9861" s="12">
        <f t="shared" si="462"/>
        <v>0</v>
      </c>
      <c r="D9861">
        <v>2</v>
      </c>
      <c r="E9861">
        <v>2</v>
      </c>
      <c r="F9861">
        <v>1</v>
      </c>
      <c r="G9861" s="9">
        <v>0</v>
      </c>
      <c r="H9861" t="s">
        <v>8827</v>
      </c>
      <c r="I9861" t="str">
        <f t="shared" si="463"/>
        <v>\n**** *year_2\nRemote sensing for Africa : a special collection from the African Association for Remote Sensing of the Environment, AARSE : editorial</v>
      </c>
      <c r="J9861" t="str">
        <f t="shared" si="464"/>
        <v>\n**** *year_2 *type_1 *fs_0\nRemote sensing for Africa : a special collection from the African Association for Remote Sensing of the Environment, AARSE : editorial</v>
      </c>
      <c r="K9861" t="s">
        <v>19743</v>
      </c>
    </row>
    <row r="9862" spans="1:11" x14ac:dyDescent="0.25">
      <c r="A9862">
        <v>2010</v>
      </c>
      <c r="B9862">
        <v>83</v>
      </c>
      <c r="C9862" s="12">
        <f t="shared" si="462"/>
        <v>0</v>
      </c>
      <c r="D9862">
        <v>2</v>
      </c>
      <c r="E9862">
        <v>2</v>
      </c>
      <c r="F9862">
        <v>2</v>
      </c>
      <c r="G9862" s="9">
        <v>0</v>
      </c>
      <c r="H9862" t="s">
        <v>8901</v>
      </c>
      <c r="I9862" t="str">
        <f t="shared" si="463"/>
        <v>\n**** *year_2\nSimulating diffusion of pertussis in the Netherlands</v>
      </c>
      <c r="J9862" t="str">
        <f t="shared" si="464"/>
        <v>\n**** *year_2 *type_2 *fs_0\nSimulating diffusion of pertussis in the Netherlands</v>
      </c>
      <c r="K9862" t="s">
        <v>14373</v>
      </c>
    </row>
    <row r="9863" spans="1:11" x14ac:dyDescent="0.25">
      <c r="A9863">
        <v>2010</v>
      </c>
      <c r="B9863">
        <v>83</v>
      </c>
      <c r="C9863" s="12">
        <f t="shared" si="462"/>
        <v>0</v>
      </c>
      <c r="D9863">
        <v>2</v>
      </c>
      <c r="E9863">
        <v>2</v>
      </c>
      <c r="F9863">
        <v>7</v>
      </c>
      <c r="G9863" s="10">
        <v>0</v>
      </c>
      <c r="H9863" t="s">
        <v>12642</v>
      </c>
      <c r="I9863" t="str">
        <f t="shared" si="463"/>
        <v>\n**** *year_2\nSpatio-temporal analysis of ISs development. A case study of Istanbul, Turkey</v>
      </c>
      <c r="J9863" t="str">
        <f t="shared" si="464"/>
        <v>\n**** *year_2 *type_7 *fs_0\nSpatio-temporal analysis of ISs development. A case study of Istanbul, Turkey</v>
      </c>
      <c r="K9863" t="s">
        <v>14373</v>
      </c>
    </row>
    <row r="9864" spans="1:11" x14ac:dyDescent="0.25">
      <c r="A9864">
        <v>2010</v>
      </c>
      <c r="B9864">
        <v>82</v>
      </c>
      <c r="C9864" s="12">
        <f t="shared" si="462"/>
        <v>0</v>
      </c>
      <c r="D9864">
        <v>2</v>
      </c>
      <c r="E9864">
        <v>2</v>
      </c>
      <c r="F9864">
        <v>1</v>
      </c>
      <c r="G9864" s="9">
        <v>0</v>
      </c>
      <c r="H9864" t="s">
        <v>959</v>
      </c>
      <c r="I9864" t="str">
        <f t="shared" si="463"/>
        <v>\n**** *year_2\nCryptic crested newt diversity at the Eurasian transition</v>
      </c>
      <c r="J9864" t="str">
        <f t="shared" si="464"/>
        <v>\n**** *year_2 *type_1 *fs_0\nCryptic crested newt diversity at the Eurasian transition</v>
      </c>
      <c r="K9864" t="s">
        <v>19744</v>
      </c>
    </row>
    <row r="9865" spans="1:11" x14ac:dyDescent="0.25">
      <c r="A9865">
        <v>2010</v>
      </c>
      <c r="B9865">
        <v>82</v>
      </c>
      <c r="C9865" s="12">
        <f t="shared" si="462"/>
        <v>0</v>
      </c>
      <c r="D9865">
        <v>2</v>
      </c>
      <c r="E9865">
        <v>2</v>
      </c>
      <c r="F9865">
        <v>1</v>
      </c>
      <c r="G9865" s="9">
        <v>0</v>
      </c>
      <c r="H9865" t="s">
        <v>8813</v>
      </c>
      <c r="I9865" t="str">
        <f t="shared" si="463"/>
        <v>\n**** *year_2\nExploring characteristics of GIS adoption decisions and type of induces changes in developing countries : the case of Ethiopia</v>
      </c>
      <c r="J9865" t="str">
        <f t="shared" si="464"/>
        <v>\n**** *year_2 *type_1 *fs_0\nExploring characteristics of GIS adoption decisions and type of induces changes in developing countries : the case of Ethiopia</v>
      </c>
      <c r="K9865" t="s">
        <v>14373</v>
      </c>
    </row>
    <row r="9866" spans="1:11" x14ac:dyDescent="0.25">
      <c r="A9866">
        <v>2010</v>
      </c>
      <c r="B9866">
        <v>82</v>
      </c>
      <c r="C9866" s="12">
        <f t="shared" si="462"/>
        <v>0</v>
      </c>
      <c r="D9866">
        <v>2</v>
      </c>
      <c r="E9866">
        <v>2</v>
      </c>
      <c r="F9866">
        <v>1</v>
      </c>
      <c r="G9866" s="9">
        <v>0</v>
      </c>
      <c r="H9866" t="s">
        <v>8816</v>
      </c>
      <c r="I9866" t="str">
        <f t="shared" si="463"/>
        <v>\n**** *year_2\nGeoVAt : geospatial visual analytics : focus on time : editorial</v>
      </c>
      <c r="J9866" t="str">
        <f t="shared" si="464"/>
        <v>\n**** *year_2 *type_1 *fs_0\nGeoVAt : geospatial visual analytics : focus on time : editorial</v>
      </c>
      <c r="K9866" t="s">
        <v>19745</v>
      </c>
    </row>
    <row r="9867" spans="1:11" x14ac:dyDescent="0.25">
      <c r="A9867">
        <v>2010</v>
      </c>
      <c r="B9867">
        <v>82</v>
      </c>
      <c r="C9867" s="12">
        <f t="shared" si="462"/>
        <v>0</v>
      </c>
      <c r="D9867">
        <v>2</v>
      </c>
      <c r="E9867">
        <v>2</v>
      </c>
      <c r="F9867">
        <v>2</v>
      </c>
      <c r="G9867" s="9">
        <v>0</v>
      </c>
      <c r="H9867" t="s">
        <v>8755</v>
      </c>
      <c r="I9867" t="str">
        <f t="shared" si="463"/>
        <v>\n**** *year_2\nImproving degree-day melt modeling of the Greenland ice sheet in the Parallel Ice Sheet Model, PISM</v>
      </c>
      <c r="J9867" t="str">
        <f t="shared" si="464"/>
        <v>\n**** *year_2 *type_2 *fs_0\nImproving degree-day melt modeling of the Greenland ice sheet in the Parallel Ice Sheet Model, PISM</v>
      </c>
      <c r="K9867" t="s">
        <v>14373</v>
      </c>
    </row>
    <row r="9868" spans="1:11" x14ac:dyDescent="0.25">
      <c r="A9868">
        <v>2010</v>
      </c>
      <c r="B9868">
        <v>82</v>
      </c>
      <c r="C9868" s="12">
        <f t="shared" si="462"/>
        <v>0</v>
      </c>
      <c r="D9868">
        <v>2</v>
      </c>
      <c r="E9868">
        <v>2</v>
      </c>
      <c r="F9868">
        <v>2</v>
      </c>
      <c r="G9868" s="9">
        <v>0</v>
      </c>
      <c r="H9868" t="s">
        <v>8735</v>
      </c>
      <c r="I9868" t="str">
        <f t="shared" si="463"/>
        <v>\n**** *year_2\nInfluence of laser scanner range measurement noise on the quantification of rock surface roughness : abstract.</v>
      </c>
      <c r="J9868" t="str">
        <f t="shared" si="464"/>
        <v>\n**** *year_2 *type_2 *fs_0\nInfluence of laser scanner range measurement noise on the quantification of rock surface roughness : abstract.</v>
      </c>
      <c r="K9868" t="s">
        <v>14373</v>
      </c>
    </row>
    <row r="9869" spans="1:11" x14ac:dyDescent="0.25">
      <c r="A9869">
        <v>2010</v>
      </c>
      <c r="B9869">
        <v>82</v>
      </c>
      <c r="C9869" s="12">
        <f t="shared" si="462"/>
        <v>0</v>
      </c>
      <c r="D9869">
        <v>2</v>
      </c>
      <c r="E9869">
        <v>2</v>
      </c>
      <c r="F9869">
        <v>1</v>
      </c>
      <c r="G9869" s="9">
        <v>0</v>
      </c>
      <c r="H9869" t="s">
        <v>4306</v>
      </c>
      <c r="I9869" t="str">
        <f t="shared" si="463"/>
        <v>\n**** *year_2\nMap generalization and schema transformation of geospatial data combined in a Web Service context</v>
      </c>
      <c r="J9869" t="str">
        <f t="shared" si="464"/>
        <v>\n**** *year_2 *type_1 *fs_0\nMap generalization and schema transformation of geospatial data combined in a Web Service context</v>
      </c>
      <c r="K9869" t="s">
        <v>19746</v>
      </c>
    </row>
    <row r="9870" spans="1:11" x14ac:dyDescent="0.25">
      <c r="A9870">
        <v>2010</v>
      </c>
      <c r="B9870">
        <v>82</v>
      </c>
      <c r="C9870" s="12">
        <f t="shared" si="462"/>
        <v>0</v>
      </c>
      <c r="D9870">
        <v>2</v>
      </c>
      <c r="E9870">
        <v>2</v>
      </c>
      <c r="F9870">
        <v>2</v>
      </c>
      <c r="G9870" s="9">
        <v>0</v>
      </c>
      <c r="H9870" t="s">
        <v>8764</v>
      </c>
      <c r="I9870" t="str">
        <f t="shared" si="463"/>
        <v>\n**** *year_2\nRemote sensing of landscape phenology to map global vegetation productivity</v>
      </c>
      <c r="J9870" t="str">
        <f t="shared" si="464"/>
        <v>\n**** *year_2 *type_2 *fs_0\nRemote sensing of landscape phenology to map global vegetation productivity</v>
      </c>
      <c r="K9870" t="s">
        <v>14373</v>
      </c>
    </row>
    <row r="9871" spans="1:11" x14ac:dyDescent="0.25">
      <c r="A9871">
        <v>2010</v>
      </c>
      <c r="B9871">
        <v>81</v>
      </c>
      <c r="C9871" s="12">
        <f t="shared" si="462"/>
        <v>0</v>
      </c>
      <c r="D9871">
        <v>2</v>
      </c>
      <c r="E9871">
        <v>2</v>
      </c>
      <c r="F9871">
        <v>5</v>
      </c>
      <c r="G9871" s="9">
        <v>0</v>
      </c>
      <c r="H9871" t="s">
        <v>8684</v>
      </c>
      <c r="I9871" t="str">
        <f t="shared" si="463"/>
        <v>\n**** *year_2\nAtlas of INSPIRE : survey results : powerpoint.</v>
      </c>
      <c r="J9871" t="str">
        <f t="shared" si="464"/>
        <v>\n**** *year_2 *type_5 *fs_0\nAtlas of INSPIRE : survey results : powerpoint.</v>
      </c>
      <c r="K9871" t="s">
        <v>14373</v>
      </c>
    </row>
    <row r="9872" spans="1:11" x14ac:dyDescent="0.25">
      <c r="A9872">
        <v>2010</v>
      </c>
      <c r="B9872">
        <v>81</v>
      </c>
      <c r="C9872" s="12">
        <f t="shared" si="462"/>
        <v>0</v>
      </c>
      <c r="D9872">
        <v>2</v>
      </c>
      <c r="E9872">
        <v>2</v>
      </c>
      <c r="F9872">
        <v>2</v>
      </c>
      <c r="G9872" s="9">
        <v>0</v>
      </c>
      <c r="H9872" t="s">
        <v>8607</v>
      </c>
      <c r="I9872" t="str">
        <f t="shared" si="463"/>
        <v>\n**** *year_2\nAutomatic detection of buildings with rectangular flat roofs from multi-view oblique imagery</v>
      </c>
      <c r="J9872" t="str">
        <f t="shared" si="464"/>
        <v>\n**** *year_2 *type_2 *fs_0\nAutomatic detection of buildings with rectangular flat roofs from multi-view oblique imagery</v>
      </c>
      <c r="K9872" t="s">
        <v>14373</v>
      </c>
    </row>
    <row r="9873" spans="1:11" x14ac:dyDescent="0.25">
      <c r="A9873">
        <v>2010</v>
      </c>
      <c r="B9873">
        <v>81</v>
      </c>
      <c r="C9873" s="12">
        <f t="shared" si="462"/>
        <v>0</v>
      </c>
      <c r="D9873">
        <v>2</v>
      </c>
      <c r="E9873">
        <v>2</v>
      </c>
      <c r="F9873">
        <v>7</v>
      </c>
      <c r="G9873" s="10">
        <v>0</v>
      </c>
      <c r="H9873" t="s">
        <v>12653</v>
      </c>
      <c r="I9873" t="str">
        <f t="shared" si="463"/>
        <v>\n**** *year_2\nDetermining rainfall thresholds for landslide initiation A case study in wadaslintang watershed Wonosobo, central java province</v>
      </c>
      <c r="J9873" t="str">
        <f t="shared" si="464"/>
        <v>\n**** *year_2 *type_7 *fs_0\nDetermining rainfall thresholds for landslide initiation A case study in wadaslintang watershed Wonosobo, central java province</v>
      </c>
      <c r="K9873" t="s">
        <v>14373</v>
      </c>
    </row>
    <row r="9874" spans="1:11" x14ac:dyDescent="0.25">
      <c r="A9874">
        <v>2010</v>
      </c>
      <c r="B9874">
        <v>81</v>
      </c>
      <c r="C9874" s="12">
        <f t="shared" si="462"/>
        <v>0</v>
      </c>
      <c r="D9874">
        <v>2</v>
      </c>
      <c r="E9874">
        <v>2</v>
      </c>
      <c r="F9874">
        <v>7</v>
      </c>
      <c r="G9874" s="10">
        <v>0</v>
      </c>
      <c r="H9874" t="s">
        <v>12671</v>
      </c>
      <c r="I9874" t="str">
        <f t="shared" si="463"/>
        <v>\n**** *year_2\nE-grievance System in local government: case study, Amsterdam, the Netherlands</v>
      </c>
      <c r="J9874" t="str">
        <f t="shared" si="464"/>
        <v>\n**** *year_2 *type_7 *fs_0\nE-grievance System in local government: case study, Amsterdam, the Netherlands</v>
      </c>
      <c r="K9874" t="s">
        <v>14373</v>
      </c>
    </row>
    <row r="9875" spans="1:11" x14ac:dyDescent="0.25">
      <c r="A9875">
        <v>2010</v>
      </c>
      <c r="B9875">
        <v>81</v>
      </c>
      <c r="C9875" s="12">
        <f t="shared" si="462"/>
        <v>0</v>
      </c>
      <c r="D9875">
        <v>2</v>
      </c>
      <c r="E9875">
        <v>2</v>
      </c>
      <c r="F9875">
        <v>2</v>
      </c>
      <c r="G9875" s="9">
        <v>0</v>
      </c>
      <c r="H9875" t="s">
        <v>8718</v>
      </c>
      <c r="I9875" t="str">
        <f t="shared" si="463"/>
        <v>\n**** *year_2\nImproved concept of groundwater balances : underestimated role of tree transpiration and bare soil evaporation in water limited environments : abstract.</v>
      </c>
      <c r="J9875" t="str">
        <f t="shared" si="464"/>
        <v>\n**** *year_2 *type_2 *fs_0\nImproved concept of groundwater balances : underestimated role of tree transpiration and bare soil evaporation in water limited environments : abstract.</v>
      </c>
      <c r="K9875" t="s">
        <v>14373</v>
      </c>
    </row>
    <row r="9876" spans="1:11" x14ac:dyDescent="0.25">
      <c r="A9876">
        <v>2010</v>
      </c>
      <c r="B9876">
        <v>81</v>
      </c>
      <c r="C9876" s="12">
        <f t="shared" si="462"/>
        <v>0</v>
      </c>
      <c r="D9876">
        <v>2</v>
      </c>
      <c r="E9876">
        <v>2</v>
      </c>
      <c r="F9876">
        <v>4</v>
      </c>
      <c r="G9876" s="9">
        <v>0</v>
      </c>
      <c r="H9876" t="s">
        <v>8893</v>
      </c>
      <c r="I9876" t="str">
        <f t="shared" si="463"/>
        <v>\n**** *year_2\nSoil moisture remote sensing using active microwaves and land surface modeling</v>
      </c>
      <c r="J9876" t="str">
        <f t="shared" si="464"/>
        <v>\n**** *year_2 *type_4 *fs_0\nSoil moisture remote sensing using active microwaves and land surface modeling</v>
      </c>
      <c r="K9876" t="s">
        <v>19747</v>
      </c>
    </row>
    <row r="9877" spans="1:11" x14ac:dyDescent="0.25">
      <c r="A9877">
        <v>2010</v>
      </c>
      <c r="B9877">
        <v>80</v>
      </c>
      <c r="C9877" s="12">
        <f t="shared" si="462"/>
        <v>0</v>
      </c>
      <c r="D9877">
        <v>2</v>
      </c>
      <c r="E9877">
        <v>2</v>
      </c>
      <c r="F9877">
        <v>1</v>
      </c>
      <c r="G9877" s="9">
        <v>0</v>
      </c>
      <c r="H9877" t="s">
        <v>8791</v>
      </c>
      <c r="I9877" t="str">
        <f t="shared" si="463"/>
        <v>\n**** *year_2\nAlgorithms for multi-parameter constrained compositing of borehole assay intervals from economic aspects</v>
      </c>
      <c r="J9877" t="str">
        <f t="shared" si="464"/>
        <v>\n**** *year_2 *type_1 *fs_0\nAlgorithms for multi-parameter constrained compositing of borehole assay intervals from economic aspects</v>
      </c>
      <c r="K9877" t="s">
        <v>19748</v>
      </c>
    </row>
    <row r="9878" spans="1:11" x14ac:dyDescent="0.25">
      <c r="A9878">
        <v>2010</v>
      </c>
      <c r="B9878">
        <v>80</v>
      </c>
      <c r="C9878" s="12">
        <f t="shared" si="462"/>
        <v>0</v>
      </c>
      <c r="D9878">
        <v>2</v>
      </c>
      <c r="E9878">
        <v>2</v>
      </c>
      <c r="F9878">
        <v>5</v>
      </c>
      <c r="G9878" s="9">
        <v>0</v>
      </c>
      <c r="H9878" t="s">
        <v>8776</v>
      </c>
      <c r="I9878" t="str">
        <f t="shared" si="463"/>
        <v>\n**** *year_2\nDirect detection of transition zones between mineral assemblages in hydrothermal alteration systems</v>
      </c>
      <c r="J9878" t="str">
        <f t="shared" si="464"/>
        <v>\n**** *year_2 *type_5 *fs_0\nDirect detection of transition zones between mineral assemblages in hydrothermal alteration systems</v>
      </c>
      <c r="K9878" t="s">
        <v>14373</v>
      </c>
    </row>
    <row r="9879" spans="1:11" x14ac:dyDescent="0.25">
      <c r="A9879">
        <v>2010</v>
      </c>
      <c r="B9879">
        <v>80</v>
      </c>
      <c r="C9879" s="12">
        <f t="shared" si="462"/>
        <v>0</v>
      </c>
      <c r="D9879">
        <v>2</v>
      </c>
      <c r="E9879">
        <v>2</v>
      </c>
      <c r="F9879">
        <v>7</v>
      </c>
      <c r="G9879" s="10">
        <v>0</v>
      </c>
      <c r="H9879" t="s">
        <v>12588</v>
      </c>
      <c r="I9879" t="str">
        <f t="shared" si="463"/>
        <v>\n**** *year_2\nModelling the spatial distribution of snake species under changing climate scenario in Spain</v>
      </c>
      <c r="J9879" t="str">
        <f t="shared" si="464"/>
        <v>\n**** *year_2 *type_7 *fs_0\nModelling the spatial distribution of snake species under changing climate scenario in Spain</v>
      </c>
      <c r="K9879" t="s">
        <v>14373</v>
      </c>
    </row>
    <row r="9880" spans="1:11" x14ac:dyDescent="0.25">
      <c r="A9880">
        <v>2010</v>
      </c>
      <c r="B9880">
        <v>80</v>
      </c>
      <c r="C9880" s="12">
        <f t="shared" si="462"/>
        <v>0</v>
      </c>
      <c r="D9880">
        <v>2</v>
      </c>
      <c r="E9880">
        <v>2</v>
      </c>
      <c r="F9880">
        <v>2</v>
      </c>
      <c r="G9880" s="9">
        <v>0</v>
      </c>
      <c r="H9880" t="s">
        <v>8749</v>
      </c>
      <c r="I9880" t="str">
        <f t="shared" si="463"/>
        <v>\n**** *year_2\nUse of oblique airborne images for automatic structural damage assessment : abstract + powerpoint.</v>
      </c>
      <c r="J9880" t="str">
        <f t="shared" si="464"/>
        <v>\n**** *year_2 *type_2 *fs_0\nUse of oblique airborne images for automatic structural damage assessment : abstract + powerpoint.</v>
      </c>
      <c r="K9880" t="s">
        <v>14373</v>
      </c>
    </row>
    <row r="9881" spans="1:11" x14ac:dyDescent="0.25">
      <c r="A9881">
        <v>2010</v>
      </c>
      <c r="B9881">
        <v>80</v>
      </c>
      <c r="C9881" s="12">
        <f t="shared" si="462"/>
        <v>0</v>
      </c>
      <c r="D9881">
        <v>2</v>
      </c>
      <c r="E9881">
        <v>2</v>
      </c>
      <c r="F9881">
        <v>1</v>
      </c>
      <c r="G9881" s="9">
        <v>0</v>
      </c>
      <c r="H9881" t="s">
        <v>3121</v>
      </c>
      <c r="I9881" t="str">
        <f t="shared" si="463"/>
        <v>\n**** *year_2\nVulnerability of Pinus cembra L. in the Alps and the Carpathian mountains under present and future climates</v>
      </c>
      <c r="J9881" t="str">
        <f t="shared" si="464"/>
        <v>\n**** *year_2 *type_1 *fs_0\nVulnerability of Pinus cembra L. in the Alps and the Carpathian mountains under present and future climates</v>
      </c>
      <c r="K9881" t="s">
        <v>19749</v>
      </c>
    </row>
    <row r="9882" spans="1:11" x14ac:dyDescent="0.25">
      <c r="A9882">
        <v>2010</v>
      </c>
      <c r="B9882">
        <v>79</v>
      </c>
      <c r="C9882" s="12">
        <f t="shared" si="462"/>
        <v>0</v>
      </c>
      <c r="D9882">
        <v>2</v>
      </c>
      <c r="E9882">
        <v>2</v>
      </c>
      <c r="F9882">
        <v>2</v>
      </c>
      <c r="G9882" s="9">
        <v>0</v>
      </c>
      <c r="H9882" t="s">
        <v>585</v>
      </c>
      <c r="I9882" t="str">
        <f t="shared" si="463"/>
        <v>\n**** *year_2\nFormalization and data enrichment for automated evaluation of building pattern preservation</v>
      </c>
      <c r="J9882" t="str">
        <f t="shared" si="464"/>
        <v>\n**** *year_2 *type_2 *fs_0\nFormalization and data enrichment for automated evaluation of building pattern preservation</v>
      </c>
      <c r="K9882" t="s">
        <v>19750</v>
      </c>
    </row>
    <row r="9883" spans="1:11" x14ac:dyDescent="0.25">
      <c r="A9883">
        <v>2010</v>
      </c>
      <c r="B9883">
        <v>79</v>
      </c>
      <c r="C9883" s="12">
        <f t="shared" si="462"/>
        <v>0</v>
      </c>
      <c r="D9883">
        <v>2</v>
      </c>
      <c r="E9883">
        <v>2</v>
      </c>
      <c r="F9883">
        <v>2</v>
      </c>
      <c r="G9883" s="9">
        <v>0</v>
      </c>
      <c r="H9883" t="s">
        <v>8681</v>
      </c>
      <c r="I9883" t="str">
        <f t="shared" si="463"/>
        <v>\n**** *year_2\nQuantification of uncertainties in global coarse - resolution soil moisture products using in - situ observations and ASAR : abstract.</v>
      </c>
      <c r="J9883" t="str">
        <f t="shared" si="464"/>
        <v>\n**** *year_2 *type_2 *fs_0\nQuantification of uncertainties in global coarse - resolution soil moisture products using in - situ observations and ASAR : abstract.</v>
      </c>
      <c r="K9883" t="s">
        <v>14373</v>
      </c>
    </row>
    <row r="9884" spans="1:11" x14ac:dyDescent="0.25">
      <c r="A9884">
        <v>2010</v>
      </c>
      <c r="B9884">
        <v>79</v>
      </c>
      <c r="C9884" s="12">
        <f t="shared" si="462"/>
        <v>0</v>
      </c>
      <c r="D9884">
        <v>2</v>
      </c>
      <c r="E9884">
        <v>2</v>
      </c>
      <c r="F9884">
        <v>1</v>
      </c>
      <c r="G9884" s="9">
        <v>0</v>
      </c>
      <c r="H9884" t="s">
        <v>8840</v>
      </c>
      <c r="I9884" t="str">
        <f t="shared" si="463"/>
        <v>\n**** *year_2\nSoil erosion dynamics response to landscape pattern</v>
      </c>
      <c r="J9884" t="str">
        <f t="shared" si="464"/>
        <v>\n**** *year_2 *type_1 *fs_0\nSoil erosion dynamics response to landscape pattern</v>
      </c>
      <c r="K9884" t="s">
        <v>19751</v>
      </c>
    </row>
    <row r="9885" spans="1:11" x14ac:dyDescent="0.25">
      <c r="A9885">
        <v>2010</v>
      </c>
      <c r="B9885">
        <v>79</v>
      </c>
      <c r="C9885" s="12">
        <f t="shared" si="462"/>
        <v>0</v>
      </c>
      <c r="D9885">
        <v>2</v>
      </c>
      <c r="E9885">
        <v>2</v>
      </c>
      <c r="F9885">
        <v>1</v>
      </c>
      <c r="G9885" s="9">
        <v>0</v>
      </c>
      <c r="H9885" t="s">
        <v>8808</v>
      </c>
      <c r="I9885" t="str">
        <f t="shared" si="463"/>
        <v>\n**** *year_2\nSpatially explicit modeling of land use specific phosphorus transport pathways to improve TMDL load estimates and implementation planning</v>
      </c>
      <c r="J9885" t="str">
        <f t="shared" si="464"/>
        <v>\n**** *year_2 *type_1 *fs_0\nSpatially explicit modeling of land use specific phosphorus transport pathways to improve TMDL load estimates and implementation planning</v>
      </c>
      <c r="K9885" t="s">
        <v>19752</v>
      </c>
    </row>
    <row r="9886" spans="1:11" x14ac:dyDescent="0.25">
      <c r="A9886">
        <v>2010</v>
      </c>
      <c r="B9886">
        <v>79</v>
      </c>
      <c r="C9886" s="12">
        <f t="shared" si="462"/>
        <v>0</v>
      </c>
      <c r="D9886">
        <v>2</v>
      </c>
      <c r="E9886">
        <v>2</v>
      </c>
      <c r="F9886">
        <v>5</v>
      </c>
      <c r="G9886" s="9">
        <v>0</v>
      </c>
      <c r="H9886" t="s">
        <v>8723</v>
      </c>
      <c r="I9886" t="str">
        <f t="shared" si="463"/>
        <v>\n**** *year_2\nThe space time cube revisited : its potential to visualize movement data : powerpoint.</v>
      </c>
      <c r="J9886" t="str">
        <f t="shared" si="464"/>
        <v>\n**** *year_2 *type_5 *fs_0\nThe space time cube revisited : its potential to visualize movement data : powerpoint.</v>
      </c>
      <c r="K9886" t="s">
        <v>14373</v>
      </c>
    </row>
    <row r="9887" spans="1:11" x14ac:dyDescent="0.25">
      <c r="A9887">
        <v>2010</v>
      </c>
      <c r="B9887">
        <v>78</v>
      </c>
      <c r="C9887" s="12">
        <f t="shared" si="462"/>
        <v>0</v>
      </c>
      <c r="D9887">
        <v>2</v>
      </c>
      <c r="E9887">
        <v>2</v>
      </c>
      <c r="F9887">
        <v>2</v>
      </c>
      <c r="G9887" s="9">
        <v>0</v>
      </c>
      <c r="H9887" t="s">
        <v>8761</v>
      </c>
      <c r="I9887" t="str">
        <f t="shared" si="463"/>
        <v>\n**** *year_2\nMapping of anomalies in continuous and discrete field models of stream sediment geochemical data : abstract.</v>
      </c>
      <c r="J9887" t="str">
        <f t="shared" si="464"/>
        <v>\n**** *year_2 *type_2 *fs_0\nMapping of anomalies in continuous and discrete field models of stream sediment geochemical data : abstract.</v>
      </c>
      <c r="K9887" t="s">
        <v>14373</v>
      </c>
    </row>
    <row r="9888" spans="1:11" x14ac:dyDescent="0.25">
      <c r="A9888">
        <v>2010</v>
      </c>
      <c r="B9888">
        <v>78</v>
      </c>
      <c r="C9888" s="12">
        <f t="shared" si="462"/>
        <v>0</v>
      </c>
      <c r="D9888">
        <v>2</v>
      </c>
      <c r="E9888">
        <v>2</v>
      </c>
      <c r="F9888">
        <v>6</v>
      </c>
      <c r="G9888" s="9">
        <v>0</v>
      </c>
      <c r="H9888" t="s">
        <v>8732</v>
      </c>
      <c r="I9888" t="str">
        <f t="shared" si="463"/>
        <v>\n**** *year_2\nQuantitative needs assessment of Asiatic black bear for creating the ecological networks in Fuji-Tanzawa region, Japan : poster.</v>
      </c>
      <c r="J9888" t="str">
        <f t="shared" si="464"/>
        <v>\n**** *year_2 *type_6 *fs_0\nQuantitative needs assessment of Asiatic black bear for creating the ecological networks in Fuji-Tanzawa region, Japan : poster.</v>
      </c>
      <c r="K9888" t="s">
        <v>14373</v>
      </c>
    </row>
    <row r="9889" spans="1:11" x14ac:dyDescent="0.25">
      <c r="A9889">
        <v>2010</v>
      </c>
      <c r="B9889">
        <v>78</v>
      </c>
      <c r="C9889" s="12">
        <f t="shared" si="462"/>
        <v>0</v>
      </c>
      <c r="D9889">
        <v>2</v>
      </c>
      <c r="E9889">
        <v>2</v>
      </c>
      <c r="F9889">
        <v>2</v>
      </c>
      <c r="G9889" s="9">
        <v>0</v>
      </c>
      <c r="H9889" t="s">
        <v>8626</v>
      </c>
      <c r="I9889" t="str">
        <f t="shared" si="463"/>
        <v>\n**** *year_2\nRepresentation of temporal uncertain in time GIS</v>
      </c>
      <c r="J9889" t="str">
        <f t="shared" si="464"/>
        <v>\n**** *year_2 *type_2 *fs_0\nRepresentation of temporal uncertain in time GIS</v>
      </c>
      <c r="K9889" t="s">
        <v>14373</v>
      </c>
    </row>
    <row r="9890" spans="1:11" x14ac:dyDescent="0.25">
      <c r="A9890">
        <v>2010</v>
      </c>
      <c r="B9890">
        <v>78</v>
      </c>
      <c r="C9890" s="12">
        <f t="shared" si="462"/>
        <v>0</v>
      </c>
      <c r="D9890">
        <v>2</v>
      </c>
      <c r="E9890">
        <v>2</v>
      </c>
      <c r="F9890">
        <v>2</v>
      </c>
      <c r="G9890" s="9">
        <v>0</v>
      </c>
      <c r="H9890" t="s">
        <v>8770</v>
      </c>
      <c r="I9890" t="str">
        <f t="shared" si="463"/>
        <v>\n**** *year_2\nRetrieval of vegetation biochemicals using a radiative transfer model and hyperspectral data</v>
      </c>
      <c r="J9890" t="str">
        <f t="shared" si="464"/>
        <v>\n**** *year_2 *type_2 *fs_0\nRetrieval of vegetation biochemicals using a radiative transfer model and hyperspectral data</v>
      </c>
      <c r="K9890" t="s">
        <v>14373</v>
      </c>
    </row>
    <row r="9891" spans="1:11" x14ac:dyDescent="0.25">
      <c r="A9891">
        <v>2010</v>
      </c>
      <c r="B9891">
        <v>77</v>
      </c>
      <c r="C9891" s="12">
        <f t="shared" si="462"/>
        <v>0</v>
      </c>
      <c r="D9891">
        <v>2</v>
      </c>
      <c r="E9891">
        <v>2</v>
      </c>
      <c r="F9891">
        <v>1</v>
      </c>
      <c r="G9891" s="9">
        <v>0</v>
      </c>
      <c r="H9891" t="s">
        <v>5645</v>
      </c>
      <c r="I9891" t="str">
        <f t="shared" si="463"/>
        <v>\n**** *year_2\nDetection of soil moisture and vegetation water abstraction in a Mediterranean natural area using electrical resistivity tomography</v>
      </c>
      <c r="J9891" t="str">
        <f t="shared" si="464"/>
        <v>\n**** *year_2 *type_1 *fs_0\nDetection of soil moisture and vegetation water abstraction in a Mediterranean natural area using electrical resistivity tomography</v>
      </c>
      <c r="K9891" t="s">
        <v>19753</v>
      </c>
    </row>
    <row r="9892" spans="1:11" x14ac:dyDescent="0.25">
      <c r="A9892">
        <v>2010</v>
      </c>
      <c r="B9892">
        <v>77</v>
      </c>
      <c r="C9892" s="12">
        <f t="shared" si="462"/>
        <v>0</v>
      </c>
      <c r="D9892">
        <v>2</v>
      </c>
      <c r="E9892">
        <v>2</v>
      </c>
      <c r="F9892">
        <v>7</v>
      </c>
      <c r="G9892" s="10">
        <v>0</v>
      </c>
      <c r="H9892" t="s">
        <v>12722</v>
      </c>
      <c r="I9892" t="str">
        <f t="shared" si="463"/>
        <v>\n**** *year_2\nEstimating tree groundwater transpiration in La Mata catchment (Spain)</v>
      </c>
      <c r="J9892" t="str">
        <f t="shared" si="464"/>
        <v>\n**** *year_2 *type_7 *fs_0\nEstimating tree groundwater transpiration in La Mata catchment (Spain)</v>
      </c>
      <c r="K9892" t="s">
        <v>14373</v>
      </c>
    </row>
    <row r="9893" spans="1:11" x14ac:dyDescent="0.25">
      <c r="A9893">
        <v>2010</v>
      </c>
      <c r="B9893">
        <v>77</v>
      </c>
      <c r="C9893" s="12">
        <f t="shared" si="462"/>
        <v>0</v>
      </c>
      <c r="D9893">
        <v>2</v>
      </c>
      <c r="E9893">
        <v>2</v>
      </c>
      <c r="F9893">
        <v>1</v>
      </c>
      <c r="G9893" s="9">
        <v>0</v>
      </c>
      <c r="H9893" t="s">
        <v>3182</v>
      </c>
      <c r="I9893" t="str">
        <f t="shared" si="463"/>
        <v>\n**** *year_2\nEstimation of spatial–temporal rainfall distribution using remote sensing techniques</v>
      </c>
      <c r="J9893" t="str">
        <f t="shared" si="464"/>
        <v>\n**** *year_2 *type_1 *fs_0\nEstimation of spatial–temporal rainfall distribution using remote sensing techniques</v>
      </c>
      <c r="K9893" t="s">
        <v>19754</v>
      </c>
    </row>
    <row r="9894" spans="1:11" x14ac:dyDescent="0.25">
      <c r="A9894">
        <v>2010</v>
      </c>
      <c r="B9894">
        <v>77</v>
      </c>
      <c r="C9894" s="12">
        <f t="shared" si="462"/>
        <v>0</v>
      </c>
      <c r="D9894">
        <v>2</v>
      </c>
      <c r="E9894">
        <v>2</v>
      </c>
      <c r="F9894">
        <v>1</v>
      </c>
      <c r="G9894" s="9">
        <v>0</v>
      </c>
      <c r="H9894" t="s">
        <v>8826</v>
      </c>
      <c r="I9894" t="str">
        <f t="shared" si="463"/>
        <v>\n**** *year_2\nFuture sustainability and images</v>
      </c>
      <c r="J9894" t="str">
        <f t="shared" si="464"/>
        <v>\n**** *year_2 *type_1 *fs_0\nFuture sustainability and images</v>
      </c>
      <c r="K9894" t="s">
        <v>19755</v>
      </c>
    </row>
    <row r="9895" spans="1:11" x14ac:dyDescent="0.25">
      <c r="A9895">
        <v>2010</v>
      </c>
      <c r="B9895">
        <v>77</v>
      </c>
      <c r="C9895" s="12">
        <f t="shared" si="462"/>
        <v>0</v>
      </c>
      <c r="D9895">
        <v>2</v>
      </c>
      <c r="E9895">
        <v>2</v>
      </c>
      <c r="F9895">
        <v>7</v>
      </c>
      <c r="G9895" s="10">
        <v>0</v>
      </c>
      <c r="H9895" t="s">
        <v>12471</v>
      </c>
      <c r="I9895" t="str">
        <f t="shared" si="463"/>
        <v>\n**** *year_2\nOptimizing bus stop locations in Wuhan, China</v>
      </c>
      <c r="J9895" t="str">
        <f t="shared" si="464"/>
        <v>\n**** *year_2 *type_7 *fs_0\nOptimizing bus stop locations in Wuhan, China</v>
      </c>
      <c r="K9895" t="s">
        <v>14373</v>
      </c>
    </row>
    <row r="9896" spans="1:11" x14ac:dyDescent="0.25">
      <c r="A9896">
        <v>2010</v>
      </c>
      <c r="B9896">
        <v>77</v>
      </c>
      <c r="C9896" s="12">
        <f t="shared" si="462"/>
        <v>0</v>
      </c>
      <c r="D9896">
        <v>2</v>
      </c>
      <c r="E9896">
        <v>2</v>
      </c>
      <c r="F9896">
        <v>7</v>
      </c>
      <c r="G9896" s="10">
        <v>0</v>
      </c>
      <c r="H9896" t="s">
        <v>12477</v>
      </c>
      <c r="I9896" t="str">
        <f t="shared" si="463"/>
        <v>\n**** *year_2\nPotential Payment for Carbon Services for Community Managed Forests in Tanzania</v>
      </c>
      <c r="J9896" t="str">
        <f t="shared" si="464"/>
        <v>\n**** *year_2 *type_7 *fs_0\nPotential Payment for Carbon Services for Community Managed Forests in Tanzania</v>
      </c>
      <c r="K9896" t="s">
        <v>14373</v>
      </c>
    </row>
    <row r="9897" spans="1:11" x14ac:dyDescent="0.25">
      <c r="A9897">
        <v>2010</v>
      </c>
      <c r="B9897">
        <v>76</v>
      </c>
      <c r="C9897" s="12">
        <f t="shared" si="462"/>
        <v>0</v>
      </c>
      <c r="D9897">
        <v>2</v>
      </c>
      <c r="E9897">
        <v>2</v>
      </c>
      <c r="F9897">
        <v>1</v>
      </c>
      <c r="G9897" s="9">
        <v>0</v>
      </c>
      <c r="H9897" t="s">
        <v>5123</v>
      </c>
      <c r="I9897" t="str">
        <f t="shared" si="463"/>
        <v>\n**** *year_2\nA novel protocol for accuracy assessment in classification of very high resolution images</v>
      </c>
      <c r="J9897" t="str">
        <f t="shared" si="464"/>
        <v>\n**** *year_2 *type_1 *fs_0\nA novel protocol for accuracy assessment in classification of very high resolution images</v>
      </c>
      <c r="K9897" t="s">
        <v>19756</v>
      </c>
    </row>
    <row r="9898" spans="1:11" x14ac:dyDescent="0.25">
      <c r="A9898">
        <v>2010</v>
      </c>
      <c r="B9898">
        <v>76</v>
      </c>
      <c r="C9898" s="12">
        <f t="shared" si="462"/>
        <v>0</v>
      </c>
      <c r="D9898">
        <v>2</v>
      </c>
      <c r="E9898">
        <v>2</v>
      </c>
      <c r="F9898">
        <v>7</v>
      </c>
      <c r="G9898" s="10">
        <v>0</v>
      </c>
      <c r="H9898" t="s">
        <v>12582</v>
      </c>
      <c r="I9898" t="str">
        <f t="shared" si="463"/>
        <v>\n**** *year_2\nAlluvial Fan Flood Hazard Assessment based on DTM Uncertainty</v>
      </c>
      <c r="J9898" t="str">
        <f t="shared" si="464"/>
        <v>\n**** *year_2 *type_7 *fs_0\nAlluvial Fan Flood Hazard Assessment based on DTM Uncertainty</v>
      </c>
      <c r="K9898" t="s">
        <v>14373</v>
      </c>
    </row>
    <row r="9899" spans="1:11" x14ac:dyDescent="0.25">
      <c r="A9899">
        <v>2010</v>
      </c>
      <c r="B9899">
        <v>76</v>
      </c>
      <c r="C9899" s="12">
        <f t="shared" si="462"/>
        <v>0</v>
      </c>
      <c r="D9899">
        <v>2</v>
      </c>
      <c r="E9899">
        <v>2</v>
      </c>
      <c r="F9899">
        <v>2</v>
      </c>
      <c r="G9899" s="9">
        <v>0</v>
      </c>
      <c r="H9899" t="s">
        <v>4535</v>
      </c>
      <c r="I9899" t="str">
        <f t="shared" si="463"/>
        <v>\n**** *year_2\nCycling potential demand and travel behavour change in Dar-Es-Salaam, Tanzania</v>
      </c>
      <c r="J9899" t="str">
        <f t="shared" si="464"/>
        <v>\n**** *year_2 *type_2 *fs_0\nCycling potential demand and travel behavour change in Dar-Es-Salaam, Tanzania</v>
      </c>
      <c r="K9899" t="s">
        <v>14373</v>
      </c>
    </row>
    <row r="9900" spans="1:11" x14ac:dyDescent="0.25">
      <c r="A9900">
        <v>2010</v>
      </c>
      <c r="B9900">
        <v>76</v>
      </c>
      <c r="C9900" s="12">
        <f t="shared" si="462"/>
        <v>0</v>
      </c>
      <c r="D9900">
        <v>2</v>
      </c>
      <c r="E9900">
        <v>2</v>
      </c>
      <c r="F9900">
        <v>1</v>
      </c>
      <c r="G9900" s="9">
        <v>0</v>
      </c>
      <c r="H9900" t="s">
        <v>8828</v>
      </c>
      <c r="I9900" t="str">
        <f t="shared" si="463"/>
        <v>\n**** *year_2\nDeveloping a framework for improving the quality of a deteriorated land administration system based on an exploratory case study in Pakistan</v>
      </c>
      <c r="J9900" t="str">
        <f t="shared" si="464"/>
        <v>\n**** *year_2 *type_1 *fs_0\nDeveloping a framework for improving the quality of a deteriorated land administration system based on an exploratory case study in Pakistan</v>
      </c>
      <c r="K9900" t="s">
        <v>14373</v>
      </c>
    </row>
    <row r="9901" spans="1:11" x14ac:dyDescent="0.25">
      <c r="A9901">
        <v>2010</v>
      </c>
      <c r="B9901">
        <v>76</v>
      </c>
      <c r="C9901" s="12">
        <f t="shared" si="462"/>
        <v>0</v>
      </c>
      <c r="D9901">
        <v>2</v>
      </c>
      <c r="E9901">
        <v>2</v>
      </c>
      <c r="F9901">
        <v>3</v>
      </c>
      <c r="G9901" s="9">
        <v>0</v>
      </c>
      <c r="H9901" t="s">
        <v>8599</v>
      </c>
      <c r="I9901" t="str">
        <f t="shared" si="463"/>
        <v>\n**** *year_2\nEnhancing surveying education through e-learning</v>
      </c>
      <c r="J9901" t="str">
        <f t="shared" si="464"/>
        <v>\n**** *year_2 *type_3 *fs_0\nEnhancing surveying education through e-learning</v>
      </c>
      <c r="K9901" t="s">
        <v>14373</v>
      </c>
    </row>
    <row r="9902" spans="1:11" x14ac:dyDescent="0.25">
      <c r="A9902">
        <v>2010</v>
      </c>
      <c r="B9902">
        <v>76</v>
      </c>
      <c r="C9902" s="12">
        <f t="shared" si="462"/>
        <v>0</v>
      </c>
      <c r="D9902">
        <v>2</v>
      </c>
      <c r="E9902">
        <v>2</v>
      </c>
      <c r="F9902">
        <v>7</v>
      </c>
      <c r="G9902" s="10">
        <v>0</v>
      </c>
      <c r="H9902" t="s">
        <v>12612</v>
      </c>
      <c r="I9902" t="str">
        <f t="shared" si="463"/>
        <v>\n**** *year_2\nFlood Risk assessment in Barcelonnette, France</v>
      </c>
      <c r="J9902" t="str">
        <f t="shared" si="464"/>
        <v>\n**** *year_2 *type_7 *fs_0\nFlood Risk assessment in Barcelonnette, France</v>
      </c>
      <c r="K9902" t="s">
        <v>14373</v>
      </c>
    </row>
    <row r="9903" spans="1:11" x14ac:dyDescent="0.25">
      <c r="A9903">
        <v>2010</v>
      </c>
      <c r="B9903">
        <v>76</v>
      </c>
      <c r="C9903" s="12">
        <f t="shared" si="462"/>
        <v>0</v>
      </c>
      <c r="D9903">
        <v>2</v>
      </c>
      <c r="E9903">
        <v>2</v>
      </c>
      <c r="F9903">
        <v>1</v>
      </c>
      <c r="G9903" s="9">
        <v>0</v>
      </c>
      <c r="H9903" t="s">
        <v>3155</v>
      </c>
      <c r="I9903" t="str">
        <f t="shared" si="463"/>
        <v>\n**** *year_2\nFree and open source software in developing contexts</v>
      </c>
      <c r="J9903" t="str">
        <f t="shared" si="464"/>
        <v>\n**** *year_2 *type_1 *fs_0\nFree and open source software in developing contexts</v>
      </c>
      <c r="K9903" t="s">
        <v>19757</v>
      </c>
    </row>
    <row r="9904" spans="1:11" x14ac:dyDescent="0.25">
      <c r="A9904">
        <v>2010</v>
      </c>
      <c r="B9904">
        <v>76</v>
      </c>
      <c r="C9904" s="12">
        <f t="shared" si="462"/>
        <v>0</v>
      </c>
      <c r="D9904">
        <v>2</v>
      </c>
      <c r="E9904">
        <v>2</v>
      </c>
      <c r="F9904">
        <v>7</v>
      </c>
      <c r="G9904" s="10">
        <v>0</v>
      </c>
      <c r="H9904" t="s">
        <v>12699</v>
      </c>
      <c r="I9904" t="str">
        <f t="shared" si="463"/>
        <v>\n**** *year_2\nGestalt theory for Remote Sensing Image Analysis</v>
      </c>
      <c r="J9904" t="str">
        <f t="shared" si="464"/>
        <v>\n**** *year_2 *type_7 *fs_0\nGestalt theory for Remote Sensing Image Analysis</v>
      </c>
      <c r="K9904" t="s">
        <v>14373</v>
      </c>
    </row>
    <row r="9905" spans="1:11" x14ac:dyDescent="0.25">
      <c r="A9905">
        <v>2010</v>
      </c>
      <c r="B9905">
        <v>76</v>
      </c>
      <c r="C9905" s="12">
        <f t="shared" si="462"/>
        <v>0</v>
      </c>
      <c r="D9905">
        <v>2</v>
      </c>
      <c r="E9905">
        <v>2</v>
      </c>
      <c r="F9905">
        <v>3</v>
      </c>
      <c r="G9905" s="9">
        <v>0</v>
      </c>
      <c r="H9905" t="s">
        <v>4658</v>
      </c>
      <c r="I9905" t="str">
        <f t="shared" si="463"/>
        <v>\n**** *year_2\nInteractions patterns for bridging the gap between sensor networks and the sensor web</v>
      </c>
      <c r="J9905" t="str">
        <f t="shared" si="464"/>
        <v>\n**** *year_2 *type_3 *fs_0\nInteractions patterns for bridging the gap between sensor networks and the sensor web</v>
      </c>
      <c r="K9905" t="s">
        <v>19758</v>
      </c>
    </row>
    <row r="9906" spans="1:11" x14ac:dyDescent="0.25">
      <c r="A9906">
        <v>2010</v>
      </c>
      <c r="B9906">
        <v>76</v>
      </c>
      <c r="C9906" s="12">
        <f t="shared" si="462"/>
        <v>0</v>
      </c>
      <c r="D9906">
        <v>2</v>
      </c>
      <c r="E9906">
        <v>2</v>
      </c>
      <c r="F9906">
        <v>7</v>
      </c>
      <c r="G9906" s="10">
        <v>0</v>
      </c>
      <c r="H9906" t="s">
        <v>12698</v>
      </c>
      <c r="I9906" t="str">
        <f t="shared" si="463"/>
        <v>\n**** *year_2\nInvestigation of Data Acquisition Approaches for 3D Cadastre with Emphasis on Apartment Units</v>
      </c>
      <c r="J9906" t="str">
        <f t="shared" si="464"/>
        <v>\n**** *year_2 *type_7 *fs_0\nInvestigation of Data Acquisition Approaches for 3D Cadastre with Emphasis on Apartment Units</v>
      </c>
      <c r="K9906" t="s">
        <v>14373</v>
      </c>
    </row>
    <row r="9907" spans="1:11" x14ac:dyDescent="0.25">
      <c r="A9907">
        <v>2010</v>
      </c>
      <c r="B9907">
        <v>76</v>
      </c>
      <c r="C9907" s="12">
        <f t="shared" si="462"/>
        <v>0</v>
      </c>
      <c r="D9907">
        <v>2</v>
      </c>
      <c r="E9907">
        <v>2</v>
      </c>
      <c r="F9907">
        <v>4</v>
      </c>
      <c r="G9907" s="9">
        <v>0</v>
      </c>
      <c r="H9907" t="s">
        <v>8892</v>
      </c>
      <c r="I9907" t="str">
        <f t="shared" si="463"/>
        <v>\n**** *year_2\nKnowledge based building facade reconstruction from laser point clouds and images</v>
      </c>
      <c r="J9907" t="str">
        <f t="shared" si="464"/>
        <v>\n**** *year_2 *type_4 *fs_0\nKnowledge based building facade reconstruction from laser point clouds and images</v>
      </c>
      <c r="K9907" t="s">
        <v>19759</v>
      </c>
    </row>
    <row r="9908" spans="1:11" x14ac:dyDescent="0.25">
      <c r="A9908">
        <v>2010</v>
      </c>
      <c r="B9908">
        <v>76</v>
      </c>
      <c r="C9908" s="12">
        <f t="shared" si="462"/>
        <v>0</v>
      </c>
      <c r="D9908">
        <v>2</v>
      </c>
      <c r="E9908">
        <v>2</v>
      </c>
      <c r="F9908">
        <v>2</v>
      </c>
      <c r="G9908" s="9">
        <v>0</v>
      </c>
      <c r="H9908" t="s">
        <v>8760</v>
      </c>
      <c r="I9908" t="str">
        <f t="shared" si="463"/>
        <v>\n**** *year_2\nLeveling and analysis of till geochemical data : case study in the Skellefte district, Sweden : abstract.</v>
      </c>
      <c r="J9908" t="str">
        <f t="shared" si="464"/>
        <v>\n**** *year_2 *type_2 *fs_0\nLeveling and analysis of till geochemical data : case study in the Skellefte district, Sweden : abstract.</v>
      </c>
      <c r="K9908" t="s">
        <v>14373</v>
      </c>
    </row>
    <row r="9909" spans="1:11" x14ac:dyDescent="0.25">
      <c r="A9909">
        <v>2010</v>
      </c>
      <c r="B9909">
        <v>76</v>
      </c>
      <c r="C9909" s="12">
        <f t="shared" si="462"/>
        <v>0</v>
      </c>
      <c r="D9909">
        <v>2</v>
      </c>
      <c r="E9909">
        <v>2</v>
      </c>
      <c r="F9909">
        <v>1</v>
      </c>
      <c r="G9909" s="9">
        <v>0</v>
      </c>
      <c r="H9909" t="s">
        <v>4188</v>
      </c>
      <c r="I9909" t="str">
        <f t="shared" si="463"/>
        <v>\n**** *year_2\nPerformance of spectral fitting methods for vegetation fluorescence quantification</v>
      </c>
      <c r="J9909" t="str">
        <f t="shared" si="464"/>
        <v>\n**** *year_2 *type_1 *fs_0\nPerformance of spectral fitting methods for vegetation fluorescence quantification</v>
      </c>
      <c r="K9909" t="s">
        <v>19760</v>
      </c>
    </row>
    <row r="9910" spans="1:11" x14ac:dyDescent="0.25">
      <c r="A9910">
        <v>2010</v>
      </c>
      <c r="B9910">
        <v>76</v>
      </c>
      <c r="C9910" s="12">
        <f t="shared" si="462"/>
        <v>0</v>
      </c>
      <c r="D9910">
        <v>2</v>
      </c>
      <c r="E9910">
        <v>2</v>
      </c>
      <c r="F9910">
        <v>7</v>
      </c>
      <c r="G9910" s="10">
        <v>0</v>
      </c>
      <c r="H9910" t="s">
        <v>12715</v>
      </c>
      <c r="I9910" t="str">
        <f t="shared" si="463"/>
        <v>\n**** *year_2\nPost Forest-Fire Runoff &amp; Soil Erosion Modeling with LISEM: A Case Study of Vale Torto – Portugal</v>
      </c>
      <c r="J9910" t="str">
        <f t="shared" si="464"/>
        <v>\n**** *year_2 *type_7 *fs_0\nPost Forest-Fire Runoff &amp; Soil Erosion Modeling with LISEM: A Case Study of Vale Torto – Portugal</v>
      </c>
      <c r="K9910" t="s">
        <v>14373</v>
      </c>
    </row>
    <row r="9911" spans="1:11" x14ac:dyDescent="0.25">
      <c r="A9911">
        <v>2010</v>
      </c>
      <c r="B9911">
        <v>76</v>
      </c>
      <c r="C9911" s="12">
        <f t="shared" si="462"/>
        <v>0</v>
      </c>
      <c r="D9911">
        <v>2</v>
      </c>
      <c r="E9911">
        <v>2</v>
      </c>
      <c r="F9911">
        <v>1</v>
      </c>
      <c r="G9911" s="9">
        <v>0</v>
      </c>
      <c r="H9911" t="s">
        <v>2646</v>
      </c>
      <c r="I9911" t="str">
        <f t="shared" si="463"/>
        <v>\n**** *year_2\nPredictive mapping of prospectivity and quantitative estimation of undiscovered VMS deposits in Skellefte district (Sweden)</v>
      </c>
      <c r="J9911" t="str">
        <f t="shared" si="464"/>
        <v>\n**** *year_2 *type_1 *fs_0\nPredictive mapping of prospectivity and quantitative estimation of undiscovered VMS deposits in Skellefte district (Sweden)</v>
      </c>
      <c r="K9911" t="s">
        <v>19761</v>
      </c>
    </row>
    <row r="9912" spans="1:11" x14ac:dyDescent="0.25">
      <c r="A9912">
        <v>2010</v>
      </c>
      <c r="B9912">
        <v>76</v>
      </c>
      <c r="C9912" s="12">
        <f t="shared" si="462"/>
        <v>0</v>
      </c>
      <c r="D9912">
        <v>2</v>
      </c>
      <c r="E9912">
        <v>2</v>
      </c>
      <c r="F9912">
        <v>7</v>
      </c>
      <c r="G9912" s="10">
        <v>0</v>
      </c>
      <c r="H9912" t="s">
        <v>12661</v>
      </c>
      <c r="I9912" t="str">
        <f t="shared" si="463"/>
        <v>\n**** *year_2\nQuality of 3D Building Models Derived from Airborne Laser Scanner</v>
      </c>
      <c r="J9912" t="str">
        <f t="shared" si="464"/>
        <v>\n**** *year_2 *type_7 *fs_0\nQuality of 3D Building Models Derived from Airborne Laser Scanner</v>
      </c>
      <c r="K9912" t="s">
        <v>14373</v>
      </c>
    </row>
    <row r="9913" spans="1:11" x14ac:dyDescent="0.25">
      <c r="A9913">
        <v>2010</v>
      </c>
      <c r="B9913">
        <v>76</v>
      </c>
      <c r="C9913" s="12">
        <f t="shared" si="462"/>
        <v>0</v>
      </c>
      <c r="D9913">
        <v>2</v>
      </c>
      <c r="E9913">
        <v>2</v>
      </c>
      <c r="F9913">
        <v>3</v>
      </c>
      <c r="G9913" s="9">
        <v>0</v>
      </c>
      <c r="H9913" t="s">
        <v>8649</v>
      </c>
      <c r="I9913" t="str">
        <f t="shared" si="463"/>
        <v>\n**** *year_2\nRace against planning : unplanned urban space in Shenzhen.</v>
      </c>
      <c r="J9913" t="str">
        <f t="shared" si="464"/>
        <v>\n**** *year_2 *type_3 *fs_0\nRace against planning : unplanned urban space in Shenzhen.</v>
      </c>
      <c r="K9913" t="s">
        <v>14373</v>
      </c>
    </row>
    <row r="9914" spans="1:11" x14ac:dyDescent="0.25">
      <c r="A9914">
        <v>2010</v>
      </c>
      <c r="B9914">
        <v>76</v>
      </c>
      <c r="C9914" s="12">
        <f t="shared" si="462"/>
        <v>0</v>
      </c>
      <c r="D9914">
        <v>2</v>
      </c>
      <c r="E9914">
        <v>2</v>
      </c>
      <c r="F9914">
        <v>1</v>
      </c>
      <c r="G9914" s="9">
        <v>0</v>
      </c>
      <c r="H9914" t="s">
        <v>8801</v>
      </c>
      <c r="I9914" t="str">
        <f t="shared" si="463"/>
        <v>\n**** *year_2\nSatellite-based estimation of rainfall erosivity for Africa</v>
      </c>
      <c r="J9914" t="str">
        <f t="shared" si="464"/>
        <v>\n**** *year_2 *type_1 *fs_0\nSatellite-based estimation of rainfall erosivity for Africa</v>
      </c>
      <c r="K9914" t="s">
        <v>19762</v>
      </c>
    </row>
    <row r="9915" spans="1:11" x14ac:dyDescent="0.25">
      <c r="A9915">
        <v>2010</v>
      </c>
      <c r="B9915">
        <v>76</v>
      </c>
      <c r="C9915" s="12">
        <f t="shared" si="462"/>
        <v>0</v>
      </c>
      <c r="D9915">
        <v>2</v>
      </c>
      <c r="E9915">
        <v>2</v>
      </c>
      <c r="F9915">
        <v>1</v>
      </c>
      <c r="G9915" s="9">
        <v>0</v>
      </c>
      <c r="H9915" t="s">
        <v>8771</v>
      </c>
      <c r="I9915" t="str">
        <f t="shared" si="463"/>
        <v>\n**** *year_2\nThe importance of topography in seismic amplification</v>
      </c>
      <c r="J9915" t="str">
        <f t="shared" si="464"/>
        <v>\n**** *year_2 *type_1 *fs_0\nThe importance of topography in seismic amplification</v>
      </c>
      <c r="K9915" t="s">
        <v>14373</v>
      </c>
    </row>
    <row r="9916" spans="1:11" x14ac:dyDescent="0.25">
      <c r="A9916">
        <v>2010</v>
      </c>
      <c r="B9916">
        <v>76</v>
      </c>
      <c r="C9916" s="12">
        <f t="shared" si="462"/>
        <v>0</v>
      </c>
      <c r="D9916">
        <v>2</v>
      </c>
      <c r="E9916">
        <v>2</v>
      </c>
      <c r="F9916">
        <v>3</v>
      </c>
      <c r="G9916" s="9">
        <v>0</v>
      </c>
      <c r="H9916" t="s">
        <v>8924</v>
      </c>
      <c r="I9916" t="str">
        <f t="shared" si="463"/>
        <v>\n**** *year_2\nTransparency in the resettlement process of Namibia</v>
      </c>
      <c r="J9916" t="str">
        <f t="shared" si="464"/>
        <v>\n**** *year_2 *type_3 *fs_0\nTransparency in the resettlement process of Namibia</v>
      </c>
      <c r="K9916" t="s">
        <v>14373</v>
      </c>
    </row>
    <row r="9917" spans="1:11" x14ac:dyDescent="0.25">
      <c r="A9917">
        <v>2010</v>
      </c>
      <c r="B9917">
        <v>76</v>
      </c>
      <c r="C9917" s="12">
        <f t="shared" si="462"/>
        <v>0</v>
      </c>
      <c r="D9917">
        <v>2</v>
      </c>
      <c r="E9917">
        <v>2</v>
      </c>
      <c r="F9917">
        <v>2</v>
      </c>
      <c r="G9917" s="9">
        <v>0</v>
      </c>
      <c r="H9917" t="s">
        <v>8694</v>
      </c>
      <c r="I9917" t="str">
        <f t="shared" si="463"/>
        <v>\n**** *year_2\nWater consumption in the Karkheh river basin, Iran : an approach using remote sensing and multi variable model calibration.</v>
      </c>
      <c r="J9917" t="str">
        <f t="shared" si="464"/>
        <v>\n**** *year_2 *type_2 *fs_0\nWater consumption in the Karkheh river basin, Iran : an approach using remote sensing and multi variable model calibration.</v>
      </c>
      <c r="K9917" t="s">
        <v>14373</v>
      </c>
    </row>
    <row r="9918" spans="1:11" x14ac:dyDescent="0.25">
      <c r="A9918">
        <v>2010</v>
      </c>
      <c r="B9918">
        <v>75</v>
      </c>
      <c r="C9918" s="12">
        <f t="shared" si="462"/>
        <v>0</v>
      </c>
      <c r="D9918">
        <v>2</v>
      </c>
      <c r="E9918">
        <v>2</v>
      </c>
      <c r="F9918">
        <v>7</v>
      </c>
      <c r="G9918" s="10">
        <v>0</v>
      </c>
      <c r="H9918" t="s">
        <v>12270</v>
      </c>
      <c r="I9918" t="str">
        <f t="shared" si="463"/>
        <v>\n**** *year_2\nAnalyzing and evaluating the usability of linear visual representations and diagram maps for representing transport network data</v>
      </c>
      <c r="J9918" t="str">
        <f t="shared" si="464"/>
        <v>\n**** *year_2 *type_7 *fs_0\nAnalyzing and evaluating the usability of linear visual representations and diagram maps for representing transport network data</v>
      </c>
      <c r="K9918" t="s">
        <v>14373</v>
      </c>
    </row>
    <row r="9919" spans="1:11" x14ac:dyDescent="0.25">
      <c r="A9919">
        <v>2010</v>
      </c>
      <c r="B9919">
        <v>75</v>
      </c>
      <c r="C9919" s="12">
        <f t="shared" si="462"/>
        <v>0</v>
      </c>
      <c r="D9919">
        <v>2</v>
      </c>
      <c r="E9919">
        <v>2</v>
      </c>
      <c r="F9919">
        <v>2</v>
      </c>
      <c r="G9919" s="9">
        <v>0</v>
      </c>
      <c r="H9919" t="s">
        <v>3530</v>
      </c>
      <c r="I9919" t="str">
        <f t="shared" si="463"/>
        <v>\n**** *year_2\nFrom deterministic hazard modelling to risk and loss estimation</v>
      </c>
      <c r="J9919" t="str">
        <f t="shared" si="464"/>
        <v>\n**** *year_2 *type_2 *fs_0\nFrom deterministic hazard modelling to risk and loss estimation</v>
      </c>
      <c r="K9919" t="s">
        <v>14373</v>
      </c>
    </row>
    <row r="9920" spans="1:11" x14ac:dyDescent="0.25">
      <c r="A9920">
        <v>2010</v>
      </c>
      <c r="B9920">
        <v>75</v>
      </c>
      <c r="C9920" s="12">
        <f t="shared" si="462"/>
        <v>0</v>
      </c>
      <c r="D9920">
        <v>2</v>
      </c>
      <c r="E9920">
        <v>2</v>
      </c>
      <c r="F9920">
        <v>5</v>
      </c>
      <c r="G9920" s="9">
        <v>0</v>
      </c>
      <c r="H9920" t="s">
        <v>8651</v>
      </c>
      <c r="I9920" t="str">
        <f t="shared" si="463"/>
        <v>\n**** *year_2\nGeo -information applications for off-reserve tree management.</v>
      </c>
      <c r="J9920" t="str">
        <f t="shared" si="464"/>
        <v>\n**** *year_2 *type_5 *fs_0\nGeo -information applications for off-reserve tree management.</v>
      </c>
      <c r="K9920" t="s">
        <v>14373</v>
      </c>
    </row>
    <row r="9921" spans="1:11" x14ac:dyDescent="0.25">
      <c r="A9921">
        <v>2010</v>
      </c>
      <c r="B9921">
        <v>75</v>
      </c>
      <c r="C9921" s="12">
        <f t="shared" si="462"/>
        <v>0</v>
      </c>
      <c r="D9921">
        <v>2</v>
      </c>
      <c r="E9921">
        <v>2</v>
      </c>
      <c r="F9921">
        <v>2</v>
      </c>
      <c r="G9921" s="9">
        <v>0</v>
      </c>
      <c r="H9921" t="s">
        <v>4967</v>
      </c>
      <c r="I9921" t="str">
        <f t="shared" si="463"/>
        <v>\n**** *year_2\nThe citizen edge</v>
      </c>
      <c r="J9921" t="str">
        <f t="shared" si="464"/>
        <v>\n**** *year_2 *type_2 *fs_0\nThe citizen edge</v>
      </c>
      <c r="K9921" t="s">
        <v>14373</v>
      </c>
    </row>
    <row r="9922" spans="1:11" x14ac:dyDescent="0.25">
      <c r="A9922">
        <v>2010</v>
      </c>
      <c r="B9922">
        <v>74</v>
      </c>
      <c r="C9922" s="12">
        <f t="shared" ref="C9922:C9985" si="465">IF(B9922&lt;20,1,0)</f>
        <v>0</v>
      </c>
      <c r="D9922">
        <v>2</v>
      </c>
      <c r="E9922">
        <v>2</v>
      </c>
      <c r="F9922">
        <v>5</v>
      </c>
      <c r="G9922" s="9">
        <v>0</v>
      </c>
      <c r="H9922" t="s">
        <v>8747</v>
      </c>
      <c r="I9922" t="str">
        <f t="shared" ref="I9922:I9985" si="466">CONCATENATE("\n**** *year_",D9922,"\n",H9922)</f>
        <v>\n**** *year_2\nAnalyzing the control of the dynamic rupture processes on landslide distribution for the Wenchuan earthquake</v>
      </c>
      <c r="J9922" t="str">
        <f t="shared" ref="J9922:J9985" si="467">CONCATENATE("\n**** *year_",E9922," *type_",F9922," *fs_",G9922,"\n",H9922)</f>
        <v>\n**** *year_2 *type_5 *fs_0\nAnalyzing the control of the dynamic rupture processes on landslide distribution for the Wenchuan earthquake</v>
      </c>
      <c r="K9922" t="s">
        <v>14373</v>
      </c>
    </row>
    <row r="9923" spans="1:11" x14ac:dyDescent="0.25">
      <c r="A9923">
        <v>2010</v>
      </c>
      <c r="B9923">
        <v>74</v>
      </c>
      <c r="C9923" s="12">
        <f t="shared" si="465"/>
        <v>0</v>
      </c>
      <c r="D9923">
        <v>2</v>
      </c>
      <c r="E9923">
        <v>2</v>
      </c>
      <c r="F9923">
        <v>5</v>
      </c>
      <c r="G9923" s="9">
        <v>0</v>
      </c>
      <c r="H9923" t="s">
        <v>8660</v>
      </c>
      <c r="I9923" t="str">
        <f t="shared" si="466"/>
        <v>\n**** *year_2\nDynamic layout : powerpoint.</v>
      </c>
      <c r="J9923" t="str">
        <f t="shared" si="467"/>
        <v>\n**** *year_2 *type_5 *fs_0\nDynamic layout : powerpoint.</v>
      </c>
      <c r="K9923" t="s">
        <v>14373</v>
      </c>
    </row>
    <row r="9924" spans="1:11" x14ac:dyDescent="0.25">
      <c r="A9924">
        <v>2010</v>
      </c>
      <c r="B9924">
        <v>74</v>
      </c>
      <c r="C9924" s="12">
        <f t="shared" si="465"/>
        <v>0</v>
      </c>
      <c r="D9924">
        <v>2</v>
      </c>
      <c r="E9924">
        <v>2</v>
      </c>
      <c r="F9924">
        <v>5</v>
      </c>
      <c r="G9924" s="9">
        <v>0</v>
      </c>
      <c r="H9924" t="s">
        <v>8774</v>
      </c>
      <c r="I9924" t="str">
        <f t="shared" si="466"/>
        <v>\n**** *year_2\nEducation and capacity building : powerpoint</v>
      </c>
      <c r="J9924" t="str">
        <f t="shared" si="467"/>
        <v>\n**** *year_2 *type_5 *fs_0\nEducation and capacity building : powerpoint</v>
      </c>
      <c r="K9924" t="s">
        <v>14373</v>
      </c>
    </row>
    <row r="9925" spans="1:11" x14ac:dyDescent="0.25">
      <c r="A9925">
        <v>2010</v>
      </c>
      <c r="B9925">
        <v>74</v>
      </c>
      <c r="C9925" s="12">
        <f t="shared" si="465"/>
        <v>0</v>
      </c>
      <c r="D9925">
        <v>2</v>
      </c>
      <c r="E9925">
        <v>2</v>
      </c>
      <c r="F9925">
        <v>3</v>
      </c>
      <c r="G9925" s="9">
        <v>0</v>
      </c>
      <c r="H9925" t="s">
        <v>8903</v>
      </c>
      <c r="I9925" t="str">
        <f t="shared" si="466"/>
        <v>\n**** *year_2\nGIS for the assessment of risk from geomorphological hazards</v>
      </c>
      <c r="J9925" t="str">
        <f t="shared" si="467"/>
        <v>\n**** *year_2 *type_3 *fs_0\nGIS for the assessment of risk from geomorphological hazards</v>
      </c>
      <c r="K9925" t="s">
        <v>14373</v>
      </c>
    </row>
    <row r="9926" spans="1:11" x14ac:dyDescent="0.25">
      <c r="A9926">
        <v>2010</v>
      </c>
      <c r="B9926">
        <v>74</v>
      </c>
      <c r="C9926" s="12">
        <f t="shared" si="465"/>
        <v>0</v>
      </c>
      <c r="D9926">
        <v>2</v>
      </c>
      <c r="E9926">
        <v>2</v>
      </c>
      <c r="F9926">
        <v>1</v>
      </c>
      <c r="G9926" s="9">
        <v>0</v>
      </c>
      <c r="H9926" t="s">
        <v>8872</v>
      </c>
      <c r="I9926" t="str">
        <f t="shared" si="466"/>
        <v>\n**** *year_2\nHyperspectral image classification by a variable interval spectral average and spectral curve matching combined algorithm</v>
      </c>
      <c r="J9926" t="str">
        <f t="shared" si="467"/>
        <v>\n**** *year_2 *type_1 *fs_0\nHyperspectral image classification by a variable interval spectral average and spectral curve matching combined algorithm</v>
      </c>
      <c r="K9926" t="s">
        <v>19763</v>
      </c>
    </row>
    <row r="9927" spans="1:11" x14ac:dyDescent="0.25">
      <c r="A9927">
        <v>2010</v>
      </c>
      <c r="B9927">
        <v>74</v>
      </c>
      <c r="C9927" s="12">
        <f t="shared" si="465"/>
        <v>0</v>
      </c>
      <c r="D9927">
        <v>2</v>
      </c>
      <c r="E9927">
        <v>2</v>
      </c>
      <c r="F9927">
        <v>7</v>
      </c>
      <c r="G9927" s="10">
        <v>0</v>
      </c>
      <c r="H9927" t="s">
        <v>12660</v>
      </c>
      <c r="I9927" t="str">
        <f t="shared" si="466"/>
        <v>\n**** *year_2\nSpatial Database Modeling and Consistency in Web Frameworks Engineering: the case of python-powered web2py framework</v>
      </c>
      <c r="J9927" t="str">
        <f t="shared" si="467"/>
        <v>\n**** *year_2 *type_7 *fs_0\nSpatial Database Modeling and Consistency in Web Frameworks Engineering: the case of python-powered web2py framework</v>
      </c>
      <c r="K9927" t="s">
        <v>14373</v>
      </c>
    </row>
    <row r="9928" spans="1:11" x14ac:dyDescent="0.25">
      <c r="A9928">
        <v>2010</v>
      </c>
      <c r="B9928">
        <v>74</v>
      </c>
      <c r="C9928" s="12">
        <f t="shared" si="465"/>
        <v>0</v>
      </c>
      <c r="D9928">
        <v>2</v>
      </c>
      <c r="E9928">
        <v>2</v>
      </c>
      <c r="F9928">
        <v>1</v>
      </c>
      <c r="G9928" s="9">
        <v>0</v>
      </c>
      <c r="H9928" t="s">
        <v>3039</v>
      </c>
      <c r="I9928" t="str">
        <f t="shared" si="466"/>
        <v>\n**** *year_2\nStrategic assessment of the magnitude and impacts of sand mining in Poyang lake, China</v>
      </c>
      <c r="J9928" t="str">
        <f t="shared" si="467"/>
        <v>\n**** *year_2 *type_1 *fs_0\nStrategic assessment of the magnitude and impacts of sand mining in Poyang lake, China</v>
      </c>
      <c r="K9928" t="s">
        <v>19764</v>
      </c>
    </row>
    <row r="9929" spans="1:11" x14ac:dyDescent="0.25">
      <c r="A9929">
        <v>2010</v>
      </c>
      <c r="B9929">
        <v>74</v>
      </c>
      <c r="C9929" s="12">
        <f t="shared" si="465"/>
        <v>0</v>
      </c>
      <c r="D9929">
        <v>2</v>
      </c>
      <c r="E9929">
        <v>2</v>
      </c>
      <c r="F9929">
        <v>1</v>
      </c>
      <c r="G9929" s="9">
        <v>0</v>
      </c>
      <c r="H9929" t="s">
        <v>8874</v>
      </c>
      <c r="I9929" t="str">
        <f t="shared" si="466"/>
        <v>\n**** *year_2\nThe construction of a palaeodischarge time series for use in a study of fluvial system development of the middle to late pleistocen upper Thames</v>
      </c>
      <c r="J9929" t="str">
        <f t="shared" si="467"/>
        <v>\n**** *year_2 *type_1 *fs_0\nThe construction of a palaeodischarge time series for use in a study of fluvial system development of the middle to late pleistocen upper Thames</v>
      </c>
      <c r="K9929" t="s">
        <v>19765</v>
      </c>
    </row>
    <row r="9930" spans="1:11" x14ac:dyDescent="0.25">
      <c r="A9930">
        <v>2010</v>
      </c>
      <c r="B9930">
        <v>74</v>
      </c>
      <c r="C9930" s="12">
        <f t="shared" si="465"/>
        <v>0</v>
      </c>
      <c r="D9930">
        <v>2</v>
      </c>
      <c r="E9930">
        <v>2</v>
      </c>
      <c r="F9930">
        <v>2</v>
      </c>
      <c r="G9930" s="9">
        <v>0</v>
      </c>
      <c r="H9930" t="s">
        <v>8768</v>
      </c>
      <c r="I9930" t="str">
        <f t="shared" si="466"/>
        <v>\n**** *year_2\nUncertainty quantification on the determination of debris flow run-out for quantitative risk analysis : poster</v>
      </c>
      <c r="J9930" t="str">
        <f t="shared" si="467"/>
        <v>\n**** *year_2 *type_2 *fs_0\nUncertainty quantification on the determination of debris flow run-out for quantitative risk analysis : poster</v>
      </c>
      <c r="K9930" t="s">
        <v>14373</v>
      </c>
    </row>
    <row r="9931" spans="1:11" x14ac:dyDescent="0.25">
      <c r="A9931">
        <v>2010</v>
      </c>
      <c r="B9931">
        <v>73</v>
      </c>
      <c r="C9931" s="12">
        <f t="shared" si="465"/>
        <v>0</v>
      </c>
      <c r="D9931">
        <v>2</v>
      </c>
      <c r="E9931">
        <v>2</v>
      </c>
      <c r="F9931">
        <v>1</v>
      </c>
      <c r="G9931" s="9">
        <v>0</v>
      </c>
      <c r="H9931" t="s">
        <v>8878</v>
      </c>
      <c r="I9931" t="str">
        <f t="shared" si="466"/>
        <v>\n**** *year_2\nApplication of random sets to model uncertainties of natural entities extracted from remote sensing images</v>
      </c>
      <c r="J9931" t="str">
        <f t="shared" si="467"/>
        <v>\n**** *year_2 *type_1 *fs_0\nApplication of random sets to model uncertainties of natural entities extracted from remote sensing images</v>
      </c>
      <c r="K9931" t="s">
        <v>19766</v>
      </c>
    </row>
    <row r="9932" spans="1:11" x14ac:dyDescent="0.25">
      <c r="A9932">
        <v>2010</v>
      </c>
      <c r="B9932">
        <v>73</v>
      </c>
      <c r="C9932" s="12">
        <f t="shared" si="465"/>
        <v>0</v>
      </c>
      <c r="D9932">
        <v>2</v>
      </c>
      <c r="E9932">
        <v>2</v>
      </c>
      <c r="F9932">
        <v>2</v>
      </c>
      <c r="G9932" s="9">
        <v>0</v>
      </c>
      <c r="H9932" t="s">
        <v>8738</v>
      </c>
      <c r="I9932" t="str">
        <f t="shared" si="466"/>
        <v>\n**** *year_2\nEffect of scale in alignment of large highways : abstract.</v>
      </c>
      <c r="J9932" t="str">
        <f t="shared" si="467"/>
        <v>\n**** *year_2 *type_2 *fs_0\nEffect of scale in alignment of large highways : abstract.</v>
      </c>
      <c r="K9932" t="s">
        <v>14373</v>
      </c>
    </row>
    <row r="9933" spans="1:11" x14ac:dyDescent="0.25">
      <c r="A9933">
        <v>2010</v>
      </c>
      <c r="B9933">
        <v>73</v>
      </c>
      <c r="C9933" s="12">
        <f t="shared" si="465"/>
        <v>0</v>
      </c>
      <c r="D9933">
        <v>2</v>
      </c>
      <c r="E9933">
        <v>2</v>
      </c>
      <c r="F9933">
        <v>7</v>
      </c>
      <c r="G9933" s="10">
        <v>0</v>
      </c>
      <c r="H9933" t="s">
        <v>12656</v>
      </c>
      <c r="I9933" t="str">
        <f t="shared" si="466"/>
        <v>\n**** *year_2\nEndemic Plant Distribution in Majella National Park, Italy</v>
      </c>
      <c r="J9933" t="str">
        <f t="shared" si="467"/>
        <v>\n**** *year_2 *type_7 *fs_0\nEndemic Plant Distribution in Majella National Park, Italy</v>
      </c>
      <c r="K9933" t="s">
        <v>14373</v>
      </c>
    </row>
    <row r="9934" spans="1:11" x14ac:dyDescent="0.25">
      <c r="A9934">
        <v>2010</v>
      </c>
      <c r="B9934">
        <v>73</v>
      </c>
      <c r="C9934" s="12">
        <f t="shared" si="465"/>
        <v>0</v>
      </c>
      <c r="D9934">
        <v>2</v>
      </c>
      <c r="E9934">
        <v>2</v>
      </c>
      <c r="F9934">
        <v>5</v>
      </c>
      <c r="G9934" s="9">
        <v>0</v>
      </c>
      <c r="H9934" t="s">
        <v>8691</v>
      </c>
      <c r="I9934" t="str">
        <f t="shared" si="466"/>
        <v>\n**** *year_2\nHyperspectral remote sensing leaf nitrogen in mangroves : powerpoint.</v>
      </c>
      <c r="J9934" t="str">
        <f t="shared" si="467"/>
        <v>\n**** *year_2 *type_5 *fs_0\nHyperspectral remote sensing leaf nitrogen in mangroves : powerpoint.</v>
      </c>
      <c r="K9934" t="s">
        <v>14373</v>
      </c>
    </row>
    <row r="9935" spans="1:11" x14ac:dyDescent="0.25">
      <c r="A9935">
        <v>2010</v>
      </c>
      <c r="B9935">
        <v>73</v>
      </c>
      <c r="C9935" s="12">
        <f t="shared" si="465"/>
        <v>0</v>
      </c>
      <c r="D9935">
        <v>2</v>
      </c>
      <c r="E9935">
        <v>2</v>
      </c>
      <c r="F9935">
        <v>1</v>
      </c>
      <c r="G9935" s="9">
        <v>0</v>
      </c>
      <c r="H9935" t="s">
        <v>4617</v>
      </c>
      <c r="I9935" t="str">
        <f t="shared" si="466"/>
        <v>\n**** *year_2\nRetrieval of chlorophyll and nitrogen in Norway spruce (Picea abies L. Karst.) using imaging spectroscopy</v>
      </c>
      <c r="J9935" t="str">
        <f t="shared" si="467"/>
        <v>\n**** *year_2 *type_1 *fs_0\nRetrieval of chlorophyll and nitrogen in Norway spruce (Picea abies L. Karst.) using imaging spectroscopy</v>
      </c>
      <c r="K9935" t="s">
        <v>19767</v>
      </c>
    </row>
    <row r="9936" spans="1:11" x14ac:dyDescent="0.25">
      <c r="A9936">
        <v>2010</v>
      </c>
      <c r="B9936">
        <v>73</v>
      </c>
      <c r="C9936" s="12">
        <f t="shared" si="465"/>
        <v>0</v>
      </c>
      <c r="D9936">
        <v>2</v>
      </c>
      <c r="E9936">
        <v>2</v>
      </c>
      <c r="F9936">
        <v>1</v>
      </c>
      <c r="G9936" s="9">
        <v>0</v>
      </c>
      <c r="H9936" t="s">
        <v>5667</v>
      </c>
      <c r="I9936" t="str">
        <f t="shared" si="466"/>
        <v>\n**** *year_2\nSpace, time and visual analytics</v>
      </c>
      <c r="J9936" t="str">
        <f t="shared" si="467"/>
        <v>\n**** *year_2 *type_1 *fs_0\nSpace, time and visual analytics</v>
      </c>
      <c r="K9936" t="s">
        <v>19768</v>
      </c>
    </row>
    <row r="9937" spans="1:11" x14ac:dyDescent="0.25">
      <c r="A9937">
        <v>2010</v>
      </c>
      <c r="B9937">
        <v>73</v>
      </c>
      <c r="C9937" s="12">
        <f t="shared" si="465"/>
        <v>0</v>
      </c>
      <c r="D9937">
        <v>2</v>
      </c>
      <c r="E9937">
        <v>2</v>
      </c>
      <c r="F9937">
        <v>7</v>
      </c>
      <c r="G9937" s="10">
        <v>0</v>
      </c>
      <c r="H9937" t="s">
        <v>12631</v>
      </c>
      <c r="I9937" t="str">
        <f t="shared" si="466"/>
        <v>\n**** *year_2\nSpatial Temporal Dynamics in disease data</v>
      </c>
      <c r="J9937" t="str">
        <f t="shared" si="467"/>
        <v>\n**** *year_2 *type_7 *fs_0\nSpatial Temporal Dynamics in disease data</v>
      </c>
      <c r="K9937" t="s">
        <v>14373</v>
      </c>
    </row>
    <row r="9938" spans="1:11" x14ac:dyDescent="0.25">
      <c r="A9938">
        <v>2010</v>
      </c>
      <c r="B9938">
        <v>73</v>
      </c>
      <c r="C9938" s="12">
        <f t="shared" si="465"/>
        <v>0</v>
      </c>
      <c r="D9938">
        <v>2</v>
      </c>
      <c r="E9938">
        <v>2</v>
      </c>
      <c r="F9938">
        <v>1</v>
      </c>
      <c r="G9938" s="9">
        <v>0</v>
      </c>
      <c r="H9938" t="s">
        <v>3926</v>
      </c>
      <c r="I9938" t="str">
        <f t="shared" si="466"/>
        <v>\n**** *year_2\nStudying the use of geo-information in government : a conceptual framework + errata</v>
      </c>
      <c r="J9938" t="str">
        <f t="shared" si="467"/>
        <v>\n**** *year_2 *type_1 *fs_0\nStudying the use of geo-information in government : a conceptual framework + errata</v>
      </c>
      <c r="K9938" t="s">
        <v>19769</v>
      </c>
    </row>
    <row r="9939" spans="1:11" x14ac:dyDescent="0.25">
      <c r="A9939">
        <v>2010</v>
      </c>
      <c r="B9939">
        <v>73</v>
      </c>
      <c r="C9939" s="12">
        <f t="shared" si="465"/>
        <v>0</v>
      </c>
      <c r="D9939">
        <v>2</v>
      </c>
      <c r="E9939">
        <v>2</v>
      </c>
      <c r="F9939">
        <v>3</v>
      </c>
      <c r="G9939" s="9">
        <v>0</v>
      </c>
      <c r="H9939" t="s">
        <v>8928</v>
      </c>
      <c r="I9939" t="str">
        <f t="shared" si="466"/>
        <v>\n**** *year_2\nThe spatial and temporal nature of urban objects</v>
      </c>
      <c r="J9939" t="str">
        <f t="shared" si="467"/>
        <v>\n**** *year_2 *type_3 *fs_0\nThe spatial and temporal nature of urban objects</v>
      </c>
      <c r="K9939" t="s">
        <v>19770</v>
      </c>
    </row>
    <row r="9940" spans="1:11" x14ac:dyDescent="0.25">
      <c r="A9940">
        <v>2010</v>
      </c>
      <c r="B9940">
        <v>72</v>
      </c>
      <c r="C9940" s="12">
        <f t="shared" si="465"/>
        <v>0</v>
      </c>
      <c r="D9940">
        <v>2</v>
      </c>
      <c r="E9940">
        <v>2</v>
      </c>
      <c r="F9940">
        <v>7</v>
      </c>
      <c r="G9940" s="10">
        <v>0</v>
      </c>
      <c r="H9940" t="s">
        <v>12683</v>
      </c>
      <c r="I9940" t="str">
        <f t="shared" si="466"/>
        <v>\n**** *year_2\nArchitectures for two-way SMS services involving an SDI node</v>
      </c>
      <c r="J9940" t="str">
        <f t="shared" si="467"/>
        <v>\n**** *year_2 *type_7 *fs_0\nArchitectures for two-way SMS services involving an SDI node</v>
      </c>
      <c r="K9940" t="s">
        <v>14373</v>
      </c>
    </row>
    <row r="9941" spans="1:11" x14ac:dyDescent="0.25">
      <c r="A9941">
        <v>2010</v>
      </c>
      <c r="B9941">
        <v>72</v>
      </c>
      <c r="C9941" s="12">
        <f t="shared" si="465"/>
        <v>0</v>
      </c>
      <c r="D9941">
        <v>2</v>
      </c>
      <c r="E9941">
        <v>2</v>
      </c>
      <c r="F9941">
        <v>1</v>
      </c>
      <c r="G9941" s="9">
        <v>0</v>
      </c>
      <c r="H9941" t="s">
        <v>4907</v>
      </c>
      <c r="I9941" t="str">
        <f t="shared" si="466"/>
        <v>\n**** *year_2\nImage mining utilising multitemporal image fusion based on map algebras and stereology to derive risk estimates and rates of change</v>
      </c>
      <c r="J9941" t="str">
        <f t="shared" si="467"/>
        <v>\n**** *year_2 *type_1 *fs_0\nImage mining utilising multitemporal image fusion based on map algebras and stereology to derive risk estimates and rates of change</v>
      </c>
      <c r="K9941" t="s">
        <v>19771</v>
      </c>
    </row>
    <row r="9942" spans="1:11" x14ac:dyDescent="0.25">
      <c r="A9942">
        <v>2010</v>
      </c>
      <c r="B9942">
        <v>72</v>
      </c>
      <c r="C9942" s="12">
        <f t="shared" si="465"/>
        <v>0</v>
      </c>
      <c r="D9942">
        <v>2</v>
      </c>
      <c r="E9942">
        <v>2</v>
      </c>
      <c r="F9942">
        <v>5</v>
      </c>
      <c r="G9942" s="9">
        <v>0</v>
      </c>
      <c r="H9942" t="s">
        <v>8710</v>
      </c>
      <c r="I9942" t="str">
        <f t="shared" si="466"/>
        <v>\n**** *year_2\nTechnology as rorschach : stage and backstage of the making of an information infrastructure : powerpoint.</v>
      </c>
      <c r="J9942" t="str">
        <f t="shared" si="467"/>
        <v>\n**** *year_2 *type_5 *fs_0\nTechnology as rorschach : stage and backstage of the making of an information infrastructure : powerpoint.</v>
      </c>
      <c r="K9942" t="s">
        <v>14373</v>
      </c>
    </row>
    <row r="9943" spans="1:11" x14ac:dyDescent="0.25">
      <c r="A9943">
        <v>2010</v>
      </c>
      <c r="B9943">
        <v>71</v>
      </c>
      <c r="C9943" s="12">
        <f t="shared" si="465"/>
        <v>0</v>
      </c>
      <c r="D9943">
        <v>2</v>
      </c>
      <c r="E9943">
        <v>2</v>
      </c>
      <c r="F9943">
        <v>1</v>
      </c>
      <c r="G9943" s="9">
        <v>0</v>
      </c>
      <c r="H9943" t="s">
        <v>2679</v>
      </c>
      <c r="I9943" t="str">
        <f t="shared" si="466"/>
        <v>\n**** *year_2\nComparison of Extrapolation and Interpolation Methods for Estimating Daily Photosynthetically Active Radiation (PAR)</v>
      </c>
      <c r="J9943" t="str">
        <f t="shared" si="467"/>
        <v>\n**** *year_2 *type_1 *fs_0\nComparison of Extrapolation and Interpolation Methods for Estimating Daily Photosynthetically Active Radiation (PAR)</v>
      </c>
      <c r="K9943" t="s">
        <v>19772</v>
      </c>
    </row>
    <row r="9944" spans="1:11" x14ac:dyDescent="0.25">
      <c r="A9944">
        <v>2010</v>
      </c>
      <c r="B9944">
        <v>71</v>
      </c>
      <c r="C9944" s="12">
        <f t="shared" si="465"/>
        <v>0</v>
      </c>
      <c r="D9944">
        <v>2</v>
      </c>
      <c r="E9944">
        <v>2</v>
      </c>
      <c r="F9944">
        <v>7</v>
      </c>
      <c r="G9944" s="10">
        <v>0</v>
      </c>
      <c r="H9944" t="s">
        <v>12626</v>
      </c>
      <c r="I9944" t="str">
        <f t="shared" si="466"/>
        <v>\n**** *year_2\nEvaluating the Potential of ICESat/GLAS data to Estimate Canopy Height in the New Forest National Park, UK</v>
      </c>
      <c r="J9944" t="str">
        <f t="shared" si="467"/>
        <v>\n**** *year_2 *type_7 *fs_0\nEvaluating the Potential of ICESat/GLAS data to Estimate Canopy Height in the New Forest National Park, UK</v>
      </c>
      <c r="K9944" t="s">
        <v>14373</v>
      </c>
    </row>
    <row r="9945" spans="1:11" x14ac:dyDescent="0.25">
      <c r="A9945">
        <v>2010</v>
      </c>
      <c r="B9945">
        <v>71</v>
      </c>
      <c r="C9945" s="12">
        <f t="shared" si="465"/>
        <v>0</v>
      </c>
      <c r="D9945">
        <v>2</v>
      </c>
      <c r="E9945">
        <v>2</v>
      </c>
      <c r="F9945">
        <v>7</v>
      </c>
      <c r="G9945" s="10">
        <v>0</v>
      </c>
      <c r="H9945" t="s">
        <v>12611</v>
      </c>
      <c r="I9945" t="str">
        <f t="shared" si="466"/>
        <v>\n**** *year_2\nFlood Propagation Analysis in an Urban Environment; a Case Study in Yen Bai Vietnam</v>
      </c>
      <c r="J9945" t="str">
        <f t="shared" si="467"/>
        <v>\n**** *year_2 *type_7 *fs_0\nFlood Propagation Analysis in an Urban Environment; a Case Study in Yen Bai Vietnam</v>
      </c>
      <c r="K9945" t="s">
        <v>14373</v>
      </c>
    </row>
    <row r="9946" spans="1:11" x14ac:dyDescent="0.25">
      <c r="A9946">
        <v>2010</v>
      </c>
      <c r="B9946">
        <v>71</v>
      </c>
      <c r="C9946" s="12">
        <f t="shared" si="465"/>
        <v>0</v>
      </c>
      <c r="D9946">
        <v>2</v>
      </c>
      <c r="E9946">
        <v>2</v>
      </c>
      <c r="F9946">
        <v>7</v>
      </c>
      <c r="G9946" s="10">
        <v>0</v>
      </c>
      <c r="H9946" t="s">
        <v>12641</v>
      </c>
      <c r="I9946" t="str">
        <f t="shared" si="466"/>
        <v>\n**** *year_2\nMonitoring and Predicting Eutrophication of Inland Waters Using Remote Sensing</v>
      </c>
      <c r="J9946" t="str">
        <f t="shared" si="467"/>
        <v>\n**** *year_2 *type_7 *fs_0\nMonitoring and Predicting Eutrophication of Inland Waters Using Remote Sensing</v>
      </c>
      <c r="K9946" t="s">
        <v>14373</v>
      </c>
    </row>
    <row r="9947" spans="1:11" x14ac:dyDescent="0.25">
      <c r="A9947">
        <v>2010</v>
      </c>
      <c r="B9947">
        <v>71</v>
      </c>
      <c r="C9947" s="12">
        <f t="shared" si="465"/>
        <v>0</v>
      </c>
      <c r="D9947">
        <v>2</v>
      </c>
      <c r="E9947">
        <v>2</v>
      </c>
      <c r="F9947">
        <v>7</v>
      </c>
      <c r="G9947" s="10">
        <v>0</v>
      </c>
      <c r="H9947" t="s">
        <v>12658</v>
      </c>
      <c r="I9947" t="str">
        <f t="shared" si="466"/>
        <v>\n**** *year_2\nWoody species diversity using remote sensing and environmental data with Neural Network</v>
      </c>
      <c r="J9947" t="str">
        <f t="shared" si="467"/>
        <v>\n**** *year_2 *type_7 *fs_0\nWoody species diversity using remote sensing and environmental data with Neural Network</v>
      </c>
      <c r="K9947" t="s">
        <v>14373</v>
      </c>
    </row>
    <row r="9948" spans="1:11" x14ac:dyDescent="0.25">
      <c r="A9948">
        <v>2010</v>
      </c>
      <c r="B9948">
        <v>70</v>
      </c>
      <c r="C9948" s="12">
        <f t="shared" si="465"/>
        <v>0</v>
      </c>
      <c r="D9948">
        <v>2</v>
      </c>
      <c r="E9948">
        <v>2</v>
      </c>
      <c r="F9948">
        <v>5</v>
      </c>
      <c r="G9948" s="9">
        <v>0</v>
      </c>
      <c r="H9948" t="s">
        <v>8708</v>
      </c>
      <c r="I9948" t="str">
        <f t="shared" si="466"/>
        <v>\n**** *year_2\nGeo - ICT in real estate and challenges of African governance.</v>
      </c>
      <c r="J9948" t="str">
        <f t="shared" si="467"/>
        <v>\n**** *year_2 *type_5 *fs_0\nGeo - ICT in real estate and challenges of African governance.</v>
      </c>
      <c r="K9948" t="s">
        <v>14373</v>
      </c>
    </row>
    <row r="9949" spans="1:11" x14ac:dyDescent="0.25">
      <c r="A9949">
        <v>2010</v>
      </c>
      <c r="B9949">
        <v>70</v>
      </c>
      <c r="C9949" s="12">
        <f t="shared" si="465"/>
        <v>0</v>
      </c>
      <c r="D9949">
        <v>2</v>
      </c>
      <c r="E9949">
        <v>2</v>
      </c>
      <c r="F9949">
        <v>7</v>
      </c>
      <c r="G9949" s="10">
        <v>0</v>
      </c>
      <c r="H9949" t="s">
        <v>12411</v>
      </c>
      <c r="I9949" t="str">
        <f t="shared" si="466"/>
        <v>\n**** *year_2\nIntegrating landslide susceptibility into land capability assessment for spatial planning:  A case study in Tawangmangu Sub District, Karanganyar Regency, Central Java Province, Indonesia</v>
      </c>
      <c r="J9949" t="str">
        <f t="shared" si="467"/>
        <v>\n**** *year_2 *type_7 *fs_0\nIntegrating landslide susceptibility into land capability assessment for spatial planning:  A case study in Tawangmangu Sub District, Karanganyar Regency, Central Java Province, Indonesia</v>
      </c>
      <c r="K9949" t="s">
        <v>14373</v>
      </c>
    </row>
    <row r="9950" spans="1:11" x14ac:dyDescent="0.25">
      <c r="A9950">
        <v>2010</v>
      </c>
      <c r="B9950">
        <v>70</v>
      </c>
      <c r="C9950" s="12">
        <f t="shared" si="465"/>
        <v>0</v>
      </c>
      <c r="D9950">
        <v>2</v>
      </c>
      <c r="E9950">
        <v>2</v>
      </c>
      <c r="F9950">
        <v>3</v>
      </c>
      <c r="G9950" s="9">
        <v>0</v>
      </c>
      <c r="H9950" t="s">
        <v>8644</v>
      </c>
      <c r="I9950" t="str">
        <f t="shared" si="466"/>
        <v>\n**** *year_2\nLocal flood early warning based on low - tech geoinformatics approaches and community involvement : a solution for rural areas in the Philippines.</v>
      </c>
      <c r="J9950" t="str">
        <f t="shared" si="467"/>
        <v>\n**** *year_2 *type_3 *fs_0\nLocal flood early warning based on low - tech geoinformatics approaches and community involvement : a solution for rural areas in the Philippines.</v>
      </c>
      <c r="K9950" t="s">
        <v>14373</v>
      </c>
    </row>
    <row r="9951" spans="1:11" x14ac:dyDescent="0.25">
      <c r="A9951">
        <v>2010</v>
      </c>
      <c r="B9951">
        <v>70</v>
      </c>
      <c r="C9951" s="12">
        <f t="shared" si="465"/>
        <v>0</v>
      </c>
      <c r="D9951">
        <v>2</v>
      </c>
      <c r="E9951">
        <v>2</v>
      </c>
      <c r="F9951">
        <v>1</v>
      </c>
      <c r="G9951" s="9">
        <v>0</v>
      </c>
      <c r="H9951" t="s">
        <v>2527</v>
      </c>
      <c r="I9951" t="str">
        <f t="shared" si="466"/>
        <v>\n**** *year_2\nThe function of remote sensing in support of environmental policy</v>
      </c>
      <c r="J9951" t="str">
        <f t="shared" si="467"/>
        <v>\n**** *year_2 *type_1 *fs_0\nThe function of remote sensing in support of environmental policy</v>
      </c>
      <c r="K9951" t="s">
        <v>19773</v>
      </c>
    </row>
    <row r="9952" spans="1:11" x14ac:dyDescent="0.25">
      <c r="A9952">
        <v>2010</v>
      </c>
      <c r="B9952">
        <v>70</v>
      </c>
      <c r="C9952" s="12">
        <f t="shared" si="465"/>
        <v>0</v>
      </c>
      <c r="D9952">
        <v>2</v>
      </c>
      <c r="E9952">
        <v>2</v>
      </c>
      <c r="F9952">
        <v>5</v>
      </c>
      <c r="G9952" s="9">
        <v>0</v>
      </c>
      <c r="H9952" t="s">
        <v>8662</v>
      </c>
      <c r="I9952" t="str">
        <f t="shared" si="466"/>
        <v>\n**** *year_2\nVisual representations of movement data associated with geographic networks : powerpoint.</v>
      </c>
      <c r="J9952" t="str">
        <f t="shared" si="467"/>
        <v>\n**** *year_2 *type_5 *fs_0\nVisual representations of movement data associated with geographic networks : powerpoint.</v>
      </c>
      <c r="K9952" t="s">
        <v>14373</v>
      </c>
    </row>
    <row r="9953" spans="1:11" x14ac:dyDescent="0.25">
      <c r="A9953">
        <v>2010</v>
      </c>
      <c r="B9953">
        <v>69</v>
      </c>
      <c r="C9953" s="12">
        <f t="shared" si="465"/>
        <v>0</v>
      </c>
      <c r="D9953">
        <v>2</v>
      </c>
      <c r="E9953">
        <v>2</v>
      </c>
      <c r="F9953">
        <v>2</v>
      </c>
      <c r="G9953" s="9">
        <v>0</v>
      </c>
      <c r="H9953" t="s">
        <v>8767</v>
      </c>
      <c r="I9953" t="str">
        <f t="shared" si="466"/>
        <v>\n**** *year_2\nA preliminary compilation of calibrated rheological parameters used in dynamic simulations of landslide run - out</v>
      </c>
      <c r="J9953" t="str">
        <f t="shared" si="467"/>
        <v>\n**** *year_2 *type_2 *fs_0\nA preliminary compilation of calibrated rheological parameters used in dynamic simulations of landslide run - out</v>
      </c>
      <c r="K9953" t="s">
        <v>14373</v>
      </c>
    </row>
    <row r="9954" spans="1:11" x14ac:dyDescent="0.25">
      <c r="A9954">
        <v>2010</v>
      </c>
      <c r="B9954">
        <v>69</v>
      </c>
      <c r="C9954" s="12">
        <f t="shared" si="465"/>
        <v>0</v>
      </c>
      <c r="D9954">
        <v>2</v>
      </c>
      <c r="E9954">
        <v>2</v>
      </c>
      <c r="F9954">
        <v>1</v>
      </c>
      <c r="G9954" s="9">
        <v>0</v>
      </c>
      <c r="H9954" t="s">
        <v>3381</v>
      </c>
      <c r="I9954" t="str">
        <f t="shared" si="466"/>
        <v>\n**** *year_2\nEvaluation of soil nitrogen emissions from riparian zones coupling simple process-oriented models with remote sensing data</v>
      </c>
      <c r="J9954" t="str">
        <f t="shared" si="467"/>
        <v>\n**** *year_2 *type_1 *fs_0\nEvaluation of soil nitrogen emissions from riparian zones coupling simple process-oriented models with remote sensing data</v>
      </c>
      <c r="K9954" t="s">
        <v>19774</v>
      </c>
    </row>
    <row r="9955" spans="1:11" x14ac:dyDescent="0.25">
      <c r="A9955">
        <v>2010</v>
      </c>
      <c r="B9955">
        <v>69</v>
      </c>
      <c r="C9955" s="12">
        <f t="shared" si="465"/>
        <v>0</v>
      </c>
      <c r="D9955">
        <v>2</v>
      </c>
      <c r="E9955">
        <v>2</v>
      </c>
      <c r="F9955">
        <v>7</v>
      </c>
      <c r="G9955" s="10">
        <v>0</v>
      </c>
      <c r="H9955" t="s">
        <v>12613</v>
      </c>
      <c r="I9955" t="str">
        <f t="shared" si="466"/>
        <v>\n**** *year_2\nFlood risk assessment and mitigation measure for Rioni River</v>
      </c>
      <c r="J9955" t="str">
        <f t="shared" si="467"/>
        <v>\n**** *year_2 *type_7 *fs_0\nFlood risk assessment and mitigation measure for Rioni River</v>
      </c>
      <c r="K9955" t="s">
        <v>14373</v>
      </c>
    </row>
    <row r="9956" spans="1:11" x14ac:dyDescent="0.25">
      <c r="A9956">
        <v>2010</v>
      </c>
      <c r="B9956">
        <v>69</v>
      </c>
      <c r="C9956" s="12">
        <f t="shared" si="465"/>
        <v>0</v>
      </c>
      <c r="D9956">
        <v>2</v>
      </c>
      <c r="E9956">
        <v>2</v>
      </c>
      <c r="F9956">
        <v>1</v>
      </c>
      <c r="G9956" s="9">
        <v>0</v>
      </c>
      <c r="H9956" t="s">
        <v>617</v>
      </c>
      <c r="I9956" t="str">
        <f t="shared" si="466"/>
        <v>\n**** *year_2\nGlobal public health implications of a mass gathering in mecca, Saudi Arabia during the midst of an influenza pandemic</v>
      </c>
      <c r="J9956" t="str">
        <f t="shared" si="467"/>
        <v>\n**** *year_2 *type_1 *fs_0\nGlobal public health implications of a mass gathering in mecca, Saudi Arabia during the midst of an influenza pandemic</v>
      </c>
      <c r="K9956" t="s">
        <v>19775</v>
      </c>
    </row>
    <row r="9957" spans="1:11" x14ac:dyDescent="0.25">
      <c r="A9957">
        <v>2010</v>
      </c>
      <c r="B9957">
        <v>69</v>
      </c>
      <c r="C9957" s="12">
        <f t="shared" si="465"/>
        <v>0</v>
      </c>
      <c r="D9957">
        <v>2</v>
      </c>
      <c r="E9957">
        <v>2</v>
      </c>
      <c r="F9957">
        <v>7</v>
      </c>
      <c r="G9957" s="10">
        <v>0</v>
      </c>
      <c r="H9957" t="s">
        <v>12410</v>
      </c>
      <c r="I9957" t="str">
        <f t="shared" si="466"/>
        <v>\n**** *year_2\nIntegrating grid and trajectory data via a web service : case study of iceberg movement</v>
      </c>
      <c r="J9957" t="str">
        <f t="shared" si="467"/>
        <v>\n**** *year_2 *type_7 *fs_0\nIntegrating grid and trajectory data via a web service : case study of iceberg movement</v>
      </c>
      <c r="K9957" t="s">
        <v>14373</v>
      </c>
    </row>
    <row r="9958" spans="1:11" x14ac:dyDescent="0.25">
      <c r="A9958">
        <v>2010</v>
      </c>
      <c r="B9958">
        <v>69</v>
      </c>
      <c r="C9958" s="12">
        <f t="shared" si="465"/>
        <v>0</v>
      </c>
      <c r="D9958">
        <v>2</v>
      </c>
      <c r="E9958">
        <v>2</v>
      </c>
      <c r="F9958">
        <v>1</v>
      </c>
      <c r="G9958" s="9">
        <v>0</v>
      </c>
      <c r="H9958" t="s">
        <v>8880</v>
      </c>
      <c r="I9958" t="str">
        <f t="shared" si="466"/>
        <v>\n**** *year_2\nModelling ecological capability using fuzzy logic</v>
      </c>
      <c r="J9958" t="str">
        <f t="shared" si="467"/>
        <v>\n**** *year_2 *type_1 *fs_0\nModelling ecological capability using fuzzy logic</v>
      </c>
      <c r="K9958" t="s">
        <v>14373</v>
      </c>
    </row>
    <row r="9959" spans="1:11" x14ac:dyDescent="0.25">
      <c r="A9959">
        <v>2010</v>
      </c>
      <c r="B9959">
        <v>69</v>
      </c>
      <c r="C9959" s="12">
        <f t="shared" si="465"/>
        <v>0</v>
      </c>
      <c r="D9959">
        <v>2</v>
      </c>
      <c r="E9959">
        <v>2</v>
      </c>
      <c r="F9959">
        <v>7</v>
      </c>
      <c r="G9959" s="10">
        <v>0</v>
      </c>
      <c r="H9959" t="s">
        <v>12475</v>
      </c>
      <c r="I9959" t="str">
        <f t="shared" si="466"/>
        <v>\n**** *year_2\nPossibilistic c-Means -Spatial Contextual Information based sub-pixel classification approach for mulit-spectral data</v>
      </c>
      <c r="J9959" t="str">
        <f t="shared" si="467"/>
        <v>\n**** *year_2 *type_7 *fs_0\nPossibilistic c-Means -Spatial Contextual Information based sub-pixel classification approach for mulit-spectral data</v>
      </c>
      <c r="K9959" t="s">
        <v>14373</v>
      </c>
    </row>
    <row r="9960" spans="1:11" x14ac:dyDescent="0.25">
      <c r="A9960">
        <v>2010</v>
      </c>
      <c r="B9960">
        <v>69</v>
      </c>
      <c r="C9960" s="12">
        <f t="shared" si="465"/>
        <v>0</v>
      </c>
      <c r="D9960">
        <v>2</v>
      </c>
      <c r="E9960">
        <v>2</v>
      </c>
      <c r="F9960">
        <v>7</v>
      </c>
      <c r="G9960" s="10">
        <v>0</v>
      </c>
      <c r="H9960" t="s">
        <v>12575</v>
      </c>
      <c r="I9960" t="str">
        <f t="shared" si="466"/>
        <v>\n**** *year_2\nThe Dissemination, Retrieval and Visualization of Spatio-Temporal Statistical Data through National Statistical Websites</v>
      </c>
      <c r="J9960" t="str">
        <f t="shared" si="467"/>
        <v>\n**** *year_2 *type_7 *fs_0\nThe Dissemination, Retrieval and Visualization of Spatio-Temporal Statistical Data through National Statistical Websites</v>
      </c>
      <c r="K9960" t="s">
        <v>14373</v>
      </c>
    </row>
    <row r="9961" spans="1:11" x14ac:dyDescent="0.25">
      <c r="A9961">
        <v>2010</v>
      </c>
      <c r="B9961">
        <v>69</v>
      </c>
      <c r="C9961" s="12">
        <f t="shared" si="465"/>
        <v>0</v>
      </c>
      <c r="D9961">
        <v>2</v>
      </c>
      <c r="E9961">
        <v>2</v>
      </c>
      <c r="F9961">
        <v>7</v>
      </c>
      <c r="G9961" s="10">
        <v>0</v>
      </c>
      <c r="H9961" t="s">
        <v>12717</v>
      </c>
      <c r="I9961" t="str">
        <f t="shared" si="466"/>
        <v>\n**** *year_2\nUse of satellite products to assess water harvesting potential in remote areas of Africa: a case study of Unguja Island Zanzibar</v>
      </c>
      <c r="J9961" t="str">
        <f t="shared" si="467"/>
        <v>\n**** *year_2 *type_7 *fs_0\nUse of satellite products to assess water harvesting potential in remote areas of Africa: a case study of Unguja Island Zanzibar</v>
      </c>
      <c r="K9961" t="s">
        <v>14373</v>
      </c>
    </row>
    <row r="9962" spans="1:11" x14ac:dyDescent="0.25">
      <c r="A9962">
        <v>2010</v>
      </c>
      <c r="B9962">
        <v>68</v>
      </c>
      <c r="C9962" s="12">
        <f t="shared" si="465"/>
        <v>0</v>
      </c>
      <c r="D9962">
        <v>2</v>
      </c>
      <c r="E9962">
        <v>2</v>
      </c>
      <c r="F9962">
        <v>7</v>
      </c>
      <c r="G9962" s="10">
        <v>0</v>
      </c>
      <c r="H9962" t="s">
        <v>12725</v>
      </c>
      <c r="I9962" t="str">
        <f t="shared" si="466"/>
        <v>\n**** *year_2\n3D tree modelling using mobile laser scanning data</v>
      </c>
      <c r="J9962" t="str">
        <f t="shared" si="467"/>
        <v>\n**** *year_2 *type_7 *fs_0\n3D tree modelling using mobile laser scanning data</v>
      </c>
      <c r="K9962" t="s">
        <v>14373</v>
      </c>
    </row>
    <row r="9963" spans="1:11" x14ac:dyDescent="0.25">
      <c r="A9963">
        <v>2010</v>
      </c>
      <c r="B9963">
        <v>68</v>
      </c>
      <c r="C9963" s="12">
        <f t="shared" si="465"/>
        <v>0</v>
      </c>
      <c r="D9963">
        <v>2</v>
      </c>
      <c r="E9963">
        <v>2</v>
      </c>
      <c r="F9963">
        <v>2</v>
      </c>
      <c r="G9963" s="9">
        <v>0</v>
      </c>
      <c r="H9963" t="s">
        <v>5254</v>
      </c>
      <c r="I9963" t="str">
        <f t="shared" si="466"/>
        <v>\n**** *year_2\nPositional error propagation analysis in habitat distribution modelling</v>
      </c>
      <c r="J9963" t="str">
        <f t="shared" si="467"/>
        <v>\n**** *year_2 *type_2 *fs_0\nPositional error propagation analysis in habitat distribution modelling</v>
      </c>
      <c r="K9963" t="s">
        <v>14373</v>
      </c>
    </row>
    <row r="9964" spans="1:11" x14ac:dyDescent="0.25">
      <c r="A9964">
        <v>2010</v>
      </c>
      <c r="B9964">
        <v>68</v>
      </c>
      <c r="C9964" s="12">
        <f t="shared" si="465"/>
        <v>0</v>
      </c>
      <c r="D9964">
        <v>2</v>
      </c>
      <c r="E9964">
        <v>2</v>
      </c>
      <c r="F9964">
        <v>5</v>
      </c>
      <c r="G9964" s="9">
        <v>0</v>
      </c>
      <c r="H9964" t="s">
        <v>8733</v>
      </c>
      <c r="I9964" t="str">
        <f t="shared" si="466"/>
        <v>\n**** *year_2\nThink big start small : importance of libraries in achieving the milennium development goals and the role of open access : powerpoint.</v>
      </c>
      <c r="J9964" t="str">
        <f t="shared" si="467"/>
        <v>\n**** *year_2 *type_5 *fs_0\nThink big start small : importance of libraries in achieving the milennium development goals and the role of open access : powerpoint.</v>
      </c>
      <c r="K9964" t="s">
        <v>14373</v>
      </c>
    </row>
    <row r="9965" spans="1:11" x14ac:dyDescent="0.25">
      <c r="A9965">
        <v>2010</v>
      </c>
      <c r="B9965">
        <v>68</v>
      </c>
      <c r="C9965" s="12">
        <f t="shared" si="465"/>
        <v>0</v>
      </c>
      <c r="D9965">
        <v>2</v>
      </c>
      <c r="E9965">
        <v>2</v>
      </c>
      <c r="F9965">
        <v>3</v>
      </c>
      <c r="G9965" s="9">
        <v>0</v>
      </c>
      <c r="H9965" t="s">
        <v>8921</v>
      </c>
      <c r="I9965" t="str">
        <f t="shared" si="466"/>
        <v>\n**** *year_2\nWater table detection by GPR in Sardon, Salamanca, Spain</v>
      </c>
      <c r="J9965" t="str">
        <f t="shared" si="467"/>
        <v>\n**** *year_2 *type_3 *fs_0\nWater table detection by GPR in Sardon, Salamanca, Spain</v>
      </c>
      <c r="K9965" t="s">
        <v>19776</v>
      </c>
    </row>
    <row r="9966" spans="1:11" x14ac:dyDescent="0.25">
      <c r="A9966">
        <v>2010</v>
      </c>
      <c r="B9966">
        <v>67</v>
      </c>
      <c r="C9966" s="12">
        <f t="shared" si="465"/>
        <v>0</v>
      </c>
      <c r="D9966">
        <v>2</v>
      </c>
      <c r="E9966">
        <v>2</v>
      </c>
      <c r="F9966">
        <v>6</v>
      </c>
      <c r="G9966" s="9">
        <v>0</v>
      </c>
      <c r="H9966" t="s">
        <v>8667</v>
      </c>
      <c r="I9966" t="str">
        <f t="shared" si="466"/>
        <v>\n**** *year_2\nCorrelation of loggerhead turtle nesting numbers in Zakynthos with sea surface temperature at this population's feeding ground : poster</v>
      </c>
      <c r="J9966" t="str">
        <f t="shared" si="467"/>
        <v>\n**** *year_2 *type_6 *fs_0\nCorrelation of loggerhead turtle nesting numbers in Zakynthos with sea surface temperature at this population's feeding ground : poster</v>
      </c>
      <c r="K9966" t="s">
        <v>14373</v>
      </c>
    </row>
    <row r="9967" spans="1:11" x14ac:dyDescent="0.25">
      <c r="A9967">
        <v>2010</v>
      </c>
      <c r="B9967">
        <v>67</v>
      </c>
      <c r="C9967" s="12">
        <f t="shared" si="465"/>
        <v>0</v>
      </c>
      <c r="D9967">
        <v>2</v>
      </c>
      <c r="E9967">
        <v>2</v>
      </c>
      <c r="F9967">
        <v>2</v>
      </c>
      <c r="G9967" s="9">
        <v>0</v>
      </c>
      <c r="H9967" t="s">
        <v>8910</v>
      </c>
      <c r="I9967" t="str">
        <f t="shared" si="466"/>
        <v>\n**** *year_2\nVisual exploration of eye movement data using the space-time-cube</v>
      </c>
      <c r="J9967" t="str">
        <f t="shared" si="467"/>
        <v>\n**** *year_2 *type_2 *fs_0\nVisual exploration of eye movement data using the space-time-cube</v>
      </c>
      <c r="K9967" t="s">
        <v>14373</v>
      </c>
    </row>
    <row r="9968" spans="1:11" x14ac:dyDescent="0.25">
      <c r="A9968">
        <v>2010</v>
      </c>
      <c r="B9968">
        <v>66</v>
      </c>
      <c r="C9968" s="12">
        <f t="shared" si="465"/>
        <v>0</v>
      </c>
      <c r="D9968">
        <v>2</v>
      </c>
      <c r="E9968">
        <v>2</v>
      </c>
      <c r="F9968">
        <v>7</v>
      </c>
      <c r="G9968" s="10">
        <v>0</v>
      </c>
      <c r="H9968" t="s">
        <v>12720</v>
      </c>
      <c r="I9968" t="str">
        <f t="shared" si="466"/>
        <v>\n**** *year_2\nBack End Support for Trajectory Management Using Open Source Software</v>
      </c>
      <c r="J9968" t="str">
        <f t="shared" si="467"/>
        <v>\n**** *year_2 *type_7 *fs_0\nBack End Support for Trajectory Management Using Open Source Software</v>
      </c>
      <c r="K9968" t="s">
        <v>14373</v>
      </c>
    </row>
    <row r="9969" spans="1:11" x14ac:dyDescent="0.25">
      <c r="A9969">
        <v>2010</v>
      </c>
      <c r="B9969">
        <v>66</v>
      </c>
      <c r="C9969" s="12">
        <f t="shared" si="465"/>
        <v>0</v>
      </c>
      <c r="D9969">
        <v>2</v>
      </c>
      <c r="E9969">
        <v>2</v>
      </c>
      <c r="F9969">
        <v>1</v>
      </c>
      <c r="G9969" s="9">
        <v>0</v>
      </c>
      <c r="H9969" t="s">
        <v>8793</v>
      </c>
      <c r="I9969" t="str">
        <f t="shared" si="466"/>
        <v>\n**** *year_2\nComparing direct image and wavelet transform - based approaches to analysing remote sensing imagery for predicting wildlife distribution</v>
      </c>
      <c r="J9969" t="str">
        <f t="shared" si="467"/>
        <v>\n**** *year_2 *type_1 *fs_0\nComparing direct image and wavelet transform - based approaches to analysing remote sensing imagery for predicting wildlife distribution</v>
      </c>
      <c r="K9969" t="s">
        <v>19777</v>
      </c>
    </row>
    <row r="9970" spans="1:11" x14ac:dyDescent="0.25">
      <c r="A9970">
        <v>2010</v>
      </c>
      <c r="B9970">
        <v>66</v>
      </c>
      <c r="C9970" s="12">
        <f t="shared" si="465"/>
        <v>0</v>
      </c>
      <c r="D9970">
        <v>2</v>
      </c>
      <c r="E9970">
        <v>2</v>
      </c>
      <c r="F9970">
        <v>7</v>
      </c>
      <c r="G9970" s="10">
        <v>0</v>
      </c>
      <c r="H9970" t="s">
        <v>12350</v>
      </c>
      <c r="I9970" t="str">
        <f t="shared" si="466"/>
        <v>\n**** *year_2\nDistribution Modelling of two Hare sub-species and Investigating the Differences: A case of the eastern and western sub-types of the European Hare in Greece</v>
      </c>
      <c r="J9970" t="str">
        <f t="shared" si="467"/>
        <v>\n**** *year_2 *type_7 *fs_0\nDistribution Modelling of two Hare sub-species and Investigating the Differences: A case of the eastern and western sub-types of the European Hare in Greece</v>
      </c>
      <c r="K9970" t="s">
        <v>14373</v>
      </c>
    </row>
    <row r="9971" spans="1:11" x14ac:dyDescent="0.25">
      <c r="A9971">
        <v>2010</v>
      </c>
      <c r="B9971">
        <v>66</v>
      </c>
      <c r="C9971" s="12">
        <f t="shared" si="465"/>
        <v>0</v>
      </c>
      <c r="D9971">
        <v>2</v>
      </c>
      <c r="E9971">
        <v>2</v>
      </c>
      <c r="F9971">
        <v>1</v>
      </c>
      <c r="G9971" s="9">
        <v>0</v>
      </c>
      <c r="H9971" t="s">
        <v>2813</v>
      </c>
      <c r="I9971" t="str">
        <f t="shared" si="466"/>
        <v>\n**** *year_2\nExploring effective conservation networks based on multi-scale planning unit analysis</v>
      </c>
      <c r="J9971" t="str">
        <f t="shared" si="467"/>
        <v>\n**** *year_2 *type_1 *fs_0\nExploring effective conservation networks based on multi-scale planning unit analysis</v>
      </c>
      <c r="K9971" t="s">
        <v>19778</v>
      </c>
    </row>
    <row r="9972" spans="1:11" x14ac:dyDescent="0.25">
      <c r="A9972">
        <v>2010</v>
      </c>
      <c r="B9972">
        <v>66</v>
      </c>
      <c r="C9972" s="12">
        <f t="shared" si="465"/>
        <v>0</v>
      </c>
      <c r="D9972">
        <v>2</v>
      </c>
      <c r="E9972">
        <v>2</v>
      </c>
      <c r="F9972">
        <v>7</v>
      </c>
      <c r="G9972" s="10">
        <v>0</v>
      </c>
      <c r="H9972" t="s">
        <v>12376</v>
      </c>
      <c r="I9972" t="str">
        <f t="shared" si="466"/>
        <v>\n**** *year_2\nFlood Risk Perception and coping mechanism of a local community: A case study in part of Surakarta City, Central Java Province, Indonesia</v>
      </c>
      <c r="J9972" t="str">
        <f t="shared" si="467"/>
        <v>\n**** *year_2 *type_7 *fs_0\nFlood Risk Perception and coping mechanism of a local community: A case study in part of Surakarta City, Central Java Province, Indonesia</v>
      </c>
      <c r="K9972" t="s">
        <v>14373</v>
      </c>
    </row>
    <row r="9973" spans="1:11" x14ac:dyDescent="0.25">
      <c r="A9973">
        <v>2010</v>
      </c>
      <c r="B9973">
        <v>66</v>
      </c>
      <c r="C9973" s="12">
        <f t="shared" si="465"/>
        <v>0</v>
      </c>
      <c r="D9973">
        <v>2</v>
      </c>
      <c r="E9973">
        <v>2</v>
      </c>
      <c r="F9973">
        <v>7</v>
      </c>
      <c r="G9973" s="10">
        <v>0</v>
      </c>
      <c r="H9973" t="s">
        <v>12596</v>
      </c>
      <c r="I9973" t="str">
        <f t="shared" si="466"/>
        <v>\n**** *year_2\nImproving the Quality of Digital Surface Model Generated from Very High Resolution Satellite Stereo Imagery by Using Object Oriented Image Analysis Technique</v>
      </c>
      <c r="J9973" t="str">
        <f t="shared" si="467"/>
        <v>\n**** *year_2 *type_7 *fs_0\nImproving the Quality of Digital Surface Model Generated from Very High Resolution Satellite Stereo Imagery by Using Object Oriented Image Analysis Technique</v>
      </c>
      <c r="K9973" t="s">
        <v>14373</v>
      </c>
    </row>
    <row r="9974" spans="1:11" x14ac:dyDescent="0.25">
      <c r="A9974">
        <v>2010</v>
      </c>
      <c r="B9974">
        <v>66</v>
      </c>
      <c r="C9974" s="12">
        <f t="shared" si="465"/>
        <v>0</v>
      </c>
      <c r="D9974">
        <v>2</v>
      </c>
      <c r="E9974">
        <v>2</v>
      </c>
      <c r="F9974">
        <v>1</v>
      </c>
      <c r="G9974" s="9">
        <v>0</v>
      </c>
      <c r="H9974" t="s">
        <v>8823</v>
      </c>
      <c r="I9974" t="str">
        <f t="shared" si="466"/>
        <v>\n**** *year_2\nSimultaneous atmospheric correction and quantification of suspended particulate matters from orbital and geostationary earth observation sensors</v>
      </c>
      <c r="J9974" t="str">
        <f t="shared" si="467"/>
        <v>\n**** *year_2 *type_1 *fs_0\nSimultaneous atmospheric correction and quantification of suspended particulate matters from orbital and geostationary earth observation sensors</v>
      </c>
      <c r="K9974" t="s">
        <v>19779</v>
      </c>
    </row>
    <row r="9975" spans="1:11" x14ac:dyDescent="0.25">
      <c r="A9975">
        <v>2010</v>
      </c>
      <c r="B9975">
        <v>66</v>
      </c>
      <c r="C9975" s="12">
        <f t="shared" si="465"/>
        <v>0</v>
      </c>
      <c r="D9975">
        <v>2</v>
      </c>
      <c r="E9975">
        <v>2</v>
      </c>
      <c r="F9975">
        <v>1</v>
      </c>
      <c r="G9975" s="9">
        <v>0</v>
      </c>
      <c r="H9975" t="s">
        <v>8875</v>
      </c>
      <c r="I9975" t="str">
        <f t="shared" si="466"/>
        <v>\n**** *year_2\nStepping into futures : exploring the potential of interactive media for participatory scenarios on social-ecological systems</v>
      </c>
      <c r="J9975" t="str">
        <f t="shared" si="467"/>
        <v>\n**** *year_2 *type_1 *fs_0\nStepping into futures : exploring the potential of interactive media for participatory scenarios on social-ecological systems</v>
      </c>
      <c r="K9975" t="s">
        <v>19780</v>
      </c>
    </row>
    <row r="9976" spans="1:11" x14ac:dyDescent="0.25">
      <c r="A9976">
        <v>2010</v>
      </c>
      <c r="B9976">
        <v>66</v>
      </c>
      <c r="C9976" s="12">
        <f t="shared" si="465"/>
        <v>0</v>
      </c>
      <c r="D9976">
        <v>2</v>
      </c>
      <c r="E9976">
        <v>2</v>
      </c>
      <c r="F9976">
        <v>3</v>
      </c>
      <c r="G9976" s="9">
        <v>0</v>
      </c>
      <c r="H9976" t="s">
        <v>8929</v>
      </c>
      <c r="I9976" t="str">
        <f t="shared" si="466"/>
        <v>\n**** *year_2\nSuper-resolution mapping for extraction of urban tree crown objects from VHR satellite images</v>
      </c>
      <c r="J9976" t="str">
        <f t="shared" si="467"/>
        <v>\n**** *year_2 *type_3 *fs_0\nSuper-resolution mapping for extraction of urban tree crown objects from VHR satellite images</v>
      </c>
      <c r="K9976" t="s">
        <v>14373</v>
      </c>
    </row>
    <row r="9977" spans="1:11" x14ac:dyDescent="0.25">
      <c r="A9977">
        <v>2010</v>
      </c>
      <c r="B9977">
        <v>66</v>
      </c>
      <c r="C9977" s="12">
        <f t="shared" si="465"/>
        <v>0</v>
      </c>
      <c r="D9977">
        <v>2</v>
      </c>
      <c r="E9977">
        <v>2</v>
      </c>
      <c r="F9977">
        <v>7</v>
      </c>
      <c r="G9977" s="10">
        <v>0</v>
      </c>
      <c r="H9977" t="s">
        <v>12598</v>
      </c>
      <c r="I9977" t="str">
        <f t="shared" si="466"/>
        <v>\n**** *year_2\nTowards an Integrated Flood Vulnerability Index – A Flood Vulnerability Assessment</v>
      </c>
      <c r="J9977" t="str">
        <f t="shared" si="467"/>
        <v>\n**** *year_2 *type_7 *fs_0\nTowards an Integrated Flood Vulnerability Index – A Flood Vulnerability Assessment</v>
      </c>
      <c r="K9977" t="s">
        <v>14373</v>
      </c>
    </row>
    <row r="9978" spans="1:11" x14ac:dyDescent="0.25">
      <c r="A9978">
        <v>2010</v>
      </c>
      <c r="B9978">
        <v>65</v>
      </c>
      <c r="C9978" s="12">
        <f t="shared" si="465"/>
        <v>0</v>
      </c>
      <c r="D9978">
        <v>2</v>
      </c>
      <c r="E9978">
        <v>2</v>
      </c>
      <c r="F9978">
        <v>3</v>
      </c>
      <c r="G9978" s="9">
        <v>0</v>
      </c>
      <c r="H9978" t="s">
        <v>8914</v>
      </c>
      <c r="I9978" t="str">
        <f t="shared" si="466"/>
        <v>\n**** *year_2\nBack end support for information retrieval of trajectory dataset : case study : iceberg movements in Antartica</v>
      </c>
      <c r="J9978" t="str">
        <f t="shared" si="467"/>
        <v>\n**** *year_2 *type_3 *fs_0\nBack end support for information retrieval of trajectory dataset : case study : iceberg movements in Antartica</v>
      </c>
      <c r="K9978" t="s">
        <v>19781</v>
      </c>
    </row>
    <row r="9979" spans="1:11" x14ac:dyDescent="0.25">
      <c r="A9979">
        <v>2010</v>
      </c>
      <c r="B9979">
        <v>65</v>
      </c>
      <c r="C9979" s="12">
        <f t="shared" si="465"/>
        <v>0</v>
      </c>
      <c r="D9979">
        <v>2</v>
      </c>
      <c r="E9979">
        <v>2</v>
      </c>
      <c r="F9979">
        <v>3</v>
      </c>
      <c r="G9979" s="9">
        <v>0</v>
      </c>
      <c r="H9979" t="s">
        <v>8648</v>
      </c>
      <c r="I9979" t="str">
        <f t="shared" si="466"/>
        <v>\n**** *year_2\nData mining</v>
      </c>
      <c r="J9979" t="str">
        <f t="shared" si="467"/>
        <v>\n**** *year_2 *type_3 *fs_0\nData mining</v>
      </c>
      <c r="K9979" t="s">
        <v>14373</v>
      </c>
    </row>
    <row r="9980" spans="1:11" x14ac:dyDescent="0.25">
      <c r="A9980">
        <v>2010</v>
      </c>
      <c r="B9980">
        <v>65</v>
      </c>
      <c r="C9980" s="12">
        <f t="shared" si="465"/>
        <v>0</v>
      </c>
      <c r="D9980">
        <v>2</v>
      </c>
      <c r="E9980">
        <v>2</v>
      </c>
      <c r="F9980">
        <v>3</v>
      </c>
      <c r="G9980" s="9">
        <v>0</v>
      </c>
      <c r="H9980" t="s">
        <v>8930</v>
      </c>
      <c r="I9980" t="str">
        <f t="shared" si="466"/>
        <v>\n**** *year_2\nEnvironmental impacts of pipelines</v>
      </c>
      <c r="J9980" t="str">
        <f t="shared" si="467"/>
        <v>\n**** *year_2 *type_3 *fs_0\nEnvironmental impacts of pipelines</v>
      </c>
      <c r="K9980" t="s">
        <v>19782</v>
      </c>
    </row>
    <row r="9981" spans="1:11" x14ac:dyDescent="0.25">
      <c r="A9981">
        <v>2010</v>
      </c>
      <c r="B9981">
        <v>65</v>
      </c>
      <c r="C9981" s="12">
        <f t="shared" si="465"/>
        <v>0</v>
      </c>
      <c r="D9981">
        <v>2</v>
      </c>
      <c r="E9981">
        <v>2</v>
      </c>
      <c r="F9981">
        <v>1</v>
      </c>
      <c r="G9981" s="9">
        <v>0</v>
      </c>
      <c r="H9981" t="s">
        <v>8871</v>
      </c>
      <c r="I9981" t="str">
        <f t="shared" si="466"/>
        <v>\n**** *year_2\nEvolution of river management : up to integrated and beyond?</v>
      </c>
      <c r="J9981" t="str">
        <f t="shared" si="467"/>
        <v>\n**** *year_2 *type_1 *fs_0\nEvolution of river management : up to integrated and beyond?</v>
      </c>
      <c r="K9981" t="s">
        <v>19783</v>
      </c>
    </row>
    <row r="9982" spans="1:11" x14ac:dyDescent="0.25">
      <c r="A9982">
        <v>2010</v>
      </c>
      <c r="B9982">
        <v>65</v>
      </c>
      <c r="C9982" s="12">
        <f t="shared" si="465"/>
        <v>0</v>
      </c>
      <c r="D9982">
        <v>2</v>
      </c>
      <c r="E9982">
        <v>2</v>
      </c>
      <c r="F9982">
        <v>7</v>
      </c>
      <c r="G9982" s="10">
        <v>0</v>
      </c>
      <c r="H9982" t="s">
        <v>12637</v>
      </c>
      <c r="I9982" t="str">
        <f t="shared" si="466"/>
        <v>\n**** *year_2\nInvestigations into the Tectonic Lineaments and Thermal Structure of Lake Magadi, Southern Kenya Rift using Integrated Geophysical Methods</v>
      </c>
      <c r="J9982" t="str">
        <f t="shared" si="467"/>
        <v>\n**** *year_2 *type_7 *fs_0\nInvestigations into the Tectonic Lineaments and Thermal Structure of Lake Magadi, Southern Kenya Rift using Integrated Geophysical Methods</v>
      </c>
      <c r="K9982" t="s">
        <v>14373</v>
      </c>
    </row>
    <row r="9983" spans="1:11" x14ac:dyDescent="0.25">
      <c r="A9983">
        <v>2010</v>
      </c>
      <c r="B9983">
        <v>65</v>
      </c>
      <c r="C9983" s="12">
        <f t="shared" si="465"/>
        <v>0</v>
      </c>
      <c r="D9983">
        <v>2</v>
      </c>
      <c r="E9983">
        <v>2</v>
      </c>
      <c r="F9983">
        <v>2</v>
      </c>
      <c r="G9983" s="9">
        <v>0</v>
      </c>
      <c r="H9983" t="s">
        <v>8739</v>
      </c>
      <c r="I9983" t="str">
        <f t="shared" si="466"/>
        <v>\n**** *year_2\nOperationalising MDGs for highway infra - planning : abstract.</v>
      </c>
      <c r="J9983" t="str">
        <f t="shared" si="467"/>
        <v>\n**** *year_2 *type_2 *fs_0\nOperationalising MDGs for highway infra - planning : abstract.</v>
      </c>
      <c r="K9983" t="s">
        <v>14373</v>
      </c>
    </row>
    <row r="9984" spans="1:11" x14ac:dyDescent="0.25">
      <c r="A9984">
        <v>2010</v>
      </c>
      <c r="B9984">
        <v>65</v>
      </c>
      <c r="C9984" s="12">
        <f t="shared" si="465"/>
        <v>0</v>
      </c>
      <c r="D9984">
        <v>2</v>
      </c>
      <c r="E9984">
        <v>2</v>
      </c>
      <c r="F9984">
        <v>5</v>
      </c>
      <c r="G9984" s="9">
        <v>0</v>
      </c>
      <c r="H9984" t="s">
        <v>8756</v>
      </c>
      <c r="I9984" t="str">
        <f t="shared" si="466"/>
        <v>\n**** *year_2\nRisk assessment of hydro-meteorological hazards in a changing climate, changes : powerpoint.</v>
      </c>
      <c r="J9984" t="str">
        <f t="shared" si="467"/>
        <v>\n**** *year_2 *type_5 *fs_0\nRisk assessment of hydro-meteorological hazards in a changing climate, changes : powerpoint.</v>
      </c>
      <c r="K9984" t="s">
        <v>14373</v>
      </c>
    </row>
    <row r="9985" spans="1:11" x14ac:dyDescent="0.25">
      <c r="A9985">
        <v>2010</v>
      </c>
      <c r="B9985">
        <v>65</v>
      </c>
      <c r="C9985" s="12">
        <f t="shared" si="465"/>
        <v>0</v>
      </c>
      <c r="D9985">
        <v>2</v>
      </c>
      <c r="E9985">
        <v>2</v>
      </c>
      <c r="F9985">
        <v>2</v>
      </c>
      <c r="G9985" s="9">
        <v>0</v>
      </c>
      <c r="H9985" t="s">
        <v>8758</v>
      </c>
      <c r="I9985" t="str">
        <f t="shared" si="466"/>
        <v>\n**** *year_2\nScience, information technology and political convenience : the challenges in information sharing on illegal wildlife trade : abstract.</v>
      </c>
      <c r="J9985" t="str">
        <f t="shared" si="467"/>
        <v>\n**** *year_2 *type_2 *fs_0\nScience, information technology and political convenience : the challenges in information sharing on illegal wildlife trade : abstract.</v>
      </c>
      <c r="K9985" t="s">
        <v>14373</v>
      </c>
    </row>
    <row r="9986" spans="1:11" x14ac:dyDescent="0.25">
      <c r="A9986">
        <v>2010</v>
      </c>
      <c r="B9986">
        <v>64</v>
      </c>
      <c r="C9986" s="12">
        <f t="shared" ref="C9986:C10049" si="468">IF(B9986&lt;20,1,0)</f>
        <v>0</v>
      </c>
      <c r="D9986">
        <v>2</v>
      </c>
      <c r="E9986">
        <v>2</v>
      </c>
      <c r="F9986">
        <v>7</v>
      </c>
      <c r="G9986" s="10">
        <v>0</v>
      </c>
      <c r="H9986" t="s">
        <v>12597</v>
      </c>
      <c r="I9986" t="str">
        <f t="shared" ref="I9986:I10049" si="469">CONCATENATE("\n**** *year_",D9986,"\n",H9986)</f>
        <v>\n**** *year_2\nA study case on the upscaling of tree transpiration in Water Limited Environments</v>
      </c>
      <c r="J9986" t="str">
        <f t="shared" ref="J9986:J10049" si="470">CONCATENATE("\n**** *year_",E9986," *type_",F9986," *fs_",G9986,"\n",H9986)</f>
        <v>\n**** *year_2 *type_7 *fs_0\nA study case on the upscaling of tree transpiration in Water Limited Environments</v>
      </c>
      <c r="K9986" t="s">
        <v>14373</v>
      </c>
    </row>
    <row r="9987" spans="1:11" x14ac:dyDescent="0.25">
      <c r="A9987">
        <v>2010</v>
      </c>
      <c r="B9987">
        <v>64</v>
      </c>
      <c r="C9987" s="12">
        <f t="shared" si="468"/>
        <v>0</v>
      </c>
      <c r="D9987">
        <v>2</v>
      </c>
      <c r="E9987">
        <v>2</v>
      </c>
      <c r="F9987">
        <v>7</v>
      </c>
      <c r="G9987" s="10">
        <v>0</v>
      </c>
      <c r="H9987" t="s">
        <v>12616</v>
      </c>
      <c r="I9987" t="str">
        <f t="shared" si="469"/>
        <v>\n**** *year_2\nFlash Flood Scenario Modelling for Preparedness Planning and Mitigation: Case Study of Barcelonnette, France.</v>
      </c>
      <c r="J9987" t="str">
        <f t="shared" si="470"/>
        <v>\n**** *year_2 *type_7 *fs_0\nFlash Flood Scenario Modelling for Preparedness Planning and Mitigation: Case Study of Barcelonnette, France.</v>
      </c>
      <c r="K9987" t="s">
        <v>14373</v>
      </c>
    </row>
    <row r="9988" spans="1:11" x14ac:dyDescent="0.25">
      <c r="A9988">
        <v>2010</v>
      </c>
      <c r="B9988">
        <v>64</v>
      </c>
      <c r="C9988" s="12">
        <f t="shared" si="468"/>
        <v>0</v>
      </c>
      <c r="D9988">
        <v>2</v>
      </c>
      <c r="E9988">
        <v>2</v>
      </c>
      <c r="F9988">
        <v>7</v>
      </c>
      <c r="G9988" s="10">
        <v>0</v>
      </c>
      <c r="H9988" t="s">
        <v>12372</v>
      </c>
      <c r="I9988" t="str">
        <f t="shared" si="469"/>
        <v>\n**** *year_2\nFlood Hazard and Vulnerability Assessment Using Participatory Approach for Part of Nuna River of Orissa (India)</v>
      </c>
      <c r="J9988" t="str">
        <f t="shared" si="470"/>
        <v>\n**** *year_2 *type_7 *fs_0\nFlood Hazard and Vulnerability Assessment Using Participatory Approach for Part of Nuna River of Orissa (India)</v>
      </c>
      <c r="K9988" t="s">
        <v>14373</v>
      </c>
    </row>
    <row r="9989" spans="1:11" x14ac:dyDescent="0.25">
      <c r="A9989">
        <v>2010</v>
      </c>
      <c r="B9989">
        <v>64</v>
      </c>
      <c r="C9989" s="12">
        <f t="shared" si="468"/>
        <v>0</v>
      </c>
      <c r="D9989">
        <v>2</v>
      </c>
      <c r="E9989">
        <v>2</v>
      </c>
      <c r="F9989">
        <v>7</v>
      </c>
      <c r="G9989" s="10">
        <v>0</v>
      </c>
      <c r="H9989" t="s">
        <v>12691</v>
      </c>
      <c r="I9989" t="str">
        <f t="shared" si="469"/>
        <v>\n**** *year_2\nNetwork based indicators for prioritising the location of a new urban transport connection: Case study Istanbul, Turkey</v>
      </c>
      <c r="J9989" t="str">
        <f t="shared" si="470"/>
        <v>\n**** *year_2 *type_7 *fs_0\nNetwork based indicators for prioritising the location of a new urban transport connection: Case study Istanbul, Turkey</v>
      </c>
      <c r="K9989" t="s">
        <v>14373</v>
      </c>
    </row>
    <row r="9990" spans="1:11" x14ac:dyDescent="0.25">
      <c r="A9990">
        <v>2010</v>
      </c>
      <c r="B9990">
        <v>64</v>
      </c>
      <c r="C9990" s="12">
        <f t="shared" si="468"/>
        <v>0</v>
      </c>
      <c r="D9990">
        <v>2</v>
      </c>
      <c r="E9990">
        <v>2</v>
      </c>
      <c r="F9990">
        <v>7</v>
      </c>
      <c r="G9990" s="10">
        <v>0</v>
      </c>
      <c r="H9990" t="s">
        <v>12607</v>
      </c>
      <c r="I9990" t="str">
        <f t="shared" si="469"/>
        <v>\n**** *year_2\nSurface Mineralogical-Geochemical Characteristics of the Palai-Islica Epithermal-Au Deposit (SW Spain)</v>
      </c>
      <c r="J9990" t="str">
        <f t="shared" si="470"/>
        <v>\n**** *year_2 *type_7 *fs_0\nSurface Mineralogical-Geochemical Characteristics of the Palai-Islica Epithermal-Au Deposit (SW Spain)</v>
      </c>
      <c r="K9990" t="s">
        <v>14373</v>
      </c>
    </row>
    <row r="9991" spans="1:11" x14ac:dyDescent="0.25">
      <c r="A9991">
        <v>2010</v>
      </c>
      <c r="B9991">
        <v>64</v>
      </c>
      <c r="C9991" s="12">
        <f t="shared" si="468"/>
        <v>0</v>
      </c>
      <c r="D9991">
        <v>2</v>
      </c>
      <c r="E9991">
        <v>2</v>
      </c>
      <c r="F9991">
        <v>1</v>
      </c>
      <c r="G9991" s="9">
        <v>0</v>
      </c>
      <c r="H9991" t="s">
        <v>8839</v>
      </c>
      <c r="I9991" t="str">
        <f t="shared" si="469"/>
        <v>\n**** *year_2\nThe ranging patterns of elephants in Marsabit protected area, Kenya : the use of satellite linked GPS collars</v>
      </c>
      <c r="J9991" t="str">
        <f t="shared" si="470"/>
        <v>\n**** *year_2 *type_1 *fs_0\nThe ranging patterns of elephants in Marsabit protected area, Kenya : the use of satellite linked GPS collars</v>
      </c>
      <c r="K9991" t="s">
        <v>19784</v>
      </c>
    </row>
    <row r="9992" spans="1:11" x14ac:dyDescent="0.25">
      <c r="A9992">
        <v>2010</v>
      </c>
      <c r="B9992">
        <v>64</v>
      </c>
      <c r="C9992" s="12">
        <f t="shared" si="468"/>
        <v>0</v>
      </c>
      <c r="D9992">
        <v>2</v>
      </c>
      <c r="E9992">
        <v>2</v>
      </c>
      <c r="F9992">
        <v>7</v>
      </c>
      <c r="G9992" s="10">
        <v>0</v>
      </c>
      <c r="H9992" t="s">
        <v>12723</v>
      </c>
      <c r="I9992" t="str">
        <f t="shared" si="469"/>
        <v>\n**** *year_2\nTowards Integrated Land Use and Transport Modelling: Evaluating Accuracy of the Four Step Transport Model- the Case of Istanbul, Turkey</v>
      </c>
      <c r="J9992" t="str">
        <f t="shared" si="470"/>
        <v>\n**** *year_2 *type_7 *fs_0\nTowards Integrated Land Use and Transport Modelling: Evaluating Accuracy of the Four Step Transport Model- the Case of Istanbul, Turkey</v>
      </c>
      <c r="K9992" t="s">
        <v>14373</v>
      </c>
    </row>
    <row r="9993" spans="1:11" x14ac:dyDescent="0.25">
      <c r="A9993">
        <v>2010</v>
      </c>
      <c r="B9993">
        <v>63</v>
      </c>
      <c r="C9993" s="12">
        <f t="shared" si="468"/>
        <v>0</v>
      </c>
      <c r="D9993">
        <v>2</v>
      </c>
      <c r="E9993">
        <v>2</v>
      </c>
      <c r="F9993">
        <v>5</v>
      </c>
      <c r="G9993" s="9">
        <v>0</v>
      </c>
      <c r="H9993" t="s">
        <v>8240</v>
      </c>
      <c r="I9993" t="str">
        <f t="shared" si="469"/>
        <v>\n**** *year_2\nCCS Maasvlakte (ROAD-project)</v>
      </c>
      <c r="J9993" t="str">
        <f t="shared" si="470"/>
        <v>\n**** *year_2 *type_5 *fs_0\nCCS Maasvlakte (ROAD-project)</v>
      </c>
      <c r="K9993" t="s">
        <v>14373</v>
      </c>
    </row>
    <row r="9994" spans="1:11" x14ac:dyDescent="0.25">
      <c r="A9994">
        <v>2010</v>
      </c>
      <c r="B9994">
        <v>63</v>
      </c>
      <c r="C9994" s="12">
        <f t="shared" si="468"/>
        <v>0</v>
      </c>
      <c r="D9994">
        <v>2</v>
      </c>
      <c r="E9994">
        <v>2</v>
      </c>
      <c r="F9994">
        <v>1</v>
      </c>
      <c r="G9994" s="9">
        <v>0</v>
      </c>
      <c r="H9994" t="s">
        <v>8795</v>
      </c>
      <c r="I9994" t="str">
        <f t="shared" si="469"/>
        <v>\n**** *year_2\nClosing horizontal groundwater fluxes with pipe network analysis : an application of the REW approach to an aquifer</v>
      </c>
      <c r="J9994" t="str">
        <f t="shared" si="470"/>
        <v>\n**** *year_2 *type_1 *fs_0\nClosing horizontal groundwater fluxes with pipe network analysis : an application of the REW approach to an aquifer</v>
      </c>
      <c r="K9994" t="s">
        <v>19785</v>
      </c>
    </row>
    <row r="9995" spans="1:11" x14ac:dyDescent="0.25">
      <c r="A9995">
        <v>2010</v>
      </c>
      <c r="B9995">
        <v>63</v>
      </c>
      <c r="C9995" s="12">
        <f t="shared" si="468"/>
        <v>0</v>
      </c>
      <c r="D9995">
        <v>2</v>
      </c>
      <c r="E9995">
        <v>2</v>
      </c>
      <c r="F9995">
        <v>5</v>
      </c>
      <c r="G9995" s="9">
        <v>0</v>
      </c>
      <c r="H9995" t="s">
        <v>8716</v>
      </c>
      <c r="I9995" t="str">
        <f t="shared" si="469"/>
        <v>\n**** *year_2\nDevelopment of a SKOS - based multilingual thesaurus for automatic translation of geological time scale terms in online geological time scale terms in online geological maps : powerpoint.</v>
      </c>
      <c r="J9995" t="str">
        <f t="shared" si="470"/>
        <v>\n**** *year_2 *type_5 *fs_0\nDevelopment of a SKOS - based multilingual thesaurus for automatic translation of geological time scale terms in online geological time scale terms in online geological maps : powerpoint.</v>
      </c>
      <c r="K9995" t="s">
        <v>14373</v>
      </c>
    </row>
    <row r="9996" spans="1:11" x14ac:dyDescent="0.25">
      <c r="A9996">
        <v>2010</v>
      </c>
      <c r="B9996">
        <v>63</v>
      </c>
      <c r="C9996" s="12">
        <f t="shared" si="468"/>
        <v>0</v>
      </c>
      <c r="D9996">
        <v>2</v>
      </c>
      <c r="E9996">
        <v>2</v>
      </c>
      <c r="F9996">
        <v>7</v>
      </c>
      <c r="G9996" s="10">
        <v>0</v>
      </c>
      <c r="H9996" t="s">
        <v>12366</v>
      </c>
      <c r="I9996" t="str">
        <f t="shared" si="469"/>
        <v>\n**** *year_2\nEvaluation of Access to Primary Healthcare: A Case Study of Yogyakarta, Indonesia</v>
      </c>
      <c r="J9996" t="str">
        <f t="shared" si="470"/>
        <v>\n**** *year_2 *type_7 *fs_0\nEvaluation of Access to Primary Healthcare: A Case Study of Yogyakarta, Indonesia</v>
      </c>
      <c r="K9996" t="s">
        <v>14373</v>
      </c>
    </row>
    <row r="9997" spans="1:11" x14ac:dyDescent="0.25">
      <c r="A9997">
        <v>2010</v>
      </c>
      <c r="B9997">
        <v>63</v>
      </c>
      <c r="C9997" s="12">
        <f t="shared" si="468"/>
        <v>0</v>
      </c>
      <c r="D9997">
        <v>2</v>
      </c>
      <c r="E9997">
        <v>2</v>
      </c>
      <c r="F9997">
        <v>1</v>
      </c>
      <c r="G9997" s="9">
        <v>0</v>
      </c>
      <c r="H9997" t="s">
        <v>8788</v>
      </c>
      <c r="I9997" t="str">
        <f t="shared" si="469"/>
        <v>\n**** *year_2\nHow can the stigma of public transport as the poor man's vehicle be overcome to enhance sustainability and climate change mitigation : combined article with multiple authors.</v>
      </c>
      <c r="J9997" t="str">
        <f t="shared" si="470"/>
        <v>\n**** *year_2 *type_1 *fs_0\nHow can the stigma of public transport as the poor man's vehicle be overcome to enhance sustainability and climate change mitigation : combined article with multiple authors.</v>
      </c>
      <c r="K9997" t="s">
        <v>19786</v>
      </c>
    </row>
    <row r="9998" spans="1:11" x14ac:dyDescent="0.25">
      <c r="A9998">
        <v>2010</v>
      </c>
      <c r="B9998">
        <v>63</v>
      </c>
      <c r="C9998" s="12">
        <f t="shared" si="468"/>
        <v>0</v>
      </c>
      <c r="D9998">
        <v>2</v>
      </c>
      <c r="E9998">
        <v>2</v>
      </c>
      <c r="F9998">
        <v>4</v>
      </c>
      <c r="G9998" s="9">
        <v>0</v>
      </c>
      <c r="H9998" t="s">
        <v>8895</v>
      </c>
      <c r="I9998" t="str">
        <f t="shared" si="469"/>
        <v>\n**** *year_2\nIntegrating surface water management in urban and regional planning</v>
      </c>
      <c r="J9998" t="str">
        <f t="shared" si="470"/>
        <v>\n**** *year_2 *type_4 *fs_0\nIntegrating surface water management in urban and regional planning</v>
      </c>
      <c r="K9998" t="s">
        <v>19787</v>
      </c>
    </row>
    <row r="9999" spans="1:11" x14ac:dyDescent="0.25">
      <c r="A9999">
        <v>2010</v>
      </c>
      <c r="B9999">
        <v>63</v>
      </c>
      <c r="C9999" s="12">
        <f t="shared" si="468"/>
        <v>0</v>
      </c>
      <c r="D9999">
        <v>2</v>
      </c>
      <c r="E9999">
        <v>2</v>
      </c>
      <c r="F9999">
        <v>7</v>
      </c>
      <c r="G9999" s="10">
        <v>0</v>
      </c>
      <c r="H9999" t="s">
        <v>12593</v>
      </c>
      <c r="I9999" t="str">
        <f t="shared" si="469"/>
        <v>\n**** *year_2\nMapping and estimation of Carbon Stock of Roadside Woody Vegetation along Roadways in Eastern Overijssel, the Netherlands</v>
      </c>
      <c r="J9999" t="str">
        <f t="shared" si="470"/>
        <v>\n**** *year_2 *type_7 *fs_0\nMapping and estimation of Carbon Stock of Roadside Woody Vegetation along Roadways in Eastern Overijssel, the Netherlands</v>
      </c>
      <c r="K9999" t="s">
        <v>14373</v>
      </c>
    </row>
    <row r="10000" spans="1:11" x14ac:dyDescent="0.25">
      <c r="A10000">
        <v>2010</v>
      </c>
      <c r="B10000">
        <v>63</v>
      </c>
      <c r="C10000" s="12">
        <f t="shared" si="468"/>
        <v>0</v>
      </c>
      <c r="D10000">
        <v>2</v>
      </c>
      <c r="E10000">
        <v>2</v>
      </c>
      <c r="F10000">
        <v>3</v>
      </c>
      <c r="G10000" s="9">
        <v>0</v>
      </c>
      <c r="H10000" t="s">
        <v>4559</v>
      </c>
      <c r="I10000" t="str">
        <f t="shared" si="469"/>
        <v>\n**** *year_2\nModelling for Environment's Sake</v>
      </c>
      <c r="J10000" t="str">
        <f t="shared" si="470"/>
        <v>\n**** *year_2 *type_3 *fs_0\nModelling for Environment's Sake</v>
      </c>
      <c r="K10000" t="s">
        <v>14373</v>
      </c>
    </row>
    <row r="10001" spans="1:11" x14ac:dyDescent="0.25">
      <c r="A10001">
        <v>2010</v>
      </c>
      <c r="B10001">
        <v>63</v>
      </c>
      <c r="C10001" s="12">
        <f t="shared" si="468"/>
        <v>0</v>
      </c>
      <c r="D10001">
        <v>2</v>
      </c>
      <c r="E10001">
        <v>2</v>
      </c>
      <c r="F10001">
        <v>7</v>
      </c>
      <c r="G10001" s="10">
        <v>0</v>
      </c>
      <c r="H10001" t="s">
        <v>12639</v>
      </c>
      <c r="I10001" t="str">
        <f t="shared" si="469"/>
        <v>\n**** *year_2\nUncertainty in lake extent trends related to time and frequency of observation</v>
      </c>
      <c r="J10001" t="str">
        <f t="shared" si="470"/>
        <v>\n**** *year_2 *type_7 *fs_0\nUncertainty in lake extent trends related to time and frequency of observation</v>
      </c>
      <c r="K10001" t="s">
        <v>14373</v>
      </c>
    </row>
    <row r="10002" spans="1:11" x14ac:dyDescent="0.25">
      <c r="A10002">
        <v>2010</v>
      </c>
      <c r="B10002">
        <v>62</v>
      </c>
      <c r="C10002" s="12">
        <f t="shared" si="468"/>
        <v>0</v>
      </c>
      <c r="D10002">
        <v>2</v>
      </c>
      <c r="E10002">
        <v>2</v>
      </c>
      <c r="F10002">
        <v>1</v>
      </c>
      <c r="G10002" s="9">
        <v>0</v>
      </c>
      <c r="H10002" t="s">
        <v>8640</v>
      </c>
      <c r="I10002" t="str">
        <f t="shared" si="469"/>
        <v>\n**** *year_2\nAbout maps : theory and practice : column</v>
      </c>
      <c r="J10002" t="str">
        <f t="shared" si="470"/>
        <v>\n**** *year_2 *type_1 *fs_0\nAbout maps : theory and practice : column</v>
      </c>
      <c r="K10002" t="s">
        <v>14373</v>
      </c>
    </row>
    <row r="10003" spans="1:11" x14ac:dyDescent="0.25">
      <c r="A10003">
        <v>2010</v>
      </c>
      <c r="B10003">
        <v>62</v>
      </c>
      <c r="C10003" s="12">
        <f t="shared" si="468"/>
        <v>0</v>
      </c>
      <c r="D10003">
        <v>2</v>
      </c>
      <c r="E10003">
        <v>2</v>
      </c>
      <c r="F10003">
        <v>5</v>
      </c>
      <c r="G10003" s="9">
        <v>0</v>
      </c>
      <c r="H10003" t="s">
        <v>8675</v>
      </c>
      <c r="I10003" t="str">
        <f t="shared" si="469"/>
        <v>\n**** *year_2\nCross-border education in an international institute : powerpoint.</v>
      </c>
      <c r="J10003" t="str">
        <f t="shared" si="470"/>
        <v>\n**** *year_2 *type_5 *fs_0\nCross-border education in an international institute : powerpoint.</v>
      </c>
      <c r="K10003" t="s">
        <v>14373</v>
      </c>
    </row>
    <row r="10004" spans="1:11" x14ac:dyDescent="0.25">
      <c r="A10004">
        <v>2010</v>
      </c>
      <c r="B10004">
        <v>62</v>
      </c>
      <c r="C10004" s="12">
        <f t="shared" si="468"/>
        <v>0</v>
      </c>
      <c r="D10004">
        <v>2</v>
      </c>
      <c r="E10004">
        <v>2</v>
      </c>
      <c r="F10004">
        <v>7</v>
      </c>
      <c r="G10004" s="10">
        <v>0</v>
      </c>
      <c r="H10004" t="s">
        <v>12351</v>
      </c>
      <c r="I10004" t="str">
        <f t="shared" si="469"/>
        <v>\n**** *year_2\nDistribution of amphibians along an urban-rural gradient in Zanzibar Island, Tanzania</v>
      </c>
      <c r="J10004" t="str">
        <f t="shared" si="470"/>
        <v>\n**** *year_2 *type_7 *fs_0\nDistribution of amphibians along an urban-rural gradient in Zanzibar Island, Tanzania</v>
      </c>
      <c r="K10004" t="s">
        <v>14373</v>
      </c>
    </row>
    <row r="10005" spans="1:11" x14ac:dyDescent="0.25">
      <c r="A10005">
        <v>2010</v>
      </c>
      <c r="B10005">
        <v>62</v>
      </c>
      <c r="C10005" s="12">
        <f t="shared" si="468"/>
        <v>0</v>
      </c>
      <c r="D10005">
        <v>2</v>
      </c>
      <c r="E10005">
        <v>2</v>
      </c>
      <c r="F10005">
        <v>3</v>
      </c>
      <c r="G10005" s="9">
        <v>0</v>
      </c>
      <c r="H10005" t="s">
        <v>8916</v>
      </c>
      <c r="I10005" t="str">
        <f t="shared" si="469"/>
        <v>\n**** *year_2\nE - learning : the future for land administration studies?</v>
      </c>
      <c r="J10005" t="str">
        <f t="shared" si="470"/>
        <v>\n**** *year_2 *type_3 *fs_0\nE - learning : the future for land administration studies?</v>
      </c>
      <c r="K10005" t="s">
        <v>14373</v>
      </c>
    </row>
    <row r="10006" spans="1:11" x14ac:dyDescent="0.25">
      <c r="A10006">
        <v>2010</v>
      </c>
      <c r="B10006">
        <v>62</v>
      </c>
      <c r="C10006" s="12">
        <f t="shared" si="468"/>
        <v>0</v>
      </c>
      <c r="D10006">
        <v>2</v>
      </c>
      <c r="E10006">
        <v>2</v>
      </c>
      <c r="F10006">
        <v>7</v>
      </c>
      <c r="G10006" s="10">
        <v>0</v>
      </c>
      <c r="H10006" t="s">
        <v>12640</v>
      </c>
      <c r="I10006" t="str">
        <f t="shared" si="469"/>
        <v>\n**** *year_2\nEmpirical analysis of social interaction behaviour in informal settlement as a basis for conceptual agent based modelling (abm): case study Hanna Nassif Dar es Salaam, Tanzania</v>
      </c>
      <c r="J10006" t="str">
        <f t="shared" si="470"/>
        <v>\n**** *year_2 *type_7 *fs_0\nEmpirical analysis of social interaction behaviour in informal settlement as a basis for conceptual agent based modelling (abm): case study Hanna Nassif Dar es Salaam, Tanzania</v>
      </c>
      <c r="K10006" t="s">
        <v>14373</v>
      </c>
    </row>
    <row r="10007" spans="1:11" x14ac:dyDescent="0.25">
      <c r="A10007">
        <v>2010</v>
      </c>
      <c r="B10007">
        <v>62</v>
      </c>
      <c r="C10007" s="12">
        <f t="shared" si="468"/>
        <v>0</v>
      </c>
      <c r="D10007">
        <v>2</v>
      </c>
      <c r="E10007">
        <v>2</v>
      </c>
      <c r="F10007">
        <v>3</v>
      </c>
      <c r="G10007" s="9">
        <v>0</v>
      </c>
      <c r="H10007" t="s">
        <v>8920</v>
      </c>
      <c r="I10007" t="str">
        <f t="shared" si="469"/>
        <v>\n**** *year_2\nInstitutional aspects of implementing inclusive land information systems like STDM</v>
      </c>
      <c r="J10007" t="str">
        <f t="shared" si="470"/>
        <v>\n**** *year_2 *type_3 *fs_0\nInstitutional aspects of implementing inclusive land information systems like STDM</v>
      </c>
      <c r="K10007" t="s">
        <v>14373</v>
      </c>
    </row>
    <row r="10008" spans="1:11" x14ac:dyDescent="0.25">
      <c r="A10008">
        <v>2010</v>
      </c>
      <c r="B10008">
        <v>62</v>
      </c>
      <c r="C10008" s="12">
        <f t="shared" si="468"/>
        <v>0</v>
      </c>
      <c r="D10008">
        <v>2</v>
      </c>
      <c r="E10008">
        <v>2</v>
      </c>
      <c r="F10008">
        <v>5</v>
      </c>
      <c r="G10008" s="9">
        <v>0</v>
      </c>
      <c r="H10008" t="s">
        <v>8709</v>
      </c>
      <c r="I10008" t="str">
        <f t="shared" si="469"/>
        <v>\n**** *year_2\nNetworks for capacity development for earth observation and geo-ict : powerpoint.</v>
      </c>
      <c r="J10008" t="str">
        <f t="shared" si="470"/>
        <v>\n**** *year_2 *type_5 *fs_0\nNetworks for capacity development for earth observation and geo-ict : powerpoint.</v>
      </c>
      <c r="K10008" t="s">
        <v>14373</v>
      </c>
    </row>
    <row r="10009" spans="1:11" x14ac:dyDescent="0.25">
      <c r="A10009">
        <v>2010</v>
      </c>
      <c r="B10009">
        <v>62</v>
      </c>
      <c r="C10009" s="12">
        <f t="shared" si="468"/>
        <v>0</v>
      </c>
      <c r="D10009">
        <v>2</v>
      </c>
      <c r="E10009">
        <v>2</v>
      </c>
      <c r="F10009">
        <v>1</v>
      </c>
      <c r="G10009" s="9">
        <v>0</v>
      </c>
      <c r="H10009" t="s">
        <v>8824</v>
      </c>
      <c r="I10009" t="str">
        <f t="shared" si="469"/>
        <v>\n**** *year_2\nSpatial autocorrelation and the scaling of species - environment relationships</v>
      </c>
      <c r="J10009" t="str">
        <f t="shared" si="470"/>
        <v>\n**** *year_2 *type_1 *fs_0\nSpatial autocorrelation and the scaling of species - environment relationships</v>
      </c>
      <c r="K10009" t="s">
        <v>14373</v>
      </c>
    </row>
    <row r="10010" spans="1:11" x14ac:dyDescent="0.25">
      <c r="A10010">
        <v>2010</v>
      </c>
      <c r="B10010">
        <v>61</v>
      </c>
      <c r="C10010" s="12">
        <f t="shared" si="468"/>
        <v>0</v>
      </c>
      <c r="D10010">
        <v>2</v>
      </c>
      <c r="E10010">
        <v>2</v>
      </c>
      <c r="F10010">
        <v>2</v>
      </c>
      <c r="G10010" s="9">
        <v>0</v>
      </c>
      <c r="H10010" t="s">
        <v>8734</v>
      </c>
      <c r="I10010" t="str">
        <f t="shared" si="469"/>
        <v>\n**** *year_2\nAccuracy assessment of airborne laser scanning strips using planar features.</v>
      </c>
      <c r="J10010" t="str">
        <f t="shared" si="470"/>
        <v>\n**** *year_2 *type_2 *fs_0\nAccuracy assessment of airborne laser scanning strips using planar features.</v>
      </c>
      <c r="K10010" t="s">
        <v>14373</v>
      </c>
    </row>
    <row r="10011" spans="1:11" x14ac:dyDescent="0.25">
      <c r="A10011">
        <v>2010</v>
      </c>
      <c r="B10011">
        <v>61</v>
      </c>
      <c r="C10011" s="12">
        <f t="shared" si="468"/>
        <v>0</v>
      </c>
      <c r="D10011">
        <v>2</v>
      </c>
      <c r="E10011">
        <v>2</v>
      </c>
      <c r="F10011">
        <v>1</v>
      </c>
      <c r="G10011" s="9">
        <v>0</v>
      </c>
      <c r="H10011" t="s">
        <v>8775</v>
      </c>
      <c r="I10011" t="str">
        <f t="shared" si="469"/>
        <v>\n**** *year_2\nMapping variation in soil volumetric shrinkage using aster imagery + abstract</v>
      </c>
      <c r="J10011" t="str">
        <f t="shared" si="470"/>
        <v>\n**** *year_2 *type_1 *fs_0\nMapping variation in soil volumetric shrinkage using aster imagery + abstract</v>
      </c>
      <c r="K10011" t="s">
        <v>14373</v>
      </c>
    </row>
    <row r="10012" spans="1:11" x14ac:dyDescent="0.25">
      <c r="A10012">
        <v>2010</v>
      </c>
      <c r="B10012">
        <v>61</v>
      </c>
      <c r="C10012" s="12">
        <f t="shared" si="468"/>
        <v>0</v>
      </c>
      <c r="D10012">
        <v>2</v>
      </c>
      <c r="E10012">
        <v>2</v>
      </c>
      <c r="F10012">
        <v>5</v>
      </c>
      <c r="G10012" s="9">
        <v>0</v>
      </c>
      <c r="H10012" t="s">
        <v>8646</v>
      </c>
      <c r="I10012" t="str">
        <f t="shared" si="469"/>
        <v>\n**** *year_2\nProgramming skills : distance education.</v>
      </c>
      <c r="J10012" t="str">
        <f t="shared" si="470"/>
        <v>\n**** *year_2 *type_5 *fs_0\nProgramming skills : distance education.</v>
      </c>
      <c r="K10012" t="s">
        <v>14373</v>
      </c>
    </row>
    <row r="10013" spans="1:11" x14ac:dyDescent="0.25">
      <c r="A10013">
        <v>2010</v>
      </c>
      <c r="B10013">
        <v>61</v>
      </c>
      <c r="C10013" s="12">
        <f t="shared" si="468"/>
        <v>0</v>
      </c>
      <c r="D10013">
        <v>2</v>
      </c>
      <c r="E10013">
        <v>2</v>
      </c>
      <c r="F10013">
        <v>5</v>
      </c>
      <c r="G10013" s="9">
        <v>0</v>
      </c>
      <c r="H10013" t="s">
        <v>8653</v>
      </c>
      <c r="I10013" t="str">
        <f t="shared" si="469"/>
        <v>\n**** *year_2\nSpatial decision support systems : 2 DVD : distance education</v>
      </c>
      <c r="J10013" t="str">
        <f t="shared" si="470"/>
        <v>\n**** *year_2 *type_5 *fs_0\nSpatial decision support systems : 2 DVD : distance education</v>
      </c>
      <c r="K10013" t="s">
        <v>14373</v>
      </c>
    </row>
    <row r="10014" spans="1:11" x14ac:dyDescent="0.25">
      <c r="A10014">
        <v>2010</v>
      </c>
      <c r="B10014">
        <v>61</v>
      </c>
      <c r="C10014" s="12">
        <f t="shared" si="468"/>
        <v>0</v>
      </c>
      <c r="D10014">
        <v>2</v>
      </c>
      <c r="E10014">
        <v>2</v>
      </c>
      <c r="F10014">
        <v>1</v>
      </c>
      <c r="G10014" s="9">
        <v>0</v>
      </c>
      <c r="H10014" t="s">
        <v>8796</v>
      </c>
      <c r="I10014" t="str">
        <f t="shared" si="469"/>
        <v>\n**** *year_2\nSpatial distribution of lion kills determined by the water dependency of prey species</v>
      </c>
      <c r="J10014" t="str">
        <f t="shared" si="470"/>
        <v>\n**** *year_2 *type_1 *fs_0\nSpatial distribution of lion kills determined by the water dependency of prey species</v>
      </c>
      <c r="K10014" t="s">
        <v>19788</v>
      </c>
    </row>
    <row r="10015" spans="1:11" x14ac:dyDescent="0.25">
      <c r="A10015">
        <v>2010</v>
      </c>
      <c r="B10015">
        <v>61</v>
      </c>
      <c r="C10015" s="12">
        <f t="shared" si="468"/>
        <v>0</v>
      </c>
      <c r="D10015">
        <v>2</v>
      </c>
      <c r="E10015">
        <v>2</v>
      </c>
      <c r="F10015">
        <v>2</v>
      </c>
      <c r="G10015" s="9">
        <v>0</v>
      </c>
      <c r="H10015" t="s">
        <v>8693</v>
      </c>
      <c r="I10015" t="str">
        <f t="shared" si="469"/>
        <v>\n**** *year_2\nUncertainty of inherent optical properties as derived from global products of ocean color data.</v>
      </c>
      <c r="J10015" t="str">
        <f t="shared" si="470"/>
        <v>\n**** *year_2 *type_2 *fs_0\nUncertainty of inherent optical properties as derived from global products of ocean color data.</v>
      </c>
      <c r="K10015" t="s">
        <v>14373</v>
      </c>
    </row>
    <row r="10016" spans="1:11" x14ac:dyDescent="0.25">
      <c r="A10016">
        <v>2010</v>
      </c>
      <c r="B10016">
        <v>60</v>
      </c>
      <c r="C10016" s="12">
        <f t="shared" si="468"/>
        <v>0</v>
      </c>
      <c r="D10016">
        <v>2</v>
      </c>
      <c r="E10016">
        <v>2</v>
      </c>
      <c r="F10016">
        <v>1</v>
      </c>
      <c r="G10016" s="9">
        <v>0</v>
      </c>
      <c r="H10016" t="s">
        <v>8868</v>
      </c>
      <c r="I10016" t="str">
        <f t="shared" si="469"/>
        <v>\n**** *year_2\nClimate of the greenland ice sheet using a high - resolution climate model - part 1 : evaluation</v>
      </c>
      <c r="J10016" t="str">
        <f t="shared" si="470"/>
        <v>\n**** *year_2 *type_1 *fs_0\nClimate of the greenland ice sheet using a high - resolution climate model - part 1 : evaluation</v>
      </c>
      <c r="K10016" t="s">
        <v>19789</v>
      </c>
    </row>
    <row r="10017" spans="1:11" x14ac:dyDescent="0.25">
      <c r="A10017">
        <v>2010</v>
      </c>
      <c r="B10017">
        <v>60</v>
      </c>
      <c r="C10017" s="12">
        <f t="shared" si="468"/>
        <v>0</v>
      </c>
      <c r="D10017">
        <v>2</v>
      </c>
      <c r="E10017">
        <v>2</v>
      </c>
      <c r="F10017">
        <v>1</v>
      </c>
      <c r="G10017" s="9">
        <v>0</v>
      </c>
      <c r="H10017" t="s">
        <v>8645</v>
      </c>
      <c r="I10017" t="str">
        <f t="shared" si="469"/>
        <v>\n**** *year_2\nDepicting capacity needs</v>
      </c>
      <c r="J10017" t="str">
        <f t="shared" si="470"/>
        <v>\n**** *year_2 *type_1 *fs_0\nDepicting capacity needs</v>
      </c>
      <c r="K10017" t="s">
        <v>14373</v>
      </c>
    </row>
    <row r="10018" spans="1:11" x14ac:dyDescent="0.25">
      <c r="A10018">
        <v>2010</v>
      </c>
      <c r="B10018">
        <v>60</v>
      </c>
      <c r="C10018" s="12">
        <f t="shared" si="468"/>
        <v>0</v>
      </c>
      <c r="D10018">
        <v>2</v>
      </c>
      <c r="E10018">
        <v>2</v>
      </c>
      <c r="F10018">
        <v>2</v>
      </c>
      <c r="G10018" s="9">
        <v>0</v>
      </c>
      <c r="H10018" t="s">
        <v>1776</v>
      </c>
      <c r="I10018" t="str">
        <f t="shared" si="469"/>
        <v>\n**** *year_2\nMapping P-T conditions in hydrothermal systems using hyperspectral remote sensing and object based techniques</v>
      </c>
      <c r="J10018" t="str">
        <f t="shared" si="470"/>
        <v>\n**** *year_2 *type_2 *fs_0\nMapping P-T conditions in hydrothermal systems using hyperspectral remote sensing and object based techniques</v>
      </c>
      <c r="K10018" t="s">
        <v>19790</v>
      </c>
    </row>
    <row r="10019" spans="1:11" x14ac:dyDescent="0.25">
      <c r="A10019">
        <v>2010</v>
      </c>
      <c r="B10019">
        <v>60</v>
      </c>
      <c r="C10019" s="12">
        <f t="shared" si="468"/>
        <v>0</v>
      </c>
      <c r="D10019">
        <v>2</v>
      </c>
      <c r="E10019">
        <v>2</v>
      </c>
      <c r="F10019">
        <v>7</v>
      </c>
      <c r="G10019" s="10">
        <v>0</v>
      </c>
      <c r="H10019" t="s">
        <v>12459</v>
      </c>
      <c r="I10019" t="str">
        <f t="shared" si="469"/>
        <v>\n**** *year_2\nMulti-modal Urban Transport : Integrating Non-Motorized and Bus Transport</v>
      </c>
      <c r="J10019" t="str">
        <f t="shared" si="470"/>
        <v>\n**** *year_2 *type_7 *fs_0\nMulti-modal Urban Transport : Integrating Non-Motorized and Bus Transport</v>
      </c>
      <c r="K10019" t="s">
        <v>14373</v>
      </c>
    </row>
    <row r="10020" spans="1:11" x14ac:dyDescent="0.25">
      <c r="A10020">
        <v>2010</v>
      </c>
      <c r="B10020">
        <v>60</v>
      </c>
      <c r="C10020" s="12">
        <f t="shared" si="468"/>
        <v>0</v>
      </c>
      <c r="D10020">
        <v>2</v>
      </c>
      <c r="E10020">
        <v>2</v>
      </c>
      <c r="F10020">
        <v>1</v>
      </c>
      <c r="G10020" s="9">
        <v>0</v>
      </c>
      <c r="H10020" t="s">
        <v>790</v>
      </c>
      <c r="I10020" t="str">
        <f t="shared" si="469"/>
        <v>\n**** *year_2\nSpatial dependency of cholera prevalence on potential cholera reservoirs in an urban area, Kumasi, Ghana</v>
      </c>
      <c r="J10020" t="str">
        <f t="shared" si="470"/>
        <v>\n**** *year_2 *type_1 *fs_0\nSpatial dependency of cholera prevalence on potential cholera reservoirs in an urban area, Kumasi, Ghana</v>
      </c>
      <c r="K10020" t="s">
        <v>19791</v>
      </c>
    </row>
    <row r="10021" spans="1:11" x14ac:dyDescent="0.25">
      <c r="A10021">
        <v>2010</v>
      </c>
      <c r="B10021">
        <v>60</v>
      </c>
      <c r="C10021" s="12">
        <f t="shared" si="468"/>
        <v>0</v>
      </c>
      <c r="D10021">
        <v>2</v>
      </c>
      <c r="E10021">
        <v>2</v>
      </c>
      <c r="F10021">
        <v>5</v>
      </c>
      <c r="G10021" s="9">
        <v>0</v>
      </c>
      <c r="H10021" t="s">
        <v>8659</v>
      </c>
      <c r="I10021" t="str">
        <f t="shared" si="469"/>
        <v>\n**** *year_2\nThe climate value of cycling : towards a global city comparison : powerpoint.</v>
      </c>
      <c r="J10021" t="str">
        <f t="shared" si="470"/>
        <v>\n**** *year_2 *type_5 *fs_0\nThe climate value of cycling : towards a global city comparison : powerpoint.</v>
      </c>
      <c r="K10021" t="s">
        <v>14373</v>
      </c>
    </row>
    <row r="10022" spans="1:11" x14ac:dyDescent="0.25">
      <c r="A10022">
        <v>2010</v>
      </c>
      <c r="B10022">
        <v>60</v>
      </c>
      <c r="C10022" s="12">
        <f t="shared" si="468"/>
        <v>0</v>
      </c>
      <c r="D10022">
        <v>2</v>
      </c>
      <c r="E10022">
        <v>2</v>
      </c>
      <c r="F10022">
        <v>7</v>
      </c>
      <c r="G10022" s="10">
        <v>0</v>
      </c>
      <c r="H10022" t="s">
        <v>12651</v>
      </c>
      <c r="I10022" t="str">
        <f t="shared" si="469"/>
        <v>\n**** *year_2\nValidating Landscape Heterogeneity Mapped by Hyper –Temporal NDVI Images through Line – Transect Data</v>
      </c>
      <c r="J10022" t="str">
        <f t="shared" si="470"/>
        <v>\n**** *year_2 *type_7 *fs_0\nValidating Landscape Heterogeneity Mapped by Hyper –Temporal NDVI Images through Line – Transect Data</v>
      </c>
      <c r="K10022" t="s">
        <v>14373</v>
      </c>
    </row>
    <row r="10023" spans="1:11" x14ac:dyDescent="0.25">
      <c r="A10023">
        <v>2010</v>
      </c>
      <c r="B10023">
        <v>59</v>
      </c>
      <c r="C10023" s="12">
        <f t="shared" si="468"/>
        <v>0</v>
      </c>
      <c r="D10023">
        <v>2</v>
      </c>
      <c r="E10023">
        <v>2</v>
      </c>
      <c r="F10023">
        <v>7</v>
      </c>
      <c r="G10023" s="10">
        <v>0</v>
      </c>
      <c r="H10023" t="s">
        <v>12707</v>
      </c>
      <c r="I10023" t="str">
        <f t="shared" si="469"/>
        <v>\n**** *year_2\nComparison of two physically-based spatially distributed hydrology models in contrasting geo-climatic settings</v>
      </c>
      <c r="J10023" t="str">
        <f t="shared" si="470"/>
        <v>\n**** *year_2 *type_7 *fs_0\nComparison of two physically-based spatially distributed hydrology models in contrasting geo-climatic settings</v>
      </c>
      <c r="K10023" t="s">
        <v>14373</v>
      </c>
    </row>
    <row r="10024" spans="1:11" x14ac:dyDescent="0.25">
      <c r="A10024">
        <v>2010</v>
      </c>
      <c r="B10024">
        <v>59</v>
      </c>
      <c r="C10024" s="12">
        <f t="shared" si="468"/>
        <v>0</v>
      </c>
      <c r="D10024">
        <v>2</v>
      </c>
      <c r="E10024">
        <v>2</v>
      </c>
      <c r="F10024">
        <v>5</v>
      </c>
      <c r="G10024" s="9">
        <v>0</v>
      </c>
      <c r="H10024" t="s">
        <v>8688</v>
      </c>
      <c r="I10024" t="str">
        <f t="shared" si="469"/>
        <v>\n**** *year_2\nConnecting the bottom with top for the provision of development information data poor cities : powerpoint.</v>
      </c>
      <c r="J10024" t="str">
        <f t="shared" si="470"/>
        <v>\n**** *year_2 *type_5 *fs_0\nConnecting the bottom with top for the provision of development information data poor cities : powerpoint.</v>
      </c>
      <c r="K10024" t="s">
        <v>14373</v>
      </c>
    </row>
    <row r="10025" spans="1:11" x14ac:dyDescent="0.25">
      <c r="A10025">
        <v>2010</v>
      </c>
      <c r="B10025">
        <v>59</v>
      </c>
      <c r="C10025" s="12">
        <f t="shared" si="468"/>
        <v>0</v>
      </c>
      <c r="D10025">
        <v>2</v>
      </c>
      <c r="E10025">
        <v>2</v>
      </c>
      <c r="F10025">
        <v>2</v>
      </c>
      <c r="G10025" s="9">
        <v>0</v>
      </c>
      <c r="H10025" t="s">
        <v>2875</v>
      </c>
      <c r="I10025" t="str">
        <f t="shared" si="469"/>
        <v>\n**** *year_2\nEsa's STSE water cycle multimission observation strategy, WACMOS, project</v>
      </c>
      <c r="J10025" t="str">
        <f t="shared" si="470"/>
        <v>\n**** *year_2 *type_2 *fs_0\nEsa's STSE water cycle multimission observation strategy, WACMOS, project</v>
      </c>
      <c r="K10025" t="s">
        <v>14373</v>
      </c>
    </row>
    <row r="10026" spans="1:11" x14ac:dyDescent="0.25">
      <c r="A10026">
        <v>2010</v>
      </c>
      <c r="B10026">
        <v>59</v>
      </c>
      <c r="C10026" s="12">
        <f t="shared" si="468"/>
        <v>0</v>
      </c>
      <c r="D10026">
        <v>2</v>
      </c>
      <c r="E10026">
        <v>2</v>
      </c>
      <c r="F10026">
        <v>1</v>
      </c>
      <c r="G10026" s="9">
        <v>0</v>
      </c>
      <c r="H10026" t="s">
        <v>637</v>
      </c>
      <c r="I10026" t="str">
        <f t="shared" si="469"/>
        <v>\n**** *year_2\nGeospatial analysis of HIV - related social stigma</v>
      </c>
      <c r="J10026" t="str">
        <f t="shared" si="470"/>
        <v>\n**** *year_2 *type_1 *fs_0\nGeospatial analysis of HIV - related social stigma</v>
      </c>
      <c r="K10026" t="s">
        <v>19792</v>
      </c>
    </row>
    <row r="10027" spans="1:11" x14ac:dyDescent="0.25">
      <c r="A10027">
        <v>2010</v>
      </c>
      <c r="B10027">
        <v>59</v>
      </c>
      <c r="C10027" s="12">
        <f t="shared" si="468"/>
        <v>0</v>
      </c>
      <c r="D10027">
        <v>2</v>
      </c>
      <c r="E10027">
        <v>2</v>
      </c>
      <c r="F10027">
        <v>2</v>
      </c>
      <c r="G10027" s="9">
        <v>0</v>
      </c>
      <c r="H10027" t="s">
        <v>8754</v>
      </c>
      <c r="I10027" t="str">
        <f t="shared" si="469"/>
        <v>\n**** *year_2\nImportance of insolation anomalies for eemian Greenland ice sheet melt : abstract</v>
      </c>
      <c r="J10027" t="str">
        <f t="shared" si="470"/>
        <v>\n**** *year_2 *type_2 *fs_0\nImportance of insolation anomalies for eemian Greenland ice sheet melt : abstract</v>
      </c>
      <c r="K10027" t="s">
        <v>14373</v>
      </c>
    </row>
    <row r="10028" spans="1:11" x14ac:dyDescent="0.25">
      <c r="A10028">
        <v>2010</v>
      </c>
      <c r="B10028">
        <v>58</v>
      </c>
      <c r="C10028" s="12">
        <f t="shared" si="468"/>
        <v>0</v>
      </c>
      <c r="D10028">
        <v>2</v>
      </c>
      <c r="E10028">
        <v>2</v>
      </c>
      <c r="F10028">
        <v>7</v>
      </c>
      <c r="G10028" s="10">
        <v>0</v>
      </c>
      <c r="H10028" t="s">
        <v>12714</v>
      </c>
      <c r="I10028" t="str">
        <f t="shared" si="469"/>
        <v>\n**** *year_2\nDasymetric estimation of population: A case study of the city of Enschede, The Netherlands</v>
      </c>
      <c r="J10028" t="str">
        <f t="shared" si="470"/>
        <v>\n**** *year_2 *type_7 *fs_0\nDasymetric estimation of population: A case study of the city of Enschede, The Netherlands</v>
      </c>
      <c r="K10028" t="s">
        <v>14373</v>
      </c>
    </row>
    <row r="10029" spans="1:11" x14ac:dyDescent="0.25">
      <c r="A10029">
        <v>2010</v>
      </c>
      <c r="B10029">
        <v>58</v>
      </c>
      <c r="C10029" s="12">
        <f t="shared" si="468"/>
        <v>0</v>
      </c>
      <c r="D10029">
        <v>2</v>
      </c>
      <c r="E10029">
        <v>2</v>
      </c>
      <c r="F10029">
        <v>2</v>
      </c>
      <c r="G10029" s="9">
        <v>0</v>
      </c>
      <c r="H10029" t="s">
        <v>8623</v>
      </c>
      <c r="I10029" t="str">
        <f t="shared" si="469"/>
        <v>\n**** *year_2\nDeveloping a distance education programming skills course fo geo - information sciences and earth observation students + powerpoint</v>
      </c>
      <c r="J10029" t="str">
        <f t="shared" si="470"/>
        <v>\n**** *year_2 *type_2 *fs_0\nDeveloping a distance education programming skills course fo geo - information sciences and earth observation students + powerpoint</v>
      </c>
      <c r="K10029" t="s">
        <v>14373</v>
      </c>
    </row>
    <row r="10030" spans="1:11" x14ac:dyDescent="0.25">
      <c r="A10030">
        <v>2010</v>
      </c>
      <c r="B10030">
        <v>58</v>
      </c>
      <c r="C10030" s="12">
        <f t="shared" si="468"/>
        <v>0</v>
      </c>
      <c r="D10030">
        <v>2</v>
      </c>
      <c r="E10030">
        <v>2</v>
      </c>
      <c r="F10030">
        <v>5</v>
      </c>
      <c r="G10030" s="9">
        <v>0</v>
      </c>
      <c r="H10030" t="s">
        <v>8666</v>
      </c>
      <c r="I10030" t="str">
        <f t="shared" si="469"/>
        <v>\n**** *year_2\nManaging citizen visibility in eGovernance : citizen volunteered geographic information, VGI, as input to policy agenda setting : powerpoint.</v>
      </c>
      <c r="J10030" t="str">
        <f t="shared" si="470"/>
        <v>\n**** *year_2 *type_5 *fs_0\nManaging citizen visibility in eGovernance : citizen volunteered geographic information, VGI, as input to policy agenda setting : powerpoint.</v>
      </c>
      <c r="K10030" t="s">
        <v>14373</v>
      </c>
    </row>
    <row r="10031" spans="1:11" x14ac:dyDescent="0.25">
      <c r="A10031">
        <v>2010</v>
      </c>
      <c r="B10031">
        <v>58</v>
      </c>
      <c r="C10031" s="12">
        <f t="shared" si="468"/>
        <v>0</v>
      </c>
      <c r="D10031">
        <v>2</v>
      </c>
      <c r="E10031">
        <v>2</v>
      </c>
      <c r="F10031">
        <v>2</v>
      </c>
      <c r="G10031" s="9">
        <v>0</v>
      </c>
      <c r="H10031" t="s">
        <v>8605</v>
      </c>
      <c r="I10031" t="str">
        <f t="shared" si="469"/>
        <v>\n**** *year_2\nRapid mapping and detection of landslides through remote sensing</v>
      </c>
      <c r="J10031" t="str">
        <f t="shared" si="470"/>
        <v>\n**** *year_2 *type_2 *fs_0\nRapid mapping and detection of landslides through remote sensing</v>
      </c>
      <c r="K10031" t="s">
        <v>14373</v>
      </c>
    </row>
    <row r="10032" spans="1:11" x14ac:dyDescent="0.25">
      <c r="A10032">
        <v>2010</v>
      </c>
      <c r="B10032">
        <v>58</v>
      </c>
      <c r="C10032" s="12">
        <f t="shared" si="468"/>
        <v>0</v>
      </c>
      <c r="D10032">
        <v>2</v>
      </c>
      <c r="E10032">
        <v>2</v>
      </c>
      <c r="F10032">
        <v>1</v>
      </c>
      <c r="G10032" s="9">
        <v>0</v>
      </c>
      <c r="H10032" t="s">
        <v>8885</v>
      </c>
      <c r="I10032" t="str">
        <f t="shared" si="469"/>
        <v>\n**** *year_2\nReassessing REDD</v>
      </c>
      <c r="J10032" t="str">
        <f t="shared" si="470"/>
        <v>\n**** *year_2 *type_1 *fs_0\nReassessing REDD</v>
      </c>
      <c r="K10032" t="s">
        <v>19793</v>
      </c>
    </row>
    <row r="10033" spans="1:11" x14ac:dyDescent="0.25">
      <c r="A10033">
        <v>2010</v>
      </c>
      <c r="B10033">
        <v>58</v>
      </c>
      <c r="C10033" s="12">
        <f t="shared" si="468"/>
        <v>0</v>
      </c>
      <c r="D10033">
        <v>2</v>
      </c>
      <c r="E10033">
        <v>2</v>
      </c>
      <c r="F10033">
        <v>1</v>
      </c>
      <c r="G10033" s="9">
        <v>0</v>
      </c>
      <c r="H10033" t="s">
        <v>8830</v>
      </c>
      <c r="I10033" t="str">
        <f t="shared" si="469"/>
        <v>\n**** *year_2\nSpatial statistics in geographical information science : from interpolation to probabilistic robotics : review article</v>
      </c>
      <c r="J10033" t="str">
        <f t="shared" si="470"/>
        <v>\n**** *year_2 *type_1 *fs_0\nSpatial statistics in geographical information science : from interpolation to probabilistic robotics : review article</v>
      </c>
      <c r="K10033" t="s">
        <v>19794</v>
      </c>
    </row>
    <row r="10034" spans="1:11" x14ac:dyDescent="0.25">
      <c r="A10034">
        <v>2010</v>
      </c>
      <c r="B10034">
        <v>57</v>
      </c>
      <c r="C10034" s="12">
        <f t="shared" si="468"/>
        <v>0</v>
      </c>
      <c r="D10034">
        <v>2</v>
      </c>
      <c r="E10034">
        <v>2</v>
      </c>
      <c r="F10034">
        <v>7</v>
      </c>
      <c r="G10034" s="10">
        <v>0</v>
      </c>
      <c r="H10034" t="s">
        <v>12262</v>
      </c>
      <c r="I10034" t="str">
        <f t="shared" si="469"/>
        <v>\n**** *year_2\nA community-based approach to flood hazard and vulnerability assessment in flood prone areas; A case study in Kelurahan Sewu, Surakarta City - Indonesia</v>
      </c>
      <c r="J10034" t="str">
        <f t="shared" si="470"/>
        <v>\n**** *year_2 *type_7 *fs_0\nA community-based approach to flood hazard and vulnerability assessment in flood prone areas; A case study in Kelurahan Sewu, Surakarta City - Indonesia</v>
      </c>
      <c r="K10034" t="s">
        <v>14373</v>
      </c>
    </row>
    <row r="10035" spans="1:11" x14ac:dyDescent="0.25">
      <c r="A10035">
        <v>2010</v>
      </c>
      <c r="B10035">
        <v>57</v>
      </c>
      <c r="C10035" s="12">
        <f t="shared" si="468"/>
        <v>0</v>
      </c>
      <c r="D10035">
        <v>2</v>
      </c>
      <c r="E10035">
        <v>2</v>
      </c>
      <c r="F10035">
        <v>1</v>
      </c>
      <c r="G10035" s="9">
        <v>0</v>
      </c>
      <c r="H10035" t="s">
        <v>555</v>
      </c>
      <c r="I10035" t="str">
        <f t="shared" si="469"/>
        <v>\n**** *year_2\nAssessing geographic information enhancement</v>
      </c>
      <c r="J10035" t="str">
        <f t="shared" si="470"/>
        <v>\n**** *year_2 *type_1 *fs_0\nAssessing geographic information enhancement</v>
      </c>
      <c r="K10035" t="s">
        <v>14373</v>
      </c>
    </row>
    <row r="10036" spans="1:11" x14ac:dyDescent="0.25">
      <c r="A10036">
        <v>2010</v>
      </c>
      <c r="B10036">
        <v>57</v>
      </c>
      <c r="C10036" s="12">
        <f t="shared" si="468"/>
        <v>0</v>
      </c>
      <c r="D10036">
        <v>2</v>
      </c>
      <c r="E10036">
        <v>2</v>
      </c>
      <c r="F10036">
        <v>1</v>
      </c>
      <c r="G10036" s="9">
        <v>0</v>
      </c>
      <c r="H10036" t="s">
        <v>8849</v>
      </c>
      <c r="I10036" t="str">
        <f t="shared" si="469"/>
        <v>\n**** *year_2\nCatchment basin modelling of stream sediment anomalies revisited : incorporation of EDA and fractal analysis</v>
      </c>
      <c r="J10036" t="str">
        <f t="shared" si="470"/>
        <v>\n**** *year_2 *type_1 *fs_0\nCatchment basin modelling of stream sediment anomalies revisited : incorporation of EDA and fractal analysis</v>
      </c>
      <c r="K10036" t="s">
        <v>19795</v>
      </c>
    </row>
    <row r="10037" spans="1:11" x14ac:dyDescent="0.25">
      <c r="A10037">
        <v>2010</v>
      </c>
      <c r="B10037">
        <v>57</v>
      </c>
      <c r="C10037" s="12">
        <f t="shared" si="468"/>
        <v>0</v>
      </c>
      <c r="D10037">
        <v>2</v>
      </c>
      <c r="E10037">
        <v>2</v>
      </c>
      <c r="F10037">
        <v>5</v>
      </c>
      <c r="G10037" s="9">
        <v>0</v>
      </c>
      <c r="H10037" t="s">
        <v>8782</v>
      </c>
      <c r="I10037" t="str">
        <f t="shared" si="469"/>
        <v>\n**** *year_2\nHyperspectral remote sensing + instructional video on spectral fieldwork techniques : distance education</v>
      </c>
      <c r="J10037" t="str">
        <f t="shared" si="470"/>
        <v>\n**** *year_2 *type_5 *fs_0\nHyperspectral remote sensing + instructional video on spectral fieldwork techniques : distance education</v>
      </c>
      <c r="K10037" t="s">
        <v>14373</v>
      </c>
    </row>
    <row r="10038" spans="1:11" x14ac:dyDescent="0.25">
      <c r="A10038">
        <v>2010</v>
      </c>
      <c r="B10038">
        <v>57</v>
      </c>
      <c r="C10038" s="12">
        <f t="shared" si="468"/>
        <v>0</v>
      </c>
      <c r="D10038">
        <v>2</v>
      </c>
      <c r="E10038">
        <v>2</v>
      </c>
      <c r="F10038">
        <v>7</v>
      </c>
      <c r="G10038" s="10">
        <v>0</v>
      </c>
      <c r="H10038" t="s">
        <v>12648</v>
      </c>
      <c r="I10038" t="str">
        <f t="shared" si="469"/>
        <v>\n**** *year_2\nInvestigating the Relationships between Land and Public Goods and Services</v>
      </c>
      <c r="J10038" t="str">
        <f t="shared" si="470"/>
        <v>\n**** *year_2 *type_7 *fs_0\nInvestigating the Relationships between Land and Public Goods and Services</v>
      </c>
      <c r="K10038" t="s">
        <v>14373</v>
      </c>
    </row>
    <row r="10039" spans="1:11" x14ac:dyDescent="0.25">
      <c r="A10039">
        <v>2010</v>
      </c>
      <c r="B10039">
        <v>57</v>
      </c>
      <c r="C10039" s="12">
        <f t="shared" si="468"/>
        <v>0</v>
      </c>
      <c r="D10039">
        <v>2</v>
      </c>
      <c r="E10039">
        <v>2</v>
      </c>
      <c r="F10039">
        <v>7</v>
      </c>
      <c r="G10039" s="10">
        <v>0</v>
      </c>
      <c r="H10039" t="s">
        <v>12724</v>
      </c>
      <c r="I10039" t="str">
        <f t="shared" si="469"/>
        <v>\n**** *year_2\nLand Administration as a tool in Good Governed Urbanization</v>
      </c>
      <c r="J10039" t="str">
        <f t="shared" si="470"/>
        <v>\n**** *year_2 *type_7 *fs_0\nLand Administration as a tool in Good Governed Urbanization</v>
      </c>
      <c r="K10039" t="s">
        <v>14373</v>
      </c>
    </row>
    <row r="10040" spans="1:11" x14ac:dyDescent="0.25">
      <c r="A10040">
        <v>2010</v>
      </c>
      <c r="B10040">
        <v>57</v>
      </c>
      <c r="C10040" s="12">
        <f t="shared" si="468"/>
        <v>0</v>
      </c>
      <c r="D10040">
        <v>2</v>
      </c>
      <c r="E10040">
        <v>2</v>
      </c>
      <c r="F10040">
        <v>1</v>
      </c>
      <c r="G10040" s="9">
        <v>0</v>
      </c>
      <c r="H10040" t="s">
        <v>195</v>
      </c>
      <c r="I10040" t="str">
        <f t="shared" si="469"/>
        <v>\n**** *year_2\nQuantitative assessment of direct and indirect landslide risk along transportation lines in southern India</v>
      </c>
      <c r="J10040" t="str">
        <f t="shared" si="470"/>
        <v>\n**** *year_2 *type_1 *fs_0\nQuantitative assessment of direct and indirect landslide risk along transportation lines in southern India</v>
      </c>
      <c r="K10040" t="s">
        <v>19796</v>
      </c>
    </row>
    <row r="10041" spans="1:11" x14ac:dyDescent="0.25">
      <c r="A10041">
        <v>2010</v>
      </c>
      <c r="B10041">
        <v>57</v>
      </c>
      <c r="C10041" s="12">
        <f t="shared" si="468"/>
        <v>0</v>
      </c>
      <c r="D10041">
        <v>2</v>
      </c>
      <c r="E10041">
        <v>2</v>
      </c>
      <c r="F10041">
        <v>5</v>
      </c>
      <c r="G10041" s="9">
        <v>0</v>
      </c>
      <c r="H10041" t="s">
        <v>8759</v>
      </c>
      <c r="I10041" t="str">
        <f t="shared" si="469"/>
        <v>\n**** *year_2\nScope for cost - benefit analysis in a changing environment of climate change and infrastructure : powerpoint.</v>
      </c>
      <c r="J10041" t="str">
        <f t="shared" si="470"/>
        <v>\n**** *year_2 *type_5 *fs_0\nScope for cost - benefit analysis in a changing environment of climate change and infrastructure : powerpoint.</v>
      </c>
      <c r="K10041" t="s">
        <v>14373</v>
      </c>
    </row>
    <row r="10042" spans="1:11" x14ac:dyDescent="0.25">
      <c r="A10042">
        <v>2010</v>
      </c>
      <c r="B10042">
        <v>57</v>
      </c>
      <c r="C10042" s="12">
        <f t="shared" si="468"/>
        <v>0</v>
      </c>
      <c r="D10042">
        <v>2</v>
      </c>
      <c r="E10042">
        <v>2</v>
      </c>
      <c r="F10042">
        <v>2</v>
      </c>
      <c r="G10042" s="9">
        <v>0</v>
      </c>
      <c r="H10042" t="s">
        <v>858</v>
      </c>
      <c r="I10042" t="str">
        <f t="shared" si="469"/>
        <v>\n**** *year_2\nTowards spatial data infrastructures in the clouds</v>
      </c>
      <c r="J10042" t="str">
        <f t="shared" si="470"/>
        <v>\n**** *year_2 *type_2 *fs_0\nTowards spatial data infrastructures in the clouds</v>
      </c>
      <c r="K10042" t="s">
        <v>19797</v>
      </c>
    </row>
    <row r="10043" spans="1:11" x14ac:dyDescent="0.25">
      <c r="A10043">
        <v>2010</v>
      </c>
      <c r="B10043">
        <v>56</v>
      </c>
      <c r="C10043" s="12">
        <f t="shared" si="468"/>
        <v>0</v>
      </c>
      <c r="D10043">
        <v>2</v>
      </c>
      <c r="E10043">
        <v>2</v>
      </c>
      <c r="F10043">
        <v>1</v>
      </c>
      <c r="G10043" s="9">
        <v>0</v>
      </c>
      <c r="H10043" t="s">
        <v>8631</v>
      </c>
      <c r="I10043" t="str">
        <f t="shared" si="469"/>
        <v>\n**** *year_2\nChildren’s places, spaces and PGIS.</v>
      </c>
      <c r="J10043" t="str">
        <f t="shared" si="470"/>
        <v>\n**** *year_2 *type_1 *fs_0\nChildren’s places, spaces and PGIS.</v>
      </c>
      <c r="K10043" t="s">
        <v>14373</v>
      </c>
    </row>
    <row r="10044" spans="1:11" x14ac:dyDescent="0.25">
      <c r="A10044">
        <v>2010</v>
      </c>
      <c r="B10044">
        <v>56</v>
      </c>
      <c r="C10044" s="12">
        <f t="shared" si="468"/>
        <v>0</v>
      </c>
      <c r="D10044">
        <v>2</v>
      </c>
      <c r="E10044">
        <v>2</v>
      </c>
      <c r="F10044">
        <v>1</v>
      </c>
      <c r="G10044" s="9">
        <v>0</v>
      </c>
      <c r="H10044" t="s">
        <v>2759</v>
      </c>
      <c r="I10044" t="str">
        <f t="shared" si="469"/>
        <v>\n**** *year_2\nMultispectral remote sensing for rainfall detection and estimation at the source of the Blue Nile River</v>
      </c>
      <c r="J10044" t="str">
        <f t="shared" si="470"/>
        <v>\n**** *year_2 *type_1 *fs_0\nMultispectral remote sensing for rainfall detection and estimation at the source of the Blue Nile River</v>
      </c>
      <c r="K10044" t="s">
        <v>19798</v>
      </c>
    </row>
    <row r="10045" spans="1:11" x14ac:dyDescent="0.25">
      <c r="A10045">
        <v>2010</v>
      </c>
      <c r="B10045">
        <v>56</v>
      </c>
      <c r="C10045" s="12">
        <f t="shared" si="468"/>
        <v>0</v>
      </c>
      <c r="D10045">
        <v>2</v>
      </c>
      <c r="E10045">
        <v>2</v>
      </c>
      <c r="F10045">
        <v>3</v>
      </c>
      <c r="G10045" s="9">
        <v>0</v>
      </c>
      <c r="H10045" t="s">
        <v>8927</v>
      </c>
      <c r="I10045" t="str">
        <f t="shared" si="469"/>
        <v>\n**** *year_2\nSegment optimisation for object - based landslide detection</v>
      </c>
      <c r="J10045" t="str">
        <f t="shared" si="470"/>
        <v>\n**** *year_2 *type_3 *fs_0\nSegment optimisation for object - based landslide detection</v>
      </c>
      <c r="K10045" t="s">
        <v>14373</v>
      </c>
    </row>
    <row r="10046" spans="1:11" x14ac:dyDescent="0.25">
      <c r="A10046">
        <v>2010</v>
      </c>
      <c r="B10046">
        <v>56</v>
      </c>
      <c r="C10046" s="12">
        <f t="shared" si="468"/>
        <v>0</v>
      </c>
      <c r="D10046">
        <v>2</v>
      </c>
      <c r="E10046">
        <v>2</v>
      </c>
      <c r="F10046">
        <v>1</v>
      </c>
      <c r="G10046" s="9">
        <v>0</v>
      </c>
      <c r="H10046" t="s">
        <v>5230</v>
      </c>
      <c r="I10046" t="str">
        <f t="shared" si="469"/>
        <v>\n**** *year_2\nSpatial impact of urban expansion on surface water bodies</v>
      </c>
      <c r="J10046" t="str">
        <f t="shared" si="470"/>
        <v>\n**** *year_2 *type_1 *fs_0\nSpatial impact of urban expansion on surface water bodies</v>
      </c>
      <c r="K10046" t="s">
        <v>19799</v>
      </c>
    </row>
    <row r="10047" spans="1:11" x14ac:dyDescent="0.25">
      <c r="A10047">
        <v>2010</v>
      </c>
      <c r="B10047">
        <v>56</v>
      </c>
      <c r="C10047" s="12">
        <f t="shared" si="468"/>
        <v>0</v>
      </c>
      <c r="D10047">
        <v>2</v>
      </c>
      <c r="E10047">
        <v>2</v>
      </c>
      <c r="F10047">
        <v>2</v>
      </c>
      <c r="G10047" s="9">
        <v>0</v>
      </c>
      <c r="H10047" t="s">
        <v>8769</v>
      </c>
      <c r="I10047" t="str">
        <f t="shared" si="469"/>
        <v>\n**** *year_2\nTeachers and international higher education</v>
      </c>
      <c r="J10047" t="str">
        <f t="shared" si="470"/>
        <v>\n**** *year_2 *type_2 *fs_0\nTeachers and international higher education</v>
      </c>
      <c r="K10047" t="s">
        <v>14373</v>
      </c>
    </row>
    <row r="10048" spans="1:11" x14ac:dyDescent="0.25">
      <c r="A10048">
        <v>2010</v>
      </c>
      <c r="B10048">
        <v>56</v>
      </c>
      <c r="C10048" s="12">
        <f t="shared" si="468"/>
        <v>0</v>
      </c>
      <c r="D10048">
        <v>2</v>
      </c>
      <c r="E10048">
        <v>2</v>
      </c>
      <c r="F10048">
        <v>5</v>
      </c>
      <c r="G10048" s="9">
        <v>0</v>
      </c>
      <c r="H10048" t="s">
        <v>8744</v>
      </c>
      <c r="I10048" t="str">
        <f t="shared" si="469"/>
        <v>\n**** *year_2\nThe nature of human activities : interpreting moving objects in context : powerpoint</v>
      </c>
      <c r="J10048" t="str">
        <f t="shared" si="470"/>
        <v>\n**** *year_2 *type_5 *fs_0\nThe nature of human activities : interpreting moving objects in context : powerpoint</v>
      </c>
      <c r="K10048" t="s">
        <v>14373</v>
      </c>
    </row>
    <row r="10049" spans="1:11" x14ac:dyDescent="0.25">
      <c r="A10049">
        <v>2010</v>
      </c>
      <c r="B10049">
        <v>55</v>
      </c>
      <c r="C10049" s="12">
        <f t="shared" si="468"/>
        <v>0</v>
      </c>
      <c r="D10049">
        <v>2</v>
      </c>
      <c r="E10049">
        <v>2</v>
      </c>
      <c r="F10049">
        <v>2</v>
      </c>
      <c r="G10049" s="9">
        <v>0</v>
      </c>
      <c r="H10049" t="s">
        <v>8917</v>
      </c>
      <c r="I10049" t="str">
        <f t="shared" si="469"/>
        <v>\n**** *year_2\nA temporal visualization concept : a new theoretical analytical approach for the visualization of multivariabele spatio - temporal data</v>
      </c>
      <c r="J10049" t="str">
        <f t="shared" si="470"/>
        <v>\n**** *year_2 *type_2 *fs_0\nA temporal visualization concept : a new theoretical analytical approach for the visualization of multivariabele spatio - temporal data</v>
      </c>
      <c r="K10049" t="s">
        <v>19800</v>
      </c>
    </row>
    <row r="10050" spans="1:11" x14ac:dyDescent="0.25">
      <c r="A10050">
        <v>2010</v>
      </c>
      <c r="B10050">
        <v>55</v>
      </c>
      <c r="C10050" s="12">
        <f t="shared" ref="C10050:C10113" si="471">IF(B10050&lt;20,1,0)</f>
        <v>0</v>
      </c>
      <c r="D10050">
        <v>2</v>
      </c>
      <c r="E10050">
        <v>2</v>
      </c>
      <c r="F10050">
        <v>3</v>
      </c>
      <c r="G10050" s="9">
        <v>0</v>
      </c>
      <c r="H10050" t="s">
        <v>8654</v>
      </c>
      <c r="I10050" t="str">
        <f t="shared" ref="I10050:I10113" si="472">CONCATENATE("\n**** *year_",D10050,"\n",H10050)</f>
        <v>\n**** *year_2\nAudit of Indian ocean tsunami aid in Aceh with geo-information</v>
      </c>
      <c r="J10050" t="str">
        <f t="shared" ref="J10050:J10113" si="473">CONCATENATE("\n**** *year_",E10050," *type_",F10050," *fs_",G10050,"\n",H10050)</f>
        <v>\n**** *year_2 *type_3 *fs_0\nAudit of Indian ocean tsunami aid in Aceh with geo-information</v>
      </c>
      <c r="K10050" t="s">
        <v>14373</v>
      </c>
    </row>
    <row r="10051" spans="1:11" x14ac:dyDescent="0.25">
      <c r="A10051">
        <v>2010</v>
      </c>
      <c r="B10051">
        <v>55</v>
      </c>
      <c r="C10051" s="12">
        <f t="shared" si="471"/>
        <v>0</v>
      </c>
      <c r="D10051">
        <v>2</v>
      </c>
      <c r="E10051">
        <v>2</v>
      </c>
      <c r="F10051">
        <v>2</v>
      </c>
      <c r="G10051" s="9">
        <v>0</v>
      </c>
      <c r="H10051" t="s">
        <v>5031</v>
      </c>
      <c r="I10051" t="str">
        <f t="shared" si="472"/>
        <v>\n**** *year_2\nDeveloping a distance education programming skills course for geo-information sciences and earth observation students</v>
      </c>
      <c r="J10051" t="str">
        <f t="shared" si="473"/>
        <v>\n**** *year_2 *type_2 *fs_0\nDeveloping a distance education programming skills course for geo-information sciences and earth observation students</v>
      </c>
      <c r="K10051" t="s">
        <v>14373</v>
      </c>
    </row>
    <row r="10052" spans="1:11" x14ac:dyDescent="0.25">
      <c r="A10052">
        <v>2010</v>
      </c>
      <c r="B10052">
        <v>55</v>
      </c>
      <c r="C10052" s="12">
        <f t="shared" si="471"/>
        <v>0</v>
      </c>
      <c r="D10052">
        <v>2</v>
      </c>
      <c r="E10052">
        <v>2</v>
      </c>
      <c r="F10052">
        <v>1</v>
      </c>
      <c r="G10052" s="9">
        <v>0</v>
      </c>
      <c r="H10052" t="s">
        <v>5049</v>
      </c>
      <c r="I10052" t="str">
        <f t="shared" si="472"/>
        <v>\n**** *year_2\nEffects of corn on C- and L-band radar backscatter</v>
      </c>
      <c r="J10052" t="str">
        <f t="shared" si="473"/>
        <v>\n**** *year_2 *type_1 *fs_0\nEffects of corn on C- and L-band radar backscatter</v>
      </c>
      <c r="K10052" t="s">
        <v>19801</v>
      </c>
    </row>
    <row r="10053" spans="1:11" x14ac:dyDescent="0.25">
      <c r="A10053">
        <v>2010</v>
      </c>
      <c r="B10053">
        <v>55</v>
      </c>
      <c r="C10053" s="12">
        <f t="shared" si="471"/>
        <v>0</v>
      </c>
      <c r="D10053">
        <v>2</v>
      </c>
      <c r="E10053">
        <v>2</v>
      </c>
      <c r="F10053">
        <v>3</v>
      </c>
      <c r="G10053" s="9">
        <v>0</v>
      </c>
      <c r="H10053" t="s">
        <v>8932</v>
      </c>
      <c r="I10053" t="str">
        <f t="shared" si="472"/>
        <v>\n**** *year_2\nMap evaluation and testing</v>
      </c>
      <c r="J10053" t="str">
        <f t="shared" si="473"/>
        <v>\n**** *year_2 *type_3 *fs_0\nMap evaluation and testing</v>
      </c>
      <c r="K10053" t="s">
        <v>19782</v>
      </c>
    </row>
    <row r="10054" spans="1:11" x14ac:dyDescent="0.25">
      <c r="A10054">
        <v>2010</v>
      </c>
      <c r="B10054">
        <v>55</v>
      </c>
      <c r="C10054" s="12">
        <f t="shared" si="471"/>
        <v>0</v>
      </c>
      <c r="D10054">
        <v>2</v>
      </c>
      <c r="E10054">
        <v>2</v>
      </c>
      <c r="F10054">
        <v>1</v>
      </c>
      <c r="G10054" s="9">
        <v>0</v>
      </c>
      <c r="H10054" t="s">
        <v>8856</v>
      </c>
      <c r="I10054" t="str">
        <f t="shared" si="472"/>
        <v>\n**** *year_2\nMedium resolution imaging spectrometer data for monitoring tropical coastal waters : a case study of Berau estuary, East Kalimantan, Indonesia</v>
      </c>
      <c r="J10054" t="str">
        <f t="shared" si="473"/>
        <v>\n**** *year_2 *type_1 *fs_0\nMedium resolution imaging spectrometer data for monitoring tropical coastal waters : a case study of Berau estuary, East Kalimantan, Indonesia</v>
      </c>
      <c r="K10054" t="s">
        <v>19802</v>
      </c>
    </row>
    <row r="10055" spans="1:11" x14ac:dyDescent="0.25">
      <c r="A10055">
        <v>2010</v>
      </c>
      <c r="B10055">
        <v>55</v>
      </c>
      <c r="C10055" s="12">
        <f t="shared" si="471"/>
        <v>0</v>
      </c>
      <c r="D10055">
        <v>2</v>
      </c>
      <c r="E10055">
        <v>2</v>
      </c>
      <c r="F10055">
        <v>1</v>
      </c>
      <c r="G10055" s="9">
        <v>0</v>
      </c>
      <c r="H10055" t="s">
        <v>8864</v>
      </c>
      <c r="I10055" t="str">
        <f t="shared" si="472"/>
        <v>\n**** *year_2\nModel integration and the role of data</v>
      </c>
      <c r="J10055" t="str">
        <f t="shared" si="473"/>
        <v>\n**** *year_2 *type_1 *fs_0\nModel integration and the role of data</v>
      </c>
      <c r="K10055" t="s">
        <v>19803</v>
      </c>
    </row>
    <row r="10056" spans="1:11" x14ac:dyDescent="0.25">
      <c r="A10056">
        <v>2010</v>
      </c>
      <c r="B10056">
        <v>54</v>
      </c>
      <c r="C10056" s="12">
        <f t="shared" si="471"/>
        <v>0</v>
      </c>
      <c r="D10056">
        <v>2</v>
      </c>
      <c r="E10056">
        <v>2</v>
      </c>
      <c r="F10056">
        <v>2</v>
      </c>
      <c r="G10056" s="9">
        <v>0</v>
      </c>
      <c r="H10056" t="s">
        <v>8673</v>
      </c>
      <c r="I10056" t="str">
        <f t="shared" si="472"/>
        <v>\n**** *year_2\nFire spread modelling for fire management in the montane forest of Majella National Park, Italy : abstract van poster.</v>
      </c>
      <c r="J10056" t="str">
        <f t="shared" si="473"/>
        <v>\n**** *year_2 *type_2 *fs_0\nFire spread modelling for fire management in the montane forest of Majella National Park, Italy : abstract van poster.</v>
      </c>
      <c r="K10056" t="s">
        <v>14373</v>
      </c>
    </row>
    <row r="10057" spans="1:11" x14ac:dyDescent="0.25">
      <c r="A10057">
        <v>2010</v>
      </c>
      <c r="B10057">
        <v>54</v>
      </c>
      <c r="C10057" s="12">
        <f t="shared" si="471"/>
        <v>0</v>
      </c>
      <c r="D10057">
        <v>2</v>
      </c>
      <c r="E10057">
        <v>2</v>
      </c>
      <c r="F10057">
        <v>7</v>
      </c>
      <c r="G10057" s="10">
        <v>0</v>
      </c>
      <c r="H10057" t="s">
        <v>12652</v>
      </c>
      <c r="I10057" t="str">
        <f t="shared" si="472"/>
        <v>\n**** *year_2\nLandslide risk assessment along a major road corridor based on historical landslide inventory and traffic analysis</v>
      </c>
      <c r="J10057" t="str">
        <f t="shared" si="473"/>
        <v>\n**** *year_2 *type_7 *fs_0\nLandslide risk assessment along a major road corridor based on historical landslide inventory and traffic analysis</v>
      </c>
      <c r="K10057" t="s">
        <v>14373</v>
      </c>
    </row>
    <row r="10058" spans="1:11" x14ac:dyDescent="0.25">
      <c r="A10058">
        <v>2010</v>
      </c>
      <c r="B10058">
        <v>54</v>
      </c>
      <c r="C10058" s="12">
        <f t="shared" si="471"/>
        <v>0</v>
      </c>
      <c r="D10058">
        <v>2</v>
      </c>
      <c r="E10058">
        <v>2</v>
      </c>
      <c r="F10058">
        <v>6</v>
      </c>
      <c r="G10058" s="9">
        <v>0</v>
      </c>
      <c r="H10058" t="s">
        <v>8702</v>
      </c>
      <c r="I10058" t="str">
        <f t="shared" si="472"/>
        <v>\n**** *year_2\nQuantitative risk assessment using vulnerability functions from debris flow event reconstruction : poster.</v>
      </c>
      <c r="J10058" t="str">
        <f t="shared" si="473"/>
        <v>\n**** *year_2 *type_6 *fs_0\nQuantitative risk assessment using vulnerability functions from debris flow event reconstruction : poster.</v>
      </c>
      <c r="K10058" t="s">
        <v>14373</v>
      </c>
    </row>
    <row r="10059" spans="1:11" x14ac:dyDescent="0.25">
      <c r="A10059">
        <v>2010</v>
      </c>
      <c r="B10059">
        <v>54</v>
      </c>
      <c r="C10059" s="12">
        <f t="shared" si="471"/>
        <v>0</v>
      </c>
      <c r="D10059">
        <v>2</v>
      </c>
      <c r="E10059">
        <v>2</v>
      </c>
      <c r="F10059">
        <v>5</v>
      </c>
      <c r="G10059" s="9">
        <v>0</v>
      </c>
      <c r="H10059" t="s">
        <v>8639</v>
      </c>
      <c r="I10059" t="str">
        <f t="shared" si="472"/>
        <v>\n**** *year_2\nTopographic mapping: covering the wider field of geospatial information science &amp; technology (GIS&amp;T)</v>
      </c>
      <c r="J10059" t="str">
        <f t="shared" si="473"/>
        <v>\n**** *year_2 *type_5 *fs_0\nTopographic mapping: covering the wider field of geospatial information science &amp; technology (GIS&amp;T)</v>
      </c>
      <c r="K10059" t="s">
        <v>19804</v>
      </c>
    </row>
    <row r="10060" spans="1:11" x14ac:dyDescent="0.25">
      <c r="A10060">
        <v>2010</v>
      </c>
      <c r="B10060">
        <v>53</v>
      </c>
      <c r="C10060" s="12">
        <f t="shared" si="471"/>
        <v>0</v>
      </c>
      <c r="D10060">
        <v>2</v>
      </c>
      <c r="E10060">
        <v>2</v>
      </c>
      <c r="F10060">
        <v>5</v>
      </c>
      <c r="G10060" s="9">
        <v>0</v>
      </c>
      <c r="H10060" t="s">
        <v>8707</v>
      </c>
      <c r="I10060" t="str">
        <f t="shared" si="472"/>
        <v>\n**** *year_2\nA global perspective on the role of cadastres in greening urban real estate markets : powerpoint.</v>
      </c>
      <c r="J10060" t="str">
        <f t="shared" si="473"/>
        <v>\n**** *year_2 *type_5 *fs_0\nA global perspective on the role of cadastres in greening urban real estate markets : powerpoint.</v>
      </c>
      <c r="K10060" t="s">
        <v>14373</v>
      </c>
    </row>
    <row r="10061" spans="1:11" x14ac:dyDescent="0.25">
      <c r="A10061">
        <v>2010</v>
      </c>
      <c r="B10061">
        <v>53</v>
      </c>
      <c r="C10061" s="12">
        <f t="shared" si="471"/>
        <v>0</v>
      </c>
      <c r="D10061">
        <v>2</v>
      </c>
      <c r="E10061">
        <v>2</v>
      </c>
      <c r="F10061">
        <v>1</v>
      </c>
      <c r="G10061" s="9">
        <v>0</v>
      </c>
      <c r="H10061" t="s">
        <v>8818</v>
      </c>
      <c r="I10061" t="str">
        <f t="shared" si="472"/>
        <v>\n**** *year_2\nCharacterising spectral, spatial and morphometric properties of landslides for semi - automatic detection using object - oriented methods</v>
      </c>
      <c r="J10061" t="str">
        <f t="shared" si="473"/>
        <v>\n**** *year_2 *type_1 *fs_0\nCharacterising spectral, spatial and morphometric properties of landslides for semi - automatic detection using object - oriented methods</v>
      </c>
      <c r="K10061" t="s">
        <v>19805</v>
      </c>
    </row>
    <row r="10062" spans="1:11" x14ac:dyDescent="0.25">
      <c r="A10062">
        <v>2010</v>
      </c>
      <c r="B10062">
        <v>53</v>
      </c>
      <c r="C10062" s="12">
        <f t="shared" si="471"/>
        <v>0</v>
      </c>
      <c r="D10062">
        <v>2</v>
      </c>
      <c r="E10062">
        <v>2</v>
      </c>
      <c r="F10062">
        <v>2</v>
      </c>
      <c r="G10062" s="9">
        <v>0</v>
      </c>
      <c r="H10062" t="s">
        <v>2776</v>
      </c>
      <c r="I10062" t="str">
        <f t="shared" si="472"/>
        <v>\n**** *year_2\nHierarchical conditional random field for multi-class image classification</v>
      </c>
      <c r="J10062" t="str">
        <f t="shared" si="473"/>
        <v>\n**** *year_2 *type_2 *fs_0\nHierarchical conditional random field for multi-class image classification</v>
      </c>
      <c r="K10062" t="s">
        <v>19806</v>
      </c>
    </row>
    <row r="10063" spans="1:11" x14ac:dyDescent="0.25">
      <c r="A10063">
        <v>2010</v>
      </c>
      <c r="B10063">
        <v>53</v>
      </c>
      <c r="C10063" s="12">
        <f t="shared" si="471"/>
        <v>0</v>
      </c>
      <c r="D10063">
        <v>2</v>
      </c>
      <c r="E10063">
        <v>2</v>
      </c>
      <c r="F10063">
        <v>1</v>
      </c>
      <c r="G10063" s="9">
        <v>0</v>
      </c>
      <c r="H10063" t="s">
        <v>3055</v>
      </c>
      <c r="I10063" t="str">
        <f t="shared" si="472"/>
        <v>\n**** *year_2\nMapping evaporite minerals and associated sediments in Lake Magadi, Kenya, using Hyperspectral Hyperion data</v>
      </c>
      <c r="J10063" t="str">
        <f t="shared" si="473"/>
        <v>\n**** *year_2 *type_1 *fs_0\nMapping evaporite minerals and associated sediments in Lake Magadi, Kenya, using Hyperspectral Hyperion data</v>
      </c>
      <c r="K10063" t="s">
        <v>14373</v>
      </c>
    </row>
    <row r="10064" spans="1:11" x14ac:dyDescent="0.25">
      <c r="A10064">
        <v>2010</v>
      </c>
      <c r="B10064">
        <v>53</v>
      </c>
      <c r="C10064" s="12">
        <f t="shared" si="471"/>
        <v>0</v>
      </c>
      <c r="D10064">
        <v>2</v>
      </c>
      <c r="E10064">
        <v>2</v>
      </c>
      <c r="F10064">
        <v>5</v>
      </c>
      <c r="G10064" s="9">
        <v>0</v>
      </c>
      <c r="H10064" t="s">
        <v>8603</v>
      </c>
      <c r="I10064" t="str">
        <f t="shared" si="472"/>
        <v>\n**** *year_2\nWebcartography in e-ducation at ITC : powerpoint</v>
      </c>
      <c r="J10064" t="str">
        <f t="shared" si="473"/>
        <v>\n**** *year_2 *type_5 *fs_0\nWebcartography in e-ducation at ITC : powerpoint</v>
      </c>
      <c r="K10064" t="s">
        <v>14373</v>
      </c>
    </row>
    <row r="10065" spans="1:11" x14ac:dyDescent="0.25">
      <c r="A10065">
        <v>2010</v>
      </c>
      <c r="B10065">
        <v>52</v>
      </c>
      <c r="C10065" s="12">
        <f t="shared" si="471"/>
        <v>0</v>
      </c>
      <c r="D10065">
        <v>2</v>
      </c>
      <c r="E10065">
        <v>2</v>
      </c>
      <c r="F10065">
        <v>1</v>
      </c>
      <c r="G10065" s="9">
        <v>0</v>
      </c>
      <c r="H10065" t="s">
        <v>8835</v>
      </c>
      <c r="I10065" t="str">
        <f t="shared" si="472"/>
        <v>\n**** *year_2\nAssessment of an ASTER - generated DEM for 2D hydrodynamic flood modeling</v>
      </c>
      <c r="J10065" t="str">
        <f t="shared" si="473"/>
        <v>\n**** *year_2 *type_1 *fs_0\nAssessment of an ASTER - generated DEM for 2D hydrodynamic flood modeling</v>
      </c>
      <c r="K10065" t="s">
        <v>19807</v>
      </c>
    </row>
    <row r="10066" spans="1:11" x14ac:dyDescent="0.25">
      <c r="A10066">
        <v>2010</v>
      </c>
      <c r="B10066">
        <v>52</v>
      </c>
      <c r="C10066" s="12">
        <f t="shared" si="471"/>
        <v>0</v>
      </c>
      <c r="D10066">
        <v>2</v>
      </c>
      <c r="E10066">
        <v>2</v>
      </c>
      <c r="F10066">
        <v>1</v>
      </c>
      <c r="G10066" s="9">
        <v>0</v>
      </c>
      <c r="H10066" t="s">
        <v>8876</v>
      </c>
      <c r="I10066" t="str">
        <f t="shared" si="472"/>
        <v>\n**** *year_2\nCharacterizing the spatial distribution of giant pandas, Ailuropoda melanoleuca, in fragmented forest landscapes</v>
      </c>
      <c r="J10066" t="str">
        <f t="shared" si="473"/>
        <v>\n**** *year_2 *type_1 *fs_0\nCharacterizing the spatial distribution of giant pandas, Ailuropoda melanoleuca, in fragmented forest landscapes</v>
      </c>
      <c r="K10066" t="s">
        <v>19808</v>
      </c>
    </row>
    <row r="10067" spans="1:11" x14ac:dyDescent="0.25">
      <c r="A10067">
        <v>2010</v>
      </c>
      <c r="B10067">
        <v>52</v>
      </c>
      <c r="C10067" s="12">
        <f t="shared" si="471"/>
        <v>0</v>
      </c>
      <c r="D10067">
        <v>2</v>
      </c>
      <c r="E10067">
        <v>2</v>
      </c>
      <c r="F10067">
        <v>2</v>
      </c>
      <c r="G10067" s="9">
        <v>0</v>
      </c>
      <c r="H10067" t="s">
        <v>8682</v>
      </c>
      <c r="I10067" t="str">
        <f t="shared" si="472"/>
        <v>\n**** *year_2\nError propagation in hydrodynamics of lowland rivers due to uncertainty in vegetation roughness parameterization : abstract.</v>
      </c>
      <c r="J10067" t="str">
        <f t="shared" si="473"/>
        <v>\n**** *year_2 *type_2 *fs_0\nError propagation in hydrodynamics of lowland rivers due to uncertainty in vegetation roughness parameterization : abstract.</v>
      </c>
      <c r="K10067" t="s">
        <v>14373</v>
      </c>
    </row>
    <row r="10068" spans="1:11" x14ac:dyDescent="0.25">
      <c r="A10068">
        <v>2010</v>
      </c>
      <c r="B10068">
        <v>52</v>
      </c>
      <c r="C10068" s="12">
        <f t="shared" si="471"/>
        <v>0</v>
      </c>
      <c r="D10068">
        <v>2</v>
      </c>
      <c r="E10068">
        <v>2</v>
      </c>
      <c r="F10068">
        <v>7</v>
      </c>
      <c r="G10068" s="10">
        <v>0</v>
      </c>
      <c r="H10068" t="s">
        <v>12662</v>
      </c>
      <c r="I10068" t="str">
        <f t="shared" si="472"/>
        <v>\n**** *year_2\nEstimating Mangrove Foliar Nitrogen using Spectroscopy and Remote Sensing</v>
      </c>
      <c r="J10068" t="str">
        <f t="shared" si="473"/>
        <v>\n**** *year_2 *type_7 *fs_0\nEstimating Mangrove Foliar Nitrogen using Spectroscopy and Remote Sensing</v>
      </c>
      <c r="K10068" t="s">
        <v>14373</v>
      </c>
    </row>
    <row r="10069" spans="1:11" x14ac:dyDescent="0.25">
      <c r="A10069">
        <v>2010</v>
      </c>
      <c r="B10069">
        <v>52</v>
      </c>
      <c r="C10069" s="12">
        <f t="shared" si="471"/>
        <v>0</v>
      </c>
      <c r="D10069">
        <v>2</v>
      </c>
      <c r="E10069">
        <v>2</v>
      </c>
      <c r="F10069">
        <v>7</v>
      </c>
      <c r="G10069" s="10">
        <v>0</v>
      </c>
      <c r="H10069" t="s">
        <v>12654</v>
      </c>
      <c r="I10069" t="str">
        <f t="shared" si="472"/>
        <v>\n**** *year_2\nLiDAR and Low vegetation: Extraction of structural characteristics and DTM error</v>
      </c>
      <c r="J10069" t="str">
        <f t="shared" si="473"/>
        <v>\n**** *year_2 *type_7 *fs_0\nLiDAR and Low vegetation: Extraction of structural characteristics and DTM error</v>
      </c>
      <c r="K10069" t="s">
        <v>14373</v>
      </c>
    </row>
    <row r="10070" spans="1:11" x14ac:dyDescent="0.25">
      <c r="A10070">
        <v>2010</v>
      </c>
      <c r="B10070">
        <v>52</v>
      </c>
      <c r="C10070" s="12">
        <f t="shared" si="471"/>
        <v>0</v>
      </c>
      <c r="D10070">
        <v>2</v>
      </c>
      <c r="E10070">
        <v>2</v>
      </c>
      <c r="F10070">
        <v>2</v>
      </c>
      <c r="G10070" s="9">
        <v>0</v>
      </c>
      <c r="H10070" t="s">
        <v>4668</v>
      </c>
      <c r="I10070" t="str">
        <f t="shared" si="472"/>
        <v>\n**** *year_2\nMaking sense of local spatial data infrastructure in volcanic disaster risk management</v>
      </c>
      <c r="J10070" t="str">
        <f t="shared" si="473"/>
        <v>\n**** *year_2 *type_2 *fs_0\nMaking sense of local spatial data infrastructure in volcanic disaster risk management</v>
      </c>
      <c r="K10070" t="s">
        <v>14373</v>
      </c>
    </row>
    <row r="10071" spans="1:11" x14ac:dyDescent="0.25">
      <c r="A10071">
        <v>2010</v>
      </c>
      <c r="B10071">
        <v>52</v>
      </c>
      <c r="C10071" s="12">
        <f t="shared" si="471"/>
        <v>0</v>
      </c>
      <c r="D10071">
        <v>2</v>
      </c>
      <c r="E10071">
        <v>2</v>
      </c>
      <c r="F10071">
        <v>1</v>
      </c>
      <c r="G10071" s="9">
        <v>0</v>
      </c>
      <c r="H10071" t="s">
        <v>8883</v>
      </c>
      <c r="I10071" t="str">
        <f t="shared" si="472"/>
        <v>\n**** *year_2\nOn the nature and utility of natural boundaries for land and marine administration</v>
      </c>
      <c r="J10071" t="str">
        <f t="shared" si="473"/>
        <v>\n**** *year_2 *type_1 *fs_0\nOn the nature and utility of natural boundaries for land and marine administration</v>
      </c>
      <c r="K10071" t="s">
        <v>19809</v>
      </c>
    </row>
    <row r="10072" spans="1:11" x14ac:dyDescent="0.25">
      <c r="A10072">
        <v>2010</v>
      </c>
      <c r="B10072">
        <v>52</v>
      </c>
      <c r="C10072" s="12">
        <f t="shared" si="471"/>
        <v>0</v>
      </c>
      <c r="D10072">
        <v>2</v>
      </c>
      <c r="E10072">
        <v>2</v>
      </c>
      <c r="F10072">
        <v>5</v>
      </c>
      <c r="G10072" s="9">
        <v>0</v>
      </c>
      <c r="H10072" t="s">
        <v>4962</v>
      </c>
      <c r="I10072" t="str">
        <f t="shared" si="472"/>
        <v>\n**** *year_2\nRelation between social, economic and physical vulnerability (Project report)</v>
      </c>
      <c r="J10072" t="str">
        <f t="shared" si="473"/>
        <v>\n**** *year_2 *type_5 *fs_0\nRelation between social, economic and physical vulnerability (Project report)</v>
      </c>
      <c r="K10072" t="s">
        <v>14373</v>
      </c>
    </row>
    <row r="10073" spans="1:11" x14ac:dyDescent="0.25">
      <c r="A10073">
        <v>2010</v>
      </c>
      <c r="B10073">
        <v>52</v>
      </c>
      <c r="C10073" s="12">
        <f t="shared" si="471"/>
        <v>0</v>
      </c>
      <c r="D10073">
        <v>2</v>
      </c>
      <c r="E10073">
        <v>2</v>
      </c>
      <c r="F10073">
        <v>7</v>
      </c>
      <c r="G10073" s="10">
        <v>0</v>
      </c>
      <c r="H10073" t="s">
        <v>12600</v>
      </c>
      <c r="I10073" t="str">
        <f t="shared" si="472"/>
        <v>\n**** *year_2\nSpatial Modeling of Endemic Plants Hotpots: A case of in Manjella National Park in Italy</v>
      </c>
      <c r="J10073" t="str">
        <f t="shared" si="473"/>
        <v>\n**** *year_2 *type_7 *fs_0\nSpatial Modeling of Endemic Plants Hotpots: A case of in Manjella National Park in Italy</v>
      </c>
      <c r="K10073" t="s">
        <v>14373</v>
      </c>
    </row>
    <row r="10074" spans="1:11" x14ac:dyDescent="0.25">
      <c r="A10074">
        <v>2010</v>
      </c>
      <c r="B10074">
        <v>52</v>
      </c>
      <c r="C10074" s="12">
        <f t="shared" si="471"/>
        <v>0</v>
      </c>
      <c r="D10074">
        <v>2</v>
      </c>
      <c r="E10074">
        <v>2</v>
      </c>
      <c r="F10074">
        <v>7</v>
      </c>
      <c r="G10074" s="10">
        <v>0</v>
      </c>
      <c r="H10074" t="s">
        <v>12561</v>
      </c>
      <c r="I10074" t="str">
        <f t="shared" si="472"/>
        <v>\n**** *year_2\nUsing SEBS to estimate the spatial and temporal variability of evaporative fraction in relation with soil moisture in Guarena basin (Spain)</v>
      </c>
      <c r="J10074" t="str">
        <f t="shared" si="473"/>
        <v>\n**** *year_2 *type_7 *fs_0\nUsing SEBS to estimate the spatial and temporal variability of evaporative fraction in relation with soil moisture in Guarena basin (Spain)</v>
      </c>
      <c r="K10074" t="s">
        <v>14373</v>
      </c>
    </row>
    <row r="10075" spans="1:11" x14ac:dyDescent="0.25">
      <c r="A10075">
        <v>2010</v>
      </c>
      <c r="B10075">
        <v>51</v>
      </c>
      <c r="C10075" s="12">
        <f t="shared" si="471"/>
        <v>0</v>
      </c>
      <c r="D10075">
        <v>2</v>
      </c>
      <c r="E10075">
        <v>2</v>
      </c>
      <c r="F10075">
        <v>7</v>
      </c>
      <c r="G10075" s="10">
        <v>0</v>
      </c>
      <c r="H10075" t="s">
        <v>12269</v>
      </c>
      <c r="I10075" t="str">
        <f t="shared" si="472"/>
        <v>\n**** *year_2\nAnalysis of the forest cover change process, using remote sensing and GIS: A case study in Sultan Syarif Hasyim Grand Forest Parl, Riau Province, Indonesia</v>
      </c>
      <c r="J10075" t="str">
        <f t="shared" si="473"/>
        <v>\n**** *year_2 *type_7 *fs_0\nAnalysis of the forest cover change process, using remote sensing and GIS: A case study in Sultan Syarif Hasyim Grand Forest Parl, Riau Province, Indonesia</v>
      </c>
      <c r="K10075" t="s">
        <v>14373</v>
      </c>
    </row>
    <row r="10076" spans="1:11" x14ac:dyDescent="0.25">
      <c r="A10076">
        <v>2010</v>
      </c>
      <c r="B10076">
        <v>51</v>
      </c>
      <c r="C10076" s="12">
        <f t="shared" si="471"/>
        <v>0</v>
      </c>
      <c r="D10076">
        <v>2</v>
      </c>
      <c r="E10076">
        <v>2</v>
      </c>
      <c r="F10076">
        <v>7</v>
      </c>
      <c r="G10076" s="10">
        <v>0</v>
      </c>
      <c r="H10076" t="s">
        <v>12518</v>
      </c>
      <c r="I10076" t="str">
        <f t="shared" si="472"/>
        <v>\n**** *year_2\nSpatial accessibility of health care facilities in Wuhan, China</v>
      </c>
      <c r="J10076" t="str">
        <f t="shared" si="473"/>
        <v>\n**** *year_2 *type_7 *fs_0\nSpatial accessibility of health care facilities in Wuhan, China</v>
      </c>
      <c r="K10076" t="s">
        <v>14373</v>
      </c>
    </row>
    <row r="10077" spans="1:11" x14ac:dyDescent="0.25">
      <c r="A10077">
        <v>2010</v>
      </c>
      <c r="B10077">
        <v>51</v>
      </c>
      <c r="C10077" s="12">
        <f t="shared" si="471"/>
        <v>0</v>
      </c>
      <c r="D10077">
        <v>2</v>
      </c>
      <c r="E10077">
        <v>2</v>
      </c>
      <c r="F10077">
        <v>5</v>
      </c>
      <c r="G10077" s="9">
        <v>0</v>
      </c>
      <c r="H10077" t="s">
        <v>8779</v>
      </c>
      <c r="I10077" t="str">
        <f t="shared" si="472"/>
        <v>\n**** *year_2\nSurface compositional mapping by segmenting hyperspectral images in absorption - feature space : powerpoint</v>
      </c>
      <c r="J10077" t="str">
        <f t="shared" si="473"/>
        <v>\n**** *year_2 *type_5 *fs_0\nSurface compositional mapping by segmenting hyperspectral images in absorption - feature space : powerpoint</v>
      </c>
      <c r="K10077" t="s">
        <v>14373</v>
      </c>
    </row>
    <row r="10078" spans="1:11" x14ac:dyDescent="0.25">
      <c r="A10078">
        <v>2010</v>
      </c>
      <c r="B10078">
        <v>51</v>
      </c>
      <c r="C10078" s="12">
        <f t="shared" si="471"/>
        <v>0</v>
      </c>
      <c r="D10078">
        <v>2</v>
      </c>
      <c r="E10078">
        <v>2</v>
      </c>
      <c r="F10078">
        <v>2</v>
      </c>
      <c r="G10078" s="9">
        <v>0</v>
      </c>
      <c r="H10078" t="s">
        <v>5153</v>
      </c>
      <c r="I10078" t="str">
        <f t="shared" si="472"/>
        <v>\n**** *year_2\nTowards a 3D geo-information standard in the Netherlands</v>
      </c>
      <c r="J10078" t="str">
        <f t="shared" si="473"/>
        <v>\n**** *year_2 *type_2 *fs_0\nTowards a 3D geo-information standard in the Netherlands</v>
      </c>
      <c r="K10078" t="s">
        <v>14373</v>
      </c>
    </row>
    <row r="10079" spans="1:11" x14ac:dyDescent="0.25">
      <c r="A10079">
        <v>2010</v>
      </c>
      <c r="B10079">
        <v>51</v>
      </c>
      <c r="C10079" s="12">
        <f t="shared" si="471"/>
        <v>0</v>
      </c>
      <c r="D10079">
        <v>2</v>
      </c>
      <c r="E10079">
        <v>2</v>
      </c>
      <c r="F10079">
        <v>2</v>
      </c>
      <c r="G10079" s="9">
        <v>0</v>
      </c>
      <c r="H10079" t="s">
        <v>8628</v>
      </c>
      <c r="I10079" t="str">
        <f t="shared" si="472"/>
        <v>\n**** *year_2\nUnderestimated role of tree transpiration and groundwater evaporation in groundwater balancing and modelling : abstract keynote lecture.</v>
      </c>
      <c r="J10079" t="str">
        <f t="shared" si="473"/>
        <v>\n**** *year_2 *type_2 *fs_0\nUnderestimated role of tree transpiration and groundwater evaporation in groundwater balancing and modelling : abstract keynote lecture.</v>
      </c>
      <c r="K10079" t="s">
        <v>14373</v>
      </c>
    </row>
    <row r="10080" spans="1:11" x14ac:dyDescent="0.25">
      <c r="A10080">
        <v>2010</v>
      </c>
      <c r="B10080">
        <v>50</v>
      </c>
      <c r="C10080" s="12">
        <f t="shared" si="471"/>
        <v>0</v>
      </c>
      <c r="D10080">
        <v>2</v>
      </c>
      <c r="E10080">
        <v>2</v>
      </c>
      <c r="F10080">
        <v>5</v>
      </c>
      <c r="G10080" s="9">
        <v>0</v>
      </c>
      <c r="H10080" t="s">
        <v>8617</v>
      </c>
      <c r="I10080" t="str">
        <f t="shared" si="472"/>
        <v>\n**** *year_2\nGondwana continental drift animation : part of Rede Bandeirantes tv documentary Mar Sem Fim na Antarctica, 14 March-11 April 2010 : episode 4</v>
      </c>
      <c r="J10080" t="str">
        <f t="shared" si="473"/>
        <v>\n**** *year_2 *type_5 *fs_0\nGondwana continental drift animation : part of Rede Bandeirantes tv documentary Mar Sem Fim na Antarctica, 14 March-11 April 2010 : episode 4</v>
      </c>
      <c r="K10080" t="s">
        <v>14373</v>
      </c>
    </row>
    <row r="10081" spans="1:11" x14ac:dyDescent="0.25">
      <c r="A10081">
        <v>2010</v>
      </c>
      <c r="B10081">
        <v>50</v>
      </c>
      <c r="C10081" s="12">
        <f t="shared" si="471"/>
        <v>0</v>
      </c>
      <c r="D10081">
        <v>2</v>
      </c>
      <c r="E10081">
        <v>2</v>
      </c>
      <c r="F10081">
        <v>7</v>
      </c>
      <c r="G10081" s="10">
        <v>0</v>
      </c>
      <c r="H10081" t="s">
        <v>12711</v>
      </c>
      <c r="I10081" t="str">
        <f t="shared" si="472"/>
        <v>\n**** *year_2\nUrban Land Development Model</v>
      </c>
      <c r="J10081" t="str">
        <f t="shared" si="473"/>
        <v>\n**** *year_2 *type_7 *fs_0\nUrban Land Development Model</v>
      </c>
      <c r="K10081" t="s">
        <v>14373</v>
      </c>
    </row>
    <row r="10082" spans="1:11" x14ac:dyDescent="0.25">
      <c r="A10082">
        <v>2010</v>
      </c>
      <c r="B10082">
        <v>49</v>
      </c>
      <c r="C10082" s="12">
        <f t="shared" si="471"/>
        <v>0</v>
      </c>
      <c r="D10082">
        <v>2</v>
      </c>
      <c r="E10082">
        <v>2</v>
      </c>
      <c r="F10082">
        <v>2</v>
      </c>
      <c r="G10082" s="9">
        <v>0</v>
      </c>
      <c r="H10082" t="s">
        <v>8696</v>
      </c>
      <c r="I10082" t="str">
        <f t="shared" si="472"/>
        <v>\n**** *year_2\nClassifying the city : a look behind the word slum in Indian urban planning practice and discourse + powerpoint.</v>
      </c>
      <c r="J10082" t="str">
        <f t="shared" si="473"/>
        <v>\n**** *year_2 *type_2 *fs_0\nClassifying the city : a look behind the word slum in Indian urban planning practice and discourse + powerpoint.</v>
      </c>
      <c r="K10082" t="s">
        <v>14373</v>
      </c>
    </row>
    <row r="10083" spans="1:11" x14ac:dyDescent="0.25">
      <c r="A10083">
        <v>2010</v>
      </c>
      <c r="B10083">
        <v>49</v>
      </c>
      <c r="C10083" s="12">
        <f t="shared" si="471"/>
        <v>0</v>
      </c>
      <c r="D10083">
        <v>2</v>
      </c>
      <c r="E10083">
        <v>2</v>
      </c>
      <c r="F10083">
        <v>1</v>
      </c>
      <c r="G10083" s="9">
        <v>0</v>
      </c>
      <c r="H10083" t="s">
        <v>8850</v>
      </c>
      <c r="I10083" t="str">
        <f t="shared" si="472"/>
        <v>\n**** *year_2\nIntegrated soil fertility management : operational definition and consequences for implementation and dissemination</v>
      </c>
      <c r="J10083" t="str">
        <f t="shared" si="473"/>
        <v>\n**** *year_2 *type_1 *fs_0\nIntegrated soil fertility management : operational definition and consequences for implementation and dissemination</v>
      </c>
      <c r="K10083" t="s">
        <v>19810</v>
      </c>
    </row>
    <row r="10084" spans="1:11" x14ac:dyDescent="0.25">
      <c r="A10084">
        <v>2010</v>
      </c>
      <c r="B10084">
        <v>49</v>
      </c>
      <c r="C10084" s="12">
        <f t="shared" si="471"/>
        <v>0</v>
      </c>
      <c r="D10084">
        <v>2</v>
      </c>
      <c r="E10084">
        <v>2</v>
      </c>
      <c r="F10084">
        <v>6</v>
      </c>
      <c r="G10084" s="9">
        <v>0</v>
      </c>
      <c r="H10084" t="s">
        <v>8890</v>
      </c>
      <c r="I10084" t="str">
        <f t="shared" si="472"/>
        <v>\n**** *year_2\nLand registry futures : a vision for the role of tomorrow's land registries : or another view of the cathedral</v>
      </c>
      <c r="J10084" t="str">
        <f t="shared" si="473"/>
        <v>\n**** *year_2 *type_6 *fs_0\nLand registry futures : a vision for the role of tomorrow's land registries : or another view of the cathedral</v>
      </c>
      <c r="K10084" t="s">
        <v>14373</v>
      </c>
    </row>
    <row r="10085" spans="1:11" x14ac:dyDescent="0.25">
      <c r="A10085">
        <v>2010</v>
      </c>
      <c r="B10085">
        <v>49</v>
      </c>
      <c r="C10085" s="12">
        <f t="shared" si="471"/>
        <v>0</v>
      </c>
      <c r="D10085">
        <v>2</v>
      </c>
      <c r="E10085">
        <v>2</v>
      </c>
      <c r="F10085">
        <v>6</v>
      </c>
      <c r="G10085" s="9">
        <v>0</v>
      </c>
      <c r="H10085" t="s">
        <v>8680</v>
      </c>
      <c r="I10085" t="str">
        <f t="shared" si="472"/>
        <v>\n**** *year_2\nPredictability of hyper temporal NDVI images in habitat distribution : poster.</v>
      </c>
      <c r="J10085" t="str">
        <f t="shared" si="473"/>
        <v>\n**** *year_2 *type_6 *fs_0\nPredictability of hyper temporal NDVI images in habitat distribution : poster.</v>
      </c>
      <c r="K10085" t="s">
        <v>14373</v>
      </c>
    </row>
    <row r="10086" spans="1:11" x14ac:dyDescent="0.25">
      <c r="A10086">
        <v>2010</v>
      </c>
      <c r="B10086">
        <v>49</v>
      </c>
      <c r="C10086" s="12">
        <f t="shared" si="471"/>
        <v>0</v>
      </c>
      <c r="D10086">
        <v>2</v>
      </c>
      <c r="E10086">
        <v>2</v>
      </c>
      <c r="F10086">
        <v>2</v>
      </c>
      <c r="G10086" s="9">
        <v>0</v>
      </c>
      <c r="H10086" t="s">
        <v>8598</v>
      </c>
      <c r="I10086" t="str">
        <f t="shared" si="472"/>
        <v>\n**** *year_2\nRelation between accuracy of floodplain roughness parameterization and uncertainty in 2D hydrodynamic models</v>
      </c>
      <c r="J10086" t="str">
        <f t="shared" si="473"/>
        <v>\n**** *year_2 *type_2 *fs_0\nRelation between accuracy of floodplain roughness parameterization and uncertainty in 2D hydrodynamic models</v>
      </c>
      <c r="K10086" t="s">
        <v>14373</v>
      </c>
    </row>
    <row r="10087" spans="1:11" x14ac:dyDescent="0.25">
      <c r="A10087">
        <v>2010</v>
      </c>
      <c r="B10087">
        <v>49</v>
      </c>
      <c r="C10087" s="12">
        <f t="shared" si="471"/>
        <v>0</v>
      </c>
      <c r="D10087">
        <v>2</v>
      </c>
      <c r="E10087">
        <v>2</v>
      </c>
      <c r="F10087">
        <v>2</v>
      </c>
      <c r="G10087" s="9">
        <v>0</v>
      </c>
      <c r="H10087" t="s">
        <v>5075</v>
      </c>
      <c r="I10087" t="str">
        <f t="shared" si="472"/>
        <v>\n**** *year_2\nVisualizing climate change impact with ubiquitous spatial technologies</v>
      </c>
      <c r="J10087" t="str">
        <f t="shared" si="473"/>
        <v>\n**** *year_2 *type_2 *fs_0\nVisualizing climate change impact with ubiquitous spatial technologies</v>
      </c>
      <c r="K10087" t="s">
        <v>14373</v>
      </c>
    </row>
    <row r="10088" spans="1:11" x14ac:dyDescent="0.25">
      <c r="A10088">
        <v>2010</v>
      </c>
      <c r="B10088">
        <v>48</v>
      </c>
      <c r="C10088" s="12">
        <f t="shared" si="471"/>
        <v>0</v>
      </c>
      <c r="D10088">
        <v>2</v>
      </c>
      <c r="E10088">
        <v>2</v>
      </c>
      <c r="F10088">
        <v>1</v>
      </c>
      <c r="G10088" s="9">
        <v>0</v>
      </c>
      <c r="H10088" t="s">
        <v>8797</v>
      </c>
      <c r="I10088" t="str">
        <f t="shared" si="472"/>
        <v>\n**** *year_2\nFirst record of a communal roost of short - toed eagles circaetus gallicus</v>
      </c>
      <c r="J10088" t="str">
        <f t="shared" si="473"/>
        <v>\n**** *year_2 *type_1 *fs_0\nFirst record of a communal roost of short - toed eagles circaetus gallicus</v>
      </c>
      <c r="K10088" t="s">
        <v>19811</v>
      </c>
    </row>
    <row r="10089" spans="1:11" x14ac:dyDescent="0.25">
      <c r="A10089">
        <v>2010</v>
      </c>
      <c r="B10089">
        <v>48</v>
      </c>
      <c r="C10089" s="12">
        <f t="shared" si="471"/>
        <v>0</v>
      </c>
      <c r="D10089">
        <v>2</v>
      </c>
      <c r="E10089">
        <v>2</v>
      </c>
      <c r="F10089">
        <v>7</v>
      </c>
      <c r="G10089" s="10">
        <v>0</v>
      </c>
      <c r="H10089" t="s">
        <v>12710</v>
      </c>
      <c r="I10089" t="str">
        <f t="shared" si="472"/>
        <v>\n**** *year_2\nIntegrating Landsat ETM+ and DEM to Support Forest Management Map in Part of Papua Province, Indonesia</v>
      </c>
      <c r="J10089" t="str">
        <f t="shared" si="473"/>
        <v>\n**** *year_2 *type_7 *fs_0\nIntegrating Landsat ETM+ and DEM to Support Forest Management Map in Part of Papua Province, Indonesia</v>
      </c>
      <c r="K10089" t="s">
        <v>14373</v>
      </c>
    </row>
    <row r="10090" spans="1:11" x14ac:dyDescent="0.25">
      <c r="A10090">
        <v>2010</v>
      </c>
      <c r="B10090">
        <v>48</v>
      </c>
      <c r="C10090" s="12">
        <f t="shared" si="471"/>
        <v>0</v>
      </c>
      <c r="D10090">
        <v>2</v>
      </c>
      <c r="E10090">
        <v>2</v>
      </c>
      <c r="F10090">
        <v>2</v>
      </c>
      <c r="G10090" s="9">
        <v>0</v>
      </c>
      <c r="H10090" t="s">
        <v>1939</v>
      </c>
      <c r="I10090" t="str">
        <f t="shared" si="472"/>
        <v>\n**** *year_2\nSensor bus</v>
      </c>
      <c r="J10090" t="str">
        <f t="shared" si="473"/>
        <v>\n**** *year_2 *type_2 *fs_0\nSensor bus</v>
      </c>
      <c r="K10090" t="s">
        <v>19812</v>
      </c>
    </row>
    <row r="10091" spans="1:11" x14ac:dyDescent="0.25">
      <c r="A10091">
        <v>2010</v>
      </c>
      <c r="B10091">
        <v>48</v>
      </c>
      <c r="C10091" s="12">
        <f t="shared" si="471"/>
        <v>0</v>
      </c>
      <c r="D10091">
        <v>2</v>
      </c>
      <c r="E10091">
        <v>2</v>
      </c>
      <c r="F10091">
        <v>3</v>
      </c>
      <c r="G10091" s="9">
        <v>0</v>
      </c>
      <c r="H10091" t="s">
        <v>8913</v>
      </c>
      <c r="I10091" t="str">
        <f t="shared" si="472"/>
        <v>\n**** *year_2\nThe modelling of spatial units, parcels, in the land administration domain model, LADM</v>
      </c>
      <c r="J10091" t="str">
        <f t="shared" si="473"/>
        <v>\n**** *year_2 *type_3 *fs_0\nThe modelling of spatial units, parcels, in the land administration domain model, LADM</v>
      </c>
      <c r="K10091" t="s">
        <v>14373</v>
      </c>
    </row>
    <row r="10092" spans="1:11" x14ac:dyDescent="0.25">
      <c r="A10092">
        <v>2010</v>
      </c>
      <c r="B10092">
        <v>48</v>
      </c>
      <c r="C10092" s="12">
        <f t="shared" si="471"/>
        <v>0</v>
      </c>
      <c r="D10092">
        <v>2</v>
      </c>
      <c r="E10092">
        <v>2</v>
      </c>
      <c r="F10092">
        <v>2</v>
      </c>
      <c r="G10092" s="9">
        <v>0</v>
      </c>
      <c r="H10092" t="s">
        <v>8784</v>
      </c>
      <c r="I10092" t="str">
        <f t="shared" si="472"/>
        <v>\n**** *year_2\nTimeMapper : using animated SVG in a WMS to visualise moving object data : abstract + powerpoint</v>
      </c>
      <c r="J10092" t="str">
        <f t="shared" si="473"/>
        <v>\n**** *year_2 *type_2 *fs_0\nTimeMapper : using animated SVG in a WMS to visualise moving object data : abstract + powerpoint</v>
      </c>
      <c r="K10092" t="s">
        <v>14373</v>
      </c>
    </row>
    <row r="10093" spans="1:11" x14ac:dyDescent="0.25">
      <c r="A10093">
        <v>2010</v>
      </c>
      <c r="B10093">
        <v>47</v>
      </c>
      <c r="C10093" s="12">
        <f t="shared" si="471"/>
        <v>0</v>
      </c>
      <c r="D10093">
        <v>2</v>
      </c>
      <c r="E10093">
        <v>2</v>
      </c>
      <c r="F10093">
        <v>7</v>
      </c>
      <c r="G10093" s="10">
        <v>0</v>
      </c>
      <c r="H10093" t="s">
        <v>12573</v>
      </c>
      <c r="I10093" t="str">
        <f t="shared" si="472"/>
        <v>\n**** *year_2\nA segment-based approach for digital terrain model derivation in airborne laser scanning data</v>
      </c>
      <c r="J10093" t="str">
        <f t="shared" si="473"/>
        <v>\n**** *year_2 *type_7 *fs_0\nA segment-based approach for digital terrain model derivation in airborne laser scanning data</v>
      </c>
      <c r="K10093" t="s">
        <v>14373</v>
      </c>
    </row>
    <row r="10094" spans="1:11" x14ac:dyDescent="0.25">
      <c r="A10094">
        <v>2010</v>
      </c>
      <c r="B10094">
        <v>47</v>
      </c>
      <c r="C10094" s="12">
        <f t="shared" si="471"/>
        <v>0</v>
      </c>
      <c r="D10094">
        <v>2</v>
      </c>
      <c r="E10094">
        <v>2</v>
      </c>
      <c r="F10094">
        <v>1</v>
      </c>
      <c r="G10094" s="9">
        <v>0</v>
      </c>
      <c r="H10094" t="s">
        <v>8817</v>
      </c>
      <c r="I10094" t="str">
        <f t="shared" si="472"/>
        <v>\n**** *year_2\nActive fault segments as potential earthquake sources : inferences from integrated geophysical mapping of the Magadi fault system, southern Kenya Rift</v>
      </c>
      <c r="J10094" t="str">
        <f t="shared" si="473"/>
        <v>\n**** *year_2 *type_1 *fs_0\nActive fault segments as potential earthquake sources : inferences from integrated geophysical mapping of the Magadi fault system, southern Kenya Rift</v>
      </c>
      <c r="K10094" t="s">
        <v>19813</v>
      </c>
    </row>
    <row r="10095" spans="1:11" x14ac:dyDescent="0.25">
      <c r="A10095">
        <v>2010</v>
      </c>
      <c r="B10095">
        <v>47</v>
      </c>
      <c r="C10095" s="12">
        <f t="shared" si="471"/>
        <v>0</v>
      </c>
      <c r="D10095">
        <v>2</v>
      </c>
      <c r="E10095">
        <v>2</v>
      </c>
      <c r="F10095">
        <v>1</v>
      </c>
      <c r="G10095" s="9">
        <v>0</v>
      </c>
      <c r="H10095" t="s">
        <v>102</v>
      </c>
      <c r="I10095" t="str">
        <f t="shared" si="472"/>
        <v>\n**** *year_2\nBayesian model for matching the radiometric measurements of aerospace and field ocean color sensors</v>
      </c>
      <c r="J10095" t="str">
        <f t="shared" si="473"/>
        <v>\n**** *year_2 *type_1 *fs_0\nBayesian model for matching the radiometric measurements of aerospace and field ocean color sensors</v>
      </c>
      <c r="K10095" t="s">
        <v>19814</v>
      </c>
    </row>
    <row r="10096" spans="1:11" x14ac:dyDescent="0.25">
      <c r="A10096">
        <v>2010</v>
      </c>
      <c r="B10096">
        <v>47</v>
      </c>
      <c r="C10096" s="12">
        <f t="shared" si="471"/>
        <v>0</v>
      </c>
      <c r="D10096">
        <v>2</v>
      </c>
      <c r="E10096">
        <v>2</v>
      </c>
      <c r="F10096">
        <v>1</v>
      </c>
      <c r="G10096" s="9">
        <v>0</v>
      </c>
      <c r="H10096" t="s">
        <v>4622</v>
      </c>
      <c r="I10096" t="str">
        <f t="shared" si="472"/>
        <v>\n**** *year_2\nHigh-resolution methods for fluorescence retrieval from space</v>
      </c>
      <c r="J10096" t="str">
        <f t="shared" si="473"/>
        <v>\n**** *year_2 *type_1 *fs_0\nHigh-resolution methods for fluorescence retrieval from space</v>
      </c>
      <c r="K10096" t="s">
        <v>19815</v>
      </c>
    </row>
    <row r="10097" spans="1:11" x14ac:dyDescent="0.25">
      <c r="A10097">
        <v>2010</v>
      </c>
      <c r="B10097">
        <v>47</v>
      </c>
      <c r="C10097" s="12">
        <f t="shared" si="471"/>
        <v>0</v>
      </c>
      <c r="D10097">
        <v>2</v>
      </c>
      <c r="E10097">
        <v>2</v>
      </c>
      <c r="F10097">
        <v>2</v>
      </c>
      <c r="G10097" s="9">
        <v>0</v>
      </c>
      <c r="H10097" t="s">
        <v>8748</v>
      </c>
      <c r="I10097" t="str">
        <f t="shared" si="472"/>
        <v>\n**** *year_2\nLandslide susceptibility mapping of a landside-prone area from Turkey by decision tree analysis</v>
      </c>
      <c r="J10097" t="str">
        <f t="shared" si="473"/>
        <v>\n**** *year_2 *type_2 *fs_0\nLandslide susceptibility mapping of a landside-prone area from Turkey by decision tree analysis</v>
      </c>
      <c r="K10097" t="s">
        <v>14373</v>
      </c>
    </row>
    <row r="10098" spans="1:11" x14ac:dyDescent="0.25">
      <c r="A10098">
        <v>2010</v>
      </c>
      <c r="B10098">
        <v>47</v>
      </c>
      <c r="C10098" s="12">
        <f t="shared" si="471"/>
        <v>0</v>
      </c>
      <c r="D10098">
        <v>2</v>
      </c>
      <c r="E10098">
        <v>2</v>
      </c>
      <c r="F10098">
        <v>7</v>
      </c>
      <c r="G10098" s="10">
        <v>0</v>
      </c>
      <c r="H10098" t="s">
        <v>12675</v>
      </c>
      <c r="I10098" t="str">
        <f t="shared" si="472"/>
        <v>\n**** *year_2\nProbabilities of Sea Level Rise and Adaptive Planning Strategies in Indramayu Regency, Indonesia</v>
      </c>
      <c r="J10098" t="str">
        <f t="shared" si="473"/>
        <v>\n**** *year_2 *type_7 *fs_0\nProbabilities of Sea Level Rise and Adaptive Planning Strategies in Indramayu Regency, Indonesia</v>
      </c>
      <c r="K10098" t="s">
        <v>14373</v>
      </c>
    </row>
    <row r="10099" spans="1:11" x14ac:dyDescent="0.25">
      <c r="A10099">
        <v>2010</v>
      </c>
      <c r="B10099">
        <v>47</v>
      </c>
      <c r="C10099" s="12">
        <f t="shared" si="471"/>
        <v>0</v>
      </c>
      <c r="D10099">
        <v>2</v>
      </c>
      <c r="E10099">
        <v>2</v>
      </c>
      <c r="F10099">
        <v>3</v>
      </c>
      <c r="G10099" s="9">
        <v>0</v>
      </c>
      <c r="H10099" t="s">
        <v>8922</v>
      </c>
      <c r="I10099" t="str">
        <f t="shared" si="472"/>
        <v>\n**** *year_2\nThe modelling of rights, restrictions and responsibilities, RRR, in the land administration domain model, LADM</v>
      </c>
      <c r="J10099" t="str">
        <f t="shared" si="473"/>
        <v>\n**** *year_2 *type_3 *fs_0\nThe modelling of rights, restrictions and responsibilities, RRR, in the land administration domain model, LADM</v>
      </c>
      <c r="K10099" t="s">
        <v>14373</v>
      </c>
    </row>
    <row r="10100" spans="1:11" x14ac:dyDescent="0.25">
      <c r="A10100">
        <v>2010</v>
      </c>
      <c r="B10100">
        <v>46</v>
      </c>
      <c r="C10100" s="12">
        <f t="shared" si="471"/>
        <v>0</v>
      </c>
      <c r="D10100">
        <v>2</v>
      </c>
      <c r="E10100">
        <v>2</v>
      </c>
      <c r="F10100">
        <v>6</v>
      </c>
      <c r="G10100" s="9">
        <v>0</v>
      </c>
      <c r="H10100" t="s">
        <v>8887</v>
      </c>
      <c r="I10100" t="str">
        <f t="shared" si="472"/>
        <v>\n**** *year_2\nAgent-based model of market-based instruments for managing urban pressure on coastal ecosystems.</v>
      </c>
      <c r="J10100" t="str">
        <f t="shared" si="473"/>
        <v>\n**** *year_2 *type_6 *fs_0\nAgent-based model of market-based instruments for managing urban pressure on coastal ecosystems.</v>
      </c>
      <c r="K10100" t="s">
        <v>14373</v>
      </c>
    </row>
    <row r="10101" spans="1:11" x14ac:dyDescent="0.25">
      <c r="A10101">
        <v>2010</v>
      </c>
      <c r="B10101">
        <v>46</v>
      </c>
      <c r="C10101" s="12">
        <f t="shared" si="471"/>
        <v>0</v>
      </c>
      <c r="D10101">
        <v>2</v>
      </c>
      <c r="E10101">
        <v>2</v>
      </c>
      <c r="F10101">
        <v>2</v>
      </c>
      <c r="G10101" s="9">
        <v>0</v>
      </c>
      <c r="H10101" t="s">
        <v>8909</v>
      </c>
      <c r="I10101" t="str">
        <f t="shared" si="472"/>
        <v>\n**** *year_2\nIntegrated flood modeling for hazard assessment of the Barcelonnette municipality, South French Alps</v>
      </c>
      <c r="J10101" t="str">
        <f t="shared" si="473"/>
        <v>\n**** *year_2 *type_2 *fs_0\nIntegrated flood modeling for hazard assessment of the Barcelonnette municipality, South French Alps</v>
      </c>
      <c r="K10101" t="s">
        <v>14373</v>
      </c>
    </row>
    <row r="10102" spans="1:11" x14ac:dyDescent="0.25">
      <c r="A10102">
        <v>2010</v>
      </c>
      <c r="B10102">
        <v>46</v>
      </c>
      <c r="C10102" s="12">
        <f t="shared" si="471"/>
        <v>0</v>
      </c>
      <c r="D10102">
        <v>2</v>
      </c>
      <c r="E10102">
        <v>2</v>
      </c>
      <c r="F10102">
        <v>1</v>
      </c>
      <c r="G10102" s="9">
        <v>0</v>
      </c>
      <c r="H10102" t="s">
        <v>2839</v>
      </c>
      <c r="I10102" t="str">
        <f t="shared" si="472"/>
        <v>\n**** *year_2\nLibrary of faculty ITC</v>
      </c>
      <c r="J10102" t="str">
        <f t="shared" si="473"/>
        <v>\n**** *year_2 *type_1 *fs_0\nLibrary of faculty ITC</v>
      </c>
      <c r="K10102" t="s">
        <v>14373</v>
      </c>
    </row>
    <row r="10103" spans="1:11" x14ac:dyDescent="0.25">
      <c r="A10103">
        <v>2010</v>
      </c>
      <c r="B10103">
        <v>46</v>
      </c>
      <c r="C10103" s="12">
        <f t="shared" si="471"/>
        <v>0</v>
      </c>
      <c r="D10103">
        <v>2</v>
      </c>
      <c r="E10103">
        <v>2</v>
      </c>
      <c r="F10103">
        <v>3</v>
      </c>
      <c r="G10103" s="9">
        <v>0</v>
      </c>
      <c r="H10103" t="s">
        <v>8908</v>
      </c>
      <c r="I10103" t="str">
        <f t="shared" si="472"/>
        <v>\n**** *year_2\nMapping and assessing volcanic and flood hazards and risks, with emphasis on lahars, in Arequipa, Peru</v>
      </c>
      <c r="J10103" t="str">
        <f t="shared" si="473"/>
        <v>\n**** *year_2 *type_3 *fs_0\nMapping and assessing volcanic and flood hazards and risks, with emphasis on lahars, in Arequipa, Peru</v>
      </c>
      <c r="K10103" t="s">
        <v>14373</v>
      </c>
    </row>
    <row r="10104" spans="1:11" x14ac:dyDescent="0.25">
      <c r="A10104">
        <v>2010</v>
      </c>
      <c r="B10104">
        <v>46</v>
      </c>
      <c r="C10104" s="12">
        <f t="shared" si="471"/>
        <v>0</v>
      </c>
      <c r="D10104">
        <v>2</v>
      </c>
      <c r="E10104">
        <v>2</v>
      </c>
      <c r="F10104">
        <v>2</v>
      </c>
      <c r="G10104" s="9">
        <v>0</v>
      </c>
      <c r="H10104" t="s">
        <v>496</v>
      </c>
      <c r="I10104" t="str">
        <f t="shared" si="472"/>
        <v>\n**** *year_2\nQuality measures for building reconstruction from airborne laser scanner data</v>
      </c>
      <c r="J10104" t="str">
        <f t="shared" si="473"/>
        <v>\n**** *year_2 *type_2 *fs_0\nQuality measures for building reconstruction from airborne laser scanner data</v>
      </c>
      <c r="K10104" t="s">
        <v>14373</v>
      </c>
    </row>
    <row r="10105" spans="1:11" x14ac:dyDescent="0.25">
      <c r="A10105">
        <v>2010</v>
      </c>
      <c r="B10105">
        <v>46</v>
      </c>
      <c r="C10105" s="12">
        <f t="shared" si="471"/>
        <v>0</v>
      </c>
      <c r="D10105">
        <v>2</v>
      </c>
      <c r="E10105">
        <v>2</v>
      </c>
      <c r="F10105">
        <v>7</v>
      </c>
      <c r="G10105" s="10">
        <v>0</v>
      </c>
      <c r="H10105" t="s">
        <v>12528</v>
      </c>
      <c r="I10105" t="str">
        <f t="shared" si="472"/>
        <v>\n**** *year_2\nSpatial Temporal Modelling of urban growth and transport: Jeddah, Saudi Arabia</v>
      </c>
      <c r="J10105" t="str">
        <f t="shared" si="473"/>
        <v>\n**** *year_2 *type_7 *fs_0\nSpatial Temporal Modelling of urban growth and transport: Jeddah, Saudi Arabia</v>
      </c>
      <c r="K10105" t="s">
        <v>14373</v>
      </c>
    </row>
    <row r="10106" spans="1:11" x14ac:dyDescent="0.25">
      <c r="A10106">
        <v>2010</v>
      </c>
      <c r="B10106">
        <v>45</v>
      </c>
      <c r="C10106" s="12">
        <f t="shared" si="471"/>
        <v>0</v>
      </c>
      <c r="D10106">
        <v>2</v>
      </c>
      <c r="E10106">
        <v>2</v>
      </c>
      <c r="F10106">
        <v>1</v>
      </c>
      <c r="G10106" s="9">
        <v>0</v>
      </c>
      <c r="H10106" t="s">
        <v>169</v>
      </c>
      <c r="I10106" t="str">
        <f t="shared" si="472"/>
        <v>\n**** *year_2\nDo calculated conflicts in microsimulation model predict number of crashes</v>
      </c>
      <c r="J10106" t="str">
        <f t="shared" si="473"/>
        <v>\n**** *year_2 *type_1 *fs_0\nDo calculated conflicts in microsimulation model predict number of crashes</v>
      </c>
      <c r="K10106" t="s">
        <v>19816</v>
      </c>
    </row>
    <row r="10107" spans="1:11" x14ac:dyDescent="0.25">
      <c r="A10107">
        <v>2010</v>
      </c>
      <c r="B10107">
        <v>45</v>
      </c>
      <c r="C10107" s="12">
        <f t="shared" si="471"/>
        <v>0</v>
      </c>
      <c r="D10107">
        <v>2</v>
      </c>
      <c r="E10107">
        <v>2</v>
      </c>
      <c r="F10107">
        <v>5</v>
      </c>
      <c r="G10107" s="9">
        <v>0</v>
      </c>
      <c r="H10107" t="s">
        <v>8706</v>
      </c>
      <c r="I10107" t="str">
        <f t="shared" si="472"/>
        <v>\n**** *year_2\nGenerating finer resolution species distribution data using an expert system : powerpoint.</v>
      </c>
      <c r="J10107" t="str">
        <f t="shared" si="473"/>
        <v>\n**** *year_2 *type_5 *fs_0\nGenerating finer resolution species distribution data using an expert system : powerpoint.</v>
      </c>
      <c r="K10107" t="s">
        <v>14373</v>
      </c>
    </row>
    <row r="10108" spans="1:11" x14ac:dyDescent="0.25">
      <c r="A10108">
        <v>2010</v>
      </c>
      <c r="B10108">
        <v>45</v>
      </c>
      <c r="C10108" s="12">
        <f t="shared" si="471"/>
        <v>0</v>
      </c>
      <c r="D10108">
        <v>2</v>
      </c>
      <c r="E10108">
        <v>2</v>
      </c>
      <c r="F10108">
        <v>2</v>
      </c>
      <c r="G10108" s="9">
        <v>0</v>
      </c>
      <c r="H10108" t="s">
        <v>8672</v>
      </c>
      <c r="I10108" t="str">
        <f t="shared" si="472"/>
        <v>\n**** *year_2\nIntegrated assessment of the governance of the Naivasha basin, Kenya : abstract.</v>
      </c>
      <c r="J10108" t="str">
        <f t="shared" si="473"/>
        <v>\n**** *year_2 *type_2 *fs_0\nIntegrated assessment of the governance of the Naivasha basin, Kenya : abstract.</v>
      </c>
      <c r="K10108" t="s">
        <v>14373</v>
      </c>
    </row>
    <row r="10109" spans="1:11" x14ac:dyDescent="0.25">
      <c r="A10109">
        <v>2010</v>
      </c>
      <c r="B10109">
        <v>45</v>
      </c>
      <c r="C10109" s="12">
        <f t="shared" si="471"/>
        <v>0</v>
      </c>
      <c r="D10109">
        <v>2</v>
      </c>
      <c r="E10109">
        <v>2</v>
      </c>
      <c r="F10109">
        <v>3</v>
      </c>
      <c r="G10109" s="9">
        <v>0</v>
      </c>
      <c r="H10109" t="s">
        <v>8658</v>
      </c>
      <c r="I10109" t="str">
        <f t="shared" si="472"/>
        <v>\n**** *year_2\nMaking sense of local spatial data infrastructure in volcanic disaster risk management : a case study at Sleman regency, Indonesia.</v>
      </c>
      <c r="J10109" t="str">
        <f t="shared" si="473"/>
        <v>\n**** *year_2 *type_3 *fs_0\nMaking sense of local spatial data infrastructure in volcanic disaster risk management : a case study at Sleman regency, Indonesia.</v>
      </c>
      <c r="K10109" t="s">
        <v>14373</v>
      </c>
    </row>
    <row r="10110" spans="1:11" x14ac:dyDescent="0.25">
      <c r="A10110">
        <v>2010</v>
      </c>
      <c r="B10110">
        <v>45</v>
      </c>
      <c r="C10110" s="12">
        <f t="shared" si="471"/>
        <v>0</v>
      </c>
      <c r="D10110">
        <v>2</v>
      </c>
      <c r="E10110">
        <v>2</v>
      </c>
      <c r="F10110">
        <v>5</v>
      </c>
      <c r="G10110" s="9">
        <v>0</v>
      </c>
      <c r="H10110" t="s">
        <v>8630</v>
      </c>
      <c r="I10110" t="str">
        <f t="shared" si="472"/>
        <v>\n**** *year_2\nTiger capacity building facility : growing from projects to professional community</v>
      </c>
      <c r="J10110" t="str">
        <f t="shared" si="473"/>
        <v>\n**** *year_2 *type_5 *fs_0\nTiger capacity building facility : growing from projects to professional community</v>
      </c>
      <c r="K10110" t="s">
        <v>14373</v>
      </c>
    </row>
    <row r="10111" spans="1:11" x14ac:dyDescent="0.25">
      <c r="A10111">
        <v>2010</v>
      </c>
      <c r="B10111">
        <v>44</v>
      </c>
      <c r="C10111" s="12">
        <f t="shared" si="471"/>
        <v>0</v>
      </c>
      <c r="D10111">
        <v>2</v>
      </c>
      <c r="E10111">
        <v>2</v>
      </c>
      <c r="F10111">
        <v>1</v>
      </c>
      <c r="G10111" s="9">
        <v>0</v>
      </c>
      <c r="H10111" t="s">
        <v>8852</v>
      </c>
      <c r="I10111" t="str">
        <f t="shared" si="472"/>
        <v>\n**** *year_2\nClimate of the greenland ice sheet using a high - resolution climate model - part 2. : near surface climate and energy balance</v>
      </c>
      <c r="J10111" t="str">
        <f t="shared" si="473"/>
        <v>\n**** *year_2 *type_1 *fs_0\nClimate of the greenland ice sheet using a high - resolution climate model - part 2. : near surface climate and energy balance</v>
      </c>
      <c r="K10111" t="s">
        <v>19817</v>
      </c>
    </row>
    <row r="10112" spans="1:11" x14ac:dyDescent="0.25">
      <c r="A10112">
        <v>2010</v>
      </c>
      <c r="B10112">
        <v>44</v>
      </c>
      <c r="C10112" s="12">
        <f t="shared" si="471"/>
        <v>0</v>
      </c>
      <c r="D10112">
        <v>2</v>
      </c>
      <c r="E10112">
        <v>2</v>
      </c>
      <c r="F10112">
        <v>7</v>
      </c>
      <c r="G10112" s="10">
        <v>0</v>
      </c>
      <c r="H10112" t="s">
        <v>12632</v>
      </c>
      <c r="I10112" t="str">
        <f t="shared" si="472"/>
        <v>\n**** *year_2\nEvaluating Acceptability of Land Titling: A case study in Sri Lanka</v>
      </c>
      <c r="J10112" t="str">
        <f t="shared" si="473"/>
        <v>\n**** *year_2 *type_7 *fs_0\nEvaluating Acceptability of Land Titling: A case study in Sri Lanka</v>
      </c>
      <c r="K10112" t="s">
        <v>14373</v>
      </c>
    </row>
    <row r="10113" spans="1:11" x14ac:dyDescent="0.25">
      <c r="A10113">
        <v>2010</v>
      </c>
      <c r="B10113">
        <v>44</v>
      </c>
      <c r="C10113" s="12">
        <f t="shared" si="471"/>
        <v>0</v>
      </c>
      <c r="D10113">
        <v>2</v>
      </c>
      <c r="E10113">
        <v>2</v>
      </c>
      <c r="F10113">
        <v>5</v>
      </c>
      <c r="G10113" s="9">
        <v>0</v>
      </c>
      <c r="H10113" t="s">
        <v>8663</v>
      </c>
      <c r="I10113" t="str">
        <f t="shared" si="472"/>
        <v>\n**** *year_2\nSame tasks, different roles : analyzing land administration systems requires differentiating activities and actors : powerpoint.</v>
      </c>
      <c r="J10113" t="str">
        <f t="shared" si="473"/>
        <v>\n**** *year_2 *type_5 *fs_0\nSame tasks, different roles : analyzing land administration systems requires differentiating activities and actors : powerpoint.</v>
      </c>
      <c r="K10113" t="s">
        <v>14373</v>
      </c>
    </row>
    <row r="10114" spans="1:11" x14ac:dyDescent="0.25">
      <c r="A10114">
        <v>2010</v>
      </c>
      <c r="B10114">
        <v>44</v>
      </c>
      <c r="C10114" s="12">
        <f t="shared" ref="C10114:C10177" si="474">IF(B10114&lt;20,1,0)</f>
        <v>0</v>
      </c>
      <c r="D10114">
        <v>2</v>
      </c>
      <c r="E10114">
        <v>2</v>
      </c>
      <c r="F10114">
        <v>2</v>
      </c>
      <c r="G10114" s="9">
        <v>0</v>
      </c>
      <c r="H10114" t="s">
        <v>8936</v>
      </c>
      <c r="I10114" t="str">
        <f t="shared" ref="I10114:I10177" si="475">CONCATENATE("\n**** *year_",D10114,"\n",H10114)</f>
        <v>\n**** *year_2\nTo cycle or not to cycle : factors influencing the decision to use the bicylce as access mode to public transport. (online no 02213, 20 p.)</v>
      </c>
      <c r="J10114" t="str">
        <f t="shared" ref="J10114:J10177" si="476">CONCATENATE("\n**** *year_",E10114," *type_",F10114," *fs_",G10114,"\n",H10114)</f>
        <v>\n**** *year_2 *type_2 *fs_0\nTo cycle or not to cycle : factors influencing the decision to use the bicylce as access mode to public transport. (online no 02213, 20 p.)</v>
      </c>
      <c r="K10114" t="s">
        <v>14373</v>
      </c>
    </row>
    <row r="10115" spans="1:11" x14ac:dyDescent="0.25">
      <c r="A10115">
        <v>2010</v>
      </c>
      <c r="B10115">
        <v>43</v>
      </c>
      <c r="C10115" s="12">
        <f t="shared" si="474"/>
        <v>0</v>
      </c>
      <c r="D10115">
        <v>2</v>
      </c>
      <c r="E10115">
        <v>2</v>
      </c>
      <c r="F10115">
        <v>7</v>
      </c>
      <c r="G10115" s="10">
        <v>0</v>
      </c>
      <c r="H10115" t="s">
        <v>12668</v>
      </c>
      <c r="I10115" t="str">
        <f t="shared" si="475"/>
        <v>\n**** *year_2\nAnalyzing fee and free spatial data sharing policies in public sector in Uganda</v>
      </c>
      <c r="J10115" t="str">
        <f t="shared" si="476"/>
        <v>\n**** *year_2 *type_7 *fs_0\nAnalyzing fee and free spatial data sharing policies in public sector in Uganda</v>
      </c>
      <c r="K10115" t="s">
        <v>14373</v>
      </c>
    </row>
    <row r="10116" spans="1:11" x14ac:dyDescent="0.25">
      <c r="A10116">
        <v>2010</v>
      </c>
      <c r="B10116">
        <v>43</v>
      </c>
      <c r="C10116" s="12">
        <f t="shared" si="474"/>
        <v>0</v>
      </c>
      <c r="D10116">
        <v>2</v>
      </c>
      <c r="E10116">
        <v>2</v>
      </c>
      <c r="F10116">
        <v>3</v>
      </c>
      <c r="G10116" s="9">
        <v>0</v>
      </c>
      <c r="H10116" t="s">
        <v>8906</v>
      </c>
      <c r="I10116" t="str">
        <f t="shared" si="475"/>
        <v>\n**** *year_2\nMorphodynamic models : an overview</v>
      </c>
      <c r="J10116" t="str">
        <f t="shared" si="476"/>
        <v>\n**** *year_2 *type_3 *fs_0\nMorphodynamic models : an overview</v>
      </c>
      <c r="K10116" t="s">
        <v>14373</v>
      </c>
    </row>
    <row r="10117" spans="1:11" x14ac:dyDescent="0.25">
      <c r="A10117">
        <v>2010</v>
      </c>
      <c r="B10117">
        <v>43</v>
      </c>
      <c r="C10117" s="12">
        <f t="shared" si="474"/>
        <v>0</v>
      </c>
      <c r="D10117">
        <v>2</v>
      </c>
      <c r="E10117">
        <v>2</v>
      </c>
      <c r="F10117">
        <v>1</v>
      </c>
      <c r="G10117" s="9">
        <v>0</v>
      </c>
      <c r="H10117" t="s">
        <v>8854</v>
      </c>
      <c r="I10117" t="str">
        <f t="shared" si="475"/>
        <v>\n**** *year_2\nSatellite-based damage mapping following the 2006 Indonesia earthquake : How accurate was it?</v>
      </c>
      <c r="J10117" t="str">
        <f t="shared" si="476"/>
        <v>\n**** *year_2 *type_1 *fs_0\nSatellite-based damage mapping following the 2006 Indonesia earthquake : How accurate was it?</v>
      </c>
      <c r="K10117" t="s">
        <v>19818</v>
      </c>
    </row>
    <row r="10118" spans="1:11" x14ac:dyDescent="0.25">
      <c r="A10118">
        <v>2010</v>
      </c>
      <c r="B10118">
        <v>43</v>
      </c>
      <c r="C10118" s="12">
        <f t="shared" si="474"/>
        <v>0</v>
      </c>
      <c r="D10118">
        <v>2</v>
      </c>
      <c r="E10118">
        <v>2</v>
      </c>
      <c r="F10118">
        <v>2</v>
      </c>
      <c r="G10118" s="9">
        <v>0</v>
      </c>
      <c r="H10118" t="s">
        <v>8740</v>
      </c>
      <c r="I10118" t="str">
        <f t="shared" si="475"/>
        <v>\n**** *year_2\nThe potential of object - based and cognitive methods for rapid detection and characterisation of landslides.</v>
      </c>
      <c r="J10118" t="str">
        <f t="shared" si="476"/>
        <v>\n**** *year_2 *type_2 *fs_0\nThe potential of object - based and cognitive methods for rapid detection and characterisation of landslides.</v>
      </c>
      <c r="K10118" t="s">
        <v>14373</v>
      </c>
    </row>
    <row r="10119" spans="1:11" x14ac:dyDescent="0.25">
      <c r="A10119">
        <v>2010</v>
      </c>
      <c r="B10119">
        <v>43</v>
      </c>
      <c r="C10119" s="12">
        <f t="shared" si="474"/>
        <v>0</v>
      </c>
      <c r="D10119">
        <v>2</v>
      </c>
      <c r="E10119">
        <v>2</v>
      </c>
      <c r="F10119">
        <v>7</v>
      </c>
      <c r="G10119" s="10">
        <v>0</v>
      </c>
      <c r="H10119" t="s">
        <v>12574</v>
      </c>
      <c r="I10119" t="str">
        <f t="shared" si="475"/>
        <v>\n**** *year_2\nThe updating process of a National Atlas in a GDI environment: the role of atlas editors</v>
      </c>
      <c r="J10119" t="str">
        <f t="shared" si="476"/>
        <v>\n**** *year_2 *type_7 *fs_0\nThe updating process of a National Atlas in a GDI environment: the role of atlas editors</v>
      </c>
      <c r="K10119" t="s">
        <v>14373</v>
      </c>
    </row>
    <row r="10120" spans="1:11" x14ac:dyDescent="0.25">
      <c r="A10120">
        <v>2010</v>
      </c>
      <c r="B10120">
        <v>42</v>
      </c>
      <c r="C10120" s="12">
        <f t="shared" si="474"/>
        <v>0</v>
      </c>
      <c r="D10120">
        <v>2</v>
      </c>
      <c r="E10120">
        <v>2</v>
      </c>
      <c r="F10120">
        <v>7</v>
      </c>
      <c r="G10120" s="10">
        <v>0</v>
      </c>
      <c r="H10120" t="s">
        <v>12693</v>
      </c>
      <c r="I10120" t="str">
        <f t="shared" si="475"/>
        <v>\n**** *year_2\nEngendered Land Administration System – Mysore Slums Upgrading</v>
      </c>
      <c r="J10120" t="str">
        <f t="shared" si="476"/>
        <v>\n**** *year_2 *type_7 *fs_0\nEngendered Land Administration System – Mysore Slums Upgrading</v>
      </c>
      <c r="K10120" t="s">
        <v>14373</v>
      </c>
    </row>
    <row r="10121" spans="1:11" x14ac:dyDescent="0.25">
      <c r="A10121">
        <v>2010</v>
      </c>
      <c r="B10121">
        <v>42</v>
      </c>
      <c r="C10121" s="12">
        <f t="shared" si="474"/>
        <v>0</v>
      </c>
      <c r="D10121">
        <v>2</v>
      </c>
      <c r="E10121">
        <v>2</v>
      </c>
      <c r="F10121">
        <v>5</v>
      </c>
      <c r="G10121" s="9">
        <v>0</v>
      </c>
      <c r="H10121" t="s">
        <v>8944</v>
      </c>
      <c r="I10121" t="str">
        <f t="shared" si="475"/>
        <v>\n**** *year_2\nFrom white elephants to space elephants</v>
      </c>
      <c r="J10121" t="str">
        <f t="shared" si="476"/>
        <v>\n**** *year_2 *type_5 *fs_0\nFrom white elephants to space elephants</v>
      </c>
      <c r="K10121" t="s">
        <v>14373</v>
      </c>
    </row>
    <row r="10122" spans="1:11" x14ac:dyDescent="0.25">
      <c r="A10122">
        <v>2010</v>
      </c>
      <c r="B10122">
        <v>42</v>
      </c>
      <c r="C10122" s="12">
        <f t="shared" si="474"/>
        <v>0</v>
      </c>
      <c r="D10122">
        <v>2</v>
      </c>
      <c r="E10122">
        <v>2</v>
      </c>
      <c r="F10122">
        <v>2</v>
      </c>
      <c r="G10122" s="9">
        <v>0</v>
      </c>
      <c r="H10122" t="s">
        <v>1209</v>
      </c>
      <c r="I10122" t="str">
        <f t="shared" si="475"/>
        <v>\n**** *year_2\nGridding artifacts on ENVISAT/MERIS temporal series</v>
      </c>
      <c r="J10122" t="str">
        <f t="shared" si="476"/>
        <v>\n**** *year_2 *type_2 *fs_0\nGridding artifacts on ENVISAT/MERIS temporal series</v>
      </c>
      <c r="K10122" t="s">
        <v>14373</v>
      </c>
    </row>
    <row r="10123" spans="1:11" x14ac:dyDescent="0.25">
      <c r="A10123">
        <v>2010</v>
      </c>
      <c r="B10123">
        <v>42</v>
      </c>
      <c r="C10123" s="12">
        <f t="shared" si="474"/>
        <v>0</v>
      </c>
      <c r="D10123">
        <v>2</v>
      </c>
      <c r="E10123">
        <v>2</v>
      </c>
      <c r="F10123">
        <v>2</v>
      </c>
      <c r="G10123" s="9">
        <v>0</v>
      </c>
      <c r="H10123" t="s">
        <v>3719</v>
      </c>
      <c r="I10123" t="str">
        <f t="shared" si="475"/>
        <v>\n**** *year_2\nSpatially enabling land administration</v>
      </c>
      <c r="J10123" t="str">
        <f t="shared" si="476"/>
        <v>\n**** *year_2 *type_2 *fs_0\nSpatially enabling land administration</v>
      </c>
      <c r="K10123" t="s">
        <v>14373</v>
      </c>
    </row>
    <row r="10124" spans="1:11" x14ac:dyDescent="0.25">
      <c r="A10124">
        <v>2010</v>
      </c>
      <c r="B10124">
        <v>42</v>
      </c>
      <c r="C10124" s="12">
        <f t="shared" si="474"/>
        <v>0</v>
      </c>
      <c r="D10124">
        <v>2</v>
      </c>
      <c r="E10124">
        <v>2</v>
      </c>
      <c r="F10124">
        <v>1</v>
      </c>
      <c r="G10124" s="9">
        <v>0</v>
      </c>
      <c r="H10124" t="s">
        <v>8820</v>
      </c>
      <c r="I10124" t="str">
        <f t="shared" si="475"/>
        <v>\n**** *year_2\nStereological estimation of uncertain and changing objects from remote sensing image mining</v>
      </c>
      <c r="J10124" t="str">
        <f t="shared" si="476"/>
        <v>\n**** *year_2 *type_1 *fs_0\nStereological estimation of uncertain and changing objects from remote sensing image mining</v>
      </c>
      <c r="K10124" t="s">
        <v>19819</v>
      </c>
    </row>
    <row r="10125" spans="1:11" x14ac:dyDescent="0.25">
      <c r="A10125">
        <v>2010</v>
      </c>
      <c r="B10125">
        <v>42</v>
      </c>
      <c r="C10125" s="12">
        <f t="shared" si="474"/>
        <v>0</v>
      </c>
      <c r="D10125">
        <v>2</v>
      </c>
      <c r="E10125">
        <v>2</v>
      </c>
      <c r="F10125">
        <v>1</v>
      </c>
      <c r="G10125" s="9">
        <v>0</v>
      </c>
      <c r="H10125" t="s">
        <v>8790</v>
      </c>
      <c r="I10125" t="str">
        <f t="shared" si="475"/>
        <v>\n**** *year_2\nSurface and subsurface characteristics of the Çankiri Basin, Central Anatolia, Turkey : integration of remote sensing, seismic interpretation and gravity</v>
      </c>
      <c r="J10125" t="str">
        <f t="shared" si="476"/>
        <v>\n**** *year_2 *type_1 *fs_0\nSurface and subsurface characteristics of the Çankiri Basin, Central Anatolia, Turkey : integration of remote sensing, seismic interpretation and gravity</v>
      </c>
      <c r="K10125" t="s">
        <v>19820</v>
      </c>
    </row>
    <row r="10126" spans="1:11" x14ac:dyDescent="0.25">
      <c r="A10126">
        <v>2010</v>
      </c>
      <c r="B10126">
        <v>41</v>
      </c>
      <c r="C10126" s="12">
        <f t="shared" si="474"/>
        <v>0</v>
      </c>
      <c r="D10126">
        <v>2</v>
      </c>
      <c r="E10126">
        <v>2</v>
      </c>
      <c r="F10126">
        <v>1</v>
      </c>
      <c r="G10126" s="9">
        <v>0</v>
      </c>
      <c r="H10126" t="s">
        <v>8834</v>
      </c>
      <c r="I10126" t="str">
        <f t="shared" si="475"/>
        <v>\n**** *year_2\nAutomatic road - tracking in airborne image sequences</v>
      </c>
      <c r="J10126" t="str">
        <f t="shared" si="476"/>
        <v>\n**** *year_2 *type_1 *fs_0\nAutomatic road - tracking in airborne image sequences</v>
      </c>
      <c r="K10126" t="s">
        <v>19821</v>
      </c>
    </row>
    <row r="10127" spans="1:11" x14ac:dyDescent="0.25">
      <c r="A10127">
        <v>2010</v>
      </c>
      <c r="B10127">
        <v>41</v>
      </c>
      <c r="C10127" s="12">
        <f t="shared" si="474"/>
        <v>0</v>
      </c>
      <c r="D10127">
        <v>2</v>
      </c>
      <c r="E10127">
        <v>2</v>
      </c>
      <c r="F10127">
        <v>1</v>
      </c>
      <c r="G10127" s="9">
        <v>0</v>
      </c>
      <c r="H10127" t="s">
        <v>8857</v>
      </c>
      <c r="I10127" t="str">
        <f t="shared" si="475"/>
        <v>\n**** *year_2\nGeoVA(t) – Geospatial Visual Analytics: Focus on Time</v>
      </c>
      <c r="J10127" t="str">
        <f t="shared" si="476"/>
        <v>\n**** *year_2 *type_1 *fs_0\nGeoVA(t) – Geospatial Visual Analytics: Focus on Time</v>
      </c>
      <c r="K10127" t="s">
        <v>19822</v>
      </c>
    </row>
    <row r="10128" spans="1:11" x14ac:dyDescent="0.25">
      <c r="A10128">
        <v>2010</v>
      </c>
      <c r="B10128">
        <v>40</v>
      </c>
      <c r="C10128" s="12">
        <f t="shared" si="474"/>
        <v>0</v>
      </c>
      <c r="D10128">
        <v>2</v>
      </c>
      <c r="E10128">
        <v>2</v>
      </c>
      <c r="F10128">
        <v>2</v>
      </c>
      <c r="G10128" s="9">
        <v>0</v>
      </c>
      <c r="H10128" t="s">
        <v>8608</v>
      </c>
      <c r="I10128" t="str">
        <f t="shared" si="475"/>
        <v>\n**** *year_2\nEvidence of walls in oblique images for automatic verification of buildings</v>
      </c>
      <c r="J10128" t="str">
        <f t="shared" si="476"/>
        <v>\n**** *year_2 *type_2 *fs_0\nEvidence of walls in oblique images for automatic verification of buildings</v>
      </c>
      <c r="K10128" t="s">
        <v>14373</v>
      </c>
    </row>
    <row r="10129" spans="1:11" x14ac:dyDescent="0.25">
      <c r="A10129">
        <v>2010</v>
      </c>
      <c r="B10129">
        <v>40</v>
      </c>
      <c r="C10129" s="12">
        <f t="shared" si="474"/>
        <v>0</v>
      </c>
      <c r="D10129">
        <v>2</v>
      </c>
      <c r="E10129">
        <v>2</v>
      </c>
      <c r="F10129">
        <v>7</v>
      </c>
      <c r="G10129" s="10">
        <v>0</v>
      </c>
      <c r="H10129" t="s">
        <v>12595</v>
      </c>
      <c r="I10129" t="str">
        <f t="shared" si="475"/>
        <v>\n**** *year_2\nUsability of Eye Tracking as a User Research Technique in Geo-information Processing and Dissemination</v>
      </c>
      <c r="J10129" t="str">
        <f t="shared" si="476"/>
        <v>\n**** *year_2 *type_7 *fs_0\nUsability of Eye Tracking as a User Research Technique in Geo-information Processing and Dissemination</v>
      </c>
      <c r="K10129" t="s">
        <v>14373</v>
      </c>
    </row>
    <row r="10130" spans="1:11" x14ac:dyDescent="0.25">
      <c r="A10130">
        <v>2010</v>
      </c>
      <c r="B10130">
        <v>39</v>
      </c>
      <c r="C10130" s="12">
        <f t="shared" si="474"/>
        <v>0</v>
      </c>
      <c r="D10130">
        <v>2</v>
      </c>
      <c r="E10130">
        <v>2</v>
      </c>
      <c r="F10130">
        <v>2</v>
      </c>
      <c r="G10130" s="9">
        <v>0</v>
      </c>
      <c r="H10130" t="s">
        <v>8624</v>
      </c>
      <c r="I10130" t="str">
        <f t="shared" si="475"/>
        <v>\n**** *year_2\nExplore multivariable spatio - temporal data with the time wave case study on meteorological data</v>
      </c>
      <c r="J10130" t="str">
        <f t="shared" si="476"/>
        <v>\n**** *year_2 *type_2 *fs_0\nExplore multivariable spatio - temporal data with the time wave case study on meteorological data</v>
      </c>
      <c r="K10130" t="s">
        <v>14373</v>
      </c>
    </row>
    <row r="10131" spans="1:11" x14ac:dyDescent="0.25">
      <c r="A10131">
        <v>2010</v>
      </c>
      <c r="B10131">
        <v>39</v>
      </c>
      <c r="C10131" s="12">
        <f t="shared" si="474"/>
        <v>0</v>
      </c>
      <c r="D10131">
        <v>2</v>
      </c>
      <c r="E10131">
        <v>2</v>
      </c>
      <c r="F10131">
        <v>1</v>
      </c>
      <c r="G10131" s="9">
        <v>0</v>
      </c>
      <c r="H10131" t="s">
        <v>8877</v>
      </c>
      <c r="I10131" t="str">
        <f t="shared" si="475"/>
        <v>\n**** *year_2\nGeo shared licences : a base for better access to public sector geoinformation for value-added resellers in Europe</v>
      </c>
      <c r="J10131" t="str">
        <f t="shared" si="476"/>
        <v>\n**** *year_2 *type_1 *fs_0\nGeo shared licences : a base for better access to public sector geoinformation for value-added resellers in Europe</v>
      </c>
      <c r="K10131" t="s">
        <v>19823</v>
      </c>
    </row>
    <row r="10132" spans="1:11" x14ac:dyDescent="0.25">
      <c r="A10132">
        <v>2010</v>
      </c>
      <c r="B10132">
        <v>38</v>
      </c>
      <c r="C10132" s="12">
        <f t="shared" si="474"/>
        <v>0</v>
      </c>
      <c r="D10132">
        <v>2</v>
      </c>
      <c r="E10132">
        <v>2</v>
      </c>
      <c r="F10132">
        <v>1</v>
      </c>
      <c r="G10132" s="9">
        <v>0</v>
      </c>
      <c r="H10132" t="s">
        <v>3002</v>
      </c>
      <c r="I10132" t="str">
        <f t="shared" si="475"/>
        <v>\n**** *year_2\nConceptualizing people in SDI literature</v>
      </c>
      <c r="J10132" t="str">
        <f t="shared" si="476"/>
        <v>\n**** *year_2 *type_1 *fs_0\nConceptualizing people in SDI literature</v>
      </c>
      <c r="K10132" t="s">
        <v>14373</v>
      </c>
    </row>
    <row r="10133" spans="1:11" x14ac:dyDescent="0.25">
      <c r="A10133">
        <v>2010</v>
      </c>
      <c r="B10133">
        <v>38</v>
      </c>
      <c r="C10133" s="12">
        <f t="shared" si="474"/>
        <v>0</v>
      </c>
      <c r="D10133">
        <v>2</v>
      </c>
      <c r="E10133">
        <v>2</v>
      </c>
      <c r="F10133">
        <v>1</v>
      </c>
      <c r="G10133" s="9">
        <v>0</v>
      </c>
      <c r="H10133" t="s">
        <v>8884</v>
      </c>
      <c r="I10133" t="str">
        <f t="shared" si="475"/>
        <v>\n**** *year_2\nDigital representation of park use and visual analysis of visitor activities</v>
      </c>
      <c r="J10133" t="str">
        <f t="shared" si="476"/>
        <v>\n**** *year_2 *type_1 *fs_0\nDigital representation of park use and visual analysis of visitor activities</v>
      </c>
      <c r="K10133" t="s">
        <v>19824</v>
      </c>
    </row>
    <row r="10134" spans="1:11" x14ac:dyDescent="0.25">
      <c r="A10134">
        <v>2010</v>
      </c>
      <c r="B10134">
        <v>38</v>
      </c>
      <c r="C10134" s="12">
        <f t="shared" si="474"/>
        <v>0</v>
      </c>
      <c r="D10134">
        <v>2</v>
      </c>
      <c r="E10134">
        <v>2</v>
      </c>
      <c r="F10134">
        <v>5</v>
      </c>
      <c r="G10134" s="9">
        <v>0</v>
      </c>
      <c r="H10134" t="s">
        <v>8683</v>
      </c>
      <c r="I10134" t="str">
        <f t="shared" si="475"/>
        <v>\n**** *year_2\nEuroSDR - project : INSPIRE atlas of implementation methods : workshop introduction : powerpoint.</v>
      </c>
      <c r="J10134" t="str">
        <f t="shared" si="476"/>
        <v>\n**** *year_2 *type_5 *fs_0\nEuroSDR - project : INSPIRE atlas of implementation methods : workshop introduction : powerpoint.</v>
      </c>
      <c r="K10134" t="s">
        <v>14373</v>
      </c>
    </row>
    <row r="10135" spans="1:11" x14ac:dyDescent="0.25">
      <c r="A10135">
        <v>2010</v>
      </c>
      <c r="B10135">
        <v>38</v>
      </c>
      <c r="C10135" s="12">
        <f t="shared" si="474"/>
        <v>0</v>
      </c>
      <c r="D10135">
        <v>2</v>
      </c>
      <c r="E10135">
        <v>2</v>
      </c>
      <c r="F10135">
        <v>1</v>
      </c>
      <c r="G10135" s="9">
        <v>0</v>
      </c>
      <c r="H10135" t="s">
        <v>8601</v>
      </c>
      <c r="I10135" t="str">
        <f t="shared" si="475"/>
        <v>\n**** *year_2\nMODIS Data Mining to Map Burned Areas</v>
      </c>
      <c r="J10135" t="str">
        <f t="shared" si="476"/>
        <v>\n**** *year_2 *type_1 *fs_0\nMODIS Data Mining to Map Burned Areas</v>
      </c>
      <c r="K10135" t="s">
        <v>14373</v>
      </c>
    </row>
    <row r="10136" spans="1:11" x14ac:dyDescent="0.25">
      <c r="A10136">
        <v>2010</v>
      </c>
      <c r="B10136">
        <v>38</v>
      </c>
      <c r="C10136" s="12">
        <f t="shared" si="474"/>
        <v>0</v>
      </c>
      <c r="D10136">
        <v>2</v>
      </c>
      <c r="E10136">
        <v>2</v>
      </c>
      <c r="F10136">
        <v>7</v>
      </c>
      <c r="G10136" s="10">
        <v>0</v>
      </c>
      <c r="H10136" t="s">
        <v>12457</v>
      </c>
      <c r="I10136" t="str">
        <f t="shared" si="475"/>
        <v>\n**** *year_2\nMorphologic analysis of merapi edifice in studying merapi - type eruption, to improve volcanic hazard map</v>
      </c>
      <c r="J10136" t="str">
        <f t="shared" si="476"/>
        <v>\n**** *year_2 *type_7 *fs_0\nMorphologic analysis of merapi edifice in studying merapi - type eruption, to improve volcanic hazard map</v>
      </c>
      <c r="K10136" t="s">
        <v>14373</v>
      </c>
    </row>
    <row r="10137" spans="1:11" x14ac:dyDescent="0.25">
      <c r="A10137">
        <v>2010</v>
      </c>
      <c r="B10137">
        <v>37</v>
      </c>
      <c r="C10137" s="12">
        <f t="shared" si="474"/>
        <v>0</v>
      </c>
      <c r="D10137">
        <v>2</v>
      </c>
      <c r="E10137">
        <v>2</v>
      </c>
      <c r="F10137">
        <v>5</v>
      </c>
      <c r="G10137" s="9">
        <v>0</v>
      </c>
      <c r="H10137" t="s">
        <v>8724</v>
      </c>
      <c r="I10137" t="str">
        <f t="shared" si="475"/>
        <v>\n**** *year_2\nDisseminating research results : the role of an atlas : powerpoint.</v>
      </c>
      <c r="J10137" t="str">
        <f t="shared" si="476"/>
        <v>\n**** *year_2 *type_5 *fs_0\nDisseminating research results : the role of an atlas : powerpoint.</v>
      </c>
      <c r="K10137" t="s">
        <v>14373</v>
      </c>
    </row>
    <row r="10138" spans="1:11" x14ac:dyDescent="0.25">
      <c r="A10138">
        <v>2010</v>
      </c>
      <c r="B10138">
        <v>37</v>
      </c>
      <c r="C10138" s="12">
        <f t="shared" si="474"/>
        <v>0</v>
      </c>
      <c r="D10138">
        <v>2</v>
      </c>
      <c r="E10138">
        <v>2</v>
      </c>
      <c r="F10138">
        <v>5</v>
      </c>
      <c r="G10138" s="9">
        <v>0</v>
      </c>
      <c r="H10138" t="s">
        <v>8600</v>
      </c>
      <c r="I10138" t="str">
        <f t="shared" si="475"/>
        <v>\n**** *year_2\nLearning IDL for building expert applications in ENVI</v>
      </c>
      <c r="J10138" t="str">
        <f t="shared" si="476"/>
        <v>\n**** *year_2 *type_5 *fs_0\nLearning IDL for building expert applications in ENVI</v>
      </c>
      <c r="K10138" t="s">
        <v>14373</v>
      </c>
    </row>
    <row r="10139" spans="1:11" x14ac:dyDescent="0.25">
      <c r="A10139">
        <v>2010</v>
      </c>
      <c r="B10139">
        <v>37</v>
      </c>
      <c r="C10139" s="12">
        <f t="shared" si="474"/>
        <v>0</v>
      </c>
      <c r="D10139">
        <v>2</v>
      </c>
      <c r="E10139">
        <v>2</v>
      </c>
      <c r="F10139">
        <v>1</v>
      </c>
      <c r="G10139" s="9">
        <v>0</v>
      </c>
      <c r="H10139" t="s">
        <v>8780</v>
      </c>
      <c r="I10139" t="str">
        <f t="shared" si="475"/>
        <v>\n**** *year_2\nMethodology for deriving optimal exploration target zones</v>
      </c>
      <c r="J10139" t="str">
        <f t="shared" si="476"/>
        <v>\n**** *year_2 *type_1 *fs_0\nMethodology for deriving optimal exploration target zones</v>
      </c>
      <c r="K10139" t="s">
        <v>14373</v>
      </c>
    </row>
    <row r="10140" spans="1:11" x14ac:dyDescent="0.25">
      <c r="A10140">
        <v>2010</v>
      </c>
      <c r="B10140">
        <v>37</v>
      </c>
      <c r="C10140" s="12">
        <f t="shared" si="474"/>
        <v>0</v>
      </c>
      <c r="D10140">
        <v>2</v>
      </c>
      <c r="E10140">
        <v>2</v>
      </c>
      <c r="F10140">
        <v>7</v>
      </c>
      <c r="G10140" s="10">
        <v>0</v>
      </c>
      <c r="H10140" t="s">
        <v>12665</v>
      </c>
      <c r="I10140" t="str">
        <f t="shared" si="475"/>
        <v>\n**** *year_2\nUsing Neogeography Technology to Support Participatory Spatial Planning</v>
      </c>
      <c r="J10140" t="str">
        <f t="shared" si="476"/>
        <v>\n**** *year_2 *type_7 *fs_0\nUsing Neogeography Technology to Support Participatory Spatial Planning</v>
      </c>
      <c r="K10140" t="s">
        <v>14373</v>
      </c>
    </row>
    <row r="10141" spans="1:11" x14ac:dyDescent="0.25">
      <c r="A10141">
        <v>2010</v>
      </c>
      <c r="B10141">
        <v>36</v>
      </c>
      <c r="C10141" s="12">
        <f t="shared" si="474"/>
        <v>0</v>
      </c>
      <c r="D10141">
        <v>2</v>
      </c>
      <c r="E10141">
        <v>2</v>
      </c>
      <c r="F10141">
        <v>1</v>
      </c>
      <c r="G10141" s="9">
        <v>0</v>
      </c>
      <c r="H10141" t="s">
        <v>8859</v>
      </c>
      <c r="I10141" t="str">
        <f t="shared" si="475"/>
        <v>\n**** *year_2\nA community approach to earth systems modeling</v>
      </c>
      <c r="J10141" t="str">
        <f t="shared" si="476"/>
        <v>\n**** *year_2 *type_1 *fs_0\nA community approach to earth systems modeling</v>
      </c>
      <c r="K10141" t="s">
        <v>19825</v>
      </c>
    </row>
    <row r="10142" spans="1:11" x14ac:dyDescent="0.25">
      <c r="A10142">
        <v>2010</v>
      </c>
      <c r="B10142">
        <v>36</v>
      </c>
      <c r="C10142" s="12">
        <f t="shared" si="474"/>
        <v>0</v>
      </c>
      <c r="D10142">
        <v>2</v>
      </c>
      <c r="E10142">
        <v>2</v>
      </c>
      <c r="F10142">
        <v>2</v>
      </c>
      <c r="G10142" s="9">
        <v>0</v>
      </c>
      <c r="H10142" t="s">
        <v>8730</v>
      </c>
      <c r="I10142" t="str">
        <f t="shared" si="475"/>
        <v>\n**** *year_2\nBuilding damage distribution of the 2006 Central Java, Indonesia, earthquake detected form satellite optical images + powerpoint.</v>
      </c>
      <c r="J10142" t="str">
        <f t="shared" si="476"/>
        <v>\n**** *year_2 *type_2 *fs_0\nBuilding damage distribution of the 2006 Central Java, Indonesia, earthquake detected form satellite optical images + powerpoint.</v>
      </c>
      <c r="K10142" t="s">
        <v>14373</v>
      </c>
    </row>
    <row r="10143" spans="1:11" x14ac:dyDescent="0.25">
      <c r="A10143">
        <v>2010</v>
      </c>
      <c r="B10143">
        <v>36</v>
      </c>
      <c r="C10143" s="12">
        <f t="shared" si="474"/>
        <v>0</v>
      </c>
      <c r="D10143">
        <v>2</v>
      </c>
      <c r="E10143">
        <v>2</v>
      </c>
      <c r="F10143">
        <v>3</v>
      </c>
      <c r="G10143" s="9">
        <v>0</v>
      </c>
      <c r="H10143" t="s">
        <v>8935</v>
      </c>
      <c r="I10143" t="str">
        <f t="shared" si="475"/>
        <v>\n**** *year_2\nDetection of ecosystem functioning using object - based time - series analysis</v>
      </c>
      <c r="J10143" t="str">
        <f t="shared" si="476"/>
        <v>\n**** *year_2 *type_3 *fs_0\nDetection of ecosystem functioning using object - based time - series analysis</v>
      </c>
      <c r="K10143" t="s">
        <v>14373</v>
      </c>
    </row>
    <row r="10144" spans="1:11" x14ac:dyDescent="0.25">
      <c r="A10144">
        <v>2010</v>
      </c>
      <c r="B10144">
        <v>36</v>
      </c>
      <c r="C10144" s="12">
        <f t="shared" si="474"/>
        <v>0</v>
      </c>
      <c r="D10144">
        <v>2</v>
      </c>
      <c r="E10144">
        <v>2</v>
      </c>
      <c r="F10144">
        <v>1</v>
      </c>
      <c r="G10144" s="9">
        <v>0</v>
      </c>
      <c r="H10144" t="s">
        <v>8633</v>
      </c>
      <c r="I10144" t="str">
        <f t="shared" si="475"/>
        <v>\n**** *year_2\nLandadministratie als hoeksteen van de geo - informatie infrastructuur : deel 2 van 3.</v>
      </c>
      <c r="J10144" t="str">
        <f t="shared" si="476"/>
        <v>\n**** *year_2 *type_1 *fs_0\nLandadministratie als hoeksteen van de geo - informatie infrastructuur : deel 2 van 3.</v>
      </c>
      <c r="K10144" t="s">
        <v>14373</v>
      </c>
    </row>
    <row r="10145" spans="1:11" x14ac:dyDescent="0.25">
      <c r="A10145">
        <v>2010</v>
      </c>
      <c r="B10145">
        <v>36</v>
      </c>
      <c r="C10145" s="12">
        <f t="shared" si="474"/>
        <v>0</v>
      </c>
      <c r="D10145">
        <v>2</v>
      </c>
      <c r="E10145">
        <v>2</v>
      </c>
      <c r="F10145">
        <v>1</v>
      </c>
      <c r="G10145" s="9">
        <v>0</v>
      </c>
      <c r="H10145" t="s">
        <v>8853</v>
      </c>
      <c r="I10145" t="str">
        <f t="shared" si="475"/>
        <v>\n**** *year_2\nLate quaternary evolution of the Canakkale Strait region, Dardanelles, NW Turkey : implications of a major erosional event for the postglacial Mediterranean - Marmara sea connection.</v>
      </c>
      <c r="J10145" t="str">
        <f t="shared" si="476"/>
        <v>\n**** *year_2 *type_1 *fs_0\nLate quaternary evolution of the Canakkale Strait region, Dardanelles, NW Turkey : implications of a major erosional event for the postglacial Mediterranean - Marmara sea connection.</v>
      </c>
      <c r="K10145" t="s">
        <v>19826</v>
      </c>
    </row>
    <row r="10146" spans="1:11" x14ac:dyDescent="0.25">
      <c r="A10146">
        <v>2010</v>
      </c>
      <c r="B10146">
        <v>36</v>
      </c>
      <c r="C10146" s="12">
        <f t="shared" si="474"/>
        <v>0</v>
      </c>
      <c r="D10146">
        <v>2</v>
      </c>
      <c r="E10146">
        <v>2</v>
      </c>
      <c r="F10146">
        <v>7</v>
      </c>
      <c r="G10146" s="10">
        <v>0</v>
      </c>
      <c r="H10146" t="s">
        <v>12503</v>
      </c>
      <c r="I10146" t="str">
        <f t="shared" si="475"/>
        <v>\n**** *year_2\nRunoff assessment of small catchment using spatial semi-physical hyrdological model : A Case Study of Goseng Catchment, Karanganyar Regency, Central Java Province</v>
      </c>
      <c r="J10146" t="str">
        <f t="shared" si="476"/>
        <v>\n**** *year_2 *type_7 *fs_0\nRunoff assessment of small catchment using spatial semi-physical hyrdological model : A Case Study of Goseng Catchment, Karanganyar Regency, Central Java Province</v>
      </c>
      <c r="K10146" t="s">
        <v>14373</v>
      </c>
    </row>
    <row r="10147" spans="1:11" x14ac:dyDescent="0.25">
      <c r="A10147">
        <v>2010</v>
      </c>
      <c r="B10147">
        <v>36</v>
      </c>
      <c r="C10147" s="12">
        <f t="shared" si="474"/>
        <v>0</v>
      </c>
      <c r="D10147">
        <v>2</v>
      </c>
      <c r="E10147">
        <v>2</v>
      </c>
      <c r="F10147">
        <v>3</v>
      </c>
      <c r="G10147" s="9">
        <v>0</v>
      </c>
      <c r="H10147" t="s">
        <v>8926</v>
      </c>
      <c r="I10147" t="str">
        <f t="shared" si="475"/>
        <v>\n**** *year_2\nThe social tenure domain model : a pro-poor land rights recording system</v>
      </c>
      <c r="J10147" t="str">
        <f t="shared" si="476"/>
        <v>\n**** *year_2 *type_3 *fs_0\nThe social tenure domain model : a pro-poor land rights recording system</v>
      </c>
      <c r="K10147" t="s">
        <v>14373</v>
      </c>
    </row>
    <row r="10148" spans="1:11" x14ac:dyDescent="0.25">
      <c r="A10148">
        <v>2010</v>
      </c>
      <c r="B10148">
        <v>36</v>
      </c>
      <c r="C10148" s="12">
        <f t="shared" si="474"/>
        <v>0</v>
      </c>
      <c r="D10148">
        <v>2</v>
      </c>
      <c r="E10148">
        <v>2</v>
      </c>
      <c r="F10148">
        <v>2</v>
      </c>
      <c r="G10148" s="9">
        <v>0</v>
      </c>
      <c r="H10148" t="s">
        <v>8902</v>
      </c>
      <c r="I10148" t="str">
        <f t="shared" si="475"/>
        <v>\n**** *year_2\nTopographic base maps for physical planning maps : user research for generalization</v>
      </c>
      <c r="J10148" t="str">
        <f t="shared" si="476"/>
        <v>\n**** *year_2 *type_2 *fs_0\nTopographic base maps for physical planning maps : user research for generalization</v>
      </c>
      <c r="K10148" t="s">
        <v>14373</v>
      </c>
    </row>
    <row r="10149" spans="1:11" x14ac:dyDescent="0.25">
      <c r="A10149">
        <v>2010</v>
      </c>
      <c r="B10149">
        <v>35</v>
      </c>
      <c r="C10149" s="12">
        <f t="shared" si="474"/>
        <v>0</v>
      </c>
      <c r="D10149">
        <v>2</v>
      </c>
      <c r="E10149">
        <v>2</v>
      </c>
      <c r="F10149">
        <v>2</v>
      </c>
      <c r="G10149" s="9">
        <v>0</v>
      </c>
      <c r="H10149" t="s">
        <v>8620</v>
      </c>
      <c r="I10149" t="str">
        <f t="shared" si="475"/>
        <v>\n**** *year_2\nCollaborative mapping and spatio-temporal data dissemination through a web-based virtual globe application</v>
      </c>
      <c r="J10149" t="str">
        <f t="shared" si="476"/>
        <v>\n**** *year_2 *type_2 *fs_0\nCollaborative mapping and spatio-temporal data dissemination through a web-based virtual globe application</v>
      </c>
      <c r="K10149" t="s">
        <v>14373</v>
      </c>
    </row>
    <row r="10150" spans="1:11" x14ac:dyDescent="0.25">
      <c r="A10150">
        <v>2010</v>
      </c>
      <c r="B10150">
        <v>35</v>
      </c>
      <c r="C10150" s="12">
        <f t="shared" si="474"/>
        <v>0</v>
      </c>
      <c r="D10150">
        <v>2</v>
      </c>
      <c r="E10150">
        <v>2</v>
      </c>
      <c r="F10150">
        <v>7</v>
      </c>
      <c r="G10150" s="10">
        <v>0</v>
      </c>
      <c r="H10150" t="s">
        <v>12633</v>
      </c>
      <c r="I10150" t="str">
        <f t="shared" si="475"/>
        <v>\n**** *year_2\nDesigning e-government based land administration system (e-LAS) for improving delivery of land administration services: Case study in Hanoi, Vietnam</v>
      </c>
      <c r="J10150" t="str">
        <f t="shared" si="476"/>
        <v>\n**** *year_2 *type_7 *fs_0\nDesigning e-government based land administration system (e-LAS) for improving delivery of land administration services: Case study in Hanoi, Vietnam</v>
      </c>
      <c r="K10150" t="s">
        <v>14373</v>
      </c>
    </row>
    <row r="10151" spans="1:11" x14ac:dyDescent="0.25">
      <c r="A10151">
        <v>2010</v>
      </c>
      <c r="B10151">
        <v>35</v>
      </c>
      <c r="C10151" s="12">
        <f t="shared" si="474"/>
        <v>0</v>
      </c>
      <c r="D10151">
        <v>2</v>
      </c>
      <c r="E10151">
        <v>2</v>
      </c>
      <c r="F10151">
        <v>7</v>
      </c>
      <c r="G10151" s="10">
        <v>0</v>
      </c>
      <c r="H10151" t="s">
        <v>12677</v>
      </c>
      <c r="I10151" t="str">
        <f t="shared" si="475"/>
        <v>\n**** *year_2\nHow to measure social cohesion at neighbourhood level: An application for the city of Enschede</v>
      </c>
      <c r="J10151" t="str">
        <f t="shared" si="476"/>
        <v>\n**** *year_2 *type_7 *fs_0\nHow to measure social cohesion at neighbourhood level: An application for the city of Enschede</v>
      </c>
      <c r="K10151" t="s">
        <v>14373</v>
      </c>
    </row>
    <row r="10152" spans="1:11" x14ac:dyDescent="0.25">
      <c r="A10152">
        <v>2010</v>
      </c>
      <c r="B10152">
        <v>35</v>
      </c>
      <c r="C10152" s="12">
        <f t="shared" si="474"/>
        <v>0</v>
      </c>
      <c r="D10152">
        <v>2</v>
      </c>
      <c r="E10152">
        <v>2</v>
      </c>
      <c r="F10152">
        <v>1</v>
      </c>
      <c r="G10152" s="9">
        <v>0</v>
      </c>
      <c r="H10152" t="s">
        <v>8657</v>
      </c>
      <c r="I10152" t="str">
        <f t="shared" si="475"/>
        <v>\n**** *year_2\nLand administration</v>
      </c>
      <c r="J10152" t="str">
        <f t="shared" si="476"/>
        <v>\n**** *year_2 *type_1 *fs_0\nLand administration</v>
      </c>
      <c r="K10152" t="s">
        <v>14373</v>
      </c>
    </row>
    <row r="10153" spans="1:11" x14ac:dyDescent="0.25">
      <c r="A10153">
        <v>2010</v>
      </c>
      <c r="B10153">
        <v>35</v>
      </c>
      <c r="C10153" s="12">
        <f t="shared" si="474"/>
        <v>0</v>
      </c>
      <c r="D10153">
        <v>2</v>
      </c>
      <c r="E10153">
        <v>2</v>
      </c>
      <c r="F10153">
        <v>1</v>
      </c>
      <c r="G10153" s="9">
        <v>0</v>
      </c>
      <c r="H10153" t="s">
        <v>8858</v>
      </c>
      <c r="I10153" t="str">
        <f t="shared" si="475"/>
        <v>\n**** *year_2\nPastoralism within land administration in Kenya : the missing link</v>
      </c>
      <c r="J10153" t="str">
        <f t="shared" si="476"/>
        <v>\n**** *year_2 *type_1 *fs_0\nPastoralism within land administration in Kenya : the missing link</v>
      </c>
      <c r="K10153" t="s">
        <v>19827</v>
      </c>
    </row>
    <row r="10154" spans="1:11" x14ac:dyDescent="0.25">
      <c r="A10154">
        <v>2010</v>
      </c>
      <c r="B10154">
        <v>35</v>
      </c>
      <c r="C10154" s="12">
        <f t="shared" si="474"/>
        <v>0</v>
      </c>
      <c r="D10154">
        <v>2</v>
      </c>
      <c r="E10154">
        <v>2</v>
      </c>
      <c r="F10154">
        <v>1</v>
      </c>
      <c r="G10154" s="9">
        <v>0</v>
      </c>
      <c r="H10154" t="s">
        <v>8807</v>
      </c>
      <c r="I10154" t="str">
        <f t="shared" si="475"/>
        <v>\n**** *year_2\nSharing natural resources: mountain gorillas and people in the Parc National des Volcans, Rwanda</v>
      </c>
      <c r="J10154" t="str">
        <f t="shared" si="476"/>
        <v>\n**** *year_2 *type_1 *fs_0\nSharing natural resources: mountain gorillas and people in the Parc National des Volcans, Rwanda</v>
      </c>
      <c r="K10154" t="s">
        <v>19828</v>
      </c>
    </row>
    <row r="10155" spans="1:11" x14ac:dyDescent="0.25">
      <c r="A10155">
        <v>2010</v>
      </c>
      <c r="B10155">
        <v>35</v>
      </c>
      <c r="C10155" s="12">
        <f t="shared" si="474"/>
        <v>0</v>
      </c>
      <c r="D10155">
        <v>2</v>
      </c>
      <c r="E10155">
        <v>2</v>
      </c>
      <c r="F10155">
        <v>3</v>
      </c>
      <c r="G10155" s="9">
        <v>0</v>
      </c>
      <c r="H10155" t="s">
        <v>8912</v>
      </c>
      <c r="I10155" t="str">
        <f t="shared" si="475"/>
        <v>\n**** *year_2\nThe computerised land re - allotment process in Turkey and the Netherlands in multi - purpose land consolidation projects</v>
      </c>
      <c r="J10155" t="str">
        <f t="shared" si="476"/>
        <v>\n**** *year_2 *type_3 *fs_0\nThe computerised land re - allotment process in Turkey and the Netherlands in multi - purpose land consolidation projects</v>
      </c>
      <c r="K10155" t="s">
        <v>14373</v>
      </c>
    </row>
    <row r="10156" spans="1:11" x14ac:dyDescent="0.25">
      <c r="A10156">
        <v>2010</v>
      </c>
      <c r="B10156">
        <v>35</v>
      </c>
      <c r="C10156" s="12">
        <f t="shared" si="474"/>
        <v>0</v>
      </c>
      <c r="D10156">
        <v>2</v>
      </c>
      <c r="E10156">
        <v>2</v>
      </c>
      <c r="F10156">
        <v>2</v>
      </c>
      <c r="G10156" s="9">
        <v>0</v>
      </c>
      <c r="H10156" t="s">
        <v>8701</v>
      </c>
      <c r="I10156" t="str">
        <f t="shared" si="475"/>
        <v>\n**** *year_2\nThe utilization of Malaysian active GPS system data for geodynamic applications.</v>
      </c>
      <c r="J10156" t="str">
        <f t="shared" si="476"/>
        <v>\n**** *year_2 *type_2 *fs_0\nThe utilization of Malaysian active GPS system data for geodynamic applications.</v>
      </c>
      <c r="K10156" t="s">
        <v>14373</v>
      </c>
    </row>
    <row r="10157" spans="1:11" x14ac:dyDescent="0.25">
      <c r="A10157">
        <v>2010</v>
      </c>
      <c r="B10157">
        <v>34</v>
      </c>
      <c r="C10157" s="12">
        <f t="shared" si="474"/>
        <v>0</v>
      </c>
      <c r="D10157">
        <v>2</v>
      </c>
      <c r="E10157">
        <v>2</v>
      </c>
      <c r="F10157">
        <v>7</v>
      </c>
      <c r="G10157" s="10">
        <v>0</v>
      </c>
      <c r="H10157" t="s">
        <v>12636</v>
      </c>
      <c r="I10157" t="str">
        <f t="shared" si="475"/>
        <v>\n**** *year_2\nAnalysis of the relationship between socioeconomic position and public services provision. An inter-village analysis of the province of Yogyakarta, Indonesia.</v>
      </c>
      <c r="J10157" t="str">
        <f t="shared" si="476"/>
        <v>\n**** *year_2 *type_7 *fs_0\nAnalysis of the relationship between socioeconomic position and public services provision. An inter-village analysis of the province of Yogyakarta, Indonesia.</v>
      </c>
      <c r="K10157" t="s">
        <v>14373</v>
      </c>
    </row>
    <row r="10158" spans="1:11" x14ac:dyDescent="0.25">
      <c r="A10158">
        <v>2010</v>
      </c>
      <c r="B10158">
        <v>34</v>
      </c>
      <c r="C10158" s="12">
        <f t="shared" si="474"/>
        <v>0</v>
      </c>
      <c r="D10158">
        <v>2</v>
      </c>
      <c r="E10158">
        <v>2</v>
      </c>
      <c r="F10158">
        <v>1</v>
      </c>
      <c r="G10158" s="9">
        <v>0</v>
      </c>
      <c r="H10158" t="s">
        <v>8847</v>
      </c>
      <c r="I10158" t="str">
        <f t="shared" si="475"/>
        <v>\n**** *year_2\nEstimation of land surface temperature over the Tibetan Plateau using AVHRR and MODIS data</v>
      </c>
      <c r="J10158" t="str">
        <f t="shared" si="476"/>
        <v>\n**** *year_2 *type_1 *fs_0\nEstimation of land surface temperature over the Tibetan Plateau using AVHRR and MODIS data</v>
      </c>
      <c r="K10158" t="s">
        <v>19829</v>
      </c>
    </row>
    <row r="10159" spans="1:11" x14ac:dyDescent="0.25">
      <c r="A10159">
        <v>2010</v>
      </c>
      <c r="B10159">
        <v>34</v>
      </c>
      <c r="C10159" s="12">
        <f t="shared" si="474"/>
        <v>0</v>
      </c>
      <c r="D10159">
        <v>2</v>
      </c>
      <c r="E10159">
        <v>2</v>
      </c>
      <c r="F10159">
        <v>7</v>
      </c>
      <c r="G10159" s="10">
        <v>0</v>
      </c>
      <c r="H10159" t="s">
        <v>12688</v>
      </c>
      <c r="I10159" t="str">
        <f t="shared" si="475"/>
        <v>\n**** *year_2\nMethodology for quantifying the usefulness of remotely sensed data in studying geology, a case study in the Cabo de Gata, southeast Spain</v>
      </c>
      <c r="J10159" t="str">
        <f t="shared" si="476"/>
        <v>\n**** *year_2 *type_7 *fs_0\nMethodology for quantifying the usefulness of remotely sensed data in studying geology, a case study in the Cabo de Gata, southeast Spain</v>
      </c>
      <c r="K10159" t="s">
        <v>14373</v>
      </c>
    </row>
    <row r="10160" spans="1:11" x14ac:dyDescent="0.25">
      <c r="A10160">
        <v>2010</v>
      </c>
      <c r="B10160">
        <v>34</v>
      </c>
      <c r="C10160" s="12">
        <f t="shared" si="474"/>
        <v>0</v>
      </c>
      <c r="D10160">
        <v>2</v>
      </c>
      <c r="E10160">
        <v>2</v>
      </c>
      <c r="F10160">
        <v>2</v>
      </c>
      <c r="G10160" s="9">
        <v>0</v>
      </c>
      <c r="H10160" t="s">
        <v>8721</v>
      </c>
      <c r="I10160" t="str">
        <f t="shared" si="475"/>
        <v>\n**** *year_2\nSERVIR-Africa : an earth observation platform for collaboration : abstract.</v>
      </c>
      <c r="J10160" t="str">
        <f t="shared" si="476"/>
        <v>\n**** *year_2 *type_2 *fs_0\nSERVIR-Africa : an earth observation platform for collaboration : abstract.</v>
      </c>
      <c r="K10160" t="s">
        <v>14373</v>
      </c>
    </row>
    <row r="10161" spans="1:11" x14ac:dyDescent="0.25">
      <c r="A10161">
        <v>2010</v>
      </c>
      <c r="B10161">
        <v>34</v>
      </c>
      <c r="C10161" s="12">
        <f t="shared" si="474"/>
        <v>0</v>
      </c>
      <c r="D10161">
        <v>2</v>
      </c>
      <c r="E10161">
        <v>2</v>
      </c>
      <c r="F10161">
        <v>2</v>
      </c>
      <c r="G10161" s="9">
        <v>0</v>
      </c>
      <c r="H10161" t="s">
        <v>8938</v>
      </c>
      <c r="I10161" t="str">
        <f t="shared" si="475"/>
        <v>\n**** *year_2\nThe effect of uncertain floodplain roughness in hydrodynamic flood simulations</v>
      </c>
      <c r="J10161" t="str">
        <f t="shared" si="476"/>
        <v>\n**** *year_2 *type_2 *fs_0\nThe effect of uncertain floodplain roughness in hydrodynamic flood simulations</v>
      </c>
      <c r="K10161" t="s">
        <v>14373</v>
      </c>
    </row>
    <row r="10162" spans="1:11" x14ac:dyDescent="0.25">
      <c r="A10162">
        <v>2010</v>
      </c>
      <c r="B10162">
        <v>33</v>
      </c>
      <c r="C10162" s="12">
        <f t="shared" si="474"/>
        <v>0</v>
      </c>
      <c r="D10162">
        <v>2</v>
      </c>
      <c r="E10162">
        <v>2</v>
      </c>
      <c r="F10162">
        <v>7</v>
      </c>
      <c r="G10162" s="10">
        <v>0</v>
      </c>
      <c r="H10162" t="s">
        <v>12331</v>
      </c>
      <c r="I10162" t="str">
        <f t="shared" si="475"/>
        <v>\n**** *year_2\nDesertification Monitoring And Zonation Modelling Using Remote Sensing And Geographic Information System Techniques</v>
      </c>
      <c r="J10162" t="str">
        <f t="shared" si="476"/>
        <v>\n**** *year_2 *type_7 *fs_0\nDesertification Monitoring And Zonation Modelling Using Remote Sensing And Geographic Information System Techniques</v>
      </c>
      <c r="K10162" t="s">
        <v>14373</v>
      </c>
    </row>
    <row r="10163" spans="1:11" x14ac:dyDescent="0.25">
      <c r="A10163">
        <v>2010</v>
      </c>
      <c r="B10163">
        <v>33</v>
      </c>
      <c r="C10163" s="12">
        <f t="shared" si="474"/>
        <v>0</v>
      </c>
      <c r="D10163">
        <v>2</v>
      </c>
      <c r="E10163">
        <v>2</v>
      </c>
      <c r="F10163">
        <v>1</v>
      </c>
      <c r="G10163" s="9">
        <v>0</v>
      </c>
      <c r="H10163" t="s">
        <v>8848</v>
      </c>
      <c r="I10163" t="str">
        <f t="shared" si="475"/>
        <v>\n**** *year_2\nInvestigating the effect of different pre-evacuation behavior and exit choice strategies using agent-based modeling : first international conference on evacuation modeling and management</v>
      </c>
      <c r="J10163" t="str">
        <f t="shared" si="476"/>
        <v>\n**** *year_2 *type_1 *fs_0\nInvestigating the effect of different pre-evacuation behavior and exit choice strategies using agent-based modeling : first international conference on evacuation modeling and management</v>
      </c>
      <c r="K10163" t="s">
        <v>19830</v>
      </c>
    </row>
    <row r="10164" spans="1:11" x14ac:dyDescent="0.25">
      <c r="A10164">
        <v>2010</v>
      </c>
      <c r="B10164">
        <v>33</v>
      </c>
      <c r="C10164" s="12">
        <f t="shared" si="474"/>
        <v>0</v>
      </c>
      <c r="D10164">
        <v>2</v>
      </c>
      <c r="E10164">
        <v>2</v>
      </c>
      <c r="F10164">
        <v>5</v>
      </c>
      <c r="G10164" s="9">
        <v>0</v>
      </c>
      <c r="H10164" t="s">
        <v>8781</v>
      </c>
      <c r="I10164" t="str">
        <f t="shared" si="475"/>
        <v>\n**** *year_2\nMember profiles : ITC</v>
      </c>
      <c r="J10164" t="str">
        <f t="shared" si="476"/>
        <v>\n**** *year_2 *type_5 *fs_0\nMember profiles : ITC</v>
      </c>
      <c r="K10164" t="s">
        <v>14373</v>
      </c>
    </row>
    <row r="10165" spans="1:11" x14ac:dyDescent="0.25">
      <c r="A10165">
        <v>2010</v>
      </c>
      <c r="B10165">
        <v>33</v>
      </c>
      <c r="C10165" s="12">
        <f t="shared" si="474"/>
        <v>0</v>
      </c>
      <c r="D10165">
        <v>2</v>
      </c>
      <c r="E10165">
        <v>2</v>
      </c>
      <c r="F10165">
        <v>7</v>
      </c>
      <c r="G10165" s="10">
        <v>0</v>
      </c>
      <c r="H10165" t="s">
        <v>12603</v>
      </c>
      <c r="I10165" t="str">
        <f t="shared" si="475"/>
        <v>\n**** *year_2\nPredictive Distribution Modelling of Timon lepida in Spain</v>
      </c>
      <c r="J10165" t="str">
        <f t="shared" si="476"/>
        <v>\n**** *year_2 *type_7 *fs_0\nPredictive Distribution Modelling of Timon lepida in Spain</v>
      </c>
      <c r="K10165" t="s">
        <v>14373</v>
      </c>
    </row>
    <row r="10166" spans="1:11" x14ac:dyDescent="0.25">
      <c r="A10166">
        <v>2010</v>
      </c>
      <c r="B10166">
        <v>33</v>
      </c>
      <c r="C10166" s="12">
        <f t="shared" si="474"/>
        <v>0</v>
      </c>
      <c r="D10166">
        <v>2</v>
      </c>
      <c r="E10166">
        <v>2</v>
      </c>
      <c r="F10166">
        <v>2</v>
      </c>
      <c r="G10166" s="9">
        <v>0</v>
      </c>
      <c r="H10166" t="s">
        <v>8737</v>
      </c>
      <c r="I10166" t="str">
        <f t="shared" si="475"/>
        <v>\n**** *year_2\nState - of - art, state - of - practice or making ends meet : abstract.</v>
      </c>
      <c r="J10166" t="str">
        <f t="shared" si="476"/>
        <v>\n**** *year_2 *type_2 *fs_0\nState - of - art, state - of - practice or making ends meet : abstract.</v>
      </c>
      <c r="K10166" t="s">
        <v>14373</v>
      </c>
    </row>
    <row r="10167" spans="1:11" x14ac:dyDescent="0.25">
      <c r="A10167">
        <v>2010</v>
      </c>
      <c r="B10167">
        <v>32</v>
      </c>
      <c r="C10167" s="12">
        <f t="shared" si="474"/>
        <v>0</v>
      </c>
      <c r="D10167">
        <v>2</v>
      </c>
      <c r="E10167">
        <v>2</v>
      </c>
      <c r="F10167">
        <v>2</v>
      </c>
      <c r="G10167" s="9">
        <v>0</v>
      </c>
      <c r="H10167" t="s">
        <v>8621</v>
      </c>
      <c r="I10167" t="str">
        <f t="shared" si="475"/>
        <v>\n**** *year_2\nFrom LADM - STDM to a spatially enabled society : a vision for 2025 + powerpoint</v>
      </c>
      <c r="J10167" t="str">
        <f t="shared" si="476"/>
        <v>\n**** *year_2 *type_2 *fs_0\nFrom LADM - STDM to a spatially enabled society : a vision for 2025 + powerpoint</v>
      </c>
      <c r="K10167" t="s">
        <v>14373</v>
      </c>
    </row>
    <row r="10168" spans="1:11" x14ac:dyDescent="0.25">
      <c r="A10168">
        <v>2010</v>
      </c>
      <c r="B10168">
        <v>32</v>
      </c>
      <c r="C10168" s="12">
        <f t="shared" si="474"/>
        <v>0</v>
      </c>
      <c r="D10168">
        <v>2</v>
      </c>
      <c r="E10168">
        <v>2</v>
      </c>
      <c r="F10168">
        <v>7</v>
      </c>
      <c r="G10168" s="10">
        <v>0</v>
      </c>
      <c r="H10168" t="s">
        <v>12584</v>
      </c>
      <c r="I10168" t="str">
        <f t="shared" si="475"/>
        <v>\n**** *year_2\nThe influence of landscape heterogeneity on amphibian species richness in Malaga province, Spain</v>
      </c>
      <c r="J10168" t="str">
        <f t="shared" si="476"/>
        <v>\n**** *year_2 *type_7 *fs_0\nThe influence of landscape heterogeneity on amphibian species richness in Malaga province, Spain</v>
      </c>
      <c r="K10168" t="s">
        <v>14373</v>
      </c>
    </row>
    <row r="10169" spans="1:11" x14ac:dyDescent="0.25">
      <c r="A10169">
        <v>2010</v>
      </c>
      <c r="B10169">
        <v>32</v>
      </c>
      <c r="C10169" s="12">
        <f t="shared" si="474"/>
        <v>0</v>
      </c>
      <c r="D10169">
        <v>2</v>
      </c>
      <c r="E10169">
        <v>2</v>
      </c>
      <c r="F10169">
        <v>5</v>
      </c>
      <c r="G10169" s="9">
        <v>0</v>
      </c>
      <c r="H10169" t="s">
        <v>8786</v>
      </c>
      <c r="I10169" t="str">
        <f t="shared" si="475"/>
        <v>\n**** *year_2\nYour practical guide to Living in Holland, NUFFIC, the Netherlands (contributing)</v>
      </c>
      <c r="J10169" t="str">
        <f t="shared" si="476"/>
        <v>\n**** *year_2 *type_5 *fs_0\nYour practical guide to Living in Holland, NUFFIC, the Netherlands (contributing)</v>
      </c>
      <c r="K10169" t="s">
        <v>14373</v>
      </c>
    </row>
    <row r="10170" spans="1:11" x14ac:dyDescent="0.25">
      <c r="A10170">
        <v>2010</v>
      </c>
      <c r="B10170">
        <v>31</v>
      </c>
      <c r="C10170" s="12">
        <f t="shared" si="474"/>
        <v>0</v>
      </c>
      <c r="D10170">
        <v>2</v>
      </c>
      <c r="E10170">
        <v>2</v>
      </c>
      <c r="F10170">
        <v>2</v>
      </c>
      <c r="G10170" s="9">
        <v>0</v>
      </c>
      <c r="H10170" t="s">
        <v>4486</v>
      </c>
      <c r="I10170" t="str">
        <f t="shared" si="475"/>
        <v>\n**** *year_2\nAgent-based model of the growth of an informal settlement in Dar es Salaam, Tanzania</v>
      </c>
      <c r="J10170" t="str">
        <f t="shared" si="476"/>
        <v>\n**** *year_2 *type_2 *fs_0\nAgent-based model of the growth of an informal settlement in Dar es Salaam, Tanzania</v>
      </c>
      <c r="K10170" t="s">
        <v>14373</v>
      </c>
    </row>
    <row r="10171" spans="1:11" x14ac:dyDescent="0.25">
      <c r="A10171">
        <v>2010</v>
      </c>
      <c r="B10171">
        <v>31</v>
      </c>
      <c r="C10171" s="12">
        <f t="shared" si="474"/>
        <v>0</v>
      </c>
      <c r="D10171">
        <v>2</v>
      </c>
      <c r="E10171">
        <v>2</v>
      </c>
      <c r="F10171">
        <v>3</v>
      </c>
      <c r="G10171" s="9">
        <v>0</v>
      </c>
      <c r="H10171" t="s">
        <v>8931</v>
      </c>
      <c r="I10171" t="str">
        <f t="shared" si="475"/>
        <v>\n**** *year_2\nChange detection and uncertainty in fuzzy tree crown objects in an urban environment</v>
      </c>
      <c r="J10171" t="str">
        <f t="shared" si="476"/>
        <v>\n**** *year_2 *type_3 *fs_0\nChange detection and uncertainty in fuzzy tree crown objects in an urban environment</v>
      </c>
      <c r="K10171" t="s">
        <v>14373</v>
      </c>
    </row>
    <row r="10172" spans="1:11" x14ac:dyDescent="0.25">
      <c r="A10172">
        <v>2010</v>
      </c>
      <c r="B10172">
        <v>31</v>
      </c>
      <c r="C10172" s="12">
        <f t="shared" si="474"/>
        <v>0</v>
      </c>
      <c r="D10172">
        <v>2</v>
      </c>
      <c r="E10172">
        <v>2</v>
      </c>
      <c r="F10172">
        <v>1</v>
      </c>
      <c r="G10172" s="9">
        <v>0</v>
      </c>
      <c r="H10172" t="s">
        <v>2261</v>
      </c>
      <c r="I10172" t="str">
        <f t="shared" si="475"/>
        <v>\n**** *year_2\nDouble or nothing</v>
      </c>
      <c r="J10172" t="str">
        <f t="shared" si="476"/>
        <v>\n**** *year_2 *type_1 *fs_0\nDouble or nothing</v>
      </c>
      <c r="K10172" t="s">
        <v>14373</v>
      </c>
    </row>
    <row r="10173" spans="1:11" x14ac:dyDescent="0.25">
      <c r="A10173">
        <v>2010</v>
      </c>
      <c r="B10173">
        <v>31</v>
      </c>
      <c r="C10173" s="12">
        <f t="shared" si="474"/>
        <v>0</v>
      </c>
      <c r="D10173">
        <v>2</v>
      </c>
      <c r="E10173">
        <v>2</v>
      </c>
      <c r="F10173">
        <v>2</v>
      </c>
      <c r="G10173" s="9">
        <v>0</v>
      </c>
      <c r="H10173" t="s">
        <v>8610</v>
      </c>
      <c r="I10173" t="str">
        <f t="shared" si="475"/>
        <v>\n**** *year_2\nLine matching in oblique airborne images to support automatic verification of building outlines</v>
      </c>
      <c r="J10173" t="str">
        <f t="shared" si="476"/>
        <v>\n**** *year_2 *type_2 *fs_0\nLine matching in oblique airborne images to support automatic verification of building outlines</v>
      </c>
      <c r="K10173" t="s">
        <v>14373</v>
      </c>
    </row>
    <row r="10174" spans="1:11" x14ac:dyDescent="0.25">
      <c r="A10174">
        <v>2010</v>
      </c>
      <c r="B10174">
        <v>31</v>
      </c>
      <c r="C10174" s="12">
        <f t="shared" si="474"/>
        <v>0</v>
      </c>
      <c r="D10174">
        <v>2</v>
      </c>
      <c r="E10174">
        <v>2</v>
      </c>
      <c r="F10174">
        <v>3</v>
      </c>
      <c r="G10174" s="9">
        <v>0</v>
      </c>
      <c r="H10174" t="s">
        <v>8618</v>
      </c>
      <c r="I10174" t="str">
        <f t="shared" si="475"/>
        <v>\n**** *year_2\nSDI 2010 : International conference on spatial data infrastructures 2010 : proceedings, 5-17 September 2010, Skopje, Macedonia : e-book</v>
      </c>
      <c r="J10174" t="str">
        <f t="shared" si="476"/>
        <v>\n**** *year_2 *type_3 *fs_0\nSDI 2010 : International conference on spatial data infrastructures 2010 : proceedings, 5-17 September 2010, Skopje, Macedonia : e-book</v>
      </c>
      <c r="K10174" t="s">
        <v>14373</v>
      </c>
    </row>
    <row r="10175" spans="1:11" x14ac:dyDescent="0.25">
      <c r="A10175">
        <v>2010</v>
      </c>
      <c r="B10175">
        <v>31</v>
      </c>
      <c r="C10175" s="12">
        <f t="shared" si="474"/>
        <v>0</v>
      </c>
      <c r="D10175">
        <v>2</v>
      </c>
      <c r="E10175">
        <v>2</v>
      </c>
      <c r="F10175">
        <v>5</v>
      </c>
      <c r="G10175" s="9">
        <v>0</v>
      </c>
      <c r="H10175" t="s">
        <v>8604</v>
      </c>
      <c r="I10175" t="str">
        <f t="shared" si="475"/>
        <v>\n**** *year_2\nWhere are information and communication technologies for development situated?</v>
      </c>
      <c r="J10175" t="str">
        <f t="shared" si="476"/>
        <v>\n**** *year_2 *type_5 *fs_0\nWhere are information and communication technologies for development situated?</v>
      </c>
      <c r="K10175" t="s">
        <v>14373</v>
      </c>
    </row>
    <row r="10176" spans="1:11" x14ac:dyDescent="0.25">
      <c r="A10176">
        <v>2010</v>
      </c>
      <c r="B10176">
        <v>30</v>
      </c>
      <c r="C10176" s="12">
        <f t="shared" si="474"/>
        <v>0</v>
      </c>
      <c r="D10176">
        <v>2</v>
      </c>
      <c r="E10176">
        <v>2</v>
      </c>
      <c r="F10176">
        <v>1</v>
      </c>
      <c r="G10176" s="9">
        <v>0</v>
      </c>
      <c r="H10176" t="s">
        <v>3333</v>
      </c>
      <c r="I10176" t="str">
        <f t="shared" si="475"/>
        <v>\n**** *year_2\nComparing intellectual and graphical complexities of traditional and image-derived landuse maps</v>
      </c>
      <c r="J10176" t="str">
        <f t="shared" si="476"/>
        <v>\n**** *year_2 *type_1 *fs_0\nComparing intellectual and graphical complexities of traditional and image-derived landuse maps</v>
      </c>
      <c r="K10176" t="s">
        <v>19831</v>
      </c>
    </row>
    <row r="10177" spans="1:11" x14ac:dyDescent="0.25">
      <c r="A10177">
        <v>2010</v>
      </c>
      <c r="B10177">
        <v>30</v>
      </c>
      <c r="C10177" s="12">
        <f t="shared" si="474"/>
        <v>0</v>
      </c>
      <c r="D10177">
        <v>2</v>
      </c>
      <c r="E10177">
        <v>2</v>
      </c>
      <c r="F10177">
        <v>7</v>
      </c>
      <c r="G10177" s="10">
        <v>0</v>
      </c>
      <c r="H10177" t="s">
        <v>12629</v>
      </c>
      <c r="I10177" t="str">
        <f t="shared" si="475"/>
        <v>\n**** *year_2\nCorrection of Photogrammetrically Derived DSM’s for Hydrodynamic Modelling Using Object Oriented Analysis</v>
      </c>
      <c r="J10177" t="str">
        <f t="shared" si="476"/>
        <v>\n**** *year_2 *type_7 *fs_0\nCorrection of Photogrammetrically Derived DSM’s for Hydrodynamic Modelling Using Object Oriented Analysis</v>
      </c>
      <c r="K10177" t="s">
        <v>14373</v>
      </c>
    </row>
    <row r="10178" spans="1:11" x14ac:dyDescent="0.25">
      <c r="A10178">
        <v>2010</v>
      </c>
      <c r="B10178">
        <v>30</v>
      </c>
      <c r="C10178" s="12">
        <f t="shared" ref="C10178:C10241" si="477">IF(B10178&lt;20,1,0)</f>
        <v>0</v>
      </c>
      <c r="D10178">
        <v>2</v>
      </c>
      <c r="E10178">
        <v>2</v>
      </c>
      <c r="F10178">
        <v>7</v>
      </c>
      <c r="G10178" s="10">
        <v>0</v>
      </c>
      <c r="H10178" t="s">
        <v>12609</v>
      </c>
      <c r="I10178" t="str">
        <f t="shared" ref="I10178:I10241" si="478">CONCATENATE("\n**** *year_",D10178,"\n",H10178)</f>
        <v>\n**** *year_2\nEvapotranspiration in water limited environments: up-scaling from the crown canopy to the eddy flux footprint.</v>
      </c>
      <c r="J10178" t="str">
        <f t="shared" ref="J10178:J10241" si="479">CONCATENATE("\n**** *year_",E10178," *type_",F10178," *fs_",G10178,"\n",H10178)</f>
        <v>\n**** *year_2 *type_7 *fs_0\nEvapotranspiration in water limited environments: up-scaling from the crown canopy to the eddy flux footprint.</v>
      </c>
      <c r="K10178" t="s">
        <v>14373</v>
      </c>
    </row>
    <row r="10179" spans="1:11" x14ac:dyDescent="0.25">
      <c r="A10179">
        <v>2010</v>
      </c>
      <c r="B10179">
        <v>30</v>
      </c>
      <c r="C10179" s="12">
        <f t="shared" si="477"/>
        <v>0</v>
      </c>
      <c r="D10179">
        <v>2</v>
      </c>
      <c r="E10179">
        <v>2</v>
      </c>
      <c r="F10179">
        <v>1</v>
      </c>
      <c r="G10179" s="9">
        <v>0</v>
      </c>
      <c r="H10179" t="s">
        <v>8799</v>
      </c>
      <c r="I10179" t="str">
        <f t="shared" si="478"/>
        <v>\n**** *year_2\nShrub mound formation and stability on semi-arid slopes in the Northern Negev desert of Israel : a field and simulation study : discussion paper</v>
      </c>
      <c r="J10179" t="str">
        <f t="shared" si="479"/>
        <v>\n**** *year_2 *type_1 *fs_0\nShrub mound formation and stability on semi-arid slopes in the Northern Negev desert of Israel : a field and simulation study : discussion paper</v>
      </c>
      <c r="K10179" t="s">
        <v>19832</v>
      </c>
    </row>
    <row r="10180" spans="1:11" x14ac:dyDescent="0.25">
      <c r="A10180">
        <v>2010</v>
      </c>
      <c r="B10180">
        <v>30</v>
      </c>
      <c r="C10180" s="12">
        <f t="shared" si="477"/>
        <v>0</v>
      </c>
      <c r="D10180">
        <v>2</v>
      </c>
      <c r="E10180">
        <v>2</v>
      </c>
      <c r="F10180">
        <v>5</v>
      </c>
      <c r="G10180" s="9">
        <v>0</v>
      </c>
      <c r="H10180" t="s">
        <v>8674</v>
      </c>
      <c r="I10180" t="str">
        <f t="shared" si="478"/>
        <v>\n**** *year_2\nWorkshop on methods and techniques of use, user and usability research in geo - information processing and dissemination : opening : powerpoint.</v>
      </c>
      <c r="J10180" t="str">
        <f t="shared" si="479"/>
        <v>\n**** *year_2 *type_5 *fs_0\nWorkshop on methods and techniques of use, user and usability research in geo - information processing and dissemination : opening : powerpoint.</v>
      </c>
      <c r="K10180" t="s">
        <v>14373</v>
      </c>
    </row>
    <row r="10181" spans="1:11" x14ac:dyDescent="0.25">
      <c r="A10181">
        <v>2010</v>
      </c>
      <c r="B10181">
        <v>29</v>
      </c>
      <c r="C10181" s="12">
        <f t="shared" si="477"/>
        <v>0</v>
      </c>
      <c r="D10181">
        <v>2</v>
      </c>
      <c r="E10181">
        <v>2</v>
      </c>
      <c r="F10181">
        <v>5</v>
      </c>
      <c r="G10181" s="9">
        <v>0</v>
      </c>
      <c r="H10181" t="s">
        <v>8711</v>
      </c>
      <c r="I10181" t="str">
        <f t="shared" si="478"/>
        <v>\n**** *year_2\nContexts vs agencies in understanding information infrastructures : powerpoint.</v>
      </c>
      <c r="J10181" t="str">
        <f t="shared" si="479"/>
        <v>\n**** *year_2 *type_5 *fs_0\nContexts vs agencies in understanding information infrastructures : powerpoint.</v>
      </c>
      <c r="K10181" t="s">
        <v>14373</v>
      </c>
    </row>
    <row r="10182" spans="1:11" x14ac:dyDescent="0.25">
      <c r="A10182">
        <v>2010</v>
      </c>
      <c r="B10182">
        <v>29</v>
      </c>
      <c r="C10182" s="12">
        <f t="shared" si="477"/>
        <v>0</v>
      </c>
      <c r="D10182">
        <v>2</v>
      </c>
      <c r="E10182">
        <v>2</v>
      </c>
      <c r="F10182">
        <v>1</v>
      </c>
      <c r="G10182" s="9">
        <v>0</v>
      </c>
      <c r="H10182" t="s">
        <v>8844</v>
      </c>
      <c r="I10182" t="str">
        <f t="shared" si="478"/>
        <v>\n**** *year_2\nFrom monospecific to mixed forest after fire : an early forecast for the montane belt of Majella, Italy</v>
      </c>
      <c r="J10182" t="str">
        <f t="shared" si="479"/>
        <v>\n**** *year_2 *type_1 *fs_0\nFrom monospecific to mixed forest after fire : an early forecast for the montane belt of Majella, Italy</v>
      </c>
      <c r="K10182" t="s">
        <v>19833</v>
      </c>
    </row>
    <row r="10183" spans="1:11" x14ac:dyDescent="0.25">
      <c r="A10183">
        <v>2010</v>
      </c>
      <c r="B10183">
        <v>29</v>
      </c>
      <c r="C10183" s="12">
        <f t="shared" si="477"/>
        <v>0</v>
      </c>
      <c r="D10183">
        <v>2</v>
      </c>
      <c r="E10183">
        <v>2</v>
      </c>
      <c r="F10183">
        <v>7</v>
      </c>
      <c r="G10183" s="10">
        <v>0</v>
      </c>
      <c r="H10183" t="s">
        <v>12695</v>
      </c>
      <c r="I10183" t="str">
        <f t="shared" si="478"/>
        <v>\n**** *year_2\nStream flow and water quality modelling using the SWAT2005: A case study of the Roxo reservoir, Portugal</v>
      </c>
      <c r="J10183" t="str">
        <f t="shared" si="479"/>
        <v>\n**** *year_2 *type_7 *fs_0\nStream flow and water quality modelling using the SWAT2005: A case study of the Roxo reservoir, Portugal</v>
      </c>
      <c r="K10183" t="s">
        <v>14373</v>
      </c>
    </row>
    <row r="10184" spans="1:11" x14ac:dyDescent="0.25">
      <c r="A10184">
        <v>2010</v>
      </c>
      <c r="B10184">
        <v>28</v>
      </c>
      <c r="C10184" s="12">
        <f t="shared" si="477"/>
        <v>0</v>
      </c>
      <c r="D10184">
        <v>2</v>
      </c>
      <c r="E10184">
        <v>2</v>
      </c>
      <c r="F10184">
        <v>2</v>
      </c>
      <c r="G10184" s="9">
        <v>0</v>
      </c>
      <c r="H10184" t="s">
        <v>8614</v>
      </c>
      <c r="I10184" t="str">
        <f t="shared" si="478"/>
        <v>\n**** *year_2\nAssessment of extensional uncertainty modeled by random sets on segmented objects from remote sensing images</v>
      </c>
      <c r="J10184" t="str">
        <f t="shared" si="479"/>
        <v>\n**** *year_2 *type_2 *fs_0\nAssessment of extensional uncertainty modeled by random sets on segmented objects from remote sensing images</v>
      </c>
      <c r="K10184" t="s">
        <v>14373</v>
      </c>
    </row>
    <row r="10185" spans="1:11" x14ac:dyDescent="0.25">
      <c r="A10185">
        <v>2010</v>
      </c>
      <c r="B10185">
        <v>28</v>
      </c>
      <c r="C10185" s="12">
        <f t="shared" si="477"/>
        <v>0</v>
      </c>
      <c r="D10185">
        <v>2</v>
      </c>
      <c r="E10185">
        <v>2</v>
      </c>
      <c r="F10185">
        <v>2</v>
      </c>
      <c r="G10185" s="9">
        <v>0</v>
      </c>
      <c r="H10185" t="s">
        <v>5423</v>
      </c>
      <c r="I10185" t="str">
        <f t="shared" si="478"/>
        <v>\n**** *year_2\nExplore multivariable spatiooral data with the time wave case study on meteorological data</v>
      </c>
      <c r="J10185" t="str">
        <f t="shared" si="479"/>
        <v>\n**** *year_2 *type_2 *fs_0\nExplore multivariable spatiooral data with the time wave case study on meteorological data</v>
      </c>
      <c r="K10185" t="s">
        <v>14373</v>
      </c>
    </row>
    <row r="10186" spans="1:11" x14ac:dyDescent="0.25">
      <c r="A10186">
        <v>2010</v>
      </c>
      <c r="B10186">
        <v>28</v>
      </c>
      <c r="C10186" s="12">
        <f t="shared" si="477"/>
        <v>0</v>
      </c>
      <c r="D10186">
        <v>2</v>
      </c>
      <c r="E10186">
        <v>2</v>
      </c>
      <c r="F10186">
        <v>7</v>
      </c>
      <c r="G10186" s="10">
        <v>0</v>
      </c>
      <c r="H10186" t="s">
        <v>12424</v>
      </c>
      <c r="I10186" t="str">
        <f t="shared" si="478"/>
        <v>\n**** *year_2\nLithologic boundary detection in hyperspectral imagery, using spatial-contextual algorithms in Cabo de Gata, se Spain</v>
      </c>
      <c r="J10186" t="str">
        <f t="shared" si="479"/>
        <v>\n**** *year_2 *type_7 *fs_0\nLithologic boundary detection in hyperspectral imagery, using spatial-contextual algorithms in Cabo de Gata, se Spain</v>
      </c>
      <c r="K10186" t="s">
        <v>14373</v>
      </c>
    </row>
    <row r="10187" spans="1:11" x14ac:dyDescent="0.25">
      <c r="A10187">
        <v>2010</v>
      </c>
      <c r="B10187">
        <v>28</v>
      </c>
      <c r="C10187" s="12">
        <f t="shared" si="477"/>
        <v>0</v>
      </c>
      <c r="D10187">
        <v>2</v>
      </c>
      <c r="E10187">
        <v>2</v>
      </c>
      <c r="F10187">
        <v>1</v>
      </c>
      <c r="G10187" s="9">
        <v>0</v>
      </c>
      <c r="H10187" t="s">
        <v>8845</v>
      </c>
      <c r="I10187" t="str">
        <f t="shared" si="478"/>
        <v>\n**** *year_2\nUncertainty propagation analysis of an N2O emission model at the plot and landscape scale.</v>
      </c>
      <c r="J10187" t="str">
        <f t="shared" si="479"/>
        <v>\n**** *year_2 *type_1 *fs_0\nUncertainty propagation analysis of an N2O emission model at the plot and landscape scale.</v>
      </c>
      <c r="K10187" t="s">
        <v>19834</v>
      </c>
    </row>
    <row r="10188" spans="1:11" x14ac:dyDescent="0.25">
      <c r="A10188">
        <v>2010</v>
      </c>
      <c r="B10188">
        <v>27</v>
      </c>
      <c r="C10188" s="12">
        <f t="shared" si="477"/>
        <v>0</v>
      </c>
      <c r="D10188">
        <v>2</v>
      </c>
      <c r="E10188">
        <v>2</v>
      </c>
      <c r="F10188">
        <v>1</v>
      </c>
      <c r="G10188" s="9">
        <v>0</v>
      </c>
      <c r="H10188" t="s">
        <v>8842</v>
      </c>
      <c r="I10188" t="str">
        <f t="shared" si="478"/>
        <v>\n**** *year_2\nAssessment of heavy metal concentration in the Khoshk river water and sediment, Shiraz, southwest Iran</v>
      </c>
      <c r="J10188" t="str">
        <f t="shared" si="479"/>
        <v>\n**** *year_2 *type_1 *fs_0\nAssessment of heavy metal concentration in the Khoshk river water and sediment, Shiraz, southwest Iran</v>
      </c>
      <c r="K10188" t="s">
        <v>19835</v>
      </c>
    </row>
    <row r="10189" spans="1:11" x14ac:dyDescent="0.25">
      <c r="A10189">
        <v>2010</v>
      </c>
      <c r="B10189">
        <v>27</v>
      </c>
      <c r="C10189" s="12">
        <f t="shared" si="477"/>
        <v>0</v>
      </c>
      <c r="D10189">
        <v>2</v>
      </c>
      <c r="E10189">
        <v>2</v>
      </c>
      <c r="F10189">
        <v>2</v>
      </c>
      <c r="G10189" s="9">
        <v>0</v>
      </c>
      <c r="H10189" t="s">
        <v>8616</v>
      </c>
      <c r="I10189" t="str">
        <f t="shared" si="478"/>
        <v>\n**** *year_2\nCSW2WxS : chaining OGC catalogs to map and feature services + poster</v>
      </c>
      <c r="J10189" t="str">
        <f t="shared" si="479"/>
        <v>\n**** *year_2 *type_2 *fs_0\nCSW2WxS : chaining OGC catalogs to map and feature services + poster</v>
      </c>
      <c r="K10189" t="s">
        <v>14373</v>
      </c>
    </row>
    <row r="10190" spans="1:11" x14ac:dyDescent="0.25">
      <c r="A10190">
        <v>2010</v>
      </c>
      <c r="B10190">
        <v>27</v>
      </c>
      <c r="C10190" s="12">
        <f t="shared" si="477"/>
        <v>0</v>
      </c>
      <c r="D10190">
        <v>2</v>
      </c>
      <c r="E10190">
        <v>2</v>
      </c>
      <c r="F10190">
        <v>1</v>
      </c>
      <c r="G10190" s="9">
        <v>0</v>
      </c>
      <c r="H10190" t="s">
        <v>4498</v>
      </c>
      <c r="I10190" t="str">
        <f t="shared" si="478"/>
        <v>\n**** *year_2\nKnowledge-based building reconstruction from terrestrial video sequences</v>
      </c>
      <c r="J10190" t="str">
        <f t="shared" si="479"/>
        <v>\n**** *year_2 *type_1 *fs_0\nKnowledge-based building reconstruction from terrestrial video sequences</v>
      </c>
      <c r="K10190" t="s">
        <v>19836</v>
      </c>
    </row>
    <row r="10191" spans="1:11" x14ac:dyDescent="0.25">
      <c r="A10191">
        <v>2010</v>
      </c>
      <c r="B10191">
        <v>27</v>
      </c>
      <c r="C10191" s="12">
        <f t="shared" si="477"/>
        <v>0</v>
      </c>
      <c r="D10191">
        <v>2</v>
      </c>
      <c r="E10191">
        <v>2</v>
      </c>
      <c r="F10191">
        <v>6</v>
      </c>
      <c r="G10191" s="9">
        <v>0</v>
      </c>
      <c r="H10191" t="s">
        <v>8763</v>
      </c>
      <c r="I10191" t="str">
        <f t="shared" si="478"/>
        <v>\n**** *year_2\nUsability of mobile eye tracking for the design of a pedestrian navigation system : poster</v>
      </c>
      <c r="J10191" t="str">
        <f t="shared" si="479"/>
        <v>\n**** *year_2 *type_6 *fs_0\nUsability of mobile eye tracking for the design of a pedestrian navigation system : poster</v>
      </c>
      <c r="K10191" t="s">
        <v>14373</v>
      </c>
    </row>
    <row r="10192" spans="1:11" x14ac:dyDescent="0.25">
      <c r="A10192">
        <v>2010</v>
      </c>
      <c r="B10192">
        <v>27</v>
      </c>
      <c r="C10192" s="12">
        <f t="shared" si="477"/>
        <v>0</v>
      </c>
      <c r="D10192">
        <v>2</v>
      </c>
      <c r="E10192">
        <v>2</v>
      </c>
      <c r="F10192">
        <v>1</v>
      </c>
      <c r="G10192" s="9">
        <v>0</v>
      </c>
      <c r="H10192" t="s">
        <v>8792</v>
      </c>
      <c r="I10192" t="str">
        <f t="shared" si="478"/>
        <v>\n**** *year_2\nVariability of quality of life at small scales : Addis Ababa, Kirkos Sub-city</v>
      </c>
      <c r="J10192" t="str">
        <f t="shared" si="479"/>
        <v>\n**** *year_2 *type_1 *fs_0\nVariability of quality of life at small scales : Addis Ababa, Kirkos Sub-city</v>
      </c>
      <c r="K10192" t="s">
        <v>19837</v>
      </c>
    </row>
    <row r="10193" spans="1:11" x14ac:dyDescent="0.25">
      <c r="A10193">
        <v>2010</v>
      </c>
      <c r="B10193">
        <v>26</v>
      </c>
      <c r="C10193" s="12">
        <f t="shared" si="477"/>
        <v>0</v>
      </c>
      <c r="D10193">
        <v>2</v>
      </c>
      <c r="E10193">
        <v>2</v>
      </c>
      <c r="F10193">
        <v>7</v>
      </c>
      <c r="G10193" s="10">
        <v>0</v>
      </c>
      <c r="H10193" t="s">
        <v>12726</v>
      </c>
      <c r="I10193" t="str">
        <f t="shared" si="478"/>
        <v>\n**** *year_2\nEffects of wetland landscape changes on Waterfowl population dynamics: Fuente de Piedra Lagoon (Malaga, Spain)</v>
      </c>
      <c r="J10193" t="str">
        <f t="shared" si="479"/>
        <v>\n**** *year_2 *type_7 *fs_0\nEffects of wetland landscape changes on Waterfowl population dynamics: Fuente de Piedra Lagoon (Malaga, Spain)</v>
      </c>
      <c r="K10193" t="s">
        <v>14373</v>
      </c>
    </row>
    <row r="10194" spans="1:11" x14ac:dyDescent="0.25">
      <c r="A10194">
        <v>2010</v>
      </c>
      <c r="B10194">
        <v>26</v>
      </c>
      <c r="C10194" s="12">
        <f t="shared" si="477"/>
        <v>0</v>
      </c>
      <c r="D10194">
        <v>2</v>
      </c>
      <c r="E10194">
        <v>2</v>
      </c>
      <c r="F10194">
        <v>1</v>
      </c>
      <c r="G10194" s="9">
        <v>0</v>
      </c>
      <c r="H10194" t="s">
        <v>8846</v>
      </c>
      <c r="I10194" t="str">
        <f t="shared" si="478"/>
        <v>\n**** *year_2\nLong-term vegetation landscape pattern with non-point source nutrient pollution in upper stream of Yellow River basin</v>
      </c>
      <c r="J10194" t="str">
        <f t="shared" si="479"/>
        <v>\n**** *year_2 *type_1 *fs_0\nLong-term vegetation landscape pattern with non-point source nutrient pollution in upper stream of Yellow River basin</v>
      </c>
      <c r="K10194" t="s">
        <v>19838</v>
      </c>
    </row>
    <row r="10195" spans="1:11" x14ac:dyDescent="0.25">
      <c r="A10195">
        <v>2010</v>
      </c>
      <c r="B10195">
        <v>26</v>
      </c>
      <c r="C10195" s="12">
        <f t="shared" si="477"/>
        <v>0</v>
      </c>
      <c r="D10195">
        <v>2</v>
      </c>
      <c r="E10195">
        <v>2</v>
      </c>
      <c r="F10195">
        <v>1</v>
      </c>
      <c r="G10195" s="9">
        <v>0</v>
      </c>
      <c r="H10195" t="s">
        <v>8886</v>
      </c>
      <c r="I10195" t="str">
        <f t="shared" si="478"/>
        <v>\n**** *year_2\nPreface to this thematic issue</v>
      </c>
      <c r="J10195" t="str">
        <f t="shared" si="479"/>
        <v>\n**** *year_2 *type_1 *fs_0\nPreface to this thematic issue</v>
      </c>
      <c r="K10195" t="s">
        <v>19839</v>
      </c>
    </row>
    <row r="10196" spans="1:11" x14ac:dyDescent="0.25">
      <c r="A10196">
        <v>2010</v>
      </c>
      <c r="B10196">
        <v>26</v>
      </c>
      <c r="C10196" s="12">
        <f t="shared" si="477"/>
        <v>0</v>
      </c>
      <c r="D10196">
        <v>2</v>
      </c>
      <c r="E10196">
        <v>2</v>
      </c>
      <c r="F10196">
        <v>7</v>
      </c>
      <c r="G10196" s="10">
        <v>0</v>
      </c>
      <c r="H10196" t="s">
        <v>12706</v>
      </c>
      <c r="I10196" t="str">
        <f t="shared" si="478"/>
        <v>\n**** *year_2\nRadiometric correction of mobile laser scanning intensity data</v>
      </c>
      <c r="J10196" t="str">
        <f t="shared" si="479"/>
        <v>\n**** *year_2 *type_7 *fs_0\nRadiometric correction of mobile laser scanning intensity data</v>
      </c>
      <c r="K10196" t="s">
        <v>14373</v>
      </c>
    </row>
    <row r="10197" spans="1:11" x14ac:dyDescent="0.25">
      <c r="A10197">
        <v>2010</v>
      </c>
      <c r="B10197">
        <v>26</v>
      </c>
      <c r="C10197" s="12">
        <f t="shared" si="477"/>
        <v>0</v>
      </c>
      <c r="D10197">
        <v>2</v>
      </c>
      <c r="E10197">
        <v>2</v>
      </c>
      <c r="F10197">
        <v>1</v>
      </c>
      <c r="G10197" s="9">
        <v>0</v>
      </c>
      <c r="H10197" t="s">
        <v>4074</v>
      </c>
      <c r="I10197" t="str">
        <f t="shared" si="478"/>
        <v>\n**** *year_2\nShort-term morphological responses and development of Banda Aceh coast, Sumatra Island, Indonesia after the tsunami on 26 December 2004</v>
      </c>
      <c r="J10197" t="str">
        <f t="shared" si="479"/>
        <v>\n**** *year_2 *type_1 *fs_0\nShort-term morphological responses and development of Banda Aceh coast, Sumatra Island, Indonesia after the tsunami on 26 December 2004</v>
      </c>
      <c r="K10197" t="s">
        <v>19840</v>
      </c>
    </row>
    <row r="10198" spans="1:11" x14ac:dyDescent="0.25">
      <c r="A10198">
        <v>2010</v>
      </c>
      <c r="B10198">
        <v>26</v>
      </c>
      <c r="C10198" s="12">
        <f t="shared" si="477"/>
        <v>0</v>
      </c>
      <c r="D10198">
        <v>2</v>
      </c>
      <c r="E10198">
        <v>2</v>
      </c>
      <c r="F10198">
        <v>1</v>
      </c>
      <c r="G10198" s="9">
        <v>0</v>
      </c>
      <c r="H10198" t="s">
        <v>8629</v>
      </c>
      <c r="I10198" t="str">
        <f t="shared" si="478"/>
        <v>\n**** *year_2\nWACMOS</v>
      </c>
      <c r="J10198" t="str">
        <f t="shared" si="479"/>
        <v>\n**** *year_2 *type_1 *fs_0\nWACMOS</v>
      </c>
      <c r="K10198" t="s">
        <v>14373</v>
      </c>
    </row>
    <row r="10199" spans="1:11" x14ac:dyDescent="0.25">
      <c r="A10199">
        <v>2010</v>
      </c>
      <c r="B10199">
        <v>25</v>
      </c>
      <c r="C10199" s="12">
        <f t="shared" si="477"/>
        <v>0</v>
      </c>
      <c r="D10199">
        <v>2</v>
      </c>
      <c r="E10199">
        <v>2</v>
      </c>
      <c r="F10199">
        <v>1</v>
      </c>
      <c r="G10199" s="9">
        <v>0</v>
      </c>
      <c r="H10199" t="s">
        <v>4281</v>
      </c>
      <c r="I10199" t="str">
        <f t="shared" si="478"/>
        <v>\n**** *year_2\n4D cadastres : first analysis of legal, organizational and technical impact : with a case study on utility networks</v>
      </c>
      <c r="J10199" t="str">
        <f t="shared" si="479"/>
        <v>\n**** *year_2 *type_1 *fs_0\n4D cadastres : first analysis of legal, organizational and technical impact : with a case study on utility networks</v>
      </c>
      <c r="K10199" t="s">
        <v>19841</v>
      </c>
    </row>
    <row r="10200" spans="1:11" x14ac:dyDescent="0.25">
      <c r="A10200">
        <v>2010</v>
      </c>
      <c r="B10200">
        <v>25</v>
      </c>
      <c r="C10200" s="12">
        <f t="shared" si="477"/>
        <v>0</v>
      </c>
      <c r="D10200">
        <v>2</v>
      </c>
      <c r="E10200">
        <v>2</v>
      </c>
      <c r="F10200">
        <v>1</v>
      </c>
      <c r="G10200" s="9">
        <v>0</v>
      </c>
      <c r="H10200" t="s">
        <v>2070</v>
      </c>
      <c r="I10200" t="str">
        <f t="shared" si="478"/>
        <v>\n**** *year_2\nModelling snowdrift sublimation on an Antarctic ice shelf</v>
      </c>
      <c r="J10200" t="str">
        <f t="shared" si="479"/>
        <v>\n**** *year_2 *type_1 *fs_0\nModelling snowdrift sublimation on an Antarctic ice shelf</v>
      </c>
      <c r="K10200" t="s">
        <v>19842</v>
      </c>
    </row>
    <row r="10201" spans="1:11" x14ac:dyDescent="0.25">
      <c r="A10201">
        <v>2010</v>
      </c>
      <c r="B10201">
        <v>25</v>
      </c>
      <c r="C10201" s="12">
        <f t="shared" si="477"/>
        <v>0</v>
      </c>
      <c r="D10201">
        <v>2</v>
      </c>
      <c r="E10201">
        <v>2</v>
      </c>
      <c r="F10201">
        <v>7</v>
      </c>
      <c r="G10201" s="10">
        <v>0</v>
      </c>
      <c r="H10201" t="s">
        <v>12659</v>
      </c>
      <c r="I10201" t="str">
        <f t="shared" si="478"/>
        <v>\n**** *year_2\nModelling the potential distribution of three typical amphibians on Crete, and their response to climate and land use change</v>
      </c>
      <c r="J10201" t="str">
        <f t="shared" si="479"/>
        <v>\n**** *year_2 *type_7 *fs_0\nModelling the potential distribution of three typical amphibians on Crete, and their response to climate and land use change</v>
      </c>
      <c r="K10201" t="s">
        <v>14373</v>
      </c>
    </row>
    <row r="10202" spans="1:11" x14ac:dyDescent="0.25">
      <c r="A10202">
        <v>2010</v>
      </c>
      <c r="B10202">
        <v>25</v>
      </c>
      <c r="C10202" s="12">
        <f t="shared" si="477"/>
        <v>0</v>
      </c>
      <c r="D10202">
        <v>2</v>
      </c>
      <c r="E10202">
        <v>2</v>
      </c>
      <c r="F10202">
        <v>5</v>
      </c>
      <c r="G10202" s="9">
        <v>0</v>
      </c>
      <c r="H10202" t="s">
        <v>8731</v>
      </c>
      <c r="I10202" t="str">
        <f t="shared" si="478"/>
        <v>\n**** *year_2\nRenewable human energy : the need for permanent education and research : powerpoint.</v>
      </c>
      <c r="J10202" t="str">
        <f t="shared" si="479"/>
        <v>\n**** *year_2 *type_5 *fs_0\nRenewable human energy : the need for permanent education and research : powerpoint.</v>
      </c>
      <c r="K10202" t="s">
        <v>14373</v>
      </c>
    </row>
    <row r="10203" spans="1:11" x14ac:dyDescent="0.25">
      <c r="A10203">
        <v>2010</v>
      </c>
      <c r="B10203">
        <v>25</v>
      </c>
      <c r="C10203" s="12">
        <f t="shared" si="477"/>
        <v>0</v>
      </c>
      <c r="D10203">
        <v>2</v>
      </c>
      <c r="E10203">
        <v>2</v>
      </c>
      <c r="F10203">
        <v>5</v>
      </c>
      <c r="G10203" s="9">
        <v>0</v>
      </c>
      <c r="H10203" t="s">
        <v>8375</v>
      </c>
      <c r="I10203" t="str">
        <f t="shared" si="478"/>
        <v>\n**** *year_2\nScalable vector graphics : powerpoint</v>
      </c>
      <c r="J10203" t="str">
        <f t="shared" si="479"/>
        <v>\n**** *year_2 *type_5 *fs_0\nScalable vector graphics : powerpoint</v>
      </c>
      <c r="K10203" t="s">
        <v>14373</v>
      </c>
    </row>
    <row r="10204" spans="1:11" x14ac:dyDescent="0.25">
      <c r="A10204">
        <v>2010</v>
      </c>
      <c r="B10204">
        <v>25</v>
      </c>
      <c r="C10204" s="12">
        <f t="shared" si="477"/>
        <v>0</v>
      </c>
      <c r="D10204">
        <v>2</v>
      </c>
      <c r="E10204">
        <v>2</v>
      </c>
      <c r="F10204">
        <v>7</v>
      </c>
      <c r="G10204" s="10">
        <v>0</v>
      </c>
      <c r="H10204" t="s">
        <v>12581</v>
      </c>
      <c r="I10204" t="str">
        <f t="shared" si="478"/>
        <v>\n**** *year_2\nSolving time-dependent shortest path problems in a database context</v>
      </c>
      <c r="J10204" t="str">
        <f t="shared" si="479"/>
        <v>\n**** *year_2 *type_7 *fs_0\nSolving time-dependent shortest path problems in a database context</v>
      </c>
      <c r="K10204" t="s">
        <v>14373</v>
      </c>
    </row>
    <row r="10205" spans="1:11" x14ac:dyDescent="0.25">
      <c r="A10205">
        <v>2010</v>
      </c>
      <c r="B10205">
        <v>25</v>
      </c>
      <c r="C10205" s="12">
        <f t="shared" si="477"/>
        <v>0</v>
      </c>
      <c r="D10205">
        <v>2</v>
      </c>
      <c r="E10205">
        <v>2</v>
      </c>
      <c r="F10205">
        <v>7</v>
      </c>
      <c r="G10205" s="10">
        <v>0</v>
      </c>
      <c r="H10205" t="s">
        <v>12650</v>
      </c>
      <c r="I10205" t="str">
        <f t="shared" si="478"/>
        <v>\n**** *year_2\nSpatial and temporal analyses of traffic flows in the city of Almelo: in search for a Macroscopic Fundamental Diagram (MFD).</v>
      </c>
      <c r="J10205" t="str">
        <f t="shared" si="479"/>
        <v>\n**** *year_2 *type_7 *fs_0\nSpatial and temporal analyses of traffic flows in the city of Almelo: in search for a Macroscopic Fundamental Diagram (MFD).</v>
      </c>
      <c r="K10205" t="s">
        <v>14373</v>
      </c>
    </row>
    <row r="10206" spans="1:11" x14ac:dyDescent="0.25">
      <c r="A10206">
        <v>2010</v>
      </c>
      <c r="B10206">
        <v>25</v>
      </c>
      <c r="C10206" s="12">
        <f t="shared" si="477"/>
        <v>0</v>
      </c>
      <c r="D10206">
        <v>2</v>
      </c>
      <c r="E10206">
        <v>2</v>
      </c>
      <c r="F10206">
        <v>5</v>
      </c>
      <c r="G10206" s="9">
        <v>0</v>
      </c>
      <c r="H10206" t="s">
        <v>8898</v>
      </c>
      <c r="I10206" t="str">
        <f t="shared" si="478"/>
        <v>\n**** *year_2\nSpatially enabling place information</v>
      </c>
      <c r="J10206" t="str">
        <f t="shared" si="479"/>
        <v>\n**** *year_2 *type_5 *fs_0\nSpatially enabling place information</v>
      </c>
      <c r="K10206" t="s">
        <v>14373</v>
      </c>
    </row>
    <row r="10207" spans="1:11" x14ac:dyDescent="0.25">
      <c r="A10207">
        <v>2010</v>
      </c>
      <c r="B10207">
        <v>24</v>
      </c>
      <c r="C10207" s="12">
        <f t="shared" si="477"/>
        <v>0</v>
      </c>
      <c r="D10207">
        <v>2</v>
      </c>
      <c r="E10207">
        <v>2</v>
      </c>
      <c r="F10207">
        <v>7</v>
      </c>
      <c r="G10207" s="10">
        <v>0</v>
      </c>
      <c r="H10207" t="s">
        <v>12679</v>
      </c>
      <c r="I10207" t="str">
        <f t="shared" si="478"/>
        <v>\n**** *year_2\nAnalysing Public Transit Accessibility as a Distance Constrained p-Median Problem. Case Study : Bus Rapid Transit, Pune, India</v>
      </c>
      <c r="J10207" t="str">
        <f t="shared" si="479"/>
        <v>\n**** *year_2 *type_7 *fs_0\nAnalysing Public Transit Accessibility as a Distance Constrained p-Median Problem. Case Study : Bus Rapid Transit, Pune, India</v>
      </c>
      <c r="K10207" t="s">
        <v>14373</v>
      </c>
    </row>
    <row r="10208" spans="1:11" x14ac:dyDescent="0.25">
      <c r="A10208">
        <v>2010</v>
      </c>
      <c r="B10208">
        <v>24</v>
      </c>
      <c r="C10208" s="12">
        <f t="shared" si="477"/>
        <v>0</v>
      </c>
      <c r="D10208">
        <v>2</v>
      </c>
      <c r="E10208">
        <v>2</v>
      </c>
      <c r="F10208">
        <v>1</v>
      </c>
      <c r="G10208" s="9">
        <v>0</v>
      </c>
      <c r="H10208" t="s">
        <v>11686</v>
      </c>
      <c r="I10208" t="str">
        <f t="shared" si="478"/>
        <v>\n**** *year_2\nTemperature thresholds for degree‐day modelling of Greenland ice sheet melt rates</v>
      </c>
      <c r="J10208" t="str">
        <f t="shared" si="479"/>
        <v>\n**** *year_2 *type_1 *fs_0\nTemperature thresholds for degree‐day modelling of Greenland ice sheet melt rates</v>
      </c>
      <c r="K10208" t="s">
        <v>19843</v>
      </c>
    </row>
    <row r="10209" spans="1:11" x14ac:dyDescent="0.25">
      <c r="A10209">
        <v>2010</v>
      </c>
      <c r="B10209">
        <v>23</v>
      </c>
      <c r="C10209" s="12">
        <f t="shared" si="477"/>
        <v>0</v>
      </c>
      <c r="D10209">
        <v>2</v>
      </c>
      <c r="E10209">
        <v>2</v>
      </c>
      <c r="F10209">
        <v>7</v>
      </c>
      <c r="G10209" s="10">
        <v>0</v>
      </c>
      <c r="H10209" t="s">
        <v>12645</v>
      </c>
      <c r="I10209" t="str">
        <f t="shared" si="478"/>
        <v>\n**** *year_2\nA Conversion Strategy to Improve the Quality of Cadastral Map and to Support the Registration Process: Indonesian Case</v>
      </c>
      <c r="J10209" t="str">
        <f t="shared" si="479"/>
        <v>\n**** *year_2 *type_7 *fs_0\nA Conversion Strategy to Improve the Quality of Cadastral Map and to Support the Registration Process: Indonesian Case</v>
      </c>
      <c r="K10209" t="s">
        <v>14373</v>
      </c>
    </row>
    <row r="10210" spans="1:11" x14ac:dyDescent="0.25">
      <c r="A10210">
        <v>2010</v>
      </c>
      <c r="B10210">
        <v>23</v>
      </c>
      <c r="C10210" s="12">
        <f t="shared" si="477"/>
        <v>0</v>
      </c>
      <c r="D10210">
        <v>2</v>
      </c>
      <c r="E10210">
        <v>2</v>
      </c>
      <c r="F10210">
        <v>5</v>
      </c>
      <c r="G10210" s="9">
        <v>0</v>
      </c>
      <c r="H10210" t="s">
        <v>8705</v>
      </c>
      <c r="I10210" t="str">
        <f t="shared" si="478"/>
        <v>\n**** *year_2\nDealing with natural hazards in the Barcelonnette region, a multi - disciplinary collaboration from understanding to management</v>
      </c>
      <c r="J10210" t="str">
        <f t="shared" si="479"/>
        <v>\n**** *year_2 *type_5 *fs_0\nDealing with natural hazards in the Barcelonnette region, a multi - disciplinary collaboration from understanding to management</v>
      </c>
      <c r="K10210" t="s">
        <v>14373</v>
      </c>
    </row>
    <row r="10211" spans="1:11" x14ac:dyDescent="0.25">
      <c r="A10211">
        <v>2010</v>
      </c>
      <c r="B10211">
        <v>23</v>
      </c>
      <c r="C10211" s="12">
        <f t="shared" si="477"/>
        <v>0</v>
      </c>
      <c r="D10211">
        <v>2</v>
      </c>
      <c r="E10211">
        <v>2</v>
      </c>
      <c r="F10211">
        <v>2</v>
      </c>
      <c r="G10211" s="9">
        <v>0</v>
      </c>
      <c r="H10211" t="s">
        <v>8609</v>
      </c>
      <c r="I10211" t="str">
        <f t="shared" si="478"/>
        <v>\n**** *year_2\nDetection and modelling of 3D trees from mobile laser scanning data</v>
      </c>
      <c r="J10211" t="str">
        <f t="shared" si="479"/>
        <v>\n**** *year_2 *type_2 *fs_0\nDetection and modelling of 3D trees from mobile laser scanning data</v>
      </c>
      <c r="K10211" t="s">
        <v>14373</v>
      </c>
    </row>
    <row r="10212" spans="1:11" x14ac:dyDescent="0.25">
      <c r="A10212">
        <v>2010</v>
      </c>
      <c r="B10212">
        <v>23</v>
      </c>
      <c r="C10212" s="12">
        <f t="shared" si="477"/>
        <v>0</v>
      </c>
      <c r="D10212">
        <v>2</v>
      </c>
      <c r="E10212">
        <v>2</v>
      </c>
      <c r="F10212">
        <v>1</v>
      </c>
      <c r="G10212" s="9">
        <v>0</v>
      </c>
      <c r="H10212" t="s">
        <v>383</v>
      </c>
      <c r="I10212" t="str">
        <f t="shared" si="478"/>
        <v>\n**** *year_2\nEffect of Sun Elevation Angle on DSMs Derived from Cartosat-1 Data</v>
      </c>
      <c r="J10212" t="str">
        <f t="shared" si="479"/>
        <v>\n**** *year_2 *type_1 *fs_0\nEffect of Sun Elevation Angle on DSMs Derived from Cartosat-1 Data</v>
      </c>
      <c r="K10212" t="s">
        <v>19844</v>
      </c>
    </row>
    <row r="10213" spans="1:11" x14ac:dyDescent="0.25">
      <c r="A10213">
        <v>2010</v>
      </c>
      <c r="B10213">
        <v>23</v>
      </c>
      <c r="C10213" s="12">
        <f t="shared" si="477"/>
        <v>0</v>
      </c>
      <c r="D10213">
        <v>2</v>
      </c>
      <c r="E10213">
        <v>2</v>
      </c>
      <c r="F10213">
        <v>7</v>
      </c>
      <c r="G10213" s="10">
        <v>0</v>
      </c>
      <c r="H10213" t="s">
        <v>12395</v>
      </c>
      <c r="I10213" t="str">
        <f t="shared" si="478"/>
        <v>\n**** *year_2\nHyper Spectral Image Denoising : Interscale Orthonormal Wavelet Shrinkage Using Spatial-Spectral Domain</v>
      </c>
      <c r="J10213" t="str">
        <f t="shared" si="479"/>
        <v>\n**** *year_2 *type_7 *fs_0\nHyper Spectral Image Denoising : Interscale Orthonormal Wavelet Shrinkage Using Spatial-Spectral Domain</v>
      </c>
      <c r="K10213" t="s">
        <v>14373</v>
      </c>
    </row>
    <row r="10214" spans="1:11" x14ac:dyDescent="0.25">
      <c r="A10214">
        <v>2010</v>
      </c>
      <c r="B10214">
        <v>23</v>
      </c>
      <c r="C10214" s="12">
        <f t="shared" si="477"/>
        <v>0</v>
      </c>
      <c r="D10214">
        <v>2</v>
      </c>
      <c r="E10214">
        <v>2</v>
      </c>
      <c r="F10214">
        <v>5</v>
      </c>
      <c r="G10214" s="9">
        <v>0</v>
      </c>
      <c r="H10214" t="s">
        <v>8777</v>
      </c>
      <c r="I10214" t="str">
        <f t="shared" si="478"/>
        <v>\n**** *year_2\nHyperspectral remote sensing for oil and gas : there is no end to what it can - not - do : powerpoint</v>
      </c>
      <c r="J10214" t="str">
        <f t="shared" si="479"/>
        <v>\n**** *year_2 *type_5 *fs_0\nHyperspectral remote sensing for oil and gas : there is no end to what it can - not - do : powerpoint</v>
      </c>
      <c r="K10214" t="s">
        <v>14373</v>
      </c>
    </row>
    <row r="10215" spans="1:11" x14ac:dyDescent="0.25">
      <c r="A10215">
        <v>2010</v>
      </c>
      <c r="B10215">
        <v>23</v>
      </c>
      <c r="C10215" s="12">
        <f t="shared" si="477"/>
        <v>0</v>
      </c>
      <c r="D10215">
        <v>2</v>
      </c>
      <c r="E10215">
        <v>2</v>
      </c>
      <c r="F10215">
        <v>2</v>
      </c>
      <c r="G10215" s="9">
        <v>0</v>
      </c>
      <c r="H10215" t="s">
        <v>8689</v>
      </c>
      <c r="I10215" t="str">
        <f t="shared" si="478"/>
        <v>\n**** *year_2\nSpatio-temporal analysis of informal settlements development</v>
      </c>
      <c r="J10215" t="str">
        <f t="shared" si="479"/>
        <v>\n**** *year_2 *type_2 *fs_0\nSpatio-temporal analysis of informal settlements development</v>
      </c>
      <c r="K10215" t="s">
        <v>14373</v>
      </c>
    </row>
    <row r="10216" spans="1:11" x14ac:dyDescent="0.25">
      <c r="A10216">
        <v>2010</v>
      </c>
      <c r="B10216">
        <v>22</v>
      </c>
      <c r="C10216" s="12">
        <f t="shared" si="477"/>
        <v>0</v>
      </c>
      <c r="D10216">
        <v>2</v>
      </c>
      <c r="E10216">
        <v>2</v>
      </c>
      <c r="F10216">
        <v>7</v>
      </c>
      <c r="G10216" s="10">
        <v>0</v>
      </c>
      <c r="H10216" t="s">
        <v>12264</v>
      </c>
      <c r="I10216" t="str">
        <f t="shared" si="478"/>
        <v>\n**** *year_2\nA local spatial data infrastructure to support the Merapi volcanic risk management: A case study at Sleman Regency, Indonesia</v>
      </c>
      <c r="J10216" t="str">
        <f t="shared" si="479"/>
        <v>\n**** *year_2 *type_7 *fs_0\nA local spatial data infrastructure to support the Merapi volcanic risk management: A case study at Sleman Regency, Indonesia</v>
      </c>
      <c r="K10216" t="s">
        <v>14373</v>
      </c>
    </row>
    <row r="10217" spans="1:11" x14ac:dyDescent="0.25">
      <c r="A10217">
        <v>2010</v>
      </c>
      <c r="B10217">
        <v>22</v>
      </c>
      <c r="C10217" s="12">
        <f t="shared" si="477"/>
        <v>0</v>
      </c>
      <c r="D10217">
        <v>2</v>
      </c>
      <c r="E10217">
        <v>2</v>
      </c>
      <c r="F10217">
        <v>1</v>
      </c>
      <c r="G10217" s="9">
        <v>0</v>
      </c>
      <c r="H10217" t="s">
        <v>3585</v>
      </c>
      <c r="I10217" t="str">
        <f t="shared" si="478"/>
        <v>\n**** *year_2\nAdvanced interaction in collaborative decision making : the new group decision room at ITC</v>
      </c>
      <c r="J10217" t="str">
        <f t="shared" si="479"/>
        <v>\n**** *year_2 *type_1 *fs_0\nAdvanced interaction in collaborative decision making : the new group decision room at ITC</v>
      </c>
      <c r="K10217" t="s">
        <v>14373</v>
      </c>
    </row>
    <row r="10218" spans="1:11" x14ac:dyDescent="0.25">
      <c r="A10218">
        <v>2010</v>
      </c>
      <c r="B10218">
        <v>22</v>
      </c>
      <c r="C10218" s="12">
        <f t="shared" si="477"/>
        <v>0</v>
      </c>
      <c r="D10218">
        <v>2</v>
      </c>
      <c r="E10218">
        <v>2</v>
      </c>
      <c r="F10218">
        <v>1</v>
      </c>
      <c r="G10218" s="9">
        <v>0</v>
      </c>
      <c r="H10218" t="s">
        <v>8803</v>
      </c>
      <c r="I10218" t="str">
        <f t="shared" si="478"/>
        <v>\n**** *year_2\nAnalyzing with GIS and indicators the rural - urban territorial inequalities in a peripheral area of the European Union</v>
      </c>
      <c r="J10218" t="str">
        <f t="shared" si="479"/>
        <v>\n**** *year_2 *type_1 *fs_0\nAnalyzing with GIS and indicators the rural - urban territorial inequalities in a peripheral area of the European Union</v>
      </c>
      <c r="K10218" t="s">
        <v>19845</v>
      </c>
    </row>
    <row r="10219" spans="1:11" x14ac:dyDescent="0.25">
      <c r="A10219">
        <v>2010</v>
      </c>
      <c r="B10219">
        <v>22</v>
      </c>
      <c r="C10219" s="12">
        <f t="shared" si="477"/>
        <v>0</v>
      </c>
      <c r="D10219">
        <v>2</v>
      </c>
      <c r="E10219">
        <v>2</v>
      </c>
      <c r="F10219">
        <v>7</v>
      </c>
      <c r="G10219" s="10">
        <v>0</v>
      </c>
      <c r="H10219" t="s">
        <v>12488</v>
      </c>
      <c r="I10219" t="str">
        <f t="shared" si="478"/>
        <v>\n**** *year_2\nRainfall-runoff modelling in Kobo Valley, Amhara regional state, Ethiopia</v>
      </c>
      <c r="J10219" t="str">
        <f t="shared" si="479"/>
        <v>\n**** *year_2 *type_7 *fs_0\nRainfall-runoff modelling in Kobo Valley, Amhara regional state, Ethiopia</v>
      </c>
      <c r="K10219" t="s">
        <v>14373</v>
      </c>
    </row>
    <row r="10220" spans="1:11" x14ac:dyDescent="0.25">
      <c r="A10220">
        <v>2010</v>
      </c>
      <c r="B10220">
        <v>22</v>
      </c>
      <c r="C10220" s="12">
        <f t="shared" si="477"/>
        <v>0</v>
      </c>
      <c r="D10220">
        <v>2</v>
      </c>
      <c r="E10220">
        <v>2</v>
      </c>
      <c r="F10220">
        <v>1</v>
      </c>
      <c r="G10220" s="9">
        <v>0</v>
      </c>
      <c r="H10220" t="s">
        <v>2948</v>
      </c>
      <c r="I10220" t="str">
        <f t="shared" si="478"/>
        <v>\n**** *year_2\nThe open access challenge</v>
      </c>
      <c r="J10220" t="str">
        <f t="shared" si="479"/>
        <v>\n**** *year_2 *type_1 *fs_0\nThe open access challenge</v>
      </c>
      <c r="K10220" t="s">
        <v>14373</v>
      </c>
    </row>
    <row r="10221" spans="1:11" x14ac:dyDescent="0.25">
      <c r="A10221">
        <v>2010</v>
      </c>
      <c r="B10221">
        <v>22</v>
      </c>
      <c r="C10221" s="12">
        <f t="shared" si="477"/>
        <v>0</v>
      </c>
      <c r="D10221">
        <v>2</v>
      </c>
      <c r="E10221">
        <v>2</v>
      </c>
      <c r="F10221">
        <v>3</v>
      </c>
      <c r="G10221" s="9">
        <v>0</v>
      </c>
      <c r="H10221" t="s">
        <v>8905</v>
      </c>
      <c r="I10221" t="str">
        <f t="shared" si="478"/>
        <v>\n**** *year_2\nTrustworthy mobile transactions : a longitudinal study on M - PESA in Kenya</v>
      </c>
      <c r="J10221" t="str">
        <f t="shared" si="479"/>
        <v>\n**** *year_2 *type_3 *fs_0\nTrustworthy mobile transactions : a longitudinal study on M - PESA in Kenya</v>
      </c>
      <c r="K10221" t="s">
        <v>14373</v>
      </c>
    </row>
    <row r="10222" spans="1:11" x14ac:dyDescent="0.25">
      <c r="A10222">
        <v>2010</v>
      </c>
      <c r="B10222">
        <v>21</v>
      </c>
      <c r="C10222" s="12">
        <f t="shared" si="477"/>
        <v>0</v>
      </c>
      <c r="D10222">
        <v>2</v>
      </c>
      <c r="E10222">
        <v>2</v>
      </c>
      <c r="F10222">
        <v>1</v>
      </c>
      <c r="G10222" s="9">
        <v>0</v>
      </c>
      <c r="H10222" t="s">
        <v>8851</v>
      </c>
      <c r="I10222" t="str">
        <f t="shared" si="478"/>
        <v>\n**** *year_2\nAn alternate method for fourier transform infrared, FTIR, spectroscopic determination of soil nitrate using derivative analysis and sample treatments</v>
      </c>
      <c r="J10222" t="str">
        <f t="shared" si="479"/>
        <v>\n**** *year_2 *type_1 *fs_0\nAn alternate method for fourier transform infrared, FTIR, spectroscopic determination of soil nitrate using derivative analysis and sample treatments</v>
      </c>
      <c r="K10222" t="s">
        <v>19846</v>
      </c>
    </row>
    <row r="10223" spans="1:11" x14ac:dyDescent="0.25">
      <c r="A10223">
        <v>2010</v>
      </c>
      <c r="B10223">
        <v>21</v>
      </c>
      <c r="C10223" s="12">
        <f t="shared" si="477"/>
        <v>0</v>
      </c>
      <c r="D10223">
        <v>2</v>
      </c>
      <c r="E10223">
        <v>2</v>
      </c>
      <c r="F10223">
        <v>2</v>
      </c>
      <c r="G10223" s="9">
        <v>0</v>
      </c>
      <c r="H10223" t="s">
        <v>5415</v>
      </c>
      <c r="I10223" t="str">
        <f t="shared" si="478"/>
        <v>\n**** *year_2\nEffective engagement of stakeholders in Total Maximum Daily Load development and implementation</v>
      </c>
      <c r="J10223" t="str">
        <f t="shared" si="479"/>
        <v>\n**** *year_2 *type_2 *fs_0\nEffective engagement of stakeholders in Total Maximum Daily Load development and implementation</v>
      </c>
      <c r="K10223" t="s">
        <v>14373</v>
      </c>
    </row>
    <row r="10224" spans="1:11" x14ac:dyDescent="0.25">
      <c r="A10224">
        <v>2010</v>
      </c>
      <c r="B10224">
        <v>21</v>
      </c>
      <c r="C10224" s="12">
        <f t="shared" si="477"/>
        <v>0</v>
      </c>
      <c r="D10224">
        <v>2</v>
      </c>
      <c r="E10224">
        <v>2</v>
      </c>
      <c r="F10224">
        <v>1</v>
      </c>
      <c r="G10224" s="9">
        <v>0</v>
      </c>
      <c r="H10224" t="s">
        <v>8810</v>
      </c>
      <c r="I10224" t="str">
        <f t="shared" si="478"/>
        <v>\n**** *year_2\nEffectiveness of a participatory modeling effort to identify and advance community water resource goals in St. Albans, Vermont</v>
      </c>
      <c r="J10224" t="str">
        <f t="shared" si="479"/>
        <v>\n**** *year_2 *type_1 *fs_0\nEffectiveness of a participatory modeling effort to identify and advance community water resource goals in St. Albans, Vermont</v>
      </c>
      <c r="K10224" t="s">
        <v>19847</v>
      </c>
    </row>
    <row r="10225" spans="1:11" x14ac:dyDescent="0.25">
      <c r="A10225">
        <v>2010</v>
      </c>
      <c r="B10225">
        <v>21</v>
      </c>
      <c r="C10225" s="12">
        <f t="shared" si="477"/>
        <v>0</v>
      </c>
      <c r="D10225">
        <v>2</v>
      </c>
      <c r="E10225">
        <v>2</v>
      </c>
      <c r="F10225">
        <v>7</v>
      </c>
      <c r="G10225" s="10">
        <v>0</v>
      </c>
      <c r="H10225" t="s">
        <v>12381</v>
      </c>
      <c r="I10225" t="str">
        <f t="shared" si="478"/>
        <v>\n**** *year_2\nGenerating reliable database for loss estimation ad mitigation planning of tsunami effects: Case study: Cilacap City, Indonesia</v>
      </c>
      <c r="J10225" t="str">
        <f t="shared" si="479"/>
        <v>\n**** *year_2 *type_7 *fs_0\nGenerating reliable database for loss estimation ad mitigation planning of tsunami effects: Case study: Cilacap City, Indonesia</v>
      </c>
      <c r="K10225" t="s">
        <v>14373</v>
      </c>
    </row>
    <row r="10226" spans="1:11" x14ac:dyDescent="0.25">
      <c r="A10226">
        <v>2010</v>
      </c>
      <c r="B10226">
        <v>21</v>
      </c>
      <c r="C10226" s="12">
        <f t="shared" si="477"/>
        <v>0</v>
      </c>
      <c r="D10226">
        <v>2</v>
      </c>
      <c r="E10226">
        <v>2</v>
      </c>
      <c r="F10226">
        <v>3</v>
      </c>
      <c r="G10226" s="9">
        <v>0</v>
      </c>
      <c r="H10226" t="s">
        <v>5163</v>
      </c>
      <c r="I10226" t="str">
        <f t="shared" si="478"/>
        <v>\n**** *year_2\nLand governance in support of the millennium development goals</v>
      </c>
      <c r="J10226" t="str">
        <f t="shared" si="479"/>
        <v>\n**** *year_2 *type_3 *fs_0\nLand governance in support of the millennium development goals</v>
      </c>
      <c r="K10226" t="s">
        <v>14373</v>
      </c>
    </row>
    <row r="10227" spans="1:11" x14ac:dyDescent="0.25">
      <c r="A10227">
        <v>2010</v>
      </c>
      <c r="B10227">
        <v>21</v>
      </c>
      <c r="C10227" s="12">
        <f t="shared" si="477"/>
        <v>0</v>
      </c>
      <c r="D10227">
        <v>2</v>
      </c>
      <c r="E10227">
        <v>2</v>
      </c>
      <c r="F10227">
        <v>5</v>
      </c>
      <c r="G10227" s="9">
        <v>0</v>
      </c>
      <c r="H10227" t="s">
        <v>8655</v>
      </c>
      <c r="I10227" t="str">
        <f t="shared" si="478"/>
        <v>\n**** *year_2\nRemote sensing : course data + tutorial multi spectral image processing + ERDAS 8.7 service pack 2 : 3 DVD : distance education</v>
      </c>
      <c r="J10227" t="str">
        <f t="shared" si="479"/>
        <v>\n**** *year_2 *type_5 *fs_0\nRemote sensing : course data + tutorial multi spectral image processing + ERDAS 8.7 service pack 2 : 3 DVD : distance education</v>
      </c>
      <c r="K10227" t="s">
        <v>14373</v>
      </c>
    </row>
    <row r="10228" spans="1:11" x14ac:dyDescent="0.25">
      <c r="A10228">
        <v>2010</v>
      </c>
      <c r="B10228">
        <v>21</v>
      </c>
      <c r="C10228" s="12">
        <f t="shared" si="477"/>
        <v>0</v>
      </c>
      <c r="D10228">
        <v>2</v>
      </c>
      <c r="E10228">
        <v>2</v>
      </c>
      <c r="F10228">
        <v>5</v>
      </c>
      <c r="G10228" s="9">
        <v>0</v>
      </c>
      <c r="H10228" t="s">
        <v>8727</v>
      </c>
      <c r="I10228" t="str">
        <f t="shared" si="478"/>
        <v>\n**** *year_2\nThe visualization of large movement datasets : the potential of the space - time cube : powerpoint.</v>
      </c>
      <c r="J10228" t="str">
        <f t="shared" si="479"/>
        <v>\n**** *year_2 *type_5 *fs_0\nThe visualization of large movement datasets : the potential of the space - time cube : powerpoint.</v>
      </c>
      <c r="K10228" t="s">
        <v>14373</v>
      </c>
    </row>
    <row r="10229" spans="1:11" x14ac:dyDescent="0.25">
      <c r="A10229">
        <v>2010</v>
      </c>
      <c r="B10229">
        <v>21</v>
      </c>
      <c r="C10229" s="12">
        <f t="shared" si="477"/>
        <v>0</v>
      </c>
      <c r="D10229">
        <v>2</v>
      </c>
      <c r="E10229">
        <v>2</v>
      </c>
      <c r="F10229">
        <v>1</v>
      </c>
      <c r="G10229" s="9">
        <v>0</v>
      </c>
      <c r="H10229" t="s">
        <v>8815</v>
      </c>
      <c r="I10229" t="str">
        <f t="shared" si="478"/>
        <v>\n**** *year_2\nUnderstanding heterogeneity in metropolitan India : the added value of remote sensing data for analyzing sub - standard residential areas</v>
      </c>
      <c r="J10229" t="str">
        <f t="shared" si="479"/>
        <v>\n**** *year_2 *type_1 *fs_0\nUnderstanding heterogeneity in metropolitan India : the added value of remote sensing data for analyzing sub - standard residential areas</v>
      </c>
      <c r="K10229" t="s">
        <v>19848</v>
      </c>
    </row>
    <row r="10230" spans="1:11" x14ac:dyDescent="0.25">
      <c r="A10230">
        <v>2010</v>
      </c>
      <c r="B10230">
        <v>20</v>
      </c>
      <c r="C10230" s="12">
        <f t="shared" si="477"/>
        <v>0</v>
      </c>
      <c r="D10230">
        <v>2</v>
      </c>
      <c r="E10230">
        <v>2</v>
      </c>
      <c r="F10230">
        <v>1</v>
      </c>
      <c r="G10230" s="9">
        <v>0</v>
      </c>
      <c r="H10230" t="s">
        <v>2946</v>
      </c>
      <c r="I10230" t="str">
        <f t="shared" si="478"/>
        <v>\n**** *year_2\nCadastral futures</v>
      </c>
      <c r="J10230" t="str">
        <f t="shared" si="479"/>
        <v>\n**** *year_2 *type_1 *fs_0\nCadastral futures</v>
      </c>
      <c r="K10230" t="s">
        <v>14373</v>
      </c>
    </row>
    <row r="10231" spans="1:11" x14ac:dyDescent="0.25">
      <c r="A10231">
        <v>2010</v>
      </c>
      <c r="B10231">
        <v>20</v>
      </c>
      <c r="C10231" s="12">
        <f t="shared" si="477"/>
        <v>0</v>
      </c>
      <c r="D10231">
        <v>2</v>
      </c>
      <c r="E10231">
        <v>2</v>
      </c>
      <c r="F10231">
        <v>3</v>
      </c>
      <c r="G10231" s="9">
        <v>0</v>
      </c>
      <c r="H10231" t="s">
        <v>8918</v>
      </c>
      <c r="I10231" t="str">
        <f t="shared" si="478"/>
        <v>\n**** *year_2\nCadastral innovations and financial crisis : the case of the Netherlands kadaster</v>
      </c>
      <c r="J10231" t="str">
        <f t="shared" si="479"/>
        <v>\n**** *year_2 *type_3 *fs_0\nCadastral innovations and financial crisis : the case of the Netherlands kadaster</v>
      </c>
      <c r="K10231" t="s">
        <v>14373</v>
      </c>
    </row>
    <row r="10232" spans="1:11" x14ac:dyDescent="0.25">
      <c r="A10232">
        <v>2010</v>
      </c>
      <c r="B10232">
        <v>20</v>
      </c>
      <c r="C10232" s="12">
        <f t="shared" si="477"/>
        <v>0</v>
      </c>
      <c r="D10232">
        <v>2</v>
      </c>
      <c r="E10232">
        <v>2</v>
      </c>
      <c r="F10232">
        <v>2</v>
      </c>
      <c r="G10232" s="9">
        <v>0</v>
      </c>
      <c r="H10232" t="s">
        <v>8939</v>
      </c>
      <c r="I10232" t="str">
        <f t="shared" si="478"/>
        <v>\n**** *year_2\nErasmus mundus: external cooperation window as a framework for higher education cooperation in the middle east region</v>
      </c>
      <c r="J10232" t="str">
        <f t="shared" si="479"/>
        <v>\n**** *year_2 *type_2 *fs_0\nErasmus mundus: external cooperation window as a framework for higher education cooperation in the middle east region</v>
      </c>
      <c r="K10232" t="s">
        <v>14373</v>
      </c>
    </row>
    <row r="10233" spans="1:11" x14ac:dyDescent="0.25">
      <c r="A10233">
        <v>2010</v>
      </c>
      <c r="B10233">
        <v>20</v>
      </c>
      <c r="C10233" s="12">
        <f t="shared" si="477"/>
        <v>0</v>
      </c>
      <c r="D10233">
        <v>2</v>
      </c>
      <c r="E10233">
        <v>2</v>
      </c>
      <c r="F10233">
        <v>2</v>
      </c>
      <c r="G10233" s="9">
        <v>0</v>
      </c>
      <c r="H10233" t="s">
        <v>8766</v>
      </c>
      <c r="I10233" t="str">
        <f t="shared" si="478"/>
        <v>\n**** *year_2\nKnowledge production in local governance systems through qualitative geographical information system, GIS</v>
      </c>
      <c r="J10233" t="str">
        <f t="shared" si="479"/>
        <v>\n**** *year_2 *type_2 *fs_0\nKnowledge production in local governance systems through qualitative geographical information system, GIS</v>
      </c>
      <c r="K10233" t="s">
        <v>14373</v>
      </c>
    </row>
    <row r="10234" spans="1:11" x14ac:dyDescent="0.25">
      <c r="A10234">
        <v>2010</v>
      </c>
      <c r="B10234">
        <v>20</v>
      </c>
      <c r="C10234" s="12">
        <f t="shared" si="477"/>
        <v>0</v>
      </c>
      <c r="D10234">
        <v>2</v>
      </c>
      <c r="E10234">
        <v>2</v>
      </c>
      <c r="F10234">
        <v>2</v>
      </c>
      <c r="G10234" s="9">
        <v>0</v>
      </c>
      <c r="H10234" t="s">
        <v>3897</v>
      </c>
      <c r="I10234" t="str">
        <f t="shared" si="478"/>
        <v>\n**** *year_2\nRecognition and extraction of the ancient sites covered by thick vegetation in Hainan Province of China</v>
      </c>
      <c r="J10234" t="str">
        <f t="shared" si="479"/>
        <v>\n**** *year_2 *type_2 *fs_0\nRecognition and extraction of the ancient sites covered by thick vegetation in Hainan Province of China</v>
      </c>
      <c r="K10234" t="s">
        <v>19849</v>
      </c>
    </row>
    <row r="10235" spans="1:11" x14ac:dyDescent="0.25">
      <c r="A10235">
        <v>2010</v>
      </c>
      <c r="B10235">
        <v>20</v>
      </c>
      <c r="C10235" s="12">
        <f t="shared" si="477"/>
        <v>0</v>
      </c>
      <c r="D10235">
        <v>2</v>
      </c>
      <c r="E10235">
        <v>2</v>
      </c>
      <c r="F10235">
        <v>7</v>
      </c>
      <c r="G10235" s="10">
        <v>0</v>
      </c>
      <c r="H10235" t="s">
        <v>12713</v>
      </c>
      <c r="I10235" t="str">
        <f t="shared" si="478"/>
        <v>\n**** *year_2\nWater Source Allocation and Numerical Water Quality Modelling in Roxo Reservoir Catchment, Portugal</v>
      </c>
      <c r="J10235" t="str">
        <f t="shared" si="479"/>
        <v>\n**** *year_2 *type_7 *fs_0\nWater Source Allocation and Numerical Water Quality Modelling in Roxo Reservoir Catchment, Portugal</v>
      </c>
      <c r="K10235" t="s">
        <v>14373</v>
      </c>
    </row>
    <row r="10236" spans="1:11" x14ac:dyDescent="0.25">
      <c r="A10236">
        <v>2010</v>
      </c>
      <c r="B10236">
        <v>19</v>
      </c>
      <c r="C10236" s="12">
        <f t="shared" si="477"/>
        <v>1</v>
      </c>
      <c r="D10236">
        <v>2</v>
      </c>
      <c r="E10236">
        <v>2</v>
      </c>
      <c r="F10236">
        <v>1</v>
      </c>
      <c r="G10236" s="9">
        <v>0</v>
      </c>
      <c r="H10236" t="s">
        <v>5135</v>
      </c>
      <c r="I10236" t="str">
        <f t="shared" si="478"/>
        <v>\n**** *year_2\nAir quality mapping</v>
      </c>
      <c r="J10236" t="str">
        <f t="shared" si="479"/>
        <v>\n**** *year_2 *type_1 *fs_0\nAir quality mapping</v>
      </c>
      <c r="K10236" t="s">
        <v>14373</v>
      </c>
    </row>
    <row r="10237" spans="1:11" x14ac:dyDescent="0.25">
      <c r="A10237">
        <v>2010</v>
      </c>
      <c r="B10237">
        <v>19</v>
      </c>
      <c r="C10237" s="12">
        <f t="shared" si="477"/>
        <v>1</v>
      </c>
      <c r="D10237">
        <v>2</v>
      </c>
      <c r="E10237">
        <v>2</v>
      </c>
      <c r="F10237">
        <v>2</v>
      </c>
      <c r="G10237" s="9">
        <v>0</v>
      </c>
      <c r="H10237" t="s">
        <v>1885</v>
      </c>
      <c r="I10237" t="str">
        <f t="shared" si="478"/>
        <v>\n**** *year_2\nIntegronsters and the special role of data</v>
      </c>
      <c r="J10237" t="str">
        <f t="shared" si="479"/>
        <v>\n**** *year_2 *type_2 *fs_0\nIntegronsters and the special role of data</v>
      </c>
      <c r="K10237" t="s">
        <v>14373</v>
      </c>
    </row>
    <row r="10238" spans="1:11" x14ac:dyDescent="0.25">
      <c r="A10238">
        <v>2010</v>
      </c>
      <c r="B10238">
        <v>19</v>
      </c>
      <c r="C10238" s="12">
        <f t="shared" si="477"/>
        <v>1</v>
      </c>
      <c r="D10238">
        <v>2</v>
      </c>
      <c r="E10238">
        <v>2</v>
      </c>
      <c r="F10238">
        <v>1</v>
      </c>
      <c r="G10238" s="9">
        <v>0</v>
      </c>
      <c r="H10238" t="s">
        <v>3748</v>
      </c>
      <c r="I10238" t="str">
        <f t="shared" si="478"/>
        <v>\n**** *year_2\nModelling with stakeholders</v>
      </c>
      <c r="J10238" t="str">
        <f t="shared" si="479"/>
        <v>\n**** *year_2 *type_1 *fs_0\nModelling with stakeholders</v>
      </c>
      <c r="K10238" t="s">
        <v>19850</v>
      </c>
    </row>
    <row r="10239" spans="1:11" x14ac:dyDescent="0.25">
      <c r="A10239">
        <v>2010</v>
      </c>
      <c r="B10239">
        <v>19</v>
      </c>
      <c r="C10239" s="12">
        <f t="shared" si="477"/>
        <v>1</v>
      </c>
      <c r="D10239">
        <v>2</v>
      </c>
      <c r="E10239">
        <v>2</v>
      </c>
      <c r="F10239">
        <v>5</v>
      </c>
      <c r="G10239" s="9">
        <v>0</v>
      </c>
      <c r="H10239" t="s">
        <v>8745</v>
      </c>
      <c r="I10239" t="str">
        <f t="shared" si="478"/>
        <v>\n**** *year_2\nSlope stability classification : powerpoint</v>
      </c>
      <c r="J10239" t="str">
        <f t="shared" si="479"/>
        <v>\n**** *year_2 *type_5 *fs_0\nSlope stability classification : powerpoint</v>
      </c>
      <c r="K10239" t="s">
        <v>14373</v>
      </c>
    </row>
    <row r="10240" spans="1:11" x14ac:dyDescent="0.25">
      <c r="A10240">
        <v>2010</v>
      </c>
      <c r="B10240">
        <v>18</v>
      </c>
      <c r="C10240" s="12">
        <f t="shared" si="477"/>
        <v>1</v>
      </c>
      <c r="D10240">
        <v>2</v>
      </c>
      <c r="E10240">
        <v>2</v>
      </c>
      <c r="F10240">
        <v>7</v>
      </c>
      <c r="G10240" s="10">
        <v>0</v>
      </c>
      <c r="H10240" t="s">
        <v>12284</v>
      </c>
      <c r="I10240" t="str">
        <f t="shared" si="478"/>
        <v>\n**** *year_2\nAssessing the Feasibility of Adopting Payments for Environmental Services (PES) Framework in Protected Area Conservation : The Case of Hundred Islands National Park, Philippines</v>
      </c>
      <c r="J10240" t="str">
        <f t="shared" si="479"/>
        <v>\n**** *year_2 *type_7 *fs_0\nAssessing the Feasibility of Adopting Payments for Environmental Services (PES) Framework in Protected Area Conservation : The Case of Hundred Islands National Park, Philippines</v>
      </c>
      <c r="K10240" t="s">
        <v>14373</v>
      </c>
    </row>
    <row r="10241" spans="1:11" x14ac:dyDescent="0.25">
      <c r="A10241">
        <v>2010</v>
      </c>
      <c r="B10241">
        <v>18</v>
      </c>
      <c r="C10241" s="12">
        <f t="shared" si="477"/>
        <v>1</v>
      </c>
      <c r="D10241">
        <v>2</v>
      </c>
      <c r="E10241">
        <v>2</v>
      </c>
      <c r="F10241">
        <v>2</v>
      </c>
      <c r="G10241" s="9">
        <v>0</v>
      </c>
      <c r="H10241" t="s">
        <v>8671</v>
      </c>
      <c r="I10241" t="str">
        <f t="shared" si="478"/>
        <v>\n**** *year_2\nDistribution pattern of earthquake - induced landslides triggered by the 12 May 2008 Wenchuan earthquake : abstract.</v>
      </c>
      <c r="J10241" t="str">
        <f t="shared" si="479"/>
        <v>\n**** *year_2 *type_2 *fs_0\nDistribution pattern of earthquake - induced landslides triggered by the 12 May 2008 Wenchuan earthquake : abstract.</v>
      </c>
      <c r="K10241" t="s">
        <v>14373</v>
      </c>
    </row>
    <row r="10242" spans="1:11" x14ac:dyDescent="0.25">
      <c r="A10242">
        <v>2010</v>
      </c>
      <c r="B10242">
        <v>18</v>
      </c>
      <c r="C10242" s="12">
        <f t="shared" ref="C10242:C10305" si="480">IF(B10242&lt;20,1,0)</f>
        <v>1</v>
      </c>
      <c r="D10242">
        <v>2</v>
      </c>
      <c r="E10242">
        <v>2</v>
      </c>
      <c r="F10242">
        <v>2</v>
      </c>
      <c r="G10242" s="9">
        <v>0</v>
      </c>
      <c r="H10242" t="s">
        <v>8743</v>
      </c>
      <c r="I10242" t="str">
        <f t="shared" ref="I10242:I10305" si="481">CONCATENATE("\n**** *year_",D10242,"\n",H10242)</f>
        <v>\n**** *year_2\nModelling fire-induced carbon emissions in tropical forests of Ghana : abstract.</v>
      </c>
      <c r="J10242" t="str">
        <f t="shared" ref="J10242:J10305" si="482">CONCATENATE("\n**** *year_",E10242," *type_",F10242," *fs_",G10242,"\n",H10242)</f>
        <v>\n**** *year_2 *type_2 *fs_0\nModelling fire-induced carbon emissions in tropical forests of Ghana : abstract.</v>
      </c>
      <c r="K10242" t="s">
        <v>14373</v>
      </c>
    </row>
    <row r="10243" spans="1:11" x14ac:dyDescent="0.25">
      <c r="A10243">
        <v>2010</v>
      </c>
      <c r="B10243">
        <v>18</v>
      </c>
      <c r="C10243" s="12">
        <f t="shared" si="480"/>
        <v>1</v>
      </c>
      <c r="D10243">
        <v>2</v>
      </c>
      <c r="E10243">
        <v>2</v>
      </c>
      <c r="F10243">
        <v>3</v>
      </c>
      <c r="G10243" s="9">
        <v>0</v>
      </c>
      <c r="H10243" t="s">
        <v>8923</v>
      </c>
      <c r="I10243" t="str">
        <f t="shared" si="481"/>
        <v>\n**** *year_2\nPastoralism within land administration : accommodating spatiotemporal land rights in the land administration domain model, LADM</v>
      </c>
      <c r="J10243" t="str">
        <f t="shared" si="482"/>
        <v>\n**** *year_2 *type_3 *fs_0\nPastoralism within land administration : accommodating spatiotemporal land rights in the land administration domain model, LADM</v>
      </c>
      <c r="K10243" t="s">
        <v>14373</v>
      </c>
    </row>
    <row r="10244" spans="1:11" x14ac:dyDescent="0.25">
      <c r="A10244">
        <v>2010</v>
      </c>
      <c r="B10244">
        <v>18</v>
      </c>
      <c r="C10244" s="12">
        <f t="shared" si="480"/>
        <v>1</v>
      </c>
      <c r="D10244">
        <v>2</v>
      </c>
      <c r="E10244">
        <v>2</v>
      </c>
      <c r="F10244">
        <v>2</v>
      </c>
      <c r="G10244" s="9">
        <v>0</v>
      </c>
      <c r="H10244" t="s">
        <v>8676</v>
      </c>
      <c r="I10244" t="str">
        <f t="shared" si="481"/>
        <v>\n**** *year_2\nRural and urban land management : the role of the Netherlands government as policy maker and as landowner : abstract + powerpoint.</v>
      </c>
      <c r="J10244" t="str">
        <f t="shared" si="482"/>
        <v>\n**** *year_2 *type_2 *fs_0\nRural and urban land management : the role of the Netherlands government as policy maker and as landowner : abstract + powerpoint.</v>
      </c>
      <c r="K10244" t="s">
        <v>14373</v>
      </c>
    </row>
    <row r="10245" spans="1:11" x14ac:dyDescent="0.25">
      <c r="A10245">
        <v>2010</v>
      </c>
      <c r="B10245">
        <v>18</v>
      </c>
      <c r="C10245" s="12">
        <f t="shared" si="480"/>
        <v>1</v>
      </c>
      <c r="D10245">
        <v>2</v>
      </c>
      <c r="E10245">
        <v>2</v>
      </c>
      <c r="F10245">
        <v>7</v>
      </c>
      <c r="G10245" s="10">
        <v>0</v>
      </c>
      <c r="H10245" t="s">
        <v>12544</v>
      </c>
      <c r="I10245" t="str">
        <f t="shared" si="481"/>
        <v>\n**** *year_2\nThe Impact of Human Activities on Coastal Zones and Strategies towards Sustainable Development : A Case Study in Pekalongan, Indonesia</v>
      </c>
      <c r="J10245" t="str">
        <f t="shared" si="482"/>
        <v>\n**** *year_2 *type_7 *fs_0\nThe Impact of Human Activities on Coastal Zones and Strategies towards Sustainable Development : A Case Study in Pekalongan, Indonesia</v>
      </c>
      <c r="K10245" t="s">
        <v>14373</v>
      </c>
    </row>
    <row r="10246" spans="1:11" x14ac:dyDescent="0.25">
      <c r="A10246">
        <v>2010</v>
      </c>
      <c r="B10246">
        <v>18</v>
      </c>
      <c r="C10246" s="12">
        <f t="shared" si="480"/>
        <v>1</v>
      </c>
      <c r="D10246">
        <v>2</v>
      </c>
      <c r="E10246">
        <v>2</v>
      </c>
      <c r="F10246">
        <v>7</v>
      </c>
      <c r="G10246" s="10">
        <v>0</v>
      </c>
      <c r="H10246" t="s">
        <v>12599</v>
      </c>
      <c r="I10246" t="str">
        <f t="shared" si="481"/>
        <v>\n**** *year_2\nThe Map as Control Room as part of an Early Warning System</v>
      </c>
      <c r="J10246" t="str">
        <f t="shared" si="482"/>
        <v>\n**** *year_2 *type_7 *fs_0\nThe Map as Control Room as part of an Early Warning System</v>
      </c>
      <c r="K10246" t="s">
        <v>14373</v>
      </c>
    </row>
    <row r="10247" spans="1:11" x14ac:dyDescent="0.25">
      <c r="A10247">
        <v>2010</v>
      </c>
      <c r="B10247">
        <v>18</v>
      </c>
      <c r="C10247" s="12">
        <f t="shared" si="480"/>
        <v>1</v>
      </c>
      <c r="D10247">
        <v>2</v>
      </c>
      <c r="E10247">
        <v>2</v>
      </c>
      <c r="F10247">
        <v>1</v>
      </c>
      <c r="G10247" s="9">
        <v>0</v>
      </c>
      <c r="H10247" t="s">
        <v>4909</v>
      </c>
      <c r="I10247" t="str">
        <f t="shared" si="481"/>
        <v>\n**** *year_2\nUrban sprawl</v>
      </c>
      <c r="J10247" t="str">
        <f t="shared" si="482"/>
        <v>\n**** *year_2 *type_1 *fs_0\nUrban sprawl</v>
      </c>
      <c r="K10247" t="s">
        <v>19851</v>
      </c>
    </row>
    <row r="10248" spans="1:11" x14ac:dyDescent="0.25">
      <c r="A10248">
        <v>2010</v>
      </c>
      <c r="B10248">
        <v>18</v>
      </c>
      <c r="C10248" s="12">
        <f t="shared" si="480"/>
        <v>1</v>
      </c>
      <c r="D10248">
        <v>2</v>
      </c>
      <c r="E10248">
        <v>2</v>
      </c>
      <c r="F10248">
        <v>7</v>
      </c>
      <c r="G10248" s="10">
        <v>0</v>
      </c>
      <c r="H10248" t="s">
        <v>12676</v>
      </c>
      <c r="I10248" t="str">
        <f t="shared" si="481"/>
        <v>\n**** *year_2\nUsing Agent Based Simulation to Model Informal Growth of Infrastructure</v>
      </c>
      <c r="J10248" t="str">
        <f t="shared" si="482"/>
        <v>\n**** *year_2 *type_7 *fs_0\nUsing Agent Based Simulation to Model Informal Growth of Infrastructure</v>
      </c>
      <c r="K10248" t="s">
        <v>14373</v>
      </c>
    </row>
    <row r="10249" spans="1:11" x14ac:dyDescent="0.25">
      <c r="A10249">
        <v>2010</v>
      </c>
      <c r="B10249">
        <v>17</v>
      </c>
      <c r="C10249" s="12">
        <f t="shared" si="480"/>
        <v>1</v>
      </c>
      <c r="D10249">
        <v>2</v>
      </c>
      <c r="E10249">
        <v>2</v>
      </c>
      <c r="F10249">
        <v>3</v>
      </c>
      <c r="G10249" s="9">
        <v>0</v>
      </c>
      <c r="H10249" t="s">
        <v>5881</v>
      </c>
      <c r="I10249" t="str">
        <f t="shared" si="481"/>
        <v>\n**** *year_2\nAirborne and terrestrial laser scanning</v>
      </c>
      <c r="J10249" t="str">
        <f t="shared" si="482"/>
        <v>\n**** *year_2 *type_3 *fs_0\nAirborne and terrestrial laser scanning</v>
      </c>
      <c r="K10249" t="s">
        <v>14373</v>
      </c>
    </row>
    <row r="10250" spans="1:11" x14ac:dyDescent="0.25">
      <c r="A10250">
        <v>2010</v>
      </c>
      <c r="B10250">
        <v>17</v>
      </c>
      <c r="C10250" s="12">
        <f t="shared" si="480"/>
        <v>1</v>
      </c>
      <c r="D10250">
        <v>2</v>
      </c>
      <c r="E10250">
        <v>2</v>
      </c>
      <c r="F10250">
        <v>7</v>
      </c>
      <c r="G10250" s="10">
        <v>0</v>
      </c>
      <c r="H10250" t="s">
        <v>12701</v>
      </c>
      <c r="I10250" t="str">
        <f t="shared" si="481"/>
        <v>\n**** *year_2\nInstitutional Reform In Land Administration: Does Simplification Create Transparency?</v>
      </c>
      <c r="J10250" t="str">
        <f t="shared" si="482"/>
        <v>\n**** *year_2 *type_7 *fs_0\nInstitutional Reform In Land Administration: Does Simplification Create Transparency?</v>
      </c>
      <c r="K10250" t="s">
        <v>14373</v>
      </c>
    </row>
    <row r="10251" spans="1:11" x14ac:dyDescent="0.25">
      <c r="A10251">
        <v>2010</v>
      </c>
      <c r="B10251">
        <v>17</v>
      </c>
      <c r="C10251" s="12">
        <f t="shared" si="480"/>
        <v>1</v>
      </c>
      <c r="D10251">
        <v>2</v>
      </c>
      <c r="E10251">
        <v>2</v>
      </c>
      <c r="F10251">
        <v>7</v>
      </c>
      <c r="G10251" s="10">
        <v>0</v>
      </c>
      <c r="H10251" t="s">
        <v>12690</v>
      </c>
      <c r="I10251" t="str">
        <f t="shared" si="481"/>
        <v>\n**** *year_2\nMap Design in a Neogeography Environment</v>
      </c>
      <c r="J10251" t="str">
        <f t="shared" si="482"/>
        <v>\n**** *year_2 *type_7 *fs_0\nMap Design in a Neogeography Environment</v>
      </c>
      <c r="K10251" t="s">
        <v>14373</v>
      </c>
    </row>
    <row r="10252" spans="1:11" x14ac:dyDescent="0.25">
      <c r="A10252">
        <v>2010</v>
      </c>
      <c r="B10252">
        <v>17</v>
      </c>
      <c r="C10252" s="12">
        <f t="shared" si="480"/>
        <v>1</v>
      </c>
      <c r="D10252">
        <v>2</v>
      </c>
      <c r="E10252">
        <v>2</v>
      </c>
      <c r="F10252">
        <v>7</v>
      </c>
      <c r="G10252" s="10">
        <v>0</v>
      </c>
      <c r="H10252" t="s">
        <v>12625</v>
      </c>
      <c r="I10252" t="str">
        <f t="shared" si="481"/>
        <v>\n**** *year_2\nOntology Mapping for Geoinformation Integration</v>
      </c>
      <c r="J10252" t="str">
        <f t="shared" si="482"/>
        <v>\n**** *year_2 *type_7 *fs_0\nOntology Mapping for Geoinformation Integration</v>
      </c>
      <c r="K10252" t="s">
        <v>14373</v>
      </c>
    </row>
    <row r="10253" spans="1:11" x14ac:dyDescent="0.25">
      <c r="A10253">
        <v>2010</v>
      </c>
      <c r="B10253">
        <v>17</v>
      </c>
      <c r="C10253" s="12">
        <f t="shared" si="480"/>
        <v>1</v>
      </c>
      <c r="D10253">
        <v>2</v>
      </c>
      <c r="E10253">
        <v>2</v>
      </c>
      <c r="F10253">
        <v>2</v>
      </c>
      <c r="G10253" s="9">
        <v>0</v>
      </c>
      <c r="H10253" t="s">
        <v>1998</v>
      </c>
      <c r="I10253" t="str">
        <f t="shared" si="481"/>
        <v>\n**** *year_2\nThe sensor bus</v>
      </c>
      <c r="J10253" t="str">
        <f t="shared" si="482"/>
        <v>\n**** *year_2 *type_2 *fs_0\nThe sensor bus</v>
      </c>
      <c r="K10253" t="s">
        <v>14373</v>
      </c>
    </row>
    <row r="10254" spans="1:11" x14ac:dyDescent="0.25">
      <c r="A10254">
        <v>2010</v>
      </c>
      <c r="B10254">
        <v>16</v>
      </c>
      <c r="C10254" s="12">
        <f t="shared" si="480"/>
        <v>1</v>
      </c>
      <c r="D10254">
        <v>2</v>
      </c>
      <c r="E10254">
        <v>2</v>
      </c>
      <c r="F10254">
        <v>1</v>
      </c>
      <c r="G10254" s="9">
        <v>0</v>
      </c>
      <c r="H10254" t="s">
        <v>8794</v>
      </c>
      <c r="I10254" t="str">
        <f t="shared" si="481"/>
        <v>\n**** *year_2\nDiagnostic evaluation of conceptual rainfall - runoff models using temporal clustering</v>
      </c>
      <c r="J10254" t="str">
        <f t="shared" si="482"/>
        <v>\n**** *year_2 *type_1 *fs_0\nDiagnostic evaluation of conceptual rainfall - runoff models using temporal clustering</v>
      </c>
      <c r="K10254" t="s">
        <v>19852</v>
      </c>
    </row>
    <row r="10255" spans="1:11" x14ac:dyDescent="0.25">
      <c r="A10255">
        <v>2010</v>
      </c>
      <c r="B10255">
        <v>16</v>
      </c>
      <c r="C10255" s="12">
        <f t="shared" si="480"/>
        <v>1</v>
      </c>
      <c r="D10255">
        <v>2</v>
      </c>
      <c r="E10255">
        <v>2</v>
      </c>
      <c r="F10255">
        <v>1</v>
      </c>
      <c r="G10255" s="9">
        <v>0</v>
      </c>
      <c r="H10255" t="s">
        <v>8821</v>
      </c>
      <c r="I10255" t="str">
        <f t="shared" si="481"/>
        <v>\n**** *year_2\nLandslide volumetric analysis using cartosat-1 - derived DEMs</v>
      </c>
      <c r="J10255" t="str">
        <f t="shared" si="482"/>
        <v>\n**** *year_2 *type_1 *fs_0\nLandslide volumetric analysis using cartosat-1 - derived DEMs</v>
      </c>
      <c r="K10255" t="s">
        <v>19853</v>
      </c>
    </row>
    <row r="10256" spans="1:11" x14ac:dyDescent="0.25">
      <c r="A10256">
        <v>2010</v>
      </c>
      <c r="B10256">
        <v>16</v>
      </c>
      <c r="C10256" s="12">
        <f t="shared" si="480"/>
        <v>1</v>
      </c>
      <c r="D10256">
        <v>2</v>
      </c>
      <c r="E10256">
        <v>2</v>
      </c>
      <c r="F10256">
        <v>3</v>
      </c>
      <c r="G10256" s="9">
        <v>0</v>
      </c>
      <c r="H10256" t="s">
        <v>8641</v>
      </c>
      <c r="I10256" t="str">
        <f t="shared" si="481"/>
        <v>\n**** *year_2\nSpace and time</v>
      </c>
      <c r="J10256" t="str">
        <f t="shared" si="482"/>
        <v>\n**** *year_2 *type_3 *fs_0\nSpace and time</v>
      </c>
      <c r="K10256" t="s">
        <v>14373</v>
      </c>
    </row>
    <row r="10257" spans="1:11" x14ac:dyDescent="0.25">
      <c r="A10257">
        <v>2010</v>
      </c>
      <c r="B10257">
        <v>16</v>
      </c>
      <c r="C10257" s="12">
        <f t="shared" si="480"/>
        <v>1</v>
      </c>
      <c r="D10257">
        <v>2</v>
      </c>
      <c r="E10257">
        <v>2</v>
      </c>
      <c r="F10257">
        <v>2</v>
      </c>
      <c r="G10257" s="9">
        <v>0</v>
      </c>
      <c r="H10257" t="s">
        <v>8625</v>
      </c>
      <c r="I10257" t="str">
        <f t="shared" si="481"/>
        <v>\n**** *year_2\nTemporal links in time geography information system</v>
      </c>
      <c r="J10257" t="str">
        <f t="shared" si="482"/>
        <v>\n**** *year_2 *type_2 *fs_0\nTemporal links in time geography information system</v>
      </c>
      <c r="K10257" t="s">
        <v>14373</v>
      </c>
    </row>
    <row r="10258" spans="1:11" x14ac:dyDescent="0.25">
      <c r="A10258">
        <v>2010</v>
      </c>
      <c r="B10258">
        <v>16</v>
      </c>
      <c r="C10258" s="12">
        <f t="shared" si="480"/>
        <v>1</v>
      </c>
      <c r="D10258">
        <v>2</v>
      </c>
      <c r="E10258">
        <v>2</v>
      </c>
      <c r="F10258">
        <v>2</v>
      </c>
      <c r="G10258" s="9">
        <v>0</v>
      </c>
      <c r="H10258" t="s">
        <v>8907</v>
      </c>
      <c r="I10258" t="str">
        <f t="shared" si="481"/>
        <v>\n**** *year_2\nThe impact of Abuja geographic information systems on corrupt practices in land administration in the federal capital territory of Nigeria</v>
      </c>
      <c r="J10258" t="str">
        <f t="shared" si="482"/>
        <v>\n**** *year_2 *type_2 *fs_0\nThe impact of Abuja geographic information systems on corrupt practices in land administration in the federal capital territory of Nigeria</v>
      </c>
      <c r="K10258" t="s">
        <v>14373</v>
      </c>
    </row>
    <row r="10259" spans="1:11" x14ac:dyDescent="0.25">
      <c r="A10259">
        <v>2010</v>
      </c>
      <c r="B10259">
        <v>16</v>
      </c>
      <c r="C10259" s="12">
        <f t="shared" si="480"/>
        <v>1</v>
      </c>
      <c r="D10259">
        <v>2</v>
      </c>
      <c r="E10259">
        <v>2</v>
      </c>
      <c r="F10259">
        <v>5</v>
      </c>
      <c r="G10259" s="9">
        <v>0</v>
      </c>
      <c r="H10259" t="s">
        <v>8679</v>
      </c>
      <c r="I10259" t="str">
        <f t="shared" si="481"/>
        <v>\n**** *year_2\nThe ISO - TC 211 land administration domain model, LADM : powerpoint.</v>
      </c>
      <c r="J10259" t="str">
        <f t="shared" si="482"/>
        <v>\n**** *year_2 *type_5 *fs_0\nThe ISO - TC 211 land administration domain model, LADM : powerpoint.</v>
      </c>
      <c r="K10259" t="s">
        <v>14373</v>
      </c>
    </row>
    <row r="10260" spans="1:11" x14ac:dyDescent="0.25">
      <c r="A10260">
        <v>2010</v>
      </c>
      <c r="B10260">
        <v>16</v>
      </c>
      <c r="C10260" s="12">
        <f t="shared" si="480"/>
        <v>1</v>
      </c>
      <c r="D10260">
        <v>2</v>
      </c>
      <c r="E10260">
        <v>2</v>
      </c>
      <c r="F10260">
        <v>5</v>
      </c>
      <c r="G10260" s="9">
        <v>0</v>
      </c>
      <c r="H10260" t="s">
        <v>8686</v>
      </c>
      <c r="I10260" t="str">
        <f t="shared" si="481"/>
        <v>\n**** *year_2\nTwo models for the price of one : NUTMON and QUEFTS: powerpoint.</v>
      </c>
      <c r="J10260" t="str">
        <f t="shared" si="482"/>
        <v>\n**** *year_2 *type_5 *fs_0\nTwo models for the price of one : NUTMON and QUEFTS: powerpoint.</v>
      </c>
      <c r="K10260" t="s">
        <v>14373</v>
      </c>
    </row>
    <row r="10261" spans="1:11" x14ac:dyDescent="0.25">
      <c r="A10261">
        <v>2010</v>
      </c>
      <c r="B10261">
        <v>15</v>
      </c>
      <c r="C10261" s="12">
        <f t="shared" si="480"/>
        <v>1</v>
      </c>
      <c r="D10261">
        <v>2</v>
      </c>
      <c r="E10261">
        <v>2</v>
      </c>
      <c r="F10261">
        <v>5</v>
      </c>
      <c r="G10261" s="9">
        <v>0</v>
      </c>
      <c r="H10261" t="s">
        <v>8889</v>
      </c>
      <c r="I10261" t="str">
        <f t="shared" si="481"/>
        <v>\n**** *year_2\nAnalyzing and assessing the Republic of Macedonia SDI developments : a base for its strategy development : powerpoint</v>
      </c>
      <c r="J10261" t="str">
        <f t="shared" si="482"/>
        <v>\n**** *year_2 *type_5 *fs_0\nAnalyzing and assessing the Republic of Macedonia SDI developments : a base for its strategy development : powerpoint</v>
      </c>
      <c r="K10261" t="s">
        <v>14373</v>
      </c>
    </row>
    <row r="10262" spans="1:11" x14ac:dyDescent="0.25">
      <c r="A10262">
        <v>2010</v>
      </c>
      <c r="B10262">
        <v>15</v>
      </c>
      <c r="C10262" s="12">
        <f t="shared" si="480"/>
        <v>1</v>
      </c>
      <c r="D10262">
        <v>2</v>
      </c>
      <c r="E10262">
        <v>2</v>
      </c>
      <c r="F10262">
        <v>1</v>
      </c>
      <c r="G10262" s="9">
        <v>0</v>
      </c>
      <c r="H10262" t="s">
        <v>8855</v>
      </c>
      <c r="I10262" t="str">
        <f t="shared" si="481"/>
        <v>\n**** *year_2\nAssessment of relative accuracy of AHN - 2 laser scanning data using planar features</v>
      </c>
      <c r="J10262" t="str">
        <f t="shared" si="482"/>
        <v>\n**** *year_2 *type_1 *fs_0\nAssessment of relative accuracy of AHN - 2 laser scanning data using planar features</v>
      </c>
      <c r="K10262" t="s">
        <v>19854</v>
      </c>
    </row>
    <row r="10263" spans="1:11" x14ac:dyDescent="0.25">
      <c r="A10263">
        <v>2010</v>
      </c>
      <c r="B10263">
        <v>15</v>
      </c>
      <c r="C10263" s="12">
        <f t="shared" si="480"/>
        <v>1</v>
      </c>
      <c r="D10263">
        <v>2</v>
      </c>
      <c r="E10263">
        <v>2</v>
      </c>
      <c r="F10263">
        <v>3</v>
      </c>
      <c r="G10263" s="9">
        <v>0</v>
      </c>
      <c r="H10263" t="s">
        <v>4931</v>
      </c>
      <c r="I10263" t="str">
        <f t="shared" si="481"/>
        <v>\n**** *year_2\nCartography</v>
      </c>
      <c r="J10263" t="str">
        <f t="shared" si="482"/>
        <v>\n**** *year_2 *type_3 *fs_0\nCartography</v>
      </c>
      <c r="K10263" t="s">
        <v>19855</v>
      </c>
    </row>
    <row r="10264" spans="1:11" x14ac:dyDescent="0.25">
      <c r="A10264">
        <v>2010</v>
      </c>
      <c r="B10264">
        <v>15</v>
      </c>
      <c r="C10264" s="12">
        <f t="shared" si="480"/>
        <v>1</v>
      </c>
      <c r="D10264">
        <v>2</v>
      </c>
      <c r="E10264">
        <v>2</v>
      </c>
      <c r="F10264">
        <v>1</v>
      </c>
      <c r="G10264" s="9">
        <v>0</v>
      </c>
      <c r="H10264" t="s">
        <v>3962</v>
      </c>
      <c r="I10264" t="str">
        <f t="shared" si="481"/>
        <v>\n**** *year_2\nChallenges for automated generalisation at European mapping agencies</v>
      </c>
      <c r="J10264" t="str">
        <f t="shared" si="482"/>
        <v>\n**** *year_2 *type_1 *fs_0\nChallenges for automated generalisation at European mapping agencies</v>
      </c>
      <c r="K10264" t="s">
        <v>19856</v>
      </c>
    </row>
    <row r="10265" spans="1:11" x14ac:dyDescent="0.25">
      <c r="A10265">
        <v>2010</v>
      </c>
      <c r="B10265">
        <v>15</v>
      </c>
      <c r="C10265" s="12">
        <f t="shared" si="480"/>
        <v>1</v>
      </c>
      <c r="D10265">
        <v>2</v>
      </c>
      <c r="E10265">
        <v>2</v>
      </c>
      <c r="F10265">
        <v>2</v>
      </c>
      <c r="G10265" s="9">
        <v>0</v>
      </c>
      <c r="H10265" t="s">
        <v>8669</v>
      </c>
      <c r="I10265" t="str">
        <f t="shared" si="481"/>
        <v>\n**** *year_2\nErosion in a landscape evolution context : LISEM and LAPSUS : variation in temporal and spatial scales : abstract.</v>
      </c>
      <c r="J10265" t="str">
        <f t="shared" si="482"/>
        <v>\n**** *year_2 *type_2 *fs_0\nErosion in a landscape evolution context : LISEM and LAPSUS : variation in temporal and spatial scales : abstract.</v>
      </c>
      <c r="K10265" t="s">
        <v>14373</v>
      </c>
    </row>
    <row r="10266" spans="1:11" x14ac:dyDescent="0.25">
      <c r="A10266">
        <v>2010</v>
      </c>
      <c r="B10266">
        <v>15</v>
      </c>
      <c r="C10266" s="12">
        <f t="shared" si="480"/>
        <v>1</v>
      </c>
      <c r="D10266">
        <v>2</v>
      </c>
      <c r="E10266">
        <v>2</v>
      </c>
      <c r="F10266">
        <v>7</v>
      </c>
      <c r="G10266" s="10">
        <v>0</v>
      </c>
      <c r="H10266" t="s">
        <v>12692</v>
      </c>
      <c r="I10266" t="str">
        <f t="shared" si="481"/>
        <v>\n**** *year_2\nInvestigating Justice Systems in Land Conflict Resolution: A Case Study of Kinondoni Municipality, Tanzania</v>
      </c>
      <c r="J10266" t="str">
        <f t="shared" si="482"/>
        <v>\n**** *year_2 *type_7 *fs_0\nInvestigating Justice Systems in Land Conflict Resolution: A Case Study of Kinondoni Municipality, Tanzania</v>
      </c>
      <c r="K10266" t="s">
        <v>14373</v>
      </c>
    </row>
    <row r="10267" spans="1:11" x14ac:dyDescent="0.25">
      <c r="A10267">
        <v>2010</v>
      </c>
      <c r="B10267">
        <v>15</v>
      </c>
      <c r="C10267" s="12">
        <f t="shared" si="480"/>
        <v>1</v>
      </c>
      <c r="D10267">
        <v>2</v>
      </c>
      <c r="E10267">
        <v>2</v>
      </c>
      <c r="F10267">
        <v>7</v>
      </c>
      <c r="G10267" s="10">
        <v>0</v>
      </c>
      <c r="H10267" t="s">
        <v>12622</v>
      </c>
      <c r="I10267" t="str">
        <f t="shared" si="481"/>
        <v>\n**** *year_2\nWildfire Detection and Post-fire Diversity of Woody Plants in Sub-Mediterranean Deciduous Forests: a case study in Majella National Park, Italy</v>
      </c>
      <c r="J10267" t="str">
        <f t="shared" si="482"/>
        <v>\n**** *year_2 *type_7 *fs_0\nWildfire Detection and Post-fire Diversity of Woody Plants in Sub-Mediterranean Deciduous Forests: a case study in Majella National Park, Italy</v>
      </c>
      <c r="K10267" t="s">
        <v>14373</v>
      </c>
    </row>
    <row r="10268" spans="1:11" x14ac:dyDescent="0.25">
      <c r="A10268">
        <v>2010</v>
      </c>
      <c r="B10268">
        <v>14</v>
      </c>
      <c r="C10268" s="12">
        <f t="shared" si="480"/>
        <v>1</v>
      </c>
      <c r="D10268">
        <v>2</v>
      </c>
      <c r="E10268">
        <v>2</v>
      </c>
      <c r="F10268">
        <v>1</v>
      </c>
      <c r="G10268" s="9">
        <v>0</v>
      </c>
      <c r="H10268" t="s">
        <v>8805</v>
      </c>
      <c r="I10268" t="str">
        <f t="shared" si="481"/>
        <v>\n**** *year_2\nAngular backscatter variation in L - band ALOS scanSAR images of tropical forest areas</v>
      </c>
      <c r="J10268" t="str">
        <f t="shared" si="482"/>
        <v>\n**** *year_2 *type_1 *fs_0\nAngular backscatter variation in L - band ALOS scanSAR images of tropical forest areas</v>
      </c>
      <c r="K10268" t="s">
        <v>19857</v>
      </c>
    </row>
    <row r="10269" spans="1:11" x14ac:dyDescent="0.25">
      <c r="A10269">
        <v>2010</v>
      </c>
      <c r="B10269">
        <v>14</v>
      </c>
      <c r="C10269" s="12">
        <f t="shared" si="480"/>
        <v>1</v>
      </c>
      <c r="D10269">
        <v>2</v>
      </c>
      <c r="E10269">
        <v>2</v>
      </c>
      <c r="F10269">
        <v>1</v>
      </c>
      <c r="G10269" s="9">
        <v>0</v>
      </c>
      <c r="H10269" t="s">
        <v>392</v>
      </c>
      <c r="I10269" t="str">
        <f t="shared" si="481"/>
        <v>\n**** *year_2\nCustomary Tenure Institutions and Good Governance</v>
      </c>
      <c r="J10269" t="str">
        <f t="shared" si="482"/>
        <v>\n**** *year_2 *type_1 *fs_0\nCustomary Tenure Institutions and Good Governance</v>
      </c>
      <c r="K10269" t="s">
        <v>14373</v>
      </c>
    </row>
    <row r="10270" spans="1:11" x14ac:dyDescent="0.25">
      <c r="A10270">
        <v>2010</v>
      </c>
      <c r="B10270">
        <v>14</v>
      </c>
      <c r="C10270" s="12">
        <f t="shared" si="480"/>
        <v>1</v>
      </c>
      <c r="D10270">
        <v>2</v>
      </c>
      <c r="E10270">
        <v>2</v>
      </c>
      <c r="F10270">
        <v>1</v>
      </c>
      <c r="G10270" s="9">
        <v>0</v>
      </c>
      <c r="H10270" t="s">
        <v>581</v>
      </c>
      <c r="I10270" t="str">
        <f t="shared" si="481"/>
        <v>\n**** *year_2\nSuppression of local haze variations in MERIS images over turbid coastal waters for retrieval of suspended sediment concentration</v>
      </c>
      <c r="J10270" t="str">
        <f t="shared" si="482"/>
        <v>\n**** *year_2 *type_1 *fs_0\nSuppression of local haze variations in MERIS images over turbid coastal waters for retrieval of suspended sediment concentration</v>
      </c>
      <c r="K10270" t="s">
        <v>19858</v>
      </c>
    </row>
    <row r="10271" spans="1:11" x14ac:dyDescent="0.25">
      <c r="A10271">
        <v>2010</v>
      </c>
      <c r="B10271">
        <v>13</v>
      </c>
      <c r="C10271" s="12">
        <f t="shared" si="480"/>
        <v>1</v>
      </c>
      <c r="D10271">
        <v>2</v>
      </c>
      <c r="E10271">
        <v>2</v>
      </c>
      <c r="F10271">
        <v>2</v>
      </c>
      <c r="G10271" s="9">
        <v>0</v>
      </c>
      <c r="H10271" t="s">
        <v>4968</v>
      </c>
      <c r="I10271" t="str">
        <f t="shared" si="481"/>
        <v>\n**** *year_2\nApplying DLM and DCM concepts in a multi-scale data environment</v>
      </c>
      <c r="J10271" t="str">
        <f t="shared" si="482"/>
        <v>\n**** *year_2 *type_2 *fs_0\nApplying DLM and DCM concepts in a multi-scale data environment</v>
      </c>
      <c r="K10271" t="s">
        <v>14373</v>
      </c>
    </row>
    <row r="10272" spans="1:11" x14ac:dyDescent="0.25">
      <c r="A10272">
        <v>2010</v>
      </c>
      <c r="B10272">
        <v>13</v>
      </c>
      <c r="C10272" s="12">
        <f t="shared" si="480"/>
        <v>1</v>
      </c>
      <c r="D10272">
        <v>2</v>
      </c>
      <c r="E10272">
        <v>2</v>
      </c>
      <c r="F10272">
        <v>1</v>
      </c>
      <c r="G10272" s="9">
        <v>0</v>
      </c>
      <c r="H10272" t="s">
        <v>8837</v>
      </c>
      <c r="I10272" t="str">
        <f t="shared" si="481"/>
        <v>\n**** *year_2\nCoastline change detection with satellite remote sensing for environmental management of the Pearl River Estuary, China</v>
      </c>
      <c r="J10272" t="str">
        <f t="shared" si="482"/>
        <v>\n**** *year_2 *type_1 *fs_0\nCoastline change detection with satellite remote sensing for environmental management of the Pearl River Estuary, China</v>
      </c>
      <c r="K10272" t="s">
        <v>19859</v>
      </c>
    </row>
    <row r="10273" spans="1:11" x14ac:dyDescent="0.25">
      <c r="A10273">
        <v>2010</v>
      </c>
      <c r="B10273">
        <v>13</v>
      </c>
      <c r="C10273" s="12">
        <f t="shared" si="480"/>
        <v>1</v>
      </c>
      <c r="D10273">
        <v>2</v>
      </c>
      <c r="E10273">
        <v>2</v>
      </c>
      <c r="F10273">
        <v>7</v>
      </c>
      <c r="G10273" s="10">
        <v>0</v>
      </c>
      <c r="H10273" t="s">
        <v>12578</v>
      </c>
      <c r="I10273" t="str">
        <f t="shared" si="481"/>
        <v>\n**** *year_2\nEvaluating access to primary health care The case of Kigali, Rwanda</v>
      </c>
      <c r="J10273" t="str">
        <f t="shared" si="482"/>
        <v>\n**** *year_2 *type_7 *fs_0\nEvaluating access to primary health care The case of Kigali, Rwanda</v>
      </c>
      <c r="K10273" t="s">
        <v>14373</v>
      </c>
    </row>
    <row r="10274" spans="1:11" x14ac:dyDescent="0.25">
      <c r="A10274">
        <v>2010</v>
      </c>
      <c r="B10274">
        <v>13</v>
      </c>
      <c r="C10274" s="12">
        <f t="shared" si="480"/>
        <v>1</v>
      </c>
      <c r="D10274">
        <v>2</v>
      </c>
      <c r="E10274">
        <v>2</v>
      </c>
      <c r="F10274">
        <v>7</v>
      </c>
      <c r="G10274" s="10">
        <v>0</v>
      </c>
      <c r="H10274" t="s">
        <v>12390</v>
      </c>
      <c r="I10274" t="str">
        <f t="shared" si="481"/>
        <v>\n**** *year_2\nGIS-based approach for nutrient loss and prediction of soil erosion by water</v>
      </c>
      <c r="J10274" t="str">
        <f t="shared" si="482"/>
        <v>\n**** *year_2 *type_7 *fs_0\nGIS-based approach for nutrient loss and prediction of soil erosion by water</v>
      </c>
      <c r="K10274" t="s">
        <v>14373</v>
      </c>
    </row>
    <row r="10275" spans="1:11" x14ac:dyDescent="0.25">
      <c r="A10275">
        <v>2010</v>
      </c>
      <c r="B10275">
        <v>13</v>
      </c>
      <c r="C10275" s="12">
        <f t="shared" si="480"/>
        <v>1</v>
      </c>
      <c r="D10275">
        <v>2</v>
      </c>
      <c r="E10275">
        <v>2</v>
      </c>
      <c r="F10275">
        <v>1</v>
      </c>
      <c r="G10275" s="9">
        <v>0</v>
      </c>
      <c r="H10275" t="s">
        <v>8888</v>
      </c>
      <c r="I10275" t="str">
        <f t="shared" si="481"/>
        <v>\n**** *year_2\nInelastic markets for non-renewable energy resources:</v>
      </c>
      <c r="J10275" t="str">
        <f t="shared" si="482"/>
        <v>\n**** *year_2 *type_1 *fs_0\nInelastic markets for non-renewable energy resources:</v>
      </c>
      <c r="K10275" t="s">
        <v>14373</v>
      </c>
    </row>
    <row r="10276" spans="1:11" x14ac:dyDescent="0.25">
      <c r="A10276">
        <v>2010</v>
      </c>
      <c r="B10276">
        <v>12</v>
      </c>
      <c r="C10276" s="12">
        <f t="shared" si="480"/>
        <v>1</v>
      </c>
      <c r="D10276">
        <v>2</v>
      </c>
      <c r="E10276">
        <v>2</v>
      </c>
      <c r="F10276">
        <v>7</v>
      </c>
      <c r="G10276" s="10">
        <v>0</v>
      </c>
      <c r="H10276" t="s">
        <v>12623</v>
      </c>
      <c r="I10276" t="str">
        <f t="shared" si="481"/>
        <v>\n**** *year_2\nClustering spatio-temporal movement data</v>
      </c>
      <c r="J10276" t="str">
        <f t="shared" si="482"/>
        <v>\n**** *year_2 *type_7 *fs_0\nClustering spatio-temporal movement data</v>
      </c>
      <c r="K10276" t="s">
        <v>14373</v>
      </c>
    </row>
    <row r="10277" spans="1:11" x14ac:dyDescent="0.25">
      <c r="A10277">
        <v>2010</v>
      </c>
      <c r="B10277">
        <v>12</v>
      </c>
      <c r="C10277" s="12">
        <f t="shared" si="480"/>
        <v>1</v>
      </c>
      <c r="D10277">
        <v>2</v>
      </c>
      <c r="E10277">
        <v>2</v>
      </c>
      <c r="F10277">
        <v>1</v>
      </c>
      <c r="G10277" s="9">
        <v>0</v>
      </c>
      <c r="H10277" t="s">
        <v>8798</v>
      </c>
      <c r="I10277" t="str">
        <f t="shared" si="481"/>
        <v>\n**** *year_2\nRiskcity and webriskcity : data collection, display and dissemination in a multi - risk training package</v>
      </c>
      <c r="J10277" t="str">
        <f t="shared" si="482"/>
        <v>\n**** *year_2 *type_1 *fs_0\nRiskcity and webriskcity : data collection, display and dissemination in a multi - risk training package</v>
      </c>
      <c r="K10277" t="s">
        <v>19860</v>
      </c>
    </row>
    <row r="10278" spans="1:11" x14ac:dyDescent="0.25">
      <c r="A10278">
        <v>2010</v>
      </c>
      <c r="B10278">
        <v>12</v>
      </c>
      <c r="C10278" s="12">
        <f t="shared" si="480"/>
        <v>1</v>
      </c>
      <c r="D10278">
        <v>2</v>
      </c>
      <c r="E10278">
        <v>2</v>
      </c>
      <c r="F10278">
        <v>1</v>
      </c>
      <c r="G10278" s="9">
        <v>0</v>
      </c>
      <c r="H10278" t="s">
        <v>8811</v>
      </c>
      <c r="I10278" t="str">
        <f t="shared" si="481"/>
        <v>\n**** *year_2\nRock slope instability assessment using spatially distributed structural orientation data in Darjeeling Himalaya, India</v>
      </c>
      <c r="J10278" t="str">
        <f t="shared" si="482"/>
        <v>\n**** *year_2 *type_1 *fs_0\nRock slope instability assessment using spatially distributed structural orientation data in Darjeeling Himalaya, India</v>
      </c>
      <c r="K10278" t="s">
        <v>19861</v>
      </c>
    </row>
    <row r="10279" spans="1:11" x14ac:dyDescent="0.25">
      <c r="A10279">
        <v>2010</v>
      </c>
      <c r="B10279">
        <v>11</v>
      </c>
      <c r="C10279" s="12">
        <f t="shared" si="480"/>
        <v>1</v>
      </c>
      <c r="D10279">
        <v>2</v>
      </c>
      <c r="E10279">
        <v>2</v>
      </c>
      <c r="F10279">
        <v>3</v>
      </c>
      <c r="G10279" s="9">
        <v>0</v>
      </c>
      <c r="H10279" t="s">
        <v>8915</v>
      </c>
      <c r="I10279" t="str">
        <f t="shared" si="481"/>
        <v>\n**** *year_2\nMarkov random field based super-resolution mapping for identification of urban trees in VHR images</v>
      </c>
      <c r="J10279" t="str">
        <f t="shared" si="482"/>
        <v>\n**** *year_2 *type_3 *fs_0\nMarkov random field based super-resolution mapping for identification of urban trees in VHR images</v>
      </c>
      <c r="K10279" t="s">
        <v>19862</v>
      </c>
    </row>
    <row r="10280" spans="1:11" x14ac:dyDescent="0.25">
      <c r="A10280">
        <v>2010</v>
      </c>
      <c r="B10280">
        <v>11</v>
      </c>
      <c r="C10280" s="12">
        <f t="shared" si="480"/>
        <v>1</v>
      </c>
      <c r="D10280">
        <v>2</v>
      </c>
      <c r="E10280">
        <v>2</v>
      </c>
      <c r="F10280">
        <v>1</v>
      </c>
      <c r="G10280" s="9">
        <v>0</v>
      </c>
      <c r="H10280" t="s">
        <v>8865</v>
      </c>
      <c r="I10280" t="str">
        <f t="shared" si="481"/>
        <v>\n**** *year_2\nMigration and environment in Ghana : a cross - district analysis of human mobility and vegetation dynamics</v>
      </c>
      <c r="J10280" t="str">
        <f t="shared" si="482"/>
        <v>\n**** *year_2 *type_1 *fs_0\nMigration and environment in Ghana : a cross - district analysis of human mobility and vegetation dynamics</v>
      </c>
      <c r="K10280" t="s">
        <v>19863</v>
      </c>
    </row>
    <row r="10281" spans="1:11" x14ac:dyDescent="0.25">
      <c r="A10281">
        <v>2010</v>
      </c>
      <c r="B10281">
        <v>11</v>
      </c>
      <c r="C10281" s="12">
        <f t="shared" si="480"/>
        <v>1</v>
      </c>
      <c r="D10281">
        <v>2</v>
      </c>
      <c r="E10281">
        <v>2</v>
      </c>
      <c r="F10281">
        <v>2</v>
      </c>
      <c r="G10281" s="9">
        <v>0</v>
      </c>
      <c r="H10281" t="s">
        <v>8697</v>
      </c>
      <c r="I10281" t="str">
        <f t="shared" si="481"/>
        <v>\n**** *year_2\nSap-flow measurements combining sap - flux density radial profiles with punctual sap-flux density measurements in oak trees + powerpoint.</v>
      </c>
      <c r="J10281" t="str">
        <f t="shared" si="482"/>
        <v>\n**** *year_2 *type_2 *fs_0\nSap-flow measurements combining sap - flux density radial profiles with punctual sap-flux density measurements in oak trees + powerpoint.</v>
      </c>
      <c r="K10281" t="s">
        <v>14373</v>
      </c>
    </row>
    <row r="10282" spans="1:11" x14ac:dyDescent="0.25">
      <c r="A10282">
        <v>2010</v>
      </c>
      <c r="B10282">
        <v>11</v>
      </c>
      <c r="C10282" s="12">
        <f t="shared" si="480"/>
        <v>1</v>
      </c>
      <c r="D10282">
        <v>2</v>
      </c>
      <c r="E10282">
        <v>2</v>
      </c>
      <c r="F10282">
        <v>7</v>
      </c>
      <c r="G10282" s="10">
        <v>0</v>
      </c>
      <c r="H10282" t="s">
        <v>12579</v>
      </c>
      <c r="I10282" t="str">
        <f t="shared" si="481"/>
        <v>\n**** *year_2\nStudy on Locations of High Schools based on Proximity and Connectivity: a case study in Istanbul, Turkey</v>
      </c>
      <c r="J10282" t="str">
        <f t="shared" si="482"/>
        <v>\n**** *year_2 *type_7 *fs_0\nStudy on Locations of High Schools based on Proximity and Connectivity: a case study in Istanbul, Turkey</v>
      </c>
      <c r="K10282" t="s">
        <v>14373</v>
      </c>
    </row>
    <row r="10283" spans="1:11" x14ac:dyDescent="0.25">
      <c r="A10283">
        <v>2010</v>
      </c>
      <c r="B10283">
        <v>11</v>
      </c>
      <c r="C10283" s="12">
        <f t="shared" si="480"/>
        <v>1</v>
      </c>
      <c r="D10283">
        <v>2</v>
      </c>
      <c r="E10283">
        <v>2</v>
      </c>
      <c r="F10283">
        <v>2</v>
      </c>
      <c r="G10283" s="9">
        <v>0</v>
      </c>
      <c r="H10283" t="s">
        <v>8695</v>
      </c>
      <c r="I10283" t="str">
        <f t="shared" si="481"/>
        <v>\n**** *year_2\nThe swinging meaning of "slum" : abstract.</v>
      </c>
      <c r="J10283" t="str">
        <f t="shared" si="482"/>
        <v>\n**** *year_2 *type_2 *fs_0\nThe swinging meaning of "slum" : abstract.</v>
      </c>
      <c r="K10283" t="s">
        <v>14373</v>
      </c>
    </row>
    <row r="10284" spans="1:11" x14ac:dyDescent="0.25">
      <c r="A10284">
        <v>2010</v>
      </c>
      <c r="B10284">
        <v>11</v>
      </c>
      <c r="C10284" s="12">
        <f t="shared" si="480"/>
        <v>1</v>
      </c>
      <c r="D10284">
        <v>2</v>
      </c>
      <c r="E10284">
        <v>2</v>
      </c>
      <c r="F10284">
        <v>3</v>
      </c>
      <c r="G10284" s="9">
        <v>0</v>
      </c>
      <c r="H10284" t="s">
        <v>8900</v>
      </c>
      <c r="I10284" t="str">
        <f t="shared" si="481"/>
        <v>\n**** *year_2\nVisualisation and structuring of point clouds</v>
      </c>
      <c r="J10284" t="str">
        <f t="shared" si="482"/>
        <v>\n**** *year_2 *type_3 *fs_0\nVisualisation and structuring of point clouds</v>
      </c>
      <c r="K10284" t="s">
        <v>14373</v>
      </c>
    </row>
    <row r="10285" spans="1:11" x14ac:dyDescent="0.25">
      <c r="A10285">
        <v>2010</v>
      </c>
      <c r="B10285">
        <v>11</v>
      </c>
      <c r="C10285" s="12">
        <f t="shared" si="480"/>
        <v>1</v>
      </c>
      <c r="D10285">
        <v>2</v>
      </c>
      <c r="E10285">
        <v>2</v>
      </c>
      <c r="F10285">
        <v>7</v>
      </c>
      <c r="G10285" s="10">
        <v>0</v>
      </c>
      <c r="H10285" t="s">
        <v>12664</v>
      </c>
      <c r="I10285" t="str">
        <f t="shared" si="481"/>
        <v>\n**** *year_2\nWeb Visualization of Trajectory Data using Web Open Source Visualization Libraries</v>
      </c>
      <c r="J10285" t="str">
        <f t="shared" si="482"/>
        <v>\n**** *year_2 *type_7 *fs_0\nWeb Visualization of Trajectory Data using Web Open Source Visualization Libraries</v>
      </c>
      <c r="K10285" t="s">
        <v>14373</v>
      </c>
    </row>
    <row r="10286" spans="1:11" x14ac:dyDescent="0.25">
      <c r="A10286">
        <v>2010</v>
      </c>
      <c r="B10286">
        <v>10</v>
      </c>
      <c r="C10286" s="12">
        <f t="shared" si="480"/>
        <v>1</v>
      </c>
      <c r="D10286">
        <v>2</v>
      </c>
      <c r="E10286">
        <v>2</v>
      </c>
      <c r="F10286">
        <v>2</v>
      </c>
      <c r="G10286" s="9">
        <v>0</v>
      </c>
      <c r="H10286" t="s">
        <v>8742</v>
      </c>
      <c r="I10286" t="str">
        <f t="shared" si="481"/>
        <v>\n**** *year_2\nEstimation of above - ground biomass in tropical forests for mapping carbon sequestration using radar satellite images : abstract.</v>
      </c>
      <c r="J10286" t="str">
        <f t="shared" si="482"/>
        <v>\n**** *year_2 *type_2 *fs_0\nEstimation of above - ground biomass in tropical forests for mapping carbon sequestration using radar satellite images : abstract.</v>
      </c>
      <c r="K10286" t="s">
        <v>14373</v>
      </c>
    </row>
    <row r="10287" spans="1:11" x14ac:dyDescent="0.25">
      <c r="A10287">
        <v>2010</v>
      </c>
      <c r="B10287">
        <v>10</v>
      </c>
      <c r="C10287" s="12">
        <f t="shared" si="480"/>
        <v>1</v>
      </c>
      <c r="D10287">
        <v>2</v>
      </c>
      <c r="E10287">
        <v>2</v>
      </c>
      <c r="F10287">
        <v>1</v>
      </c>
      <c r="G10287" s="9">
        <v>0</v>
      </c>
      <c r="H10287" t="s">
        <v>8809</v>
      </c>
      <c r="I10287" t="str">
        <f t="shared" si="481"/>
        <v>\n**** *year_2\nSalinity modelling by inverted Gaussian parameters of soil reflectance spectra.</v>
      </c>
      <c r="J10287" t="str">
        <f t="shared" si="482"/>
        <v>\n**** *year_2 *type_1 *fs_0\nSalinity modelling by inverted Gaussian parameters of soil reflectance spectra.</v>
      </c>
      <c r="K10287" t="s">
        <v>19864</v>
      </c>
    </row>
    <row r="10288" spans="1:11" x14ac:dyDescent="0.25">
      <c r="A10288">
        <v>2010</v>
      </c>
      <c r="B10288">
        <v>10</v>
      </c>
      <c r="C10288" s="12">
        <f t="shared" si="480"/>
        <v>1</v>
      </c>
      <c r="D10288">
        <v>2</v>
      </c>
      <c r="E10288">
        <v>2</v>
      </c>
      <c r="F10288">
        <v>7</v>
      </c>
      <c r="G10288" s="10">
        <v>0</v>
      </c>
      <c r="H10288" t="s">
        <v>12513</v>
      </c>
      <c r="I10288" t="str">
        <f t="shared" si="481"/>
        <v>\n**** *year_2\nSimulation of ICESat/GLAS Full -waveform over Highly Rugged Terrain</v>
      </c>
      <c r="J10288" t="str">
        <f t="shared" si="482"/>
        <v>\n**** *year_2 *type_7 *fs_0\nSimulation of ICESat/GLAS Full -waveform over Highly Rugged Terrain</v>
      </c>
      <c r="K10288" t="s">
        <v>14373</v>
      </c>
    </row>
    <row r="10289" spans="1:11" x14ac:dyDescent="0.25">
      <c r="A10289">
        <v>2010</v>
      </c>
      <c r="B10289">
        <v>9</v>
      </c>
      <c r="C10289" s="12">
        <f t="shared" si="480"/>
        <v>1</v>
      </c>
      <c r="D10289">
        <v>2</v>
      </c>
      <c r="E10289">
        <v>2</v>
      </c>
      <c r="F10289">
        <v>2</v>
      </c>
      <c r="G10289" s="9">
        <v>0</v>
      </c>
      <c r="H10289" t="s">
        <v>8698</v>
      </c>
      <c r="I10289" t="str">
        <f t="shared" si="481"/>
        <v>\n**** *year_2\nEvapotranspiration in water limited environments : up - scaling from the crown canopy to the eddy flux footprint + poster.</v>
      </c>
      <c r="J10289" t="str">
        <f t="shared" si="482"/>
        <v>\n**** *year_2 *type_2 *fs_0\nEvapotranspiration in water limited environments : up - scaling from the crown canopy to the eddy flux footprint + poster.</v>
      </c>
      <c r="K10289" t="s">
        <v>14373</v>
      </c>
    </row>
    <row r="10290" spans="1:11" x14ac:dyDescent="0.25">
      <c r="A10290">
        <v>2010</v>
      </c>
      <c r="B10290">
        <v>9</v>
      </c>
      <c r="C10290" s="12">
        <f t="shared" si="480"/>
        <v>1</v>
      </c>
      <c r="D10290">
        <v>2</v>
      </c>
      <c r="E10290">
        <v>2</v>
      </c>
      <c r="F10290">
        <v>1</v>
      </c>
      <c r="G10290" s="9">
        <v>0</v>
      </c>
      <c r="H10290" t="s">
        <v>1147</v>
      </c>
      <c r="I10290" t="str">
        <f t="shared" si="481"/>
        <v>\n**** *year_2\nIdentifying factors of influence in the spatial distribution of domestic fires</v>
      </c>
      <c r="J10290" t="str">
        <f t="shared" si="482"/>
        <v>\n**** *year_2 *type_1 *fs_0\nIdentifying factors of influence in the spatial distribution of domestic fires</v>
      </c>
      <c r="K10290" t="s">
        <v>19865</v>
      </c>
    </row>
    <row r="10291" spans="1:11" x14ac:dyDescent="0.25">
      <c r="A10291">
        <v>2010</v>
      </c>
      <c r="B10291">
        <v>9</v>
      </c>
      <c r="C10291" s="12">
        <f t="shared" si="480"/>
        <v>1</v>
      </c>
      <c r="D10291">
        <v>2</v>
      </c>
      <c r="E10291">
        <v>2</v>
      </c>
      <c r="F10291">
        <v>7</v>
      </c>
      <c r="G10291" s="10">
        <v>0</v>
      </c>
      <c r="H10291" t="s">
        <v>12635</v>
      </c>
      <c r="I10291" t="str">
        <f t="shared" si="481"/>
        <v>\n**** *year_2\nObject-oriented method for postevent Landslide mapping: the utility of Texture</v>
      </c>
      <c r="J10291" t="str">
        <f t="shared" si="482"/>
        <v>\n**** *year_2 *type_7 *fs_0\nObject-oriented method for postevent Landslide mapping: the utility of Texture</v>
      </c>
      <c r="K10291" t="s">
        <v>14373</v>
      </c>
    </row>
    <row r="10292" spans="1:11" x14ac:dyDescent="0.25">
      <c r="A10292">
        <v>2010</v>
      </c>
      <c r="B10292">
        <v>9</v>
      </c>
      <c r="C10292" s="12">
        <f t="shared" si="480"/>
        <v>1</v>
      </c>
      <c r="D10292">
        <v>2</v>
      </c>
      <c r="E10292">
        <v>2</v>
      </c>
      <c r="F10292">
        <v>1</v>
      </c>
      <c r="G10292" s="9">
        <v>0</v>
      </c>
      <c r="H10292" t="s">
        <v>5742</v>
      </c>
      <c r="I10292" t="str">
        <f t="shared" si="481"/>
        <v>\n**** *year_2\nRemote sensing of the link between arable field and elephant (Loxodonta africana) distribution change along a tsetse eradication gradient in the Zambezi valley, Zimbabwe</v>
      </c>
      <c r="J10292" t="str">
        <f t="shared" si="482"/>
        <v>\n**** *year_2 *type_1 *fs_0\nRemote sensing of the link between arable field and elephant (Loxodonta africana) distribution change along a tsetse eradication gradient in the Zambezi valley, Zimbabwe</v>
      </c>
      <c r="K10292" t="s">
        <v>19866</v>
      </c>
    </row>
    <row r="10293" spans="1:11" x14ac:dyDescent="0.25">
      <c r="A10293">
        <v>2010</v>
      </c>
      <c r="B10293">
        <v>9</v>
      </c>
      <c r="C10293" s="12">
        <f t="shared" si="480"/>
        <v>1</v>
      </c>
      <c r="D10293">
        <v>2</v>
      </c>
      <c r="E10293">
        <v>2</v>
      </c>
      <c r="F10293">
        <v>2</v>
      </c>
      <c r="G10293" s="9">
        <v>0</v>
      </c>
      <c r="H10293" t="s">
        <v>8720</v>
      </c>
      <c r="I10293" t="str">
        <f t="shared" si="481"/>
        <v>\n**** *year_2\nSERVIR-Africa : advancing operational flood prediction and post-event flood mapping : abstract.</v>
      </c>
      <c r="J10293" t="str">
        <f t="shared" si="482"/>
        <v>\n**** *year_2 *type_2 *fs_0\nSERVIR-Africa : advancing operational flood prediction and post-event flood mapping : abstract.</v>
      </c>
      <c r="K10293" t="s">
        <v>14373</v>
      </c>
    </row>
    <row r="10294" spans="1:11" x14ac:dyDescent="0.25">
      <c r="A10294">
        <v>2010</v>
      </c>
      <c r="B10294">
        <v>8</v>
      </c>
      <c r="C10294" s="12">
        <f t="shared" si="480"/>
        <v>1</v>
      </c>
      <c r="D10294">
        <v>2</v>
      </c>
      <c r="E10294">
        <v>2</v>
      </c>
      <c r="F10294">
        <v>1</v>
      </c>
      <c r="G10294" s="9">
        <v>0</v>
      </c>
      <c r="H10294" t="s">
        <v>8822</v>
      </c>
      <c r="I10294" t="str">
        <f t="shared" si="481"/>
        <v>\n**** *year_2\nCommon criteria for the redefinition of intermediate less favoured areas in the European Union</v>
      </c>
      <c r="J10294" t="str">
        <f t="shared" si="482"/>
        <v>\n**** *year_2 *type_1 *fs_0\nCommon criteria for the redefinition of intermediate less favoured areas in the European Union</v>
      </c>
      <c r="K10294" t="s">
        <v>19867</v>
      </c>
    </row>
    <row r="10295" spans="1:11" x14ac:dyDescent="0.25">
      <c r="A10295">
        <v>2010</v>
      </c>
      <c r="B10295">
        <v>8</v>
      </c>
      <c r="C10295" s="12">
        <f t="shared" si="480"/>
        <v>1</v>
      </c>
      <c r="D10295">
        <v>2</v>
      </c>
      <c r="E10295">
        <v>2</v>
      </c>
      <c r="F10295">
        <v>2</v>
      </c>
      <c r="G10295" s="9">
        <v>0</v>
      </c>
      <c r="H10295" t="s">
        <v>8715</v>
      </c>
      <c r="I10295" t="str">
        <f t="shared" si="481"/>
        <v>\n**** *year_2\nObject - oriented and cognitive detection and characterisation of landslides : abstract + powerpoint.</v>
      </c>
      <c r="J10295" t="str">
        <f t="shared" si="482"/>
        <v>\n**** *year_2 *type_2 *fs_0\nObject - oriented and cognitive detection and characterisation of landslides : abstract + powerpoint.</v>
      </c>
      <c r="K10295" t="s">
        <v>14373</v>
      </c>
    </row>
    <row r="10296" spans="1:11" x14ac:dyDescent="0.25">
      <c r="A10296">
        <v>2010</v>
      </c>
      <c r="B10296">
        <v>8</v>
      </c>
      <c r="C10296" s="12">
        <f t="shared" si="480"/>
        <v>1</v>
      </c>
      <c r="D10296">
        <v>2</v>
      </c>
      <c r="E10296">
        <v>2</v>
      </c>
      <c r="F10296">
        <v>1</v>
      </c>
      <c r="G10296" s="9">
        <v>0</v>
      </c>
      <c r="H10296" t="s">
        <v>8611</v>
      </c>
      <c r="I10296" t="str">
        <f t="shared" si="481"/>
        <v>\n**** *year_2\nThe U.V. Helava Award — Best Paper Volume 63 (2008)</v>
      </c>
      <c r="J10296" t="str">
        <f t="shared" si="482"/>
        <v>\n**** *year_2 *type_1 *fs_0\nThe U.V. Helava Award — Best Paper Volume 63 (2008)</v>
      </c>
      <c r="K10296" t="s">
        <v>19868</v>
      </c>
    </row>
    <row r="10297" spans="1:11" x14ac:dyDescent="0.25">
      <c r="A10297">
        <v>2010</v>
      </c>
      <c r="B10297">
        <v>8</v>
      </c>
      <c r="C10297" s="12">
        <f t="shared" si="480"/>
        <v>1</v>
      </c>
      <c r="D10297">
        <v>2</v>
      </c>
      <c r="E10297">
        <v>2</v>
      </c>
      <c r="F10297">
        <v>1</v>
      </c>
      <c r="G10297" s="9">
        <v>0</v>
      </c>
      <c r="H10297" t="s">
        <v>8819</v>
      </c>
      <c r="I10297" t="str">
        <f t="shared" si="481"/>
        <v>\n**** *year_2\nThirty years of research on spatial data quality : achievements, failures and opportunities</v>
      </c>
      <c r="J10297" t="str">
        <f t="shared" si="482"/>
        <v>\n**** *year_2 *type_1 *fs_0\nThirty years of research on spatial data quality : achievements, failures and opportunities</v>
      </c>
      <c r="K10297" t="s">
        <v>19869</v>
      </c>
    </row>
    <row r="10298" spans="1:11" x14ac:dyDescent="0.25">
      <c r="A10298">
        <v>2010</v>
      </c>
      <c r="B10298">
        <v>8</v>
      </c>
      <c r="C10298" s="12">
        <f t="shared" si="480"/>
        <v>1</v>
      </c>
      <c r="D10298">
        <v>2</v>
      </c>
      <c r="E10298">
        <v>2</v>
      </c>
      <c r="F10298">
        <v>7</v>
      </c>
      <c r="G10298" s="10">
        <v>0</v>
      </c>
      <c r="H10298" t="s">
        <v>12587</v>
      </c>
      <c r="I10298" t="str">
        <f t="shared" si="481"/>
        <v>\n**** *year_2\nUnderstanding of data quality in human sensor web</v>
      </c>
      <c r="J10298" t="str">
        <f t="shared" si="482"/>
        <v>\n**** *year_2 *type_7 *fs_0\nUnderstanding of data quality in human sensor web</v>
      </c>
      <c r="K10298" t="s">
        <v>14373</v>
      </c>
    </row>
    <row r="10299" spans="1:11" x14ac:dyDescent="0.25">
      <c r="A10299">
        <v>2010</v>
      </c>
      <c r="B10299">
        <v>8</v>
      </c>
      <c r="C10299" s="12">
        <f t="shared" si="480"/>
        <v>1</v>
      </c>
      <c r="D10299">
        <v>2</v>
      </c>
      <c r="E10299">
        <v>2</v>
      </c>
      <c r="F10299">
        <v>4</v>
      </c>
      <c r="G10299" s="9">
        <v>0</v>
      </c>
      <c r="H10299" t="s">
        <v>8897</v>
      </c>
      <c r="I10299" t="str">
        <f t="shared" si="481"/>
        <v>\n**** *year_2\nWhy elephant roam</v>
      </c>
      <c r="J10299" t="str">
        <f t="shared" si="482"/>
        <v>\n**** *year_2 *type_4 *fs_0\nWhy elephant roam</v>
      </c>
      <c r="K10299" t="s">
        <v>19870</v>
      </c>
    </row>
    <row r="10300" spans="1:11" x14ac:dyDescent="0.25">
      <c r="A10300">
        <v>2010</v>
      </c>
      <c r="B10300">
        <v>7</v>
      </c>
      <c r="C10300" s="12">
        <f t="shared" si="480"/>
        <v>1</v>
      </c>
      <c r="D10300">
        <v>2</v>
      </c>
      <c r="E10300">
        <v>2</v>
      </c>
      <c r="F10300">
        <v>1</v>
      </c>
      <c r="G10300" s="9">
        <v>0</v>
      </c>
      <c r="H10300" t="s">
        <v>8873</v>
      </c>
      <c r="I10300" t="str">
        <f t="shared" si="481"/>
        <v>\n**** *year_2\nAnalysis of landslide inventories for accurate prediction of debris-flow source areas</v>
      </c>
      <c r="J10300" t="str">
        <f t="shared" si="482"/>
        <v>\n**** *year_2 *type_1 *fs_0\nAnalysis of landslide inventories for accurate prediction of debris-flow source areas</v>
      </c>
      <c r="K10300" t="s">
        <v>19871</v>
      </c>
    </row>
    <row r="10301" spans="1:11" x14ac:dyDescent="0.25">
      <c r="A10301">
        <v>2010</v>
      </c>
      <c r="B10301">
        <v>7</v>
      </c>
      <c r="C10301" s="12">
        <f t="shared" si="480"/>
        <v>1</v>
      </c>
      <c r="D10301">
        <v>2</v>
      </c>
      <c r="E10301">
        <v>2</v>
      </c>
      <c r="F10301">
        <v>1</v>
      </c>
      <c r="G10301" s="9">
        <v>0</v>
      </c>
      <c r="H10301" t="s">
        <v>3732</v>
      </c>
      <c r="I10301" t="str">
        <f t="shared" si="481"/>
        <v>\n**** *year_2\nDoes plot size affect the performance of GIS-based species distribution models?</v>
      </c>
      <c r="J10301" t="str">
        <f t="shared" si="482"/>
        <v>\n**** *year_2 *type_1 *fs_0\nDoes plot size affect the performance of GIS-based species distribution models?</v>
      </c>
      <c r="K10301" t="s">
        <v>19872</v>
      </c>
    </row>
    <row r="10302" spans="1:11" x14ac:dyDescent="0.25">
      <c r="A10302">
        <v>2010</v>
      </c>
      <c r="B10302">
        <v>7</v>
      </c>
      <c r="C10302" s="12">
        <f t="shared" si="480"/>
        <v>1</v>
      </c>
      <c r="D10302">
        <v>2</v>
      </c>
      <c r="E10302">
        <v>2</v>
      </c>
      <c r="F10302">
        <v>7</v>
      </c>
      <c r="G10302" s="10">
        <v>0</v>
      </c>
      <c r="H10302" t="s">
        <v>12643</v>
      </c>
      <c r="I10302" t="str">
        <f t="shared" si="481"/>
        <v>\n**** *year_2\nExamining the possible effect of forest area, abundance of snakes and snake species richness on the abundance of short-toed eagle, in Spain.</v>
      </c>
      <c r="J10302" t="str">
        <f t="shared" si="482"/>
        <v>\n**** *year_2 *type_7 *fs_0\nExamining the possible effect of forest area, abundance of snakes and snake species richness on the abundance of short-toed eagle, in Spain.</v>
      </c>
      <c r="K10302" t="s">
        <v>14373</v>
      </c>
    </row>
    <row r="10303" spans="1:11" x14ac:dyDescent="0.25">
      <c r="A10303">
        <v>2010</v>
      </c>
      <c r="B10303">
        <v>7</v>
      </c>
      <c r="C10303" s="12">
        <f t="shared" si="480"/>
        <v>1</v>
      </c>
      <c r="D10303">
        <v>2</v>
      </c>
      <c r="E10303">
        <v>2</v>
      </c>
      <c r="F10303">
        <v>1</v>
      </c>
      <c r="G10303" s="9">
        <v>0</v>
      </c>
      <c r="H10303" t="s">
        <v>8833</v>
      </c>
      <c r="I10303" t="str">
        <f t="shared" si="481"/>
        <v>\n**** *year_2\nMapping of anomalies in continuous and discrete fields of stream sediment geochemical landscapes</v>
      </c>
      <c r="J10303" t="str">
        <f t="shared" si="482"/>
        <v>\n**** *year_2 *type_1 *fs_0\nMapping of anomalies in continuous and discrete fields of stream sediment geochemical landscapes</v>
      </c>
      <c r="K10303" t="s">
        <v>19873</v>
      </c>
    </row>
    <row r="10304" spans="1:11" x14ac:dyDescent="0.25">
      <c r="A10304">
        <v>2010</v>
      </c>
      <c r="B10304">
        <v>7</v>
      </c>
      <c r="C10304" s="12">
        <f t="shared" si="480"/>
        <v>1</v>
      </c>
      <c r="D10304">
        <v>2</v>
      </c>
      <c r="E10304">
        <v>2</v>
      </c>
      <c r="F10304">
        <v>2</v>
      </c>
      <c r="G10304" s="9">
        <v>0</v>
      </c>
      <c r="H10304" t="s">
        <v>8904</v>
      </c>
      <c r="I10304" t="str">
        <f t="shared" si="481"/>
        <v>\n**** *year_2\nModel performance analysis for flood hazard assessment in Ubaye river, Barcelonnette, France</v>
      </c>
      <c r="J10304" t="str">
        <f t="shared" si="482"/>
        <v>\n**** *year_2 *type_2 *fs_0\nModel performance analysis for flood hazard assessment in Ubaye river, Barcelonnette, France</v>
      </c>
      <c r="K10304" t="s">
        <v>14373</v>
      </c>
    </row>
    <row r="10305" spans="1:11" x14ac:dyDescent="0.25">
      <c r="A10305">
        <v>2010</v>
      </c>
      <c r="B10305">
        <v>7</v>
      </c>
      <c r="C10305" s="12">
        <f t="shared" si="480"/>
        <v>1</v>
      </c>
      <c r="D10305">
        <v>2</v>
      </c>
      <c r="E10305">
        <v>2</v>
      </c>
      <c r="F10305">
        <v>7</v>
      </c>
      <c r="G10305" s="10">
        <v>0</v>
      </c>
      <c r="H10305" t="s">
        <v>12580</v>
      </c>
      <c r="I10305" t="str">
        <f t="shared" si="481"/>
        <v>\n**** *year_2\nUse of process based models to assess the spatio-temporal variability of the effect of climate change on forest development.</v>
      </c>
      <c r="J10305" t="str">
        <f t="shared" si="482"/>
        <v>\n**** *year_2 *type_7 *fs_0\nUse of process based models to assess the spatio-temporal variability of the effect of climate change on forest development.</v>
      </c>
      <c r="K10305" t="s">
        <v>14373</v>
      </c>
    </row>
    <row r="10306" spans="1:11" x14ac:dyDescent="0.25">
      <c r="A10306">
        <v>2010</v>
      </c>
      <c r="B10306">
        <v>7</v>
      </c>
      <c r="C10306" s="12">
        <f t="shared" ref="C10306:C10369" si="483">IF(B10306&lt;20,1,0)</f>
        <v>1</v>
      </c>
      <c r="D10306">
        <v>2</v>
      </c>
      <c r="E10306">
        <v>2</v>
      </c>
      <c r="F10306">
        <v>7</v>
      </c>
      <c r="G10306" s="10">
        <v>0</v>
      </c>
      <c r="H10306" t="s">
        <v>12617</v>
      </c>
      <c r="I10306" t="str">
        <f t="shared" ref="I10306:I10369" si="484">CONCATENATE("\n**** *year_",D10306,"\n",H10306)</f>
        <v>\n**** *year_2\nWater Balance Assessment in Unguja Island, Zanzibar, Tanzania</v>
      </c>
      <c r="J10306" t="str">
        <f t="shared" ref="J10306:J10369" si="485">CONCATENATE("\n**** *year_",E10306," *type_",F10306," *fs_",G10306,"\n",H10306)</f>
        <v>\n**** *year_2 *type_7 *fs_0\nWater Balance Assessment in Unguja Island, Zanzibar, Tanzania</v>
      </c>
      <c r="K10306" t="s">
        <v>14373</v>
      </c>
    </row>
    <row r="10307" spans="1:11" x14ac:dyDescent="0.25">
      <c r="A10307">
        <v>2010</v>
      </c>
      <c r="B10307">
        <v>6</v>
      </c>
      <c r="C10307" s="12">
        <f t="shared" si="483"/>
        <v>1</v>
      </c>
      <c r="D10307">
        <v>2</v>
      </c>
      <c r="E10307">
        <v>2</v>
      </c>
      <c r="F10307">
        <v>1</v>
      </c>
      <c r="G10307" s="9">
        <v>0</v>
      </c>
      <c r="H10307" t="s">
        <v>8787</v>
      </c>
      <c r="I10307" t="str">
        <f t="shared" si="484"/>
        <v>\n**** *year_2\nDie Forschungsagenda der Internationalen Kartographischen Vereinigung IKV</v>
      </c>
      <c r="J10307" t="str">
        <f t="shared" si="485"/>
        <v>\n**** *year_2 *type_1 *fs_0\nDie Forschungsagenda der Internationalen Kartographischen Vereinigung IKV</v>
      </c>
      <c r="K10307" t="s">
        <v>14373</v>
      </c>
    </row>
    <row r="10308" spans="1:11" x14ac:dyDescent="0.25">
      <c r="A10308">
        <v>2010</v>
      </c>
      <c r="B10308">
        <v>6</v>
      </c>
      <c r="C10308" s="12">
        <f t="shared" si="483"/>
        <v>1</v>
      </c>
      <c r="D10308">
        <v>2</v>
      </c>
      <c r="E10308">
        <v>2</v>
      </c>
      <c r="F10308">
        <v>1</v>
      </c>
      <c r="G10308" s="9">
        <v>0</v>
      </c>
      <c r="H10308" t="s">
        <v>8863</v>
      </c>
      <c r="I10308" t="str">
        <f t="shared" si="484"/>
        <v>\n**** *year_2\nLinking stakeholders and modellers in scenario studies : the use of fuzzy cognitive maps as a communication and learning tool</v>
      </c>
      <c r="J10308" t="str">
        <f t="shared" si="485"/>
        <v>\n**** *year_2 *type_1 *fs_0\nLinking stakeholders and modellers in scenario studies : the use of fuzzy cognitive maps as a communication and learning tool</v>
      </c>
      <c r="K10308" t="s">
        <v>19874</v>
      </c>
    </row>
    <row r="10309" spans="1:11" x14ac:dyDescent="0.25">
      <c r="A10309">
        <v>2010</v>
      </c>
      <c r="B10309">
        <v>6</v>
      </c>
      <c r="C10309" s="12">
        <f t="shared" si="483"/>
        <v>1</v>
      </c>
      <c r="D10309">
        <v>2</v>
      </c>
      <c r="E10309">
        <v>2</v>
      </c>
      <c r="F10309">
        <v>2</v>
      </c>
      <c r="G10309" s="9">
        <v>0</v>
      </c>
      <c r="H10309" t="s">
        <v>8717</v>
      </c>
      <c r="I10309" t="str">
        <f t="shared" si="484"/>
        <v>\n**** *year_2\nModelling and approaching pragmatic interoperability of distributed geoscience data : abstract.</v>
      </c>
      <c r="J10309" t="str">
        <f t="shared" si="485"/>
        <v>\n**** *year_2 *type_2 *fs_0\nModelling and approaching pragmatic interoperability of distributed geoscience data : abstract.</v>
      </c>
      <c r="K10309" t="s">
        <v>14373</v>
      </c>
    </row>
    <row r="10310" spans="1:11" x14ac:dyDescent="0.25">
      <c r="A10310">
        <v>2010</v>
      </c>
      <c r="B10310">
        <v>6</v>
      </c>
      <c r="C10310" s="12">
        <f t="shared" si="483"/>
        <v>1</v>
      </c>
      <c r="D10310">
        <v>2</v>
      </c>
      <c r="E10310">
        <v>2</v>
      </c>
      <c r="F10310">
        <v>3</v>
      </c>
      <c r="G10310" s="9">
        <v>0</v>
      </c>
      <c r="H10310" t="s">
        <v>8942</v>
      </c>
      <c r="I10310" t="str">
        <f t="shared" si="484"/>
        <v>\n**** *year_2\nRemote sensing for Africa : a special collection from the African Association for Remote Sensing of the Environment, AARSE</v>
      </c>
      <c r="J10310" t="str">
        <f t="shared" si="485"/>
        <v>\n**** *year_2 *type_3 *fs_0\nRemote sensing for Africa : a special collection from the African Association for Remote Sensing of the Environment, AARSE</v>
      </c>
      <c r="K10310" t="s">
        <v>14373</v>
      </c>
    </row>
    <row r="10311" spans="1:11" x14ac:dyDescent="0.25">
      <c r="A10311">
        <v>2010</v>
      </c>
      <c r="B10311">
        <v>6</v>
      </c>
      <c r="C10311" s="12">
        <f t="shared" si="483"/>
        <v>1</v>
      </c>
      <c r="D10311">
        <v>2</v>
      </c>
      <c r="E10311">
        <v>2</v>
      </c>
      <c r="F10311">
        <v>7</v>
      </c>
      <c r="G10311" s="10">
        <v>0</v>
      </c>
      <c r="H10311" t="s">
        <v>12712</v>
      </c>
      <c r="I10311" t="str">
        <f t="shared" si="484"/>
        <v>\n**** *year_2\nThermal Infrared Time Series Analysis for earthquake precursory detection</v>
      </c>
      <c r="J10311" t="str">
        <f t="shared" si="485"/>
        <v>\n**** *year_2 *type_7 *fs_0\nThermal Infrared Time Series Analysis for earthquake precursory detection</v>
      </c>
      <c r="K10311" t="s">
        <v>14373</v>
      </c>
    </row>
    <row r="10312" spans="1:11" x14ac:dyDescent="0.25">
      <c r="A10312">
        <v>2010</v>
      </c>
      <c r="B10312">
        <v>5</v>
      </c>
      <c r="C10312" s="12">
        <f t="shared" si="483"/>
        <v>1</v>
      </c>
      <c r="D10312">
        <v>2</v>
      </c>
      <c r="E10312">
        <v>2</v>
      </c>
      <c r="F10312">
        <v>7</v>
      </c>
      <c r="G10312" s="10">
        <v>0</v>
      </c>
      <c r="H10312" t="s">
        <v>12288</v>
      </c>
      <c r="I10312" t="str">
        <f t="shared" si="484"/>
        <v>\n**** *year_2\nAssessing the impacts of Silvicultural treatment systems on Ecosystem services : a case of Carbon sequestration and Biodiversity conservation</v>
      </c>
      <c r="J10312" t="str">
        <f t="shared" si="485"/>
        <v>\n**** *year_2 *type_7 *fs_0\nAssessing the impacts of Silvicultural treatment systems on Ecosystem services : a case of Carbon sequestration and Biodiversity conservation</v>
      </c>
      <c r="K10312" t="s">
        <v>14373</v>
      </c>
    </row>
    <row r="10313" spans="1:11" x14ac:dyDescent="0.25">
      <c r="A10313">
        <v>2010</v>
      </c>
      <c r="B10313">
        <v>5</v>
      </c>
      <c r="C10313" s="12">
        <f t="shared" si="483"/>
        <v>1</v>
      </c>
      <c r="D10313">
        <v>2</v>
      </c>
      <c r="E10313">
        <v>2</v>
      </c>
      <c r="F10313">
        <v>7</v>
      </c>
      <c r="G10313" s="10">
        <v>0</v>
      </c>
      <c r="H10313" t="s">
        <v>12686</v>
      </c>
      <c r="I10313" t="str">
        <f t="shared" si="484"/>
        <v>\n**** *year_2\nBuilding a land use component in a CA based METRONAMICA Model for Jeddah City, Saudi Arabia</v>
      </c>
      <c r="J10313" t="str">
        <f t="shared" si="485"/>
        <v>\n**** *year_2 *type_7 *fs_0\nBuilding a land use component in a CA based METRONAMICA Model for Jeddah City, Saudi Arabia</v>
      </c>
      <c r="K10313" t="s">
        <v>14373</v>
      </c>
    </row>
    <row r="10314" spans="1:11" x14ac:dyDescent="0.25">
      <c r="A10314">
        <v>2010</v>
      </c>
      <c r="B10314">
        <v>5</v>
      </c>
      <c r="C10314" s="12">
        <f t="shared" si="483"/>
        <v>1</v>
      </c>
      <c r="D10314">
        <v>2</v>
      </c>
      <c r="E10314">
        <v>2</v>
      </c>
      <c r="F10314">
        <v>2</v>
      </c>
      <c r="G10314" s="9">
        <v>0</v>
      </c>
      <c r="H10314" t="s">
        <v>8627</v>
      </c>
      <c r="I10314" t="str">
        <f t="shared" si="484"/>
        <v>\n**** *year_2\nEarth observation and water cycle science : towards a multimission observation strategy</v>
      </c>
      <c r="J10314" t="str">
        <f t="shared" si="485"/>
        <v>\n**** *year_2 *type_2 *fs_0\nEarth observation and water cycle science : towards a multimission observation strategy</v>
      </c>
      <c r="K10314" t="s">
        <v>14373</v>
      </c>
    </row>
    <row r="10315" spans="1:11" x14ac:dyDescent="0.25">
      <c r="A10315">
        <v>2010</v>
      </c>
      <c r="B10315">
        <v>5</v>
      </c>
      <c r="C10315" s="12">
        <f t="shared" si="483"/>
        <v>1</v>
      </c>
      <c r="D10315">
        <v>2</v>
      </c>
      <c r="E10315">
        <v>2</v>
      </c>
      <c r="F10315">
        <v>2</v>
      </c>
      <c r="G10315" s="9">
        <v>0</v>
      </c>
      <c r="H10315" t="s">
        <v>8597</v>
      </c>
      <c r="I10315" t="str">
        <f t="shared" si="484"/>
        <v>\n**** *year_2\nParameterizing Greenland’s surface mass balance in the Parallel Ice Sheet Model (PISM)</v>
      </c>
      <c r="J10315" t="str">
        <f t="shared" si="485"/>
        <v>\n**** *year_2 *type_2 *fs_0\nParameterizing Greenland’s surface mass balance in the Parallel Ice Sheet Model (PISM)</v>
      </c>
      <c r="K10315" t="s">
        <v>14373</v>
      </c>
    </row>
    <row r="10316" spans="1:11" x14ac:dyDescent="0.25">
      <c r="A10316">
        <v>2010</v>
      </c>
      <c r="B10316">
        <v>5</v>
      </c>
      <c r="C10316" s="12">
        <f t="shared" si="483"/>
        <v>1</v>
      </c>
      <c r="D10316">
        <v>2</v>
      </c>
      <c r="E10316">
        <v>2</v>
      </c>
      <c r="F10316">
        <v>1</v>
      </c>
      <c r="G10316" s="9">
        <v>0</v>
      </c>
      <c r="H10316" t="s">
        <v>8861</v>
      </c>
      <c r="I10316" t="str">
        <f t="shared" si="484"/>
        <v>\n**** *year_2\nPreface "Advances in land surface hydrological processes – field observations, modeling and data assimilation"</v>
      </c>
      <c r="J10316" t="str">
        <f t="shared" si="485"/>
        <v>\n**** *year_2 *type_1 *fs_0\nPreface "Advances in land surface hydrological processes – field observations, modeling and data assimilation"</v>
      </c>
      <c r="K10316" t="s">
        <v>19875</v>
      </c>
    </row>
    <row r="10317" spans="1:11" x14ac:dyDescent="0.25">
      <c r="A10317">
        <v>2010</v>
      </c>
      <c r="B10317">
        <v>5</v>
      </c>
      <c r="C10317" s="12">
        <f t="shared" si="483"/>
        <v>1</v>
      </c>
      <c r="D10317">
        <v>2</v>
      </c>
      <c r="E10317">
        <v>2</v>
      </c>
      <c r="F10317">
        <v>5</v>
      </c>
      <c r="G10317" s="9">
        <v>0</v>
      </c>
      <c r="H10317" t="s">
        <v>8642</v>
      </c>
      <c r="I10317" t="str">
        <f t="shared" si="484"/>
        <v>\n**** *year_2\nRemote sensing, GIS and geonetcast : 2 DVD : distance education</v>
      </c>
      <c r="J10317" t="str">
        <f t="shared" si="485"/>
        <v>\n**** *year_2 *type_5 *fs_0\nRemote sensing, GIS and geonetcast : 2 DVD : distance education</v>
      </c>
      <c r="K10317" t="s">
        <v>14373</v>
      </c>
    </row>
    <row r="10318" spans="1:11" x14ac:dyDescent="0.25">
      <c r="A10318">
        <v>2010</v>
      </c>
      <c r="B10318">
        <v>5</v>
      </c>
      <c r="C10318" s="12">
        <f t="shared" si="483"/>
        <v>1</v>
      </c>
      <c r="D10318">
        <v>2</v>
      </c>
      <c r="E10318">
        <v>2</v>
      </c>
      <c r="F10318">
        <v>5</v>
      </c>
      <c r="G10318" s="9">
        <v>0</v>
      </c>
      <c r="H10318" t="s">
        <v>8664</v>
      </c>
      <c r="I10318" t="str">
        <f t="shared" si="484"/>
        <v>\n**** *year_2\nRequirements of land administration systems for climate change mitigation payments : powerpoint.</v>
      </c>
      <c r="J10318" t="str">
        <f t="shared" si="485"/>
        <v>\n**** *year_2 *type_5 *fs_0\nRequirements of land administration systems for climate change mitigation payments : powerpoint.</v>
      </c>
      <c r="K10318" t="s">
        <v>14373</v>
      </c>
    </row>
    <row r="10319" spans="1:11" x14ac:dyDescent="0.25">
      <c r="A10319">
        <v>2010</v>
      </c>
      <c r="B10319">
        <v>5</v>
      </c>
      <c r="C10319" s="12">
        <f t="shared" si="483"/>
        <v>1</v>
      </c>
      <c r="D10319">
        <v>2</v>
      </c>
      <c r="E10319">
        <v>2</v>
      </c>
      <c r="F10319">
        <v>5</v>
      </c>
      <c r="G10319" s="9">
        <v>0</v>
      </c>
      <c r="H10319" t="s">
        <v>8661</v>
      </c>
      <c r="I10319" t="str">
        <f t="shared" si="484"/>
        <v>\n**** *year_2\nResearch interests : geovisual analytics of massive network and movement data.</v>
      </c>
      <c r="J10319" t="str">
        <f t="shared" si="485"/>
        <v>\n**** *year_2 *type_5 *fs_0\nResearch interests : geovisual analytics of massive network and movement data.</v>
      </c>
      <c r="K10319" t="s">
        <v>14373</v>
      </c>
    </row>
    <row r="10320" spans="1:11" x14ac:dyDescent="0.25">
      <c r="A10320">
        <v>2010</v>
      </c>
      <c r="B10320">
        <v>5</v>
      </c>
      <c r="C10320" s="12">
        <f t="shared" si="483"/>
        <v>1</v>
      </c>
      <c r="D10320">
        <v>2</v>
      </c>
      <c r="E10320">
        <v>2</v>
      </c>
      <c r="F10320">
        <v>5</v>
      </c>
      <c r="G10320" s="9">
        <v>0</v>
      </c>
      <c r="H10320" t="s">
        <v>8728</v>
      </c>
      <c r="I10320" t="str">
        <f t="shared" si="484"/>
        <v>\n**** *year_2\nThe need for dedicated maps for each generation : cartographic research requirements : keynote : powerpoint.</v>
      </c>
      <c r="J10320" t="str">
        <f t="shared" si="485"/>
        <v>\n**** *year_2 *type_5 *fs_0\nThe need for dedicated maps for each generation : cartographic research requirements : keynote : powerpoint.</v>
      </c>
      <c r="K10320" t="s">
        <v>14373</v>
      </c>
    </row>
    <row r="10321" spans="1:11" x14ac:dyDescent="0.25">
      <c r="A10321">
        <v>2010</v>
      </c>
      <c r="B10321">
        <v>4</v>
      </c>
      <c r="C10321" s="12">
        <f t="shared" si="483"/>
        <v>1</v>
      </c>
      <c r="D10321">
        <v>2</v>
      </c>
      <c r="E10321">
        <v>2</v>
      </c>
      <c r="F10321">
        <v>4</v>
      </c>
      <c r="G10321" s="9">
        <v>0</v>
      </c>
      <c r="H10321" t="s">
        <v>8894</v>
      </c>
      <c r="I10321" t="str">
        <f t="shared" si="484"/>
        <v>\n**** *year_2\nAcquisition of 3D topography</v>
      </c>
      <c r="J10321" t="str">
        <f t="shared" si="485"/>
        <v>\n**** *year_2 *type_4 *fs_0\nAcquisition of 3D topography</v>
      </c>
      <c r="K10321" t="s">
        <v>19876</v>
      </c>
    </row>
    <row r="10322" spans="1:11" x14ac:dyDescent="0.25">
      <c r="A10322">
        <v>2010</v>
      </c>
      <c r="B10322">
        <v>4</v>
      </c>
      <c r="C10322" s="12">
        <f t="shared" si="483"/>
        <v>1</v>
      </c>
      <c r="D10322">
        <v>2</v>
      </c>
      <c r="E10322">
        <v>2</v>
      </c>
      <c r="F10322">
        <v>7</v>
      </c>
      <c r="G10322" s="10">
        <v>0</v>
      </c>
      <c r="H10322" t="s">
        <v>12278</v>
      </c>
      <c r="I10322" t="str">
        <f t="shared" si="484"/>
        <v>\n**** *year_2\nArctic sea ice variability and effects ashore : geomorphological, hydrological and ecological within the Fyrsjöen catchment, west coast of Svalbard</v>
      </c>
      <c r="J10322" t="str">
        <f t="shared" si="485"/>
        <v>\n**** *year_2 *type_7 *fs_0\nArctic sea ice variability and effects ashore : geomorphological, hydrological and ecological within the Fyrsjöen catchment, west coast of Svalbard</v>
      </c>
      <c r="K10322" t="s">
        <v>14373</v>
      </c>
    </row>
    <row r="10323" spans="1:11" x14ac:dyDescent="0.25">
      <c r="A10323">
        <v>2010</v>
      </c>
      <c r="B10323">
        <v>4</v>
      </c>
      <c r="C10323" s="12">
        <f t="shared" si="483"/>
        <v>1</v>
      </c>
      <c r="D10323">
        <v>2</v>
      </c>
      <c r="E10323">
        <v>2</v>
      </c>
      <c r="F10323">
        <v>5</v>
      </c>
      <c r="G10323" s="9">
        <v>0</v>
      </c>
      <c r="H10323" t="s">
        <v>8725</v>
      </c>
      <c r="I10323" t="str">
        <f t="shared" si="484"/>
        <v>\n**** *year_2\nAspects of physical and social network visualizations : keynote : powerpoint.</v>
      </c>
      <c r="J10323" t="str">
        <f t="shared" si="485"/>
        <v>\n**** *year_2 *type_5 *fs_0\nAspects of physical and social network visualizations : keynote : powerpoint.</v>
      </c>
      <c r="K10323" t="s">
        <v>14373</v>
      </c>
    </row>
    <row r="10324" spans="1:11" x14ac:dyDescent="0.25">
      <c r="A10324">
        <v>2010</v>
      </c>
      <c r="B10324">
        <v>4</v>
      </c>
      <c r="C10324" s="12">
        <f t="shared" si="483"/>
        <v>1</v>
      </c>
      <c r="D10324">
        <v>2</v>
      </c>
      <c r="E10324">
        <v>2</v>
      </c>
      <c r="F10324">
        <v>1</v>
      </c>
      <c r="G10324" s="9">
        <v>0</v>
      </c>
      <c r="H10324" t="s">
        <v>3727</v>
      </c>
      <c r="I10324" t="str">
        <f t="shared" si="484"/>
        <v>\n**** *year_2\nEarth observation and water cycle science</v>
      </c>
      <c r="J10324" t="str">
        <f t="shared" si="485"/>
        <v>\n**** *year_2 *type_1 *fs_0\nEarth observation and water cycle science</v>
      </c>
      <c r="K10324" t="s">
        <v>14373</v>
      </c>
    </row>
    <row r="10325" spans="1:11" x14ac:dyDescent="0.25">
      <c r="A10325">
        <v>2010</v>
      </c>
      <c r="B10325">
        <v>4</v>
      </c>
      <c r="C10325" s="12">
        <f t="shared" si="483"/>
        <v>1</v>
      </c>
      <c r="D10325">
        <v>2</v>
      </c>
      <c r="E10325">
        <v>2</v>
      </c>
      <c r="F10325">
        <v>3</v>
      </c>
      <c r="G10325" s="9">
        <v>0</v>
      </c>
      <c r="H10325" t="s">
        <v>8911</v>
      </c>
      <c r="I10325" t="str">
        <f t="shared" si="484"/>
        <v>\n**** *year_2\nLand administration system in Pakistan : current situation and stakeholders' perception</v>
      </c>
      <c r="J10325" t="str">
        <f t="shared" si="485"/>
        <v>\n**** *year_2 *type_3 *fs_0\nLand administration system in Pakistan : current situation and stakeholders' perception</v>
      </c>
      <c r="K10325" t="s">
        <v>14373</v>
      </c>
    </row>
    <row r="10326" spans="1:11" x14ac:dyDescent="0.25">
      <c r="A10326">
        <v>2010</v>
      </c>
      <c r="B10326">
        <v>4</v>
      </c>
      <c r="C10326" s="12">
        <f t="shared" si="483"/>
        <v>1</v>
      </c>
      <c r="D10326">
        <v>2</v>
      </c>
      <c r="E10326">
        <v>2</v>
      </c>
      <c r="F10326">
        <v>5</v>
      </c>
      <c r="G10326" s="9">
        <v>0</v>
      </c>
      <c r="H10326" t="s">
        <v>3037</v>
      </c>
      <c r="I10326" t="str">
        <f t="shared" si="484"/>
        <v>\n**** *year_2\nPlane Detection in Point Cloud Data</v>
      </c>
      <c r="J10326" t="str">
        <f t="shared" si="485"/>
        <v>\n**** *year_2 *type_5 *fs_0\nPlane Detection in Point Cloud Data</v>
      </c>
      <c r="K10326" t="s">
        <v>14373</v>
      </c>
    </row>
    <row r="10327" spans="1:11" x14ac:dyDescent="0.25">
      <c r="A10327">
        <v>2010</v>
      </c>
      <c r="B10327">
        <v>4</v>
      </c>
      <c r="C10327" s="12">
        <f t="shared" si="483"/>
        <v>1</v>
      </c>
      <c r="D10327">
        <v>2</v>
      </c>
      <c r="E10327">
        <v>2</v>
      </c>
      <c r="F10327">
        <v>7</v>
      </c>
      <c r="G10327" s="10">
        <v>0</v>
      </c>
      <c r="H10327" t="s">
        <v>12667</v>
      </c>
      <c r="I10327" t="str">
        <f t="shared" si="484"/>
        <v>\n**** *year_2\nQuality assessment and interrelations of water supply and sanitation: a case study of Yogyakarta City, Indonesia</v>
      </c>
      <c r="J10327" t="str">
        <f t="shared" si="485"/>
        <v>\n**** *year_2 *type_7 *fs_0\nQuality assessment and interrelations of water supply and sanitation: a case study of Yogyakarta City, Indonesia</v>
      </c>
      <c r="K10327" t="s">
        <v>14373</v>
      </c>
    </row>
    <row r="10328" spans="1:11" x14ac:dyDescent="0.25">
      <c r="A10328">
        <v>2010</v>
      </c>
      <c r="B10328">
        <v>4</v>
      </c>
      <c r="C10328" s="12">
        <f t="shared" si="483"/>
        <v>1</v>
      </c>
      <c r="D10328">
        <v>2</v>
      </c>
      <c r="E10328">
        <v>2</v>
      </c>
      <c r="F10328">
        <v>5</v>
      </c>
      <c r="G10328" s="9">
        <v>0</v>
      </c>
      <c r="H10328" t="s">
        <v>8765</v>
      </c>
      <c r="I10328" t="str">
        <f t="shared" si="484"/>
        <v>\n**** *year_2\nUrban growth and transport : understanding the reciprocal relationship : powerpoint</v>
      </c>
      <c r="J10328" t="str">
        <f t="shared" si="485"/>
        <v>\n**** *year_2 *type_5 *fs_0\nUrban growth and transport : understanding the reciprocal relationship : powerpoint</v>
      </c>
      <c r="K10328" t="s">
        <v>14373</v>
      </c>
    </row>
    <row r="10329" spans="1:11" x14ac:dyDescent="0.25">
      <c r="A10329">
        <v>2010</v>
      </c>
      <c r="B10329">
        <v>4</v>
      </c>
      <c r="C10329" s="12">
        <f t="shared" si="483"/>
        <v>1</v>
      </c>
      <c r="D10329">
        <v>2</v>
      </c>
      <c r="E10329">
        <v>2</v>
      </c>
      <c r="F10329">
        <v>2</v>
      </c>
      <c r="G10329" s="9">
        <v>0</v>
      </c>
      <c r="H10329" t="s">
        <v>8615</v>
      </c>
      <c r="I10329" t="str">
        <f t="shared" si="484"/>
        <v>\n**** *year_2\nUrban shrinkage</v>
      </c>
      <c r="J10329" t="str">
        <f t="shared" si="485"/>
        <v>\n**** *year_2 *type_2 *fs_0\nUrban shrinkage</v>
      </c>
      <c r="K10329" t="s">
        <v>14373</v>
      </c>
    </row>
    <row r="10330" spans="1:11" x14ac:dyDescent="0.25">
      <c r="A10330">
        <v>2010</v>
      </c>
      <c r="B10330">
        <v>3</v>
      </c>
      <c r="C10330" s="12">
        <f t="shared" si="483"/>
        <v>1</v>
      </c>
      <c r="D10330">
        <v>2</v>
      </c>
      <c r="E10330">
        <v>2</v>
      </c>
      <c r="F10330">
        <v>3</v>
      </c>
      <c r="G10330" s="9">
        <v>0</v>
      </c>
      <c r="H10330" t="s">
        <v>8934</v>
      </c>
      <c r="I10330" t="str">
        <f t="shared" si="484"/>
        <v>\n**** *year_2\nAutomated localization of a laser scanner in indoor environments using planar objects</v>
      </c>
      <c r="J10330" t="str">
        <f t="shared" si="485"/>
        <v>\n**** *year_2 *type_3 *fs_0\nAutomated localization of a laser scanner in indoor environments using planar objects</v>
      </c>
      <c r="K10330" t="s">
        <v>19877</v>
      </c>
    </row>
    <row r="10331" spans="1:11" x14ac:dyDescent="0.25">
      <c r="A10331">
        <v>2010</v>
      </c>
      <c r="B10331">
        <v>3</v>
      </c>
      <c r="C10331" s="12">
        <f t="shared" si="483"/>
        <v>1</v>
      </c>
      <c r="D10331">
        <v>2</v>
      </c>
      <c r="E10331">
        <v>2</v>
      </c>
      <c r="F10331">
        <v>7</v>
      </c>
      <c r="G10331" s="10">
        <v>0</v>
      </c>
      <c r="H10331" t="s">
        <v>12728</v>
      </c>
      <c r="I10331" t="str">
        <f t="shared" si="484"/>
        <v>\n**** *year_2\nEco-hydrological wetland monitoring in a semi-arid region: A case study of Konya Closed Basin, Turkey</v>
      </c>
      <c r="J10331" t="str">
        <f t="shared" si="485"/>
        <v>\n**** *year_2 *type_7 *fs_0\nEco-hydrological wetland monitoring in a semi-arid region: A case study of Konya Closed Basin, Turkey</v>
      </c>
      <c r="K10331" t="s">
        <v>14373</v>
      </c>
    </row>
    <row r="10332" spans="1:11" x14ac:dyDescent="0.25">
      <c r="A10332">
        <v>2010</v>
      </c>
      <c r="B10332">
        <v>3</v>
      </c>
      <c r="C10332" s="12">
        <f t="shared" si="483"/>
        <v>1</v>
      </c>
      <c r="D10332">
        <v>2</v>
      </c>
      <c r="E10332">
        <v>2</v>
      </c>
      <c r="F10332">
        <v>7</v>
      </c>
      <c r="G10332" s="10">
        <v>0</v>
      </c>
      <c r="H10332" t="s">
        <v>12362</v>
      </c>
      <c r="I10332" t="str">
        <f t="shared" si="484"/>
        <v>\n**** *year_2\nEstimation and mapping of above ground biomass for the assessment and mapping of carbon stocks in tropical forest using SAR data- a case study in Afram Headwaters Forest, Ghana</v>
      </c>
      <c r="J10332" t="str">
        <f t="shared" si="485"/>
        <v>\n**** *year_2 *type_7 *fs_0\nEstimation and mapping of above ground biomass for the assessment and mapping of carbon stocks in tropical forest using SAR data- a case study in Afram Headwaters Forest, Ghana</v>
      </c>
      <c r="K10332" t="s">
        <v>14373</v>
      </c>
    </row>
    <row r="10333" spans="1:11" x14ac:dyDescent="0.25">
      <c r="A10333">
        <v>2010</v>
      </c>
      <c r="B10333">
        <v>3</v>
      </c>
      <c r="C10333" s="12">
        <f t="shared" si="483"/>
        <v>1</v>
      </c>
      <c r="D10333">
        <v>2</v>
      </c>
      <c r="E10333">
        <v>2</v>
      </c>
      <c r="F10333">
        <v>3</v>
      </c>
      <c r="G10333" s="9">
        <v>0</v>
      </c>
      <c r="H10333" t="s">
        <v>8635</v>
      </c>
      <c r="I10333" t="str">
        <f t="shared" si="484"/>
        <v>\n**** *year_2\nFirst experiences with high-resolution imagery-based adjudication approach in Ethiopia.</v>
      </c>
      <c r="J10333" t="str">
        <f t="shared" si="485"/>
        <v>\n**** *year_2 *type_3 *fs_0\nFirst experiences with high-resolution imagery-based adjudication approach in Ethiopia.</v>
      </c>
      <c r="K10333" t="s">
        <v>14373</v>
      </c>
    </row>
    <row r="10334" spans="1:11" x14ac:dyDescent="0.25">
      <c r="A10334">
        <v>2010</v>
      </c>
      <c r="B10334">
        <v>3</v>
      </c>
      <c r="C10334" s="12">
        <f t="shared" si="483"/>
        <v>1</v>
      </c>
      <c r="D10334">
        <v>2</v>
      </c>
      <c r="E10334">
        <v>2</v>
      </c>
      <c r="F10334">
        <v>1</v>
      </c>
      <c r="G10334" s="9">
        <v>0</v>
      </c>
      <c r="H10334" t="s">
        <v>8636</v>
      </c>
      <c r="I10334" t="str">
        <f t="shared" si="484"/>
        <v>\n**** *year_2\nLand administration : bringing in standards.</v>
      </c>
      <c r="J10334" t="str">
        <f t="shared" si="485"/>
        <v>\n**** *year_2 *type_1 *fs_0\nLand administration : bringing in standards.</v>
      </c>
      <c r="K10334" t="s">
        <v>14373</v>
      </c>
    </row>
    <row r="10335" spans="1:11" x14ac:dyDescent="0.25">
      <c r="A10335">
        <v>2010</v>
      </c>
      <c r="B10335">
        <v>3</v>
      </c>
      <c r="C10335" s="12">
        <f t="shared" si="483"/>
        <v>1</v>
      </c>
      <c r="D10335">
        <v>2</v>
      </c>
      <c r="E10335">
        <v>2</v>
      </c>
      <c r="F10335">
        <v>3</v>
      </c>
      <c r="G10335" s="9">
        <v>0</v>
      </c>
      <c r="H10335" t="s">
        <v>8943</v>
      </c>
      <c r="I10335" t="str">
        <f t="shared" si="484"/>
        <v>\n**** *year_2\nProceedings of the iEMSs Fifth Biennial Meeting: International Congress on Environmental Modelling and Software (iEMSs 2010), Volumes I, II, III</v>
      </c>
      <c r="J10335" t="str">
        <f t="shared" si="485"/>
        <v>\n**** *year_2 *type_3 *fs_0\nProceedings of the iEMSs Fifth Biennial Meeting: International Congress on Environmental Modelling and Software (iEMSs 2010), Volumes I, II, III</v>
      </c>
      <c r="K10335" t="s">
        <v>14373</v>
      </c>
    </row>
    <row r="10336" spans="1:11" x14ac:dyDescent="0.25">
      <c r="A10336">
        <v>2010</v>
      </c>
      <c r="B10336">
        <v>3</v>
      </c>
      <c r="C10336" s="12">
        <f t="shared" si="483"/>
        <v>1</v>
      </c>
      <c r="D10336">
        <v>2</v>
      </c>
      <c r="E10336">
        <v>2</v>
      </c>
      <c r="F10336">
        <v>7</v>
      </c>
      <c r="G10336" s="10">
        <v>0</v>
      </c>
      <c r="H10336" t="s">
        <v>12591</v>
      </c>
      <c r="I10336" t="str">
        <f t="shared" si="484"/>
        <v>\n**** *year_2\nSocioeconomic Analysis of Informal Settlement Growth in Dar es Salaam: The concept for an agent based model</v>
      </c>
      <c r="J10336" t="str">
        <f t="shared" si="485"/>
        <v>\n**** *year_2 *type_7 *fs_0\nSocioeconomic Analysis of Informal Settlement Growth in Dar es Salaam: The concept for an agent based model</v>
      </c>
      <c r="K10336" t="s">
        <v>14373</v>
      </c>
    </row>
    <row r="10337" spans="1:11" x14ac:dyDescent="0.25">
      <c r="A10337">
        <v>2010</v>
      </c>
      <c r="B10337">
        <v>3</v>
      </c>
      <c r="C10337" s="12">
        <f t="shared" si="483"/>
        <v>1</v>
      </c>
      <c r="D10337">
        <v>2</v>
      </c>
      <c r="E10337">
        <v>2</v>
      </c>
      <c r="F10337">
        <v>3</v>
      </c>
      <c r="G10337" s="9">
        <v>0</v>
      </c>
      <c r="H10337" t="s">
        <v>3243</v>
      </c>
      <c r="I10337" t="str">
        <f t="shared" si="484"/>
        <v>\n**** *year_2\nSurveillance and privacy</v>
      </c>
      <c r="J10337" t="str">
        <f t="shared" si="485"/>
        <v>\n**** *year_2 *type_3 *fs_0\nSurveillance and privacy</v>
      </c>
      <c r="K10337" t="s">
        <v>19878</v>
      </c>
    </row>
    <row r="10338" spans="1:11" x14ac:dyDescent="0.25">
      <c r="A10338">
        <v>2010</v>
      </c>
      <c r="B10338">
        <v>2</v>
      </c>
      <c r="C10338" s="12">
        <f t="shared" si="483"/>
        <v>1</v>
      </c>
      <c r="D10338">
        <v>2</v>
      </c>
      <c r="E10338">
        <v>2</v>
      </c>
      <c r="F10338">
        <v>7</v>
      </c>
      <c r="G10338" s="10">
        <v>0</v>
      </c>
      <c r="H10338" t="s">
        <v>12663</v>
      </c>
      <c r="I10338" t="str">
        <f t="shared" si="484"/>
        <v>\n**** *year_2\nApplications of statistical and heuristic methods For landslide susceptibility assessments: A case study in Wadas Lintang sub district, Wonosobo regency, Central java province, Indonesia</v>
      </c>
      <c r="J10338" t="str">
        <f t="shared" si="485"/>
        <v>\n**** *year_2 *type_7 *fs_0\nApplications of statistical and heuristic methods For landslide susceptibility assessments: A case study in Wadas Lintang sub district, Wonosobo regency, Central java province, Indonesia</v>
      </c>
      <c r="K10338" t="s">
        <v>14373</v>
      </c>
    </row>
    <row r="10339" spans="1:11" x14ac:dyDescent="0.25">
      <c r="A10339">
        <v>2010</v>
      </c>
      <c r="B10339">
        <v>2</v>
      </c>
      <c r="C10339" s="12">
        <f t="shared" si="483"/>
        <v>1</v>
      </c>
      <c r="D10339">
        <v>2</v>
      </c>
      <c r="E10339">
        <v>2</v>
      </c>
      <c r="F10339">
        <v>1</v>
      </c>
      <c r="G10339" s="9">
        <v>0</v>
      </c>
      <c r="H10339" t="s">
        <v>8656</v>
      </c>
      <c r="I10339" t="str">
        <f t="shared" si="484"/>
        <v>\n**** *year_2\nImplementing a GIS-based cadastral system in Pakistan</v>
      </c>
      <c r="J10339" t="str">
        <f t="shared" si="485"/>
        <v>\n**** *year_2 *type_1 *fs_0\nImplementing a GIS-based cadastral system in Pakistan</v>
      </c>
      <c r="K10339" t="s">
        <v>14373</v>
      </c>
    </row>
    <row r="10340" spans="1:11" x14ac:dyDescent="0.25">
      <c r="A10340">
        <v>2010</v>
      </c>
      <c r="B10340">
        <v>2</v>
      </c>
      <c r="C10340" s="12">
        <f t="shared" si="483"/>
        <v>1</v>
      </c>
      <c r="D10340">
        <v>2</v>
      </c>
      <c r="E10340">
        <v>2</v>
      </c>
      <c r="F10340">
        <v>7</v>
      </c>
      <c r="G10340" s="10">
        <v>0</v>
      </c>
      <c r="H10340" t="s">
        <v>12621</v>
      </c>
      <c r="I10340" t="str">
        <f t="shared" si="484"/>
        <v>\n**** *year_2\nPerceptions of climate change, adaptation and the policy process within the Forestry Commission of Great Britain - a comparative study of England, Scotland and Wales</v>
      </c>
      <c r="J10340" t="str">
        <f t="shared" si="485"/>
        <v>\n**** *year_2 *type_7 *fs_0\nPerceptions of climate change, adaptation and the policy process within the Forestry Commission of Great Britain - a comparative study of England, Scotland and Wales</v>
      </c>
      <c r="K10340" t="s">
        <v>14373</v>
      </c>
    </row>
    <row r="10341" spans="1:11" x14ac:dyDescent="0.25">
      <c r="A10341">
        <v>2010</v>
      </c>
      <c r="B10341">
        <v>1</v>
      </c>
      <c r="C10341" s="12">
        <f t="shared" si="483"/>
        <v>1</v>
      </c>
      <c r="D10341">
        <v>2</v>
      </c>
      <c r="E10341">
        <v>2</v>
      </c>
      <c r="F10341">
        <v>6</v>
      </c>
      <c r="G10341" s="9">
        <v>0</v>
      </c>
      <c r="H10341" t="s">
        <v>8665</v>
      </c>
      <c r="I10341" t="str">
        <f t="shared" si="484"/>
        <v>\n**** *year_2\nMigration of sympatric species from a remote sensing perspective : poster.</v>
      </c>
      <c r="J10341" t="str">
        <f t="shared" si="485"/>
        <v>\n**** *year_2 *type_6 *fs_0\nMigration of sympatric species from a remote sensing perspective : poster.</v>
      </c>
      <c r="K10341" t="s">
        <v>14373</v>
      </c>
    </row>
    <row r="10342" spans="1:11" x14ac:dyDescent="0.25">
      <c r="A10342">
        <v>2010</v>
      </c>
      <c r="B10342">
        <v>1</v>
      </c>
      <c r="C10342" s="12">
        <f t="shared" si="483"/>
        <v>1</v>
      </c>
      <c r="D10342">
        <v>2</v>
      </c>
      <c r="E10342">
        <v>2</v>
      </c>
      <c r="F10342">
        <v>1</v>
      </c>
      <c r="G10342" s="9">
        <v>0</v>
      </c>
      <c r="H10342" t="s">
        <v>8869</v>
      </c>
      <c r="I10342" t="str">
        <f t="shared" si="484"/>
        <v>\n**** *year_2\nMining land cover information using multilayer perception and decision tree from MODIS data</v>
      </c>
      <c r="J10342" t="str">
        <f t="shared" si="485"/>
        <v>\n**** *year_2 *type_1 *fs_0\nMining land cover information using multilayer perception and decision tree from MODIS data</v>
      </c>
      <c r="K10342" t="s">
        <v>19879</v>
      </c>
    </row>
    <row r="10343" spans="1:11" x14ac:dyDescent="0.25">
      <c r="A10343">
        <v>2010</v>
      </c>
      <c r="B10343">
        <v>1</v>
      </c>
      <c r="C10343" s="12">
        <f t="shared" si="483"/>
        <v>1</v>
      </c>
      <c r="D10343">
        <v>2</v>
      </c>
      <c r="E10343">
        <v>2</v>
      </c>
      <c r="F10343">
        <v>7</v>
      </c>
      <c r="G10343" s="10">
        <v>0</v>
      </c>
      <c r="H10343" t="s">
        <v>12606</v>
      </c>
      <c r="I10343" t="str">
        <f t="shared" si="484"/>
        <v>\n**** *year_2\nSimulating the Spread of Pertussis in Enschede Region Using Agent-Based Modelling</v>
      </c>
      <c r="J10343" t="str">
        <f t="shared" si="485"/>
        <v>\n**** *year_2 *type_7 *fs_0\nSimulating the Spread of Pertussis in Enschede Region Using Agent-Based Modelling</v>
      </c>
      <c r="K10343" t="s">
        <v>14373</v>
      </c>
    </row>
    <row r="10344" spans="1:11" x14ac:dyDescent="0.25">
      <c r="A10344">
        <v>2010</v>
      </c>
      <c r="B10344">
        <v>1</v>
      </c>
      <c r="C10344" s="12">
        <f t="shared" si="483"/>
        <v>1</v>
      </c>
      <c r="D10344">
        <v>2</v>
      </c>
      <c r="E10344">
        <v>2</v>
      </c>
      <c r="F10344">
        <v>2</v>
      </c>
      <c r="G10344" s="9">
        <v>0</v>
      </c>
      <c r="H10344" t="s">
        <v>8752</v>
      </c>
      <c r="I10344" t="str">
        <f t="shared" si="484"/>
        <v>\n**** *year_2\nSpatio-temporal groundwater recharge assessment using a lumped - parameter distributed model of the unsaturated zone, pyEARTH-2D.</v>
      </c>
      <c r="J10344" t="str">
        <f t="shared" si="485"/>
        <v>\n**** *year_2 *type_2 *fs_0\nSpatio-temporal groundwater recharge assessment using a lumped - parameter distributed model of the unsaturated zone, pyEARTH-2D.</v>
      </c>
      <c r="K10344" t="s">
        <v>14373</v>
      </c>
    </row>
    <row r="10345" spans="1:11" x14ac:dyDescent="0.25">
      <c r="A10345">
        <v>2010</v>
      </c>
      <c r="B10345">
        <v>1</v>
      </c>
      <c r="C10345" s="12">
        <f t="shared" si="483"/>
        <v>1</v>
      </c>
      <c r="D10345">
        <v>2</v>
      </c>
      <c r="E10345">
        <v>2</v>
      </c>
      <c r="F10345">
        <v>5</v>
      </c>
      <c r="G10345" s="9">
        <v>0</v>
      </c>
      <c r="H10345" t="s">
        <v>8773</v>
      </c>
      <c r="I10345" t="str">
        <f t="shared" si="484"/>
        <v>\n**** *year_2\nThe Mars planetary mapping pilot project : final report</v>
      </c>
      <c r="J10345" t="str">
        <f t="shared" si="485"/>
        <v>\n**** *year_2 *type_5 *fs_0\nThe Mars planetary mapping pilot project : final report</v>
      </c>
      <c r="K10345" t="s">
        <v>14373</v>
      </c>
    </row>
    <row r="10346" spans="1:11" x14ac:dyDescent="0.25">
      <c r="A10346">
        <v>2010</v>
      </c>
      <c r="B10346">
        <v>100</v>
      </c>
      <c r="C10346" s="12">
        <f t="shared" si="483"/>
        <v>0</v>
      </c>
      <c r="D10346">
        <v>2</v>
      </c>
      <c r="E10346">
        <v>2</v>
      </c>
      <c r="F10346">
        <v>7</v>
      </c>
      <c r="G10346" s="10">
        <v>0</v>
      </c>
      <c r="H10346" t="s">
        <v>14165</v>
      </c>
      <c r="I10346" t="str">
        <f t="shared" si="484"/>
        <v>\n**** *year_2\nEffects of Land cover change on top soil properties and erosion: a case study of Merawu catchment, Indonesia</v>
      </c>
      <c r="J10346" t="str">
        <f t="shared" si="485"/>
        <v>\n**** *year_2 *type_7 *fs_0\nEffects of Land cover change on top soil properties and erosion: a case study of Merawu catchment, Indonesia</v>
      </c>
      <c r="K10346" t="s">
        <v>14373</v>
      </c>
    </row>
    <row r="10347" spans="1:11" x14ac:dyDescent="0.25">
      <c r="A10347">
        <v>2010</v>
      </c>
      <c r="B10347">
        <v>100</v>
      </c>
      <c r="C10347" s="12">
        <f t="shared" si="483"/>
        <v>0</v>
      </c>
      <c r="D10347">
        <v>2</v>
      </c>
      <c r="E10347">
        <v>2</v>
      </c>
      <c r="F10347">
        <v>7</v>
      </c>
      <c r="G10347" s="10">
        <v>0</v>
      </c>
      <c r="H10347" t="s">
        <v>14134</v>
      </c>
      <c r="I10347" t="str">
        <f t="shared" si="484"/>
        <v>\n**** *year_2\nEstimation of Rainfall Rates Using 3D Cloud Properties from the Meteosat Second Generation and CloudSat Satellites</v>
      </c>
      <c r="J10347" t="str">
        <f t="shared" si="485"/>
        <v>\n**** *year_2 *type_7 *fs_0\nEstimation of Rainfall Rates Using 3D Cloud Properties from the Meteosat Second Generation and CloudSat Satellites</v>
      </c>
      <c r="K10347" t="s">
        <v>14373</v>
      </c>
    </row>
    <row r="10348" spans="1:11" x14ac:dyDescent="0.25">
      <c r="A10348">
        <v>2010</v>
      </c>
      <c r="B10348">
        <v>99</v>
      </c>
      <c r="C10348" s="12">
        <f t="shared" si="483"/>
        <v>0</v>
      </c>
      <c r="D10348">
        <v>2</v>
      </c>
      <c r="E10348">
        <v>2</v>
      </c>
      <c r="F10348">
        <v>7</v>
      </c>
      <c r="G10348" s="10">
        <v>0</v>
      </c>
      <c r="H10348" t="s">
        <v>14217</v>
      </c>
      <c r="I10348" t="str">
        <f t="shared" si="484"/>
        <v>\n**** *year_2\nTowards Quantifying Degree of Rock Weathering from Time Series Thermal Images</v>
      </c>
      <c r="J10348" t="str">
        <f t="shared" si="485"/>
        <v>\n**** *year_2 *type_7 *fs_0\nTowards Quantifying Degree of Rock Weathering from Time Series Thermal Images</v>
      </c>
      <c r="K10348" t="s">
        <v>14373</v>
      </c>
    </row>
    <row r="10349" spans="1:11" x14ac:dyDescent="0.25">
      <c r="A10349">
        <v>2010</v>
      </c>
      <c r="B10349">
        <v>95</v>
      </c>
      <c r="C10349" s="12">
        <f t="shared" si="483"/>
        <v>0</v>
      </c>
      <c r="D10349">
        <v>2</v>
      </c>
      <c r="E10349">
        <v>2</v>
      </c>
      <c r="F10349">
        <v>1</v>
      </c>
      <c r="G10349" s="9">
        <v>0</v>
      </c>
      <c r="H10349" t="s">
        <v>2579</v>
      </c>
      <c r="I10349" t="str">
        <f t="shared" si="484"/>
        <v>\n**** *year_2\nDeveloping a GIS-based Model for Regional Land use Planning</v>
      </c>
      <c r="J10349" t="str">
        <f t="shared" si="485"/>
        <v>\n**** *year_2 *type_1 *fs_0\nDeveloping a GIS-based Model for Regional Land use Planning</v>
      </c>
      <c r="K10349" t="s">
        <v>14373</v>
      </c>
    </row>
    <row r="10350" spans="1:11" x14ac:dyDescent="0.25">
      <c r="A10350">
        <v>2010</v>
      </c>
      <c r="B10350">
        <v>95</v>
      </c>
      <c r="C10350" s="12">
        <f t="shared" si="483"/>
        <v>0</v>
      </c>
      <c r="D10350">
        <v>2</v>
      </c>
      <c r="E10350">
        <v>2</v>
      </c>
      <c r="F10350">
        <v>7</v>
      </c>
      <c r="G10350" s="10">
        <v>0</v>
      </c>
      <c r="H10350" t="s">
        <v>14215</v>
      </c>
      <c r="I10350" t="str">
        <f t="shared" si="484"/>
        <v>\n**** *year_2\nWater Quality Monitoring of Roxo reservoir using Landsat Images and In-situ Measurements</v>
      </c>
      <c r="J10350" t="str">
        <f t="shared" si="485"/>
        <v>\n**** *year_2 *type_7 *fs_0\nWater Quality Monitoring of Roxo reservoir using Landsat Images and In-situ Measurements</v>
      </c>
      <c r="K10350" t="s">
        <v>14373</v>
      </c>
    </row>
    <row r="10351" spans="1:11" x14ac:dyDescent="0.25">
      <c r="A10351">
        <v>2010</v>
      </c>
      <c r="B10351">
        <v>93</v>
      </c>
      <c r="C10351" s="12">
        <f t="shared" si="483"/>
        <v>0</v>
      </c>
      <c r="D10351">
        <v>2</v>
      </c>
      <c r="E10351">
        <v>2</v>
      </c>
      <c r="F10351">
        <v>1</v>
      </c>
      <c r="G10351" s="9">
        <v>0</v>
      </c>
      <c r="H10351" t="s">
        <v>2380</v>
      </c>
      <c r="I10351" t="str">
        <f t="shared" si="484"/>
        <v>\n**** *year_2\nApplication of earth remote sensing and GIS in mapping land cover patterns in Kinangop Division, Kenya</v>
      </c>
      <c r="J10351" t="str">
        <f t="shared" si="485"/>
        <v>\n**** *year_2 *type_1 *fs_0\nApplication of earth remote sensing and GIS in mapping land cover patterns in Kinangop Division, Kenya</v>
      </c>
      <c r="K10351" t="s">
        <v>19880</v>
      </c>
    </row>
    <row r="10352" spans="1:11" x14ac:dyDescent="0.25">
      <c r="A10352">
        <v>2010</v>
      </c>
      <c r="B10352">
        <v>93</v>
      </c>
      <c r="C10352" s="12">
        <f t="shared" si="483"/>
        <v>0</v>
      </c>
      <c r="D10352">
        <v>2</v>
      </c>
      <c r="E10352">
        <v>2</v>
      </c>
      <c r="F10352">
        <v>4</v>
      </c>
      <c r="G10352" s="9">
        <v>0</v>
      </c>
      <c r="H10352" t="s">
        <v>4620</v>
      </c>
      <c r="I10352" t="str">
        <f t="shared" si="484"/>
        <v>\n**** *year_2\nAutomated rock mass characterisation using 3-D terrestrial laser scanning</v>
      </c>
      <c r="J10352" t="str">
        <f t="shared" si="485"/>
        <v>\n**** *year_2 *type_4 *fs_0\nAutomated rock mass characterisation using 3-D terrestrial laser scanning</v>
      </c>
      <c r="K10352" t="s">
        <v>14373</v>
      </c>
    </row>
    <row r="10353" spans="1:11" x14ac:dyDescent="0.25">
      <c r="A10353">
        <v>2010</v>
      </c>
      <c r="B10353">
        <v>92</v>
      </c>
      <c r="C10353" s="12">
        <f t="shared" si="483"/>
        <v>0</v>
      </c>
      <c r="D10353">
        <v>2</v>
      </c>
      <c r="E10353">
        <v>2</v>
      </c>
      <c r="F10353">
        <v>7</v>
      </c>
      <c r="G10353" s="10">
        <v>0</v>
      </c>
      <c r="H10353" t="s">
        <v>14162</v>
      </c>
      <c r="I10353" t="str">
        <f t="shared" si="484"/>
        <v>\n**** *year_2\nRemote Sensing of the Annual Heat Storage Changes in Lake Tana, Ethiopia</v>
      </c>
      <c r="J10353" t="str">
        <f t="shared" si="485"/>
        <v>\n**** *year_2 *type_7 *fs_0\nRemote Sensing of the Annual Heat Storage Changes in Lake Tana, Ethiopia</v>
      </c>
      <c r="K10353" t="s">
        <v>14373</v>
      </c>
    </row>
    <row r="10354" spans="1:11" x14ac:dyDescent="0.25">
      <c r="A10354">
        <v>2010</v>
      </c>
      <c r="B10354">
        <v>88</v>
      </c>
      <c r="C10354" s="12">
        <f t="shared" si="483"/>
        <v>0</v>
      </c>
      <c r="D10354">
        <v>2</v>
      </c>
      <c r="E10354">
        <v>2</v>
      </c>
      <c r="F10354">
        <v>7</v>
      </c>
      <c r="G10354" s="10">
        <v>0</v>
      </c>
      <c r="H10354" t="s">
        <v>14163</v>
      </c>
      <c r="I10354" t="str">
        <f t="shared" si="484"/>
        <v>\n**** *year_2\nMonitoring Spatio-temporal Dynamics of land cover changes for Bolivian land tenure reform using MODIS remote sensing images</v>
      </c>
      <c r="J10354" t="str">
        <f t="shared" si="485"/>
        <v>\n**** *year_2 *type_7 *fs_0\nMonitoring Spatio-temporal Dynamics of land cover changes for Bolivian land tenure reform using MODIS remote sensing images</v>
      </c>
      <c r="K10354" t="s">
        <v>14373</v>
      </c>
    </row>
    <row r="10355" spans="1:11" x14ac:dyDescent="0.25">
      <c r="A10355">
        <v>2010</v>
      </c>
      <c r="B10355">
        <v>87</v>
      </c>
      <c r="C10355" s="12">
        <f t="shared" si="483"/>
        <v>0</v>
      </c>
      <c r="D10355">
        <v>2</v>
      </c>
      <c r="E10355">
        <v>2</v>
      </c>
      <c r="F10355">
        <v>7</v>
      </c>
      <c r="G10355" s="10">
        <v>0</v>
      </c>
      <c r="H10355" t="s">
        <v>14181</v>
      </c>
      <c r="I10355" t="str">
        <f t="shared" si="484"/>
        <v>\n**** *year_2\nSoil Erosion Dynamics Due to Land Use / Land Cover Changes, Case study in Upper Serayu Watershed, Indonesia</v>
      </c>
      <c r="J10355" t="str">
        <f t="shared" si="485"/>
        <v>\n**** *year_2 *type_7 *fs_0\nSoil Erosion Dynamics Due to Land Use / Land Cover Changes, Case study in Upper Serayu Watershed, Indonesia</v>
      </c>
      <c r="K10355" t="s">
        <v>14373</v>
      </c>
    </row>
    <row r="10356" spans="1:11" x14ac:dyDescent="0.25">
      <c r="A10356">
        <v>2010</v>
      </c>
      <c r="B10356">
        <v>85</v>
      </c>
      <c r="C10356" s="12">
        <f t="shared" si="483"/>
        <v>0</v>
      </c>
      <c r="D10356">
        <v>2</v>
      </c>
      <c r="E10356">
        <v>2</v>
      </c>
      <c r="F10356">
        <v>7</v>
      </c>
      <c r="G10356" s="10">
        <v>0</v>
      </c>
      <c r="H10356" t="s">
        <v>14195</v>
      </c>
      <c r="I10356" t="str">
        <f t="shared" si="484"/>
        <v>\n**** *year_2\nSpatial multi criteria analysis to propose special use zone planning in Bantimurung Bulusaraung National Park (BBNP), South Sulawesi, Indonesia</v>
      </c>
      <c r="J10356" t="str">
        <f t="shared" si="485"/>
        <v>\n**** *year_2 *type_7 *fs_0\nSpatial multi criteria analysis to propose special use zone planning in Bantimurung Bulusaraung National Park (BBNP), South Sulawesi, Indonesia</v>
      </c>
      <c r="K10356" t="s">
        <v>14373</v>
      </c>
    </row>
    <row r="10357" spans="1:11" x14ac:dyDescent="0.25">
      <c r="A10357">
        <v>2010</v>
      </c>
      <c r="B10357">
        <v>84</v>
      </c>
      <c r="C10357" s="12">
        <f t="shared" si="483"/>
        <v>0</v>
      </c>
      <c r="D10357">
        <v>2</v>
      </c>
      <c r="E10357">
        <v>2</v>
      </c>
      <c r="F10357">
        <v>7</v>
      </c>
      <c r="G10357" s="10">
        <v>0</v>
      </c>
      <c r="H10357" t="s">
        <v>14177</v>
      </c>
      <c r="I10357" t="str">
        <f t="shared" si="484"/>
        <v>\n**** *year_2\nCoral Reef Rugosity and Coral Biodiversity Bunaken National Park, North Sulawesi, Indonesia</v>
      </c>
      <c r="J10357" t="str">
        <f t="shared" si="485"/>
        <v>\n**** *year_2 *type_7 *fs_0\nCoral Reef Rugosity and Coral Biodiversity Bunaken National Park, North Sulawesi, Indonesia</v>
      </c>
      <c r="K10357" t="s">
        <v>14373</v>
      </c>
    </row>
    <row r="10358" spans="1:11" x14ac:dyDescent="0.25">
      <c r="A10358">
        <v>2010</v>
      </c>
      <c r="B10358">
        <v>84</v>
      </c>
      <c r="C10358" s="12">
        <f t="shared" si="483"/>
        <v>0</v>
      </c>
      <c r="D10358">
        <v>2</v>
      </c>
      <c r="E10358">
        <v>2</v>
      </c>
      <c r="F10358">
        <v>7</v>
      </c>
      <c r="G10358" s="10">
        <v>0</v>
      </c>
      <c r="H10358" t="s">
        <v>14207</v>
      </c>
      <c r="I10358" t="str">
        <f t="shared" si="484"/>
        <v>\n**** *year_2\nThe Effects of Rural Land Certification in Securing Land Rights: A Case of Amhara Region, Ethiopia</v>
      </c>
      <c r="J10358" t="str">
        <f t="shared" si="485"/>
        <v>\n**** *year_2 *type_7 *fs_0\nThe Effects of Rural Land Certification in Securing Land Rights: A Case of Amhara Region, Ethiopia</v>
      </c>
      <c r="K10358" t="s">
        <v>14373</v>
      </c>
    </row>
    <row r="10359" spans="1:11" x14ac:dyDescent="0.25">
      <c r="A10359">
        <v>2010</v>
      </c>
      <c r="B10359">
        <v>83</v>
      </c>
      <c r="C10359" s="12">
        <f t="shared" si="483"/>
        <v>0</v>
      </c>
      <c r="D10359">
        <v>2</v>
      </c>
      <c r="E10359">
        <v>2</v>
      </c>
      <c r="F10359">
        <v>7</v>
      </c>
      <c r="G10359" s="10">
        <v>0</v>
      </c>
      <c r="H10359" t="s">
        <v>14158</v>
      </c>
      <c r="I10359" t="str">
        <f t="shared" si="484"/>
        <v>\n**** *year_2\nHyper temporal NDVI images for modelling and prediction the habitat distribution of Balkan green lizard (Lacerta trilineata): Case study: Crete (Greece)</v>
      </c>
      <c r="J10359" t="str">
        <f t="shared" si="485"/>
        <v>\n**** *year_2 *type_7 *fs_0\nHyper temporal NDVI images for modelling and prediction the habitat distribution of Balkan green lizard (Lacerta trilineata): Case study: Crete (Greece)</v>
      </c>
      <c r="K10359" t="s">
        <v>14373</v>
      </c>
    </row>
    <row r="10360" spans="1:11" x14ac:dyDescent="0.25">
      <c r="A10360">
        <v>2010</v>
      </c>
      <c r="B10360">
        <v>80</v>
      </c>
      <c r="C10360" s="12">
        <f t="shared" si="483"/>
        <v>0</v>
      </c>
      <c r="D10360">
        <v>2</v>
      </c>
      <c r="E10360">
        <v>2</v>
      </c>
      <c r="F10360">
        <v>7</v>
      </c>
      <c r="G10360" s="10">
        <v>0</v>
      </c>
      <c r="H10360" t="s">
        <v>14154</v>
      </c>
      <c r="I10360" t="str">
        <f t="shared" si="484"/>
        <v>\n**** *year_2\nOn the feasibility of HyMap imagery to investigate hydrocarbon polluted areas over time for remediation purposes</v>
      </c>
      <c r="J10360" t="str">
        <f t="shared" si="485"/>
        <v>\n**** *year_2 *type_7 *fs_0\nOn the feasibility of HyMap imagery to investigate hydrocarbon polluted areas over time for remediation purposes</v>
      </c>
      <c r="K10360" t="s">
        <v>14373</v>
      </c>
    </row>
    <row r="10361" spans="1:11" x14ac:dyDescent="0.25">
      <c r="A10361">
        <v>2010</v>
      </c>
      <c r="B10361">
        <v>80</v>
      </c>
      <c r="C10361" s="12">
        <f t="shared" si="483"/>
        <v>0</v>
      </c>
      <c r="D10361">
        <v>2</v>
      </c>
      <c r="E10361">
        <v>2</v>
      </c>
      <c r="F10361">
        <v>7</v>
      </c>
      <c r="G10361" s="10">
        <v>0</v>
      </c>
      <c r="H10361" t="s">
        <v>14184</v>
      </c>
      <c r="I10361" t="str">
        <f t="shared" si="484"/>
        <v>\n**** *year_2\nSoil moisture temporal stability and its application in remote sensing products validation Using the example of Maqu (China) and Twente (the Netherlands)</v>
      </c>
      <c r="J10361" t="str">
        <f t="shared" si="485"/>
        <v>\n**** *year_2 *type_7 *fs_0\nSoil moisture temporal stability and its application in remote sensing products validation Using the example of Maqu (China) and Twente (the Netherlands)</v>
      </c>
      <c r="K10361" t="s">
        <v>14373</v>
      </c>
    </row>
    <row r="10362" spans="1:11" x14ac:dyDescent="0.25">
      <c r="A10362">
        <v>2010</v>
      </c>
      <c r="B10362">
        <v>78</v>
      </c>
      <c r="C10362" s="12">
        <f t="shared" si="483"/>
        <v>0</v>
      </c>
      <c r="D10362">
        <v>2</v>
      </c>
      <c r="E10362">
        <v>2</v>
      </c>
      <c r="F10362">
        <v>7</v>
      </c>
      <c r="G10362" s="10">
        <v>0</v>
      </c>
      <c r="H10362" t="s">
        <v>14180</v>
      </c>
      <c r="I10362" t="str">
        <f t="shared" si="484"/>
        <v>\n**** *year_2\nAnalysis of land fragmentation in P.R. China: Case study in Taizhou City of Zhejiang province</v>
      </c>
      <c r="J10362" t="str">
        <f t="shared" si="485"/>
        <v>\n**** *year_2 *type_7 *fs_0\nAnalysis of land fragmentation in P.R. China: Case study in Taizhou City of Zhejiang province</v>
      </c>
      <c r="K10362" t="s">
        <v>14373</v>
      </c>
    </row>
    <row r="10363" spans="1:11" x14ac:dyDescent="0.25">
      <c r="A10363">
        <v>2010</v>
      </c>
      <c r="B10363">
        <v>78</v>
      </c>
      <c r="C10363" s="12">
        <f t="shared" si="483"/>
        <v>0</v>
      </c>
      <c r="D10363">
        <v>2</v>
      </c>
      <c r="E10363">
        <v>2</v>
      </c>
      <c r="F10363">
        <v>7</v>
      </c>
      <c r="G10363" s="10">
        <v>0</v>
      </c>
      <c r="H10363" t="s">
        <v>14338</v>
      </c>
      <c r="I10363" t="str">
        <f t="shared" si="484"/>
        <v>\n**** *year_2\nEstimation of leaves nutrient content in seagrass using spectral data: The case of Halodule uninervis</v>
      </c>
      <c r="J10363" t="str">
        <f t="shared" si="485"/>
        <v>\n**** *year_2 *type_7 *fs_0\nEstimation of leaves nutrient content in seagrass using spectral data: The case of Halodule uninervis</v>
      </c>
      <c r="K10363" t="s">
        <v>14373</v>
      </c>
    </row>
    <row r="10364" spans="1:11" x14ac:dyDescent="0.25">
      <c r="A10364">
        <v>2010</v>
      </c>
      <c r="B10364">
        <v>76</v>
      </c>
      <c r="C10364" s="12">
        <f t="shared" si="483"/>
        <v>0</v>
      </c>
      <c r="D10364">
        <v>2</v>
      </c>
      <c r="E10364">
        <v>2</v>
      </c>
      <c r="F10364">
        <v>7</v>
      </c>
      <c r="G10364" s="10">
        <v>0</v>
      </c>
      <c r="H10364" t="s">
        <v>14136</v>
      </c>
      <c r="I10364" t="str">
        <f t="shared" si="484"/>
        <v>\n**** *year_2\nIdentification of the extent of artisanal coal Mining and related acid mine water hazards Using remote sensing and field sampling: A case study in Jaiñtia Hills of North-eastern India</v>
      </c>
      <c r="J10364" t="str">
        <f t="shared" si="485"/>
        <v>\n**** *year_2 *type_7 *fs_0\nIdentification of the extent of artisanal coal Mining and related acid mine water hazards Using remote sensing and field sampling: A case study in Jaiñtia Hills of North-eastern India</v>
      </c>
      <c r="K10364" t="s">
        <v>14373</v>
      </c>
    </row>
    <row r="10365" spans="1:11" x14ac:dyDescent="0.25">
      <c r="A10365">
        <v>2010</v>
      </c>
      <c r="B10365">
        <v>75</v>
      </c>
      <c r="C10365" s="12">
        <f t="shared" si="483"/>
        <v>0</v>
      </c>
      <c r="D10365">
        <v>2</v>
      </c>
      <c r="E10365">
        <v>2</v>
      </c>
      <c r="F10365">
        <v>7</v>
      </c>
      <c r="G10365" s="10">
        <v>0</v>
      </c>
      <c r="H10365" t="s">
        <v>14213</v>
      </c>
      <c r="I10365" t="str">
        <f t="shared" si="484"/>
        <v>\n**** *year_2\nEffect of spatial resolution on erosion assessment in Namchun watershed, Thailand</v>
      </c>
      <c r="J10365" t="str">
        <f t="shared" si="485"/>
        <v>\n**** *year_2 *type_7 *fs_0\nEffect of spatial resolution on erosion assessment in Namchun watershed, Thailand</v>
      </c>
      <c r="K10365" t="s">
        <v>14373</v>
      </c>
    </row>
    <row r="10366" spans="1:11" x14ac:dyDescent="0.25">
      <c r="A10366">
        <v>2010</v>
      </c>
      <c r="B10366">
        <v>75</v>
      </c>
      <c r="C10366" s="12">
        <f t="shared" si="483"/>
        <v>0</v>
      </c>
      <c r="D10366">
        <v>2</v>
      </c>
      <c r="E10366">
        <v>2</v>
      </c>
      <c r="F10366">
        <v>7</v>
      </c>
      <c r="G10366" s="10">
        <v>0</v>
      </c>
      <c r="H10366" t="s">
        <v>14168</v>
      </c>
      <c r="I10366" t="str">
        <f t="shared" si="484"/>
        <v>\n**** *year_2\nHydrologic impacts of Landuse change in the Upper Gilgel Abay River Basin, Ethiopia; TOPMODEL Application.</v>
      </c>
      <c r="J10366" t="str">
        <f t="shared" si="485"/>
        <v>\n**** *year_2 *type_7 *fs_0\nHydrologic impacts of Landuse change in the Upper Gilgel Abay River Basin, Ethiopia; TOPMODEL Application.</v>
      </c>
      <c r="K10366" t="s">
        <v>14373</v>
      </c>
    </row>
    <row r="10367" spans="1:11" x14ac:dyDescent="0.25">
      <c r="A10367">
        <v>2010</v>
      </c>
      <c r="B10367">
        <v>73</v>
      </c>
      <c r="C10367" s="12">
        <f t="shared" si="483"/>
        <v>0</v>
      </c>
      <c r="D10367">
        <v>2</v>
      </c>
      <c r="E10367">
        <v>2</v>
      </c>
      <c r="F10367">
        <v>7</v>
      </c>
      <c r="G10367" s="10">
        <v>0</v>
      </c>
      <c r="H10367" t="s">
        <v>14147</v>
      </c>
      <c r="I10367" t="str">
        <f t="shared" si="484"/>
        <v>\n**** *year_2\nImpact of Forest Degradation on Carbon Density in Soil and Vegetation of Shorea robusta (Sal) Forests in the part of Siwalik hills of Dehradun, India, using Geospatial Techniques</v>
      </c>
      <c r="J10367" t="str">
        <f t="shared" si="485"/>
        <v>\n**** *year_2 *type_7 *fs_0\nImpact of Forest Degradation on Carbon Density in Soil and Vegetation of Shorea robusta (Sal) Forests in the part of Siwalik hills of Dehradun, India, using Geospatial Techniques</v>
      </c>
      <c r="K10367" t="s">
        <v>14373</v>
      </c>
    </row>
    <row r="10368" spans="1:11" x14ac:dyDescent="0.25">
      <c r="A10368">
        <v>2010</v>
      </c>
      <c r="B10368">
        <v>72</v>
      </c>
      <c r="C10368" s="12">
        <f t="shared" si="483"/>
        <v>0</v>
      </c>
      <c r="D10368">
        <v>2</v>
      </c>
      <c r="E10368">
        <v>2</v>
      </c>
      <c r="F10368">
        <v>1</v>
      </c>
      <c r="G10368" s="9">
        <v>0</v>
      </c>
      <c r="H10368" t="s">
        <v>411</v>
      </c>
      <c r="I10368" t="str">
        <f t="shared" si="484"/>
        <v>\n**** *year_2\nGroundwater Management in Land Administration</v>
      </c>
      <c r="J10368" t="str">
        <f t="shared" si="485"/>
        <v>\n**** *year_2 *type_1 *fs_0\nGroundwater Management in Land Administration</v>
      </c>
      <c r="K10368" t="s">
        <v>14373</v>
      </c>
    </row>
    <row r="10369" spans="1:11" x14ac:dyDescent="0.25">
      <c r="A10369">
        <v>2010</v>
      </c>
      <c r="B10369">
        <v>71</v>
      </c>
      <c r="C10369" s="12">
        <f t="shared" si="483"/>
        <v>0</v>
      </c>
      <c r="D10369">
        <v>2</v>
      </c>
      <c r="E10369">
        <v>2</v>
      </c>
      <c r="F10369">
        <v>7</v>
      </c>
      <c r="G10369" s="10">
        <v>0</v>
      </c>
      <c r="H10369" t="s">
        <v>14339</v>
      </c>
      <c r="I10369" t="str">
        <f t="shared" si="484"/>
        <v>\n**** *year_2\nBush Encroachment Pattern in Montane Abandoned Farmland of Majella, Italy</v>
      </c>
      <c r="J10369" t="str">
        <f t="shared" si="485"/>
        <v>\n**** *year_2 *type_7 *fs_0\nBush Encroachment Pattern in Montane Abandoned Farmland of Majella, Italy</v>
      </c>
      <c r="K10369" t="s">
        <v>14373</v>
      </c>
    </row>
    <row r="10370" spans="1:11" x14ac:dyDescent="0.25">
      <c r="A10370">
        <v>2010</v>
      </c>
      <c r="B10370">
        <v>69</v>
      </c>
      <c r="C10370" s="12">
        <f t="shared" ref="C10370:C10433" si="486">IF(B10370&lt;20,1,0)</f>
        <v>0</v>
      </c>
      <c r="D10370">
        <v>2</v>
      </c>
      <c r="E10370">
        <v>2</v>
      </c>
      <c r="F10370">
        <v>7</v>
      </c>
      <c r="G10370" s="10">
        <v>0</v>
      </c>
      <c r="H10370" t="s">
        <v>14218</v>
      </c>
      <c r="I10370" t="str">
        <f t="shared" ref="I10370:I10433" si="487">CONCATENATE("\n**** *year_",D10370,"\n",H10370)</f>
        <v>\n**** *year_2\nContextual image classification with Support Vector Machine</v>
      </c>
      <c r="J10370" t="str">
        <f t="shared" ref="J10370:J10433" si="488">CONCATENATE("\n**** *year_",E10370," *type_",F10370," *fs_",G10370,"\n",H10370)</f>
        <v>\n**** *year_2 *type_7 *fs_0\nContextual image classification with Support Vector Machine</v>
      </c>
      <c r="K10370" t="s">
        <v>14373</v>
      </c>
    </row>
    <row r="10371" spans="1:11" x14ac:dyDescent="0.25">
      <c r="A10371">
        <v>2010</v>
      </c>
      <c r="B10371">
        <v>69</v>
      </c>
      <c r="C10371" s="12">
        <f t="shared" si="486"/>
        <v>0</v>
      </c>
      <c r="D10371">
        <v>2</v>
      </c>
      <c r="E10371">
        <v>2</v>
      </c>
      <c r="F10371">
        <v>7</v>
      </c>
      <c r="G10371" s="10">
        <v>0</v>
      </c>
      <c r="H10371" t="s">
        <v>14160</v>
      </c>
      <c r="I10371" t="str">
        <f t="shared" si="487"/>
        <v>\n**** *year_2\nStudying the correlation between customary tenures and indigenous people’s poverty in Indonesian land administration system: Case studies in Dayak community, Indonesia and Sami people, Finland</v>
      </c>
      <c r="J10371" t="str">
        <f t="shared" si="488"/>
        <v>\n**** *year_2 *type_7 *fs_0\nStudying the correlation between customary tenures and indigenous people’s poverty in Indonesian land administration system: Case studies in Dayak community, Indonesia and Sami people, Finland</v>
      </c>
      <c r="K10371" t="s">
        <v>14373</v>
      </c>
    </row>
    <row r="10372" spans="1:11" x14ac:dyDescent="0.25">
      <c r="A10372">
        <v>2010</v>
      </c>
      <c r="B10372">
        <v>68</v>
      </c>
      <c r="C10372" s="12">
        <f t="shared" si="486"/>
        <v>0</v>
      </c>
      <c r="D10372">
        <v>2</v>
      </c>
      <c r="E10372">
        <v>2</v>
      </c>
      <c r="F10372">
        <v>7</v>
      </c>
      <c r="G10372" s="10">
        <v>0</v>
      </c>
      <c r="H10372" t="s">
        <v>14130</v>
      </c>
      <c r="I10372" t="str">
        <f t="shared" si="487"/>
        <v>\n**** *year_2\nAssessing Land Reform Approaches to Benefit Socially and Economically Disadvantaged (SED) People</v>
      </c>
      <c r="J10372" t="str">
        <f t="shared" si="488"/>
        <v>\n**** *year_2 *type_7 *fs_0\nAssessing Land Reform Approaches to Benefit Socially and Economically Disadvantaged (SED) People</v>
      </c>
      <c r="K10372" t="s">
        <v>14373</v>
      </c>
    </row>
    <row r="10373" spans="1:11" x14ac:dyDescent="0.25">
      <c r="A10373">
        <v>2010</v>
      </c>
      <c r="B10373">
        <v>67</v>
      </c>
      <c r="C10373" s="12">
        <f t="shared" si="486"/>
        <v>0</v>
      </c>
      <c r="D10373">
        <v>2</v>
      </c>
      <c r="E10373">
        <v>2</v>
      </c>
      <c r="F10373">
        <v>7</v>
      </c>
      <c r="G10373" s="10">
        <v>0</v>
      </c>
      <c r="H10373" t="s">
        <v>14202</v>
      </c>
      <c r="I10373" t="str">
        <f t="shared" si="487"/>
        <v>\n**** *year_2\nAssessing the Feasibility of Adopting Payments for Environmental Services (PES) Framework in Protected Area Conservation: The Case of Hundred Islands National Park, Philippines</v>
      </c>
      <c r="J10373" t="str">
        <f t="shared" si="488"/>
        <v>\n**** *year_2 *type_7 *fs_0\nAssessing the Feasibility of Adopting Payments for Environmental Services (PES) Framework in Protected Area Conservation: The Case of Hundred Islands National Park, Philippines</v>
      </c>
      <c r="K10373" t="s">
        <v>14373</v>
      </c>
    </row>
    <row r="10374" spans="1:11" x14ac:dyDescent="0.25">
      <c r="A10374">
        <v>2010</v>
      </c>
      <c r="B10374">
        <v>66</v>
      </c>
      <c r="C10374" s="12">
        <f t="shared" si="486"/>
        <v>0</v>
      </c>
      <c r="D10374">
        <v>2</v>
      </c>
      <c r="E10374">
        <v>2</v>
      </c>
      <c r="F10374">
        <v>7</v>
      </c>
      <c r="G10374" s="10">
        <v>0</v>
      </c>
      <c r="H10374" t="s">
        <v>14212</v>
      </c>
      <c r="I10374" t="str">
        <f t="shared" si="487"/>
        <v>\n**** *year_2\nEvaluation of focus + context techniques applied to network data visualizations</v>
      </c>
      <c r="J10374" t="str">
        <f t="shared" si="488"/>
        <v>\n**** *year_2 *type_7 *fs_0\nEvaluation of focus + context techniques applied to network data visualizations</v>
      </c>
      <c r="K10374" t="s">
        <v>14373</v>
      </c>
    </row>
    <row r="10375" spans="1:11" x14ac:dyDescent="0.25">
      <c r="A10375">
        <v>2010</v>
      </c>
      <c r="B10375">
        <v>65</v>
      </c>
      <c r="C10375" s="12">
        <f t="shared" si="486"/>
        <v>0</v>
      </c>
      <c r="D10375">
        <v>2</v>
      </c>
      <c r="E10375">
        <v>2</v>
      </c>
      <c r="F10375">
        <v>4</v>
      </c>
      <c r="G10375" s="9">
        <v>0</v>
      </c>
      <c r="H10375" t="s">
        <v>4235</v>
      </c>
      <c r="I10375" t="str">
        <f t="shared" si="487"/>
        <v>\n**** *year_2\nSpatial statistics of epidemic data</v>
      </c>
      <c r="J10375" t="str">
        <f t="shared" si="488"/>
        <v>\n**** *year_2 *type_4 *fs_0\nSpatial statistics of epidemic data</v>
      </c>
      <c r="K10375" t="s">
        <v>19881</v>
      </c>
    </row>
    <row r="10376" spans="1:11" x14ac:dyDescent="0.25">
      <c r="A10376">
        <v>2010</v>
      </c>
      <c r="B10376">
        <v>63</v>
      </c>
      <c r="C10376" s="12">
        <f t="shared" si="486"/>
        <v>0</v>
      </c>
      <c r="D10376">
        <v>2</v>
      </c>
      <c r="E10376">
        <v>2</v>
      </c>
      <c r="F10376">
        <v>7</v>
      </c>
      <c r="G10376" s="10">
        <v>0</v>
      </c>
      <c r="H10376" t="s">
        <v>14335</v>
      </c>
      <c r="I10376" t="str">
        <f t="shared" si="487"/>
        <v>\n**** *year_2\nModeling forest stand parameters and carbon sequestration of pine and eucalyptus plantations in Tunari National Park in Cochabamba, Bolivia</v>
      </c>
      <c r="J10376" t="str">
        <f t="shared" si="488"/>
        <v>\n**** *year_2 *type_7 *fs_0\nModeling forest stand parameters and carbon sequestration of pine and eucalyptus plantations in Tunari National Park in Cochabamba, Bolivia</v>
      </c>
      <c r="K10376" t="s">
        <v>14373</v>
      </c>
    </row>
    <row r="10377" spans="1:11" x14ac:dyDescent="0.25">
      <c r="A10377">
        <v>2010</v>
      </c>
      <c r="B10377">
        <v>62</v>
      </c>
      <c r="C10377" s="12">
        <f t="shared" si="486"/>
        <v>0</v>
      </c>
      <c r="D10377">
        <v>2</v>
      </c>
      <c r="E10377">
        <v>2</v>
      </c>
      <c r="F10377">
        <v>1</v>
      </c>
      <c r="G10377" s="9">
        <v>0</v>
      </c>
      <c r="H10377" t="s">
        <v>1416</v>
      </c>
      <c r="I10377" t="str">
        <f t="shared" si="487"/>
        <v>\n**** *year_2\nEstimating spawning habitat availability in flooded areas of the river Waal, the Netherlands</v>
      </c>
      <c r="J10377" t="str">
        <f t="shared" si="488"/>
        <v>\n**** *year_2 *type_1 *fs_0\nEstimating spawning habitat availability in flooded areas of the river Waal, the Netherlands</v>
      </c>
      <c r="K10377" t="s">
        <v>19882</v>
      </c>
    </row>
    <row r="10378" spans="1:11" x14ac:dyDescent="0.25">
      <c r="A10378">
        <v>2010</v>
      </c>
      <c r="B10378">
        <v>62</v>
      </c>
      <c r="C10378" s="12">
        <f t="shared" si="486"/>
        <v>0</v>
      </c>
      <c r="D10378">
        <v>2</v>
      </c>
      <c r="E10378">
        <v>2</v>
      </c>
      <c r="F10378">
        <v>7</v>
      </c>
      <c r="G10378" s="10">
        <v>0</v>
      </c>
      <c r="H10378" t="s">
        <v>14210</v>
      </c>
      <c r="I10378" t="str">
        <f t="shared" si="487"/>
        <v>\n**** *year_2\nFlood hazard assessment in a flood Prone urban area using hydrodynamic Models and gis techniques case of study In Pergamino, Argentina</v>
      </c>
      <c r="J10378" t="str">
        <f t="shared" si="488"/>
        <v>\n**** *year_2 *type_7 *fs_0\nFlood hazard assessment in a flood Prone urban area using hydrodynamic Models and gis techniques case of study In Pergamino, Argentina</v>
      </c>
      <c r="K10378" t="s">
        <v>14373</v>
      </c>
    </row>
    <row r="10379" spans="1:11" x14ac:dyDescent="0.25">
      <c r="A10379">
        <v>2010</v>
      </c>
      <c r="B10379">
        <v>62</v>
      </c>
      <c r="C10379" s="12">
        <f t="shared" si="486"/>
        <v>0</v>
      </c>
      <c r="D10379">
        <v>2</v>
      </c>
      <c r="E10379">
        <v>2</v>
      </c>
      <c r="F10379">
        <v>1</v>
      </c>
      <c r="G10379" s="9">
        <v>0</v>
      </c>
      <c r="H10379" t="s">
        <v>1181</v>
      </c>
      <c r="I10379" t="str">
        <f t="shared" si="487"/>
        <v>\n**** *year_2\nGas geochemistry and deeply buried mineral deposits</v>
      </c>
      <c r="J10379" t="str">
        <f t="shared" si="488"/>
        <v>\n**** *year_2 *type_1 *fs_0\nGas geochemistry and deeply buried mineral deposits</v>
      </c>
      <c r="K10379" t="s">
        <v>19883</v>
      </c>
    </row>
    <row r="10380" spans="1:11" x14ac:dyDescent="0.25">
      <c r="A10380">
        <v>2010</v>
      </c>
      <c r="B10380">
        <v>61</v>
      </c>
      <c r="C10380" s="12">
        <f t="shared" si="486"/>
        <v>0</v>
      </c>
      <c r="D10380">
        <v>2</v>
      </c>
      <c r="E10380">
        <v>2</v>
      </c>
      <c r="F10380">
        <v>2</v>
      </c>
      <c r="G10380" s="9">
        <v>0</v>
      </c>
      <c r="H10380" t="s">
        <v>4449</v>
      </c>
      <c r="I10380" t="str">
        <f t="shared" si="487"/>
        <v>\n**** *year_2\nDrought monitoring, prediction and adaptation under climatic changes</v>
      </c>
      <c r="J10380" t="str">
        <f t="shared" si="488"/>
        <v>\n**** *year_2 *type_2 *fs_0\nDrought monitoring, prediction and adaptation under climatic changes</v>
      </c>
      <c r="K10380" t="s">
        <v>14373</v>
      </c>
    </row>
    <row r="10381" spans="1:11" x14ac:dyDescent="0.25">
      <c r="A10381">
        <v>2010</v>
      </c>
      <c r="B10381">
        <v>60</v>
      </c>
      <c r="C10381" s="12">
        <f t="shared" si="486"/>
        <v>0</v>
      </c>
      <c r="D10381">
        <v>2</v>
      </c>
      <c r="E10381">
        <v>2</v>
      </c>
      <c r="F10381">
        <v>7</v>
      </c>
      <c r="G10381" s="10">
        <v>0</v>
      </c>
      <c r="H10381" t="s">
        <v>14152</v>
      </c>
      <c r="I10381" t="str">
        <f t="shared" si="487"/>
        <v>\n**** *year_2\nImproving Groundwater Model Reliability by Coupling Unsaturated and Saturated Models: A case study of Sardon catchment, Spain</v>
      </c>
      <c r="J10381" t="str">
        <f t="shared" si="488"/>
        <v>\n**** *year_2 *type_7 *fs_0\nImproving Groundwater Model Reliability by Coupling Unsaturated and Saturated Models: A case study of Sardon catchment, Spain</v>
      </c>
      <c r="K10381" t="s">
        <v>14373</v>
      </c>
    </row>
    <row r="10382" spans="1:11" x14ac:dyDescent="0.25">
      <c r="A10382">
        <v>2010</v>
      </c>
      <c r="B10382">
        <v>59</v>
      </c>
      <c r="C10382" s="12">
        <f t="shared" si="486"/>
        <v>0</v>
      </c>
      <c r="D10382">
        <v>2</v>
      </c>
      <c r="E10382">
        <v>2</v>
      </c>
      <c r="F10382">
        <v>7</v>
      </c>
      <c r="G10382" s="10">
        <v>0</v>
      </c>
      <c r="H10382" t="s">
        <v>14172</v>
      </c>
      <c r="I10382" t="str">
        <f t="shared" si="487"/>
        <v>\n**** *year_2\nAddresses in geoinformation infrastructure</v>
      </c>
      <c r="J10382" t="str">
        <f t="shared" si="488"/>
        <v>\n**** *year_2 *type_7 *fs_0\nAddresses in geoinformation infrastructure</v>
      </c>
      <c r="K10382" t="s">
        <v>14373</v>
      </c>
    </row>
    <row r="10383" spans="1:11" x14ac:dyDescent="0.25">
      <c r="A10383">
        <v>2010</v>
      </c>
      <c r="B10383">
        <v>48</v>
      </c>
      <c r="C10383" s="12">
        <f t="shared" si="486"/>
        <v>0</v>
      </c>
      <c r="D10383">
        <v>2</v>
      </c>
      <c r="E10383">
        <v>2</v>
      </c>
      <c r="F10383">
        <v>7</v>
      </c>
      <c r="G10383" s="10">
        <v>0</v>
      </c>
      <c r="H10383" t="s">
        <v>14175</v>
      </c>
      <c r="I10383" t="str">
        <f t="shared" si="487"/>
        <v>\n**** *year_2\nExploring the Feasibility of Implementing Payments for Environmental Services in Tanzania: A case study of Gwata Village</v>
      </c>
      <c r="J10383" t="str">
        <f t="shared" si="488"/>
        <v>\n**** *year_2 *type_7 *fs_0\nExploring the Feasibility of Implementing Payments for Environmental Services in Tanzania: A case study of Gwata Village</v>
      </c>
      <c r="K10383" t="s">
        <v>14373</v>
      </c>
    </row>
    <row r="10384" spans="1:11" x14ac:dyDescent="0.25">
      <c r="A10384">
        <v>2010</v>
      </c>
      <c r="B10384">
        <v>48</v>
      </c>
      <c r="C10384" s="12">
        <f t="shared" si="486"/>
        <v>0</v>
      </c>
      <c r="D10384">
        <v>2</v>
      </c>
      <c r="E10384">
        <v>2</v>
      </c>
      <c r="F10384">
        <v>1</v>
      </c>
      <c r="G10384" s="9">
        <v>0</v>
      </c>
      <c r="H10384" t="s">
        <v>5687</v>
      </c>
      <c r="I10384" t="str">
        <f t="shared" si="487"/>
        <v>\n**** *year_2\nInfiltration characteristics of volcanic sloping soils on Mt. Elgon, Eastern Uganda</v>
      </c>
      <c r="J10384" t="str">
        <f t="shared" si="488"/>
        <v>\n**** *year_2 *type_1 *fs_0\nInfiltration characteristics of volcanic sloping soils on Mt. Elgon, Eastern Uganda</v>
      </c>
      <c r="K10384" t="s">
        <v>19884</v>
      </c>
    </row>
    <row r="10385" spans="1:11" x14ac:dyDescent="0.25">
      <c r="A10385">
        <v>2010</v>
      </c>
      <c r="B10385">
        <v>47</v>
      </c>
      <c r="C10385" s="12">
        <f t="shared" si="486"/>
        <v>0</v>
      </c>
      <c r="D10385">
        <v>2</v>
      </c>
      <c r="E10385">
        <v>2</v>
      </c>
      <c r="F10385">
        <v>7</v>
      </c>
      <c r="G10385" s="10">
        <v>0</v>
      </c>
      <c r="H10385" t="s">
        <v>14173</v>
      </c>
      <c r="I10385" t="str">
        <f t="shared" si="487"/>
        <v>\n**** *year_2\nGraph cuts for fast optimization in Markov Random Field based Remote Sensing image analysis</v>
      </c>
      <c r="J10385" t="str">
        <f t="shared" si="488"/>
        <v>\n**** *year_2 *type_7 *fs_0\nGraph cuts for fast optimization in Markov Random Field based Remote Sensing image analysis</v>
      </c>
      <c r="K10385" t="s">
        <v>14373</v>
      </c>
    </row>
    <row r="10386" spans="1:11" x14ac:dyDescent="0.25">
      <c r="A10386">
        <v>2010</v>
      </c>
      <c r="B10386">
        <v>46</v>
      </c>
      <c r="C10386" s="12">
        <f t="shared" si="486"/>
        <v>0</v>
      </c>
      <c r="D10386">
        <v>2</v>
      </c>
      <c r="E10386">
        <v>2</v>
      </c>
      <c r="F10386">
        <v>1</v>
      </c>
      <c r="G10386" s="9">
        <v>0</v>
      </c>
      <c r="H10386" t="s">
        <v>5526</v>
      </c>
      <c r="I10386" t="str">
        <f t="shared" si="487"/>
        <v>\n**** *year_2\nFeedback mechanisms between water availability and water use in a semi-arid river basin: a geographically explicit multi-agent simulation approach</v>
      </c>
      <c r="J10386" t="str">
        <f t="shared" si="488"/>
        <v>\n**** *year_2 *type_1 *fs_0\nFeedback mechanisms between water availability and water use in a semi-arid river basin: a geographically explicit multi-agent simulation approach</v>
      </c>
      <c r="K10386" t="s">
        <v>19885</v>
      </c>
    </row>
    <row r="10387" spans="1:11" x14ac:dyDescent="0.25">
      <c r="A10387">
        <v>2010</v>
      </c>
      <c r="B10387">
        <v>43</v>
      </c>
      <c r="C10387" s="12">
        <f t="shared" si="486"/>
        <v>0</v>
      </c>
      <c r="D10387">
        <v>2</v>
      </c>
      <c r="E10387">
        <v>2</v>
      </c>
      <c r="F10387">
        <v>7</v>
      </c>
      <c r="G10387" s="10">
        <v>0</v>
      </c>
      <c r="H10387" t="s">
        <v>14133</v>
      </c>
      <c r="I10387" t="str">
        <f t="shared" si="487"/>
        <v>\n**** *year_2\nRainfall-Runoff Modelling for Flash Floods in Cuong Thinh Catchment; Yen Bai Province: Vietnam</v>
      </c>
      <c r="J10387" t="str">
        <f t="shared" si="488"/>
        <v>\n**** *year_2 *type_7 *fs_0\nRainfall-Runoff Modelling for Flash Floods in Cuong Thinh Catchment; Yen Bai Province: Vietnam</v>
      </c>
      <c r="K10387" t="s">
        <v>14373</v>
      </c>
    </row>
    <row r="10388" spans="1:11" x14ac:dyDescent="0.25">
      <c r="A10388">
        <v>2010</v>
      </c>
      <c r="B10388">
        <v>42</v>
      </c>
      <c r="C10388" s="12">
        <f t="shared" si="486"/>
        <v>0</v>
      </c>
      <c r="D10388">
        <v>2</v>
      </c>
      <c r="E10388">
        <v>2</v>
      </c>
      <c r="F10388">
        <v>1</v>
      </c>
      <c r="G10388" s="9">
        <v>0</v>
      </c>
      <c r="H10388" t="s">
        <v>158</v>
      </c>
      <c r="I10388" t="str">
        <f t="shared" si="487"/>
        <v>\n**** *year_2\nEnvironmental factors influencing the spread of the highly pathogenic avian influenza H5N1 virus in wild birds in Europe</v>
      </c>
      <c r="J10388" t="str">
        <f t="shared" si="488"/>
        <v>\n**** *year_2 *type_1 *fs_0\nEnvironmental factors influencing the spread of the highly pathogenic avian influenza H5N1 virus in wild birds in Europe</v>
      </c>
      <c r="K10388" t="s">
        <v>14373</v>
      </c>
    </row>
    <row r="10389" spans="1:11" x14ac:dyDescent="0.25">
      <c r="A10389">
        <v>2010</v>
      </c>
      <c r="B10389">
        <v>42</v>
      </c>
      <c r="C10389" s="12">
        <f t="shared" si="486"/>
        <v>0</v>
      </c>
      <c r="D10389">
        <v>2</v>
      </c>
      <c r="E10389">
        <v>2</v>
      </c>
      <c r="F10389">
        <v>7</v>
      </c>
      <c r="G10389" s="10">
        <v>0</v>
      </c>
      <c r="H10389" t="s">
        <v>14132</v>
      </c>
      <c r="I10389" t="str">
        <f t="shared" si="487"/>
        <v>\n**** *year_2\nEstimation of Actual Evapotranspiration and Water Balance using Combined Geostationary and Polar Orbiting Satellite Products: A case Study in Spain</v>
      </c>
      <c r="J10389" t="str">
        <f t="shared" si="488"/>
        <v>\n**** *year_2 *type_7 *fs_0\nEstimation of Actual Evapotranspiration and Water Balance using Combined Geostationary and Polar Orbiting Satellite Products: A case Study in Spain</v>
      </c>
      <c r="K10389" t="s">
        <v>14373</v>
      </c>
    </row>
    <row r="10390" spans="1:11" x14ac:dyDescent="0.25">
      <c r="A10390">
        <v>2010</v>
      </c>
      <c r="B10390">
        <v>42</v>
      </c>
      <c r="C10390" s="12">
        <f t="shared" si="486"/>
        <v>0</v>
      </c>
      <c r="D10390">
        <v>2</v>
      </c>
      <c r="E10390">
        <v>2</v>
      </c>
      <c r="F10390">
        <v>4</v>
      </c>
      <c r="G10390" s="9">
        <v>0</v>
      </c>
      <c r="H10390" t="s">
        <v>3179</v>
      </c>
      <c r="I10390" t="str">
        <f t="shared" si="487"/>
        <v>\n**** *year_2\nRainfall variability and estimation for hydrologic modeling</v>
      </c>
      <c r="J10390" t="str">
        <f t="shared" si="488"/>
        <v>\n**** *year_2 *type_4 *fs_0\nRainfall variability and estimation for hydrologic modeling</v>
      </c>
      <c r="K10390" t="s">
        <v>19886</v>
      </c>
    </row>
    <row r="10391" spans="1:11" x14ac:dyDescent="0.25">
      <c r="A10391">
        <v>2010</v>
      </c>
      <c r="B10391">
        <v>39</v>
      </c>
      <c r="C10391" s="12">
        <f t="shared" si="486"/>
        <v>0</v>
      </c>
      <c r="D10391">
        <v>2</v>
      </c>
      <c r="E10391">
        <v>2</v>
      </c>
      <c r="F10391">
        <v>2</v>
      </c>
      <c r="G10391" s="9">
        <v>0</v>
      </c>
      <c r="H10391" t="s">
        <v>3550</v>
      </c>
      <c r="I10391" t="str">
        <f t="shared" si="487"/>
        <v>\n**** *year_2\nDetection of underground remains by remote sensing and geophysics</v>
      </c>
      <c r="J10391" t="str">
        <f t="shared" si="488"/>
        <v>\n**** *year_2 *type_2 *fs_0\nDetection of underground remains by remote sensing and geophysics</v>
      </c>
      <c r="K10391" t="s">
        <v>19887</v>
      </c>
    </row>
    <row r="10392" spans="1:11" x14ac:dyDescent="0.25">
      <c r="A10392">
        <v>2010</v>
      </c>
      <c r="B10392">
        <v>39</v>
      </c>
      <c r="C10392" s="12">
        <f t="shared" si="486"/>
        <v>0</v>
      </c>
      <c r="D10392">
        <v>2</v>
      </c>
      <c r="E10392">
        <v>2</v>
      </c>
      <c r="F10392">
        <v>7</v>
      </c>
      <c r="G10392" s="10">
        <v>0</v>
      </c>
      <c r="H10392" t="s">
        <v>14209</v>
      </c>
      <c r="I10392" t="str">
        <f t="shared" si="487"/>
        <v>\n**** *year_2\nQuantitative measures of urban land cover change: The case of Sancaktepe district of Istanbul metropolitan city, Turkey</v>
      </c>
      <c r="J10392" t="str">
        <f t="shared" si="488"/>
        <v>\n**** *year_2 *type_7 *fs_0\nQuantitative measures of urban land cover change: The case of Sancaktepe district of Istanbul metropolitan city, Turkey</v>
      </c>
      <c r="K10392" t="s">
        <v>14373</v>
      </c>
    </row>
    <row r="10393" spans="1:11" x14ac:dyDescent="0.25">
      <c r="A10393">
        <v>2010</v>
      </c>
      <c r="B10393">
        <v>38</v>
      </c>
      <c r="C10393" s="12">
        <f t="shared" si="486"/>
        <v>0</v>
      </c>
      <c r="D10393">
        <v>2</v>
      </c>
      <c r="E10393">
        <v>2</v>
      </c>
      <c r="F10393">
        <v>7</v>
      </c>
      <c r="G10393" s="10">
        <v>0</v>
      </c>
      <c r="H10393" t="s">
        <v>14176</v>
      </c>
      <c r="I10393" t="str">
        <f t="shared" si="487"/>
        <v>\n**** *year_2\nMitigating Drought: Policy Impact Evaluation: A Case of Tigray Region, Ethiopia</v>
      </c>
      <c r="J10393" t="str">
        <f t="shared" si="488"/>
        <v>\n**** *year_2 *type_7 *fs_0\nMitigating Drought: Policy Impact Evaluation: A Case of Tigray Region, Ethiopia</v>
      </c>
      <c r="K10393" t="s">
        <v>14373</v>
      </c>
    </row>
    <row r="10394" spans="1:11" x14ac:dyDescent="0.25">
      <c r="A10394">
        <v>2010</v>
      </c>
      <c r="B10394">
        <v>35</v>
      </c>
      <c r="C10394" s="12">
        <f t="shared" si="486"/>
        <v>0</v>
      </c>
      <c r="D10394">
        <v>2</v>
      </c>
      <c r="E10394">
        <v>2</v>
      </c>
      <c r="F10394">
        <v>7</v>
      </c>
      <c r="G10394" s="10">
        <v>0</v>
      </c>
      <c r="H10394" t="s">
        <v>14342</v>
      </c>
      <c r="I10394" t="str">
        <f t="shared" si="487"/>
        <v>\n**** *year_2\nCharacterization of the effects of climate variation on land surface temperature and soil moisture through stochastic analysis of long term SSM/I observations over the Tibetan plateau</v>
      </c>
      <c r="J10394" t="str">
        <f t="shared" si="488"/>
        <v>\n**** *year_2 *type_7 *fs_0\nCharacterization of the effects of climate variation on land surface temperature and soil moisture through stochastic analysis of long term SSM/I observations over the Tibetan plateau</v>
      </c>
      <c r="K10394" t="s">
        <v>14373</v>
      </c>
    </row>
    <row r="10395" spans="1:11" x14ac:dyDescent="0.25">
      <c r="A10395">
        <v>2010</v>
      </c>
      <c r="B10395">
        <v>34</v>
      </c>
      <c r="C10395" s="12">
        <f t="shared" si="486"/>
        <v>0</v>
      </c>
      <c r="D10395">
        <v>2</v>
      </c>
      <c r="E10395">
        <v>2</v>
      </c>
      <c r="F10395">
        <v>7</v>
      </c>
      <c r="G10395" s="10">
        <v>0</v>
      </c>
      <c r="H10395" t="s">
        <v>14149</v>
      </c>
      <c r="I10395" t="str">
        <f t="shared" si="487"/>
        <v>\n**** *year_2\nHydrological transport model calibration and integration by GUI in 52oNorth/ILWIS OS for the Dinkel River for supporting water quality studies</v>
      </c>
      <c r="J10395" t="str">
        <f t="shared" si="488"/>
        <v>\n**** *year_2 *type_7 *fs_0\nHydrological transport model calibration and integration by GUI in 52oNorth/ILWIS OS for the Dinkel River for supporting water quality studies</v>
      </c>
      <c r="K10395" t="s">
        <v>14373</v>
      </c>
    </row>
    <row r="10396" spans="1:11" x14ac:dyDescent="0.25">
      <c r="A10396">
        <v>2010</v>
      </c>
      <c r="B10396">
        <v>34</v>
      </c>
      <c r="C10396" s="12">
        <f t="shared" si="486"/>
        <v>0</v>
      </c>
      <c r="D10396">
        <v>2</v>
      </c>
      <c r="E10396">
        <v>2</v>
      </c>
      <c r="F10396">
        <v>7</v>
      </c>
      <c r="G10396" s="10">
        <v>0</v>
      </c>
      <c r="H10396" t="s">
        <v>14193</v>
      </c>
      <c r="I10396" t="str">
        <f t="shared" si="487"/>
        <v>\n**** *year_2\nModelling foraging distribution of Griffon Vultures (Gyps fulvus) on the island of Crete, Greece</v>
      </c>
      <c r="J10396" t="str">
        <f t="shared" si="488"/>
        <v>\n**** *year_2 *type_7 *fs_0\nModelling foraging distribution of Griffon Vultures (Gyps fulvus) on the island of Crete, Greece</v>
      </c>
      <c r="K10396" t="s">
        <v>14373</v>
      </c>
    </row>
    <row r="10397" spans="1:11" x14ac:dyDescent="0.25">
      <c r="A10397">
        <v>2010</v>
      </c>
      <c r="B10397">
        <v>32</v>
      </c>
      <c r="C10397" s="12">
        <f t="shared" si="486"/>
        <v>0</v>
      </c>
      <c r="D10397">
        <v>2</v>
      </c>
      <c r="E10397">
        <v>2</v>
      </c>
      <c r="F10397">
        <v>7</v>
      </c>
      <c r="G10397" s="10">
        <v>0</v>
      </c>
      <c r="H10397" t="s">
        <v>14150</v>
      </c>
      <c r="I10397" t="str">
        <f t="shared" si="487"/>
        <v>\n**** *year_2\nDeveloping water quality modelling scheme in ILWIS Open for the Dinkel River in support of climate change and adaptation studies</v>
      </c>
      <c r="J10397" t="str">
        <f t="shared" si="488"/>
        <v>\n**** *year_2 *type_7 *fs_0\nDeveloping water quality modelling scheme in ILWIS Open for the Dinkel River in support of climate change and adaptation studies</v>
      </c>
      <c r="K10397" t="s">
        <v>14373</v>
      </c>
    </row>
    <row r="10398" spans="1:11" x14ac:dyDescent="0.25">
      <c r="A10398">
        <v>2010</v>
      </c>
      <c r="B10398">
        <v>31</v>
      </c>
      <c r="C10398" s="12">
        <f t="shared" si="486"/>
        <v>0</v>
      </c>
      <c r="D10398">
        <v>2</v>
      </c>
      <c r="E10398">
        <v>2</v>
      </c>
      <c r="F10398">
        <v>7</v>
      </c>
      <c r="G10398" s="10">
        <v>0</v>
      </c>
      <c r="H10398" t="s">
        <v>14186</v>
      </c>
      <c r="I10398" t="str">
        <f t="shared" si="487"/>
        <v>\n**** *year_2\nEvaluating implications of catchment land use And land cover changes on abundance and Breeding of greater flamingo (phoenicopterus rubber Roseus ) at fuente de Piedra Lagoon, Spain</v>
      </c>
      <c r="J10398" t="str">
        <f t="shared" si="488"/>
        <v>\n**** *year_2 *type_7 *fs_0\nEvaluating implications of catchment land use And land cover changes on abundance and Breeding of greater flamingo (phoenicopterus rubber Roseus ) at fuente de Piedra Lagoon, Spain</v>
      </c>
      <c r="K10398" t="s">
        <v>14373</v>
      </c>
    </row>
    <row r="10399" spans="1:11" x14ac:dyDescent="0.25">
      <c r="A10399">
        <v>2010</v>
      </c>
      <c r="B10399">
        <v>31</v>
      </c>
      <c r="C10399" s="12">
        <f t="shared" si="486"/>
        <v>0</v>
      </c>
      <c r="D10399">
        <v>2</v>
      </c>
      <c r="E10399">
        <v>2</v>
      </c>
      <c r="F10399">
        <v>7</v>
      </c>
      <c r="G10399" s="10">
        <v>0</v>
      </c>
      <c r="H10399" t="s">
        <v>14183</v>
      </c>
      <c r="I10399" t="str">
        <f t="shared" si="487"/>
        <v>\n**** *year_2\nExploring and investigating the importance of participation in spatial planning.</v>
      </c>
      <c r="J10399" t="str">
        <f t="shared" si="488"/>
        <v>\n**** *year_2 *type_7 *fs_0\nExploring and investigating the importance of participation in spatial planning.</v>
      </c>
      <c r="K10399" t="s">
        <v>14373</v>
      </c>
    </row>
    <row r="10400" spans="1:11" x14ac:dyDescent="0.25">
      <c r="A10400">
        <v>2010</v>
      </c>
      <c r="B10400">
        <v>30</v>
      </c>
      <c r="C10400" s="12">
        <f t="shared" si="486"/>
        <v>0</v>
      </c>
      <c r="D10400">
        <v>2</v>
      </c>
      <c r="E10400">
        <v>2</v>
      </c>
      <c r="F10400">
        <v>7</v>
      </c>
      <c r="G10400" s="10">
        <v>0</v>
      </c>
      <c r="H10400" t="s">
        <v>14197</v>
      </c>
      <c r="I10400" t="str">
        <f t="shared" si="487"/>
        <v>\n**** *year_2\nThe use of hyper-temporal NDVI images to assess variation in factor C for the prediction of soil loss</v>
      </c>
      <c r="J10400" t="str">
        <f t="shared" si="488"/>
        <v>\n**** *year_2 *type_7 *fs_0\nThe use of hyper-temporal NDVI images to assess variation in factor C for the prediction of soil loss</v>
      </c>
      <c r="K10400" t="s">
        <v>14373</v>
      </c>
    </row>
    <row r="10401" spans="1:11" x14ac:dyDescent="0.25">
      <c r="A10401">
        <v>2010</v>
      </c>
      <c r="B10401">
        <v>29</v>
      </c>
      <c r="C10401" s="12">
        <f t="shared" si="486"/>
        <v>0</v>
      </c>
      <c r="D10401">
        <v>2</v>
      </c>
      <c r="E10401">
        <v>2</v>
      </c>
      <c r="F10401">
        <v>7</v>
      </c>
      <c r="G10401" s="10">
        <v>0</v>
      </c>
      <c r="H10401" t="s">
        <v>14189</v>
      </c>
      <c r="I10401" t="str">
        <f t="shared" si="487"/>
        <v>\n**** *year_2\nAnalysis of the relation between land rights and environmental measures in protected areas in Tanzania : the case of Saadani National Park</v>
      </c>
      <c r="J10401" t="str">
        <f t="shared" si="488"/>
        <v>\n**** *year_2 *type_7 *fs_0\nAnalysis of the relation between land rights and environmental measures in protected areas in Tanzania : the case of Saadani National Park</v>
      </c>
      <c r="K10401" t="s">
        <v>14373</v>
      </c>
    </row>
    <row r="10402" spans="1:11" x14ac:dyDescent="0.25">
      <c r="A10402">
        <v>2010</v>
      </c>
      <c r="B10402">
        <v>26</v>
      </c>
      <c r="C10402" s="12">
        <f t="shared" si="486"/>
        <v>0</v>
      </c>
      <c r="D10402">
        <v>2</v>
      </c>
      <c r="E10402">
        <v>2</v>
      </c>
      <c r="F10402">
        <v>1</v>
      </c>
      <c r="G10402" s="9">
        <v>0</v>
      </c>
      <c r="H10402" t="s">
        <v>4226</v>
      </c>
      <c r="I10402" t="str">
        <f t="shared" si="487"/>
        <v>\n**** *year_2\nEffects of plant phenology and solar radiation on seasonal movement of golden takin in the Qinling Mountains, China</v>
      </c>
      <c r="J10402" t="str">
        <f t="shared" si="488"/>
        <v>\n**** *year_2 *type_1 *fs_0\nEffects of plant phenology and solar radiation on seasonal movement of golden takin in the Qinling Mountains, China</v>
      </c>
      <c r="K10402" t="s">
        <v>19888</v>
      </c>
    </row>
    <row r="10403" spans="1:11" x14ac:dyDescent="0.25">
      <c r="A10403">
        <v>2010</v>
      </c>
      <c r="B10403">
        <v>26</v>
      </c>
      <c r="C10403" s="12">
        <f t="shared" si="486"/>
        <v>0</v>
      </c>
      <c r="D10403">
        <v>2</v>
      </c>
      <c r="E10403">
        <v>2</v>
      </c>
      <c r="F10403">
        <v>7</v>
      </c>
      <c r="G10403" s="10">
        <v>0</v>
      </c>
      <c r="H10403" t="s">
        <v>14182</v>
      </c>
      <c r="I10403" t="str">
        <f t="shared" si="487"/>
        <v>\n**** *year_2\nStudy of the effect of seasonal variation of Vegetation cover on soil erosion in the Ratamba Watershed, Banjanegara district - Central Java, Indonesia</v>
      </c>
      <c r="J10403" t="str">
        <f t="shared" si="488"/>
        <v>\n**** *year_2 *type_7 *fs_0\nStudy of the effect of seasonal variation of Vegetation cover on soil erosion in the Ratamba Watershed, Banjanegara district - Central Java, Indonesia</v>
      </c>
      <c r="K10403" t="s">
        <v>14373</v>
      </c>
    </row>
    <row r="10404" spans="1:11" x14ac:dyDescent="0.25">
      <c r="A10404">
        <v>2010</v>
      </c>
      <c r="B10404">
        <v>24</v>
      </c>
      <c r="C10404" s="12">
        <f t="shared" si="486"/>
        <v>0</v>
      </c>
      <c r="D10404">
        <v>2</v>
      </c>
      <c r="E10404">
        <v>2</v>
      </c>
      <c r="F10404">
        <v>7</v>
      </c>
      <c r="G10404" s="10">
        <v>0</v>
      </c>
      <c r="H10404" t="s">
        <v>14143</v>
      </c>
      <c r="I10404" t="str">
        <f t="shared" si="487"/>
        <v>\n**** *year_2\nFire Spread Modelling in Majella National Park, Italy</v>
      </c>
      <c r="J10404" t="str">
        <f t="shared" si="488"/>
        <v>\n**** *year_2 *type_7 *fs_0\nFire Spread Modelling in Majella National Park, Italy</v>
      </c>
      <c r="K10404" t="s">
        <v>14373</v>
      </c>
    </row>
    <row r="10405" spans="1:11" x14ac:dyDescent="0.25">
      <c r="A10405">
        <v>2010</v>
      </c>
      <c r="B10405">
        <v>23</v>
      </c>
      <c r="C10405" s="12">
        <f t="shared" si="486"/>
        <v>0</v>
      </c>
      <c r="D10405">
        <v>2</v>
      </c>
      <c r="E10405">
        <v>2</v>
      </c>
      <c r="F10405">
        <v>7</v>
      </c>
      <c r="G10405" s="10">
        <v>0</v>
      </c>
      <c r="H10405" t="s">
        <v>14337</v>
      </c>
      <c r="I10405" t="str">
        <f t="shared" si="487"/>
        <v>\n**** *year_2\nStudy of the Relationship between Seagrass and Sea Turtle: A Study of Nesting Sites Selection of Loggerhead Sea Turtle in Crete Island, Greece</v>
      </c>
      <c r="J10405" t="str">
        <f t="shared" si="488"/>
        <v>\n**** *year_2 *type_7 *fs_0\nStudy of the Relationship between Seagrass and Sea Turtle: A Study of Nesting Sites Selection of Loggerhead Sea Turtle in Crete Island, Greece</v>
      </c>
      <c r="K10405" t="s">
        <v>14373</v>
      </c>
    </row>
    <row r="10406" spans="1:11" x14ac:dyDescent="0.25">
      <c r="A10406">
        <v>2010</v>
      </c>
      <c r="B10406">
        <v>23</v>
      </c>
      <c r="C10406" s="12">
        <f t="shared" si="486"/>
        <v>0</v>
      </c>
      <c r="D10406">
        <v>2</v>
      </c>
      <c r="E10406">
        <v>2</v>
      </c>
      <c r="F10406">
        <v>7</v>
      </c>
      <c r="G10406" s="10">
        <v>0</v>
      </c>
      <c r="H10406" t="s">
        <v>14205</v>
      </c>
      <c r="I10406" t="str">
        <f t="shared" si="487"/>
        <v>\n**** *year_2\nWater balance modeling with swat for integrated water resources assessment in Raya valley (Tigray, Ethiopia)</v>
      </c>
      <c r="J10406" t="str">
        <f t="shared" si="488"/>
        <v>\n**** *year_2 *type_7 *fs_0\nWater balance modeling with swat for integrated water resources assessment in Raya valley (Tigray, Ethiopia)</v>
      </c>
      <c r="K10406" t="s">
        <v>14373</v>
      </c>
    </row>
    <row r="10407" spans="1:11" x14ac:dyDescent="0.25">
      <c r="A10407">
        <v>2010</v>
      </c>
      <c r="B10407">
        <v>22</v>
      </c>
      <c r="C10407" s="12">
        <f t="shared" si="486"/>
        <v>0</v>
      </c>
      <c r="D10407">
        <v>2</v>
      </c>
      <c r="E10407">
        <v>2</v>
      </c>
      <c r="F10407">
        <v>7</v>
      </c>
      <c r="G10407" s="10">
        <v>0</v>
      </c>
      <c r="H10407" t="s">
        <v>14146</v>
      </c>
      <c r="I10407" t="str">
        <f t="shared" si="487"/>
        <v>\n**** *year_2\nAssessing and Mapping Ecosystem Services in Offinso District, Ghana</v>
      </c>
      <c r="J10407" t="str">
        <f t="shared" si="488"/>
        <v>\n**** *year_2 *type_7 *fs_0\nAssessing and Mapping Ecosystem Services in Offinso District, Ghana</v>
      </c>
      <c r="K10407" t="s">
        <v>14373</v>
      </c>
    </row>
    <row r="10408" spans="1:11" x14ac:dyDescent="0.25">
      <c r="A10408">
        <v>2010</v>
      </c>
      <c r="B10408">
        <v>22</v>
      </c>
      <c r="C10408" s="12">
        <f t="shared" si="486"/>
        <v>0</v>
      </c>
      <c r="D10408">
        <v>2</v>
      </c>
      <c r="E10408">
        <v>2</v>
      </c>
      <c r="F10408">
        <v>7</v>
      </c>
      <c r="G10408" s="10">
        <v>0</v>
      </c>
      <c r="H10408" t="s">
        <v>14161</v>
      </c>
      <c r="I10408" t="str">
        <f t="shared" si="487"/>
        <v>\n**** *year_2\nAssessing the Groundwater Dynamics in a Semi-Arid Region (Konya Closed Basin, Turkey)</v>
      </c>
      <c r="J10408" t="str">
        <f t="shared" si="488"/>
        <v>\n**** *year_2 *type_7 *fs_0\nAssessing the Groundwater Dynamics in a Semi-Arid Region (Konya Closed Basin, Turkey)</v>
      </c>
      <c r="K10408" t="s">
        <v>14373</v>
      </c>
    </row>
    <row r="10409" spans="1:11" x14ac:dyDescent="0.25">
      <c r="A10409">
        <v>2010</v>
      </c>
      <c r="B10409">
        <v>19</v>
      </c>
      <c r="C10409" s="12">
        <f t="shared" si="486"/>
        <v>1</v>
      </c>
      <c r="D10409">
        <v>2</v>
      </c>
      <c r="E10409">
        <v>2</v>
      </c>
      <c r="F10409">
        <v>1</v>
      </c>
      <c r="G10409" s="9">
        <v>0</v>
      </c>
      <c r="H10409" t="s">
        <v>5313</v>
      </c>
      <c r="I10409" t="str">
        <f t="shared" si="487"/>
        <v>\n**** *year_2\nAssessment of water availability and consumption in the Karkheh River basin, Iran</v>
      </c>
      <c r="J10409" t="str">
        <f t="shared" si="488"/>
        <v>\n**** *year_2 *type_1 *fs_0\nAssessment of water availability and consumption in the Karkheh River basin, Iran</v>
      </c>
      <c r="K10409" t="s">
        <v>19889</v>
      </c>
    </row>
    <row r="10410" spans="1:11" x14ac:dyDescent="0.25">
      <c r="A10410">
        <v>2010</v>
      </c>
      <c r="B10410">
        <v>18</v>
      </c>
      <c r="C10410" s="12">
        <f t="shared" si="486"/>
        <v>1</v>
      </c>
      <c r="D10410">
        <v>2</v>
      </c>
      <c r="E10410">
        <v>2</v>
      </c>
      <c r="F10410">
        <v>7</v>
      </c>
      <c r="G10410" s="10">
        <v>0</v>
      </c>
      <c r="H10410" t="s">
        <v>14153</v>
      </c>
      <c r="I10410" t="str">
        <f t="shared" si="487"/>
        <v>\n**** *year_2\nTree Line Change in Majella, Italy: Trends, Causes and Predictions</v>
      </c>
      <c r="J10410" t="str">
        <f t="shared" si="488"/>
        <v>\n**** *year_2 *type_7 *fs_0\nTree Line Change in Majella, Italy: Trends, Causes and Predictions</v>
      </c>
      <c r="K10410" t="s">
        <v>14373</v>
      </c>
    </row>
    <row r="10411" spans="1:11" x14ac:dyDescent="0.25">
      <c r="A10411">
        <v>2010</v>
      </c>
      <c r="B10411">
        <v>17</v>
      </c>
      <c r="C10411" s="12">
        <f t="shared" si="486"/>
        <v>1</v>
      </c>
      <c r="D10411">
        <v>2</v>
      </c>
      <c r="E10411">
        <v>2</v>
      </c>
      <c r="F10411">
        <v>7</v>
      </c>
      <c r="G10411" s="10">
        <v>0</v>
      </c>
      <c r="H10411" t="s">
        <v>14156</v>
      </c>
      <c r="I10411" t="str">
        <f t="shared" si="487"/>
        <v>\n**** *year_2\nDetermining the Relationship between Urban Form Dynamics and Transport</v>
      </c>
      <c r="J10411" t="str">
        <f t="shared" si="488"/>
        <v>\n**** *year_2 *type_7 *fs_0\nDetermining the Relationship between Urban Form Dynamics and Transport</v>
      </c>
      <c r="K10411" t="s">
        <v>14373</v>
      </c>
    </row>
    <row r="10412" spans="1:11" x14ac:dyDescent="0.25">
      <c r="A10412">
        <v>2010</v>
      </c>
      <c r="B10412">
        <v>17</v>
      </c>
      <c r="C10412" s="12">
        <f t="shared" si="486"/>
        <v>1</v>
      </c>
      <c r="D10412">
        <v>2</v>
      </c>
      <c r="E10412">
        <v>2</v>
      </c>
      <c r="F10412">
        <v>7</v>
      </c>
      <c r="G10412" s="10">
        <v>0</v>
      </c>
      <c r="H10412" t="s">
        <v>14201</v>
      </c>
      <c r="I10412" t="str">
        <f t="shared" si="487"/>
        <v>\n**** *year_2\nHydro-Geophysical Assessment of Sub Surface to Improve Groundwater Models (Sardon Case Study, Spain)</v>
      </c>
      <c r="J10412" t="str">
        <f t="shared" si="488"/>
        <v>\n**** *year_2 *type_7 *fs_0\nHydro-Geophysical Assessment of Sub Surface to Improve Groundwater Models (Sardon Case Study, Spain)</v>
      </c>
      <c r="K10412" t="s">
        <v>14373</v>
      </c>
    </row>
    <row r="10413" spans="1:11" x14ac:dyDescent="0.25">
      <c r="A10413">
        <v>2010</v>
      </c>
      <c r="B10413">
        <v>15</v>
      </c>
      <c r="C10413" s="12">
        <f t="shared" si="486"/>
        <v>1</v>
      </c>
      <c r="D10413">
        <v>2</v>
      </c>
      <c r="E10413">
        <v>2</v>
      </c>
      <c r="F10413">
        <v>1</v>
      </c>
      <c r="G10413" s="9">
        <v>0</v>
      </c>
      <c r="H10413" t="s">
        <v>385</v>
      </c>
      <c r="I10413" t="str">
        <f t="shared" si="487"/>
        <v>\n**** *year_2\nRelationality in geo-information value</v>
      </c>
      <c r="J10413" t="str">
        <f t="shared" si="488"/>
        <v>\n**** *year_2 *type_1 *fs_0\nRelationality in geo-information value</v>
      </c>
      <c r="K10413" t="s">
        <v>14373</v>
      </c>
    </row>
    <row r="10414" spans="1:11" x14ac:dyDescent="0.25">
      <c r="A10414">
        <v>2010</v>
      </c>
      <c r="B10414">
        <v>13</v>
      </c>
      <c r="C10414" s="12">
        <f t="shared" si="486"/>
        <v>1</v>
      </c>
      <c r="D10414">
        <v>2</v>
      </c>
      <c r="E10414">
        <v>2</v>
      </c>
      <c r="F10414">
        <v>7</v>
      </c>
      <c r="G10414" s="10">
        <v>0</v>
      </c>
      <c r="H10414" t="s">
        <v>14155</v>
      </c>
      <c r="I10414" t="str">
        <f t="shared" si="487"/>
        <v>\n**** *year_2\nEvaluation of relocation program and its effect on settlers’ livelihood: A case study in Bahir Dar, Ethiopia</v>
      </c>
      <c r="J10414" t="str">
        <f t="shared" si="488"/>
        <v>\n**** *year_2 *type_7 *fs_0\nEvaluation of relocation program and its effect on settlers’ livelihood: A case study in Bahir Dar, Ethiopia</v>
      </c>
      <c r="K10414" t="s">
        <v>14373</v>
      </c>
    </row>
    <row r="10415" spans="1:11" x14ac:dyDescent="0.25">
      <c r="A10415">
        <v>2010</v>
      </c>
      <c r="B10415">
        <v>13</v>
      </c>
      <c r="C10415" s="12">
        <f t="shared" si="486"/>
        <v>1</v>
      </c>
      <c r="D10415">
        <v>2</v>
      </c>
      <c r="E10415">
        <v>2</v>
      </c>
      <c r="F10415">
        <v>7</v>
      </c>
      <c r="G10415" s="10">
        <v>0</v>
      </c>
      <c r="H10415" t="s">
        <v>14135</v>
      </c>
      <c r="I10415" t="str">
        <f t="shared" si="487"/>
        <v>\n**** *year_2\nModelling the Potential Ecological Niche of Fagus (Beech) Forest in Majella National Park, Italy</v>
      </c>
      <c r="J10415" t="str">
        <f t="shared" si="488"/>
        <v>\n**** *year_2 *type_7 *fs_0\nModelling the Potential Ecological Niche of Fagus (Beech) Forest in Majella National Park, Italy</v>
      </c>
      <c r="K10415" t="s">
        <v>14373</v>
      </c>
    </row>
    <row r="10416" spans="1:11" x14ac:dyDescent="0.25">
      <c r="A10416">
        <v>2010</v>
      </c>
      <c r="B10416">
        <v>11</v>
      </c>
      <c r="C10416" s="12">
        <f t="shared" si="486"/>
        <v>1</v>
      </c>
      <c r="D10416">
        <v>2</v>
      </c>
      <c r="E10416">
        <v>2</v>
      </c>
      <c r="F10416">
        <v>7</v>
      </c>
      <c r="G10416" s="10">
        <v>0</v>
      </c>
      <c r="H10416" t="s">
        <v>14174</v>
      </c>
      <c r="I10416" t="str">
        <f t="shared" si="487"/>
        <v>\n**** *year_2\nAutomated quality evaluation in the context of spatial data infrastructure</v>
      </c>
      <c r="J10416" t="str">
        <f t="shared" si="488"/>
        <v>\n**** *year_2 *type_7 *fs_0\nAutomated quality evaluation in the context of spatial data infrastructure</v>
      </c>
      <c r="K10416" t="s">
        <v>14373</v>
      </c>
    </row>
    <row r="10417" spans="1:11" x14ac:dyDescent="0.25">
      <c r="A10417">
        <v>2010</v>
      </c>
      <c r="B10417">
        <v>11</v>
      </c>
      <c r="C10417" s="12">
        <f t="shared" si="486"/>
        <v>1</v>
      </c>
      <c r="D10417">
        <v>2</v>
      </c>
      <c r="E10417">
        <v>2</v>
      </c>
      <c r="F10417">
        <v>7</v>
      </c>
      <c r="G10417" s="10">
        <v>0</v>
      </c>
      <c r="H10417" t="s">
        <v>14336</v>
      </c>
      <c r="I10417" t="str">
        <f t="shared" si="487"/>
        <v>\n**** *year_2\nExploring the Limits of Mapping Seagrass: A case study for P. oceanica</v>
      </c>
      <c r="J10417" t="str">
        <f t="shared" si="488"/>
        <v>\n**** *year_2 *type_7 *fs_0\nExploring the Limits of Mapping Seagrass: A case study for P. oceanica</v>
      </c>
      <c r="K10417" t="s">
        <v>14373</v>
      </c>
    </row>
    <row r="10418" spans="1:11" x14ac:dyDescent="0.25">
      <c r="A10418">
        <v>2010</v>
      </c>
      <c r="B10418">
        <v>11</v>
      </c>
      <c r="C10418" s="12">
        <f t="shared" si="486"/>
        <v>1</v>
      </c>
      <c r="D10418">
        <v>2</v>
      </c>
      <c r="E10418">
        <v>2</v>
      </c>
      <c r="F10418">
        <v>7</v>
      </c>
      <c r="G10418" s="10">
        <v>0</v>
      </c>
      <c r="H10418" t="s">
        <v>14199</v>
      </c>
      <c r="I10418" t="str">
        <f t="shared" si="487"/>
        <v>\n**** *year_2\nPricing Cadastral Products under Different Cost Recovery Regimes</v>
      </c>
      <c r="J10418" t="str">
        <f t="shared" si="488"/>
        <v>\n**** *year_2 *type_7 *fs_0\nPricing Cadastral Products under Different Cost Recovery Regimes</v>
      </c>
      <c r="K10418" t="s">
        <v>14373</v>
      </c>
    </row>
    <row r="10419" spans="1:11" x14ac:dyDescent="0.25">
      <c r="A10419">
        <v>2010</v>
      </c>
      <c r="B10419">
        <v>9</v>
      </c>
      <c r="C10419" s="12">
        <f t="shared" si="486"/>
        <v>1</v>
      </c>
      <c r="D10419">
        <v>2</v>
      </c>
      <c r="E10419">
        <v>2</v>
      </c>
      <c r="F10419">
        <v>7</v>
      </c>
      <c r="G10419" s="10">
        <v>0</v>
      </c>
      <c r="H10419" t="s">
        <v>14179</v>
      </c>
      <c r="I10419" t="str">
        <f t="shared" si="487"/>
        <v>\n**** *year_2\nProposing an appropriate land use Based on hydrological analysis And in accordance with state regulations: A case study of Samin watershed, Central Java, Indonesia</v>
      </c>
      <c r="J10419" t="str">
        <f t="shared" si="488"/>
        <v>\n**** *year_2 *type_7 *fs_0\nProposing an appropriate land use Based on hydrological analysis And in accordance with state regulations: A case study of Samin watershed, Central Java, Indonesia</v>
      </c>
      <c r="K10419" t="s">
        <v>14373</v>
      </c>
    </row>
    <row r="10420" spans="1:11" x14ac:dyDescent="0.25">
      <c r="A10420">
        <v>2010</v>
      </c>
      <c r="B10420">
        <v>7</v>
      </c>
      <c r="C10420" s="12">
        <f t="shared" si="486"/>
        <v>1</v>
      </c>
      <c r="D10420">
        <v>2</v>
      </c>
      <c r="E10420">
        <v>2</v>
      </c>
      <c r="F10420">
        <v>2</v>
      </c>
      <c r="G10420" s="9">
        <v>0</v>
      </c>
      <c r="H10420" t="s">
        <v>4221</v>
      </c>
      <c r="I10420" t="str">
        <f t="shared" si="487"/>
        <v>\n**** *year_2\nKnowledge discovery from mining the association between H5N1 outbreaks and environmental factors</v>
      </c>
      <c r="J10420" t="str">
        <f t="shared" si="488"/>
        <v>\n**** *year_2 *type_2 *fs_0\nKnowledge discovery from mining the association between H5N1 outbreaks and environmental factors</v>
      </c>
      <c r="K10420" t="s">
        <v>14373</v>
      </c>
    </row>
    <row r="10421" spans="1:11" x14ac:dyDescent="0.25">
      <c r="A10421">
        <v>2010</v>
      </c>
      <c r="B10421">
        <v>6</v>
      </c>
      <c r="C10421" s="12">
        <f t="shared" si="486"/>
        <v>1</v>
      </c>
      <c r="D10421">
        <v>2</v>
      </c>
      <c r="E10421">
        <v>2</v>
      </c>
      <c r="F10421">
        <v>7</v>
      </c>
      <c r="G10421" s="10">
        <v>0</v>
      </c>
      <c r="H10421" t="s">
        <v>14166</v>
      </c>
      <c r="I10421" t="str">
        <f t="shared" si="487"/>
        <v>\n**** *year_2\nDeveloping on-line participatory model (OPM) for land expropriation in China</v>
      </c>
      <c r="J10421" t="str">
        <f t="shared" si="488"/>
        <v>\n**** *year_2 *type_7 *fs_0\nDeveloping on-line participatory model (OPM) for land expropriation in China</v>
      </c>
      <c r="K10421" t="s">
        <v>14373</v>
      </c>
    </row>
    <row r="10422" spans="1:11" x14ac:dyDescent="0.25">
      <c r="A10422">
        <v>2010</v>
      </c>
      <c r="B10422">
        <v>6</v>
      </c>
      <c r="C10422" s="12">
        <f t="shared" si="486"/>
        <v>1</v>
      </c>
      <c r="D10422">
        <v>2</v>
      </c>
      <c r="E10422">
        <v>2</v>
      </c>
      <c r="F10422">
        <v>7</v>
      </c>
      <c r="G10422" s="10">
        <v>0</v>
      </c>
      <c r="H10422" t="s">
        <v>14144</v>
      </c>
      <c r="I10422" t="str">
        <f t="shared" si="487"/>
        <v>\n**** *year_2\nHypertemporal Vegetation Classification for Flood Hazard Assessment.</v>
      </c>
      <c r="J10422" t="str">
        <f t="shared" si="488"/>
        <v>\n**** *year_2 *type_7 *fs_0\nHypertemporal Vegetation Classification for Flood Hazard Assessment.</v>
      </c>
      <c r="K10422" t="s">
        <v>14373</v>
      </c>
    </row>
    <row r="10423" spans="1:11" x14ac:dyDescent="0.25">
      <c r="A10423">
        <v>2010</v>
      </c>
      <c r="B10423">
        <v>6</v>
      </c>
      <c r="C10423" s="12">
        <f t="shared" si="486"/>
        <v>1</v>
      </c>
      <c r="D10423">
        <v>2</v>
      </c>
      <c r="E10423">
        <v>2</v>
      </c>
      <c r="F10423">
        <v>7</v>
      </c>
      <c r="G10423" s="10">
        <v>0</v>
      </c>
      <c r="H10423" t="s">
        <v>14137</v>
      </c>
      <c r="I10423" t="str">
        <f t="shared" si="487"/>
        <v>\n**** *year_2\nReef front heterogeneity analysis and coral genera diversity pattern in the Bunaken National Park, Indonesia</v>
      </c>
      <c r="J10423" t="str">
        <f t="shared" si="488"/>
        <v>\n**** *year_2 *type_7 *fs_0\nReef front heterogeneity analysis and coral genera diversity pattern in the Bunaken National Park, Indonesia</v>
      </c>
      <c r="K10423" t="s">
        <v>14373</v>
      </c>
    </row>
    <row r="10424" spans="1:11" x14ac:dyDescent="0.25">
      <c r="A10424">
        <v>2010</v>
      </c>
      <c r="B10424">
        <v>5</v>
      </c>
      <c r="C10424" s="12">
        <f t="shared" si="486"/>
        <v>1</v>
      </c>
      <c r="D10424">
        <v>2</v>
      </c>
      <c r="E10424">
        <v>2</v>
      </c>
      <c r="F10424">
        <v>1</v>
      </c>
      <c r="G10424" s="9">
        <v>0</v>
      </c>
      <c r="H10424" t="s">
        <v>1609</v>
      </c>
      <c r="I10424" t="str">
        <f t="shared" si="487"/>
        <v>\n**** *year_2\nMigration patterns of two endangered sympatric species from a remote sensing perspective</v>
      </c>
      <c r="J10424" t="str">
        <f t="shared" si="488"/>
        <v>\n**** *year_2 *type_1 *fs_0\nMigration patterns of two endangered sympatric species from a remote sensing perspective</v>
      </c>
      <c r="K10424" t="s">
        <v>19890</v>
      </c>
    </row>
    <row r="10425" spans="1:11" x14ac:dyDescent="0.25">
      <c r="A10425">
        <v>2010</v>
      </c>
      <c r="B10425">
        <v>5</v>
      </c>
      <c r="C10425" s="12">
        <f t="shared" si="486"/>
        <v>1</v>
      </c>
      <c r="D10425">
        <v>2</v>
      </c>
      <c r="E10425">
        <v>2</v>
      </c>
      <c r="F10425">
        <v>7</v>
      </c>
      <c r="G10425" s="10">
        <v>0</v>
      </c>
      <c r="H10425" t="s">
        <v>14138</v>
      </c>
      <c r="I10425" t="str">
        <f t="shared" si="487"/>
        <v>\n**** *year_2\nVulnerability Study of National Park as Approach to Integrate Nature Conservation and Regional Development (case study Lore Lindu National Park, Central Sulawesi, Indonesia)</v>
      </c>
      <c r="J10425" t="str">
        <f t="shared" si="488"/>
        <v>\n**** *year_2 *type_7 *fs_0\nVulnerability Study of National Park as Approach to Integrate Nature Conservation and Regional Development (case study Lore Lindu National Park, Central Sulawesi, Indonesia)</v>
      </c>
      <c r="K10425" t="s">
        <v>14373</v>
      </c>
    </row>
    <row r="10426" spans="1:11" x14ac:dyDescent="0.25">
      <c r="A10426">
        <v>2010</v>
      </c>
      <c r="B10426">
        <v>3</v>
      </c>
      <c r="C10426" s="12">
        <f t="shared" si="486"/>
        <v>1</v>
      </c>
      <c r="D10426">
        <v>2</v>
      </c>
      <c r="E10426">
        <v>2</v>
      </c>
      <c r="F10426">
        <v>7</v>
      </c>
      <c r="G10426" s="10">
        <v>0</v>
      </c>
      <c r="H10426" t="s">
        <v>14196</v>
      </c>
      <c r="I10426" t="str">
        <f t="shared" si="487"/>
        <v>\n**** *year_2\nCollaborative mapping and dissemination of spatio-temporal data through a web-based virtual globe application</v>
      </c>
      <c r="J10426" t="str">
        <f t="shared" si="488"/>
        <v>\n**** *year_2 *type_7 *fs_0\nCollaborative mapping and dissemination of spatio-temporal data through a web-based virtual globe application</v>
      </c>
      <c r="K10426" t="s">
        <v>14373</v>
      </c>
    </row>
    <row r="10427" spans="1:11" x14ac:dyDescent="0.25">
      <c r="A10427">
        <v>2010</v>
      </c>
      <c r="B10427">
        <v>2</v>
      </c>
      <c r="C10427" s="12">
        <f t="shared" si="486"/>
        <v>1</v>
      </c>
      <c r="D10427">
        <v>2</v>
      </c>
      <c r="E10427">
        <v>2</v>
      </c>
      <c r="F10427">
        <v>7</v>
      </c>
      <c r="G10427" s="10">
        <v>0</v>
      </c>
      <c r="H10427" t="s">
        <v>14204</v>
      </c>
      <c r="I10427" t="str">
        <f t="shared" si="487"/>
        <v>\n**** *year_2\nGroundwater Flow Modelling assisted by GIS and RS Techniques (Raya Valley - Ethiopia)</v>
      </c>
      <c r="J10427" t="str">
        <f t="shared" si="488"/>
        <v>\n**** *year_2 *type_7 *fs_0\nGroundwater Flow Modelling assisted by GIS and RS Techniques (Raya Valley - Ethiopia)</v>
      </c>
      <c r="K10427" t="s">
        <v>14373</v>
      </c>
    </row>
    <row r="10428" spans="1:11" x14ac:dyDescent="0.25">
      <c r="A10428">
        <v>2009</v>
      </c>
      <c r="B10428">
        <v>26</v>
      </c>
      <c r="C10428" s="12">
        <f t="shared" si="486"/>
        <v>0</v>
      </c>
      <c r="D10428">
        <v>2</v>
      </c>
      <c r="E10428">
        <v>1</v>
      </c>
      <c r="F10428">
        <v>2</v>
      </c>
      <c r="G10428" s="9">
        <v>0</v>
      </c>
      <c r="H10428" t="s">
        <v>9173</v>
      </c>
      <c r="I10428" t="str">
        <f t="shared" si="487"/>
        <v>\n**** *year_2\nImpact of offshore wind farms on seabirds: application of a new simulation-based assessment procedure</v>
      </c>
      <c r="J10428" t="str">
        <f t="shared" si="488"/>
        <v>\n**** *year_1 *type_2 *fs_0\nImpact of offshore wind farms on seabirds: application of a new simulation-based assessment procedure</v>
      </c>
      <c r="K10428" t="s">
        <v>14373</v>
      </c>
    </row>
    <row r="10429" spans="1:11" x14ac:dyDescent="0.25">
      <c r="A10429">
        <v>2009</v>
      </c>
      <c r="B10429">
        <v>16</v>
      </c>
      <c r="C10429" s="12">
        <f t="shared" si="486"/>
        <v>1</v>
      </c>
      <c r="D10429">
        <v>2</v>
      </c>
      <c r="E10429">
        <v>1</v>
      </c>
      <c r="F10429">
        <v>1</v>
      </c>
      <c r="G10429" s="9">
        <v>0</v>
      </c>
      <c r="H10429" t="s">
        <v>9032</v>
      </c>
      <c r="I10429" t="str">
        <f t="shared" si="487"/>
        <v>\n**** *year_2\nOptimal foraging for multiple resources in several food species</v>
      </c>
      <c r="J10429" t="str">
        <f t="shared" si="488"/>
        <v>\n**** *year_1 *type_1 *fs_0\nOptimal foraging for multiple resources in several food species</v>
      </c>
      <c r="K10429" t="s">
        <v>19891</v>
      </c>
    </row>
    <row r="10430" spans="1:11" x14ac:dyDescent="0.25">
      <c r="A10430">
        <v>2009</v>
      </c>
      <c r="B10430">
        <v>100</v>
      </c>
      <c r="C10430" s="12">
        <f t="shared" si="486"/>
        <v>0</v>
      </c>
      <c r="D10430">
        <v>2</v>
      </c>
      <c r="E10430">
        <v>1</v>
      </c>
      <c r="F10430">
        <v>7</v>
      </c>
      <c r="G10430" s="10">
        <v>0</v>
      </c>
      <c r="H10430" t="s">
        <v>12705</v>
      </c>
      <c r="I10430" t="str">
        <f t="shared" si="487"/>
        <v>\n**** *year_2\nA Quickbird’s-eye view on marmots</v>
      </c>
      <c r="J10430" t="str">
        <f t="shared" si="488"/>
        <v>\n**** *year_1 *type_7 *fs_0\nA Quickbird’s-eye view on marmots</v>
      </c>
      <c r="K10430" t="s">
        <v>14373</v>
      </c>
    </row>
    <row r="10431" spans="1:11" x14ac:dyDescent="0.25">
      <c r="A10431">
        <v>2009</v>
      </c>
      <c r="B10431">
        <v>100</v>
      </c>
      <c r="C10431" s="12">
        <f t="shared" si="486"/>
        <v>0</v>
      </c>
      <c r="D10431">
        <v>2</v>
      </c>
      <c r="E10431">
        <v>1</v>
      </c>
      <c r="F10431">
        <v>6</v>
      </c>
      <c r="G10431" s="9">
        <v>0</v>
      </c>
      <c r="H10431" t="s">
        <v>9132</v>
      </c>
      <c r="I10431" t="str">
        <f t="shared" si="487"/>
        <v>\n**** *year_2\nDynamic modelling of spatial development of Ahmedabad : sustainability of Asian cities : urban form and development</v>
      </c>
      <c r="J10431" t="str">
        <f t="shared" si="488"/>
        <v>\n**** *year_1 *type_6 *fs_0\nDynamic modelling of spatial development of Ahmedabad : sustainability of Asian cities : urban form and development</v>
      </c>
      <c r="K10431" t="s">
        <v>14373</v>
      </c>
    </row>
    <row r="10432" spans="1:11" x14ac:dyDescent="0.25">
      <c r="A10432">
        <v>2009</v>
      </c>
      <c r="B10432">
        <v>100</v>
      </c>
      <c r="C10432" s="12">
        <f t="shared" si="486"/>
        <v>0</v>
      </c>
      <c r="D10432">
        <v>2</v>
      </c>
      <c r="E10432">
        <v>1</v>
      </c>
      <c r="F10432">
        <v>7</v>
      </c>
      <c r="G10432" s="10">
        <v>0</v>
      </c>
      <c r="H10432" t="s">
        <v>12630</v>
      </c>
      <c r="I10432" t="str">
        <f t="shared" si="487"/>
        <v>\n**** *year_2\nHyperspectral mapping of surface mineralogy in the Lake Magadi area in Kenya.</v>
      </c>
      <c r="J10432" t="str">
        <f t="shared" si="488"/>
        <v>\n**** *year_1 *type_7 *fs_0\nHyperspectral mapping of surface mineralogy in the Lake Magadi area in Kenya.</v>
      </c>
      <c r="K10432" t="s">
        <v>14373</v>
      </c>
    </row>
    <row r="10433" spans="1:11" x14ac:dyDescent="0.25">
      <c r="A10433">
        <v>2009</v>
      </c>
      <c r="B10433">
        <v>100</v>
      </c>
      <c r="C10433" s="12">
        <f t="shared" si="486"/>
        <v>0</v>
      </c>
      <c r="D10433">
        <v>2</v>
      </c>
      <c r="E10433">
        <v>1</v>
      </c>
      <c r="F10433">
        <v>1</v>
      </c>
      <c r="G10433" s="9">
        <v>0</v>
      </c>
      <c r="H10433" t="s">
        <v>3503</v>
      </c>
      <c r="I10433" t="str">
        <f t="shared" si="487"/>
        <v>\n**** *year_2\nIntegrating web-based sensor information into geospatial mass-market applications through OGC web processing services</v>
      </c>
      <c r="J10433" t="str">
        <f t="shared" si="488"/>
        <v>\n**** *year_1 *type_1 *fs_0\nIntegrating web-based sensor information into geospatial mass-market applications through OGC web processing services</v>
      </c>
      <c r="K10433" t="s">
        <v>14373</v>
      </c>
    </row>
    <row r="10434" spans="1:11" x14ac:dyDescent="0.25">
      <c r="A10434">
        <v>2009</v>
      </c>
      <c r="B10434">
        <v>100</v>
      </c>
      <c r="C10434" s="12">
        <f t="shared" ref="C10434:C10497" si="489">IF(B10434&lt;20,1,0)</f>
        <v>0</v>
      </c>
      <c r="D10434">
        <v>2</v>
      </c>
      <c r="E10434">
        <v>1</v>
      </c>
      <c r="F10434">
        <v>3</v>
      </c>
      <c r="G10434" s="9">
        <v>0</v>
      </c>
      <c r="H10434" t="s">
        <v>9207</v>
      </c>
      <c r="I10434" t="str">
        <f t="shared" ref="I10434:I10497" si="490">CONCATENATE("\n**** *year_",D10434,"\n",H10434)</f>
        <v>\n**** *year_2\nMonitoring poverty and inequality through GIS indicators to support urban planning</v>
      </c>
      <c r="J10434" t="str">
        <f t="shared" ref="J10434:J10497" si="491">CONCATENATE("\n**** *year_",E10434," *type_",F10434," *fs_",G10434,"\n",H10434)</f>
        <v>\n**** *year_1 *type_3 *fs_0\nMonitoring poverty and inequality through GIS indicators to support urban planning</v>
      </c>
      <c r="K10434" t="s">
        <v>14373</v>
      </c>
    </row>
    <row r="10435" spans="1:11" x14ac:dyDescent="0.25">
      <c r="A10435">
        <v>2009</v>
      </c>
      <c r="B10435">
        <v>100</v>
      </c>
      <c r="C10435" s="12">
        <f t="shared" si="489"/>
        <v>0</v>
      </c>
      <c r="D10435">
        <v>2</v>
      </c>
      <c r="E10435">
        <v>1</v>
      </c>
      <c r="F10435">
        <v>5</v>
      </c>
      <c r="G10435" s="9">
        <v>0</v>
      </c>
      <c r="H10435" t="s">
        <v>9172</v>
      </c>
      <c r="I10435" t="str">
        <f t="shared" si="490"/>
        <v>\n**** *year_2\nTopographic laser ranging and scanning : principles and processing / J. Shan and C.K. Toth, London : Taylor and Francis, 2008. ISBN 978-1-4200-5142-1 : book review</v>
      </c>
      <c r="J10435" t="str">
        <f t="shared" si="491"/>
        <v>\n**** *year_1 *type_5 *fs_0\nTopographic laser ranging and scanning : principles and processing / J. Shan and C.K. Toth, London : Taylor and Francis, 2008. ISBN 978-1-4200-5142-1 : book review</v>
      </c>
      <c r="K10435" t="s">
        <v>19892</v>
      </c>
    </row>
    <row r="10436" spans="1:11" x14ac:dyDescent="0.25">
      <c r="A10436">
        <v>2009</v>
      </c>
      <c r="B10436">
        <v>100</v>
      </c>
      <c r="C10436" s="12">
        <f t="shared" si="489"/>
        <v>0</v>
      </c>
      <c r="D10436">
        <v>2</v>
      </c>
      <c r="E10436">
        <v>1</v>
      </c>
      <c r="F10436">
        <v>6</v>
      </c>
      <c r="G10436" s="9">
        <v>0</v>
      </c>
      <c r="H10436" t="s">
        <v>9099</v>
      </c>
      <c r="I10436" t="str">
        <f t="shared" si="490"/>
        <v>\n**** *year_2\nUsing thermal infrared spectra to reveal feldspar mineralogy and mineral chemistry</v>
      </c>
      <c r="J10436" t="str">
        <f t="shared" si="491"/>
        <v>\n**** *year_1 *type_6 *fs_0\nUsing thermal infrared spectra to reveal feldspar mineralogy and mineral chemistry</v>
      </c>
      <c r="K10436" t="s">
        <v>14373</v>
      </c>
    </row>
    <row r="10437" spans="1:11" x14ac:dyDescent="0.25">
      <c r="A10437">
        <v>2009</v>
      </c>
      <c r="B10437">
        <v>99</v>
      </c>
      <c r="C10437" s="12">
        <f t="shared" si="489"/>
        <v>0</v>
      </c>
      <c r="D10437">
        <v>2</v>
      </c>
      <c r="E10437">
        <v>1</v>
      </c>
      <c r="F10437">
        <v>6</v>
      </c>
      <c r="G10437" s="9">
        <v>0</v>
      </c>
      <c r="H10437" t="s">
        <v>9127</v>
      </c>
      <c r="I10437" t="str">
        <f t="shared" si="490"/>
        <v>\n**** *year_2\nAnalysis of debris flow characteristics with a simple model incorporating entrainment processes : abstract + powerpoint</v>
      </c>
      <c r="J10437" t="str">
        <f t="shared" si="491"/>
        <v>\n**** *year_1 *type_6 *fs_0\nAnalysis of debris flow characteristics with a simple model incorporating entrainment processes : abstract + powerpoint</v>
      </c>
      <c r="K10437" t="s">
        <v>14373</v>
      </c>
    </row>
    <row r="10438" spans="1:11" x14ac:dyDescent="0.25">
      <c r="A10438">
        <v>2009</v>
      </c>
      <c r="B10438">
        <v>99</v>
      </c>
      <c r="C10438" s="12">
        <f t="shared" si="489"/>
        <v>0</v>
      </c>
      <c r="D10438">
        <v>2</v>
      </c>
      <c r="E10438">
        <v>1</v>
      </c>
      <c r="F10438">
        <v>2</v>
      </c>
      <c r="G10438" s="9">
        <v>0</v>
      </c>
      <c r="H10438" t="s">
        <v>9240</v>
      </c>
      <c r="I10438" t="str">
        <f t="shared" si="490"/>
        <v>\n**** *year_2\nObject detection in airborne LIDAR data for improved solar radiation modeling in urban areas</v>
      </c>
      <c r="J10438" t="str">
        <f t="shared" si="491"/>
        <v>\n**** *year_1 *type_2 *fs_0\nObject detection in airborne LIDAR data for improved solar radiation modeling in urban areas</v>
      </c>
      <c r="K10438" t="s">
        <v>14373</v>
      </c>
    </row>
    <row r="10439" spans="1:11" x14ac:dyDescent="0.25">
      <c r="A10439">
        <v>2009</v>
      </c>
      <c r="B10439">
        <v>99</v>
      </c>
      <c r="C10439" s="12">
        <f t="shared" si="489"/>
        <v>0</v>
      </c>
      <c r="D10439">
        <v>2</v>
      </c>
      <c r="E10439">
        <v>1</v>
      </c>
      <c r="F10439">
        <v>6</v>
      </c>
      <c r="G10439" s="9">
        <v>0</v>
      </c>
      <c r="H10439" t="s">
        <v>9106</v>
      </c>
      <c r="I10439" t="str">
        <f t="shared" si="490"/>
        <v>\n**** *year_2\nOn the use of airborne LiDAR for braided river monitoring and water surface delineation : abstract</v>
      </c>
      <c r="J10439" t="str">
        <f t="shared" si="491"/>
        <v>\n**** *year_1 *type_6 *fs_0\nOn the use of airborne LiDAR for braided river monitoring and water surface delineation : abstract</v>
      </c>
      <c r="K10439" t="s">
        <v>14373</v>
      </c>
    </row>
    <row r="10440" spans="1:11" x14ac:dyDescent="0.25">
      <c r="A10440">
        <v>2009</v>
      </c>
      <c r="B10440">
        <v>99</v>
      </c>
      <c r="C10440" s="12">
        <f t="shared" si="489"/>
        <v>0</v>
      </c>
      <c r="D10440">
        <v>2</v>
      </c>
      <c r="E10440">
        <v>1</v>
      </c>
      <c r="F10440">
        <v>2</v>
      </c>
      <c r="G10440" s="9">
        <v>0</v>
      </c>
      <c r="H10440" t="s">
        <v>9142</v>
      </c>
      <c r="I10440" t="str">
        <f t="shared" si="490"/>
        <v>\n**** *year_2\nSimulating informal settlements growth in Dar es Salaam, Tanzania : a hierarchical framework : abstract + powerpoint</v>
      </c>
      <c r="J10440" t="str">
        <f t="shared" si="491"/>
        <v>\n**** *year_1 *type_2 *fs_0\nSimulating informal settlements growth in Dar es Salaam, Tanzania : a hierarchical framework : abstract + powerpoint</v>
      </c>
      <c r="K10440" t="s">
        <v>14373</v>
      </c>
    </row>
    <row r="10441" spans="1:11" x14ac:dyDescent="0.25">
      <c r="A10441">
        <v>2009</v>
      </c>
      <c r="B10441">
        <v>99</v>
      </c>
      <c r="C10441" s="12">
        <f t="shared" si="489"/>
        <v>0</v>
      </c>
      <c r="D10441">
        <v>2</v>
      </c>
      <c r="E10441">
        <v>1</v>
      </c>
      <c r="F10441">
        <v>7</v>
      </c>
      <c r="G10441" s="10">
        <v>0</v>
      </c>
      <c r="H10441" t="s">
        <v>12721</v>
      </c>
      <c r="I10441" t="str">
        <f t="shared" si="490"/>
        <v>\n**** *year_2\nTree transpiration, a spatio-temporal approach in water limited environments – Sardon study case</v>
      </c>
      <c r="J10441" t="str">
        <f t="shared" si="491"/>
        <v>\n**** *year_1 *type_7 *fs_0\nTree transpiration, a spatio-temporal approach in water limited environments – Sardon study case</v>
      </c>
      <c r="K10441" t="s">
        <v>14373</v>
      </c>
    </row>
    <row r="10442" spans="1:11" x14ac:dyDescent="0.25">
      <c r="A10442">
        <v>2009</v>
      </c>
      <c r="B10442">
        <v>98</v>
      </c>
      <c r="C10442" s="12">
        <f t="shared" si="489"/>
        <v>0</v>
      </c>
      <c r="D10442">
        <v>2</v>
      </c>
      <c r="E10442">
        <v>1</v>
      </c>
      <c r="F10442">
        <v>7</v>
      </c>
      <c r="G10442" s="10">
        <v>0</v>
      </c>
      <c r="H10442" t="s">
        <v>12258</v>
      </c>
      <c r="I10442" t="str">
        <f t="shared" si="490"/>
        <v>\n**** *year_2\nA Visual Approach to Explore Iceberg Movement</v>
      </c>
      <c r="J10442" t="str">
        <f t="shared" si="491"/>
        <v>\n**** *year_1 *type_7 *fs_0\nA Visual Approach to Explore Iceberg Movement</v>
      </c>
      <c r="K10442" t="s">
        <v>14373</v>
      </c>
    </row>
    <row r="10443" spans="1:11" x14ac:dyDescent="0.25">
      <c r="A10443">
        <v>2009</v>
      </c>
      <c r="B10443">
        <v>98</v>
      </c>
      <c r="C10443" s="12">
        <f t="shared" si="489"/>
        <v>0</v>
      </c>
      <c r="D10443">
        <v>2</v>
      </c>
      <c r="E10443">
        <v>1</v>
      </c>
      <c r="F10443">
        <v>5</v>
      </c>
      <c r="G10443" s="9">
        <v>0</v>
      </c>
      <c r="H10443" t="s">
        <v>9164</v>
      </c>
      <c r="I10443" t="str">
        <f t="shared" si="490"/>
        <v>\n**** *year_2\nReporting on flood risk perception in The Netherlands : an issue of time, place and measurement</v>
      </c>
      <c r="J10443" t="str">
        <f t="shared" si="491"/>
        <v>\n**** *year_1 *type_5 *fs_0\nReporting on flood risk perception in The Netherlands : an issue of time, place and measurement</v>
      </c>
      <c r="K10443" t="s">
        <v>14373</v>
      </c>
    </row>
    <row r="10444" spans="1:11" x14ac:dyDescent="0.25">
      <c r="A10444">
        <v>2009</v>
      </c>
      <c r="B10444">
        <v>98</v>
      </c>
      <c r="C10444" s="12">
        <f t="shared" si="489"/>
        <v>0</v>
      </c>
      <c r="D10444">
        <v>2</v>
      </c>
      <c r="E10444">
        <v>1</v>
      </c>
      <c r="F10444">
        <v>7</v>
      </c>
      <c r="G10444" s="10">
        <v>0</v>
      </c>
      <c r="H10444" t="s">
        <v>12620</v>
      </c>
      <c r="I10444" t="str">
        <f t="shared" si="490"/>
        <v>\n**** *year_2\nUpscaling the assessment of biophysical forest parameters from high to medium resolution satellite imagery in Kazimzumbwi Forest Reserve, Coastal Region, Tanzania</v>
      </c>
      <c r="J10444" t="str">
        <f t="shared" si="491"/>
        <v>\n**** *year_1 *type_7 *fs_0\nUpscaling the assessment of biophysical forest parameters from high to medium resolution satellite imagery in Kazimzumbwi Forest Reserve, Coastal Region, Tanzania</v>
      </c>
      <c r="K10444" t="s">
        <v>14373</v>
      </c>
    </row>
    <row r="10445" spans="1:11" x14ac:dyDescent="0.25">
      <c r="A10445">
        <v>2009</v>
      </c>
      <c r="B10445">
        <v>97</v>
      </c>
      <c r="C10445" s="12">
        <f t="shared" si="489"/>
        <v>0</v>
      </c>
      <c r="D10445">
        <v>2</v>
      </c>
      <c r="E10445">
        <v>1</v>
      </c>
      <c r="F10445">
        <v>7</v>
      </c>
      <c r="G10445" s="10">
        <v>0</v>
      </c>
      <c r="H10445" t="s">
        <v>12272</v>
      </c>
      <c r="I10445" t="str">
        <f t="shared" si="490"/>
        <v>\n**** *year_2\nAnalyzing effects of Land Use Rights on Urbanization in P.R. China : Case study in Jintai district of Baoji city</v>
      </c>
      <c r="J10445" t="str">
        <f t="shared" si="491"/>
        <v>\n**** *year_1 *type_7 *fs_0\nAnalyzing effects of Land Use Rights on Urbanization in P.R. China : Case study in Jintai district of Baoji city</v>
      </c>
      <c r="K10445" t="s">
        <v>14373</v>
      </c>
    </row>
    <row r="10446" spans="1:11" x14ac:dyDescent="0.25">
      <c r="A10446">
        <v>2009</v>
      </c>
      <c r="B10446">
        <v>97</v>
      </c>
      <c r="C10446" s="12">
        <f t="shared" si="489"/>
        <v>0</v>
      </c>
      <c r="D10446">
        <v>2</v>
      </c>
      <c r="E10446">
        <v>1</v>
      </c>
      <c r="F10446">
        <v>7</v>
      </c>
      <c r="G10446" s="10">
        <v>0</v>
      </c>
      <c r="H10446" t="s">
        <v>12290</v>
      </c>
      <c r="I10446" t="str">
        <f t="shared" si="490"/>
        <v>\n**** *year_2\nAssessing Transparency in Land Acquisition for Road Development : case of Outer Ring Road in Kathmandu Valley</v>
      </c>
      <c r="J10446" t="str">
        <f t="shared" si="491"/>
        <v>\n**** *year_1 *type_7 *fs_0\nAssessing Transparency in Land Acquisition for Road Development : case of Outer Ring Road in Kathmandu Valley</v>
      </c>
      <c r="K10446" t="s">
        <v>14373</v>
      </c>
    </row>
    <row r="10447" spans="1:11" x14ac:dyDescent="0.25">
      <c r="A10447">
        <v>2009</v>
      </c>
      <c r="B10447">
        <v>97</v>
      </c>
      <c r="C10447" s="12">
        <f t="shared" si="489"/>
        <v>0</v>
      </c>
      <c r="D10447">
        <v>2</v>
      </c>
      <c r="E10447">
        <v>1</v>
      </c>
      <c r="F10447">
        <v>2</v>
      </c>
      <c r="G10447" s="9">
        <v>0</v>
      </c>
      <c r="H10447" t="s">
        <v>9227</v>
      </c>
      <c r="I10447" t="str">
        <f t="shared" si="490"/>
        <v>\n**** *year_2\nCadastres and climate change</v>
      </c>
      <c r="J10447" t="str">
        <f t="shared" si="491"/>
        <v>\n**** *year_1 *type_2 *fs_0\nCadastres and climate change</v>
      </c>
      <c r="K10447" t="s">
        <v>14373</v>
      </c>
    </row>
    <row r="10448" spans="1:11" x14ac:dyDescent="0.25">
      <c r="A10448">
        <v>2009</v>
      </c>
      <c r="B10448">
        <v>97</v>
      </c>
      <c r="C10448" s="12">
        <f t="shared" si="489"/>
        <v>0</v>
      </c>
      <c r="D10448">
        <v>2</v>
      </c>
      <c r="E10448">
        <v>1</v>
      </c>
      <c r="F10448">
        <v>6</v>
      </c>
      <c r="G10448" s="9">
        <v>0</v>
      </c>
      <c r="H10448" t="s">
        <v>9123</v>
      </c>
      <c r="I10448" t="str">
        <f t="shared" si="490"/>
        <v>\n**** *year_2\nGeo - information technologies for urban malaria risk analysis in fringe zones of Kigali City, Rwanda</v>
      </c>
      <c r="J10448" t="str">
        <f t="shared" si="491"/>
        <v>\n**** *year_1 *type_6 *fs_0\nGeo - information technologies for urban malaria risk analysis in fringe zones of Kigali City, Rwanda</v>
      </c>
      <c r="K10448" t="s">
        <v>14373</v>
      </c>
    </row>
    <row r="10449" spans="1:11" x14ac:dyDescent="0.25">
      <c r="A10449">
        <v>2009</v>
      </c>
      <c r="B10449">
        <v>97</v>
      </c>
      <c r="C10449" s="12">
        <f t="shared" si="489"/>
        <v>0</v>
      </c>
      <c r="D10449">
        <v>2</v>
      </c>
      <c r="E10449">
        <v>1</v>
      </c>
      <c r="F10449">
        <v>6</v>
      </c>
      <c r="G10449" s="9">
        <v>0</v>
      </c>
      <c r="H10449" t="s">
        <v>9077</v>
      </c>
      <c r="I10449" t="str">
        <f t="shared" si="490"/>
        <v>\n**** *year_2\nPotential of airborne LiDAR in geomorphology : a technological perspective : abstract</v>
      </c>
      <c r="J10449" t="str">
        <f t="shared" si="491"/>
        <v>\n**** *year_1 *type_6 *fs_0\nPotential of airborne LiDAR in geomorphology : a technological perspective : abstract</v>
      </c>
      <c r="K10449" t="s">
        <v>14373</v>
      </c>
    </row>
    <row r="10450" spans="1:11" x14ac:dyDescent="0.25">
      <c r="A10450">
        <v>2009</v>
      </c>
      <c r="B10450">
        <v>97</v>
      </c>
      <c r="C10450" s="12">
        <f t="shared" si="489"/>
        <v>0</v>
      </c>
      <c r="D10450">
        <v>2</v>
      </c>
      <c r="E10450">
        <v>1</v>
      </c>
      <c r="F10450">
        <v>1</v>
      </c>
      <c r="G10450" s="9">
        <v>0</v>
      </c>
      <c r="H10450" t="s">
        <v>8981</v>
      </c>
      <c r="I10450" t="str">
        <f t="shared" si="490"/>
        <v>\n**** *year_2\nThe costs of living with elephants in the areas adjacent to Marsabit National Park and Reserve</v>
      </c>
      <c r="J10450" t="str">
        <f t="shared" si="491"/>
        <v>\n**** *year_1 *type_1 *fs_0\nThe costs of living with elephants in the areas adjacent to Marsabit National Park and Reserve</v>
      </c>
      <c r="K10450" t="s">
        <v>14373</v>
      </c>
    </row>
    <row r="10451" spans="1:11" x14ac:dyDescent="0.25">
      <c r="A10451">
        <v>2009</v>
      </c>
      <c r="B10451">
        <v>97</v>
      </c>
      <c r="C10451" s="12">
        <f t="shared" si="489"/>
        <v>0</v>
      </c>
      <c r="D10451">
        <v>2</v>
      </c>
      <c r="E10451">
        <v>1</v>
      </c>
      <c r="F10451">
        <v>2</v>
      </c>
      <c r="G10451" s="9">
        <v>0</v>
      </c>
      <c r="H10451" t="s">
        <v>2542</v>
      </c>
      <c r="I10451" t="str">
        <f t="shared" si="490"/>
        <v>\n**** *year_2\nThe Determination of the Effective Rainfall in the Badain Jaran Desert</v>
      </c>
      <c r="J10451" t="str">
        <f t="shared" si="491"/>
        <v>\n**** *year_1 *type_2 *fs_0\nThe Determination of the Effective Rainfall in the Badain Jaran Desert</v>
      </c>
      <c r="K10451" t="s">
        <v>14373</v>
      </c>
    </row>
    <row r="10452" spans="1:11" x14ac:dyDescent="0.25">
      <c r="A10452">
        <v>2009</v>
      </c>
      <c r="B10452">
        <v>96</v>
      </c>
      <c r="C10452" s="12">
        <f t="shared" si="489"/>
        <v>0</v>
      </c>
      <c r="D10452">
        <v>2</v>
      </c>
      <c r="E10452">
        <v>1</v>
      </c>
      <c r="F10452">
        <v>2</v>
      </c>
      <c r="G10452" s="9">
        <v>0</v>
      </c>
      <c r="H10452" t="s">
        <v>9224</v>
      </c>
      <c r="I10452" t="str">
        <f t="shared" si="490"/>
        <v>\n**** *year_2\nAgent based modeling of indoor emergency evacuation based on empirical behavior data</v>
      </c>
      <c r="J10452" t="str">
        <f t="shared" si="491"/>
        <v>\n**** *year_1 *type_2 *fs_0\nAgent based modeling of indoor emergency evacuation based on empirical behavior data</v>
      </c>
      <c r="K10452" t="s">
        <v>14373</v>
      </c>
    </row>
    <row r="10453" spans="1:11" x14ac:dyDescent="0.25">
      <c r="A10453">
        <v>2009</v>
      </c>
      <c r="B10453">
        <v>96</v>
      </c>
      <c r="C10453" s="12">
        <f t="shared" si="489"/>
        <v>0</v>
      </c>
      <c r="D10453">
        <v>2</v>
      </c>
      <c r="E10453">
        <v>1</v>
      </c>
      <c r="F10453">
        <v>2</v>
      </c>
      <c r="G10453" s="9">
        <v>0</v>
      </c>
      <c r="H10453" t="s">
        <v>9267</v>
      </c>
      <c r="I10453" t="str">
        <f t="shared" si="490"/>
        <v>\n**** *year_2\nFrom multi-usable courseware to a multi usable pedagogy</v>
      </c>
      <c r="J10453" t="str">
        <f t="shared" si="491"/>
        <v>\n**** *year_1 *type_2 *fs_0\nFrom multi-usable courseware to a multi usable pedagogy</v>
      </c>
      <c r="K10453" t="s">
        <v>14373</v>
      </c>
    </row>
    <row r="10454" spans="1:11" x14ac:dyDescent="0.25">
      <c r="A10454">
        <v>2009</v>
      </c>
      <c r="B10454">
        <v>96</v>
      </c>
      <c r="C10454" s="12">
        <f t="shared" si="489"/>
        <v>0</v>
      </c>
      <c r="D10454">
        <v>2</v>
      </c>
      <c r="E10454">
        <v>1</v>
      </c>
      <c r="F10454">
        <v>6</v>
      </c>
      <c r="G10454" s="9">
        <v>0</v>
      </c>
      <c r="H10454" t="s">
        <v>9080</v>
      </c>
      <c r="I10454" t="str">
        <f t="shared" si="490"/>
        <v>\n**** *year_2\nHuman understanding of biodiversity : representation of inventories with database systems to support conservation strategies : abstract</v>
      </c>
      <c r="J10454" t="str">
        <f t="shared" si="491"/>
        <v>\n**** *year_1 *type_6 *fs_0\nHuman understanding of biodiversity : representation of inventories with database systems to support conservation strategies : abstract</v>
      </c>
      <c r="K10454" t="s">
        <v>14373</v>
      </c>
    </row>
    <row r="10455" spans="1:11" x14ac:dyDescent="0.25">
      <c r="A10455">
        <v>2009</v>
      </c>
      <c r="B10455">
        <v>96</v>
      </c>
      <c r="C10455" s="12">
        <f t="shared" si="489"/>
        <v>0</v>
      </c>
      <c r="D10455">
        <v>2</v>
      </c>
      <c r="E10455">
        <v>1</v>
      </c>
      <c r="F10455">
        <v>1</v>
      </c>
      <c r="G10455" s="9">
        <v>0</v>
      </c>
      <c r="H10455" t="s">
        <v>9017</v>
      </c>
      <c r="I10455" t="str">
        <f t="shared" si="490"/>
        <v>\n**** *year_2\nInternational cartographic exhibition</v>
      </c>
      <c r="J10455" t="str">
        <f t="shared" si="491"/>
        <v>\n**** *year_1 *type_1 *fs_0\nInternational cartographic exhibition</v>
      </c>
      <c r="K10455" t="s">
        <v>14373</v>
      </c>
    </row>
    <row r="10456" spans="1:11" x14ac:dyDescent="0.25">
      <c r="A10456">
        <v>2009</v>
      </c>
      <c r="B10456">
        <v>96</v>
      </c>
      <c r="C10456" s="12">
        <f t="shared" si="489"/>
        <v>0</v>
      </c>
      <c r="D10456">
        <v>2</v>
      </c>
      <c r="E10456">
        <v>1</v>
      </c>
      <c r="F10456">
        <v>7</v>
      </c>
      <c r="G10456" s="10">
        <v>0</v>
      </c>
      <c r="H10456" t="s">
        <v>12436</v>
      </c>
      <c r="I10456" t="str">
        <f t="shared" si="490"/>
        <v>\n**** *year_2\nMapping wetland vegetation and estimating its biophysical characteristics using C-band ENVISAT ASAR in Poyang Lake, China</v>
      </c>
      <c r="J10456" t="str">
        <f t="shared" si="491"/>
        <v>\n**** *year_1 *type_7 *fs_0\nMapping wetland vegetation and estimating its biophysical characteristics using C-band ENVISAT ASAR in Poyang Lake, China</v>
      </c>
      <c r="K10456" t="s">
        <v>14373</v>
      </c>
    </row>
    <row r="10457" spans="1:11" x14ac:dyDescent="0.25">
      <c r="A10457">
        <v>2009</v>
      </c>
      <c r="B10457">
        <v>96</v>
      </c>
      <c r="C10457" s="12">
        <f t="shared" si="489"/>
        <v>0</v>
      </c>
      <c r="D10457">
        <v>2</v>
      </c>
      <c r="E10457">
        <v>1</v>
      </c>
      <c r="F10457">
        <v>1</v>
      </c>
      <c r="G10457" s="9">
        <v>0</v>
      </c>
      <c r="H10457" t="s">
        <v>9015</v>
      </c>
      <c r="I10457" t="str">
        <f t="shared" si="490"/>
        <v>\n**** *year_2\nREDD strategies : a case study from Mexico</v>
      </c>
      <c r="J10457" t="str">
        <f t="shared" si="491"/>
        <v>\n**** *year_1 *type_1 *fs_0\nREDD strategies : a case study from Mexico</v>
      </c>
      <c r="K10457" t="s">
        <v>14373</v>
      </c>
    </row>
    <row r="10458" spans="1:11" x14ac:dyDescent="0.25">
      <c r="A10458">
        <v>2009</v>
      </c>
      <c r="B10458">
        <v>95</v>
      </c>
      <c r="C10458" s="12">
        <f t="shared" si="489"/>
        <v>0</v>
      </c>
      <c r="D10458">
        <v>2</v>
      </c>
      <c r="E10458">
        <v>1</v>
      </c>
      <c r="F10458">
        <v>6</v>
      </c>
      <c r="G10458" s="9">
        <v>0</v>
      </c>
      <c r="H10458" t="s">
        <v>9143</v>
      </c>
      <c r="I10458" t="str">
        <f t="shared" si="490"/>
        <v>\n**** *year_2\nDoes off - nadir viewing improve retrieval of forest structure : a case study on beech and spruce stands : powerpoint</v>
      </c>
      <c r="J10458" t="str">
        <f t="shared" si="491"/>
        <v>\n**** *year_1 *type_6 *fs_0\nDoes off - nadir viewing improve retrieval of forest structure : a case study on beech and spruce stands : powerpoint</v>
      </c>
      <c r="K10458" t="s">
        <v>14373</v>
      </c>
    </row>
    <row r="10459" spans="1:11" x14ac:dyDescent="0.25">
      <c r="A10459">
        <v>2009</v>
      </c>
      <c r="B10459">
        <v>95</v>
      </c>
      <c r="C10459" s="12">
        <f t="shared" si="489"/>
        <v>0</v>
      </c>
      <c r="D10459">
        <v>2</v>
      </c>
      <c r="E10459">
        <v>1</v>
      </c>
      <c r="F10459">
        <v>6</v>
      </c>
      <c r="G10459" s="9">
        <v>0</v>
      </c>
      <c r="H10459" t="s">
        <v>9115</v>
      </c>
      <c r="I10459" t="str">
        <f t="shared" si="490"/>
        <v>\n**** *year_2\nGeo - spatial urban form : travel behaviour model for the city of Ahmedabad, India</v>
      </c>
      <c r="J10459" t="str">
        <f t="shared" si="491"/>
        <v>\n**** *year_1 *type_6 *fs_0\nGeo - spatial urban form : travel behaviour model for the city of Ahmedabad, India</v>
      </c>
      <c r="K10459" t="s">
        <v>14373</v>
      </c>
    </row>
    <row r="10460" spans="1:11" x14ac:dyDescent="0.25">
      <c r="A10460">
        <v>2009</v>
      </c>
      <c r="B10460">
        <v>95</v>
      </c>
      <c r="C10460" s="12">
        <f t="shared" si="489"/>
        <v>0</v>
      </c>
      <c r="D10460">
        <v>2</v>
      </c>
      <c r="E10460">
        <v>1</v>
      </c>
      <c r="F10460">
        <v>5</v>
      </c>
      <c r="G10460" s="9">
        <v>0</v>
      </c>
      <c r="H10460" t="s">
        <v>8952</v>
      </c>
      <c r="I10460" t="str">
        <f t="shared" si="490"/>
        <v>\n**** *year_2\nICA research agenda : powerpoint</v>
      </c>
      <c r="J10460" t="str">
        <f t="shared" si="491"/>
        <v>\n**** *year_1 *type_5 *fs_0\nICA research agenda : powerpoint</v>
      </c>
      <c r="K10460" t="s">
        <v>14373</v>
      </c>
    </row>
    <row r="10461" spans="1:11" x14ac:dyDescent="0.25">
      <c r="A10461">
        <v>2009</v>
      </c>
      <c r="B10461">
        <v>95</v>
      </c>
      <c r="C10461" s="12">
        <f t="shared" si="489"/>
        <v>0</v>
      </c>
      <c r="D10461">
        <v>2</v>
      </c>
      <c r="E10461">
        <v>1</v>
      </c>
      <c r="F10461">
        <v>7</v>
      </c>
      <c r="G10461" s="10">
        <v>0</v>
      </c>
      <c r="H10461" t="s">
        <v>12419</v>
      </c>
      <c r="I10461" t="str">
        <f t="shared" si="490"/>
        <v>\n**** *year_2\nLand reform monitoring in Mpumalanga Province, South Africa</v>
      </c>
      <c r="J10461" t="str">
        <f t="shared" si="491"/>
        <v>\n**** *year_1 *type_7 *fs_0\nLand reform monitoring in Mpumalanga Province, South Africa</v>
      </c>
      <c r="K10461" t="s">
        <v>14373</v>
      </c>
    </row>
    <row r="10462" spans="1:11" x14ac:dyDescent="0.25">
      <c r="A10462">
        <v>2009</v>
      </c>
      <c r="B10462">
        <v>95</v>
      </c>
      <c r="C10462" s="12">
        <f t="shared" si="489"/>
        <v>0</v>
      </c>
      <c r="D10462">
        <v>2</v>
      </c>
      <c r="E10462">
        <v>1</v>
      </c>
      <c r="F10462">
        <v>6</v>
      </c>
      <c r="G10462" s="9">
        <v>0</v>
      </c>
      <c r="H10462" t="s">
        <v>9088</v>
      </c>
      <c r="I10462" t="str">
        <f t="shared" si="490"/>
        <v>\n**** *year_2\nThe Hintereisferner : eight years of experience in method development for glacier monitoring with ariborne LiDAR : abstract</v>
      </c>
      <c r="J10462" t="str">
        <f t="shared" si="491"/>
        <v>\n**** *year_1 *type_6 *fs_0\nThe Hintereisferner : eight years of experience in method development for glacier monitoring with ariborne LiDAR : abstract</v>
      </c>
      <c r="K10462" t="s">
        <v>14373</v>
      </c>
    </row>
    <row r="10463" spans="1:11" x14ac:dyDescent="0.25">
      <c r="A10463">
        <v>2009</v>
      </c>
      <c r="B10463">
        <v>95</v>
      </c>
      <c r="C10463" s="12">
        <f t="shared" si="489"/>
        <v>0</v>
      </c>
      <c r="D10463">
        <v>2</v>
      </c>
      <c r="E10463">
        <v>1</v>
      </c>
      <c r="F10463">
        <v>2</v>
      </c>
      <c r="G10463" s="9">
        <v>0</v>
      </c>
      <c r="H10463" t="s">
        <v>1588</v>
      </c>
      <c r="I10463" t="str">
        <f t="shared" si="490"/>
        <v>\n**** *year_2\nTowards a research agenda for geoprocessing services</v>
      </c>
      <c r="J10463" t="str">
        <f t="shared" si="491"/>
        <v>\n**** *year_1 *type_2 *fs_0\nTowards a research agenda for geoprocessing services</v>
      </c>
      <c r="K10463" t="s">
        <v>14373</v>
      </c>
    </row>
    <row r="10464" spans="1:11" x14ac:dyDescent="0.25">
      <c r="A10464">
        <v>2009</v>
      </c>
      <c r="B10464">
        <v>94</v>
      </c>
      <c r="C10464" s="12">
        <f t="shared" si="489"/>
        <v>0</v>
      </c>
      <c r="D10464">
        <v>2</v>
      </c>
      <c r="E10464">
        <v>1</v>
      </c>
      <c r="F10464">
        <v>1</v>
      </c>
      <c r="G10464" s="9">
        <v>0</v>
      </c>
      <c r="H10464" t="s">
        <v>1868</v>
      </c>
      <c r="I10464" t="str">
        <f t="shared" si="490"/>
        <v>\n**** *year_2\nA quantitative approach for improving the BIS Indian method of medium - scale landslide susceptibility</v>
      </c>
      <c r="J10464" t="str">
        <f t="shared" si="491"/>
        <v>\n**** *year_1 *type_1 *fs_0\nA quantitative approach for improving the BIS Indian method of medium - scale landslide susceptibility</v>
      </c>
      <c r="K10464" t="s">
        <v>19893</v>
      </c>
    </row>
    <row r="10465" spans="1:11" x14ac:dyDescent="0.25">
      <c r="A10465">
        <v>2009</v>
      </c>
      <c r="B10465">
        <v>94</v>
      </c>
      <c r="C10465" s="12">
        <f t="shared" si="489"/>
        <v>0</v>
      </c>
      <c r="D10465">
        <v>2</v>
      </c>
      <c r="E10465">
        <v>1</v>
      </c>
      <c r="F10465">
        <v>2</v>
      </c>
      <c r="G10465" s="9">
        <v>0</v>
      </c>
      <c r="H10465" t="s">
        <v>9248</v>
      </c>
      <c r="I10465" t="str">
        <f t="shared" si="490"/>
        <v>\n**** *year_2\nEdge extraction from multi - view oblique images</v>
      </c>
      <c r="J10465" t="str">
        <f t="shared" si="491"/>
        <v>\n**** *year_1 *type_2 *fs_0\nEdge extraction from multi - view oblique images</v>
      </c>
      <c r="K10465" t="s">
        <v>14373</v>
      </c>
    </row>
    <row r="10466" spans="1:11" x14ac:dyDescent="0.25">
      <c r="A10466">
        <v>2009</v>
      </c>
      <c r="B10466">
        <v>94</v>
      </c>
      <c r="C10466" s="12">
        <f t="shared" si="489"/>
        <v>0</v>
      </c>
      <c r="D10466">
        <v>2</v>
      </c>
      <c r="E10466">
        <v>1</v>
      </c>
      <c r="F10466">
        <v>1</v>
      </c>
      <c r="G10466" s="9">
        <v>0</v>
      </c>
      <c r="H10466" t="s">
        <v>5741</v>
      </c>
      <c r="I10466" t="str">
        <f t="shared" si="490"/>
        <v>\n**** *year_2\nElephant distribution around a volcanic shield dominated by a mosaic of forest and savanna, Marsabit, Kenya</v>
      </c>
      <c r="J10466" t="str">
        <f t="shared" si="491"/>
        <v>\n**** *year_1 *type_1 *fs_0\nElephant distribution around a volcanic shield dominated by a mosaic of forest and savanna, Marsabit, Kenya</v>
      </c>
      <c r="K10466" t="s">
        <v>19894</v>
      </c>
    </row>
    <row r="10467" spans="1:11" x14ac:dyDescent="0.25">
      <c r="A10467">
        <v>2009</v>
      </c>
      <c r="B10467">
        <v>94</v>
      </c>
      <c r="C10467" s="12">
        <f t="shared" si="489"/>
        <v>0</v>
      </c>
      <c r="D10467">
        <v>2</v>
      </c>
      <c r="E10467">
        <v>1</v>
      </c>
      <c r="F10467">
        <v>1</v>
      </c>
      <c r="G10467" s="9">
        <v>0</v>
      </c>
      <c r="H10467" t="s">
        <v>3102</v>
      </c>
      <c r="I10467" t="str">
        <f t="shared" si="490"/>
        <v>\n**** *year_2\nPredicting air pollution using fuzzy genetic linear membership kriging in GIS</v>
      </c>
      <c r="J10467" t="str">
        <f t="shared" si="491"/>
        <v>\n**** *year_1 *type_1 *fs_0\nPredicting air pollution using fuzzy genetic linear membership kriging in GIS</v>
      </c>
      <c r="K10467" t="s">
        <v>19895</v>
      </c>
    </row>
    <row r="10468" spans="1:11" x14ac:dyDescent="0.25">
      <c r="A10468">
        <v>2009</v>
      </c>
      <c r="B10468">
        <v>93</v>
      </c>
      <c r="C10468" s="12">
        <f t="shared" si="489"/>
        <v>0</v>
      </c>
      <c r="D10468">
        <v>2</v>
      </c>
      <c r="E10468">
        <v>1</v>
      </c>
      <c r="F10468">
        <v>1</v>
      </c>
      <c r="G10468" s="9">
        <v>0</v>
      </c>
      <c r="H10468" t="s">
        <v>9002</v>
      </c>
      <c r="I10468" t="str">
        <f t="shared" si="490"/>
        <v>\n**** *year_2\nA tale of two trajectories : how spatial data infrastructures travel in time and space</v>
      </c>
      <c r="J10468" t="str">
        <f t="shared" si="491"/>
        <v>\n**** *year_1 *type_1 *fs_0\nA tale of two trajectories : how spatial data infrastructures travel in time and space</v>
      </c>
      <c r="K10468" t="s">
        <v>19896</v>
      </c>
    </row>
    <row r="10469" spans="1:11" x14ac:dyDescent="0.25">
      <c r="A10469">
        <v>2009</v>
      </c>
      <c r="B10469">
        <v>93</v>
      </c>
      <c r="C10469" s="12">
        <f t="shared" si="489"/>
        <v>0</v>
      </c>
      <c r="D10469">
        <v>2</v>
      </c>
      <c r="E10469">
        <v>1</v>
      </c>
      <c r="F10469">
        <v>2</v>
      </c>
      <c r="G10469" s="9">
        <v>0</v>
      </c>
      <c r="H10469" t="s">
        <v>5389</v>
      </c>
      <c r="I10469" t="str">
        <f t="shared" si="490"/>
        <v>\n**** *year_2\nCollaborative post-disaster damage mapping via geo web services</v>
      </c>
      <c r="J10469" t="str">
        <f t="shared" si="491"/>
        <v>\n**** *year_1 *type_2 *fs_0\nCollaborative post-disaster damage mapping via geo web services</v>
      </c>
      <c r="K10469" t="s">
        <v>19897</v>
      </c>
    </row>
    <row r="10470" spans="1:11" x14ac:dyDescent="0.25">
      <c r="A10470">
        <v>2009</v>
      </c>
      <c r="B10470">
        <v>93</v>
      </c>
      <c r="C10470" s="12">
        <f t="shared" si="489"/>
        <v>0</v>
      </c>
      <c r="D10470">
        <v>2</v>
      </c>
      <c r="E10470">
        <v>1</v>
      </c>
      <c r="F10470">
        <v>1</v>
      </c>
      <c r="G10470" s="9">
        <v>0</v>
      </c>
      <c r="H10470" t="s">
        <v>9031</v>
      </c>
      <c r="I10470" t="str">
        <f t="shared" si="490"/>
        <v>\n**** *year_2\nMonitoring dewatering induced subsidence and fault reactivation using interferometric synthetic aperture radar</v>
      </c>
      <c r="J10470" t="str">
        <f t="shared" si="491"/>
        <v>\n**** *year_1 *type_1 *fs_0\nMonitoring dewatering induced subsidence and fault reactivation using interferometric synthetic aperture radar</v>
      </c>
      <c r="K10470" t="s">
        <v>19898</v>
      </c>
    </row>
    <row r="10471" spans="1:11" x14ac:dyDescent="0.25">
      <c r="A10471">
        <v>2009</v>
      </c>
      <c r="B10471">
        <v>93</v>
      </c>
      <c r="C10471" s="12">
        <f t="shared" si="489"/>
        <v>0</v>
      </c>
      <c r="D10471">
        <v>2</v>
      </c>
      <c r="E10471">
        <v>1</v>
      </c>
      <c r="F10471">
        <v>2</v>
      </c>
      <c r="G10471" s="9">
        <v>0</v>
      </c>
      <c r="H10471" t="s">
        <v>9235</v>
      </c>
      <c r="I10471" t="str">
        <f t="shared" si="490"/>
        <v>\n**** *year_2\nSpatial information infrastructure and tracking and tackling urban inequalities in India</v>
      </c>
      <c r="J10471" t="str">
        <f t="shared" si="491"/>
        <v>\n**** *year_1 *type_2 *fs_0\nSpatial information infrastructure and tracking and tackling urban inequalities in India</v>
      </c>
      <c r="K10471" t="s">
        <v>14373</v>
      </c>
    </row>
    <row r="10472" spans="1:11" x14ac:dyDescent="0.25">
      <c r="A10472">
        <v>2009</v>
      </c>
      <c r="B10472">
        <v>93</v>
      </c>
      <c r="C10472" s="12">
        <f t="shared" si="489"/>
        <v>0</v>
      </c>
      <c r="D10472">
        <v>2</v>
      </c>
      <c r="E10472">
        <v>1</v>
      </c>
      <c r="F10472">
        <v>6</v>
      </c>
      <c r="G10472" s="9">
        <v>0</v>
      </c>
      <c r="H10472" t="s">
        <v>9152</v>
      </c>
      <c r="I10472" t="str">
        <f t="shared" si="490"/>
        <v>\n**** *year_2\nThe ESA Mars planetary mapping pilot project</v>
      </c>
      <c r="J10472" t="str">
        <f t="shared" si="491"/>
        <v>\n**** *year_1 *type_6 *fs_0\nThe ESA Mars planetary mapping pilot project</v>
      </c>
      <c r="K10472" t="s">
        <v>14373</v>
      </c>
    </row>
    <row r="10473" spans="1:11" x14ac:dyDescent="0.25">
      <c r="A10473">
        <v>2009</v>
      </c>
      <c r="B10473">
        <v>92</v>
      </c>
      <c r="C10473" s="12">
        <f t="shared" si="489"/>
        <v>0</v>
      </c>
      <c r="D10473">
        <v>2</v>
      </c>
      <c r="E10473">
        <v>1</v>
      </c>
      <c r="F10473">
        <v>1</v>
      </c>
      <c r="G10473" s="9">
        <v>0</v>
      </c>
      <c r="H10473" t="s">
        <v>5154</v>
      </c>
      <c r="I10473" t="str">
        <f t="shared" si="490"/>
        <v>\n**** *year_2\nApplying OGC sensor web enablement to risk monitoring and disaster management</v>
      </c>
      <c r="J10473" t="str">
        <f t="shared" si="491"/>
        <v>\n**** *year_1 *type_1 *fs_0\nApplying OGC sensor web enablement to risk monitoring and disaster management</v>
      </c>
      <c r="K10473" t="s">
        <v>14373</v>
      </c>
    </row>
    <row r="10474" spans="1:11" x14ac:dyDescent="0.25">
      <c r="A10474">
        <v>2009</v>
      </c>
      <c r="B10474">
        <v>92</v>
      </c>
      <c r="C10474" s="12">
        <f t="shared" si="489"/>
        <v>0</v>
      </c>
      <c r="D10474">
        <v>2</v>
      </c>
      <c r="E10474">
        <v>1</v>
      </c>
      <c r="F10474">
        <v>5</v>
      </c>
      <c r="G10474" s="9">
        <v>0</v>
      </c>
      <c r="H10474" t="s">
        <v>9171</v>
      </c>
      <c r="I10474" t="str">
        <f t="shared" si="490"/>
        <v>\n**** *year_2\nDatums and maps projections for remote sensing, GIS and surveying / J. Lliffe and R. Lott. Second edition. Whittles, 2008. ISBN 978-1-904445-47-0 : book review</v>
      </c>
      <c r="J10474" t="str">
        <f t="shared" si="491"/>
        <v>\n**** *year_1 *type_5 *fs_0\nDatums and maps projections for remote sensing, GIS and surveying / J. Lliffe and R. Lott. Second edition. Whittles, 2008. ISBN 978-1-904445-47-0 : book review</v>
      </c>
      <c r="K10474" t="s">
        <v>19899</v>
      </c>
    </row>
    <row r="10475" spans="1:11" x14ac:dyDescent="0.25">
      <c r="A10475">
        <v>2009</v>
      </c>
      <c r="B10475">
        <v>92</v>
      </c>
      <c r="C10475" s="12">
        <f t="shared" si="489"/>
        <v>0</v>
      </c>
      <c r="D10475">
        <v>2</v>
      </c>
      <c r="E10475">
        <v>1</v>
      </c>
      <c r="F10475">
        <v>1</v>
      </c>
      <c r="G10475" s="9">
        <v>0</v>
      </c>
      <c r="H10475" t="s">
        <v>4902</v>
      </c>
      <c r="I10475" t="str">
        <f t="shared" si="490"/>
        <v>\n**** *year_2\nThe importance of Digital Libraries in joint educational programmes</v>
      </c>
      <c r="J10475" t="str">
        <f t="shared" si="491"/>
        <v>\n**** *year_1 *type_1 *fs_0\nThe importance of Digital Libraries in joint educational programmes</v>
      </c>
      <c r="K10475" t="s">
        <v>19900</v>
      </c>
    </row>
    <row r="10476" spans="1:11" x14ac:dyDescent="0.25">
      <c r="A10476">
        <v>2009</v>
      </c>
      <c r="B10476">
        <v>91</v>
      </c>
      <c r="C10476" s="12">
        <f t="shared" si="489"/>
        <v>0</v>
      </c>
      <c r="D10476">
        <v>2</v>
      </c>
      <c r="E10476">
        <v>1</v>
      </c>
      <c r="F10476">
        <v>2</v>
      </c>
      <c r="G10476" s="9">
        <v>0</v>
      </c>
      <c r="H10476" t="s">
        <v>9234</v>
      </c>
      <c r="I10476" t="str">
        <f t="shared" si="490"/>
        <v>\n**** *year_2\nA proposal for studying decision - making and spatial data infrastructures in the public sector in India</v>
      </c>
      <c r="J10476" t="str">
        <f t="shared" si="491"/>
        <v>\n**** *year_1 *type_2 *fs_0\nA proposal for studying decision - making and spatial data infrastructures in the public sector in India</v>
      </c>
      <c r="K10476" t="s">
        <v>14373</v>
      </c>
    </row>
    <row r="10477" spans="1:11" x14ac:dyDescent="0.25">
      <c r="A10477">
        <v>2009</v>
      </c>
      <c r="B10477">
        <v>91</v>
      </c>
      <c r="C10477" s="12">
        <f t="shared" si="489"/>
        <v>0</v>
      </c>
      <c r="D10477">
        <v>2</v>
      </c>
      <c r="E10477">
        <v>1</v>
      </c>
      <c r="F10477">
        <v>7</v>
      </c>
      <c r="G10477" s="10">
        <v>0</v>
      </c>
      <c r="H10477" t="s">
        <v>12312</v>
      </c>
      <c r="I10477" t="str">
        <f t="shared" si="490"/>
        <v>\n**** *year_2\nCollaborative decision making in railway planning : A multi criteria evaluation of Joglosemar Project, Central Java - Indonesia</v>
      </c>
      <c r="J10477" t="str">
        <f t="shared" si="491"/>
        <v>\n**** *year_1 *type_7 *fs_0\nCollaborative decision making in railway planning : A multi criteria evaluation of Joglosemar Project, Central Java - Indonesia</v>
      </c>
      <c r="K10477" t="s">
        <v>14373</v>
      </c>
    </row>
    <row r="10478" spans="1:11" x14ac:dyDescent="0.25">
      <c r="A10478">
        <v>2009</v>
      </c>
      <c r="B10478">
        <v>91</v>
      </c>
      <c r="C10478" s="12">
        <f t="shared" si="489"/>
        <v>0</v>
      </c>
      <c r="D10478">
        <v>2</v>
      </c>
      <c r="E10478">
        <v>1</v>
      </c>
      <c r="F10478">
        <v>2</v>
      </c>
      <c r="G10478" s="9">
        <v>0</v>
      </c>
      <c r="H10478" t="s">
        <v>9214</v>
      </c>
      <c r="I10478" t="str">
        <f t="shared" si="490"/>
        <v>\n**** *year_2\nIndicators for socially sustainable park use : results from a case study</v>
      </c>
      <c r="J10478" t="str">
        <f t="shared" si="491"/>
        <v>\n**** *year_1 *type_2 *fs_0\nIndicators for socially sustainable park use : results from a case study</v>
      </c>
      <c r="K10478" t="s">
        <v>14373</v>
      </c>
    </row>
    <row r="10479" spans="1:11" x14ac:dyDescent="0.25">
      <c r="A10479">
        <v>2009</v>
      </c>
      <c r="B10479">
        <v>91</v>
      </c>
      <c r="C10479" s="12">
        <f t="shared" si="489"/>
        <v>0</v>
      </c>
      <c r="D10479">
        <v>2</v>
      </c>
      <c r="E10479">
        <v>1</v>
      </c>
      <c r="F10479">
        <v>6</v>
      </c>
      <c r="G10479" s="9">
        <v>0</v>
      </c>
      <c r="H10479" t="s">
        <v>9129</v>
      </c>
      <c r="I10479" t="str">
        <f t="shared" si="490"/>
        <v>\n**** *year_2\nProviding customized base maps in an SDI for physical planning : poster</v>
      </c>
      <c r="J10479" t="str">
        <f t="shared" si="491"/>
        <v>\n**** *year_1 *type_6 *fs_0\nProviding customized base maps in an SDI for physical planning : poster</v>
      </c>
      <c r="K10479" t="s">
        <v>14373</v>
      </c>
    </row>
    <row r="10480" spans="1:11" x14ac:dyDescent="0.25">
      <c r="A10480">
        <v>2009</v>
      </c>
      <c r="B10480">
        <v>91</v>
      </c>
      <c r="C10480" s="12">
        <f t="shared" si="489"/>
        <v>0</v>
      </c>
      <c r="D10480">
        <v>2</v>
      </c>
      <c r="E10480">
        <v>1</v>
      </c>
      <c r="F10480">
        <v>2</v>
      </c>
      <c r="G10480" s="9">
        <v>0</v>
      </c>
      <c r="H10480" t="s">
        <v>2268</v>
      </c>
      <c r="I10480" t="str">
        <f t="shared" si="490"/>
        <v>\n**** *year_2\nUser-centred mobile navigation system interface development for improved personal geo-identification and navigation</v>
      </c>
      <c r="J10480" t="str">
        <f t="shared" si="491"/>
        <v>\n**** *year_1 *type_2 *fs_0\nUser-centred mobile navigation system interface development for improved personal geo-identification and navigation</v>
      </c>
      <c r="K10480" t="s">
        <v>14373</v>
      </c>
    </row>
    <row r="10481" spans="1:11" x14ac:dyDescent="0.25">
      <c r="A10481">
        <v>2009</v>
      </c>
      <c r="B10481">
        <v>90</v>
      </c>
      <c r="C10481" s="12">
        <f t="shared" si="489"/>
        <v>0</v>
      </c>
      <c r="D10481">
        <v>2</v>
      </c>
      <c r="E10481">
        <v>1</v>
      </c>
      <c r="F10481">
        <v>5</v>
      </c>
      <c r="G10481" s="9">
        <v>0</v>
      </c>
      <c r="H10481" t="s">
        <v>9070</v>
      </c>
      <c r="I10481" t="str">
        <f t="shared" si="490"/>
        <v>\n**** *year_2\nAgent based modeling of informal settlements in Sub-Saharan cities : powerpoint</v>
      </c>
      <c r="J10481" t="str">
        <f t="shared" si="491"/>
        <v>\n**** *year_1 *type_5 *fs_0\nAgent based modeling of informal settlements in Sub-Saharan cities : powerpoint</v>
      </c>
      <c r="K10481" t="s">
        <v>14373</v>
      </c>
    </row>
    <row r="10482" spans="1:11" x14ac:dyDescent="0.25">
      <c r="A10482">
        <v>2009</v>
      </c>
      <c r="B10482">
        <v>90</v>
      </c>
      <c r="C10482" s="12">
        <f t="shared" si="489"/>
        <v>0</v>
      </c>
      <c r="D10482">
        <v>2</v>
      </c>
      <c r="E10482">
        <v>1</v>
      </c>
      <c r="F10482">
        <v>7</v>
      </c>
      <c r="G10482" s="10">
        <v>0</v>
      </c>
      <c r="H10482" t="s">
        <v>12313</v>
      </c>
      <c r="I10482" t="str">
        <f t="shared" si="490"/>
        <v>\n**** *year_2\nCollaborative ontology development for geo=information sharing</v>
      </c>
      <c r="J10482" t="str">
        <f t="shared" si="491"/>
        <v>\n**** *year_1 *type_7 *fs_0\nCollaborative ontology development for geo=information sharing</v>
      </c>
      <c r="K10482" t="s">
        <v>14373</v>
      </c>
    </row>
    <row r="10483" spans="1:11" x14ac:dyDescent="0.25">
      <c r="A10483">
        <v>2009</v>
      </c>
      <c r="B10483">
        <v>90</v>
      </c>
      <c r="C10483" s="12">
        <f t="shared" si="489"/>
        <v>0</v>
      </c>
      <c r="D10483">
        <v>2</v>
      </c>
      <c r="E10483">
        <v>1</v>
      </c>
      <c r="F10483">
        <v>6</v>
      </c>
      <c r="G10483" s="9">
        <v>0</v>
      </c>
      <c r="H10483" t="s">
        <v>9079</v>
      </c>
      <c r="I10483" t="str">
        <f t="shared" si="490"/>
        <v>\n**** *year_2\nGIS infrastructure interdependency modelling with fuzzy inference systems, FIS, for predicting the distribution of economic opportunities</v>
      </c>
      <c r="J10483" t="str">
        <f t="shared" si="491"/>
        <v>\n**** *year_1 *type_6 *fs_0\nGIS infrastructure interdependency modelling with fuzzy inference systems, FIS, for predicting the distribution of economic opportunities</v>
      </c>
      <c r="K10483" t="s">
        <v>14373</v>
      </c>
    </row>
    <row r="10484" spans="1:11" x14ac:dyDescent="0.25">
      <c r="A10484">
        <v>2009</v>
      </c>
      <c r="B10484">
        <v>90</v>
      </c>
      <c r="C10484" s="12">
        <f t="shared" si="489"/>
        <v>0</v>
      </c>
      <c r="D10484">
        <v>2</v>
      </c>
      <c r="E10484">
        <v>1</v>
      </c>
      <c r="F10484">
        <v>2</v>
      </c>
      <c r="G10484" s="9">
        <v>0</v>
      </c>
      <c r="H10484" t="s">
        <v>9277</v>
      </c>
      <c r="I10484" t="str">
        <f t="shared" si="490"/>
        <v>\n**** *year_2\nOrganizing the neo - geography collections with annotated space - time paths</v>
      </c>
      <c r="J10484" t="str">
        <f t="shared" si="491"/>
        <v>\n**** *year_1 *type_2 *fs_0\nOrganizing the neo - geography collections with annotated space - time paths</v>
      </c>
      <c r="K10484" t="s">
        <v>14373</v>
      </c>
    </row>
    <row r="10485" spans="1:11" x14ac:dyDescent="0.25">
      <c r="A10485">
        <v>2009</v>
      </c>
      <c r="B10485">
        <v>90</v>
      </c>
      <c r="C10485" s="12">
        <f t="shared" si="489"/>
        <v>0</v>
      </c>
      <c r="D10485">
        <v>2</v>
      </c>
      <c r="E10485">
        <v>1</v>
      </c>
      <c r="F10485">
        <v>1</v>
      </c>
      <c r="G10485" s="9">
        <v>0</v>
      </c>
      <c r="H10485" t="s">
        <v>9018</v>
      </c>
      <c r="I10485" t="str">
        <f t="shared" si="490"/>
        <v>\n**** *year_2\nUngauged catchment contributions to Lake Tana’s water balance</v>
      </c>
      <c r="J10485" t="str">
        <f t="shared" si="491"/>
        <v>\n**** *year_1 *type_1 *fs_0\nUngauged catchment contributions to Lake Tana’s water balance</v>
      </c>
      <c r="K10485" t="s">
        <v>19901</v>
      </c>
    </row>
    <row r="10486" spans="1:11" x14ac:dyDescent="0.25">
      <c r="A10486">
        <v>2009</v>
      </c>
      <c r="B10486">
        <v>89</v>
      </c>
      <c r="C10486" s="12">
        <f t="shared" si="489"/>
        <v>0</v>
      </c>
      <c r="D10486">
        <v>2</v>
      </c>
      <c r="E10486">
        <v>1</v>
      </c>
      <c r="F10486">
        <v>1</v>
      </c>
      <c r="G10486" s="9">
        <v>0</v>
      </c>
      <c r="H10486" t="s">
        <v>8992</v>
      </c>
      <c r="I10486" t="str">
        <f t="shared" si="490"/>
        <v>\n**** *year_2\nAccumulated effects on landscape pattern by hydroelectric cascade exploitation in the Yellow River basin from 1977 to 2006</v>
      </c>
      <c r="J10486" t="str">
        <f t="shared" si="491"/>
        <v>\n**** *year_1 *type_1 *fs_0\nAccumulated effects on landscape pattern by hydroelectric cascade exploitation in the Yellow River basin from 1977 to 2006</v>
      </c>
      <c r="K10486" t="s">
        <v>19902</v>
      </c>
    </row>
    <row r="10487" spans="1:11" x14ac:dyDescent="0.25">
      <c r="A10487">
        <v>2009</v>
      </c>
      <c r="B10487">
        <v>89</v>
      </c>
      <c r="C10487" s="12">
        <f t="shared" si="489"/>
        <v>0</v>
      </c>
      <c r="D10487">
        <v>2</v>
      </c>
      <c r="E10487">
        <v>1</v>
      </c>
      <c r="F10487">
        <v>7</v>
      </c>
      <c r="G10487" s="10">
        <v>0</v>
      </c>
      <c r="H10487" t="s">
        <v>12543</v>
      </c>
      <c r="I10487" t="str">
        <f t="shared" si="490"/>
        <v>\n**** *year_2\nThe effects of land policy reform on land information provision in Rwanda</v>
      </c>
      <c r="J10487" t="str">
        <f t="shared" si="491"/>
        <v>\n**** *year_1 *type_7 *fs_0\nThe effects of land policy reform on land information provision in Rwanda</v>
      </c>
      <c r="K10487" t="s">
        <v>14373</v>
      </c>
    </row>
    <row r="10488" spans="1:11" x14ac:dyDescent="0.25">
      <c r="A10488">
        <v>2009</v>
      </c>
      <c r="B10488">
        <v>88</v>
      </c>
      <c r="C10488" s="12">
        <f t="shared" si="489"/>
        <v>0</v>
      </c>
      <c r="D10488">
        <v>2</v>
      </c>
      <c r="E10488">
        <v>1</v>
      </c>
      <c r="F10488">
        <v>3</v>
      </c>
      <c r="G10488" s="9">
        <v>0</v>
      </c>
      <c r="H10488" t="s">
        <v>9211</v>
      </c>
      <c r="I10488" t="str">
        <f t="shared" si="490"/>
        <v>\n**** *year_2\nClassification of mobile terrestrial laser point clouds using semantic constraints</v>
      </c>
      <c r="J10488" t="str">
        <f t="shared" si="491"/>
        <v>\n**** *year_1 *type_3 *fs_0\nClassification of mobile terrestrial laser point clouds using semantic constraints</v>
      </c>
      <c r="K10488" t="s">
        <v>19903</v>
      </c>
    </row>
    <row r="10489" spans="1:11" x14ac:dyDescent="0.25">
      <c r="A10489">
        <v>2009</v>
      </c>
      <c r="B10489">
        <v>88</v>
      </c>
      <c r="C10489" s="12">
        <f t="shared" si="489"/>
        <v>0</v>
      </c>
      <c r="D10489">
        <v>2</v>
      </c>
      <c r="E10489">
        <v>1</v>
      </c>
      <c r="F10489">
        <v>1</v>
      </c>
      <c r="G10489" s="9">
        <v>0</v>
      </c>
      <c r="H10489" t="s">
        <v>8978</v>
      </c>
      <c r="I10489" t="str">
        <f t="shared" si="490"/>
        <v>\n**** *year_2\nError decomposition and estimation of inherent optical properties</v>
      </c>
      <c r="J10489" t="str">
        <f t="shared" si="491"/>
        <v>\n**** *year_1 *type_1 *fs_0\nError decomposition and estimation of inherent optical properties</v>
      </c>
      <c r="K10489" t="s">
        <v>14373</v>
      </c>
    </row>
    <row r="10490" spans="1:11" x14ac:dyDescent="0.25">
      <c r="A10490">
        <v>2009</v>
      </c>
      <c r="B10490">
        <v>88</v>
      </c>
      <c r="C10490" s="12">
        <f t="shared" si="489"/>
        <v>0</v>
      </c>
      <c r="D10490">
        <v>2</v>
      </c>
      <c r="E10490">
        <v>1</v>
      </c>
      <c r="F10490">
        <v>7</v>
      </c>
      <c r="G10490" s="10">
        <v>0</v>
      </c>
      <c r="H10490" t="s">
        <v>12566</v>
      </c>
      <c r="I10490" t="str">
        <f t="shared" si="490"/>
        <v>\n**** *year_2\nVisualization of urban quality of life at neighbourhood level in Enschede</v>
      </c>
      <c r="J10490" t="str">
        <f t="shared" si="491"/>
        <v>\n**** *year_1 *type_7 *fs_0\nVisualization of urban quality of life at neighbourhood level in Enschede</v>
      </c>
      <c r="K10490" t="s">
        <v>14373</v>
      </c>
    </row>
    <row r="10491" spans="1:11" x14ac:dyDescent="0.25">
      <c r="A10491">
        <v>2009</v>
      </c>
      <c r="B10491">
        <v>87</v>
      </c>
      <c r="C10491" s="12">
        <f t="shared" si="489"/>
        <v>0</v>
      </c>
      <c r="D10491">
        <v>2</v>
      </c>
      <c r="E10491">
        <v>1</v>
      </c>
      <c r="F10491">
        <v>6</v>
      </c>
      <c r="G10491" s="9">
        <v>0</v>
      </c>
      <c r="H10491" t="s">
        <v>9116</v>
      </c>
      <c r="I10491" t="str">
        <f t="shared" si="490"/>
        <v>\n**** *year_2\nAnalysis of airborne LiDAR as a basis for digital soil mapping in alpine areas : abstract</v>
      </c>
      <c r="J10491" t="str">
        <f t="shared" si="491"/>
        <v>\n**** *year_1 *type_6 *fs_0\nAnalysis of airborne LiDAR as a basis for digital soil mapping in alpine areas : abstract</v>
      </c>
      <c r="K10491" t="s">
        <v>14373</v>
      </c>
    </row>
    <row r="10492" spans="1:11" x14ac:dyDescent="0.25">
      <c r="A10492">
        <v>2009</v>
      </c>
      <c r="B10492">
        <v>87</v>
      </c>
      <c r="C10492" s="12">
        <f t="shared" si="489"/>
        <v>0</v>
      </c>
      <c r="D10492">
        <v>2</v>
      </c>
      <c r="E10492">
        <v>1</v>
      </c>
      <c r="F10492">
        <v>7</v>
      </c>
      <c r="G10492" s="10">
        <v>0</v>
      </c>
      <c r="H10492" t="s">
        <v>12364</v>
      </c>
      <c r="I10492" t="str">
        <f t="shared" si="490"/>
        <v>\n**** *year_2\nEvaluating the impact of geographical information systems in service delivery</v>
      </c>
      <c r="J10492" t="str">
        <f t="shared" si="491"/>
        <v>\n**** *year_1 *type_7 *fs_0\nEvaluating the impact of geographical information systems in service delivery</v>
      </c>
      <c r="K10492" t="s">
        <v>14373</v>
      </c>
    </row>
    <row r="10493" spans="1:11" x14ac:dyDescent="0.25">
      <c r="A10493">
        <v>2009</v>
      </c>
      <c r="B10493">
        <v>87</v>
      </c>
      <c r="C10493" s="12">
        <f t="shared" si="489"/>
        <v>0</v>
      </c>
      <c r="D10493">
        <v>2</v>
      </c>
      <c r="E10493">
        <v>1</v>
      </c>
      <c r="F10493">
        <v>1</v>
      </c>
      <c r="G10493" s="9">
        <v>0</v>
      </c>
      <c r="H10493" t="s">
        <v>285</v>
      </c>
      <c r="I10493" t="str">
        <f t="shared" si="490"/>
        <v>\n**** *year_2\nEvaluation of the Surface Energy Balance System (SEBS) applied to ASTER imagery with flux-measurements at the SPARC 2004 site (Barrax, Spain)</v>
      </c>
      <c r="J10493" t="str">
        <f t="shared" si="491"/>
        <v>\n**** *year_1 *type_1 *fs_0\nEvaluation of the Surface Energy Balance System (SEBS) applied to ASTER imagery with flux-measurements at the SPARC 2004 site (Barrax, Spain)</v>
      </c>
      <c r="K10493" t="s">
        <v>19904</v>
      </c>
    </row>
    <row r="10494" spans="1:11" x14ac:dyDescent="0.25">
      <c r="A10494">
        <v>2009</v>
      </c>
      <c r="B10494">
        <v>87</v>
      </c>
      <c r="C10494" s="12">
        <f t="shared" si="489"/>
        <v>0</v>
      </c>
      <c r="D10494">
        <v>2</v>
      </c>
      <c r="E10494">
        <v>1</v>
      </c>
      <c r="F10494">
        <v>6</v>
      </c>
      <c r="G10494" s="9">
        <v>0</v>
      </c>
      <c r="H10494" t="s">
        <v>9111</v>
      </c>
      <c r="I10494" t="str">
        <f t="shared" si="490"/>
        <v>\n**** *year_2\nIdentification of urban trees in QB images with MRF - based SRM : poster</v>
      </c>
      <c r="J10494" t="str">
        <f t="shared" si="491"/>
        <v>\n**** *year_1 *type_6 *fs_0\nIdentification of urban trees in QB images with MRF - based SRM : poster</v>
      </c>
      <c r="K10494" t="s">
        <v>14373</v>
      </c>
    </row>
    <row r="10495" spans="1:11" x14ac:dyDescent="0.25">
      <c r="A10495">
        <v>2009</v>
      </c>
      <c r="B10495">
        <v>87</v>
      </c>
      <c r="C10495" s="12">
        <f t="shared" si="489"/>
        <v>0</v>
      </c>
      <c r="D10495">
        <v>2</v>
      </c>
      <c r="E10495">
        <v>1</v>
      </c>
      <c r="F10495">
        <v>7</v>
      </c>
      <c r="G10495" s="10">
        <v>0</v>
      </c>
      <c r="H10495" t="s">
        <v>12708</v>
      </c>
      <c r="I10495" t="str">
        <f t="shared" si="490"/>
        <v>\n**** *year_2\nSpatial prediction of topsoil properties through the application of gamma ray spectrometry in Quarternary sandy material in Nong Sung District, Thailand for environmental studies</v>
      </c>
      <c r="J10495" t="str">
        <f t="shared" si="491"/>
        <v>\n**** *year_1 *type_7 *fs_0\nSpatial prediction of topsoil properties through the application of gamma ray spectrometry in Quarternary sandy material in Nong Sung District, Thailand for environmental studies</v>
      </c>
      <c r="K10495" t="s">
        <v>14373</v>
      </c>
    </row>
    <row r="10496" spans="1:11" x14ac:dyDescent="0.25">
      <c r="A10496">
        <v>2009</v>
      </c>
      <c r="B10496">
        <v>86</v>
      </c>
      <c r="C10496" s="12">
        <f t="shared" si="489"/>
        <v>0</v>
      </c>
      <c r="D10496">
        <v>2</v>
      </c>
      <c r="E10496">
        <v>1</v>
      </c>
      <c r="F10496">
        <v>2</v>
      </c>
      <c r="G10496" s="9">
        <v>0</v>
      </c>
      <c r="H10496" t="s">
        <v>9199</v>
      </c>
      <c r="I10496" t="str">
        <f t="shared" si="490"/>
        <v>\n**** *year_2\nAdvancing a national atlas - based portal for improved use of a gospatial data infrastructure : applying scenario - based development</v>
      </c>
      <c r="J10496" t="str">
        <f t="shared" si="491"/>
        <v>\n**** *year_1 *type_2 *fs_0\nAdvancing a national atlas - based portal for improved use of a gospatial data infrastructure : applying scenario - based development</v>
      </c>
      <c r="K10496" t="s">
        <v>14373</v>
      </c>
    </row>
    <row r="10497" spans="1:11" x14ac:dyDescent="0.25">
      <c r="A10497">
        <v>2009</v>
      </c>
      <c r="B10497">
        <v>86</v>
      </c>
      <c r="C10497" s="12">
        <f t="shared" si="489"/>
        <v>0</v>
      </c>
      <c r="D10497">
        <v>2</v>
      </c>
      <c r="E10497">
        <v>1</v>
      </c>
      <c r="F10497">
        <v>7</v>
      </c>
      <c r="G10497" s="10">
        <v>0</v>
      </c>
      <c r="H10497" t="s">
        <v>12345</v>
      </c>
      <c r="I10497" t="str">
        <f t="shared" si="490"/>
        <v>\n**** *year_2\nDeveloping Geo-spatial Method for Strategic Bicycle Network Design</v>
      </c>
      <c r="J10497" t="str">
        <f t="shared" si="491"/>
        <v>\n**** *year_1 *type_7 *fs_0\nDeveloping Geo-spatial Method for Strategic Bicycle Network Design</v>
      </c>
      <c r="K10497" t="s">
        <v>14373</v>
      </c>
    </row>
    <row r="10498" spans="1:11" x14ac:dyDescent="0.25">
      <c r="A10498">
        <v>2009</v>
      </c>
      <c r="B10498">
        <v>86</v>
      </c>
      <c r="C10498" s="12">
        <f t="shared" ref="C10498:C10561" si="492">IF(B10498&lt;20,1,0)</f>
        <v>0</v>
      </c>
      <c r="D10498">
        <v>2</v>
      </c>
      <c r="E10498">
        <v>1</v>
      </c>
      <c r="F10498">
        <v>2</v>
      </c>
      <c r="G10498" s="9">
        <v>0</v>
      </c>
      <c r="H10498" t="s">
        <v>9196</v>
      </c>
      <c r="I10498" t="str">
        <f t="shared" ref="I10498:I10561" si="493">CONCATENATE("\n**** *year_",D10498,"\n",H10498)</f>
        <v>\n**** *year_2\nMaps and mash - ups : the national atlas and google earth in a geodata infrastructure</v>
      </c>
      <c r="J10498" t="str">
        <f t="shared" ref="J10498:J10561" si="494">CONCATENATE("\n**** *year_",E10498," *type_",F10498," *fs_",G10498,"\n",H10498)</f>
        <v>\n**** *year_1 *type_2 *fs_0\nMaps and mash - ups : the national atlas and google earth in a geodata infrastructure</v>
      </c>
      <c r="K10498" t="s">
        <v>14373</v>
      </c>
    </row>
    <row r="10499" spans="1:11" x14ac:dyDescent="0.25">
      <c r="A10499">
        <v>2009</v>
      </c>
      <c r="B10499">
        <v>86</v>
      </c>
      <c r="C10499" s="12">
        <f t="shared" si="492"/>
        <v>0</v>
      </c>
      <c r="D10499">
        <v>2</v>
      </c>
      <c r="E10499">
        <v>1</v>
      </c>
      <c r="F10499">
        <v>1</v>
      </c>
      <c r="G10499" s="9">
        <v>0</v>
      </c>
      <c r="H10499" t="s">
        <v>9008</v>
      </c>
      <c r="I10499" t="str">
        <f t="shared" si="493"/>
        <v>\n**** *year_2\nMulti - process Late Quaternary landscape evolution modelling reveals lags in climate response over small spatial scales</v>
      </c>
      <c r="J10499" t="str">
        <f t="shared" si="494"/>
        <v>\n**** *year_1 *type_1 *fs_0\nMulti - process Late Quaternary landscape evolution modelling reveals lags in climate response over small spatial scales</v>
      </c>
      <c r="K10499" t="s">
        <v>19905</v>
      </c>
    </row>
    <row r="10500" spans="1:11" x14ac:dyDescent="0.25">
      <c r="A10500">
        <v>2009</v>
      </c>
      <c r="B10500">
        <v>85</v>
      </c>
      <c r="C10500" s="12">
        <f t="shared" si="492"/>
        <v>0</v>
      </c>
      <c r="D10500">
        <v>2</v>
      </c>
      <c r="E10500">
        <v>1</v>
      </c>
      <c r="F10500">
        <v>1</v>
      </c>
      <c r="G10500" s="9">
        <v>0</v>
      </c>
      <c r="H10500" t="s">
        <v>9062</v>
      </c>
      <c r="I10500" t="str">
        <f t="shared" si="493"/>
        <v>\n**** *year_2\nCommunity forestry as a pre-requisite for REDD</v>
      </c>
      <c r="J10500" t="str">
        <f t="shared" si="494"/>
        <v>\n**** *year_1 *type_1 *fs_0\nCommunity forestry as a pre-requisite for REDD</v>
      </c>
      <c r="K10500" t="s">
        <v>14373</v>
      </c>
    </row>
    <row r="10501" spans="1:11" x14ac:dyDescent="0.25">
      <c r="A10501">
        <v>2009</v>
      </c>
      <c r="B10501">
        <v>85</v>
      </c>
      <c r="C10501" s="12">
        <f t="shared" si="492"/>
        <v>0</v>
      </c>
      <c r="D10501">
        <v>2</v>
      </c>
      <c r="E10501">
        <v>1</v>
      </c>
      <c r="F10501">
        <v>7</v>
      </c>
      <c r="G10501" s="10">
        <v>0</v>
      </c>
      <c r="H10501" t="s">
        <v>12352</v>
      </c>
      <c r="I10501" t="str">
        <f t="shared" si="493"/>
        <v>\n**** *year_2\nDynamic and time-dependent routing for dynamic dispatching problem</v>
      </c>
      <c r="J10501" t="str">
        <f t="shared" si="494"/>
        <v>\n**** *year_1 *type_7 *fs_0\nDynamic and time-dependent routing for dynamic dispatching problem</v>
      </c>
      <c r="K10501" t="s">
        <v>14373</v>
      </c>
    </row>
    <row r="10502" spans="1:11" x14ac:dyDescent="0.25">
      <c r="A10502">
        <v>2009</v>
      </c>
      <c r="B10502">
        <v>85</v>
      </c>
      <c r="C10502" s="12">
        <f t="shared" si="492"/>
        <v>0</v>
      </c>
      <c r="D10502">
        <v>2</v>
      </c>
      <c r="E10502">
        <v>1</v>
      </c>
      <c r="F10502">
        <v>1</v>
      </c>
      <c r="G10502" s="9">
        <v>0</v>
      </c>
      <c r="H10502" t="s">
        <v>9027</v>
      </c>
      <c r="I10502" t="str">
        <f t="shared" si="493"/>
        <v>\n**** *year_2\nIntegrated modelling of natural and social systems in land change science</v>
      </c>
      <c r="J10502" t="str">
        <f t="shared" si="494"/>
        <v>\n**** *year_1 *type_1 *fs_0\nIntegrated modelling of natural and social systems in land change science</v>
      </c>
      <c r="K10502" t="s">
        <v>19906</v>
      </c>
    </row>
    <row r="10503" spans="1:11" x14ac:dyDescent="0.25">
      <c r="A10503">
        <v>2009</v>
      </c>
      <c r="B10503">
        <v>84</v>
      </c>
      <c r="C10503" s="12">
        <f t="shared" si="492"/>
        <v>0</v>
      </c>
      <c r="D10503">
        <v>2</v>
      </c>
      <c r="E10503">
        <v>1</v>
      </c>
      <c r="F10503">
        <v>6</v>
      </c>
      <c r="G10503" s="9">
        <v>0</v>
      </c>
      <c r="H10503" t="s">
        <v>9095</v>
      </c>
      <c r="I10503" t="str">
        <f t="shared" si="493"/>
        <v>\n**** *year_2\nApplicability of HV fourier spectral ratio of ambient vibrations in seismic microzonation : case study in Chittagong City, Bangladesh : abstract</v>
      </c>
      <c r="J10503" t="str">
        <f t="shared" si="494"/>
        <v>\n**** *year_1 *type_6 *fs_0\nApplicability of HV fourier spectral ratio of ambient vibrations in seismic microzonation : case study in Chittagong City, Bangladesh : abstract</v>
      </c>
      <c r="K10503" t="s">
        <v>14373</v>
      </c>
    </row>
    <row r="10504" spans="1:11" x14ac:dyDescent="0.25">
      <c r="A10504">
        <v>2009</v>
      </c>
      <c r="B10504">
        <v>84</v>
      </c>
      <c r="C10504" s="12">
        <f t="shared" si="492"/>
        <v>0</v>
      </c>
      <c r="D10504">
        <v>2</v>
      </c>
      <c r="E10504">
        <v>1</v>
      </c>
      <c r="F10504">
        <v>6</v>
      </c>
      <c r="G10504" s="9">
        <v>0</v>
      </c>
      <c r="H10504" t="s">
        <v>9107</v>
      </c>
      <c r="I10504" t="str">
        <f t="shared" si="493"/>
        <v>\n**** *year_2\nAssessment of information and communication technology for disaster risk management in four African countries for the AIDA project</v>
      </c>
      <c r="J10504" t="str">
        <f t="shared" si="494"/>
        <v>\n**** *year_1 *type_6 *fs_0\nAssessment of information and communication technology for disaster risk management in four African countries for the AIDA project</v>
      </c>
      <c r="K10504" t="s">
        <v>14373</v>
      </c>
    </row>
    <row r="10505" spans="1:11" x14ac:dyDescent="0.25">
      <c r="A10505">
        <v>2009</v>
      </c>
      <c r="B10505">
        <v>84</v>
      </c>
      <c r="C10505" s="12">
        <f t="shared" si="492"/>
        <v>0</v>
      </c>
      <c r="D10505">
        <v>2</v>
      </c>
      <c r="E10505">
        <v>1</v>
      </c>
      <c r="F10505">
        <v>7</v>
      </c>
      <c r="G10505" s="10">
        <v>0</v>
      </c>
      <c r="H10505" t="s">
        <v>12673</v>
      </c>
      <c r="I10505" t="str">
        <f t="shared" si="493"/>
        <v>\n**** *year_2\nCalcite-Dolomite mapping to assess Dolomitization patterns using laboratory spectra and hyperspectral remote sensing: A case study of Bédarieuz mining area, SE France</v>
      </c>
      <c r="J10505" t="str">
        <f t="shared" si="494"/>
        <v>\n**** *year_1 *type_7 *fs_0\nCalcite-Dolomite mapping to assess Dolomitization patterns using laboratory spectra and hyperspectral remote sensing: A case study of Bédarieuz mining area, SE France</v>
      </c>
      <c r="K10505" t="s">
        <v>14373</v>
      </c>
    </row>
    <row r="10506" spans="1:11" x14ac:dyDescent="0.25">
      <c r="A10506">
        <v>2009</v>
      </c>
      <c r="B10506">
        <v>84</v>
      </c>
      <c r="C10506" s="12">
        <f t="shared" si="492"/>
        <v>0</v>
      </c>
      <c r="D10506">
        <v>2</v>
      </c>
      <c r="E10506">
        <v>1</v>
      </c>
      <c r="F10506">
        <v>2</v>
      </c>
      <c r="G10506" s="9">
        <v>0</v>
      </c>
      <c r="H10506" t="s">
        <v>9247</v>
      </c>
      <c r="I10506" t="str">
        <f t="shared" si="493"/>
        <v>\n**** *year_2\nDense matching in high resolution oblique airborne images</v>
      </c>
      <c r="J10506" t="str">
        <f t="shared" si="494"/>
        <v>\n**** *year_1 *type_2 *fs_0\nDense matching in high resolution oblique airborne images</v>
      </c>
      <c r="K10506" t="s">
        <v>14373</v>
      </c>
    </row>
    <row r="10507" spans="1:11" x14ac:dyDescent="0.25">
      <c r="A10507">
        <v>2009</v>
      </c>
      <c r="B10507">
        <v>84</v>
      </c>
      <c r="C10507" s="12">
        <f t="shared" si="492"/>
        <v>0</v>
      </c>
      <c r="D10507">
        <v>2</v>
      </c>
      <c r="E10507">
        <v>1</v>
      </c>
      <c r="F10507">
        <v>2</v>
      </c>
      <c r="G10507" s="9">
        <v>0</v>
      </c>
      <c r="H10507" t="s">
        <v>9262</v>
      </c>
      <c r="I10507" t="str">
        <f t="shared" si="493"/>
        <v>\n**** *year_2\nExperience based learning and e-learning : a perfect combination</v>
      </c>
      <c r="J10507" t="str">
        <f t="shared" si="494"/>
        <v>\n**** *year_1 *type_2 *fs_0\nExperience based learning and e-learning : a perfect combination</v>
      </c>
      <c r="K10507" t="s">
        <v>14373</v>
      </c>
    </row>
    <row r="10508" spans="1:11" x14ac:dyDescent="0.25">
      <c r="A10508">
        <v>2009</v>
      </c>
      <c r="B10508">
        <v>84</v>
      </c>
      <c r="C10508" s="12">
        <f t="shared" si="492"/>
        <v>0</v>
      </c>
      <c r="D10508">
        <v>2</v>
      </c>
      <c r="E10508">
        <v>1</v>
      </c>
      <c r="F10508">
        <v>3</v>
      </c>
      <c r="G10508" s="9">
        <v>0</v>
      </c>
      <c r="H10508" t="s">
        <v>9232</v>
      </c>
      <c r="I10508" t="str">
        <f t="shared" si="493"/>
        <v>\n**** *year_2\nMaps</v>
      </c>
      <c r="J10508" t="str">
        <f t="shared" si="494"/>
        <v>\n**** *year_1 *type_3 *fs_0\nMaps</v>
      </c>
      <c r="K10508" t="s">
        <v>19907</v>
      </c>
    </row>
    <row r="10509" spans="1:11" x14ac:dyDescent="0.25">
      <c r="A10509">
        <v>2009</v>
      </c>
      <c r="B10509">
        <v>84</v>
      </c>
      <c r="C10509" s="12">
        <f t="shared" si="492"/>
        <v>0</v>
      </c>
      <c r="D10509">
        <v>2</v>
      </c>
      <c r="E10509">
        <v>1</v>
      </c>
      <c r="F10509">
        <v>1</v>
      </c>
      <c r="G10509" s="9">
        <v>0</v>
      </c>
      <c r="H10509" t="s">
        <v>1713</v>
      </c>
      <c r="I10509" t="str">
        <f t="shared" si="493"/>
        <v>\n**** *year_2\nOptimizing spatial image support for quantitative mapping of natural vegetation</v>
      </c>
      <c r="J10509" t="str">
        <f t="shared" si="494"/>
        <v>\n**** *year_1 *type_1 *fs_0\nOptimizing spatial image support for quantitative mapping of natural vegetation</v>
      </c>
      <c r="K10509" t="s">
        <v>19908</v>
      </c>
    </row>
    <row r="10510" spans="1:11" x14ac:dyDescent="0.25">
      <c r="A10510">
        <v>2009</v>
      </c>
      <c r="B10510">
        <v>84</v>
      </c>
      <c r="C10510" s="12">
        <f t="shared" si="492"/>
        <v>0</v>
      </c>
      <c r="D10510">
        <v>2</v>
      </c>
      <c r="E10510">
        <v>1</v>
      </c>
      <c r="F10510">
        <v>6</v>
      </c>
      <c r="G10510" s="9">
        <v>0</v>
      </c>
      <c r="H10510" t="s">
        <v>9068</v>
      </c>
      <c r="I10510" t="str">
        <f t="shared" si="493"/>
        <v>\n**** *year_2\nThe cycling academic network : a research network to support cycling inclusive planning : poster</v>
      </c>
      <c r="J10510" t="str">
        <f t="shared" si="494"/>
        <v>\n**** *year_1 *type_6 *fs_0\nThe cycling academic network : a research network to support cycling inclusive planning : poster</v>
      </c>
      <c r="K10510" t="s">
        <v>14373</v>
      </c>
    </row>
    <row r="10511" spans="1:11" x14ac:dyDescent="0.25">
      <c r="A10511">
        <v>2009</v>
      </c>
      <c r="B10511">
        <v>84</v>
      </c>
      <c r="C10511" s="12">
        <f t="shared" si="492"/>
        <v>0</v>
      </c>
      <c r="D10511">
        <v>2</v>
      </c>
      <c r="E10511">
        <v>1</v>
      </c>
      <c r="F10511">
        <v>3</v>
      </c>
      <c r="G10511" s="9">
        <v>0</v>
      </c>
      <c r="H10511" t="s">
        <v>9215</v>
      </c>
      <c r="I10511" t="str">
        <f t="shared" si="493"/>
        <v>\n**** *year_2\nThe effectiveness of high - resolution LIDAR DSM for two dimensional hydrodynamic flood modeling in an urban area</v>
      </c>
      <c r="J10511" t="str">
        <f t="shared" si="494"/>
        <v>\n**** *year_1 *type_3 *fs_0\nThe effectiveness of high - resolution LIDAR DSM for two dimensional hydrodynamic flood modeling in an urban area</v>
      </c>
      <c r="K10511" t="s">
        <v>14373</v>
      </c>
    </row>
    <row r="10512" spans="1:11" x14ac:dyDescent="0.25">
      <c r="A10512">
        <v>2009</v>
      </c>
      <c r="B10512">
        <v>84</v>
      </c>
      <c r="C10512" s="12">
        <f t="shared" si="492"/>
        <v>0</v>
      </c>
      <c r="D10512">
        <v>2</v>
      </c>
      <c r="E10512">
        <v>1</v>
      </c>
      <c r="F10512">
        <v>1</v>
      </c>
      <c r="G10512" s="9">
        <v>0</v>
      </c>
      <c r="H10512" t="s">
        <v>8998</v>
      </c>
      <c r="I10512" t="str">
        <f t="shared" si="493"/>
        <v>\n**** *year_2\nThe importance of digital libraries in joint educational programmes between Ghana and the Netherlands</v>
      </c>
      <c r="J10512" t="str">
        <f t="shared" si="494"/>
        <v>\n**** *year_1 *type_1 *fs_0\nThe importance of digital libraries in joint educational programmes between Ghana and the Netherlands</v>
      </c>
      <c r="K10512" t="s">
        <v>14373</v>
      </c>
    </row>
    <row r="10513" spans="1:11" x14ac:dyDescent="0.25">
      <c r="A10513">
        <v>2009</v>
      </c>
      <c r="B10513">
        <v>84</v>
      </c>
      <c r="C10513" s="12">
        <f t="shared" si="492"/>
        <v>0</v>
      </c>
      <c r="D10513">
        <v>2</v>
      </c>
      <c r="E10513">
        <v>1</v>
      </c>
      <c r="F10513">
        <v>1</v>
      </c>
      <c r="G10513" s="9">
        <v>0</v>
      </c>
      <c r="H10513" t="s">
        <v>8968</v>
      </c>
      <c r="I10513" t="str">
        <f t="shared" si="493"/>
        <v>\n**** *year_2\nThe use of GIS and indicators to monitor intra - urban inequalities, a case study in Rosario, Argentina</v>
      </c>
      <c r="J10513" t="str">
        <f t="shared" si="494"/>
        <v>\n**** *year_1 *type_1 *fs_0\nThe use of GIS and indicators to monitor intra - urban inequalities, a case study in Rosario, Argentina</v>
      </c>
      <c r="K10513" t="s">
        <v>19909</v>
      </c>
    </row>
    <row r="10514" spans="1:11" x14ac:dyDescent="0.25">
      <c r="A10514">
        <v>2009</v>
      </c>
      <c r="B10514">
        <v>83</v>
      </c>
      <c r="C10514" s="12">
        <f t="shared" si="492"/>
        <v>0</v>
      </c>
      <c r="D10514">
        <v>2</v>
      </c>
      <c r="E10514">
        <v>1</v>
      </c>
      <c r="F10514">
        <v>7</v>
      </c>
      <c r="G10514" s="10">
        <v>0</v>
      </c>
      <c r="H10514" t="s">
        <v>12316</v>
      </c>
      <c r="I10514" t="str">
        <f t="shared" si="493"/>
        <v>\n**** *year_2\nCommunity participation in determining standards in spatial planning : The case of peri-urban Kisumu</v>
      </c>
      <c r="J10514" t="str">
        <f t="shared" si="494"/>
        <v>\n**** *year_1 *type_7 *fs_0\nCommunity participation in determining standards in spatial planning : The case of peri-urban Kisumu</v>
      </c>
      <c r="K10514" t="s">
        <v>14373</v>
      </c>
    </row>
    <row r="10515" spans="1:11" x14ac:dyDescent="0.25">
      <c r="A10515">
        <v>2009</v>
      </c>
      <c r="B10515">
        <v>83</v>
      </c>
      <c r="C10515" s="12">
        <f t="shared" si="492"/>
        <v>0</v>
      </c>
      <c r="D10515">
        <v>2</v>
      </c>
      <c r="E10515">
        <v>1</v>
      </c>
      <c r="F10515">
        <v>3</v>
      </c>
      <c r="G10515" s="9">
        <v>0</v>
      </c>
      <c r="H10515" t="s">
        <v>9289</v>
      </c>
      <c r="I10515" t="str">
        <f t="shared" si="493"/>
        <v>\n**** *year_2\nFossil fuel deposit fires : occurence inventory, design and assessment of instrumental options</v>
      </c>
      <c r="J10515" t="str">
        <f t="shared" si="494"/>
        <v>\n**** *year_1 *type_3 *fs_0\nFossil fuel deposit fires : occurence inventory, design and assessment of instrumental options</v>
      </c>
      <c r="K10515" t="s">
        <v>14373</v>
      </c>
    </row>
    <row r="10516" spans="1:11" x14ac:dyDescent="0.25">
      <c r="A10516">
        <v>2009</v>
      </c>
      <c r="B10516">
        <v>83</v>
      </c>
      <c r="C10516" s="12">
        <f t="shared" si="492"/>
        <v>0</v>
      </c>
      <c r="D10516">
        <v>2</v>
      </c>
      <c r="E10516">
        <v>1</v>
      </c>
      <c r="F10516">
        <v>2</v>
      </c>
      <c r="G10516" s="9">
        <v>0</v>
      </c>
      <c r="H10516" t="s">
        <v>9203</v>
      </c>
      <c r="I10516" t="str">
        <f t="shared" si="493"/>
        <v>\n**** *year_2\nLand use deviations from the plan : a GIS based analysis of urban development in Shenzhen</v>
      </c>
      <c r="J10516" t="str">
        <f t="shared" si="494"/>
        <v>\n**** *year_1 *type_2 *fs_0\nLand use deviations from the plan : a GIS based analysis of urban development in Shenzhen</v>
      </c>
      <c r="K10516" t="s">
        <v>14373</v>
      </c>
    </row>
    <row r="10517" spans="1:11" x14ac:dyDescent="0.25">
      <c r="A10517">
        <v>2009</v>
      </c>
      <c r="B10517">
        <v>83</v>
      </c>
      <c r="C10517" s="12">
        <f t="shared" si="492"/>
        <v>0</v>
      </c>
      <c r="D10517">
        <v>2</v>
      </c>
      <c r="E10517">
        <v>1</v>
      </c>
      <c r="F10517">
        <v>7</v>
      </c>
      <c r="G10517" s="10">
        <v>0</v>
      </c>
      <c r="H10517" t="s">
        <v>12427</v>
      </c>
      <c r="I10517" t="str">
        <f t="shared" si="493"/>
        <v>\n**** *year_2\nMapping and assessing the potential of sacred groves for biodiversity conservation in Ghana: A case study of selected sacred groves around Kumasi</v>
      </c>
      <c r="J10517" t="str">
        <f t="shared" si="494"/>
        <v>\n**** *year_1 *type_7 *fs_0\nMapping and assessing the potential of sacred groves for biodiversity conservation in Ghana: A case study of selected sacred groves around Kumasi</v>
      </c>
      <c r="K10517" t="s">
        <v>14373</v>
      </c>
    </row>
    <row r="10518" spans="1:11" x14ac:dyDescent="0.25">
      <c r="A10518">
        <v>2009</v>
      </c>
      <c r="B10518">
        <v>83</v>
      </c>
      <c r="C10518" s="12">
        <f t="shared" si="492"/>
        <v>0</v>
      </c>
      <c r="D10518">
        <v>2</v>
      </c>
      <c r="E10518">
        <v>1</v>
      </c>
      <c r="F10518">
        <v>6</v>
      </c>
      <c r="G10518" s="9">
        <v>0</v>
      </c>
      <c r="H10518" t="s">
        <v>9109</v>
      </c>
      <c r="I10518" t="str">
        <f t="shared" si="493"/>
        <v>\n**** *year_2\nThe effect of aggregation on classified remotely sensed imagery</v>
      </c>
      <c r="J10518" t="str">
        <f t="shared" si="494"/>
        <v>\n**** *year_1 *type_6 *fs_0\nThe effect of aggregation on classified remotely sensed imagery</v>
      </c>
      <c r="K10518" t="s">
        <v>14373</v>
      </c>
    </row>
    <row r="10519" spans="1:11" x14ac:dyDescent="0.25">
      <c r="A10519">
        <v>2009</v>
      </c>
      <c r="B10519">
        <v>82</v>
      </c>
      <c r="C10519" s="12">
        <f t="shared" si="492"/>
        <v>0</v>
      </c>
      <c r="D10519">
        <v>2</v>
      </c>
      <c r="E10519">
        <v>1</v>
      </c>
      <c r="F10519">
        <v>2</v>
      </c>
      <c r="G10519" s="9">
        <v>0</v>
      </c>
      <c r="H10519" t="s">
        <v>9222</v>
      </c>
      <c r="I10519" t="str">
        <f t="shared" si="493"/>
        <v>\n**** *year_2\nA federative view for information infrastructures in developing contexts</v>
      </c>
      <c r="J10519" t="str">
        <f t="shared" si="494"/>
        <v>\n**** *year_1 *type_2 *fs_0\nA federative view for information infrastructures in developing contexts</v>
      </c>
      <c r="K10519" t="s">
        <v>14373</v>
      </c>
    </row>
    <row r="10520" spans="1:11" x14ac:dyDescent="0.25">
      <c r="A10520">
        <v>2009</v>
      </c>
      <c r="B10520">
        <v>82</v>
      </c>
      <c r="C10520" s="12">
        <f t="shared" si="492"/>
        <v>0</v>
      </c>
      <c r="D10520">
        <v>2</v>
      </c>
      <c r="E10520">
        <v>1</v>
      </c>
      <c r="F10520">
        <v>7</v>
      </c>
      <c r="G10520" s="10">
        <v>0</v>
      </c>
      <c r="H10520" t="s">
        <v>12605</v>
      </c>
      <c r="I10520" t="str">
        <f t="shared" si="493"/>
        <v>\n**** *year_2\nSpatial assessment of ecosystem services and sensitive areas: a case study of Maduganga, Sri Lanka</v>
      </c>
      <c r="J10520" t="str">
        <f t="shared" si="494"/>
        <v>\n**** *year_1 *type_7 *fs_0\nSpatial assessment of ecosystem services and sensitive areas: a case study of Maduganga, Sri Lanka</v>
      </c>
      <c r="K10520" t="s">
        <v>14373</v>
      </c>
    </row>
    <row r="10521" spans="1:11" x14ac:dyDescent="0.25">
      <c r="A10521">
        <v>2009</v>
      </c>
      <c r="B10521">
        <v>82</v>
      </c>
      <c r="C10521" s="12">
        <f t="shared" si="492"/>
        <v>0</v>
      </c>
      <c r="D10521">
        <v>2</v>
      </c>
      <c r="E10521">
        <v>1</v>
      </c>
      <c r="F10521">
        <v>3</v>
      </c>
      <c r="G10521" s="9">
        <v>0</v>
      </c>
      <c r="H10521" t="s">
        <v>9226</v>
      </c>
      <c r="I10521" t="str">
        <f t="shared" si="493"/>
        <v>\n**** *year_2\nSpatial data infrastructure convergence</v>
      </c>
      <c r="J10521" t="str">
        <f t="shared" si="494"/>
        <v>\n**** *year_1 *type_3 *fs_0\nSpatial data infrastructure convergence</v>
      </c>
      <c r="K10521" t="s">
        <v>14373</v>
      </c>
    </row>
    <row r="10522" spans="1:11" x14ac:dyDescent="0.25">
      <c r="A10522">
        <v>2009</v>
      </c>
      <c r="B10522">
        <v>82</v>
      </c>
      <c r="C10522" s="12">
        <f t="shared" si="492"/>
        <v>0</v>
      </c>
      <c r="D10522">
        <v>2</v>
      </c>
      <c r="E10522">
        <v>1</v>
      </c>
      <c r="F10522">
        <v>3</v>
      </c>
      <c r="G10522" s="9">
        <v>0</v>
      </c>
      <c r="H10522" t="s">
        <v>3980</v>
      </c>
      <c r="I10522" t="str">
        <f t="shared" si="493"/>
        <v>\n**** *year_2\nTectono-stratigraphy of the Çankırı Basin</v>
      </c>
      <c r="J10522" t="str">
        <f t="shared" si="494"/>
        <v>\n**** *year_1 *type_3 *fs_0\nTectono-stratigraphy of the Çankırı Basin</v>
      </c>
      <c r="K10522" t="s">
        <v>14373</v>
      </c>
    </row>
    <row r="10523" spans="1:11" x14ac:dyDescent="0.25">
      <c r="A10523">
        <v>2009</v>
      </c>
      <c r="B10523">
        <v>82</v>
      </c>
      <c r="C10523" s="12">
        <f t="shared" si="492"/>
        <v>0</v>
      </c>
      <c r="D10523">
        <v>2</v>
      </c>
      <c r="E10523">
        <v>1</v>
      </c>
      <c r="F10523">
        <v>7</v>
      </c>
      <c r="G10523" s="10">
        <v>0</v>
      </c>
      <c r="H10523" t="s">
        <v>12551</v>
      </c>
      <c r="I10523" t="str">
        <f t="shared" si="493"/>
        <v>\n**** *year_2\nTowards more adaptive pedestrian navigation systems</v>
      </c>
      <c r="J10523" t="str">
        <f t="shared" si="494"/>
        <v>\n**** *year_1 *type_7 *fs_0\nTowards more adaptive pedestrian navigation systems</v>
      </c>
      <c r="K10523" t="s">
        <v>14373</v>
      </c>
    </row>
    <row r="10524" spans="1:11" x14ac:dyDescent="0.25">
      <c r="A10524">
        <v>2009</v>
      </c>
      <c r="B10524">
        <v>82</v>
      </c>
      <c r="C10524" s="12">
        <f t="shared" si="492"/>
        <v>0</v>
      </c>
      <c r="D10524">
        <v>2</v>
      </c>
      <c r="E10524">
        <v>1</v>
      </c>
      <c r="F10524">
        <v>3</v>
      </c>
      <c r="G10524" s="9">
        <v>0</v>
      </c>
      <c r="H10524" t="s">
        <v>9205</v>
      </c>
      <c r="I10524" t="str">
        <f t="shared" si="493"/>
        <v>\n**** *year_2\nUse of an airborne imaging spectrometer as a transfer standard for atmospheric correction of SPOT HRG data : short note</v>
      </c>
      <c r="J10524" t="str">
        <f t="shared" si="494"/>
        <v>\n**** *year_1 *type_3 *fs_0\nUse of an airborne imaging spectrometer as a transfer standard for atmospheric correction of SPOT HRG data : short note</v>
      </c>
      <c r="K10524" t="s">
        <v>14373</v>
      </c>
    </row>
    <row r="10525" spans="1:11" x14ac:dyDescent="0.25">
      <c r="A10525">
        <v>2009</v>
      </c>
      <c r="B10525">
        <v>81</v>
      </c>
      <c r="C10525" s="12">
        <f t="shared" si="492"/>
        <v>0</v>
      </c>
      <c r="D10525">
        <v>2</v>
      </c>
      <c r="E10525">
        <v>1</v>
      </c>
      <c r="F10525">
        <v>6</v>
      </c>
      <c r="G10525" s="9">
        <v>0</v>
      </c>
      <c r="H10525" t="s">
        <v>9082</v>
      </c>
      <c r="I10525" t="str">
        <f t="shared" si="493"/>
        <v>\n**** *year_2\nA SDSS for the identification of corridor alternatives in SEA : powerpoint</v>
      </c>
      <c r="J10525" t="str">
        <f t="shared" si="494"/>
        <v>\n**** *year_1 *type_6 *fs_0\nA SDSS for the identification of corridor alternatives in SEA : powerpoint</v>
      </c>
      <c r="K10525" t="s">
        <v>14373</v>
      </c>
    </row>
    <row r="10526" spans="1:11" x14ac:dyDescent="0.25">
      <c r="A10526">
        <v>2009</v>
      </c>
      <c r="B10526">
        <v>81</v>
      </c>
      <c r="C10526" s="12">
        <f t="shared" si="492"/>
        <v>0</v>
      </c>
      <c r="D10526">
        <v>2</v>
      </c>
      <c r="E10526">
        <v>1</v>
      </c>
      <c r="F10526">
        <v>2</v>
      </c>
      <c r="G10526" s="9">
        <v>0</v>
      </c>
      <c r="H10526" t="s">
        <v>9249</v>
      </c>
      <c r="I10526" t="str">
        <f t="shared" si="493"/>
        <v>\n**** *year_2\nDesign of an unbounded ethnography of spatial information infrastructure development</v>
      </c>
      <c r="J10526" t="str">
        <f t="shared" si="494"/>
        <v>\n**** *year_1 *type_2 *fs_0\nDesign of an unbounded ethnography of spatial information infrastructure development</v>
      </c>
      <c r="K10526" t="s">
        <v>14373</v>
      </c>
    </row>
    <row r="10527" spans="1:11" x14ac:dyDescent="0.25">
      <c r="A10527">
        <v>2009</v>
      </c>
      <c r="B10527">
        <v>81</v>
      </c>
      <c r="C10527" s="12">
        <f t="shared" si="492"/>
        <v>0</v>
      </c>
      <c r="D10527">
        <v>2</v>
      </c>
      <c r="E10527">
        <v>1</v>
      </c>
      <c r="F10527">
        <v>1</v>
      </c>
      <c r="G10527" s="9">
        <v>0</v>
      </c>
      <c r="H10527" t="s">
        <v>3934</v>
      </c>
      <c r="I10527" t="str">
        <f t="shared" si="493"/>
        <v>\n**** *year_2\nLeaf Area Index derivation from hyperspectral vegetation indices and the red edge position</v>
      </c>
      <c r="J10527" t="str">
        <f t="shared" si="494"/>
        <v>\n**** *year_1 *type_1 *fs_0\nLeaf Area Index derivation from hyperspectral vegetation indices and the red edge position</v>
      </c>
      <c r="K10527" t="s">
        <v>19910</v>
      </c>
    </row>
    <row r="10528" spans="1:11" x14ac:dyDescent="0.25">
      <c r="A10528">
        <v>2009</v>
      </c>
      <c r="B10528">
        <v>81</v>
      </c>
      <c r="C10528" s="12">
        <f t="shared" si="492"/>
        <v>0</v>
      </c>
      <c r="D10528">
        <v>2</v>
      </c>
      <c r="E10528">
        <v>1</v>
      </c>
      <c r="F10528">
        <v>7</v>
      </c>
      <c r="G10528" s="10">
        <v>0</v>
      </c>
      <c r="H10528" t="s">
        <v>12472</v>
      </c>
      <c r="I10528" t="str">
        <f t="shared" si="493"/>
        <v>\n**** *year_2\nParticipatory GIS tools for mapping indigenous knowledge in customary land tenure dynamics : Case of Peri-urban Northern Ghana</v>
      </c>
      <c r="J10528" t="str">
        <f t="shared" si="494"/>
        <v>\n**** *year_1 *type_7 *fs_0\nParticipatory GIS tools for mapping indigenous knowledge in customary land tenure dynamics : Case of Peri-urban Northern Ghana</v>
      </c>
      <c r="K10528" t="s">
        <v>14373</v>
      </c>
    </row>
    <row r="10529" spans="1:11" x14ac:dyDescent="0.25">
      <c r="A10529">
        <v>2009</v>
      </c>
      <c r="B10529">
        <v>81</v>
      </c>
      <c r="C10529" s="12">
        <f t="shared" si="492"/>
        <v>0</v>
      </c>
      <c r="D10529">
        <v>2</v>
      </c>
      <c r="E10529">
        <v>1</v>
      </c>
      <c r="F10529">
        <v>5</v>
      </c>
      <c r="G10529" s="9">
        <v>0</v>
      </c>
      <c r="H10529" t="s">
        <v>9103</v>
      </c>
      <c r="I10529" t="str">
        <f t="shared" si="493"/>
        <v>\n**** *year_2\nSVG in GIS : the use of SVG in desktop and web GIS : SVG in GIS and webmapping : powerpoint</v>
      </c>
      <c r="J10529" t="str">
        <f t="shared" si="494"/>
        <v>\n**** *year_1 *type_5 *fs_0\nSVG in GIS : the use of SVG in desktop and web GIS : SVG in GIS and webmapping : powerpoint</v>
      </c>
      <c r="K10529" t="s">
        <v>14373</v>
      </c>
    </row>
    <row r="10530" spans="1:11" x14ac:dyDescent="0.25">
      <c r="A10530">
        <v>2009</v>
      </c>
      <c r="B10530">
        <v>81</v>
      </c>
      <c r="C10530" s="12">
        <f t="shared" si="492"/>
        <v>0</v>
      </c>
      <c r="D10530">
        <v>2</v>
      </c>
      <c r="E10530">
        <v>1</v>
      </c>
      <c r="F10530">
        <v>2</v>
      </c>
      <c r="G10530" s="9">
        <v>0</v>
      </c>
      <c r="H10530" t="s">
        <v>9229</v>
      </c>
      <c r="I10530" t="str">
        <f t="shared" si="493"/>
        <v>\n**** *year_2\nVolunteered geographic information: the nature and motivation of produsers</v>
      </c>
      <c r="J10530" t="str">
        <f t="shared" si="494"/>
        <v>\n**** *year_1 *type_2 *fs_0\nVolunteered geographic information: the nature and motivation of produsers</v>
      </c>
      <c r="K10530" t="s">
        <v>14373</v>
      </c>
    </row>
    <row r="10531" spans="1:11" x14ac:dyDescent="0.25">
      <c r="A10531">
        <v>2009</v>
      </c>
      <c r="B10531">
        <v>80</v>
      </c>
      <c r="C10531" s="12">
        <f t="shared" si="492"/>
        <v>0</v>
      </c>
      <c r="D10531">
        <v>2</v>
      </c>
      <c r="E10531">
        <v>1</v>
      </c>
      <c r="F10531">
        <v>1</v>
      </c>
      <c r="G10531" s="9">
        <v>0</v>
      </c>
      <c r="H10531" t="s">
        <v>9011</v>
      </c>
      <c r="I10531" t="str">
        <f t="shared" si="493"/>
        <v>\n**** *year_2\nA 10 Years review and classification of the geographic information systems impact literature 1998 - 2008</v>
      </c>
      <c r="J10531" t="str">
        <f t="shared" si="494"/>
        <v>\n**** *year_1 *type_1 *fs_0\nA 10 Years review and classification of the geographic information systems impact literature 1998 - 2008</v>
      </c>
      <c r="K10531" t="s">
        <v>14373</v>
      </c>
    </row>
    <row r="10532" spans="1:11" x14ac:dyDescent="0.25">
      <c r="A10532">
        <v>2009</v>
      </c>
      <c r="B10532">
        <v>80</v>
      </c>
      <c r="C10532" s="12">
        <f t="shared" si="492"/>
        <v>0</v>
      </c>
      <c r="D10532">
        <v>2</v>
      </c>
      <c r="E10532">
        <v>1</v>
      </c>
      <c r="F10532">
        <v>6</v>
      </c>
      <c r="G10532" s="9">
        <v>0</v>
      </c>
      <c r="H10532" t="s">
        <v>9075</v>
      </c>
      <c r="I10532" t="str">
        <f t="shared" si="493"/>
        <v>\n**** *year_2\nBenefits and challenges of multi - disciplinary education : powerpoint</v>
      </c>
      <c r="J10532" t="str">
        <f t="shared" si="494"/>
        <v>\n**** *year_1 *type_6 *fs_0\nBenefits and challenges of multi - disciplinary education : powerpoint</v>
      </c>
      <c r="K10532" t="s">
        <v>14373</v>
      </c>
    </row>
    <row r="10533" spans="1:11" x14ac:dyDescent="0.25">
      <c r="A10533">
        <v>2009</v>
      </c>
      <c r="B10533">
        <v>80</v>
      </c>
      <c r="C10533" s="12">
        <f t="shared" si="492"/>
        <v>0</v>
      </c>
      <c r="D10533">
        <v>2</v>
      </c>
      <c r="E10533">
        <v>1</v>
      </c>
      <c r="F10533">
        <v>1</v>
      </c>
      <c r="G10533" s="9">
        <v>0</v>
      </c>
      <c r="H10533" t="s">
        <v>9003</v>
      </c>
      <c r="I10533" t="str">
        <f t="shared" si="493"/>
        <v>\n**** *year_2\nDisaster mapping 2.0 : collaborating via GIS and Geo - webservices</v>
      </c>
      <c r="J10533" t="str">
        <f t="shared" si="494"/>
        <v>\n**** *year_1 *type_1 *fs_0\nDisaster mapping 2.0 : collaborating via GIS and Geo - webservices</v>
      </c>
      <c r="K10533" t="s">
        <v>14373</v>
      </c>
    </row>
    <row r="10534" spans="1:11" x14ac:dyDescent="0.25">
      <c r="A10534">
        <v>2009</v>
      </c>
      <c r="B10534">
        <v>80</v>
      </c>
      <c r="C10534" s="12">
        <f t="shared" si="492"/>
        <v>0</v>
      </c>
      <c r="D10534">
        <v>2</v>
      </c>
      <c r="E10534">
        <v>1</v>
      </c>
      <c r="F10534">
        <v>6</v>
      </c>
      <c r="G10534" s="9">
        <v>0</v>
      </c>
      <c r="H10534" t="s">
        <v>9074</v>
      </c>
      <c r="I10534" t="str">
        <f t="shared" si="493"/>
        <v>\n**** *year_2\nHuman Sensor Web : Marco de Investigación Cuando la Producción de Información es Descentralizada : V.G.I. : powerpoint</v>
      </c>
      <c r="J10534" t="str">
        <f t="shared" si="494"/>
        <v>\n**** *year_1 *type_6 *fs_0\nHuman Sensor Web : Marco de Investigación Cuando la Producción de Información es Descentralizada : V.G.I. : powerpoint</v>
      </c>
      <c r="K10534" t="s">
        <v>14373</v>
      </c>
    </row>
    <row r="10535" spans="1:11" x14ac:dyDescent="0.25">
      <c r="A10535">
        <v>2009</v>
      </c>
      <c r="B10535">
        <v>80</v>
      </c>
      <c r="C10535" s="12">
        <f t="shared" si="492"/>
        <v>0</v>
      </c>
      <c r="D10535">
        <v>2</v>
      </c>
      <c r="E10535">
        <v>1</v>
      </c>
      <c r="F10535">
        <v>6</v>
      </c>
      <c r="G10535" s="9">
        <v>0</v>
      </c>
      <c r="H10535" t="s">
        <v>9117</v>
      </c>
      <c r="I10535" t="str">
        <f t="shared" si="493"/>
        <v>\n**** *year_2\nKnowledge exchange on cycling inclusive urban planning : powerpoint</v>
      </c>
      <c r="J10535" t="str">
        <f t="shared" si="494"/>
        <v>\n**** *year_1 *type_6 *fs_0\nKnowledge exchange on cycling inclusive urban planning : powerpoint</v>
      </c>
      <c r="K10535" t="s">
        <v>14373</v>
      </c>
    </row>
    <row r="10536" spans="1:11" x14ac:dyDescent="0.25">
      <c r="A10536">
        <v>2009</v>
      </c>
      <c r="B10536">
        <v>79</v>
      </c>
      <c r="C10536" s="12">
        <f t="shared" si="492"/>
        <v>0</v>
      </c>
      <c r="D10536">
        <v>2</v>
      </c>
      <c r="E10536">
        <v>1</v>
      </c>
      <c r="F10536">
        <v>2</v>
      </c>
      <c r="G10536" s="9">
        <v>0</v>
      </c>
      <c r="H10536" t="s">
        <v>525</v>
      </c>
      <c r="I10536" t="str">
        <f t="shared" si="493"/>
        <v>\n**** *year_2\nAIDA : providing a framework for objective assessment of ICT for disaster risk management in Africa</v>
      </c>
      <c r="J10536" t="str">
        <f t="shared" si="494"/>
        <v>\n**** *year_1 *type_2 *fs_0\nAIDA : providing a framework for objective assessment of ICT for disaster risk management in Africa</v>
      </c>
      <c r="K10536" t="s">
        <v>14373</v>
      </c>
    </row>
    <row r="10537" spans="1:11" x14ac:dyDescent="0.25">
      <c r="A10537">
        <v>2009</v>
      </c>
      <c r="B10537">
        <v>79</v>
      </c>
      <c r="C10537" s="12">
        <f t="shared" si="492"/>
        <v>0</v>
      </c>
      <c r="D10537">
        <v>2</v>
      </c>
      <c r="E10537">
        <v>1</v>
      </c>
      <c r="F10537">
        <v>2</v>
      </c>
      <c r="G10537" s="9">
        <v>0</v>
      </c>
      <c r="H10537" t="s">
        <v>4092</v>
      </c>
      <c r="I10537" t="str">
        <f t="shared" si="493"/>
        <v>\n**** *year_2\nEstablishing a persistent interoperability test-bed for European geospatial research</v>
      </c>
      <c r="J10537" t="str">
        <f t="shared" si="494"/>
        <v>\n**** *year_1 *type_2 *fs_0\nEstablishing a persistent interoperability test-bed for European geospatial research</v>
      </c>
      <c r="K10537" t="s">
        <v>14373</v>
      </c>
    </row>
    <row r="10538" spans="1:11" x14ac:dyDescent="0.25">
      <c r="A10538">
        <v>2009</v>
      </c>
      <c r="B10538">
        <v>79</v>
      </c>
      <c r="C10538" s="12">
        <f t="shared" si="492"/>
        <v>0</v>
      </c>
      <c r="D10538">
        <v>2</v>
      </c>
      <c r="E10538">
        <v>1</v>
      </c>
      <c r="F10538">
        <v>3</v>
      </c>
      <c r="G10538" s="9">
        <v>0</v>
      </c>
      <c r="H10538" t="s">
        <v>9244</v>
      </c>
      <c r="I10538" t="str">
        <f t="shared" si="493"/>
        <v>\n**** *year_2\nIntegrated planning and decision support systems : concepts and application to a site selection problem</v>
      </c>
      <c r="J10538" t="str">
        <f t="shared" si="494"/>
        <v>\n**** *year_1 *type_3 *fs_0\nIntegrated planning and decision support systems : concepts and application to a site selection problem</v>
      </c>
      <c r="K10538" t="s">
        <v>14373</v>
      </c>
    </row>
    <row r="10539" spans="1:11" x14ac:dyDescent="0.25">
      <c r="A10539">
        <v>2009</v>
      </c>
      <c r="B10539">
        <v>79</v>
      </c>
      <c r="C10539" s="12">
        <f t="shared" si="492"/>
        <v>0</v>
      </c>
      <c r="D10539">
        <v>2</v>
      </c>
      <c r="E10539">
        <v>1</v>
      </c>
      <c r="F10539">
        <v>6</v>
      </c>
      <c r="G10539" s="9">
        <v>0</v>
      </c>
      <c r="H10539" t="s">
        <v>9122</v>
      </c>
      <c r="I10539" t="str">
        <f t="shared" si="493"/>
        <v>\n**** *year_2\nMars planetary mapping pilot project : abstract + poster</v>
      </c>
      <c r="J10539" t="str">
        <f t="shared" si="494"/>
        <v>\n**** *year_1 *type_6 *fs_0\nMars planetary mapping pilot project : abstract + poster</v>
      </c>
      <c r="K10539" t="s">
        <v>14373</v>
      </c>
    </row>
    <row r="10540" spans="1:11" x14ac:dyDescent="0.25">
      <c r="A10540">
        <v>2009</v>
      </c>
      <c r="B10540">
        <v>78</v>
      </c>
      <c r="C10540" s="12">
        <f t="shared" si="492"/>
        <v>0</v>
      </c>
      <c r="D10540">
        <v>2</v>
      </c>
      <c r="E10540">
        <v>1</v>
      </c>
      <c r="F10540">
        <v>1</v>
      </c>
      <c r="G10540" s="9">
        <v>0</v>
      </c>
      <c r="H10540" t="s">
        <v>1921</v>
      </c>
      <c r="I10540" t="str">
        <f t="shared" si="493"/>
        <v>\n**** *year_2\nA human sensor web for water availability monitoring</v>
      </c>
      <c r="J10540" t="str">
        <f t="shared" si="494"/>
        <v>\n**** *year_1 *type_1 *fs_0\nA human sensor web for water availability monitoring</v>
      </c>
      <c r="K10540" t="s">
        <v>14373</v>
      </c>
    </row>
    <row r="10541" spans="1:11" x14ac:dyDescent="0.25">
      <c r="A10541">
        <v>2009</v>
      </c>
      <c r="B10541">
        <v>78</v>
      </c>
      <c r="C10541" s="12">
        <f t="shared" si="492"/>
        <v>0</v>
      </c>
      <c r="D10541">
        <v>2</v>
      </c>
      <c r="E10541">
        <v>1</v>
      </c>
      <c r="F10541">
        <v>1</v>
      </c>
      <c r="G10541" s="9">
        <v>0</v>
      </c>
      <c r="H10541" t="s">
        <v>8972</v>
      </c>
      <c r="I10541" t="str">
        <f t="shared" si="493"/>
        <v>\n**** *year_2\nChanges in JAG : editorial</v>
      </c>
      <c r="J10541" t="str">
        <f t="shared" si="494"/>
        <v>\n**** *year_1 *type_1 *fs_0\nChanges in JAG : editorial</v>
      </c>
      <c r="K10541" t="s">
        <v>19911</v>
      </c>
    </row>
    <row r="10542" spans="1:11" x14ac:dyDescent="0.25">
      <c r="A10542">
        <v>2009</v>
      </c>
      <c r="B10542">
        <v>78</v>
      </c>
      <c r="C10542" s="12">
        <f t="shared" si="492"/>
        <v>0</v>
      </c>
      <c r="D10542">
        <v>2</v>
      </c>
      <c r="E10542">
        <v>1</v>
      </c>
      <c r="F10542">
        <v>1</v>
      </c>
      <c r="G10542" s="9">
        <v>0</v>
      </c>
      <c r="H10542" t="s">
        <v>8945</v>
      </c>
      <c r="I10542" t="str">
        <f t="shared" si="493"/>
        <v>\n**** *year_2\nCorrection Hydrology and hydraulics expertise in participatory processes for climate change adaptation in the Dutch Meuse (Water Science and Technology 60, 3, (583-595))</v>
      </c>
      <c r="J10542" t="str">
        <f t="shared" si="494"/>
        <v>\n**** *year_1 *type_1 *fs_0\nCorrection Hydrology and hydraulics expertise in participatory processes for climate change adaptation in the Dutch Meuse (Water Science and Technology 60, 3, (583-595))</v>
      </c>
      <c r="K10542" t="s">
        <v>19912</v>
      </c>
    </row>
    <row r="10543" spans="1:11" x14ac:dyDescent="0.25">
      <c r="A10543">
        <v>2009</v>
      </c>
      <c r="B10543">
        <v>78</v>
      </c>
      <c r="C10543" s="12">
        <f t="shared" si="492"/>
        <v>0</v>
      </c>
      <c r="D10543">
        <v>2</v>
      </c>
      <c r="E10543">
        <v>1</v>
      </c>
      <c r="F10543">
        <v>7</v>
      </c>
      <c r="G10543" s="10">
        <v>0</v>
      </c>
      <c r="H10543" t="s">
        <v>12604</v>
      </c>
      <c r="I10543" t="str">
        <f t="shared" si="493"/>
        <v>\n**** *year_2\nDevelopment of a conceptual framework for uncertainty and sensitivity analysis: Application to forest management under climate change</v>
      </c>
      <c r="J10543" t="str">
        <f t="shared" si="494"/>
        <v>\n**** *year_1 *type_7 *fs_0\nDevelopment of a conceptual framework for uncertainty and sensitivity analysis: Application to forest management under climate change</v>
      </c>
      <c r="K10543" t="s">
        <v>14373</v>
      </c>
    </row>
    <row r="10544" spans="1:11" x14ac:dyDescent="0.25">
      <c r="A10544">
        <v>2009</v>
      </c>
      <c r="B10544">
        <v>78</v>
      </c>
      <c r="C10544" s="12">
        <f t="shared" si="492"/>
        <v>0</v>
      </c>
      <c r="D10544">
        <v>2</v>
      </c>
      <c r="E10544">
        <v>1</v>
      </c>
      <c r="F10544">
        <v>6</v>
      </c>
      <c r="G10544" s="9">
        <v>0</v>
      </c>
      <c r="H10544" t="s">
        <v>9098</v>
      </c>
      <c r="I10544" t="str">
        <f t="shared" si="493"/>
        <v>\n**** *year_2\nE-learning in surveying : abstract</v>
      </c>
      <c r="J10544" t="str">
        <f t="shared" si="494"/>
        <v>\n**** *year_1 *type_6 *fs_0\nE-learning in surveying : abstract</v>
      </c>
      <c r="K10544" t="s">
        <v>14373</v>
      </c>
    </row>
    <row r="10545" spans="1:11" x14ac:dyDescent="0.25">
      <c r="A10545">
        <v>2009</v>
      </c>
      <c r="B10545">
        <v>78</v>
      </c>
      <c r="C10545" s="12">
        <f t="shared" si="492"/>
        <v>0</v>
      </c>
      <c r="D10545">
        <v>2</v>
      </c>
      <c r="E10545">
        <v>1</v>
      </c>
      <c r="F10545">
        <v>1</v>
      </c>
      <c r="G10545" s="9">
        <v>0</v>
      </c>
      <c r="H10545" t="s">
        <v>8999</v>
      </c>
      <c r="I10545" t="str">
        <f t="shared" si="493"/>
        <v>\n**** *year_2\nMethodology for evaluating automated map generalization in commercial software</v>
      </c>
      <c r="J10545" t="str">
        <f t="shared" si="494"/>
        <v>\n**** *year_1 *type_1 *fs_0\nMethodology for evaluating automated map generalization in commercial software</v>
      </c>
      <c r="K10545" t="s">
        <v>19913</v>
      </c>
    </row>
    <row r="10546" spans="1:11" x14ac:dyDescent="0.25">
      <c r="A10546">
        <v>2009</v>
      </c>
      <c r="B10546">
        <v>78</v>
      </c>
      <c r="C10546" s="12">
        <f t="shared" si="492"/>
        <v>0</v>
      </c>
      <c r="D10546">
        <v>2</v>
      </c>
      <c r="E10546">
        <v>1</v>
      </c>
      <c r="F10546">
        <v>7</v>
      </c>
      <c r="G10546" s="10">
        <v>0</v>
      </c>
      <c r="H10546" t="s">
        <v>12590</v>
      </c>
      <c r="I10546" t="str">
        <f t="shared" si="493"/>
        <v>\n**** *year_2\nSpatial planning for off-road driving areas – Pros and cons of environmental regulations: A case study in a semi-arid environment, Namibia</v>
      </c>
      <c r="J10546" t="str">
        <f t="shared" si="494"/>
        <v>\n**** *year_1 *type_7 *fs_0\nSpatial planning for off-road driving areas – Pros and cons of environmental regulations: A case study in a semi-arid environment, Namibia</v>
      </c>
      <c r="K10546" t="s">
        <v>14373</v>
      </c>
    </row>
    <row r="10547" spans="1:11" x14ac:dyDescent="0.25">
      <c r="A10547">
        <v>2009</v>
      </c>
      <c r="B10547">
        <v>78</v>
      </c>
      <c r="C10547" s="12">
        <f t="shared" si="492"/>
        <v>0</v>
      </c>
      <c r="D10547">
        <v>2</v>
      </c>
      <c r="E10547">
        <v>1</v>
      </c>
      <c r="F10547">
        <v>7</v>
      </c>
      <c r="G10547" s="10">
        <v>0</v>
      </c>
      <c r="H10547" t="s">
        <v>12703</v>
      </c>
      <c r="I10547" t="str">
        <f t="shared" si="493"/>
        <v>\n**** *year_2\nTowards modelling bird migration using environment variables: A case study of Barnacle Geese, Branta leucopsis</v>
      </c>
      <c r="J10547" t="str">
        <f t="shared" si="494"/>
        <v>\n**** *year_1 *type_7 *fs_0\nTowards modelling bird migration using environment variables: A case study of Barnacle Geese, Branta leucopsis</v>
      </c>
      <c r="K10547" t="s">
        <v>14373</v>
      </c>
    </row>
    <row r="10548" spans="1:11" x14ac:dyDescent="0.25">
      <c r="A10548">
        <v>2009</v>
      </c>
      <c r="B10548">
        <v>77</v>
      </c>
      <c r="C10548" s="12">
        <f t="shared" si="492"/>
        <v>0</v>
      </c>
      <c r="D10548">
        <v>2</v>
      </c>
      <c r="E10548">
        <v>1</v>
      </c>
      <c r="F10548">
        <v>1</v>
      </c>
      <c r="G10548" s="9">
        <v>0</v>
      </c>
      <c r="H10548" t="s">
        <v>9050</v>
      </c>
      <c r="I10548" t="str">
        <f t="shared" si="493"/>
        <v>\n**** *year_2\nBetekenis GSDI hult zich nog in nevelen : VI in perspectief</v>
      </c>
      <c r="J10548" t="str">
        <f t="shared" si="494"/>
        <v>\n**** *year_1 *type_1 *fs_0\nBetekenis GSDI hult zich nog in nevelen : VI in perspectief</v>
      </c>
      <c r="K10548" t="s">
        <v>14373</v>
      </c>
    </row>
    <row r="10549" spans="1:11" x14ac:dyDescent="0.25">
      <c r="A10549">
        <v>2009</v>
      </c>
      <c r="B10549">
        <v>77</v>
      </c>
      <c r="C10549" s="12">
        <f t="shared" si="492"/>
        <v>0</v>
      </c>
      <c r="D10549">
        <v>2</v>
      </c>
      <c r="E10549">
        <v>1</v>
      </c>
      <c r="F10549">
        <v>1</v>
      </c>
      <c r="G10549" s="9">
        <v>0</v>
      </c>
      <c r="H10549" t="s">
        <v>8971</v>
      </c>
      <c r="I10549" t="str">
        <f t="shared" si="493"/>
        <v>\n**** *year_2\nBiogeographical patterns derived from remote sensing variables : the amphibians and reptiles of the Iberian Peninsula</v>
      </c>
      <c r="J10549" t="str">
        <f t="shared" si="494"/>
        <v>\n**** *year_1 *type_1 *fs_0\nBiogeographical patterns derived from remote sensing variables : the amphibians and reptiles of the Iberian Peninsula</v>
      </c>
      <c r="K10549" t="s">
        <v>19914</v>
      </c>
    </row>
    <row r="10550" spans="1:11" x14ac:dyDescent="0.25">
      <c r="A10550">
        <v>2009</v>
      </c>
      <c r="B10550">
        <v>77</v>
      </c>
      <c r="C10550" s="12">
        <f t="shared" si="492"/>
        <v>0</v>
      </c>
      <c r="D10550">
        <v>2</v>
      </c>
      <c r="E10550">
        <v>1</v>
      </c>
      <c r="F10550">
        <v>1</v>
      </c>
      <c r="G10550" s="9">
        <v>0</v>
      </c>
      <c r="H10550" t="s">
        <v>9059</v>
      </c>
      <c r="I10550" t="str">
        <f t="shared" si="493"/>
        <v>\n**** *year_2\nBuilding facade reconstruction by fusing terrestrial laser points and images</v>
      </c>
      <c r="J10550" t="str">
        <f t="shared" si="494"/>
        <v>\n**** *year_1 *type_1 *fs_0\nBuilding facade reconstruction by fusing terrestrial laser points and images</v>
      </c>
      <c r="K10550" t="s">
        <v>19915</v>
      </c>
    </row>
    <row r="10551" spans="1:11" x14ac:dyDescent="0.25">
      <c r="A10551">
        <v>2009</v>
      </c>
      <c r="B10551">
        <v>77</v>
      </c>
      <c r="C10551" s="12">
        <f t="shared" si="492"/>
        <v>0</v>
      </c>
      <c r="D10551">
        <v>2</v>
      </c>
      <c r="E10551">
        <v>1</v>
      </c>
      <c r="F10551">
        <v>3</v>
      </c>
      <c r="G10551" s="9">
        <v>0</v>
      </c>
      <c r="H10551" t="s">
        <v>4876</v>
      </c>
      <c r="I10551" t="str">
        <f t="shared" si="493"/>
        <v>\n**** *year_2\nFlood risk management : experiences from the Schelde Estuary case study</v>
      </c>
      <c r="J10551" t="str">
        <f t="shared" si="494"/>
        <v>\n**** *year_1 *type_3 *fs_0\nFlood risk management : experiences from the Schelde Estuary case study</v>
      </c>
      <c r="K10551" t="s">
        <v>14373</v>
      </c>
    </row>
    <row r="10552" spans="1:11" x14ac:dyDescent="0.25">
      <c r="A10552">
        <v>2009</v>
      </c>
      <c r="B10552">
        <v>77</v>
      </c>
      <c r="C10552" s="12">
        <f t="shared" si="492"/>
        <v>0</v>
      </c>
      <c r="D10552">
        <v>2</v>
      </c>
      <c r="E10552">
        <v>1</v>
      </c>
      <c r="F10552">
        <v>3</v>
      </c>
      <c r="G10552" s="9">
        <v>0</v>
      </c>
      <c r="H10552" t="s">
        <v>9251</v>
      </c>
      <c r="I10552" t="str">
        <f t="shared" si="493"/>
        <v>\n**** *year_2\nIdeas that shape urban form : and how urban form shapes us</v>
      </c>
      <c r="J10552" t="str">
        <f t="shared" si="494"/>
        <v>\n**** *year_1 *type_3 *fs_0\nIdeas that shape urban form : and how urban form shapes us</v>
      </c>
      <c r="K10552" t="s">
        <v>14373</v>
      </c>
    </row>
    <row r="10553" spans="1:11" x14ac:dyDescent="0.25">
      <c r="A10553">
        <v>2009</v>
      </c>
      <c r="B10553">
        <v>77</v>
      </c>
      <c r="C10553" s="12">
        <f t="shared" si="492"/>
        <v>0</v>
      </c>
      <c r="D10553">
        <v>2</v>
      </c>
      <c r="E10553">
        <v>1</v>
      </c>
      <c r="F10553">
        <v>1</v>
      </c>
      <c r="G10553" s="9">
        <v>0</v>
      </c>
      <c r="H10553" t="s">
        <v>9028</v>
      </c>
      <c r="I10553" t="str">
        <f t="shared" si="493"/>
        <v>\n**** *year_2\nLand - Atmosphere Energy Transfer and Surface Boundary Layer Characteristics in the Rongbu Valley on the Northern Slope of Mt. Everest</v>
      </c>
      <c r="J10553" t="str">
        <f t="shared" si="494"/>
        <v>\n**** *year_1 *type_1 *fs_0\nLand - Atmosphere Energy Transfer and Surface Boundary Layer Characteristics in the Rongbu Valley on the Northern Slope of Mt. Everest</v>
      </c>
      <c r="K10553" t="s">
        <v>14373</v>
      </c>
    </row>
    <row r="10554" spans="1:11" x14ac:dyDescent="0.25">
      <c r="A10554">
        <v>2009</v>
      </c>
      <c r="B10554">
        <v>77</v>
      </c>
      <c r="C10554" s="12">
        <f t="shared" si="492"/>
        <v>0</v>
      </c>
      <c r="D10554">
        <v>2</v>
      </c>
      <c r="E10554">
        <v>1</v>
      </c>
      <c r="F10554">
        <v>2</v>
      </c>
      <c r="G10554" s="9">
        <v>0</v>
      </c>
      <c r="H10554" t="s">
        <v>9278</v>
      </c>
      <c r="I10554" t="str">
        <f t="shared" si="493"/>
        <v>\n**** *year_2\nRainfall-based temporal probability for landslide initiation along transportation routes in Southern India</v>
      </c>
      <c r="J10554" t="str">
        <f t="shared" si="494"/>
        <v>\n**** *year_1 *type_2 *fs_0\nRainfall-based temporal probability for landslide initiation along transportation routes in Southern India</v>
      </c>
      <c r="K10554" t="s">
        <v>14373</v>
      </c>
    </row>
    <row r="10555" spans="1:11" x14ac:dyDescent="0.25">
      <c r="A10555">
        <v>2009</v>
      </c>
      <c r="B10555">
        <v>76</v>
      </c>
      <c r="C10555" s="12">
        <f t="shared" si="492"/>
        <v>0</v>
      </c>
      <c r="D10555">
        <v>2</v>
      </c>
      <c r="E10555">
        <v>1</v>
      </c>
      <c r="F10555">
        <v>3</v>
      </c>
      <c r="G10555" s="9">
        <v>0</v>
      </c>
      <c r="H10555" t="s">
        <v>788</v>
      </c>
      <c r="I10555" t="str">
        <f t="shared" si="493"/>
        <v>\n**** *year_2\nA spectral fitting model for chlorophyll fluorescence retrieval at global scal</v>
      </c>
      <c r="J10555" t="str">
        <f t="shared" si="494"/>
        <v>\n**** *year_1 *type_3 *fs_0\nA spectral fitting model for chlorophyll fluorescence retrieval at global scal</v>
      </c>
      <c r="K10555" t="s">
        <v>19916</v>
      </c>
    </row>
    <row r="10556" spans="1:11" x14ac:dyDescent="0.25">
      <c r="A10556">
        <v>2009</v>
      </c>
      <c r="B10556">
        <v>76</v>
      </c>
      <c r="C10556" s="12">
        <f t="shared" si="492"/>
        <v>0</v>
      </c>
      <c r="D10556">
        <v>2</v>
      </c>
      <c r="E10556">
        <v>1</v>
      </c>
      <c r="F10556">
        <v>7</v>
      </c>
      <c r="G10556" s="10">
        <v>0</v>
      </c>
      <c r="H10556" t="s">
        <v>12618</v>
      </c>
      <c r="I10556" t="str">
        <f t="shared" si="493"/>
        <v>\n**** *year_2\nAnalysis of forest degradation in Miombo Woodlands using remote sensing and GIS: Case study of Kitulangalo Forest in Morogoro, Tanzania</v>
      </c>
      <c r="J10556" t="str">
        <f t="shared" si="494"/>
        <v>\n**** *year_1 *type_7 *fs_0\nAnalysis of forest degradation in Miombo Woodlands using remote sensing and GIS: Case study of Kitulangalo Forest in Morogoro, Tanzania</v>
      </c>
      <c r="K10556" t="s">
        <v>14373</v>
      </c>
    </row>
    <row r="10557" spans="1:11" x14ac:dyDescent="0.25">
      <c r="A10557">
        <v>2009</v>
      </c>
      <c r="B10557">
        <v>76</v>
      </c>
      <c r="C10557" s="12">
        <f t="shared" si="492"/>
        <v>0</v>
      </c>
      <c r="D10557">
        <v>2</v>
      </c>
      <c r="E10557">
        <v>1</v>
      </c>
      <c r="F10557">
        <v>1</v>
      </c>
      <c r="G10557" s="9">
        <v>0</v>
      </c>
      <c r="H10557" t="s">
        <v>9056</v>
      </c>
      <c r="I10557" t="str">
        <f t="shared" si="493"/>
        <v>\n**** *year_2\nAre urban land tenure regulations in Namibia the solution or the problem?</v>
      </c>
      <c r="J10557" t="str">
        <f t="shared" si="494"/>
        <v>\n**** *year_1 *type_1 *fs_0\nAre urban land tenure regulations in Namibia the solution or the problem?</v>
      </c>
      <c r="K10557" t="s">
        <v>19917</v>
      </c>
    </row>
    <row r="10558" spans="1:11" x14ac:dyDescent="0.25">
      <c r="A10558">
        <v>2009</v>
      </c>
      <c r="B10558">
        <v>76</v>
      </c>
      <c r="C10558" s="12">
        <f t="shared" si="492"/>
        <v>0</v>
      </c>
      <c r="D10558">
        <v>2</v>
      </c>
      <c r="E10558">
        <v>1</v>
      </c>
      <c r="F10558">
        <v>7</v>
      </c>
      <c r="G10558" s="10">
        <v>0</v>
      </c>
      <c r="H10558" t="s">
        <v>12700</v>
      </c>
      <c r="I10558" t="str">
        <f t="shared" si="493"/>
        <v>\n**** *year_2\nGIUH model approach for the ungauged Achumani catchment using GIS techniques. A case study in La Paz, Bolivia</v>
      </c>
      <c r="J10558" t="str">
        <f t="shared" si="494"/>
        <v>\n**** *year_1 *type_7 *fs_0\nGIUH model approach for the ungauged Achumani catchment using GIS techniques. A case study in La Paz, Bolivia</v>
      </c>
      <c r="K10558" t="s">
        <v>14373</v>
      </c>
    </row>
    <row r="10559" spans="1:11" x14ac:dyDescent="0.25">
      <c r="A10559">
        <v>2009</v>
      </c>
      <c r="B10559">
        <v>76</v>
      </c>
      <c r="C10559" s="12">
        <f t="shared" si="492"/>
        <v>0</v>
      </c>
      <c r="D10559">
        <v>2</v>
      </c>
      <c r="E10559">
        <v>1</v>
      </c>
      <c r="F10559">
        <v>1</v>
      </c>
      <c r="G10559" s="9">
        <v>0</v>
      </c>
      <c r="H10559" t="s">
        <v>4450</v>
      </c>
      <c r="I10559" t="str">
        <f t="shared" si="493"/>
        <v>\n**** *year_2\nLand use planning for settlements area in consideration of flood and landslide hazards in Bagelen sub-district, Purworejo Indonesia</v>
      </c>
      <c r="J10559" t="str">
        <f t="shared" si="494"/>
        <v>\n**** *year_1 *type_1 *fs_0\nLand use planning for settlements area in consideration of flood and landslide hazards in Bagelen sub-district, Purworejo Indonesia</v>
      </c>
      <c r="K10559" t="s">
        <v>19918</v>
      </c>
    </row>
    <row r="10560" spans="1:11" x14ac:dyDescent="0.25">
      <c r="A10560">
        <v>2009</v>
      </c>
      <c r="B10560">
        <v>76</v>
      </c>
      <c r="C10560" s="12">
        <f t="shared" si="492"/>
        <v>0</v>
      </c>
      <c r="D10560">
        <v>2</v>
      </c>
      <c r="E10560">
        <v>1</v>
      </c>
      <c r="F10560">
        <v>3</v>
      </c>
      <c r="G10560" s="9">
        <v>0</v>
      </c>
      <c r="H10560" t="s">
        <v>9271</v>
      </c>
      <c r="I10560" t="str">
        <f t="shared" si="493"/>
        <v>\n**** *year_2\nLocation based services using WiFi positioning on a wireless campus</v>
      </c>
      <c r="J10560" t="str">
        <f t="shared" si="494"/>
        <v>\n**** *year_1 *type_3 *fs_0\nLocation based services using WiFi positioning on a wireless campus</v>
      </c>
      <c r="K10560" t="s">
        <v>14373</v>
      </c>
    </row>
    <row r="10561" spans="1:11" x14ac:dyDescent="0.25">
      <c r="A10561">
        <v>2009</v>
      </c>
      <c r="B10561">
        <v>76</v>
      </c>
      <c r="C10561" s="12">
        <f t="shared" si="492"/>
        <v>0</v>
      </c>
      <c r="D10561">
        <v>2</v>
      </c>
      <c r="E10561">
        <v>1</v>
      </c>
      <c r="F10561">
        <v>1</v>
      </c>
      <c r="G10561" s="9">
        <v>0</v>
      </c>
      <c r="H10561" t="s">
        <v>9046</v>
      </c>
      <c r="I10561" t="str">
        <f t="shared" si="493"/>
        <v>\n**** *year_2\nObject based image analysis for coal fire related land cover mapping coal mining areas</v>
      </c>
      <c r="J10561" t="str">
        <f t="shared" si="494"/>
        <v>\n**** *year_1 *type_1 *fs_0\nObject based image analysis for coal fire related land cover mapping coal mining areas</v>
      </c>
      <c r="K10561" t="s">
        <v>19919</v>
      </c>
    </row>
    <row r="10562" spans="1:11" x14ac:dyDescent="0.25">
      <c r="A10562">
        <v>2009</v>
      </c>
      <c r="B10562">
        <v>76</v>
      </c>
      <c r="C10562" s="12">
        <f t="shared" ref="C10562:C10625" si="495">IF(B10562&lt;20,1,0)</f>
        <v>0</v>
      </c>
      <c r="D10562">
        <v>2</v>
      </c>
      <c r="E10562">
        <v>1</v>
      </c>
      <c r="F10562">
        <v>5</v>
      </c>
      <c r="G10562" s="9">
        <v>0</v>
      </c>
      <c r="H10562" t="s">
        <v>9170</v>
      </c>
      <c r="I10562" t="str">
        <f t="shared" ref="I10562:I10625" si="496">CONCATENATE("\n**** *year_",D10562,"\n",H10562)</f>
        <v>\n**** *year_2\nThe RRR toolbox : a conceptual model for improving spatial data management in SDIs</v>
      </c>
      <c r="J10562" t="str">
        <f t="shared" ref="J10562:J10625" si="497">CONCATENATE("\n**** *year_",E10562," *type_",F10562," *fs_",G10562,"\n",H10562)</f>
        <v>\n**** *year_1 *type_5 *fs_0\nThe RRR toolbox : a conceptual model for improving spatial data management in SDIs</v>
      </c>
      <c r="K10562" t="s">
        <v>14373</v>
      </c>
    </row>
    <row r="10563" spans="1:11" x14ac:dyDescent="0.25">
      <c r="A10563">
        <v>2009</v>
      </c>
      <c r="B10563">
        <v>75</v>
      </c>
      <c r="C10563" s="12">
        <f t="shared" si="495"/>
        <v>0</v>
      </c>
      <c r="D10563">
        <v>2</v>
      </c>
      <c r="E10563">
        <v>1</v>
      </c>
      <c r="F10563">
        <v>2</v>
      </c>
      <c r="G10563" s="9">
        <v>0</v>
      </c>
      <c r="H10563" t="s">
        <v>9210</v>
      </c>
      <c r="I10563" t="str">
        <f t="shared" si="496"/>
        <v>\n**** *year_2\nAvoid lock - in for development of online spatial multi - criteria evaluation software</v>
      </c>
      <c r="J10563" t="str">
        <f t="shared" si="497"/>
        <v>\n**** *year_1 *type_2 *fs_0\nAvoid lock - in for development of online spatial multi - criteria evaluation software</v>
      </c>
      <c r="K10563" t="s">
        <v>14373</v>
      </c>
    </row>
    <row r="10564" spans="1:11" x14ac:dyDescent="0.25">
      <c r="A10564">
        <v>2009</v>
      </c>
      <c r="B10564">
        <v>75</v>
      </c>
      <c r="C10564" s="12">
        <f t="shared" si="495"/>
        <v>0</v>
      </c>
      <c r="D10564">
        <v>2</v>
      </c>
      <c r="E10564">
        <v>1</v>
      </c>
      <c r="F10564">
        <v>1</v>
      </c>
      <c r="G10564" s="9">
        <v>0</v>
      </c>
      <c r="H10564" t="s">
        <v>9005</v>
      </c>
      <c r="I10564" t="str">
        <f t="shared" si="496"/>
        <v>\n**** *year_2\nCarbon emissions : dry forests may be easier to manage : correspondence</v>
      </c>
      <c r="J10564" t="str">
        <f t="shared" si="497"/>
        <v>\n**** *year_1 *type_1 *fs_0\nCarbon emissions : dry forests may be easier to manage : correspondence</v>
      </c>
      <c r="K10564" t="s">
        <v>14373</v>
      </c>
    </row>
    <row r="10565" spans="1:11" x14ac:dyDescent="0.25">
      <c r="A10565">
        <v>2009</v>
      </c>
      <c r="B10565">
        <v>75</v>
      </c>
      <c r="C10565" s="12">
        <f t="shared" si="495"/>
        <v>0</v>
      </c>
      <c r="D10565">
        <v>2</v>
      </c>
      <c r="E10565">
        <v>1</v>
      </c>
      <c r="F10565">
        <v>2</v>
      </c>
      <c r="G10565" s="9">
        <v>0</v>
      </c>
      <c r="H10565" t="s">
        <v>9276</v>
      </c>
      <c r="I10565" t="str">
        <f t="shared" si="496"/>
        <v>\n**** *year_2\nEnhancing cartographic generalization processing with grid computing power</v>
      </c>
      <c r="J10565" t="str">
        <f t="shared" si="497"/>
        <v>\n**** *year_1 *type_2 *fs_0\nEnhancing cartographic generalization processing with grid computing power</v>
      </c>
      <c r="K10565" t="s">
        <v>14373</v>
      </c>
    </row>
    <row r="10566" spans="1:11" x14ac:dyDescent="0.25">
      <c r="A10566">
        <v>2009</v>
      </c>
      <c r="B10566">
        <v>75</v>
      </c>
      <c r="C10566" s="12">
        <f t="shared" si="495"/>
        <v>0</v>
      </c>
      <c r="D10566">
        <v>2</v>
      </c>
      <c r="E10566">
        <v>1</v>
      </c>
      <c r="F10566">
        <v>1</v>
      </c>
      <c r="G10566" s="9">
        <v>0</v>
      </c>
      <c r="H10566" t="s">
        <v>9024</v>
      </c>
      <c r="I10566" t="str">
        <f t="shared" si="496"/>
        <v>\n**** *year_2\nIdentifying reefs of hope and hopeful actions : contextualizing environmental, ecological, and social parameters to respond effectively to climate change</v>
      </c>
      <c r="J10566" t="str">
        <f t="shared" si="497"/>
        <v>\n**** *year_1 *type_1 *fs_0\nIdentifying reefs of hope and hopeful actions : contextualizing environmental, ecological, and social parameters to respond effectively to climate change</v>
      </c>
      <c r="K10566" t="s">
        <v>14373</v>
      </c>
    </row>
    <row r="10567" spans="1:11" x14ac:dyDescent="0.25">
      <c r="A10567">
        <v>2009</v>
      </c>
      <c r="B10567">
        <v>75</v>
      </c>
      <c r="C10567" s="12">
        <f t="shared" si="495"/>
        <v>0</v>
      </c>
      <c r="D10567">
        <v>2</v>
      </c>
      <c r="E10567">
        <v>1</v>
      </c>
      <c r="F10567">
        <v>1</v>
      </c>
      <c r="G10567" s="9">
        <v>0</v>
      </c>
      <c r="H10567" t="s">
        <v>1314</v>
      </c>
      <c r="I10567" t="str">
        <f t="shared" si="496"/>
        <v>\n**** *year_2\nMapping beech (Fagus sylvatica L.) forest structure with airborne hyperspectral imagery</v>
      </c>
      <c r="J10567" t="str">
        <f t="shared" si="497"/>
        <v>\n**** *year_1 *type_1 *fs_0\nMapping beech (Fagus sylvatica L.) forest structure with airborne hyperspectral imagery</v>
      </c>
      <c r="K10567" t="s">
        <v>19920</v>
      </c>
    </row>
    <row r="10568" spans="1:11" x14ac:dyDescent="0.25">
      <c r="A10568">
        <v>2009</v>
      </c>
      <c r="B10568">
        <v>75</v>
      </c>
      <c r="C10568" s="12">
        <f t="shared" si="495"/>
        <v>0</v>
      </c>
      <c r="D10568">
        <v>2</v>
      </c>
      <c r="E10568">
        <v>1</v>
      </c>
      <c r="F10568">
        <v>1</v>
      </c>
      <c r="G10568" s="9">
        <v>0</v>
      </c>
      <c r="H10568" t="s">
        <v>8997</v>
      </c>
      <c r="I10568" t="str">
        <f t="shared" si="496"/>
        <v>\n**** *year_2\nWater and nutrients alter herbaceous competitive effects on tree seedlings in a semi - arid savanna</v>
      </c>
      <c r="J10568" t="str">
        <f t="shared" si="497"/>
        <v>\n**** *year_1 *type_1 *fs_0\nWater and nutrients alter herbaceous competitive effects on tree seedlings in a semi - arid savanna</v>
      </c>
      <c r="K10568" t="s">
        <v>14373</v>
      </c>
    </row>
    <row r="10569" spans="1:11" x14ac:dyDescent="0.25">
      <c r="A10569">
        <v>2009</v>
      </c>
      <c r="B10569">
        <v>74</v>
      </c>
      <c r="C10569" s="12">
        <f t="shared" si="495"/>
        <v>0</v>
      </c>
      <c r="D10569">
        <v>2</v>
      </c>
      <c r="E10569">
        <v>1</v>
      </c>
      <c r="F10569">
        <v>2</v>
      </c>
      <c r="G10569" s="9">
        <v>0</v>
      </c>
      <c r="H10569" t="s">
        <v>4734</v>
      </c>
      <c r="I10569" t="str">
        <f t="shared" si="496"/>
        <v>\n**** *year_2\nAssessment of vegetation dynamics and their response to variations in precipitation and temperature in the Tibetan Plateau</v>
      </c>
      <c r="J10569" t="str">
        <f t="shared" si="497"/>
        <v>\n**** *year_1 *type_2 *fs_0\nAssessment of vegetation dynamics and their response to variations in precipitation and temperature in the Tibetan Plateau</v>
      </c>
      <c r="K10569" t="s">
        <v>19921</v>
      </c>
    </row>
    <row r="10570" spans="1:11" x14ac:dyDescent="0.25">
      <c r="A10570">
        <v>2009</v>
      </c>
      <c r="B10570">
        <v>74</v>
      </c>
      <c r="C10570" s="12">
        <f t="shared" si="495"/>
        <v>0</v>
      </c>
      <c r="D10570">
        <v>2</v>
      </c>
      <c r="E10570">
        <v>1</v>
      </c>
      <c r="F10570">
        <v>2</v>
      </c>
      <c r="G10570" s="9">
        <v>0</v>
      </c>
      <c r="H10570" t="s">
        <v>9200</v>
      </c>
      <c r="I10570" t="str">
        <f t="shared" si="496"/>
        <v>\n**** *year_2\nBuilding the capacities in the cadastral and land registraion organizations at individual level, in developing and transition countries</v>
      </c>
      <c r="J10570" t="str">
        <f t="shared" si="497"/>
        <v>\n**** *year_1 *type_2 *fs_0\nBuilding the capacities in the cadastral and land registraion organizations at individual level, in developing and transition countries</v>
      </c>
      <c r="K10570" t="s">
        <v>14373</v>
      </c>
    </row>
    <row r="10571" spans="1:11" x14ac:dyDescent="0.25">
      <c r="A10571">
        <v>2009</v>
      </c>
      <c r="B10571">
        <v>74</v>
      </c>
      <c r="C10571" s="12">
        <f t="shared" si="495"/>
        <v>0</v>
      </c>
      <c r="D10571">
        <v>2</v>
      </c>
      <c r="E10571">
        <v>1</v>
      </c>
      <c r="F10571">
        <v>1</v>
      </c>
      <c r="G10571" s="9">
        <v>0</v>
      </c>
      <c r="H10571" t="s">
        <v>3481</v>
      </c>
      <c r="I10571" t="str">
        <f t="shared" si="496"/>
        <v>\n**** *year_2\nDescription of dynamics of the Tuzla Landslide and its implications for further landslides in the northern slope and shelf of the Cinarcik Basin (Marmara Sea, Turkey)</v>
      </c>
      <c r="J10571" t="str">
        <f t="shared" si="497"/>
        <v>\n**** *year_1 *type_1 *fs_0\nDescription of dynamics of the Tuzla Landslide and its implications for further landslides in the northern slope and shelf of the Cinarcik Basin (Marmara Sea, Turkey)</v>
      </c>
      <c r="K10571" t="s">
        <v>19922</v>
      </c>
    </row>
    <row r="10572" spans="1:11" x14ac:dyDescent="0.25">
      <c r="A10572">
        <v>2009</v>
      </c>
      <c r="B10572">
        <v>74</v>
      </c>
      <c r="C10572" s="12">
        <f t="shared" si="495"/>
        <v>0</v>
      </c>
      <c r="D10572">
        <v>2</v>
      </c>
      <c r="E10572">
        <v>1</v>
      </c>
      <c r="F10572">
        <v>3</v>
      </c>
      <c r="G10572" s="9">
        <v>0</v>
      </c>
      <c r="H10572" t="s">
        <v>9281</v>
      </c>
      <c r="I10572" t="str">
        <f t="shared" si="496"/>
        <v>\n**** *year_2\nDevelopment of a damage and casualties tool for river floods in northern Thailand</v>
      </c>
      <c r="J10572" t="str">
        <f t="shared" si="497"/>
        <v>\n**** *year_1 *type_3 *fs_0\nDevelopment of a damage and casualties tool for river floods in northern Thailand</v>
      </c>
      <c r="K10572" t="s">
        <v>14373</v>
      </c>
    </row>
    <row r="10573" spans="1:11" x14ac:dyDescent="0.25">
      <c r="A10573">
        <v>2009</v>
      </c>
      <c r="B10573">
        <v>74</v>
      </c>
      <c r="C10573" s="12">
        <f t="shared" si="495"/>
        <v>0</v>
      </c>
      <c r="D10573">
        <v>2</v>
      </c>
      <c r="E10573">
        <v>1</v>
      </c>
      <c r="F10573">
        <v>1</v>
      </c>
      <c r="G10573" s="9">
        <v>0</v>
      </c>
      <c r="H10573" t="s">
        <v>1986</v>
      </c>
      <c r="I10573" t="str">
        <f t="shared" si="496"/>
        <v>\n**** *year_2\nExternal drift kriging of NOx concentrations with dispersion model output in a reduced air quality monitoring network</v>
      </c>
      <c r="J10573" t="str">
        <f t="shared" si="497"/>
        <v>\n**** *year_1 *type_1 *fs_0\nExternal drift kriging of NOx concentrations with dispersion model output in a reduced air quality monitoring network</v>
      </c>
      <c r="K10573" t="s">
        <v>19923</v>
      </c>
    </row>
    <row r="10574" spans="1:11" x14ac:dyDescent="0.25">
      <c r="A10574">
        <v>2009</v>
      </c>
      <c r="B10574">
        <v>74</v>
      </c>
      <c r="C10574" s="12">
        <f t="shared" si="495"/>
        <v>0</v>
      </c>
      <c r="D10574">
        <v>2</v>
      </c>
      <c r="E10574">
        <v>1</v>
      </c>
      <c r="F10574">
        <v>2</v>
      </c>
      <c r="G10574" s="9">
        <v>0</v>
      </c>
      <c r="H10574" t="s">
        <v>9208</v>
      </c>
      <c r="I10574" t="str">
        <f t="shared" si="496"/>
        <v>\n**** *year_2\nGeomorphometric analyses of LiDAR digital terrain models as input for digital soil mapping</v>
      </c>
      <c r="J10574" t="str">
        <f t="shared" si="497"/>
        <v>\n**** *year_1 *type_2 *fs_0\nGeomorphometric analyses of LiDAR digital terrain models as input for digital soil mapping</v>
      </c>
      <c r="K10574" t="s">
        <v>14373</v>
      </c>
    </row>
    <row r="10575" spans="1:11" x14ac:dyDescent="0.25">
      <c r="A10575">
        <v>2009</v>
      </c>
      <c r="B10575">
        <v>74</v>
      </c>
      <c r="C10575" s="12">
        <f t="shared" si="495"/>
        <v>0</v>
      </c>
      <c r="D10575">
        <v>2</v>
      </c>
      <c r="E10575">
        <v>1</v>
      </c>
      <c r="F10575">
        <v>6</v>
      </c>
      <c r="G10575" s="9">
        <v>0</v>
      </c>
      <c r="H10575" t="s">
        <v>9124</v>
      </c>
      <c r="I10575" t="str">
        <f t="shared" si="496"/>
        <v>\n**** *year_2\nObserving power blackouts from space : a disaster related study : abstract + poster</v>
      </c>
      <c r="J10575" t="str">
        <f t="shared" si="497"/>
        <v>\n**** *year_1 *type_6 *fs_0\nObserving power blackouts from space : a disaster related study : abstract + poster</v>
      </c>
      <c r="K10575" t="s">
        <v>14373</v>
      </c>
    </row>
    <row r="10576" spans="1:11" x14ac:dyDescent="0.25">
      <c r="A10576">
        <v>2009</v>
      </c>
      <c r="B10576">
        <v>74</v>
      </c>
      <c r="C10576" s="12">
        <f t="shared" si="495"/>
        <v>0</v>
      </c>
      <c r="D10576">
        <v>2</v>
      </c>
      <c r="E10576">
        <v>1</v>
      </c>
      <c r="F10576">
        <v>6</v>
      </c>
      <c r="G10576" s="9">
        <v>0</v>
      </c>
      <c r="H10576" t="s">
        <v>9073</v>
      </c>
      <c r="I10576" t="str">
        <f t="shared" si="496"/>
        <v>\n**** *year_2\nUsing the optimality hypothesis to predict vegetation indices in a water limited environment : abstract</v>
      </c>
      <c r="J10576" t="str">
        <f t="shared" si="497"/>
        <v>\n**** *year_1 *type_6 *fs_0\nUsing the optimality hypothesis to predict vegetation indices in a water limited environment : abstract</v>
      </c>
      <c r="K10576" t="s">
        <v>14373</v>
      </c>
    </row>
    <row r="10577" spans="1:11" x14ac:dyDescent="0.25">
      <c r="A10577">
        <v>2009</v>
      </c>
      <c r="B10577">
        <v>74</v>
      </c>
      <c r="C10577" s="12">
        <f t="shared" si="495"/>
        <v>0</v>
      </c>
      <c r="D10577">
        <v>2</v>
      </c>
      <c r="E10577">
        <v>1</v>
      </c>
      <c r="F10577">
        <v>7</v>
      </c>
      <c r="G10577" s="10">
        <v>0</v>
      </c>
      <c r="H10577" t="s">
        <v>12634</v>
      </c>
      <c r="I10577" t="str">
        <f t="shared" si="496"/>
        <v>\n**** *year_2\nValidation of Surface Energy Balance System (SEBS) over forest land cover and sensitivity analysis of the model</v>
      </c>
      <c r="J10577" t="str">
        <f t="shared" si="497"/>
        <v>\n**** *year_1 *type_7 *fs_0\nValidation of Surface Energy Balance System (SEBS) over forest land cover and sensitivity analysis of the model</v>
      </c>
      <c r="K10577" t="s">
        <v>14373</v>
      </c>
    </row>
    <row r="10578" spans="1:11" x14ac:dyDescent="0.25">
      <c r="A10578">
        <v>2009</v>
      </c>
      <c r="B10578">
        <v>73</v>
      </c>
      <c r="C10578" s="12">
        <f t="shared" si="495"/>
        <v>0</v>
      </c>
      <c r="D10578">
        <v>2</v>
      </c>
      <c r="E10578">
        <v>1</v>
      </c>
      <c r="F10578">
        <v>2</v>
      </c>
      <c r="G10578" s="9">
        <v>0</v>
      </c>
      <c r="H10578" t="s">
        <v>9220</v>
      </c>
      <c r="I10578" t="str">
        <f t="shared" si="496"/>
        <v>\n**** *year_2\nDigital photogrammetry and LiDAR : new ideas for cultural heritage metric surveys</v>
      </c>
      <c r="J10578" t="str">
        <f t="shared" si="497"/>
        <v>\n**** *year_1 *type_2 *fs_0\nDigital photogrammetry and LiDAR : new ideas for cultural heritage metric surveys</v>
      </c>
      <c r="K10578" t="s">
        <v>14373</v>
      </c>
    </row>
    <row r="10579" spans="1:11" x14ac:dyDescent="0.25">
      <c r="A10579">
        <v>2009</v>
      </c>
      <c r="B10579">
        <v>73</v>
      </c>
      <c r="C10579" s="12">
        <f t="shared" si="495"/>
        <v>0</v>
      </c>
      <c r="D10579">
        <v>2</v>
      </c>
      <c r="E10579">
        <v>1</v>
      </c>
      <c r="F10579">
        <v>7</v>
      </c>
      <c r="G10579" s="10">
        <v>0</v>
      </c>
      <c r="H10579" t="s">
        <v>12378</v>
      </c>
      <c r="I10579" t="str">
        <f t="shared" si="496"/>
        <v>\n**** *year_2\nForest fire and carbon emission from burnt tropical forest: The case study of Afram Headwaters Forest Reserve, Ghana</v>
      </c>
      <c r="J10579" t="str">
        <f t="shared" si="497"/>
        <v>\n**** *year_1 *type_7 *fs_0\nForest fire and carbon emission from burnt tropical forest: The case study of Afram Headwaters Forest Reserve, Ghana</v>
      </c>
      <c r="K10579" t="s">
        <v>14373</v>
      </c>
    </row>
    <row r="10580" spans="1:11" x14ac:dyDescent="0.25">
      <c r="A10580">
        <v>2009</v>
      </c>
      <c r="B10580">
        <v>73</v>
      </c>
      <c r="C10580" s="12">
        <f t="shared" si="495"/>
        <v>0</v>
      </c>
      <c r="D10580">
        <v>2</v>
      </c>
      <c r="E10580">
        <v>1</v>
      </c>
      <c r="F10580">
        <v>2</v>
      </c>
      <c r="G10580" s="9">
        <v>0</v>
      </c>
      <c r="H10580" t="s">
        <v>9221</v>
      </c>
      <c r="I10580" t="str">
        <f t="shared" si="496"/>
        <v>\n**** *year_2\nInformation infrastructure governance and windows op opportunity</v>
      </c>
      <c r="J10580" t="str">
        <f t="shared" si="497"/>
        <v>\n**** *year_1 *type_2 *fs_0\nInformation infrastructure governance and windows op opportunity</v>
      </c>
      <c r="K10580" t="s">
        <v>14373</v>
      </c>
    </row>
    <row r="10581" spans="1:11" x14ac:dyDescent="0.25">
      <c r="A10581">
        <v>2009</v>
      </c>
      <c r="B10581">
        <v>72</v>
      </c>
      <c r="C10581" s="12">
        <f t="shared" si="495"/>
        <v>0</v>
      </c>
      <c r="D10581">
        <v>2</v>
      </c>
      <c r="E10581">
        <v>1</v>
      </c>
      <c r="F10581">
        <v>4</v>
      </c>
      <c r="G10581" s="9">
        <v>0</v>
      </c>
      <c r="H10581" t="s">
        <v>9168</v>
      </c>
      <c r="I10581" t="str">
        <f t="shared" si="496"/>
        <v>\n**** *year_2\nGeo-information for measuring vulnerability to earthquakes</v>
      </c>
      <c r="J10581" t="str">
        <f t="shared" si="497"/>
        <v>\n**** *year_1 *type_4 *fs_0\nGeo-information for measuring vulnerability to earthquakes</v>
      </c>
      <c r="K10581" t="s">
        <v>14373</v>
      </c>
    </row>
    <row r="10582" spans="1:11" x14ac:dyDescent="0.25">
      <c r="A10582">
        <v>2009</v>
      </c>
      <c r="B10582">
        <v>72</v>
      </c>
      <c r="C10582" s="12">
        <f t="shared" si="495"/>
        <v>0</v>
      </c>
      <c r="D10582">
        <v>2</v>
      </c>
      <c r="E10582">
        <v>1</v>
      </c>
      <c r="F10582">
        <v>7</v>
      </c>
      <c r="G10582" s="10">
        <v>0</v>
      </c>
      <c r="H10582" t="s">
        <v>12479</v>
      </c>
      <c r="I10582" t="str">
        <f t="shared" si="496"/>
        <v>\n**** *year_2\nPrediction of the distribution of C3 and C4 plant species from a GIS-based model: A case study in Poyang Lake, China</v>
      </c>
      <c r="J10582" t="str">
        <f t="shared" si="497"/>
        <v>\n**** *year_1 *type_7 *fs_0\nPrediction of the distribution of C3 and C4 plant species from a GIS-based model: A case study in Poyang Lake, China</v>
      </c>
      <c r="K10582" t="s">
        <v>14373</v>
      </c>
    </row>
    <row r="10583" spans="1:11" x14ac:dyDescent="0.25">
      <c r="A10583">
        <v>2009</v>
      </c>
      <c r="B10583">
        <v>71</v>
      </c>
      <c r="C10583" s="12">
        <f t="shared" si="495"/>
        <v>0</v>
      </c>
      <c r="D10583">
        <v>2</v>
      </c>
      <c r="E10583">
        <v>1</v>
      </c>
      <c r="F10583">
        <v>7</v>
      </c>
      <c r="G10583" s="10">
        <v>0</v>
      </c>
      <c r="H10583" t="s">
        <v>12257</v>
      </c>
      <c r="I10583" t="str">
        <f t="shared" si="496"/>
        <v>\n**** *year_2\nA synergic approach for estimating snow cover properties using optical and active/passive microwave observations</v>
      </c>
      <c r="J10583" t="str">
        <f t="shared" si="497"/>
        <v>\n**** *year_1 *type_7 *fs_0\nA synergic approach for estimating snow cover properties using optical and active/passive microwave observations</v>
      </c>
      <c r="K10583" t="s">
        <v>14373</v>
      </c>
    </row>
    <row r="10584" spans="1:11" x14ac:dyDescent="0.25">
      <c r="A10584">
        <v>2009</v>
      </c>
      <c r="B10584">
        <v>71</v>
      </c>
      <c r="C10584" s="12">
        <f t="shared" si="495"/>
        <v>0</v>
      </c>
      <c r="D10584">
        <v>2</v>
      </c>
      <c r="E10584">
        <v>1</v>
      </c>
      <c r="F10584">
        <v>5</v>
      </c>
      <c r="G10584" s="9">
        <v>0</v>
      </c>
      <c r="H10584" t="s">
        <v>9064</v>
      </c>
      <c r="I10584" t="str">
        <f t="shared" si="496"/>
        <v>\n**** *year_2\nApplying research methods for public sector geoinformation management : module 13 reader : lecture note</v>
      </c>
      <c r="J10584" t="str">
        <f t="shared" si="497"/>
        <v>\n**** *year_1 *type_5 *fs_0\nApplying research methods for public sector geoinformation management : module 13 reader : lecture note</v>
      </c>
      <c r="K10584" t="s">
        <v>14373</v>
      </c>
    </row>
    <row r="10585" spans="1:11" x14ac:dyDescent="0.25">
      <c r="A10585">
        <v>2009</v>
      </c>
      <c r="B10585">
        <v>71</v>
      </c>
      <c r="C10585" s="12">
        <f t="shared" si="495"/>
        <v>0</v>
      </c>
      <c r="D10585">
        <v>2</v>
      </c>
      <c r="E10585">
        <v>1</v>
      </c>
      <c r="F10585">
        <v>2</v>
      </c>
      <c r="G10585" s="9">
        <v>0</v>
      </c>
      <c r="H10585" t="s">
        <v>9180</v>
      </c>
      <c r="I10585" t="str">
        <f t="shared" si="496"/>
        <v>\n**** *year_2\nEstablishing precipitation thresholds for landslide initiation in the upper catchment of Alaknanda river, Uttarakhand, India</v>
      </c>
      <c r="J10585" t="str">
        <f t="shared" si="497"/>
        <v>\n**** *year_1 *type_2 *fs_0\nEstablishing precipitation thresholds for landslide initiation in the upper catchment of Alaknanda river, Uttarakhand, India</v>
      </c>
      <c r="K10585" t="s">
        <v>14373</v>
      </c>
    </row>
    <row r="10586" spans="1:11" x14ac:dyDescent="0.25">
      <c r="A10586">
        <v>2009</v>
      </c>
      <c r="B10586">
        <v>71</v>
      </c>
      <c r="C10586" s="12">
        <f t="shared" si="495"/>
        <v>0</v>
      </c>
      <c r="D10586">
        <v>2</v>
      </c>
      <c r="E10586">
        <v>1</v>
      </c>
      <c r="F10586">
        <v>1</v>
      </c>
      <c r="G10586" s="9">
        <v>0</v>
      </c>
      <c r="H10586" t="s">
        <v>2075</v>
      </c>
      <c r="I10586" t="str">
        <f t="shared" si="496"/>
        <v>\n**** *year_2\nInfluence of thermodynamic soil and vegetation parameterizations on the simulation of soil temperature states and surface fluxes by the Noah LSM over a Tibetan plateau site</v>
      </c>
      <c r="J10586" t="str">
        <f t="shared" si="497"/>
        <v>\n**** *year_1 *type_1 *fs_0\nInfluence of thermodynamic soil and vegetation parameterizations on the simulation of soil temperature states and surface fluxes by the Noah LSM over a Tibetan plateau site</v>
      </c>
      <c r="K10586" t="s">
        <v>19924</v>
      </c>
    </row>
    <row r="10587" spans="1:11" x14ac:dyDescent="0.25">
      <c r="A10587">
        <v>2009</v>
      </c>
      <c r="B10587">
        <v>71</v>
      </c>
      <c r="C10587" s="12">
        <f t="shared" si="495"/>
        <v>0</v>
      </c>
      <c r="D10587">
        <v>2</v>
      </c>
      <c r="E10587">
        <v>1</v>
      </c>
      <c r="F10587">
        <v>2</v>
      </c>
      <c r="G10587" s="9">
        <v>0</v>
      </c>
      <c r="H10587" t="s">
        <v>9223</v>
      </c>
      <c r="I10587" t="str">
        <f t="shared" si="496"/>
        <v>\n**** *year_2\nRegistering pointclouds of polyhedral buildings to 2D maps</v>
      </c>
      <c r="J10587" t="str">
        <f t="shared" si="497"/>
        <v>\n**** *year_1 *type_2 *fs_0\nRegistering pointclouds of polyhedral buildings to 2D maps</v>
      </c>
      <c r="K10587" t="s">
        <v>14373</v>
      </c>
    </row>
    <row r="10588" spans="1:11" x14ac:dyDescent="0.25">
      <c r="A10588">
        <v>2009</v>
      </c>
      <c r="B10588">
        <v>71</v>
      </c>
      <c r="C10588" s="12">
        <f t="shared" si="495"/>
        <v>0</v>
      </c>
      <c r="D10588">
        <v>2</v>
      </c>
      <c r="E10588">
        <v>1</v>
      </c>
      <c r="F10588">
        <v>1</v>
      </c>
      <c r="G10588" s="9">
        <v>0</v>
      </c>
      <c r="H10588" t="s">
        <v>8985</v>
      </c>
      <c r="I10588" t="str">
        <f t="shared" si="496"/>
        <v>\n**** *year_2\nShifting ground for health information systems : local embeddedness, global fields and legitimiation</v>
      </c>
      <c r="J10588" t="str">
        <f t="shared" si="497"/>
        <v>\n**** *year_1 *type_1 *fs_0\nShifting ground for health information systems : local embeddedness, global fields and legitimiation</v>
      </c>
      <c r="K10588" t="s">
        <v>14373</v>
      </c>
    </row>
    <row r="10589" spans="1:11" x14ac:dyDescent="0.25">
      <c r="A10589">
        <v>2009</v>
      </c>
      <c r="B10589">
        <v>71</v>
      </c>
      <c r="C10589" s="12">
        <f t="shared" si="495"/>
        <v>0</v>
      </c>
      <c r="D10589">
        <v>2</v>
      </c>
      <c r="E10589">
        <v>1</v>
      </c>
      <c r="F10589">
        <v>1</v>
      </c>
      <c r="G10589" s="9">
        <v>0</v>
      </c>
      <c r="H10589" t="s">
        <v>9034</v>
      </c>
      <c r="I10589" t="str">
        <f t="shared" si="496"/>
        <v>\n**** *year_2\nSpatially explicit estimation of soil denitrification rates and land use effects in the riparian buffer zone of the large Guanting reservoir</v>
      </c>
      <c r="J10589" t="str">
        <f t="shared" si="497"/>
        <v>\n**** *year_1 *type_1 *fs_0\nSpatially explicit estimation of soil denitrification rates and land use effects in the riparian buffer zone of the large Guanting reservoir</v>
      </c>
      <c r="K10589" t="s">
        <v>19925</v>
      </c>
    </row>
    <row r="10590" spans="1:11" x14ac:dyDescent="0.25">
      <c r="A10590">
        <v>2009</v>
      </c>
      <c r="B10590">
        <v>71</v>
      </c>
      <c r="C10590" s="12">
        <f t="shared" si="495"/>
        <v>0</v>
      </c>
      <c r="D10590">
        <v>2</v>
      </c>
      <c r="E10590">
        <v>1</v>
      </c>
      <c r="F10590">
        <v>1</v>
      </c>
      <c r="G10590" s="9">
        <v>0</v>
      </c>
      <c r="H10590" t="s">
        <v>9047</v>
      </c>
      <c r="I10590" t="str">
        <f t="shared" si="496"/>
        <v>\n**** *year_2\nThe energy-water nexus : potential roles for the US army corps of engineers</v>
      </c>
      <c r="J10590" t="str">
        <f t="shared" si="497"/>
        <v>\n**** *year_1 *type_1 *fs_0\nThe energy-water nexus : potential roles for the US army corps of engineers</v>
      </c>
      <c r="K10590" t="s">
        <v>19926</v>
      </c>
    </row>
    <row r="10591" spans="1:11" x14ac:dyDescent="0.25">
      <c r="A10591">
        <v>2009</v>
      </c>
      <c r="B10591">
        <v>70</v>
      </c>
      <c r="C10591" s="12">
        <f t="shared" si="495"/>
        <v>0</v>
      </c>
      <c r="D10591">
        <v>2</v>
      </c>
      <c r="E10591">
        <v>1</v>
      </c>
      <c r="F10591">
        <v>1</v>
      </c>
      <c r="G10591" s="9">
        <v>0</v>
      </c>
      <c r="H10591" t="s">
        <v>5118</v>
      </c>
      <c r="I10591" t="str">
        <f t="shared" si="496"/>
        <v>\n**** *year_2\nA novel approach to the selection of spatially invariant features for the classification of hyperspectral images with improved generalization capability</v>
      </c>
      <c r="J10591" t="str">
        <f t="shared" si="497"/>
        <v>\n**** *year_1 *type_1 *fs_0\nA novel approach to the selection of spatially invariant features for the classification of hyperspectral images with improved generalization capability</v>
      </c>
      <c r="K10591" t="s">
        <v>19927</v>
      </c>
    </row>
    <row r="10592" spans="1:11" x14ac:dyDescent="0.25">
      <c r="A10592">
        <v>2009</v>
      </c>
      <c r="B10592">
        <v>70</v>
      </c>
      <c r="C10592" s="12">
        <f t="shared" si="495"/>
        <v>0</v>
      </c>
      <c r="D10592">
        <v>2</v>
      </c>
      <c r="E10592">
        <v>1</v>
      </c>
      <c r="F10592">
        <v>2</v>
      </c>
      <c r="G10592" s="9">
        <v>0</v>
      </c>
      <c r="H10592" t="s">
        <v>2900</v>
      </c>
      <c r="I10592" t="str">
        <f t="shared" si="496"/>
        <v>\n**** *year_2\nDesign templates for real-time geo-processing workflows</v>
      </c>
      <c r="J10592" t="str">
        <f t="shared" si="497"/>
        <v>\n**** *year_1 *type_2 *fs_0\nDesign templates for real-time geo-processing workflows</v>
      </c>
      <c r="K10592" t="s">
        <v>14373</v>
      </c>
    </row>
    <row r="10593" spans="1:11" x14ac:dyDescent="0.25">
      <c r="A10593">
        <v>2009</v>
      </c>
      <c r="B10593">
        <v>70</v>
      </c>
      <c r="C10593" s="12">
        <f t="shared" si="495"/>
        <v>0</v>
      </c>
      <c r="D10593">
        <v>2</v>
      </c>
      <c r="E10593">
        <v>1</v>
      </c>
      <c r="F10593">
        <v>3</v>
      </c>
      <c r="G10593" s="9">
        <v>0</v>
      </c>
      <c r="H10593" t="s">
        <v>9275</v>
      </c>
      <c r="I10593" t="str">
        <f t="shared" si="496"/>
        <v>\n**** *year_2\nInternet - Web mapping</v>
      </c>
      <c r="J10593" t="str">
        <f t="shared" si="497"/>
        <v>\n**** *year_1 *type_3 *fs_0\nInternet - Web mapping</v>
      </c>
      <c r="K10593" t="s">
        <v>14373</v>
      </c>
    </row>
    <row r="10594" spans="1:11" x14ac:dyDescent="0.25">
      <c r="A10594">
        <v>2009</v>
      </c>
      <c r="B10594">
        <v>70</v>
      </c>
      <c r="C10594" s="12">
        <f t="shared" si="495"/>
        <v>0</v>
      </c>
      <c r="D10594">
        <v>2</v>
      </c>
      <c r="E10594">
        <v>1</v>
      </c>
      <c r="F10594">
        <v>5</v>
      </c>
      <c r="G10594" s="9">
        <v>0</v>
      </c>
      <c r="H10594" t="s">
        <v>9065</v>
      </c>
      <c r="I10594" t="str">
        <f t="shared" si="496"/>
        <v>\n**** *year_2\nManaging geoinformation systems in the public sector : module 12 reader : lecture note</v>
      </c>
      <c r="J10594" t="str">
        <f t="shared" si="497"/>
        <v>\n**** *year_1 *type_5 *fs_0\nManaging geoinformation systems in the public sector : module 12 reader : lecture note</v>
      </c>
      <c r="K10594" t="s">
        <v>14373</v>
      </c>
    </row>
    <row r="10595" spans="1:11" x14ac:dyDescent="0.25">
      <c r="A10595">
        <v>2009</v>
      </c>
      <c r="B10595">
        <v>70</v>
      </c>
      <c r="C10595" s="12">
        <f t="shared" si="495"/>
        <v>0</v>
      </c>
      <c r="D10595">
        <v>2</v>
      </c>
      <c r="E10595">
        <v>1</v>
      </c>
      <c r="F10595">
        <v>1</v>
      </c>
      <c r="G10595" s="9">
        <v>0</v>
      </c>
      <c r="H10595" t="s">
        <v>3910</v>
      </c>
      <c r="I10595" t="str">
        <f t="shared" si="496"/>
        <v>\n**** *year_2\nRemote sensing of small and linear features</v>
      </c>
      <c r="J10595" t="str">
        <f t="shared" si="497"/>
        <v>\n**** *year_1 *type_1 *fs_0\nRemote sensing of small and linear features</v>
      </c>
      <c r="K10595" t="s">
        <v>19928</v>
      </c>
    </row>
    <row r="10596" spans="1:11" x14ac:dyDescent="0.25">
      <c r="A10596">
        <v>2009</v>
      </c>
      <c r="B10596">
        <v>70</v>
      </c>
      <c r="C10596" s="12">
        <f t="shared" si="495"/>
        <v>0</v>
      </c>
      <c r="D10596">
        <v>2</v>
      </c>
      <c r="E10596">
        <v>1</v>
      </c>
      <c r="F10596">
        <v>1</v>
      </c>
      <c r="G10596" s="9">
        <v>0</v>
      </c>
      <c r="H10596" t="s">
        <v>8996</v>
      </c>
      <c r="I10596" t="str">
        <f t="shared" si="496"/>
        <v>\n**** *year_2\nReviving legacy population maps with object-oriented image processing techniques</v>
      </c>
      <c r="J10596" t="str">
        <f t="shared" si="497"/>
        <v>\n**** *year_1 *type_1 *fs_0\nReviving legacy population maps with object-oriented image processing techniques</v>
      </c>
      <c r="K10596" t="s">
        <v>19929</v>
      </c>
    </row>
    <row r="10597" spans="1:11" x14ac:dyDescent="0.25">
      <c r="A10597">
        <v>2009</v>
      </c>
      <c r="B10597">
        <v>70</v>
      </c>
      <c r="C10597" s="12">
        <f t="shared" si="495"/>
        <v>0</v>
      </c>
      <c r="D10597">
        <v>2</v>
      </c>
      <c r="E10597">
        <v>1</v>
      </c>
      <c r="F10597">
        <v>2</v>
      </c>
      <c r="G10597" s="9">
        <v>0</v>
      </c>
      <c r="H10597" t="s">
        <v>9183</v>
      </c>
      <c r="I10597" t="str">
        <f t="shared" si="496"/>
        <v>\n**** *year_2\nTemporal links in the coordinated multiple view environments applied in location space, attribute space and time space</v>
      </c>
      <c r="J10597" t="str">
        <f t="shared" si="497"/>
        <v>\n**** *year_1 *type_2 *fs_0\nTemporal links in the coordinated multiple view environments applied in location space, attribute space and time space</v>
      </c>
      <c r="K10597" t="s">
        <v>14373</v>
      </c>
    </row>
    <row r="10598" spans="1:11" x14ac:dyDescent="0.25">
      <c r="A10598">
        <v>2009</v>
      </c>
      <c r="B10598">
        <v>70</v>
      </c>
      <c r="C10598" s="12">
        <f t="shared" si="495"/>
        <v>0</v>
      </c>
      <c r="D10598">
        <v>2</v>
      </c>
      <c r="E10598">
        <v>1</v>
      </c>
      <c r="F10598">
        <v>3</v>
      </c>
      <c r="G10598" s="9">
        <v>0</v>
      </c>
      <c r="H10598" t="s">
        <v>9177</v>
      </c>
      <c r="I10598" t="str">
        <f t="shared" si="496"/>
        <v>\n**** *year_2\nWithdrawal of support by underground excavations</v>
      </c>
      <c r="J10598" t="str">
        <f t="shared" si="497"/>
        <v>\n**** *year_1 *type_3 *fs_0\nWithdrawal of support by underground excavations</v>
      </c>
      <c r="K10598" t="s">
        <v>19930</v>
      </c>
    </row>
    <row r="10599" spans="1:11" x14ac:dyDescent="0.25">
      <c r="A10599">
        <v>2009</v>
      </c>
      <c r="B10599">
        <v>69</v>
      </c>
      <c r="C10599" s="12">
        <f t="shared" si="495"/>
        <v>0</v>
      </c>
      <c r="D10599">
        <v>2</v>
      </c>
      <c r="E10599">
        <v>1</v>
      </c>
      <c r="F10599">
        <v>6</v>
      </c>
      <c r="G10599" s="9">
        <v>0</v>
      </c>
      <c r="H10599" t="s">
        <v>9118</v>
      </c>
      <c r="I10599" t="str">
        <f t="shared" si="496"/>
        <v>\n**** *year_2\nChallenges of multi - disciplinary research on infrastructure in dynamic urban regions : powerpoint</v>
      </c>
      <c r="J10599" t="str">
        <f t="shared" si="497"/>
        <v>\n**** *year_1 *type_6 *fs_0\nChallenges of multi - disciplinary research on infrastructure in dynamic urban regions : powerpoint</v>
      </c>
      <c r="K10599" t="s">
        <v>14373</v>
      </c>
    </row>
    <row r="10600" spans="1:11" x14ac:dyDescent="0.25">
      <c r="A10600">
        <v>2009</v>
      </c>
      <c r="B10600">
        <v>69</v>
      </c>
      <c r="C10600" s="12">
        <f t="shared" si="495"/>
        <v>0</v>
      </c>
      <c r="D10600">
        <v>2</v>
      </c>
      <c r="E10600">
        <v>1</v>
      </c>
      <c r="F10600">
        <v>2</v>
      </c>
      <c r="G10600" s="9">
        <v>0</v>
      </c>
      <c r="H10600" t="s">
        <v>9282</v>
      </c>
      <c r="I10600" t="str">
        <f t="shared" si="496"/>
        <v>\n**** *year_2\nEvaluating sustainable appropriation of urban public parks</v>
      </c>
      <c r="J10600" t="str">
        <f t="shared" si="497"/>
        <v>\n**** *year_1 *type_2 *fs_0\nEvaluating sustainable appropriation of urban public parks</v>
      </c>
      <c r="K10600" t="s">
        <v>14373</v>
      </c>
    </row>
    <row r="10601" spans="1:11" x14ac:dyDescent="0.25">
      <c r="A10601">
        <v>2009</v>
      </c>
      <c r="B10601">
        <v>69</v>
      </c>
      <c r="C10601" s="12">
        <f t="shared" si="495"/>
        <v>0</v>
      </c>
      <c r="D10601">
        <v>2</v>
      </c>
      <c r="E10601">
        <v>1</v>
      </c>
      <c r="F10601">
        <v>1</v>
      </c>
      <c r="G10601" s="9">
        <v>0</v>
      </c>
      <c r="H10601" t="s">
        <v>8955</v>
      </c>
      <c r="I10601" t="str">
        <f t="shared" si="496"/>
        <v>\n**** *year_2\nInternational institute for Geo-information Science and Earth Observation (ITC)</v>
      </c>
      <c r="J10601" t="str">
        <f t="shared" si="497"/>
        <v>\n**** *year_1 *type_1 *fs_0\nInternational institute for Geo-information Science and Earth Observation (ITC)</v>
      </c>
      <c r="K10601" t="s">
        <v>14373</v>
      </c>
    </row>
    <row r="10602" spans="1:11" x14ac:dyDescent="0.25">
      <c r="A10602">
        <v>2009</v>
      </c>
      <c r="B10602">
        <v>69</v>
      </c>
      <c r="C10602" s="12">
        <f t="shared" si="495"/>
        <v>0</v>
      </c>
      <c r="D10602">
        <v>2</v>
      </c>
      <c r="E10602">
        <v>1</v>
      </c>
      <c r="F10602">
        <v>7</v>
      </c>
      <c r="G10602" s="10">
        <v>0</v>
      </c>
      <c r="H10602" t="s">
        <v>12458</v>
      </c>
      <c r="I10602" t="str">
        <f t="shared" si="496"/>
        <v>\n**** *year_2\nMulti-data image fusion for mapping the wetland vegetation in Poyang Lake, China</v>
      </c>
      <c r="J10602" t="str">
        <f t="shared" si="497"/>
        <v>\n**** *year_1 *type_7 *fs_0\nMulti-data image fusion for mapping the wetland vegetation in Poyang Lake, China</v>
      </c>
      <c r="K10602" t="s">
        <v>14373</v>
      </c>
    </row>
    <row r="10603" spans="1:11" x14ac:dyDescent="0.25">
      <c r="A10603">
        <v>2009</v>
      </c>
      <c r="B10603">
        <v>69</v>
      </c>
      <c r="C10603" s="12">
        <f t="shared" si="495"/>
        <v>0</v>
      </c>
      <c r="D10603">
        <v>2</v>
      </c>
      <c r="E10603">
        <v>1</v>
      </c>
      <c r="F10603">
        <v>3</v>
      </c>
      <c r="G10603" s="9">
        <v>0</v>
      </c>
      <c r="H10603" t="s">
        <v>8948</v>
      </c>
      <c r="I10603" t="str">
        <f t="shared" si="496"/>
        <v>\n**** *year_2\nProceedings of the workshop Laser scanning '09 : ISPRS Vol. 38 prt 3/W8, 1-2 September 2009, Paris, France</v>
      </c>
      <c r="J10603" t="str">
        <f t="shared" si="497"/>
        <v>\n**** *year_1 *type_3 *fs_0\nProceedings of the workshop Laser scanning '09 : ISPRS Vol. 38 prt 3/W8, 1-2 September 2009, Paris, France</v>
      </c>
      <c r="K10603" t="s">
        <v>14373</v>
      </c>
    </row>
    <row r="10604" spans="1:11" x14ac:dyDescent="0.25">
      <c r="A10604">
        <v>2009</v>
      </c>
      <c r="B10604">
        <v>69</v>
      </c>
      <c r="C10604" s="12">
        <f t="shared" si="495"/>
        <v>0</v>
      </c>
      <c r="D10604">
        <v>2</v>
      </c>
      <c r="E10604">
        <v>1</v>
      </c>
      <c r="F10604">
        <v>2</v>
      </c>
      <c r="G10604" s="9">
        <v>0</v>
      </c>
      <c r="H10604" t="s">
        <v>9190</v>
      </c>
      <c r="I10604" t="str">
        <f t="shared" si="496"/>
        <v>\n**** *year_2\nRecovering urban land : an integative approach to improve brownfield redevelopment practices : case of Shenzhen, China</v>
      </c>
      <c r="J10604" t="str">
        <f t="shared" si="497"/>
        <v>\n**** *year_1 *type_2 *fs_0\nRecovering urban land : an integative approach to improve brownfield redevelopment practices : case of Shenzhen, China</v>
      </c>
      <c r="K10604" t="s">
        <v>14373</v>
      </c>
    </row>
    <row r="10605" spans="1:11" x14ac:dyDescent="0.25">
      <c r="A10605">
        <v>2009</v>
      </c>
      <c r="B10605">
        <v>68</v>
      </c>
      <c r="C10605" s="12">
        <f t="shared" si="495"/>
        <v>0</v>
      </c>
      <c r="D10605">
        <v>2</v>
      </c>
      <c r="E10605">
        <v>1</v>
      </c>
      <c r="F10605">
        <v>6</v>
      </c>
      <c r="G10605" s="9">
        <v>0</v>
      </c>
      <c r="H10605" t="s">
        <v>9121</v>
      </c>
      <c r="I10605" t="str">
        <f t="shared" si="496"/>
        <v>\n**** *year_2\nA model for identifying possible road - kill locations on highways using indicator species and limited wildlife data : poster</v>
      </c>
      <c r="J10605" t="str">
        <f t="shared" si="497"/>
        <v>\n**** *year_1 *type_6 *fs_0\nA model for identifying possible road - kill locations on highways using indicator species and limited wildlife data : poster</v>
      </c>
      <c r="K10605" t="s">
        <v>14373</v>
      </c>
    </row>
    <row r="10606" spans="1:11" x14ac:dyDescent="0.25">
      <c r="A10606">
        <v>2009</v>
      </c>
      <c r="B10606">
        <v>68</v>
      </c>
      <c r="C10606" s="12">
        <f t="shared" si="495"/>
        <v>0</v>
      </c>
      <c r="D10606">
        <v>2</v>
      </c>
      <c r="E10606">
        <v>1</v>
      </c>
      <c r="F10606">
        <v>1</v>
      </c>
      <c r="G10606" s="9">
        <v>0</v>
      </c>
      <c r="H10606" t="s">
        <v>2076</v>
      </c>
      <c r="I10606" t="str">
        <f t="shared" si="496"/>
        <v>\n**** *year_2\nA skeleton design theory for spatial data infrastructure</v>
      </c>
      <c r="J10606" t="str">
        <f t="shared" si="497"/>
        <v>\n**** *year_1 *type_1 *fs_0\nA skeleton design theory for spatial data infrastructure</v>
      </c>
      <c r="K10606" t="s">
        <v>19931</v>
      </c>
    </row>
    <row r="10607" spans="1:11" x14ac:dyDescent="0.25">
      <c r="A10607">
        <v>2009</v>
      </c>
      <c r="B10607">
        <v>68</v>
      </c>
      <c r="C10607" s="12">
        <f t="shared" si="495"/>
        <v>0</v>
      </c>
      <c r="D10607">
        <v>2</v>
      </c>
      <c r="E10607">
        <v>1</v>
      </c>
      <c r="F10607">
        <v>2</v>
      </c>
      <c r="G10607" s="9">
        <v>0</v>
      </c>
      <c r="H10607" t="s">
        <v>9242</v>
      </c>
      <c r="I10607" t="str">
        <f t="shared" si="496"/>
        <v>\n**** *year_2\nA tale of four parcels : a study of new property interests and their on - ground impact</v>
      </c>
      <c r="J10607" t="str">
        <f t="shared" si="497"/>
        <v>\n**** *year_1 *type_2 *fs_0\nA tale of four parcels : a study of new property interests and their on - ground impact</v>
      </c>
      <c r="K10607" t="s">
        <v>14373</v>
      </c>
    </row>
    <row r="10608" spans="1:11" x14ac:dyDescent="0.25">
      <c r="A10608">
        <v>2009</v>
      </c>
      <c r="B10608">
        <v>68</v>
      </c>
      <c r="C10608" s="12">
        <f t="shared" si="495"/>
        <v>0</v>
      </c>
      <c r="D10608">
        <v>2</v>
      </c>
      <c r="E10608">
        <v>1</v>
      </c>
      <c r="F10608">
        <v>1</v>
      </c>
      <c r="G10608" s="9">
        <v>0</v>
      </c>
      <c r="H10608" t="s">
        <v>9022</v>
      </c>
      <c r="I10608" t="str">
        <f t="shared" si="496"/>
        <v>\n**** *year_2\nEnhancing cartographic generalization processing with grid computing power and beyond</v>
      </c>
      <c r="J10608" t="str">
        <f t="shared" si="497"/>
        <v>\n**** *year_1 *type_1 *fs_0\nEnhancing cartographic generalization processing with grid computing power and beyond</v>
      </c>
      <c r="K10608" t="s">
        <v>14373</v>
      </c>
    </row>
    <row r="10609" spans="1:11" x14ac:dyDescent="0.25">
      <c r="A10609">
        <v>2009</v>
      </c>
      <c r="B10609">
        <v>68</v>
      </c>
      <c r="C10609" s="12">
        <f t="shared" si="495"/>
        <v>0</v>
      </c>
      <c r="D10609">
        <v>2</v>
      </c>
      <c r="E10609">
        <v>1</v>
      </c>
      <c r="F10609">
        <v>6</v>
      </c>
      <c r="G10609" s="9">
        <v>0</v>
      </c>
      <c r="H10609" t="s">
        <v>9084</v>
      </c>
      <c r="I10609" t="str">
        <f t="shared" si="496"/>
        <v>\n**** *year_2\nEnvironmental assessment : formulation and evaluation of transport planning alternatives using spatial multi criteria evaluation and network analysis : poster</v>
      </c>
      <c r="J10609" t="str">
        <f t="shared" si="497"/>
        <v>\n**** *year_1 *type_6 *fs_0\nEnvironmental assessment : formulation and evaluation of transport planning alternatives using spatial multi criteria evaluation and network analysis : poster</v>
      </c>
      <c r="K10609" t="s">
        <v>14373</v>
      </c>
    </row>
    <row r="10610" spans="1:11" x14ac:dyDescent="0.25">
      <c r="A10610">
        <v>2009</v>
      </c>
      <c r="B10610">
        <v>68</v>
      </c>
      <c r="C10610" s="12">
        <f t="shared" si="495"/>
        <v>0</v>
      </c>
      <c r="D10610">
        <v>2</v>
      </c>
      <c r="E10610">
        <v>1</v>
      </c>
      <c r="F10610">
        <v>1</v>
      </c>
      <c r="G10610" s="9">
        <v>0</v>
      </c>
      <c r="H10610" t="s">
        <v>8973</v>
      </c>
      <c r="I10610" t="str">
        <f t="shared" si="496"/>
        <v>\n**** *year_2\nFirst open source GIS UK conference</v>
      </c>
      <c r="J10610" t="str">
        <f t="shared" si="497"/>
        <v>\n**** *year_1 *type_1 *fs_0\nFirst open source GIS UK conference</v>
      </c>
      <c r="K10610" t="s">
        <v>14373</v>
      </c>
    </row>
    <row r="10611" spans="1:11" x14ac:dyDescent="0.25">
      <c r="A10611">
        <v>2009</v>
      </c>
      <c r="B10611">
        <v>68</v>
      </c>
      <c r="C10611" s="12">
        <f t="shared" si="495"/>
        <v>0</v>
      </c>
      <c r="D10611">
        <v>2</v>
      </c>
      <c r="E10611">
        <v>1</v>
      </c>
      <c r="F10611">
        <v>1</v>
      </c>
      <c r="G10611" s="9">
        <v>0</v>
      </c>
      <c r="H10611" t="s">
        <v>9020</v>
      </c>
      <c r="I10611" t="str">
        <f t="shared" si="496"/>
        <v>\n**** *year_2\nGeo - ICT in public governance</v>
      </c>
      <c r="J10611" t="str">
        <f t="shared" si="497"/>
        <v>\n**** *year_1 *type_1 *fs_0\nGeo - ICT in public governance</v>
      </c>
      <c r="K10611" t="s">
        <v>14373</v>
      </c>
    </row>
    <row r="10612" spans="1:11" x14ac:dyDescent="0.25">
      <c r="A10612">
        <v>2009</v>
      </c>
      <c r="B10612">
        <v>68</v>
      </c>
      <c r="C10612" s="12">
        <f t="shared" si="495"/>
        <v>0</v>
      </c>
      <c r="D10612">
        <v>2</v>
      </c>
      <c r="E10612">
        <v>1</v>
      </c>
      <c r="F10612">
        <v>3</v>
      </c>
      <c r="G10612" s="9">
        <v>0</v>
      </c>
      <c r="H10612" t="s">
        <v>2228</v>
      </c>
      <c r="I10612" t="str">
        <f t="shared" si="496"/>
        <v>\n**** *year_2\nGeomorphometry in ILWIS</v>
      </c>
      <c r="J10612" t="str">
        <f t="shared" si="497"/>
        <v>\n**** *year_1 *type_3 *fs_0\nGeomorphometry in ILWIS</v>
      </c>
      <c r="K10612" t="s">
        <v>19932</v>
      </c>
    </row>
    <row r="10613" spans="1:11" x14ac:dyDescent="0.25">
      <c r="A10613">
        <v>2009</v>
      </c>
      <c r="B10613">
        <v>68</v>
      </c>
      <c r="C10613" s="12">
        <f t="shared" si="495"/>
        <v>0</v>
      </c>
      <c r="D10613">
        <v>2</v>
      </c>
      <c r="E10613">
        <v>1</v>
      </c>
      <c r="F10613">
        <v>7</v>
      </c>
      <c r="G10613" s="10">
        <v>0</v>
      </c>
      <c r="H10613" t="s">
        <v>12549</v>
      </c>
      <c r="I10613" t="str">
        <f t="shared" si="496"/>
        <v>\n**** *year_2\nTIN support in an open source spatial database</v>
      </c>
      <c r="J10613" t="str">
        <f t="shared" si="497"/>
        <v>\n**** *year_1 *type_7 *fs_0\nTIN support in an open source spatial database</v>
      </c>
      <c r="K10613" t="s">
        <v>14373</v>
      </c>
    </row>
    <row r="10614" spans="1:11" x14ac:dyDescent="0.25">
      <c r="A10614">
        <v>2009</v>
      </c>
      <c r="B10614">
        <v>68</v>
      </c>
      <c r="C10614" s="12">
        <f t="shared" si="495"/>
        <v>0</v>
      </c>
      <c r="D10614">
        <v>2</v>
      </c>
      <c r="E10614">
        <v>1</v>
      </c>
      <c r="F10614">
        <v>6</v>
      </c>
      <c r="G10614" s="9">
        <v>0</v>
      </c>
      <c r="H10614" t="s">
        <v>9114</v>
      </c>
      <c r="I10614" t="str">
        <f t="shared" si="496"/>
        <v>\n**** *year_2\nTransparency in land administration and pro poor land tools : powerpoint</v>
      </c>
      <c r="J10614" t="str">
        <f t="shared" si="497"/>
        <v>\n**** *year_1 *type_6 *fs_0\nTransparency in land administration and pro poor land tools : powerpoint</v>
      </c>
      <c r="K10614" t="s">
        <v>14373</v>
      </c>
    </row>
    <row r="10615" spans="1:11" x14ac:dyDescent="0.25">
      <c r="A10615">
        <v>2009</v>
      </c>
      <c r="B10615">
        <v>67</v>
      </c>
      <c r="C10615" s="12">
        <f t="shared" si="495"/>
        <v>0</v>
      </c>
      <c r="D10615">
        <v>2</v>
      </c>
      <c r="E10615">
        <v>1</v>
      </c>
      <c r="F10615">
        <v>7</v>
      </c>
      <c r="G10615" s="10">
        <v>0</v>
      </c>
      <c r="H10615" t="s">
        <v>12334</v>
      </c>
      <c r="I10615" t="str">
        <f t="shared" si="496"/>
        <v>\n**** *year_2\nDesigning a user oriented business process for land registration: a case study of Nepal</v>
      </c>
      <c r="J10615" t="str">
        <f t="shared" si="497"/>
        <v>\n**** *year_1 *type_7 *fs_0\nDesigning a user oriented business process for land registration: a case study of Nepal</v>
      </c>
      <c r="K10615" t="s">
        <v>14373</v>
      </c>
    </row>
    <row r="10616" spans="1:11" x14ac:dyDescent="0.25">
      <c r="A10616">
        <v>2009</v>
      </c>
      <c r="B10616">
        <v>67</v>
      </c>
      <c r="C10616" s="12">
        <f t="shared" si="495"/>
        <v>0</v>
      </c>
      <c r="D10616">
        <v>2</v>
      </c>
      <c r="E10616">
        <v>1</v>
      </c>
      <c r="F10616">
        <v>2</v>
      </c>
      <c r="G10616" s="9">
        <v>0</v>
      </c>
      <c r="H10616" t="s">
        <v>9187</v>
      </c>
      <c r="I10616" t="str">
        <f t="shared" si="496"/>
        <v>\n**** *year_2\nGeneration of event - based landslide inventory maps in a data - scarce environment : case study around Kurseong, Darjeeling district, West Bengal, India</v>
      </c>
      <c r="J10616" t="str">
        <f t="shared" si="497"/>
        <v>\n**** *year_1 *type_2 *fs_0\nGeneration of event - based landslide inventory maps in a data - scarce environment : case study around Kurseong, Darjeeling district, West Bengal, India</v>
      </c>
      <c r="K10616" t="s">
        <v>14373</v>
      </c>
    </row>
    <row r="10617" spans="1:11" x14ac:dyDescent="0.25">
      <c r="A10617">
        <v>2009</v>
      </c>
      <c r="B10617">
        <v>67</v>
      </c>
      <c r="C10617" s="12">
        <f t="shared" si="495"/>
        <v>0</v>
      </c>
      <c r="D10617">
        <v>2</v>
      </c>
      <c r="E10617">
        <v>1</v>
      </c>
      <c r="F10617">
        <v>6</v>
      </c>
      <c r="G10617" s="9">
        <v>0</v>
      </c>
      <c r="H10617" t="s">
        <v>9083</v>
      </c>
      <c r="I10617" t="str">
        <f t="shared" si="496"/>
        <v>\n**** *year_2\nGeologic remote sensing : mineral mapping : powerpoint</v>
      </c>
      <c r="J10617" t="str">
        <f t="shared" si="497"/>
        <v>\n**** *year_1 *type_6 *fs_0\nGeologic remote sensing : mineral mapping : powerpoint</v>
      </c>
      <c r="K10617" t="s">
        <v>14373</v>
      </c>
    </row>
    <row r="10618" spans="1:11" x14ac:dyDescent="0.25">
      <c r="A10618">
        <v>2009</v>
      </c>
      <c r="B10618">
        <v>67</v>
      </c>
      <c r="C10618" s="12">
        <f t="shared" si="495"/>
        <v>0</v>
      </c>
      <c r="D10618">
        <v>2</v>
      </c>
      <c r="E10618">
        <v>1</v>
      </c>
      <c r="F10618">
        <v>2</v>
      </c>
      <c r="G10618" s="9">
        <v>0</v>
      </c>
      <c r="H10618" t="s">
        <v>9145</v>
      </c>
      <c r="I10618" t="str">
        <f t="shared" si="496"/>
        <v>\n**** *year_2\nGIS based method for spatiotemporal pattern analysis of HIV infected males and females in Andhra Pradesh, India : abstract</v>
      </c>
      <c r="J10618" t="str">
        <f t="shared" si="497"/>
        <v>\n**** *year_1 *type_2 *fs_0\nGIS based method for spatiotemporal pattern analysis of HIV infected males and females in Andhra Pradesh, India : abstract</v>
      </c>
      <c r="K10618" t="s">
        <v>14373</v>
      </c>
    </row>
    <row r="10619" spans="1:11" x14ac:dyDescent="0.25">
      <c r="A10619">
        <v>2009</v>
      </c>
      <c r="B10619">
        <v>67</v>
      </c>
      <c r="C10619" s="12">
        <f t="shared" si="495"/>
        <v>0</v>
      </c>
      <c r="D10619">
        <v>2</v>
      </c>
      <c r="E10619">
        <v>1</v>
      </c>
      <c r="F10619">
        <v>1</v>
      </c>
      <c r="G10619" s="9">
        <v>0</v>
      </c>
      <c r="H10619" t="s">
        <v>9040</v>
      </c>
      <c r="I10619" t="str">
        <f t="shared" si="496"/>
        <v>\n**** *year_2\nQuantification of spatial distribution of vegetation in the Qilian Mountain area with MODIS NDVI</v>
      </c>
      <c r="J10619" t="str">
        <f t="shared" si="497"/>
        <v>\n**** *year_1 *type_1 *fs_0\nQuantification of spatial distribution of vegetation in the Qilian Mountain area with MODIS NDVI</v>
      </c>
      <c r="K10619" t="s">
        <v>19933</v>
      </c>
    </row>
    <row r="10620" spans="1:11" x14ac:dyDescent="0.25">
      <c r="A10620">
        <v>2009</v>
      </c>
      <c r="B10620">
        <v>67</v>
      </c>
      <c r="C10620" s="12">
        <f t="shared" si="495"/>
        <v>0</v>
      </c>
      <c r="D10620">
        <v>2</v>
      </c>
      <c r="E10620">
        <v>1</v>
      </c>
      <c r="F10620">
        <v>6</v>
      </c>
      <c r="G10620" s="9">
        <v>0</v>
      </c>
      <c r="H10620" t="s">
        <v>9157</v>
      </c>
      <c r="I10620" t="str">
        <f t="shared" si="496"/>
        <v>\n**** *year_2\nThe integrated soil erosion risk management model of Central Java, Indonesia</v>
      </c>
      <c r="J10620" t="str">
        <f t="shared" si="497"/>
        <v>\n**** *year_1 *type_6 *fs_0\nThe integrated soil erosion risk management model of Central Java, Indonesia</v>
      </c>
      <c r="K10620" t="s">
        <v>14373</v>
      </c>
    </row>
    <row r="10621" spans="1:11" x14ac:dyDescent="0.25">
      <c r="A10621">
        <v>2009</v>
      </c>
      <c r="B10621">
        <v>66</v>
      </c>
      <c r="C10621" s="12">
        <f t="shared" si="495"/>
        <v>0</v>
      </c>
      <c r="D10621">
        <v>2</v>
      </c>
      <c r="E10621">
        <v>1</v>
      </c>
      <c r="F10621">
        <v>1</v>
      </c>
      <c r="G10621" s="9">
        <v>0</v>
      </c>
      <c r="H10621" t="s">
        <v>9004</v>
      </c>
      <c r="I10621" t="str">
        <f t="shared" si="496"/>
        <v>\n**** *year_2\n3D float tracking : in situ floodplain roughness estimation</v>
      </c>
      <c r="J10621" t="str">
        <f t="shared" si="497"/>
        <v>\n**** *year_1 *type_1 *fs_0\n3D float tracking : in situ floodplain roughness estimation</v>
      </c>
      <c r="K10621" t="s">
        <v>19934</v>
      </c>
    </row>
    <row r="10622" spans="1:11" x14ac:dyDescent="0.25">
      <c r="A10622">
        <v>2009</v>
      </c>
      <c r="B10622">
        <v>66</v>
      </c>
      <c r="C10622" s="12">
        <f t="shared" si="495"/>
        <v>0</v>
      </c>
      <c r="D10622">
        <v>2</v>
      </c>
      <c r="E10622">
        <v>1</v>
      </c>
      <c r="F10622">
        <v>6</v>
      </c>
      <c r="G10622" s="9">
        <v>0</v>
      </c>
      <c r="H10622" t="s">
        <v>9126</v>
      </c>
      <c r="I10622" t="str">
        <f t="shared" si="496"/>
        <v>\n**** *year_2\nApproaching the value of geo - information : measuring the unmeasured : extended abstract + powerpoint</v>
      </c>
      <c r="J10622" t="str">
        <f t="shared" si="497"/>
        <v>\n**** *year_1 *type_6 *fs_0\nApproaching the value of geo - information : measuring the unmeasured : extended abstract + powerpoint</v>
      </c>
      <c r="K10622" t="s">
        <v>14373</v>
      </c>
    </row>
    <row r="10623" spans="1:11" x14ac:dyDescent="0.25">
      <c r="A10623">
        <v>2009</v>
      </c>
      <c r="B10623">
        <v>66</v>
      </c>
      <c r="C10623" s="12">
        <f t="shared" si="495"/>
        <v>0</v>
      </c>
      <c r="D10623">
        <v>2</v>
      </c>
      <c r="E10623">
        <v>1</v>
      </c>
      <c r="F10623">
        <v>1</v>
      </c>
      <c r="G10623" s="9">
        <v>0</v>
      </c>
      <c r="H10623" t="s">
        <v>2877</v>
      </c>
      <c r="I10623" t="str">
        <f t="shared" si="496"/>
        <v>\n**** *year_2\nQuantifying engineering parameters of expansive soils from their reflectance spectra</v>
      </c>
      <c r="J10623" t="str">
        <f t="shared" si="497"/>
        <v>\n**** *year_1 *type_1 *fs_0\nQuantifying engineering parameters of expansive soils from their reflectance spectra</v>
      </c>
      <c r="K10623" t="s">
        <v>19935</v>
      </c>
    </row>
    <row r="10624" spans="1:11" x14ac:dyDescent="0.25">
      <c r="A10624">
        <v>2009</v>
      </c>
      <c r="B10624">
        <v>66</v>
      </c>
      <c r="C10624" s="12">
        <f t="shared" si="495"/>
        <v>0</v>
      </c>
      <c r="D10624">
        <v>2</v>
      </c>
      <c r="E10624">
        <v>1</v>
      </c>
      <c r="F10624">
        <v>6</v>
      </c>
      <c r="G10624" s="9">
        <v>0</v>
      </c>
      <c r="H10624" t="s">
        <v>9151</v>
      </c>
      <c r="I10624" t="str">
        <f t="shared" si="496"/>
        <v>\n**** *year_2\nRole of DEM source and resolution on topographic seismic response : poster</v>
      </c>
      <c r="J10624" t="str">
        <f t="shared" si="497"/>
        <v>\n**** *year_1 *type_6 *fs_0\nRole of DEM source and resolution on topographic seismic response : poster</v>
      </c>
      <c r="K10624" t="s">
        <v>14373</v>
      </c>
    </row>
    <row r="10625" spans="1:11" x14ac:dyDescent="0.25">
      <c r="A10625">
        <v>2009</v>
      </c>
      <c r="B10625">
        <v>66</v>
      </c>
      <c r="C10625" s="12">
        <f t="shared" si="495"/>
        <v>0</v>
      </c>
      <c r="D10625">
        <v>2</v>
      </c>
      <c r="E10625">
        <v>1</v>
      </c>
      <c r="F10625">
        <v>1</v>
      </c>
      <c r="G10625" s="9">
        <v>0</v>
      </c>
      <c r="H10625" t="s">
        <v>8983</v>
      </c>
      <c r="I10625" t="str">
        <f t="shared" si="496"/>
        <v>\n**** *year_2\nSpatio-temporal dynamics of global H5N1 outbreaks match bird migration patterns</v>
      </c>
      <c r="J10625" t="str">
        <f t="shared" si="497"/>
        <v>\n**** *year_1 *type_1 *fs_0\nSpatio-temporal dynamics of global H5N1 outbreaks match bird migration patterns</v>
      </c>
      <c r="K10625" t="s">
        <v>19936</v>
      </c>
    </row>
    <row r="10626" spans="1:11" x14ac:dyDescent="0.25">
      <c r="A10626">
        <v>2009</v>
      </c>
      <c r="B10626">
        <v>65</v>
      </c>
      <c r="C10626" s="12">
        <f t="shared" ref="C10626:C10689" si="498">IF(B10626&lt;20,1,0)</f>
        <v>0</v>
      </c>
      <c r="D10626">
        <v>2</v>
      </c>
      <c r="E10626">
        <v>1</v>
      </c>
      <c r="F10626">
        <v>7</v>
      </c>
      <c r="G10626" s="10">
        <v>0</v>
      </c>
      <c r="H10626" t="s">
        <v>12669</v>
      </c>
      <c r="I10626" t="str">
        <f t="shared" ref="I10626:I10689" si="499">CONCATENATE("\n**** *year_",D10626,"\n",H10626)</f>
        <v>\n**** *year_2\nBus Trip Optimization at Directional Level in GIS</v>
      </c>
      <c r="J10626" t="str">
        <f t="shared" ref="J10626:J10689" si="500">CONCATENATE("\n**** *year_",E10626," *type_",F10626," *fs_",G10626,"\n",H10626)</f>
        <v>\n**** *year_1 *type_7 *fs_0\nBus Trip Optimization at Directional Level in GIS</v>
      </c>
      <c r="K10626" t="s">
        <v>14373</v>
      </c>
    </row>
    <row r="10627" spans="1:11" x14ac:dyDescent="0.25">
      <c r="A10627">
        <v>2009</v>
      </c>
      <c r="B10627">
        <v>65</v>
      </c>
      <c r="C10627" s="12">
        <f t="shared" si="498"/>
        <v>0</v>
      </c>
      <c r="D10627">
        <v>2</v>
      </c>
      <c r="E10627">
        <v>1</v>
      </c>
      <c r="F10627">
        <v>7</v>
      </c>
      <c r="G10627" s="10">
        <v>0</v>
      </c>
      <c r="H10627" t="s">
        <v>12666</v>
      </c>
      <c r="I10627" t="str">
        <f t="shared" si="499"/>
        <v>\n**** *year_2\nNeotectonics of the East African Rift System: new interpretations from conjunctive analysis of field and remotely sensed datasets in the Lake Magadi area, Kenya</v>
      </c>
      <c r="J10627" t="str">
        <f t="shared" si="500"/>
        <v>\n**** *year_1 *type_7 *fs_0\nNeotectonics of the East African Rift System: new interpretations from conjunctive analysis of field and remotely sensed datasets in the Lake Magadi area, Kenya</v>
      </c>
      <c r="K10627" t="s">
        <v>14373</v>
      </c>
    </row>
    <row r="10628" spans="1:11" x14ac:dyDescent="0.25">
      <c r="A10628">
        <v>2009</v>
      </c>
      <c r="B10628">
        <v>65</v>
      </c>
      <c r="C10628" s="12">
        <f t="shared" si="498"/>
        <v>0</v>
      </c>
      <c r="D10628">
        <v>2</v>
      </c>
      <c r="E10628">
        <v>1</v>
      </c>
      <c r="F10628">
        <v>7</v>
      </c>
      <c r="G10628" s="10">
        <v>0</v>
      </c>
      <c r="H10628" t="s">
        <v>12638</v>
      </c>
      <c r="I10628" t="str">
        <f t="shared" si="499"/>
        <v>\n**** *year_2\nThe study of spatial and temporal aspects of denitrification processes in Roxo catchment, Portugal.</v>
      </c>
      <c r="J10628" t="str">
        <f t="shared" si="500"/>
        <v>\n**** *year_1 *type_7 *fs_0\nThe study of spatial and temporal aspects of denitrification processes in Roxo catchment, Portugal.</v>
      </c>
      <c r="K10628" t="s">
        <v>14373</v>
      </c>
    </row>
    <row r="10629" spans="1:11" x14ac:dyDescent="0.25">
      <c r="A10629">
        <v>2009</v>
      </c>
      <c r="B10629">
        <v>65</v>
      </c>
      <c r="C10629" s="12">
        <f t="shared" si="498"/>
        <v>0</v>
      </c>
      <c r="D10629">
        <v>2</v>
      </c>
      <c r="E10629">
        <v>1</v>
      </c>
      <c r="F10629">
        <v>2</v>
      </c>
      <c r="G10629" s="9">
        <v>0</v>
      </c>
      <c r="H10629" t="s">
        <v>9204</v>
      </c>
      <c r="I10629" t="str">
        <f t="shared" si="499"/>
        <v>\n**** *year_2\nTransforming the Land Administration Domain Model LADM into an ISO Standard - ISO19152</v>
      </c>
      <c r="J10629" t="str">
        <f t="shared" si="500"/>
        <v>\n**** *year_1 *type_2 *fs_0\nTransforming the Land Administration Domain Model LADM into an ISO Standard - ISO19152</v>
      </c>
      <c r="K10629" t="s">
        <v>14373</v>
      </c>
    </row>
    <row r="10630" spans="1:11" x14ac:dyDescent="0.25">
      <c r="A10630">
        <v>2009</v>
      </c>
      <c r="B10630">
        <v>65</v>
      </c>
      <c r="C10630" s="12">
        <f t="shared" si="498"/>
        <v>0</v>
      </c>
      <c r="D10630">
        <v>2</v>
      </c>
      <c r="E10630">
        <v>1</v>
      </c>
      <c r="F10630">
        <v>1</v>
      </c>
      <c r="G10630" s="9">
        <v>0</v>
      </c>
      <c r="H10630" t="s">
        <v>8954</v>
      </c>
      <c r="I10630" t="str">
        <f t="shared" si="499"/>
        <v>\n**** *year_2\nUnderstanding seasonal water clarity dynamics of lake Dahuchi from in situ and remote sensing data</v>
      </c>
      <c r="J10630" t="str">
        <f t="shared" si="500"/>
        <v>\n**** *year_1 *type_1 *fs_0\nUnderstanding seasonal water clarity dynamics of lake Dahuchi from in situ and remote sensing data</v>
      </c>
      <c r="K10630" t="s">
        <v>19937</v>
      </c>
    </row>
    <row r="10631" spans="1:11" x14ac:dyDescent="0.25">
      <c r="A10631">
        <v>2009</v>
      </c>
      <c r="B10631">
        <v>64</v>
      </c>
      <c r="C10631" s="12">
        <f t="shared" si="498"/>
        <v>0</v>
      </c>
      <c r="D10631">
        <v>2</v>
      </c>
      <c r="E10631">
        <v>1</v>
      </c>
      <c r="F10631">
        <v>1</v>
      </c>
      <c r="G10631" s="9">
        <v>0</v>
      </c>
      <c r="H10631" t="s">
        <v>9033</v>
      </c>
      <c r="I10631" t="str">
        <f t="shared" si="499"/>
        <v>\n**** *year_2\nDetecting anomalous CO2 ﬂux using space borne spectroscopy</v>
      </c>
      <c r="J10631" t="str">
        <f t="shared" si="500"/>
        <v>\n**** *year_1 *type_1 *fs_0\nDetecting anomalous CO2 ﬂux using space borne spectroscopy</v>
      </c>
      <c r="K10631" t="s">
        <v>19938</v>
      </c>
    </row>
    <row r="10632" spans="1:11" x14ac:dyDescent="0.25">
      <c r="A10632">
        <v>2009</v>
      </c>
      <c r="B10632">
        <v>64</v>
      </c>
      <c r="C10632" s="12">
        <f t="shared" si="498"/>
        <v>0</v>
      </c>
      <c r="D10632">
        <v>2</v>
      </c>
      <c r="E10632">
        <v>1</v>
      </c>
      <c r="F10632">
        <v>5</v>
      </c>
      <c r="G10632" s="9">
        <v>0</v>
      </c>
      <c r="H10632" t="s">
        <v>9153</v>
      </c>
      <c r="I10632" t="str">
        <f t="shared" si="499"/>
        <v>\n**** *year_2\nDissemination, use and visualization of geospatial data</v>
      </c>
      <c r="J10632" t="str">
        <f t="shared" si="500"/>
        <v>\n**** *year_1 *type_5 *fs_0\nDissemination, use and visualization of geospatial data</v>
      </c>
      <c r="K10632" t="s">
        <v>14373</v>
      </c>
    </row>
    <row r="10633" spans="1:11" x14ac:dyDescent="0.25">
      <c r="A10633">
        <v>2009</v>
      </c>
      <c r="B10633">
        <v>64</v>
      </c>
      <c r="C10633" s="12">
        <f t="shared" si="498"/>
        <v>0</v>
      </c>
      <c r="D10633">
        <v>2</v>
      </c>
      <c r="E10633">
        <v>1</v>
      </c>
      <c r="F10633">
        <v>1</v>
      </c>
      <c r="G10633" s="9">
        <v>0</v>
      </c>
      <c r="H10633" t="s">
        <v>4500</v>
      </c>
      <c r="I10633" t="str">
        <f t="shared" si="499"/>
        <v>\n**** *year_2\nICA research agenda on cartography and GI science</v>
      </c>
      <c r="J10633" t="str">
        <f t="shared" si="500"/>
        <v>\n**** *year_1 *type_1 *fs_0\nICA research agenda on cartography and GI science</v>
      </c>
      <c r="K10633" t="s">
        <v>19939</v>
      </c>
    </row>
    <row r="10634" spans="1:11" x14ac:dyDescent="0.25">
      <c r="A10634">
        <v>2009</v>
      </c>
      <c r="B10634">
        <v>64</v>
      </c>
      <c r="C10634" s="12">
        <f t="shared" si="498"/>
        <v>0</v>
      </c>
      <c r="D10634">
        <v>2</v>
      </c>
      <c r="E10634">
        <v>1</v>
      </c>
      <c r="F10634">
        <v>1</v>
      </c>
      <c r="G10634" s="9">
        <v>0</v>
      </c>
      <c r="H10634" t="s">
        <v>8993</v>
      </c>
      <c r="I10634" t="str">
        <f t="shared" si="499"/>
        <v>\n**** *year_2\nThe social tenure domain model</v>
      </c>
      <c r="J10634" t="str">
        <f t="shared" si="500"/>
        <v>\n**** *year_1 *type_1 *fs_0\nThe social tenure domain model</v>
      </c>
      <c r="K10634" t="s">
        <v>14373</v>
      </c>
    </row>
    <row r="10635" spans="1:11" x14ac:dyDescent="0.25">
      <c r="A10635">
        <v>2009</v>
      </c>
      <c r="B10635">
        <v>64</v>
      </c>
      <c r="C10635" s="12">
        <f t="shared" si="498"/>
        <v>0</v>
      </c>
      <c r="D10635">
        <v>2</v>
      </c>
      <c r="E10635">
        <v>1</v>
      </c>
      <c r="F10635">
        <v>6</v>
      </c>
      <c r="G10635" s="9">
        <v>0</v>
      </c>
      <c r="H10635" t="s">
        <v>9086</v>
      </c>
      <c r="I10635" t="str">
        <f t="shared" si="499"/>
        <v>\n**** *year_2\nUrban dynamics and informed governance : keynote : powerpoint</v>
      </c>
      <c r="J10635" t="str">
        <f t="shared" si="500"/>
        <v>\n**** *year_1 *type_6 *fs_0\nUrban dynamics and informed governance : keynote : powerpoint</v>
      </c>
      <c r="K10635" t="s">
        <v>14373</v>
      </c>
    </row>
    <row r="10636" spans="1:11" x14ac:dyDescent="0.25">
      <c r="A10636">
        <v>2009</v>
      </c>
      <c r="B10636">
        <v>64</v>
      </c>
      <c r="C10636" s="12">
        <f t="shared" si="498"/>
        <v>0</v>
      </c>
      <c r="D10636">
        <v>2</v>
      </c>
      <c r="E10636">
        <v>1</v>
      </c>
      <c r="F10636">
        <v>2</v>
      </c>
      <c r="G10636" s="9">
        <v>0</v>
      </c>
      <c r="H10636" t="s">
        <v>9202</v>
      </c>
      <c r="I10636" t="str">
        <f t="shared" si="499"/>
        <v>\n**** *year_2\nVerification of post - tsunami housing reconstruction projects by object - oriented building extraction from high resolution satellite imagery : extended abstract + poster</v>
      </c>
      <c r="J10636" t="str">
        <f t="shared" si="500"/>
        <v>\n**** *year_1 *type_2 *fs_0\nVerification of post - tsunami housing reconstruction projects by object - oriented building extraction from high resolution satellite imagery : extended abstract + poster</v>
      </c>
      <c r="K10636" t="s">
        <v>14373</v>
      </c>
    </row>
    <row r="10637" spans="1:11" x14ac:dyDescent="0.25">
      <c r="A10637">
        <v>2009</v>
      </c>
      <c r="B10637">
        <v>63</v>
      </c>
      <c r="C10637" s="12">
        <f t="shared" si="498"/>
        <v>0</v>
      </c>
      <c r="D10637">
        <v>2</v>
      </c>
      <c r="E10637">
        <v>1</v>
      </c>
      <c r="F10637">
        <v>7</v>
      </c>
      <c r="G10637" s="10">
        <v>0</v>
      </c>
      <c r="H10637" t="s">
        <v>12306</v>
      </c>
      <c r="I10637" t="str">
        <f t="shared" si="499"/>
        <v>\n**** *year_2\nCharacterization of the specific inherent optical properties of the Poyang Lake and quantification of water turbidity using remote sensing and a semi-analytical bio-optical inversion model for shallow waters</v>
      </c>
      <c r="J10637" t="str">
        <f t="shared" si="500"/>
        <v>\n**** *year_1 *type_7 *fs_0\nCharacterization of the specific inherent optical properties of the Poyang Lake and quantification of water turbidity using remote sensing and a semi-analytical bio-optical inversion model for shallow waters</v>
      </c>
      <c r="K10637" t="s">
        <v>14373</v>
      </c>
    </row>
    <row r="10638" spans="1:11" x14ac:dyDescent="0.25">
      <c r="A10638">
        <v>2009</v>
      </c>
      <c r="B10638">
        <v>63</v>
      </c>
      <c r="C10638" s="12">
        <f t="shared" si="498"/>
        <v>0</v>
      </c>
      <c r="D10638">
        <v>2</v>
      </c>
      <c r="E10638">
        <v>1</v>
      </c>
      <c r="F10638">
        <v>2</v>
      </c>
      <c r="G10638" s="9">
        <v>0</v>
      </c>
      <c r="H10638" t="s">
        <v>9201</v>
      </c>
      <c r="I10638" t="str">
        <f t="shared" si="499"/>
        <v>\n**** *year_2\nOpen villages within the exclusive city : an empirical study on urban villages in Shenzhen, China</v>
      </c>
      <c r="J10638" t="str">
        <f t="shared" si="500"/>
        <v>\n**** *year_1 *type_2 *fs_0\nOpen villages within the exclusive city : an empirical study on urban villages in Shenzhen, China</v>
      </c>
      <c r="K10638" t="s">
        <v>14373</v>
      </c>
    </row>
    <row r="10639" spans="1:11" x14ac:dyDescent="0.25">
      <c r="A10639">
        <v>2009</v>
      </c>
      <c r="B10639">
        <v>63</v>
      </c>
      <c r="C10639" s="12">
        <f t="shared" si="498"/>
        <v>0</v>
      </c>
      <c r="D10639">
        <v>2</v>
      </c>
      <c r="E10639">
        <v>1</v>
      </c>
      <c r="F10639">
        <v>3</v>
      </c>
      <c r="G10639" s="9">
        <v>0</v>
      </c>
      <c r="H10639" t="s">
        <v>9295</v>
      </c>
      <c r="I10639" t="str">
        <f t="shared" si="499"/>
        <v>\n**** *year_2\nProtected area effectiveness in reducing tropical deforestation : a global analysis of the impact of protection status : e-book</v>
      </c>
      <c r="J10639" t="str">
        <f t="shared" si="500"/>
        <v>\n**** *year_1 *type_3 *fs_0\nProtected area effectiveness in reducing tropical deforestation : a global analysis of the impact of protection status : e-book</v>
      </c>
      <c r="K10639" t="s">
        <v>14373</v>
      </c>
    </row>
    <row r="10640" spans="1:11" x14ac:dyDescent="0.25">
      <c r="A10640">
        <v>2009</v>
      </c>
      <c r="B10640">
        <v>63</v>
      </c>
      <c r="C10640" s="12">
        <f t="shared" si="498"/>
        <v>0</v>
      </c>
      <c r="D10640">
        <v>2</v>
      </c>
      <c r="E10640">
        <v>1</v>
      </c>
      <c r="F10640">
        <v>6</v>
      </c>
      <c r="G10640" s="9">
        <v>0</v>
      </c>
      <c r="H10640" t="s">
        <v>9076</v>
      </c>
      <c r="I10640" t="str">
        <f t="shared" si="499"/>
        <v>\n**** *year_2\nSurface heterogeneity influence on land - atmosphere energy exchanges : abstract</v>
      </c>
      <c r="J10640" t="str">
        <f t="shared" si="500"/>
        <v>\n**** *year_1 *type_6 *fs_0\nSurface heterogeneity influence on land - atmosphere energy exchanges : abstract</v>
      </c>
      <c r="K10640" t="s">
        <v>14373</v>
      </c>
    </row>
    <row r="10641" spans="1:11" x14ac:dyDescent="0.25">
      <c r="A10641">
        <v>2009</v>
      </c>
      <c r="B10641">
        <v>63</v>
      </c>
      <c r="C10641" s="12">
        <f t="shared" si="498"/>
        <v>0</v>
      </c>
      <c r="D10641">
        <v>2</v>
      </c>
      <c r="E10641">
        <v>1</v>
      </c>
      <c r="F10641">
        <v>3</v>
      </c>
      <c r="G10641" s="9">
        <v>0</v>
      </c>
      <c r="H10641" t="s">
        <v>5178</v>
      </c>
      <c r="I10641" t="str">
        <f t="shared" si="499"/>
        <v>\n**** *year_2\nUse and user research in geodata processing and dissemination</v>
      </c>
      <c r="J10641" t="str">
        <f t="shared" si="500"/>
        <v>\n**** *year_1 *type_3 *fs_0\nUse and user research in geodata processing and dissemination</v>
      </c>
      <c r="K10641" t="s">
        <v>14373</v>
      </c>
    </row>
    <row r="10642" spans="1:11" x14ac:dyDescent="0.25">
      <c r="A10642">
        <v>2009</v>
      </c>
      <c r="B10642">
        <v>62</v>
      </c>
      <c r="C10642" s="12">
        <f t="shared" si="498"/>
        <v>0</v>
      </c>
      <c r="D10642">
        <v>2</v>
      </c>
      <c r="E10642">
        <v>1</v>
      </c>
      <c r="F10642">
        <v>7</v>
      </c>
      <c r="G10642" s="10">
        <v>0</v>
      </c>
      <c r="H10642" t="s">
        <v>12256</v>
      </c>
      <c r="I10642" t="str">
        <f t="shared" si="499"/>
        <v>\n**** *year_2\nA Semi Quantitative Landslide Susceptibility Assessment Using Logistic Regression Model &amp; Rock Mass Classification System: Study in a part of Uttarakhand Himalaya, India</v>
      </c>
      <c r="J10642" t="str">
        <f t="shared" si="500"/>
        <v>\n**** *year_1 *type_7 *fs_0\nA Semi Quantitative Landslide Susceptibility Assessment Using Logistic Regression Model &amp; Rock Mass Classification System: Study in a part of Uttarakhand Himalaya, India</v>
      </c>
      <c r="K10642" t="s">
        <v>14373</v>
      </c>
    </row>
    <row r="10643" spans="1:11" x14ac:dyDescent="0.25">
      <c r="A10643">
        <v>2009</v>
      </c>
      <c r="B10643">
        <v>62</v>
      </c>
      <c r="C10643" s="12">
        <f t="shared" si="498"/>
        <v>0</v>
      </c>
      <c r="D10643">
        <v>2</v>
      </c>
      <c r="E10643">
        <v>1</v>
      </c>
      <c r="F10643">
        <v>7</v>
      </c>
      <c r="G10643" s="10">
        <v>0</v>
      </c>
      <c r="H10643" t="s">
        <v>12260</v>
      </c>
      <c r="I10643" t="str">
        <f t="shared" si="499"/>
        <v>\n**** *year_2\nAn investigation into the causes of impediment of access to land information in land market : Case study in Hanoi, Vietnam</v>
      </c>
      <c r="J10643" t="str">
        <f t="shared" si="500"/>
        <v>\n**** *year_1 *type_7 *fs_0\nAn investigation into the causes of impediment of access to land information in land market : Case study in Hanoi, Vietnam</v>
      </c>
      <c r="K10643" t="s">
        <v>14373</v>
      </c>
    </row>
    <row r="10644" spans="1:11" x14ac:dyDescent="0.25">
      <c r="A10644">
        <v>2009</v>
      </c>
      <c r="B10644">
        <v>62</v>
      </c>
      <c r="C10644" s="12">
        <f t="shared" si="498"/>
        <v>0</v>
      </c>
      <c r="D10644">
        <v>2</v>
      </c>
      <c r="E10644">
        <v>1</v>
      </c>
      <c r="F10644">
        <v>1</v>
      </c>
      <c r="G10644" s="9">
        <v>0</v>
      </c>
      <c r="H10644" t="s">
        <v>8960</v>
      </c>
      <c r="I10644" t="str">
        <f t="shared" si="499"/>
        <v>\n**** *year_2\nDelivering a global, terrestrial, biodiversity observation system through remote sensing</v>
      </c>
      <c r="J10644" t="str">
        <f t="shared" si="500"/>
        <v>\n**** *year_1 *type_1 *fs_0\nDelivering a global, terrestrial, biodiversity observation system through remote sensing</v>
      </c>
      <c r="K10644" t="s">
        <v>19940</v>
      </c>
    </row>
    <row r="10645" spans="1:11" x14ac:dyDescent="0.25">
      <c r="A10645">
        <v>2009</v>
      </c>
      <c r="B10645">
        <v>62</v>
      </c>
      <c r="C10645" s="12">
        <f t="shared" si="498"/>
        <v>0</v>
      </c>
      <c r="D10645">
        <v>2</v>
      </c>
      <c r="E10645">
        <v>1</v>
      </c>
      <c r="F10645">
        <v>1</v>
      </c>
      <c r="G10645" s="9">
        <v>0</v>
      </c>
      <c r="H10645" t="s">
        <v>5026</v>
      </c>
      <c r="I10645" t="str">
        <f t="shared" si="499"/>
        <v>\n**** *year_2\nDeriving optimal exploration target zones on mineral prospectivity maps</v>
      </c>
      <c r="J10645" t="str">
        <f t="shared" si="500"/>
        <v>\n**** *year_1 *type_1 *fs_0\nDeriving optimal exploration target zones on mineral prospectivity maps</v>
      </c>
      <c r="K10645" t="s">
        <v>19941</v>
      </c>
    </row>
    <row r="10646" spans="1:11" x14ac:dyDescent="0.25">
      <c r="A10646">
        <v>2009</v>
      </c>
      <c r="B10646">
        <v>62</v>
      </c>
      <c r="C10646" s="12">
        <f t="shared" si="498"/>
        <v>0</v>
      </c>
      <c r="D10646">
        <v>2</v>
      </c>
      <c r="E10646">
        <v>1</v>
      </c>
      <c r="F10646">
        <v>7</v>
      </c>
      <c r="G10646" s="10">
        <v>0</v>
      </c>
      <c r="H10646" t="s">
        <v>12346</v>
      </c>
      <c r="I10646" t="str">
        <f t="shared" si="499"/>
        <v>\n**** *year_2\nDevelopment of a geo-information based public transport assessment model</v>
      </c>
      <c r="J10646" t="str">
        <f t="shared" si="500"/>
        <v>\n**** *year_1 *type_7 *fs_0\nDevelopment of a geo-information based public transport assessment model</v>
      </c>
      <c r="K10646" t="s">
        <v>14373</v>
      </c>
    </row>
    <row r="10647" spans="1:11" x14ac:dyDescent="0.25">
      <c r="A10647">
        <v>2009</v>
      </c>
      <c r="B10647">
        <v>61</v>
      </c>
      <c r="C10647" s="12">
        <f t="shared" si="498"/>
        <v>0</v>
      </c>
      <c r="D10647">
        <v>2</v>
      </c>
      <c r="E10647">
        <v>1</v>
      </c>
      <c r="F10647">
        <v>3</v>
      </c>
      <c r="G10647" s="9">
        <v>0</v>
      </c>
      <c r="H10647" t="s">
        <v>4453</v>
      </c>
      <c r="I10647" t="str">
        <f t="shared" si="499"/>
        <v>\n**** *year_2\nCalibration of a semi-distributed hydrological model using discharge and remote sensing data</v>
      </c>
      <c r="J10647" t="str">
        <f t="shared" si="500"/>
        <v>\n**** *year_1 *type_3 *fs_0\nCalibration of a semi-distributed hydrological model using discharge and remote sensing data</v>
      </c>
      <c r="K10647" t="s">
        <v>14373</v>
      </c>
    </row>
    <row r="10648" spans="1:11" x14ac:dyDescent="0.25">
      <c r="A10648">
        <v>2009</v>
      </c>
      <c r="B10648">
        <v>61</v>
      </c>
      <c r="C10648" s="12">
        <f t="shared" si="498"/>
        <v>0</v>
      </c>
      <c r="D10648">
        <v>2</v>
      </c>
      <c r="E10648">
        <v>1</v>
      </c>
      <c r="F10648">
        <v>6</v>
      </c>
      <c r="G10648" s="9">
        <v>0</v>
      </c>
      <c r="H10648" t="s">
        <v>9120</v>
      </c>
      <c r="I10648" t="str">
        <f t="shared" si="499"/>
        <v>\n**** *year_2\nDecision - making and spatial data infrastructures in the public sector in India : powerpoint</v>
      </c>
      <c r="J10648" t="str">
        <f t="shared" si="500"/>
        <v>\n**** *year_1 *type_6 *fs_0\nDecision - making and spatial data infrastructures in the public sector in India : powerpoint</v>
      </c>
      <c r="K10648" t="s">
        <v>14373</v>
      </c>
    </row>
    <row r="10649" spans="1:11" x14ac:dyDescent="0.25">
      <c r="A10649">
        <v>2009</v>
      </c>
      <c r="B10649">
        <v>61</v>
      </c>
      <c r="C10649" s="12">
        <f t="shared" si="498"/>
        <v>0</v>
      </c>
      <c r="D10649">
        <v>2</v>
      </c>
      <c r="E10649">
        <v>1</v>
      </c>
      <c r="F10649">
        <v>2</v>
      </c>
      <c r="G10649" s="9">
        <v>0</v>
      </c>
      <c r="H10649" t="s">
        <v>9255</v>
      </c>
      <c r="I10649" t="str">
        <f t="shared" si="499"/>
        <v>\n**** *year_2\nDetection of curbstones in airborne laser scanning data</v>
      </c>
      <c r="J10649" t="str">
        <f t="shared" si="500"/>
        <v>\n**** *year_1 *type_2 *fs_0\nDetection of curbstones in airborne laser scanning data</v>
      </c>
      <c r="K10649" t="s">
        <v>14373</v>
      </c>
    </row>
    <row r="10650" spans="1:11" x14ac:dyDescent="0.25">
      <c r="A10650">
        <v>2009</v>
      </c>
      <c r="B10650">
        <v>61</v>
      </c>
      <c r="C10650" s="12">
        <f t="shared" si="498"/>
        <v>0</v>
      </c>
      <c r="D10650">
        <v>2</v>
      </c>
      <c r="E10650">
        <v>1</v>
      </c>
      <c r="F10650">
        <v>5</v>
      </c>
      <c r="G10650" s="9">
        <v>0</v>
      </c>
      <c r="H10650" t="s">
        <v>9155</v>
      </c>
      <c r="I10650" t="str">
        <f t="shared" si="499"/>
        <v>\n**** *year_2\nIntegrated, multidisciplinary, community, participatory, and other kinds of modelling : keynote : powerpoint</v>
      </c>
      <c r="J10650" t="str">
        <f t="shared" si="500"/>
        <v>\n**** *year_1 *type_5 *fs_0\nIntegrated, multidisciplinary, community, participatory, and other kinds of modelling : keynote : powerpoint</v>
      </c>
      <c r="K10650" t="s">
        <v>14373</v>
      </c>
    </row>
    <row r="10651" spans="1:11" x14ac:dyDescent="0.25">
      <c r="A10651">
        <v>2009</v>
      </c>
      <c r="B10651">
        <v>61</v>
      </c>
      <c r="C10651" s="12">
        <f t="shared" si="498"/>
        <v>0</v>
      </c>
      <c r="D10651">
        <v>2</v>
      </c>
      <c r="E10651">
        <v>1</v>
      </c>
      <c r="F10651">
        <v>6</v>
      </c>
      <c r="G10651" s="9">
        <v>0</v>
      </c>
      <c r="H10651" t="s">
        <v>9150</v>
      </c>
      <c r="I10651" t="str">
        <f t="shared" si="499"/>
        <v>\n**** *year_2\nModeling the run - out and entrainment processes of rapid gravitational flows : comparison of modeling approaches : powerpoint</v>
      </c>
      <c r="J10651" t="str">
        <f t="shared" si="500"/>
        <v>\n**** *year_1 *type_6 *fs_0\nModeling the run - out and entrainment processes of rapid gravitational flows : comparison of modeling approaches : powerpoint</v>
      </c>
      <c r="K10651" t="s">
        <v>14373</v>
      </c>
    </row>
    <row r="10652" spans="1:11" x14ac:dyDescent="0.25">
      <c r="A10652">
        <v>2009</v>
      </c>
      <c r="B10652">
        <v>61</v>
      </c>
      <c r="C10652" s="12">
        <f t="shared" si="498"/>
        <v>0</v>
      </c>
      <c r="D10652">
        <v>2</v>
      </c>
      <c r="E10652">
        <v>1</v>
      </c>
      <c r="F10652">
        <v>7</v>
      </c>
      <c r="G10652" s="10">
        <v>0</v>
      </c>
      <c r="H10652" t="s">
        <v>12542</v>
      </c>
      <c r="I10652" t="str">
        <f t="shared" si="499"/>
        <v>\n**** *year_2\nThe Birth Development of Streets</v>
      </c>
      <c r="J10652" t="str">
        <f t="shared" si="500"/>
        <v>\n**** *year_1 *type_7 *fs_0\nThe Birth Development of Streets</v>
      </c>
      <c r="K10652" t="s">
        <v>14373</v>
      </c>
    </row>
    <row r="10653" spans="1:11" x14ac:dyDescent="0.25">
      <c r="A10653">
        <v>2009</v>
      </c>
      <c r="B10653">
        <v>61</v>
      </c>
      <c r="C10653" s="12">
        <f t="shared" si="498"/>
        <v>0</v>
      </c>
      <c r="D10653">
        <v>2</v>
      </c>
      <c r="E10653">
        <v>1</v>
      </c>
      <c r="F10653">
        <v>7</v>
      </c>
      <c r="G10653" s="10">
        <v>0</v>
      </c>
      <c r="H10653" t="s">
        <v>12568</v>
      </c>
      <c r="I10653" t="str">
        <f t="shared" si="499"/>
        <v>\n**** *year_2\nVisualizing time series data using web map service time dimension and SVG interactive animation</v>
      </c>
      <c r="J10653" t="str">
        <f t="shared" si="500"/>
        <v>\n**** *year_1 *type_7 *fs_0\nVisualizing time series data using web map service time dimension and SVG interactive animation</v>
      </c>
      <c r="K10653" t="s">
        <v>14373</v>
      </c>
    </row>
    <row r="10654" spans="1:11" x14ac:dyDescent="0.25">
      <c r="A10654">
        <v>2009</v>
      </c>
      <c r="B10654">
        <v>60</v>
      </c>
      <c r="C10654" s="12">
        <f t="shared" si="498"/>
        <v>0</v>
      </c>
      <c r="D10654">
        <v>2</v>
      </c>
      <c r="E10654">
        <v>1</v>
      </c>
      <c r="F10654">
        <v>2</v>
      </c>
      <c r="G10654" s="9">
        <v>0</v>
      </c>
      <c r="H10654" t="s">
        <v>9243</v>
      </c>
      <c r="I10654" t="str">
        <f t="shared" si="499"/>
        <v>\n**** *year_2\nA learning dempster - shafer model for automated building detection</v>
      </c>
      <c r="J10654" t="str">
        <f t="shared" si="500"/>
        <v>\n**** *year_1 *type_2 *fs_0\nA learning dempster - shafer model for automated building detection</v>
      </c>
      <c r="K10654" t="s">
        <v>14373</v>
      </c>
    </row>
    <row r="10655" spans="1:11" x14ac:dyDescent="0.25">
      <c r="A10655">
        <v>2009</v>
      </c>
      <c r="B10655">
        <v>60</v>
      </c>
      <c r="C10655" s="12">
        <f t="shared" si="498"/>
        <v>0</v>
      </c>
      <c r="D10655">
        <v>2</v>
      </c>
      <c r="E10655">
        <v>1</v>
      </c>
      <c r="F10655">
        <v>1</v>
      </c>
      <c r="G10655" s="9">
        <v>0</v>
      </c>
      <c r="H10655" t="s">
        <v>8979</v>
      </c>
      <c r="I10655" t="str">
        <f t="shared" si="499"/>
        <v>\n**** *year_2\nAssessment of climate change impacts on the hydrology of Gilgel Abay catchment in lake Tana basin, Ethiopia</v>
      </c>
      <c r="J10655" t="str">
        <f t="shared" si="500"/>
        <v>\n**** *year_1 *type_1 *fs_0\nAssessment of climate change impacts on the hydrology of Gilgel Abay catchment in lake Tana basin, Ethiopia</v>
      </c>
      <c r="K10655" t="s">
        <v>19942</v>
      </c>
    </row>
    <row r="10656" spans="1:11" x14ac:dyDescent="0.25">
      <c r="A10656">
        <v>2009</v>
      </c>
      <c r="B10656">
        <v>60</v>
      </c>
      <c r="C10656" s="12">
        <f t="shared" si="498"/>
        <v>0</v>
      </c>
      <c r="D10656">
        <v>2</v>
      </c>
      <c r="E10656">
        <v>1</v>
      </c>
      <c r="F10656">
        <v>7</v>
      </c>
      <c r="G10656" s="10">
        <v>0</v>
      </c>
      <c r="H10656" t="s">
        <v>12399</v>
      </c>
      <c r="I10656" t="str">
        <f t="shared" si="499"/>
        <v>\n**** *year_2\nImplementation of Strauss Point Process Model to Earthquake Data</v>
      </c>
      <c r="J10656" t="str">
        <f t="shared" si="500"/>
        <v>\n**** *year_1 *type_7 *fs_0\nImplementation of Strauss Point Process Model to Earthquake Data</v>
      </c>
      <c r="K10656" t="s">
        <v>14373</v>
      </c>
    </row>
    <row r="10657" spans="1:11" x14ac:dyDescent="0.25">
      <c r="A10657">
        <v>2009</v>
      </c>
      <c r="B10657">
        <v>60</v>
      </c>
      <c r="C10657" s="12">
        <f t="shared" si="498"/>
        <v>0</v>
      </c>
      <c r="D10657">
        <v>2</v>
      </c>
      <c r="E10657">
        <v>1</v>
      </c>
      <c r="F10657">
        <v>1</v>
      </c>
      <c r="G10657" s="9">
        <v>0</v>
      </c>
      <c r="H10657" t="s">
        <v>8961</v>
      </c>
      <c r="I10657" t="str">
        <f t="shared" si="499"/>
        <v>\n**** *year_2\nLandslide dams triggered by the Wenchuan Earthquake, Sichuan Province, South West China</v>
      </c>
      <c r="J10657" t="str">
        <f t="shared" si="500"/>
        <v>\n**** *year_1 *type_1 *fs_0\nLandslide dams triggered by the Wenchuan Earthquake, Sichuan Province, South West China</v>
      </c>
      <c r="K10657" t="s">
        <v>19943</v>
      </c>
    </row>
    <row r="10658" spans="1:11" x14ac:dyDescent="0.25">
      <c r="A10658">
        <v>2009</v>
      </c>
      <c r="B10658">
        <v>60</v>
      </c>
      <c r="C10658" s="12">
        <f t="shared" si="498"/>
        <v>0</v>
      </c>
      <c r="D10658">
        <v>2</v>
      </c>
      <c r="E10658">
        <v>1</v>
      </c>
      <c r="F10658">
        <v>7</v>
      </c>
      <c r="G10658" s="10">
        <v>0</v>
      </c>
      <c r="H10658" t="s">
        <v>12729</v>
      </c>
      <c r="I10658" t="str">
        <f t="shared" si="499"/>
        <v>\n**** *year_2\nModelling the impact of highways on impedance of movement and mortality locations of Badger (Meles meles) and Roe Deer (Capreolus capreolus): A Case Study of the A73 in The Netherlands</v>
      </c>
      <c r="J10658" t="str">
        <f t="shared" si="500"/>
        <v>\n**** *year_1 *type_7 *fs_0\nModelling the impact of highways on impedance of movement and mortality locations of Badger (Meles meles) and Roe Deer (Capreolus capreolus): A Case Study of the A73 in The Netherlands</v>
      </c>
      <c r="K10658" t="s">
        <v>14373</v>
      </c>
    </row>
    <row r="10659" spans="1:11" x14ac:dyDescent="0.25">
      <c r="A10659">
        <v>2009</v>
      </c>
      <c r="B10659">
        <v>60</v>
      </c>
      <c r="C10659" s="12">
        <f t="shared" si="498"/>
        <v>0</v>
      </c>
      <c r="D10659">
        <v>2</v>
      </c>
      <c r="E10659">
        <v>1</v>
      </c>
      <c r="F10659">
        <v>7</v>
      </c>
      <c r="G10659" s="10">
        <v>0</v>
      </c>
      <c r="H10659" t="s">
        <v>12504</v>
      </c>
      <c r="I10659" t="str">
        <f t="shared" si="499"/>
        <v>\n**** *year_2\nRural flood risk assessment for Nam Chun, Thailand</v>
      </c>
      <c r="J10659" t="str">
        <f t="shared" si="500"/>
        <v>\n**** *year_1 *type_7 *fs_0\nRural flood risk assessment for Nam Chun, Thailand</v>
      </c>
      <c r="K10659" t="s">
        <v>14373</v>
      </c>
    </row>
    <row r="10660" spans="1:11" x14ac:dyDescent="0.25">
      <c r="A10660">
        <v>2009</v>
      </c>
      <c r="B10660">
        <v>60</v>
      </c>
      <c r="C10660" s="12">
        <f t="shared" si="498"/>
        <v>0</v>
      </c>
      <c r="D10660">
        <v>2</v>
      </c>
      <c r="E10660">
        <v>1</v>
      </c>
      <c r="F10660">
        <v>1</v>
      </c>
      <c r="G10660" s="9">
        <v>0</v>
      </c>
      <c r="H10660" t="s">
        <v>317</v>
      </c>
      <c r="I10660" t="str">
        <f t="shared" si="499"/>
        <v>\n**** *year_2\nVolunteered geographic information</v>
      </c>
      <c r="J10660" t="str">
        <f t="shared" si="500"/>
        <v>\n**** *year_1 *type_1 *fs_0\nVolunteered geographic information</v>
      </c>
      <c r="K10660" t="s">
        <v>19944</v>
      </c>
    </row>
    <row r="10661" spans="1:11" x14ac:dyDescent="0.25">
      <c r="A10661">
        <v>2009</v>
      </c>
      <c r="B10661">
        <v>59</v>
      </c>
      <c r="C10661" s="12">
        <f t="shared" si="498"/>
        <v>0</v>
      </c>
      <c r="D10661">
        <v>2</v>
      </c>
      <c r="E10661">
        <v>1</v>
      </c>
      <c r="F10661">
        <v>7</v>
      </c>
      <c r="G10661" s="10">
        <v>0</v>
      </c>
      <c r="H10661" t="s">
        <v>12308</v>
      </c>
      <c r="I10661" t="str">
        <f t="shared" si="499"/>
        <v>\n**** *year_2\nCharacterizing runoff generation mechanism for modelling runoff and soil erosion, in small watershed of Himalayan region</v>
      </c>
      <c r="J10661" t="str">
        <f t="shared" si="500"/>
        <v>\n**** *year_1 *type_7 *fs_0\nCharacterizing runoff generation mechanism for modelling runoff and soil erosion, in small watershed of Himalayan region</v>
      </c>
      <c r="K10661" t="s">
        <v>14373</v>
      </c>
    </row>
    <row r="10662" spans="1:11" x14ac:dyDescent="0.25">
      <c r="A10662">
        <v>2009</v>
      </c>
      <c r="B10662">
        <v>59</v>
      </c>
      <c r="C10662" s="12">
        <f t="shared" si="498"/>
        <v>0</v>
      </c>
      <c r="D10662">
        <v>2</v>
      </c>
      <c r="E10662">
        <v>1</v>
      </c>
      <c r="F10662">
        <v>2</v>
      </c>
      <c r="G10662" s="9">
        <v>0</v>
      </c>
      <c r="H10662" t="s">
        <v>9186</v>
      </c>
      <c r="I10662" t="str">
        <f t="shared" si="499"/>
        <v>\n**** *year_2\nExploring relationships between municipal and provincial government SDI implementers in South Africa</v>
      </c>
      <c r="J10662" t="str">
        <f t="shared" si="500"/>
        <v>\n**** *year_1 *type_2 *fs_0\nExploring relationships between municipal and provincial government SDI implementers in South Africa</v>
      </c>
      <c r="K10662" t="s">
        <v>14373</v>
      </c>
    </row>
    <row r="10663" spans="1:11" x14ac:dyDescent="0.25">
      <c r="A10663">
        <v>2009</v>
      </c>
      <c r="B10663">
        <v>59</v>
      </c>
      <c r="C10663" s="12">
        <f t="shared" si="498"/>
        <v>0</v>
      </c>
      <c r="D10663">
        <v>2</v>
      </c>
      <c r="E10663">
        <v>1</v>
      </c>
      <c r="F10663">
        <v>6</v>
      </c>
      <c r="G10663" s="9">
        <v>0</v>
      </c>
      <c r="H10663" t="s">
        <v>9140</v>
      </c>
      <c r="I10663" t="str">
        <f t="shared" si="499"/>
        <v>\n**** *year_2\nGIS for urban multi - hazard risk assessment : the RiskCity training package : abstract</v>
      </c>
      <c r="J10663" t="str">
        <f t="shared" si="500"/>
        <v>\n**** *year_1 *type_6 *fs_0\nGIS for urban multi - hazard risk assessment : the RiskCity training package : abstract</v>
      </c>
      <c r="K10663" t="s">
        <v>14373</v>
      </c>
    </row>
    <row r="10664" spans="1:11" x14ac:dyDescent="0.25">
      <c r="A10664">
        <v>2009</v>
      </c>
      <c r="B10664">
        <v>59</v>
      </c>
      <c r="C10664" s="12">
        <f t="shared" si="498"/>
        <v>0</v>
      </c>
      <c r="D10664">
        <v>2</v>
      </c>
      <c r="E10664">
        <v>1</v>
      </c>
      <c r="F10664">
        <v>1</v>
      </c>
      <c r="G10664" s="9">
        <v>0</v>
      </c>
      <c r="H10664" t="s">
        <v>9042</v>
      </c>
      <c r="I10664" t="str">
        <f t="shared" si="499"/>
        <v>\n**** *year_2\nICESat full - waveform altimetry compared to airborne laser scanning altimetry over the Netherlands</v>
      </c>
      <c r="J10664" t="str">
        <f t="shared" si="500"/>
        <v>\n**** *year_1 *type_1 *fs_0\nICESat full - waveform altimetry compared to airborne laser scanning altimetry over the Netherlands</v>
      </c>
      <c r="K10664" t="s">
        <v>19945</v>
      </c>
    </row>
    <row r="10665" spans="1:11" x14ac:dyDescent="0.25">
      <c r="A10665">
        <v>2009</v>
      </c>
      <c r="B10665">
        <v>58</v>
      </c>
      <c r="C10665" s="12">
        <f t="shared" si="498"/>
        <v>0</v>
      </c>
      <c r="D10665">
        <v>2</v>
      </c>
      <c r="E10665">
        <v>1</v>
      </c>
      <c r="F10665">
        <v>7</v>
      </c>
      <c r="G10665" s="10">
        <v>0</v>
      </c>
      <c r="H10665" t="s">
        <v>12255</v>
      </c>
      <c r="I10665" t="str">
        <f t="shared" si="499"/>
        <v>\n**** *year_2\nA framework for the management fo spatial data quality information</v>
      </c>
      <c r="J10665" t="str">
        <f t="shared" si="500"/>
        <v>\n**** *year_1 *type_7 *fs_0\nA framework for the management fo spatial data quality information</v>
      </c>
      <c r="K10665" t="s">
        <v>14373</v>
      </c>
    </row>
    <row r="10666" spans="1:11" x14ac:dyDescent="0.25">
      <c r="A10666">
        <v>2009</v>
      </c>
      <c r="B10666">
        <v>58</v>
      </c>
      <c r="C10666" s="12">
        <f t="shared" si="498"/>
        <v>0</v>
      </c>
      <c r="D10666">
        <v>2</v>
      </c>
      <c r="E10666">
        <v>1</v>
      </c>
      <c r="F10666">
        <v>1</v>
      </c>
      <c r="G10666" s="9">
        <v>0</v>
      </c>
      <c r="H10666" t="s">
        <v>9037</v>
      </c>
      <c r="I10666" t="str">
        <f t="shared" si="499"/>
        <v>\n**** *year_2\nAccessibility models for natural resource management</v>
      </c>
      <c r="J10666" t="str">
        <f t="shared" si="500"/>
        <v>\n**** *year_1 *type_1 *fs_0\nAccessibility models for natural resource management</v>
      </c>
      <c r="K10666" t="s">
        <v>14373</v>
      </c>
    </row>
    <row r="10667" spans="1:11" x14ac:dyDescent="0.25">
      <c r="A10667">
        <v>2009</v>
      </c>
      <c r="B10667">
        <v>58</v>
      </c>
      <c r="C10667" s="12">
        <f t="shared" si="498"/>
        <v>0</v>
      </c>
      <c r="D10667">
        <v>2</v>
      </c>
      <c r="E10667">
        <v>1</v>
      </c>
      <c r="F10667">
        <v>3</v>
      </c>
      <c r="G10667" s="9">
        <v>0</v>
      </c>
      <c r="H10667" t="s">
        <v>9206</v>
      </c>
      <c r="I10667" t="str">
        <f t="shared" si="499"/>
        <v>\n**** *year_2\nData collection at local - national level</v>
      </c>
      <c r="J10667" t="str">
        <f t="shared" si="500"/>
        <v>\n**** *year_1 *type_3 *fs_0\nData collection at local - national level</v>
      </c>
      <c r="K10667" t="s">
        <v>14373</v>
      </c>
    </row>
    <row r="10668" spans="1:11" x14ac:dyDescent="0.25">
      <c r="A10668">
        <v>2009</v>
      </c>
      <c r="B10668">
        <v>58</v>
      </c>
      <c r="C10668" s="12">
        <f t="shared" si="498"/>
        <v>0</v>
      </c>
      <c r="D10668">
        <v>2</v>
      </c>
      <c r="E10668">
        <v>1</v>
      </c>
      <c r="F10668">
        <v>1</v>
      </c>
      <c r="G10668" s="9">
        <v>0</v>
      </c>
      <c r="H10668" t="s">
        <v>9010</v>
      </c>
      <c r="I10668" t="str">
        <f t="shared" si="499"/>
        <v>\n**** *year_2\nMultiple nuclear and mitochondrial genes resolve the branching order of a rapid radiation of crested newts, Triturus, Salamandridae + errata</v>
      </c>
      <c r="J10668" t="str">
        <f t="shared" si="500"/>
        <v>\n**** *year_1 *type_1 *fs_0\nMultiple nuclear and mitochondrial genes resolve the branching order of a rapid radiation of crested newts, Triturus, Salamandridae + errata</v>
      </c>
      <c r="K10668" t="s">
        <v>19946</v>
      </c>
    </row>
    <row r="10669" spans="1:11" x14ac:dyDescent="0.25">
      <c r="A10669">
        <v>2009</v>
      </c>
      <c r="B10669">
        <v>57</v>
      </c>
      <c r="C10669" s="12">
        <f t="shared" si="498"/>
        <v>0</v>
      </c>
      <c r="D10669">
        <v>2</v>
      </c>
      <c r="E10669">
        <v>1</v>
      </c>
      <c r="F10669">
        <v>1</v>
      </c>
      <c r="G10669" s="9">
        <v>0</v>
      </c>
      <c r="H10669" t="s">
        <v>1251</v>
      </c>
      <c r="I10669" t="str">
        <f t="shared" si="499"/>
        <v>\n**** *year_2\nA Flood disaster in the Netherlands</v>
      </c>
      <c r="J10669" t="str">
        <f t="shared" si="500"/>
        <v>\n**** *year_1 *type_1 *fs_0\nA Flood disaster in the Netherlands</v>
      </c>
      <c r="K10669" t="s">
        <v>14373</v>
      </c>
    </row>
    <row r="10670" spans="1:11" x14ac:dyDescent="0.25">
      <c r="A10670">
        <v>2009</v>
      </c>
      <c r="B10670">
        <v>57</v>
      </c>
      <c r="C10670" s="12">
        <f t="shared" si="498"/>
        <v>0</v>
      </c>
      <c r="D10670">
        <v>2</v>
      </c>
      <c r="E10670">
        <v>1</v>
      </c>
      <c r="F10670">
        <v>2</v>
      </c>
      <c r="G10670" s="9">
        <v>0</v>
      </c>
      <c r="H10670" t="s">
        <v>9192</v>
      </c>
      <c r="I10670" t="str">
        <f t="shared" si="499"/>
        <v>\n**** *year_2\nObject-oriented and cognitive methods for urban structural and functional assessment as basis for disaster risk management</v>
      </c>
      <c r="J10670" t="str">
        <f t="shared" si="500"/>
        <v>\n**** *year_1 *type_2 *fs_0\nObject-oriented and cognitive methods for urban structural and functional assessment as basis for disaster risk management</v>
      </c>
      <c r="K10670" t="s">
        <v>14373</v>
      </c>
    </row>
    <row r="10671" spans="1:11" x14ac:dyDescent="0.25">
      <c r="A10671">
        <v>2009</v>
      </c>
      <c r="B10671">
        <v>57</v>
      </c>
      <c r="C10671" s="12">
        <f t="shared" si="498"/>
        <v>0</v>
      </c>
      <c r="D10671">
        <v>2</v>
      </c>
      <c r="E10671">
        <v>1</v>
      </c>
      <c r="F10671">
        <v>1</v>
      </c>
      <c r="G10671" s="9">
        <v>0</v>
      </c>
      <c r="H10671" t="s">
        <v>9036</v>
      </c>
      <c r="I10671" t="str">
        <f t="shared" si="499"/>
        <v>\n**** *year_2\nPerformance of LANDSAT TM in ship detection in turbid waters</v>
      </c>
      <c r="J10671" t="str">
        <f t="shared" si="500"/>
        <v>\n**** *year_1 *type_1 *fs_0\nPerformance of LANDSAT TM in ship detection in turbid waters</v>
      </c>
      <c r="K10671" t="s">
        <v>19947</v>
      </c>
    </row>
    <row r="10672" spans="1:11" x14ac:dyDescent="0.25">
      <c r="A10672">
        <v>2009</v>
      </c>
      <c r="B10672">
        <v>57</v>
      </c>
      <c r="C10672" s="12">
        <f t="shared" si="498"/>
        <v>0</v>
      </c>
      <c r="D10672">
        <v>2</v>
      </c>
      <c r="E10672">
        <v>1</v>
      </c>
      <c r="F10672">
        <v>1</v>
      </c>
      <c r="G10672" s="9">
        <v>0</v>
      </c>
      <c r="H10672" t="s">
        <v>8977</v>
      </c>
      <c r="I10672" t="str">
        <f t="shared" si="499"/>
        <v>\n**** *year_2\nThe 1998 Casita volcano flank failure revisited : new insights into geological setting and failure mechanisms</v>
      </c>
      <c r="J10672" t="str">
        <f t="shared" si="500"/>
        <v>\n**** *year_1 *type_1 *fs_0\nThe 1998 Casita volcano flank failure revisited : new insights into geological setting and failure mechanisms</v>
      </c>
      <c r="K10672" t="s">
        <v>19948</v>
      </c>
    </row>
    <row r="10673" spans="1:11" x14ac:dyDescent="0.25">
      <c r="A10673">
        <v>2009</v>
      </c>
      <c r="B10673">
        <v>56</v>
      </c>
      <c r="C10673" s="12">
        <f t="shared" si="498"/>
        <v>0</v>
      </c>
      <c r="D10673">
        <v>2</v>
      </c>
      <c r="E10673">
        <v>1</v>
      </c>
      <c r="F10673">
        <v>1</v>
      </c>
      <c r="G10673" s="9">
        <v>0</v>
      </c>
      <c r="H10673" t="s">
        <v>2053</v>
      </c>
      <c r="I10673" t="str">
        <f t="shared" si="499"/>
        <v>\n**** *year_2\nControls on mineral deposit occurrence inferred from analysis of their spatial pattern and spatial association with geological features</v>
      </c>
      <c r="J10673" t="str">
        <f t="shared" si="500"/>
        <v>\n**** *year_1 *type_1 *fs_0\nControls on mineral deposit occurrence inferred from analysis of their spatial pattern and spatial association with geological features</v>
      </c>
      <c r="K10673" t="s">
        <v>19949</v>
      </c>
    </row>
    <row r="10674" spans="1:11" x14ac:dyDescent="0.25">
      <c r="A10674">
        <v>2009</v>
      </c>
      <c r="B10674">
        <v>56</v>
      </c>
      <c r="C10674" s="12">
        <f t="shared" si="498"/>
        <v>0</v>
      </c>
      <c r="D10674">
        <v>2</v>
      </c>
      <c r="E10674">
        <v>1</v>
      </c>
      <c r="F10674">
        <v>3</v>
      </c>
      <c r="G10674" s="9">
        <v>0</v>
      </c>
      <c r="H10674" t="s">
        <v>5876</v>
      </c>
      <c r="I10674" t="str">
        <f t="shared" si="499"/>
        <v>\n**** *year_2\nLaser scanning - a paradigm change in topographic data acquisition for natural hazard management</v>
      </c>
      <c r="J10674" t="str">
        <f t="shared" si="500"/>
        <v>\n**** *year_1 *type_3 *fs_0\nLaser scanning - a paradigm change in topographic data acquisition for natural hazard management</v>
      </c>
      <c r="K10674" t="s">
        <v>19950</v>
      </c>
    </row>
    <row r="10675" spans="1:11" x14ac:dyDescent="0.25">
      <c r="A10675">
        <v>2009</v>
      </c>
      <c r="B10675">
        <v>56</v>
      </c>
      <c r="C10675" s="12">
        <f t="shared" si="498"/>
        <v>0</v>
      </c>
      <c r="D10675">
        <v>2</v>
      </c>
      <c r="E10675">
        <v>1</v>
      </c>
      <c r="F10675">
        <v>1</v>
      </c>
      <c r="G10675" s="9">
        <v>0</v>
      </c>
      <c r="H10675" t="s">
        <v>9051</v>
      </c>
      <c r="I10675" t="str">
        <f t="shared" si="499"/>
        <v>\n**** *year_2\nMapping of prospectivity and estimation of number of undiscovered prospects for lode gold, southwestern Ashanti Belt, Ghana</v>
      </c>
      <c r="J10675" t="str">
        <f t="shared" si="500"/>
        <v>\n**** *year_1 *type_1 *fs_0\nMapping of prospectivity and estimation of number of undiscovered prospects for lode gold, southwestern Ashanti Belt, Ghana</v>
      </c>
      <c r="K10675" t="s">
        <v>19951</v>
      </c>
    </row>
    <row r="10676" spans="1:11" x14ac:dyDescent="0.25">
      <c r="A10676">
        <v>2009</v>
      </c>
      <c r="B10676">
        <v>56</v>
      </c>
      <c r="C10676" s="12">
        <f t="shared" si="498"/>
        <v>0</v>
      </c>
      <c r="D10676">
        <v>2</v>
      </c>
      <c r="E10676">
        <v>1</v>
      </c>
      <c r="F10676">
        <v>6</v>
      </c>
      <c r="G10676" s="9">
        <v>0</v>
      </c>
      <c r="H10676" t="s">
        <v>9089</v>
      </c>
      <c r="I10676" t="str">
        <f t="shared" si="499"/>
        <v>\n**** *year_2\nThermal infrared characterisation of geologic samples : abstract + powerpoint</v>
      </c>
      <c r="J10676" t="str">
        <f t="shared" si="500"/>
        <v>\n**** *year_1 *type_6 *fs_0\nThermal infrared characterisation of geologic samples : abstract + powerpoint</v>
      </c>
      <c r="K10676" t="s">
        <v>14373</v>
      </c>
    </row>
    <row r="10677" spans="1:11" x14ac:dyDescent="0.25">
      <c r="A10677">
        <v>2009</v>
      </c>
      <c r="B10677">
        <v>55</v>
      </c>
      <c r="C10677" s="12">
        <f t="shared" si="498"/>
        <v>0</v>
      </c>
      <c r="D10677">
        <v>2</v>
      </c>
      <c r="E10677">
        <v>1</v>
      </c>
      <c r="F10677">
        <v>6</v>
      </c>
      <c r="G10677" s="9">
        <v>0</v>
      </c>
      <c r="H10677" t="s">
        <v>9090</v>
      </c>
      <c r="I10677" t="str">
        <f t="shared" si="499"/>
        <v>\n**** *year_2\nAnalysis of landslide distribution and landslide dams triggered by the Wenchuan earthquake, Sichuan, China : powerpoint</v>
      </c>
      <c r="J10677" t="str">
        <f t="shared" si="500"/>
        <v>\n**** *year_1 *type_6 *fs_0\nAnalysis of landslide distribution and landslide dams triggered by the Wenchuan earthquake, Sichuan, China : powerpoint</v>
      </c>
      <c r="K10677" t="s">
        <v>14373</v>
      </c>
    </row>
    <row r="10678" spans="1:11" x14ac:dyDescent="0.25">
      <c r="A10678">
        <v>2009</v>
      </c>
      <c r="B10678">
        <v>55</v>
      </c>
      <c r="C10678" s="12">
        <f t="shared" si="498"/>
        <v>0</v>
      </c>
      <c r="D10678">
        <v>2</v>
      </c>
      <c r="E10678">
        <v>1</v>
      </c>
      <c r="F10678">
        <v>6</v>
      </c>
      <c r="G10678" s="9">
        <v>0</v>
      </c>
      <c r="H10678" t="s">
        <v>9101</v>
      </c>
      <c r="I10678" t="str">
        <f t="shared" si="499"/>
        <v>\n**** *year_2\nDE course on spatial multi - hazard risk assessment, using open source software : poster</v>
      </c>
      <c r="J10678" t="str">
        <f t="shared" si="500"/>
        <v>\n**** *year_1 *type_6 *fs_0\nDE course on spatial multi - hazard risk assessment, using open source software : poster</v>
      </c>
      <c r="K10678" t="s">
        <v>14373</v>
      </c>
    </row>
    <row r="10679" spans="1:11" x14ac:dyDescent="0.25">
      <c r="A10679">
        <v>2009</v>
      </c>
      <c r="B10679">
        <v>55</v>
      </c>
      <c r="C10679" s="12">
        <f t="shared" si="498"/>
        <v>0</v>
      </c>
      <c r="D10679">
        <v>2</v>
      </c>
      <c r="E10679">
        <v>1</v>
      </c>
      <c r="F10679">
        <v>6</v>
      </c>
      <c r="G10679" s="9">
        <v>0</v>
      </c>
      <c r="H10679" t="s">
        <v>9119</v>
      </c>
      <c r="I10679" t="str">
        <f t="shared" si="499"/>
        <v>\n**** *year_2\nNoah land - model simulations over a Tibetan plateau site : poster</v>
      </c>
      <c r="J10679" t="str">
        <f t="shared" si="500"/>
        <v>\n**** *year_1 *type_6 *fs_0\nNoah land - model simulations over a Tibetan plateau site : poster</v>
      </c>
      <c r="K10679" t="s">
        <v>14373</v>
      </c>
    </row>
    <row r="10680" spans="1:11" x14ac:dyDescent="0.25">
      <c r="A10680">
        <v>2009</v>
      </c>
      <c r="B10680">
        <v>55</v>
      </c>
      <c r="C10680" s="12">
        <f t="shared" si="498"/>
        <v>0</v>
      </c>
      <c r="D10680">
        <v>2</v>
      </c>
      <c r="E10680">
        <v>1</v>
      </c>
      <c r="F10680">
        <v>7</v>
      </c>
      <c r="G10680" s="10">
        <v>0</v>
      </c>
      <c r="H10680" t="s">
        <v>12516</v>
      </c>
      <c r="I10680" t="str">
        <f t="shared" si="499"/>
        <v>\n**** *year_2\nSoil Erosion Assessment in Terrace Land Using WOCAT SLM (Sustainable Land Management) method: A Case Study in Selopamioro Upland and Sultan Ground, Imogiri sub District, Bantul Regency, Special Province of Yogyakarta</v>
      </c>
      <c r="J10680" t="str">
        <f t="shared" si="500"/>
        <v>\n**** *year_1 *type_7 *fs_0\nSoil Erosion Assessment in Terrace Land Using WOCAT SLM (Sustainable Land Management) method: A Case Study in Selopamioro Upland and Sultan Ground, Imogiri sub District, Bantul Regency, Special Province of Yogyakarta</v>
      </c>
      <c r="K10680" t="s">
        <v>14373</v>
      </c>
    </row>
    <row r="10681" spans="1:11" x14ac:dyDescent="0.25">
      <c r="A10681">
        <v>2009</v>
      </c>
      <c r="B10681">
        <v>55</v>
      </c>
      <c r="C10681" s="12">
        <f t="shared" si="498"/>
        <v>0</v>
      </c>
      <c r="D10681">
        <v>2</v>
      </c>
      <c r="E10681">
        <v>1</v>
      </c>
      <c r="F10681">
        <v>2</v>
      </c>
      <c r="G10681" s="9">
        <v>0</v>
      </c>
      <c r="H10681" t="s">
        <v>9216</v>
      </c>
      <c r="I10681" t="str">
        <f t="shared" si="499"/>
        <v>\n**** *year_2\nTransport infrastructure development in Indonesia during governance reform, leading to pro - poor or anti - poor growth</v>
      </c>
      <c r="J10681" t="str">
        <f t="shared" si="500"/>
        <v>\n**** *year_1 *type_2 *fs_0\nTransport infrastructure development in Indonesia during governance reform, leading to pro - poor or anti - poor growth</v>
      </c>
      <c r="K10681" t="s">
        <v>14373</v>
      </c>
    </row>
    <row r="10682" spans="1:11" x14ac:dyDescent="0.25">
      <c r="A10682">
        <v>2009</v>
      </c>
      <c r="B10682">
        <v>55</v>
      </c>
      <c r="C10682" s="12">
        <f t="shared" si="498"/>
        <v>0</v>
      </c>
      <c r="D10682">
        <v>2</v>
      </c>
      <c r="E10682">
        <v>1</v>
      </c>
      <c r="F10682">
        <v>7</v>
      </c>
      <c r="G10682" s="10">
        <v>0</v>
      </c>
      <c r="H10682" t="s">
        <v>12571</v>
      </c>
      <c r="I10682" t="str">
        <f t="shared" si="499"/>
        <v>\n**** *year_2\nWeb-based application for agrarian land use decision support</v>
      </c>
      <c r="J10682" t="str">
        <f t="shared" si="500"/>
        <v>\n**** *year_1 *type_7 *fs_0\nWeb-based application for agrarian land use decision support</v>
      </c>
      <c r="K10682" t="s">
        <v>14373</v>
      </c>
    </row>
    <row r="10683" spans="1:11" x14ac:dyDescent="0.25">
      <c r="A10683">
        <v>2009</v>
      </c>
      <c r="B10683">
        <v>54</v>
      </c>
      <c r="C10683" s="12">
        <f t="shared" si="498"/>
        <v>0</v>
      </c>
      <c r="D10683">
        <v>2</v>
      </c>
      <c r="E10683">
        <v>1</v>
      </c>
      <c r="F10683">
        <v>7</v>
      </c>
      <c r="G10683" s="10">
        <v>0</v>
      </c>
      <c r="H10683" t="s">
        <v>12674</v>
      </c>
      <c r="I10683" t="str">
        <f t="shared" si="499"/>
        <v>\n**** *year_2\nModelling the Potential Impact of Sea-Level Rise: A Study on the Loggerhead Sea Turtle Nesting Habitat in Crete Island - Greece</v>
      </c>
      <c r="J10683" t="str">
        <f t="shared" si="500"/>
        <v>\n**** *year_1 *type_7 *fs_0\nModelling the Potential Impact of Sea-Level Rise: A Study on the Loggerhead Sea Turtle Nesting Habitat in Crete Island - Greece</v>
      </c>
      <c r="K10683" t="s">
        <v>14373</v>
      </c>
    </row>
    <row r="10684" spans="1:11" x14ac:dyDescent="0.25">
      <c r="A10684">
        <v>2009</v>
      </c>
      <c r="B10684">
        <v>53</v>
      </c>
      <c r="C10684" s="12">
        <f t="shared" si="498"/>
        <v>0</v>
      </c>
      <c r="D10684">
        <v>2</v>
      </c>
      <c r="E10684">
        <v>1</v>
      </c>
      <c r="F10684">
        <v>3</v>
      </c>
      <c r="G10684" s="9">
        <v>0</v>
      </c>
      <c r="H10684" t="s">
        <v>4495</v>
      </c>
      <c r="I10684" t="str">
        <f t="shared" si="499"/>
        <v>\n**** *year_2\nA Voronoi-like model of spatial autocorrelation for characterizing spatial patterns in vector data</v>
      </c>
      <c r="J10684" t="str">
        <f t="shared" si="500"/>
        <v>\n**** *year_1 *type_3 *fs_0\nA Voronoi-like model of spatial autocorrelation for characterizing spatial patterns in vector data</v>
      </c>
      <c r="K10684" t="s">
        <v>19952</v>
      </c>
    </row>
    <row r="10685" spans="1:11" x14ac:dyDescent="0.25">
      <c r="A10685">
        <v>2009</v>
      </c>
      <c r="B10685">
        <v>53</v>
      </c>
      <c r="C10685" s="12">
        <f t="shared" si="498"/>
        <v>0</v>
      </c>
      <c r="D10685">
        <v>2</v>
      </c>
      <c r="E10685">
        <v>1</v>
      </c>
      <c r="F10685">
        <v>3</v>
      </c>
      <c r="G10685" s="9">
        <v>0</v>
      </c>
      <c r="H10685" t="s">
        <v>9241</v>
      </c>
      <c r="I10685" t="str">
        <f t="shared" si="499"/>
        <v>\n**** *year_2\nPre - processing of optical imagery</v>
      </c>
      <c r="J10685" t="str">
        <f t="shared" si="500"/>
        <v>\n**** *year_1 *type_3 *fs_0\nPre - processing of optical imagery</v>
      </c>
      <c r="K10685" t="s">
        <v>19953</v>
      </c>
    </row>
    <row r="10686" spans="1:11" x14ac:dyDescent="0.25">
      <c r="A10686">
        <v>2009</v>
      </c>
      <c r="B10686">
        <v>53</v>
      </c>
      <c r="C10686" s="12">
        <f t="shared" si="498"/>
        <v>0</v>
      </c>
      <c r="D10686">
        <v>2</v>
      </c>
      <c r="E10686">
        <v>1</v>
      </c>
      <c r="F10686">
        <v>7</v>
      </c>
      <c r="G10686" s="10">
        <v>0</v>
      </c>
      <c r="H10686" t="s">
        <v>12538</v>
      </c>
      <c r="I10686" t="str">
        <f t="shared" si="499"/>
        <v>\n**** *year_2\nStudy of land use change effect on the runoff using LISEM (Limburg Soil Erosion Model) Rainfall-runoff model a case study: Kreo Sub Catchment, Central Java Province, Indonesia</v>
      </c>
      <c r="J10686" t="str">
        <f t="shared" si="500"/>
        <v>\n**** *year_1 *type_7 *fs_0\nStudy of land use change effect on the runoff using LISEM (Limburg Soil Erosion Model) Rainfall-runoff model a case study: Kreo Sub Catchment, Central Java Province, Indonesia</v>
      </c>
      <c r="K10686" t="s">
        <v>14373</v>
      </c>
    </row>
    <row r="10687" spans="1:11" x14ac:dyDescent="0.25">
      <c r="A10687">
        <v>2009</v>
      </c>
      <c r="B10687">
        <v>53</v>
      </c>
      <c r="C10687" s="12">
        <f t="shared" si="498"/>
        <v>0</v>
      </c>
      <c r="D10687">
        <v>2</v>
      </c>
      <c r="E10687">
        <v>1</v>
      </c>
      <c r="F10687">
        <v>1</v>
      </c>
      <c r="G10687" s="9">
        <v>0</v>
      </c>
      <c r="H10687" t="s">
        <v>9049</v>
      </c>
      <c r="I10687" t="str">
        <f t="shared" si="499"/>
        <v>\n**** *year_2\nWater classification using 3D airborne laser scanning point clouds</v>
      </c>
      <c r="J10687" t="str">
        <f t="shared" si="500"/>
        <v>\n**** *year_1 *type_1 *fs_0\nWater classification using 3D airborne laser scanning point clouds</v>
      </c>
      <c r="K10687" t="s">
        <v>14373</v>
      </c>
    </row>
    <row r="10688" spans="1:11" x14ac:dyDescent="0.25">
      <c r="A10688">
        <v>2009</v>
      </c>
      <c r="B10688">
        <v>52</v>
      </c>
      <c r="C10688" s="12">
        <f t="shared" si="498"/>
        <v>0</v>
      </c>
      <c r="D10688">
        <v>2</v>
      </c>
      <c r="E10688">
        <v>1</v>
      </c>
      <c r="F10688">
        <v>7</v>
      </c>
      <c r="G10688" s="10">
        <v>0</v>
      </c>
      <c r="H10688" t="s">
        <v>12583</v>
      </c>
      <c r="I10688" t="str">
        <f t="shared" si="499"/>
        <v>\n**** *year_2\nCommunity based debris flow risk appraisal for local risk management. Case Study: Villa Restrepo, Colombia</v>
      </c>
      <c r="J10688" t="str">
        <f t="shared" si="500"/>
        <v>\n**** *year_1 *type_7 *fs_0\nCommunity based debris flow risk appraisal for local risk management. Case Study: Villa Restrepo, Colombia</v>
      </c>
      <c r="K10688" t="s">
        <v>14373</v>
      </c>
    </row>
    <row r="10689" spans="1:11" x14ac:dyDescent="0.25">
      <c r="A10689">
        <v>2009</v>
      </c>
      <c r="B10689">
        <v>52</v>
      </c>
      <c r="C10689" s="12">
        <f t="shared" si="498"/>
        <v>0</v>
      </c>
      <c r="D10689">
        <v>2</v>
      </c>
      <c r="E10689">
        <v>1</v>
      </c>
      <c r="F10689">
        <v>3</v>
      </c>
      <c r="G10689" s="9">
        <v>0</v>
      </c>
      <c r="H10689" t="s">
        <v>9185</v>
      </c>
      <c r="I10689" t="str">
        <f t="shared" si="499"/>
        <v>\n**** *year_2\nConceptual tools for specifying spatial object representations</v>
      </c>
      <c r="J10689" t="str">
        <f t="shared" si="500"/>
        <v>\n**** *year_1 *type_3 *fs_0\nConceptual tools for specifying spatial object representations</v>
      </c>
      <c r="K10689" t="s">
        <v>14373</v>
      </c>
    </row>
    <row r="10690" spans="1:11" x14ac:dyDescent="0.25">
      <c r="A10690">
        <v>2009</v>
      </c>
      <c r="B10690">
        <v>52</v>
      </c>
      <c r="C10690" s="12">
        <f t="shared" ref="C10690:C10753" si="501">IF(B10690&lt;20,1,0)</f>
        <v>0</v>
      </c>
      <c r="D10690">
        <v>2</v>
      </c>
      <c r="E10690">
        <v>1</v>
      </c>
      <c r="F10690">
        <v>1</v>
      </c>
      <c r="G10690" s="9">
        <v>0</v>
      </c>
      <c r="H10690" t="s">
        <v>685</v>
      </c>
      <c r="I10690" t="str">
        <f t="shared" ref="I10690:I10753" si="502">CONCATENATE("\n**** *year_",D10690,"\n",H10690)</f>
        <v>\n**** *year_2\nMonitoring glacier and supra-glacier lakes from space in Mt. Qomolangma region of the Himalayas on the Tibetan Plateau in China</v>
      </c>
      <c r="J10690" t="str">
        <f t="shared" ref="J10690:J10753" si="503">CONCATENATE("\n**** *year_",E10690," *type_",F10690," *fs_",G10690,"\n",H10690)</f>
        <v>\n**** *year_1 *type_1 *fs_0\nMonitoring glacier and supra-glacier lakes from space in Mt. Qomolangma region of the Himalayas on the Tibetan Plateau in China</v>
      </c>
      <c r="K10690" t="s">
        <v>19954</v>
      </c>
    </row>
    <row r="10691" spans="1:11" x14ac:dyDescent="0.25">
      <c r="A10691">
        <v>2009</v>
      </c>
      <c r="B10691">
        <v>52</v>
      </c>
      <c r="C10691" s="12">
        <f t="shared" si="501"/>
        <v>0</v>
      </c>
      <c r="D10691">
        <v>2</v>
      </c>
      <c r="E10691">
        <v>1</v>
      </c>
      <c r="F10691">
        <v>2</v>
      </c>
      <c r="G10691" s="9">
        <v>0</v>
      </c>
      <c r="H10691" t="s">
        <v>9231</v>
      </c>
      <c r="I10691" t="str">
        <f t="shared" si="502"/>
        <v>\n**** *year_2\nObject oriented analysis of very high resolution orthophotos for estimating the population of slum areas, case of Dar Es Salaam, Tanzania</v>
      </c>
      <c r="J10691" t="str">
        <f t="shared" si="503"/>
        <v>\n**** *year_1 *type_2 *fs_0\nObject oriented analysis of very high resolution orthophotos for estimating the population of slum areas, case of Dar Es Salaam, Tanzania</v>
      </c>
      <c r="K10691" t="s">
        <v>14373</v>
      </c>
    </row>
    <row r="10692" spans="1:11" x14ac:dyDescent="0.25">
      <c r="A10692">
        <v>2009</v>
      </c>
      <c r="B10692">
        <v>52</v>
      </c>
      <c r="C10692" s="12">
        <f t="shared" si="501"/>
        <v>0</v>
      </c>
      <c r="D10692">
        <v>2</v>
      </c>
      <c r="E10692">
        <v>1</v>
      </c>
      <c r="F10692">
        <v>7</v>
      </c>
      <c r="G10692" s="10">
        <v>0</v>
      </c>
      <c r="H10692" t="s">
        <v>12523</v>
      </c>
      <c r="I10692" t="str">
        <f t="shared" si="502"/>
        <v>\n**** *year_2\nSpatial data sharing in urban planning: A resource dependence perspective (in Hanoi, Vietnam)</v>
      </c>
      <c r="J10692" t="str">
        <f t="shared" si="503"/>
        <v>\n**** *year_1 *type_7 *fs_0\nSpatial data sharing in urban planning: A resource dependence perspective (in Hanoi, Vietnam)</v>
      </c>
      <c r="K10692" t="s">
        <v>14373</v>
      </c>
    </row>
    <row r="10693" spans="1:11" x14ac:dyDescent="0.25">
      <c r="A10693">
        <v>2009</v>
      </c>
      <c r="B10693">
        <v>51</v>
      </c>
      <c r="C10693" s="12">
        <f t="shared" si="501"/>
        <v>0</v>
      </c>
      <c r="D10693">
        <v>2</v>
      </c>
      <c r="E10693">
        <v>1</v>
      </c>
      <c r="F10693">
        <v>1</v>
      </c>
      <c r="G10693" s="9">
        <v>0</v>
      </c>
      <c r="H10693" t="s">
        <v>8994</v>
      </c>
      <c r="I10693" t="str">
        <f t="shared" si="502"/>
        <v>\n**** *year_2\nA comparison between old and new" feature extraction and matching techniques in photogrammetry"</v>
      </c>
      <c r="J10693" t="str">
        <f t="shared" si="503"/>
        <v>\n**** *year_1 *type_1 *fs_0\nA comparison between old and new" feature extraction and matching techniques in photogrammetry"</v>
      </c>
      <c r="K10693" t="s">
        <v>14373</v>
      </c>
    </row>
    <row r="10694" spans="1:11" x14ac:dyDescent="0.25">
      <c r="A10694">
        <v>2009</v>
      </c>
      <c r="B10694">
        <v>51</v>
      </c>
      <c r="C10694" s="12">
        <f t="shared" si="501"/>
        <v>0</v>
      </c>
      <c r="D10694">
        <v>2</v>
      </c>
      <c r="E10694">
        <v>1</v>
      </c>
      <c r="F10694">
        <v>3</v>
      </c>
      <c r="G10694" s="9">
        <v>0</v>
      </c>
      <c r="H10694" t="s">
        <v>9198</v>
      </c>
      <c r="I10694" t="str">
        <f t="shared" si="502"/>
        <v>\n**** *year_2\nAdvanced point cloud processing</v>
      </c>
      <c r="J10694" t="str">
        <f t="shared" si="503"/>
        <v>\n**** *year_1 *type_3 *fs_0\nAdvanced point cloud processing</v>
      </c>
      <c r="K10694" t="s">
        <v>14373</v>
      </c>
    </row>
    <row r="10695" spans="1:11" x14ac:dyDescent="0.25">
      <c r="A10695">
        <v>2009</v>
      </c>
      <c r="B10695">
        <v>51</v>
      </c>
      <c r="C10695" s="12">
        <f t="shared" si="501"/>
        <v>0</v>
      </c>
      <c r="D10695">
        <v>2</v>
      </c>
      <c r="E10695">
        <v>1</v>
      </c>
      <c r="F10695">
        <v>2</v>
      </c>
      <c r="G10695" s="9">
        <v>0</v>
      </c>
      <c r="H10695" t="s">
        <v>9071</v>
      </c>
      <c r="I10695" t="str">
        <f t="shared" si="502"/>
        <v>\n**** *year_2\nHazard and potential damage evaluation in a web-gis as support for risk management</v>
      </c>
      <c r="J10695" t="str">
        <f t="shared" si="503"/>
        <v>\n**** *year_1 *type_2 *fs_0\nHazard and potential damage evaluation in a web-gis as support for risk management</v>
      </c>
      <c r="K10695" t="s">
        <v>14373</v>
      </c>
    </row>
    <row r="10696" spans="1:11" x14ac:dyDescent="0.25">
      <c r="A10696">
        <v>2009</v>
      </c>
      <c r="B10696">
        <v>51</v>
      </c>
      <c r="C10696" s="12">
        <f t="shared" si="501"/>
        <v>0</v>
      </c>
      <c r="D10696">
        <v>2</v>
      </c>
      <c r="E10696">
        <v>1</v>
      </c>
      <c r="F10696">
        <v>1</v>
      </c>
      <c r="G10696" s="9">
        <v>0</v>
      </c>
      <c r="H10696" t="s">
        <v>5220</v>
      </c>
      <c r="I10696" t="str">
        <f t="shared" si="502"/>
        <v>\n**** *year_2\nSpecifying map requirements for automated generalization of topographic data</v>
      </c>
      <c r="J10696" t="str">
        <f t="shared" si="503"/>
        <v>\n**** *year_1 *type_1 *fs_0\nSpecifying map requirements for automated generalization of topographic data</v>
      </c>
      <c r="K10696" t="s">
        <v>19955</v>
      </c>
    </row>
    <row r="10697" spans="1:11" x14ac:dyDescent="0.25">
      <c r="A10697">
        <v>2009</v>
      </c>
      <c r="B10697">
        <v>51</v>
      </c>
      <c r="C10697" s="12">
        <f t="shared" si="501"/>
        <v>0</v>
      </c>
      <c r="D10697">
        <v>2</v>
      </c>
      <c r="E10697">
        <v>1</v>
      </c>
      <c r="F10697">
        <v>2</v>
      </c>
      <c r="G10697" s="9">
        <v>0</v>
      </c>
      <c r="H10697" t="s">
        <v>9253</v>
      </c>
      <c r="I10697" t="str">
        <f t="shared" si="502"/>
        <v>\n**** *year_2\nThe capacity of e-government tools</v>
      </c>
      <c r="J10697" t="str">
        <f t="shared" si="503"/>
        <v>\n**** *year_1 *type_2 *fs_0\nThe capacity of e-government tools</v>
      </c>
      <c r="K10697" t="s">
        <v>14373</v>
      </c>
    </row>
    <row r="10698" spans="1:11" x14ac:dyDescent="0.25">
      <c r="A10698">
        <v>2009</v>
      </c>
      <c r="B10698">
        <v>50</v>
      </c>
      <c r="C10698" s="12">
        <f t="shared" si="501"/>
        <v>0</v>
      </c>
      <c r="D10698">
        <v>2</v>
      </c>
      <c r="E10698">
        <v>1</v>
      </c>
      <c r="F10698">
        <v>1</v>
      </c>
      <c r="G10698" s="9">
        <v>0</v>
      </c>
      <c r="H10698" t="s">
        <v>8969</v>
      </c>
      <c r="I10698" t="str">
        <f t="shared" si="502"/>
        <v>\n**** *year_2\nCatchment storm runoff modelling using the geomorphologic instantaneous unit hydrograph</v>
      </c>
      <c r="J10698" t="str">
        <f t="shared" si="503"/>
        <v>\n**** *year_1 *type_1 *fs_0\nCatchment storm runoff modelling using the geomorphologic instantaneous unit hydrograph</v>
      </c>
      <c r="K10698" t="s">
        <v>14373</v>
      </c>
    </row>
    <row r="10699" spans="1:11" x14ac:dyDescent="0.25">
      <c r="A10699">
        <v>2009</v>
      </c>
      <c r="B10699">
        <v>50</v>
      </c>
      <c r="C10699" s="12">
        <f t="shared" si="501"/>
        <v>0</v>
      </c>
      <c r="D10699">
        <v>2</v>
      </c>
      <c r="E10699">
        <v>1</v>
      </c>
      <c r="F10699">
        <v>6</v>
      </c>
      <c r="G10699" s="9">
        <v>0</v>
      </c>
      <c r="H10699" t="s">
        <v>9078</v>
      </c>
      <c r="I10699" t="str">
        <f t="shared" si="502"/>
        <v>\n**** *year_2\nGeological setting and failure mechanisms of the 1998 Casita volcano landslide, Nicaragua : abstract + The 1998 Casita volcano flank failure revisited : new insights into geological setting and failure mechanisms : poster</v>
      </c>
      <c r="J10699" t="str">
        <f t="shared" si="503"/>
        <v>\n**** *year_1 *type_6 *fs_0\nGeological setting and failure mechanisms of the 1998 Casita volcano landslide, Nicaragua : abstract + The 1998 Casita volcano flank failure revisited : new insights into geological setting and failure mechanisms : poster</v>
      </c>
      <c r="K10699" t="s">
        <v>14373</v>
      </c>
    </row>
    <row r="10700" spans="1:11" x14ac:dyDescent="0.25">
      <c r="A10700">
        <v>2009</v>
      </c>
      <c r="B10700">
        <v>50</v>
      </c>
      <c r="C10700" s="12">
        <f t="shared" si="501"/>
        <v>0</v>
      </c>
      <c r="D10700">
        <v>2</v>
      </c>
      <c r="E10700">
        <v>1</v>
      </c>
      <c r="F10700">
        <v>1</v>
      </c>
      <c r="G10700" s="9">
        <v>0</v>
      </c>
      <c r="H10700" t="s">
        <v>9044</v>
      </c>
      <c r="I10700" t="str">
        <f t="shared" si="502"/>
        <v>\n**** *year_2\nNew frontiers of geomatics : some applications at the Politecnico di Torino</v>
      </c>
      <c r="J10700" t="str">
        <f t="shared" si="503"/>
        <v>\n**** *year_1 *type_1 *fs_0\nNew frontiers of geomatics : some applications at the Politecnico di Torino</v>
      </c>
      <c r="K10700" t="s">
        <v>14373</v>
      </c>
    </row>
    <row r="10701" spans="1:11" x14ac:dyDescent="0.25">
      <c r="A10701">
        <v>2009</v>
      </c>
      <c r="B10701">
        <v>50</v>
      </c>
      <c r="C10701" s="12">
        <f t="shared" si="501"/>
        <v>0</v>
      </c>
      <c r="D10701">
        <v>2</v>
      </c>
      <c r="E10701">
        <v>1</v>
      </c>
      <c r="F10701">
        <v>1</v>
      </c>
      <c r="G10701" s="9">
        <v>0</v>
      </c>
      <c r="H10701" t="s">
        <v>9023</v>
      </c>
      <c r="I10701" t="str">
        <f t="shared" si="502"/>
        <v>\n**** *year_2\nTowards a framework for measuring end to end performance of land administration business processes : a case study</v>
      </c>
      <c r="J10701" t="str">
        <f t="shared" si="503"/>
        <v>\n**** *year_1 *type_1 *fs_0\nTowards a framework for measuring end to end performance of land administration business processes : a case study</v>
      </c>
      <c r="K10701" t="s">
        <v>19956</v>
      </c>
    </row>
    <row r="10702" spans="1:11" x14ac:dyDescent="0.25">
      <c r="A10702">
        <v>2009</v>
      </c>
      <c r="B10702">
        <v>50</v>
      </c>
      <c r="C10702" s="12">
        <f t="shared" si="501"/>
        <v>0</v>
      </c>
      <c r="D10702">
        <v>2</v>
      </c>
      <c r="E10702">
        <v>1</v>
      </c>
      <c r="F10702">
        <v>1</v>
      </c>
      <c r="G10702" s="9">
        <v>0</v>
      </c>
      <c r="H10702" t="s">
        <v>9057</v>
      </c>
      <c r="I10702" t="str">
        <f t="shared" si="502"/>
        <v>\n**** *year_2\nUrban social vulnerability assessment with physical proxies and spatial metrics derived from air- and spaceborne imagery and GIS data</v>
      </c>
      <c r="J10702" t="str">
        <f t="shared" si="503"/>
        <v>\n**** *year_1 *type_1 *fs_0\nUrban social vulnerability assessment with physical proxies and spatial metrics derived from air- and spaceborne imagery and GIS data</v>
      </c>
      <c r="K10702" t="s">
        <v>19957</v>
      </c>
    </row>
    <row r="10703" spans="1:11" x14ac:dyDescent="0.25">
      <c r="A10703">
        <v>2009</v>
      </c>
      <c r="B10703">
        <v>49</v>
      </c>
      <c r="C10703" s="12">
        <f t="shared" si="501"/>
        <v>0</v>
      </c>
      <c r="D10703">
        <v>2</v>
      </c>
      <c r="E10703">
        <v>1</v>
      </c>
      <c r="F10703">
        <v>1</v>
      </c>
      <c r="G10703" s="9">
        <v>0</v>
      </c>
      <c r="H10703" t="s">
        <v>9021</v>
      </c>
      <c r="I10703" t="str">
        <f t="shared" si="502"/>
        <v>\n**** *year_2\nExperience - based learning in the geo - information sciences : 15 years of nuts game</v>
      </c>
      <c r="J10703" t="str">
        <f t="shared" si="503"/>
        <v>\n**** *year_1 *type_1 *fs_0\nExperience - based learning in the geo - information sciences : 15 years of nuts game</v>
      </c>
      <c r="K10703" t="s">
        <v>14373</v>
      </c>
    </row>
    <row r="10704" spans="1:11" x14ac:dyDescent="0.25">
      <c r="A10704">
        <v>2009</v>
      </c>
      <c r="B10704">
        <v>48</v>
      </c>
      <c r="C10704" s="12">
        <f t="shared" si="501"/>
        <v>0</v>
      </c>
      <c r="D10704">
        <v>2</v>
      </c>
      <c r="E10704">
        <v>1</v>
      </c>
      <c r="F10704">
        <v>3</v>
      </c>
      <c r="G10704" s="9">
        <v>0</v>
      </c>
      <c r="H10704" t="s">
        <v>9290</v>
      </c>
      <c r="I10704" t="str">
        <f t="shared" si="502"/>
        <v>\n**** *year_2\nA field guide for assessing and monitoring reduced forest degradation and carbon sequestration by local communities : research project Kyoto : think global, act local</v>
      </c>
      <c r="J10704" t="str">
        <f t="shared" si="503"/>
        <v>\n**** *year_1 *type_3 *fs_0\nA field guide for assessing and monitoring reduced forest degradation and carbon sequestration by local communities : research project Kyoto : think global, act local</v>
      </c>
      <c r="K10704" t="s">
        <v>14373</v>
      </c>
    </row>
    <row r="10705" spans="1:11" x14ac:dyDescent="0.25">
      <c r="A10705">
        <v>2009</v>
      </c>
      <c r="B10705">
        <v>48</v>
      </c>
      <c r="C10705" s="12">
        <f t="shared" si="501"/>
        <v>0</v>
      </c>
      <c r="D10705">
        <v>2</v>
      </c>
      <c r="E10705">
        <v>1</v>
      </c>
      <c r="F10705">
        <v>5</v>
      </c>
      <c r="G10705" s="9">
        <v>0</v>
      </c>
      <c r="H10705" t="s">
        <v>8946</v>
      </c>
      <c r="I10705" t="str">
        <f t="shared" si="502"/>
        <v>\n**** *year_2\nOmgaan met digitale nationale beleidskaarten</v>
      </c>
      <c r="J10705" t="str">
        <f t="shared" si="503"/>
        <v>\n**** *year_1 *type_5 *fs_0\nOmgaan met digitale nationale beleidskaarten</v>
      </c>
      <c r="K10705" t="s">
        <v>14373</v>
      </c>
    </row>
    <row r="10706" spans="1:11" x14ac:dyDescent="0.25">
      <c r="A10706">
        <v>2009</v>
      </c>
      <c r="B10706">
        <v>48</v>
      </c>
      <c r="C10706" s="12">
        <f t="shared" si="501"/>
        <v>0</v>
      </c>
      <c r="D10706">
        <v>2</v>
      </c>
      <c r="E10706">
        <v>1</v>
      </c>
      <c r="F10706">
        <v>2</v>
      </c>
      <c r="G10706" s="9">
        <v>0</v>
      </c>
      <c r="H10706" t="s">
        <v>9104</v>
      </c>
      <c r="I10706" t="str">
        <f t="shared" si="502"/>
        <v>\n**** *year_2\nProcessing omega hyperspectral imagery for mineral mapping of the Nili Fossae area on Mars</v>
      </c>
      <c r="J10706" t="str">
        <f t="shared" si="503"/>
        <v>\n**** *year_1 *type_2 *fs_0\nProcessing omega hyperspectral imagery for mineral mapping of the Nili Fossae area on Mars</v>
      </c>
      <c r="K10706" t="s">
        <v>14373</v>
      </c>
    </row>
    <row r="10707" spans="1:11" x14ac:dyDescent="0.25">
      <c r="A10707">
        <v>2009</v>
      </c>
      <c r="B10707">
        <v>47</v>
      </c>
      <c r="C10707" s="12">
        <f t="shared" si="501"/>
        <v>0</v>
      </c>
      <c r="D10707">
        <v>2</v>
      </c>
      <c r="E10707">
        <v>1</v>
      </c>
      <c r="F10707">
        <v>1</v>
      </c>
      <c r="G10707" s="9">
        <v>0</v>
      </c>
      <c r="H10707" t="s">
        <v>9060</v>
      </c>
      <c r="I10707" t="str">
        <f t="shared" si="502"/>
        <v>\n**** *year_2\nBuilding reconstruction by target based graph matching on incomplete laser data : analysis and limitations</v>
      </c>
      <c r="J10707" t="str">
        <f t="shared" si="503"/>
        <v>\n**** *year_1 *type_1 *fs_0\nBuilding reconstruction by target based graph matching on incomplete laser data : analysis and limitations</v>
      </c>
      <c r="K10707" t="s">
        <v>19958</v>
      </c>
    </row>
    <row r="10708" spans="1:11" x14ac:dyDescent="0.25">
      <c r="A10708">
        <v>2009</v>
      </c>
      <c r="B10708">
        <v>47</v>
      </c>
      <c r="C10708" s="12">
        <f t="shared" si="501"/>
        <v>0</v>
      </c>
      <c r="D10708">
        <v>2</v>
      </c>
      <c r="E10708">
        <v>1</v>
      </c>
      <c r="F10708">
        <v>2</v>
      </c>
      <c r="G10708" s="9">
        <v>0</v>
      </c>
      <c r="H10708" t="s">
        <v>9191</v>
      </c>
      <c r="I10708" t="str">
        <f t="shared" si="502"/>
        <v>\n**** *year_2\nFire remote sensing and GIS for modeling forest fire hazard in Mongolia : a case study of Batsumber</v>
      </c>
      <c r="J10708" t="str">
        <f t="shared" si="503"/>
        <v>\n**** *year_1 *type_2 *fs_0\nFire remote sensing and GIS for modeling forest fire hazard in Mongolia : a case study of Batsumber</v>
      </c>
      <c r="K10708" t="s">
        <v>14373</v>
      </c>
    </row>
    <row r="10709" spans="1:11" x14ac:dyDescent="0.25">
      <c r="A10709">
        <v>2009</v>
      </c>
      <c r="B10709">
        <v>47</v>
      </c>
      <c r="C10709" s="12">
        <f t="shared" si="501"/>
        <v>0</v>
      </c>
      <c r="D10709">
        <v>2</v>
      </c>
      <c r="E10709">
        <v>1</v>
      </c>
      <c r="F10709">
        <v>7</v>
      </c>
      <c r="G10709" s="10">
        <v>0</v>
      </c>
      <c r="H10709" t="s">
        <v>14102</v>
      </c>
      <c r="I10709" t="str">
        <f t="shared" si="502"/>
        <v>\n**** *year_2\nForest plantations and the restoration of degraded forests in Ghana: A case study in the Offinso Forest District</v>
      </c>
      <c r="J10709" t="str">
        <f t="shared" si="503"/>
        <v>\n**** *year_1 *type_7 *fs_0\nForest plantations and the restoration of degraded forests in Ghana: A case study in the Offinso Forest District</v>
      </c>
      <c r="K10709" t="s">
        <v>14373</v>
      </c>
    </row>
    <row r="10710" spans="1:11" x14ac:dyDescent="0.25">
      <c r="A10710">
        <v>2009</v>
      </c>
      <c r="B10710">
        <v>47</v>
      </c>
      <c r="C10710" s="12">
        <f t="shared" si="501"/>
        <v>0</v>
      </c>
      <c r="D10710">
        <v>2</v>
      </c>
      <c r="E10710">
        <v>1</v>
      </c>
      <c r="F10710">
        <v>7</v>
      </c>
      <c r="G10710" s="10">
        <v>0</v>
      </c>
      <c r="H10710" t="s">
        <v>12694</v>
      </c>
      <c r="I10710" t="str">
        <f t="shared" si="502"/>
        <v>\n**** *year_2\nIs the growth of Rhododendron influenced by duration of snow cover or growing season length?</v>
      </c>
      <c r="J10710" t="str">
        <f t="shared" si="503"/>
        <v>\n**** *year_1 *type_7 *fs_0\nIs the growth of Rhododendron influenced by duration of snow cover or growing season length?</v>
      </c>
      <c r="K10710" t="s">
        <v>14373</v>
      </c>
    </row>
    <row r="10711" spans="1:11" x14ac:dyDescent="0.25">
      <c r="A10711">
        <v>2009</v>
      </c>
      <c r="B10711">
        <v>47</v>
      </c>
      <c r="C10711" s="12">
        <f t="shared" si="501"/>
        <v>0</v>
      </c>
      <c r="D10711">
        <v>2</v>
      </c>
      <c r="E10711">
        <v>1</v>
      </c>
      <c r="F10711">
        <v>7</v>
      </c>
      <c r="G10711" s="10">
        <v>0</v>
      </c>
      <c r="H10711" t="s">
        <v>12442</v>
      </c>
      <c r="I10711" t="str">
        <f t="shared" si="502"/>
        <v>\n**** *year_2\nModelling of Collared Pratincole habitat and investigating the effect of habitat and climate on its population at Keta Ramsar site</v>
      </c>
      <c r="J10711" t="str">
        <f t="shared" si="503"/>
        <v>\n**** *year_1 *type_7 *fs_0\nModelling of Collared Pratincole habitat and investigating the effect of habitat and climate on its population at Keta Ramsar site</v>
      </c>
      <c r="K10711" t="s">
        <v>14373</v>
      </c>
    </row>
    <row r="10712" spans="1:11" x14ac:dyDescent="0.25">
      <c r="A10712">
        <v>2009</v>
      </c>
      <c r="B10712">
        <v>46</v>
      </c>
      <c r="C10712" s="12">
        <f t="shared" si="501"/>
        <v>0</v>
      </c>
      <c r="D10712">
        <v>2</v>
      </c>
      <c r="E10712">
        <v>1</v>
      </c>
      <c r="F10712">
        <v>7</v>
      </c>
      <c r="G10712" s="10">
        <v>0</v>
      </c>
      <c r="H10712" t="s">
        <v>12628</v>
      </c>
      <c r="I10712" t="str">
        <f t="shared" si="502"/>
        <v>\n**** *year_2\nMapping of Total Suspended Sediments Using Meteosat Second Generation</v>
      </c>
      <c r="J10712" t="str">
        <f t="shared" si="503"/>
        <v>\n**** *year_1 *type_7 *fs_0\nMapping of Total Suspended Sediments Using Meteosat Second Generation</v>
      </c>
      <c r="K10712" t="s">
        <v>14373</v>
      </c>
    </row>
    <row r="10713" spans="1:11" x14ac:dyDescent="0.25">
      <c r="A10713">
        <v>2009</v>
      </c>
      <c r="B10713">
        <v>46</v>
      </c>
      <c r="C10713" s="12">
        <f t="shared" si="501"/>
        <v>0</v>
      </c>
      <c r="D10713">
        <v>2</v>
      </c>
      <c r="E10713">
        <v>1</v>
      </c>
      <c r="F10713">
        <v>1</v>
      </c>
      <c r="G10713" s="9">
        <v>0</v>
      </c>
      <c r="H10713" t="s">
        <v>9025</v>
      </c>
      <c r="I10713" t="str">
        <f t="shared" si="502"/>
        <v>\n**** *year_2\nQuantification of the effects of land-cover-class spectral separability on the accuracy of Markov-random-field-based superresolution mapping</v>
      </c>
      <c r="J10713" t="str">
        <f t="shared" si="503"/>
        <v>\n**** *year_1 *type_1 *fs_0\nQuantification of the effects of land-cover-class spectral separability on the accuracy of Markov-random-field-based superresolution mapping</v>
      </c>
      <c r="K10713" t="s">
        <v>19959</v>
      </c>
    </row>
    <row r="10714" spans="1:11" x14ac:dyDescent="0.25">
      <c r="A10714">
        <v>2009</v>
      </c>
      <c r="B10714">
        <v>46</v>
      </c>
      <c r="C10714" s="12">
        <f t="shared" si="501"/>
        <v>0</v>
      </c>
      <c r="D10714">
        <v>2</v>
      </c>
      <c r="E10714">
        <v>1</v>
      </c>
      <c r="F10714">
        <v>1</v>
      </c>
      <c r="G10714" s="9">
        <v>0</v>
      </c>
      <c r="H10714" t="s">
        <v>9055</v>
      </c>
      <c r="I10714" t="str">
        <f t="shared" si="502"/>
        <v>\n**** *year_2\nThe energy - water nexus : why should we care?</v>
      </c>
      <c r="J10714" t="str">
        <f t="shared" si="503"/>
        <v>\n**** *year_1 *type_1 *fs_0\nThe energy - water nexus : why should we care?</v>
      </c>
      <c r="K10714" t="s">
        <v>19960</v>
      </c>
    </row>
    <row r="10715" spans="1:11" x14ac:dyDescent="0.25">
      <c r="A10715">
        <v>2009</v>
      </c>
      <c r="B10715">
        <v>45</v>
      </c>
      <c r="C10715" s="12">
        <f t="shared" si="501"/>
        <v>0</v>
      </c>
      <c r="D10715">
        <v>2</v>
      </c>
      <c r="E10715">
        <v>1</v>
      </c>
      <c r="F10715">
        <v>1</v>
      </c>
      <c r="G10715" s="9">
        <v>0</v>
      </c>
      <c r="H10715" t="s">
        <v>3314</v>
      </c>
      <c r="I10715" t="str">
        <f t="shared" si="502"/>
        <v>\n**** *year_2\nDeriving inherent optical properties and associated inversion-uncertainties in the Dutch Lakes</v>
      </c>
      <c r="J10715" t="str">
        <f t="shared" si="503"/>
        <v>\n**** *year_1 *type_1 *fs_0\nDeriving inherent optical properties and associated inversion-uncertainties in the Dutch Lakes</v>
      </c>
      <c r="K10715" t="s">
        <v>19961</v>
      </c>
    </row>
    <row r="10716" spans="1:11" x14ac:dyDescent="0.25">
      <c r="A10716">
        <v>2009</v>
      </c>
      <c r="B10716">
        <v>45</v>
      </c>
      <c r="C10716" s="12">
        <f t="shared" si="501"/>
        <v>0</v>
      </c>
      <c r="D10716">
        <v>2</v>
      </c>
      <c r="E10716">
        <v>1</v>
      </c>
      <c r="F10716">
        <v>5</v>
      </c>
      <c r="G10716" s="9">
        <v>0</v>
      </c>
      <c r="H10716" t="s">
        <v>9160</v>
      </c>
      <c r="I10716" t="str">
        <f t="shared" si="502"/>
        <v>\n**** *year_2\nENSURE : Enhancing resilience of communities and territories facing natural and na-tech hazards : WP 1 : state - of - the - art on vulnerability types : del 1.1.3. methodologies to assess vulnerability of structural, territorial and economic systems : task 1.3 : state - of - the art on vulnerability of socio - economic systems</v>
      </c>
      <c r="J10716" t="str">
        <f t="shared" si="503"/>
        <v>\n**** *year_1 *type_5 *fs_0\nENSURE : Enhancing resilience of communities and territories facing natural and na-tech hazards : WP 1 : state - of - the - art on vulnerability types : del 1.1.3. methodologies to assess vulnerability of structural, territorial and economic systems : task 1.3 : state - of - the art on vulnerability of socio - economic systems</v>
      </c>
      <c r="K10716" t="s">
        <v>14373</v>
      </c>
    </row>
    <row r="10717" spans="1:11" x14ac:dyDescent="0.25">
      <c r="A10717">
        <v>2009</v>
      </c>
      <c r="B10717">
        <v>45</v>
      </c>
      <c r="C10717" s="12">
        <f t="shared" si="501"/>
        <v>0</v>
      </c>
      <c r="D10717">
        <v>2</v>
      </c>
      <c r="E10717">
        <v>1</v>
      </c>
      <c r="F10717">
        <v>1</v>
      </c>
      <c r="G10717" s="9">
        <v>0</v>
      </c>
      <c r="H10717" t="s">
        <v>8987</v>
      </c>
      <c r="I10717" t="str">
        <f t="shared" si="502"/>
        <v>\n**** *year_2\nImpact and consequences of evapotranspiration changes on water resources availability in the arid Zhangye basin, China</v>
      </c>
      <c r="J10717" t="str">
        <f t="shared" si="503"/>
        <v>\n**** *year_1 *type_1 *fs_0\nImpact and consequences of evapotranspiration changes on water resources availability in the arid Zhangye basin, China</v>
      </c>
      <c r="K10717" t="s">
        <v>19962</v>
      </c>
    </row>
    <row r="10718" spans="1:11" x14ac:dyDescent="0.25">
      <c r="A10718">
        <v>2009</v>
      </c>
      <c r="B10718">
        <v>45</v>
      </c>
      <c r="C10718" s="12">
        <f t="shared" si="501"/>
        <v>0</v>
      </c>
      <c r="D10718">
        <v>2</v>
      </c>
      <c r="E10718">
        <v>1</v>
      </c>
      <c r="F10718">
        <v>2</v>
      </c>
      <c r="G10718" s="9">
        <v>0</v>
      </c>
      <c r="H10718" t="s">
        <v>9239</v>
      </c>
      <c r="I10718" t="str">
        <f t="shared" si="502"/>
        <v>\n**** *year_2\nIncorporating scene constraints into the triangulation of airborne oblique images</v>
      </c>
      <c r="J10718" t="str">
        <f t="shared" si="503"/>
        <v>\n**** *year_1 *type_2 *fs_0\nIncorporating scene constraints into the triangulation of airborne oblique images</v>
      </c>
      <c r="K10718" t="s">
        <v>14373</v>
      </c>
    </row>
    <row r="10719" spans="1:11" x14ac:dyDescent="0.25">
      <c r="A10719">
        <v>2009</v>
      </c>
      <c r="B10719">
        <v>45</v>
      </c>
      <c r="C10719" s="12">
        <f t="shared" si="501"/>
        <v>0</v>
      </c>
      <c r="D10719">
        <v>2</v>
      </c>
      <c r="E10719">
        <v>1</v>
      </c>
      <c r="F10719">
        <v>1</v>
      </c>
      <c r="G10719" s="9">
        <v>0</v>
      </c>
      <c r="H10719" t="s">
        <v>8967</v>
      </c>
      <c r="I10719" t="str">
        <f t="shared" si="502"/>
        <v>\n**** *year_2\nRainfall variability over mountainous and adjacent lake areas : the case of Lake Tana basin at the source of the Blue Nile river</v>
      </c>
      <c r="J10719" t="str">
        <f t="shared" si="503"/>
        <v>\n**** *year_1 *type_1 *fs_0\nRainfall variability over mountainous and adjacent lake areas : the case of Lake Tana basin at the source of the Blue Nile river</v>
      </c>
      <c r="K10719" t="s">
        <v>19963</v>
      </c>
    </row>
    <row r="10720" spans="1:11" x14ac:dyDescent="0.25">
      <c r="A10720">
        <v>2009</v>
      </c>
      <c r="B10720">
        <v>45</v>
      </c>
      <c r="C10720" s="12">
        <f t="shared" si="501"/>
        <v>0</v>
      </c>
      <c r="D10720">
        <v>2</v>
      </c>
      <c r="E10720">
        <v>1</v>
      </c>
      <c r="F10720">
        <v>6</v>
      </c>
      <c r="G10720" s="9">
        <v>0</v>
      </c>
      <c r="H10720" t="s">
        <v>9137</v>
      </c>
      <c r="I10720" t="str">
        <f t="shared" si="502"/>
        <v>\n**** *year_2\nRSDYK : Dyke quality assessment by remote sensing : powerpoint</v>
      </c>
      <c r="J10720" t="str">
        <f t="shared" si="503"/>
        <v>\n**** *year_1 *type_6 *fs_0\nRSDYK : Dyke quality assessment by remote sensing : powerpoint</v>
      </c>
      <c r="K10720" t="s">
        <v>14373</v>
      </c>
    </row>
    <row r="10721" spans="1:11" x14ac:dyDescent="0.25">
      <c r="A10721">
        <v>2009</v>
      </c>
      <c r="B10721">
        <v>44</v>
      </c>
      <c r="C10721" s="12">
        <f t="shared" si="501"/>
        <v>0</v>
      </c>
      <c r="D10721">
        <v>2</v>
      </c>
      <c r="E10721">
        <v>1</v>
      </c>
      <c r="F10721">
        <v>7</v>
      </c>
      <c r="G10721" s="10">
        <v>0</v>
      </c>
      <c r="H10721" t="s">
        <v>12349</v>
      </c>
      <c r="I10721" t="str">
        <f t="shared" si="502"/>
        <v>\n**** *year_2\nDisaggregation of Soil Moisture Measurements Using SAR and Optical Remotely Sensed Data</v>
      </c>
      <c r="J10721" t="str">
        <f t="shared" si="503"/>
        <v>\n**** *year_1 *type_7 *fs_0\nDisaggregation of Soil Moisture Measurements Using SAR and Optical Remotely Sensed Data</v>
      </c>
      <c r="K10721" t="s">
        <v>14373</v>
      </c>
    </row>
    <row r="10722" spans="1:11" x14ac:dyDescent="0.25">
      <c r="A10722">
        <v>2009</v>
      </c>
      <c r="B10722">
        <v>44</v>
      </c>
      <c r="C10722" s="12">
        <f t="shared" si="501"/>
        <v>0</v>
      </c>
      <c r="D10722">
        <v>2</v>
      </c>
      <c r="E10722">
        <v>1</v>
      </c>
      <c r="F10722">
        <v>1</v>
      </c>
      <c r="G10722" s="9">
        <v>0</v>
      </c>
      <c r="H10722" t="s">
        <v>9041</v>
      </c>
      <c r="I10722" t="str">
        <f t="shared" si="502"/>
        <v>\n**** *year_2\nDynamics in land - surface conditions on the Tibetan Plateau observed by advanced synthetic aperture radar, ASAR</v>
      </c>
      <c r="J10722" t="str">
        <f t="shared" si="503"/>
        <v>\n**** *year_1 *type_1 *fs_0\nDynamics in land - surface conditions on the Tibetan Plateau observed by advanced synthetic aperture radar, ASAR</v>
      </c>
      <c r="K10722" t="s">
        <v>19964</v>
      </c>
    </row>
    <row r="10723" spans="1:11" x14ac:dyDescent="0.25">
      <c r="A10723">
        <v>2009</v>
      </c>
      <c r="B10723">
        <v>44</v>
      </c>
      <c r="C10723" s="12">
        <f t="shared" si="501"/>
        <v>0</v>
      </c>
      <c r="D10723">
        <v>2</v>
      </c>
      <c r="E10723">
        <v>1</v>
      </c>
      <c r="F10723">
        <v>7</v>
      </c>
      <c r="G10723" s="10">
        <v>0</v>
      </c>
      <c r="H10723" t="s">
        <v>12655</v>
      </c>
      <c r="I10723" t="str">
        <f t="shared" si="502"/>
        <v>\n**** *year_2\nGIS-Based Predictive Mapping of Gold Prospectivity: A case Study in the Busia Goldfield, Southeastern Uganda.</v>
      </c>
      <c r="J10723" t="str">
        <f t="shared" si="503"/>
        <v>\n**** *year_1 *type_7 *fs_0\nGIS-Based Predictive Mapping of Gold Prospectivity: A case Study in the Busia Goldfield, Southeastern Uganda.</v>
      </c>
      <c r="K10723" t="s">
        <v>14373</v>
      </c>
    </row>
    <row r="10724" spans="1:11" x14ac:dyDescent="0.25">
      <c r="A10724">
        <v>2009</v>
      </c>
      <c r="B10724">
        <v>44</v>
      </c>
      <c r="C10724" s="12">
        <f t="shared" si="501"/>
        <v>0</v>
      </c>
      <c r="D10724">
        <v>2</v>
      </c>
      <c r="E10724">
        <v>1</v>
      </c>
      <c r="F10724">
        <v>6</v>
      </c>
      <c r="G10724" s="9">
        <v>0</v>
      </c>
      <c r="H10724" t="s">
        <v>9130</v>
      </c>
      <c r="I10724" t="str">
        <f t="shared" si="502"/>
        <v>\n**** *year_2\nModelling of pastoral mobility to accommodate pastoral land use in land administration : a case study of the Isiolo Area, Kenya</v>
      </c>
      <c r="J10724" t="str">
        <f t="shared" si="503"/>
        <v>\n**** *year_1 *type_6 *fs_0\nModelling of pastoral mobility to accommodate pastoral land use in land administration : a case study of the Isiolo Area, Kenya</v>
      </c>
      <c r="K10724" t="s">
        <v>14373</v>
      </c>
    </row>
    <row r="10725" spans="1:11" x14ac:dyDescent="0.25">
      <c r="A10725">
        <v>2009</v>
      </c>
      <c r="B10725">
        <v>44</v>
      </c>
      <c r="C10725" s="12">
        <f t="shared" si="501"/>
        <v>0</v>
      </c>
      <c r="D10725">
        <v>2</v>
      </c>
      <c r="E10725">
        <v>1</v>
      </c>
      <c r="F10725">
        <v>3</v>
      </c>
      <c r="G10725" s="9">
        <v>0</v>
      </c>
      <c r="H10725" t="s">
        <v>9179</v>
      </c>
      <c r="I10725" t="str">
        <f t="shared" si="502"/>
        <v>\n**** *year_2\nStudy on spatial structure of large scale retail stores based on space syntax : case study in Wuhan</v>
      </c>
      <c r="J10725" t="str">
        <f t="shared" si="503"/>
        <v>\n**** *year_1 *type_3 *fs_0\nStudy on spatial structure of large scale retail stores based on space syntax : case study in Wuhan</v>
      </c>
      <c r="K10725" t="s">
        <v>14373</v>
      </c>
    </row>
    <row r="10726" spans="1:11" x14ac:dyDescent="0.25">
      <c r="A10726">
        <v>2009</v>
      </c>
      <c r="B10726">
        <v>43</v>
      </c>
      <c r="C10726" s="12">
        <f t="shared" si="501"/>
        <v>0</v>
      </c>
      <c r="D10726">
        <v>2</v>
      </c>
      <c r="E10726">
        <v>1</v>
      </c>
      <c r="F10726">
        <v>1</v>
      </c>
      <c r="G10726" s="9">
        <v>0</v>
      </c>
      <c r="H10726" t="s">
        <v>8974</v>
      </c>
      <c r="I10726" t="str">
        <f t="shared" si="502"/>
        <v>\n**** *year_2\nA Quaternary uplift record for the Auckland region, North Island, New Zealand, based on marine and fluvial terraces</v>
      </c>
      <c r="J10726" t="str">
        <f t="shared" si="503"/>
        <v>\n**** *year_1 *type_1 *fs_0\nA Quaternary uplift record for the Auckland region, North Island, New Zealand, based on marine and fluvial terraces</v>
      </c>
      <c r="K10726" t="s">
        <v>19965</v>
      </c>
    </row>
    <row r="10727" spans="1:11" x14ac:dyDescent="0.25">
      <c r="A10727">
        <v>2009</v>
      </c>
      <c r="B10727">
        <v>43</v>
      </c>
      <c r="C10727" s="12">
        <f t="shared" si="501"/>
        <v>0</v>
      </c>
      <c r="D10727">
        <v>2</v>
      </c>
      <c r="E10727">
        <v>1</v>
      </c>
      <c r="F10727">
        <v>7</v>
      </c>
      <c r="G10727" s="10">
        <v>0</v>
      </c>
      <c r="H10727" t="s">
        <v>12557</v>
      </c>
      <c r="I10727" t="str">
        <f t="shared" si="502"/>
        <v>\n**** *year_2\nUrban Quality of Life and Its Spatial Distribution In Addis Ababa: Kirkos sub-city</v>
      </c>
      <c r="J10727" t="str">
        <f t="shared" si="503"/>
        <v>\n**** *year_1 *type_7 *fs_0\nUrban Quality of Life and Its Spatial Distribution In Addis Ababa: Kirkos sub-city</v>
      </c>
      <c r="K10727" t="s">
        <v>14373</v>
      </c>
    </row>
    <row r="10728" spans="1:11" x14ac:dyDescent="0.25">
      <c r="A10728">
        <v>2009</v>
      </c>
      <c r="B10728">
        <v>43</v>
      </c>
      <c r="C10728" s="12">
        <f t="shared" si="501"/>
        <v>0</v>
      </c>
      <c r="D10728">
        <v>2</v>
      </c>
      <c r="E10728">
        <v>1</v>
      </c>
      <c r="F10728">
        <v>1</v>
      </c>
      <c r="G10728" s="9">
        <v>0</v>
      </c>
      <c r="H10728" t="s">
        <v>9058</v>
      </c>
      <c r="I10728" t="str">
        <f t="shared" si="502"/>
        <v>\n**** *year_2\nUse of HyMap imaging spectrometer data to map mineralogy in the Rodalquilar caldera, southeast Spain</v>
      </c>
      <c r="J10728" t="str">
        <f t="shared" si="503"/>
        <v>\n**** *year_1 *type_1 *fs_0\nUse of HyMap imaging spectrometer data to map mineralogy in the Rodalquilar caldera, southeast Spain</v>
      </c>
      <c r="K10728" t="s">
        <v>19966</v>
      </c>
    </row>
    <row r="10729" spans="1:11" x14ac:dyDescent="0.25">
      <c r="A10729">
        <v>2009</v>
      </c>
      <c r="B10729">
        <v>42</v>
      </c>
      <c r="C10729" s="12">
        <f t="shared" si="501"/>
        <v>0</v>
      </c>
      <c r="D10729">
        <v>2</v>
      </c>
      <c r="E10729">
        <v>1</v>
      </c>
      <c r="F10729">
        <v>7</v>
      </c>
      <c r="G10729" s="10">
        <v>0</v>
      </c>
      <c r="H10729" t="s">
        <v>12261</v>
      </c>
      <c r="I10729" t="str">
        <f t="shared" si="502"/>
        <v>\n**** *year_2\nAnalysing urban form characteristics through space syntax : A case of Ahmedabad City</v>
      </c>
      <c r="J10729" t="str">
        <f t="shared" si="503"/>
        <v>\n**** *year_1 *type_7 *fs_0\nAnalysing urban form characteristics through space syntax : A case of Ahmedabad City</v>
      </c>
      <c r="K10729" t="s">
        <v>14373</v>
      </c>
    </row>
    <row r="10730" spans="1:11" x14ac:dyDescent="0.25">
      <c r="A10730">
        <v>2009</v>
      </c>
      <c r="B10730">
        <v>42</v>
      </c>
      <c r="C10730" s="12">
        <f t="shared" si="501"/>
        <v>0</v>
      </c>
      <c r="D10730">
        <v>2</v>
      </c>
      <c r="E10730">
        <v>1</v>
      </c>
      <c r="F10730">
        <v>7</v>
      </c>
      <c r="G10730" s="10">
        <v>0</v>
      </c>
      <c r="H10730" t="s">
        <v>12649</v>
      </c>
      <c r="I10730" t="str">
        <f t="shared" si="502"/>
        <v>\n**** *year_2\nModeling surface temperature under clouds using geo-stationary satellite observations</v>
      </c>
      <c r="J10730" t="str">
        <f t="shared" si="503"/>
        <v>\n**** *year_1 *type_7 *fs_0\nModeling surface temperature under clouds using geo-stationary satellite observations</v>
      </c>
      <c r="K10730" t="s">
        <v>14373</v>
      </c>
    </row>
    <row r="10731" spans="1:11" x14ac:dyDescent="0.25">
      <c r="A10731">
        <v>2009</v>
      </c>
      <c r="B10731">
        <v>42</v>
      </c>
      <c r="C10731" s="12">
        <f t="shared" si="501"/>
        <v>0</v>
      </c>
      <c r="D10731">
        <v>2</v>
      </c>
      <c r="E10731">
        <v>1</v>
      </c>
      <c r="F10731">
        <v>6</v>
      </c>
      <c r="G10731" s="9">
        <v>0</v>
      </c>
      <c r="H10731" t="s">
        <v>9156</v>
      </c>
      <c r="I10731" t="str">
        <f t="shared" si="502"/>
        <v>\n**** *year_2\nOpen Source solutions for distance education course on spatial multi-hazard and risk assessment : the RISKCITY experience : powerpoint</v>
      </c>
      <c r="J10731" t="str">
        <f t="shared" si="503"/>
        <v>\n**** *year_1 *type_6 *fs_0\nOpen Source solutions for distance education course on spatial multi-hazard and risk assessment : the RISKCITY experience : powerpoint</v>
      </c>
      <c r="K10731" t="s">
        <v>14373</v>
      </c>
    </row>
    <row r="10732" spans="1:11" x14ac:dyDescent="0.25">
      <c r="A10732">
        <v>2009</v>
      </c>
      <c r="B10732">
        <v>42</v>
      </c>
      <c r="C10732" s="12">
        <f t="shared" si="501"/>
        <v>0</v>
      </c>
      <c r="D10732">
        <v>2</v>
      </c>
      <c r="E10732">
        <v>1</v>
      </c>
      <c r="F10732">
        <v>2</v>
      </c>
      <c r="G10732" s="9">
        <v>0</v>
      </c>
      <c r="H10732" t="s">
        <v>9209</v>
      </c>
      <c r="I10732" t="str">
        <f t="shared" si="502"/>
        <v>\n**** *year_2\nSpatial modeling of fire induced carbon emission in tropical forests : a case study of Afram head waters forest reserve, Ghana</v>
      </c>
      <c r="J10732" t="str">
        <f t="shared" si="503"/>
        <v>\n**** *year_1 *type_2 *fs_0\nSpatial modeling of fire induced carbon emission in tropical forests : a case study of Afram head waters forest reserve, Ghana</v>
      </c>
      <c r="K10732" t="s">
        <v>14373</v>
      </c>
    </row>
    <row r="10733" spans="1:11" x14ac:dyDescent="0.25">
      <c r="A10733">
        <v>2009</v>
      </c>
      <c r="B10733">
        <v>41</v>
      </c>
      <c r="C10733" s="12">
        <f t="shared" si="501"/>
        <v>0</v>
      </c>
      <c r="D10733">
        <v>2</v>
      </c>
      <c r="E10733">
        <v>1</v>
      </c>
      <c r="F10733">
        <v>3</v>
      </c>
      <c r="G10733" s="9">
        <v>0</v>
      </c>
      <c r="H10733" t="s">
        <v>588</v>
      </c>
      <c r="I10733" t="str">
        <f t="shared" si="502"/>
        <v>\n**** *year_2\nAutomatic surface patch generation from a video image sequence</v>
      </c>
      <c r="J10733" t="str">
        <f t="shared" si="503"/>
        <v>\n**** *year_1 *type_3 *fs_0\nAutomatic surface patch generation from a video image sequence</v>
      </c>
      <c r="K10733" t="s">
        <v>19967</v>
      </c>
    </row>
    <row r="10734" spans="1:11" x14ac:dyDescent="0.25">
      <c r="A10734">
        <v>2009</v>
      </c>
      <c r="B10734">
        <v>41</v>
      </c>
      <c r="C10734" s="12">
        <f t="shared" si="501"/>
        <v>0</v>
      </c>
      <c r="D10734">
        <v>2</v>
      </c>
      <c r="E10734">
        <v>1</v>
      </c>
      <c r="F10734">
        <v>1</v>
      </c>
      <c r="G10734" s="9">
        <v>0</v>
      </c>
      <c r="H10734" t="s">
        <v>8991</v>
      </c>
      <c r="I10734" t="str">
        <f t="shared" si="502"/>
        <v>\n**** *year_2\nDeveloping a geovisual analytics environment for investigating archaeological events : extending the space time cube</v>
      </c>
      <c r="J10734" t="str">
        <f t="shared" si="503"/>
        <v>\n**** *year_1 *type_1 *fs_0\nDeveloping a geovisual analytics environment for investigating archaeological events : extending the space time cube</v>
      </c>
      <c r="K10734" t="s">
        <v>14373</v>
      </c>
    </row>
    <row r="10735" spans="1:11" x14ac:dyDescent="0.25">
      <c r="A10735">
        <v>2009</v>
      </c>
      <c r="B10735">
        <v>41</v>
      </c>
      <c r="C10735" s="12">
        <f t="shared" si="501"/>
        <v>0</v>
      </c>
      <c r="D10735">
        <v>2</v>
      </c>
      <c r="E10735">
        <v>1</v>
      </c>
      <c r="F10735">
        <v>2</v>
      </c>
      <c r="G10735" s="9">
        <v>0</v>
      </c>
      <c r="H10735" t="s">
        <v>9269</v>
      </c>
      <c r="I10735" t="str">
        <f t="shared" si="502"/>
        <v>\n**** *year_2\nInformation management in civil engineering infrastructural development</v>
      </c>
      <c r="J10735" t="str">
        <f t="shared" si="503"/>
        <v>\n**** *year_1 *type_2 *fs_0\nInformation management in civil engineering infrastructural development</v>
      </c>
      <c r="K10735" t="s">
        <v>14373</v>
      </c>
    </row>
    <row r="10736" spans="1:11" x14ac:dyDescent="0.25">
      <c r="A10736">
        <v>2009</v>
      </c>
      <c r="B10736">
        <v>41</v>
      </c>
      <c r="C10736" s="12">
        <f t="shared" si="501"/>
        <v>0</v>
      </c>
      <c r="D10736">
        <v>2</v>
      </c>
      <c r="E10736">
        <v>1</v>
      </c>
      <c r="F10736">
        <v>7</v>
      </c>
      <c r="G10736" s="10">
        <v>0</v>
      </c>
      <c r="H10736" t="s">
        <v>12434</v>
      </c>
      <c r="I10736" t="str">
        <f t="shared" si="502"/>
        <v>\n**** *year_2\nMapping suspended sediment concentrations using the diffuse attenuation coefficient (Kd) and multi spectral and spatiotemporal images in Caribean coastal waters of Colombia</v>
      </c>
      <c r="J10736" t="str">
        <f t="shared" si="503"/>
        <v>\n**** *year_1 *type_7 *fs_0\nMapping suspended sediment concentrations using the diffuse attenuation coefficient (Kd) and multi spectral and spatiotemporal images in Caribean coastal waters of Colombia</v>
      </c>
      <c r="K10736" t="s">
        <v>14373</v>
      </c>
    </row>
    <row r="10737" spans="1:11" x14ac:dyDescent="0.25">
      <c r="A10737">
        <v>2009</v>
      </c>
      <c r="B10737">
        <v>41</v>
      </c>
      <c r="C10737" s="12">
        <f t="shared" si="501"/>
        <v>0</v>
      </c>
      <c r="D10737">
        <v>2</v>
      </c>
      <c r="E10737">
        <v>1</v>
      </c>
      <c r="F10737">
        <v>2</v>
      </c>
      <c r="G10737" s="9">
        <v>0</v>
      </c>
      <c r="H10737" t="s">
        <v>9250</v>
      </c>
      <c r="I10737" t="str">
        <f t="shared" si="502"/>
        <v>\n**** *year_2\nRefining building facade models with images</v>
      </c>
      <c r="J10737" t="str">
        <f t="shared" si="503"/>
        <v>\n**** *year_1 *type_2 *fs_0\nRefining building facade models with images</v>
      </c>
      <c r="K10737" t="s">
        <v>14373</v>
      </c>
    </row>
    <row r="10738" spans="1:11" x14ac:dyDescent="0.25">
      <c r="A10738">
        <v>2009</v>
      </c>
      <c r="B10738">
        <v>40</v>
      </c>
      <c r="C10738" s="12">
        <f t="shared" si="501"/>
        <v>0</v>
      </c>
      <c r="D10738">
        <v>2</v>
      </c>
      <c r="E10738">
        <v>1</v>
      </c>
      <c r="F10738">
        <v>3</v>
      </c>
      <c r="G10738" s="9">
        <v>0</v>
      </c>
      <c r="H10738" t="s">
        <v>4755</v>
      </c>
      <c r="I10738" t="str">
        <f t="shared" si="502"/>
        <v>\n**** *year_2\nA Stimulus-Centric Algebraic Approach to Sensors and Observations</v>
      </c>
      <c r="J10738" t="str">
        <f t="shared" si="503"/>
        <v>\n**** *year_1 *type_3 *fs_0\nA Stimulus-Centric Algebraic Approach to Sensors and Observations</v>
      </c>
      <c r="K10738" t="s">
        <v>19968</v>
      </c>
    </row>
    <row r="10739" spans="1:11" x14ac:dyDescent="0.25">
      <c r="A10739">
        <v>2009</v>
      </c>
      <c r="B10739">
        <v>40</v>
      </c>
      <c r="C10739" s="12">
        <f t="shared" si="501"/>
        <v>0</v>
      </c>
      <c r="D10739">
        <v>2</v>
      </c>
      <c r="E10739">
        <v>1</v>
      </c>
      <c r="F10739">
        <v>7</v>
      </c>
      <c r="G10739" s="10">
        <v>0</v>
      </c>
      <c r="H10739" t="s">
        <v>12273</v>
      </c>
      <c r="I10739" t="str">
        <f t="shared" si="502"/>
        <v>\n**** *year_2\nAnalyzing the Effect of Different Aggregation Approaches on Remotely Sensed Data</v>
      </c>
      <c r="J10739" t="str">
        <f t="shared" si="503"/>
        <v>\n**** *year_1 *type_7 *fs_0\nAnalyzing the Effect of Different Aggregation Approaches on Remotely Sensed Data</v>
      </c>
      <c r="K10739" t="s">
        <v>14373</v>
      </c>
    </row>
    <row r="10740" spans="1:11" x14ac:dyDescent="0.25">
      <c r="A10740">
        <v>2009</v>
      </c>
      <c r="B10740">
        <v>40</v>
      </c>
      <c r="C10740" s="12">
        <f t="shared" si="501"/>
        <v>0</v>
      </c>
      <c r="D10740">
        <v>2</v>
      </c>
      <c r="E10740">
        <v>1</v>
      </c>
      <c r="F10740">
        <v>7</v>
      </c>
      <c r="G10740" s="10">
        <v>0</v>
      </c>
      <c r="H10740" t="s">
        <v>12311</v>
      </c>
      <c r="I10740" t="str">
        <f t="shared" si="502"/>
        <v>\n**** *year_2\nCoastal changes assessment using multi spatio-temporal data for coastal spatial planning Parangtritis beach Yogyakarta Indonesia</v>
      </c>
      <c r="J10740" t="str">
        <f t="shared" si="503"/>
        <v>\n**** *year_1 *type_7 *fs_0\nCoastal changes assessment using multi spatio-temporal data for coastal spatial planning Parangtritis beach Yogyakarta Indonesia</v>
      </c>
      <c r="K10740" t="s">
        <v>14373</v>
      </c>
    </row>
    <row r="10741" spans="1:11" x14ac:dyDescent="0.25">
      <c r="A10741">
        <v>2009</v>
      </c>
      <c r="B10741">
        <v>40</v>
      </c>
      <c r="C10741" s="12">
        <f t="shared" si="501"/>
        <v>0</v>
      </c>
      <c r="D10741">
        <v>2</v>
      </c>
      <c r="E10741">
        <v>1</v>
      </c>
      <c r="F10741">
        <v>1</v>
      </c>
      <c r="G10741" s="9">
        <v>0</v>
      </c>
      <c r="H10741" t="s">
        <v>2543</v>
      </c>
      <c r="I10741" t="str">
        <f t="shared" si="502"/>
        <v>\n**** *year_2\nDiurnal pattern of the drying front in desert and its application for determining the effective infiltration</v>
      </c>
      <c r="J10741" t="str">
        <f t="shared" si="503"/>
        <v>\n**** *year_1 *type_1 *fs_0\nDiurnal pattern of the drying front in desert and its application for determining the effective infiltration</v>
      </c>
      <c r="K10741" t="s">
        <v>19969</v>
      </c>
    </row>
    <row r="10742" spans="1:11" x14ac:dyDescent="0.25">
      <c r="A10742">
        <v>2009</v>
      </c>
      <c r="B10742">
        <v>40</v>
      </c>
      <c r="C10742" s="12">
        <f t="shared" si="501"/>
        <v>0</v>
      </c>
      <c r="D10742">
        <v>2</v>
      </c>
      <c r="E10742">
        <v>1</v>
      </c>
      <c r="F10742">
        <v>3</v>
      </c>
      <c r="G10742" s="9">
        <v>0</v>
      </c>
      <c r="H10742" t="s">
        <v>9218</v>
      </c>
      <c r="I10742" t="str">
        <f t="shared" si="502"/>
        <v>\n**** *year_2\nFirst experiences with high resolution imagery based adjudication approach for social tenure domain models in Ethiopia</v>
      </c>
      <c r="J10742" t="str">
        <f t="shared" si="503"/>
        <v>\n**** *year_1 *type_3 *fs_0\nFirst experiences with high resolution imagery based adjudication approach for social tenure domain models in Ethiopia</v>
      </c>
      <c r="K10742" t="s">
        <v>14373</v>
      </c>
    </row>
    <row r="10743" spans="1:11" x14ac:dyDescent="0.25">
      <c r="A10743">
        <v>2009</v>
      </c>
      <c r="B10743">
        <v>40</v>
      </c>
      <c r="C10743" s="12">
        <f t="shared" si="501"/>
        <v>0</v>
      </c>
      <c r="D10743">
        <v>2</v>
      </c>
      <c r="E10743">
        <v>1</v>
      </c>
      <c r="F10743">
        <v>4</v>
      </c>
      <c r="G10743" s="9">
        <v>0</v>
      </c>
      <c r="H10743" t="s">
        <v>9169</v>
      </c>
      <c r="I10743" t="str">
        <f t="shared" si="502"/>
        <v>\n**** *year_2\nQuantification of top soil moisture patterns</v>
      </c>
      <c r="J10743" t="str">
        <f t="shared" si="503"/>
        <v>\n**** *year_1 *type_4 *fs_0\nQuantification of top soil moisture patterns</v>
      </c>
      <c r="K10743" t="s">
        <v>14373</v>
      </c>
    </row>
    <row r="10744" spans="1:11" x14ac:dyDescent="0.25">
      <c r="A10744">
        <v>2009</v>
      </c>
      <c r="B10744">
        <v>39</v>
      </c>
      <c r="C10744" s="12">
        <f t="shared" si="501"/>
        <v>0</v>
      </c>
      <c r="D10744">
        <v>2</v>
      </c>
      <c r="E10744">
        <v>1</v>
      </c>
      <c r="F10744">
        <v>6</v>
      </c>
      <c r="G10744" s="9">
        <v>0</v>
      </c>
      <c r="H10744" t="s">
        <v>9102</v>
      </c>
      <c r="I10744" t="str">
        <f t="shared" si="502"/>
        <v>\n**** *year_2\nMobile GIS to manage indigenous technical knowledge in developing countries : abstract + powerpoint</v>
      </c>
      <c r="J10744" t="str">
        <f t="shared" si="503"/>
        <v>\n**** *year_1 *type_6 *fs_0\nMobile GIS to manage indigenous technical knowledge in developing countries : abstract + powerpoint</v>
      </c>
      <c r="K10744" t="s">
        <v>14373</v>
      </c>
    </row>
    <row r="10745" spans="1:11" x14ac:dyDescent="0.25">
      <c r="A10745">
        <v>2009</v>
      </c>
      <c r="B10745">
        <v>39</v>
      </c>
      <c r="C10745" s="12">
        <f t="shared" si="501"/>
        <v>0</v>
      </c>
      <c r="D10745">
        <v>2</v>
      </c>
      <c r="E10745">
        <v>1</v>
      </c>
      <c r="F10745">
        <v>6</v>
      </c>
      <c r="G10745" s="9">
        <v>0</v>
      </c>
      <c r="H10745" t="s">
        <v>9096</v>
      </c>
      <c r="I10745" t="str">
        <f t="shared" si="502"/>
        <v>\n**** *year_2\nMonitoring GPP using chlorophyll fluorescence : abstract</v>
      </c>
      <c r="J10745" t="str">
        <f t="shared" si="503"/>
        <v>\n**** *year_1 *type_6 *fs_0\nMonitoring GPP using chlorophyll fluorescence : abstract</v>
      </c>
      <c r="K10745" t="s">
        <v>14373</v>
      </c>
    </row>
    <row r="10746" spans="1:11" x14ac:dyDescent="0.25">
      <c r="A10746">
        <v>2009</v>
      </c>
      <c r="B10746">
        <v>39</v>
      </c>
      <c r="C10746" s="12">
        <f t="shared" si="501"/>
        <v>0</v>
      </c>
      <c r="D10746">
        <v>2</v>
      </c>
      <c r="E10746">
        <v>1</v>
      </c>
      <c r="F10746">
        <v>7</v>
      </c>
      <c r="G10746" s="10">
        <v>0</v>
      </c>
      <c r="H10746" t="s">
        <v>12610</v>
      </c>
      <c r="I10746" t="str">
        <f t="shared" si="502"/>
        <v>\n**** *year_2\nObject based image analysis to extract urban form from high resolution satellite image: A case study in Ahamabad City: India</v>
      </c>
      <c r="J10746" t="str">
        <f t="shared" si="503"/>
        <v>\n**** *year_1 *type_7 *fs_0\nObject based image analysis to extract urban form from high resolution satellite image: A case study in Ahamabad City: India</v>
      </c>
      <c r="K10746" t="s">
        <v>14373</v>
      </c>
    </row>
    <row r="10747" spans="1:11" x14ac:dyDescent="0.25">
      <c r="A10747">
        <v>2009</v>
      </c>
      <c r="B10747">
        <v>38</v>
      </c>
      <c r="C10747" s="12">
        <f t="shared" si="501"/>
        <v>0</v>
      </c>
      <c r="D10747">
        <v>2</v>
      </c>
      <c r="E10747">
        <v>1</v>
      </c>
      <c r="F10747">
        <v>7</v>
      </c>
      <c r="G10747" s="10">
        <v>0</v>
      </c>
      <c r="H10747" t="s">
        <v>12704</v>
      </c>
      <c r="I10747" t="str">
        <f t="shared" si="502"/>
        <v>\n**** *year_2\nAmphibian Species Distribution Modelling in Poland</v>
      </c>
      <c r="J10747" t="str">
        <f t="shared" si="503"/>
        <v>\n**** *year_1 *type_7 *fs_0\nAmphibian Species Distribution Modelling in Poland</v>
      </c>
      <c r="K10747" t="s">
        <v>14373</v>
      </c>
    </row>
    <row r="10748" spans="1:11" x14ac:dyDescent="0.25">
      <c r="A10748">
        <v>2009</v>
      </c>
      <c r="B10748">
        <v>38</v>
      </c>
      <c r="C10748" s="12">
        <f t="shared" si="501"/>
        <v>0</v>
      </c>
      <c r="D10748">
        <v>2</v>
      </c>
      <c r="E10748">
        <v>1</v>
      </c>
      <c r="F10748">
        <v>7</v>
      </c>
      <c r="G10748" s="10">
        <v>0</v>
      </c>
      <c r="H10748" t="s">
        <v>12393</v>
      </c>
      <c r="I10748" t="str">
        <f t="shared" si="502"/>
        <v>\n**** *year_2\nHydrocarbon Pollution detection &amp; quantification using hyperspectral remote sensing and geophysics</v>
      </c>
      <c r="J10748" t="str">
        <f t="shared" si="503"/>
        <v>\n**** *year_1 *type_7 *fs_0\nHydrocarbon Pollution detection &amp; quantification using hyperspectral remote sensing and geophysics</v>
      </c>
      <c r="K10748" t="s">
        <v>14373</v>
      </c>
    </row>
    <row r="10749" spans="1:11" x14ac:dyDescent="0.25">
      <c r="A10749">
        <v>2009</v>
      </c>
      <c r="B10749">
        <v>38</v>
      </c>
      <c r="C10749" s="12">
        <f t="shared" si="501"/>
        <v>0</v>
      </c>
      <c r="D10749">
        <v>2</v>
      </c>
      <c r="E10749">
        <v>1</v>
      </c>
      <c r="F10749">
        <v>1</v>
      </c>
      <c r="G10749" s="9">
        <v>0</v>
      </c>
      <c r="H10749" t="s">
        <v>9030</v>
      </c>
      <c r="I10749" t="str">
        <f t="shared" si="502"/>
        <v>\n**** *year_2\nICA research agenda on cartography and Geographic Information science</v>
      </c>
      <c r="J10749" t="str">
        <f t="shared" si="503"/>
        <v>\n**** *year_1 *type_1 *fs_0\nICA research agenda on cartography and Geographic Information science</v>
      </c>
      <c r="K10749" t="s">
        <v>19970</v>
      </c>
    </row>
    <row r="10750" spans="1:11" x14ac:dyDescent="0.25">
      <c r="A10750">
        <v>2009</v>
      </c>
      <c r="B10750">
        <v>38</v>
      </c>
      <c r="C10750" s="12">
        <f t="shared" si="501"/>
        <v>0</v>
      </c>
      <c r="D10750">
        <v>2</v>
      </c>
      <c r="E10750">
        <v>1</v>
      </c>
      <c r="F10750">
        <v>6</v>
      </c>
      <c r="G10750" s="9">
        <v>0</v>
      </c>
      <c r="H10750" t="s">
        <v>9093</v>
      </c>
      <c r="I10750" t="str">
        <f t="shared" si="502"/>
        <v>\n**** *year_2\nIntegrated 3D information model of surface and subsurface : powerpoint</v>
      </c>
      <c r="J10750" t="str">
        <f t="shared" si="503"/>
        <v>\n**** *year_1 *type_6 *fs_0\nIntegrated 3D information model of surface and subsurface : powerpoint</v>
      </c>
      <c r="K10750" t="s">
        <v>14373</v>
      </c>
    </row>
    <row r="10751" spans="1:11" x14ac:dyDescent="0.25">
      <c r="A10751">
        <v>2009</v>
      </c>
      <c r="B10751">
        <v>38</v>
      </c>
      <c r="C10751" s="12">
        <f t="shared" si="501"/>
        <v>0</v>
      </c>
      <c r="D10751">
        <v>2</v>
      </c>
      <c r="E10751">
        <v>1</v>
      </c>
      <c r="F10751">
        <v>6</v>
      </c>
      <c r="G10751" s="9">
        <v>0</v>
      </c>
      <c r="H10751" t="s">
        <v>9087</v>
      </c>
      <c r="I10751" t="str">
        <f t="shared" si="502"/>
        <v>\n**** *year_2\nModelling the short - toed eagle breeding distribution in southern Spain : abstract</v>
      </c>
      <c r="J10751" t="str">
        <f t="shared" si="503"/>
        <v>\n**** *year_1 *type_6 *fs_0\nModelling the short - toed eagle breeding distribution in southern Spain : abstract</v>
      </c>
      <c r="K10751" t="s">
        <v>14373</v>
      </c>
    </row>
    <row r="10752" spans="1:11" x14ac:dyDescent="0.25">
      <c r="A10752">
        <v>2009</v>
      </c>
      <c r="B10752">
        <v>38</v>
      </c>
      <c r="C10752" s="12">
        <f t="shared" si="501"/>
        <v>0</v>
      </c>
      <c r="D10752">
        <v>2</v>
      </c>
      <c r="E10752">
        <v>1</v>
      </c>
      <c r="F10752">
        <v>1</v>
      </c>
      <c r="G10752" s="9">
        <v>0</v>
      </c>
      <c r="H10752" t="s">
        <v>1172</v>
      </c>
      <c r="I10752" t="str">
        <f t="shared" si="502"/>
        <v>\n**** *year_2\nMultiregion level-set segmentation of synthetic aperture radar images</v>
      </c>
      <c r="J10752" t="str">
        <f t="shared" si="503"/>
        <v>\n**** *year_1 *type_1 *fs_0\nMultiregion level-set segmentation of synthetic aperture radar images</v>
      </c>
      <c r="K10752" t="s">
        <v>19971</v>
      </c>
    </row>
    <row r="10753" spans="1:11" x14ac:dyDescent="0.25">
      <c r="A10753">
        <v>2009</v>
      </c>
      <c r="B10753">
        <v>38</v>
      </c>
      <c r="C10753" s="12">
        <f t="shared" si="501"/>
        <v>0</v>
      </c>
      <c r="D10753">
        <v>2</v>
      </c>
      <c r="E10753">
        <v>1</v>
      </c>
      <c r="F10753">
        <v>6</v>
      </c>
      <c r="G10753" s="9">
        <v>0</v>
      </c>
      <c r="H10753" t="s">
        <v>9092</v>
      </c>
      <c r="I10753" t="str">
        <f t="shared" si="502"/>
        <v>\n**** *year_2\nThe national atlas in a world of change : design questions : powerpoint</v>
      </c>
      <c r="J10753" t="str">
        <f t="shared" si="503"/>
        <v>\n**** *year_1 *type_6 *fs_0\nThe national atlas in a world of change : design questions : powerpoint</v>
      </c>
      <c r="K10753" t="s">
        <v>14373</v>
      </c>
    </row>
    <row r="10754" spans="1:11" x14ac:dyDescent="0.25">
      <c r="A10754">
        <v>2009</v>
      </c>
      <c r="B10754">
        <v>38</v>
      </c>
      <c r="C10754" s="12">
        <f t="shared" ref="C10754:C10817" si="504">IF(B10754&lt;20,1,0)</f>
        <v>0</v>
      </c>
      <c r="D10754">
        <v>2</v>
      </c>
      <c r="E10754">
        <v>1</v>
      </c>
      <c r="F10754">
        <v>1</v>
      </c>
      <c r="G10754" s="9">
        <v>0</v>
      </c>
      <c r="H10754" t="s">
        <v>8956</v>
      </c>
      <c r="I10754" t="str">
        <f t="shared" ref="I10754:I10817" si="505">CONCATENATE("\n**** *year_",D10754,"\n",H10754)</f>
        <v>\n**** *year_2\nVillages within the city : housing rural Imigrants in the emerging mega - city of Shenzhen, China</v>
      </c>
      <c r="J10754" t="str">
        <f t="shared" ref="J10754:J10817" si="506">CONCATENATE("\n**** *year_",E10754," *type_",F10754," *fs_",G10754,"\n",H10754)</f>
        <v>\n**** *year_1 *type_1 *fs_0\nVillages within the city : housing rural Imigrants in the emerging mega - city of Shenzhen, China</v>
      </c>
      <c r="K10754" t="s">
        <v>14373</v>
      </c>
    </row>
    <row r="10755" spans="1:11" x14ac:dyDescent="0.25">
      <c r="A10755">
        <v>2009</v>
      </c>
      <c r="B10755">
        <v>37</v>
      </c>
      <c r="C10755" s="12">
        <f t="shared" si="504"/>
        <v>0</v>
      </c>
      <c r="D10755">
        <v>2</v>
      </c>
      <c r="E10755">
        <v>1</v>
      </c>
      <c r="F10755">
        <v>1</v>
      </c>
      <c r="G10755" s="9">
        <v>0</v>
      </c>
      <c r="H10755" t="s">
        <v>8970</v>
      </c>
      <c r="I10755" t="str">
        <f t="shared" si="505"/>
        <v>\n**** *year_2\nAutomatic roof plane detection and analysis in airborne LIDAR point clouds for solar potential assessment</v>
      </c>
      <c r="J10755" t="str">
        <f t="shared" si="506"/>
        <v>\n**** *year_1 *type_1 *fs_0\nAutomatic roof plane detection and analysis in airborne LIDAR point clouds for solar potential assessment</v>
      </c>
      <c r="K10755" t="s">
        <v>19972</v>
      </c>
    </row>
    <row r="10756" spans="1:11" x14ac:dyDescent="0.25">
      <c r="A10756">
        <v>2009</v>
      </c>
      <c r="B10756">
        <v>37</v>
      </c>
      <c r="C10756" s="12">
        <f t="shared" si="504"/>
        <v>0</v>
      </c>
      <c r="D10756">
        <v>2</v>
      </c>
      <c r="E10756">
        <v>1</v>
      </c>
      <c r="F10756">
        <v>3</v>
      </c>
      <c r="G10756" s="9">
        <v>0</v>
      </c>
      <c r="H10756" t="s">
        <v>9225</v>
      </c>
      <c r="I10756" t="str">
        <f t="shared" si="505"/>
        <v>\n**** *year_2\nIdentifying bicycle networks for better cities</v>
      </c>
      <c r="J10756" t="str">
        <f t="shared" si="506"/>
        <v>\n**** *year_1 *type_3 *fs_0\nIdentifying bicycle networks for better cities</v>
      </c>
      <c r="K10756" t="s">
        <v>14373</v>
      </c>
    </row>
    <row r="10757" spans="1:11" x14ac:dyDescent="0.25">
      <c r="A10757">
        <v>2009</v>
      </c>
      <c r="B10757">
        <v>37</v>
      </c>
      <c r="C10757" s="12">
        <f t="shared" si="504"/>
        <v>0</v>
      </c>
      <c r="D10757">
        <v>2</v>
      </c>
      <c r="E10757">
        <v>1</v>
      </c>
      <c r="F10757">
        <v>7</v>
      </c>
      <c r="G10757" s="10">
        <v>0</v>
      </c>
      <c r="H10757" t="s">
        <v>12570</v>
      </c>
      <c r="I10757" t="str">
        <f t="shared" si="505"/>
        <v>\n**** *year_2\nWater-Borne Disease among Children Living in Slums in Dhaka City, Bangladesh: A GIS-Based Analysis</v>
      </c>
      <c r="J10757" t="str">
        <f t="shared" si="506"/>
        <v>\n**** *year_1 *type_7 *fs_0\nWater-Borne Disease among Children Living in Slums in Dhaka City, Bangladesh: A GIS-Based Analysis</v>
      </c>
      <c r="K10757" t="s">
        <v>14373</v>
      </c>
    </row>
    <row r="10758" spans="1:11" x14ac:dyDescent="0.25">
      <c r="A10758">
        <v>2009</v>
      </c>
      <c r="B10758">
        <v>36</v>
      </c>
      <c r="C10758" s="12">
        <f t="shared" si="504"/>
        <v>0</v>
      </c>
      <c r="D10758">
        <v>2</v>
      </c>
      <c r="E10758">
        <v>1</v>
      </c>
      <c r="F10758">
        <v>2</v>
      </c>
      <c r="G10758" s="9">
        <v>0</v>
      </c>
      <c r="H10758" t="s">
        <v>3346</v>
      </c>
      <c r="I10758" t="str">
        <f t="shared" si="505"/>
        <v>\n**** *year_2\nInvestigating land dynamics</v>
      </c>
      <c r="J10758" t="str">
        <f t="shared" si="506"/>
        <v>\n**** *year_1 *type_2 *fs_0\nInvestigating land dynamics</v>
      </c>
      <c r="K10758" t="s">
        <v>19973</v>
      </c>
    </row>
    <row r="10759" spans="1:11" x14ac:dyDescent="0.25">
      <c r="A10759">
        <v>2009</v>
      </c>
      <c r="B10759">
        <v>36</v>
      </c>
      <c r="C10759" s="12">
        <f t="shared" si="504"/>
        <v>0</v>
      </c>
      <c r="D10759">
        <v>2</v>
      </c>
      <c r="E10759">
        <v>1</v>
      </c>
      <c r="F10759">
        <v>3</v>
      </c>
      <c r="G10759" s="9">
        <v>0</v>
      </c>
      <c r="H10759" t="s">
        <v>9245</v>
      </c>
      <c r="I10759" t="str">
        <f t="shared" si="505"/>
        <v>\n**** *year_2\nMapping salinity hazard : an integration application of remote sensing and modeling based techniques</v>
      </c>
      <c r="J10759" t="str">
        <f t="shared" si="506"/>
        <v>\n**** *year_1 *type_3 *fs_0\nMapping salinity hazard : an integration application of remote sensing and modeling based techniques</v>
      </c>
      <c r="K10759" t="s">
        <v>19974</v>
      </c>
    </row>
    <row r="10760" spans="1:11" x14ac:dyDescent="0.25">
      <c r="A10760">
        <v>2009</v>
      </c>
      <c r="B10760">
        <v>36</v>
      </c>
      <c r="C10760" s="12">
        <f t="shared" si="504"/>
        <v>0</v>
      </c>
      <c r="D10760">
        <v>2</v>
      </c>
      <c r="E10760">
        <v>1</v>
      </c>
      <c r="F10760">
        <v>7</v>
      </c>
      <c r="G10760" s="10">
        <v>0</v>
      </c>
      <c r="H10760" t="s">
        <v>12520</v>
      </c>
      <c r="I10760" t="str">
        <f t="shared" si="505"/>
        <v>\n**** *year_2\nSpatial analysis of volcanic risk perception case study in local community at Merapi Volcano dangerous zones</v>
      </c>
      <c r="J10760" t="str">
        <f t="shared" si="506"/>
        <v>\n**** *year_1 *type_7 *fs_0\nSpatial analysis of volcanic risk perception case study in local community at Merapi Volcano dangerous zones</v>
      </c>
      <c r="K10760" t="s">
        <v>14373</v>
      </c>
    </row>
    <row r="10761" spans="1:11" x14ac:dyDescent="0.25">
      <c r="A10761">
        <v>2009</v>
      </c>
      <c r="B10761">
        <v>35</v>
      </c>
      <c r="C10761" s="12">
        <f t="shared" si="504"/>
        <v>0</v>
      </c>
      <c r="D10761">
        <v>2</v>
      </c>
      <c r="E10761">
        <v>1</v>
      </c>
      <c r="F10761">
        <v>7</v>
      </c>
      <c r="G10761" s="10">
        <v>0</v>
      </c>
      <c r="H10761" t="s">
        <v>12302</v>
      </c>
      <c r="I10761" t="str">
        <f t="shared" si="505"/>
        <v>\n**** *year_2\nCadastral data analysis to detect forced sales behind the discplacement phenomena</v>
      </c>
      <c r="J10761" t="str">
        <f t="shared" si="506"/>
        <v>\n**** *year_1 *type_7 *fs_0\nCadastral data analysis to detect forced sales behind the discplacement phenomena</v>
      </c>
      <c r="K10761" t="s">
        <v>14373</v>
      </c>
    </row>
    <row r="10762" spans="1:11" x14ac:dyDescent="0.25">
      <c r="A10762">
        <v>2009</v>
      </c>
      <c r="B10762">
        <v>35</v>
      </c>
      <c r="C10762" s="12">
        <f t="shared" si="504"/>
        <v>0</v>
      </c>
      <c r="D10762">
        <v>2</v>
      </c>
      <c r="E10762">
        <v>1</v>
      </c>
      <c r="F10762">
        <v>7</v>
      </c>
      <c r="G10762" s="10">
        <v>0</v>
      </c>
      <c r="H10762" t="s">
        <v>12718</v>
      </c>
      <c r="I10762" t="str">
        <f t="shared" si="505"/>
        <v>\n**** *year_2\nCollaborative Post-Disaster Damage Mapping via Geo Web Services</v>
      </c>
      <c r="J10762" t="str">
        <f t="shared" si="506"/>
        <v>\n**** *year_1 *type_7 *fs_0\nCollaborative Post-Disaster Damage Mapping via Geo Web Services</v>
      </c>
      <c r="K10762" t="s">
        <v>19897</v>
      </c>
    </row>
    <row r="10763" spans="1:11" x14ac:dyDescent="0.25">
      <c r="A10763">
        <v>2009</v>
      </c>
      <c r="B10763">
        <v>35</v>
      </c>
      <c r="C10763" s="12">
        <f t="shared" si="504"/>
        <v>0</v>
      </c>
      <c r="D10763">
        <v>2</v>
      </c>
      <c r="E10763">
        <v>1</v>
      </c>
      <c r="F10763">
        <v>5</v>
      </c>
      <c r="G10763" s="9">
        <v>0</v>
      </c>
      <c r="H10763" t="s">
        <v>9292</v>
      </c>
      <c r="I10763" t="str">
        <f t="shared" si="505"/>
        <v>\n**** *year_2\nLand administration : to see the change from day to day : inaugural address by Jaap Zevenbergen, professor of land administration systems, 22 April 2009, ITC, Enschede, The Netherlands : e-book</v>
      </c>
      <c r="J10763" t="str">
        <f t="shared" si="506"/>
        <v>\n**** *year_1 *type_5 *fs_0\nLand administration : to see the change from day to day : inaugural address by Jaap Zevenbergen, professor of land administration systems, 22 April 2009, ITC, Enschede, The Netherlands : e-book</v>
      </c>
      <c r="K10763" t="s">
        <v>14373</v>
      </c>
    </row>
    <row r="10764" spans="1:11" x14ac:dyDescent="0.25">
      <c r="A10764">
        <v>2009</v>
      </c>
      <c r="B10764">
        <v>35</v>
      </c>
      <c r="C10764" s="12">
        <f t="shared" si="504"/>
        <v>0</v>
      </c>
      <c r="D10764">
        <v>2</v>
      </c>
      <c r="E10764">
        <v>1</v>
      </c>
      <c r="F10764">
        <v>1</v>
      </c>
      <c r="G10764" s="9">
        <v>0</v>
      </c>
      <c r="H10764" t="s">
        <v>9006</v>
      </c>
      <c r="I10764" t="str">
        <f t="shared" si="505"/>
        <v>\n**** *year_2\nModelling legal and administrative cadastral domain : implementation in the Portuguese legal framework</v>
      </c>
      <c r="J10764" t="str">
        <f t="shared" si="506"/>
        <v>\n**** *year_1 *type_1 *fs_0\nModelling legal and administrative cadastral domain : implementation in the Portuguese legal framework</v>
      </c>
      <c r="K10764" t="s">
        <v>14373</v>
      </c>
    </row>
    <row r="10765" spans="1:11" x14ac:dyDescent="0.25">
      <c r="A10765">
        <v>2009</v>
      </c>
      <c r="B10765">
        <v>35</v>
      </c>
      <c r="C10765" s="12">
        <f t="shared" si="504"/>
        <v>0</v>
      </c>
      <c r="D10765">
        <v>2</v>
      </c>
      <c r="E10765">
        <v>1</v>
      </c>
      <c r="F10765">
        <v>6</v>
      </c>
      <c r="G10765" s="9">
        <v>0</v>
      </c>
      <c r="H10765" t="s">
        <v>9128</v>
      </c>
      <c r="I10765" t="str">
        <f t="shared" si="505"/>
        <v>\n**** *year_2\nMonitoring growth and capacity of the Africa geospatial sector : abstract</v>
      </c>
      <c r="J10765" t="str">
        <f t="shared" si="506"/>
        <v>\n**** *year_1 *type_6 *fs_0\nMonitoring growth and capacity of the Africa geospatial sector : abstract</v>
      </c>
      <c r="K10765" t="s">
        <v>14373</v>
      </c>
    </row>
    <row r="10766" spans="1:11" x14ac:dyDescent="0.25">
      <c r="A10766">
        <v>2009</v>
      </c>
      <c r="B10766">
        <v>35</v>
      </c>
      <c r="C10766" s="12">
        <f t="shared" si="504"/>
        <v>0</v>
      </c>
      <c r="D10766">
        <v>2</v>
      </c>
      <c r="E10766">
        <v>1</v>
      </c>
      <c r="F10766">
        <v>3</v>
      </c>
      <c r="G10766" s="9">
        <v>0</v>
      </c>
      <c r="H10766" t="s">
        <v>9288</v>
      </c>
      <c r="I10766" t="str">
        <f t="shared" si="505"/>
        <v>\n**** *year_2\nSDI convergence : research, emerging trends, and critical assessment : also as open access e-book</v>
      </c>
      <c r="J10766" t="str">
        <f t="shared" si="506"/>
        <v>\n**** *year_1 *type_3 *fs_0\nSDI convergence : research, emerging trends, and critical assessment : also as open access e-book</v>
      </c>
      <c r="K10766" t="s">
        <v>14373</v>
      </c>
    </row>
    <row r="10767" spans="1:11" x14ac:dyDescent="0.25">
      <c r="A10767">
        <v>2009</v>
      </c>
      <c r="B10767">
        <v>35</v>
      </c>
      <c r="C10767" s="12">
        <f t="shared" si="504"/>
        <v>0</v>
      </c>
      <c r="D10767">
        <v>2</v>
      </c>
      <c r="E10767">
        <v>1</v>
      </c>
      <c r="F10767">
        <v>4</v>
      </c>
      <c r="G10767" s="9">
        <v>0</v>
      </c>
      <c r="H10767" t="s">
        <v>9167</v>
      </c>
      <c r="I10767" t="str">
        <f t="shared" si="505"/>
        <v>\n**** *year_2\nTree transpiration mapping from upscaled sap flow in the Botswana Kalahari</v>
      </c>
      <c r="J10767" t="str">
        <f t="shared" si="506"/>
        <v>\n**** *year_1 *type_4 *fs_0\nTree transpiration mapping from upscaled sap flow in the Botswana Kalahari</v>
      </c>
      <c r="K10767" t="s">
        <v>19975</v>
      </c>
    </row>
    <row r="10768" spans="1:11" x14ac:dyDescent="0.25">
      <c r="A10768">
        <v>2009</v>
      </c>
      <c r="B10768">
        <v>35</v>
      </c>
      <c r="C10768" s="12">
        <f t="shared" si="504"/>
        <v>0</v>
      </c>
      <c r="D10768">
        <v>2</v>
      </c>
      <c r="E10768">
        <v>1</v>
      </c>
      <c r="F10768">
        <v>6</v>
      </c>
      <c r="G10768" s="9">
        <v>0</v>
      </c>
      <c r="H10768" t="s">
        <v>9136</v>
      </c>
      <c r="I10768" t="str">
        <f t="shared" si="505"/>
        <v>\n**** *year_2\nUnderstanding geo - information and their value for public sector governance : implications for e-Government policy : powerpoint</v>
      </c>
      <c r="J10768" t="str">
        <f t="shared" si="506"/>
        <v>\n**** *year_1 *type_6 *fs_0\nUnderstanding geo - information and their value for public sector governance : implications for e-Government policy : powerpoint</v>
      </c>
      <c r="K10768" t="s">
        <v>14373</v>
      </c>
    </row>
    <row r="10769" spans="1:11" x14ac:dyDescent="0.25">
      <c r="A10769">
        <v>2009</v>
      </c>
      <c r="B10769">
        <v>35</v>
      </c>
      <c r="C10769" s="12">
        <f t="shared" si="504"/>
        <v>0</v>
      </c>
      <c r="D10769">
        <v>2</v>
      </c>
      <c r="E10769">
        <v>1</v>
      </c>
      <c r="F10769">
        <v>6</v>
      </c>
      <c r="G10769" s="9">
        <v>0</v>
      </c>
      <c r="H10769" t="s">
        <v>9069</v>
      </c>
      <c r="I10769" t="str">
        <f t="shared" si="505"/>
        <v>\n**** *year_2\nUrban indicators 2.0 : what do we learn from the use of urban indicators for evidence based planning? : powerpoint</v>
      </c>
      <c r="J10769" t="str">
        <f t="shared" si="506"/>
        <v>\n**** *year_1 *type_6 *fs_0\nUrban indicators 2.0 : what do we learn from the use of urban indicators for evidence based planning? : powerpoint</v>
      </c>
      <c r="K10769" t="s">
        <v>14373</v>
      </c>
    </row>
    <row r="10770" spans="1:11" x14ac:dyDescent="0.25">
      <c r="A10770">
        <v>2009</v>
      </c>
      <c r="B10770">
        <v>34</v>
      </c>
      <c r="C10770" s="12">
        <f t="shared" si="504"/>
        <v>0</v>
      </c>
      <c r="D10770">
        <v>2</v>
      </c>
      <c r="E10770">
        <v>1</v>
      </c>
      <c r="F10770">
        <v>6</v>
      </c>
      <c r="G10770" s="9">
        <v>0</v>
      </c>
      <c r="H10770" t="s">
        <v>9110</v>
      </c>
      <c r="I10770" t="str">
        <f t="shared" si="505"/>
        <v>\n**** *year_2\nAutomatic analysis of terrestrial laser data : the application to a rock cliffs instability in the Dolomites, Eastern Alps, Italy : poster</v>
      </c>
      <c r="J10770" t="str">
        <f t="shared" si="506"/>
        <v>\n**** *year_1 *type_6 *fs_0\nAutomatic analysis of terrestrial laser data : the application to a rock cliffs instability in the Dolomites, Eastern Alps, Italy : poster</v>
      </c>
      <c r="K10770" t="s">
        <v>14373</v>
      </c>
    </row>
    <row r="10771" spans="1:11" x14ac:dyDescent="0.25">
      <c r="A10771">
        <v>2009</v>
      </c>
      <c r="B10771">
        <v>34</v>
      </c>
      <c r="C10771" s="12">
        <f t="shared" si="504"/>
        <v>0</v>
      </c>
      <c r="D10771">
        <v>2</v>
      </c>
      <c r="E10771">
        <v>1</v>
      </c>
      <c r="F10771">
        <v>6</v>
      </c>
      <c r="G10771" s="9">
        <v>0</v>
      </c>
      <c r="H10771" t="s">
        <v>9139</v>
      </c>
      <c r="I10771" t="str">
        <f t="shared" si="505"/>
        <v>\n**** *year_2\nFlood risk perception analysis in urban areas : case study in Kampung Melayu, Jakarta, Indonesia</v>
      </c>
      <c r="J10771" t="str">
        <f t="shared" si="506"/>
        <v>\n**** *year_1 *type_6 *fs_0\nFlood risk perception analysis in urban areas : case study in Kampung Melayu, Jakarta, Indonesia</v>
      </c>
      <c r="K10771" t="s">
        <v>14373</v>
      </c>
    </row>
    <row r="10772" spans="1:11" x14ac:dyDescent="0.25">
      <c r="A10772">
        <v>2009</v>
      </c>
      <c r="B10772">
        <v>34</v>
      </c>
      <c r="C10772" s="12">
        <f t="shared" si="504"/>
        <v>0</v>
      </c>
      <c r="D10772">
        <v>2</v>
      </c>
      <c r="E10772">
        <v>1</v>
      </c>
      <c r="F10772">
        <v>1</v>
      </c>
      <c r="G10772" s="9">
        <v>0</v>
      </c>
      <c r="H10772" t="s">
        <v>5171</v>
      </c>
      <c r="I10772" t="str">
        <f t="shared" si="505"/>
        <v>\n**** *year_2\nLand Administration as a Cornerstone in the Global Spatial Information Infrastructure</v>
      </c>
      <c r="J10772" t="str">
        <f t="shared" si="506"/>
        <v>\n**** *year_1 *type_1 *fs_0\nLand Administration as a Cornerstone in the Global Spatial Information Infrastructure</v>
      </c>
      <c r="K10772" t="s">
        <v>14373</v>
      </c>
    </row>
    <row r="10773" spans="1:11" x14ac:dyDescent="0.25">
      <c r="A10773">
        <v>2009</v>
      </c>
      <c r="B10773">
        <v>34</v>
      </c>
      <c r="C10773" s="12">
        <f t="shared" si="504"/>
        <v>0</v>
      </c>
      <c r="D10773">
        <v>2</v>
      </c>
      <c r="E10773">
        <v>1</v>
      </c>
      <c r="F10773">
        <v>3</v>
      </c>
      <c r="G10773" s="9">
        <v>0</v>
      </c>
      <c r="H10773" t="s">
        <v>9237</v>
      </c>
      <c r="I10773" t="str">
        <f t="shared" si="505"/>
        <v>\n**** *year_2\nResearching cycling needs and possibilities</v>
      </c>
      <c r="J10773" t="str">
        <f t="shared" si="506"/>
        <v>\n**** *year_1 *type_3 *fs_0\nResearching cycling needs and possibilities</v>
      </c>
      <c r="K10773" t="s">
        <v>14373</v>
      </c>
    </row>
    <row r="10774" spans="1:11" x14ac:dyDescent="0.25">
      <c r="A10774">
        <v>2009</v>
      </c>
      <c r="B10774">
        <v>33</v>
      </c>
      <c r="C10774" s="12">
        <f t="shared" si="504"/>
        <v>0</v>
      </c>
      <c r="D10774">
        <v>2</v>
      </c>
      <c r="E10774">
        <v>1</v>
      </c>
      <c r="F10774">
        <v>1</v>
      </c>
      <c r="G10774" s="9">
        <v>0</v>
      </c>
      <c r="H10774" t="s">
        <v>2689</v>
      </c>
      <c r="I10774" t="str">
        <f t="shared" si="505"/>
        <v>\n**** *year_2\nBuilding participatory landscape-based conservation alternatives</v>
      </c>
      <c r="J10774" t="str">
        <f t="shared" si="506"/>
        <v>\n**** *year_1 *type_1 *fs_0\nBuilding participatory landscape-based conservation alternatives</v>
      </c>
      <c r="K10774" t="s">
        <v>19976</v>
      </c>
    </row>
    <row r="10775" spans="1:11" x14ac:dyDescent="0.25">
      <c r="A10775">
        <v>2009</v>
      </c>
      <c r="B10775">
        <v>33</v>
      </c>
      <c r="C10775" s="12">
        <f t="shared" si="504"/>
        <v>0</v>
      </c>
      <c r="D10775">
        <v>2</v>
      </c>
      <c r="E10775">
        <v>1</v>
      </c>
      <c r="F10775">
        <v>7</v>
      </c>
      <c r="G10775" s="10">
        <v>0</v>
      </c>
      <c r="H10775" t="s">
        <v>12386</v>
      </c>
      <c r="I10775" t="str">
        <f t="shared" si="505"/>
        <v>\n**** *year_2\nGeospatial analysis of fluoride contamination in ground water of Tamnar Area, Raigarh District, Chhattisgarh State</v>
      </c>
      <c r="J10775" t="str">
        <f t="shared" si="506"/>
        <v>\n**** *year_1 *type_7 *fs_0\nGeospatial analysis of fluoride contamination in ground water of Tamnar Area, Raigarh District, Chhattisgarh State</v>
      </c>
      <c r="K10775" t="s">
        <v>14373</v>
      </c>
    </row>
    <row r="10776" spans="1:11" x14ac:dyDescent="0.25">
      <c r="A10776">
        <v>2009</v>
      </c>
      <c r="B10776">
        <v>33</v>
      </c>
      <c r="C10776" s="12">
        <f t="shared" si="504"/>
        <v>0</v>
      </c>
      <c r="D10776">
        <v>2</v>
      </c>
      <c r="E10776">
        <v>1</v>
      </c>
      <c r="F10776">
        <v>1</v>
      </c>
      <c r="G10776" s="9">
        <v>0</v>
      </c>
      <c r="H10776" t="s">
        <v>8986</v>
      </c>
      <c r="I10776" t="str">
        <f t="shared" si="505"/>
        <v>\n**** *year_2\nImproved understorey bamboo cover mapping using a novel hybrid neural network and expert system</v>
      </c>
      <c r="J10776" t="str">
        <f t="shared" si="506"/>
        <v>\n**** *year_1 *type_1 *fs_0\nImproved understorey bamboo cover mapping using a novel hybrid neural network and expert system</v>
      </c>
      <c r="K10776" t="s">
        <v>19977</v>
      </c>
    </row>
    <row r="10777" spans="1:11" x14ac:dyDescent="0.25">
      <c r="A10777">
        <v>2009</v>
      </c>
      <c r="B10777">
        <v>33</v>
      </c>
      <c r="C10777" s="12">
        <f t="shared" si="504"/>
        <v>0</v>
      </c>
      <c r="D10777">
        <v>2</v>
      </c>
      <c r="E10777">
        <v>1</v>
      </c>
      <c r="F10777">
        <v>7</v>
      </c>
      <c r="G10777" s="10">
        <v>0</v>
      </c>
      <c r="H10777" t="s">
        <v>12404</v>
      </c>
      <c r="I10777" t="str">
        <f t="shared" si="505"/>
        <v>\n**** *year_2\nImproving Organizational Work Process of Land Registration Based On 3D Cadastre Concept</v>
      </c>
      <c r="J10777" t="str">
        <f t="shared" si="506"/>
        <v>\n**** *year_1 *type_7 *fs_0\nImproving Organizational Work Process of Land Registration Based On 3D Cadastre Concept</v>
      </c>
      <c r="K10777" t="s">
        <v>14373</v>
      </c>
    </row>
    <row r="10778" spans="1:11" x14ac:dyDescent="0.25">
      <c r="A10778">
        <v>2009</v>
      </c>
      <c r="B10778">
        <v>33</v>
      </c>
      <c r="C10778" s="12">
        <f t="shared" si="504"/>
        <v>0</v>
      </c>
      <c r="D10778">
        <v>2</v>
      </c>
      <c r="E10778">
        <v>1</v>
      </c>
      <c r="F10778">
        <v>1</v>
      </c>
      <c r="G10778" s="9">
        <v>0</v>
      </c>
      <c r="H10778" t="s">
        <v>9054</v>
      </c>
      <c r="I10778" t="str">
        <f t="shared" si="505"/>
        <v>\n**** *year_2\nMODIS data acquisition system and applications in Mongolia</v>
      </c>
      <c r="J10778" t="str">
        <f t="shared" si="506"/>
        <v>\n**** *year_1 *type_1 *fs_0\nMODIS data acquisition system and applications in Mongolia</v>
      </c>
      <c r="K10778" t="s">
        <v>14373</v>
      </c>
    </row>
    <row r="10779" spans="1:11" x14ac:dyDescent="0.25">
      <c r="A10779">
        <v>2009</v>
      </c>
      <c r="B10779">
        <v>32</v>
      </c>
      <c r="C10779" s="12">
        <f t="shared" si="504"/>
        <v>0</v>
      </c>
      <c r="D10779">
        <v>2</v>
      </c>
      <c r="E10779">
        <v>1</v>
      </c>
      <c r="F10779">
        <v>2</v>
      </c>
      <c r="G10779" s="9">
        <v>0</v>
      </c>
      <c r="H10779" t="s">
        <v>9279</v>
      </c>
      <c r="I10779" t="str">
        <f t="shared" si="505"/>
        <v>\n**** *year_2\nApplication of MAS to depict spatiotemporal interdependencies between water use and water availability in a semi - arid river basin</v>
      </c>
      <c r="J10779" t="str">
        <f t="shared" si="506"/>
        <v>\n**** *year_1 *type_2 *fs_0\nApplication of MAS to depict spatiotemporal interdependencies between water use and water availability in a semi - arid river basin</v>
      </c>
      <c r="K10779" t="s">
        <v>14373</v>
      </c>
    </row>
    <row r="10780" spans="1:11" x14ac:dyDescent="0.25">
      <c r="A10780">
        <v>2009</v>
      </c>
      <c r="B10780">
        <v>32</v>
      </c>
      <c r="C10780" s="12">
        <f t="shared" si="504"/>
        <v>0</v>
      </c>
      <c r="D10780">
        <v>2</v>
      </c>
      <c r="E10780">
        <v>1</v>
      </c>
      <c r="F10780">
        <v>2</v>
      </c>
      <c r="G10780" s="9">
        <v>0</v>
      </c>
      <c r="H10780" t="s">
        <v>9188</v>
      </c>
      <c r="I10780" t="str">
        <f t="shared" si="505"/>
        <v>\n**** *year_2\nAutomatic extraction of vertical walls from mobile and airborne laser scanning data</v>
      </c>
      <c r="J10780" t="str">
        <f t="shared" si="506"/>
        <v>\n**** *year_1 *type_2 *fs_0\nAutomatic extraction of vertical walls from mobile and airborne laser scanning data</v>
      </c>
      <c r="K10780" t="s">
        <v>14373</v>
      </c>
    </row>
    <row r="10781" spans="1:11" x14ac:dyDescent="0.25">
      <c r="A10781">
        <v>2009</v>
      </c>
      <c r="B10781">
        <v>32</v>
      </c>
      <c r="C10781" s="12">
        <f t="shared" si="504"/>
        <v>0</v>
      </c>
      <c r="D10781">
        <v>2</v>
      </c>
      <c r="E10781">
        <v>1</v>
      </c>
      <c r="F10781">
        <v>6</v>
      </c>
      <c r="G10781" s="9">
        <v>0</v>
      </c>
      <c r="H10781" t="s">
        <v>9144</v>
      </c>
      <c r="I10781" t="str">
        <f t="shared" si="505"/>
        <v>\n**** *year_2\nGlacier surface feature detection and classification from airborne LiDAR data : abstract</v>
      </c>
      <c r="J10781" t="str">
        <f t="shared" si="506"/>
        <v>\n**** *year_1 *type_6 *fs_0\nGlacier surface feature detection and classification from airborne LiDAR data : abstract</v>
      </c>
      <c r="K10781" t="s">
        <v>14373</v>
      </c>
    </row>
    <row r="10782" spans="1:11" x14ac:dyDescent="0.25">
      <c r="A10782">
        <v>2009</v>
      </c>
      <c r="B10782">
        <v>32</v>
      </c>
      <c r="C10782" s="12">
        <f t="shared" si="504"/>
        <v>0</v>
      </c>
      <c r="D10782">
        <v>2</v>
      </c>
      <c r="E10782">
        <v>1</v>
      </c>
      <c r="F10782">
        <v>1</v>
      </c>
      <c r="G10782" s="9">
        <v>0</v>
      </c>
      <c r="H10782" t="s">
        <v>1723</v>
      </c>
      <c r="I10782" t="str">
        <f t="shared" si="505"/>
        <v>\n**** *year_2\nHigher surface mass balance of the Greenland ice sheet revealed by high - resolution climate modeling</v>
      </c>
      <c r="J10782" t="str">
        <f t="shared" si="506"/>
        <v>\n**** *year_1 *type_1 *fs_0\nHigher surface mass balance of the Greenland ice sheet revealed by high - resolution climate modeling</v>
      </c>
      <c r="K10782" t="s">
        <v>19978</v>
      </c>
    </row>
    <row r="10783" spans="1:11" x14ac:dyDescent="0.25">
      <c r="A10783">
        <v>2009</v>
      </c>
      <c r="B10783">
        <v>32</v>
      </c>
      <c r="C10783" s="12">
        <f t="shared" si="504"/>
        <v>0</v>
      </c>
      <c r="D10783">
        <v>2</v>
      </c>
      <c r="E10783">
        <v>1</v>
      </c>
      <c r="F10783">
        <v>6</v>
      </c>
      <c r="G10783" s="9">
        <v>0</v>
      </c>
      <c r="H10783" t="s">
        <v>9135</v>
      </c>
      <c r="I10783" t="str">
        <f t="shared" si="505"/>
        <v>\n**** *year_2\nHow aid agencies transfer geospatial policy and practices to Africa : abstract</v>
      </c>
      <c r="J10783" t="str">
        <f t="shared" si="506"/>
        <v>\n**** *year_1 *type_6 *fs_0\nHow aid agencies transfer geospatial policy and practices to Africa : abstract</v>
      </c>
      <c r="K10783" t="s">
        <v>14373</v>
      </c>
    </row>
    <row r="10784" spans="1:11" x14ac:dyDescent="0.25">
      <c r="A10784">
        <v>2009</v>
      </c>
      <c r="B10784">
        <v>32</v>
      </c>
      <c r="C10784" s="12">
        <f t="shared" si="504"/>
        <v>0</v>
      </c>
      <c r="D10784">
        <v>2</v>
      </c>
      <c r="E10784">
        <v>1</v>
      </c>
      <c r="F10784">
        <v>3</v>
      </c>
      <c r="G10784" s="9">
        <v>0</v>
      </c>
      <c r="H10784" t="s">
        <v>1274</v>
      </c>
      <c r="I10784" t="str">
        <f t="shared" si="505"/>
        <v>\n**** *year_2\nIntegrating OGC Web Processing Services into Geospatial Mass-Market Applications</v>
      </c>
      <c r="J10784" t="str">
        <f t="shared" si="506"/>
        <v>\n**** *year_1 *type_3 *fs_0\nIntegrating OGC Web Processing Services into Geospatial Mass-Market Applications</v>
      </c>
      <c r="K10784" t="s">
        <v>19979</v>
      </c>
    </row>
    <row r="10785" spans="1:11" x14ac:dyDescent="0.25">
      <c r="A10785">
        <v>2009</v>
      </c>
      <c r="B10785">
        <v>32</v>
      </c>
      <c r="C10785" s="12">
        <f t="shared" si="504"/>
        <v>0</v>
      </c>
      <c r="D10785">
        <v>2</v>
      </c>
      <c r="E10785">
        <v>1</v>
      </c>
      <c r="F10785">
        <v>1</v>
      </c>
      <c r="G10785" s="9">
        <v>0</v>
      </c>
      <c r="H10785" t="s">
        <v>3787</v>
      </c>
      <c r="I10785" t="str">
        <f t="shared" si="505"/>
        <v>\n**** *year_2\nReal-time online learning</v>
      </c>
      <c r="J10785" t="str">
        <f t="shared" si="506"/>
        <v>\n**** *year_1 *type_1 *fs_0\nReal-time online learning</v>
      </c>
      <c r="K10785" t="s">
        <v>14373</v>
      </c>
    </row>
    <row r="10786" spans="1:11" x14ac:dyDescent="0.25">
      <c r="A10786">
        <v>2009</v>
      </c>
      <c r="B10786">
        <v>32</v>
      </c>
      <c r="C10786" s="12">
        <f t="shared" si="504"/>
        <v>0</v>
      </c>
      <c r="D10786">
        <v>2</v>
      </c>
      <c r="E10786">
        <v>1</v>
      </c>
      <c r="F10786">
        <v>1</v>
      </c>
      <c r="G10786" s="9">
        <v>0</v>
      </c>
      <c r="H10786" t="s">
        <v>8976</v>
      </c>
      <c r="I10786" t="str">
        <f t="shared" si="505"/>
        <v>\n**** *year_2\nSurface layer climate and turbulent exchange in the ablation zone of the west Greenland ice sheet</v>
      </c>
      <c r="J10786" t="str">
        <f t="shared" si="506"/>
        <v>\n**** *year_1 *type_1 *fs_0\nSurface layer climate and turbulent exchange in the ablation zone of the west Greenland ice sheet</v>
      </c>
      <c r="K10786" t="s">
        <v>19980</v>
      </c>
    </row>
    <row r="10787" spans="1:11" x14ac:dyDescent="0.25">
      <c r="A10787">
        <v>2009</v>
      </c>
      <c r="B10787">
        <v>32</v>
      </c>
      <c r="C10787" s="12">
        <f t="shared" si="504"/>
        <v>0</v>
      </c>
      <c r="D10787">
        <v>2</v>
      </c>
      <c r="E10787">
        <v>1</v>
      </c>
      <c r="F10787">
        <v>2</v>
      </c>
      <c r="G10787" s="9">
        <v>0</v>
      </c>
      <c r="H10787" t="s">
        <v>9212</v>
      </c>
      <c r="I10787" t="str">
        <f t="shared" si="505"/>
        <v>\n**** *year_2\nWeb - based visual exploration and error detection in large data sets : Antartic iceberg tracking data as a case</v>
      </c>
      <c r="J10787" t="str">
        <f t="shared" si="506"/>
        <v>\n**** *year_1 *type_2 *fs_0\nWeb - based visual exploration and error detection in large data sets : Antartic iceberg tracking data as a case</v>
      </c>
      <c r="K10787" t="s">
        <v>14373</v>
      </c>
    </row>
    <row r="10788" spans="1:11" x14ac:dyDescent="0.25">
      <c r="A10788">
        <v>2009</v>
      </c>
      <c r="B10788">
        <v>31</v>
      </c>
      <c r="C10788" s="12">
        <f t="shared" si="504"/>
        <v>0</v>
      </c>
      <c r="D10788">
        <v>2</v>
      </c>
      <c r="E10788">
        <v>1</v>
      </c>
      <c r="F10788">
        <v>3</v>
      </c>
      <c r="G10788" s="9">
        <v>0</v>
      </c>
      <c r="H10788" t="s">
        <v>907</v>
      </c>
      <c r="I10788" t="str">
        <f t="shared" si="505"/>
        <v>\n**** *year_2\nAmbient spatial intelligence</v>
      </c>
      <c r="J10788" t="str">
        <f t="shared" si="506"/>
        <v>\n**** *year_1 *type_3 *fs_0\nAmbient spatial intelligence</v>
      </c>
      <c r="K10788" t="s">
        <v>19981</v>
      </c>
    </row>
    <row r="10789" spans="1:11" x14ac:dyDescent="0.25">
      <c r="A10789">
        <v>2009</v>
      </c>
      <c r="B10789">
        <v>31</v>
      </c>
      <c r="C10789" s="12">
        <f t="shared" si="504"/>
        <v>0</v>
      </c>
      <c r="D10789">
        <v>2</v>
      </c>
      <c r="E10789">
        <v>1</v>
      </c>
      <c r="F10789">
        <v>5</v>
      </c>
      <c r="G10789" s="9">
        <v>0</v>
      </c>
      <c r="H10789" t="s">
        <v>9001</v>
      </c>
      <c r="I10789" t="str">
        <f t="shared" si="505"/>
        <v>\n**** *year_2\nMap reading and map analysis : ESRI book on map use / A.J. Kmberling ... [ et al] Redlands : ESRI, 2009. ISBN 978-1-58948190-9 : book review</v>
      </c>
      <c r="J10789" t="str">
        <f t="shared" si="506"/>
        <v>\n**** *year_1 *type_5 *fs_0\nMap reading and map analysis : ESRI book on map use / A.J. Kmberling ... [ et al] Redlands : ESRI, 2009. ISBN 978-1-58948190-9 : book review</v>
      </c>
      <c r="K10789" t="s">
        <v>14373</v>
      </c>
    </row>
    <row r="10790" spans="1:11" x14ac:dyDescent="0.25">
      <c r="A10790">
        <v>2009</v>
      </c>
      <c r="B10790">
        <v>31</v>
      </c>
      <c r="C10790" s="12">
        <f t="shared" si="504"/>
        <v>0</v>
      </c>
      <c r="D10790">
        <v>2</v>
      </c>
      <c r="E10790">
        <v>1</v>
      </c>
      <c r="F10790">
        <v>1</v>
      </c>
      <c r="G10790" s="9">
        <v>0</v>
      </c>
      <c r="H10790" t="s">
        <v>8964</v>
      </c>
      <c r="I10790" t="str">
        <f t="shared" si="505"/>
        <v>\n**** *year_2\nThe hydrogeological role of trees in water - limited environments</v>
      </c>
      <c r="J10790" t="str">
        <f t="shared" si="506"/>
        <v>\n**** *year_1 *type_1 *fs_0\nThe hydrogeological role of trees in water - limited environments</v>
      </c>
      <c r="K10790" t="s">
        <v>14373</v>
      </c>
    </row>
    <row r="10791" spans="1:11" x14ac:dyDescent="0.25">
      <c r="A10791">
        <v>2009</v>
      </c>
      <c r="B10791">
        <v>30</v>
      </c>
      <c r="C10791" s="12">
        <f t="shared" si="504"/>
        <v>0</v>
      </c>
      <c r="D10791">
        <v>2</v>
      </c>
      <c r="E10791">
        <v>1</v>
      </c>
      <c r="F10791">
        <v>5</v>
      </c>
      <c r="G10791" s="9">
        <v>0</v>
      </c>
      <c r="H10791" t="s">
        <v>9162</v>
      </c>
      <c r="I10791" t="str">
        <f t="shared" si="505"/>
        <v>\n**** *year_2\nDraft review of operational ICT systems for DRM in Africa : part 2. AIDA case study approach and methodology</v>
      </c>
      <c r="J10791" t="str">
        <f t="shared" si="506"/>
        <v>\n**** *year_1 *type_5 *fs_0\nDraft review of operational ICT systems for DRM in Africa : part 2. AIDA case study approach and methodology</v>
      </c>
      <c r="K10791" t="s">
        <v>14373</v>
      </c>
    </row>
    <row r="10792" spans="1:11" x14ac:dyDescent="0.25">
      <c r="A10792">
        <v>2009</v>
      </c>
      <c r="B10792">
        <v>30</v>
      </c>
      <c r="C10792" s="12">
        <f t="shared" si="504"/>
        <v>0</v>
      </c>
      <c r="D10792">
        <v>2</v>
      </c>
      <c r="E10792">
        <v>1</v>
      </c>
      <c r="F10792">
        <v>6</v>
      </c>
      <c r="G10792" s="9">
        <v>0</v>
      </c>
      <c r="H10792" t="s">
        <v>9091</v>
      </c>
      <c r="I10792" t="str">
        <f t="shared" si="505"/>
        <v>\n**** *year_2\nSpatial distribution of alteration minerals in La Josefina epithermal deposit, Deseado Massif, Southern Argentina : abstract + powerpoint</v>
      </c>
      <c r="J10792" t="str">
        <f t="shared" si="506"/>
        <v>\n**** *year_1 *type_6 *fs_0\nSpatial distribution of alteration minerals in La Josefina epithermal deposit, Deseado Massif, Southern Argentina : abstract + powerpoint</v>
      </c>
      <c r="K10792" t="s">
        <v>14373</v>
      </c>
    </row>
    <row r="10793" spans="1:11" x14ac:dyDescent="0.25">
      <c r="A10793">
        <v>2009</v>
      </c>
      <c r="B10793">
        <v>29</v>
      </c>
      <c r="C10793" s="12">
        <f t="shared" si="504"/>
        <v>0</v>
      </c>
      <c r="D10793">
        <v>2</v>
      </c>
      <c r="E10793">
        <v>1</v>
      </c>
      <c r="F10793">
        <v>2</v>
      </c>
      <c r="G10793" s="9">
        <v>0</v>
      </c>
      <c r="H10793" t="s">
        <v>1270</v>
      </c>
      <c r="I10793" t="str">
        <f t="shared" si="505"/>
        <v>\n**** *year_2\nAmbient spatial intelligence for sustainable cities</v>
      </c>
      <c r="J10793" t="str">
        <f t="shared" si="506"/>
        <v>\n**** *year_1 *type_2 *fs_0\nAmbient spatial intelligence for sustainable cities</v>
      </c>
      <c r="K10793" t="s">
        <v>14373</v>
      </c>
    </row>
    <row r="10794" spans="1:11" x14ac:dyDescent="0.25">
      <c r="A10794">
        <v>2009</v>
      </c>
      <c r="B10794">
        <v>29</v>
      </c>
      <c r="C10794" s="12">
        <f t="shared" si="504"/>
        <v>0</v>
      </c>
      <c r="D10794">
        <v>2</v>
      </c>
      <c r="E10794">
        <v>1</v>
      </c>
      <c r="F10794">
        <v>6</v>
      </c>
      <c r="G10794" s="9">
        <v>0</v>
      </c>
      <c r="H10794" t="s">
        <v>9100</v>
      </c>
      <c r="I10794" t="str">
        <f t="shared" si="505"/>
        <v>\n**** *year_2\nMultitemporal error analysis of LiDAR data for geomorphological feature detection : abstract</v>
      </c>
      <c r="J10794" t="str">
        <f t="shared" si="506"/>
        <v>\n**** *year_1 *type_6 *fs_0\nMultitemporal error analysis of LiDAR data for geomorphological feature detection : abstract</v>
      </c>
      <c r="K10794" t="s">
        <v>14373</v>
      </c>
    </row>
    <row r="10795" spans="1:11" x14ac:dyDescent="0.25">
      <c r="A10795">
        <v>2009</v>
      </c>
      <c r="B10795">
        <v>29</v>
      </c>
      <c r="C10795" s="12">
        <f t="shared" si="504"/>
        <v>0</v>
      </c>
      <c r="D10795">
        <v>2</v>
      </c>
      <c r="E10795">
        <v>1</v>
      </c>
      <c r="F10795">
        <v>7</v>
      </c>
      <c r="G10795" s="10">
        <v>0</v>
      </c>
      <c r="H10795" t="s">
        <v>12685</v>
      </c>
      <c r="I10795" t="str">
        <f t="shared" si="505"/>
        <v>\n**** *year_2\nQuantification of Urban Form Indicators</v>
      </c>
      <c r="J10795" t="str">
        <f t="shared" si="506"/>
        <v>\n**** *year_1 *type_7 *fs_0\nQuantification of Urban Form Indicators</v>
      </c>
      <c r="K10795" t="s">
        <v>14373</v>
      </c>
    </row>
    <row r="10796" spans="1:11" x14ac:dyDescent="0.25">
      <c r="A10796">
        <v>2009</v>
      </c>
      <c r="B10796">
        <v>28</v>
      </c>
      <c r="C10796" s="12">
        <f t="shared" si="504"/>
        <v>0</v>
      </c>
      <c r="D10796">
        <v>2</v>
      </c>
      <c r="E10796">
        <v>1</v>
      </c>
      <c r="F10796">
        <v>1</v>
      </c>
      <c r="G10796" s="9">
        <v>0</v>
      </c>
      <c r="H10796" t="s">
        <v>4550</v>
      </c>
      <c r="I10796" t="str">
        <f t="shared" si="505"/>
        <v>\n**** *year_2\nA method for groundwater prospect zonation in data poor areas using remote sensing and GIS</v>
      </c>
      <c r="J10796" t="str">
        <f t="shared" si="506"/>
        <v>\n**** *year_1 *type_1 *fs_0\nA method for groundwater prospect zonation in data poor areas using remote sensing and GIS</v>
      </c>
      <c r="K10796" t="s">
        <v>19982</v>
      </c>
    </row>
    <row r="10797" spans="1:11" x14ac:dyDescent="0.25">
      <c r="A10797">
        <v>2009</v>
      </c>
      <c r="B10797">
        <v>28</v>
      </c>
      <c r="C10797" s="12">
        <f t="shared" si="504"/>
        <v>0</v>
      </c>
      <c r="D10797">
        <v>2</v>
      </c>
      <c r="E10797">
        <v>1</v>
      </c>
      <c r="F10797">
        <v>5</v>
      </c>
      <c r="G10797" s="9">
        <v>0</v>
      </c>
      <c r="H10797" t="s">
        <v>9158</v>
      </c>
      <c r="I10797" t="str">
        <f t="shared" si="505"/>
        <v>\n**** *year_2\nError propagation in hydrodynamics of lowland rivers due to uncertainty in vegetation roughness parameterization : floodcontrol 2015</v>
      </c>
      <c r="J10797" t="str">
        <f t="shared" si="506"/>
        <v>\n**** *year_1 *type_5 *fs_0\nError propagation in hydrodynamics of lowland rivers due to uncertainty in vegetation roughness parameterization : floodcontrol 2015</v>
      </c>
      <c r="K10797" t="s">
        <v>14373</v>
      </c>
    </row>
    <row r="10798" spans="1:11" x14ac:dyDescent="0.25">
      <c r="A10798">
        <v>2009</v>
      </c>
      <c r="B10798">
        <v>28</v>
      </c>
      <c r="C10798" s="12">
        <f t="shared" si="504"/>
        <v>0</v>
      </c>
      <c r="D10798">
        <v>2</v>
      </c>
      <c r="E10798">
        <v>1</v>
      </c>
      <c r="F10798">
        <v>7</v>
      </c>
      <c r="G10798" s="10">
        <v>0</v>
      </c>
      <c r="H10798" t="s">
        <v>12360</v>
      </c>
      <c r="I10798" t="str">
        <f t="shared" si="505"/>
        <v>\n**** *year_2\nEstimating CO2 emission due to forest fires in Sumatra, Indonesia using data derived from satellite imagery</v>
      </c>
      <c r="J10798" t="str">
        <f t="shared" si="506"/>
        <v>\n**** *year_1 *type_7 *fs_0\nEstimating CO2 emission due to forest fires in Sumatra, Indonesia using data derived from satellite imagery</v>
      </c>
      <c r="K10798" t="s">
        <v>14373</v>
      </c>
    </row>
    <row r="10799" spans="1:11" x14ac:dyDescent="0.25">
      <c r="A10799">
        <v>2009</v>
      </c>
      <c r="B10799">
        <v>28</v>
      </c>
      <c r="C10799" s="12">
        <f t="shared" si="504"/>
        <v>0</v>
      </c>
      <c r="D10799">
        <v>2</v>
      </c>
      <c r="E10799">
        <v>1</v>
      </c>
      <c r="F10799">
        <v>7</v>
      </c>
      <c r="G10799" s="10">
        <v>0</v>
      </c>
      <c r="H10799" t="s">
        <v>12432</v>
      </c>
      <c r="I10799" t="str">
        <f t="shared" si="505"/>
        <v>\n**** *year_2\nMapping of 2006 Flood Extent in Birupa Basin, Orissa, India, Using Visual and Digital Classification Techniques on RADARSAT Image: A Comparative Analysis</v>
      </c>
      <c r="J10799" t="str">
        <f t="shared" si="506"/>
        <v>\n**** *year_1 *type_7 *fs_0\nMapping of 2006 Flood Extent in Birupa Basin, Orissa, India, Using Visual and Digital Classification Techniques on RADARSAT Image: A Comparative Analysis</v>
      </c>
      <c r="K10799" t="s">
        <v>14373</v>
      </c>
    </row>
    <row r="10800" spans="1:11" x14ac:dyDescent="0.25">
      <c r="A10800">
        <v>2009</v>
      </c>
      <c r="B10800">
        <v>28</v>
      </c>
      <c r="C10800" s="12">
        <f t="shared" si="504"/>
        <v>0</v>
      </c>
      <c r="D10800">
        <v>2</v>
      </c>
      <c r="E10800">
        <v>1</v>
      </c>
      <c r="F10800">
        <v>1</v>
      </c>
      <c r="G10800" s="9">
        <v>0</v>
      </c>
      <c r="H10800" t="s">
        <v>8965</v>
      </c>
      <c r="I10800" t="str">
        <f t="shared" si="505"/>
        <v>\n**** *year_2\nModelling interactions and feedback mechanisms between land use change and landscape processes</v>
      </c>
      <c r="J10800" t="str">
        <f t="shared" si="506"/>
        <v>\n**** *year_1 *type_1 *fs_0\nModelling interactions and feedback mechanisms between land use change and landscape processes</v>
      </c>
      <c r="K10800" t="s">
        <v>19983</v>
      </c>
    </row>
    <row r="10801" spans="1:11" x14ac:dyDescent="0.25">
      <c r="A10801">
        <v>2009</v>
      </c>
      <c r="B10801">
        <v>28</v>
      </c>
      <c r="C10801" s="12">
        <f t="shared" si="504"/>
        <v>0</v>
      </c>
      <c r="D10801">
        <v>2</v>
      </c>
      <c r="E10801">
        <v>1</v>
      </c>
      <c r="F10801">
        <v>7</v>
      </c>
      <c r="G10801" s="10">
        <v>0</v>
      </c>
      <c r="H10801" t="s">
        <v>12585</v>
      </c>
      <c r="I10801" t="str">
        <f t="shared" si="505"/>
        <v>\n**** *year_2\nModelling wildebeest distribution in Serengeti National Park, Tanzania: An application of GIS and space-borne imagery</v>
      </c>
      <c r="J10801" t="str">
        <f t="shared" si="506"/>
        <v>\n**** *year_1 *type_7 *fs_0\nModelling wildebeest distribution in Serengeti National Park, Tanzania: An application of GIS and space-borne imagery</v>
      </c>
      <c r="K10801" t="s">
        <v>14373</v>
      </c>
    </row>
    <row r="10802" spans="1:11" x14ac:dyDescent="0.25">
      <c r="A10802">
        <v>2009</v>
      </c>
      <c r="B10802">
        <v>28</v>
      </c>
      <c r="C10802" s="12">
        <f t="shared" si="504"/>
        <v>0</v>
      </c>
      <c r="D10802">
        <v>2</v>
      </c>
      <c r="E10802">
        <v>1</v>
      </c>
      <c r="F10802">
        <v>7</v>
      </c>
      <c r="G10802" s="10">
        <v>0</v>
      </c>
      <c r="H10802" t="s">
        <v>12451</v>
      </c>
      <c r="I10802" t="str">
        <f t="shared" si="505"/>
        <v>\n**** *year_2\nMonitoring ephemeral vegetation in Poyang Lake using MODIS remote sensing images</v>
      </c>
      <c r="J10802" t="str">
        <f t="shared" si="506"/>
        <v>\n**** *year_1 *type_7 *fs_0\nMonitoring ephemeral vegetation in Poyang Lake using MODIS remote sensing images</v>
      </c>
      <c r="K10802" t="s">
        <v>14373</v>
      </c>
    </row>
    <row r="10803" spans="1:11" x14ac:dyDescent="0.25">
      <c r="A10803">
        <v>2009</v>
      </c>
      <c r="B10803">
        <v>28</v>
      </c>
      <c r="C10803" s="12">
        <f t="shared" si="504"/>
        <v>0</v>
      </c>
      <c r="D10803">
        <v>2</v>
      </c>
      <c r="E10803">
        <v>1</v>
      </c>
      <c r="F10803">
        <v>2</v>
      </c>
      <c r="G10803" s="9">
        <v>0</v>
      </c>
      <c r="H10803" t="s">
        <v>956</v>
      </c>
      <c r="I10803" t="str">
        <f t="shared" si="505"/>
        <v>\n**** *year_2\nSpatial data</v>
      </c>
      <c r="J10803" t="str">
        <f t="shared" si="506"/>
        <v>\n**** *year_1 *type_2 *fs_0\nSpatial data</v>
      </c>
      <c r="K10803" t="s">
        <v>14373</v>
      </c>
    </row>
    <row r="10804" spans="1:11" x14ac:dyDescent="0.25">
      <c r="A10804">
        <v>2009</v>
      </c>
      <c r="B10804">
        <v>28</v>
      </c>
      <c r="C10804" s="12">
        <f t="shared" si="504"/>
        <v>0</v>
      </c>
      <c r="D10804">
        <v>2</v>
      </c>
      <c r="E10804">
        <v>1</v>
      </c>
      <c r="F10804">
        <v>6</v>
      </c>
      <c r="G10804" s="9">
        <v>0</v>
      </c>
      <c r="H10804" t="s">
        <v>9141</v>
      </c>
      <c r="I10804" t="str">
        <f t="shared" si="505"/>
        <v>\n**** *year_2\nSpectral remote sensing of onshore hydrocarbon seepage, Zagros oil field, Iran : abstract</v>
      </c>
      <c r="J10804" t="str">
        <f t="shared" si="506"/>
        <v>\n**** *year_1 *type_6 *fs_0\nSpectral remote sensing of onshore hydrocarbon seepage, Zagros oil field, Iran : abstract</v>
      </c>
      <c r="K10804" t="s">
        <v>14373</v>
      </c>
    </row>
    <row r="10805" spans="1:11" x14ac:dyDescent="0.25">
      <c r="A10805">
        <v>2009</v>
      </c>
      <c r="B10805">
        <v>28</v>
      </c>
      <c r="C10805" s="12">
        <f t="shared" si="504"/>
        <v>0</v>
      </c>
      <c r="D10805">
        <v>2</v>
      </c>
      <c r="E10805">
        <v>1</v>
      </c>
      <c r="F10805">
        <v>2</v>
      </c>
      <c r="G10805" s="9">
        <v>0</v>
      </c>
      <c r="H10805" t="s">
        <v>9268</v>
      </c>
      <c r="I10805" t="str">
        <f t="shared" si="505"/>
        <v>\n**** *year_2\nTimemapper : visualizing moving object data using WMS time and SVG SMIL interactive animations</v>
      </c>
      <c r="J10805" t="str">
        <f t="shared" si="506"/>
        <v>\n**** *year_1 *type_2 *fs_0\nTimemapper : visualizing moving object data using WMS time and SVG SMIL interactive animations</v>
      </c>
      <c r="K10805" t="s">
        <v>14373</v>
      </c>
    </row>
    <row r="10806" spans="1:11" x14ac:dyDescent="0.25">
      <c r="A10806">
        <v>2009</v>
      </c>
      <c r="B10806">
        <v>27</v>
      </c>
      <c r="C10806" s="12">
        <f t="shared" si="504"/>
        <v>0</v>
      </c>
      <c r="D10806">
        <v>2</v>
      </c>
      <c r="E10806">
        <v>1</v>
      </c>
      <c r="F10806">
        <v>2</v>
      </c>
      <c r="G10806" s="9">
        <v>0</v>
      </c>
      <c r="H10806" t="s">
        <v>9280</v>
      </c>
      <c r="I10806" t="str">
        <f t="shared" si="505"/>
        <v>\n**** *year_2\nCustomary land tenure dynamics a peri - urban Ghana : implications for land administration system modeling</v>
      </c>
      <c r="J10806" t="str">
        <f t="shared" si="506"/>
        <v>\n**** *year_1 *type_2 *fs_0\nCustomary land tenure dynamics a peri - urban Ghana : implications for land administration system modeling</v>
      </c>
      <c r="K10806" t="s">
        <v>14373</v>
      </c>
    </row>
    <row r="10807" spans="1:11" x14ac:dyDescent="0.25">
      <c r="A10807">
        <v>2009</v>
      </c>
      <c r="B10807">
        <v>27</v>
      </c>
      <c r="C10807" s="12">
        <f t="shared" si="504"/>
        <v>0</v>
      </c>
      <c r="D10807">
        <v>2</v>
      </c>
      <c r="E10807">
        <v>1</v>
      </c>
      <c r="F10807">
        <v>1</v>
      </c>
      <c r="G10807" s="9">
        <v>0</v>
      </c>
      <c r="H10807" t="s">
        <v>2738</v>
      </c>
      <c r="I10807" t="str">
        <f t="shared" si="505"/>
        <v>\n**** *year_2\nDownscaling time series of MERIS full resolution data to monitor vegetation seasonal dynamics</v>
      </c>
      <c r="J10807" t="str">
        <f t="shared" si="506"/>
        <v>\n**** *year_1 *type_1 *fs_0\nDownscaling time series of MERIS full resolution data to monitor vegetation seasonal dynamics</v>
      </c>
      <c r="K10807" t="s">
        <v>19984</v>
      </c>
    </row>
    <row r="10808" spans="1:11" x14ac:dyDescent="0.25">
      <c r="A10808">
        <v>2009</v>
      </c>
      <c r="B10808">
        <v>27</v>
      </c>
      <c r="C10808" s="12">
        <f t="shared" si="504"/>
        <v>0</v>
      </c>
      <c r="D10808">
        <v>2</v>
      </c>
      <c r="E10808">
        <v>1</v>
      </c>
      <c r="F10808">
        <v>3</v>
      </c>
      <c r="G10808" s="9">
        <v>0</v>
      </c>
      <c r="H10808" t="s">
        <v>9273</v>
      </c>
      <c r="I10808" t="str">
        <f t="shared" si="505"/>
        <v>\n**** *year_2\nGeomorphometry in ESRI packages</v>
      </c>
      <c r="J10808" t="str">
        <f t="shared" si="506"/>
        <v>\n**** *year_1 *type_3 *fs_0\nGeomorphometry in ESRI packages</v>
      </c>
      <c r="K10808" t="s">
        <v>19985</v>
      </c>
    </row>
    <row r="10809" spans="1:11" x14ac:dyDescent="0.25">
      <c r="A10809">
        <v>2009</v>
      </c>
      <c r="B10809">
        <v>27</v>
      </c>
      <c r="C10809" s="12">
        <f t="shared" si="504"/>
        <v>0</v>
      </c>
      <c r="D10809">
        <v>2</v>
      </c>
      <c r="E10809">
        <v>1</v>
      </c>
      <c r="F10809">
        <v>3</v>
      </c>
      <c r="G10809" s="9">
        <v>0</v>
      </c>
      <c r="H10809" t="s">
        <v>9258</v>
      </c>
      <c r="I10809" t="str">
        <f t="shared" si="505"/>
        <v>\n**** *year_2\nHarmonising and integrating two domain models topography</v>
      </c>
      <c r="J10809" t="str">
        <f t="shared" si="506"/>
        <v>\n**** *year_1 *type_3 *fs_0\nHarmonising and integrating two domain models topography</v>
      </c>
      <c r="K10809" t="s">
        <v>14373</v>
      </c>
    </row>
    <row r="10810" spans="1:11" x14ac:dyDescent="0.25">
      <c r="A10810">
        <v>2009</v>
      </c>
      <c r="B10810">
        <v>26</v>
      </c>
      <c r="C10810" s="12">
        <f t="shared" si="504"/>
        <v>0</v>
      </c>
      <c r="D10810">
        <v>2</v>
      </c>
      <c r="E10810">
        <v>1</v>
      </c>
      <c r="F10810">
        <v>3</v>
      </c>
      <c r="G10810" s="9">
        <v>0</v>
      </c>
      <c r="H10810" t="s">
        <v>4262</v>
      </c>
      <c r="I10810" t="str">
        <f t="shared" si="505"/>
        <v>\n**** *year_2\nImpact of topographic parameters on seismic amplification applying Geospatial tools</v>
      </c>
      <c r="J10810" t="str">
        <f t="shared" si="506"/>
        <v>\n**** *year_1 *type_3 *fs_0\nImpact of topographic parameters on seismic amplification applying Geospatial tools</v>
      </c>
      <c r="K10810" t="s">
        <v>19986</v>
      </c>
    </row>
    <row r="10811" spans="1:11" x14ac:dyDescent="0.25">
      <c r="A10811">
        <v>2009</v>
      </c>
      <c r="B10811">
        <v>26</v>
      </c>
      <c r="C10811" s="12">
        <f t="shared" si="504"/>
        <v>0</v>
      </c>
      <c r="D10811">
        <v>2</v>
      </c>
      <c r="E10811">
        <v>1</v>
      </c>
      <c r="F10811">
        <v>3</v>
      </c>
      <c r="G10811" s="9">
        <v>0</v>
      </c>
      <c r="H10811" t="s">
        <v>9259</v>
      </c>
      <c r="I10811" t="str">
        <f t="shared" si="505"/>
        <v>\n**** *year_2\nOptimum sampling scheme for characterization of mine tailings</v>
      </c>
      <c r="J10811" t="str">
        <f t="shared" si="506"/>
        <v>\n**** *year_1 *type_3 *fs_0\nOptimum sampling scheme for characterization of mine tailings</v>
      </c>
      <c r="K10811" t="s">
        <v>19987</v>
      </c>
    </row>
    <row r="10812" spans="1:11" x14ac:dyDescent="0.25">
      <c r="A10812">
        <v>2009</v>
      </c>
      <c r="B10812">
        <v>26</v>
      </c>
      <c r="C10812" s="12">
        <f t="shared" si="504"/>
        <v>0</v>
      </c>
      <c r="D10812">
        <v>2</v>
      </c>
      <c r="E10812">
        <v>1</v>
      </c>
      <c r="F10812">
        <v>6</v>
      </c>
      <c r="G10812" s="9">
        <v>0</v>
      </c>
      <c r="H10812" t="s">
        <v>9113</v>
      </c>
      <c r="I10812" t="str">
        <f t="shared" si="505"/>
        <v>\n**** *year_2\nRetrieval of structural and biochemical forest parameters using optical remote sensing, imaging spectroscopy : keynote : powerpoint</v>
      </c>
      <c r="J10812" t="str">
        <f t="shared" si="506"/>
        <v>\n**** *year_1 *type_6 *fs_0\nRetrieval of structural and biochemical forest parameters using optical remote sensing, imaging spectroscopy : keynote : powerpoint</v>
      </c>
      <c r="K10812" t="s">
        <v>14373</v>
      </c>
    </row>
    <row r="10813" spans="1:11" x14ac:dyDescent="0.25">
      <c r="A10813">
        <v>2009</v>
      </c>
      <c r="B10813">
        <v>26</v>
      </c>
      <c r="C10813" s="12">
        <f t="shared" si="504"/>
        <v>0</v>
      </c>
      <c r="D10813">
        <v>2</v>
      </c>
      <c r="E10813">
        <v>1</v>
      </c>
      <c r="F10813">
        <v>6</v>
      </c>
      <c r="G10813" s="9">
        <v>0</v>
      </c>
      <c r="H10813" t="s">
        <v>9146</v>
      </c>
      <c r="I10813" t="str">
        <f t="shared" si="505"/>
        <v>\n**** *year_2\nSocial and spatial diversity of urban villages : powerpoint</v>
      </c>
      <c r="J10813" t="str">
        <f t="shared" si="506"/>
        <v>\n**** *year_1 *type_6 *fs_0\nSocial and spatial diversity of urban villages : powerpoint</v>
      </c>
      <c r="K10813" t="s">
        <v>14373</v>
      </c>
    </row>
    <row r="10814" spans="1:11" x14ac:dyDescent="0.25">
      <c r="A10814">
        <v>2009</v>
      </c>
      <c r="B10814">
        <v>26</v>
      </c>
      <c r="C10814" s="12">
        <f t="shared" si="504"/>
        <v>0</v>
      </c>
      <c r="D10814">
        <v>2</v>
      </c>
      <c r="E10814">
        <v>1</v>
      </c>
      <c r="F10814">
        <v>1</v>
      </c>
      <c r="G10814" s="9">
        <v>0</v>
      </c>
      <c r="H10814" t="s">
        <v>9035</v>
      </c>
      <c r="I10814" t="str">
        <f t="shared" si="505"/>
        <v>\n**** *year_2\nUse of a multi - temporal grid method to analyze changes in glacier coverage in the Tibetan plateau</v>
      </c>
      <c r="J10814" t="str">
        <f t="shared" si="506"/>
        <v>\n**** *year_1 *type_1 *fs_0\nUse of a multi - temporal grid method to analyze changes in glacier coverage in the Tibetan plateau</v>
      </c>
      <c r="K10814" t="s">
        <v>19988</v>
      </c>
    </row>
    <row r="10815" spans="1:11" x14ac:dyDescent="0.25">
      <c r="A10815">
        <v>2009</v>
      </c>
      <c r="B10815">
        <v>25</v>
      </c>
      <c r="C10815" s="12">
        <f t="shared" si="504"/>
        <v>0</v>
      </c>
      <c r="D10815">
        <v>2</v>
      </c>
      <c r="E10815">
        <v>1</v>
      </c>
      <c r="F10815">
        <v>7</v>
      </c>
      <c r="G10815" s="10">
        <v>0</v>
      </c>
      <c r="H10815" t="s">
        <v>12369</v>
      </c>
      <c r="I10815" t="str">
        <f t="shared" si="505"/>
        <v>\n**** *year_2\nExtraction of road sides from high point density airborne laser scanning data</v>
      </c>
      <c r="J10815" t="str">
        <f t="shared" si="506"/>
        <v>\n**** *year_1 *type_7 *fs_0\nExtraction of road sides from high point density airborne laser scanning data</v>
      </c>
      <c r="K10815" t="s">
        <v>14373</v>
      </c>
    </row>
    <row r="10816" spans="1:11" x14ac:dyDescent="0.25">
      <c r="A10816">
        <v>2009</v>
      </c>
      <c r="B10816">
        <v>25</v>
      </c>
      <c r="C10816" s="12">
        <f t="shared" si="504"/>
        <v>0</v>
      </c>
      <c r="D10816">
        <v>2</v>
      </c>
      <c r="E10816">
        <v>1</v>
      </c>
      <c r="F10816">
        <v>7</v>
      </c>
      <c r="G10816" s="10">
        <v>0</v>
      </c>
      <c r="H10816" t="s">
        <v>12644</v>
      </c>
      <c r="I10816" t="str">
        <f t="shared" si="505"/>
        <v>\n**** *year_2\nIntegrated Geophysical Approach to Determine Engineering Parameters of Expansive Soils</v>
      </c>
      <c r="J10816" t="str">
        <f t="shared" si="506"/>
        <v>\n**** *year_1 *type_7 *fs_0\nIntegrated Geophysical Approach to Determine Engineering Parameters of Expansive Soils</v>
      </c>
      <c r="K10816" t="s">
        <v>14373</v>
      </c>
    </row>
    <row r="10817" spans="1:11" x14ac:dyDescent="0.25">
      <c r="A10817">
        <v>2009</v>
      </c>
      <c r="B10817">
        <v>25</v>
      </c>
      <c r="C10817" s="12">
        <f t="shared" si="504"/>
        <v>0</v>
      </c>
      <c r="D10817">
        <v>2</v>
      </c>
      <c r="E10817">
        <v>1</v>
      </c>
      <c r="F10817">
        <v>6</v>
      </c>
      <c r="G10817" s="9">
        <v>0</v>
      </c>
      <c r="H10817" t="s">
        <v>9148</v>
      </c>
      <c r="I10817" t="str">
        <f t="shared" si="505"/>
        <v>\n**** *year_2\nMaqu CN and Twente NL soil moisture monitoring networks : powerpoint</v>
      </c>
      <c r="J10817" t="str">
        <f t="shared" si="506"/>
        <v>\n**** *year_1 *type_6 *fs_0\nMaqu CN and Twente NL soil moisture monitoring networks : powerpoint</v>
      </c>
      <c r="K10817" t="s">
        <v>14373</v>
      </c>
    </row>
    <row r="10818" spans="1:11" x14ac:dyDescent="0.25">
      <c r="A10818">
        <v>2009</v>
      </c>
      <c r="B10818">
        <v>24</v>
      </c>
      <c r="C10818" s="12">
        <f t="shared" ref="C10818:C10881" si="507">IF(B10818&lt;20,1,0)</f>
        <v>0</v>
      </c>
      <c r="D10818">
        <v>2</v>
      </c>
      <c r="E10818">
        <v>1</v>
      </c>
      <c r="F10818">
        <v>2</v>
      </c>
      <c r="G10818" s="9">
        <v>0</v>
      </c>
      <c r="H10818" t="s">
        <v>9175</v>
      </c>
      <c r="I10818" t="str">
        <f t="shared" ref="I10818:I10881" si="508">CONCATENATE("\n**** *year_",D10818,"\n",H10818)</f>
        <v>\n**** *year_2\nPredictability of ITS impacts for highway traffic flow: case studies with BUS / HOV - lanes in South Africa</v>
      </c>
      <c r="J10818" t="str">
        <f t="shared" ref="J10818:J10881" si="509">CONCATENATE("\n**** *year_",E10818," *type_",F10818," *fs_",G10818,"\n",H10818)</f>
        <v>\n**** *year_1 *type_2 *fs_0\nPredictability of ITS impacts for highway traffic flow: case studies with BUS / HOV - lanes in South Africa</v>
      </c>
      <c r="K10818" t="s">
        <v>14373</v>
      </c>
    </row>
    <row r="10819" spans="1:11" x14ac:dyDescent="0.25">
      <c r="A10819">
        <v>2009</v>
      </c>
      <c r="B10819">
        <v>24</v>
      </c>
      <c r="C10819" s="12">
        <f t="shared" si="507"/>
        <v>0</v>
      </c>
      <c r="D10819">
        <v>2</v>
      </c>
      <c r="E10819">
        <v>1</v>
      </c>
      <c r="F10819">
        <v>7</v>
      </c>
      <c r="G10819" s="10">
        <v>0</v>
      </c>
      <c r="H10819" t="s">
        <v>12509</v>
      </c>
      <c r="I10819" t="str">
        <f t="shared" si="508"/>
        <v>\n**** *year_2\nSemantic feature Based Registration of Laser Point Clouds</v>
      </c>
      <c r="J10819" t="str">
        <f t="shared" si="509"/>
        <v>\n**** *year_1 *type_7 *fs_0\nSemantic feature Based Registration of Laser Point Clouds</v>
      </c>
      <c r="K10819" t="s">
        <v>14373</v>
      </c>
    </row>
    <row r="10820" spans="1:11" x14ac:dyDescent="0.25">
      <c r="A10820">
        <v>2009</v>
      </c>
      <c r="B10820">
        <v>24</v>
      </c>
      <c r="C10820" s="12">
        <f t="shared" si="507"/>
        <v>0</v>
      </c>
      <c r="D10820">
        <v>2</v>
      </c>
      <c r="E10820">
        <v>1</v>
      </c>
      <c r="F10820">
        <v>1</v>
      </c>
      <c r="G10820" s="9">
        <v>0</v>
      </c>
      <c r="H10820" t="s">
        <v>5728</v>
      </c>
      <c r="I10820" t="str">
        <f t="shared" si="508"/>
        <v>\n**** *year_2\nSoil development on Late Quaternary river terraces in a high montane valley in Bhutan, eastern Himalayas</v>
      </c>
      <c r="J10820" t="str">
        <f t="shared" si="509"/>
        <v>\n**** *year_1 *type_1 *fs_0\nSoil development on Late Quaternary river terraces in a high montane valley in Bhutan, eastern Himalayas</v>
      </c>
      <c r="K10820" t="s">
        <v>19989</v>
      </c>
    </row>
    <row r="10821" spans="1:11" x14ac:dyDescent="0.25">
      <c r="A10821">
        <v>2009</v>
      </c>
      <c r="B10821">
        <v>24</v>
      </c>
      <c r="C10821" s="12">
        <f t="shared" si="507"/>
        <v>0</v>
      </c>
      <c r="D10821">
        <v>2</v>
      </c>
      <c r="E10821">
        <v>1</v>
      </c>
      <c r="F10821">
        <v>7</v>
      </c>
      <c r="G10821" s="10">
        <v>0</v>
      </c>
      <c r="H10821" t="s">
        <v>12672</v>
      </c>
      <c r="I10821" t="str">
        <f t="shared" si="508"/>
        <v>\n**** *year_2\nSpatio-Temporal Groundwater Recharge Assessment Serowe case study, Botswana</v>
      </c>
      <c r="J10821" t="str">
        <f t="shared" si="509"/>
        <v>\n**** *year_1 *type_7 *fs_0\nSpatio-Temporal Groundwater Recharge Assessment Serowe case study, Botswana</v>
      </c>
      <c r="K10821" t="s">
        <v>14373</v>
      </c>
    </row>
    <row r="10822" spans="1:11" x14ac:dyDescent="0.25">
      <c r="A10822">
        <v>2009</v>
      </c>
      <c r="B10822">
        <v>23</v>
      </c>
      <c r="C10822" s="12">
        <f t="shared" si="507"/>
        <v>0</v>
      </c>
      <c r="D10822">
        <v>2</v>
      </c>
      <c r="E10822">
        <v>1</v>
      </c>
      <c r="F10822">
        <v>1</v>
      </c>
      <c r="G10822" s="9">
        <v>0</v>
      </c>
      <c r="H10822" t="s">
        <v>8975</v>
      </c>
      <c r="I10822" t="str">
        <f t="shared" si="508"/>
        <v>\n**** *year_2\n3D information extraction from laser point clouds covering complex road junctions</v>
      </c>
      <c r="J10822" t="str">
        <f t="shared" si="509"/>
        <v>\n**** *year_1 *type_1 *fs_0\n3D information extraction from laser point clouds covering complex road junctions</v>
      </c>
      <c r="K10822" t="s">
        <v>19990</v>
      </c>
    </row>
    <row r="10823" spans="1:11" x14ac:dyDescent="0.25">
      <c r="A10823">
        <v>2009</v>
      </c>
      <c r="B10823">
        <v>23</v>
      </c>
      <c r="C10823" s="12">
        <f t="shared" si="507"/>
        <v>0</v>
      </c>
      <c r="D10823">
        <v>2</v>
      </c>
      <c r="E10823">
        <v>1</v>
      </c>
      <c r="F10823">
        <v>6</v>
      </c>
      <c r="G10823" s="9">
        <v>0</v>
      </c>
      <c r="H10823" t="s">
        <v>9134</v>
      </c>
      <c r="I10823" t="str">
        <f t="shared" si="508"/>
        <v>\n**** *year_2\nA better way of dealing with degradation : overview of side event</v>
      </c>
      <c r="J10823" t="str">
        <f t="shared" si="509"/>
        <v>\n**** *year_1 *type_6 *fs_0\nA better way of dealing with degradation : overview of side event</v>
      </c>
      <c r="K10823" t="s">
        <v>14373</v>
      </c>
    </row>
    <row r="10824" spans="1:11" x14ac:dyDescent="0.25">
      <c r="A10824">
        <v>2009</v>
      </c>
      <c r="B10824">
        <v>23</v>
      </c>
      <c r="C10824" s="12">
        <f t="shared" si="507"/>
        <v>0</v>
      </c>
      <c r="D10824">
        <v>2</v>
      </c>
      <c r="E10824">
        <v>1</v>
      </c>
      <c r="F10824">
        <v>7</v>
      </c>
      <c r="G10824" s="10">
        <v>0</v>
      </c>
      <c r="H10824" t="s">
        <v>12277</v>
      </c>
      <c r="I10824" t="str">
        <f t="shared" si="508"/>
        <v>\n**** *year_2\nApplication of the European Flood Alert System for Potential Damage Assessment: Improvement of the planar approximation approach with a new IF-SAR Digital Terrain Model for flood depth and flood extent calculation</v>
      </c>
      <c r="J10824" t="str">
        <f t="shared" si="509"/>
        <v>\n**** *year_1 *type_7 *fs_0\nApplication of the European Flood Alert System for Potential Damage Assessment: Improvement of the planar approximation approach with a new IF-SAR Digital Terrain Model for flood depth and flood extent calculation</v>
      </c>
      <c r="K10824" t="s">
        <v>14373</v>
      </c>
    </row>
    <row r="10825" spans="1:11" x14ac:dyDescent="0.25">
      <c r="A10825">
        <v>2009</v>
      </c>
      <c r="B10825">
        <v>23</v>
      </c>
      <c r="C10825" s="12">
        <f t="shared" si="507"/>
        <v>0</v>
      </c>
      <c r="D10825">
        <v>2</v>
      </c>
      <c r="E10825">
        <v>1</v>
      </c>
      <c r="F10825">
        <v>2</v>
      </c>
      <c r="G10825" s="9">
        <v>0</v>
      </c>
      <c r="H10825" t="s">
        <v>8951</v>
      </c>
      <c r="I10825" t="str">
        <f t="shared" si="508"/>
        <v>\n**** *year_2\nDrought monitoring, prediction and adaptation under climatic changes : some recent progress : abstract</v>
      </c>
      <c r="J10825" t="str">
        <f t="shared" si="509"/>
        <v>\n**** *year_1 *type_2 *fs_0\nDrought monitoring, prediction and adaptation under climatic changes : some recent progress : abstract</v>
      </c>
      <c r="K10825" t="s">
        <v>14373</v>
      </c>
    </row>
    <row r="10826" spans="1:11" x14ac:dyDescent="0.25">
      <c r="A10826">
        <v>2009</v>
      </c>
      <c r="B10826">
        <v>23</v>
      </c>
      <c r="C10826" s="12">
        <f t="shared" si="507"/>
        <v>0</v>
      </c>
      <c r="D10826">
        <v>2</v>
      </c>
      <c r="E10826">
        <v>1</v>
      </c>
      <c r="F10826">
        <v>7</v>
      </c>
      <c r="G10826" s="10">
        <v>0</v>
      </c>
      <c r="H10826" t="s">
        <v>12684</v>
      </c>
      <c r="I10826" t="str">
        <f t="shared" si="508"/>
        <v>\n**** *year_2\nEvaluation of Optical Images Sub-Pixel Correlation for Estimating Ground Deformation</v>
      </c>
      <c r="J10826" t="str">
        <f t="shared" si="509"/>
        <v>\n**** *year_1 *type_7 *fs_0\nEvaluation of Optical Images Sub-Pixel Correlation for Estimating Ground Deformation</v>
      </c>
      <c r="K10826" t="s">
        <v>14373</v>
      </c>
    </row>
    <row r="10827" spans="1:11" x14ac:dyDescent="0.25">
      <c r="A10827">
        <v>2009</v>
      </c>
      <c r="B10827">
        <v>23</v>
      </c>
      <c r="C10827" s="12">
        <f t="shared" si="507"/>
        <v>0</v>
      </c>
      <c r="D10827">
        <v>2</v>
      </c>
      <c r="E10827">
        <v>1</v>
      </c>
      <c r="F10827">
        <v>2</v>
      </c>
      <c r="G10827" s="9">
        <v>0</v>
      </c>
      <c r="H10827" t="s">
        <v>9217</v>
      </c>
      <c r="I10827" t="str">
        <f t="shared" si="508"/>
        <v>\n**** *year_2\nKnowledge-based topological reconstruction for building façade surface patches</v>
      </c>
      <c r="J10827" t="str">
        <f t="shared" si="509"/>
        <v>\n**** *year_1 *type_2 *fs_0\nKnowledge-based topological reconstruction for building façade surface patches</v>
      </c>
      <c r="K10827" t="s">
        <v>14373</v>
      </c>
    </row>
    <row r="10828" spans="1:11" x14ac:dyDescent="0.25">
      <c r="A10828">
        <v>2009</v>
      </c>
      <c r="B10828">
        <v>23</v>
      </c>
      <c r="C10828" s="12">
        <f t="shared" si="507"/>
        <v>0</v>
      </c>
      <c r="D10828">
        <v>2</v>
      </c>
      <c r="E10828">
        <v>1</v>
      </c>
      <c r="F10828">
        <v>6</v>
      </c>
      <c r="G10828" s="9">
        <v>0</v>
      </c>
      <c r="H10828" t="s">
        <v>9125</v>
      </c>
      <c r="I10828" t="str">
        <f t="shared" si="508"/>
        <v>\n**** *year_2\nMobile communications and institutions : challenges for scalability : powerpoint</v>
      </c>
      <c r="J10828" t="str">
        <f t="shared" si="509"/>
        <v>\n**** *year_1 *type_6 *fs_0\nMobile communications and institutions : challenges for scalability : powerpoint</v>
      </c>
      <c r="K10828" t="s">
        <v>14373</v>
      </c>
    </row>
    <row r="10829" spans="1:11" x14ac:dyDescent="0.25">
      <c r="A10829">
        <v>2009</v>
      </c>
      <c r="B10829">
        <v>23</v>
      </c>
      <c r="C10829" s="12">
        <f t="shared" si="507"/>
        <v>0</v>
      </c>
      <c r="D10829">
        <v>2</v>
      </c>
      <c r="E10829">
        <v>1</v>
      </c>
      <c r="F10829">
        <v>2</v>
      </c>
      <c r="G10829" s="9">
        <v>0</v>
      </c>
      <c r="H10829" t="s">
        <v>9238</v>
      </c>
      <c r="I10829" t="str">
        <f t="shared" si="508"/>
        <v>\n**** *year_2\nTarget graph matching for building reconstruction</v>
      </c>
      <c r="J10829" t="str">
        <f t="shared" si="509"/>
        <v>\n**** *year_1 *type_2 *fs_0\nTarget graph matching for building reconstruction</v>
      </c>
      <c r="K10829" t="s">
        <v>14373</v>
      </c>
    </row>
    <row r="10830" spans="1:11" x14ac:dyDescent="0.25">
      <c r="A10830">
        <v>2009</v>
      </c>
      <c r="B10830">
        <v>22</v>
      </c>
      <c r="C10830" s="12">
        <f t="shared" si="507"/>
        <v>0</v>
      </c>
      <c r="D10830">
        <v>2</v>
      </c>
      <c r="E10830">
        <v>1</v>
      </c>
      <c r="F10830">
        <v>1</v>
      </c>
      <c r="G10830" s="9">
        <v>0</v>
      </c>
      <c r="H10830" t="s">
        <v>2051</v>
      </c>
      <c r="I10830" t="str">
        <f t="shared" si="508"/>
        <v>\n**** *year_2\nA comparison of evaluation techniques for building extraction from airborne laser scanning</v>
      </c>
      <c r="J10830" t="str">
        <f t="shared" si="509"/>
        <v>\n**** *year_1 *type_1 *fs_0\nA comparison of evaluation techniques for building extraction from airborne laser scanning</v>
      </c>
      <c r="K10830" t="s">
        <v>19991</v>
      </c>
    </row>
    <row r="10831" spans="1:11" x14ac:dyDescent="0.25">
      <c r="A10831">
        <v>2009</v>
      </c>
      <c r="B10831">
        <v>22</v>
      </c>
      <c r="C10831" s="12">
        <f t="shared" si="507"/>
        <v>0</v>
      </c>
      <c r="D10831">
        <v>2</v>
      </c>
      <c r="E10831">
        <v>1</v>
      </c>
      <c r="F10831">
        <v>7</v>
      </c>
      <c r="G10831" s="10">
        <v>0</v>
      </c>
      <c r="H10831" t="s">
        <v>12416</v>
      </c>
      <c r="I10831" t="str">
        <f t="shared" si="508"/>
        <v>\n**** *year_2\nInvestigating the potentiality of regression Kriging in the estimation of soil organic carbon versus the extracted result from the exiting soil map</v>
      </c>
      <c r="J10831" t="str">
        <f t="shared" si="509"/>
        <v>\n**** *year_1 *type_7 *fs_0\nInvestigating the potentiality of regression Kriging in the estimation of soil organic carbon versus the extracted result from the exiting soil map</v>
      </c>
      <c r="K10831" t="s">
        <v>14373</v>
      </c>
    </row>
    <row r="10832" spans="1:11" x14ac:dyDescent="0.25">
      <c r="A10832">
        <v>2009</v>
      </c>
      <c r="B10832">
        <v>22</v>
      </c>
      <c r="C10832" s="12">
        <f t="shared" si="507"/>
        <v>0</v>
      </c>
      <c r="D10832">
        <v>2</v>
      </c>
      <c r="E10832">
        <v>1</v>
      </c>
      <c r="F10832">
        <v>1</v>
      </c>
      <c r="G10832" s="9">
        <v>0</v>
      </c>
      <c r="H10832" t="s">
        <v>9029</v>
      </c>
      <c r="I10832" t="str">
        <f t="shared" si="508"/>
        <v>\n**** *year_2\nObjective selection of suitable unit cell size in data - driven modeling of mineral prospectivity</v>
      </c>
      <c r="J10832" t="str">
        <f t="shared" si="509"/>
        <v>\n**** *year_1 *type_1 *fs_0\nObjective selection of suitable unit cell size in data - driven modeling of mineral prospectivity</v>
      </c>
      <c r="K10832" t="s">
        <v>19992</v>
      </c>
    </row>
    <row r="10833" spans="1:11" x14ac:dyDescent="0.25">
      <c r="A10833">
        <v>2009</v>
      </c>
      <c r="B10833">
        <v>22</v>
      </c>
      <c r="C10833" s="12">
        <f t="shared" si="507"/>
        <v>0</v>
      </c>
      <c r="D10833">
        <v>2</v>
      </c>
      <c r="E10833">
        <v>1</v>
      </c>
      <c r="F10833">
        <v>2</v>
      </c>
      <c r="G10833" s="9">
        <v>0</v>
      </c>
      <c r="H10833" t="s">
        <v>1889</v>
      </c>
      <c r="I10833" t="str">
        <f t="shared" si="508"/>
        <v>\n**** *year_2\nThe ITC GEONETCast toolbox</v>
      </c>
      <c r="J10833" t="str">
        <f t="shared" si="509"/>
        <v>\n**** *year_1 *type_2 *fs_0\nThe ITC GEONETCast toolbox</v>
      </c>
      <c r="K10833" t="s">
        <v>19993</v>
      </c>
    </row>
    <row r="10834" spans="1:11" x14ac:dyDescent="0.25">
      <c r="A10834">
        <v>2009</v>
      </c>
      <c r="B10834">
        <v>21</v>
      </c>
      <c r="C10834" s="12">
        <f t="shared" si="507"/>
        <v>0</v>
      </c>
      <c r="D10834">
        <v>2</v>
      </c>
      <c r="E10834">
        <v>1</v>
      </c>
      <c r="F10834">
        <v>1</v>
      </c>
      <c r="G10834" s="9">
        <v>0</v>
      </c>
      <c r="H10834" t="s">
        <v>9045</v>
      </c>
      <c r="I10834" t="str">
        <f t="shared" si="508"/>
        <v>\n**** *year_2\n12th AGILE Conference</v>
      </c>
      <c r="J10834" t="str">
        <f t="shared" si="509"/>
        <v>\n**** *year_1 *type_1 *fs_0\n12th AGILE Conference</v>
      </c>
      <c r="K10834" t="s">
        <v>14373</v>
      </c>
    </row>
    <row r="10835" spans="1:11" x14ac:dyDescent="0.25">
      <c r="A10835">
        <v>2009</v>
      </c>
      <c r="B10835">
        <v>21</v>
      </c>
      <c r="C10835" s="12">
        <f t="shared" si="507"/>
        <v>0</v>
      </c>
      <c r="D10835">
        <v>2</v>
      </c>
      <c r="E10835">
        <v>1</v>
      </c>
      <c r="F10835">
        <v>1</v>
      </c>
      <c r="G10835" s="9">
        <v>0</v>
      </c>
      <c r="H10835" t="s">
        <v>9014</v>
      </c>
      <c r="I10835" t="str">
        <f t="shared" si="508"/>
        <v>\n**** *year_2\nA spectral - geophysical approach for detecting pipeline leakage</v>
      </c>
      <c r="J10835" t="str">
        <f t="shared" si="509"/>
        <v>\n**** *year_1 *type_1 *fs_0\nA spectral - geophysical approach for detecting pipeline leakage</v>
      </c>
      <c r="K10835" t="s">
        <v>19994</v>
      </c>
    </row>
    <row r="10836" spans="1:11" x14ac:dyDescent="0.25">
      <c r="A10836">
        <v>2009</v>
      </c>
      <c r="B10836">
        <v>21</v>
      </c>
      <c r="C10836" s="12">
        <f t="shared" si="507"/>
        <v>0</v>
      </c>
      <c r="D10836">
        <v>2</v>
      </c>
      <c r="E10836">
        <v>1</v>
      </c>
      <c r="F10836">
        <v>1</v>
      </c>
      <c r="G10836" s="9">
        <v>0</v>
      </c>
      <c r="H10836" t="s">
        <v>9052</v>
      </c>
      <c r="I10836" t="str">
        <f t="shared" si="508"/>
        <v>\n**** *year_2\nAn integrated model of soil - canopy spectral radiances, photosynthesis, fluorescence, temperature and energy balance</v>
      </c>
      <c r="J10836" t="str">
        <f t="shared" si="509"/>
        <v>\n**** *year_1 *type_1 *fs_0\nAn integrated model of soil - canopy spectral radiances, photosynthesis, fluorescence, temperature and energy balance</v>
      </c>
      <c r="K10836" t="s">
        <v>14373</v>
      </c>
    </row>
    <row r="10837" spans="1:11" x14ac:dyDescent="0.25">
      <c r="A10837">
        <v>2009</v>
      </c>
      <c r="B10837">
        <v>21</v>
      </c>
      <c r="C10837" s="12">
        <f t="shared" si="507"/>
        <v>0</v>
      </c>
      <c r="D10837">
        <v>2</v>
      </c>
      <c r="E10837">
        <v>1</v>
      </c>
      <c r="F10837">
        <v>6</v>
      </c>
      <c r="G10837" s="9">
        <v>0</v>
      </c>
      <c r="H10837" t="s">
        <v>9131</v>
      </c>
      <c r="I10837" t="str">
        <f t="shared" si="508"/>
        <v>\n**** *year_2\nCharacteristic and Behavior of Rainfall Induced Landslides in Java Island, Indonesia : an Overview : abstract</v>
      </c>
      <c r="J10837" t="str">
        <f t="shared" si="509"/>
        <v>\n**** *year_1 *type_6 *fs_0\nCharacteristic and Behavior of Rainfall Induced Landslides in Java Island, Indonesia : an Overview : abstract</v>
      </c>
      <c r="K10837" t="s">
        <v>14373</v>
      </c>
    </row>
    <row r="10838" spans="1:11" x14ac:dyDescent="0.25">
      <c r="A10838">
        <v>2009</v>
      </c>
      <c r="B10838">
        <v>21</v>
      </c>
      <c r="C10838" s="12">
        <f t="shared" si="507"/>
        <v>0</v>
      </c>
      <c r="D10838">
        <v>2</v>
      </c>
      <c r="E10838">
        <v>1</v>
      </c>
      <c r="F10838">
        <v>1</v>
      </c>
      <c r="G10838" s="9">
        <v>0</v>
      </c>
      <c r="H10838" t="s">
        <v>3634</v>
      </c>
      <c r="I10838" t="str">
        <f t="shared" si="508"/>
        <v>\n**** *year_2\nPrediction of soil depth using environmental variables in an anthropogenic landscape : a case study in the Western Ghats of Kerala, India</v>
      </c>
      <c r="J10838" t="str">
        <f t="shared" si="509"/>
        <v>\n**** *year_1 *type_1 *fs_0\nPrediction of soil depth using environmental variables in an anthropogenic landscape : a case study in the Western Ghats of Kerala, India</v>
      </c>
      <c r="K10838" t="s">
        <v>19995</v>
      </c>
    </row>
    <row r="10839" spans="1:11" x14ac:dyDescent="0.25">
      <c r="A10839">
        <v>2009</v>
      </c>
      <c r="B10839">
        <v>21</v>
      </c>
      <c r="C10839" s="12">
        <f t="shared" si="507"/>
        <v>0</v>
      </c>
      <c r="D10839">
        <v>2</v>
      </c>
      <c r="E10839">
        <v>1</v>
      </c>
      <c r="F10839">
        <v>7</v>
      </c>
      <c r="G10839" s="10">
        <v>0</v>
      </c>
      <c r="H10839" t="s">
        <v>12678</v>
      </c>
      <c r="I10839" t="str">
        <f t="shared" si="508"/>
        <v>\n**** *year_2\nSatellite Remote Sensing for Soil Moisture Estimation: Gumara Catchment, Ethiopia</v>
      </c>
      <c r="J10839" t="str">
        <f t="shared" si="509"/>
        <v>\n**** *year_1 *type_7 *fs_0\nSatellite Remote Sensing for Soil Moisture Estimation: Gumara Catchment, Ethiopia</v>
      </c>
      <c r="K10839" t="s">
        <v>14373</v>
      </c>
    </row>
    <row r="10840" spans="1:11" x14ac:dyDescent="0.25">
      <c r="A10840">
        <v>2009</v>
      </c>
      <c r="B10840">
        <v>21</v>
      </c>
      <c r="C10840" s="12">
        <f t="shared" si="507"/>
        <v>0</v>
      </c>
      <c r="D10840">
        <v>2</v>
      </c>
      <c r="E10840">
        <v>1</v>
      </c>
      <c r="F10840">
        <v>2</v>
      </c>
      <c r="G10840" s="9">
        <v>0</v>
      </c>
      <c r="H10840" t="s">
        <v>2003</v>
      </c>
      <c r="I10840" t="str">
        <f t="shared" si="508"/>
        <v>\n**** *year_2\nSpatial Analysis of Regional-scale Controls on VMS Mineralization, Skellefte District, Sweden</v>
      </c>
      <c r="J10840" t="str">
        <f t="shared" si="509"/>
        <v>\n**** *year_1 *type_2 *fs_0\nSpatial Analysis of Regional-scale Controls on VMS Mineralization, Skellefte District, Sweden</v>
      </c>
      <c r="K10840" t="s">
        <v>14373</v>
      </c>
    </row>
    <row r="10841" spans="1:11" x14ac:dyDescent="0.25">
      <c r="A10841">
        <v>2009</v>
      </c>
      <c r="B10841">
        <v>21</v>
      </c>
      <c r="C10841" s="12">
        <f t="shared" si="507"/>
        <v>0</v>
      </c>
      <c r="D10841">
        <v>2</v>
      </c>
      <c r="E10841">
        <v>1</v>
      </c>
      <c r="F10841">
        <v>5</v>
      </c>
      <c r="G10841" s="9">
        <v>0</v>
      </c>
      <c r="H10841" t="s">
        <v>8891</v>
      </c>
      <c r="I10841" t="str">
        <f t="shared" si="508"/>
        <v>\n**** *year_2\nUse and user research in geodata processing and dissemination : powerpoint</v>
      </c>
      <c r="J10841" t="str">
        <f t="shared" si="509"/>
        <v>\n**** *year_1 *type_5 *fs_0\nUse and user research in geodata processing and dissemination : powerpoint</v>
      </c>
      <c r="K10841" t="s">
        <v>14373</v>
      </c>
    </row>
    <row r="10842" spans="1:11" x14ac:dyDescent="0.25">
      <c r="A10842">
        <v>2009</v>
      </c>
      <c r="B10842">
        <v>20</v>
      </c>
      <c r="C10842" s="12">
        <f t="shared" si="507"/>
        <v>0</v>
      </c>
      <c r="D10842">
        <v>2</v>
      </c>
      <c r="E10842">
        <v>1</v>
      </c>
      <c r="F10842">
        <v>6</v>
      </c>
      <c r="G10842" s="9">
        <v>0</v>
      </c>
      <c r="H10842" t="s">
        <v>9154</v>
      </c>
      <c r="I10842" t="str">
        <f t="shared" si="508"/>
        <v>\n**** *year_2\nContextual information for identification of urban trees : poster</v>
      </c>
      <c r="J10842" t="str">
        <f t="shared" si="509"/>
        <v>\n**** *year_1 *type_6 *fs_0\nContextual information for identification of urban trees : poster</v>
      </c>
      <c r="K10842" t="s">
        <v>14373</v>
      </c>
    </row>
    <row r="10843" spans="1:11" x14ac:dyDescent="0.25">
      <c r="A10843">
        <v>2009</v>
      </c>
      <c r="B10843">
        <v>20</v>
      </c>
      <c r="C10843" s="12">
        <f t="shared" si="507"/>
        <v>0</v>
      </c>
      <c r="D10843">
        <v>2</v>
      </c>
      <c r="E10843">
        <v>1</v>
      </c>
      <c r="F10843">
        <v>7</v>
      </c>
      <c r="G10843" s="10">
        <v>0</v>
      </c>
      <c r="H10843" t="s">
        <v>12380</v>
      </c>
      <c r="I10843" t="str">
        <f t="shared" si="508"/>
        <v>\n**** *year_2\nFuzzy c-means classification of multispectral data incorporating spatial contextual information by using Markov Random Field</v>
      </c>
      <c r="J10843" t="str">
        <f t="shared" si="509"/>
        <v>\n**** *year_1 *type_7 *fs_0\nFuzzy c-means classification of multispectral data incorporating spatial contextual information by using Markov Random Field</v>
      </c>
      <c r="K10843" t="s">
        <v>14373</v>
      </c>
    </row>
    <row r="10844" spans="1:11" x14ac:dyDescent="0.25">
      <c r="A10844">
        <v>2009</v>
      </c>
      <c r="B10844">
        <v>20</v>
      </c>
      <c r="C10844" s="12">
        <f t="shared" si="507"/>
        <v>0</v>
      </c>
      <c r="D10844">
        <v>2</v>
      </c>
      <c r="E10844">
        <v>1</v>
      </c>
      <c r="F10844">
        <v>7</v>
      </c>
      <c r="G10844" s="10">
        <v>0</v>
      </c>
      <c r="H10844" t="s">
        <v>12716</v>
      </c>
      <c r="I10844" t="str">
        <f t="shared" si="508"/>
        <v>\n**** *year_2\nMethod Development to Process Hyper-Temporal Remote Sensing (RS) Images for Change Mapping</v>
      </c>
      <c r="J10844" t="str">
        <f t="shared" si="509"/>
        <v>\n**** *year_1 *type_7 *fs_0\nMethod Development to Process Hyper-Temporal Remote Sensing (RS) Images for Change Mapping</v>
      </c>
      <c r="K10844" t="s">
        <v>14373</v>
      </c>
    </row>
    <row r="10845" spans="1:11" x14ac:dyDescent="0.25">
      <c r="A10845">
        <v>2009</v>
      </c>
      <c r="B10845">
        <v>20</v>
      </c>
      <c r="C10845" s="12">
        <f t="shared" si="507"/>
        <v>0</v>
      </c>
      <c r="D10845">
        <v>2</v>
      </c>
      <c r="E10845">
        <v>1</v>
      </c>
      <c r="F10845">
        <v>3</v>
      </c>
      <c r="G10845" s="9">
        <v>0</v>
      </c>
      <c r="H10845" t="s">
        <v>9213</v>
      </c>
      <c r="I10845" t="str">
        <f t="shared" si="508"/>
        <v>\n**** *year_2\nNeeds and applications for data mining in large series of remotely sensed images + powerpoint</v>
      </c>
      <c r="J10845" t="str">
        <f t="shared" si="509"/>
        <v>\n**** *year_1 *type_3 *fs_0\nNeeds and applications for data mining in large series of remotely sensed images + powerpoint</v>
      </c>
      <c r="K10845" t="s">
        <v>19996</v>
      </c>
    </row>
    <row r="10846" spans="1:11" x14ac:dyDescent="0.25">
      <c r="A10846">
        <v>2009</v>
      </c>
      <c r="B10846">
        <v>20</v>
      </c>
      <c r="C10846" s="12">
        <f t="shared" si="507"/>
        <v>0</v>
      </c>
      <c r="D10846">
        <v>2</v>
      </c>
      <c r="E10846">
        <v>1</v>
      </c>
      <c r="F10846">
        <v>1</v>
      </c>
      <c r="G10846" s="9">
        <v>0</v>
      </c>
      <c r="H10846" t="s">
        <v>8962</v>
      </c>
      <c r="I10846" t="str">
        <f t="shared" si="508"/>
        <v>\n**** *year_2\nThe Deininger principles : editorial</v>
      </c>
      <c r="J10846" t="str">
        <f t="shared" si="509"/>
        <v>\n**** *year_1 *type_1 *fs_0\nThe Deininger principles : editorial</v>
      </c>
      <c r="K10846" t="s">
        <v>14373</v>
      </c>
    </row>
    <row r="10847" spans="1:11" x14ac:dyDescent="0.25">
      <c r="A10847">
        <v>2009</v>
      </c>
      <c r="B10847">
        <v>20</v>
      </c>
      <c r="C10847" s="12">
        <f t="shared" si="507"/>
        <v>0</v>
      </c>
      <c r="D10847">
        <v>2</v>
      </c>
      <c r="E10847">
        <v>1</v>
      </c>
      <c r="F10847">
        <v>3</v>
      </c>
      <c r="G10847" s="9">
        <v>0</v>
      </c>
      <c r="H10847" t="s">
        <v>5011</v>
      </c>
      <c r="I10847" t="str">
        <f t="shared" si="508"/>
        <v>\n**** *year_2\nThe evolving function of land administration in society - Capitalizing on investments in a digital land register and cadastre in the Netherlands</v>
      </c>
      <c r="J10847" t="str">
        <f t="shared" si="509"/>
        <v>\n**** *year_1 *type_3 *fs_0\nThe evolving function of land administration in society - Capitalizing on investments in a digital land register and cadastre in the Netherlands</v>
      </c>
      <c r="K10847" t="s">
        <v>14373</v>
      </c>
    </row>
    <row r="10848" spans="1:11" x14ac:dyDescent="0.25">
      <c r="A10848">
        <v>2009</v>
      </c>
      <c r="B10848">
        <v>19</v>
      </c>
      <c r="C10848" s="12">
        <f t="shared" si="507"/>
        <v>1</v>
      </c>
      <c r="D10848">
        <v>2</v>
      </c>
      <c r="E10848">
        <v>1</v>
      </c>
      <c r="F10848">
        <v>1</v>
      </c>
      <c r="G10848" s="9">
        <v>0</v>
      </c>
      <c r="H10848" t="s">
        <v>1646</v>
      </c>
      <c r="I10848" t="str">
        <f t="shared" si="508"/>
        <v>\n**** *year_2\nCross-agency coordination in the shadow of hierarchy</v>
      </c>
      <c r="J10848" t="str">
        <f t="shared" si="509"/>
        <v>\n**** *year_1 *type_1 *fs_0\nCross-agency coordination in the shadow of hierarchy</v>
      </c>
      <c r="K10848" t="s">
        <v>19997</v>
      </c>
    </row>
    <row r="10849" spans="1:11" x14ac:dyDescent="0.25">
      <c r="A10849">
        <v>2009</v>
      </c>
      <c r="B10849">
        <v>19</v>
      </c>
      <c r="C10849" s="12">
        <f t="shared" si="507"/>
        <v>1</v>
      </c>
      <c r="D10849">
        <v>2</v>
      </c>
      <c r="E10849">
        <v>1</v>
      </c>
      <c r="F10849">
        <v>2</v>
      </c>
      <c r="G10849" s="9">
        <v>0</v>
      </c>
      <c r="H10849" t="s">
        <v>9266</v>
      </c>
      <c r="I10849" t="str">
        <f t="shared" si="508"/>
        <v>\n**** *year_2\nDeterminents of user acceptance of remote sensing data service system : extended abstract</v>
      </c>
      <c r="J10849" t="str">
        <f t="shared" si="509"/>
        <v>\n**** *year_1 *type_2 *fs_0\nDeterminents of user acceptance of remote sensing data service system : extended abstract</v>
      </c>
      <c r="K10849" t="s">
        <v>14373</v>
      </c>
    </row>
    <row r="10850" spans="1:11" x14ac:dyDescent="0.25">
      <c r="A10850">
        <v>2009</v>
      </c>
      <c r="B10850">
        <v>19</v>
      </c>
      <c r="C10850" s="12">
        <f t="shared" si="507"/>
        <v>1</v>
      </c>
      <c r="D10850">
        <v>2</v>
      </c>
      <c r="E10850">
        <v>1</v>
      </c>
      <c r="F10850">
        <v>1</v>
      </c>
      <c r="G10850" s="9">
        <v>0</v>
      </c>
      <c r="H10850" t="s">
        <v>2113</v>
      </c>
      <c r="I10850" t="str">
        <f t="shared" si="508"/>
        <v>\n**** *year_2\nUnderstory bamboo discrimination using a winter image</v>
      </c>
      <c r="J10850" t="str">
        <f t="shared" si="509"/>
        <v>\n**** *year_1 *type_1 *fs_0\nUnderstory bamboo discrimination using a winter image</v>
      </c>
      <c r="K10850" t="s">
        <v>14373</v>
      </c>
    </row>
    <row r="10851" spans="1:11" x14ac:dyDescent="0.25">
      <c r="A10851">
        <v>2009</v>
      </c>
      <c r="B10851">
        <v>19</v>
      </c>
      <c r="C10851" s="12">
        <f t="shared" si="507"/>
        <v>1</v>
      </c>
      <c r="D10851">
        <v>2</v>
      </c>
      <c r="E10851">
        <v>1</v>
      </c>
      <c r="F10851">
        <v>7</v>
      </c>
      <c r="G10851" s="10">
        <v>0</v>
      </c>
      <c r="H10851" t="s">
        <v>12567</v>
      </c>
      <c r="I10851" t="str">
        <f t="shared" si="508"/>
        <v>\n**** *year_2\nVisualizing Iceberg Movement Data using 'SMILE' AJAX framework</v>
      </c>
      <c r="J10851" t="str">
        <f t="shared" si="509"/>
        <v>\n**** *year_1 *type_7 *fs_0\nVisualizing Iceberg Movement Data using 'SMILE' AJAX framework</v>
      </c>
      <c r="K10851" t="s">
        <v>14373</v>
      </c>
    </row>
    <row r="10852" spans="1:11" x14ac:dyDescent="0.25">
      <c r="A10852">
        <v>2009</v>
      </c>
      <c r="B10852">
        <v>18</v>
      </c>
      <c r="C10852" s="12">
        <f t="shared" si="507"/>
        <v>1</v>
      </c>
      <c r="D10852">
        <v>2</v>
      </c>
      <c r="E10852">
        <v>1</v>
      </c>
      <c r="F10852">
        <v>1</v>
      </c>
      <c r="G10852" s="9">
        <v>0</v>
      </c>
      <c r="H10852" t="s">
        <v>9000</v>
      </c>
      <c r="I10852" t="str">
        <f t="shared" si="508"/>
        <v>\n**** *year_2\nCustomized FT-IR spectrometer for geologic samples</v>
      </c>
      <c r="J10852" t="str">
        <f t="shared" si="509"/>
        <v>\n**** *year_1 *type_1 *fs_0\nCustomized FT-IR spectrometer for geologic samples</v>
      </c>
      <c r="K10852" t="s">
        <v>14373</v>
      </c>
    </row>
    <row r="10853" spans="1:11" x14ac:dyDescent="0.25">
      <c r="A10853">
        <v>2009</v>
      </c>
      <c r="B10853">
        <v>18</v>
      </c>
      <c r="C10853" s="12">
        <f t="shared" si="507"/>
        <v>1</v>
      </c>
      <c r="D10853">
        <v>2</v>
      </c>
      <c r="E10853">
        <v>1</v>
      </c>
      <c r="F10853">
        <v>1</v>
      </c>
      <c r="G10853" s="9">
        <v>0</v>
      </c>
      <c r="H10853" t="s">
        <v>8980</v>
      </c>
      <c r="I10853" t="str">
        <f t="shared" si="508"/>
        <v>\n**** *year_2\nEU kan Afrika helpen met voedselcrisis</v>
      </c>
      <c r="J10853" t="str">
        <f t="shared" si="509"/>
        <v>\n**** *year_1 *type_1 *fs_0\nEU kan Afrika helpen met voedselcrisis</v>
      </c>
      <c r="K10853" t="s">
        <v>14373</v>
      </c>
    </row>
    <row r="10854" spans="1:11" x14ac:dyDescent="0.25">
      <c r="A10854">
        <v>2009</v>
      </c>
      <c r="B10854">
        <v>18</v>
      </c>
      <c r="C10854" s="12">
        <f t="shared" si="507"/>
        <v>1</v>
      </c>
      <c r="D10854">
        <v>2</v>
      </c>
      <c r="E10854">
        <v>1</v>
      </c>
      <c r="F10854">
        <v>5</v>
      </c>
      <c r="G10854" s="9">
        <v>0</v>
      </c>
      <c r="H10854" t="s">
        <v>8949</v>
      </c>
      <c r="I10854" t="str">
        <f t="shared" si="508"/>
        <v>\n**** *year_2\nRapport : verankering project RGI - 111 : de nationale atlas als toegangspoort tot de geodata infrastructuur : draft 0.8</v>
      </c>
      <c r="J10854" t="str">
        <f t="shared" si="509"/>
        <v>\n**** *year_1 *type_5 *fs_0\nRapport : verankering project RGI - 111 : de nationale atlas als toegangspoort tot de geodata infrastructuur : draft 0.8</v>
      </c>
      <c r="K10854" t="s">
        <v>14373</v>
      </c>
    </row>
    <row r="10855" spans="1:11" x14ac:dyDescent="0.25">
      <c r="A10855">
        <v>2009</v>
      </c>
      <c r="B10855">
        <v>18</v>
      </c>
      <c r="C10855" s="12">
        <f t="shared" si="507"/>
        <v>1</v>
      </c>
      <c r="D10855">
        <v>2</v>
      </c>
      <c r="E10855">
        <v>1</v>
      </c>
      <c r="F10855">
        <v>6</v>
      </c>
      <c r="G10855" s="9">
        <v>0</v>
      </c>
      <c r="H10855" t="s">
        <v>9081</v>
      </c>
      <c r="I10855" t="str">
        <f t="shared" si="508"/>
        <v>\n**** *year_2\nUrban dynamics and transport : urban transport planning with synthetic travel behaviour data using GIS : powerpoint</v>
      </c>
      <c r="J10855" t="str">
        <f t="shared" si="509"/>
        <v>\n**** *year_1 *type_6 *fs_0\nUrban dynamics and transport : urban transport planning with synthetic travel behaviour data using GIS : powerpoint</v>
      </c>
      <c r="K10855" t="s">
        <v>14373</v>
      </c>
    </row>
    <row r="10856" spans="1:11" x14ac:dyDescent="0.25">
      <c r="A10856">
        <v>2009</v>
      </c>
      <c r="B10856">
        <v>18</v>
      </c>
      <c r="C10856" s="12">
        <f t="shared" si="507"/>
        <v>1</v>
      </c>
      <c r="D10856">
        <v>2</v>
      </c>
      <c r="E10856">
        <v>1</v>
      </c>
      <c r="F10856">
        <v>7</v>
      </c>
      <c r="G10856" s="10">
        <v>0</v>
      </c>
      <c r="H10856" t="s">
        <v>12601</v>
      </c>
      <c r="I10856" t="str">
        <f t="shared" si="508"/>
        <v>\n**** *year_2\nUse of an Airborne Imaging Spectrometer as a Transfer Standard for Atmospheric Correction of SPOT- HRG Data</v>
      </c>
      <c r="J10856" t="str">
        <f t="shared" si="509"/>
        <v>\n**** *year_1 *type_7 *fs_0\nUse of an Airborne Imaging Spectrometer as a Transfer Standard for Atmospheric Correction of SPOT- HRG Data</v>
      </c>
      <c r="K10856" t="s">
        <v>14373</v>
      </c>
    </row>
    <row r="10857" spans="1:11" x14ac:dyDescent="0.25">
      <c r="A10857">
        <v>2009</v>
      </c>
      <c r="B10857">
        <v>17</v>
      </c>
      <c r="C10857" s="12">
        <f t="shared" si="507"/>
        <v>1</v>
      </c>
      <c r="D10857">
        <v>2</v>
      </c>
      <c r="E10857">
        <v>1</v>
      </c>
      <c r="F10857">
        <v>3</v>
      </c>
      <c r="G10857" s="9">
        <v>0</v>
      </c>
      <c r="H10857" t="s">
        <v>9228</v>
      </c>
      <c r="I10857" t="str">
        <f t="shared" si="508"/>
        <v>\n**** *year_2\nA stereological estimator for the area of flooded land from remote sensing images</v>
      </c>
      <c r="J10857" t="str">
        <f t="shared" si="509"/>
        <v>\n**** *year_1 *type_3 *fs_0\nA stereological estimator for the area of flooded land from remote sensing images</v>
      </c>
      <c r="K10857" t="s">
        <v>14373</v>
      </c>
    </row>
    <row r="10858" spans="1:11" x14ac:dyDescent="0.25">
      <c r="A10858">
        <v>2009</v>
      </c>
      <c r="B10858">
        <v>17</v>
      </c>
      <c r="C10858" s="12">
        <f t="shared" si="507"/>
        <v>1</v>
      </c>
      <c r="D10858">
        <v>2</v>
      </c>
      <c r="E10858">
        <v>1</v>
      </c>
      <c r="F10858">
        <v>2</v>
      </c>
      <c r="G10858" s="9">
        <v>0</v>
      </c>
      <c r="H10858" t="s">
        <v>9265</v>
      </c>
      <c r="I10858" t="str">
        <f t="shared" si="508"/>
        <v>\n**** *year_2\nCombining synchronous and asynchronous elearning tools in distance education : experiences from a course for developing countries + powerpoint</v>
      </c>
      <c r="J10858" t="str">
        <f t="shared" si="509"/>
        <v>\n**** *year_1 *type_2 *fs_0\nCombining synchronous and asynchronous elearning tools in distance education : experiences from a course for developing countries + powerpoint</v>
      </c>
      <c r="K10858" t="s">
        <v>14373</v>
      </c>
    </row>
    <row r="10859" spans="1:11" x14ac:dyDescent="0.25">
      <c r="A10859">
        <v>2009</v>
      </c>
      <c r="B10859">
        <v>17</v>
      </c>
      <c r="C10859" s="12">
        <f t="shared" si="507"/>
        <v>1</v>
      </c>
      <c r="D10859">
        <v>2</v>
      </c>
      <c r="E10859">
        <v>1</v>
      </c>
      <c r="F10859">
        <v>1</v>
      </c>
      <c r="G10859" s="9">
        <v>0</v>
      </c>
      <c r="H10859" t="s">
        <v>4139</v>
      </c>
      <c r="I10859" t="str">
        <f t="shared" si="508"/>
        <v>\n**** *year_2\nEstimating temporal probability for landslide initiation along transportation routes based on rainfall thresholds</v>
      </c>
      <c r="J10859" t="str">
        <f t="shared" si="509"/>
        <v>\n**** *year_1 *type_1 *fs_0\nEstimating temporal probability for landslide initiation along transportation routes based on rainfall thresholds</v>
      </c>
      <c r="K10859" t="s">
        <v>19998</v>
      </c>
    </row>
    <row r="10860" spans="1:11" x14ac:dyDescent="0.25">
      <c r="A10860">
        <v>2009</v>
      </c>
      <c r="B10860">
        <v>17</v>
      </c>
      <c r="C10860" s="12">
        <f t="shared" si="507"/>
        <v>1</v>
      </c>
      <c r="D10860">
        <v>2</v>
      </c>
      <c r="E10860">
        <v>1</v>
      </c>
      <c r="F10860">
        <v>1</v>
      </c>
      <c r="G10860" s="9">
        <v>0</v>
      </c>
      <c r="H10860" t="s">
        <v>8990</v>
      </c>
      <c r="I10860" t="str">
        <f t="shared" si="508"/>
        <v>\n**** *year_2\nNCG wordt onafhandelijke denktank voor strategiebepaling</v>
      </c>
      <c r="J10860" t="str">
        <f t="shared" si="509"/>
        <v>\n**** *year_1 *type_1 *fs_0\nNCG wordt onafhandelijke denktank voor strategiebepaling</v>
      </c>
      <c r="K10860" t="s">
        <v>14373</v>
      </c>
    </row>
    <row r="10861" spans="1:11" x14ac:dyDescent="0.25">
      <c r="A10861">
        <v>2009</v>
      </c>
      <c r="B10861">
        <v>17</v>
      </c>
      <c r="C10861" s="12">
        <f t="shared" si="507"/>
        <v>1</v>
      </c>
      <c r="D10861">
        <v>2</v>
      </c>
      <c r="E10861">
        <v>1</v>
      </c>
      <c r="F10861">
        <v>1</v>
      </c>
      <c r="G10861" s="9">
        <v>0</v>
      </c>
      <c r="H10861" t="s">
        <v>8963</v>
      </c>
      <c r="I10861" t="str">
        <f t="shared" si="508"/>
        <v>\n**** *year_2\nPolderen over natuur vergt goede aanpak</v>
      </c>
      <c r="J10861" t="str">
        <f t="shared" si="509"/>
        <v>\n**** *year_1 *type_1 *fs_0\nPolderen over natuur vergt goede aanpak</v>
      </c>
      <c r="K10861" t="s">
        <v>14373</v>
      </c>
    </row>
    <row r="10862" spans="1:11" x14ac:dyDescent="0.25">
      <c r="A10862">
        <v>2009</v>
      </c>
      <c r="B10862">
        <v>17</v>
      </c>
      <c r="C10862" s="12">
        <f t="shared" si="507"/>
        <v>1</v>
      </c>
      <c r="D10862">
        <v>2</v>
      </c>
      <c r="E10862">
        <v>1</v>
      </c>
      <c r="F10862">
        <v>3</v>
      </c>
      <c r="G10862" s="9">
        <v>0</v>
      </c>
      <c r="H10862" t="s">
        <v>9184</v>
      </c>
      <c r="I10862" t="str">
        <f t="shared" si="508"/>
        <v>\n**** *year_2\nTowards an FIG publication on E-learning : online joint content development + powerpoint</v>
      </c>
      <c r="J10862" t="str">
        <f t="shared" si="509"/>
        <v>\n**** *year_1 *type_3 *fs_0\nTowards an FIG publication on E-learning : online joint content development + powerpoint</v>
      </c>
      <c r="K10862" t="s">
        <v>14373</v>
      </c>
    </row>
    <row r="10863" spans="1:11" x14ac:dyDescent="0.25">
      <c r="A10863">
        <v>2009</v>
      </c>
      <c r="B10863">
        <v>17</v>
      </c>
      <c r="C10863" s="12">
        <f t="shared" si="507"/>
        <v>1</v>
      </c>
      <c r="D10863">
        <v>2</v>
      </c>
      <c r="E10863">
        <v>1</v>
      </c>
      <c r="F10863">
        <v>7</v>
      </c>
      <c r="G10863" s="10">
        <v>0</v>
      </c>
      <c r="H10863" t="s">
        <v>12696</v>
      </c>
      <c r="I10863" t="str">
        <f t="shared" si="508"/>
        <v>\n**** *year_2\nTowards Identification of Environmentally Vulnerable Areas to Coral Bleaching Using Remote Sensing and GIS in the Coral Triangle</v>
      </c>
      <c r="J10863" t="str">
        <f t="shared" si="509"/>
        <v>\n**** *year_1 *type_7 *fs_0\nTowards Identification of Environmentally Vulnerable Areas to Coral Bleaching Using Remote Sensing and GIS in the Coral Triangle</v>
      </c>
      <c r="K10863" t="s">
        <v>14373</v>
      </c>
    </row>
    <row r="10864" spans="1:11" x14ac:dyDescent="0.25">
      <c r="A10864">
        <v>2009</v>
      </c>
      <c r="B10864">
        <v>17</v>
      </c>
      <c r="C10864" s="12">
        <f t="shared" si="507"/>
        <v>1</v>
      </c>
      <c r="D10864">
        <v>2</v>
      </c>
      <c r="E10864">
        <v>1</v>
      </c>
      <c r="F10864">
        <v>7</v>
      </c>
      <c r="G10864" s="10">
        <v>0</v>
      </c>
      <c r="H10864" t="s">
        <v>12554</v>
      </c>
      <c r="I10864" t="str">
        <f t="shared" si="508"/>
        <v>\n**** *year_2\nTwo-Dimensional Hydrodynamic Modelling of Flooding Using ASTER DEM in Ribb Catchment, Ethiopia</v>
      </c>
      <c r="J10864" t="str">
        <f t="shared" si="509"/>
        <v>\n**** *year_1 *type_7 *fs_0\nTwo-Dimensional Hydrodynamic Modelling of Flooding Using ASTER DEM in Ribb Catchment, Ethiopia</v>
      </c>
      <c r="K10864" t="s">
        <v>14373</v>
      </c>
    </row>
    <row r="10865" spans="1:11" x14ac:dyDescent="0.25">
      <c r="A10865">
        <v>2009</v>
      </c>
      <c r="B10865">
        <v>16</v>
      </c>
      <c r="C10865" s="12">
        <f t="shared" si="507"/>
        <v>1</v>
      </c>
      <c r="D10865">
        <v>2</v>
      </c>
      <c r="E10865">
        <v>1</v>
      </c>
      <c r="F10865">
        <v>2</v>
      </c>
      <c r="G10865" s="9">
        <v>0</v>
      </c>
      <c r="H10865" t="s">
        <v>9261</v>
      </c>
      <c r="I10865" t="str">
        <f t="shared" si="508"/>
        <v>\n**** *year_2\nA random sets model for spatial objects with uncertain boundaries</v>
      </c>
      <c r="J10865" t="str">
        <f t="shared" si="509"/>
        <v>\n**** *year_1 *type_2 *fs_0\nA random sets model for spatial objects with uncertain boundaries</v>
      </c>
      <c r="K10865" t="s">
        <v>14373</v>
      </c>
    </row>
    <row r="10866" spans="1:11" x14ac:dyDescent="0.25">
      <c r="A10866">
        <v>2009</v>
      </c>
      <c r="B10866">
        <v>16</v>
      </c>
      <c r="C10866" s="12">
        <f t="shared" si="507"/>
        <v>1</v>
      </c>
      <c r="D10866">
        <v>2</v>
      </c>
      <c r="E10866">
        <v>1</v>
      </c>
      <c r="F10866">
        <v>3</v>
      </c>
      <c r="G10866" s="9">
        <v>0</v>
      </c>
      <c r="H10866" t="s">
        <v>9274</v>
      </c>
      <c r="I10866" t="str">
        <f t="shared" si="508"/>
        <v>\n**** *year_2\nAssessing the spatial distribution of arsenic concentration from goldmines for environmental management at Obuasi, Ghana</v>
      </c>
      <c r="J10866" t="str">
        <f t="shared" si="509"/>
        <v>\n**** *year_1 *type_3 *fs_0\nAssessing the spatial distribution of arsenic concentration from goldmines for environmental management at Obuasi, Ghana</v>
      </c>
      <c r="K10866" t="s">
        <v>14373</v>
      </c>
    </row>
    <row r="10867" spans="1:11" x14ac:dyDescent="0.25">
      <c r="A10867">
        <v>2009</v>
      </c>
      <c r="B10867">
        <v>16</v>
      </c>
      <c r="C10867" s="12">
        <f t="shared" si="507"/>
        <v>1</v>
      </c>
      <c r="D10867">
        <v>2</v>
      </c>
      <c r="E10867">
        <v>1</v>
      </c>
      <c r="F10867">
        <v>2</v>
      </c>
      <c r="G10867" s="9">
        <v>0</v>
      </c>
      <c r="H10867" t="s">
        <v>9272</v>
      </c>
      <c r="I10867" t="str">
        <f t="shared" si="508"/>
        <v>\n**** *year_2\nConceptualization of place via space clustering and co - occurrence analysis</v>
      </c>
      <c r="J10867" t="str">
        <f t="shared" si="509"/>
        <v>\n**** *year_1 *type_2 *fs_0\nConceptualization of place via space clustering and co - occurrence analysis</v>
      </c>
      <c r="K10867" t="s">
        <v>19999</v>
      </c>
    </row>
    <row r="10868" spans="1:11" x14ac:dyDescent="0.25">
      <c r="A10868">
        <v>2009</v>
      </c>
      <c r="B10868">
        <v>16</v>
      </c>
      <c r="C10868" s="12">
        <f t="shared" si="507"/>
        <v>1</v>
      </c>
      <c r="D10868">
        <v>2</v>
      </c>
      <c r="E10868">
        <v>1</v>
      </c>
      <c r="F10868">
        <v>1</v>
      </c>
      <c r="G10868" s="9">
        <v>0</v>
      </c>
      <c r="H10868" t="s">
        <v>41</v>
      </c>
      <c r="I10868" t="str">
        <f t="shared" si="508"/>
        <v>\n**** *year_2\nDistribution of chlorophyll-a and sea surface temperature (SST) using modis data in east Kalimantan waters, Indonesia</v>
      </c>
      <c r="J10868" t="str">
        <f t="shared" si="509"/>
        <v>\n**** *year_1 *type_1 *fs_0\nDistribution of chlorophyll-a and sea surface temperature (SST) using modis data in east Kalimantan waters, Indonesia</v>
      </c>
      <c r="K10868" t="s">
        <v>14373</v>
      </c>
    </row>
    <row r="10869" spans="1:11" x14ac:dyDescent="0.25">
      <c r="A10869">
        <v>2009</v>
      </c>
      <c r="B10869">
        <v>16</v>
      </c>
      <c r="C10869" s="12">
        <f t="shared" si="507"/>
        <v>1</v>
      </c>
      <c r="D10869">
        <v>2</v>
      </c>
      <c r="E10869">
        <v>1</v>
      </c>
      <c r="F10869">
        <v>3</v>
      </c>
      <c r="G10869" s="9">
        <v>0</v>
      </c>
      <c r="H10869" t="s">
        <v>9293</v>
      </c>
      <c r="I10869" t="str">
        <f t="shared" si="508"/>
        <v>\n**** *year_2\nDrought risk reduction framework and practices : contributing to the Hyogo framework for action : e-book</v>
      </c>
      <c r="J10869" t="str">
        <f t="shared" si="509"/>
        <v>\n**** *year_1 *type_3 *fs_0\nDrought risk reduction framework and practices : contributing to the Hyogo framework for action : e-book</v>
      </c>
      <c r="K10869" t="s">
        <v>14373</v>
      </c>
    </row>
    <row r="10870" spans="1:11" x14ac:dyDescent="0.25">
      <c r="A10870">
        <v>2009</v>
      </c>
      <c r="B10870">
        <v>16</v>
      </c>
      <c r="C10870" s="12">
        <f t="shared" si="507"/>
        <v>1</v>
      </c>
      <c r="D10870">
        <v>2</v>
      </c>
      <c r="E10870">
        <v>1</v>
      </c>
      <c r="F10870">
        <v>1</v>
      </c>
      <c r="G10870" s="9">
        <v>0</v>
      </c>
      <c r="H10870" t="s">
        <v>9019</v>
      </c>
      <c r="I10870" t="str">
        <f t="shared" si="508"/>
        <v>\n**** *year_2\nGlobalization, networks, and governance : researching global ICT programs</v>
      </c>
      <c r="J10870" t="str">
        <f t="shared" si="509"/>
        <v>\n**** *year_1 *type_1 *fs_0\nGlobalization, networks, and governance : researching global ICT programs</v>
      </c>
      <c r="K10870" t="s">
        <v>14373</v>
      </c>
    </row>
    <row r="10871" spans="1:11" x14ac:dyDescent="0.25">
      <c r="A10871">
        <v>2009</v>
      </c>
      <c r="B10871">
        <v>16</v>
      </c>
      <c r="C10871" s="12">
        <f t="shared" si="507"/>
        <v>1</v>
      </c>
      <c r="D10871">
        <v>2</v>
      </c>
      <c r="E10871">
        <v>1</v>
      </c>
      <c r="F10871">
        <v>5</v>
      </c>
      <c r="G10871" s="9">
        <v>0</v>
      </c>
      <c r="H10871" t="s">
        <v>9063</v>
      </c>
      <c r="I10871" t="str">
        <f t="shared" si="508"/>
        <v>\n**** *year_2\nManaging geoinformation systems in the public sector : module 12 study guide : lecture note</v>
      </c>
      <c r="J10871" t="str">
        <f t="shared" si="509"/>
        <v>\n**** *year_1 *type_5 *fs_0\nManaging geoinformation systems in the public sector : module 12 study guide : lecture note</v>
      </c>
      <c r="K10871" t="s">
        <v>14373</v>
      </c>
    </row>
    <row r="10872" spans="1:11" x14ac:dyDescent="0.25">
      <c r="A10872">
        <v>2009</v>
      </c>
      <c r="B10872">
        <v>15</v>
      </c>
      <c r="C10872" s="12">
        <f t="shared" si="507"/>
        <v>1</v>
      </c>
      <c r="D10872">
        <v>2</v>
      </c>
      <c r="E10872">
        <v>1</v>
      </c>
      <c r="F10872">
        <v>1</v>
      </c>
      <c r="G10872" s="9">
        <v>0</v>
      </c>
      <c r="H10872" t="s">
        <v>8947</v>
      </c>
      <c r="I10872" t="str">
        <f t="shared" si="508"/>
        <v>\n**** *year_2\nCadastres and sub surface infrastructures</v>
      </c>
      <c r="J10872" t="str">
        <f t="shared" si="509"/>
        <v>\n**** *year_1 *type_1 *fs_0\nCadastres and sub surface infrastructures</v>
      </c>
      <c r="K10872" t="s">
        <v>14373</v>
      </c>
    </row>
    <row r="10873" spans="1:11" x14ac:dyDescent="0.25">
      <c r="A10873">
        <v>2009</v>
      </c>
      <c r="B10873">
        <v>15</v>
      </c>
      <c r="C10873" s="12">
        <f t="shared" si="507"/>
        <v>1</v>
      </c>
      <c r="D10873">
        <v>2</v>
      </c>
      <c r="E10873">
        <v>1</v>
      </c>
      <c r="F10873">
        <v>3</v>
      </c>
      <c r="G10873" s="9">
        <v>0</v>
      </c>
      <c r="H10873" t="s">
        <v>9256</v>
      </c>
      <c r="I10873" t="str">
        <f t="shared" si="508"/>
        <v>\n**** *year_2\nGeoportals and GDI accessibility</v>
      </c>
      <c r="J10873" t="str">
        <f t="shared" si="509"/>
        <v>\n**** *year_1 *type_3 *fs_0\nGeoportals and GDI accessibility</v>
      </c>
      <c r="K10873" t="s">
        <v>14373</v>
      </c>
    </row>
    <row r="10874" spans="1:11" x14ac:dyDescent="0.25">
      <c r="A10874">
        <v>2009</v>
      </c>
      <c r="B10874">
        <v>15</v>
      </c>
      <c r="C10874" s="12">
        <f t="shared" si="507"/>
        <v>1</v>
      </c>
      <c r="D10874">
        <v>2</v>
      </c>
      <c r="E10874">
        <v>1</v>
      </c>
      <c r="F10874">
        <v>7</v>
      </c>
      <c r="G10874" s="10">
        <v>0</v>
      </c>
      <c r="H10874" t="s">
        <v>12388</v>
      </c>
      <c r="I10874" t="str">
        <f t="shared" si="508"/>
        <v>\n**** *year_2\nGeostationary satellite based rainfall estimation for hazard studies and validation: A case study of Java Island, Indonesia</v>
      </c>
      <c r="J10874" t="str">
        <f t="shared" si="509"/>
        <v>\n**** *year_1 *type_7 *fs_0\nGeostationary satellite based rainfall estimation for hazard studies and validation: A case study of Java Island, Indonesia</v>
      </c>
      <c r="K10874" t="s">
        <v>14373</v>
      </c>
    </row>
    <row r="10875" spans="1:11" x14ac:dyDescent="0.25">
      <c r="A10875">
        <v>2009</v>
      </c>
      <c r="B10875">
        <v>15</v>
      </c>
      <c r="C10875" s="12">
        <f t="shared" si="507"/>
        <v>1</v>
      </c>
      <c r="D10875">
        <v>2</v>
      </c>
      <c r="E10875">
        <v>1</v>
      </c>
      <c r="F10875">
        <v>2</v>
      </c>
      <c r="G10875" s="9">
        <v>0</v>
      </c>
      <c r="H10875" t="s">
        <v>2438</v>
      </c>
      <c r="I10875" t="str">
        <f t="shared" si="508"/>
        <v>\n**** *year_2\nLandslide hazard and risk assessment along a transportation corridor in India</v>
      </c>
      <c r="J10875" t="str">
        <f t="shared" si="509"/>
        <v>\n**** *year_1 *type_2 *fs_0\nLandslide hazard and risk assessment along a transportation corridor in India</v>
      </c>
      <c r="K10875" t="s">
        <v>14373</v>
      </c>
    </row>
    <row r="10876" spans="1:11" x14ac:dyDescent="0.25">
      <c r="A10876">
        <v>2009</v>
      </c>
      <c r="B10876">
        <v>14</v>
      </c>
      <c r="C10876" s="12">
        <f t="shared" si="507"/>
        <v>1</v>
      </c>
      <c r="D10876">
        <v>2</v>
      </c>
      <c r="E10876">
        <v>1</v>
      </c>
      <c r="F10876">
        <v>7</v>
      </c>
      <c r="G10876" s="10">
        <v>0</v>
      </c>
      <c r="H10876" t="s">
        <v>12280</v>
      </c>
      <c r="I10876" t="str">
        <f t="shared" si="508"/>
        <v>\n**** *year_2\nAssessing erosion hazard using Revised Morgan Morgan and Finney (MMF) erosion model and microtopographic features: A case study in river Oyo sub-catchment</v>
      </c>
      <c r="J10876" t="str">
        <f t="shared" si="509"/>
        <v>\n**** *year_1 *type_7 *fs_0\nAssessing erosion hazard using Revised Morgan Morgan and Finney (MMF) erosion model and microtopographic features: A case study in river Oyo sub-catchment</v>
      </c>
      <c r="K10876" t="s">
        <v>14373</v>
      </c>
    </row>
    <row r="10877" spans="1:11" x14ac:dyDescent="0.25">
      <c r="A10877">
        <v>2009</v>
      </c>
      <c r="B10877">
        <v>14</v>
      </c>
      <c r="C10877" s="12">
        <f t="shared" si="507"/>
        <v>1</v>
      </c>
      <c r="D10877">
        <v>2</v>
      </c>
      <c r="E10877">
        <v>1</v>
      </c>
      <c r="F10877">
        <v>1</v>
      </c>
      <c r="G10877" s="9">
        <v>0</v>
      </c>
      <c r="H10877" t="s">
        <v>9012</v>
      </c>
      <c r="I10877" t="str">
        <f t="shared" si="508"/>
        <v>\n**** *year_2\nAutomated directional measurement system for the acquisition of thermal radiative measurements of vegetative canopies</v>
      </c>
      <c r="J10877" t="str">
        <f t="shared" si="509"/>
        <v>\n**** *year_1 *type_1 *fs_0\nAutomated directional measurement system for the acquisition of thermal radiative measurements of vegetative canopies</v>
      </c>
      <c r="K10877" t="s">
        <v>20000</v>
      </c>
    </row>
    <row r="10878" spans="1:11" x14ac:dyDescent="0.25">
      <c r="A10878">
        <v>2009</v>
      </c>
      <c r="B10878">
        <v>14</v>
      </c>
      <c r="C10878" s="12">
        <f t="shared" si="507"/>
        <v>1</v>
      </c>
      <c r="D10878">
        <v>2</v>
      </c>
      <c r="E10878">
        <v>1</v>
      </c>
      <c r="F10878">
        <v>6</v>
      </c>
      <c r="G10878" s="9">
        <v>0</v>
      </c>
      <c r="H10878" t="s">
        <v>9133</v>
      </c>
      <c r="I10878" t="str">
        <f t="shared" si="508"/>
        <v>\n**** *year_2\nCapacity needs and capacity building to support a water observation system for Africa : powerpoint</v>
      </c>
      <c r="J10878" t="str">
        <f t="shared" si="509"/>
        <v>\n**** *year_1 *type_6 *fs_0\nCapacity needs and capacity building to support a water observation system for Africa : powerpoint</v>
      </c>
      <c r="K10878" t="s">
        <v>14373</v>
      </c>
    </row>
    <row r="10879" spans="1:11" x14ac:dyDescent="0.25">
      <c r="A10879">
        <v>2009</v>
      </c>
      <c r="B10879">
        <v>14</v>
      </c>
      <c r="C10879" s="12">
        <f t="shared" si="507"/>
        <v>1</v>
      </c>
      <c r="D10879">
        <v>2</v>
      </c>
      <c r="E10879">
        <v>1</v>
      </c>
      <c r="F10879">
        <v>6</v>
      </c>
      <c r="G10879" s="9">
        <v>0</v>
      </c>
      <c r="H10879" t="s">
        <v>9105</v>
      </c>
      <c r="I10879" t="str">
        <f t="shared" si="508"/>
        <v>\n**** *year_2\nEARSel TIR special interest group : history, goals, community, tasks : abstract + powerpoint</v>
      </c>
      <c r="J10879" t="str">
        <f t="shared" si="509"/>
        <v>\n**** *year_1 *type_6 *fs_0\nEARSel TIR special interest group : history, goals, community, tasks : abstract + powerpoint</v>
      </c>
      <c r="K10879" t="s">
        <v>14373</v>
      </c>
    </row>
    <row r="10880" spans="1:11" x14ac:dyDescent="0.25">
      <c r="A10880">
        <v>2009</v>
      </c>
      <c r="B10880">
        <v>14</v>
      </c>
      <c r="C10880" s="12">
        <f t="shared" si="507"/>
        <v>1</v>
      </c>
      <c r="D10880">
        <v>2</v>
      </c>
      <c r="E10880">
        <v>1</v>
      </c>
      <c r="F10880">
        <v>1</v>
      </c>
      <c r="G10880" s="9">
        <v>0</v>
      </c>
      <c r="H10880" t="s">
        <v>8984</v>
      </c>
      <c r="I10880" t="str">
        <f t="shared" si="508"/>
        <v>\n**** *year_2\nHegemonies in classification processes : introduction</v>
      </c>
      <c r="J10880" t="str">
        <f t="shared" si="509"/>
        <v>\n**** *year_1 *type_1 *fs_0\nHegemonies in classification processes : introduction</v>
      </c>
      <c r="K10880" t="s">
        <v>14373</v>
      </c>
    </row>
    <row r="10881" spans="1:11" x14ac:dyDescent="0.25">
      <c r="A10881">
        <v>2009</v>
      </c>
      <c r="B10881">
        <v>14</v>
      </c>
      <c r="C10881" s="12">
        <f t="shared" si="507"/>
        <v>1</v>
      </c>
      <c r="D10881">
        <v>2</v>
      </c>
      <c r="E10881">
        <v>1</v>
      </c>
      <c r="F10881">
        <v>7</v>
      </c>
      <c r="G10881" s="10">
        <v>0</v>
      </c>
      <c r="H10881" t="s">
        <v>12497</v>
      </c>
      <c r="I10881" t="str">
        <f t="shared" si="508"/>
        <v>\n**** *year_2\nRetrieval of forest parameters from Envisat ASAR data for biomass inventory in Dudhwa National Park, U.P., India</v>
      </c>
      <c r="J10881" t="str">
        <f t="shared" si="509"/>
        <v>\n**** *year_1 *type_7 *fs_0\nRetrieval of forest parameters from Envisat ASAR data for biomass inventory in Dudhwa National Park, U.P., India</v>
      </c>
      <c r="K10881" t="s">
        <v>14373</v>
      </c>
    </row>
    <row r="10882" spans="1:11" x14ac:dyDescent="0.25">
      <c r="A10882">
        <v>2009</v>
      </c>
      <c r="B10882">
        <v>14</v>
      </c>
      <c r="C10882" s="12">
        <f t="shared" ref="C10882:C10945" si="510">IF(B10882&lt;20,1,0)</f>
        <v>1</v>
      </c>
      <c r="D10882">
        <v>2</v>
      </c>
      <c r="E10882">
        <v>1</v>
      </c>
      <c r="F10882">
        <v>1</v>
      </c>
      <c r="G10882" s="9">
        <v>0</v>
      </c>
      <c r="H10882" t="s">
        <v>8989</v>
      </c>
      <c r="I10882" t="str">
        <f t="shared" ref="I10882:I10945" si="511">CONCATENATE("\n**** *year_",D10882,"\n",H10882)</f>
        <v>\n**** *year_2\nSpecial issue : geospatial visual analytics : editorial</v>
      </c>
      <c r="J10882" t="str">
        <f t="shared" ref="J10882:J10945" si="512">CONCATENATE("\n**** *year_",E10882," *type_",F10882," *fs_",G10882,"\n",H10882)</f>
        <v>\n**** *year_1 *type_1 *fs_0\nSpecial issue : geospatial visual analytics : editorial</v>
      </c>
      <c r="K10882" t="s">
        <v>14373</v>
      </c>
    </row>
    <row r="10883" spans="1:11" x14ac:dyDescent="0.25">
      <c r="A10883">
        <v>2009</v>
      </c>
      <c r="B10883">
        <v>14</v>
      </c>
      <c r="C10883" s="12">
        <f t="shared" si="510"/>
        <v>1</v>
      </c>
      <c r="D10883">
        <v>2</v>
      </c>
      <c r="E10883">
        <v>1</v>
      </c>
      <c r="F10883">
        <v>3</v>
      </c>
      <c r="G10883" s="9">
        <v>0</v>
      </c>
      <c r="H10883" t="s">
        <v>5148</v>
      </c>
      <c r="I10883" t="str">
        <f t="shared" si="511"/>
        <v>\n**** *year_2\nStereology for multitemporal images with an application to flooding</v>
      </c>
      <c r="J10883" t="str">
        <f t="shared" si="512"/>
        <v>\n**** *year_1 *type_3 *fs_0\nStereology for multitemporal images with an application to flooding</v>
      </c>
      <c r="K10883" t="s">
        <v>20001</v>
      </c>
    </row>
    <row r="10884" spans="1:11" x14ac:dyDescent="0.25">
      <c r="A10884">
        <v>2009</v>
      </c>
      <c r="B10884">
        <v>13</v>
      </c>
      <c r="C10884" s="12">
        <f t="shared" si="510"/>
        <v>1</v>
      </c>
      <c r="D10884">
        <v>2</v>
      </c>
      <c r="E10884">
        <v>1</v>
      </c>
      <c r="F10884">
        <v>1</v>
      </c>
      <c r="G10884" s="9">
        <v>0</v>
      </c>
      <c r="H10884" t="s">
        <v>8953</v>
      </c>
      <c r="I10884" t="str">
        <f t="shared" si="511"/>
        <v>\n**** *year_2\nCarbon emissions: dry forests may be easier to manage</v>
      </c>
      <c r="J10884" t="str">
        <f t="shared" si="512"/>
        <v>\n**** *year_1 *type_1 *fs_0\nCarbon emissions: dry forests may be easier to manage</v>
      </c>
      <c r="K10884" t="s">
        <v>20002</v>
      </c>
    </row>
    <row r="10885" spans="1:11" x14ac:dyDescent="0.25">
      <c r="A10885">
        <v>2009</v>
      </c>
      <c r="B10885">
        <v>13</v>
      </c>
      <c r="C10885" s="12">
        <f t="shared" si="510"/>
        <v>1</v>
      </c>
      <c r="D10885">
        <v>2</v>
      </c>
      <c r="E10885">
        <v>1</v>
      </c>
      <c r="F10885">
        <v>6</v>
      </c>
      <c r="G10885" s="9">
        <v>0</v>
      </c>
      <c r="H10885" t="s">
        <v>9085</v>
      </c>
      <c r="I10885" t="str">
        <f t="shared" si="511"/>
        <v>\n**** *year_2\nDebris flow reconstruction : geomorphologic and numerical approach a case study fom the Selvetta event in Valtellina : powerpoint, Italy, July 2008</v>
      </c>
      <c r="J10885" t="str">
        <f t="shared" si="512"/>
        <v>\n**** *year_1 *type_6 *fs_0\nDebris flow reconstruction : geomorphologic and numerical approach a case study fom the Selvetta event in Valtellina : powerpoint, Italy, July 2008</v>
      </c>
      <c r="K10885" t="s">
        <v>14373</v>
      </c>
    </row>
    <row r="10886" spans="1:11" x14ac:dyDescent="0.25">
      <c r="A10886">
        <v>2009</v>
      </c>
      <c r="B10886">
        <v>13</v>
      </c>
      <c r="C10886" s="12">
        <f t="shared" si="510"/>
        <v>1</v>
      </c>
      <c r="D10886">
        <v>2</v>
      </c>
      <c r="E10886">
        <v>1</v>
      </c>
      <c r="F10886">
        <v>2</v>
      </c>
      <c r="G10886" s="9">
        <v>0</v>
      </c>
      <c r="H10886" t="s">
        <v>2089</v>
      </c>
      <c r="I10886" t="str">
        <f t="shared" si="511"/>
        <v>\n**** *year_2\nDesigning a more usable cartographic interface for personal geo-identification and pedestrian navigation</v>
      </c>
      <c r="J10886" t="str">
        <f t="shared" si="512"/>
        <v>\n**** *year_1 *type_2 *fs_0\nDesigning a more usable cartographic interface for personal geo-identification and pedestrian navigation</v>
      </c>
      <c r="K10886" t="s">
        <v>14373</v>
      </c>
    </row>
    <row r="10887" spans="1:11" x14ac:dyDescent="0.25">
      <c r="A10887">
        <v>2009</v>
      </c>
      <c r="B10887">
        <v>13</v>
      </c>
      <c r="C10887" s="12">
        <f t="shared" si="510"/>
        <v>1</v>
      </c>
      <c r="D10887">
        <v>2</v>
      </c>
      <c r="E10887">
        <v>1</v>
      </c>
      <c r="F10887">
        <v>5</v>
      </c>
      <c r="G10887" s="9">
        <v>0</v>
      </c>
      <c r="H10887" t="s">
        <v>9166</v>
      </c>
      <c r="I10887" t="str">
        <f t="shared" si="511"/>
        <v>\n**** *year_2\nDraft overview report of national case studies : AÏDA : advancing ICT for disaster risk management in Africa : FP7 - CSA Grant Agreement Number 223824</v>
      </c>
      <c r="J10887" t="str">
        <f t="shared" si="512"/>
        <v>\n**** *year_1 *type_5 *fs_0\nDraft overview report of national case studies : AÏDA : advancing ICT for disaster risk management in Africa : FP7 - CSA Grant Agreement Number 223824</v>
      </c>
      <c r="K10887" t="s">
        <v>14373</v>
      </c>
    </row>
    <row r="10888" spans="1:11" x14ac:dyDescent="0.25">
      <c r="A10888">
        <v>2009</v>
      </c>
      <c r="B10888">
        <v>13</v>
      </c>
      <c r="C10888" s="12">
        <f t="shared" si="510"/>
        <v>1</v>
      </c>
      <c r="D10888">
        <v>2</v>
      </c>
      <c r="E10888">
        <v>1</v>
      </c>
      <c r="F10888">
        <v>6</v>
      </c>
      <c r="G10888" s="9">
        <v>0</v>
      </c>
      <c r="H10888" t="s">
        <v>9067</v>
      </c>
      <c r="I10888" t="str">
        <f t="shared" si="511"/>
        <v>\n**** *year_2\nDyke quality assessment by remote sensing and geological information : RSDYK : flood control 2015 : powerpoint</v>
      </c>
      <c r="J10888" t="str">
        <f t="shared" si="512"/>
        <v>\n**** *year_1 *type_6 *fs_0\nDyke quality assessment by remote sensing and geological information : RSDYK : flood control 2015 : powerpoint</v>
      </c>
      <c r="K10888" t="s">
        <v>14373</v>
      </c>
    </row>
    <row r="10889" spans="1:11" x14ac:dyDescent="0.25">
      <c r="A10889">
        <v>2009</v>
      </c>
      <c r="B10889">
        <v>13</v>
      </c>
      <c r="C10889" s="12">
        <f t="shared" si="510"/>
        <v>1</v>
      </c>
      <c r="D10889">
        <v>2</v>
      </c>
      <c r="E10889">
        <v>1</v>
      </c>
      <c r="F10889">
        <v>1</v>
      </c>
      <c r="G10889" s="9">
        <v>0</v>
      </c>
      <c r="H10889" t="s">
        <v>8982</v>
      </c>
      <c r="I10889" t="str">
        <f t="shared" si="511"/>
        <v>\n**** *year_2\nINSPIRE obscured by clouds of inter - organizational cooperation with geoICT?</v>
      </c>
      <c r="J10889" t="str">
        <f t="shared" si="512"/>
        <v>\n**** *year_1 *type_1 *fs_0\nINSPIRE obscured by clouds of inter - organizational cooperation with geoICT?</v>
      </c>
      <c r="K10889" t="s">
        <v>14373</v>
      </c>
    </row>
    <row r="10890" spans="1:11" x14ac:dyDescent="0.25">
      <c r="A10890">
        <v>2009</v>
      </c>
      <c r="B10890">
        <v>12</v>
      </c>
      <c r="C10890" s="12">
        <f t="shared" si="510"/>
        <v>1</v>
      </c>
      <c r="D10890">
        <v>2</v>
      </c>
      <c r="E10890">
        <v>1</v>
      </c>
      <c r="F10890">
        <v>5</v>
      </c>
      <c r="G10890" s="9">
        <v>0</v>
      </c>
      <c r="H10890" t="s">
        <v>9159</v>
      </c>
      <c r="I10890" t="str">
        <f t="shared" si="511"/>
        <v>\n**** *year_2\nCase studies on measuring and assessing forest degradation : community measurement of carbon stock change for REDD</v>
      </c>
      <c r="J10890" t="str">
        <f t="shared" si="512"/>
        <v>\n**** *year_1 *type_5 *fs_0\nCase studies on measuring and assessing forest degradation : community measurement of carbon stock change for REDD</v>
      </c>
      <c r="K10890" t="s">
        <v>14373</v>
      </c>
    </row>
    <row r="10891" spans="1:11" x14ac:dyDescent="0.25">
      <c r="A10891">
        <v>2009</v>
      </c>
      <c r="B10891">
        <v>12</v>
      </c>
      <c r="C10891" s="12">
        <f t="shared" si="510"/>
        <v>1</v>
      </c>
      <c r="D10891">
        <v>2</v>
      </c>
      <c r="E10891">
        <v>1</v>
      </c>
      <c r="F10891">
        <v>7</v>
      </c>
      <c r="G10891" s="10">
        <v>0</v>
      </c>
      <c r="H10891" t="s">
        <v>12333</v>
      </c>
      <c r="I10891" t="str">
        <f t="shared" si="511"/>
        <v>\n**** *year_2\nDesigning a Spatial Planning Support System for rapid building damage survey after an earthquake : The case of Bogota D.C., Colombia</v>
      </c>
      <c r="J10891" t="str">
        <f t="shared" si="512"/>
        <v>\n**** *year_1 *type_7 *fs_0\nDesigning a Spatial Planning Support System for rapid building damage survey after an earthquake : The case of Bogota D.C., Colombia</v>
      </c>
      <c r="K10891" t="s">
        <v>14373</v>
      </c>
    </row>
    <row r="10892" spans="1:11" x14ac:dyDescent="0.25">
      <c r="A10892">
        <v>2009</v>
      </c>
      <c r="B10892">
        <v>12</v>
      </c>
      <c r="C10892" s="12">
        <f t="shared" si="510"/>
        <v>1</v>
      </c>
      <c r="D10892">
        <v>2</v>
      </c>
      <c r="E10892">
        <v>1</v>
      </c>
      <c r="F10892">
        <v>7</v>
      </c>
      <c r="G10892" s="10">
        <v>0</v>
      </c>
      <c r="H10892" t="s">
        <v>12412</v>
      </c>
      <c r="I10892" t="str">
        <f t="shared" si="511"/>
        <v>\n**** *year_2\nIntegration of satellite data in the SWAT watershed water quality model: A case study of Roxo reservoir watershed, Portugal</v>
      </c>
      <c r="J10892" t="str">
        <f t="shared" si="512"/>
        <v>\n**** *year_1 *type_7 *fs_0\nIntegration of satellite data in the SWAT watershed water quality model: A case study of Roxo reservoir watershed, Portugal</v>
      </c>
      <c r="K10892" t="s">
        <v>14373</v>
      </c>
    </row>
    <row r="10893" spans="1:11" x14ac:dyDescent="0.25">
      <c r="A10893">
        <v>2009</v>
      </c>
      <c r="B10893">
        <v>12</v>
      </c>
      <c r="C10893" s="12">
        <f t="shared" si="510"/>
        <v>1</v>
      </c>
      <c r="D10893">
        <v>2</v>
      </c>
      <c r="E10893">
        <v>1</v>
      </c>
      <c r="F10893">
        <v>6</v>
      </c>
      <c r="G10893" s="9">
        <v>0</v>
      </c>
      <c r="H10893" t="s">
        <v>9112</v>
      </c>
      <c r="I10893" t="str">
        <f t="shared" si="511"/>
        <v>\n**** *year_2\nMapping complex landslides under forest using small - footprint airborne LIDAR data : abstract + powerpoint</v>
      </c>
      <c r="J10893" t="str">
        <f t="shared" si="512"/>
        <v>\n**** *year_1 *type_6 *fs_0\nMapping complex landslides under forest using small - footprint airborne LIDAR data : abstract + powerpoint</v>
      </c>
      <c r="K10893" t="s">
        <v>14373</v>
      </c>
    </row>
    <row r="10894" spans="1:11" x14ac:dyDescent="0.25">
      <c r="A10894">
        <v>2009</v>
      </c>
      <c r="B10894">
        <v>12</v>
      </c>
      <c r="C10894" s="12">
        <f t="shared" si="510"/>
        <v>1</v>
      </c>
      <c r="D10894">
        <v>2</v>
      </c>
      <c r="E10894">
        <v>1</v>
      </c>
      <c r="F10894">
        <v>6</v>
      </c>
      <c r="G10894" s="9">
        <v>0</v>
      </c>
      <c r="H10894" t="s">
        <v>9138</v>
      </c>
      <c r="I10894" t="str">
        <f t="shared" si="511"/>
        <v>\n**** *year_2\nMaqu and Twente site for validation of SMOS soil moisture products : poster</v>
      </c>
      <c r="J10894" t="str">
        <f t="shared" si="512"/>
        <v>\n**** *year_1 *type_6 *fs_0\nMaqu and Twente site for validation of SMOS soil moisture products : poster</v>
      </c>
      <c r="K10894" t="s">
        <v>14373</v>
      </c>
    </row>
    <row r="10895" spans="1:11" x14ac:dyDescent="0.25">
      <c r="A10895">
        <v>2009</v>
      </c>
      <c r="B10895">
        <v>12</v>
      </c>
      <c r="C10895" s="12">
        <f t="shared" si="510"/>
        <v>1</v>
      </c>
      <c r="D10895">
        <v>2</v>
      </c>
      <c r="E10895">
        <v>1</v>
      </c>
      <c r="F10895">
        <v>5</v>
      </c>
      <c r="G10895" s="9">
        <v>0</v>
      </c>
      <c r="H10895" t="s">
        <v>80</v>
      </c>
      <c r="I10895" t="str">
        <f t="shared" si="511"/>
        <v>\n**** *year_2\nOn bus - bike integration</v>
      </c>
      <c r="J10895" t="str">
        <f t="shared" si="512"/>
        <v>\n**** *year_1 *type_5 *fs_0\nOn bus - bike integration</v>
      </c>
      <c r="K10895" t="s">
        <v>14373</v>
      </c>
    </row>
    <row r="10896" spans="1:11" x14ac:dyDescent="0.25">
      <c r="A10896">
        <v>2009</v>
      </c>
      <c r="B10896">
        <v>12</v>
      </c>
      <c r="C10896" s="12">
        <f t="shared" si="510"/>
        <v>1</v>
      </c>
      <c r="D10896">
        <v>2</v>
      </c>
      <c r="E10896">
        <v>1</v>
      </c>
      <c r="F10896">
        <v>2</v>
      </c>
      <c r="G10896" s="9">
        <v>0</v>
      </c>
      <c r="H10896" t="s">
        <v>9252</v>
      </c>
      <c r="I10896" t="str">
        <f t="shared" si="511"/>
        <v>\n**** *year_2\nSpatially enabling government : a snapshot from Victoria</v>
      </c>
      <c r="J10896" t="str">
        <f t="shared" si="512"/>
        <v>\n**** *year_1 *type_2 *fs_0\nSpatially enabling government : a snapshot from Victoria</v>
      </c>
      <c r="K10896" t="s">
        <v>14373</v>
      </c>
    </row>
    <row r="10897" spans="1:11" x14ac:dyDescent="0.25">
      <c r="A10897">
        <v>2009</v>
      </c>
      <c r="B10897">
        <v>12</v>
      </c>
      <c r="C10897" s="12">
        <f t="shared" si="510"/>
        <v>1</v>
      </c>
      <c r="D10897">
        <v>2</v>
      </c>
      <c r="E10897">
        <v>1</v>
      </c>
      <c r="F10897">
        <v>1</v>
      </c>
      <c r="G10897" s="9">
        <v>0</v>
      </c>
      <c r="H10897" t="s">
        <v>5442</v>
      </c>
      <c r="I10897" t="str">
        <f t="shared" si="511"/>
        <v>\n**** *year_2\nThe formulation and evaluation of transport route planning alternatives</v>
      </c>
      <c r="J10897" t="str">
        <f t="shared" si="512"/>
        <v>\n**** *year_1 *type_1 *fs_0\nThe formulation and evaluation of transport route planning alternatives</v>
      </c>
      <c r="K10897" t="s">
        <v>20003</v>
      </c>
    </row>
    <row r="10898" spans="1:11" x14ac:dyDescent="0.25">
      <c r="A10898">
        <v>2009</v>
      </c>
      <c r="B10898">
        <v>12</v>
      </c>
      <c r="C10898" s="12">
        <f t="shared" si="510"/>
        <v>1</v>
      </c>
      <c r="D10898">
        <v>2</v>
      </c>
      <c r="E10898">
        <v>1</v>
      </c>
      <c r="F10898">
        <v>3</v>
      </c>
      <c r="G10898" s="9">
        <v>0</v>
      </c>
      <c r="H10898" t="s">
        <v>9189</v>
      </c>
      <c r="I10898" t="str">
        <f t="shared" si="511"/>
        <v>\n**** *year_2\nThe potential of a national atlas as integral part of the geodata infrastructure exemplified by the new Dutch national atlas</v>
      </c>
      <c r="J10898" t="str">
        <f t="shared" si="512"/>
        <v>\n**** *year_1 *type_3 *fs_0\nThe potential of a national atlas as integral part of the geodata infrastructure exemplified by the new Dutch national atlas</v>
      </c>
      <c r="K10898" t="s">
        <v>14373</v>
      </c>
    </row>
    <row r="10899" spans="1:11" x14ac:dyDescent="0.25">
      <c r="A10899">
        <v>2009</v>
      </c>
      <c r="B10899">
        <v>12</v>
      </c>
      <c r="C10899" s="12">
        <f t="shared" si="510"/>
        <v>1</v>
      </c>
      <c r="D10899">
        <v>2</v>
      </c>
      <c r="E10899">
        <v>1</v>
      </c>
      <c r="F10899">
        <v>2</v>
      </c>
      <c r="G10899" s="9">
        <v>0</v>
      </c>
      <c r="H10899" t="s">
        <v>9283</v>
      </c>
      <c r="I10899" t="str">
        <f t="shared" si="511"/>
        <v>\n**** *year_2\nThe SDI - light OSGEO stack at ITC</v>
      </c>
      <c r="J10899" t="str">
        <f t="shared" si="512"/>
        <v>\n**** *year_1 *type_2 *fs_0\nThe SDI - light OSGEO stack at ITC</v>
      </c>
      <c r="K10899" t="s">
        <v>14373</v>
      </c>
    </row>
    <row r="10900" spans="1:11" x14ac:dyDescent="0.25">
      <c r="A10900">
        <v>2009</v>
      </c>
      <c r="B10900">
        <v>11</v>
      </c>
      <c r="C10900" s="12">
        <f t="shared" si="510"/>
        <v>1</v>
      </c>
      <c r="D10900">
        <v>2</v>
      </c>
      <c r="E10900">
        <v>1</v>
      </c>
      <c r="F10900">
        <v>5</v>
      </c>
      <c r="G10900" s="9">
        <v>0</v>
      </c>
      <c r="H10900" t="s">
        <v>9163</v>
      </c>
      <c r="I10900" t="str">
        <f t="shared" si="511"/>
        <v>\n**** *year_2\nA PMT - TTM model of protective motivation for flood danger in the Netherlands</v>
      </c>
      <c r="J10900" t="str">
        <f t="shared" si="512"/>
        <v>\n**** *year_1 *type_5 *fs_0\nA PMT - TTM model of protective motivation for flood danger in the Netherlands</v>
      </c>
      <c r="K10900" t="s">
        <v>14373</v>
      </c>
    </row>
    <row r="10901" spans="1:11" x14ac:dyDescent="0.25">
      <c r="A10901">
        <v>2009</v>
      </c>
      <c r="B10901">
        <v>11</v>
      </c>
      <c r="C10901" s="12">
        <f t="shared" si="510"/>
        <v>1</v>
      </c>
      <c r="D10901">
        <v>2</v>
      </c>
      <c r="E10901">
        <v>1</v>
      </c>
      <c r="F10901">
        <v>3</v>
      </c>
      <c r="G10901" s="9">
        <v>0</v>
      </c>
      <c r="H10901" t="s">
        <v>9264</v>
      </c>
      <c r="I10901" t="str">
        <f t="shared" si="511"/>
        <v>\n**** *year_2\nCadastral information : more than base data</v>
      </c>
      <c r="J10901" t="str">
        <f t="shared" si="512"/>
        <v>\n**** *year_1 *type_3 *fs_0\nCadastral information : more than base data</v>
      </c>
      <c r="K10901" t="s">
        <v>14373</v>
      </c>
    </row>
    <row r="10902" spans="1:11" x14ac:dyDescent="0.25">
      <c r="A10902">
        <v>2009</v>
      </c>
      <c r="B10902">
        <v>11</v>
      </c>
      <c r="C10902" s="12">
        <f t="shared" si="510"/>
        <v>1</v>
      </c>
      <c r="D10902">
        <v>2</v>
      </c>
      <c r="E10902">
        <v>1</v>
      </c>
      <c r="F10902">
        <v>6</v>
      </c>
      <c r="G10902" s="9">
        <v>0</v>
      </c>
      <c r="H10902" t="s">
        <v>9147</v>
      </c>
      <c r="I10902" t="str">
        <f t="shared" si="511"/>
        <v>\n**** *year_2\nComparison of soil moisture products obtained from active and passive microwave data : abstract + poster</v>
      </c>
      <c r="J10902" t="str">
        <f t="shared" si="512"/>
        <v>\n**** *year_1 *type_6 *fs_0\nComparison of soil moisture products obtained from active and passive microwave data : abstract + poster</v>
      </c>
      <c r="K10902" t="s">
        <v>14373</v>
      </c>
    </row>
    <row r="10903" spans="1:11" x14ac:dyDescent="0.25">
      <c r="A10903">
        <v>2009</v>
      </c>
      <c r="B10903">
        <v>11</v>
      </c>
      <c r="C10903" s="12">
        <f t="shared" si="510"/>
        <v>1</v>
      </c>
      <c r="D10903">
        <v>2</v>
      </c>
      <c r="E10903">
        <v>1</v>
      </c>
      <c r="F10903">
        <v>7</v>
      </c>
      <c r="G10903" s="10">
        <v>0</v>
      </c>
      <c r="H10903" t="s">
        <v>12375</v>
      </c>
      <c r="I10903" t="str">
        <f t="shared" si="511"/>
        <v>\n**** *year_2\nFlood risk assessment on Meso scale, in a part of Birupa river basin using temporal RADARSAT data (2003, 2006 &amp; 2008)</v>
      </c>
      <c r="J10903" t="str">
        <f t="shared" si="512"/>
        <v>\n**** *year_1 *type_7 *fs_0\nFlood risk assessment on Meso scale, in a part of Birupa river basin using temporal RADARSAT data (2003, 2006 &amp; 2008)</v>
      </c>
      <c r="K10903" t="s">
        <v>14373</v>
      </c>
    </row>
    <row r="10904" spans="1:11" x14ac:dyDescent="0.25">
      <c r="A10904">
        <v>2009</v>
      </c>
      <c r="B10904">
        <v>11</v>
      </c>
      <c r="C10904" s="12">
        <f t="shared" si="510"/>
        <v>1</v>
      </c>
      <c r="D10904">
        <v>2</v>
      </c>
      <c r="E10904">
        <v>1</v>
      </c>
      <c r="F10904">
        <v>7</v>
      </c>
      <c r="G10904" s="10">
        <v>0</v>
      </c>
      <c r="H10904" t="s">
        <v>12615</v>
      </c>
      <c r="I10904" t="str">
        <f t="shared" si="511"/>
        <v>\n**** *year_2\nImprovement of Elevation Model Accuracy and Suitability for Hydrodynamic Modelling</v>
      </c>
      <c r="J10904" t="str">
        <f t="shared" si="512"/>
        <v>\n**** *year_1 *type_7 *fs_0\nImprovement of Elevation Model Accuracy and Suitability for Hydrodynamic Modelling</v>
      </c>
      <c r="K10904" t="s">
        <v>14373</v>
      </c>
    </row>
    <row r="10905" spans="1:11" x14ac:dyDescent="0.25">
      <c r="A10905">
        <v>2009</v>
      </c>
      <c r="B10905">
        <v>10</v>
      </c>
      <c r="C10905" s="12">
        <f t="shared" si="510"/>
        <v>1</v>
      </c>
      <c r="D10905">
        <v>2</v>
      </c>
      <c r="E10905">
        <v>1</v>
      </c>
      <c r="F10905">
        <v>1</v>
      </c>
      <c r="G10905" s="9">
        <v>0</v>
      </c>
      <c r="H10905" t="s">
        <v>379</v>
      </c>
      <c r="I10905" t="str">
        <f t="shared" si="511"/>
        <v>\n**** *year_2\nAllometric equations for estimating the above ground biomass in tropical lowland dipterocarp forests</v>
      </c>
      <c r="J10905" t="str">
        <f t="shared" si="512"/>
        <v>\n**** *year_1 *type_1 *fs_0\nAllometric equations for estimating the above ground biomass in tropical lowland dipterocarp forests</v>
      </c>
      <c r="K10905" t="s">
        <v>20004</v>
      </c>
    </row>
    <row r="10906" spans="1:11" x14ac:dyDescent="0.25">
      <c r="A10906">
        <v>2009</v>
      </c>
      <c r="B10906">
        <v>10</v>
      </c>
      <c r="C10906" s="12">
        <f t="shared" si="510"/>
        <v>1</v>
      </c>
      <c r="D10906">
        <v>2</v>
      </c>
      <c r="E10906">
        <v>1</v>
      </c>
      <c r="F10906">
        <v>5</v>
      </c>
      <c r="G10906" s="9">
        <v>0</v>
      </c>
      <c r="H10906" t="s">
        <v>8950</v>
      </c>
      <c r="I10906" t="str">
        <f t="shared" si="511"/>
        <v>\n**** *year_2\nCartography and visualization : EDUSAT based distance learning programme on RS, GIS and GPS</v>
      </c>
      <c r="J10906" t="str">
        <f t="shared" si="512"/>
        <v>\n**** *year_1 *type_5 *fs_0\nCartography and visualization : EDUSAT based distance learning programme on RS, GIS and GPS</v>
      </c>
      <c r="K10906" t="s">
        <v>14373</v>
      </c>
    </row>
    <row r="10907" spans="1:11" x14ac:dyDescent="0.25">
      <c r="A10907">
        <v>2009</v>
      </c>
      <c r="B10907">
        <v>10</v>
      </c>
      <c r="C10907" s="12">
        <f t="shared" si="510"/>
        <v>1</v>
      </c>
      <c r="D10907">
        <v>2</v>
      </c>
      <c r="E10907">
        <v>1</v>
      </c>
      <c r="F10907">
        <v>1</v>
      </c>
      <c r="G10907" s="9">
        <v>0</v>
      </c>
      <c r="H10907" t="s">
        <v>9016</v>
      </c>
      <c r="I10907" t="str">
        <f t="shared" si="511"/>
        <v>\n**** *year_2\nDiurnal soil water dynamics in the shallow vadose zone</v>
      </c>
      <c r="J10907" t="str">
        <f t="shared" si="512"/>
        <v>\n**** *year_1 *type_1 *fs_0\nDiurnal soil water dynamics in the shallow vadose zone</v>
      </c>
      <c r="K10907" t="s">
        <v>20005</v>
      </c>
    </row>
    <row r="10908" spans="1:11" x14ac:dyDescent="0.25">
      <c r="A10908">
        <v>2009</v>
      </c>
      <c r="B10908">
        <v>10</v>
      </c>
      <c r="C10908" s="12">
        <f t="shared" si="510"/>
        <v>1</v>
      </c>
      <c r="D10908">
        <v>2</v>
      </c>
      <c r="E10908">
        <v>1</v>
      </c>
      <c r="F10908">
        <v>7</v>
      </c>
      <c r="G10908" s="10">
        <v>0</v>
      </c>
      <c r="H10908" t="s">
        <v>12682</v>
      </c>
      <c r="I10908" t="str">
        <f t="shared" si="511"/>
        <v>\n**** *year_2\ninvestigating the intra-urban inequalities and environmental injustice on urban deprivation in Dar Es Salaam city - Tanzania</v>
      </c>
      <c r="J10908" t="str">
        <f t="shared" si="512"/>
        <v>\n**** *year_1 *type_7 *fs_0\ninvestigating the intra-urban inequalities and environmental injustice on urban deprivation in Dar Es Salaam city - Tanzania</v>
      </c>
      <c r="K10908" t="s">
        <v>14373</v>
      </c>
    </row>
    <row r="10909" spans="1:11" x14ac:dyDescent="0.25">
      <c r="A10909">
        <v>2009</v>
      </c>
      <c r="B10909">
        <v>9</v>
      </c>
      <c r="C10909" s="12">
        <f t="shared" si="510"/>
        <v>1</v>
      </c>
      <c r="D10909">
        <v>2</v>
      </c>
      <c r="E10909">
        <v>1</v>
      </c>
      <c r="F10909">
        <v>7</v>
      </c>
      <c r="G10909" s="10">
        <v>0</v>
      </c>
      <c r="H10909" t="s">
        <v>12259</v>
      </c>
      <c r="I10909" t="str">
        <f t="shared" si="511"/>
        <v>\n**** *year_2\nAn exploration of environmental capital in context of multiple deprivation : A case of Kalyan-Dombivli India</v>
      </c>
      <c r="J10909" t="str">
        <f t="shared" si="512"/>
        <v>\n**** *year_1 *type_7 *fs_0\nAn exploration of environmental capital in context of multiple deprivation : A case of Kalyan-Dombivli India</v>
      </c>
      <c r="K10909" t="s">
        <v>14373</v>
      </c>
    </row>
    <row r="10910" spans="1:11" x14ac:dyDescent="0.25">
      <c r="A10910">
        <v>2009</v>
      </c>
      <c r="B10910">
        <v>9</v>
      </c>
      <c r="C10910" s="12">
        <f t="shared" si="510"/>
        <v>1</v>
      </c>
      <c r="D10910">
        <v>2</v>
      </c>
      <c r="E10910">
        <v>1</v>
      </c>
      <c r="F10910">
        <v>7</v>
      </c>
      <c r="G10910" s="10">
        <v>0</v>
      </c>
      <c r="H10910" t="s">
        <v>12719</v>
      </c>
      <c r="I10910" t="str">
        <f t="shared" si="511"/>
        <v>\n**** *year_2\nAssessing the impacts of tourism in Musanze District, Rwanda</v>
      </c>
      <c r="J10910" t="str">
        <f t="shared" si="512"/>
        <v>\n**** *year_1 *type_7 *fs_0\nAssessing the impacts of tourism in Musanze District, Rwanda</v>
      </c>
      <c r="K10910" t="s">
        <v>14373</v>
      </c>
    </row>
    <row r="10911" spans="1:11" x14ac:dyDescent="0.25">
      <c r="A10911">
        <v>2009</v>
      </c>
      <c r="B10911">
        <v>9</v>
      </c>
      <c r="C10911" s="12">
        <f t="shared" si="510"/>
        <v>1</v>
      </c>
      <c r="D10911">
        <v>2</v>
      </c>
      <c r="E10911">
        <v>1</v>
      </c>
      <c r="F10911">
        <v>1</v>
      </c>
      <c r="G10911" s="9">
        <v>0</v>
      </c>
      <c r="H10911" t="s">
        <v>8958</v>
      </c>
      <c r="I10911" t="str">
        <f t="shared" si="511"/>
        <v>\n**** *year_2\nFraming the use of geo-information in government</v>
      </c>
      <c r="J10911" t="str">
        <f t="shared" si="512"/>
        <v>\n**** *year_1 *type_1 *fs_0\nFraming the use of geo-information in government</v>
      </c>
      <c r="K10911" t="s">
        <v>20006</v>
      </c>
    </row>
    <row r="10912" spans="1:11" x14ac:dyDescent="0.25">
      <c r="A10912">
        <v>2009</v>
      </c>
      <c r="B10912">
        <v>9</v>
      </c>
      <c r="C10912" s="12">
        <f t="shared" si="510"/>
        <v>1</v>
      </c>
      <c r="D10912">
        <v>2</v>
      </c>
      <c r="E10912">
        <v>1</v>
      </c>
      <c r="F10912">
        <v>2</v>
      </c>
      <c r="G10912" s="9">
        <v>0</v>
      </c>
      <c r="H10912" t="s">
        <v>9270</v>
      </c>
      <c r="I10912" t="str">
        <f t="shared" si="511"/>
        <v>\n**** *year_2\nGIS application for comprehensive spatial landslides analysis in Kayangan Catchment, Menoreh mountains, Java Indonesia + poster</v>
      </c>
      <c r="J10912" t="str">
        <f t="shared" si="512"/>
        <v>\n**** *year_1 *type_2 *fs_0\nGIS application for comprehensive spatial landslides analysis in Kayangan Catchment, Menoreh mountains, Java Indonesia + poster</v>
      </c>
      <c r="K10912" t="s">
        <v>14373</v>
      </c>
    </row>
    <row r="10913" spans="1:11" x14ac:dyDescent="0.25">
      <c r="A10913">
        <v>2009</v>
      </c>
      <c r="B10913">
        <v>9</v>
      </c>
      <c r="C10913" s="12">
        <f t="shared" si="510"/>
        <v>1</v>
      </c>
      <c r="D10913">
        <v>2</v>
      </c>
      <c r="E10913">
        <v>1</v>
      </c>
      <c r="F10913">
        <v>1</v>
      </c>
      <c r="G10913" s="9">
        <v>0</v>
      </c>
      <c r="H10913" t="s">
        <v>9009</v>
      </c>
      <c r="I10913" t="str">
        <f t="shared" si="511"/>
        <v>\n**** *year_2\nICA research agenda on cartography and GIscience</v>
      </c>
      <c r="J10913" t="str">
        <f t="shared" si="512"/>
        <v>\n**** *year_1 *type_1 *fs_0\nICA research agenda on cartography and GIscience</v>
      </c>
      <c r="K10913" t="s">
        <v>14373</v>
      </c>
    </row>
    <row r="10914" spans="1:11" x14ac:dyDescent="0.25">
      <c r="A10914">
        <v>2009</v>
      </c>
      <c r="B10914">
        <v>9</v>
      </c>
      <c r="C10914" s="12">
        <f t="shared" si="510"/>
        <v>1</v>
      </c>
      <c r="D10914">
        <v>2</v>
      </c>
      <c r="E10914">
        <v>1</v>
      </c>
      <c r="F10914">
        <v>3</v>
      </c>
      <c r="G10914" s="9">
        <v>0</v>
      </c>
      <c r="H10914" t="s">
        <v>9260</v>
      </c>
      <c r="I10914" t="str">
        <f t="shared" si="511"/>
        <v>\n**** *year_2\nLand registration and cadastre in the Netherlands</v>
      </c>
      <c r="J10914" t="str">
        <f t="shared" si="512"/>
        <v>\n**** *year_1 *type_3 *fs_0\nLand registration and cadastre in the Netherlands</v>
      </c>
      <c r="K10914" t="s">
        <v>14373</v>
      </c>
    </row>
    <row r="10915" spans="1:11" x14ac:dyDescent="0.25">
      <c r="A10915">
        <v>2009</v>
      </c>
      <c r="B10915">
        <v>9</v>
      </c>
      <c r="C10915" s="12">
        <f t="shared" si="510"/>
        <v>1</v>
      </c>
      <c r="D10915">
        <v>2</v>
      </c>
      <c r="E10915">
        <v>1</v>
      </c>
      <c r="F10915">
        <v>2</v>
      </c>
      <c r="G10915" s="9">
        <v>0</v>
      </c>
      <c r="H10915" t="s">
        <v>9194</v>
      </c>
      <c r="I10915" t="str">
        <f t="shared" si="511"/>
        <v>\n**** *year_2\nModeling forest fire risk using remote sensing and GIS : a case study of transitional forest zone of Ghana</v>
      </c>
      <c r="J10915" t="str">
        <f t="shared" si="512"/>
        <v>\n**** *year_1 *type_2 *fs_0\nModeling forest fire risk using remote sensing and GIS : a case study of transitional forest zone of Ghana</v>
      </c>
      <c r="K10915" t="s">
        <v>14373</v>
      </c>
    </row>
    <row r="10916" spans="1:11" x14ac:dyDescent="0.25">
      <c r="A10916">
        <v>2009</v>
      </c>
      <c r="B10916">
        <v>9</v>
      </c>
      <c r="C10916" s="12">
        <f t="shared" si="510"/>
        <v>1</v>
      </c>
      <c r="D10916">
        <v>2</v>
      </c>
      <c r="E10916">
        <v>1</v>
      </c>
      <c r="F10916">
        <v>2</v>
      </c>
      <c r="G10916" s="9">
        <v>0</v>
      </c>
      <c r="H10916" t="s">
        <v>9174</v>
      </c>
      <c r="I10916" t="str">
        <f t="shared" si="511"/>
        <v>\n**** *year_2\nSpatial and social equity index for equity based resource allocation.</v>
      </c>
      <c r="J10916" t="str">
        <f t="shared" si="512"/>
        <v>\n**** *year_1 *type_2 *fs_0\nSpatial and social equity index for equity based resource allocation.</v>
      </c>
      <c r="K10916" t="s">
        <v>14373</v>
      </c>
    </row>
    <row r="10917" spans="1:11" x14ac:dyDescent="0.25">
      <c r="A10917">
        <v>2009</v>
      </c>
      <c r="B10917">
        <v>9</v>
      </c>
      <c r="C10917" s="12">
        <f t="shared" si="510"/>
        <v>1</v>
      </c>
      <c r="D10917">
        <v>2</v>
      </c>
      <c r="E10917">
        <v>1</v>
      </c>
      <c r="F10917">
        <v>1</v>
      </c>
      <c r="G10917" s="9">
        <v>0</v>
      </c>
      <c r="H10917" t="s">
        <v>9061</v>
      </c>
      <c r="I10917" t="str">
        <f t="shared" si="511"/>
        <v>\n**** *year_2\nThe Access to historical cadastral data as cornerstone of efficiency</v>
      </c>
      <c r="J10917" t="str">
        <f t="shared" si="512"/>
        <v>\n**** *year_1 *type_1 *fs_0\nThe Access to historical cadastral data as cornerstone of efficiency</v>
      </c>
      <c r="K10917" t="s">
        <v>14373</v>
      </c>
    </row>
    <row r="10918" spans="1:11" x14ac:dyDescent="0.25">
      <c r="A10918">
        <v>2009</v>
      </c>
      <c r="B10918">
        <v>9</v>
      </c>
      <c r="C10918" s="12">
        <f t="shared" si="510"/>
        <v>1</v>
      </c>
      <c r="D10918">
        <v>2</v>
      </c>
      <c r="E10918">
        <v>1</v>
      </c>
      <c r="F10918">
        <v>3</v>
      </c>
      <c r="G10918" s="9">
        <v>0</v>
      </c>
      <c r="H10918" t="s">
        <v>4502</v>
      </c>
      <c r="I10918" t="str">
        <f t="shared" si="511"/>
        <v>\n**** *year_2\nThe Dutch kadaster in times of financial crisis</v>
      </c>
      <c r="J10918" t="str">
        <f t="shared" si="512"/>
        <v>\n**** *year_1 *type_3 *fs_0\nThe Dutch kadaster in times of financial crisis</v>
      </c>
      <c r="K10918" t="s">
        <v>14373</v>
      </c>
    </row>
    <row r="10919" spans="1:11" x14ac:dyDescent="0.25">
      <c r="A10919">
        <v>2009</v>
      </c>
      <c r="B10919">
        <v>9</v>
      </c>
      <c r="C10919" s="12">
        <f t="shared" si="510"/>
        <v>1</v>
      </c>
      <c r="D10919">
        <v>2</v>
      </c>
      <c r="E10919">
        <v>1</v>
      </c>
      <c r="F10919">
        <v>7</v>
      </c>
      <c r="G10919" s="10">
        <v>0</v>
      </c>
      <c r="H10919" t="s">
        <v>12608</v>
      </c>
      <c r="I10919" t="str">
        <f t="shared" si="511"/>
        <v>\n**** *year_2\nUngauged Catchment Hydrology: The case of Lake Tana Basin</v>
      </c>
      <c r="J10919" t="str">
        <f t="shared" si="512"/>
        <v>\n**** *year_1 *type_7 *fs_0\nUngauged Catchment Hydrology: The case of Lake Tana Basin</v>
      </c>
      <c r="K10919" t="s">
        <v>14373</v>
      </c>
    </row>
    <row r="10920" spans="1:11" x14ac:dyDescent="0.25">
      <c r="A10920">
        <v>2009</v>
      </c>
      <c r="B10920">
        <v>9</v>
      </c>
      <c r="C10920" s="12">
        <f t="shared" si="510"/>
        <v>1</v>
      </c>
      <c r="D10920">
        <v>2</v>
      </c>
      <c r="E10920">
        <v>1</v>
      </c>
      <c r="F10920">
        <v>6</v>
      </c>
      <c r="G10920" s="9">
        <v>0</v>
      </c>
      <c r="H10920" t="s">
        <v>9097</v>
      </c>
      <c r="I10920" t="str">
        <f t="shared" si="511"/>
        <v>\n**** *year_2\nUtilization of airborne LIDAR data for landslide mapping in forested terrain : status and challenges</v>
      </c>
      <c r="J10920" t="str">
        <f t="shared" si="512"/>
        <v>\n**** *year_1 *type_6 *fs_0\nUtilization of airborne LIDAR data for landslide mapping in forested terrain : status and challenges</v>
      </c>
      <c r="K10920" t="s">
        <v>14373</v>
      </c>
    </row>
    <row r="10921" spans="1:11" x14ac:dyDescent="0.25">
      <c r="A10921">
        <v>2009</v>
      </c>
      <c r="B10921">
        <v>8</v>
      </c>
      <c r="C10921" s="12">
        <f t="shared" si="510"/>
        <v>1</v>
      </c>
      <c r="D10921">
        <v>2</v>
      </c>
      <c r="E10921">
        <v>1</v>
      </c>
      <c r="F10921">
        <v>5</v>
      </c>
      <c r="G10921" s="9">
        <v>0</v>
      </c>
      <c r="H10921" t="s">
        <v>9287</v>
      </c>
      <c r="I10921" t="str">
        <f t="shared" si="511"/>
        <v>\n**** *year_2\nA closer look at remote sensing : inaugural address by Wouter Verhoef, professor of advanced earth observation for water resources applications, 7 October 2009, ITC, Enschede, The Netherlands</v>
      </c>
      <c r="J10921" t="str">
        <f t="shared" si="512"/>
        <v>\n**** *year_1 *type_5 *fs_0\nA closer look at remote sensing : inaugural address by Wouter Verhoef, professor of advanced earth observation for water resources applications, 7 October 2009, ITC, Enschede, The Netherlands</v>
      </c>
      <c r="K10921" t="s">
        <v>14373</v>
      </c>
    </row>
    <row r="10922" spans="1:11" x14ac:dyDescent="0.25">
      <c r="A10922">
        <v>2009</v>
      </c>
      <c r="B10922">
        <v>8</v>
      </c>
      <c r="C10922" s="12">
        <f t="shared" si="510"/>
        <v>1</v>
      </c>
      <c r="D10922">
        <v>2</v>
      </c>
      <c r="E10922">
        <v>1</v>
      </c>
      <c r="F10922">
        <v>3</v>
      </c>
      <c r="G10922" s="9">
        <v>0</v>
      </c>
      <c r="H10922" t="s">
        <v>4274</v>
      </c>
      <c r="I10922" t="str">
        <f t="shared" si="511"/>
        <v>\n**** *year_2\nAdvances in the use of geodata for the urban environment</v>
      </c>
      <c r="J10922" t="str">
        <f t="shared" si="512"/>
        <v>\n**** *year_1 *type_3 *fs_0\nAdvances in the use of geodata for the urban environment</v>
      </c>
      <c r="K10922" t="s">
        <v>20007</v>
      </c>
    </row>
    <row r="10923" spans="1:11" x14ac:dyDescent="0.25">
      <c r="A10923">
        <v>2009</v>
      </c>
      <c r="B10923">
        <v>8</v>
      </c>
      <c r="C10923" s="12">
        <f t="shared" si="510"/>
        <v>1</v>
      </c>
      <c r="D10923">
        <v>2</v>
      </c>
      <c r="E10923">
        <v>1</v>
      </c>
      <c r="F10923">
        <v>3</v>
      </c>
      <c r="G10923" s="9">
        <v>0</v>
      </c>
      <c r="H10923" t="s">
        <v>9182</v>
      </c>
      <c r="I10923" t="str">
        <f t="shared" si="511"/>
        <v>\n**** *year_2\nBeyond exploratory visualization of space time paths</v>
      </c>
      <c r="J10923" t="str">
        <f t="shared" si="512"/>
        <v>\n**** *year_1 *type_3 *fs_0\nBeyond exploratory visualization of space time paths</v>
      </c>
      <c r="K10923" t="s">
        <v>14373</v>
      </c>
    </row>
    <row r="10924" spans="1:11" x14ac:dyDescent="0.25">
      <c r="A10924">
        <v>2009</v>
      </c>
      <c r="B10924">
        <v>8</v>
      </c>
      <c r="C10924" s="12">
        <f t="shared" si="510"/>
        <v>1</v>
      </c>
      <c r="D10924">
        <v>2</v>
      </c>
      <c r="E10924">
        <v>1</v>
      </c>
      <c r="F10924">
        <v>1</v>
      </c>
      <c r="G10924" s="9">
        <v>0</v>
      </c>
      <c r="H10924" t="s">
        <v>9007</v>
      </c>
      <c r="I10924" t="str">
        <f t="shared" si="511"/>
        <v>\n**** *year_2\nDiscriminating the invasive species, Lantana, using vegetation indices</v>
      </c>
      <c r="J10924" t="str">
        <f t="shared" si="512"/>
        <v>\n**** *year_1 *type_1 *fs_0\nDiscriminating the invasive species, Lantana, using vegetation indices</v>
      </c>
      <c r="K10924" t="s">
        <v>20008</v>
      </c>
    </row>
    <row r="10925" spans="1:11" x14ac:dyDescent="0.25">
      <c r="A10925">
        <v>2009</v>
      </c>
      <c r="B10925">
        <v>8</v>
      </c>
      <c r="C10925" s="12">
        <f t="shared" si="510"/>
        <v>1</v>
      </c>
      <c r="D10925">
        <v>2</v>
      </c>
      <c r="E10925">
        <v>1</v>
      </c>
      <c r="F10925">
        <v>1</v>
      </c>
      <c r="G10925" s="9">
        <v>0</v>
      </c>
      <c r="H10925" t="s">
        <v>3825</v>
      </c>
      <c r="I10925" t="str">
        <f t="shared" si="511"/>
        <v>\n**** *year_2\nEstimating surface fluxes over the North Tibetan plateau area with ASTER imagery</v>
      </c>
      <c r="J10925" t="str">
        <f t="shared" si="512"/>
        <v>\n**** *year_1 *type_1 *fs_0\nEstimating surface fluxes over the North Tibetan plateau area with ASTER imagery</v>
      </c>
      <c r="K10925" t="s">
        <v>20009</v>
      </c>
    </row>
    <row r="10926" spans="1:11" x14ac:dyDescent="0.25">
      <c r="A10926">
        <v>2009</v>
      </c>
      <c r="B10926">
        <v>8</v>
      </c>
      <c r="C10926" s="12">
        <f t="shared" si="510"/>
        <v>1</v>
      </c>
      <c r="D10926">
        <v>2</v>
      </c>
      <c r="E10926">
        <v>1</v>
      </c>
      <c r="F10926">
        <v>3</v>
      </c>
      <c r="G10926" s="9">
        <v>0</v>
      </c>
      <c r="H10926" t="s">
        <v>9195</v>
      </c>
      <c r="I10926" t="str">
        <f t="shared" si="511"/>
        <v>\n**** *year_2\nNarrative geospatial knowledge in ethnographies : representation and reasoning</v>
      </c>
      <c r="J10926" t="str">
        <f t="shared" si="512"/>
        <v>\n**** *year_1 *type_3 *fs_0\nNarrative geospatial knowledge in ethnographies : representation and reasoning</v>
      </c>
      <c r="K10926" t="s">
        <v>20010</v>
      </c>
    </row>
    <row r="10927" spans="1:11" x14ac:dyDescent="0.25">
      <c r="A10927">
        <v>2009</v>
      </c>
      <c r="B10927">
        <v>8</v>
      </c>
      <c r="C10927" s="12">
        <f t="shared" si="510"/>
        <v>1</v>
      </c>
      <c r="D10927">
        <v>2</v>
      </c>
      <c r="E10927">
        <v>1</v>
      </c>
      <c r="F10927">
        <v>1</v>
      </c>
      <c r="G10927" s="9">
        <v>0</v>
      </c>
      <c r="H10927" t="s">
        <v>8959</v>
      </c>
      <c r="I10927" t="str">
        <f t="shared" si="511"/>
        <v>\n**** *year_2\nOne strategy for repositioning spatial sciences education in Australia</v>
      </c>
      <c r="J10927" t="str">
        <f t="shared" si="512"/>
        <v>\n**** *year_1 *type_1 *fs_0\nOne strategy for repositioning spatial sciences education in Australia</v>
      </c>
      <c r="K10927" t="s">
        <v>20011</v>
      </c>
    </row>
    <row r="10928" spans="1:11" x14ac:dyDescent="0.25">
      <c r="A10928">
        <v>2009</v>
      </c>
      <c r="B10928">
        <v>8</v>
      </c>
      <c r="C10928" s="12">
        <f t="shared" si="510"/>
        <v>1</v>
      </c>
      <c r="D10928">
        <v>2</v>
      </c>
      <c r="E10928">
        <v>1</v>
      </c>
      <c r="F10928">
        <v>6</v>
      </c>
      <c r="G10928" s="9">
        <v>0</v>
      </c>
      <c r="H10928" t="s">
        <v>9072</v>
      </c>
      <c r="I10928" t="str">
        <f t="shared" si="511"/>
        <v>\n**** *year_2\nRemote sensing image processing for natural hydrocarbon seepages and undergrouns pipeline leakages : powerpoint</v>
      </c>
      <c r="J10928" t="str">
        <f t="shared" si="512"/>
        <v>\n**** *year_1 *type_6 *fs_0\nRemote sensing image processing for natural hydrocarbon seepages and undergrouns pipeline leakages : powerpoint</v>
      </c>
      <c r="K10928" t="s">
        <v>14373</v>
      </c>
    </row>
    <row r="10929" spans="1:11" x14ac:dyDescent="0.25">
      <c r="A10929">
        <v>2009</v>
      </c>
      <c r="B10929">
        <v>8</v>
      </c>
      <c r="C10929" s="12">
        <f t="shared" si="510"/>
        <v>1</v>
      </c>
      <c r="D10929">
        <v>2</v>
      </c>
      <c r="E10929">
        <v>1</v>
      </c>
      <c r="F10929">
        <v>2</v>
      </c>
      <c r="G10929" s="9">
        <v>0</v>
      </c>
      <c r="H10929" t="s">
        <v>9197</v>
      </c>
      <c r="I10929" t="str">
        <f t="shared" si="511"/>
        <v>\n**** *year_2\nSpatial and social equity index for equity based resource allocation</v>
      </c>
      <c r="J10929" t="str">
        <f t="shared" si="512"/>
        <v>\n**** *year_1 *type_2 *fs_0\nSpatial and social equity index for equity based resource allocation</v>
      </c>
      <c r="K10929" t="s">
        <v>14373</v>
      </c>
    </row>
    <row r="10930" spans="1:11" x14ac:dyDescent="0.25">
      <c r="A10930">
        <v>2009</v>
      </c>
      <c r="B10930">
        <v>8</v>
      </c>
      <c r="C10930" s="12">
        <f t="shared" si="510"/>
        <v>1</v>
      </c>
      <c r="D10930">
        <v>2</v>
      </c>
      <c r="E10930">
        <v>1</v>
      </c>
      <c r="F10930">
        <v>2</v>
      </c>
      <c r="G10930" s="9">
        <v>0</v>
      </c>
      <c r="H10930" t="s">
        <v>9193</v>
      </c>
      <c r="I10930" t="str">
        <f t="shared" si="511"/>
        <v>\n**** *year_2\nThink big start small : institutional repositories : policies, strategies, technological options, standards and best practices : the case of the University of Buea + powerpoint</v>
      </c>
      <c r="J10930" t="str">
        <f t="shared" si="512"/>
        <v>\n**** *year_1 *type_2 *fs_0\nThink big start small : institutional repositories : policies, strategies, technological options, standards and best practices : the case of the University of Buea + powerpoint</v>
      </c>
      <c r="K10930" t="s">
        <v>14373</v>
      </c>
    </row>
    <row r="10931" spans="1:11" x14ac:dyDescent="0.25">
      <c r="A10931">
        <v>2009</v>
      </c>
      <c r="B10931">
        <v>7</v>
      </c>
      <c r="C10931" s="12">
        <f t="shared" si="510"/>
        <v>1</v>
      </c>
      <c r="D10931">
        <v>2</v>
      </c>
      <c r="E10931">
        <v>1</v>
      </c>
      <c r="F10931">
        <v>2</v>
      </c>
      <c r="G10931" s="9">
        <v>0</v>
      </c>
      <c r="H10931" t="s">
        <v>9236</v>
      </c>
      <c r="I10931" t="str">
        <f t="shared" si="511"/>
        <v>\n**** *year_2\nAppropriation of public park space : a GIS - based case study</v>
      </c>
      <c r="J10931" t="str">
        <f t="shared" si="512"/>
        <v>\n**** *year_1 *type_2 *fs_0\nAppropriation of public park space : a GIS - based case study</v>
      </c>
      <c r="K10931" t="s">
        <v>14373</v>
      </c>
    </row>
    <row r="10932" spans="1:11" x14ac:dyDescent="0.25">
      <c r="A10932">
        <v>2009</v>
      </c>
      <c r="B10932">
        <v>7</v>
      </c>
      <c r="C10932" s="12">
        <f t="shared" si="510"/>
        <v>1</v>
      </c>
      <c r="D10932">
        <v>2</v>
      </c>
      <c r="E10932">
        <v>1</v>
      </c>
      <c r="F10932">
        <v>3</v>
      </c>
      <c r="G10932" s="9">
        <v>0</v>
      </c>
      <c r="H10932" t="s">
        <v>9291</v>
      </c>
      <c r="I10932" t="str">
        <f t="shared" si="511"/>
        <v>\n**** *year_2\nEvaluating climate change scenarios : from AOGCMs to Hyderabad : e-book</v>
      </c>
      <c r="J10932" t="str">
        <f t="shared" si="512"/>
        <v>\n**** *year_1 *type_3 *fs_0\nEvaluating climate change scenarios : from AOGCMs to Hyderabad : e-book</v>
      </c>
      <c r="K10932" t="s">
        <v>14373</v>
      </c>
    </row>
    <row r="10933" spans="1:11" x14ac:dyDescent="0.25">
      <c r="A10933">
        <v>2009</v>
      </c>
      <c r="B10933">
        <v>7</v>
      </c>
      <c r="C10933" s="12">
        <f t="shared" si="510"/>
        <v>1</v>
      </c>
      <c r="D10933">
        <v>2</v>
      </c>
      <c r="E10933">
        <v>1</v>
      </c>
      <c r="F10933">
        <v>2</v>
      </c>
      <c r="G10933" s="9">
        <v>0</v>
      </c>
      <c r="H10933" t="s">
        <v>9263</v>
      </c>
      <c r="I10933" t="str">
        <f t="shared" si="511"/>
        <v>\n**** *year_2\nModeling fire hazard and control for Michoacán state, Mexico</v>
      </c>
      <c r="J10933" t="str">
        <f t="shared" si="512"/>
        <v>\n**** *year_1 *type_2 *fs_0\nModeling fire hazard and control for Michoacán state, Mexico</v>
      </c>
      <c r="K10933" t="s">
        <v>14373</v>
      </c>
    </row>
    <row r="10934" spans="1:11" x14ac:dyDescent="0.25">
      <c r="A10934">
        <v>2009</v>
      </c>
      <c r="B10934">
        <v>7</v>
      </c>
      <c r="C10934" s="12">
        <f t="shared" si="510"/>
        <v>1</v>
      </c>
      <c r="D10934">
        <v>2</v>
      </c>
      <c r="E10934">
        <v>1</v>
      </c>
      <c r="F10934">
        <v>7</v>
      </c>
      <c r="G10934" s="10">
        <v>0</v>
      </c>
      <c r="H10934" t="s">
        <v>12647</v>
      </c>
      <c r="I10934" t="str">
        <f t="shared" si="511"/>
        <v>\n**** *year_2\nOpen Water Evaporation Estimation Using Ground Measurements and Satellite Remote Sensing: a case study of Lake Tana, Ethiopia</v>
      </c>
      <c r="J10934" t="str">
        <f t="shared" si="512"/>
        <v>\n**** *year_1 *type_7 *fs_0\nOpen Water Evaporation Estimation Using Ground Measurements and Satellite Remote Sensing: a case study of Lake Tana, Ethiopia</v>
      </c>
      <c r="K10934" t="s">
        <v>14373</v>
      </c>
    </row>
    <row r="10935" spans="1:11" x14ac:dyDescent="0.25">
      <c r="A10935">
        <v>2009</v>
      </c>
      <c r="B10935">
        <v>7</v>
      </c>
      <c r="C10935" s="12">
        <f t="shared" si="510"/>
        <v>1</v>
      </c>
      <c r="D10935">
        <v>2</v>
      </c>
      <c r="E10935">
        <v>1</v>
      </c>
      <c r="F10935">
        <v>2</v>
      </c>
      <c r="G10935" s="9">
        <v>0</v>
      </c>
      <c r="H10935" t="s">
        <v>9219</v>
      </c>
      <c r="I10935" t="str">
        <f t="shared" si="511"/>
        <v>\n**** *year_2\nPastoralism within land administration : seasonal interactions and access agreements between pastoralists and non-pastoralists : a case of Northern Kenya</v>
      </c>
      <c r="J10935" t="str">
        <f t="shared" si="512"/>
        <v>\n**** *year_1 *type_2 *fs_0\nPastoralism within land administration : seasonal interactions and access agreements between pastoralists and non-pastoralists : a case of Northern Kenya</v>
      </c>
      <c r="K10935" t="s">
        <v>14373</v>
      </c>
    </row>
    <row r="10936" spans="1:11" x14ac:dyDescent="0.25">
      <c r="A10936">
        <v>2009</v>
      </c>
      <c r="B10936">
        <v>7</v>
      </c>
      <c r="C10936" s="12">
        <f t="shared" si="510"/>
        <v>1</v>
      </c>
      <c r="D10936">
        <v>2</v>
      </c>
      <c r="E10936">
        <v>1</v>
      </c>
      <c r="F10936">
        <v>1</v>
      </c>
      <c r="G10936" s="9">
        <v>0</v>
      </c>
      <c r="H10936" t="s">
        <v>1799</v>
      </c>
      <c r="I10936" t="str">
        <f t="shared" si="511"/>
        <v>\n**** *year_2\nRemote sensing image registration via active contour model</v>
      </c>
      <c r="J10936" t="str">
        <f t="shared" si="512"/>
        <v>\n**** *year_1 *type_1 *fs_0\nRemote sensing image registration via active contour model</v>
      </c>
      <c r="K10936" t="s">
        <v>20012</v>
      </c>
    </row>
    <row r="10937" spans="1:11" x14ac:dyDescent="0.25">
      <c r="A10937">
        <v>2009</v>
      </c>
      <c r="B10937">
        <v>6</v>
      </c>
      <c r="C10937" s="12">
        <f t="shared" si="510"/>
        <v>1</v>
      </c>
      <c r="D10937">
        <v>2</v>
      </c>
      <c r="E10937">
        <v>1</v>
      </c>
      <c r="F10937">
        <v>2</v>
      </c>
      <c r="G10937" s="9">
        <v>0</v>
      </c>
      <c r="H10937" t="s">
        <v>732</v>
      </c>
      <c r="I10937" t="str">
        <f t="shared" si="511"/>
        <v>\n**** *year_2\nA transparent semantic enablement layer for the geospatial web</v>
      </c>
      <c r="J10937" t="str">
        <f t="shared" si="512"/>
        <v>\n**** *year_1 *type_2 *fs_0\nA transparent semantic enablement layer for the geospatial web</v>
      </c>
      <c r="K10937" t="s">
        <v>14373</v>
      </c>
    </row>
    <row r="10938" spans="1:11" x14ac:dyDescent="0.25">
      <c r="A10938">
        <v>2009</v>
      </c>
      <c r="B10938">
        <v>6</v>
      </c>
      <c r="C10938" s="12">
        <f t="shared" si="510"/>
        <v>1</v>
      </c>
      <c r="D10938">
        <v>2</v>
      </c>
      <c r="E10938">
        <v>1</v>
      </c>
      <c r="F10938">
        <v>5</v>
      </c>
      <c r="G10938" s="9">
        <v>0</v>
      </c>
      <c r="H10938" t="s">
        <v>9066</v>
      </c>
      <c r="I10938" t="str">
        <f t="shared" si="511"/>
        <v>\n**** *year_2\nApplying research methods for public sector geoinformation management : module 13 study guide : lecture note</v>
      </c>
      <c r="J10938" t="str">
        <f t="shared" si="512"/>
        <v>\n**** *year_1 *type_5 *fs_0\nApplying research methods for public sector geoinformation management : module 13 study guide : lecture note</v>
      </c>
      <c r="K10938" t="s">
        <v>14373</v>
      </c>
    </row>
    <row r="10939" spans="1:11" x14ac:dyDescent="0.25">
      <c r="A10939">
        <v>2009</v>
      </c>
      <c r="B10939">
        <v>6</v>
      </c>
      <c r="C10939" s="12">
        <f t="shared" si="510"/>
        <v>1</v>
      </c>
      <c r="D10939">
        <v>2</v>
      </c>
      <c r="E10939">
        <v>1</v>
      </c>
      <c r="F10939">
        <v>7</v>
      </c>
      <c r="G10939" s="10">
        <v>0</v>
      </c>
      <c r="H10939" t="s">
        <v>12619</v>
      </c>
      <c r="I10939" t="str">
        <f t="shared" si="511"/>
        <v>\n**** *year_2\nForest fire detection for near real-time monitoring using geostationary satellites</v>
      </c>
      <c r="J10939" t="str">
        <f t="shared" si="512"/>
        <v>\n**** *year_1 *type_7 *fs_0\nForest fire detection for near real-time monitoring using geostationary satellites</v>
      </c>
      <c r="K10939" t="s">
        <v>14373</v>
      </c>
    </row>
    <row r="10940" spans="1:11" x14ac:dyDescent="0.25">
      <c r="A10940">
        <v>2009</v>
      </c>
      <c r="B10940">
        <v>5</v>
      </c>
      <c r="C10940" s="12">
        <f t="shared" si="510"/>
        <v>1</v>
      </c>
      <c r="D10940">
        <v>2</v>
      </c>
      <c r="E10940">
        <v>1</v>
      </c>
      <c r="F10940">
        <v>3</v>
      </c>
      <c r="G10940" s="9">
        <v>0</v>
      </c>
      <c r="H10940" t="s">
        <v>9254</v>
      </c>
      <c r="I10940" t="str">
        <f t="shared" si="511"/>
        <v>\n**** *year_2\nAnalyzing the effect of the modifiable areal unit problem in remote sensing : short note</v>
      </c>
      <c r="J10940" t="str">
        <f t="shared" si="512"/>
        <v>\n**** *year_1 *type_3 *fs_0\nAnalyzing the effect of the modifiable areal unit problem in remote sensing : short note</v>
      </c>
      <c r="K10940" t="s">
        <v>14373</v>
      </c>
    </row>
    <row r="10941" spans="1:11" x14ac:dyDescent="0.25">
      <c r="A10941">
        <v>2009</v>
      </c>
      <c r="B10941">
        <v>5</v>
      </c>
      <c r="C10941" s="12">
        <f t="shared" si="510"/>
        <v>1</v>
      </c>
      <c r="D10941">
        <v>2</v>
      </c>
      <c r="E10941">
        <v>1</v>
      </c>
      <c r="F10941">
        <v>3</v>
      </c>
      <c r="G10941" s="9">
        <v>0</v>
      </c>
      <c r="H10941" t="s">
        <v>9178</v>
      </c>
      <c r="I10941" t="str">
        <f t="shared" si="511"/>
        <v>\n**** *year_2\nFuzzy approach for integrated coastal zone management</v>
      </c>
      <c r="J10941" t="str">
        <f t="shared" si="512"/>
        <v>\n**** *year_1 *type_3 *fs_0\nFuzzy approach for integrated coastal zone management</v>
      </c>
      <c r="K10941" t="s">
        <v>20013</v>
      </c>
    </row>
    <row r="10942" spans="1:11" x14ac:dyDescent="0.25">
      <c r="A10942">
        <v>2009</v>
      </c>
      <c r="B10942">
        <v>5</v>
      </c>
      <c r="C10942" s="12">
        <f t="shared" si="510"/>
        <v>1</v>
      </c>
      <c r="D10942">
        <v>2</v>
      </c>
      <c r="E10942">
        <v>1</v>
      </c>
      <c r="F10942">
        <v>3</v>
      </c>
      <c r="G10942" s="9">
        <v>0</v>
      </c>
      <c r="H10942" t="s">
        <v>9181</v>
      </c>
      <c r="I10942" t="str">
        <f t="shared" si="511"/>
        <v>\n**** *year_2\nGeological masses</v>
      </c>
      <c r="J10942" t="str">
        <f t="shared" si="512"/>
        <v>\n**** *year_1 *type_3 *fs_0\nGeological masses</v>
      </c>
      <c r="K10942" t="s">
        <v>20014</v>
      </c>
    </row>
    <row r="10943" spans="1:11" x14ac:dyDescent="0.25">
      <c r="A10943">
        <v>2009</v>
      </c>
      <c r="B10943">
        <v>5</v>
      </c>
      <c r="C10943" s="12">
        <f t="shared" si="510"/>
        <v>1</v>
      </c>
      <c r="D10943">
        <v>2</v>
      </c>
      <c r="E10943">
        <v>1</v>
      </c>
      <c r="F10943">
        <v>5</v>
      </c>
      <c r="G10943" s="9">
        <v>0</v>
      </c>
      <c r="H10943" t="s">
        <v>9161</v>
      </c>
      <c r="I10943" t="str">
        <f t="shared" si="511"/>
        <v>\n**** *year_2\nThe architecture of global ICT programmes : a case study of e-governance in Jordan</v>
      </c>
      <c r="J10943" t="str">
        <f t="shared" si="512"/>
        <v>\n**** *year_1 *type_5 *fs_0\nThe architecture of global ICT programmes : a case study of e-governance in Jordan</v>
      </c>
      <c r="K10943" t="s">
        <v>14373</v>
      </c>
    </row>
    <row r="10944" spans="1:11" x14ac:dyDescent="0.25">
      <c r="A10944">
        <v>2009</v>
      </c>
      <c r="B10944">
        <v>4</v>
      </c>
      <c r="C10944" s="12">
        <f t="shared" si="510"/>
        <v>1</v>
      </c>
      <c r="D10944">
        <v>2</v>
      </c>
      <c r="E10944">
        <v>1</v>
      </c>
      <c r="F10944">
        <v>1</v>
      </c>
      <c r="G10944" s="9">
        <v>0</v>
      </c>
      <c r="H10944" t="s">
        <v>9053</v>
      </c>
      <c r="I10944" t="str">
        <f t="shared" si="511"/>
        <v>\n**** *year_2\nAutomatic digital surface model (DSM) generation procedure from images acquired by unmanned aerial systems (UASs)</v>
      </c>
      <c r="J10944" t="str">
        <f t="shared" si="512"/>
        <v>\n**** *year_1 *type_1 *fs_0\nAutomatic digital surface model (DSM) generation procedure from images acquired by unmanned aerial systems (UASs)</v>
      </c>
      <c r="K10944" t="s">
        <v>14373</v>
      </c>
    </row>
    <row r="10945" spans="1:11" x14ac:dyDescent="0.25">
      <c r="A10945">
        <v>2009</v>
      </c>
      <c r="B10945">
        <v>4</v>
      </c>
      <c r="C10945" s="12">
        <f t="shared" si="510"/>
        <v>1</v>
      </c>
      <c r="D10945">
        <v>2</v>
      </c>
      <c r="E10945">
        <v>1</v>
      </c>
      <c r="F10945">
        <v>7</v>
      </c>
      <c r="G10945" s="10">
        <v>0</v>
      </c>
      <c r="H10945" t="s">
        <v>12328</v>
      </c>
      <c r="I10945" t="str">
        <f t="shared" si="511"/>
        <v>\n**** *year_2\nData reduction of poin clouds acquired by airborne laser scanning</v>
      </c>
      <c r="J10945" t="str">
        <f t="shared" si="512"/>
        <v>\n**** *year_1 *type_7 *fs_0\nData reduction of poin clouds acquired by airborne laser scanning</v>
      </c>
      <c r="K10945" t="s">
        <v>14373</v>
      </c>
    </row>
    <row r="10946" spans="1:11" x14ac:dyDescent="0.25">
      <c r="A10946">
        <v>2009</v>
      </c>
      <c r="B10946">
        <v>4</v>
      </c>
      <c r="C10946" s="12">
        <f t="shared" ref="C10946:C11009" si="513">IF(B10946&lt;20,1,0)</f>
        <v>1</v>
      </c>
      <c r="D10946">
        <v>2</v>
      </c>
      <c r="E10946">
        <v>1</v>
      </c>
      <c r="F10946">
        <v>1</v>
      </c>
      <c r="G10946" s="9">
        <v>0</v>
      </c>
      <c r="H10946" t="s">
        <v>8995</v>
      </c>
      <c r="I10946" t="str">
        <f t="shared" ref="I10946:I11009" si="514">CONCATENATE("\n**** *year_",D10946,"\n",H10946)</f>
        <v>\n**** *year_2\nSurveying general prospects and challenges of GIS implementation in developing countries : a SWOT - AHP approach</v>
      </c>
      <c r="J10946" t="str">
        <f t="shared" ref="J10946:J11009" si="515">CONCATENATE("\n**** *year_",E10946," *type_",F10946," *fs_",G10946,"\n",H10946)</f>
        <v>\n**** *year_1 *type_1 *fs_0\nSurveying general prospects and challenges of GIS implementation in developing countries : a SWOT - AHP approach</v>
      </c>
      <c r="K10946" t="s">
        <v>20015</v>
      </c>
    </row>
    <row r="10947" spans="1:11" x14ac:dyDescent="0.25">
      <c r="A10947">
        <v>2009</v>
      </c>
      <c r="B10947">
        <v>4</v>
      </c>
      <c r="C10947" s="12">
        <f t="shared" si="513"/>
        <v>1</v>
      </c>
      <c r="D10947">
        <v>2</v>
      </c>
      <c r="E10947">
        <v>1</v>
      </c>
      <c r="F10947">
        <v>2</v>
      </c>
      <c r="G10947" s="9">
        <v>0</v>
      </c>
      <c r="H10947" t="s">
        <v>9233</v>
      </c>
      <c r="I10947" t="str">
        <f t="shared" si="514"/>
        <v>\n**** *year_2\nTransparency as a solution for uncertainty in land privatization : a pilot study for Mongolia</v>
      </c>
      <c r="J10947" t="str">
        <f t="shared" si="515"/>
        <v>\n**** *year_1 *type_2 *fs_0\nTransparency as a solution for uncertainty in land privatization : a pilot study for Mongolia</v>
      </c>
      <c r="K10947" t="s">
        <v>14373</v>
      </c>
    </row>
    <row r="10948" spans="1:11" x14ac:dyDescent="0.25">
      <c r="A10948">
        <v>2009</v>
      </c>
      <c r="B10948">
        <v>3</v>
      </c>
      <c r="C10948" s="12">
        <f t="shared" si="513"/>
        <v>1</v>
      </c>
      <c r="D10948">
        <v>2</v>
      </c>
      <c r="E10948">
        <v>1</v>
      </c>
      <c r="F10948">
        <v>5</v>
      </c>
      <c r="G10948" s="9">
        <v>0</v>
      </c>
      <c r="H10948" t="s">
        <v>9165</v>
      </c>
      <c r="I10948" t="str">
        <f t="shared" si="514"/>
        <v>\n**** *year_2\nCoping strategies and manageability : how participatory geographical information systems can transform local knowledge into better policies for disaster risk management</v>
      </c>
      <c r="J10948" t="str">
        <f t="shared" si="515"/>
        <v>\n**** *year_1 *type_5 *fs_0\nCoping strategies and manageability : how participatory geographical information systems can transform local knowledge into better policies for disaster risk management</v>
      </c>
      <c r="K10948" t="s">
        <v>14373</v>
      </c>
    </row>
    <row r="10949" spans="1:11" x14ac:dyDescent="0.25">
      <c r="A10949">
        <v>2009</v>
      </c>
      <c r="B10949">
        <v>3</v>
      </c>
      <c r="C10949" s="12">
        <f t="shared" si="513"/>
        <v>1</v>
      </c>
      <c r="D10949">
        <v>2</v>
      </c>
      <c r="E10949">
        <v>1</v>
      </c>
      <c r="F10949">
        <v>1</v>
      </c>
      <c r="G10949" s="9">
        <v>0</v>
      </c>
      <c r="H10949" t="s">
        <v>9108</v>
      </c>
      <c r="I10949" t="str">
        <f t="shared" si="514"/>
        <v>\n**** *year_2\ne-Policies in Developing Contexts</v>
      </c>
      <c r="J10949" t="str">
        <f t="shared" si="515"/>
        <v>\n**** *year_1 *type_1 *fs_0\ne-Policies in Developing Contexts</v>
      </c>
      <c r="K10949" t="s">
        <v>14373</v>
      </c>
    </row>
    <row r="10950" spans="1:11" x14ac:dyDescent="0.25">
      <c r="A10950">
        <v>2009</v>
      </c>
      <c r="B10950">
        <v>3</v>
      </c>
      <c r="C10950" s="12">
        <f t="shared" si="513"/>
        <v>1</v>
      </c>
      <c r="D10950">
        <v>2</v>
      </c>
      <c r="E10950">
        <v>1</v>
      </c>
      <c r="F10950">
        <v>2</v>
      </c>
      <c r="G10950" s="9">
        <v>0</v>
      </c>
      <c r="H10950" t="s">
        <v>9246</v>
      </c>
      <c r="I10950" t="str">
        <f t="shared" si="514"/>
        <v>\n**** *year_2\nExploring the relationship between urban roads, urban form and economic activity in Ahmedabad using space syntax</v>
      </c>
      <c r="J10950" t="str">
        <f t="shared" si="515"/>
        <v>\n**** *year_1 *type_2 *fs_0\nExploring the relationship between urban roads, urban form and economic activity in Ahmedabad using space syntax</v>
      </c>
      <c r="K10950" t="s">
        <v>14373</v>
      </c>
    </row>
    <row r="10951" spans="1:11" x14ac:dyDescent="0.25">
      <c r="A10951">
        <v>2009</v>
      </c>
      <c r="B10951">
        <v>3</v>
      </c>
      <c r="C10951" s="12">
        <f t="shared" si="513"/>
        <v>1</v>
      </c>
      <c r="D10951">
        <v>2</v>
      </c>
      <c r="E10951">
        <v>1</v>
      </c>
      <c r="F10951">
        <v>1</v>
      </c>
      <c r="G10951" s="9">
        <v>0</v>
      </c>
      <c r="H10951" t="s">
        <v>5139</v>
      </c>
      <c r="I10951" t="str">
        <f t="shared" si="514"/>
        <v>\n**** *year_2\nKnowledge based reconstruction of building models from terrestrial laser scanning data</v>
      </c>
      <c r="J10951" t="str">
        <f t="shared" si="515"/>
        <v>\n**** *year_1 *type_1 *fs_0\nKnowledge based reconstruction of building models from terrestrial laser scanning data</v>
      </c>
      <c r="K10951" t="s">
        <v>20016</v>
      </c>
    </row>
    <row r="10952" spans="1:11" x14ac:dyDescent="0.25">
      <c r="A10952">
        <v>2009</v>
      </c>
      <c r="B10952">
        <v>3</v>
      </c>
      <c r="C10952" s="12">
        <f t="shared" si="513"/>
        <v>1</v>
      </c>
      <c r="D10952">
        <v>2</v>
      </c>
      <c r="E10952">
        <v>1</v>
      </c>
      <c r="F10952">
        <v>7</v>
      </c>
      <c r="G10952" s="10">
        <v>0</v>
      </c>
      <c r="H10952" t="s">
        <v>12514</v>
      </c>
      <c r="I10952" t="str">
        <f t="shared" si="514"/>
        <v>\n**** *year_2\nSnow avalanche runout modelling in Solang-Dhundi area of Manali Himachal Pradesh, India, using a numerical model (RAMMS)</v>
      </c>
      <c r="J10952" t="str">
        <f t="shared" si="515"/>
        <v>\n**** *year_1 *type_7 *fs_0\nSnow avalanche runout modelling in Solang-Dhundi area of Manali Himachal Pradesh, India, using a numerical model (RAMMS)</v>
      </c>
      <c r="K10952" t="s">
        <v>14373</v>
      </c>
    </row>
    <row r="10953" spans="1:11" x14ac:dyDescent="0.25">
      <c r="A10953">
        <v>2009</v>
      </c>
      <c r="B10953">
        <v>3</v>
      </c>
      <c r="C10953" s="12">
        <f t="shared" si="513"/>
        <v>1</v>
      </c>
      <c r="D10953">
        <v>2</v>
      </c>
      <c r="E10953">
        <v>1</v>
      </c>
      <c r="F10953">
        <v>7</v>
      </c>
      <c r="G10953" s="10">
        <v>0</v>
      </c>
      <c r="H10953" t="s">
        <v>12657</v>
      </c>
      <c r="I10953" t="str">
        <f t="shared" si="514"/>
        <v>\n**** *year_2\nSpectral merging of MODIS / MERIS Ocean Colour Data to improve monitoring of coastal water processes</v>
      </c>
      <c r="J10953" t="str">
        <f t="shared" si="515"/>
        <v>\n**** *year_1 *type_7 *fs_0\nSpectral merging of MODIS / MERIS Ocean Colour Data to improve monitoring of coastal water processes</v>
      </c>
      <c r="K10953" t="s">
        <v>14373</v>
      </c>
    </row>
    <row r="10954" spans="1:11" x14ac:dyDescent="0.25">
      <c r="A10954">
        <v>2009</v>
      </c>
      <c r="B10954">
        <v>3</v>
      </c>
      <c r="C10954" s="12">
        <f t="shared" si="513"/>
        <v>1</v>
      </c>
      <c r="D10954">
        <v>2</v>
      </c>
      <c r="E10954">
        <v>1</v>
      </c>
      <c r="F10954">
        <v>1</v>
      </c>
      <c r="G10954" s="9">
        <v>0</v>
      </c>
      <c r="H10954" t="s">
        <v>9048</v>
      </c>
      <c r="I10954" t="str">
        <f t="shared" si="514"/>
        <v>\n**** *year_2\nUse and appropriation of space in urban public parks</v>
      </c>
      <c r="J10954" t="str">
        <f t="shared" si="515"/>
        <v>\n**** *year_1 *type_1 *fs_0\nUse and appropriation of space in urban public parks</v>
      </c>
      <c r="K10954" t="s">
        <v>14373</v>
      </c>
    </row>
    <row r="10955" spans="1:11" x14ac:dyDescent="0.25">
      <c r="A10955">
        <v>2009</v>
      </c>
      <c r="B10955">
        <v>2</v>
      </c>
      <c r="C10955" s="12">
        <f t="shared" si="513"/>
        <v>1</v>
      </c>
      <c r="D10955">
        <v>2</v>
      </c>
      <c r="E10955">
        <v>1</v>
      </c>
      <c r="F10955">
        <v>3</v>
      </c>
      <c r="G10955" s="9">
        <v>0</v>
      </c>
      <c r="H10955" t="s">
        <v>9230</v>
      </c>
      <c r="I10955" t="str">
        <f t="shared" si="514"/>
        <v>\n**** *year_2\nAnalyzing the effect of different aggregation approaches on remotely sensed data</v>
      </c>
      <c r="J10955" t="str">
        <f t="shared" si="515"/>
        <v>\n**** *year_1 *type_3 *fs_0\nAnalyzing the effect of different aggregation approaches on remotely sensed data</v>
      </c>
      <c r="K10955" t="s">
        <v>14373</v>
      </c>
    </row>
    <row r="10956" spans="1:11" x14ac:dyDescent="0.25">
      <c r="A10956">
        <v>2009</v>
      </c>
      <c r="B10956">
        <v>2</v>
      </c>
      <c r="C10956" s="12">
        <f t="shared" si="513"/>
        <v>1</v>
      </c>
      <c r="D10956">
        <v>2</v>
      </c>
      <c r="E10956">
        <v>1</v>
      </c>
      <c r="F10956">
        <v>2</v>
      </c>
      <c r="G10956" s="9">
        <v>0</v>
      </c>
      <c r="H10956" t="s">
        <v>9284</v>
      </c>
      <c r="I10956" t="str">
        <f t="shared" si="514"/>
        <v>\n**** *year_2\nISPRS 2009 : proceedings of the workshop on quality, scale and analysis aspects of city models : ISPRS vol. 38 part 2/W11, 3-4 December 2009, Lund, Sweden.</v>
      </c>
      <c r="J10956" t="str">
        <f t="shared" si="515"/>
        <v>\n**** *year_1 *type_2 *fs_0\nISPRS 2009 : proceedings of the workshop on quality, scale and analysis aspects of city models : ISPRS vol. 38 part 2/W11, 3-4 December 2009, Lund, Sweden.</v>
      </c>
      <c r="K10956" t="s">
        <v>14373</v>
      </c>
    </row>
    <row r="10957" spans="1:11" x14ac:dyDescent="0.25">
      <c r="A10957">
        <v>2009</v>
      </c>
      <c r="B10957">
        <v>2</v>
      </c>
      <c r="C10957" s="12">
        <f t="shared" si="513"/>
        <v>1</v>
      </c>
      <c r="D10957">
        <v>2</v>
      </c>
      <c r="E10957">
        <v>1</v>
      </c>
      <c r="F10957">
        <v>1</v>
      </c>
      <c r="G10957" s="9">
        <v>0</v>
      </c>
      <c r="H10957" t="s">
        <v>9038</v>
      </c>
      <c r="I10957" t="str">
        <f t="shared" si="514"/>
        <v>\n**** *year_2\nRiver management, landuse change and future flood risk in China's Poyang Lake region</v>
      </c>
      <c r="J10957" t="str">
        <f t="shared" si="515"/>
        <v>\n**** *year_1 *type_1 *fs_0\nRiver management, landuse change and future flood risk in China's Poyang Lake region</v>
      </c>
      <c r="K10957" t="s">
        <v>14373</v>
      </c>
    </row>
    <row r="10958" spans="1:11" x14ac:dyDescent="0.25">
      <c r="A10958">
        <v>2009</v>
      </c>
      <c r="B10958">
        <v>2</v>
      </c>
      <c r="C10958" s="12">
        <f t="shared" si="513"/>
        <v>1</v>
      </c>
      <c r="D10958">
        <v>2</v>
      </c>
      <c r="E10958">
        <v>1</v>
      </c>
      <c r="F10958">
        <v>2</v>
      </c>
      <c r="G10958" s="9">
        <v>0</v>
      </c>
      <c r="H10958" t="s">
        <v>3015</v>
      </c>
      <c r="I10958" t="str">
        <f t="shared" si="514"/>
        <v>\n**** *year_2\nSensor web and geoprocessing services for pervasive advertising</v>
      </c>
      <c r="J10958" t="str">
        <f t="shared" si="515"/>
        <v>\n**** *year_1 *type_2 *fs_0\nSensor web and geoprocessing services for pervasive advertising</v>
      </c>
      <c r="K10958" t="s">
        <v>14373</v>
      </c>
    </row>
    <row r="10959" spans="1:11" x14ac:dyDescent="0.25">
      <c r="A10959">
        <v>2009</v>
      </c>
      <c r="B10959">
        <v>1</v>
      </c>
      <c r="C10959" s="12">
        <f t="shared" si="513"/>
        <v>1</v>
      </c>
      <c r="D10959">
        <v>2</v>
      </c>
      <c r="E10959">
        <v>1</v>
      </c>
      <c r="F10959">
        <v>5</v>
      </c>
      <c r="G10959" s="9">
        <v>0</v>
      </c>
      <c r="H10959" t="s">
        <v>9094</v>
      </c>
      <c r="I10959" t="str">
        <f t="shared" si="514"/>
        <v>\n**** *year_2\nClosing the gap between sensor networks and the sensor web</v>
      </c>
      <c r="J10959" t="str">
        <f t="shared" si="515"/>
        <v>\n**** *year_1 *type_5 *fs_0\nClosing the gap between sensor networks and the sensor web</v>
      </c>
      <c r="K10959" t="s">
        <v>14373</v>
      </c>
    </row>
    <row r="10960" spans="1:11" x14ac:dyDescent="0.25">
      <c r="A10960">
        <v>2009</v>
      </c>
      <c r="B10960">
        <v>1</v>
      </c>
      <c r="C10960" s="12">
        <f t="shared" si="513"/>
        <v>1</v>
      </c>
      <c r="D10960">
        <v>2</v>
      </c>
      <c r="E10960">
        <v>1</v>
      </c>
      <c r="F10960">
        <v>2</v>
      </c>
      <c r="G10960" s="9">
        <v>0</v>
      </c>
      <c r="H10960" t="s">
        <v>513</v>
      </c>
      <c r="I10960" t="str">
        <f t="shared" si="514"/>
        <v>\n**** *year_2\nDigital atlas user requirements and use scenarios</v>
      </c>
      <c r="J10960" t="str">
        <f t="shared" si="515"/>
        <v>\n**** *year_1 *type_2 *fs_0\nDigital atlas user requirements and use scenarios</v>
      </c>
      <c r="K10960" t="s">
        <v>14373</v>
      </c>
    </row>
    <row r="10961" spans="1:11" x14ac:dyDescent="0.25">
      <c r="A10961">
        <v>2009</v>
      </c>
      <c r="B10961">
        <v>1</v>
      </c>
      <c r="C10961" s="12">
        <f t="shared" si="513"/>
        <v>1</v>
      </c>
      <c r="D10961">
        <v>2</v>
      </c>
      <c r="E10961">
        <v>1</v>
      </c>
      <c r="F10961">
        <v>7</v>
      </c>
      <c r="G10961" s="10">
        <v>0</v>
      </c>
      <c r="H10961" t="s">
        <v>12589</v>
      </c>
      <c r="I10961" t="str">
        <f t="shared" si="514"/>
        <v>\n**** *year_2\nEvaluating Forest Wood Production and Habitat Protection Functions Under Climate Change: An example of two stands in the Palatinate Forest, Germany</v>
      </c>
      <c r="J10961" t="str">
        <f t="shared" si="515"/>
        <v>\n**** *year_1 *type_7 *fs_0\nEvaluating Forest Wood Production and Habitat Protection Functions Under Climate Change: An example of two stands in the Palatinate Forest, Germany</v>
      </c>
      <c r="K10961" t="s">
        <v>14373</v>
      </c>
    </row>
    <row r="10962" spans="1:11" x14ac:dyDescent="0.25">
      <c r="A10962">
        <v>2009</v>
      </c>
      <c r="B10962">
        <v>1</v>
      </c>
      <c r="C10962" s="12">
        <f t="shared" si="513"/>
        <v>1</v>
      </c>
      <c r="D10962">
        <v>2</v>
      </c>
      <c r="E10962">
        <v>1</v>
      </c>
      <c r="F10962">
        <v>3</v>
      </c>
      <c r="G10962" s="9">
        <v>0</v>
      </c>
      <c r="H10962" t="s">
        <v>9176</v>
      </c>
      <c r="I10962" t="str">
        <f t="shared" si="514"/>
        <v>\n**** *year_2\nPrediction of volumetric shrinkage in expansive soils, role of remote sensing</v>
      </c>
      <c r="J10962" t="str">
        <f t="shared" si="515"/>
        <v>\n**** *year_1 *type_3 *fs_0\nPrediction of volumetric shrinkage in expansive soils, role of remote sensing</v>
      </c>
      <c r="K10962" t="s">
        <v>20017</v>
      </c>
    </row>
    <row r="10963" spans="1:11" x14ac:dyDescent="0.25">
      <c r="A10963">
        <v>2009</v>
      </c>
      <c r="B10963">
        <v>57</v>
      </c>
      <c r="C10963" s="12">
        <f t="shared" si="513"/>
        <v>0</v>
      </c>
      <c r="D10963">
        <v>2</v>
      </c>
      <c r="E10963">
        <v>1</v>
      </c>
      <c r="F10963">
        <v>4</v>
      </c>
      <c r="G10963" s="9">
        <v>0</v>
      </c>
      <c r="H10963" t="s">
        <v>1610</v>
      </c>
      <c r="I10963" t="str">
        <f t="shared" si="514"/>
        <v>\n**** *year_2\nObserving giant panda habitat and forage abundance from space</v>
      </c>
      <c r="J10963" t="str">
        <f t="shared" si="515"/>
        <v>\n**** *year_1 *type_4 *fs_0\nObserving giant panda habitat and forage abundance from space</v>
      </c>
      <c r="K10963" t="s">
        <v>14373</v>
      </c>
    </row>
    <row r="10964" spans="1:11" x14ac:dyDescent="0.25">
      <c r="A10964">
        <v>2009</v>
      </c>
      <c r="B10964">
        <v>34</v>
      </c>
      <c r="C10964" s="12">
        <f t="shared" si="513"/>
        <v>0</v>
      </c>
      <c r="D10964">
        <v>2</v>
      </c>
      <c r="E10964">
        <v>1</v>
      </c>
      <c r="F10964">
        <v>1</v>
      </c>
      <c r="G10964" s="9">
        <v>0</v>
      </c>
      <c r="H10964" t="s">
        <v>74</v>
      </c>
      <c r="I10964" t="str">
        <f t="shared" si="514"/>
        <v>\n**** *year_2\nHyperspectral predictors for monitoring biomass production in mediterranean mountain grasslands</v>
      </c>
      <c r="J10964" t="str">
        <f t="shared" si="515"/>
        <v>\n**** *year_1 *type_1 *fs_0\nHyperspectral predictors for monitoring biomass production in mediterranean mountain grasslands</v>
      </c>
      <c r="K10964" t="s">
        <v>20018</v>
      </c>
    </row>
    <row r="10965" spans="1:11" x14ac:dyDescent="0.25">
      <c r="A10965">
        <v>2009</v>
      </c>
      <c r="B10965">
        <v>99</v>
      </c>
      <c r="C10965" s="12">
        <f t="shared" si="513"/>
        <v>0</v>
      </c>
      <c r="D10965">
        <v>2</v>
      </c>
      <c r="E10965">
        <v>1</v>
      </c>
      <c r="F10965">
        <v>7</v>
      </c>
      <c r="G10965" s="10">
        <v>0</v>
      </c>
      <c r="H10965" t="s">
        <v>14203</v>
      </c>
      <c r="I10965" t="str">
        <f t="shared" si="514"/>
        <v>\n**** *year_2\nGroundwater Resource Assessment of the Aynalem Wellfield through Transient flow Modelling (Mekele, Ethiopia)</v>
      </c>
      <c r="J10965" t="str">
        <f t="shared" si="515"/>
        <v>\n**** *year_1 *type_7 *fs_0\nGroundwater Resource Assessment of the Aynalem Wellfield through Transient flow Modelling (Mekele, Ethiopia)</v>
      </c>
      <c r="K10965" t="s">
        <v>14373</v>
      </c>
    </row>
    <row r="10966" spans="1:11" x14ac:dyDescent="0.25">
      <c r="A10966">
        <v>2009</v>
      </c>
      <c r="B10966">
        <v>98</v>
      </c>
      <c r="C10966" s="12">
        <f t="shared" si="513"/>
        <v>0</v>
      </c>
      <c r="D10966">
        <v>2</v>
      </c>
      <c r="E10966">
        <v>1</v>
      </c>
      <c r="F10966">
        <v>7</v>
      </c>
      <c r="G10966" s="10">
        <v>0</v>
      </c>
      <c r="H10966" t="s">
        <v>14131</v>
      </c>
      <c r="I10966" t="str">
        <f t="shared" si="514"/>
        <v>\n**** *year_2\nInvestigating the feasibility of instituting payment for environmental services (PES) scheme in Ghana: The Weija watershed case study</v>
      </c>
      <c r="J10966" t="str">
        <f t="shared" si="515"/>
        <v>\n**** *year_1 *type_7 *fs_0\nInvestigating the feasibility of instituting payment for environmental services (PES) scheme in Ghana: The Weija watershed case study</v>
      </c>
      <c r="K10966" t="s">
        <v>14373</v>
      </c>
    </row>
    <row r="10967" spans="1:11" x14ac:dyDescent="0.25">
      <c r="A10967">
        <v>2009</v>
      </c>
      <c r="B10967">
        <v>95</v>
      </c>
      <c r="C10967" s="12">
        <f t="shared" si="513"/>
        <v>0</v>
      </c>
      <c r="D10967">
        <v>2</v>
      </c>
      <c r="E10967">
        <v>1</v>
      </c>
      <c r="F10967">
        <v>1</v>
      </c>
      <c r="G10967" s="9">
        <v>0</v>
      </c>
      <c r="H10967" t="s">
        <v>5777</v>
      </c>
      <c r="I10967" t="str">
        <f t="shared" si="514"/>
        <v>\n**** *year_2\nControls on plant functional surface cover types along a precipitation gradient in the Negev Desert of Israel</v>
      </c>
      <c r="J10967" t="str">
        <f t="shared" si="515"/>
        <v>\n**** *year_1 *type_1 *fs_0\nControls on plant functional surface cover types along a precipitation gradient in the Negev Desert of Israel</v>
      </c>
      <c r="K10967" t="s">
        <v>20019</v>
      </c>
    </row>
    <row r="10968" spans="1:11" x14ac:dyDescent="0.25">
      <c r="A10968">
        <v>2009</v>
      </c>
      <c r="B10968">
        <v>90</v>
      </c>
      <c r="C10968" s="12">
        <f t="shared" si="513"/>
        <v>0</v>
      </c>
      <c r="D10968">
        <v>2</v>
      </c>
      <c r="E10968">
        <v>1</v>
      </c>
      <c r="F10968">
        <v>7</v>
      </c>
      <c r="G10968" s="10">
        <v>0</v>
      </c>
      <c r="H10968" t="s">
        <v>14185</v>
      </c>
      <c r="I10968" t="str">
        <f t="shared" si="514"/>
        <v>\n**** *year_2\nAssessment of Climate Change Impact on the Net basin Supply of Lake Tana Water Balance</v>
      </c>
      <c r="J10968" t="str">
        <f t="shared" si="515"/>
        <v>\n**** *year_1 *type_7 *fs_0\nAssessment of Climate Change Impact on the Net basin Supply of Lake Tana Water Balance</v>
      </c>
      <c r="K10968" t="s">
        <v>14373</v>
      </c>
    </row>
    <row r="10969" spans="1:11" x14ac:dyDescent="0.25">
      <c r="A10969">
        <v>2009</v>
      </c>
      <c r="B10969">
        <v>85</v>
      </c>
      <c r="C10969" s="12">
        <f t="shared" si="513"/>
        <v>0</v>
      </c>
      <c r="D10969">
        <v>2</v>
      </c>
      <c r="E10969">
        <v>1</v>
      </c>
      <c r="F10969">
        <v>1</v>
      </c>
      <c r="G10969" s="9">
        <v>0</v>
      </c>
      <c r="H10969" t="s">
        <v>2311</v>
      </c>
      <c r="I10969" t="str">
        <f t="shared" si="514"/>
        <v>\n**** *year_2\nHistory of landslide susceptibility and a chorology of landslide-prone areas in the Western Ghats of Kerala, India</v>
      </c>
      <c r="J10969" t="str">
        <f t="shared" si="515"/>
        <v>\n**** *year_1 *type_1 *fs_0\nHistory of landslide susceptibility and a chorology of landslide-prone areas in the Western Ghats of Kerala, India</v>
      </c>
      <c r="K10969" t="s">
        <v>20020</v>
      </c>
    </row>
    <row r="10970" spans="1:11" x14ac:dyDescent="0.25">
      <c r="A10970">
        <v>2009</v>
      </c>
      <c r="B10970">
        <v>84</v>
      </c>
      <c r="C10970" s="12">
        <f t="shared" si="513"/>
        <v>0</v>
      </c>
      <c r="D10970">
        <v>2</v>
      </c>
      <c r="E10970">
        <v>1</v>
      </c>
      <c r="F10970">
        <v>7</v>
      </c>
      <c r="G10970" s="10">
        <v>0</v>
      </c>
      <c r="H10970" t="s">
        <v>14198</v>
      </c>
      <c r="I10970" t="str">
        <f t="shared" si="514"/>
        <v>\n**** *year_2\n1D2D Modelling of Sediment Transport and Deposition from Flash Floods: A Case Study in the Nam Chun Watershed, Thailand</v>
      </c>
      <c r="J10970" t="str">
        <f t="shared" si="515"/>
        <v>\n**** *year_1 *type_7 *fs_0\n1D2D Modelling of Sediment Transport and Deposition from Flash Floods: A Case Study in the Nam Chun Watershed, Thailand</v>
      </c>
      <c r="K10970" t="s">
        <v>14373</v>
      </c>
    </row>
    <row r="10971" spans="1:11" x14ac:dyDescent="0.25">
      <c r="A10971">
        <v>2009</v>
      </c>
      <c r="B10971">
        <v>83</v>
      </c>
      <c r="C10971" s="12">
        <f t="shared" si="513"/>
        <v>0</v>
      </c>
      <c r="D10971">
        <v>2</v>
      </c>
      <c r="E10971">
        <v>1</v>
      </c>
      <c r="F10971">
        <v>1</v>
      </c>
      <c r="G10971" s="9">
        <v>0</v>
      </c>
      <c r="H10971" t="s">
        <v>3540</v>
      </c>
      <c r="I10971" t="str">
        <f t="shared" si="514"/>
        <v>\n**** *year_2\nParameterizing a physically based shallow landslide model in a data poor region</v>
      </c>
      <c r="J10971" t="str">
        <f t="shared" si="515"/>
        <v>\n**** *year_1 *type_1 *fs_0\nParameterizing a physically based shallow landslide model in a data poor region</v>
      </c>
      <c r="K10971" t="s">
        <v>20021</v>
      </c>
    </row>
    <row r="10972" spans="1:11" x14ac:dyDescent="0.25">
      <c r="A10972">
        <v>2009</v>
      </c>
      <c r="B10972">
        <v>78</v>
      </c>
      <c r="C10972" s="12">
        <f t="shared" si="513"/>
        <v>0</v>
      </c>
      <c r="D10972">
        <v>2</v>
      </c>
      <c r="E10972">
        <v>1</v>
      </c>
      <c r="F10972">
        <v>3</v>
      </c>
      <c r="G10972" s="9">
        <v>0</v>
      </c>
      <c r="H10972" t="s">
        <v>2047</v>
      </c>
      <c r="I10972" t="str">
        <f t="shared" si="514"/>
        <v>\n**** *year_2\nDetection of building regions using airborne LiDAR : a new combination of raster and point cloud based GIS methods</v>
      </c>
      <c r="J10972" t="str">
        <f t="shared" si="515"/>
        <v>\n**** *year_1 *type_3 *fs_0\nDetection of building regions using airborne LiDAR : a new combination of raster and point cloud based GIS methods</v>
      </c>
      <c r="K10972" t="s">
        <v>14373</v>
      </c>
    </row>
    <row r="10973" spans="1:11" x14ac:dyDescent="0.25">
      <c r="A10973">
        <v>2009</v>
      </c>
      <c r="B10973">
        <v>78</v>
      </c>
      <c r="C10973" s="12">
        <f t="shared" si="513"/>
        <v>0</v>
      </c>
      <c r="D10973">
        <v>2</v>
      </c>
      <c r="E10973">
        <v>1</v>
      </c>
      <c r="F10973">
        <v>7</v>
      </c>
      <c r="G10973" s="10">
        <v>0</v>
      </c>
      <c r="H10973" t="s">
        <v>14188</v>
      </c>
      <c r="I10973" t="str">
        <f t="shared" si="514"/>
        <v>\n**** *year_2\nMapping School Children’s perceptions of Environment: A case of elementary schools in Nakuru District, Kenya.</v>
      </c>
      <c r="J10973" t="str">
        <f t="shared" si="515"/>
        <v>\n**** *year_1 *type_7 *fs_0\nMapping School Children’s perceptions of Environment: A case of elementary schools in Nakuru District, Kenya.</v>
      </c>
      <c r="K10973" t="s">
        <v>14373</v>
      </c>
    </row>
    <row r="10974" spans="1:11" x14ac:dyDescent="0.25">
      <c r="A10974">
        <v>2009</v>
      </c>
      <c r="B10974">
        <v>75</v>
      </c>
      <c r="C10974" s="12">
        <f t="shared" si="513"/>
        <v>0</v>
      </c>
      <c r="D10974">
        <v>2</v>
      </c>
      <c r="E10974">
        <v>1</v>
      </c>
      <c r="F10974">
        <v>7</v>
      </c>
      <c r="G10974" s="10">
        <v>0</v>
      </c>
      <c r="H10974" t="s">
        <v>14187</v>
      </c>
      <c r="I10974" t="str">
        <f t="shared" si="514"/>
        <v>\n**** *year_2\nAssessment of carbon assimilation in a tropical forest of Western Ghats, India</v>
      </c>
      <c r="J10974" t="str">
        <f t="shared" si="515"/>
        <v>\n**** *year_1 *type_7 *fs_0\nAssessment of carbon assimilation in a tropical forest of Western Ghats, India</v>
      </c>
      <c r="K10974" t="s">
        <v>14373</v>
      </c>
    </row>
    <row r="10975" spans="1:11" x14ac:dyDescent="0.25">
      <c r="A10975">
        <v>2009</v>
      </c>
      <c r="B10975">
        <v>75</v>
      </c>
      <c r="C10975" s="12">
        <f t="shared" si="513"/>
        <v>0</v>
      </c>
      <c r="D10975">
        <v>2</v>
      </c>
      <c r="E10975">
        <v>1</v>
      </c>
      <c r="F10975">
        <v>1</v>
      </c>
      <c r="G10975" s="9">
        <v>0</v>
      </c>
      <c r="H10975" t="s">
        <v>440</v>
      </c>
      <c r="I10975" t="str">
        <f t="shared" si="514"/>
        <v>\n**** *year_2\nEffect of nitrogen removal simulated by RIP_N model to a riparian zone in Guangting reservoir catchment</v>
      </c>
      <c r="J10975" t="str">
        <f t="shared" si="515"/>
        <v>\n**** *year_1 *type_1 *fs_0\nEffect of nitrogen removal simulated by RIP_N model to a riparian zone in Guangting reservoir catchment</v>
      </c>
      <c r="K10975" t="s">
        <v>14373</v>
      </c>
    </row>
    <row r="10976" spans="1:11" x14ac:dyDescent="0.25">
      <c r="A10976">
        <v>2009</v>
      </c>
      <c r="B10976">
        <v>74</v>
      </c>
      <c r="C10976" s="12">
        <f t="shared" si="513"/>
        <v>0</v>
      </c>
      <c r="D10976">
        <v>2</v>
      </c>
      <c r="E10976">
        <v>1</v>
      </c>
      <c r="F10976">
        <v>7</v>
      </c>
      <c r="G10976" s="10">
        <v>0</v>
      </c>
      <c r="H10976" t="s">
        <v>14341</v>
      </c>
      <c r="I10976" t="str">
        <f t="shared" si="514"/>
        <v>\n**** *year_2\nSteady-state groundwater flow and contaminant transport modelling of Akaki wellfield and its surrounding catchment (Addis Ababa, Ethiopia)</v>
      </c>
      <c r="J10976" t="str">
        <f t="shared" si="515"/>
        <v>\n**** *year_1 *type_7 *fs_0\nSteady-state groundwater flow and contaminant transport modelling of Akaki wellfield and its surrounding catchment (Addis Ababa, Ethiopia)</v>
      </c>
      <c r="K10976" t="s">
        <v>14373</v>
      </c>
    </row>
    <row r="10977" spans="1:11" x14ac:dyDescent="0.25">
      <c r="A10977">
        <v>2009</v>
      </c>
      <c r="B10977">
        <v>73</v>
      </c>
      <c r="C10977" s="12">
        <f t="shared" si="513"/>
        <v>0</v>
      </c>
      <c r="D10977">
        <v>2</v>
      </c>
      <c r="E10977">
        <v>1</v>
      </c>
      <c r="F10977">
        <v>7</v>
      </c>
      <c r="G10977" s="10">
        <v>0</v>
      </c>
      <c r="H10977" t="s">
        <v>14191</v>
      </c>
      <c r="I10977" t="str">
        <f t="shared" si="514"/>
        <v>\n**** *year_2\nElephant Foraging Behaviour : Application of Levy Flights in Geo-information Science and Remote Sensing</v>
      </c>
      <c r="J10977" t="str">
        <f t="shared" si="515"/>
        <v>\n**** *year_1 *type_7 *fs_0\nElephant Foraging Behaviour : Application of Levy Flights in Geo-information Science and Remote Sensing</v>
      </c>
      <c r="K10977" t="s">
        <v>14373</v>
      </c>
    </row>
    <row r="10978" spans="1:11" x14ac:dyDescent="0.25">
      <c r="A10978">
        <v>2009</v>
      </c>
      <c r="B10978">
        <v>72</v>
      </c>
      <c r="C10978" s="12">
        <f t="shared" si="513"/>
        <v>0</v>
      </c>
      <c r="D10978">
        <v>2</v>
      </c>
      <c r="E10978">
        <v>1</v>
      </c>
      <c r="F10978">
        <v>7</v>
      </c>
      <c r="G10978" s="10">
        <v>0</v>
      </c>
      <c r="H10978" t="s">
        <v>14216</v>
      </c>
      <c r="I10978" t="str">
        <f t="shared" si="514"/>
        <v>\n**** *year_2\nWater allocation as a planning tool to minimise water use conflicts in Ewaso Ng’iro North Basin, Kenya.</v>
      </c>
      <c r="J10978" t="str">
        <f t="shared" si="515"/>
        <v>\n**** *year_1 *type_7 *fs_0\nWater allocation as a planning tool to minimise water use conflicts in Ewaso Ng’iro North Basin, Kenya.</v>
      </c>
      <c r="K10978" t="s">
        <v>14373</v>
      </c>
    </row>
    <row r="10979" spans="1:11" x14ac:dyDescent="0.25">
      <c r="A10979">
        <v>2009</v>
      </c>
      <c r="B10979">
        <v>67</v>
      </c>
      <c r="C10979" s="12">
        <f t="shared" si="513"/>
        <v>0</v>
      </c>
      <c r="D10979">
        <v>2</v>
      </c>
      <c r="E10979">
        <v>1</v>
      </c>
      <c r="F10979">
        <v>1</v>
      </c>
      <c r="G10979" s="9">
        <v>0</v>
      </c>
      <c r="H10979" t="s">
        <v>3501</v>
      </c>
      <c r="I10979" t="str">
        <f t="shared" si="514"/>
        <v>\n**** *year_2\nA Bayesian approach to estimate sensible and latent heat over vegetated land surface</v>
      </c>
      <c r="J10979" t="str">
        <f t="shared" si="515"/>
        <v>\n**** *year_1 *type_1 *fs_0\nA Bayesian approach to estimate sensible and latent heat over vegetated land surface</v>
      </c>
      <c r="K10979" t="s">
        <v>20022</v>
      </c>
    </row>
    <row r="10980" spans="1:11" x14ac:dyDescent="0.25">
      <c r="A10980">
        <v>2009</v>
      </c>
      <c r="B10980">
        <v>67</v>
      </c>
      <c r="C10980" s="12">
        <f t="shared" si="513"/>
        <v>0</v>
      </c>
      <c r="D10980">
        <v>2</v>
      </c>
      <c r="E10980">
        <v>1</v>
      </c>
      <c r="F10980">
        <v>1</v>
      </c>
      <c r="G10980" s="9">
        <v>0</v>
      </c>
      <c r="H10980" t="s">
        <v>1706</v>
      </c>
      <c r="I10980" t="str">
        <f t="shared" si="514"/>
        <v>\n**** *year_2\nLand market interactions between heterogeneous agents in a heterogeneous landscape-tracing the macro-scale effects of individual trade-offs between environmental amenities and disamenities</v>
      </c>
      <c r="J10980" t="str">
        <f t="shared" si="515"/>
        <v>\n**** *year_1 *type_1 *fs_0\nLand market interactions between heterogeneous agents in a heterogeneous landscape-tracing the macro-scale effects of individual trade-offs between environmental amenities and disamenities</v>
      </c>
      <c r="K10980" t="s">
        <v>20023</v>
      </c>
    </row>
    <row r="10981" spans="1:11" x14ac:dyDescent="0.25">
      <c r="A10981">
        <v>2009</v>
      </c>
      <c r="B10981">
        <v>65</v>
      </c>
      <c r="C10981" s="12">
        <f t="shared" si="513"/>
        <v>0</v>
      </c>
      <c r="D10981">
        <v>2</v>
      </c>
      <c r="E10981">
        <v>1</v>
      </c>
      <c r="F10981">
        <v>7</v>
      </c>
      <c r="G10981" s="10">
        <v>0</v>
      </c>
      <c r="H10981" t="s">
        <v>14140</v>
      </c>
      <c r="I10981" t="str">
        <f t="shared" si="514"/>
        <v>\n**** *year_2\nExtracting gradient boundaries using hyper-temporal image analysis: progress towards a tool for gradient analysts</v>
      </c>
      <c r="J10981" t="str">
        <f t="shared" si="515"/>
        <v>\n**** *year_1 *type_7 *fs_0\nExtracting gradient boundaries using hyper-temporal image analysis: progress towards a tool for gradient analysts</v>
      </c>
      <c r="K10981" t="s">
        <v>14373</v>
      </c>
    </row>
    <row r="10982" spans="1:11" x14ac:dyDescent="0.25">
      <c r="A10982">
        <v>2009</v>
      </c>
      <c r="B10982">
        <v>63</v>
      </c>
      <c r="C10982" s="12">
        <f t="shared" si="513"/>
        <v>0</v>
      </c>
      <c r="D10982">
        <v>2</v>
      </c>
      <c r="E10982">
        <v>1</v>
      </c>
      <c r="F10982">
        <v>7</v>
      </c>
      <c r="G10982" s="10">
        <v>0</v>
      </c>
      <c r="H10982" t="s">
        <v>14170</v>
      </c>
      <c r="I10982" t="str">
        <f t="shared" si="514"/>
        <v>\n**** *year_2\nInfluence of the aquatic environment on the nesting ecology of the Loggerhead Sea Turtle (Caretta caretta) in the Mediterranean Sea</v>
      </c>
      <c r="J10982" t="str">
        <f t="shared" si="515"/>
        <v>\n**** *year_1 *type_7 *fs_0\nInfluence of the aquatic environment on the nesting ecology of the Loggerhead Sea Turtle (Caretta caretta) in the Mediterranean Sea</v>
      </c>
      <c r="K10982" t="s">
        <v>14373</v>
      </c>
    </row>
    <row r="10983" spans="1:11" x14ac:dyDescent="0.25">
      <c r="A10983">
        <v>2009</v>
      </c>
      <c r="B10983">
        <v>63</v>
      </c>
      <c r="C10983" s="12">
        <f t="shared" si="513"/>
        <v>0</v>
      </c>
      <c r="D10983">
        <v>2</v>
      </c>
      <c r="E10983">
        <v>1</v>
      </c>
      <c r="F10983">
        <v>1</v>
      </c>
      <c r="G10983" s="9">
        <v>0</v>
      </c>
      <c r="H10983" t="s">
        <v>4006</v>
      </c>
      <c r="I10983" t="str">
        <f t="shared" si="514"/>
        <v>\n**** *year_2\nPROSPECT + SAIL models</v>
      </c>
      <c r="J10983" t="str">
        <f t="shared" si="515"/>
        <v>\n**** *year_1 *type_1 *fs_0\nPROSPECT + SAIL models</v>
      </c>
      <c r="K10983" t="s">
        <v>20024</v>
      </c>
    </row>
    <row r="10984" spans="1:11" x14ac:dyDescent="0.25">
      <c r="A10984">
        <v>2009</v>
      </c>
      <c r="B10984">
        <v>62</v>
      </c>
      <c r="C10984" s="12">
        <f t="shared" si="513"/>
        <v>0</v>
      </c>
      <c r="D10984">
        <v>2</v>
      </c>
      <c r="E10984">
        <v>1</v>
      </c>
      <c r="F10984">
        <v>6</v>
      </c>
      <c r="G10984" s="9">
        <v>0</v>
      </c>
      <c r="H10984" t="s">
        <v>1028</v>
      </c>
      <c r="I10984" t="str">
        <f t="shared" si="514"/>
        <v>\n**** *year_2\nModelling the runout of a debris flow of the Western Ghats, Kerala, India</v>
      </c>
      <c r="J10984" t="str">
        <f t="shared" si="515"/>
        <v>\n**** *year_1 *type_6 *fs_0\nModelling the runout of a debris flow of the Western Ghats, Kerala, India</v>
      </c>
      <c r="K10984" t="s">
        <v>14373</v>
      </c>
    </row>
    <row r="10985" spans="1:11" x14ac:dyDescent="0.25">
      <c r="A10985">
        <v>2009</v>
      </c>
      <c r="B10985">
        <v>60</v>
      </c>
      <c r="C10985" s="12">
        <f t="shared" si="513"/>
        <v>0</v>
      </c>
      <c r="D10985">
        <v>2</v>
      </c>
      <c r="E10985">
        <v>1</v>
      </c>
      <c r="F10985">
        <v>7</v>
      </c>
      <c r="G10985" s="10">
        <v>0</v>
      </c>
      <c r="H10985" t="s">
        <v>14214</v>
      </c>
      <c r="I10985" t="str">
        <f t="shared" si="514"/>
        <v>\n**** *year_2\nAn Integrated Spatial Decision Support System on a distributed hydrological model for IWRM in the semi-arid Nambiyar river basin in India.</v>
      </c>
      <c r="J10985" t="str">
        <f t="shared" si="515"/>
        <v>\n**** *year_1 *type_7 *fs_0\nAn Integrated Spatial Decision Support System on a distributed hydrological model for IWRM in the semi-arid Nambiyar river basin in India.</v>
      </c>
      <c r="K10985" t="s">
        <v>14373</v>
      </c>
    </row>
    <row r="10986" spans="1:11" x14ac:dyDescent="0.25">
      <c r="A10986">
        <v>2009</v>
      </c>
      <c r="B10986">
        <v>60</v>
      </c>
      <c r="C10986" s="12">
        <f t="shared" si="513"/>
        <v>0</v>
      </c>
      <c r="D10986">
        <v>2</v>
      </c>
      <c r="E10986">
        <v>1</v>
      </c>
      <c r="F10986">
        <v>7</v>
      </c>
      <c r="G10986" s="10">
        <v>0</v>
      </c>
      <c r="H10986" t="s">
        <v>14206</v>
      </c>
      <c r="I10986" t="str">
        <f t="shared" si="514"/>
        <v>\n**** *year_2\nAnalysis of Nutrient Dynamics in Roxo Catchment Using Remote Sensing Data and Numerical Modeling</v>
      </c>
      <c r="J10986" t="str">
        <f t="shared" si="515"/>
        <v>\n**** *year_1 *type_7 *fs_0\nAnalysis of Nutrient Dynamics in Roxo Catchment Using Remote Sensing Data and Numerical Modeling</v>
      </c>
      <c r="K10986" t="s">
        <v>14373</v>
      </c>
    </row>
    <row r="10987" spans="1:11" x14ac:dyDescent="0.25">
      <c r="A10987">
        <v>2009</v>
      </c>
      <c r="B10987">
        <v>57</v>
      </c>
      <c r="C10987" s="12">
        <f t="shared" si="513"/>
        <v>0</v>
      </c>
      <c r="D10987">
        <v>2</v>
      </c>
      <c r="E10987">
        <v>1</v>
      </c>
      <c r="F10987">
        <v>1</v>
      </c>
      <c r="G10987" s="9">
        <v>0</v>
      </c>
      <c r="H10987" t="s">
        <v>2720</v>
      </c>
      <c r="I10987" t="str">
        <f t="shared" si="514"/>
        <v>\n**** *year_2\nInnovating land administration</v>
      </c>
      <c r="J10987" t="str">
        <f t="shared" si="515"/>
        <v>\n**** *year_1 *type_1 *fs_0\nInnovating land administration</v>
      </c>
      <c r="K10987" t="s">
        <v>14373</v>
      </c>
    </row>
    <row r="10988" spans="1:11" x14ac:dyDescent="0.25">
      <c r="A10988">
        <v>2009</v>
      </c>
      <c r="B10988">
        <v>56</v>
      </c>
      <c r="C10988" s="12">
        <f t="shared" si="513"/>
        <v>0</v>
      </c>
      <c r="D10988">
        <v>2</v>
      </c>
      <c r="E10988">
        <v>1</v>
      </c>
      <c r="F10988">
        <v>7</v>
      </c>
      <c r="G10988" s="10">
        <v>0</v>
      </c>
      <c r="H10988" t="s">
        <v>14192</v>
      </c>
      <c r="I10988" t="str">
        <f t="shared" si="514"/>
        <v>\n**** *year_2\nNumerical Groundwater Flow and Solute Transport Modelling - A Case Study of Sardon Catchment in Spain</v>
      </c>
      <c r="J10988" t="str">
        <f t="shared" si="515"/>
        <v>\n**** *year_1 *type_7 *fs_0\nNumerical Groundwater Flow and Solute Transport Modelling - A Case Study of Sardon Catchment in Spain</v>
      </c>
      <c r="K10988" t="s">
        <v>14373</v>
      </c>
    </row>
    <row r="10989" spans="1:11" x14ac:dyDescent="0.25">
      <c r="A10989">
        <v>2009</v>
      </c>
      <c r="B10989">
        <v>53</v>
      </c>
      <c r="C10989" s="12">
        <f t="shared" si="513"/>
        <v>0</v>
      </c>
      <c r="D10989">
        <v>2</v>
      </c>
      <c r="E10989">
        <v>1</v>
      </c>
      <c r="F10989">
        <v>7</v>
      </c>
      <c r="G10989" s="10">
        <v>0</v>
      </c>
      <c r="H10989" t="s">
        <v>14208</v>
      </c>
      <c r="I10989" t="str">
        <f t="shared" si="514"/>
        <v>\n**** *year_2\nObject-Oriented Analysis of Very High Resolution Orthophotos for Estimating the Population of Slum Areas, Case of Dar-Es-Salaam, Tanzania</v>
      </c>
      <c r="J10989" t="str">
        <f t="shared" si="515"/>
        <v>\n**** *year_1 *type_7 *fs_0\nObject-Oriented Analysis of Very High Resolution Orthophotos for Estimating the Population of Slum Areas, Case of Dar-Es-Salaam, Tanzania</v>
      </c>
      <c r="K10989" t="s">
        <v>14373</v>
      </c>
    </row>
    <row r="10990" spans="1:11" x14ac:dyDescent="0.25">
      <c r="A10990">
        <v>2009</v>
      </c>
      <c r="B10990">
        <v>50</v>
      </c>
      <c r="C10990" s="12">
        <f t="shared" si="513"/>
        <v>0</v>
      </c>
      <c r="D10990">
        <v>2</v>
      </c>
      <c r="E10990">
        <v>1</v>
      </c>
      <c r="F10990">
        <v>1</v>
      </c>
      <c r="G10990" s="9">
        <v>0</v>
      </c>
      <c r="H10990" t="s">
        <v>3922</v>
      </c>
      <c r="I10990" t="str">
        <f t="shared" si="514"/>
        <v>\n**** *year_2\nThermal remote sensing from Airborne Hyperspectral Scanner data in the framework of the SPARC and SEN2FLEX projects</v>
      </c>
      <c r="J10990" t="str">
        <f t="shared" si="515"/>
        <v>\n**** *year_1 *type_1 *fs_0\nThermal remote sensing from Airborne Hyperspectral Scanner data in the framework of the SPARC and SEN2FLEX projects</v>
      </c>
      <c r="K10990" t="s">
        <v>20025</v>
      </c>
    </row>
    <row r="10991" spans="1:11" x14ac:dyDescent="0.25">
      <c r="A10991">
        <v>2009</v>
      </c>
      <c r="B10991">
        <v>49</v>
      </c>
      <c r="C10991" s="12">
        <f t="shared" si="513"/>
        <v>0</v>
      </c>
      <c r="D10991">
        <v>2</v>
      </c>
      <c r="E10991">
        <v>1</v>
      </c>
      <c r="F10991">
        <v>7</v>
      </c>
      <c r="G10991" s="10">
        <v>0</v>
      </c>
      <c r="H10991" t="s">
        <v>14142</v>
      </c>
      <c r="I10991" t="str">
        <f t="shared" si="514"/>
        <v>\n**** *year_2\nEstimation of Evapotranspiration from Satellite Remote Sensing and Meteorological Data over the Fogera Flood Plain - Ethiopia</v>
      </c>
      <c r="J10991" t="str">
        <f t="shared" si="515"/>
        <v>\n**** *year_1 *type_7 *fs_0\nEstimation of Evapotranspiration from Satellite Remote Sensing and Meteorological Data over the Fogera Flood Plain - Ethiopia</v>
      </c>
      <c r="K10991" t="s">
        <v>14373</v>
      </c>
    </row>
    <row r="10992" spans="1:11" x14ac:dyDescent="0.25">
      <c r="A10992">
        <v>2009</v>
      </c>
      <c r="B10992">
        <v>49</v>
      </c>
      <c r="C10992" s="12">
        <f t="shared" si="513"/>
        <v>0</v>
      </c>
      <c r="D10992">
        <v>2</v>
      </c>
      <c r="E10992">
        <v>1</v>
      </c>
      <c r="F10992">
        <v>1</v>
      </c>
      <c r="G10992" s="9">
        <v>0</v>
      </c>
      <c r="H10992" t="s">
        <v>4332</v>
      </c>
      <c r="I10992" t="str">
        <f t="shared" si="514"/>
        <v>\n**** *year_2\nSatellite-based analysis of the role of land use/land cover and vegetation density on surface temperature regime of Delhi, India</v>
      </c>
      <c r="J10992" t="str">
        <f t="shared" si="515"/>
        <v>\n**** *year_1 *type_1 *fs_0\nSatellite-based analysis of the role of land use/land cover and vegetation density on surface temperature regime of Delhi, India</v>
      </c>
      <c r="K10992" t="s">
        <v>20026</v>
      </c>
    </row>
    <row r="10993" spans="1:11" x14ac:dyDescent="0.25">
      <c r="A10993">
        <v>2009</v>
      </c>
      <c r="B10993">
        <v>48</v>
      </c>
      <c r="C10993" s="12">
        <f t="shared" si="513"/>
        <v>0</v>
      </c>
      <c r="D10993">
        <v>2</v>
      </c>
      <c r="E10993">
        <v>1</v>
      </c>
      <c r="F10993">
        <v>6</v>
      </c>
      <c r="G10993" s="9">
        <v>0</v>
      </c>
      <c r="H10993" t="s">
        <v>1197</v>
      </c>
      <c r="I10993" t="str">
        <f t="shared" si="514"/>
        <v>\n**** *year_2\nRoot strengths of tropical plants</v>
      </c>
      <c r="J10993" t="str">
        <f t="shared" si="515"/>
        <v>\n**** *year_1 *type_6 *fs_0\nRoot strengths of tropical plants</v>
      </c>
      <c r="K10993" t="s">
        <v>14373</v>
      </c>
    </row>
    <row r="10994" spans="1:11" x14ac:dyDescent="0.25">
      <c r="A10994">
        <v>2009</v>
      </c>
      <c r="B10994">
        <v>45</v>
      </c>
      <c r="C10994" s="12">
        <f t="shared" si="513"/>
        <v>0</v>
      </c>
      <c r="D10994">
        <v>2</v>
      </c>
      <c r="E10994">
        <v>1</v>
      </c>
      <c r="F10994">
        <v>7</v>
      </c>
      <c r="G10994" s="10">
        <v>0</v>
      </c>
      <c r="H10994" t="s">
        <v>14190</v>
      </c>
      <c r="I10994" t="str">
        <f t="shared" si="514"/>
        <v>\n**** *year_2\nAssessing the foraging distribution of Eurasian Griffon Vulture (Gyps fulvus) In Crete</v>
      </c>
      <c r="J10994" t="str">
        <f t="shared" si="515"/>
        <v>\n**** *year_1 *type_7 *fs_0\nAssessing the foraging distribution of Eurasian Griffon Vulture (Gyps fulvus) In Crete</v>
      </c>
      <c r="K10994" t="s">
        <v>14373</v>
      </c>
    </row>
    <row r="10995" spans="1:11" x14ac:dyDescent="0.25">
      <c r="A10995">
        <v>2009</v>
      </c>
      <c r="B10995">
        <v>45</v>
      </c>
      <c r="C10995" s="12">
        <f t="shared" si="513"/>
        <v>0</v>
      </c>
      <c r="D10995">
        <v>2</v>
      </c>
      <c r="E10995">
        <v>1</v>
      </c>
      <c r="F10995">
        <v>7</v>
      </c>
      <c r="G10995" s="10">
        <v>0</v>
      </c>
      <c r="H10995" t="s">
        <v>14157</v>
      </c>
      <c r="I10995" t="str">
        <f t="shared" si="514"/>
        <v>\n**** *year_2\nRemote Sensing of Vegetation Chlorophyll Content for Climate Modelling</v>
      </c>
      <c r="J10995" t="str">
        <f t="shared" si="515"/>
        <v>\n**** *year_1 *type_7 *fs_0\nRemote Sensing of Vegetation Chlorophyll Content for Climate Modelling</v>
      </c>
      <c r="K10995" t="s">
        <v>14373</v>
      </c>
    </row>
    <row r="10996" spans="1:11" x14ac:dyDescent="0.25">
      <c r="A10996">
        <v>2009</v>
      </c>
      <c r="B10996">
        <v>44</v>
      </c>
      <c r="C10996" s="12">
        <f t="shared" si="513"/>
        <v>0</v>
      </c>
      <c r="D10996">
        <v>2</v>
      </c>
      <c r="E10996">
        <v>1</v>
      </c>
      <c r="F10996">
        <v>1</v>
      </c>
      <c r="G10996" s="9">
        <v>0</v>
      </c>
      <c r="H10996" t="s">
        <v>1342</v>
      </c>
      <c r="I10996" t="str">
        <f t="shared" si="514"/>
        <v>\n**** *year_2\nRetrieval of canopy component temperatures through Bayesian inversion of directional thermal measurements</v>
      </c>
      <c r="J10996" t="str">
        <f t="shared" si="515"/>
        <v>\n**** *year_1 *type_1 *fs_0\nRetrieval of canopy component temperatures through Bayesian inversion of directional thermal measurements</v>
      </c>
      <c r="K10996" t="s">
        <v>20027</v>
      </c>
    </row>
    <row r="10997" spans="1:11" x14ac:dyDescent="0.25">
      <c r="A10997">
        <v>2009</v>
      </c>
      <c r="B10997">
        <v>43</v>
      </c>
      <c r="C10997" s="12">
        <f t="shared" si="513"/>
        <v>0</v>
      </c>
      <c r="D10997">
        <v>2</v>
      </c>
      <c r="E10997">
        <v>1</v>
      </c>
      <c r="F10997">
        <v>7</v>
      </c>
      <c r="G10997" s="10">
        <v>0</v>
      </c>
      <c r="H10997" t="s">
        <v>14211</v>
      </c>
      <c r="I10997" t="str">
        <f t="shared" si="514"/>
        <v>\n**** *year_2\nValidation of RS Approaches to Model Surface Characteristics in Hydrology: A Case Study in Guareña Aquifer, Salamanca, Spain</v>
      </c>
      <c r="J10997" t="str">
        <f t="shared" si="515"/>
        <v>\n**** *year_1 *type_7 *fs_0\nValidation of RS Approaches to Model Surface Characteristics in Hydrology: A Case Study in Guareña Aquifer, Salamanca, Spain</v>
      </c>
      <c r="K10997" t="s">
        <v>14373</v>
      </c>
    </row>
    <row r="10998" spans="1:11" x14ac:dyDescent="0.25">
      <c r="A10998">
        <v>2009</v>
      </c>
      <c r="B10998">
        <v>40</v>
      </c>
      <c r="C10998" s="12">
        <f t="shared" si="513"/>
        <v>0</v>
      </c>
      <c r="D10998">
        <v>2</v>
      </c>
      <c r="E10998">
        <v>1</v>
      </c>
      <c r="F10998">
        <v>2</v>
      </c>
      <c r="G10998" s="9">
        <v>0</v>
      </c>
      <c r="H10998" t="s">
        <v>504</v>
      </c>
      <c r="I10998" t="str">
        <f t="shared" si="514"/>
        <v>\n**** *year_2\nSemantic feature based registration of terrestrial point clouds</v>
      </c>
      <c r="J10998" t="str">
        <f t="shared" si="515"/>
        <v>\n**** *year_1 *type_2 *fs_0\nSemantic feature based registration of terrestrial point clouds</v>
      </c>
      <c r="K10998" t="s">
        <v>14373</v>
      </c>
    </row>
    <row r="10999" spans="1:11" x14ac:dyDescent="0.25">
      <c r="A10999">
        <v>2009</v>
      </c>
      <c r="B10999">
        <v>40</v>
      </c>
      <c r="C10999" s="12">
        <f t="shared" si="513"/>
        <v>0</v>
      </c>
      <c r="D10999">
        <v>2</v>
      </c>
      <c r="E10999">
        <v>1</v>
      </c>
      <c r="F10999">
        <v>7</v>
      </c>
      <c r="G10999" s="10">
        <v>0</v>
      </c>
      <c r="H10999" t="s">
        <v>14178</v>
      </c>
      <c r="I10999" t="str">
        <f t="shared" si="514"/>
        <v>\n**** *year_2\nSpatial Modelling and Timely Prediction of Salinization using SAHYSMOD in GIS Environment: a case study of Nakhon Ratchasima,Thailand</v>
      </c>
      <c r="J10999" t="str">
        <f t="shared" si="515"/>
        <v>\n**** *year_1 *type_7 *fs_0\nSpatial Modelling and Timely Prediction of Salinization using SAHYSMOD in GIS Environment: a case study of Nakhon Ratchasima,Thailand</v>
      </c>
      <c r="K10999" t="s">
        <v>14373</v>
      </c>
    </row>
    <row r="11000" spans="1:11" x14ac:dyDescent="0.25">
      <c r="A11000">
        <v>2009</v>
      </c>
      <c r="B11000">
        <v>38</v>
      </c>
      <c r="C11000" s="12">
        <f t="shared" si="513"/>
        <v>0</v>
      </c>
      <c r="D11000">
        <v>2</v>
      </c>
      <c r="E11000">
        <v>1</v>
      </c>
      <c r="F11000">
        <v>1</v>
      </c>
      <c r="G11000" s="9">
        <v>0</v>
      </c>
      <c r="H11000" t="s">
        <v>2088</v>
      </c>
      <c r="I11000" t="str">
        <f t="shared" si="514"/>
        <v>\n**** *year_2\nSoil moisture mapping over the Chinese Loess plateau using ENVISAT - ASAR data</v>
      </c>
      <c r="J11000" t="str">
        <f t="shared" si="515"/>
        <v>\n**** *year_1 *type_1 *fs_0\nSoil moisture mapping over the Chinese Loess plateau using ENVISAT - ASAR data</v>
      </c>
      <c r="K11000" t="s">
        <v>20028</v>
      </c>
    </row>
    <row r="11001" spans="1:11" x14ac:dyDescent="0.25">
      <c r="A11001">
        <v>2009</v>
      </c>
      <c r="B11001">
        <v>37</v>
      </c>
      <c r="C11001" s="12">
        <f t="shared" si="513"/>
        <v>0</v>
      </c>
      <c r="D11001">
        <v>2</v>
      </c>
      <c r="E11001">
        <v>1</v>
      </c>
      <c r="F11001">
        <v>7</v>
      </c>
      <c r="G11001" s="10">
        <v>0</v>
      </c>
      <c r="H11001" t="s">
        <v>14151</v>
      </c>
      <c r="I11001" t="str">
        <f t="shared" si="514"/>
        <v>\n**** *year_2\nCharacterising relationships between weather and land surface variables using Meteosat Second Generation products</v>
      </c>
      <c r="J11001" t="str">
        <f t="shared" si="515"/>
        <v>\n**** *year_1 *type_7 *fs_0\nCharacterising relationships between weather and land surface variables using Meteosat Second Generation products</v>
      </c>
      <c r="K11001" t="s">
        <v>14373</v>
      </c>
    </row>
    <row r="11002" spans="1:11" x14ac:dyDescent="0.25">
      <c r="A11002">
        <v>2009</v>
      </c>
      <c r="B11002">
        <v>34</v>
      </c>
      <c r="C11002" s="12">
        <f t="shared" si="513"/>
        <v>0</v>
      </c>
      <c r="D11002">
        <v>2</v>
      </c>
      <c r="E11002">
        <v>1</v>
      </c>
      <c r="F11002">
        <v>7</v>
      </c>
      <c r="G11002" s="10">
        <v>0</v>
      </c>
      <c r="H11002" t="s">
        <v>14145</v>
      </c>
      <c r="I11002" t="str">
        <f t="shared" si="514"/>
        <v>\n**** *year_2\nHydrological responses to land cover changes in Gilgel Abbay Catchment, Ethiopia</v>
      </c>
      <c r="J11002" t="str">
        <f t="shared" si="515"/>
        <v>\n**** *year_1 *type_7 *fs_0\nHydrological responses to land cover changes in Gilgel Abbay Catchment, Ethiopia</v>
      </c>
      <c r="K11002" t="s">
        <v>14373</v>
      </c>
    </row>
    <row r="11003" spans="1:11" x14ac:dyDescent="0.25">
      <c r="A11003">
        <v>2009</v>
      </c>
      <c r="B11003">
        <v>25</v>
      </c>
      <c r="C11003" s="12">
        <f t="shared" si="513"/>
        <v>0</v>
      </c>
      <c r="D11003">
        <v>2</v>
      </c>
      <c r="E11003">
        <v>1</v>
      </c>
      <c r="F11003">
        <v>7</v>
      </c>
      <c r="G11003" s="10">
        <v>0</v>
      </c>
      <c r="H11003" t="s">
        <v>14141</v>
      </c>
      <c r="I11003" t="str">
        <f t="shared" si="514"/>
        <v>\n**** *year_2\nAnalysis of the effect of up-scaling and soil erosion assessment at regional scale by using Pesera model: A case study of Lomsak District, Phetchabun, Thailand</v>
      </c>
      <c r="J11003" t="str">
        <f t="shared" si="515"/>
        <v>\n**** *year_1 *type_7 *fs_0\nAnalysis of the effect of up-scaling and soil erosion assessment at regional scale by using Pesera model: A case study of Lomsak District, Phetchabun, Thailand</v>
      </c>
      <c r="K11003" t="s">
        <v>14373</v>
      </c>
    </row>
    <row r="11004" spans="1:11" x14ac:dyDescent="0.25">
      <c r="A11004">
        <v>2009</v>
      </c>
      <c r="B11004">
        <v>25</v>
      </c>
      <c r="C11004" s="12">
        <f t="shared" si="513"/>
        <v>0</v>
      </c>
      <c r="D11004">
        <v>2</v>
      </c>
      <c r="E11004">
        <v>1</v>
      </c>
      <c r="F11004">
        <v>1</v>
      </c>
      <c r="G11004" s="9">
        <v>0</v>
      </c>
      <c r="H11004" t="s">
        <v>4722</v>
      </c>
      <c r="I11004" t="str">
        <f t="shared" si="514"/>
        <v>\n**** *year_2\nTemporal-spatial dynamics of vegetation variation on non-point source nutrient pollution</v>
      </c>
      <c r="J11004" t="str">
        <f t="shared" si="515"/>
        <v>\n**** *year_1 *type_1 *fs_0\nTemporal-spatial dynamics of vegetation variation on non-point source nutrient pollution</v>
      </c>
      <c r="K11004" t="s">
        <v>20029</v>
      </c>
    </row>
    <row r="11005" spans="1:11" x14ac:dyDescent="0.25">
      <c r="A11005">
        <v>2009</v>
      </c>
      <c r="B11005">
        <v>20</v>
      </c>
      <c r="C11005" s="12">
        <f t="shared" si="513"/>
        <v>0</v>
      </c>
      <c r="D11005">
        <v>2</v>
      </c>
      <c r="E11005">
        <v>1</v>
      </c>
      <c r="F11005">
        <v>7</v>
      </c>
      <c r="G11005" s="10">
        <v>0</v>
      </c>
      <c r="H11005" t="s">
        <v>14159</v>
      </c>
      <c r="I11005" t="str">
        <f t="shared" si="514"/>
        <v>\n**** *year_2\nImpact of regolith thickness on regional seismic amplification</v>
      </c>
      <c r="J11005" t="str">
        <f t="shared" si="515"/>
        <v>\n**** *year_1 *type_7 *fs_0\nImpact of regolith thickness on regional seismic amplification</v>
      </c>
      <c r="K11005" t="s">
        <v>14373</v>
      </c>
    </row>
    <row r="11006" spans="1:11" x14ac:dyDescent="0.25">
      <c r="A11006">
        <v>2009</v>
      </c>
      <c r="B11006">
        <v>19</v>
      </c>
      <c r="C11006" s="12">
        <f t="shared" si="513"/>
        <v>1</v>
      </c>
      <c r="D11006">
        <v>2</v>
      </c>
      <c r="E11006">
        <v>1</v>
      </c>
      <c r="F11006">
        <v>7</v>
      </c>
      <c r="G11006" s="10">
        <v>0</v>
      </c>
      <c r="H11006" t="s">
        <v>14148</v>
      </c>
      <c r="I11006" t="str">
        <f t="shared" si="514"/>
        <v>\n**** *year_2\nSpatial Modelling and Prediction of Tropical Forest Conversion in the Isiboro Sécure National Park and Indigenous Territory (TIPNIS), Bolivia</v>
      </c>
      <c r="J11006" t="str">
        <f t="shared" si="515"/>
        <v>\n**** *year_1 *type_7 *fs_0\nSpatial Modelling and Prediction of Tropical Forest Conversion in the Isiboro Sécure National Park and Indigenous Territory (TIPNIS), Bolivia</v>
      </c>
      <c r="K11006" t="s">
        <v>14373</v>
      </c>
    </row>
    <row r="11007" spans="1:11" x14ac:dyDescent="0.25">
      <c r="A11007">
        <v>2009</v>
      </c>
      <c r="B11007">
        <v>16</v>
      </c>
      <c r="C11007" s="12">
        <f t="shared" si="513"/>
        <v>1</v>
      </c>
      <c r="D11007">
        <v>2</v>
      </c>
      <c r="E11007">
        <v>1</v>
      </c>
      <c r="F11007">
        <v>7</v>
      </c>
      <c r="G11007" s="10">
        <v>0</v>
      </c>
      <c r="H11007" t="s">
        <v>14340</v>
      </c>
      <c r="I11007" t="str">
        <f t="shared" si="514"/>
        <v>\n**** *year_2\nDistribution modelling of the Short-toed Eagle in relation to potential food availability</v>
      </c>
      <c r="J11007" t="str">
        <f t="shared" si="515"/>
        <v>\n**** *year_1 *type_7 *fs_0\nDistribution modelling of the Short-toed Eagle in relation to potential food availability</v>
      </c>
      <c r="K11007" t="s">
        <v>14373</v>
      </c>
    </row>
    <row r="11008" spans="1:11" x14ac:dyDescent="0.25">
      <c r="A11008">
        <v>2009</v>
      </c>
      <c r="B11008">
        <v>16</v>
      </c>
      <c r="C11008" s="12">
        <f t="shared" si="513"/>
        <v>1</v>
      </c>
      <c r="D11008">
        <v>2</v>
      </c>
      <c r="E11008">
        <v>1</v>
      </c>
      <c r="F11008">
        <v>7</v>
      </c>
      <c r="G11008" s="10">
        <v>0</v>
      </c>
      <c r="H11008" t="s">
        <v>14139</v>
      </c>
      <c r="I11008" t="str">
        <f t="shared" si="514"/>
        <v>\n**** *year_2\nMontane forest fire detection and post-fire forest development: a case study in the Majella National Park, Italy</v>
      </c>
      <c r="J11008" t="str">
        <f t="shared" si="515"/>
        <v>\n**** *year_1 *type_7 *fs_0\nMontane forest fire detection and post-fire forest development: a case study in the Majella National Park, Italy</v>
      </c>
      <c r="K11008" t="s">
        <v>14373</v>
      </c>
    </row>
    <row r="11009" spans="1:11" x14ac:dyDescent="0.25">
      <c r="A11009">
        <v>2009</v>
      </c>
      <c r="B11009">
        <v>12</v>
      </c>
      <c r="C11009" s="12">
        <f t="shared" si="513"/>
        <v>1</v>
      </c>
      <c r="D11009">
        <v>2</v>
      </c>
      <c r="E11009">
        <v>1</v>
      </c>
      <c r="F11009">
        <v>1</v>
      </c>
      <c r="G11009" s="9">
        <v>0</v>
      </c>
      <c r="H11009" t="s">
        <v>1128</v>
      </c>
      <c r="I11009" t="str">
        <f t="shared" si="514"/>
        <v>\n**** *year_2\nRole of tie points in integrated sensor orientation for photogrammetric map compilation</v>
      </c>
      <c r="J11009" t="str">
        <f t="shared" si="515"/>
        <v>\n**** *year_1 *type_1 *fs_0\nRole of tie points in integrated sensor orientation for photogrammetric map compilation</v>
      </c>
      <c r="K11009" t="s">
        <v>20030</v>
      </c>
    </row>
    <row r="11010" spans="1:11" x14ac:dyDescent="0.25">
      <c r="A11010">
        <v>2009</v>
      </c>
      <c r="B11010">
        <v>11</v>
      </c>
      <c r="C11010" s="12">
        <f t="shared" ref="C11010:C11073" si="516">IF(B11010&lt;20,1,0)</f>
        <v>1</v>
      </c>
      <c r="D11010">
        <v>2</v>
      </c>
      <c r="E11010">
        <v>1</v>
      </c>
      <c r="F11010">
        <v>1</v>
      </c>
      <c r="G11010" s="9">
        <v>0</v>
      </c>
      <c r="H11010" t="s">
        <v>5751</v>
      </c>
      <c r="I11010" t="str">
        <f t="shared" ref="I11010:I11073" si="517">CONCATENATE("\n**** *year_",D11010,"\n",H11010)</f>
        <v>\n**** *year_2\nAgent-based urban land markets</v>
      </c>
      <c r="J11010" t="str">
        <f t="shared" ref="J11010:J11073" si="518">CONCATENATE("\n**** *year_",E11010," *type_",F11010," *fs_",G11010,"\n",H11010)</f>
        <v>\n**** *year_1 *type_1 *fs_0\nAgent-based urban land markets</v>
      </c>
      <c r="K11010" t="s">
        <v>14373</v>
      </c>
    </row>
    <row r="11011" spans="1:11" x14ac:dyDescent="0.25">
      <c r="A11011">
        <v>2009</v>
      </c>
      <c r="B11011">
        <v>11</v>
      </c>
      <c r="C11011" s="12">
        <f t="shared" si="516"/>
        <v>1</v>
      </c>
      <c r="D11011">
        <v>2</v>
      </c>
      <c r="E11011">
        <v>1</v>
      </c>
      <c r="F11011">
        <v>7</v>
      </c>
      <c r="G11011" s="10">
        <v>0</v>
      </c>
      <c r="H11011" t="s">
        <v>14194</v>
      </c>
      <c r="I11011" t="str">
        <f t="shared" si="517"/>
        <v>\n**** *year_2\nAssessing the spatial-temporal effect of charcoal extraction on public woodlands: A participatory approach in Gwata-Ujembe, Morogoro, Tanzania</v>
      </c>
      <c r="J11011" t="str">
        <f t="shared" si="518"/>
        <v>\n**** *year_1 *type_7 *fs_0\nAssessing the spatial-temporal effect of charcoal extraction on public woodlands: A participatory approach in Gwata-Ujembe, Morogoro, Tanzania</v>
      </c>
      <c r="K11011" t="s">
        <v>14373</v>
      </c>
    </row>
    <row r="11012" spans="1:11" x14ac:dyDescent="0.25">
      <c r="A11012">
        <v>2009</v>
      </c>
      <c r="B11012">
        <v>11</v>
      </c>
      <c r="C11012" s="12">
        <f t="shared" si="516"/>
        <v>1</v>
      </c>
      <c r="D11012">
        <v>2</v>
      </c>
      <c r="E11012">
        <v>1</v>
      </c>
      <c r="F11012">
        <v>7</v>
      </c>
      <c r="G11012" s="10">
        <v>0</v>
      </c>
      <c r="H11012" t="s">
        <v>14169</v>
      </c>
      <c r="I11012" t="str">
        <f t="shared" si="517"/>
        <v>\n**** *year_2\nStudy on the Spatial Structure of Large Scale Retail Stores Based on Space Syntax: Case Study in Wuhan</v>
      </c>
      <c r="J11012" t="str">
        <f t="shared" si="518"/>
        <v>\n**** *year_1 *type_7 *fs_0\nStudy on the Spatial Structure of Large Scale Retail Stores Based on Space Syntax: Case Study in Wuhan</v>
      </c>
      <c r="K11012" t="s">
        <v>14373</v>
      </c>
    </row>
    <row r="11013" spans="1:11" x14ac:dyDescent="0.25">
      <c r="A11013">
        <v>2009</v>
      </c>
      <c r="B11013">
        <v>8</v>
      </c>
      <c r="C11013" s="12">
        <f t="shared" si="516"/>
        <v>1</v>
      </c>
      <c r="D11013">
        <v>2</v>
      </c>
      <c r="E11013">
        <v>1</v>
      </c>
      <c r="F11013">
        <v>1</v>
      </c>
      <c r="G11013" s="9">
        <v>0</v>
      </c>
      <c r="H11013" t="s">
        <v>380</v>
      </c>
      <c r="I11013" t="str">
        <f t="shared" si="517"/>
        <v>\n**** *year_2\nWill the Three Gorges Dam affect the underwater light climate of Vallisneria spiralis L. and food habitat of Siberian crane in Poyang Lake?</v>
      </c>
      <c r="J11013" t="str">
        <f t="shared" si="518"/>
        <v>\n**** *year_1 *type_1 *fs_0\nWill the Three Gorges Dam affect the underwater light climate of Vallisneria spiralis L. and food habitat of Siberian crane in Poyang Lake?</v>
      </c>
      <c r="K11013" t="s">
        <v>20031</v>
      </c>
    </row>
    <row r="11014" spans="1:11" x14ac:dyDescent="0.25">
      <c r="A11014">
        <v>2009</v>
      </c>
      <c r="B11014">
        <v>6</v>
      </c>
      <c r="C11014" s="12">
        <f t="shared" si="516"/>
        <v>1</v>
      </c>
      <c r="D11014">
        <v>2</v>
      </c>
      <c r="E11014">
        <v>1</v>
      </c>
      <c r="F11014">
        <v>7</v>
      </c>
      <c r="G11014" s="10">
        <v>0</v>
      </c>
      <c r="H11014" t="s">
        <v>14164</v>
      </c>
      <c r="I11014" t="str">
        <f t="shared" si="517"/>
        <v>\n**** *year_2\nThe Effect of Land cover Change on Run off and Erosion in Nam Chun, Lomsak, Petchabun, Thailand</v>
      </c>
      <c r="J11014" t="str">
        <f t="shared" si="518"/>
        <v>\n**** *year_1 *type_7 *fs_0\nThe Effect of Land cover Change on Run off and Erosion in Nam Chun, Lomsak, Petchabun, Thailand</v>
      </c>
      <c r="K11014" t="s">
        <v>14373</v>
      </c>
    </row>
    <row r="11015" spans="1:11" x14ac:dyDescent="0.25">
      <c r="A11015">
        <v>2009</v>
      </c>
      <c r="B11015">
        <v>6</v>
      </c>
      <c r="C11015" s="12">
        <f t="shared" si="516"/>
        <v>1</v>
      </c>
      <c r="D11015">
        <v>2</v>
      </c>
      <c r="E11015">
        <v>1</v>
      </c>
      <c r="F11015">
        <v>1</v>
      </c>
      <c r="G11015" s="9">
        <v>0</v>
      </c>
      <c r="H11015" t="s">
        <v>5304</v>
      </c>
      <c r="I11015" t="str">
        <f t="shared" si="517"/>
        <v>\n**** *year_2\nThe external water footprint of the Netherlands</v>
      </c>
      <c r="J11015" t="str">
        <f t="shared" si="518"/>
        <v>\n**** *year_1 *type_1 *fs_0\nThe external water footprint of the Netherlands</v>
      </c>
      <c r="K11015" t="s">
        <v>20032</v>
      </c>
    </row>
    <row r="11016" spans="1:11" x14ac:dyDescent="0.25">
      <c r="A11016">
        <v>2009</v>
      </c>
      <c r="B11016">
        <v>5</v>
      </c>
      <c r="C11016" s="12">
        <f t="shared" si="516"/>
        <v>1</v>
      </c>
      <c r="D11016">
        <v>2</v>
      </c>
      <c r="E11016">
        <v>1</v>
      </c>
      <c r="F11016">
        <v>1</v>
      </c>
      <c r="G11016" s="9">
        <v>0</v>
      </c>
      <c r="H11016" t="s">
        <v>5810</v>
      </c>
      <c r="I11016" t="str">
        <f t="shared" si="517"/>
        <v>\n**** *year_2\nA qualitative description of shallow groundwater effect on surface temperature of bare soil</v>
      </c>
      <c r="J11016" t="str">
        <f t="shared" si="518"/>
        <v>\n**** *year_1 *type_1 *fs_0\nA qualitative description of shallow groundwater effect on surface temperature of bare soil</v>
      </c>
      <c r="K11016" t="s">
        <v>20033</v>
      </c>
    </row>
    <row r="11017" spans="1:11" x14ac:dyDescent="0.25">
      <c r="A11017">
        <v>2009</v>
      </c>
      <c r="B11017">
        <v>4</v>
      </c>
      <c r="C11017" s="12">
        <f t="shared" si="516"/>
        <v>1</v>
      </c>
      <c r="D11017">
        <v>2</v>
      </c>
      <c r="E11017">
        <v>1</v>
      </c>
      <c r="F11017">
        <v>7</v>
      </c>
      <c r="G11017" s="10">
        <v>0</v>
      </c>
      <c r="H11017" t="s">
        <v>14171</v>
      </c>
      <c r="I11017" t="str">
        <f t="shared" si="517"/>
        <v>\n**** *year_2\nUsing Thermal Infrared Spectroscopy to Reveal Feldspars Mineralogy and Chemistry</v>
      </c>
      <c r="J11017" t="str">
        <f t="shared" si="518"/>
        <v>\n**** *year_1 *type_7 *fs_0\nUsing Thermal Infrared Spectroscopy to Reveal Feldspars Mineralogy and Chemistry</v>
      </c>
      <c r="K11017" t="s">
        <v>14373</v>
      </c>
    </row>
    <row r="11018" spans="1:11" x14ac:dyDescent="0.25">
      <c r="A11018">
        <v>2009</v>
      </c>
      <c r="B11018">
        <v>3</v>
      </c>
      <c r="C11018" s="12">
        <f t="shared" si="516"/>
        <v>1</v>
      </c>
      <c r="D11018">
        <v>2</v>
      </c>
      <c r="E11018">
        <v>1</v>
      </c>
      <c r="F11018">
        <v>7</v>
      </c>
      <c r="G11018" s="10">
        <v>0</v>
      </c>
      <c r="H11018" t="s">
        <v>14167</v>
      </c>
      <c r="I11018" t="str">
        <f t="shared" si="517"/>
        <v>\n**** *year_2\nComparison of Strengths and Weaknesses of NDVI and Landscape-Ecological Mapping Techniques for Developing an Integrated Land Use Mapping Approach: A case study of the Mekong delta, Vietnam</v>
      </c>
      <c r="J11018" t="str">
        <f t="shared" si="518"/>
        <v>\n**** *year_1 *type_7 *fs_0\nComparison of Strengths and Weaknesses of NDVI and Landscape-Ecological Mapping Techniques for Developing an Integrated Land Use Mapping Approach: A case study of the Mekong delta, Vietnam</v>
      </c>
      <c r="K11018" t="s">
        <v>14373</v>
      </c>
    </row>
    <row r="11019" spans="1:11" x14ac:dyDescent="0.25">
      <c r="A11019">
        <v>2009</v>
      </c>
      <c r="B11019">
        <v>2</v>
      </c>
      <c r="C11019" s="12">
        <f t="shared" si="516"/>
        <v>1</v>
      </c>
      <c r="D11019">
        <v>2</v>
      </c>
      <c r="E11019">
        <v>1</v>
      </c>
      <c r="F11019">
        <v>1</v>
      </c>
      <c r="G11019" s="9">
        <v>0</v>
      </c>
      <c r="H11019" t="s">
        <v>3468</v>
      </c>
      <c r="I11019" t="str">
        <f t="shared" si="517"/>
        <v>\n**** *year_2\nFootprint issues in scintillometry over heterogeneous landscapes</v>
      </c>
      <c r="J11019" t="str">
        <f t="shared" si="518"/>
        <v>\n**** *year_1 *type_1 *fs_0\nFootprint issues in scintillometry over heterogeneous landscapes</v>
      </c>
      <c r="K11019" t="s">
        <v>20034</v>
      </c>
    </row>
    <row r="11020" spans="1:11" x14ac:dyDescent="0.25">
      <c r="A11020">
        <v>2009</v>
      </c>
      <c r="B11020">
        <v>2</v>
      </c>
      <c r="C11020" s="12">
        <f t="shared" si="516"/>
        <v>1</v>
      </c>
      <c r="D11020">
        <v>2</v>
      </c>
      <c r="E11020">
        <v>1</v>
      </c>
      <c r="F11020">
        <v>7</v>
      </c>
      <c r="G11020" s="10">
        <v>0</v>
      </c>
      <c r="H11020" t="s">
        <v>14200</v>
      </c>
      <c r="I11020" t="str">
        <f t="shared" si="517"/>
        <v>\n**** *year_2\nWater Balance Modelling for Reservoir Planning in Ribb Catchment, Ethiopia</v>
      </c>
      <c r="J11020" t="str">
        <f t="shared" si="518"/>
        <v>\n**** *year_1 *type_7 *fs_0\nWater Balance Modelling for Reservoir Planning in Ribb Catchment, Ethiopia</v>
      </c>
      <c r="K11020" t="s">
        <v>14373</v>
      </c>
    </row>
    <row r="11021" spans="1:11" x14ac:dyDescent="0.25">
      <c r="A11021">
        <v>2009</v>
      </c>
      <c r="B11021">
        <v>1</v>
      </c>
      <c r="C11021" s="12">
        <f t="shared" si="516"/>
        <v>1</v>
      </c>
      <c r="D11021">
        <v>2</v>
      </c>
      <c r="E11021">
        <v>1</v>
      </c>
      <c r="F11021">
        <v>1</v>
      </c>
      <c r="G11021" s="9">
        <v>0</v>
      </c>
      <c r="H11021" t="s">
        <v>1565</v>
      </c>
      <c r="I11021" t="str">
        <f t="shared" si="517"/>
        <v>\n**** *year_2\nWeb service chains based on monolithic geoprocessing functionality</v>
      </c>
      <c r="J11021" t="str">
        <f t="shared" si="518"/>
        <v>\n**** *year_1 *type_1 *fs_0\nWeb service chains based on monolithic geoprocessing functionality</v>
      </c>
      <c r="K11021" t="s">
        <v>14373</v>
      </c>
    </row>
    <row r="11022" spans="1:11" x14ac:dyDescent="0.25">
      <c r="A11022">
        <v>2008</v>
      </c>
      <c r="B11022">
        <v>97</v>
      </c>
      <c r="C11022" s="12">
        <f t="shared" si="516"/>
        <v>0</v>
      </c>
      <c r="D11022">
        <v>2</v>
      </c>
      <c r="E11022">
        <v>1</v>
      </c>
      <c r="F11022">
        <v>3</v>
      </c>
      <c r="G11022" s="9">
        <v>0</v>
      </c>
      <c r="H11022" t="s">
        <v>9563</v>
      </c>
      <c r="I11022" t="str">
        <f t="shared" si="517"/>
        <v>\n**** *year_2\nAbleitung von flusssohlenmodellen aus Flussquerprofilen und Integration in Airborne Laserscanning Geländemodelle mit GRASS GIS</v>
      </c>
      <c r="J11022" t="str">
        <f t="shared" si="518"/>
        <v>\n**** *year_1 *type_3 *fs_0\nAbleitung von flusssohlenmodellen aus Flussquerprofilen und Integration in Airborne Laserscanning Geländemodelle mit GRASS GIS</v>
      </c>
      <c r="K11022" t="s">
        <v>14373</v>
      </c>
    </row>
    <row r="11023" spans="1:11" x14ac:dyDescent="0.25">
      <c r="A11023">
        <v>2008</v>
      </c>
      <c r="B11023">
        <v>100</v>
      </c>
      <c r="C11023" s="12">
        <f t="shared" si="516"/>
        <v>0</v>
      </c>
      <c r="D11023">
        <v>2</v>
      </c>
      <c r="E11023">
        <v>1</v>
      </c>
      <c r="F11023">
        <v>1</v>
      </c>
      <c r="G11023" s="9">
        <v>0</v>
      </c>
      <c r="H11023" t="s">
        <v>3755</v>
      </c>
      <c r="I11023" t="str">
        <f t="shared" si="517"/>
        <v>\n**** *year_2\nCan PGIS serve two masters?</v>
      </c>
      <c r="J11023" t="str">
        <f t="shared" si="518"/>
        <v>\n**** *year_1 *type_1 *fs_0\nCan PGIS serve two masters?</v>
      </c>
      <c r="K11023" t="s">
        <v>14373</v>
      </c>
    </row>
    <row r="11024" spans="1:11" x14ac:dyDescent="0.25">
      <c r="A11024">
        <v>2008</v>
      </c>
      <c r="B11024">
        <v>100</v>
      </c>
      <c r="C11024" s="12">
        <f t="shared" si="516"/>
        <v>0</v>
      </c>
      <c r="D11024">
        <v>2</v>
      </c>
      <c r="E11024">
        <v>1</v>
      </c>
      <c r="F11024">
        <v>1</v>
      </c>
      <c r="G11024" s="9">
        <v>0</v>
      </c>
      <c r="H11024" t="s">
        <v>9341</v>
      </c>
      <c r="I11024" t="str">
        <f t="shared" si="517"/>
        <v>\n**** *year_2\nCollision probabilities for AFLP bands, with an application to simple measures of genetic similarity</v>
      </c>
      <c r="J11024" t="str">
        <f t="shared" si="518"/>
        <v>\n**** *year_1 *type_1 *fs_0\nCollision probabilities for AFLP bands, with an application to simple measures of genetic similarity</v>
      </c>
      <c r="K11024" t="s">
        <v>20035</v>
      </c>
    </row>
    <row r="11025" spans="1:11" x14ac:dyDescent="0.25">
      <c r="A11025">
        <v>2008</v>
      </c>
      <c r="B11025">
        <v>100</v>
      </c>
      <c r="C11025" s="12">
        <f t="shared" si="516"/>
        <v>0</v>
      </c>
      <c r="D11025">
        <v>2</v>
      </c>
      <c r="E11025">
        <v>1</v>
      </c>
      <c r="F11025">
        <v>3</v>
      </c>
      <c r="G11025" s="9">
        <v>0</v>
      </c>
      <c r="H11025" t="s">
        <v>9526</v>
      </c>
      <c r="I11025" t="str">
        <f t="shared" si="517"/>
        <v>\n**** *year_2\nExamining trust in mobile banking transactions : the case of m-pesa in Kenya</v>
      </c>
      <c r="J11025" t="str">
        <f t="shared" si="518"/>
        <v>\n**** *year_1 *type_3 *fs_0\nExamining trust in mobile banking transactions : the case of m-pesa in Kenya</v>
      </c>
      <c r="K11025" t="s">
        <v>14373</v>
      </c>
    </row>
    <row r="11026" spans="1:11" x14ac:dyDescent="0.25">
      <c r="A11026">
        <v>2008</v>
      </c>
      <c r="B11026">
        <v>100</v>
      </c>
      <c r="C11026" s="12">
        <f t="shared" si="516"/>
        <v>0</v>
      </c>
      <c r="D11026">
        <v>2</v>
      </c>
      <c r="E11026">
        <v>1</v>
      </c>
      <c r="F11026">
        <v>6</v>
      </c>
      <c r="G11026" s="9">
        <v>0</v>
      </c>
      <c r="H11026" t="s">
        <v>9409</v>
      </c>
      <c r="I11026" t="str">
        <f t="shared" si="517"/>
        <v>\n**** *year_2\nMapping salinity hazard : an integrated RS and modelling technique</v>
      </c>
      <c r="J11026" t="str">
        <f t="shared" si="518"/>
        <v>\n**** *year_1 *type_6 *fs_0\nMapping salinity hazard : an integrated RS and modelling technique</v>
      </c>
      <c r="K11026" t="s">
        <v>14373</v>
      </c>
    </row>
    <row r="11027" spans="1:11" x14ac:dyDescent="0.25">
      <c r="A11027">
        <v>2008</v>
      </c>
      <c r="B11027">
        <v>100</v>
      </c>
      <c r="C11027" s="12">
        <f t="shared" si="516"/>
        <v>0</v>
      </c>
      <c r="D11027">
        <v>2</v>
      </c>
      <c r="E11027">
        <v>1</v>
      </c>
      <c r="F11027">
        <v>2</v>
      </c>
      <c r="G11027" s="9">
        <v>0</v>
      </c>
      <c r="H11027" t="s">
        <v>9298</v>
      </c>
      <c r="I11027" t="str">
        <f t="shared" si="517"/>
        <v>\n**** *year_2\nMapping survey data into agents' behavioral rules for ABMs</v>
      </c>
      <c r="J11027" t="str">
        <f t="shared" si="518"/>
        <v>\n**** *year_1 *type_2 *fs_0\nMapping survey data into agents' behavioral rules for ABMs</v>
      </c>
      <c r="K11027" t="s">
        <v>14373</v>
      </c>
    </row>
    <row r="11028" spans="1:11" x14ac:dyDescent="0.25">
      <c r="A11028">
        <v>2008</v>
      </c>
      <c r="B11028">
        <v>100</v>
      </c>
      <c r="C11028" s="12">
        <f t="shared" si="516"/>
        <v>0</v>
      </c>
      <c r="D11028">
        <v>2</v>
      </c>
      <c r="E11028">
        <v>1</v>
      </c>
      <c r="F11028">
        <v>1</v>
      </c>
      <c r="G11028" s="9">
        <v>0</v>
      </c>
      <c r="H11028" t="s">
        <v>9357</v>
      </c>
      <c r="I11028" t="str">
        <f t="shared" si="517"/>
        <v>\n**** *year_2\nOptimum vegetation characteristics, assimilation, and transpiration during a dry season: 2. Model evaluation</v>
      </c>
      <c r="J11028" t="str">
        <f t="shared" si="518"/>
        <v>\n**** *year_1 *type_1 *fs_0\nOptimum vegetation characteristics, assimilation, and transpiration during a dry season: 2. Model evaluation</v>
      </c>
      <c r="K11028" t="s">
        <v>20036</v>
      </c>
    </row>
    <row r="11029" spans="1:11" x14ac:dyDescent="0.25">
      <c r="A11029">
        <v>2008</v>
      </c>
      <c r="B11029">
        <v>100</v>
      </c>
      <c r="C11029" s="12">
        <f t="shared" si="516"/>
        <v>0</v>
      </c>
      <c r="D11029">
        <v>2</v>
      </c>
      <c r="E11029">
        <v>1</v>
      </c>
      <c r="F11029">
        <v>7</v>
      </c>
      <c r="G11029" s="10">
        <v>0</v>
      </c>
      <c r="H11029" t="s">
        <v>12531</v>
      </c>
      <c r="I11029" t="str">
        <f t="shared" si="517"/>
        <v>\n**** *year_2\nSpatio-temporal groundwater rechaerge assessment : a data-integration and modelling approach</v>
      </c>
      <c r="J11029" t="str">
        <f t="shared" si="518"/>
        <v>\n**** *year_1 *type_7 *fs_0\nSpatio-temporal groundwater rechaerge assessment : a data-integration and modelling approach</v>
      </c>
      <c r="K11029" t="s">
        <v>14373</v>
      </c>
    </row>
    <row r="11030" spans="1:11" x14ac:dyDescent="0.25">
      <c r="A11030">
        <v>2008</v>
      </c>
      <c r="B11030">
        <v>99</v>
      </c>
      <c r="C11030" s="12">
        <f t="shared" si="516"/>
        <v>0</v>
      </c>
      <c r="D11030">
        <v>2</v>
      </c>
      <c r="E11030">
        <v>1</v>
      </c>
      <c r="F11030">
        <v>3</v>
      </c>
      <c r="G11030" s="9">
        <v>0</v>
      </c>
      <c r="H11030" t="s">
        <v>9609</v>
      </c>
      <c r="I11030" t="str">
        <f t="shared" si="517"/>
        <v>\n**** *year_2\nHow to motivate people to assume responsibility and act upon their own protection from flood risk in the Netherlands if they think they are perfectly safe?</v>
      </c>
      <c r="J11030" t="str">
        <f t="shared" si="518"/>
        <v>\n**** *year_1 *type_3 *fs_0\nHow to motivate people to assume responsibility and act upon their own protection from flood risk in the Netherlands if they think they are perfectly safe?</v>
      </c>
      <c r="K11030" t="s">
        <v>14373</v>
      </c>
    </row>
    <row r="11031" spans="1:11" x14ac:dyDescent="0.25">
      <c r="A11031">
        <v>2008</v>
      </c>
      <c r="B11031">
        <v>99</v>
      </c>
      <c r="C11031" s="12">
        <f t="shared" si="516"/>
        <v>0</v>
      </c>
      <c r="D11031">
        <v>2</v>
      </c>
      <c r="E11031">
        <v>1</v>
      </c>
      <c r="F11031">
        <v>7</v>
      </c>
      <c r="G11031" s="10">
        <v>0</v>
      </c>
      <c r="H11031" t="s">
        <v>12422</v>
      </c>
      <c r="I11031" t="str">
        <f t="shared" si="517"/>
        <v>\n**** *year_2\nLandslide volume monitoring using Geophysics and Multi-temporal Digital Evolution Models : A case study of Trieves Area, France</v>
      </c>
      <c r="J11031" t="str">
        <f t="shared" si="518"/>
        <v>\n**** *year_1 *type_7 *fs_0\nLandslide volume monitoring using Geophysics and Multi-temporal Digital Evolution Models : A case study of Trieves Area, France</v>
      </c>
      <c r="K11031" t="s">
        <v>14373</v>
      </c>
    </row>
    <row r="11032" spans="1:11" x14ac:dyDescent="0.25">
      <c r="A11032">
        <v>2008</v>
      </c>
      <c r="B11032">
        <v>99</v>
      </c>
      <c r="C11032" s="12">
        <f t="shared" si="516"/>
        <v>0</v>
      </c>
      <c r="D11032">
        <v>2</v>
      </c>
      <c r="E11032">
        <v>1</v>
      </c>
      <c r="F11032">
        <v>7</v>
      </c>
      <c r="G11032" s="10">
        <v>0</v>
      </c>
      <c r="H11032" t="s">
        <v>12433</v>
      </c>
      <c r="I11032" t="str">
        <f t="shared" si="517"/>
        <v>\n**** *year_2\nMapping of hyrdocarbon contaminated soil characterization using modern geostatistics</v>
      </c>
      <c r="J11032" t="str">
        <f t="shared" si="518"/>
        <v>\n**** *year_1 *type_7 *fs_0\nMapping of hyrdocarbon contaminated soil characterization using modern geostatistics</v>
      </c>
      <c r="K11032" t="s">
        <v>14373</v>
      </c>
    </row>
    <row r="11033" spans="1:11" x14ac:dyDescent="0.25">
      <c r="A11033">
        <v>2008</v>
      </c>
      <c r="B11033">
        <v>99</v>
      </c>
      <c r="C11033" s="12">
        <f t="shared" si="516"/>
        <v>0</v>
      </c>
      <c r="D11033">
        <v>2</v>
      </c>
      <c r="E11033">
        <v>1</v>
      </c>
      <c r="F11033">
        <v>7</v>
      </c>
      <c r="G11033" s="10">
        <v>0</v>
      </c>
      <c r="H11033" t="s">
        <v>12498</v>
      </c>
      <c r="I11033" t="str">
        <f t="shared" si="517"/>
        <v>\n**** *year_2\nRiver Flood Simulation in A Coastal Zone and the Consequences for City Planning : A Case Study of Banda Aceh City</v>
      </c>
      <c r="J11033" t="str">
        <f t="shared" si="518"/>
        <v>\n**** *year_1 *type_7 *fs_0\nRiver Flood Simulation in A Coastal Zone and the Consequences for City Planning : A Case Study of Banda Aceh City</v>
      </c>
      <c r="K11033" t="s">
        <v>14373</v>
      </c>
    </row>
    <row r="11034" spans="1:11" x14ac:dyDescent="0.25">
      <c r="A11034">
        <v>2008</v>
      </c>
      <c r="B11034">
        <v>98</v>
      </c>
      <c r="C11034" s="12">
        <f t="shared" si="516"/>
        <v>0</v>
      </c>
      <c r="D11034">
        <v>2</v>
      </c>
      <c r="E11034">
        <v>1</v>
      </c>
      <c r="F11034">
        <v>5</v>
      </c>
      <c r="G11034" s="9">
        <v>0</v>
      </c>
      <c r="H11034" t="s">
        <v>7704</v>
      </c>
      <c r="I11034" t="str">
        <f t="shared" si="517"/>
        <v>\n**** *year_2\nFrom cartography to geovisual analytics : powerpoint</v>
      </c>
      <c r="J11034" t="str">
        <f t="shared" si="518"/>
        <v>\n**** *year_1 *type_5 *fs_0\nFrom cartography to geovisual analytics : powerpoint</v>
      </c>
      <c r="K11034" t="s">
        <v>14373</v>
      </c>
    </row>
    <row r="11035" spans="1:11" x14ac:dyDescent="0.25">
      <c r="A11035">
        <v>2008</v>
      </c>
      <c r="B11035">
        <v>98</v>
      </c>
      <c r="C11035" s="12">
        <f t="shared" si="516"/>
        <v>0</v>
      </c>
      <c r="D11035">
        <v>2</v>
      </c>
      <c r="E11035">
        <v>1</v>
      </c>
      <c r="F11035">
        <v>2</v>
      </c>
      <c r="G11035" s="9">
        <v>0</v>
      </c>
      <c r="H11035" t="s">
        <v>8957</v>
      </c>
      <c r="I11035" t="str">
        <f t="shared" si="517"/>
        <v>\n**** *year_2\nHandling uncertainties in image mining for remote sensing studies</v>
      </c>
      <c r="J11035" t="str">
        <f t="shared" si="518"/>
        <v>\n**** *year_1 *type_2 *fs_0\nHandling uncertainties in image mining for remote sensing studies</v>
      </c>
      <c r="K11035" t="s">
        <v>20037</v>
      </c>
    </row>
    <row r="11036" spans="1:11" x14ac:dyDescent="0.25">
      <c r="A11036">
        <v>2008</v>
      </c>
      <c r="B11036">
        <v>98</v>
      </c>
      <c r="C11036" s="12">
        <f t="shared" si="516"/>
        <v>0</v>
      </c>
      <c r="D11036">
        <v>2</v>
      </c>
      <c r="E11036">
        <v>1</v>
      </c>
      <c r="F11036">
        <v>2</v>
      </c>
      <c r="G11036" s="9">
        <v>0</v>
      </c>
      <c r="H11036" t="s">
        <v>9585</v>
      </c>
      <c r="I11036" t="str">
        <f t="shared" si="517"/>
        <v>\n**** *year_2\nImproving land value information process through the use of geo - information technology</v>
      </c>
      <c r="J11036" t="str">
        <f t="shared" si="518"/>
        <v>\n**** *year_1 *type_2 *fs_0\nImproving land value information process through the use of geo - information technology</v>
      </c>
      <c r="K11036" t="s">
        <v>14373</v>
      </c>
    </row>
    <row r="11037" spans="1:11" x14ac:dyDescent="0.25">
      <c r="A11037">
        <v>2008</v>
      </c>
      <c r="B11037">
        <v>98</v>
      </c>
      <c r="C11037" s="12">
        <f t="shared" si="516"/>
        <v>0</v>
      </c>
      <c r="D11037">
        <v>2</v>
      </c>
      <c r="E11037">
        <v>1</v>
      </c>
      <c r="F11037">
        <v>3</v>
      </c>
      <c r="G11037" s="9">
        <v>0</v>
      </c>
      <c r="H11037" t="s">
        <v>9603</v>
      </c>
      <c r="I11037" t="str">
        <f t="shared" si="517"/>
        <v>\n**** *year_2\nLost and found, the importance of modelling map content semantically</v>
      </c>
      <c r="J11037" t="str">
        <f t="shared" si="518"/>
        <v>\n**** *year_1 *type_3 *fs_0\nLost and found, the importance of modelling map content semantically</v>
      </c>
      <c r="K11037" t="s">
        <v>14373</v>
      </c>
    </row>
    <row r="11038" spans="1:11" x14ac:dyDescent="0.25">
      <c r="A11038">
        <v>2008</v>
      </c>
      <c r="B11038">
        <v>98</v>
      </c>
      <c r="C11038" s="12">
        <f t="shared" si="516"/>
        <v>0</v>
      </c>
      <c r="D11038">
        <v>2</v>
      </c>
      <c r="E11038">
        <v>1</v>
      </c>
      <c r="F11038">
        <v>6</v>
      </c>
      <c r="G11038" s="9">
        <v>0</v>
      </c>
      <c r="H11038" t="s">
        <v>9415</v>
      </c>
      <c r="I11038" t="str">
        <f t="shared" si="517"/>
        <v>\n**** *year_2\nSpace - time visualisation and usability research at ITC : powerpoint</v>
      </c>
      <c r="J11038" t="str">
        <f t="shared" si="518"/>
        <v>\n**** *year_1 *type_6 *fs_0\nSpace - time visualisation and usability research at ITC : powerpoint</v>
      </c>
      <c r="K11038" t="s">
        <v>14373</v>
      </c>
    </row>
    <row r="11039" spans="1:11" x14ac:dyDescent="0.25">
      <c r="A11039">
        <v>2008</v>
      </c>
      <c r="B11039">
        <v>98</v>
      </c>
      <c r="C11039" s="12">
        <f t="shared" si="516"/>
        <v>0</v>
      </c>
      <c r="D11039">
        <v>2</v>
      </c>
      <c r="E11039">
        <v>1</v>
      </c>
      <c r="F11039">
        <v>1</v>
      </c>
      <c r="G11039" s="9">
        <v>0</v>
      </c>
      <c r="H11039" t="s">
        <v>5260</v>
      </c>
      <c r="I11039" t="str">
        <f t="shared" si="517"/>
        <v>\n**** *year_2\nUsing remote sensing and GIS in developing indicators to support urban transport ecological footprint analysis</v>
      </c>
      <c r="J11039" t="str">
        <f t="shared" si="518"/>
        <v>\n**** *year_1 *type_1 *fs_0\nUsing remote sensing and GIS in developing indicators to support urban transport ecological footprint analysis</v>
      </c>
      <c r="K11039" t="s">
        <v>14373</v>
      </c>
    </row>
    <row r="11040" spans="1:11" x14ac:dyDescent="0.25">
      <c r="A11040">
        <v>2008</v>
      </c>
      <c r="B11040">
        <v>97</v>
      </c>
      <c r="C11040" s="12">
        <f t="shared" si="516"/>
        <v>0</v>
      </c>
      <c r="D11040">
        <v>2</v>
      </c>
      <c r="E11040">
        <v>1</v>
      </c>
      <c r="F11040">
        <v>1</v>
      </c>
      <c r="G11040" s="9">
        <v>0</v>
      </c>
      <c r="H11040" t="s">
        <v>9369</v>
      </c>
      <c r="I11040" t="str">
        <f t="shared" si="517"/>
        <v>\n**** *year_2\nA toolbox for mapping and managing new interests over land</v>
      </c>
      <c r="J11040" t="str">
        <f t="shared" si="518"/>
        <v>\n**** *year_1 *type_1 *fs_0\nA toolbox for mapping and managing new interests over land</v>
      </c>
      <c r="K11040" t="s">
        <v>20038</v>
      </c>
    </row>
    <row r="11041" spans="1:11" x14ac:dyDescent="0.25">
      <c r="A11041">
        <v>2008</v>
      </c>
      <c r="B11041">
        <v>97</v>
      </c>
      <c r="C11041" s="12">
        <f t="shared" si="516"/>
        <v>0</v>
      </c>
      <c r="D11041">
        <v>2</v>
      </c>
      <c r="E11041">
        <v>1</v>
      </c>
      <c r="F11041">
        <v>6</v>
      </c>
      <c r="G11041" s="9">
        <v>0</v>
      </c>
      <c r="H11041" t="s">
        <v>9450</v>
      </c>
      <c r="I11041" t="str">
        <f t="shared" si="517"/>
        <v>\n**** *year_2\nExploring the potential of an integrated radiative transfer and surface energy balance model</v>
      </c>
      <c r="J11041" t="str">
        <f t="shared" si="518"/>
        <v>\n**** *year_1 *type_6 *fs_0\nExploring the potential of an integrated radiative transfer and surface energy balance model</v>
      </c>
      <c r="K11041" t="s">
        <v>14373</v>
      </c>
    </row>
    <row r="11042" spans="1:11" x14ac:dyDescent="0.25">
      <c r="A11042">
        <v>2008</v>
      </c>
      <c r="B11042">
        <v>97</v>
      </c>
      <c r="C11042" s="12">
        <f t="shared" si="516"/>
        <v>0</v>
      </c>
      <c r="D11042">
        <v>2</v>
      </c>
      <c r="E11042">
        <v>1</v>
      </c>
      <c r="F11042">
        <v>1</v>
      </c>
      <c r="G11042" s="9">
        <v>0</v>
      </c>
      <c r="H11042" t="s">
        <v>9321</v>
      </c>
      <c r="I11042" t="str">
        <f t="shared" si="517"/>
        <v>\n**** *year_2\nNeural networks as a tool for constructing continuous NDVI time series from AVHRR and MODIS</v>
      </c>
      <c r="J11042" t="str">
        <f t="shared" si="518"/>
        <v>\n**** *year_1 *type_1 *fs_0\nNeural networks as a tool for constructing continuous NDVI time series from AVHRR and MODIS</v>
      </c>
      <c r="K11042" t="s">
        <v>20039</v>
      </c>
    </row>
    <row r="11043" spans="1:11" x14ac:dyDescent="0.25">
      <c r="A11043">
        <v>2008</v>
      </c>
      <c r="B11043">
        <v>97</v>
      </c>
      <c r="C11043" s="12">
        <f t="shared" si="516"/>
        <v>0</v>
      </c>
      <c r="D11043">
        <v>2</v>
      </c>
      <c r="E11043">
        <v>1</v>
      </c>
      <c r="F11043">
        <v>2</v>
      </c>
      <c r="G11043" s="9">
        <v>0</v>
      </c>
      <c r="H11043" t="s">
        <v>9541</v>
      </c>
      <c r="I11043" t="str">
        <f t="shared" si="517"/>
        <v>\n**** *year_2\nOn the usage of satellite observations for drought monitoring and forecasting</v>
      </c>
      <c r="J11043" t="str">
        <f t="shared" si="518"/>
        <v>\n**** *year_1 *type_2 *fs_0\nOn the usage of satellite observations for drought monitoring and forecasting</v>
      </c>
      <c r="K11043" t="s">
        <v>14373</v>
      </c>
    </row>
    <row r="11044" spans="1:11" x14ac:dyDescent="0.25">
      <c r="A11044">
        <v>2008</v>
      </c>
      <c r="B11044">
        <v>97</v>
      </c>
      <c r="C11044" s="12">
        <f t="shared" si="516"/>
        <v>0</v>
      </c>
      <c r="D11044">
        <v>2</v>
      </c>
      <c r="E11044">
        <v>1</v>
      </c>
      <c r="F11044">
        <v>3</v>
      </c>
      <c r="G11044" s="9">
        <v>0</v>
      </c>
      <c r="H11044" t="s">
        <v>9510</v>
      </c>
      <c r="I11044" t="str">
        <f t="shared" si="517"/>
        <v>\n**** *year_2\nSDI as a distant ship on the horizon of EGov</v>
      </c>
      <c r="J11044" t="str">
        <f t="shared" si="518"/>
        <v>\n**** *year_1 *type_3 *fs_0\nSDI as a distant ship on the horizon of EGov</v>
      </c>
      <c r="K11044" t="s">
        <v>14373</v>
      </c>
    </row>
    <row r="11045" spans="1:11" x14ac:dyDescent="0.25">
      <c r="A11045">
        <v>2008</v>
      </c>
      <c r="B11045">
        <v>97</v>
      </c>
      <c r="C11045" s="12">
        <f t="shared" si="516"/>
        <v>0</v>
      </c>
      <c r="D11045">
        <v>2</v>
      </c>
      <c r="E11045">
        <v>1</v>
      </c>
      <c r="F11045">
        <v>1</v>
      </c>
      <c r="G11045" s="9">
        <v>0</v>
      </c>
      <c r="H11045" t="s">
        <v>2435</v>
      </c>
      <c r="I11045" t="str">
        <f t="shared" si="517"/>
        <v>\n**** *year_2\nSeeing landscapes with participatory mapping and PGIS</v>
      </c>
      <c r="J11045" t="str">
        <f t="shared" si="518"/>
        <v>\n**** *year_1 *type_1 *fs_0\nSeeing landscapes with participatory mapping and PGIS</v>
      </c>
      <c r="K11045" t="s">
        <v>14373</v>
      </c>
    </row>
    <row r="11046" spans="1:11" x14ac:dyDescent="0.25">
      <c r="A11046">
        <v>2008</v>
      </c>
      <c r="B11046">
        <v>97</v>
      </c>
      <c r="C11046" s="12">
        <f t="shared" si="516"/>
        <v>0</v>
      </c>
      <c r="D11046">
        <v>2</v>
      </c>
      <c r="E11046">
        <v>1</v>
      </c>
      <c r="F11046">
        <v>1</v>
      </c>
      <c r="G11046" s="9">
        <v>0</v>
      </c>
      <c r="H11046" t="s">
        <v>626</v>
      </c>
      <c r="I11046" t="str">
        <f t="shared" si="517"/>
        <v>\n**** *year_2\nSpatial dependency of V. cholera prevalence on open space refuse dumps in Kumasi, Ghana</v>
      </c>
      <c r="J11046" t="str">
        <f t="shared" si="518"/>
        <v>\n**** *year_1 *type_1 *fs_0\nSpatial dependency of V. cholera prevalence on open space refuse dumps in Kumasi, Ghana</v>
      </c>
      <c r="K11046" t="s">
        <v>20040</v>
      </c>
    </row>
    <row r="11047" spans="1:11" x14ac:dyDescent="0.25">
      <c r="A11047">
        <v>2008</v>
      </c>
      <c r="B11047">
        <v>97</v>
      </c>
      <c r="C11047" s="12">
        <f t="shared" si="516"/>
        <v>0</v>
      </c>
      <c r="D11047">
        <v>2</v>
      </c>
      <c r="E11047">
        <v>1</v>
      </c>
      <c r="F11047">
        <v>3</v>
      </c>
      <c r="G11047" s="9">
        <v>0</v>
      </c>
      <c r="H11047" t="s">
        <v>9539</v>
      </c>
      <c r="I11047" t="str">
        <f t="shared" si="517"/>
        <v>\n**** *year_2\nTechnology, globalization and governance : research perspectives and prospects</v>
      </c>
      <c r="J11047" t="str">
        <f t="shared" si="518"/>
        <v>\n**** *year_1 *type_3 *fs_0\nTechnology, globalization and governance : research perspectives and prospects</v>
      </c>
      <c r="K11047" t="s">
        <v>14373</v>
      </c>
    </row>
    <row r="11048" spans="1:11" x14ac:dyDescent="0.25">
      <c r="A11048">
        <v>2008</v>
      </c>
      <c r="B11048">
        <v>97</v>
      </c>
      <c r="C11048" s="12">
        <f t="shared" si="516"/>
        <v>0</v>
      </c>
      <c r="D11048">
        <v>2</v>
      </c>
      <c r="E11048">
        <v>1</v>
      </c>
      <c r="F11048">
        <v>1</v>
      </c>
      <c r="G11048" s="9">
        <v>0</v>
      </c>
      <c r="H11048" t="s">
        <v>9336</v>
      </c>
      <c r="I11048" t="str">
        <f t="shared" si="517"/>
        <v>\n**** *year_2\nThe missing skin of earth !!</v>
      </c>
      <c r="J11048" t="str">
        <f t="shared" si="518"/>
        <v>\n**** *year_1 *type_1 *fs_0\nThe missing skin of earth !!</v>
      </c>
      <c r="K11048" t="s">
        <v>14373</v>
      </c>
    </row>
    <row r="11049" spans="1:11" x14ac:dyDescent="0.25">
      <c r="A11049">
        <v>2008</v>
      </c>
      <c r="B11049">
        <v>96</v>
      </c>
      <c r="C11049" s="12">
        <f t="shared" si="516"/>
        <v>0</v>
      </c>
      <c r="D11049">
        <v>2</v>
      </c>
      <c r="E11049">
        <v>1</v>
      </c>
      <c r="F11049">
        <v>2</v>
      </c>
      <c r="G11049" s="9">
        <v>0</v>
      </c>
      <c r="H11049" t="s">
        <v>9499</v>
      </c>
      <c r="I11049" t="str">
        <f t="shared" si="517"/>
        <v>\n**** *year_2\nEnvironmental impact assessment of mining related dewatering activities using integrated INSAR, optical remote sensing and pumping data</v>
      </c>
      <c r="J11049" t="str">
        <f t="shared" si="518"/>
        <v>\n**** *year_1 *type_2 *fs_0\nEnvironmental impact assessment of mining related dewatering activities using integrated INSAR, optical remote sensing and pumping data</v>
      </c>
      <c r="K11049" t="s">
        <v>14373</v>
      </c>
    </row>
    <row r="11050" spans="1:11" x14ac:dyDescent="0.25">
      <c r="A11050">
        <v>2008</v>
      </c>
      <c r="B11050">
        <v>96</v>
      </c>
      <c r="C11050" s="12">
        <f t="shared" si="516"/>
        <v>0</v>
      </c>
      <c r="D11050">
        <v>2</v>
      </c>
      <c r="E11050">
        <v>1</v>
      </c>
      <c r="F11050">
        <v>7</v>
      </c>
      <c r="G11050" s="10">
        <v>0</v>
      </c>
      <c r="H11050" t="s">
        <v>12420</v>
      </c>
      <c r="I11050" t="str">
        <f t="shared" si="517"/>
        <v>\n**** *year_2\nLand use planning for settlements area considering flood and landslide hazards in Bagelen Sub-District, Purworejo Regency, Central Java, Indonesia</v>
      </c>
      <c r="J11050" t="str">
        <f t="shared" si="518"/>
        <v>\n**** *year_1 *type_7 *fs_0\nLand use planning for settlements area considering flood and landslide hazards in Bagelen Sub-District, Purworejo Regency, Central Java, Indonesia</v>
      </c>
      <c r="K11050" t="s">
        <v>14373</v>
      </c>
    </row>
    <row r="11051" spans="1:11" x14ac:dyDescent="0.25">
      <c r="A11051">
        <v>2008</v>
      </c>
      <c r="B11051">
        <v>96</v>
      </c>
      <c r="C11051" s="12">
        <f t="shared" si="516"/>
        <v>0</v>
      </c>
      <c r="D11051">
        <v>2</v>
      </c>
      <c r="E11051">
        <v>1</v>
      </c>
      <c r="F11051">
        <v>7</v>
      </c>
      <c r="G11051" s="10">
        <v>0</v>
      </c>
      <c r="H11051" t="s">
        <v>12454</v>
      </c>
      <c r="I11051" t="str">
        <f t="shared" si="517"/>
        <v>\n**** *year_2\nMonitoring planning regulation and urban code by using remote sensing</v>
      </c>
      <c r="J11051" t="str">
        <f t="shared" si="518"/>
        <v>\n**** *year_1 *type_7 *fs_0\nMonitoring planning regulation and urban code by using remote sensing</v>
      </c>
      <c r="K11051" t="s">
        <v>14373</v>
      </c>
    </row>
    <row r="11052" spans="1:11" x14ac:dyDescent="0.25">
      <c r="A11052">
        <v>2008</v>
      </c>
      <c r="B11052">
        <v>96</v>
      </c>
      <c r="C11052" s="12">
        <f t="shared" si="516"/>
        <v>0</v>
      </c>
      <c r="D11052">
        <v>2</v>
      </c>
      <c r="E11052">
        <v>1</v>
      </c>
      <c r="F11052">
        <v>6</v>
      </c>
      <c r="G11052" s="9">
        <v>0</v>
      </c>
      <c r="H11052" t="s">
        <v>9384</v>
      </c>
      <c r="I11052" t="str">
        <f t="shared" si="517"/>
        <v>\n**** *year_2\nUganda : innovation land law : stifled implementation : powerpoint</v>
      </c>
      <c r="J11052" t="str">
        <f t="shared" si="518"/>
        <v>\n**** *year_1 *type_6 *fs_0\nUganda : innovation land law : stifled implementation : powerpoint</v>
      </c>
      <c r="K11052" t="s">
        <v>14373</v>
      </c>
    </row>
    <row r="11053" spans="1:11" x14ac:dyDescent="0.25">
      <c r="A11053">
        <v>2008</v>
      </c>
      <c r="B11053">
        <v>95</v>
      </c>
      <c r="C11053" s="12">
        <f t="shared" si="516"/>
        <v>0</v>
      </c>
      <c r="D11053">
        <v>2</v>
      </c>
      <c r="E11053">
        <v>1</v>
      </c>
      <c r="F11053">
        <v>3</v>
      </c>
      <c r="G11053" s="9">
        <v>0</v>
      </c>
      <c r="H11053" t="s">
        <v>9612</v>
      </c>
      <c r="I11053" t="str">
        <f t="shared" si="517"/>
        <v>\n**** *year_2\nConceptural diagrams and flow diagrams</v>
      </c>
      <c r="J11053" t="str">
        <f t="shared" si="518"/>
        <v>\n**** *year_1 *type_3 *fs_0\nConceptural diagrams and flow diagrams</v>
      </c>
      <c r="K11053" t="s">
        <v>14373</v>
      </c>
    </row>
    <row r="11054" spans="1:11" x14ac:dyDescent="0.25">
      <c r="A11054">
        <v>2008</v>
      </c>
      <c r="B11054">
        <v>95</v>
      </c>
      <c r="C11054" s="12">
        <f t="shared" si="516"/>
        <v>0</v>
      </c>
      <c r="D11054">
        <v>2</v>
      </c>
      <c r="E11054">
        <v>1</v>
      </c>
      <c r="F11054">
        <v>3</v>
      </c>
      <c r="G11054" s="9">
        <v>0</v>
      </c>
      <c r="H11054" t="s">
        <v>9500</v>
      </c>
      <c r="I11054" t="str">
        <f t="shared" si="517"/>
        <v>\n**** *year_2\nExploratory visualization</v>
      </c>
      <c r="J11054" t="str">
        <f t="shared" si="518"/>
        <v>\n**** *year_1 *type_3 *fs_0\nExploratory visualization</v>
      </c>
      <c r="K11054" t="s">
        <v>14373</v>
      </c>
    </row>
    <row r="11055" spans="1:11" x14ac:dyDescent="0.25">
      <c r="A11055">
        <v>2008</v>
      </c>
      <c r="B11055">
        <v>95</v>
      </c>
      <c r="C11055" s="12">
        <f t="shared" si="516"/>
        <v>0</v>
      </c>
      <c r="D11055">
        <v>2</v>
      </c>
      <c r="E11055">
        <v>1</v>
      </c>
      <c r="F11055">
        <v>7</v>
      </c>
      <c r="G11055" s="10">
        <v>0</v>
      </c>
      <c r="H11055" t="s">
        <v>12469</v>
      </c>
      <c r="I11055" t="str">
        <f t="shared" si="517"/>
        <v>\n**** *year_2\nOpportunities of Bolivia in the context of reducing emissions for deforestation in developing countries (REDD), in the post-2012 climate policy</v>
      </c>
      <c r="J11055" t="str">
        <f t="shared" si="518"/>
        <v>\n**** *year_1 *type_7 *fs_0\nOpportunities of Bolivia in the context of reducing emissions for deforestation in developing countries (REDD), in the post-2012 climate policy</v>
      </c>
      <c r="K11055" t="s">
        <v>14373</v>
      </c>
    </row>
    <row r="11056" spans="1:11" x14ac:dyDescent="0.25">
      <c r="A11056">
        <v>2008</v>
      </c>
      <c r="B11056">
        <v>95</v>
      </c>
      <c r="C11056" s="12">
        <f t="shared" si="516"/>
        <v>0</v>
      </c>
      <c r="D11056">
        <v>2</v>
      </c>
      <c r="E11056">
        <v>1</v>
      </c>
      <c r="F11056">
        <v>1</v>
      </c>
      <c r="G11056" s="9">
        <v>0</v>
      </c>
      <c r="H11056" t="s">
        <v>9329</v>
      </c>
      <c r="I11056" t="str">
        <f t="shared" si="517"/>
        <v>\n**** *year_2\nSpatial data analysis and integration for regional - scale geothermal potential mapping, West Java, Indonesia</v>
      </c>
      <c r="J11056" t="str">
        <f t="shared" si="518"/>
        <v>\n**** *year_1 *type_1 *fs_0\nSpatial data analysis and integration for regional - scale geothermal potential mapping, West Java, Indonesia</v>
      </c>
      <c r="K11056" t="s">
        <v>20041</v>
      </c>
    </row>
    <row r="11057" spans="1:11" x14ac:dyDescent="0.25">
      <c r="A11057">
        <v>2008</v>
      </c>
      <c r="B11057">
        <v>95</v>
      </c>
      <c r="C11057" s="12">
        <f t="shared" si="516"/>
        <v>0</v>
      </c>
      <c r="D11057">
        <v>2</v>
      </c>
      <c r="E11057">
        <v>1</v>
      </c>
      <c r="F11057">
        <v>5</v>
      </c>
      <c r="G11057" s="9">
        <v>0</v>
      </c>
      <c r="H11057" t="s">
        <v>9444</v>
      </c>
      <c r="I11057" t="str">
        <f t="shared" si="517"/>
        <v>\n**** *year_2\nSpatial Data Infrastructures : powerpoint</v>
      </c>
      <c r="J11057" t="str">
        <f t="shared" si="518"/>
        <v>\n**** *year_1 *type_5 *fs_0\nSpatial Data Infrastructures : powerpoint</v>
      </c>
      <c r="K11057" t="s">
        <v>14373</v>
      </c>
    </row>
    <row r="11058" spans="1:11" x14ac:dyDescent="0.25">
      <c r="A11058">
        <v>2008</v>
      </c>
      <c r="B11058">
        <v>95</v>
      </c>
      <c r="C11058" s="12">
        <f t="shared" si="516"/>
        <v>0</v>
      </c>
      <c r="D11058">
        <v>2</v>
      </c>
      <c r="E11058">
        <v>1</v>
      </c>
      <c r="F11058">
        <v>5</v>
      </c>
      <c r="G11058" s="9">
        <v>0</v>
      </c>
      <c r="H11058" t="s">
        <v>9488</v>
      </c>
      <c r="I11058" t="str">
        <f t="shared" si="517"/>
        <v>\n**** *year_2\nWelcome message from the AARSE president to the 2008 AARSE conference</v>
      </c>
      <c r="J11058" t="str">
        <f t="shared" si="518"/>
        <v>\n**** *year_1 *type_5 *fs_0\nWelcome message from the AARSE president to the 2008 AARSE conference</v>
      </c>
      <c r="K11058" t="s">
        <v>14373</v>
      </c>
    </row>
    <row r="11059" spans="1:11" x14ac:dyDescent="0.25">
      <c r="A11059">
        <v>2008</v>
      </c>
      <c r="B11059">
        <v>94</v>
      </c>
      <c r="C11059" s="12">
        <f t="shared" si="516"/>
        <v>0</v>
      </c>
      <c r="D11059">
        <v>2</v>
      </c>
      <c r="E11059">
        <v>1</v>
      </c>
      <c r="F11059">
        <v>1</v>
      </c>
      <c r="G11059" s="9">
        <v>0</v>
      </c>
      <c r="H11059" t="s">
        <v>397</v>
      </c>
      <c r="I11059" t="str">
        <f t="shared" si="517"/>
        <v>\n**** *year_2\nRural land certification in Ethiopia</v>
      </c>
      <c r="J11059" t="str">
        <f t="shared" si="518"/>
        <v>\n**** *year_1 *type_1 *fs_0\nRural land certification in Ethiopia</v>
      </c>
      <c r="K11059" t="s">
        <v>20042</v>
      </c>
    </row>
    <row r="11060" spans="1:11" x14ac:dyDescent="0.25">
      <c r="A11060">
        <v>2008</v>
      </c>
      <c r="B11060">
        <v>94</v>
      </c>
      <c r="C11060" s="12">
        <f t="shared" si="516"/>
        <v>0</v>
      </c>
      <c r="D11060">
        <v>2</v>
      </c>
      <c r="E11060">
        <v>1</v>
      </c>
      <c r="F11060">
        <v>6</v>
      </c>
      <c r="G11060" s="9">
        <v>0</v>
      </c>
      <c r="H11060" t="s">
        <v>9383</v>
      </c>
      <c r="I11060" t="str">
        <f t="shared" si="517"/>
        <v>\n**** *year_2\nSap flow and conductive sap wood area validation applying various experimental techniques : abstract</v>
      </c>
      <c r="J11060" t="str">
        <f t="shared" si="518"/>
        <v>\n**** *year_1 *type_6 *fs_0\nSap flow and conductive sap wood area validation applying various experimental techniques : abstract</v>
      </c>
      <c r="K11060" t="s">
        <v>14373</v>
      </c>
    </row>
    <row r="11061" spans="1:11" x14ac:dyDescent="0.25">
      <c r="A11061">
        <v>2008</v>
      </c>
      <c r="B11061">
        <v>94</v>
      </c>
      <c r="C11061" s="12">
        <f t="shared" si="516"/>
        <v>0</v>
      </c>
      <c r="D11061">
        <v>2</v>
      </c>
      <c r="E11061">
        <v>1</v>
      </c>
      <c r="F11061">
        <v>2</v>
      </c>
      <c r="G11061" s="9">
        <v>0</v>
      </c>
      <c r="H11061" t="s">
        <v>9553</v>
      </c>
      <c r="I11061" t="str">
        <f t="shared" si="517"/>
        <v>\n**** *year_2\nUrban social vulnerability assessment using object - oriented analysis of remote sensing and GIS data : a case study for Tegucigalpa, Honduras</v>
      </c>
      <c r="J11061" t="str">
        <f t="shared" si="518"/>
        <v>\n**** *year_1 *type_2 *fs_0\nUrban social vulnerability assessment using object - oriented analysis of remote sensing and GIS data : a case study for Tegucigalpa, Honduras</v>
      </c>
      <c r="K11061" t="s">
        <v>14373</v>
      </c>
    </row>
    <row r="11062" spans="1:11" x14ac:dyDescent="0.25">
      <c r="A11062">
        <v>2008</v>
      </c>
      <c r="B11062">
        <v>93</v>
      </c>
      <c r="C11062" s="12">
        <f t="shared" si="516"/>
        <v>0</v>
      </c>
      <c r="D11062">
        <v>2</v>
      </c>
      <c r="E11062">
        <v>1</v>
      </c>
      <c r="F11062">
        <v>2</v>
      </c>
      <c r="G11062" s="9">
        <v>0</v>
      </c>
      <c r="H11062" t="s">
        <v>9555</v>
      </c>
      <c r="I11062" t="str">
        <f t="shared" si="517"/>
        <v>\n**** *year_2\nAssessment of Tsunami damage to mangrove in India using remote sensing and GIS</v>
      </c>
      <c r="J11062" t="str">
        <f t="shared" si="518"/>
        <v>\n**** *year_1 *type_2 *fs_0\nAssessment of Tsunami damage to mangrove in India using remote sensing and GIS</v>
      </c>
      <c r="K11062" t="s">
        <v>14373</v>
      </c>
    </row>
    <row r="11063" spans="1:11" x14ac:dyDescent="0.25">
      <c r="A11063">
        <v>2008</v>
      </c>
      <c r="B11063">
        <v>93</v>
      </c>
      <c r="C11063" s="12">
        <f t="shared" si="516"/>
        <v>0</v>
      </c>
      <c r="D11063">
        <v>2</v>
      </c>
      <c r="E11063">
        <v>1</v>
      </c>
      <c r="F11063">
        <v>3</v>
      </c>
      <c r="G11063" s="9">
        <v>0</v>
      </c>
      <c r="H11063" t="s">
        <v>9489</v>
      </c>
      <c r="I11063" t="str">
        <f t="shared" si="517"/>
        <v>\n**** *year_2\nBridging the gaps between design and use</v>
      </c>
      <c r="J11063" t="str">
        <f t="shared" si="518"/>
        <v>\n**** *year_1 *type_3 *fs_0\nBridging the gaps between design and use</v>
      </c>
      <c r="K11063" t="s">
        <v>14373</v>
      </c>
    </row>
    <row r="11064" spans="1:11" x14ac:dyDescent="0.25">
      <c r="A11064">
        <v>2008</v>
      </c>
      <c r="B11064">
        <v>93</v>
      </c>
      <c r="C11064" s="12">
        <f t="shared" si="516"/>
        <v>0</v>
      </c>
      <c r="D11064">
        <v>2</v>
      </c>
      <c r="E11064">
        <v>1</v>
      </c>
      <c r="F11064">
        <v>6</v>
      </c>
      <c r="G11064" s="9">
        <v>0</v>
      </c>
      <c r="H11064" t="s">
        <v>9401</v>
      </c>
      <c r="I11064" t="str">
        <f t="shared" si="517"/>
        <v>\n**** *year_2\nComputer assisted geopedology for predictive soil mapping : powerpoint</v>
      </c>
      <c r="J11064" t="str">
        <f t="shared" si="518"/>
        <v>\n**** *year_1 *type_6 *fs_0\nComputer assisted geopedology for predictive soil mapping : powerpoint</v>
      </c>
      <c r="K11064" t="s">
        <v>14373</v>
      </c>
    </row>
    <row r="11065" spans="1:11" x14ac:dyDescent="0.25">
      <c r="A11065">
        <v>2008</v>
      </c>
      <c r="B11065">
        <v>93</v>
      </c>
      <c r="C11065" s="12">
        <f t="shared" si="516"/>
        <v>0</v>
      </c>
      <c r="D11065">
        <v>2</v>
      </c>
      <c r="E11065">
        <v>1</v>
      </c>
      <c r="F11065">
        <v>7</v>
      </c>
      <c r="G11065" s="10">
        <v>0</v>
      </c>
      <c r="H11065" t="s">
        <v>12533</v>
      </c>
      <c r="I11065" t="str">
        <f t="shared" si="517"/>
        <v>\n**** *year_2\nSpectral characterization and processing of Hyperion for geologic applications</v>
      </c>
      <c r="J11065" t="str">
        <f t="shared" si="518"/>
        <v>\n**** *year_1 *type_7 *fs_0\nSpectral characterization and processing of Hyperion for geologic applications</v>
      </c>
      <c r="K11065" t="s">
        <v>14373</v>
      </c>
    </row>
    <row r="11066" spans="1:11" x14ac:dyDescent="0.25">
      <c r="A11066">
        <v>2008</v>
      </c>
      <c r="B11066">
        <v>93</v>
      </c>
      <c r="C11066" s="12">
        <f t="shared" si="516"/>
        <v>0</v>
      </c>
      <c r="D11066">
        <v>2</v>
      </c>
      <c r="E11066">
        <v>1</v>
      </c>
      <c r="F11066">
        <v>2</v>
      </c>
      <c r="G11066" s="9">
        <v>0</v>
      </c>
      <c r="H11066" t="s">
        <v>9550</v>
      </c>
      <c r="I11066" t="str">
        <f t="shared" si="517"/>
        <v>\n**** *year_2\nThe role of spatial information infrastructure in addressing urban deprivations in Indian cities</v>
      </c>
      <c r="J11066" t="str">
        <f t="shared" si="518"/>
        <v>\n**** *year_1 *type_2 *fs_0\nThe role of spatial information infrastructure in addressing urban deprivations in Indian cities</v>
      </c>
      <c r="K11066" t="s">
        <v>14373</v>
      </c>
    </row>
    <row r="11067" spans="1:11" x14ac:dyDescent="0.25">
      <c r="A11067">
        <v>2008</v>
      </c>
      <c r="B11067">
        <v>93</v>
      </c>
      <c r="C11067" s="12">
        <f t="shared" si="516"/>
        <v>0</v>
      </c>
      <c r="D11067">
        <v>2</v>
      </c>
      <c r="E11067">
        <v>1</v>
      </c>
      <c r="F11067">
        <v>6</v>
      </c>
      <c r="G11067" s="9">
        <v>0</v>
      </c>
      <c r="H11067" t="s">
        <v>9441</v>
      </c>
      <c r="I11067" t="str">
        <f t="shared" si="517"/>
        <v>\n**** *year_2\nVisual analytics to explore iceberg behaviour : extended abstract + powerpoint</v>
      </c>
      <c r="J11067" t="str">
        <f t="shared" si="518"/>
        <v>\n**** *year_1 *type_6 *fs_0\nVisual analytics to explore iceberg behaviour : extended abstract + powerpoint</v>
      </c>
      <c r="K11067" t="s">
        <v>14373</v>
      </c>
    </row>
    <row r="11068" spans="1:11" x14ac:dyDescent="0.25">
      <c r="A11068">
        <v>2008</v>
      </c>
      <c r="B11068">
        <v>92</v>
      </c>
      <c r="C11068" s="12">
        <f t="shared" si="516"/>
        <v>0</v>
      </c>
      <c r="D11068">
        <v>2</v>
      </c>
      <c r="E11068">
        <v>1</v>
      </c>
      <c r="F11068">
        <v>1</v>
      </c>
      <c r="G11068" s="9">
        <v>0</v>
      </c>
      <c r="H11068" t="s">
        <v>9364</v>
      </c>
      <c r="I11068" t="str">
        <f t="shared" si="517"/>
        <v>\n**** *year_2\nComparative assessment of the water balance and hydrology of selected Ethiopian and Kenyan rift lakes</v>
      </c>
      <c r="J11068" t="str">
        <f t="shared" si="518"/>
        <v>\n**** *year_1 *type_1 *fs_0\nComparative assessment of the water balance and hydrology of selected Ethiopian and Kenyan rift lakes</v>
      </c>
      <c r="K11068" t="s">
        <v>20043</v>
      </c>
    </row>
    <row r="11069" spans="1:11" x14ac:dyDescent="0.25">
      <c r="A11069">
        <v>2008</v>
      </c>
      <c r="B11069">
        <v>92</v>
      </c>
      <c r="C11069" s="12">
        <f t="shared" si="516"/>
        <v>0</v>
      </c>
      <c r="D11069">
        <v>2</v>
      </c>
      <c r="E11069">
        <v>1</v>
      </c>
      <c r="F11069">
        <v>1</v>
      </c>
      <c r="G11069" s="9">
        <v>0</v>
      </c>
      <c r="H11069" t="s">
        <v>9315</v>
      </c>
      <c r="I11069" t="str">
        <f t="shared" si="517"/>
        <v>\n**** *year_2\nEuropees coördinatensysteem is voor Nederland vooral een kans</v>
      </c>
      <c r="J11069" t="str">
        <f t="shared" si="518"/>
        <v>\n**** *year_1 *type_1 *fs_0\nEuropees coördinatensysteem is voor Nederland vooral een kans</v>
      </c>
      <c r="K11069" t="s">
        <v>14373</v>
      </c>
    </row>
    <row r="11070" spans="1:11" x14ac:dyDescent="0.25">
      <c r="A11070">
        <v>2008</v>
      </c>
      <c r="B11070">
        <v>92</v>
      </c>
      <c r="C11070" s="12">
        <f t="shared" si="516"/>
        <v>0</v>
      </c>
      <c r="D11070">
        <v>2</v>
      </c>
      <c r="E11070">
        <v>1</v>
      </c>
      <c r="F11070">
        <v>1</v>
      </c>
      <c r="G11070" s="9">
        <v>0</v>
      </c>
      <c r="H11070" t="s">
        <v>5096</v>
      </c>
      <c r="I11070" t="str">
        <f t="shared" si="517"/>
        <v>\n**** *year_2\nIntegrating remote sensing information into a distributed hydrological model for improved water budget predictions in large - scale basins through data assimilation</v>
      </c>
      <c r="J11070" t="str">
        <f t="shared" si="518"/>
        <v>\n**** *year_1 *type_1 *fs_0\nIntegrating remote sensing information into a distributed hydrological model for improved water budget predictions in large - scale basins through data assimilation</v>
      </c>
      <c r="K11070" t="s">
        <v>20044</v>
      </c>
    </row>
    <row r="11071" spans="1:11" x14ac:dyDescent="0.25">
      <c r="A11071">
        <v>2008</v>
      </c>
      <c r="B11071">
        <v>92</v>
      </c>
      <c r="C11071" s="12">
        <f t="shared" si="516"/>
        <v>0</v>
      </c>
      <c r="D11071">
        <v>2</v>
      </c>
      <c r="E11071">
        <v>1</v>
      </c>
      <c r="F11071">
        <v>2</v>
      </c>
      <c r="G11071" s="9">
        <v>0</v>
      </c>
      <c r="H11071" t="s">
        <v>9611</v>
      </c>
      <c r="I11071" t="str">
        <f t="shared" si="517"/>
        <v>\n**** *year_2\nModelling urban traffic air pollution dispersion</v>
      </c>
      <c r="J11071" t="str">
        <f t="shared" si="518"/>
        <v>\n**** *year_1 *type_2 *fs_0\nModelling urban traffic air pollution dispersion</v>
      </c>
      <c r="K11071" t="s">
        <v>14373</v>
      </c>
    </row>
    <row r="11072" spans="1:11" x14ac:dyDescent="0.25">
      <c r="A11072">
        <v>2008</v>
      </c>
      <c r="B11072">
        <v>92</v>
      </c>
      <c r="C11072" s="12">
        <f t="shared" si="516"/>
        <v>0</v>
      </c>
      <c r="D11072">
        <v>2</v>
      </c>
      <c r="E11072">
        <v>1</v>
      </c>
      <c r="F11072">
        <v>7</v>
      </c>
      <c r="G11072" s="10">
        <v>0</v>
      </c>
      <c r="H11072" t="s">
        <v>12455</v>
      </c>
      <c r="I11072" t="str">
        <f t="shared" si="517"/>
        <v>\n**** *year_2\nMonitoring spatio-temporal dynamics of land cover changes in Lake Naivasha drainage basin, Kenya</v>
      </c>
      <c r="J11072" t="str">
        <f t="shared" si="518"/>
        <v>\n**** *year_1 *type_7 *fs_0\nMonitoring spatio-temporal dynamics of land cover changes in Lake Naivasha drainage basin, Kenya</v>
      </c>
      <c r="K11072" t="s">
        <v>14373</v>
      </c>
    </row>
    <row r="11073" spans="1:11" x14ac:dyDescent="0.25">
      <c r="A11073">
        <v>2008</v>
      </c>
      <c r="B11073">
        <v>92</v>
      </c>
      <c r="C11073" s="12">
        <f t="shared" si="516"/>
        <v>0</v>
      </c>
      <c r="D11073">
        <v>2</v>
      </c>
      <c r="E11073">
        <v>1</v>
      </c>
      <c r="F11073">
        <v>2</v>
      </c>
      <c r="G11073" s="9">
        <v>0</v>
      </c>
      <c r="H11073" t="s">
        <v>9560</v>
      </c>
      <c r="I11073" t="str">
        <f t="shared" si="517"/>
        <v>\n**** *year_2\nThe ITC geonetcast - toolbox approach for less developed countries</v>
      </c>
      <c r="J11073" t="str">
        <f t="shared" si="518"/>
        <v>\n**** *year_1 *type_2 *fs_0\nThe ITC geonetcast - toolbox approach for less developed countries</v>
      </c>
      <c r="K11073" t="s">
        <v>14373</v>
      </c>
    </row>
    <row r="11074" spans="1:11" x14ac:dyDescent="0.25">
      <c r="A11074">
        <v>2008</v>
      </c>
      <c r="B11074">
        <v>91</v>
      </c>
      <c r="C11074" s="12">
        <f t="shared" ref="C11074:C11137" si="519">IF(B11074&lt;20,1,0)</f>
        <v>0</v>
      </c>
      <c r="D11074">
        <v>2</v>
      </c>
      <c r="E11074">
        <v>1</v>
      </c>
      <c r="F11074">
        <v>6</v>
      </c>
      <c r="G11074" s="9">
        <v>0</v>
      </c>
      <c r="H11074" t="s">
        <v>9458</v>
      </c>
      <c r="I11074" t="str">
        <f t="shared" ref="I11074:I11137" si="520">CONCATENATE("\n**** *year_",D11074,"\n",H11074)</f>
        <v>\n**** *year_2\nAn improved method for the correction of natural thermal gradients in thermal dissipation probes measurements : abstract</v>
      </c>
      <c r="J11074" t="str">
        <f t="shared" ref="J11074:J11137" si="521">CONCATENATE("\n**** *year_",E11074," *type_",F11074," *fs_",G11074,"\n",H11074)</f>
        <v>\n**** *year_1 *type_6 *fs_0\nAn improved method for the correction of natural thermal gradients in thermal dissipation probes measurements : abstract</v>
      </c>
      <c r="K11074" t="s">
        <v>14373</v>
      </c>
    </row>
    <row r="11075" spans="1:11" x14ac:dyDescent="0.25">
      <c r="A11075">
        <v>2008</v>
      </c>
      <c r="B11075">
        <v>91</v>
      </c>
      <c r="C11075" s="12">
        <f t="shared" si="519"/>
        <v>0</v>
      </c>
      <c r="D11075">
        <v>2</v>
      </c>
      <c r="E11075">
        <v>1</v>
      </c>
      <c r="F11075">
        <v>1</v>
      </c>
      <c r="G11075" s="9">
        <v>0</v>
      </c>
      <c r="H11075" t="s">
        <v>9349</v>
      </c>
      <c r="I11075" t="str">
        <f t="shared" si="520"/>
        <v>\n**** *year_2\nApplication of spatial multi - criteria analysis to site selection for a local park : a case study in the Bergamo Province, Italy</v>
      </c>
      <c r="J11075" t="str">
        <f t="shared" si="521"/>
        <v>\n**** *year_1 *type_1 *fs_0\nApplication of spatial multi - criteria analysis to site selection for a local park : a case study in the Bergamo Province, Italy</v>
      </c>
      <c r="K11075" t="s">
        <v>20045</v>
      </c>
    </row>
    <row r="11076" spans="1:11" x14ac:dyDescent="0.25">
      <c r="A11076">
        <v>2008</v>
      </c>
      <c r="B11076">
        <v>91</v>
      </c>
      <c r="C11076" s="12">
        <f t="shared" si="519"/>
        <v>0</v>
      </c>
      <c r="D11076">
        <v>2</v>
      </c>
      <c r="E11076">
        <v>1</v>
      </c>
      <c r="F11076">
        <v>1</v>
      </c>
      <c r="G11076" s="9">
        <v>0</v>
      </c>
      <c r="H11076" t="s">
        <v>1343</v>
      </c>
      <c r="I11076" t="str">
        <f t="shared" si="520"/>
        <v>\n**** *year_2\nContact and directional radiative temperature measurements of sunlit and shaded land surface components during the SEN2FLEX 2005 campaign</v>
      </c>
      <c r="J11076" t="str">
        <f t="shared" si="521"/>
        <v>\n**** *year_1 *type_1 *fs_0\nContact and directional radiative temperature measurements of sunlit and shaded land surface components during the SEN2FLEX 2005 campaign</v>
      </c>
      <c r="K11076" t="s">
        <v>20046</v>
      </c>
    </row>
    <row r="11077" spans="1:11" x14ac:dyDescent="0.25">
      <c r="A11077">
        <v>2008</v>
      </c>
      <c r="B11077">
        <v>91</v>
      </c>
      <c r="C11077" s="12">
        <f t="shared" si="519"/>
        <v>0</v>
      </c>
      <c r="D11077">
        <v>2</v>
      </c>
      <c r="E11077">
        <v>1</v>
      </c>
      <c r="F11077">
        <v>7</v>
      </c>
      <c r="G11077" s="10">
        <v>0</v>
      </c>
      <c r="H11077" t="s">
        <v>12327</v>
      </c>
      <c r="I11077" t="str">
        <f t="shared" si="520"/>
        <v>\n**** *year_2\nCustomary tenure : 'opportunity' or 'obstacle' to urban land development? The case of Kisumu city, Kenya</v>
      </c>
      <c r="J11077" t="str">
        <f t="shared" si="521"/>
        <v>\n**** *year_1 *type_7 *fs_0\nCustomary tenure : 'opportunity' or 'obstacle' to urban land development? The case of Kisumu city, Kenya</v>
      </c>
      <c r="K11077" t="s">
        <v>14373</v>
      </c>
    </row>
    <row r="11078" spans="1:11" x14ac:dyDescent="0.25">
      <c r="A11078">
        <v>2008</v>
      </c>
      <c r="B11078">
        <v>91</v>
      </c>
      <c r="C11078" s="12">
        <f t="shared" si="519"/>
        <v>0</v>
      </c>
      <c r="D11078">
        <v>2</v>
      </c>
      <c r="E11078">
        <v>1</v>
      </c>
      <c r="F11078">
        <v>6</v>
      </c>
      <c r="G11078" s="9">
        <v>0</v>
      </c>
      <c r="H11078" t="s">
        <v>9395</v>
      </c>
      <c r="I11078" t="str">
        <f t="shared" si="520"/>
        <v>\n**** *year_2\nStandardization of data elements</v>
      </c>
      <c r="J11078" t="str">
        <f t="shared" si="521"/>
        <v>\n**** *year_1 *type_6 *fs_0\nStandardization of data elements</v>
      </c>
      <c r="K11078" t="s">
        <v>14373</v>
      </c>
    </row>
    <row r="11079" spans="1:11" x14ac:dyDescent="0.25">
      <c r="A11079">
        <v>2008</v>
      </c>
      <c r="B11079">
        <v>91</v>
      </c>
      <c r="C11079" s="12">
        <f t="shared" si="519"/>
        <v>0</v>
      </c>
      <c r="D11079">
        <v>2</v>
      </c>
      <c r="E11079">
        <v>1</v>
      </c>
      <c r="F11079">
        <v>6</v>
      </c>
      <c r="G11079" s="9">
        <v>0</v>
      </c>
      <c r="H11079" t="s">
        <v>9416</v>
      </c>
      <c r="I11079" t="str">
        <f t="shared" si="520"/>
        <v>\n**** *year_2\nTIGER or DRAGON : capacity building in earth observation of water resources systems as a backbone for informed water resources management : keynote + powerpoint</v>
      </c>
      <c r="J11079" t="str">
        <f t="shared" si="521"/>
        <v>\n**** *year_1 *type_6 *fs_0\nTIGER or DRAGON : capacity building in earth observation of water resources systems as a backbone for informed water resources management : keynote + powerpoint</v>
      </c>
      <c r="K11079" t="s">
        <v>14373</v>
      </c>
    </row>
    <row r="11080" spans="1:11" x14ac:dyDescent="0.25">
      <c r="A11080">
        <v>2008</v>
      </c>
      <c r="B11080">
        <v>90</v>
      </c>
      <c r="C11080" s="12">
        <f t="shared" si="519"/>
        <v>0</v>
      </c>
      <c r="D11080">
        <v>2</v>
      </c>
      <c r="E11080">
        <v>1</v>
      </c>
      <c r="F11080">
        <v>3</v>
      </c>
      <c r="G11080" s="9">
        <v>0</v>
      </c>
      <c r="H11080" t="s">
        <v>9504</v>
      </c>
      <c r="I11080" t="str">
        <f t="shared" si="520"/>
        <v>\n**** *year_2\nA data model for multi - scale topographical data</v>
      </c>
      <c r="J11080" t="str">
        <f t="shared" si="521"/>
        <v>\n**** *year_1 *type_3 *fs_0\nA data model for multi - scale topographical data</v>
      </c>
      <c r="K11080" t="s">
        <v>14373</v>
      </c>
    </row>
    <row r="11081" spans="1:11" x14ac:dyDescent="0.25">
      <c r="A11081">
        <v>2008</v>
      </c>
      <c r="B11081">
        <v>90</v>
      </c>
      <c r="C11081" s="12">
        <f t="shared" si="519"/>
        <v>0</v>
      </c>
      <c r="D11081">
        <v>2</v>
      </c>
      <c r="E11081">
        <v>1</v>
      </c>
      <c r="F11081">
        <v>7</v>
      </c>
      <c r="G11081" s="10">
        <v>0</v>
      </c>
      <c r="H11081" t="s">
        <v>12460</v>
      </c>
      <c r="I11081" t="str">
        <f t="shared" si="520"/>
        <v>\n**** *year_2\nMulti-resolution technique for disaggregation of thermal image using vegetation index</v>
      </c>
      <c r="J11081" t="str">
        <f t="shared" si="521"/>
        <v>\n**** *year_1 *type_7 *fs_0\nMulti-resolution technique for disaggregation of thermal image using vegetation index</v>
      </c>
      <c r="K11081" t="s">
        <v>14373</v>
      </c>
    </row>
    <row r="11082" spans="1:11" x14ac:dyDescent="0.25">
      <c r="A11082">
        <v>2008</v>
      </c>
      <c r="B11082">
        <v>90</v>
      </c>
      <c r="C11082" s="12">
        <f t="shared" si="519"/>
        <v>0</v>
      </c>
      <c r="D11082">
        <v>2</v>
      </c>
      <c r="E11082">
        <v>1</v>
      </c>
      <c r="F11082">
        <v>7</v>
      </c>
      <c r="G11082" s="10">
        <v>0</v>
      </c>
      <c r="H11082" t="s">
        <v>12474</v>
      </c>
      <c r="I11082" t="str">
        <f t="shared" si="520"/>
        <v>\n**** *year_2\nPerformance analysis of high-resolution and hyperspectral data fusion for classification and linear feature extraction</v>
      </c>
      <c r="J11082" t="str">
        <f t="shared" si="521"/>
        <v>\n**** *year_1 *type_7 *fs_0\nPerformance analysis of high-resolution and hyperspectral data fusion for classification and linear feature extraction</v>
      </c>
      <c r="K11082" t="s">
        <v>14373</v>
      </c>
    </row>
    <row r="11083" spans="1:11" x14ac:dyDescent="0.25">
      <c r="A11083">
        <v>2008</v>
      </c>
      <c r="B11083">
        <v>90</v>
      </c>
      <c r="C11083" s="12">
        <f t="shared" si="519"/>
        <v>0</v>
      </c>
      <c r="D11083">
        <v>2</v>
      </c>
      <c r="E11083">
        <v>1</v>
      </c>
      <c r="F11083">
        <v>3</v>
      </c>
      <c r="G11083" s="9">
        <v>0</v>
      </c>
      <c r="H11083" t="s">
        <v>1372</v>
      </c>
      <c r="I11083" t="str">
        <f t="shared" si="520"/>
        <v>\n**** *year_2\nQuantifying changes in land use and surface water bodies in Wuhan China</v>
      </c>
      <c r="J11083" t="str">
        <f t="shared" si="521"/>
        <v>\n**** *year_1 *type_3 *fs_0\nQuantifying changes in land use and surface water bodies in Wuhan China</v>
      </c>
      <c r="K11083" t="s">
        <v>20047</v>
      </c>
    </row>
    <row r="11084" spans="1:11" x14ac:dyDescent="0.25">
      <c r="A11084">
        <v>2008</v>
      </c>
      <c r="B11084">
        <v>89</v>
      </c>
      <c r="C11084" s="12">
        <f t="shared" si="519"/>
        <v>0</v>
      </c>
      <c r="D11084">
        <v>2</v>
      </c>
      <c r="E11084">
        <v>1</v>
      </c>
      <c r="F11084">
        <v>3</v>
      </c>
      <c r="G11084" s="9">
        <v>0</v>
      </c>
      <c r="H11084" t="s">
        <v>9300</v>
      </c>
      <c r="I11084" t="str">
        <f t="shared" si="520"/>
        <v>\n**** *year_2\nAmazonian medical accountabilities and global development discourse : a case of telemedicine introduction in the Peruvian Amazon</v>
      </c>
      <c r="J11084" t="str">
        <f t="shared" si="521"/>
        <v>\n**** *year_1 *type_3 *fs_0\nAmazonian medical accountabilities and global development discourse : a case of telemedicine introduction in the Peruvian Amazon</v>
      </c>
      <c r="K11084" t="s">
        <v>14373</v>
      </c>
    </row>
    <row r="11085" spans="1:11" x14ac:dyDescent="0.25">
      <c r="A11085">
        <v>2008</v>
      </c>
      <c r="B11085">
        <v>89</v>
      </c>
      <c r="C11085" s="12">
        <f t="shared" si="519"/>
        <v>0</v>
      </c>
      <c r="D11085">
        <v>2</v>
      </c>
      <c r="E11085">
        <v>1</v>
      </c>
      <c r="F11085">
        <v>7</v>
      </c>
      <c r="G11085" s="10">
        <v>0</v>
      </c>
      <c r="H11085" t="s">
        <v>12314</v>
      </c>
      <c r="I11085" t="str">
        <f t="shared" si="520"/>
        <v>\n**** *year_2\nCombined hydrological and hydrodynamic modelling for Flood hazard assessment : A case study of Kaluganga Catchment, Ratnapura, Sri Lanka</v>
      </c>
      <c r="J11085" t="str">
        <f t="shared" si="521"/>
        <v>\n**** *year_1 *type_7 *fs_0\nCombined hydrological and hydrodynamic modelling for Flood hazard assessment : A case study of Kaluganga Catchment, Ratnapura, Sri Lanka</v>
      </c>
      <c r="K11085" t="s">
        <v>14373</v>
      </c>
    </row>
    <row r="11086" spans="1:11" x14ac:dyDescent="0.25">
      <c r="A11086">
        <v>2008</v>
      </c>
      <c r="B11086">
        <v>89</v>
      </c>
      <c r="C11086" s="12">
        <f t="shared" si="519"/>
        <v>0</v>
      </c>
      <c r="D11086">
        <v>2</v>
      </c>
      <c r="E11086">
        <v>1</v>
      </c>
      <c r="F11086">
        <v>2</v>
      </c>
      <c r="G11086" s="9">
        <v>0</v>
      </c>
      <c r="H11086" t="s">
        <v>9546</v>
      </c>
      <c r="I11086" t="str">
        <f t="shared" si="520"/>
        <v>\n**** *year_2\nIdentifying the errors in monitoring glacier changes by multi - source data using remote sensing and GIS techniques in Mt. Naimona'nya region in the Westen Himalayas on the Tibetan plateau in China</v>
      </c>
      <c r="J11086" t="str">
        <f t="shared" si="521"/>
        <v>\n**** *year_1 *type_2 *fs_0\nIdentifying the errors in monitoring glacier changes by multi - source data using remote sensing and GIS techniques in Mt. Naimona'nya region in the Westen Himalayas on the Tibetan plateau in China</v>
      </c>
      <c r="K11086" t="s">
        <v>14373</v>
      </c>
    </row>
    <row r="11087" spans="1:11" x14ac:dyDescent="0.25">
      <c r="A11087">
        <v>2008</v>
      </c>
      <c r="B11087">
        <v>89</v>
      </c>
      <c r="C11087" s="12">
        <f t="shared" si="519"/>
        <v>0</v>
      </c>
      <c r="D11087">
        <v>2</v>
      </c>
      <c r="E11087">
        <v>1</v>
      </c>
      <c r="F11087">
        <v>1</v>
      </c>
      <c r="G11087" s="9">
        <v>0</v>
      </c>
      <c r="H11087" t="s">
        <v>11670</v>
      </c>
      <c r="I11087" t="str">
        <f t="shared" si="520"/>
        <v>\n**** *year_2\nImage‐based quality assessment of road databases</v>
      </c>
      <c r="J11087" t="str">
        <f t="shared" si="521"/>
        <v>\n**** *year_1 *type_1 *fs_0\nImage‐based quality assessment of road databases</v>
      </c>
      <c r="K11087" t="s">
        <v>20048</v>
      </c>
    </row>
    <row r="11088" spans="1:11" x14ac:dyDescent="0.25">
      <c r="A11088">
        <v>2008</v>
      </c>
      <c r="B11088">
        <v>89</v>
      </c>
      <c r="C11088" s="12">
        <f t="shared" si="519"/>
        <v>0</v>
      </c>
      <c r="D11088">
        <v>2</v>
      </c>
      <c r="E11088">
        <v>1</v>
      </c>
      <c r="F11088">
        <v>7</v>
      </c>
      <c r="G11088" s="10">
        <v>0</v>
      </c>
      <c r="H11088" t="s">
        <v>12515</v>
      </c>
      <c r="I11088" t="str">
        <f t="shared" si="520"/>
        <v>\n**** *year_2\nSnowmelt runoff investigation in River Swat Upper Basin using snowmelt runoff model, remote sensing and GIS techniques</v>
      </c>
      <c r="J11088" t="str">
        <f t="shared" si="521"/>
        <v>\n**** *year_1 *type_7 *fs_0\nSnowmelt runoff investigation in River Swat Upper Basin using snowmelt runoff model, remote sensing and GIS techniques</v>
      </c>
      <c r="K11088" t="s">
        <v>14373</v>
      </c>
    </row>
    <row r="11089" spans="1:11" x14ac:dyDescent="0.25">
      <c r="A11089">
        <v>2008</v>
      </c>
      <c r="B11089">
        <v>89</v>
      </c>
      <c r="C11089" s="12">
        <f t="shared" si="519"/>
        <v>0</v>
      </c>
      <c r="D11089">
        <v>2</v>
      </c>
      <c r="E11089">
        <v>1</v>
      </c>
      <c r="F11089">
        <v>3</v>
      </c>
      <c r="G11089" s="9">
        <v>0</v>
      </c>
      <c r="H11089" t="s">
        <v>24</v>
      </c>
      <c r="I11089" t="str">
        <f t="shared" si="520"/>
        <v>\n**** *year_2\nSoftware</v>
      </c>
      <c r="J11089" t="str">
        <f t="shared" si="521"/>
        <v>\n**** *year_1 *type_3 *fs_0\nSoftware</v>
      </c>
      <c r="K11089" t="s">
        <v>14373</v>
      </c>
    </row>
    <row r="11090" spans="1:11" x14ac:dyDescent="0.25">
      <c r="A11090">
        <v>2008</v>
      </c>
      <c r="B11090">
        <v>89</v>
      </c>
      <c r="C11090" s="12">
        <f t="shared" si="519"/>
        <v>0</v>
      </c>
      <c r="D11090">
        <v>2</v>
      </c>
      <c r="E11090">
        <v>1</v>
      </c>
      <c r="F11090">
        <v>7</v>
      </c>
      <c r="G11090" s="10">
        <v>0</v>
      </c>
      <c r="H11090" t="s">
        <v>12527</v>
      </c>
      <c r="I11090" t="str">
        <f t="shared" si="520"/>
        <v>\n**** *year_2\nSpatial modelling and risk assessment of Sidoarjo Mud Volcanic Flow</v>
      </c>
      <c r="J11090" t="str">
        <f t="shared" si="521"/>
        <v>\n**** *year_1 *type_7 *fs_0\nSpatial modelling and risk assessment of Sidoarjo Mud Volcanic Flow</v>
      </c>
      <c r="K11090" t="s">
        <v>14373</v>
      </c>
    </row>
    <row r="11091" spans="1:11" x14ac:dyDescent="0.25">
      <c r="A11091">
        <v>2008</v>
      </c>
      <c r="B11091">
        <v>89</v>
      </c>
      <c r="C11091" s="12">
        <f t="shared" si="519"/>
        <v>0</v>
      </c>
      <c r="D11091">
        <v>2</v>
      </c>
      <c r="E11091">
        <v>1</v>
      </c>
      <c r="F11091">
        <v>1</v>
      </c>
      <c r="G11091" s="9">
        <v>0</v>
      </c>
      <c r="H11091" t="s">
        <v>9372</v>
      </c>
      <c r="I11091" t="str">
        <f t="shared" si="520"/>
        <v>\n**** *year_2\nThe influence of preferential flow on hillslope hydrology in a semi - arid watershed : in the Spanish Dehesas</v>
      </c>
      <c r="J11091" t="str">
        <f t="shared" si="521"/>
        <v>\n**** *year_1 *type_1 *fs_0\nThe influence of preferential flow on hillslope hydrology in a semi - arid watershed : in the Spanish Dehesas</v>
      </c>
      <c r="K11091" t="s">
        <v>14373</v>
      </c>
    </row>
    <row r="11092" spans="1:11" x14ac:dyDescent="0.25">
      <c r="A11092">
        <v>2008</v>
      </c>
      <c r="B11092">
        <v>88</v>
      </c>
      <c r="C11092" s="12">
        <f t="shared" si="519"/>
        <v>0</v>
      </c>
      <c r="D11092">
        <v>2</v>
      </c>
      <c r="E11092">
        <v>1</v>
      </c>
      <c r="F11092">
        <v>1</v>
      </c>
      <c r="G11092" s="9">
        <v>0</v>
      </c>
      <c r="H11092" t="s">
        <v>3735</v>
      </c>
      <c r="I11092" t="str">
        <f t="shared" si="520"/>
        <v>\n**** *year_2\nAssessing the influence of reference spectra on synthetic SAM classification results</v>
      </c>
      <c r="J11092" t="str">
        <f t="shared" si="521"/>
        <v>\n**** *year_1 *type_1 *fs_0\nAssessing the influence of reference spectra on synthetic SAM classification results</v>
      </c>
      <c r="K11092" t="s">
        <v>20049</v>
      </c>
    </row>
    <row r="11093" spans="1:11" x14ac:dyDescent="0.25">
      <c r="A11093">
        <v>2008</v>
      </c>
      <c r="B11093">
        <v>88</v>
      </c>
      <c r="C11093" s="12">
        <f t="shared" si="519"/>
        <v>0</v>
      </c>
      <c r="D11093">
        <v>2</v>
      </c>
      <c r="E11093">
        <v>1</v>
      </c>
      <c r="F11093">
        <v>2</v>
      </c>
      <c r="G11093" s="9">
        <v>0</v>
      </c>
      <c r="H11093" t="s">
        <v>5116</v>
      </c>
      <c r="I11093" t="str">
        <f t="shared" si="520"/>
        <v>\n**** *year_2\nAutomatic edge matching across an image sequence based on reliable points</v>
      </c>
      <c r="J11093" t="str">
        <f t="shared" si="521"/>
        <v>\n**** *year_1 *type_2 *fs_0\nAutomatic edge matching across an image sequence based on reliable points</v>
      </c>
      <c r="K11093" t="s">
        <v>14373</v>
      </c>
    </row>
    <row r="11094" spans="1:11" x14ac:dyDescent="0.25">
      <c r="A11094">
        <v>2008</v>
      </c>
      <c r="B11094">
        <v>88</v>
      </c>
      <c r="C11094" s="12">
        <f t="shared" si="519"/>
        <v>0</v>
      </c>
      <c r="D11094">
        <v>2</v>
      </c>
      <c r="E11094">
        <v>1</v>
      </c>
      <c r="F11094">
        <v>2</v>
      </c>
      <c r="G11094" s="9">
        <v>0</v>
      </c>
      <c r="H11094" t="s">
        <v>9573</v>
      </c>
      <c r="I11094" t="str">
        <f t="shared" si="520"/>
        <v>\n**** *year_2\nEstimating building and infrastructure vulnerability in the city of Arequipa, Peru, from volcanic mass flows : a challenge : extended abstract</v>
      </c>
      <c r="J11094" t="str">
        <f t="shared" si="521"/>
        <v>\n**** *year_1 *type_2 *fs_0\nEstimating building and infrastructure vulnerability in the city of Arequipa, Peru, from volcanic mass flows : a challenge : extended abstract</v>
      </c>
      <c r="K11094" t="s">
        <v>14373</v>
      </c>
    </row>
    <row r="11095" spans="1:11" x14ac:dyDescent="0.25">
      <c r="A11095">
        <v>2008</v>
      </c>
      <c r="B11095">
        <v>88</v>
      </c>
      <c r="C11095" s="12">
        <f t="shared" si="519"/>
        <v>0</v>
      </c>
      <c r="D11095">
        <v>2</v>
      </c>
      <c r="E11095">
        <v>1</v>
      </c>
      <c r="F11095">
        <v>3</v>
      </c>
      <c r="G11095" s="9">
        <v>0</v>
      </c>
      <c r="H11095" t="s">
        <v>9512</v>
      </c>
      <c r="I11095" t="str">
        <f t="shared" si="520"/>
        <v>\n**** *year_2\nRegional models of intermediate complexity, REMICs : a new direction in integrated landscape modelling</v>
      </c>
      <c r="J11095" t="str">
        <f t="shared" si="521"/>
        <v>\n**** *year_1 *type_3 *fs_0\nRegional models of intermediate complexity, REMICs : a new direction in integrated landscape modelling</v>
      </c>
      <c r="K11095" t="s">
        <v>14373</v>
      </c>
    </row>
    <row r="11096" spans="1:11" x14ac:dyDescent="0.25">
      <c r="A11096">
        <v>2008</v>
      </c>
      <c r="B11096">
        <v>88</v>
      </c>
      <c r="C11096" s="12">
        <f t="shared" si="519"/>
        <v>0</v>
      </c>
      <c r="D11096">
        <v>2</v>
      </c>
      <c r="E11096">
        <v>1</v>
      </c>
      <c r="F11096">
        <v>6</v>
      </c>
      <c r="G11096" s="9">
        <v>0</v>
      </c>
      <c r="H11096" t="s">
        <v>9418</v>
      </c>
      <c r="I11096" t="str">
        <f t="shared" si="520"/>
        <v>\n**** *year_2\nSuitable of not suitable, how right are we when applying FAO framework : poster</v>
      </c>
      <c r="J11096" t="str">
        <f t="shared" si="521"/>
        <v>\n**** *year_1 *type_6 *fs_0\nSuitable of not suitable, how right are we when applying FAO framework : poster</v>
      </c>
      <c r="K11096" t="s">
        <v>14373</v>
      </c>
    </row>
    <row r="11097" spans="1:11" x14ac:dyDescent="0.25">
      <c r="A11097">
        <v>2008</v>
      </c>
      <c r="B11097">
        <v>88</v>
      </c>
      <c r="C11097" s="12">
        <f t="shared" si="519"/>
        <v>0</v>
      </c>
      <c r="D11097">
        <v>2</v>
      </c>
      <c r="E11097">
        <v>1</v>
      </c>
      <c r="F11097">
        <v>5</v>
      </c>
      <c r="G11097" s="9">
        <v>0</v>
      </c>
      <c r="H11097" t="s">
        <v>9301</v>
      </c>
      <c r="I11097" t="str">
        <f t="shared" si="520"/>
        <v>\n**** *year_2\nThe development and management of services to facilitate pro poor land management and land administration systems</v>
      </c>
      <c r="J11097" t="str">
        <f t="shared" si="521"/>
        <v>\n**** *year_1 *type_5 *fs_0\nThe development and management of services to facilitate pro poor land management and land administration systems</v>
      </c>
      <c r="K11097" t="s">
        <v>14373</v>
      </c>
    </row>
    <row r="11098" spans="1:11" x14ac:dyDescent="0.25">
      <c r="A11098">
        <v>2008</v>
      </c>
      <c r="B11098">
        <v>88</v>
      </c>
      <c r="C11098" s="12">
        <f t="shared" si="519"/>
        <v>0</v>
      </c>
      <c r="D11098">
        <v>2</v>
      </c>
      <c r="E11098">
        <v>1</v>
      </c>
      <c r="F11098">
        <v>5</v>
      </c>
      <c r="G11098" s="9">
        <v>0</v>
      </c>
      <c r="H11098" t="s">
        <v>9419</v>
      </c>
      <c r="I11098" t="str">
        <f t="shared" si="520"/>
        <v>\n**** *year_2\nThe national atlas in a GDI environment : updates through science or wiki : powerpoint</v>
      </c>
      <c r="J11098" t="str">
        <f t="shared" si="521"/>
        <v>\n**** *year_1 *type_5 *fs_0\nThe national atlas in a GDI environment : updates through science or wiki : powerpoint</v>
      </c>
      <c r="K11098" t="s">
        <v>14373</v>
      </c>
    </row>
    <row r="11099" spans="1:11" x14ac:dyDescent="0.25">
      <c r="A11099">
        <v>2008</v>
      </c>
      <c r="B11099">
        <v>87</v>
      </c>
      <c r="C11099" s="12">
        <f t="shared" si="519"/>
        <v>0</v>
      </c>
      <c r="D11099">
        <v>2</v>
      </c>
      <c r="E11099">
        <v>1</v>
      </c>
      <c r="F11099">
        <v>1</v>
      </c>
      <c r="G11099" s="9">
        <v>0</v>
      </c>
      <c r="H11099" t="s">
        <v>215</v>
      </c>
      <c r="I11099" t="str">
        <f t="shared" si="520"/>
        <v>\n**** *year_2\nAnalysis of annual fluctuations of C. nodosa in the Venice lagoon : modeling approach</v>
      </c>
      <c r="J11099" t="str">
        <f t="shared" si="521"/>
        <v>\n**** *year_1 *type_1 *fs_0\nAnalysis of annual fluctuations of C. nodosa in the Venice lagoon : modeling approach</v>
      </c>
      <c r="K11099" t="s">
        <v>20050</v>
      </c>
    </row>
    <row r="11100" spans="1:11" x14ac:dyDescent="0.25">
      <c r="A11100">
        <v>2008</v>
      </c>
      <c r="B11100">
        <v>87</v>
      </c>
      <c r="C11100" s="12">
        <f t="shared" si="519"/>
        <v>0</v>
      </c>
      <c r="D11100">
        <v>2</v>
      </c>
      <c r="E11100">
        <v>1</v>
      </c>
      <c r="F11100">
        <v>7</v>
      </c>
      <c r="G11100" s="10">
        <v>0</v>
      </c>
      <c r="H11100" t="s">
        <v>12281</v>
      </c>
      <c r="I11100" t="str">
        <f t="shared" si="520"/>
        <v>\n**** *year_2\nAssessing public transport considering spatial and social aspects in Kigali City, Rwanda</v>
      </c>
      <c r="J11100" t="str">
        <f t="shared" si="521"/>
        <v>\n**** *year_1 *type_7 *fs_0\nAssessing public transport considering spatial and social aspects in Kigali City, Rwanda</v>
      </c>
      <c r="K11100" t="s">
        <v>14373</v>
      </c>
    </row>
    <row r="11101" spans="1:11" x14ac:dyDescent="0.25">
      <c r="A11101">
        <v>2008</v>
      </c>
      <c r="B11101">
        <v>87</v>
      </c>
      <c r="C11101" s="12">
        <f t="shared" si="519"/>
        <v>0</v>
      </c>
      <c r="D11101">
        <v>2</v>
      </c>
      <c r="E11101">
        <v>1</v>
      </c>
      <c r="F11101">
        <v>2</v>
      </c>
      <c r="G11101" s="9">
        <v>0</v>
      </c>
      <c r="H11101" t="s">
        <v>9494</v>
      </c>
      <c r="I11101" t="str">
        <f t="shared" si="520"/>
        <v>\n**** *year_2\nCharacterizing the spatial distribution of Giant Pandas in China using multitemporal MODIS data and landscape metrics</v>
      </c>
      <c r="J11101" t="str">
        <f t="shared" si="521"/>
        <v>\n**** *year_1 *type_2 *fs_0\nCharacterizing the spatial distribution of Giant Pandas in China using multitemporal MODIS data and landscape metrics</v>
      </c>
      <c r="K11101" t="s">
        <v>14373</v>
      </c>
    </row>
    <row r="11102" spans="1:11" x14ac:dyDescent="0.25">
      <c r="A11102">
        <v>2008</v>
      </c>
      <c r="B11102">
        <v>86</v>
      </c>
      <c r="C11102" s="12">
        <f t="shared" si="519"/>
        <v>0</v>
      </c>
      <c r="D11102">
        <v>2</v>
      </c>
      <c r="E11102">
        <v>1</v>
      </c>
      <c r="F11102">
        <v>7</v>
      </c>
      <c r="G11102" s="10">
        <v>0</v>
      </c>
      <c r="H11102" t="s">
        <v>12283</v>
      </c>
      <c r="I11102" t="str">
        <f t="shared" si="520"/>
        <v>\n**** *year_2\nAssessing the capacity of community organisations in urban land use development : A case study of fringe areas in Dar es Salaam city, Tanzania</v>
      </c>
      <c r="J11102" t="str">
        <f t="shared" si="521"/>
        <v>\n**** *year_1 *type_7 *fs_0\nAssessing the capacity of community organisations in urban land use development : A case study of fringe areas in Dar es Salaam city, Tanzania</v>
      </c>
      <c r="K11102" t="s">
        <v>14373</v>
      </c>
    </row>
    <row r="11103" spans="1:11" x14ac:dyDescent="0.25">
      <c r="A11103">
        <v>2008</v>
      </c>
      <c r="B11103">
        <v>86</v>
      </c>
      <c r="C11103" s="12">
        <f t="shared" si="519"/>
        <v>0</v>
      </c>
      <c r="D11103">
        <v>2</v>
      </c>
      <c r="E11103">
        <v>1</v>
      </c>
      <c r="F11103">
        <v>6</v>
      </c>
      <c r="G11103" s="9">
        <v>0</v>
      </c>
      <c r="H11103" t="s">
        <v>9477</v>
      </c>
      <c r="I11103" t="str">
        <f t="shared" si="520"/>
        <v>\n**** *year_2\nDetection and context of Martian hydrated mineralogy in the Tyrrhena Terra and Libya Montes regions using HRSC, OMEGA and CRISM : poster</v>
      </c>
      <c r="J11103" t="str">
        <f t="shared" si="521"/>
        <v>\n**** *year_1 *type_6 *fs_0\nDetection and context of Martian hydrated mineralogy in the Tyrrhena Terra and Libya Montes regions using HRSC, OMEGA and CRISM : poster</v>
      </c>
      <c r="K11103" t="s">
        <v>14373</v>
      </c>
    </row>
    <row r="11104" spans="1:11" x14ac:dyDescent="0.25">
      <c r="A11104">
        <v>2008</v>
      </c>
      <c r="B11104">
        <v>86</v>
      </c>
      <c r="C11104" s="12">
        <f t="shared" si="519"/>
        <v>0</v>
      </c>
      <c r="D11104">
        <v>2</v>
      </c>
      <c r="E11104">
        <v>1</v>
      </c>
      <c r="F11104">
        <v>7</v>
      </c>
      <c r="G11104" s="10">
        <v>0</v>
      </c>
      <c r="H11104" t="s">
        <v>12373</v>
      </c>
      <c r="I11104" t="str">
        <f t="shared" si="520"/>
        <v>\n**** *year_2\nFlood Hazard Assessment in Ahmedabad, India : An Evaluation of Sabarmati River Front Development Project</v>
      </c>
      <c r="J11104" t="str">
        <f t="shared" si="521"/>
        <v>\n**** *year_1 *type_7 *fs_0\nFlood Hazard Assessment in Ahmedabad, India : An Evaluation of Sabarmati River Front Development Project</v>
      </c>
      <c r="K11104" t="s">
        <v>14373</v>
      </c>
    </row>
    <row r="11105" spans="1:11" x14ac:dyDescent="0.25">
      <c r="A11105">
        <v>2008</v>
      </c>
      <c r="B11105">
        <v>86</v>
      </c>
      <c r="C11105" s="12">
        <f t="shared" si="519"/>
        <v>0</v>
      </c>
      <c r="D11105">
        <v>2</v>
      </c>
      <c r="E11105">
        <v>1</v>
      </c>
      <c r="F11105">
        <v>1</v>
      </c>
      <c r="G11105" s="9">
        <v>0</v>
      </c>
      <c r="H11105" t="s">
        <v>1438</v>
      </c>
      <c r="I11105" t="str">
        <f t="shared" si="520"/>
        <v>\n**** *year_2\nFloodplain roughness parameterization using airborne laser scanning and spectral remote sensing</v>
      </c>
      <c r="J11105" t="str">
        <f t="shared" si="521"/>
        <v>\n**** *year_1 *type_1 *fs_0\nFloodplain roughness parameterization using airborne laser scanning and spectral remote sensing</v>
      </c>
      <c r="K11105" t="s">
        <v>20051</v>
      </c>
    </row>
    <row r="11106" spans="1:11" x14ac:dyDescent="0.25">
      <c r="A11106">
        <v>2008</v>
      </c>
      <c r="B11106">
        <v>86</v>
      </c>
      <c r="C11106" s="12">
        <f t="shared" si="519"/>
        <v>0</v>
      </c>
      <c r="D11106">
        <v>2</v>
      </c>
      <c r="E11106">
        <v>1</v>
      </c>
      <c r="F11106">
        <v>7</v>
      </c>
      <c r="G11106" s="10">
        <v>0</v>
      </c>
      <c r="H11106" t="s">
        <v>12379</v>
      </c>
      <c r="I11106" t="str">
        <f t="shared" si="520"/>
        <v>\n**** *year_2\nForest fire risk zonation : A case study Pauri Garhwal, Uttrakhand, India</v>
      </c>
      <c r="J11106" t="str">
        <f t="shared" si="521"/>
        <v>\n**** *year_1 *type_7 *fs_0\nForest fire risk zonation : A case study Pauri Garhwal, Uttrakhand, India</v>
      </c>
      <c r="K11106" t="s">
        <v>14373</v>
      </c>
    </row>
    <row r="11107" spans="1:11" x14ac:dyDescent="0.25">
      <c r="A11107">
        <v>2008</v>
      </c>
      <c r="B11107">
        <v>86</v>
      </c>
      <c r="C11107" s="12">
        <f t="shared" si="519"/>
        <v>0</v>
      </c>
      <c r="D11107">
        <v>2</v>
      </c>
      <c r="E11107">
        <v>1</v>
      </c>
      <c r="F11107">
        <v>2</v>
      </c>
      <c r="G11107" s="9">
        <v>0</v>
      </c>
      <c r="H11107" t="s">
        <v>9511</v>
      </c>
      <c r="I11107" t="str">
        <f t="shared" si="520"/>
        <v>\n**** *year_2\nGeoportals in selected European states : a non - technical comparative analysis</v>
      </c>
      <c r="J11107" t="str">
        <f t="shared" si="521"/>
        <v>\n**** *year_1 *type_2 *fs_0\nGeoportals in selected European states : a non - technical comparative analysis</v>
      </c>
      <c r="K11107" t="s">
        <v>14373</v>
      </c>
    </row>
    <row r="11108" spans="1:11" x14ac:dyDescent="0.25">
      <c r="A11108">
        <v>2008</v>
      </c>
      <c r="B11108">
        <v>86</v>
      </c>
      <c r="C11108" s="12">
        <f t="shared" si="519"/>
        <v>0</v>
      </c>
      <c r="D11108">
        <v>2</v>
      </c>
      <c r="E11108">
        <v>1</v>
      </c>
      <c r="F11108">
        <v>3</v>
      </c>
      <c r="G11108" s="9">
        <v>0</v>
      </c>
      <c r="H11108" t="s">
        <v>9615</v>
      </c>
      <c r="I11108" t="str">
        <f t="shared" si="520"/>
        <v>\n**** *year_2\nLocating mobile devices : balancing privacy and national security</v>
      </c>
      <c r="J11108" t="str">
        <f t="shared" si="521"/>
        <v>\n**** *year_1 *type_3 *fs_0\nLocating mobile devices : balancing privacy and national security</v>
      </c>
      <c r="K11108" t="s">
        <v>14373</v>
      </c>
    </row>
    <row r="11109" spans="1:11" x14ac:dyDescent="0.25">
      <c r="A11109">
        <v>2008</v>
      </c>
      <c r="B11109">
        <v>86</v>
      </c>
      <c r="C11109" s="12">
        <f t="shared" si="519"/>
        <v>0</v>
      </c>
      <c r="D11109">
        <v>2</v>
      </c>
      <c r="E11109">
        <v>1</v>
      </c>
      <c r="F11109">
        <v>1</v>
      </c>
      <c r="G11109" s="9">
        <v>0</v>
      </c>
      <c r="H11109" t="s">
        <v>2779</v>
      </c>
      <c r="I11109" t="str">
        <f t="shared" si="520"/>
        <v>\n**** *year_2\nMulti-level governance conditions for implementing multilateral environmental agreements</v>
      </c>
      <c r="J11109" t="str">
        <f t="shared" si="521"/>
        <v>\n**** *year_1 *type_1 *fs_0\nMulti-level governance conditions for implementing multilateral environmental agreements</v>
      </c>
      <c r="K11109" t="s">
        <v>20052</v>
      </c>
    </row>
    <row r="11110" spans="1:11" x14ac:dyDescent="0.25">
      <c r="A11110">
        <v>2008</v>
      </c>
      <c r="B11110">
        <v>86</v>
      </c>
      <c r="C11110" s="12">
        <f t="shared" si="519"/>
        <v>0</v>
      </c>
      <c r="D11110">
        <v>2</v>
      </c>
      <c r="E11110">
        <v>1</v>
      </c>
      <c r="F11110">
        <v>1</v>
      </c>
      <c r="G11110" s="9">
        <v>0</v>
      </c>
      <c r="H11110" t="s">
        <v>9346</v>
      </c>
      <c r="I11110" t="str">
        <f t="shared" si="520"/>
        <v>\n**** *year_2\nOpenness, certainty and ambition</v>
      </c>
      <c r="J11110" t="str">
        <f t="shared" si="521"/>
        <v>\n**** *year_1 *type_1 *fs_0\nOpenness, certainty and ambition</v>
      </c>
      <c r="K11110" t="s">
        <v>14373</v>
      </c>
    </row>
    <row r="11111" spans="1:11" x14ac:dyDescent="0.25">
      <c r="A11111">
        <v>2008</v>
      </c>
      <c r="B11111">
        <v>86</v>
      </c>
      <c r="C11111" s="12">
        <f t="shared" si="519"/>
        <v>0</v>
      </c>
      <c r="D11111">
        <v>2</v>
      </c>
      <c r="E11111">
        <v>1</v>
      </c>
      <c r="F11111">
        <v>3</v>
      </c>
      <c r="G11111" s="9">
        <v>0</v>
      </c>
      <c r="H11111" t="s">
        <v>9519</v>
      </c>
      <c r="I11111" t="str">
        <f t="shared" si="520"/>
        <v>\n**** *year_2\nRe - using laser scanner data in applications for 3D topography</v>
      </c>
      <c r="J11111" t="str">
        <f t="shared" si="521"/>
        <v>\n**** *year_1 *type_3 *fs_0\nRe - using laser scanner data in applications for 3D topography</v>
      </c>
      <c r="K11111" t="s">
        <v>14373</v>
      </c>
    </row>
    <row r="11112" spans="1:11" x14ac:dyDescent="0.25">
      <c r="A11112">
        <v>2008</v>
      </c>
      <c r="B11112">
        <v>86</v>
      </c>
      <c r="C11112" s="12">
        <f t="shared" si="519"/>
        <v>0</v>
      </c>
      <c r="D11112">
        <v>2</v>
      </c>
      <c r="E11112">
        <v>1</v>
      </c>
      <c r="F11112">
        <v>3</v>
      </c>
      <c r="G11112" s="9">
        <v>0</v>
      </c>
      <c r="H11112" t="s">
        <v>9622</v>
      </c>
      <c r="I11112" t="str">
        <f t="shared" si="520"/>
        <v>\n**** *year_2\nSharing good practices : e-learning in surveying, geo-information sciences and land administration</v>
      </c>
      <c r="J11112" t="str">
        <f t="shared" si="521"/>
        <v>\n**** *year_1 *type_3 *fs_0\nSharing good practices : e-learning in surveying, geo-information sciences and land administration</v>
      </c>
      <c r="K11112" t="s">
        <v>14373</v>
      </c>
    </row>
    <row r="11113" spans="1:11" x14ac:dyDescent="0.25">
      <c r="A11113">
        <v>2008</v>
      </c>
      <c r="B11113">
        <v>86</v>
      </c>
      <c r="C11113" s="12">
        <f t="shared" si="519"/>
        <v>0</v>
      </c>
      <c r="D11113">
        <v>2</v>
      </c>
      <c r="E11113">
        <v>1</v>
      </c>
      <c r="F11113">
        <v>5</v>
      </c>
      <c r="G11113" s="9">
        <v>0</v>
      </c>
      <c r="H11113" t="s">
        <v>9447</v>
      </c>
      <c r="I11113" t="str">
        <f t="shared" si="520"/>
        <v>\n**** *year_2\nTime : powerpoint</v>
      </c>
      <c r="J11113" t="str">
        <f t="shared" si="521"/>
        <v>\n**** *year_1 *type_5 *fs_0\nTime : powerpoint</v>
      </c>
      <c r="K11113" t="s">
        <v>14373</v>
      </c>
    </row>
    <row r="11114" spans="1:11" x14ac:dyDescent="0.25">
      <c r="A11114">
        <v>2008</v>
      </c>
      <c r="B11114">
        <v>86</v>
      </c>
      <c r="C11114" s="12">
        <f t="shared" si="519"/>
        <v>0</v>
      </c>
      <c r="D11114">
        <v>2</v>
      </c>
      <c r="E11114">
        <v>1</v>
      </c>
      <c r="F11114">
        <v>3</v>
      </c>
      <c r="G11114" s="9">
        <v>0</v>
      </c>
      <c r="H11114" t="s">
        <v>9618</v>
      </c>
      <c r="I11114" t="str">
        <f t="shared" si="520"/>
        <v>\n**** *year_2\nUse and user issues in geographic information processing and dissemination : Special issue of: The Cartographic Journal, 45(2008)2</v>
      </c>
      <c r="J11114" t="str">
        <f t="shared" si="521"/>
        <v>\n**** *year_1 *type_3 *fs_0\nUse and user issues in geographic information processing and dissemination : Special issue of: The Cartographic Journal, 45(2008)2</v>
      </c>
      <c r="K11114" t="s">
        <v>14373</v>
      </c>
    </row>
    <row r="11115" spans="1:11" x14ac:dyDescent="0.25">
      <c r="A11115">
        <v>2008</v>
      </c>
      <c r="B11115">
        <v>85</v>
      </c>
      <c r="C11115" s="12">
        <f t="shared" si="519"/>
        <v>0</v>
      </c>
      <c r="D11115">
        <v>2</v>
      </c>
      <c r="E11115">
        <v>1</v>
      </c>
      <c r="F11115">
        <v>7</v>
      </c>
      <c r="G11115" s="10">
        <v>0</v>
      </c>
      <c r="H11115" t="s">
        <v>12382</v>
      </c>
      <c r="I11115" t="str">
        <f t="shared" si="520"/>
        <v>\n**** *year_2\nGeochemical and spactral characterization of heavy metal pollutants using stream sediment at Rodalquilar gold mining area, SE Spain</v>
      </c>
      <c r="J11115" t="str">
        <f t="shared" si="521"/>
        <v>\n**** *year_1 *type_7 *fs_0\nGeochemical and spactral characterization of heavy metal pollutants using stream sediment at Rodalquilar gold mining area, SE Spain</v>
      </c>
      <c r="K11115" t="s">
        <v>14373</v>
      </c>
    </row>
    <row r="11116" spans="1:11" x14ac:dyDescent="0.25">
      <c r="A11116">
        <v>2008</v>
      </c>
      <c r="B11116">
        <v>85</v>
      </c>
      <c r="C11116" s="12">
        <f t="shared" si="519"/>
        <v>0</v>
      </c>
      <c r="D11116">
        <v>2</v>
      </c>
      <c r="E11116">
        <v>1</v>
      </c>
      <c r="F11116">
        <v>3</v>
      </c>
      <c r="G11116" s="9">
        <v>0</v>
      </c>
      <c r="H11116" t="s">
        <v>9492</v>
      </c>
      <c r="I11116" t="str">
        <f t="shared" si="520"/>
        <v>\n**** *year_2\nThe argumentative structure of spatial data infrastructure initiatives in America and Africa</v>
      </c>
      <c r="J11116" t="str">
        <f t="shared" si="521"/>
        <v>\n**** *year_1 *type_3 *fs_0\nThe argumentative structure of spatial data infrastructure initiatives in America and Africa</v>
      </c>
      <c r="K11116" t="s">
        <v>14373</v>
      </c>
    </row>
    <row r="11117" spans="1:11" x14ac:dyDescent="0.25">
      <c r="A11117">
        <v>2008</v>
      </c>
      <c r="B11117">
        <v>85</v>
      </c>
      <c r="C11117" s="12">
        <f t="shared" si="519"/>
        <v>0</v>
      </c>
      <c r="D11117">
        <v>2</v>
      </c>
      <c r="E11117">
        <v>1</v>
      </c>
      <c r="F11117">
        <v>1</v>
      </c>
      <c r="G11117" s="9">
        <v>0</v>
      </c>
      <c r="H11117" t="s">
        <v>9354</v>
      </c>
      <c r="I11117" t="str">
        <f t="shared" si="520"/>
        <v>\n**** *year_2\nThe power of geography : GIM interviews Vanessa Lawrence, Director General and Chief executive, Ordnance Survey</v>
      </c>
      <c r="J11117" t="str">
        <f t="shared" si="521"/>
        <v>\n**** *year_1 *type_1 *fs_0\nThe power of geography : GIM interviews Vanessa Lawrence, Director General and Chief executive, Ordnance Survey</v>
      </c>
      <c r="K11117" t="s">
        <v>14373</v>
      </c>
    </row>
    <row r="11118" spans="1:11" x14ac:dyDescent="0.25">
      <c r="A11118">
        <v>2008</v>
      </c>
      <c r="B11118">
        <v>84</v>
      </c>
      <c r="C11118" s="12">
        <f t="shared" si="519"/>
        <v>0</v>
      </c>
      <c r="D11118">
        <v>2</v>
      </c>
      <c r="E11118">
        <v>1</v>
      </c>
      <c r="F11118">
        <v>7</v>
      </c>
      <c r="G11118" s="10">
        <v>0</v>
      </c>
      <c r="H11118" t="s">
        <v>12348</v>
      </c>
      <c r="I11118" t="str">
        <f t="shared" si="520"/>
        <v>\n**** *year_2\nDigital terrain analysis and image processing for assessing erosion prone areas : A case study of Nam Chun Watershed, Phetchabun, Thailand</v>
      </c>
      <c r="J11118" t="str">
        <f t="shared" si="521"/>
        <v>\n**** *year_1 *type_7 *fs_0\nDigital terrain analysis and image processing for assessing erosion prone areas : A case study of Nam Chun Watershed, Phetchabun, Thailand</v>
      </c>
      <c r="K11118" t="s">
        <v>14373</v>
      </c>
    </row>
    <row r="11119" spans="1:11" x14ac:dyDescent="0.25">
      <c r="A11119">
        <v>2008</v>
      </c>
      <c r="B11119">
        <v>84</v>
      </c>
      <c r="C11119" s="12">
        <f t="shared" si="519"/>
        <v>0</v>
      </c>
      <c r="D11119">
        <v>2</v>
      </c>
      <c r="E11119">
        <v>1</v>
      </c>
      <c r="F11119">
        <v>1</v>
      </c>
      <c r="G11119" s="9">
        <v>0</v>
      </c>
      <c r="H11119" t="s">
        <v>9335</v>
      </c>
      <c r="I11119" t="str">
        <f t="shared" si="520"/>
        <v>\n**** *year_2\nProtected area zoning for conservation and use : a combination of spatial multicriteria and multiobjective evaluation</v>
      </c>
      <c r="J11119" t="str">
        <f t="shared" si="521"/>
        <v>\n**** *year_1 *type_1 *fs_0\nProtected area zoning for conservation and use : a combination of spatial multicriteria and multiobjective evaluation</v>
      </c>
      <c r="K11119" t="s">
        <v>20053</v>
      </c>
    </row>
    <row r="11120" spans="1:11" x14ac:dyDescent="0.25">
      <c r="A11120">
        <v>2008</v>
      </c>
      <c r="B11120">
        <v>84</v>
      </c>
      <c r="C11120" s="12">
        <f t="shared" si="519"/>
        <v>0</v>
      </c>
      <c r="D11120">
        <v>2</v>
      </c>
      <c r="E11120">
        <v>1</v>
      </c>
      <c r="F11120">
        <v>7</v>
      </c>
      <c r="G11120" s="10">
        <v>0</v>
      </c>
      <c r="H11120" t="s">
        <v>12526</v>
      </c>
      <c r="I11120" t="str">
        <f t="shared" si="520"/>
        <v>\n**** *year_2\nSpatial information sharing to enhance local based management : An analysis of Institutional aspect of Lake Naivasha as a Ramsar site</v>
      </c>
      <c r="J11120" t="str">
        <f t="shared" si="521"/>
        <v>\n**** *year_1 *type_7 *fs_0\nSpatial information sharing to enhance local based management : An analysis of Institutional aspect of Lake Naivasha as a Ramsar site</v>
      </c>
      <c r="K11120" t="s">
        <v>14373</v>
      </c>
    </row>
    <row r="11121" spans="1:11" x14ac:dyDescent="0.25">
      <c r="A11121">
        <v>2008</v>
      </c>
      <c r="B11121">
        <v>83</v>
      </c>
      <c r="C11121" s="12">
        <f t="shared" si="519"/>
        <v>0</v>
      </c>
      <c r="D11121">
        <v>2</v>
      </c>
      <c r="E11121">
        <v>1</v>
      </c>
      <c r="F11121">
        <v>3</v>
      </c>
      <c r="G11121" s="9">
        <v>0</v>
      </c>
      <c r="H11121" t="s">
        <v>9595</v>
      </c>
      <c r="I11121" t="str">
        <f t="shared" si="520"/>
        <v>\n**** *year_2\nAn integrated exploratory geovisualization environment based on self - organizing map</v>
      </c>
      <c r="J11121" t="str">
        <f t="shared" si="521"/>
        <v>\n**** *year_1 *type_3 *fs_0\nAn integrated exploratory geovisualization environment based on self - organizing map</v>
      </c>
      <c r="K11121" t="s">
        <v>14373</v>
      </c>
    </row>
    <row r="11122" spans="1:11" x14ac:dyDescent="0.25">
      <c r="A11122">
        <v>2008</v>
      </c>
      <c r="B11122">
        <v>83</v>
      </c>
      <c r="C11122" s="12">
        <f t="shared" si="519"/>
        <v>0</v>
      </c>
      <c r="D11122">
        <v>2</v>
      </c>
      <c r="E11122">
        <v>1</v>
      </c>
      <c r="F11122">
        <v>5</v>
      </c>
      <c r="G11122" s="9">
        <v>0</v>
      </c>
      <c r="H11122" t="s">
        <v>9306</v>
      </c>
      <c r="I11122" t="str">
        <f t="shared" si="520"/>
        <v>\n**** *year_2\nEnergy - water nexus : why should the corps care?</v>
      </c>
      <c r="J11122" t="str">
        <f t="shared" si="521"/>
        <v>\n**** *year_1 *type_5 *fs_0\nEnergy - water nexus : why should the corps care?</v>
      </c>
      <c r="K11122" t="s">
        <v>14373</v>
      </c>
    </row>
    <row r="11123" spans="1:11" x14ac:dyDescent="0.25">
      <c r="A11123">
        <v>2008</v>
      </c>
      <c r="B11123">
        <v>83</v>
      </c>
      <c r="C11123" s="12">
        <f t="shared" si="519"/>
        <v>0</v>
      </c>
      <c r="D11123">
        <v>2</v>
      </c>
      <c r="E11123">
        <v>1</v>
      </c>
      <c r="F11123">
        <v>3</v>
      </c>
      <c r="G11123" s="9">
        <v>0</v>
      </c>
      <c r="H11123" t="s">
        <v>9587</v>
      </c>
      <c r="I11123" t="str">
        <f t="shared" si="520"/>
        <v>\n**** *year_2\nEnvironmental remediation</v>
      </c>
      <c r="J11123" t="str">
        <f t="shared" si="521"/>
        <v>\n**** *year_1 *type_3 *fs_0\nEnvironmental remediation</v>
      </c>
      <c r="K11123" t="s">
        <v>20054</v>
      </c>
    </row>
    <row r="11124" spans="1:11" x14ac:dyDescent="0.25">
      <c r="A11124">
        <v>2008</v>
      </c>
      <c r="B11124">
        <v>83</v>
      </c>
      <c r="C11124" s="12">
        <f t="shared" si="519"/>
        <v>0</v>
      </c>
      <c r="D11124">
        <v>2</v>
      </c>
      <c r="E11124">
        <v>1</v>
      </c>
      <c r="F11124">
        <v>6</v>
      </c>
      <c r="G11124" s="9">
        <v>0</v>
      </c>
      <c r="H11124" t="s">
        <v>9434</v>
      </c>
      <c r="I11124" t="str">
        <f t="shared" si="520"/>
        <v>\n**** *year_2\nNew physically based method called MRS in quantificiation of water in subsurface : abstract</v>
      </c>
      <c r="J11124" t="str">
        <f t="shared" si="521"/>
        <v>\n**** *year_1 *type_6 *fs_0\nNew physically based method called MRS in quantificiation of water in subsurface : abstract</v>
      </c>
      <c r="K11124" t="s">
        <v>14373</v>
      </c>
    </row>
    <row r="11125" spans="1:11" x14ac:dyDescent="0.25">
      <c r="A11125">
        <v>2008</v>
      </c>
      <c r="B11125">
        <v>83</v>
      </c>
      <c r="C11125" s="12">
        <f t="shared" si="519"/>
        <v>0</v>
      </c>
      <c r="D11125">
        <v>2</v>
      </c>
      <c r="E11125">
        <v>1</v>
      </c>
      <c r="F11125">
        <v>5</v>
      </c>
      <c r="G11125" s="9">
        <v>0</v>
      </c>
      <c r="H11125" t="s">
        <v>9390</v>
      </c>
      <c r="I11125" t="str">
        <f t="shared" si="520"/>
        <v>\n**** *year_2\nWebmapping : powerpoint</v>
      </c>
      <c r="J11125" t="str">
        <f t="shared" si="521"/>
        <v>\n**** *year_1 *type_5 *fs_0\nWebmapping : powerpoint</v>
      </c>
      <c r="K11125" t="s">
        <v>14373</v>
      </c>
    </row>
    <row r="11126" spans="1:11" x14ac:dyDescent="0.25">
      <c r="A11126">
        <v>2008</v>
      </c>
      <c r="B11126">
        <v>83</v>
      </c>
      <c r="C11126" s="12">
        <f t="shared" si="519"/>
        <v>0</v>
      </c>
      <c r="D11126">
        <v>2</v>
      </c>
      <c r="E11126">
        <v>1</v>
      </c>
      <c r="F11126">
        <v>6</v>
      </c>
      <c r="G11126" s="9">
        <v>0</v>
      </c>
      <c r="H11126" t="s">
        <v>9470</v>
      </c>
      <c r="I11126" t="str">
        <f t="shared" si="520"/>
        <v>\n**** *year_2\nWorkshop LNV case GEO3 project : visualisatie : poverpoint</v>
      </c>
      <c r="J11126" t="str">
        <f t="shared" si="521"/>
        <v>\n**** *year_1 *type_6 *fs_0\nWorkshop LNV case GEO3 project : visualisatie : poverpoint</v>
      </c>
      <c r="K11126" t="s">
        <v>14373</v>
      </c>
    </row>
    <row r="11127" spans="1:11" x14ac:dyDescent="0.25">
      <c r="A11127">
        <v>2008</v>
      </c>
      <c r="B11127">
        <v>82</v>
      </c>
      <c r="C11127" s="12">
        <f t="shared" si="519"/>
        <v>0</v>
      </c>
      <c r="D11127">
        <v>2</v>
      </c>
      <c r="E11127">
        <v>1</v>
      </c>
      <c r="F11127">
        <v>2</v>
      </c>
      <c r="G11127" s="9">
        <v>0</v>
      </c>
      <c r="H11127" t="s">
        <v>2470</v>
      </c>
      <c r="I11127" t="str">
        <f t="shared" si="520"/>
        <v>\n**** *year_2\nMulti-scale Landslide Risk Assessment</v>
      </c>
      <c r="J11127" t="str">
        <f t="shared" si="521"/>
        <v>\n**** *year_1 *type_2 *fs_0\nMulti-scale Landslide Risk Assessment</v>
      </c>
      <c r="K11127" t="s">
        <v>14373</v>
      </c>
    </row>
    <row r="11128" spans="1:11" x14ac:dyDescent="0.25">
      <c r="A11128">
        <v>2008</v>
      </c>
      <c r="B11128">
        <v>82</v>
      </c>
      <c r="C11128" s="12">
        <f t="shared" si="519"/>
        <v>0</v>
      </c>
      <c r="D11128">
        <v>2</v>
      </c>
      <c r="E11128">
        <v>1</v>
      </c>
      <c r="F11128">
        <v>2</v>
      </c>
      <c r="G11128" s="9">
        <v>0</v>
      </c>
      <c r="H11128" t="s">
        <v>9493</v>
      </c>
      <c r="I11128" t="str">
        <f t="shared" si="520"/>
        <v>\n**** *year_2\nRainfall characterization by satellites and ground data for soil erosion estimation in Cape Verde</v>
      </c>
      <c r="J11128" t="str">
        <f t="shared" si="521"/>
        <v>\n**** *year_1 *type_2 *fs_0\nRainfall characterization by satellites and ground data for soil erosion estimation in Cape Verde</v>
      </c>
      <c r="K11128" t="s">
        <v>14373</v>
      </c>
    </row>
    <row r="11129" spans="1:11" x14ac:dyDescent="0.25">
      <c r="A11129">
        <v>2008</v>
      </c>
      <c r="B11129">
        <v>82</v>
      </c>
      <c r="C11129" s="12">
        <f t="shared" si="519"/>
        <v>0</v>
      </c>
      <c r="D11129">
        <v>2</v>
      </c>
      <c r="E11129">
        <v>1</v>
      </c>
      <c r="F11129">
        <v>1</v>
      </c>
      <c r="G11129" s="9">
        <v>0</v>
      </c>
      <c r="H11129" t="s">
        <v>5776</v>
      </c>
      <c r="I11129" t="str">
        <f t="shared" si="520"/>
        <v>\n**** *year_2\nSeasonal altitudinal movements of Golden Takin in the Qinling mountains of China</v>
      </c>
      <c r="J11129" t="str">
        <f t="shared" si="521"/>
        <v>\n**** *year_1 *type_1 *fs_0\nSeasonal altitudinal movements of Golden Takin in the Qinling mountains of China</v>
      </c>
      <c r="K11129" t="s">
        <v>20055</v>
      </c>
    </row>
    <row r="11130" spans="1:11" x14ac:dyDescent="0.25">
      <c r="A11130">
        <v>2008</v>
      </c>
      <c r="B11130">
        <v>81</v>
      </c>
      <c r="C11130" s="12">
        <f t="shared" si="519"/>
        <v>0</v>
      </c>
      <c r="D11130">
        <v>2</v>
      </c>
      <c r="E11130">
        <v>1</v>
      </c>
      <c r="F11130">
        <v>3</v>
      </c>
      <c r="G11130" s="9">
        <v>0</v>
      </c>
      <c r="H11130" t="s">
        <v>4951</v>
      </c>
      <c r="I11130" t="str">
        <f t="shared" si="520"/>
        <v>\n**** *year_2\nDigital soil mapping as a component of data renewal for areas with sparse soil data infrastructures</v>
      </c>
      <c r="J11130" t="str">
        <f t="shared" si="521"/>
        <v>\n**** *year_1 *type_3 *fs_0\nDigital soil mapping as a component of data renewal for areas with sparse soil data infrastructures</v>
      </c>
      <c r="K11130" t="s">
        <v>20056</v>
      </c>
    </row>
    <row r="11131" spans="1:11" x14ac:dyDescent="0.25">
      <c r="A11131">
        <v>2008</v>
      </c>
      <c r="B11131">
        <v>81</v>
      </c>
      <c r="C11131" s="12">
        <f t="shared" si="519"/>
        <v>0</v>
      </c>
      <c r="D11131">
        <v>2</v>
      </c>
      <c r="E11131">
        <v>1</v>
      </c>
      <c r="F11131">
        <v>7</v>
      </c>
      <c r="G11131" s="10">
        <v>0</v>
      </c>
      <c r="H11131" t="s">
        <v>12365</v>
      </c>
      <c r="I11131" t="str">
        <f t="shared" si="520"/>
        <v>\n**** *year_2\nEvaluating the influence of short-term land surface temperature anomalies on vegetation phenology in northern temperate regions</v>
      </c>
      <c r="J11131" t="str">
        <f t="shared" si="521"/>
        <v>\n**** *year_1 *type_7 *fs_0\nEvaluating the influence of short-term land surface temperature anomalies on vegetation phenology in northern temperate regions</v>
      </c>
      <c r="K11131" t="s">
        <v>14373</v>
      </c>
    </row>
    <row r="11132" spans="1:11" x14ac:dyDescent="0.25">
      <c r="A11132">
        <v>2008</v>
      </c>
      <c r="B11132">
        <v>81</v>
      </c>
      <c r="C11132" s="12">
        <f t="shared" si="519"/>
        <v>0</v>
      </c>
      <c r="D11132">
        <v>2</v>
      </c>
      <c r="E11132">
        <v>1</v>
      </c>
      <c r="F11132">
        <v>2</v>
      </c>
      <c r="G11132" s="9">
        <v>0</v>
      </c>
      <c r="H11132" t="s">
        <v>9536</v>
      </c>
      <c r="I11132" t="str">
        <f t="shared" si="520"/>
        <v>\n**** *year_2\nThree dimensional property right problems and suggestions for Turkey</v>
      </c>
      <c r="J11132" t="str">
        <f t="shared" si="521"/>
        <v>\n**** *year_1 *type_2 *fs_0\nThree dimensional property right problems and suggestions for Turkey</v>
      </c>
      <c r="K11132" t="s">
        <v>14373</v>
      </c>
    </row>
    <row r="11133" spans="1:11" x14ac:dyDescent="0.25">
      <c r="A11133">
        <v>2008</v>
      </c>
      <c r="B11133">
        <v>81</v>
      </c>
      <c r="C11133" s="12">
        <f t="shared" si="519"/>
        <v>0</v>
      </c>
      <c r="D11133">
        <v>2</v>
      </c>
      <c r="E11133">
        <v>1</v>
      </c>
      <c r="F11133">
        <v>3</v>
      </c>
      <c r="G11133" s="9">
        <v>0</v>
      </c>
      <c r="H11133" t="s">
        <v>4628</v>
      </c>
      <c r="I11133" t="str">
        <f t="shared" si="520"/>
        <v>\n**** *year_2\nTowards a data quality management framework for digital soil mapping with limited data</v>
      </c>
      <c r="J11133" t="str">
        <f t="shared" si="521"/>
        <v>\n**** *year_1 *type_3 *fs_0\nTowards a data quality management framework for digital soil mapping with limited data</v>
      </c>
      <c r="K11133" t="s">
        <v>20057</v>
      </c>
    </row>
    <row r="11134" spans="1:11" x14ac:dyDescent="0.25">
      <c r="A11134">
        <v>2008</v>
      </c>
      <c r="B11134">
        <v>80</v>
      </c>
      <c r="C11134" s="12">
        <f t="shared" si="519"/>
        <v>0</v>
      </c>
      <c r="D11134">
        <v>2</v>
      </c>
      <c r="E11134">
        <v>1</v>
      </c>
      <c r="F11134">
        <v>7</v>
      </c>
      <c r="G11134" s="10">
        <v>0</v>
      </c>
      <c r="H11134" t="s">
        <v>12271</v>
      </c>
      <c r="I11134" t="str">
        <f t="shared" si="520"/>
        <v>\n**** *year_2\nAnalyzing effectiveness of urban land delivery for housing development : The case of 20000 Plot Project in Dar es Salaam</v>
      </c>
      <c r="J11134" t="str">
        <f t="shared" si="521"/>
        <v>\n**** *year_1 *type_7 *fs_0\nAnalyzing effectiveness of urban land delivery for housing development : The case of 20000 Plot Project in Dar es Salaam</v>
      </c>
      <c r="K11134" t="s">
        <v>14373</v>
      </c>
    </row>
    <row r="11135" spans="1:11" x14ac:dyDescent="0.25">
      <c r="A11135">
        <v>2008</v>
      </c>
      <c r="B11135">
        <v>80</v>
      </c>
      <c r="C11135" s="12">
        <f t="shared" si="519"/>
        <v>0</v>
      </c>
      <c r="D11135">
        <v>2</v>
      </c>
      <c r="E11135">
        <v>1</v>
      </c>
      <c r="F11135">
        <v>3</v>
      </c>
      <c r="G11135" s="9">
        <v>0</v>
      </c>
      <c r="H11135" t="s">
        <v>9525</v>
      </c>
      <c r="I11135" t="str">
        <f t="shared" si="520"/>
        <v>\n**** *year_2\nMultisensor and multiresolution image fusion using the linear mixing model</v>
      </c>
      <c r="J11135" t="str">
        <f t="shared" si="521"/>
        <v>\n**** *year_1 *type_3 *fs_0\nMultisensor and multiresolution image fusion using the linear mixing model</v>
      </c>
      <c r="K11135" t="s">
        <v>14373</v>
      </c>
    </row>
    <row r="11136" spans="1:11" x14ac:dyDescent="0.25">
      <c r="A11136">
        <v>2008</v>
      </c>
      <c r="B11136">
        <v>80</v>
      </c>
      <c r="C11136" s="12">
        <f t="shared" si="519"/>
        <v>0</v>
      </c>
      <c r="D11136">
        <v>2</v>
      </c>
      <c r="E11136">
        <v>1</v>
      </c>
      <c r="F11136">
        <v>2</v>
      </c>
      <c r="G11136" s="9">
        <v>0</v>
      </c>
      <c r="H11136" t="s">
        <v>9564</v>
      </c>
      <c r="I11136" t="str">
        <f t="shared" si="520"/>
        <v>\n**** *year_2\nRecognition of cross - border capacity building in earth observation : addressing obstacles to international cooperation</v>
      </c>
      <c r="J11136" t="str">
        <f t="shared" si="521"/>
        <v>\n**** *year_1 *type_2 *fs_0\nRecognition of cross - border capacity building in earth observation : addressing obstacles to international cooperation</v>
      </c>
      <c r="K11136" t="s">
        <v>14373</v>
      </c>
    </row>
    <row r="11137" spans="1:11" x14ac:dyDescent="0.25">
      <c r="A11137">
        <v>2008</v>
      </c>
      <c r="B11137">
        <v>80</v>
      </c>
      <c r="C11137" s="12">
        <f t="shared" si="519"/>
        <v>0</v>
      </c>
      <c r="D11137">
        <v>2</v>
      </c>
      <c r="E11137">
        <v>1</v>
      </c>
      <c r="F11137">
        <v>6</v>
      </c>
      <c r="G11137" s="9">
        <v>0</v>
      </c>
      <c r="H11137" t="s">
        <v>9442</v>
      </c>
      <c r="I11137" t="str">
        <f t="shared" si="520"/>
        <v>\n**** *year_2\nTIGER capacity building facility : phase 1. Lessons learned</v>
      </c>
      <c r="J11137" t="str">
        <f t="shared" si="521"/>
        <v>\n**** *year_1 *type_6 *fs_0\nTIGER capacity building facility : phase 1. Lessons learned</v>
      </c>
      <c r="K11137" t="s">
        <v>14373</v>
      </c>
    </row>
    <row r="11138" spans="1:11" x14ac:dyDescent="0.25">
      <c r="A11138">
        <v>2008</v>
      </c>
      <c r="B11138">
        <v>79</v>
      </c>
      <c r="C11138" s="12">
        <f t="shared" ref="C11138:C11201" si="522">IF(B11138&lt;20,1,0)</f>
        <v>0</v>
      </c>
      <c r="D11138">
        <v>2</v>
      </c>
      <c r="E11138">
        <v>1</v>
      </c>
      <c r="F11138">
        <v>3</v>
      </c>
      <c r="G11138" s="9">
        <v>0</v>
      </c>
      <c r="H11138" t="s">
        <v>9589</v>
      </c>
      <c r="I11138" t="str">
        <f t="shared" ref="I11138:I11201" si="523">CONCATENATE("\n**** *year_",D11138,"\n",H11138)</f>
        <v>\n**** *year_2\nA standardized land administration domain model as part of the spatial information infrastructure</v>
      </c>
      <c r="J11138" t="str">
        <f t="shared" ref="J11138:J11201" si="524">CONCATENATE("\n**** *year_",E11138," *type_",F11138," *fs_",G11138,"\n",H11138)</f>
        <v>\n**** *year_1 *type_3 *fs_0\nA standardized land administration domain model as part of the spatial information infrastructure</v>
      </c>
      <c r="K11138" t="s">
        <v>14373</v>
      </c>
    </row>
    <row r="11139" spans="1:11" x14ac:dyDescent="0.25">
      <c r="A11139">
        <v>2008</v>
      </c>
      <c r="B11139">
        <v>79</v>
      </c>
      <c r="C11139" s="12">
        <f t="shared" si="522"/>
        <v>0</v>
      </c>
      <c r="D11139">
        <v>2</v>
      </c>
      <c r="E11139">
        <v>1</v>
      </c>
      <c r="F11139">
        <v>1</v>
      </c>
      <c r="G11139" s="9">
        <v>0</v>
      </c>
      <c r="H11139" t="s">
        <v>9332</v>
      </c>
      <c r="I11139" t="str">
        <f t="shared" si="523"/>
        <v>\n**** *year_2\nAtmospheric modelling using FASCOD to identify CO2 absorption bands and their suitability analysis in variable concentrations for remote sensing</v>
      </c>
      <c r="J11139" t="str">
        <f t="shared" si="524"/>
        <v>\n**** *year_1 *type_1 *fs_0\nAtmospheric modelling using FASCOD to identify CO2 absorption bands and their suitability analysis in variable concentrations for remote sensing</v>
      </c>
      <c r="K11139" t="s">
        <v>14373</v>
      </c>
    </row>
    <row r="11140" spans="1:11" x14ac:dyDescent="0.25">
      <c r="A11140">
        <v>2008</v>
      </c>
      <c r="B11140">
        <v>79</v>
      </c>
      <c r="C11140" s="12">
        <f t="shared" si="522"/>
        <v>0</v>
      </c>
      <c r="D11140">
        <v>2</v>
      </c>
      <c r="E11140">
        <v>1</v>
      </c>
      <c r="F11140">
        <v>3</v>
      </c>
      <c r="G11140" s="9">
        <v>0</v>
      </c>
      <c r="H11140" t="s">
        <v>9621</v>
      </c>
      <c r="I11140" t="str">
        <f t="shared" si="523"/>
        <v>\n**** *year_2\nEnvironmental modelling, software and decision support : state of the art and new perspectives : also as e-book</v>
      </c>
      <c r="J11140" t="str">
        <f t="shared" si="524"/>
        <v>\n**** *year_1 *type_3 *fs_0\nEnvironmental modelling, software and decision support : state of the art and new perspectives : also as e-book</v>
      </c>
      <c r="K11140" t="s">
        <v>14373</v>
      </c>
    </row>
    <row r="11141" spans="1:11" x14ac:dyDescent="0.25">
      <c r="A11141">
        <v>2008</v>
      </c>
      <c r="B11141">
        <v>79</v>
      </c>
      <c r="C11141" s="12">
        <f t="shared" si="522"/>
        <v>0</v>
      </c>
      <c r="D11141">
        <v>2</v>
      </c>
      <c r="E11141">
        <v>1</v>
      </c>
      <c r="F11141">
        <v>7</v>
      </c>
      <c r="G11141" s="10">
        <v>0</v>
      </c>
      <c r="H11141" t="s">
        <v>12446</v>
      </c>
      <c r="I11141" t="str">
        <f t="shared" si="523"/>
        <v>\n**** *year_2\nModelling shallow landslides : A case study from the Moulin catchement, Draix, South French Alps</v>
      </c>
      <c r="J11141" t="str">
        <f t="shared" si="524"/>
        <v>\n**** *year_1 *type_7 *fs_0\nModelling shallow landslides : A case study from the Moulin catchement, Draix, South French Alps</v>
      </c>
      <c r="K11141" t="s">
        <v>14373</v>
      </c>
    </row>
    <row r="11142" spans="1:11" x14ac:dyDescent="0.25">
      <c r="A11142">
        <v>2008</v>
      </c>
      <c r="B11142">
        <v>79</v>
      </c>
      <c r="C11142" s="12">
        <f t="shared" si="522"/>
        <v>0</v>
      </c>
      <c r="D11142">
        <v>2</v>
      </c>
      <c r="E11142">
        <v>1</v>
      </c>
      <c r="F11142">
        <v>4</v>
      </c>
      <c r="G11142" s="9">
        <v>0</v>
      </c>
      <c r="H11142" t="s">
        <v>2469</v>
      </c>
      <c r="I11142" t="str">
        <f t="shared" si="523"/>
        <v>\n**** *year_2\nMulti-scale landslide risk assessment in Cuba</v>
      </c>
      <c r="J11142" t="str">
        <f t="shared" si="524"/>
        <v>\n**** *year_1 *type_4 *fs_0\nMulti-scale landslide risk assessment in Cuba</v>
      </c>
      <c r="K11142" t="s">
        <v>14373</v>
      </c>
    </row>
    <row r="11143" spans="1:11" x14ac:dyDescent="0.25">
      <c r="A11143">
        <v>2008</v>
      </c>
      <c r="B11143">
        <v>79</v>
      </c>
      <c r="C11143" s="12">
        <f t="shared" si="522"/>
        <v>0</v>
      </c>
      <c r="D11143">
        <v>2</v>
      </c>
      <c r="E11143">
        <v>1</v>
      </c>
      <c r="F11143">
        <v>6</v>
      </c>
      <c r="G11143" s="9">
        <v>0</v>
      </c>
      <c r="H11143" t="s">
        <v>9449</v>
      </c>
      <c r="I11143" t="str">
        <f t="shared" si="523"/>
        <v>\n**** *year_2\nOccurrence and susceptibility assessment of rock - block slides on clay - shale tectonized slopes : abstract</v>
      </c>
      <c r="J11143" t="str">
        <f t="shared" si="524"/>
        <v>\n**** *year_1 *type_6 *fs_0\nOccurrence and susceptibility assessment of rock - block slides on clay - shale tectonized slopes : abstract</v>
      </c>
      <c r="K11143" t="s">
        <v>14373</v>
      </c>
    </row>
    <row r="11144" spans="1:11" x14ac:dyDescent="0.25">
      <c r="A11144">
        <v>2008</v>
      </c>
      <c r="B11144">
        <v>78</v>
      </c>
      <c r="C11144" s="12">
        <f t="shared" si="522"/>
        <v>0</v>
      </c>
      <c r="D11144">
        <v>2</v>
      </c>
      <c r="E11144">
        <v>1</v>
      </c>
      <c r="F11144">
        <v>1</v>
      </c>
      <c r="G11144" s="9">
        <v>0</v>
      </c>
      <c r="H11144" t="s">
        <v>2834</v>
      </c>
      <c r="I11144" t="str">
        <f t="shared" si="523"/>
        <v>\n**** *year_2\n3D noise mapping in urban areas</v>
      </c>
      <c r="J11144" t="str">
        <f t="shared" si="524"/>
        <v>\n**** *year_1 *type_1 *fs_0\n3D noise mapping in urban areas</v>
      </c>
      <c r="K11144" t="s">
        <v>20058</v>
      </c>
    </row>
    <row r="11145" spans="1:11" x14ac:dyDescent="0.25">
      <c r="A11145">
        <v>2008</v>
      </c>
      <c r="B11145">
        <v>78</v>
      </c>
      <c r="C11145" s="12">
        <f t="shared" si="522"/>
        <v>0</v>
      </c>
      <c r="D11145">
        <v>2</v>
      </c>
      <c r="E11145">
        <v>1</v>
      </c>
      <c r="F11145">
        <v>6</v>
      </c>
      <c r="G11145" s="9">
        <v>0</v>
      </c>
      <c r="H11145" t="s">
        <v>9439</v>
      </c>
      <c r="I11145" t="str">
        <f t="shared" si="523"/>
        <v>\n**** *year_2\nCooperation with spatial information obscured by clouds of the dark side of the moon? : abstract + powerpoint</v>
      </c>
      <c r="J11145" t="str">
        <f t="shared" si="524"/>
        <v>\n**** *year_1 *type_6 *fs_0\nCooperation with spatial information obscured by clouds of the dark side of the moon? : abstract + powerpoint</v>
      </c>
      <c r="K11145" t="s">
        <v>14373</v>
      </c>
    </row>
    <row r="11146" spans="1:11" x14ac:dyDescent="0.25">
      <c r="A11146">
        <v>2008</v>
      </c>
      <c r="B11146">
        <v>78</v>
      </c>
      <c r="C11146" s="12">
        <f t="shared" si="522"/>
        <v>0</v>
      </c>
      <c r="D11146">
        <v>2</v>
      </c>
      <c r="E11146">
        <v>1</v>
      </c>
      <c r="F11146">
        <v>2</v>
      </c>
      <c r="G11146" s="9">
        <v>0</v>
      </c>
      <c r="H11146" t="s">
        <v>9549</v>
      </c>
      <c r="I11146" t="str">
        <f t="shared" si="523"/>
        <v>\n**** *year_2\nDevelopment of an integrated GIS-based land use and transport model for studying land - use relocation in Hanoi, Vietnam</v>
      </c>
      <c r="J11146" t="str">
        <f t="shared" si="524"/>
        <v>\n**** *year_1 *type_2 *fs_0\nDevelopment of an integrated GIS-based land use and transport model for studying land - use relocation in Hanoi, Vietnam</v>
      </c>
      <c r="K11146" t="s">
        <v>14373</v>
      </c>
    </row>
    <row r="11147" spans="1:11" x14ac:dyDescent="0.25">
      <c r="A11147">
        <v>2008</v>
      </c>
      <c r="B11147">
        <v>78</v>
      </c>
      <c r="C11147" s="12">
        <f t="shared" si="522"/>
        <v>0</v>
      </c>
      <c r="D11147">
        <v>2</v>
      </c>
      <c r="E11147">
        <v>1</v>
      </c>
      <c r="F11147">
        <v>2</v>
      </c>
      <c r="G11147" s="9">
        <v>0</v>
      </c>
      <c r="H11147" t="s">
        <v>9597</v>
      </c>
      <c r="I11147" t="str">
        <f t="shared" si="523"/>
        <v>\n**** *year_2\nFlood risk perception and spatial multi - criteria analysis : an exploratory research for hazard mitigation</v>
      </c>
      <c r="J11147" t="str">
        <f t="shared" si="524"/>
        <v>\n**** *year_1 *type_2 *fs_0\nFlood risk perception and spatial multi - criteria analysis : an exploratory research for hazard mitigation</v>
      </c>
      <c r="K11147" t="s">
        <v>14373</v>
      </c>
    </row>
    <row r="11148" spans="1:11" x14ac:dyDescent="0.25">
      <c r="A11148">
        <v>2008</v>
      </c>
      <c r="B11148">
        <v>78</v>
      </c>
      <c r="C11148" s="12">
        <f t="shared" si="522"/>
        <v>0</v>
      </c>
      <c r="D11148">
        <v>2</v>
      </c>
      <c r="E11148">
        <v>1</v>
      </c>
      <c r="F11148">
        <v>2</v>
      </c>
      <c r="G11148" s="9">
        <v>0</v>
      </c>
      <c r="H11148" t="s">
        <v>9594</v>
      </c>
      <c r="I11148" t="str">
        <f t="shared" si="523"/>
        <v>\n**** *year_2\nNon - linear parametrization of Lake Tana's flow system</v>
      </c>
      <c r="J11148" t="str">
        <f t="shared" si="524"/>
        <v>\n**** *year_1 *type_2 *fs_0\nNon - linear parametrization of Lake Tana's flow system</v>
      </c>
      <c r="K11148" t="s">
        <v>14373</v>
      </c>
    </row>
    <row r="11149" spans="1:11" x14ac:dyDescent="0.25">
      <c r="A11149">
        <v>2008</v>
      </c>
      <c r="B11149">
        <v>78</v>
      </c>
      <c r="C11149" s="12">
        <f t="shared" si="522"/>
        <v>0</v>
      </c>
      <c r="D11149">
        <v>2</v>
      </c>
      <c r="E11149">
        <v>1</v>
      </c>
      <c r="F11149">
        <v>7</v>
      </c>
      <c r="G11149" s="10">
        <v>0</v>
      </c>
      <c r="H11149" t="s">
        <v>12556</v>
      </c>
      <c r="I11149" t="str">
        <f t="shared" si="523"/>
        <v>\n**** *year_2\nUrban flood risk assessment using community's perception and flood propagation model: A case study to the 2003 flood in Ratnapura, Sri Lanka</v>
      </c>
      <c r="J11149" t="str">
        <f t="shared" si="524"/>
        <v>\n**** *year_1 *type_7 *fs_0\nUrban flood risk assessment using community's perception and flood propagation model: A case study to the 2003 flood in Ratnapura, Sri Lanka</v>
      </c>
      <c r="K11149" t="s">
        <v>14373</v>
      </c>
    </row>
    <row r="11150" spans="1:11" x14ac:dyDescent="0.25">
      <c r="A11150">
        <v>2008</v>
      </c>
      <c r="B11150">
        <v>77</v>
      </c>
      <c r="C11150" s="12">
        <f t="shared" si="522"/>
        <v>0</v>
      </c>
      <c r="D11150">
        <v>2</v>
      </c>
      <c r="E11150">
        <v>1</v>
      </c>
      <c r="F11150">
        <v>7</v>
      </c>
      <c r="G11150" s="10">
        <v>0</v>
      </c>
      <c r="H11150" t="s">
        <v>12251</v>
      </c>
      <c r="I11150" t="str">
        <f t="shared" si="523"/>
        <v>\n**** *year_2\nA prototype geo-database design for integrating petroleum borehole datasets</v>
      </c>
      <c r="J11150" t="str">
        <f t="shared" si="524"/>
        <v>\n**** *year_1 *type_7 *fs_0\nA prototype geo-database design for integrating petroleum borehole datasets</v>
      </c>
      <c r="K11150" t="s">
        <v>14373</v>
      </c>
    </row>
    <row r="11151" spans="1:11" x14ac:dyDescent="0.25">
      <c r="A11151">
        <v>2008</v>
      </c>
      <c r="B11151">
        <v>77</v>
      </c>
      <c r="C11151" s="12">
        <f t="shared" si="522"/>
        <v>0</v>
      </c>
      <c r="D11151">
        <v>2</v>
      </c>
      <c r="E11151">
        <v>1</v>
      </c>
      <c r="F11151">
        <v>7</v>
      </c>
      <c r="G11151" s="10">
        <v>0</v>
      </c>
      <c r="H11151" t="s">
        <v>12324</v>
      </c>
      <c r="I11151" t="str">
        <f t="shared" si="523"/>
        <v>\n**** *year_2\nConceptual model setup for space-borne water level data assimilation in water quantity modelling : A case study of the Mekong River delta, Vietnam</v>
      </c>
      <c r="J11151" t="str">
        <f t="shared" si="524"/>
        <v>\n**** *year_1 *type_7 *fs_0\nConceptual model setup for space-borne water level data assimilation in water quantity modelling : A case study of the Mekong River delta, Vietnam</v>
      </c>
      <c r="K11151" t="s">
        <v>14373</v>
      </c>
    </row>
    <row r="11152" spans="1:11" x14ac:dyDescent="0.25">
      <c r="A11152">
        <v>2008</v>
      </c>
      <c r="B11152">
        <v>77</v>
      </c>
      <c r="C11152" s="12">
        <f t="shared" si="522"/>
        <v>0</v>
      </c>
      <c r="D11152">
        <v>2</v>
      </c>
      <c r="E11152">
        <v>1</v>
      </c>
      <c r="F11152">
        <v>1</v>
      </c>
      <c r="G11152" s="9">
        <v>0</v>
      </c>
      <c r="H11152" t="s">
        <v>9316</v>
      </c>
      <c r="I11152" t="str">
        <f t="shared" si="523"/>
        <v>\n**** *year_2\nConservation action in a changing climate : policy perspective</v>
      </c>
      <c r="J11152" t="str">
        <f t="shared" si="524"/>
        <v>\n**** *year_1 *type_1 *fs_0\nConservation action in a changing climate : policy perspective</v>
      </c>
      <c r="K11152" t="s">
        <v>20059</v>
      </c>
    </row>
    <row r="11153" spans="1:11" x14ac:dyDescent="0.25">
      <c r="A11153">
        <v>2008</v>
      </c>
      <c r="B11153">
        <v>77</v>
      </c>
      <c r="C11153" s="12">
        <f t="shared" si="522"/>
        <v>0</v>
      </c>
      <c r="D11153">
        <v>2</v>
      </c>
      <c r="E11153">
        <v>1</v>
      </c>
      <c r="F11153">
        <v>6</v>
      </c>
      <c r="G11153" s="9">
        <v>0</v>
      </c>
      <c r="H11153" t="s">
        <v>9452</v>
      </c>
      <c r="I11153" t="str">
        <f t="shared" si="523"/>
        <v>\n**** *year_2\nHigh resolution DEM from Cartosat - 1 for landslide investigation in the Himalayan region, India : powerpoint</v>
      </c>
      <c r="J11153" t="str">
        <f t="shared" si="524"/>
        <v>\n**** *year_1 *type_6 *fs_0\nHigh resolution DEM from Cartosat - 1 for landslide investigation in the Himalayan region, India : powerpoint</v>
      </c>
      <c r="K11153" t="s">
        <v>14373</v>
      </c>
    </row>
    <row r="11154" spans="1:11" x14ac:dyDescent="0.25">
      <c r="A11154">
        <v>2008</v>
      </c>
      <c r="B11154">
        <v>77</v>
      </c>
      <c r="C11154" s="12">
        <f t="shared" si="522"/>
        <v>0</v>
      </c>
      <c r="D11154">
        <v>2</v>
      </c>
      <c r="E11154">
        <v>1</v>
      </c>
      <c r="F11154">
        <v>3</v>
      </c>
      <c r="G11154" s="9">
        <v>0</v>
      </c>
      <c r="H11154" t="s">
        <v>4946</v>
      </c>
      <c r="I11154" t="str">
        <f t="shared" si="523"/>
        <v>\n**** *year_2\nSpatial landslide risk assessment in Guantánamo Province, Cuba</v>
      </c>
      <c r="J11154" t="str">
        <f t="shared" si="524"/>
        <v>\n**** *year_1 *type_3 *fs_0\nSpatial landslide risk assessment in Guantánamo Province, Cuba</v>
      </c>
      <c r="K11154" t="s">
        <v>14373</v>
      </c>
    </row>
    <row r="11155" spans="1:11" x14ac:dyDescent="0.25">
      <c r="A11155">
        <v>2008</v>
      </c>
      <c r="B11155">
        <v>77</v>
      </c>
      <c r="C11155" s="12">
        <f t="shared" si="522"/>
        <v>0</v>
      </c>
      <c r="D11155">
        <v>2</v>
      </c>
      <c r="E11155">
        <v>1</v>
      </c>
      <c r="F11155">
        <v>2</v>
      </c>
      <c r="G11155" s="9">
        <v>0</v>
      </c>
      <c r="H11155" t="s">
        <v>9551</v>
      </c>
      <c r="I11155" t="str">
        <f t="shared" si="523"/>
        <v>\n**** *year_2\nSurface energy balance modelling to track water consumption by heterogeneous land uses in Karkheh river</v>
      </c>
      <c r="J11155" t="str">
        <f t="shared" si="524"/>
        <v>\n**** *year_1 *type_2 *fs_0\nSurface energy balance modelling to track water consumption by heterogeneous land uses in Karkheh river</v>
      </c>
      <c r="K11155" t="s">
        <v>14373</v>
      </c>
    </row>
    <row r="11156" spans="1:11" x14ac:dyDescent="0.25">
      <c r="A11156">
        <v>2008</v>
      </c>
      <c r="B11156">
        <v>77</v>
      </c>
      <c r="C11156" s="12">
        <f t="shared" si="522"/>
        <v>0</v>
      </c>
      <c r="D11156">
        <v>2</v>
      </c>
      <c r="E11156">
        <v>1</v>
      </c>
      <c r="F11156">
        <v>3</v>
      </c>
      <c r="G11156" s="9">
        <v>0</v>
      </c>
      <c r="H11156" t="s">
        <v>9496</v>
      </c>
      <c r="I11156" t="str">
        <f t="shared" si="523"/>
        <v>\n**** *year_2\nTowards key variables to assess national spatial data infrastructures NSDIs in developing countries</v>
      </c>
      <c r="J11156" t="str">
        <f t="shared" si="524"/>
        <v>\n**** *year_1 *type_3 *fs_0\nTowards key variables to assess national spatial data infrastructures NSDIs in developing countries</v>
      </c>
      <c r="K11156" t="s">
        <v>14373</v>
      </c>
    </row>
    <row r="11157" spans="1:11" x14ac:dyDescent="0.25">
      <c r="A11157">
        <v>2008</v>
      </c>
      <c r="B11157">
        <v>76</v>
      </c>
      <c r="C11157" s="12">
        <f t="shared" si="522"/>
        <v>0</v>
      </c>
      <c r="D11157">
        <v>2</v>
      </c>
      <c r="E11157">
        <v>1</v>
      </c>
      <c r="F11157">
        <v>1</v>
      </c>
      <c r="G11157" s="9">
        <v>0</v>
      </c>
      <c r="H11157" t="s">
        <v>4744</v>
      </c>
      <c r="I11157" t="str">
        <f t="shared" si="523"/>
        <v>\n**** *year_2\nEstimation of the total atmospheric water vapor content and land surface temperature based on AATSR thermal data</v>
      </c>
      <c r="J11157" t="str">
        <f t="shared" si="524"/>
        <v>\n**** *year_1 *type_1 *fs_0\nEstimation of the total atmospheric water vapor content and land surface temperature based on AATSR thermal data</v>
      </c>
      <c r="K11157" t="s">
        <v>20060</v>
      </c>
    </row>
    <row r="11158" spans="1:11" x14ac:dyDescent="0.25">
      <c r="A11158">
        <v>2008</v>
      </c>
      <c r="B11158">
        <v>76</v>
      </c>
      <c r="C11158" s="12">
        <f t="shared" si="522"/>
        <v>0</v>
      </c>
      <c r="D11158">
        <v>2</v>
      </c>
      <c r="E11158">
        <v>1</v>
      </c>
      <c r="F11158">
        <v>7</v>
      </c>
      <c r="G11158" s="10">
        <v>0</v>
      </c>
      <c r="H11158" t="s">
        <v>12428</v>
      </c>
      <c r="I11158" t="str">
        <f t="shared" si="523"/>
        <v>\n**** *year_2\nMapping and Impact of Avalanche Created Canopy Gaps in the Majella Beech Forest</v>
      </c>
      <c r="J11158" t="str">
        <f t="shared" si="524"/>
        <v>\n**** *year_1 *type_7 *fs_0\nMapping and Impact of Avalanche Created Canopy Gaps in the Majella Beech Forest</v>
      </c>
      <c r="K11158" t="s">
        <v>14373</v>
      </c>
    </row>
    <row r="11159" spans="1:11" x14ac:dyDescent="0.25">
      <c r="A11159">
        <v>2008</v>
      </c>
      <c r="B11159">
        <v>76</v>
      </c>
      <c r="C11159" s="12">
        <f t="shared" si="522"/>
        <v>0</v>
      </c>
      <c r="D11159">
        <v>2</v>
      </c>
      <c r="E11159">
        <v>1</v>
      </c>
      <c r="F11159">
        <v>3</v>
      </c>
      <c r="G11159" s="9">
        <v>0</v>
      </c>
      <c r="H11159" t="s">
        <v>1600</v>
      </c>
      <c r="I11159" t="str">
        <f t="shared" si="523"/>
        <v>\n**** *year_2\nUpdating geospatial databases from images</v>
      </c>
      <c r="J11159" t="str">
        <f t="shared" si="524"/>
        <v>\n**** *year_1 *type_3 *fs_0\nUpdating geospatial databases from images</v>
      </c>
      <c r="K11159" t="s">
        <v>14373</v>
      </c>
    </row>
    <row r="11160" spans="1:11" x14ac:dyDescent="0.25">
      <c r="A11160">
        <v>2008</v>
      </c>
      <c r="B11160">
        <v>75</v>
      </c>
      <c r="C11160" s="12">
        <f t="shared" si="522"/>
        <v>0</v>
      </c>
      <c r="D11160">
        <v>2</v>
      </c>
      <c r="E11160">
        <v>1</v>
      </c>
      <c r="F11160">
        <v>2</v>
      </c>
      <c r="G11160" s="9">
        <v>0</v>
      </c>
      <c r="H11160" t="s">
        <v>9508</v>
      </c>
      <c r="I11160" t="str">
        <f t="shared" si="523"/>
        <v>\n**** *year_2\nArchitectures for delivering maps empowered by automated generalization : video</v>
      </c>
      <c r="J11160" t="str">
        <f t="shared" si="524"/>
        <v>\n**** *year_1 *type_2 *fs_0\nArchitectures for delivering maps empowered by automated generalization : video</v>
      </c>
      <c r="K11160" t="s">
        <v>14373</v>
      </c>
    </row>
    <row r="11161" spans="1:11" x14ac:dyDescent="0.25">
      <c r="A11161">
        <v>2008</v>
      </c>
      <c r="B11161">
        <v>75</v>
      </c>
      <c r="C11161" s="12">
        <f t="shared" si="522"/>
        <v>0</v>
      </c>
      <c r="D11161">
        <v>2</v>
      </c>
      <c r="E11161">
        <v>1</v>
      </c>
      <c r="F11161">
        <v>2</v>
      </c>
      <c r="G11161" s="9">
        <v>0</v>
      </c>
      <c r="H11161" t="s">
        <v>9567</v>
      </c>
      <c r="I11161" t="str">
        <f t="shared" si="523"/>
        <v>\n**** *year_2\nDetermination of Lake Tana evaporation by the combined use of SEVIRI, AVHRR and IASI</v>
      </c>
      <c r="J11161" t="str">
        <f t="shared" si="524"/>
        <v>\n**** *year_1 *type_2 *fs_0\nDetermination of Lake Tana evaporation by the combined use of SEVIRI, AVHRR and IASI</v>
      </c>
      <c r="K11161" t="s">
        <v>14373</v>
      </c>
    </row>
    <row r="11162" spans="1:11" x14ac:dyDescent="0.25">
      <c r="A11162">
        <v>2008</v>
      </c>
      <c r="B11162">
        <v>75</v>
      </c>
      <c r="C11162" s="12">
        <f t="shared" si="522"/>
        <v>0</v>
      </c>
      <c r="D11162">
        <v>2</v>
      </c>
      <c r="E11162">
        <v>1</v>
      </c>
      <c r="F11162">
        <v>2</v>
      </c>
      <c r="G11162" s="9">
        <v>0</v>
      </c>
      <c r="H11162" t="s">
        <v>9534</v>
      </c>
      <c r="I11162" t="str">
        <f t="shared" si="523"/>
        <v>\n**** *year_2\nGeneralisation operators for practice : a survey at national mapping agencies</v>
      </c>
      <c r="J11162" t="str">
        <f t="shared" si="524"/>
        <v>\n**** *year_1 *type_2 *fs_0\nGeneralisation operators for practice : a survey at national mapping agencies</v>
      </c>
      <c r="K11162" t="s">
        <v>14373</v>
      </c>
    </row>
    <row r="11163" spans="1:11" x14ac:dyDescent="0.25">
      <c r="A11163">
        <v>2008</v>
      </c>
      <c r="B11163">
        <v>75</v>
      </c>
      <c r="C11163" s="12">
        <f t="shared" si="522"/>
        <v>0</v>
      </c>
      <c r="D11163">
        <v>2</v>
      </c>
      <c r="E11163">
        <v>1</v>
      </c>
      <c r="F11163">
        <v>7</v>
      </c>
      <c r="G11163" s="10">
        <v>0</v>
      </c>
      <c r="H11163" t="s">
        <v>12417</v>
      </c>
      <c r="I11163" t="str">
        <f t="shared" si="523"/>
        <v>\n**** *year_2\nInvestigation of soil reflectances for detecting hydrocarbon pipeline leakages</v>
      </c>
      <c r="J11163" t="str">
        <f t="shared" si="524"/>
        <v>\n**** *year_1 *type_7 *fs_0\nInvestigation of soil reflectances for detecting hydrocarbon pipeline leakages</v>
      </c>
      <c r="K11163" t="s">
        <v>14373</v>
      </c>
    </row>
    <row r="11164" spans="1:11" x14ac:dyDescent="0.25">
      <c r="A11164">
        <v>2008</v>
      </c>
      <c r="B11164">
        <v>75</v>
      </c>
      <c r="C11164" s="12">
        <f t="shared" si="522"/>
        <v>0</v>
      </c>
      <c r="D11164">
        <v>2</v>
      </c>
      <c r="E11164">
        <v>1</v>
      </c>
      <c r="F11164">
        <v>2</v>
      </c>
      <c r="G11164" s="9">
        <v>0</v>
      </c>
      <c r="H11164" t="s">
        <v>526</v>
      </c>
      <c r="I11164" t="str">
        <f t="shared" si="523"/>
        <v>\n**** *year_2\nRiskCity</v>
      </c>
      <c r="J11164" t="str">
        <f t="shared" si="524"/>
        <v>\n**** *year_1 *type_2 *fs_0\nRiskCity</v>
      </c>
      <c r="K11164" t="s">
        <v>14373</v>
      </c>
    </row>
    <row r="11165" spans="1:11" x14ac:dyDescent="0.25">
      <c r="A11165">
        <v>2008</v>
      </c>
      <c r="B11165">
        <v>74</v>
      </c>
      <c r="C11165" s="12">
        <f t="shared" si="522"/>
        <v>0</v>
      </c>
      <c r="D11165">
        <v>2</v>
      </c>
      <c r="E11165">
        <v>1</v>
      </c>
      <c r="F11165">
        <v>1</v>
      </c>
      <c r="G11165" s="9">
        <v>0</v>
      </c>
      <c r="H11165" t="s">
        <v>2837</v>
      </c>
      <c r="I11165" t="str">
        <f t="shared" si="523"/>
        <v>\n**** *year_2\nDisplaying remotely sensed vegetation dynamics along natural gradients for ecological studies</v>
      </c>
      <c r="J11165" t="str">
        <f t="shared" si="524"/>
        <v>\n**** *year_1 *type_1 *fs_0\nDisplaying remotely sensed vegetation dynamics along natural gradients for ecological studies</v>
      </c>
      <c r="K11165" t="s">
        <v>20061</v>
      </c>
    </row>
    <row r="11166" spans="1:11" x14ac:dyDescent="0.25">
      <c r="A11166">
        <v>2008</v>
      </c>
      <c r="B11166">
        <v>74</v>
      </c>
      <c r="C11166" s="12">
        <f t="shared" si="522"/>
        <v>0</v>
      </c>
      <c r="D11166">
        <v>2</v>
      </c>
      <c r="E11166">
        <v>1</v>
      </c>
      <c r="F11166">
        <v>6</v>
      </c>
      <c r="G11166" s="9">
        <v>0</v>
      </c>
      <c r="H11166" t="s">
        <v>9456</v>
      </c>
      <c r="I11166" t="str">
        <f t="shared" si="523"/>
        <v>\n**** *year_2\nICREP 25 years young : a silver anniversary for Twente University and ITC, 25 years of working, debating, achieving together : powerpoint</v>
      </c>
      <c r="J11166" t="str">
        <f t="shared" si="524"/>
        <v>\n**** *year_1 *type_6 *fs_0\nICREP 25 years young : a silver anniversary for Twente University and ITC, 25 years of working, debating, achieving together : powerpoint</v>
      </c>
      <c r="K11166" t="s">
        <v>14373</v>
      </c>
    </row>
    <row r="11167" spans="1:11" x14ac:dyDescent="0.25">
      <c r="A11167">
        <v>2008</v>
      </c>
      <c r="B11167">
        <v>73</v>
      </c>
      <c r="C11167" s="12">
        <f t="shared" si="522"/>
        <v>0</v>
      </c>
      <c r="D11167">
        <v>2</v>
      </c>
      <c r="E11167">
        <v>1</v>
      </c>
      <c r="F11167">
        <v>6</v>
      </c>
      <c r="G11167" s="9">
        <v>0</v>
      </c>
      <c r="H11167" t="s">
        <v>9463</v>
      </c>
      <c r="I11167" t="str">
        <f t="shared" si="523"/>
        <v>\n**** *year_2\nA Bayesian approach to improve remote sensing of sensible and latent heat fluxes : abstract</v>
      </c>
      <c r="J11167" t="str">
        <f t="shared" si="524"/>
        <v>\n**** *year_1 *type_6 *fs_0\nA Bayesian approach to improve remote sensing of sensible and latent heat fluxes : abstract</v>
      </c>
      <c r="K11167" t="s">
        <v>14373</v>
      </c>
    </row>
    <row r="11168" spans="1:11" x14ac:dyDescent="0.25">
      <c r="A11168">
        <v>2008</v>
      </c>
      <c r="B11168">
        <v>73</v>
      </c>
      <c r="C11168" s="12">
        <f t="shared" si="522"/>
        <v>0</v>
      </c>
      <c r="D11168">
        <v>2</v>
      </c>
      <c r="E11168">
        <v>1</v>
      </c>
      <c r="F11168">
        <v>2</v>
      </c>
      <c r="G11168" s="9">
        <v>0</v>
      </c>
      <c r="H11168" t="s">
        <v>9524</v>
      </c>
      <c r="I11168" t="str">
        <f t="shared" si="523"/>
        <v>\n**** *year_2\nIndoor navigation by using segmentation of range images obtained by laser scanners</v>
      </c>
      <c r="J11168" t="str">
        <f t="shared" si="524"/>
        <v>\n**** *year_1 *type_2 *fs_0\nIndoor navigation by using segmentation of range images obtained by laser scanners</v>
      </c>
      <c r="K11168" t="s">
        <v>14373</v>
      </c>
    </row>
    <row r="11169" spans="1:11" x14ac:dyDescent="0.25">
      <c r="A11169">
        <v>2008</v>
      </c>
      <c r="B11169">
        <v>73</v>
      </c>
      <c r="C11169" s="12">
        <f t="shared" si="522"/>
        <v>0</v>
      </c>
      <c r="D11169">
        <v>2</v>
      </c>
      <c r="E11169">
        <v>1</v>
      </c>
      <c r="F11169">
        <v>2</v>
      </c>
      <c r="G11169" s="9">
        <v>0</v>
      </c>
      <c r="H11169" t="s">
        <v>4490</v>
      </c>
      <c r="I11169" t="str">
        <f t="shared" si="523"/>
        <v>\n**** *year_2\nSharing e-courses in GI science with partners</v>
      </c>
      <c r="J11169" t="str">
        <f t="shared" si="524"/>
        <v>\n**** *year_1 *type_2 *fs_0\nSharing e-courses in GI science with partners</v>
      </c>
      <c r="K11169" t="s">
        <v>14373</v>
      </c>
    </row>
    <row r="11170" spans="1:11" x14ac:dyDescent="0.25">
      <c r="A11170">
        <v>2008</v>
      </c>
      <c r="B11170">
        <v>72</v>
      </c>
      <c r="C11170" s="12">
        <f t="shared" si="522"/>
        <v>0</v>
      </c>
      <c r="D11170">
        <v>2</v>
      </c>
      <c r="E11170">
        <v>1</v>
      </c>
      <c r="F11170">
        <v>6</v>
      </c>
      <c r="G11170" s="9">
        <v>0</v>
      </c>
      <c r="H11170" t="s">
        <v>9446</v>
      </c>
      <c r="I11170" t="str">
        <f t="shared" si="523"/>
        <v>\n**** *year_2\nA non-formalized system of property formation : the Netherlands</v>
      </c>
      <c r="J11170" t="str">
        <f t="shared" si="524"/>
        <v>\n**** *year_1 *type_6 *fs_0\nA non-formalized system of property formation : the Netherlands</v>
      </c>
      <c r="K11170" t="s">
        <v>14373</v>
      </c>
    </row>
    <row r="11171" spans="1:11" x14ac:dyDescent="0.25">
      <c r="A11171">
        <v>2008</v>
      </c>
      <c r="B11171">
        <v>72</v>
      </c>
      <c r="C11171" s="12">
        <f t="shared" si="522"/>
        <v>0</v>
      </c>
      <c r="D11171">
        <v>2</v>
      </c>
      <c r="E11171">
        <v>1</v>
      </c>
      <c r="F11171">
        <v>5</v>
      </c>
      <c r="G11171" s="9">
        <v>0</v>
      </c>
      <c r="H11171" t="s">
        <v>9311</v>
      </c>
      <c r="I11171" t="str">
        <f t="shared" si="523"/>
        <v>\n**** *year_2\nAn introduction to the theory of point processes / D.J. Daley and D. Vere-Jones. Berlin Springer Verlag, 2008. ISBN 978-0-387-21337-9 : book review</v>
      </c>
      <c r="J11171" t="str">
        <f t="shared" si="524"/>
        <v>\n**** *year_1 *type_5 *fs_0\nAn introduction to the theory of point processes / D.J. Daley and D. Vere-Jones. Berlin Springer Verlag, 2008. ISBN 978-0-387-21337-9 : book review</v>
      </c>
      <c r="K11171" t="s">
        <v>14373</v>
      </c>
    </row>
    <row r="11172" spans="1:11" x14ac:dyDescent="0.25">
      <c r="A11172">
        <v>2008</v>
      </c>
      <c r="B11172">
        <v>72</v>
      </c>
      <c r="C11172" s="12">
        <f t="shared" si="522"/>
        <v>0</v>
      </c>
      <c r="D11172">
        <v>2</v>
      </c>
      <c r="E11172">
        <v>1</v>
      </c>
      <c r="F11172">
        <v>6</v>
      </c>
      <c r="G11172" s="9">
        <v>0</v>
      </c>
      <c r="H11172" t="s">
        <v>9461</v>
      </c>
      <c r="I11172" t="str">
        <f t="shared" si="523"/>
        <v>\n**** *year_2\nE-learning at ITC : powerpoint</v>
      </c>
      <c r="J11172" t="str">
        <f t="shared" si="524"/>
        <v>\n**** *year_1 *type_6 *fs_0\nE-learning at ITC : powerpoint</v>
      </c>
      <c r="K11172" t="s">
        <v>14373</v>
      </c>
    </row>
    <row r="11173" spans="1:11" x14ac:dyDescent="0.25">
      <c r="A11173">
        <v>2008</v>
      </c>
      <c r="B11173">
        <v>72</v>
      </c>
      <c r="C11173" s="12">
        <f t="shared" si="522"/>
        <v>0</v>
      </c>
      <c r="D11173">
        <v>2</v>
      </c>
      <c r="E11173">
        <v>1</v>
      </c>
      <c r="F11173">
        <v>1</v>
      </c>
      <c r="G11173" s="9">
        <v>0</v>
      </c>
      <c r="H11173" t="s">
        <v>9327</v>
      </c>
      <c r="I11173" t="str">
        <f t="shared" si="523"/>
        <v>\n**** *year_2\nGeovisual analytics</v>
      </c>
      <c r="J11173" t="str">
        <f t="shared" si="524"/>
        <v>\n**** *year_1 *type_1 *fs_0\nGeovisual analytics</v>
      </c>
      <c r="K11173" t="s">
        <v>20062</v>
      </c>
    </row>
    <row r="11174" spans="1:11" x14ac:dyDescent="0.25">
      <c r="A11174">
        <v>2008</v>
      </c>
      <c r="B11174">
        <v>72</v>
      </c>
      <c r="C11174" s="12">
        <f t="shared" si="522"/>
        <v>0</v>
      </c>
      <c r="D11174">
        <v>2</v>
      </c>
      <c r="E11174">
        <v>1</v>
      </c>
      <c r="F11174">
        <v>1</v>
      </c>
      <c r="G11174" s="9">
        <v>0</v>
      </c>
      <c r="H11174" t="s">
        <v>9326</v>
      </c>
      <c r="I11174" t="str">
        <f t="shared" si="523"/>
        <v>\n**** *year_2\nQuantification of land atmosphere exchanges of water, energy and carbon dioxide in space and time over the heterogeneous Barrax site</v>
      </c>
      <c r="J11174" t="str">
        <f t="shared" si="524"/>
        <v>\n**** *year_1 *type_1 *fs_0\nQuantification of land atmosphere exchanges of water, energy and carbon dioxide in space and time over the heterogeneous Barrax site</v>
      </c>
      <c r="K11174" t="s">
        <v>20063</v>
      </c>
    </row>
    <row r="11175" spans="1:11" x14ac:dyDescent="0.25">
      <c r="A11175">
        <v>2008</v>
      </c>
      <c r="B11175">
        <v>71</v>
      </c>
      <c r="C11175" s="12">
        <f t="shared" si="522"/>
        <v>0</v>
      </c>
      <c r="D11175">
        <v>2</v>
      </c>
      <c r="E11175">
        <v>1</v>
      </c>
      <c r="F11175">
        <v>5</v>
      </c>
      <c r="G11175" s="9">
        <v>0</v>
      </c>
      <c r="H11175" t="s">
        <v>9310</v>
      </c>
      <c r="I11175" t="str">
        <f t="shared" si="523"/>
        <v>\n**** *year_2\nConfronting scale in archaeology / Gary Lock, Brian Leigh Molyneaux, Berlin: Springer, 2008, Confronting Scale in Archaeology. Springer-Verlag, Berlin, ISBN 9780387757018 : book review</v>
      </c>
      <c r="J11175" t="str">
        <f t="shared" si="524"/>
        <v>\n**** *year_1 *type_5 *fs_0\nConfronting scale in archaeology / Gary Lock, Brian Leigh Molyneaux, Berlin: Springer, 2008, Confronting Scale in Archaeology. Springer-Verlag, Berlin, ISBN 9780387757018 : book review</v>
      </c>
      <c r="K11175" t="s">
        <v>14373</v>
      </c>
    </row>
    <row r="11176" spans="1:11" x14ac:dyDescent="0.25">
      <c r="A11176">
        <v>2008</v>
      </c>
      <c r="B11176">
        <v>71</v>
      </c>
      <c r="C11176" s="12">
        <f t="shared" si="522"/>
        <v>0</v>
      </c>
      <c r="D11176">
        <v>2</v>
      </c>
      <c r="E11176">
        <v>1</v>
      </c>
      <c r="F11176">
        <v>1</v>
      </c>
      <c r="G11176" s="9">
        <v>0</v>
      </c>
      <c r="H11176" t="s">
        <v>9337</v>
      </c>
      <c r="I11176" t="str">
        <f t="shared" si="523"/>
        <v>\n**** *year_2\nContinuous spatially distributed simulation of surface and subsurface hydrological processes in a small semiarid catchment</v>
      </c>
      <c r="J11176" t="str">
        <f t="shared" si="524"/>
        <v>\n**** *year_1 *type_1 *fs_0\nContinuous spatially distributed simulation of surface and subsurface hydrological processes in a small semiarid catchment</v>
      </c>
      <c r="K11176" t="s">
        <v>20064</v>
      </c>
    </row>
    <row r="11177" spans="1:11" x14ac:dyDescent="0.25">
      <c r="A11177">
        <v>2008</v>
      </c>
      <c r="B11177">
        <v>71</v>
      </c>
      <c r="C11177" s="12">
        <f t="shared" si="522"/>
        <v>0</v>
      </c>
      <c r="D11177">
        <v>2</v>
      </c>
      <c r="E11177">
        <v>1</v>
      </c>
      <c r="F11177">
        <v>7</v>
      </c>
      <c r="G11177" s="10">
        <v>0</v>
      </c>
      <c r="H11177" t="s">
        <v>12384</v>
      </c>
      <c r="I11177" t="str">
        <f t="shared" si="523"/>
        <v>\n**** *year_2\nGeological and mineral potential mapping by geoscience data integration</v>
      </c>
      <c r="J11177" t="str">
        <f t="shared" si="524"/>
        <v>\n**** *year_1 *type_7 *fs_0\nGeological and mineral potential mapping by geoscience data integration</v>
      </c>
      <c r="K11177" t="s">
        <v>14373</v>
      </c>
    </row>
    <row r="11178" spans="1:11" x14ac:dyDescent="0.25">
      <c r="A11178">
        <v>2008</v>
      </c>
      <c r="B11178">
        <v>71</v>
      </c>
      <c r="C11178" s="12">
        <f t="shared" si="522"/>
        <v>0</v>
      </c>
      <c r="D11178">
        <v>2</v>
      </c>
      <c r="E11178">
        <v>1</v>
      </c>
      <c r="F11178">
        <v>2</v>
      </c>
      <c r="G11178" s="9">
        <v>0</v>
      </c>
      <c r="H11178" t="s">
        <v>9572</v>
      </c>
      <c r="I11178" t="str">
        <f t="shared" si="523"/>
        <v>\n**** *year_2\nHydrological balance of Lake Tana, upper Blue Nile basin, Ethiopia</v>
      </c>
      <c r="J11178" t="str">
        <f t="shared" si="524"/>
        <v>\n**** *year_1 *type_2 *fs_0\nHydrological balance of Lake Tana, upper Blue Nile basin, Ethiopia</v>
      </c>
      <c r="K11178" t="s">
        <v>20065</v>
      </c>
    </row>
    <row r="11179" spans="1:11" x14ac:dyDescent="0.25">
      <c r="A11179">
        <v>2008</v>
      </c>
      <c r="B11179">
        <v>71</v>
      </c>
      <c r="C11179" s="12">
        <f t="shared" si="522"/>
        <v>0</v>
      </c>
      <c r="D11179">
        <v>2</v>
      </c>
      <c r="E11179">
        <v>1</v>
      </c>
      <c r="F11179">
        <v>2</v>
      </c>
      <c r="G11179" s="9">
        <v>0</v>
      </c>
      <c r="H11179" t="s">
        <v>9561</v>
      </c>
      <c r="I11179" t="str">
        <f t="shared" si="523"/>
        <v>\n**** *year_2\nMethodologies for the evaluation of generalised data derived with commercial available generalisation systems</v>
      </c>
      <c r="J11179" t="str">
        <f t="shared" si="524"/>
        <v>\n**** *year_1 *type_2 *fs_0\nMethodologies for the evaluation of generalised data derived with commercial available generalisation systems</v>
      </c>
      <c r="K11179" t="s">
        <v>14373</v>
      </c>
    </row>
    <row r="11180" spans="1:11" x14ac:dyDescent="0.25">
      <c r="A11180">
        <v>2008</v>
      </c>
      <c r="B11180">
        <v>71</v>
      </c>
      <c r="C11180" s="12">
        <f t="shared" si="522"/>
        <v>0</v>
      </c>
      <c r="D11180">
        <v>2</v>
      </c>
      <c r="E11180">
        <v>1</v>
      </c>
      <c r="F11180">
        <v>1</v>
      </c>
      <c r="G11180" s="9">
        <v>0</v>
      </c>
      <c r="H11180" t="s">
        <v>5147</v>
      </c>
      <c r="I11180" t="str">
        <f t="shared" si="523"/>
        <v>\n**** *year_2\nModern developments in image mining</v>
      </c>
      <c r="J11180" t="str">
        <f t="shared" si="524"/>
        <v>\n**** *year_1 *type_1 *fs_0\nModern developments in image mining</v>
      </c>
      <c r="K11180" t="s">
        <v>20066</v>
      </c>
    </row>
    <row r="11181" spans="1:11" x14ac:dyDescent="0.25">
      <c r="A11181">
        <v>2008</v>
      </c>
      <c r="B11181">
        <v>71</v>
      </c>
      <c r="C11181" s="12">
        <f t="shared" si="522"/>
        <v>0</v>
      </c>
      <c r="D11181">
        <v>2</v>
      </c>
      <c r="E11181">
        <v>1</v>
      </c>
      <c r="F11181">
        <v>1</v>
      </c>
      <c r="G11181" s="9">
        <v>0</v>
      </c>
      <c r="H11181" t="s">
        <v>9347</v>
      </c>
      <c r="I11181" t="str">
        <f t="shared" si="523"/>
        <v>\n**** *year_2\nReusing laser scanner data : research shows great potential for reusing 3D geo - information</v>
      </c>
      <c r="J11181" t="str">
        <f t="shared" si="524"/>
        <v>\n**** *year_1 *type_1 *fs_0\nReusing laser scanner data : research shows great potential for reusing 3D geo - information</v>
      </c>
      <c r="K11181" t="s">
        <v>14373</v>
      </c>
    </row>
    <row r="11182" spans="1:11" x14ac:dyDescent="0.25">
      <c r="A11182">
        <v>2008</v>
      </c>
      <c r="B11182">
        <v>70</v>
      </c>
      <c r="C11182" s="12">
        <f t="shared" si="522"/>
        <v>0</v>
      </c>
      <c r="D11182">
        <v>2</v>
      </c>
      <c r="E11182">
        <v>1</v>
      </c>
      <c r="F11182">
        <v>2</v>
      </c>
      <c r="G11182" s="9">
        <v>0</v>
      </c>
      <c r="H11182" t="s">
        <v>9495</v>
      </c>
      <c r="I11182" t="str">
        <f t="shared" si="523"/>
        <v>\n**** *year_2\nLand cover transformation feature understanding by MODIS and response to climate upper stream of Yellow river</v>
      </c>
      <c r="J11182" t="str">
        <f t="shared" si="524"/>
        <v>\n**** *year_1 *type_2 *fs_0\nLand cover transformation feature understanding by MODIS and response to climate upper stream of Yellow river</v>
      </c>
      <c r="K11182" t="s">
        <v>14373</v>
      </c>
    </row>
    <row r="11183" spans="1:11" x14ac:dyDescent="0.25">
      <c r="A11183">
        <v>2008</v>
      </c>
      <c r="B11183">
        <v>70</v>
      </c>
      <c r="C11183" s="12">
        <f t="shared" si="522"/>
        <v>0</v>
      </c>
      <c r="D11183">
        <v>2</v>
      </c>
      <c r="E11183">
        <v>1</v>
      </c>
      <c r="F11183">
        <v>7</v>
      </c>
      <c r="G11183" s="10">
        <v>0</v>
      </c>
      <c r="H11183" t="s">
        <v>12592</v>
      </c>
      <c r="I11183" t="str">
        <f t="shared" si="523"/>
        <v>\n**** *year_2\nPLSR Modelling of the whole rock geochemistry using reflectance spectra of the Panorama Hydrothermal System, Western Australia.</v>
      </c>
      <c r="J11183" t="str">
        <f t="shared" si="524"/>
        <v>\n**** *year_1 *type_7 *fs_0\nPLSR Modelling of the whole rock geochemistry using reflectance spectra of the Panorama Hydrothermal System, Western Australia.</v>
      </c>
      <c r="K11183" t="s">
        <v>14373</v>
      </c>
    </row>
    <row r="11184" spans="1:11" x14ac:dyDescent="0.25">
      <c r="A11184">
        <v>2008</v>
      </c>
      <c r="B11184">
        <v>69</v>
      </c>
      <c r="C11184" s="12">
        <f t="shared" si="522"/>
        <v>0</v>
      </c>
      <c r="D11184">
        <v>2</v>
      </c>
      <c r="E11184">
        <v>1</v>
      </c>
      <c r="F11184">
        <v>3</v>
      </c>
      <c r="G11184" s="9">
        <v>0</v>
      </c>
      <c r="H11184" t="s">
        <v>9565</v>
      </c>
      <c r="I11184" t="str">
        <f t="shared" si="523"/>
        <v>\n**** *year_2\nCorrection of timing errors of artificial neural network rainfall - runoff models</v>
      </c>
      <c r="J11184" t="str">
        <f t="shared" si="524"/>
        <v>\n**** *year_1 *type_3 *fs_0\nCorrection of timing errors of artificial neural network rainfall - runoff models</v>
      </c>
      <c r="K11184" t="s">
        <v>14373</v>
      </c>
    </row>
    <row r="11185" spans="1:11" x14ac:dyDescent="0.25">
      <c r="A11185">
        <v>2008</v>
      </c>
      <c r="B11185">
        <v>69</v>
      </c>
      <c r="C11185" s="12">
        <f t="shared" si="522"/>
        <v>0</v>
      </c>
      <c r="D11185">
        <v>2</v>
      </c>
      <c r="E11185">
        <v>1</v>
      </c>
      <c r="F11185">
        <v>1</v>
      </c>
      <c r="G11185" s="9">
        <v>0</v>
      </c>
      <c r="H11185" t="s">
        <v>2305</v>
      </c>
      <c r="I11185" t="str">
        <f t="shared" si="523"/>
        <v>\n**** *year_2\nGSDI</v>
      </c>
      <c r="J11185" t="str">
        <f t="shared" si="524"/>
        <v>\n**** *year_1 *type_1 *fs_0\nGSDI</v>
      </c>
      <c r="K11185" t="s">
        <v>14373</v>
      </c>
    </row>
    <row r="11186" spans="1:11" x14ac:dyDescent="0.25">
      <c r="A11186">
        <v>2008</v>
      </c>
      <c r="B11186">
        <v>69</v>
      </c>
      <c r="C11186" s="12">
        <f t="shared" si="522"/>
        <v>0</v>
      </c>
      <c r="D11186">
        <v>2</v>
      </c>
      <c r="E11186">
        <v>1</v>
      </c>
      <c r="F11186">
        <v>7</v>
      </c>
      <c r="G11186" s="10">
        <v>0</v>
      </c>
      <c r="H11186" t="s">
        <v>12438</v>
      </c>
      <c r="I11186" t="str">
        <f t="shared" si="523"/>
        <v>\n**** *year_2\nModeling Impact of Bus Rapid Transit on Air Quality : A Case Study of Klang Valley, Malaysia</v>
      </c>
      <c r="J11186" t="str">
        <f t="shared" si="524"/>
        <v>\n**** *year_1 *type_7 *fs_0\nModeling Impact of Bus Rapid Transit on Air Quality : A Case Study of Klang Valley, Malaysia</v>
      </c>
      <c r="K11186" t="s">
        <v>14373</v>
      </c>
    </row>
    <row r="11187" spans="1:11" x14ac:dyDescent="0.25">
      <c r="A11187">
        <v>2008</v>
      </c>
      <c r="B11187">
        <v>68</v>
      </c>
      <c r="C11187" s="12">
        <f t="shared" si="522"/>
        <v>0</v>
      </c>
      <c r="D11187">
        <v>2</v>
      </c>
      <c r="E11187">
        <v>1</v>
      </c>
      <c r="F11187">
        <v>7</v>
      </c>
      <c r="G11187" s="10">
        <v>0</v>
      </c>
      <c r="H11187" t="s">
        <v>12391</v>
      </c>
      <c r="I11187" t="str">
        <f t="shared" si="523"/>
        <v>\n**** *year_2\nGroundwater contribution and recharge estimation in the Upper Blue Nile flows (Ethiopia)</v>
      </c>
      <c r="J11187" t="str">
        <f t="shared" si="524"/>
        <v>\n**** *year_1 *type_7 *fs_0\nGroundwater contribution and recharge estimation in the Upper Blue Nile flows (Ethiopia)</v>
      </c>
      <c r="K11187" t="s">
        <v>14373</v>
      </c>
    </row>
    <row r="11188" spans="1:11" x14ac:dyDescent="0.25">
      <c r="A11188">
        <v>2008</v>
      </c>
      <c r="B11188">
        <v>68</v>
      </c>
      <c r="C11188" s="12">
        <f t="shared" si="522"/>
        <v>0</v>
      </c>
      <c r="D11188">
        <v>2</v>
      </c>
      <c r="E11188">
        <v>1</v>
      </c>
      <c r="F11188">
        <v>2</v>
      </c>
      <c r="G11188" s="9">
        <v>0</v>
      </c>
      <c r="H11188" t="s">
        <v>9503</v>
      </c>
      <c r="I11188" t="str">
        <f t="shared" si="523"/>
        <v>\n**** *year_2\nRegional evapotranspiration over the arid inland Heihe river basin in Northwest China</v>
      </c>
      <c r="J11188" t="str">
        <f t="shared" si="524"/>
        <v>\n**** *year_1 *type_2 *fs_0\nRegional evapotranspiration over the arid inland Heihe river basin in Northwest China</v>
      </c>
      <c r="K11188" t="s">
        <v>14373</v>
      </c>
    </row>
    <row r="11189" spans="1:11" x14ac:dyDescent="0.25">
      <c r="A11189">
        <v>2008</v>
      </c>
      <c r="B11189">
        <v>68</v>
      </c>
      <c r="C11189" s="12">
        <f t="shared" si="522"/>
        <v>0</v>
      </c>
      <c r="D11189">
        <v>2</v>
      </c>
      <c r="E11189">
        <v>1</v>
      </c>
      <c r="F11189">
        <v>7</v>
      </c>
      <c r="G11189" s="10">
        <v>0</v>
      </c>
      <c r="H11189" t="s">
        <v>12506</v>
      </c>
      <c r="I11189" t="str">
        <f t="shared" si="523"/>
        <v>\n**** *year_2\nSatellite image-based rainfall estimation for hydrological modeling</v>
      </c>
      <c r="J11189" t="str">
        <f t="shared" si="524"/>
        <v>\n**** *year_1 *type_7 *fs_0\nSatellite image-based rainfall estimation for hydrological modeling</v>
      </c>
      <c r="K11189" t="s">
        <v>14373</v>
      </c>
    </row>
    <row r="11190" spans="1:11" x14ac:dyDescent="0.25">
      <c r="A11190">
        <v>2008</v>
      </c>
      <c r="B11190">
        <v>67</v>
      </c>
      <c r="C11190" s="12">
        <f t="shared" si="522"/>
        <v>0</v>
      </c>
      <c r="D11190">
        <v>2</v>
      </c>
      <c r="E11190">
        <v>1</v>
      </c>
      <c r="F11190">
        <v>7</v>
      </c>
      <c r="G11190" s="10">
        <v>0</v>
      </c>
      <c r="H11190" t="s">
        <v>12402</v>
      </c>
      <c r="I11190" t="str">
        <f t="shared" si="523"/>
        <v>\n**** *year_2\nImproving flood hazard in assessment based on social assessment in Bogowonto River</v>
      </c>
      <c r="J11190" t="str">
        <f t="shared" si="524"/>
        <v>\n**** *year_1 *type_7 *fs_0\nImproving flood hazard in assessment based on social assessment in Bogowonto River</v>
      </c>
      <c r="K11190" t="s">
        <v>14373</v>
      </c>
    </row>
    <row r="11191" spans="1:11" x14ac:dyDescent="0.25">
      <c r="A11191">
        <v>2008</v>
      </c>
      <c r="B11191">
        <v>67</v>
      </c>
      <c r="C11191" s="12">
        <f t="shared" si="522"/>
        <v>0</v>
      </c>
      <c r="D11191">
        <v>2</v>
      </c>
      <c r="E11191">
        <v>1</v>
      </c>
      <c r="F11191">
        <v>3</v>
      </c>
      <c r="G11191" s="9">
        <v>0</v>
      </c>
      <c r="H11191" t="s">
        <v>9497</v>
      </c>
      <c r="I11191" t="str">
        <f t="shared" si="523"/>
        <v>\n**** *year_2\nSensitivity, calibration, validation, verification</v>
      </c>
      <c r="J11191" t="str">
        <f t="shared" si="524"/>
        <v>\n**** *year_1 *type_3 *fs_0\nSensitivity, calibration, validation, verification</v>
      </c>
      <c r="K11191" t="s">
        <v>14373</v>
      </c>
    </row>
    <row r="11192" spans="1:11" x14ac:dyDescent="0.25">
      <c r="A11192">
        <v>2008</v>
      </c>
      <c r="B11192">
        <v>67</v>
      </c>
      <c r="C11192" s="12">
        <f t="shared" si="522"/>
        <v>0</v>
      </c>
      <c r="D11192">
        <v>2</v>
      </c>
      <c r="E11192">
        <v>1</v>
      </c>
      <c r="F11192">
        <v>1</v>
      </c>
      <c r="G11192" s="9">
        <v>0</v>
      </c>
      <c r="H11192" t="s">
        <v>465</v>
      </c>
      <c r="I11192" t="str">
        <f t="shared" si="523"/>
        <v>\n**** *year_2\nSingle and two epoch analysis of ICESat full waveform data over forested areas</v>
      </c>
      <c r="J11192" t="str">
        <f t="shared" si="524"/>
        <v>\n**** *year_1 *type_1 *fs_0\nSingle and two epoch analysis of ICESat full waveform data over forested areas</v>
      </c>
      <c r="K11192" t="s">
        <v>20067</v>
      </c>
    </row>
    <row r="11193" spans="1:11" x14ac:dyDescent="0.25">
      <c r="A11193">
        <v>2008</v>
      </c>
      <c r="B11193">
        <v>67</v>
      </c>
      <c r="C11193" s="12">
        <f t="shared" si="522"/>
        <v>0</v>
      </c>
      <c r="D11193">
        <v>2</v>
      </c>
      <c r="E11193">
        <v>1</v>
      </c>
      <c r="F11193">
        <v>2</v>
      </c>
      <c r="G11193" s="9">
        <v>0</v>
      </c>
      <c r="H11193" t="s">
        <v>9521</v>
      </c>
      <c r="I11193" t="str">
        <f t="shared" si="523"/>
        <v>\n**** *year_2\nSVG and Geo Web Services for visualization of time series data of ﬂood risk</v>
      </c>
      <c r="J11193" t="str">
        <f t="shared" si="524"/>
        <v>\n**** *year_1 *type_2 *fs_0\nSVG and Geo Web Services for visualization of time series data of ﬂood risk</v>
      </c>
      <c r="K11193" t="s">
        <v>14373</v>
      </c>
    </row>
    <row r="11194" spans="1:11" x14ac:dyDescent="0.25">
      <c r="A11194">
        <v>2008</v>
      </c>
      <c r="B11194">
        <v>66</v>
      </c>
      <c r="C11194" s="12">
        <f t="shared" si="522"/>
        <v>0</v>
      </c>
      <c r="D11194">
        <v>2</v>
      </c>
      <c r="E11194">
        <v>1</v>
      </c>
      <c r="F11194">
        <v>7</v>
      </c>
      <c r="G11194" s="10">
        <v>0</v>
      </c>
      <c r="H11194" t="s">
        <v>12322</v>
      </c>
      <c r="I11194" t="str">
        <f t="shared" si="523"/>
        <v>\n**** *year_2\nComparison of spectral characteristics of satellite image using object-based and LBP texture for classification of vegetation patterns</v>
      </c>
      <c r="J11194" t="str">
        <f t="shared" si="524"/>
        <v>\n**** *year_1 *type_7 *fs_0\nComparison of spectral characteristics of satellite image using object-based and LBP texture for classification of vegetation patterns</v>
      </c>
      <c r="K11194" t="s">
        <v>14373</v>
      </c>
    </row>
    <row r="11195" spans="1:11" x14ac:dyDescent="0.25">
      <c r="A11195">
        <v>2008</v>
      </c>
      <c r="B11195">
        <v>66</v>
      </c>
      <c r="C11195" s="12">
        <f t="shared" si="522"/>
        <v>0</v>
      </c>
      <c r="D11195">
        <v>2</v>
      </c>
      <c r="E11195">
        <v>1</v>
      </c>
      <c r="F11195">
        <v>1</v>
      </c>
      <c r="G11195" s="9">
        <v>0</v>
      </c>
      <c r="H11195" t="s">
        <v>9323</v>
      </c>
      <c r="I11195" t="str">
        <f t="shared" si="523"/>
        <v>\n**** *year_2\nHyperspectral indices for detecting changes in canopy reflectance as a result of underground natural gas leakage</v>
      </c>
      <c r="J11195" t="str">
        <f t="shared" si="524"/>
        <v>\n**** *year_1 *type_1 *fs_0\nHyperspectral indices for detecting changes in canopy reflectance as a result of underground natural gas leakage</v>
      </c>
      <c r="K11195" t="s">
        <v>20068</v>
      </c>
    </row>
    <row r="11196" spans="1:11" x14ac:dyDescent="0.25">
      <c r="A11196">
        <v>2008</v>
      </c>
      <c r="B11196">
        <v>66</v>
      </c>
      <c r="C11196" s="12">
        <f t="shared" si="522"/>
        <v>0</v>
      </c>
      <c r="D11196">
        <v>2</v>
      </c>
      <c r="E11196">
        <v>1</v>
      </c>
      <c r="F11196">
        <v>1</v>
      </c>
      <c r="G11196" s="9">
        <v>0</v>
      </c>
      <c r="H11196" t="s">
        <v>3743</v>
      </c>
      <c r="I11196" t="str">
        <f t="shared" si="523"/>
        <v>\n**** *year_2\nKnowledge-guided data-driven evidential belief modeling of mineral prospectivity in Cabo de Gata, SE Spain</v>
      </c>
      <c r="J11196" t="str">
        <f t="shared" si="524"/>
        <v>\n**** *year_1 *type_1 *fs_0\nKnowledge-guided data-driven evidential belief modeling of mineral prospectivity in Cabo de Gata, SE Spain</v>
      </c>
      <c r="K11196" t="s">
        <v>20069</v>
      </c>
    </row>
    <row r="11197" spans="1:11" x14ac:dyDescent="0.25">
      <c r="A11197">
        <v>2008</v>
      </c>
      <c r="B11197">
        <v>66</v>
      </c>
      <c r="C11197" s="12">
        <f t="shared" si="522"/>
        <v>0</v>
      </c>
      <c r="D11197">
        <v>2</v>
      </c>
      <c r="E11197">
        <v>1</v>
      </c>
      <c r="F11197">
        <v>6</v>
      </c>
      <c r="G11197" s="9">
        <v>0</v>
      </c>
      <c r="H11197" t="s">
        <v>9426</v>
      </c>
      <c r="I11197" t="str">
        <f t="shared" si="523"/>
        <v>\n**** *year_2\nPassive and active microwave for soil moisture retrieval</v>
      </c>
      <c r="J11197" t="str">
        <f t="shared" si="524"/>
        <v>\n**** *year_1 *type_6 *fs_0\nPassive and active microwave for soil moisture retrieval</v>
      </c>
      <c r="K11197" t="s">
        <v>14373</v>
      </c>
    </row>
    <row r="11198" spans="1:11" x14ac:dyDescent="0.25">
      <c r="A11198">
        <v>2008</v>
      </c>
      <c r="B11198">
        <v>66</v>
      </c>
      <c r="C11198" s="12">
        <f t="shared" si="522"/>
        <v>0</v>
      </c>
      <c r="D11198">
        <v>2</v>
      </c>
      <c r="E11198">
        <v>1</v>
      </c>
      <c r="F11198">
        <v>1</v>
      </c>
      <c r="G11198" s="9">
        <v>0</v>
      </c>
      <c r="H11198" t="s">
        <v>9339</v>
      </c>
      <c r="I11198" t="str">
        <f t="shared" si="523"/>
        <v>\n**** *year_2\nSoil clay content and fire frequency affect clustering in trees in South African savannas</v>
      </c>
      <c r="J11198" t="str">
        <f t="shared" si="524"/>
        <v>\n**** *year_1 *type_1 *fs_0\nSoil clay content and fire frequency affect clustering in trees in South African savannas</v>
      </c>
      <c r="K11198" t="s">
        <v>14373</v>
      </c>
    </row>
    <row r="11199" spans="1:11" x14ac:dyDescent="0.25">
      <c r="A11199">
        <v>2008</v>
      </c>
      <c r="B11199">
        <v>66</v>
      </c>
      <c r="C11199" s="12">
        <f t="shared" si="522"/>
        <v>0</v>
      </c>
      <c r="D11199">
        <v>2</v>
      </c>
      <c r="E11199">
        <v>1</v>
      </c>
      <c r="F11199">
        <v>2</v>
      </c>
      <c r="G11199" s="9">
        <v>0</v>
      </c>
      <c r="H11199" t="s">
        <v>5467</v>
      </c>
      <c r="I11199" t="str">
        <f t="shared" si="523"/>
        <v>\n**** *year_2\nTowards one domain model and one key register topography</v>
      </c>
      <c r="J11199" t="str">
        <f t="shared" si="524"/>
        <v>\n**** *year_1 *type_2 *fs_0\nTowards one domain model and one key register topography</v>
      </c>
      <c r="K11199" t="s">
        <v>14373</v>
      </c>
    </row>
    <row r="11200" spans="1:11" x14ac:dyDescent="0.25">
      <c r="A11200">
        <v>2008</v>
      </c>
      <c r="B11200">
        <v>66</v>
      </c>
      <c r="C11200" s="12">
        <f t="shared" si="522"/>
        <v>0</v>
      </c>
      <c r="D11200">
        <v>2</v>
      </c>
      <c r="E11200">
        <v>1</v>
      </c>
      <c r="F11200">
        <v>6</v>
      </c>
      <c r="G11200" s="9">
        <v>0</v>
      </c>
      <c r="H11200" t="s">
        <v>9454</v>
      </c>
      <c r="I11200" t="str">
        <f t="shared" si="523"/>
        <v>\n**** *year_2\nTracing fluid pathways in Archean hydrothermal systems with imaging spectroscopy : abstract + powerpoint</v>
      </c>
      <c r="J11200" t="str">
        <f t="shared" si="524"/>
        <v>\n**** *year_1 *type_6 *fs_0\nTracing fluid pathways in Archean hydrothermal systems with imaging spectroscopy : abstract + powerpoint</v>
      </c>
      <c r="K11200" t="s">
        <v>14373</v>
      </c>
    </row>
    <row r="11201" spans="1:11" x14ac:dyDescent="0.25">
      <c r="A11201">
        <v>2008</v>
      </c>
      <c r="B11201">
        <v>65</v>
      </c>
      <c r="C11201" s="12">
        <f t="shared" si="522"/>
        <v>0</v>
      </c>
      <c r="D11201">
        <v>2</v>
      </c>
      <c r="E11201">
        <v>1</v>
      </c>
      <c r="F11201">
        <v>2</v>
      </c>
      <c r="G11201" s="9">
        <v>0</v>
      </c>
      <c r="H11201" t="s">
        <v>1944</v>
      </c>
      <c r="I11201" t="str">
        <f t="shared" si="523"/>
        <v>\n**** *year_2\nAn ontology framework for quality of geographic information services</v>
      </c>
      <c r="J11201" t="str">
        <f t="shared" si="524"/>
        <v>\n**** *year_1 *type_2 *fs_0\nAn ontology framework for quality of geographic information services</v>
      </c>
      <c r="K11201" t="s">
        <v>20070</v>
      </c>
    </row>
    <row r="11202" spans="1:11" x14ac:dyDescent="0.25">
      <c r="A11202">
        <v>2008</v>
      </c>
      <c r="B11202">
        <v>65</v>
      </c>
      <c r="C11202" s="12">
        <f t="shared" ref="C11202:C11265" si="525">IF(B11202&lt;20,1,0)</f>
        <v>0</v>
      </c>
      <c r="D11202">
        <v>2</v>
      </c>
      <c r="E11202">
        <v>1</v>
      </c>
      <c r="F11202">
        <v>1</v>
      </c>
      <c r="G11202" s="9">
        <v>0</v>
      </c>
      <c r="H11202" t="s">
        <v>9334</v>
      </c>
      <c r="I11202" t="str">
        <f t="shared" ref="I11202:I11265" si="526">CONCATENATE("\n**** *year_",D11202,"\n",H11202)</f>
        <v>\n**** *year_2\nDensity of alcohol outlets and teenage drinking : living in an alcogenic environment is associated with higher consumption in a metropolitan setting</v>
      </c>
      <c r="J11202" t="str">
        <f t="shared" ref="J11202:J11265" si="527">CONCATENATE("\n**** *year_",E11202," *type_",F11202," *fs_",G11202,"\n",H11202)</f>
        <v>\n**** *year_1 *type_1 *fs_0\nDensity of alcohol outlets and teenage drinking : living in an alcogenic environment is associated with higher consumption in a metropolitan setting</v>
      </c>
      <c r="K11202" t="s">
        <v>14373</v>
      </c>
    </row>
    <row r="11203" spans="1:11" x14ac:dyDescent="0.25">
      <c r="A11203">
        <v>2008</v>
      </c>
      <c r="B11203">
        <v>65</v>
      </c>
      <c r="C11203" s="12">
        <f t="shared" si="525"/>
        <v>0</v>
      </c>
      <c r="D11203">
        <v>2</v>
      </c>
      <c r="E11203">
        <v>1</v>
      </c>
      <c r="F11203">
        <v>2</v>
      </c>
      <c r="G11203" s="9">
        <v>0</v>
      </c>
      <c r="H11203" t="s">
        <v>8925</v>
      </c>
      <c r="I11203" t="str">
        <f t="shared" si="526"/>
        <v>\n**** *year_2\nFuzzy methods in image mining</v>
      </c>
      <c r="J11203" t="str">
        <f t="shared" si="527"/>
        <v>\n**** *year_1 *type_2 *fs_0\nFuzzy methods in image mining</v>
      </c>
      <c r="K11203" t="s">
        <v>20071</v>
      </c>
    </row>
    <row r="11204" spans="1:11" x14ac:dyDescent="0.25">
      <c r="A11204">
        <v>2008</v>
      </c>
      <c r="B11204">
        <v>65</v>
      </c>
      <c r="C11204" s="12">
        <f t="shared" si="525"/>
        <v>0</v>
      </c>
      <c r="D11204">
        <v>2</v>
      </c>
      <c r="E11204">
        <v>1</v>
      </c>
      <c r="F11204">
        <v>6</v>
      </c>
      <c r="G11204" s="9">
        <v>0</v>
      </c>
      <c r="H11204" t="s">
        <v>9388</v>
      </c>
      <c r="I11204" t="str">
        <f t="shared" si="526"/>
        <v>\n**** *year_2\nGeo-information technology for sustainable infrastructure development in urbanizing landscapes in West Africa</v>
      </c>
      <c r="J11204" t="str">
        <f t="shared" si="527"/>
        <v>\n**** *year_1 *type_6 *fs_0\nGeo-information technology for sustainable infrastructure development in urbanizing landscapes in West Africa</v>
      </c>
      <c r="K11204" t="s">
        <v>14373</v>
      </c>
    </row>
    <row r="11205" spans="1:11" x14ac:dyDescent="0.25">
      <c r="A11205">
        <v>2008</v>
      </c>
      <c r="B11205">
        <v>65</v>
      </c>
      <c r="C11205" s="12">
        <f t="shared" si="525"/>
        <v>0</v>
      </c>
      <c r="D11205">
        <v>2</v>
      </c>
      <c r="E11205">
        <v>1</v>
      </c>
      <c r="F11205">
        <v>5</v>
      </c>
      <c r="G11205" s="9">
        <v>0</v>
      </c>
      <c r="H11205" t="s">
        <v>9381</v>
      </c>
      <c r="I11205" t="str">
        <f t="shared" si="526"/>
        <v>\n**** *year_2\nGuidelines for monitoring and assessment of wind erosion at site level : prepared for the ACSAD, Damascus, Syria</v>
      </c>
      <c r="J11205" t="str">
        <f t="shared" si="527"/>
        <v>\n**** *year_1 *type_5 *fs_0\nGuidelines for monitoring and assessment of wind erosion at site level : prepared for the ACSAD, Damascus, Syria</v>
      </c>
      <c r="K11205" t="s">
        <v>14373</v>
      </c>
    </row>
    <row r="11206" spans="1:11" x14ac:dyDescent="0.25">
      <c r="A11206">
        <v>2008</v>
      </c>
      <c r="B11206">
        <v>65</v>
      </c>
      <c r="C11206" s="12">
        <f t="shared" si="525"/>
        <v>0</v>
      </c>
      <c r="D11206">
        <v>2</v>
      </c>
      <c r="E11206">
        <v>1</v>
      </c>
      <c r="F11206">
        <v>1</v>
      </c>
      <c r="G11206" s="9">
        <v>0</v>
      </c>
      <c r="H11206" t="s">
        <v>5047</v>
      </c>
      <c r="I11206" t="str">
        <f t="shared" si="526"/>
        <v>\n**** *year_2\nLand surface emissivity retrieval from different VNIR and TIR sensors</v>
      </c>
      <c r="J11206" t="str">
        <f t="shared" si="527"/>
        <v>\n**** *year_1 *type_1 *fs_0\nLand surface emissivity retrieval from different VNIR and TIR sensors</v>
      </c>
      <c r="K11206" t="s">
        <v>20072</v>
      </c>
    </row>
    <row r="11207" spans="1:11" x14ac:dyDescent="0.25">
      <c r="A11207">
        <v>2008</v>
      </c>
      <c r="B11207">
        <v>65</v>
      </c>
      <c r="C11207" s="12">
        <f t="shared" si="525"/>
        <v>0</v>
      </c>
      <c r="D11207">
        <v>2</v>
      </c>
      <c r="E11207">
        <v>1</v>
      </c>
      <c r="F11207">
        <v>2</v>
      </c>
      <c r="G11207" s="9">
        <v>0</v>
      </c>
      <c r="H11207" t="s">
        <v>9392</v>
      </c>
      <c r="I11207" t="str">
        <f t="shared" si="526"/>
        <v>\n**** *year_2\nOn the design of sustainable SDI components</v>
      </c>
      <c r="J11207" t="str">
        <f t="shared" si="527"/>
        <v>\n**** *year_1 *type_2 *fs_0\nOn the design of sustainable SDI components</v>
      </c>
      <c r="K11207" t="s">
        <v>14373</v>
      </c>
    </row>
    <row r="11208" spans="1:11" x14ac:dyDescent="0.25">
      <c r="A11208">
        <v>2008</v>
      </c>
      <c r="B11208">
        <v>65</v>
      </c>
      <c r="C11208" s="12">
        <f t="shared" si="525"/>
        <v>0</v>
      </c>
      <c r="D11208">
        <v>2</v>
      </c>
      <c r="E11208">
        <v>1</v>
      </c>
      <c r="F11208">
        <v>6</v>
      </c>
      <c r="G11208" s="9">
        <v>0</v>
      </c>
      <c r="H11208" t="s">
        <v>9433</v>
      </c>
      <c r="I11208" t="str">
        <f t="shared" si="526"/>
        <v>\n**** *year_2\nWater resources assessment : powerpoint</v>
      </c>
      <c r="J11208" t="str">
        <f t="shared" si="527"/>
        <v>\n**** *year_1 *type_6 *fs_0\nWater resources assessment : powerpoint</v>
      </c>
      <c r="K11208" t="s">
        <v>14373</v>
      </c>
    </row>
    <row r="11209" spans="1:11" x14ac:dyDescent="0.25">
      <c r="A11209">
        <v>2008</v>
      </c>
      <c r="B11209">
        <v>64</v>
      </c>
      <c r="C11209" s="12">
        <f t="shared" si="525"/>
        <v>0</v>
      </c>
      <c r="D11209">
        <v>2</v>
      </c>
      <c r="E11209">
        <v>1</v>
      </c>
      <c r="F11209">
        <v>1</v>
      </c>
      <c r="G11209" s="9">
        <v>0</v>
      </c>
      <c r="H11209" t="s">
        <v>1411</v>
      </c>
      <c r="I11209" t="str">
        <f t="shared" si="526"/>
        <v>\n**** *year_2\nThe applications of Remote Sensing and GIS in modeling forest fire hazard in Mongolia</v>
      </c>
      <c r="J11209" t="str">
        <f t="shared" si="527"/>
        <v>\n**** *year_1 *type_1 *fs_0\nThe applications of Remote Sensing and GIS in modeling forest fire hazard in Mongolia</v>
      </c>
      <c r="K11209" t="s">
        <v>14373</v>
      </c>
    </row>
    <row r="11210" spans="1:11" x14ac:dyDescent="0.25">
      <c r="A11210">
        <v>2008</v>
      </c>
      <c r="B11210">
        <v>63</v>
      </c>
      <c r="C11210" s="12">
        <f t="shared" si="525"/>
        <v>0</v>
      </c>
      <c r="D11210">
        <v>2</v>
      </c>
      <c r="E11210">
        <v>1</v>
      </c>
      <c r="F11210">
        <v>1</v>
      </c>
      <c r="G11210" s="9">
        <v>0</v>
      </c>
      <c r="H11210" t="s">
        <v>2430</v>
      </c>
      <c r="I11210" t="str">
        <f t="shared" si="526"/>
        <v>\n**** *year_2\nComparison of MODIS and landsat TM5 images for mapping tempo-spatial dynamics of Secchi disk depths in Poyang Lake National Nature Reserve, China</v>
      </c>
      <c r="J11210" t="str">
        <f t="shared" si="527"/>
        <v>\n**** *year_1 *type_1 *fs_0\nComparison of MODIS and landsat TM5 images for mapping tempo-spatial dynamics of Secchi disk depths in Poyang Lake National Nature Reserve, China</v>
      </c>
      <c r="K11210" t="s">
        <v>20073</v>
      </c>
    </row>
    <row r="11211" spans="1:11" x14ac:dyDescent="0.25">
      <c r="A11211">
        <v>2008</v>
      </c>
      <c r="B11211">
        <v>63</v>
      </c>
      <c r="C11211" s="12">
        <f t="shared" si="525"/>
        <v>0</v>
      </c>
      <c r="D11211">
        <v>2</v>
      </c>
      <c r="E11211">
        <v>1</v>
      </c>
      <c r="F11211">
        <v>7</v>
      </c>
      <c r="G11211" s="10">
        <v>0</v>
      </c>
      <c r="H11211" t="s">
        <v>12407</v>
      </c>
      <c r="I11211" t="str">
        <f t="shared" si="526"/>
        <v>\n**** *year_2\nIndustrial Risk Assessment for Planning and Emergency Response : A case of Ahmedabad</v>
      </c>
      <c r="J11211" t="str">
        <f t="shared" si="527"/>
        <v>\n**** *year_1 *type_7 *fs_0\nIndustrial Risk Assessment for Planning and Emergency Response : A case of Ahmedabad</v>
      </c>
      <c r="K11211" t="s">
        <v>14373</v>
      </c>
    </row>
    <row r="11212" spans="1:11" x14ac:dyDescent="0.25">
      <c r="A11212">
        <v>2008</v>
      </c>
      <c r="B11212">
        <v>63</v>
      </c>
      <c r="C11212" s="12">
        <f t="shared" si="525"/>
        <v>0</v>
      </c>
      <c r="D11212">
        <v>2</v>
      </c>
      <c r="E11212">
        <v>1</v>
      </c>
      <c r="F11212">
        <v>5</v>
      </c>
      <c r="G11212" s="9">
        <v>0</v>
      </c>
      <c r="H11212" t="s">
        <v>9404</v>
      </c>
      <c r="I11212" t="str">
        <f t="shared" si="526"/>
        <v>\n**** *year_2\nThe space time cube beyond time geography : powerpoint</v>
      </c>
      <c r="J11212" t="str">
        <f t="shared" si="527"/>
        <v>\n**** *year_1 *type_5 *fs_0\nThe space time cube beyond time geography : powerpoint</v>
      </c>
      <c r="K11212" t="s">
        <v>14373</v>
      </c>
    </row>
    <row r="11213" spans="1:11" x14ac:dyDescent="0.25">
      <c r="A11213">
        <v>2008</v>
      </c>
      <c r="B11213">
        <v>63</v>
      </c>
      <c r="C11213" s="12">
        <f t="shared" si="525"/>
        <v>0</v>
      </c>
      <c r="D11213">
        <v>2</v>
      </c>
      <c r="E11213">
        <v>1</v>
      </c>
      <c r="F11213">
        <v>1</v>
      </c>
      <c r="G11213" s="9">
        <v>0</v>
      </c>
      <c r="H11213" t="s">
        <v>9365</v>
      </c>
      <c r="I11213" t="str">
        <f t="shared" si="526"/>
        <v>\n**** *year_2\nUnderstanding and communicating sustainability : global versus regional perspectives</v>
      </c>
      <c r="J11213" t="str">
        <f t="shared" si="527"/>
        <v>\n**** *year_1 *type_1 *fs_0\nUnderstanding and communicating sustainability : global versus regional perspectives</v>
      </c>
      <c r="K11213" t="s">
        <v>20074</v>
      </c>
    </row>
    <row r="11214" spans="1:11" x14ac:dyDescent="0.25">
      <c r="A11214">
        <v>2008</v>
      </c>
      <c r="B11214">
        <v>63</v>
      </c>
      <c r="C11214" s="12">
        <f t="shared" si="525"/>
        <v>0</v>
      </c>
      <c r="D11214">
        <v>2</v>
      </c>
      <c r="E11214">
        <v>1</v>
      </c>
      <c r="F11214">
        <v>6</v>
      </c>
      <c r="G11214" s="9">
        <v>0</v>
      </c>
      <c r="H11214" t="s">
        <v>9445</v>
      </c>
      <c r="I11214" t="str">
        <f t="shared" si="526"/>
        <v>\n**** *year_2\nWeb processing with OGC WPS specification : powerpoint</v>
      </c>
      <c r="J11214" t="str">
        <f t="shared" si="527"/>
        <v>\n**** *year_1 *type_6 *fs_0\nWeb processing with OGC WPS specification : powerpoint</v>
      </c>
      <c r="K11214" t="s">
        <v>14373</v>
      </c>
    </row>
    <row r="11215" spans="1:11" x14ac:dyDescent="0.25">
      <c r="A11215">
        <v>2008</v>
      </c>
      <c r="B11215">
        <v>62</v>
      </c>
      <c r="C11215" s="12">
        <f t="shared" si="525"/>
        <v>0</v>
      </c>
      <c r="D11215">
        <v>2</v>
      </c>
      <c r="E11215">
        <v>1</v>
      </c>
      <c r="F11215">
        <v>1</v>
      </c>
      <c r="G11215" s="9">
        <v>0</v>
      </c>
      <c r="H11215" t="s">
        <v>4469</v>
      </c>
      <c r="I11215" t="str">
        <f t="shared" si="526"/>
        <v>\n**** *year_2\nA client for distributed geo-processing and workflow design</v>
      </c>
      <c r="J11215" t="str">
        <f t="shared" si="527"/>
        <v>\n**** *year_1 *type_1 *fs_0\nA client for distributed geo-processing and workflow design</v>
      </c>
      <c r="K11215" t="s">
        <v>20075</v>
      </c>
    </row>
    <row r="11216" spans="1:11" x14ac:dyDescent="0.25">
      <c r="A11216">
        <v>2008</v>
      </c>
      <c r="B11216">
        <v>62</v>
      </c>
      <c r="C11216" s="12">
        <f t="shared" si="525"/>
        <v>0</v>
      </c>
      <c r="D11216">
        <v>2</v>
      </c>
      <c r="E11216">
        <v>1</v>
      </c>
      <c r="F11216">
        <v>6</v>
      </c>
      <c r="G11216" s="9">
        <v>0</v>
      </c>
      <c r="H11216" t="s">
        <v>9405</v>
      </c>
      <c r="I11216" t="str">
        <f t="shared" si="526"/>
        <v>\n**** *year_2\nApplying partial least squares regression technique for rapid detection of soil chemical composition related to land degradation : abstract + powerpoint</v>
      </c>
      <c r="J11216" t="str">
        <f t="shared" si="527"/>
        <v>\n**** *year_1 *type_6 *fs_0\nApplying partial least squares regression technique for rapid detection of soil chemical composition related to land degradation : abstract + powerpoint</v>
      </c>
      <c r="K11216" t="s">
        <v>14373</v>
      </c>
    </row>
    <row r="11217" spans="1:11" x14ac:dyDescent="0.25">
      <c r="A11217">
        <v>2008</v>
      </c>
      <c r="B11217">
        <v>62</v>
      </c>
      <c r="C11217" s="12">
        <f t="shared" si="525"/>
        <v>0</v>
      </c>
      <c r="D11217">
        <v>2</v>
      </c>
      <c r="E11217">
        <v>1</v>
      </c>
      <c r="F11217">
        <v>3</v>
      </c>
      <c r="G11217" s="9">
        <v>0</v>
      </c>
      <c r="H11217" t="s">
        <v>9522</v>
      </c>
      <c r="I11217" t="str">
        <f t="shared" si="526"/>
        <v>\n**** *year_2\nBuilding a community modelling and information sharing culture</v>
      </c>
      <c r="J11217" t="str">
        <f t="shared" si="527"/>
        <v>\n**** *year_1 *type_3 *fs_0\nBuilding a community modelling and information sharing culture</v>
      </c>
      <c r="K11217" t="s">
        <v>14373</v>
      </c>
    </row>
    <row r="11218" spans="1:11" x14ac:dyDescent="0.25">
      <c r="A11218">
        <v>2008</v>
      </c>
      <c r="B11218">
        <v>62</v>
      </c>
      <c r="C11218" s="12">
        <f t="shared" si="525"/>
        <v>0</v>
      </c>
      <c r="D11218">
        <v>2</v>
      </c>
      <c r="E11218">
        <v>1</v>
      </c>
      <c r="F11218">
        <v>2</v>
      </c>
      <c r="G11218" s="9">
        <v>0</v>
      </c>
      <c r="H11218" t="s">
        <v>9574</v>
      </c>
      <c r="I11218" t="str">
        <f t="shared" si="526"/>
        <v>\n**** *year_2\nCross - fertilization between three different teaching modes for geo - informatics education</v>
      </c>
      <c r="J11218" t="str">
        <f t="shared" si="527"/>
        <v>\n**** *year_1 *type_2 *fs_0\nCross - fertilization between three different teaching modes for geo - informatics education</v>
      </c>
      <c r="K11218" t="s">
        <v>14373</v>
      </c>
    </row>
    <row r="11219" spans="1:11" x14ac:dyDescent="0.25">
      <c r="A11219">
        <v>2008</v>
      </c>
      <c r="B11219">
        <v>62</v>
      </c>
      <c r="C11219" s="12">
        <f t="shared" si="525"/>
        <v>0</v>
      </c>
      <c r="D11219">
        <v>2</v>
      </c>
      <c r="E11219">
        <v>1</v>
      </c>
      <c r="F11219">
        <v>1</v>
      </c>
      <c r="G11219" s="9">
        <v>0</v>
      </c>
      <c r="H11219" t="s">
        <v>9359</v>
      </c>
      <c r="I11219" t="str">
        <f t="shared" si="526"/>
        <v>\n**** *year_2\nFAO important partner for FIG</v>
      </c>
      <c r="J11219" t="str">
        <f t="shared" si="527"/>
        <v>\n**** *year_1 *type_1 *fs_0\nFAO important partner for FIG</v>
      </c>
      <c r="K11219" t="s">
        <v>14373</v>
      </c>
    </row>
    <row r="11220" spans="1:11" x14ac:dyDescent="0.25">
      <c r="A11220">
        <v>2008</v>
      </c>
      <c r="B11220">
        <v>62</v>
      </c>
      <c r="C11220" s="12">
        <f t="shared" si="525"/>
        <v>0</v>
      </c>
      <c r="D11220">
        <v>2</v>
      </c>
      <c r="E11220">
        <v>1</v>
      </c>
      <c r="F11220">
        <v>4</v>
      </c>
      <c r="G11220" s="9">
        <v>0</v>
      </c>
      <c r="H11220" t="s">
        <v>2937</v>
      </c>
      <c r="I11220" t="str">
        <f t="shared" si="526"/>
        <v>\n**** *year_2\nMapping and monitoring heterogeneous landscapes</v>
      </c>
      <c r="J11220" t="str">
        <f t="shared" si="527"/>
        <v>\n**** *year_1 *type_4 *fs_0\nMapping and monitoring heterogeneous landscapes</v>
      </c>
      <c r="K11220" t="s">
        <v>14373</v>
      </c>
    </row>
    <row r="11221" spans="1:11" x14ac:dyDescent="0.25">
      <c r="A11221">
        <v>2008</v>
      </c>
      <c r="B11221">
        <v>62</v>
      </c>
      <c r="C11221" s="12">
        <f t="shared" si="525"/>
        <v>0</v>
      </c>
      <c r="D11221">
        <v>2</v>
      </c>
      <c r="E11221">
        <v>1</v>
      </c>
      <c r="F11221">
        <v>1</v>
      </c>
      <c r="G11221" s="9">
        <v>0</v>
      </c>
      <c r="H11221" t="s">
        <v>2011</v>
      </c>
      <c r="I11221" t="str">
        <f t="shared" si="526"/>
        <v>\n**** *year_2\nModelling land change</v>
      </c>
      <c r="J11221" t="str">
        <f t="shared" si="527"/>
        <v>\n**** *year_1 *type_1 *fs_0\nModelling land change</v>
      </c>
      <c r="K11221" t="s">
        <v>20076</v>
      </c>
    </row>
    <row r="11222" spans="1:11" x14ac:dyDescent="0.25">
      <c r="A11222">
        <v>2008</v>
      </c>
      <c r="B11222">
        <v>62</v>
      </c>
      <c r="C11222" s="12">
        <f t="shared" si="525"/>
        <v>0</v>
      </c>
      <c r="D11222">
        <v>2</v>
      </c>
      <c r="E11222">
        <v>1</v>
      </c>
      <c r="F11222">
        <v>6</v>
      </c>
      <c r="G11222" s="9">
        <v>0</v>
      </c>
      <c r="H11222" t="s">
        <v>9427</v>
      </c>
      <c r="I11222" t="str">
        <f t="shared" si="526"/>
        <v>\n**** *year_2\nPredicting topographic aggravation of seismic ground shaking by applying geo - spatial tools : a case study of Kashmir eartquake 2005, Pakistan : powerpoint</v>
      </c>
      <c r="J11222" t="str">
        <f t="shared" si="527"/>
        <v>\n**** *year_1 *type_6 *fs_0\nPredicting topographic aggravation of seismic ground shaking by applying geo - spatial tools : a case study of Kashmir eartquake 2005, Pakistan : powerpoint</v>
      </c>
      <c r="K11222" t="s">
        <v>14373</v>
      </c>
    </row>
    <row r="11223" spans="1:11" x14ac:dyDescent="0.25">
      <c r="A11223">
        <v>2008</v>
      </c>
      <c r="B11223">
        <v>62</v>
      </c>
      <c r="C11223" s="12">
        <f t="shared" si="525"/>
        <v>0</v>
      </c>
      <c r="D11223">
        <v>2</v>
      </c>
      <c r="E11223">
        <v>1</v>
      </c>
      <c r="F11223">
        <v>2</v>
      </c>
      <c r="G11223" s="9">
        <v>0</v>
      </c>
      <c r="H11223" t="s">
        <v>9543</v>
      </c>
      <c r="I11223" t="str">
        <f t="shared" si="526"/>
        <v>\n**** *year_2\nStandardization of cartographic or webmap symbols for Dutch land use designation plans : or the cartographic art to visualize complex geospatial information</v>
      </c>
      <c r="J11223" t="str">
        <f t="shared" si="527"/>
        <v>\n**** *year_1 *type_2 *fs_0\nStandardization of cartographic or webmap symbols for Dutch land use designation plans : or the cartographic art to visualize complex geospatial information</v>
      </c>
      <c r="K11223" t="s">
        <v>14373</v>
      </c>
    </row>
    <row r="11224" spans="1:11" x14ac:dyDescent="0.25">
      <c r="A11224">
        <v>2008</v>
      </c>
      <c r="B11224">
        <v>62</v>
      </c>
      <c r="C11224" s="12">
        <f t="shared" si="525"/>
        <v>0</v>
      </c>
      <c r="D11224">
        <v>2</v>
      </c>
      <c r="E11224">
        <v>1</v>
      </c>
      <c r="F11224">
        <v>1</v>
      </c>
      <c r="G11224" s="9">
        <v>0</v>
      </c>
      <c r="H11224" t="s">
        <v>9305</v>
      </c>
      <c r="I11224" t="str">
        <f t="shared" si="526"/>
        <v>\n**** *year_2\nThe U.V. Helava Award 2004–2007</v>
      </c>
      <c r="J11224" t="str">
        <f t="shared" si="527"/>
        <v>\n**** *year_1 *type_1 *fs_0\nThe U.V. Helava Award 2004–2007</v>
      </c>
      <c r="K11224" t="s">
        <v>20077</v>
      </c>
    </row>
    <row r="11225" spans="1:11" x14ac:dyDescent="0.25">
      <c r="A11225">
        <v>2008</v>
      </c>
      <c r="B11225">
        <v>62</v>
      </c>
      <c r="C11225" s="12">
        <f t="shared" si="525"/>
        <v>0</v>
      </c>
      <c r="D11225">
        <v>2</v>
      </c>
      <c r="E11225">
        <v>1</v>
      </c>
      <c r="F11225">
        <v>1</v>
      </c>
      <c r="G11225" s="9">
        <v>0</v>
      </c>
      <c r="H11225" t="s">
        <v>9342</v>
      </c>
      <c r="I11225" t="str">
        <f t="shared" si="526"/>
        <v>\n**** *year_2\nUtilization of SRTM data for flood protection based on GIUH approach</v>
      </c>
      <c r="J11225" t="str">
        <f t="shared" si="527"/>
        <v>\n**** *year_1 *type_1 *fs_0\nUtilization of SRTM data for flood protection based on GIUH approach</v>
      </c>
      <c r="K11225" t="s">
        <v>14373</v>
      </c>
    </row>
    <row r="11226" spans="1:11" x14ac:dyDescent="0.25">
      <c r="A11226">
        <v>2008</v>
      </c>
      <c r="B11226">
        <v>61</v>
      </c>
      <c r="C11226" s="12">
        <f t="shared" si="525"/>
        <v>0</v>
      </c>
      <c r="D11226">
        <v>2</v>
      </c>
      <c r="E11226">
        <v>1</v>
      </c>
      <c r="F11226">
        <v>2</v>
      </c>
      <c r="G11226" s="9">
        <v>0</v>
      </c>
      <c r="H11226" t="s">
        <v>4297</v>
      </c>
      <c r="I11226" t="str">
        <f t="shared" si="526"/>
        <v>\n**** *year_2\nAnalysis of the effectiveness of spectral mixture analysis and Markov random field based super resolution mapping over an urban environment</v>
      </c>
      <c r="J11226" t="str">
        <f t="shared" si="527"/>
        <v>\n**** *year_1 *type_2 *fs_0\nAnalysis of the effectiveness of spectral mixture analysis and Markov random field based super resolution mapping over an urban environment</v>
      </c>
      <c r="K11226" t="s">
        <v>14373</v>
      </c>
    </row>
    <row r="11227" spans="1:11" x14ac:dyDescent="0.25">
      <c r="A11227">
        <v>2008</v>
      </c>
      <c r="B11227">
        <v>61</v>
      </c>
      <c r="C11227" s="12">
        <f t="shared" si="525"/>
        <v>0</v>
      </c>
      <c r="D11227">
        <v>2</v>
      </c>
      <c r="E11227">
        <v>1</v>
      </c>
      <c r="F11227">
        <v>1</v>
      </c>
      <c r="G11227" s="9">
        <v>0</v>
      </c>
      <c r="H11227" t="s">
        <v>9343</v>
      </c>
      <c r="I11227" t="str">
        <f t="shared" si="526"/>
        <v>\n**** *year_2\nApplicability of a distributed watershed pollution model in a data - poor environment in Santa Catarina state, Brazil</v>
      </c>
      <c r="J11227" t="str">
        <f t="shared" si="527"/>
        <v>\n**** *year_1 *type_1 *fs_0\nApplicability of a distributed watershed pollution model in a data - poor environment in Santa Catarina state, Brazil</v>
      </c>
      <c r="K11227" t="s">
        <v>14373</v>
      </c>
    </row>
    <row r="11228" spans="1:11" x14ac:dyDescent="0.25">
      <c r="A11228">
        <v>2008</v>
      </c>
      <c r="B11228">
        <v>61</v>
      </c>
      <c r="C11228" s="12">
        <f t="shared" si="525"/>
        <v>0</v>
      </c>
      <c r="D11228">
        <v>2</v>
      </c>
      <c r="E11228">
        <v>1</v>
      </c>
      <c r="F11228">
        <v>2</v>
      </c>
      <c r="G11228" s="9">
        <v>0</v>
      </c>
      <c r="H11228" t="s">
        <v>9498</v>
      </c>
      <c r="I11228" t="str">
        <f t="shared" si="526"/>
        <v>\n**** *year_2\nGenerating building outlines from terrestrial laser scanning</v>
      </c>
      <c r="J11228" t="str">
        <f t="shared" si="527"/>
        <v>\n**** *year_1 *type_2 *fs_0\nGenerating building outlines from terrestrial laser scanning</v>
      </c>
      <c r="K11228" t="s">
        <v>14373</v>
      </c>
    </row>
    <row r="11229" spans="1:11" x14ac:dyDescent="0.25">
      <c r="A11229">
        <v>2008</v>
      </c>
      <c r="B11229">
        <v>61</v>
      </c>
      <c r="C11229" s="12">
        <f t="shared" si="525"/>
        <v>0</v>
      </c>
      <c r="D11229">
        <v>2</v>
      </c>
      <c r="E11229">
        <v>1</v>
      </c>
      <c r="F11229">
        <v>1</v>
      </c>
      <c r="G11229" s="9">
        <v>0</v>
      </c>
      <c r="H11229" t="s">
        <v>9330</v>
      </c>
      <c r="I11229" t="str">
        <f t="shared" si="526"/>
        <v>\n**** *year_2\nHerbivores as architects of savannas : inducing and modifying spatial vegetation patterning</v>
      </c>
      <c r="J11229" t="str">
        <f t="shared" si="527"/>
        <v>\n**** *year_1 *type_1 *fs_0\nHerbivores as architects of savannas : inducing and modifying spatial vegetation patterning</v>
      </c>
      <c r="K11229" t="s">
        <v>14373</v>
      </c>
    </row>
    <row r="11230" spans="1:11" x14ac:dyDescent="0.25">
      <c r="A11230">
        <v>2008</v>
      </c>
      <c r="B11230">
        <v>61</v>
      </c>
      <c r="C11230" s="12">
        <f t="shared" si="525"/>
        <v>0</v>
      </c>
      <c r="D11230">
        <v>2</v>
      </c>
      <c r="E11230">
        <v>1</v>
      </c>
      <c r="F11230">
        <v>6</v>
      </c>
      <c r="G11230" s="9">
        <v>0</v>
      </c>
      <c r="H11230" t="s">
        <v>9466</v>
      </c>
      <c r="I11230" t="str">
        <f t="shared" si="526"/>
        <v>\n**** *year_2\nKnowledge guided selection of geofactors in quantitative landslide hazard assessment in the Darjeeling Himalayas, India : poster</v>
      </c>
      <c r="J11230" t="str">
        <f t="shared" si="527"/>
        <v>\n**** *year_1 *type_6 *fs_0\nKnowledge guided selection of geofactors in quantitative landslide hazard assessment in the Darjeeling Himalayas, India : poster</v>
      </c>
      <c r="K11230" t="s">
        <v>14373</v>
      </c>
    </row>
    <row r="11231" spans="1:11" x14ac:dyDescent="0.25">
      <c r="A11231">
        <v>2008</v>
      </c>
      <c r="B11231">
        <v>60</v>
      </c>
      <c r="C11231" s="12">
        <f t="shared" si="525"/>
        <v>0</v>
      </c>
      <c r="D11231">
        <v>2</v>
      </c>
      <c r="E11231">
        <v>1</v>
      </c>
      <c r="F11231">
        <v>1</v>
      </c>
      <c r="G11231" s="9">
        <v>0</v>
      </c>
      <c r="H11231" t="s">
        <v>4872</v>
      </c>
      <c r="I11231" t="str">
        <f t="shared" si="526"/>
        <v>\n**** *year_2\nModelling susceptibility of coral reefs to environmental stress using remote sensing data and GIS models</v>
      </c>
      <c r="J11231" t="str">
        <f t="shared" si="527"/>
        <v>\n**** *year_1 *type_1 *fs_0\nModelling susceptibility of coral reefs to environmental stress using remote sensing data and GIS models</v>
      </c>
      <c r="K11231" t="s">
        <v>20078</v>
      </c>
    </row>
    <row r="11232" spans="1:11" x14ac:dyDescent="0.25">
      <c r="A11232">
        <v>2008</v>
      </c>
      <c r="B11232">
        <v>60</v>
      </c>
      <c r="C11232" s="12">
        <f t="shared" si="525"/>
        <v>0</v>
      </c>
      <c r="D11232">
        <v>2</v>
      </c>
      <c r="E11232">
        <v>1</v>
      </c>
      <c r="F11232">
        <v>1</v>
      </c>
      <c r="G11232" s="9">
        <v>0</v>
      </c>
      <c r="H11232" t="s">
        <v>9367</v>
      </c>
      <c r="I11232" t="str">
        <f t="shared" si="526"/>
        <v>\n**** *year_2\nOptimum vegetation characteristics, assimilation, and transpiration during a dry season: 1. Model description</v>
      </c>
      <c r="J11232" t="str">
        <f t="shared" si="527"/>
        <v>\n**** *year_1 *type_1 *fs_0\nOptimum vegetation characteristics, assimilation, and transpiration during a dry season: 1. Model description</v>
      </c>
      <c r="K11232" t="s">
        <v>20079</v>
      </c>
    </row>
    <row r="11233" spans="1:11" x14ac:dyDescent="0.25">
      <c r="A11233">
        <v>2008</v>
      </c>
      <c r="B11233">
        <v>60</v>
      </c>
      <c r="C11233" s="12">
        <f t="shared" si="525"/>
        <v>0</v>
      </c>
      <c r="D11233">
        <v>2</v>
      </c>
      <c r="E11233">
        <v>1</v>
      </c>
      <c r="F11233">
        <v>6</v>
      </c>
      <c r="G11233" s="9">
        <v>0</v>
      </c>
      <c r="H11233" t="s">
        <v>9398</v>
      </c>
      <c r="I11233" t="str">
        <f t="shared" si="526"/>
        <v>\n**** *year_2\nTIGER : supporting African efforts towards and African water observation system : abstract</v>
      </c>
      <c r="J11233" t="str">
        <f t="shared" si="527"/>
        <v>\n**** *year_1 *type_6 *fs_0\nTIGER : supporting African efforts towards and African water observation system : abstract</v>
      </c>
      <c r="K11233" t="s">
        <v>14373</v>
      </c>
    </row>
    <row r="11234" spans="1:11" x14ac:dyDescent="0.25">
      <c r="A11234">
        <v>2008</v>
      </c>
      <c r="B11234">
        <v>59</v>
      </c>
      <c r="C11234" s="12">
        <f t="shared" si="525"/>
        <v>0</v>
      </c>
      <c r="D11234">
        <v>2</v>
      </c>
      <c r="E11234">
        <v>1</v>
      </c>
      <c r="F11234">
        <v>7</v>
      </c>
      <c r="G11234" s="10">
        <v>0</v>
      </c>
      <c r="H11234" t="s">
        <v>12325</v>
      </c>
      <c r="I11234" t="str">
        <f t="shared" si="526"/>
        <v>\n**** *year_2\nConstructing Indices of Multiple Deprivation for Neighbourhood Ranking</v>
      </c>
      <c r="J11234" t="str">
        <f t="shared" si="527"/>
        <v>\n**** *year_1 *type_7 *fs_0\nConstructing Indices of Multiple Deprivation for Neighbourhood Ranking</v>
      </c>
      <c r="K11234" t="s">
        <v>14373</v>
      </c>
    </row>
    <row r="11235" spans="1:11" x14ac:dyDescent="0.25">
      <c r="A11235">
        <v>2008</v>
      </c>
      <c r="B11235">
        <v>59</v>
      </c>
      <c r="C11235" s="12">
        <f t="shared" si="525"/>
        <v>0</v>
      </c>
      <c r="D11235">
        <v>2</v>
      </c>
      <c r="E11235">
        <v>1</v>
      </c>
      <c r="F11235">
        <v>6</v>
      </c>
      <c r="G11235" s="9">
        <v>0</v>
      </c>
      <c r="H11235" t="s">
        <v>9425</v>
      </c>
      <c r="I11235" t="str">
        <f t="shared" si="526"/>
        <v>\n**** *year_2\nDATTUTDUT : Operational monitoring of water and heat fluxes : abstract</v>
      </c>
      <c r="J11235" t="str">
        <f t="shared" si="527"/>
        <v>\n**** *year_1 *type_6 *fs_0\nDATTUTDUT : Operational monitoring of water and heat fluxes : abstract</v>
      </c>
      <c r="K11235" t="s">
        <v>14373</v>
      </c>
    </row>
    <row r="11236" spans="1:11" x14ac:dyDescent="0.25">
      <c r="A11236">
        <v>2008</v>
      </c>
      <c r="B11236">
        <v>59</v>
      </c>
      <c r="C11236" s="12">
        <f t="shared" si="525"/>
        <v>0</v>
      </c>
      <c r="D11236">
        <v>2</v>
      </c>
      <c r="E11236">
        <v>1</v>
      </c>
      <c r="F11236">
        <v>4</v>
      </c>
      <c r="G11236" s="9">
        <v>0</v>
      </c>
      <c r="H11236" t="s">
        <v>9481</v>
      </c>
      <c r="I11236" t="str">
        <f t="shared" si="526"/>
        <v>\n**** *year_2\nIntegrating local knowledge into GIS-based flood risk assessment</v>
      </c>
      <c r="J11236" t="str">
        <f t="shared" si="527"/>
        <v>\n**** *year_1 *type_4 *fs_0\nIntegrating local knowledge into GIS-based flood risk assessment</v>
      </c>
      <c r="K11236" t="s">
        <v>20080</v>
      </c>
    </row>
    <row r="11237" spans="1:11" x14ac:dyDescent="0.25">
      <c r="A11237">
        <v>2008</v>
      </c>
      <c r="B11237">
        <v>59</v>
      </c>
      <c r="C11237" s="12">
        <f t="shared" si="525"/>
        <v>0</v>
      </c>
      <c r="D11237">
        <v>2</v>
      </c>
      <c r="E11237">
        <v>1</v>
      </c>
      <c r="F11237">
        <v>7</v>
      </c>
      <c r="G11237" s="10">
        <v>0</v>
      </c>
      <c r="H11237" t="s">
        <v>12476</v>
      </c>
      <c r="I11237" t="str">
        <f t="shared" si="526"/>
        <v>\n**** *year_2\nPotential of public private partnership for NSDI implementation in Pakistan</v>
      </c>
      <c r="J11237" t="str">
        <f t="shared" si="527"/>
        <v>\n**** *year_1 *type_7 *fs_0\nPotential of public private partnership for NSDI implementation in Pakistan</v>
      </c>
      <c r="K11237" t="s">
        <v>14373</v>
      </c>
    </row>
    <row r="11238" spans="1:11" x14ac:dyDescent="0.25">
      <c r="A11238">
        <v>2008</v>
      </c>
      <c r="B11238">
        <v>59</v>
      </c>
      <c r="C11238" s="12">
        <f t="shared" si="525"/>
        <v>0</v>
      </c>
      <c r="D11238">
        <v>2</v>
      </c>
      <c r="E11238">
        <v>1</v>
      </c>
      <c r="F11238">
        <v>7</v>
      </c>
      <c r="G11238" s="10">
        <v>0</v>
      </c>
      <c r="H11238" t="s">
        <v>12484</v>
      </c>
      <c r="I11238" t="str">
        <f t="shared" si="526"/>
        <v>\n**** *year_2\nPublic open space utilization : How people perceive it in Yogyakarta</v>
      </c>
      <c r="J11238" t="str">
        <f t="shared" si="527"/>
        <v>\n**** *year_1 *type_7 *fs_0\nPublic open space utilization : How people perceive it in Yogyakarta</v>
      </c>
      <c r="K11238" t="s">
        <v>14373</v>
      </c>
    </row>
    <row r="11239" spans="1:11" x14ac:dyDescent="0.25">
      <c r="A11239">
        <v>2008</v>
      </c>
      <c r="B11239">
        <v>58</v>
      </c>
      <c r="C11239" s="12">
        <f t="shared" si="525"/>
        <v>0</v>
      </c>
      <c r="D11239">
        <v>2</v>
      </c>
      <c r="E11239">
        <v>1</v>
      </c>
      <c r="F11239">
        <v>2</v>
      </c>
      <c r="G11239" s="9">
        <v>0</v>
      </c>
      <c r="H11239" t="s">
        <v>3639</v>
      </c>
      <c r="I11239" t="str">
        <f t="shared" si="526"/>
        <v>\n**** *year_2\nA multivariate regression analysis for deriving engineering parameters of expansive soils from spectral reflectance</v>
      </c>
      <c r="J11239" t="str">
        <f t="shared" si="527"/>
        <v>\n**** *year_1 *type_2 *fs_0\nA multivariate regression analysis for deriving engineering parameters of expansive soils from spectral reflectance</v>
      </c>
      <c r="K11239" t="s">
        <v>14373</v>
      </c>
    </row>
    <row r="11240" spans="1:11" x14ac:dyDescent="0.25">
      <c r="A11240">
        <v>2008</v>
      </c>
      <c r="B11240">
        <v>58</v>
      </c>
      <c r="C11240" s="12">
        <f t="shared" si="525"/>
        <v>0</v>
      </c>
      <c r="D11240">
        <v>2</v>
      </c>
      <c r="E11240">
        <v>1</v>
      </c>
      <c r="F11240">
        <v>1</v>
      </c>
      <c r="G11240" s="9">
        <v>0</v>
      </c>
      <c r="H11240" t="s">
        <v>9353</v>
      </c>
      <c r="I11240" t="str">
        <f t="shared" si="526"/>
        <v>\n**** *year_2\nCaring for the users</v>
      </c>
      <c r="J11240" t="str">
        <f t="shared" si="527"/>
        <v>\n**** *year_1 *type_1 *fs_0\nCaring for the users</v>
      </c>
      <c r="K11240" t="s">
        <v>20081</v>
      </c>
    </row>
    <row r="11241" spans="1:11" x14ac:dyDescent="0.25">
      <c r="A11241">
        <v>2008</v>
      </c>
      <c r="B11241">
        <v>58</v>
      </c>
      <c r="C11241" s="12">
        <f t="shared" si="525"/>
        <v>0</v>
      </c>
      <c r="D11241">
        <v>2</v>
      </c>
      <c r="E11241">
        <v>1</v>
      </c>
      <c r="F11241">
        <v>6</v>
      </c>
      <c r="G11241" s="9">
        <v>0</v>
      </c>
      <c r="H11241" t="s">
        <v>9403</v>
      </c>
      <c r="I11241" t="str">
        <f t="shared" si="526"/>
        <v>\n**** *year_2\nDevcocast in support of environmental management and sustainable development in Africa : abstract</v>
      </c>
      <c r="J11241" t="str">
        <f t="shared" si="527"/>
        <v>\n**** *year_1 *type_6 *fs_0\nDevcocast in support of environmental management and sustainable development in Africa : abstract</v>
      </c>
      <c r="K11241" t="s">
        <v>14373</v>
      </c>
    </row>
    <row r="11242" spans="1:11" x14ac:dyDescent="0.25">
      <c r="A11242">
        <v>2008</v>
      </c>
      <c r="B11242">
        <v>58</v>
      </c>
      <c r="C11242" s="12">
        <f t="shared" si="525"/>
        <v>0</v>
      </c>
      <c r="D11242">
        <v>2</v>
      </c>
      <c r="E11242">
        <v>1</v>
      </c>
      <c r="F11242">
        <v>1</v>
      </c>
      <c r="G11242" s="9">
        <v>0</v>
      </c>
      <c r="H11242" t="s">
        <v>9371</v>
      </c>
      <c r="I11242" t="str">
        <f t="shared" si="526"/>
        <v>\n**** *year_2\nGeodata : limitations in current concepts</v>
      </c>
      <c r="J11242" t="str">
        <f t="shared" si="527"/>
        <v>\n**** *year_1 *type_1 *fs_0\nGeodata : limitations in current concepts</v>
      </c>
      <c r="K11242" t="s">
        <v>14373</v>
      </c>
    </row>
    <row r="11243" spans="1:11" x14ac:dyDescent="0.25">
      <c r="A11243">
        <v>2008</v>
      </c>
      <c r="B11243">
        <v>58</v>
      </c>
      <c r="C11243" s="12">
        <f t="shared" si="525"/>
        <v>0</v>
      </c>
      <c r="D11243">
        <v>2</v>
      </c>
      <c r="E11243">
        <v>1</v>
      </c>
      <c r="F11243">
        <v>5</v>
      </c>
      <c r="G11243" s="9">
        <v>0</v>
      </c>
      <c r="H11243" t="s">
        <v>9396</v>
      </c>
      <c r="I11243" t="str">
        <f t="shared" si="526"/>
        <v>\n**** *year_2\nPrediction of soil depth using topographical variables for debris flow initiation modeling in the upper Tikovil River basin, Kerala, India</v>
      </c>
      <c r="J11243" t="str">
        <f t="shared" si="527"/>
        <v>\n**** *year_1 *type_5 *fs_0\nPrediction of soil depth using topographical variables for debris flow initiation modeling in the upper Tikovil River basin, Kerala, India</v>
      </c>
      <c r="K11243" t="s">
        <v>14373</v>
      </c>
    </row>
    <row r="11244" spans="1:11" x14ac:dyDescent="0.25">
      <c r="A11244">
        <v>2008</v>
      </c>
      <c r="B11244">
        <v>58</v>
      </c>
      <c r="C11244" s="12">
        <f t="shared" si="525"/>
        <v>0</v>
      </c>
      <c r="D11244">
        <v>2</v>
      </c>
      <c r="E11244">
        <v>1</v>
      </c>
      <c r="F11244">
        <v>3</v>
      </c>
      <c r="G11244" s="9">
        <v>0</v>
      </c>
      <c r="H11244" t="s">
        <v>9571</v>
      </c>
      <c r="I11244" t="str">
        <f t="shared" si="526"/>
        <v>\n**** *year_2\nSDI for public governance : implications for evaluation research</v>
      </c>
      <c r="J11244" t="str">
        <f t="shared" si="527"/>
        <v>\n**** *year_1 *type_3 *fs_0\nSDI for public governance : implications for evaluation research</v>
      </c>
      <c r="K11244" t="s">
        <v>14373</v>
      </c>
    </row>
    <row r="11245" spans="1:11" x14ac:dyDescent="0.25">
      <c r="A11245">
        <v>2008</v>
      </c>
      <c r="B11245">
        <v>57</v>
      </c>
      <c r="C11245" s="12">
        <f t="shared" si="525"/>
        <v>0</v>
      </c>
      <c r="D11245">
        <v>2</v>
      </c>
      <c r="E11245">
        <v>1</v>
      </c>
      <c r="F11245">
        <v>2</v>
      </c>
      <c r="G11245" s="9">
        <v>0</v>
      </c>
      <c r="H11245" t="s">
        <v>9502</v>
      </c>
      <c r="I11245" t="str">
        <f t="shared" si="526"/>
        <v>\n**** *year_2\nA comparison of Bayesian and evidence - based fusion methods for automated building detection in aerial data</v>
      </c>
      <c r="J11245" t="str">
        <f t="shared" si="527"/>
        <v>\n**** *year_1 *type_2 *fs_0\nA comparison of Bayesian and evidence - based fusion methods for automated building detection in aerial data</v>
      </c>
      <c r="K11245" t="s">
        <v>14373</v>
      </c>
    </row>
    <row r="11246" spans="1:11" x14ac:dyDescent="0.25">
      <c r="A11246">
        <v>2008</v>
      </c>
      <c r="B11246">
        <v>57</v>
      </c>
      <c r="C11246" s="12">
        <f t="shared" si="525"/>
        <v>0</v>
      </c>
      <c r="D11246">
        <v>2</v>
      </c>
      <c r="E11246">
        <v>1</v>
      </c>
      <c r="F11246">
        <v>6</v>
      </c>
      <c r="G11246" s="9">
        <v>0</v>
      </c>
      <c r="H11246" t="s">
        <v>9382</v>
      </c>
      <c r="I11246" t="str">
        <f t="shared" si="526"/>
        <v>\n**** *year_2\nEvaluation of the SWAT model setup process through a case study in Roxo catchment, Portugal : powerpoint</v>
      </c>
      <c r="J11246" t="str">
        <f t="shared" si="527"/>
        <v>\n**** *year_1 *type_6 *fs_0\nEvaluation of the SWAT model setup process through a case study in Roxo catchment, Portugal : powerpoint</v>
      </c>
      <c r="K11246" t="s">
        <v>14373</v>
      </c>
    </row>
    <row r="11247" spans="1:11" x14ac:dyDescent="0.25">
      <c r="A11247">
        <v>2008</v>
      </c>
      <c r="B11247">
        <v>57</v>
      </c>
      <c r="C11247" s="12">
        <f t="shared" si="525"/>
        <v>0</v>
      </c>
      <c r="D11247">
        <v>2</v>
      </c>
      <c r="E11247">
        <v>1</v>
      </c>
      <c r="F11247">
        <v>3</v>
      </c>
      <c r="G11247" s="9">
        <v>0</v>
      </c>
      <c r="H11247" t="s">
        <v>9309</v>
      </c>
      <c r="I11247" t="str">
        <f t="shared" si="526"/>
        <v>\n**** *year_2\nGeography in the Netherlands 2004 - 2008 : an institutional map of Dutch geography</v>
      </c>
      <c r="J11247" t="str">
        <f t="shared" si="527"/>
        <v>\n**** *year_1 *type_3 *fs_0\nGeography in the Netherlands 2004 - 2008 : an institutional map of Dutch geography</v>
      </c>
      <c r="K11247" t="s">
        <v>14373</v>
      </c>
    </row>
    <row r="11248" spans="1:11" x14ac:dyDescent="0.25">
      <c r="A11248">
        <v>2008</v>
      </c>
      <c r="B11248">
        <v>57</v>
      </c>
      <c r="C11248" s="12">
        <f t="shared" si="525"/>
        <v>0</v>
      </c>
      <c r="D11248">
        <v>2</v>
      </c>
      <c r="E11248">
        <v>1</v>
      </c>
      <c r="F11248">
        <v>7</v>
      </c>
      <c r="G11248" s="10">
        <v>0</v>
      </c>
      <c r="H11248" t="s">
        <v>12394</v>
      </c>
      <c r="I11248" t="str">
        <f t="shared" si="526"/>
        <v>\n**** *year_2\nHydrological Balance of Lake Tana Upper Blue Nile Basin, Ethiopia</v>
      </c>
      <c r="J11248" t="str">
        <f t="shared" si="527"/>
        <v>\n**** *year_1 *type_7 *fs_0\nHydrological Balance of Lake Tana Upper Blue Nile Basin, Ethiopia</v>
      </c>
      <c r="K11248" t="s">
        <v>14373</v>
      </c>
    </row>
    <row r="11249" spans="1:11" x14ac:dyDescent="0.25">
      <c r="A11249">
        <v>2008</v>
      </c>
      <c r="B11249">
        <v>57</v>
      </c>
      <c r="C11249" s="12">
        <f t="shared" si="525"/>
        <v>0</v>
      </c>
      <c r="D11249">
        <v>2</v>
      </c>
      <c r="E11249">
        <v>1</v>
      </c>
      <c r="F11249">
        <v>1</v>
      </c>
      <c r="G11249" s="9">
        <v>0</v>
      </c>
      <c r="H11249" t="s">
        <v>9361</v>
      </c>
      <c r="I11249" t="str">
        <f t="shared" si="526"/>
        <v>\n**** *year_2\nImpact of soil moisture dynamics on ASAR sigma degrees signatures and its spatial variability observed over the Tibetan plateau</v>
      </c>
      <c r="J11249" t="str">
        <f t="shared" si="527"/>
        <v>\n**** *year_1 *type_1 *fs_0\nImpact of soil moisture dynamics on ASAR sigma degrees signatures and its spatial variability observed over the Tibetan plateau</v>
      </c>
      <c r="K11249" t="s">
        <v>20082</v>
      </c>
    </row>
    <row r="11250" spans="1:11" x14ac:dyDescent="0.25">
      <c r="A11250">
        <v>2008</v>
      </c>
      <c r="B11250">
        <v>56</v>
      </c>
      <c r="C11250" s="12">
        <f t="shared" si="525"/>
        <v>0</v>
      </c>
      <c r="D11250">
        <v>2</v>
      </c>
      <c r="E11250">
        <v>1</v>
      </c>
      <c r="F11250">
        <v>6</v>
      </c>
      <c r="G11250" s="9">
        <v>0</v>
      </c>
      <c r="H11250" t="s">
        <v>9422</v>
      </c>
      <c r="I11250" t="str">
        <f t="shared" si="526"/>
        <v>\n**** *year_2\nApplication of remote sensing formountain risk assessment : keynote</v>
      </c>
      <c r="J11250" t="str">
        <f t="shared" si="527"/>
        <v>\n**** *year_1 *type_6 *fs_0\nApplication of remote sensing formountain risk assessment : keynote</v>
      </c>
      <c r="K11250" t="s">
        <v>14373</v>
      </c>
    </row>
    <row r="11251" spans="1:11" x14ac:dyDescent="0.25">
      <c r="A11251">
        <v>2008</v>
      </c>
      <c r="B11251">
        <v>56</v>
      </c>
      <c r="C11251" s="12">
        <f t="shared" si="525"/>
        <v>0</v>
      </c>
      <c r="D11251">
        <v>2</v>
      </c>
      <c r="E11251">
        <v>1</v>
      </c>
      <c r="F11251">
        <v>1</v>
      </c>
      <c r="G11251" s="9">
        <v>0</v>
      </c>
      <c r="H11251" t="s">
        <v>9451</v>
      </c>
      <c r="I11251" t="str">
        <f t="shared" si="526"/>
        <v>\n**** *year_2\nBusiness and ICT strategies for the cadastral and land registration organisations in support of good governance</v>
      </c>
      <c r="J11251" t="str">
        <f t="shared" si="527"/>
        <v>\n**** *year_1 *type_1 *fs_0\nBusiness and ICT strategies for the cadastral and land registration organisations in support of good governance</v>
      </c>
      <c r="K11251" t="s">
        <v>14373</v>
      </c>
    </row>
    <row r="11252" spans="1:11" x14ac:dyDescent="0.25">
      <c r="A11252">
        <v>2008</v>
      </c>
      <c r="B11252">
        <v>56</v>
      </c>
      <c r="C11252" s="12">
        <f t="shared" si="525"/>
        <v>0</v>
      </c>
      <c r="D11252">
        <v>2</v>
      </c>
      <c r="E11252">
        <v>1</v>
      </c>
      <c r="F11252">
        <v>2</v>
      </c>
      <c r="G11252" s="9">
        <v>0</v>
      </c>
      <c r="H11252" t="s">
        <v>9558</v>
      </c>
      <c r="I11252" t="str">
        <f t="shared" si="526"/>
        <v>\n**** *year_2\nGEM : the first GI Erasmus mundus masters course</v>
      </c>
      <c r="J11252" t="str">
        <f t="shared" si="527"/>
        <v>\n**** *year_1 *type_2 *fs_0\nGEM : the first GI Erasmus mundus masters course</v>
      </c>
      <c r="K11252" t="s">
        <v>14373</v>
      </c>
    </row>
    <row r="11253" spans="1:11" x14ac:dyDescent="0.25">
      <c r="A11253">
        <v>2008</v>
      </c>
      <c r="B11253">
        <v>56</v>
      </c>
      <c r="C11253" s="12">
        <f t="shared" si="525"/>
        <v>0</v>
      </c>
      <c r="D11253">
        <v>2</v>
      </c>
      <c r="E11253">
        <v>1</v>
      </c>
      <c r="F11253">
        <v>2</v>
      </c>
      <c r="G11253" s="9">
        <v>0</v>
      </c>
      <c r="H11253" t="s">
        <v>9604</v>
      </c>
      <c r="I11253" t="str">
        <f t="shared" si="526"/>
        <v>\n**** *year_2\nThe model driven architecture approach applied to the land administration domain model version 1.1 : with focus on constraints specified in the object constrain language</v>
      </c>
      <c r="J11253" t="str">
        <f t="shared" si="527"/>
        <v>\n**** *year_1 *type_2 *fs_0\nThe model driven architecture approach applied to the land administration domain model version 1.1 : with focus on constraints specified in the object constrain language</v>
      </c>
      <c r="K11253" t="s">
        <v>14373</v>
      </c>
    </row>
    <row r="11254" spans="1:11" x14ac:dyDescent="0.25">
      <c r="A11254">
        <v>2008</v>
      </c>
      <c r="B11254">
        <v>56</v>
      </c>
      <c r="C11254" s="12">
        <f t="shared" si="525"/>
        <v>0</v>
      </c>
      <c r="D11254">
        <v>2</v>
      </c>
      <c r="E11254">
        <v>1</v>
      </c>
      <c r="F11254">
        <v>6</v>
      </c>
      <c r="G11254" s="9">
        <v>0</v>
      </c>
      <c r="H11254" t="s">
        <v>9436</v>
      </c>
      <c r="I11254" t="str">
        <f t="shared" si="526"/>
        <v>\n**** *year_2\nThe role of short courses in capacity building : powerpoint</v>
      </c>
      <c r="J11254" t="str">
        <f t="shared" si="527"/>
        <v>\n**** *year_1 *type_6 *fs_0\nThe role of short courses in capacity building : powerpoint</v>
      </c>
      <c r="K11254" t="s">
        <v>14373</v>
      </c>
    </row>
    <row r="11255" spans="1:11" x14ac:dyDescent="0.25">
      <c r="A11255">
        <v>2008</v>
      </c>
      <c r="B11255">
        <v>55</v>
      </c>
      <c r="C11255" s="12">
        <f t="shared" si="525"/>
        <v>0</v>
      </c>
      <c r="D11255">
        <v>2</v>
      </c>
      <c r="E11255">
        <v>1</v>
      </c>
      <c r="F11255">
        <v>6</v>
      </c>
      <c r="G11255" s="9">
        <v>0</v>
      </c>
      <c r="H11255" t="s">
        <v>9467</v>
      </c>
      <c r="I11255" t="str">
        <f t="shared" si="526"/>
        <v>\n**** *year_2\nApplication of artificial neural network and decision tree in a GIS - based predictive soil mapping in sloping areas in Thailand</v>
      </c>
      <c r="J11255" t="str">
        <f t="shared" si="527"/>
        <v>\n**** *year_1 *type_6 *fs_0\nApplication of artificial neural network and decision tree in a GIS - based predictive soil mapping in sloping areas in Thailand</v>
      </c>
      <c r="K11255" t="s">
        <v>14373</v>
      </c>
    </row>
    <row r="11256" spans="1:11" x14ac:dyDescent="0.25">
      <c r="A11256">
        <v>2008</v>
      </c>
      <c r="B11256">
        <v>55</v>
      </c>
      <c r="C11256" s="12">
        <f t="shared" si="525"/>
        <v>0</v>
      </c>
      <c r="D11256">
        <v>2</v>
      </c>
      <c r="E11256">
        <v>1</v>
      </c>
      <c r="F11256">
        <v>3</v>
      </c>
      <c r="G11256" s="9">
        <v>0</v>
      </c>
      <c r="H11256" t="s">
        <v>126</v>
      </c>
      <c r="I11256" t="str">
        <f t="shared" si="526"/>
        <v>\n**** *year_2\nGeoinformation-Based Response to the 27 May Indonesia Earthquake</v>
      </c>
      <c r="J11256" t="str">
        <f t="shared" si="527"/>
        <v>\n**** *year_1 *type_3 *fs_0\nGeoinformation-Based Response to the 27 May Indonesia Earthquake</v>
      </c>
      <c r="K11256" t="s">
        <v>20083</v>
      </c>
    </row>
    <row r="11257" spans="1:11" x14ac:dyDescent="0.25">
      <c r="A11257">
        <v>2008</v>
      </c>
      <c r="B11257">
        <v>54</v>
      </c>
      <c r="C11257" s="12">
        <f t="shared" si="525"/>
        <v>0</v>
      </c>
      <c r="D11257">
        <v>2</v>
      </c>
      <c r="E11257">
        <v>1</v>
      </c>
      <c r="F11257">
        <v>1</v>
      </c>
      <c r="G11257" s="9">
        <v>0</v>
      </c>
      <c r="H11257" t="s">
        <v>5222</v>
      </c>
      <c r="I11257" t="str">
        <f t="shared" si="526"/>
        <v>\n**** *year_2\nAnalysis of soil moisture changes in Europe during a single growing season in a new ECMWF soil moisture assimilation system</v>
      </c>
      <c r="J11257" t="str">
        <f t="shared" si="527"/>
        <v>\n**** *year_1 *type_1 *fs_0\nAnalysis of soil moisture changes in Europe during a single growing season in a new ECMWF soil moisture assimilation system</v>
      </c>
      <c r="K11257" t="s">
        <v>20084</v>
      </c>
    </row>
    <row r="11258" spans="1:11" x14ac:dyDescent="0.25">
      <c r="A11258">
        <v>2008</v>
      </c>
      <c r="B11258">
        <v>54</v>
      </c>
      <c r="C11258" s="12">
        <f t="shared" si="525"/>
        <v>0</v>
      </c>
      <c r="D11258">
        <v>2</v>
      </c>
      <c r="E11258">
        <v>1</v>
      </c>
      <c r="F11258">
        <v>3</v>
      </c>
      <c r="G11258" s="9">
        <v>0</v>
      </c>
      <c r="H11258" t="s">
        <v>9623</v>
      </c>
      <c r="I11258" t="str">
        <f t="shared" si="526"/>
        <v>\n**** *year_2\nBuilding an environmental management information system, EMIS : handbook with toolkit : e-book</v>
      </c>
      <c r="J11258" t="str">
        <f t="shared" si="527"/>
        <v>\n**** *year_1 *type_3 *fs_0\nBuilding an environmental management information system, EMIS : handbook with toolkit : e-book</v>
      </c>
      <c r="K11258" t="s">
        <v>14373</v>
      </c>
    </row>
    <row r="11259" spans="1:11" x14ac:dyDescent="0.25">
      <c r="A11259">
        <v>2008</v>
      </c>
      <c r="B11259">
        <v>54</v>
      </c>
      <c r="C11259" s="12">
        <f t="shared" si="525"/>
        <v>0</v>
      </c>
      <c r="D11259">
        <v>2</v>
      </c>
      <c r="E11259">
        <v>1</v>
      </c>
      <c r="F11259">
        <v>2</v>
      </c>
      <c r="G11259" s="9">
        <v>0</v>
      </c>
      <c r="H11259" t="s">
        <v>9552</v>
      </c>
      <c r="I11259" t="str">
        <f t="shared" si="526"/>
        <v>\n**** *year_2\nDevelopment of a decision support system for natural damage assessment based on remote sensing and bio - physical models</v>
      </c>
      <c r="J11259" t="str">
        <f t="shared" si="527"/>
        <v>\n**** *year_1 *type_2 *fs_0\nDevelopment of a decision support system for natural damage assessment based on remote sensing and bio - physical models</v>
      </c>
      <c r="K11259" t="s">
        <v>14373</v>
      </c>
    </row>
    <row r="11260" spans="1:11" x14ac:dyDescent="0.25">
      <c r="A11260">
        <v>2008</v>
      </c>
      <c r="B11260">
        <v>54</v>
      </c>
      <c r="C11260" s="12">
        <f t="shared" si="525"/>
        <v>0</v>
      </c>
      <c r="D11260">
        <v>2</v>
      </c>
      <c r="E11260">
        <v>1</v>
      </c>
      <c r="F11260">
        <v>2</v>
      </c>
      <c r="G11260" s="9">
        <v>0</v>
      </c>
      <c r="H11260" t="s">
        <v>3238</v>
      </c>
      <c r="I11260" t="str">
        <f t="shared" si="526"/>
        <v>\n**** *year_2\nFuzzy super resolution mapping based on Markov random fields</v>
      </c>
      <c r="J11260" t="str">
        <f t="shared" si="527"/>
        <v>\n**** *year_1 *type_2 *fs_0\nFuzzy super resolution mapping based on Markov random fields</v>
      </c>
      <c r="K11260" t="s">
        <v>20085</v>
      </c>
    </row>
    <row r="11261" spans="1:11" x14ac:dyDescent="0.25">
      <c r="A11261">
        <v>2008</v>
      </c>
      <c r="B11261">
        <v>54</v>
      </c>
      <c r="C11261" s="12">
        <f t="shared" si="525"/>
        <v>0</v>
      </c>
      <c r="D11261">
        <v>2</v>
      </c>
      <c r="E11261">
        <v>1</v>
      </c>
      <c r="F11261">
        <v>6</v>
      </c>
      <c r="G11261" s="9">
        <v>0</v>
      </c>
      <c r="H11261" t="s">
        <v>9429</v>
      </c>
      <c r="I11261" t="str">
        <f t="shared" si="526"/>
        <v>\n**** *year_2\nGeology as part of an integrated 3D information model including sub - surface real world and design information : powerpoint</v>
      </c>
      <c r="J11261" t="str">
        <f t="shared" si="527"/>
        <v>\n**** *year_1 *type_6 *fs_0\nGeology as part of an integrated 3D information model including sub - surface real world and design information : powerpoint</v>
      </c>
      <c r="K11261" t="s">
        <v>14373</v>
      </c>
    </row>
    <row r="11262" spans="1:11" x14ac:dyDescent="0.25">
      <c r="A11262">
        <v>2008</v>
      </c>
      <c r="B11262">
        <v>54</v>
      </c>
      <c r="C11262" s="12">
        <f t="shared" si="525"/>
        <v>0</v>
      </c>
      <c r="D11262">
        <v>2</v>
      </c>
      <c r="E11262">
        <v>1</v>
      </c>
      <c r="F11262">
        <v>1</v>
      </c>
      <c r="G11262" s="9">
        <v>0</v>
      </c>
      <c r="H11262" t="s">
        <v>9378</v>
      </c>
      <c r="I11262" t="str">
        <f t="shared" si="526"/>
        <v>\n**** *year_2\nITC wordt onderdeel van Universiteit Twente</v>
      </c>
      <c r="J11262" t="str">
        <f t="shared" si="527"/>
        <v>\n**** *year_1 *type_1 *fs_0\nITC wordt onderdeel van Universiteit Twente</v>
      </c>
      <c r="K11262" t="s">
        <v>14373</v>
      </c>
    </row>
    <row r="11263" spans="1:11" x14ac:dyDescent="0.25">
      <c r="A11263">
        <v>2008</v>
      </c>
      <c r="B11263">
        <v>54</v>
      </c>
      <c r="C11263" s="12">
        <f t="shared" si="525"/>
        <v>0</v>
      </c>
      <c r="D11263">
        <v>2</v>
      </c>
      <c r="E11263">
        <v>1</v>
      </c>
      <c r="F11263">
        <v>1</v>
      </c>
      <c r="G11263" s="9">
        <v>0</v>
      </c>
      <c r="H11263" t="s">
        <v>4831</v>
      </c>
      <c r="I11263" t="str">
        <f t="shared" si="526"/>
        <v>\n**** *year_2\nPore water pressure as a trigger of shallow landslides in the western Ghats of Kerala, India</v>
      </c>
      <c r="J11263" t="str">
        <f t="shared" si="527"/>
        <v>\n**** *year_1 *type_1 *fs_0\nPore water pressure as a trigger of shallow landslides in the western Ghats of Kerala, India</v>
      </c>
      <c r="K11263" t="s">
        <v>20086</v>
      </c>
    </row>
    <row r="11264" spans="1:11" x14ac:dyDescent="0.25">
      <c r="A11264">
        <v>2008</v>
      </c>
      <c r="B11264">
        <v>54</v>
      </c>
      <c r="C11264" s="12">
        <f t="shared" si="525"/>
        <v>0</v>
      </c>
      <c r="D11264">
        <v>2</v>
      </c>
      <c r="E11264">
        <v>1</v>
      </c>
      <c r="F11264">
        <v>6</v>
      </c>
      <c r="G11264" s="9">
        <v>0</v>
      </c>
      <c r="H11264" t="s">
        <v>9420</v>
      </c>
      <c r="I11264" t="str">
        <f t="shared" si="526"/>
        <v>\n**** *year_2\nRQD slope stability classification weathering : powerpoint</v>
      </c>
      <c r="J11264" t="str">
        <f t="shared" si="527"/>
        <v>\n**** *year_1 *type_6 *fs_0\nRQD slope stability classification weathering : powerpoint</v>
      </c>
      <c r="K11264" t="s">
        <v>14373</v>
      </c>
    </row>
    <row r="11265" spans="1:11" x14ac:dyDescent="0.25">
      <c r="A11265">
        <v>2008</v>
      </c>
      <c r="B11265">
        <v>54</v>
      </c>
      <c r="C11265" s="12">
        <f t="shared" si="525"/>
        <v>0</v>
      </c>
      <c r="D11265">
        <v>2</v>
      </c>
      <c r="E11265">
        <v>1</v>
      </c>
      <c r="F11265">
        <v>2</v>
      </c>
      <c r="G11265" s="9">
        <v>0</v>
      </c>
      <c r="H11265" t="s">
        <v>9437</v>
      </c>
      <c r="I11265" t="str">
        <f t="shared" si="526"/>
        <v>\n**** *year_2\nUse of historic landslide inventories for hazard assessment along communication routes</v>
      </c>
      <c r="J11265" t="str">
        <f t="shared" si="527"/>
        <v>\n**** *year_1 *type_2 *fs_0\nUse of historic landslide inventories for hazard assessment along communication routes</v>
      </c>
      <c r="K11265" t="s">
        <v>14373</v>
      </c>
    </row>
    <row r="11266" spans="1:11" x14ac:dyDescent="0.25">
      <c r="A11266">
        <v>2008</v>
      </c>
      <c r="B11266">
        <v>54</v>
      </c>
      <c r="C11266" s="12">
        <f t="shared" ref="C11266:C11329" si="528">IF(B11266&lt;20,1,0)</f>
        <v>0</v>
      </c>
      <c r="D11266">
        <v>2</v>
      </c>
      <c r="E11266">
        <v>1</v>
      </c>
      <c r="F11266">
        <v>6</v>
      </c>
      <c r="G11266" s="9">
        <v>0</v>
      </c>
      <c r="H11266" t="s">
        <v>9464</v>
      </c>
      <c r="I11266" t="str">
        <f t="shared" ref="I11266:I11329" si="529">CONCATENATE("\n**** *year_",D11266,"\n",H11266)</f>
        <v>\n**** *year_2\nVMS prospectivity mapping in Skellefte, northern Sweden : abstract</v>
      </c>
      <c r="J11266" t="str">
        <f t="shared" ref="J11266:J11329" si="530">CONCATENATE("\n**** *year_",E11266," *type_",F11266," *fs_",G11266,"\n",H11266)</f>
        <v>\n**** *year_1 *type_6 *fs_0\nVMS prospectivity mapping in Skellefte, northern Sweden : abstract</v>
      </c>
      <c r="K11266" t="s">
        <v>14373</v>
      </c>
    </row>
    <row r="11267" spans="1:11" x14ac:dyDescent="0.25">
      <c r="A11267">
        <v>2008</v>
      </c>
      <c r="B11267">
        <v>53</v>
      </c>
      <c r="C11267" s="12">
        <f t="shared" si="528"/>
        <v>0</v>
      </c>
      <c r="D11267">
        <v>2</v>
      </c>
      <c r="E11267">
        <v>1</v>
      </c>
      <c r="F11267">
        <v>2</v>
      </c>
      <c r="G11267" s="9">
        <v>0</v>
      </c>
      <c r="H11267" t="s">
        <v>9580</v>
      </c>
      <c r="I11267" t="str">
        <f t="shared" si="529"/>
        <v>\n**** *year_2\nA study on the state of the art automated map generalisation implemented in commercial out of the box software</v>
      </c>
      <c r="J11267" t="str">
        <f t="shared" si="530"/>
        <v>\n**** *year_1 *type_2 *fs_0\nA study on the state of the art automated map generalisation implemented in commercial out of the box software</v>
      </c>
      <c r="K11267" t="s">
        <v>14373</v>
      </c>
    </row>
    <row r="11268" spans="1:11" x14ac:dyDescent="0.25">
      <c r="A11268">
        <v>2008</v>
      </c>
      <c r="B11268">
        <v>53</v>
      </c>
      <c r="C11268" s="12">
        <f t="shared" si="528"/>
        <v>0</v>
      </c>
      <c r="D11268">
        <v>2</v>
      </c>
      <c r="E11268">
        <v>1</v>
      </c>
      <c r="F11268">
        <v>7</v>
      </c>
      <c r="G11268" s="10">
        <v>0</v>
      </c>
      <c r="H11268" t="s">
        <v>12385</v>
      </c>
      <c r="I11268" t="str">
        <f t="shared" si="529"/>
        <v>\n**** *year_2\nGeometric Characterisation of Rock Mass Discontinuities Using Terrestrial Laser Scanner and Ground Penetrating Radar</v>
      </c>
      <c r="J11268" t="str">
        <f t="shared" si="530"/>
        <v>\n**** *year_1 *type_7 *fs_0\nGeometric Characterisation of Rock Mass Discontinuities Using Terrestrial Laser Scanner and Ground Penetrating Radar</v>
      </c>
      <c r="K11268" t="s">
        <v>14373</v>
      </c>
    </row>
    <row r="11269" spans="1:11" x14ac:dyDescent="0.25">
      <c r="A11269">
        <v>2008</v>
      </c>
      <c r="B11269">
        <v>53</v>
      </c>
      <c r="C11269" s="12">
        <f t="shared" si="528"/>
        <v>0</v>
      </c>
      <c r="D11269">
        <v>2</v>
      </c>
      <c r="E11269">
        <v>1</v>
      </c>
      <c r="F11269">
        <v>6</v>
      </c>
      <c r="G11269" s="9">
        <v>0</v>
      </c>
      <c r="H11269" t="s">
        <v>9478</v>
      </c>
      <c r="I11269" t="str">
        <f t="shared" si="529"/>
        <v>\n**** *year_2\nMapping of hydrocarbon contaminated soil characterization using modern geostatistics : abstract</v>
      </c>
      <c r="J11269" t="str">
        <f t="shared" si="530"/>
        <v>\n**** *year_1 *type_6 *fs_0\nMapping of hydrocarbon contaminated soil characterization using modern geostatistics : abstract</v>
      </c>
      <c r="K11269" t="s">
        <v>14373</v>
      </c>
    </row>
    <row r="11270" spans="1:11" x14ac:dyDescent="0.25">
      <c r="A11270">
        <v>2008</v>
      </c>
      <c r="B11270">
        <v>53</v>
      </c>
      <c r="C11270" s="12">
        <f t="shared" si="528"/>
        <v>0</v>
      </c>
      <c r="D11270">
        <v>2</v>
      </c>
      <c r="E11270">
        <v>1</v>
      </c>
      <c r="F11270">
        <v>2</v>
      </c>
      <c r="G11270" s="9">
        <v>0</v>
      </c>
      <c r="H11270" t="s">
        <v>9583</v>
      </c>
      <c r="I11270" t="str">
        <f t="shared" si="529"/>
        <v>\n**** *year_2\nModeling of species geographic distribution for assessing present needs for the ecological networks</v>
      </c>
      <c r="J11270" t="str">
        <f t="shared" si="530"/>
        <v>\n**** *year_1 *type_2 *fs_0\nModeling of species geographic distribution for assessing present needs for the ecological networks</v>
      </c>
      <c r="K11270" t="s">
        <v>14373</v>
      </c>
    </row>
    <row r="11271" spans="1:11" x14ac:dyDescent="0.25">
      <c r="A11271">
        <v>2008</v>
      </c>
      <c r="B11271">
        <v>53</v>
      </c>
      <c r="C11271" s="12">
        <f t="shared" si="528"/>
        <v>0</v>
      </c>
      <c r="D11271">
        <v>2</v>
      </c>
      <c r="E11271">
        <v>1</v>
      </c>
      <c r="F11271">
        <v>6</v>
      </c>
      <c r="G11271" s="9">
        <v>0</v>
      </c>
      <c r="H11271" t="s">
        <v>9424</v>
      </c>
      <c r="I11271" t="str">
        <f t="shared" si="529"/>
        <v>\n**** *year_2\nTemporal stability of surface roughness effects on radar based soil moisture retrieval during the corn growth cycle : poster</v>
      </c>
      <c r="J11271" t="str">
        <f t="shared" si="530"/>
        <v>\n**** *year_1 *type_6 *fs_0\nTemporal stability of surface roughness effects on radar based soil moisture retrieval during the corn growth cycle : poster</v>
      </c>
      <c r="K11271" t="s">
        <v>14373</v>
      </c>
    </row>
    <row r="11272" spans="1:11" x14ac:dyDescent="0.25">
      <c r="A11272">
        <v>2008</v>
      </c>
      <c r="B11272">
        <v>53</v>
      </c>
      <c r="C11272" s="12">
        <f t="shared" si="528"/>
        <v>0</v>
      </c>
      <c r="D11272">
        <v>2</v>
      </c>
      <c r="E11272">
        <v>1</v>
      </c>
      <c r="F11272">
        <v>3</v>
      </c>
      <c r="G11272" s="9">
        <v>0</v>
      </c>
      <c r="H11272" t="s">
        <v>9491</v>
      </c>
      <c r="I11272" t="str">
        <f t="shared" si="529"/>
        <v>\n**** *year_2\nTowards 3D environmental impact studies : example of noise</v>
      </c>
      <c r="J11272" t="str">
        <f t="shared" si="530"/>
        <v>\n**** *year_1 *type_3 *fs_0\nTowards 3D environmental impact studies : example of noise</v>
      </c>
      <c r="K11272" t="s">
        <v>14373</v>
      </c>
    </row>
    <row r="11273" spans="1:11" x14ac:dyDescent="0.25">
      <c r="A11273">
        <v>2008</v>
      </c>
      <c r="B11273">
        <v>53</v>
      </c>
      <c r="C11273" s="12">
        <f t="shared" si="528"/>
        <v>0</v>
      </c>
      <c r="D11273">
        <v>2</v>
      </c>
      <c r="E11273">
        <v>1</v>
      </c>
      <c r="F11273">
        <v>7</v>
      </c>
      <c r="G11273" s="10">
        <v>0</v>
      </c>
      <c r="H11273" t="s">
        <v>14107</v>
      </c>
      <c r="I11273" t="str">
        <f t="shared" si="529"/>
        <v>\n**** *year_2\nVariation in residential water prices and consumption : the case of Cebu city, Philippines</v>
      </c>
      <c r="J11273" t="str">
        <f t="shared" si="530"/>
        <v>\n**** *year_1 *type_7 *fs_0\nVariation in residential water prices and consumption : the case of Cebu city, Philippines</v>
      </c>
      <c r="K11273" t="s">
        <v>14373</v>
      </c>
    </row>
    <row r="11274" spans="1:11" x14ac:dyDescent="0.25">
      <c r="A11274">
        <v>2008</v>
      </c>
      <c r="B11274">
        <v>52</v>
      </c>
      <c r="C11274" s="12">
        <f t="shared" si="528"/>
        <v>0</v>
      </c>
      <c r="D11274">
        <v>2</v>
      </c>
      <c r="E11274">
        <v>1</v>
      </c>
      <c r="F11274">
        <v>2</v>
      </c>
      <c r="G11274" s="9">
        <v>0</v>
      </c>
      <c r="H11274" t="s">
        <v>9568</v>
      </c>
      <c r="I11274" t="str">
        <f t="shared" si="529"/>
        <v>\n**** *year_2\nThe comparative study to land policy in 9 countries in Africa and Asia</v>
      </c>
      <c r="J11274" t="str">
        <f t="shared" si="530"/>
        <v>\n**** *year_1 *type_2 *fs_0\nThe comparative study to land policy in 9 countries in Africa and Asia</v>
      </c>
      <c r="K11274" t="s">
        <v>14373</v>
      </c>
    </row>
    <row r="11275" spans="1:11" x14ac:dyDescent="0.25">
      <c r="A11275">
        <v>2008</v>
      </c>
      <c r="B11275">
        <v>52</v>
      </c>
      <c r="C11275" s="12">
        <f t="shared" si="528"/>
        <v>0</v>
      </c>
      <c r="D11275">
        <v>2</v>
      </c>
      <c r="E11275">
        <v>1</v>
      </c>
      <c r="F11275">
        <v>6</v>
      </c>
      <c r="G11275" s="9">
        <v>0</v>
      </c>
      <c r="H11275" t="s">
        <v>9410</v>
      </c>
      <c r="I11275" t="str">
        <f t="shared" si="529"/>
        <v>\n**** *year_2\nWeathering deterioration and slope stability classification for the future : powerpoint</v>
      </c>
      <c r="J11275" t="str">
        <f t="shared" si="530"/>
        <v>\n**** *year_1 *type_6 *fs_0\nWeathering deterioration and slope stability classification for the future : powerpoint</v>
      </c>
      <c r="K11275" t="s">
        <v>14373</v>
      </c>
    </row>
    <row r="11276" spans="1:11" x14ac:dyDescent="0.25">
      <c r="A11276">
        <v>2008</v>
      </c>
      <c r="B11276">
        <v>51</v>
      </c>
      <c r="C11276" s="12">
        <f t="shared" si="528"/>
        <v>0</v>
      </c>
      <c r="D11276">
        <v>2</v>
      </c>
      <c r="E11276">
        <v>1</v>
      </c>
      <c r="F11276">
        <v>3</v>
      </c>
      <c r="G11276" s="9">
        <v>0</v>
      </c>
      <c r="H11276" t="s">
        <v>9542</v>
      </c>
      <c r="I11276" t="str">
        <f t="shared" si="529"/>
        <v>\n**** *year_2\nParticipatory modeling</v>
      </c>
      <c r="J11276" t="str">
        <f t="shared" si="530"/>
        <v>\n**** *year_1 *type_3 *fs_0\nParticipatory modeling</v>
      </c>
      <c r="K11276" t="s">
        <v>14373</v>
      </c>
    </row>
    <row r="11277" spans="1:11" x14ac:dyDescent="0.25">
      <c r="A11277">
        <v>2008</v>
      </c>
      <c r="B11277">
        <v>51</v>
      </c>
      <c r="C11277" s="12">
        <f t="shared" si="528"/>
        <v>0</v>
      </c>
      <c r="D11277">
        <v>2</v>
      </c>
      <c r="E11277">
        <v>1</v>
      </c>
      <c r="F11277">
        <v>5</v>
      </c>
      <c r="G11277" s="9">
        <v>0</v>
      </c>
      <c r="H11277" t="s">
        <v>9616</v>
      </c>
      <c r="I11277" t="str">
        <f t="shared" si="529"/>
        <v>\n**** *year_2\nUsing geo - information : from a market to a polis perspetive : inaugural address by Yola Georgiadou, Professor in Geo - information for governance, Wednesday, 17 December 2008, ITC Enschede, The Netherlands</v>
      </c>
      <c r="J11277" t="str">
        <f t="shared" si="530"/>
        <v>\n**** *year_1 *type_5 *fs_0\nUsing geo - information : from a market to a polis perspetive : inaugural address by Yola Georgiadou, Professor in Geo - information for governance, Wednesday, 17 December 2008, ITC Enschede, The Netherlands</v>
      </c>
      <c r="K11277" t="s">
        <v>14373</v>
      </c>
    </row>
    <row r="11278" spans="1:11" x14ac:dyDescent="0.25">
      <c r="A11278">
        <v>2008</v>
      </c>
      <c r="B11278">
        <v>50</v>
      </c>
      <c r="C11278" s="12">
        <f t="shared" si="528"/>
        <v>0</v>
      </c>
      <c r="D11278">
        <v>2</v>
      </c>
      <c r="E11278">
        <v>1</v>
      </c>
      <c r="F11278">
        <v>5</v>
      </c>
      <c r="G11278" s="9">
        <v>0</v>
      </c>
      <c r="H11278" t="s">
        <v>9297</v>
      </c>
      <c r="I11278" t="str">
        <f t="shared" si="529"/>
        <v>\n**** *year_2\nUse of geographical information system for audit of disaster related aid</v>
      </c>
      <c r="J11278" t="str">
        <f t="shared" si="530"/>
        <v>\n**** *year_1 *type_5 *fs_0\nUse of geographical information system for audit of disaster related aid</v>
      </c>
      <c r="K11278" t="s">
        <v>14373</v>
      </c>
    </row>
    <row r="11279" spans="1:11" x14ac:dyDescent="0.25">
      <c r="A11279">
        <v>2008</v>
      </c>
      <c r="B11279">
        <v>49</v>
      </c>
      <c r="C11279" s="12">
        <f t="shared" si="528"/>
        <v>0</v>
      </c>
      <c r="D11279">
        <v>2</v>
      </c>
      <c r="E11279">
        <v>1</v>
      </c>
      <c r="F11279">
        <v>1</v>
      </c>
      <c r="G11279" s="9">
        <v>0</v>
      </c>
      <c r="H11279" t="s">
        <v>898</v>
      </c>
      <c r="I11279" t="str">
        <f t="shared" si="529"/>
        <v>\n**** *year_2\nCompeting claims on natural resources</v>
      </c>
      <c r="J11279" t="str">
        <f t="shared" si="530"/>
        <v>\n**** *year_1 *type_1 *fs_0\nCompeting claims on natural resources</v>
      </c>
      <c r="K11279" t="s">
        <v>20087</v>
      </c>
    </row>
    <row r="11280" spans="1:11" x14ac:dyDescent="0.25">
      <c r="A11280">
        <v>2008</v>
      </c>
      <c r="B11280">
        <v>49</v>
      </c>
      <c r="C11280" s="12">
        <f t="shared" si="528"/>
        <v>0</v>
      </c>
      <c r="D11280">
        <v>2</v>
      </c>
      <c r="E11280">
        <v>1</v>
      </c>
      <c r="F11280">
        <v>7</v>
      </c>
      <c r="G11280" s="10">
        <v>0</v>
      </c>
      <c r="H11280" t="s">
        <v>12534</v>
      </c>
      <c r="I11280" t="str">
        <f t="shared" si="529"/>
        <v>\n**** *year_2\nSpectral characterization of Graphitic Mica Schists in Southeastern Spain using shortwave and thermal infrared</v>
      </c>
      <c r="J11280" t="str">
        <f t="shared" si="530"/>
        <v>\n**** *year_1 *type_7 *fs_0\nSpectral characterization of Graphitic Mica Schists in Southeastern Spain using shortwave and thermal infrared</v>
      </c>
      <c r="K11280" t="s">
        <v>14373</v>
      </c>
    </row>
    <row r="11281" spans="1:11" x14ac:dyDescent="0.25">
      <c r="A11281">
        <v>2008</v>
      </c>
      <c r="B11281">
        <v>49</v>
      </c>
      <c r="C11281" s="12">
        <f t="shared" si="528"/>
        <v>0</v>
      </c>
      <c r="D11281">
        <v>2</v>
      </c>
      <c r="E11281">
        <v>1</v>
      </c>
      <c r="F11281">
        <v>7</v>
      </c>
      <c r="G11281" s="10">
        <v>0</v>
      </c>
      <c r="H11281" t="s">
        <v>12545</v>
      </c>
      <c r="I11281" t="str">
        <f t="shared" si="529"/>
        <v>\n**** *year_2\nThe impact of landcover change on discharge response and flood hazard : A case study in Gesing Subwatershed, Indonesia</v>
      </c>
      <c r="J11281" t="str">
        <f t="shared" si="530"/>
        <v>\n**** *year_1 *type_7 *fs_0\nThe impact of landcover change on discharge response and flood hazard : A case study in Gesing Subwatershed, Indonesia</v>
      </c>
      <c r="K11281" t="s">
        <v>14373</v>
      </c>
    </row>
    <row r="11282" spans="1:11" x14ac:dyDescent="0.25">
      <c r="A11282">
        <v>2008</v>
      </c>
      <c r="B11282">
        <v>48</v>
      </c>
      <c r="C11282" s="12">
        <f t="shared" si="528"/>
        <v>0</v>
      </c>
      <c r="D11282">
        <v>2</v>
      </c>
      <c r="E11282">
        <v>1</v>
      </c>
      <c r="F11282">
        <v>3</v>
      </c>
      <c r="G11282" s="9">
        <v>0</v>
      </c>
      <c r="H11282" t="s">
        <v>1966</v>
      </c>
      <c r="I11282" t="str">
        <f t="shared" si="529"/>
        <v>\n**** *year_2\nDiagrams for the masses</v>
      </c>
      <c r="J11282" t="str">
        <f t="shared" si="530"/>
        <v>\n**** *year_1 *type_3 *fs_0\nDiagrams for the masses</v>
      </c>
      <c r="K11282" t="s">
        <v>20088</v>
      </c>
    </row>
    <row r="11283" spans="1:11" x14ac:dyDescent="0.25">
      <c r="A11283">
        <v>2008</v>
      </c>
      <c r="B11283">
        <v>48</v>
      </c>
      <c r="C11283" s="12">
        <f t="shared" si="528"/>
        <v>0</v>
      </c>
      <c r="D11283">
        <v>2</v>
      </c>
      <c r="E11283">
        <v>1</v>
      </c>
      <c r="F11283">
        <v>2</v>
      </c>
      <c r="G11283" s="9">
        <v>0</v>
      </c>
      <c r="H11283" t="s">
        <v>4483</v>
      </c>
      <c r="I11283" t="str">
        <f t="shared" si="529"/>
        <v>\n**** *year_2\nIdentifying the errors in monitoring glacier changes by multi-sources data using remote sensing and gis techniques in mt. Naimona'nyi region in the western himalayas on the tibetan plateau in China</v>
      </c>
      <c r="J11283" t="str">
        <f t="shared" si="530"/>
        <v>\n**** *year_1 *type_2 *fs_0\nIdentifying the errors in monitoring glacier changes by multi-sources data using remote sensing and gis techniques in mt. Naimona'nyi region in the western himalayas on the tibetan plateau in China</v>
      </c>
      <c r="K11283" t="s">
        <v>14373</v>
      </c>
    </row>
    <row r="11284" spans="1:11" x14ac:dyDescent="0.25">
      <c r="A11284">
        <v>2008</v>
      </c>
      <c r="B11284">
        <v>48</v>
      </c>
      <c r="C11284" s="12">
        <f t="shared" si="528"/>
        <v>0</v>
      </c>
      <c r="D11284">
        <v>2</v>
      </c>
      <c r="E11284">
        <v>1</v>
      </c>
      <c r="F11284">
        <v>5</v>
      </c>
      <c r="G11284" s="9">
        <v>0</v>
      </c>
      <c r="H11284" t="s">
        <v>9421</v>
      </c>
      <c r="I11284" t="str">
        <f t="shared" si="529"/>
        <v>\n**** *year_2\nLakes in desert ? : expedition to the Badain Jaran desert : powerpoint</v>
      </c>
      <c r="J11284" t="str">
        <f t="shared" si="530"/>
        <v>\n**** *year_1 *type_5 *fs_0\nLakes in desert ? : expedition to the Badain Jaran desert : powerpoint</v>
      </c>
      <c r="K11284" t="s">
        <v>14373</v>
      </c>
    </row>
    <row r="11285" spans="1:11" x14ac:dyDescent="0.25">
      <c r="A11285">
        <v>2008</v>
      </c>
      <c r="B11285">
        <v>47</v>
      </c>
      <c r="C11285" s="12">
        <f t="shared" si="528"/>
        <v>0</v>
      </c>
      <c r="D11285">
        <v>2</v>
      </c>
      <c r="E11285">
        <v>1</v>
      </c>
      <c r="F11285">
        <v>2</v>
      </c>
      <c r="G11285" s="9">
        <v>0</v>
      </c>
      <c r="H11285" t="s">
        <v>9582</v>
      </c>
      <c r="I11285" t="str">
        <f t="shared" si="529"/>
        <v>\n**** *year_2\nCapacities, tools and methods that support E - learning</v>
      </c>
      <c r="J11285" t="str">
        <f t="shared" si="530"/>
        <v>\n**** *year_1 *type_2 *fs_0\nCapacities, tools and methods that support E - learning</v>
      </c>
      <c r="K11285" t="s">
        <v>14373</v>
      </c>
    </row>
    <row r="11286" spans="1:11" x14ac:dyDescent="0.25">
      <c r="A11286">
        <v>2008</v>
      </c>
      <c r="B11286">
        <v>47</v>
      </c>
      <c r="C11286" s="12">
        <f t="shared" si="528"/>
        <v>0</v>
      </c>
      <c r="D11286">
        <v>2</v>
      </c>
      <c r="E11286">
        <v>1</v>
      </c>
      <c r="F11286">
        <v>5</v>
      </c>
      <c r="G11286" s="9">
        <v>0</v>
      </c>
      <c r="H11286" t="s">
        <v>2357</v>
      </c>
      <c r="I11286" t="str">
        <f t="shared" si="529"/>
        <v>\n**** *year_2\nCapacity assessment in land administration</v>
      </c>
      <c r="J11286" t="str">
        <f t="shared" si="530"/>
        <v>\n**** *year_1 *type_5 *fs_0\nCapacity assessment in land administration</v>
      </c>
      <c r="K11286" t="s">
        <v>14373</v>
      </c>
    </row>
    <row r="11287" spans="1:11" x14ac:dyDescent="0.25">
      <c r="A11287">
        <v>2008</v>
      </c>
      <c r="B11287">
        <v>47</v>
      </c>
      <c r="C11287" s="12">
        <f t="shared" si="528"/>
        <v>0</v>
      </c>
      <c r="D11287">
        <v>2</v>
      </c>
      <c r="E11287">
        <v>1</v>
      </c>
      <c r="F11287">
        <v>6</v>
      </c>
      <c r="G11287" s="9">
        <v>0</v>
      </c>
      <c r="H11287" t="s">
        <v>9468</v>
      </c>
      <c r="I11287" t="str">
        <f t="shared" si="529"/>
        <v>\n**** *year_2\nGeneration of geological database for liquefaction hazerd assessment in Kathmandu valley : powerpoint</v>
      </c>
      <c r="J11287" t="str">
        <f t="shared" si="530"/>
        <v>\n**** *year_1 *type_6 *fs_0\nGeneration of geological database for liquefaction hazerd assessment in Kathmandu valley : powerpoint</v>
      </c>
      <c r="K11287" t="s">
        <v>14373</v>
      </c>
    </row>
    <row r="11288" spans="1:11" x14ac:dyDescent="0.25">
      <c r="A11288">
        <v>2008</v>
      </c>
      <c r="B11288">
        <v>47</v>
      </c>
      <c r="C11288" s="12">
        <f t="shared" si="528"/>
        <v>0</v>
      </c>
      <c r="D11288">
        <v>2</v>
      </c>
      <c r="E11288">
        <v>1</v>
      </c>
      <c r="F11288">
        <v>2</v>
      </c>
      <c r="G11288" s="9">
        <v>0</v>
      </c>
      <c r="H11288" t="s">
        <v>9613</v>
      </c>
      <c r="I11288" t="str">
        <f t="shared" si="529"/>
        <v>\n**** *year_2\nThe application of remote sensing and GIS in modelling forest fire hazard in Mongolia</v>
      </c>
      <c r="J11288" t="str">
        <f t="shared" si="530"/>
        <v>\n**** *year_1 *type_2 *fs_0\nThe application of remote sensing and GIS in modelling forest fire hazard in Mongolia</v>
      </c>
      <c r="K11288" t="s">
        <v>14373</v>
      </c>
    </row>
    <row r="11289" spans="1:11" x14ac:dyDescent="0.25">
      <c r="A11289">
        <v>2008</v>
      </c>
      <c r="B11289">
        <v>46</v>
      </c>
      <c r="C11289" s="12">
        <f t="shared" si="528"/>
        <v>0</v>
      </c>
      <c r="D11289">
        <v>2</v>
      </c>
      <c r="E11289">
        <v>1</v>
      </c>
      <c r="F11289">
        <v>2</v>
      </c>
      <c r="G11289" s="9">
        <v>0</v>
      </c>
      <c r="H11289" t="s">
        <v>9438</v>
      </c>
      <c r="I11289" t="str">
        <f t="shared" si="529"/>
        <v>\n**** *year_2\nExploration target generation with hyperspectral remote sensing</v>
      </c>
      <c r="J11289" t="str">
        <f t="shared" si="530"/>
        <v>\n**** *year_1 *type_2 *fs_0\nExploration target generation with hyperspectral remote sensing</v>
      </c>
      <c r="K11289" t="s">
        <v>14373</v>
      </c>
    </row>
    <row r="11290" spans="1:11" x14ac:dyDescent="0.25">
      <c r="A11290">
        <v>2008</v>
      </c>
      <c r="B11290">
        <v>46</v>
      </c>
      <c r="C11290" s="12">
        <f t="shared" si="528"/>
        <v>0</v>
      </c>
      <c r="D11290">
        <v>2</v>
      </c>
      <c r="E11290">
        <v>1</v>
      </c>
      <c r="F11290">
        <v>1</v>
      </c>
      <c r="G11290" s="9">
        <v>0</v>
      </c>
      <c r="H11290" t="s">
        <v>9373</v>
      </c>
      <c r="I11290" t="str">
        <f t="shared" si="529"/>
        <v>\n**** *year_2\nUnmixing - based LANDSAT TM and MERIS FR data fusion</v>
      </c>
      <c r="J11290" t="str">
        <f t="shared" si="530"/>
        <v>\n**** *year_1 *type_1 *fs_0\nUnmixing - based LANDSAT TM and MERIS FR data fusion</v>
      </c>
      <c r="K11290" t="s">
        <v>14373</v>
      </c>
    </row>
    <row r="11291" spans="1:11" x14ac:dyDescent="0.25">
      <c r="A11291">
        <v>2008</v>
      </c>
      <c r="B11291">
        <v>45</v>
      </c>
      <c r="C11291" s="12">
        <f t="shared" si="528"/>
        <v>0</v>
      </c>
      <c r="D11291">
        <v>2</v>
      </c>
      <c r="E11291">
        <v>1</v>
      </c>
      <c r="F11291">
        <v>2</v>
      </c>
      <c r="G11291" s="9">
        <v>0</v>
      </c>
      <c r="H11291" t="s">
        <v>9544</v>
      </c>
      <c r="I11291" t="str">
        <f t="shared" si="529"/>
        <v>\n**** *year_2\nAssessment of climate change impacts on the hydrology of Gilgel Abbay catchment in Lake Tana basin, Ethiopia</v>
      </c>
      <c r="J11291" t="str">
        <f t="shared" si="530"/>
        <v>\n**** *year_1 *type_2 *fs_0\nAssessment of climate change impacts on the hydrology of Gilgel Abbay catchment in Lake Tana basin, Ethiopia</v>
      </c>
      <c r="K11291" t="s">
        <v>14373</v>
      </c>
    </row>
    <row r="11292" spans="1:11" x14ac:dyDescent="0.25">
      <c r="A11292">
        <v>2008</v>
      </c>
      <c r="B11292">
        <v>45</v>
      </c>
      <c r="C11292" s="12">
        <f t="shared" si="528"/>
        <v>0</v>
      </c>
      <c r="D11292">
        <v>2</v>
      </c>
      <c r="E11292">
        <v>1</v>
      </c>
      <c r="F11292">
        <v>3</v>
      </c>
      <c r="G11292" s="9">
        <v>0</v>
      </c>
      <c r="H11292" t="s">
        <v>9600</v>
      </c>
      <c r="I11292" t="str">
        <f t="shared" si="529"/>
        <v>\n**** *year_2\nGroundwater recharge in mountainous terrains : case study from Sudeten mountains in SW Poland</v>
      </c>
      <c r="J11292" t="str">
        <f t="shared" si="530"/>
        <v>\n**** *year_1 *type_3 *fs_0\nGroundwater recharge in mountainous terrains : case study from Sudeten mountains in SW Poland</v>
      </c>
      <c r="K11292" t="s">
        <v>14373</v>
      </c>
    </row>
    <row r="11293" spans="1:11" x14ac:dyDescent="0.25">
      <c r="A11293">
        <v>2008</v>
      </c>
      <c r="B11293">
        <v>45</v>
      </c>
      <c r="C11293" s="12">
        <f t="shared" si="528"/>
        <v>0</v>
      </c>
      <c r="D11293">
        <v>2</v>
      </c>
      <c r="E11293">
        <v>1</v>
      </c>
      <c r="F11293">
        <v>3</v>
      </c>
      <c r="G11293" s="9">
        <v>0</v>
      </c>
      <c r="H11293" t="s">
        <v>2419</v>
      </c>
      <c r="I11293" t="str">
        <f t="shared" si="529"/>
        <v>\n**** *year_2\nMeasurement of semantic similarity for land use and land cover classification systems</v>
      </c>
      <c r="J11293" t="str">
        <f t="shared" si="530"/>
        <v>\n**** *year_1 *type_3 *fs_0\nMeasurement of semantic similarity for land use and land cover classification systems</v>
      </c>
      <c r="K11293" t="s">
        <v>20089</v>
      </c>
    </row>
    <row r="11294" spans="1:11" x14ac:dyDescent="0.25">
      <c r="A11294">
        <v>2008</v>
      </c>
      <c r="B11294">
        <v>45</v>
      </c>
      <c r="C11294" s="12">
        <f t="shared" si="528"/>
        <v>0</v>
      </c>
      <c r="D11294">
        <v>2</v>
      </c>
      <c r="E11294">
        <v>1</v>
      </c>
      <c r="F11294">
        <v>6</v>
      </c>
      <c r="G11294" s="9">
        <v>0</v>
      </c>
      <c r="H11294" t="s">
        <v>9448</v>
      </c>
      <c r="I11294" t="str">
        <f t="shared" si="529"/>
        <v>\n**** *year_2\nSeismic vulnerability and capacity assessment: a case study of Lalitpur Sub - Metropolitan City, Nepal</v>
      </c>
      <c r="J11294" t="str">
        <f t="shared" si="530"/>
        <v>\n**** *year_1 *type_6 *fs_0\nSeismic vulnerability and capacity assessment: a case study of Lalitpur Sub - Metropolitan City, Nepal</v>
      </c>
      <c r="K11294" t="s">
        <v>14373</v>
      </c>
    </row>
    <row r="11295" spans="1:11" x14ac:dyDescent="0.25">
      <c r="A11295">
        <v>2008</v>
      </c>
      <c r="B11295">
        <v>45</v>
      </c>
      <c r="C11295" s="12">
        <f t="shared" si="528"/>
        <v>0</v>
      </c>
      <c r="D11295">
        <v>2</v>
      </c>
      <c r="E11295">
        <v>1</v>
      </c>
      <c r="F11295">
        <v>1</v>
      </c>
      <c r="G11295" s="9">
        <v>0</v>
      </c>
      <c r="H11295" t="s">
        <v>5085</v>
      </c>
      <c r="I11295" t="str">
        <f t="shared" si="529"/>
        <v>\n**** *year_2\nSimulation of HMA compaction by using FEM</v>
      </c>
      <c r="J11295" t="str">
        <f t="shared" si="530"/>
        <v>\n**** *year_1 *type_1 *fs_0\nSimulation of HMA compaction by using FEM</v>
      </c>
      <c r="K11295" t="s">
        <v>20090</v>
      </c>
    </row>
    <row r="11296" spans="1:11" x14ac:dyDescent="0.25">
      <c r="A11296">
        <v>2008</v>
      </c>
      <c r="B11296">
        <v>45</v>
      </c>
      <c r="C11296" s="12">
        <f t="shared" si="528"/>
        <v>0</v>
      </c>
      <c r="D11296">
        <v>2</v>
      </c>
      <c r="E11296">
        <v>1</v>
      </c>
      <c r="F11296">
        <v>1</v>
      </c>
      <c r="G11296" s="9">
        <v>0</v>
      </c>
      <c r="H11296" t="s">
        <v>3927</v>
      </c>
      <c r="I11296" t="str">
        <f t="shared" si="529"/>
        <v>\n**** *year_2\nSpatial data for landslide susceptibility, hazards and vulnerability assessment : an overview</v>
      </c>
      <c r="J11296" t="str">
        <f t="shared" si="530"/>
        <v>\n**** *year_1 *type_1 *fs_0\nSpatial data for landslide susceptibility, hazards and vulnerability assessment : an overview</v>
      </c>
      <c r="K11296" t="s">
        <v>20091</v>
      </c>
    </row>
    <row r="11297" spans="1:11" x14ac:dyDescent="0.25">
      <c r="A11297">
        <v>2008</v>
      </c>
      <c r="B11297">
        <v>45</v>
      </c>
      <c r="C11297" s="12">
        <f t="shared" si="528"/>
        <v>0</v>
      </c>
      <c r="D11297">
        <v>2</v>
      </c>
      <c r="E11297">
        <v>1</v>
      </c>
      <c r="F11297">
        <v>5</v>
      </c>
      <c r="G11297" s="9">
        <v>0</v>
      </c>
      <c r="H11297" t="s">
        <v>9443</v>
      </c>
      <c r="I11297" t="str">
        <f t="shared" si="529"/>
        <v>\n**** *year_2\nStudying at the International Institute for Geo - Information Science and Earth Observation ITC: powerpoint</v>
      </c>
      <c r="J11297" t="str">
        <f t="shared" si="530"/>
        <v>\n**** *year_1 *type_5 *fs_0\nStudying at the International Institute for Geo - Information Science and Earth Observation ITC: powerpoint</v>
      </c>
      <c r="K11297" t="s">
        <v>14373</v>
      </c>
    </row>
    <row r="11298" spans="1:11" x14ac:dyDescent="0.25">
      <c r="A11298">
        <v>2008</v>
      </c>
      <c r="B11298">
        <v>45</v>
      </c>
      <c r="C11298" s="12">
        <f t="shared" si="528"/>
        <v>0</v>
      </c>
      <c r="D11298">
        <v>2</v>
      </c>
      <c r="E11298">
        <v>1</v>
      </c>
      <c r="F11298">
        <v>3</v>
      </c>
      <c r="G11298" s="9">
        <v>0</v>
      </c>
      <c r="H11298" t="s">
        <v>9619</v>
      </c>
      <c r="I11298" t="str">
        <f t="shared" si="529"/>
        <v>\n**** *year_2\nSystems science and modeling for ecological economics : also as e-book</v>
      </c>
      <c r="J11298" t="str">
        <f t="shared" si="530"/>
        <v>\n**** *year_1 *type_3 *fs_0\nSystems science and modeling for ecological economics : also as e-book</v>
      </c>
      <c r="K11298" t="s">
        <v>14373</v>
      </c>
    </row>
    <row r="11299" spans="1:11" x14ac:dyDescent="0.25">
      <c r="A11299">
        <v>2008</v>
      </c>
      <c r="B11299">
        <v>45</v>
      </c>
      <c r="C11299" s="12">
        <f t="shared" si="528"/>
        <v>0</v>
      </c>
      <c r="D11299">
        <v>2</v>
      </c>
      <c r="E11299">
        <v>1</v>
      </c>
      <c r="F11299">
        <v>2</v>
      </c>
      <c r="G11299" s="9">
        <v>0</v>
      </c>
      <c r="H11299" t="s">
        <v>9554</v>
      </c>
      <c r="I11299" t="str">
        <f t="shared" si="529"/>
        <v>\n**** *year_2\nTowards an interoperable web generalisation services framework : current work in progress</v>
      </c>
      <c r="J11299" t="str">
        <f t="shared" si="530"/>
        <v>\n**** *year_1 *type_2 *fs_0\nTowards an interoperable web generalisation services framework : current work in progress</v>
      </c>
      <c r="K11299" t="s">
        <v>14373</v>
      </c>
    </row>
    <row r="11300" spans="1:11" x14ac:dyDescent="0.25">
      <c r="A11300">
        <v>2008</v>
      </c>
      <c r="B11300">
        <v>45</v>
      </c>
      <c r="C11300" s="12">
        <f t="shared" si="528"/>
        <v>0</v>
      </c>
      <c r="D11300">
        <v>2</v>
      </c>
      <c r="E11300">
        <v>1</v>
      </c>
      <c r="F11300">
        <v>6</v>
      </c>
      <c r="G11300" s="9">
        <v>0</v>
      </c>
      <c r="H11300" t="s">
        <v>9417</v>
      </c>
      <c r="I11300" t="str">
        <f t="shared" si="529"/>
        <v>\n**** *year_2\nWater resources mapping of the Zambezi catchment by use of ESA's Envisat sensors and ancillary Data : flood extent, soil moisture variation and erosion - sediment characterization in the Luangwa river catchment : abstract</v>
      </c>
      <c r="J11300" t="str">
        <f t="shared" si="530"/>
        <v>\n**** *year_1 *type_6 *fs_0\nWater resources mapping of the Zambezi catchment by use of ESA's Envisat sensors and ancillary Data : flood extent, soil moisture variation and erosion - sediment characterization in the Luangwa river catchment : abstract</v>
      </c>
      <c r="K11300" t="s">
        <v>14373</v>
      </c>
    </row>
    <row r="11301" spans="1:11" x14ac:dyDescent="0.25">
      <c r="A11301">
        <v>2008</v>
      </c>
      <c r="B11301">
        <v>44</v>
      </c>
      <c r="C11301" s="12">
        <f t="shared" si="528"/>
        <v>0</v>
      </c>
      <c r="D11301">
        <v>2</v>
      </c>
      <c r="E11301">
        <v>1</v>
      </c>
      <c r="F11301">
        <v>7</v>
      </c>
      <c r="G11301" s="10">
        <v>0</v>
      </c>
      <c r="H11301" t="s">
        <v>14105</v>
      </c>
      <c r="I11301" t="str">
        <f t="shared" si="529"/>
        <v>\n**** *year_2\nCancer deaths in agricultural heartland : A study in Malwa Region of Indian Punjab</v>
      </c>
      <c r="J11301" t="str">
        <f t="shared" si="530"/>
        <v>\n**** *year_1 *type_7 *fs_0\nCancer deaths in agricultural heartland : A study in Malwa Region of Indian Punjab</v>
      </c>
      <c r="K11301" t="s">
        <v>14373</v>
      </c>
    </row>
    <row r="11302" spans="1:11" x14ac:dyDescent="0.25">
      <c r="A11302">
        <v>2008</v>
      </c>
      <c r="B11302">
        <v>44</v>
      </c>
      <c r="C11302" s="12">
        <f t="shared" si="528"/>
        <v>0</v>
      </c>
      <c r="D11302">
        <v>2</v>
      </c>
      <c r="E11302">
        <v>1</v>
      </c>
      <c r="F11302">
        <v>2</v>
      </c>
      <c r="G11302" s="9">
        <v>0</v>
      </c>
      <c r="H11302" t="s">
        <v>9547</v>
      </c>
      <c r="I11302" t="str">
        <f t="shared" si="529"/>
        <v>\n**** *year_2\nDatabase collection for land cover validation and monitoring on remote sensing - GIS in West part of Mongoliga</v>
      </c>
      <c r="J11302" t="str">
        <f t="shared" si="530"/>
        <v>\n**** *year_1 *type_2 *fs_0\nDatabase collection for land cover validation and monitoring on remote sensing - GIS in West part of Mongoliga</v>
      </c>
      <c r="K11302" t="s">
        <v>14373</v>
      </c>
    </row>
    <row r="11303" spans="1:11" x14ac:dyDescent="0.25">
      <c r="A11303">
        <v>2008</v>
      </c>
      <c r="B11303">
        <v>44</v>
      </c>
      <c r="C11303" s="12">
        <f t="shared" si="528"/>
        <v>0</v>
      </c>
      <c r="D11303">
        <v>2</v>
      </c>
      <c r="E11303">
        <v>1</v>
      </c>
      <c r="F11303">
        <v>7</v>
      </c>
      <c r="G11303" s="10">
        <v>0</v>
      </c>
      <c r="H11303" t="s">
        <v>12335</v>
      </c>
      <c r="I11303" t="str">
        <f t="shared" si="529"/>
        <v>\n**** *year_2\nDetecting the effect of water regime on waterbirds population using remote sensing : A case study in the lagoon of Fuente de Piedra, Spain</v>
      </c>
      <c r="J11303" t="str">
        <f t="shared" si="530"/>
        <v>\n**** *year_1 *type_7 *fs_0\nDetecting the effect of water regime on waterbirds population using remote sensing : A case study in the lagoon of Fuente de Piedra, Spain</v>
      </c>
      <c r="K11303" t="s">
        <v>14373</v>
      </c>
    </row>
    <row r="11304" spans="1:11" x14ac:dyDescent="0.25">
      <c r="A11304">
        <v>2008</v>
      </c>
      <c r="B11304">
        <v>44</v>
      </c>
      <c r="C11304" s="12">
        <f t="shared" si="528"/>
        <v>0</v>
      </c>
      <c r="D11304">
        <v>2</v>
      </c>
      <c r="E11304">
        <v>1</v>
      </c>
      <c r="F11304">
        <v>1</v>
      </c>
      <c r="G11304" s="9">
        <v>0</v>
      </c>
      <c r="H11304" t="s">
        <v>9377</v>
      </c>
      <c r="I11304" t="str">
        <f t="shared" si="529"/>
        <v>\n**** *year_2\nDetection of pre - defined boundaries between hydrothermal alteration zones using rotation - variant template matching</v>
      </c>
      <c r="J11304" t="str">
        <f t="shared" si="530"/>
        <v>\n**** *year_1 *type_1 *fs_0\nDetection of pre - defined boundaries between hydrothermal alteration zones using rotation - variant template matching</v>
      </c>
      <c r="K11304" t="s">
        <v>20092</v>
      </c>
    </row>
    <row r="11305" spans="1:11" x14ac:dyDescent="0.25">
      <c r="A11305">
        <v>2008</v>
      </c>
      <c r="B11305">
        <v>44</v>
      </c>
      <c r="C11305" s="12">
        <f t="shared" si="528"/>
        <v>0</v>
      </c>
      <c r="D11305">
        <v>2</v>
      </c>
      <c r="E11305">
        <v>1</v>
      </c>
      <c r="F11305">
        <v>7</v>
      </c>
      <c r="G11305" s="10">
        <v>0</v>
      </c>
      <c r="H11305" t="s">
        <v>12344</v>
      </c>
      <c r="I11305" t="str">
        <f t="shared" si="529"/>
        <v>\n**** *year_2\nDeveloping Feasibility Study Methodology Based on GIS Project Management</v>
      </c>
      <c r="J11305" t="str">
        <f t="shared" si="530"/>
        <v>\n**** *year_1 *type_7 *fs_0\nDeveloping Feasibility Study Methodology Based on GIS Project Management</v>
      </c>
      <c r="K11305" t="s">
        <v>14373</v>
      </c>
    </row>
    <row r="11306" spans="1:11" x14ac:dyDescent="0.25">
      <c r="A11306">
        <v>2008</v>
      </c>
      <c r="B11306">
        <v>44</v>
      </c>
      <c r="C11306" s="12">
        <f t="shared" si="528"/>
        <v>0</v>
      </c>
      <c r="D11306">
        <v>2</v>
      </c>
      <c r="E11306">
        <v>1</v>
      </c>
      <c r="F11306">
        <v>1</v>
      </c>
      <c r="G11306" s="9">
        <v>0</v>
      </c>
      <c r="H11306" t="s">
        <v>9317</v>
      </c>
      <c r="I11306" t="str">
        <f t="shared" si="529"/>
        <v>\n**** *year_2\nFeasibility study on Ukrainian railway tunnel</v>
      </c>
      <c r="J11306" t="str">
        <f t="shared" si="530"/>
        <v>\n**** *year_1 *type_1 *fs_0\nFeasibility study on Ukrainian railway tunnel</v>
      </c>
      <c r="K11306" t="s">
        <v>14373</v>
      </c>
    </row>
    <row r="11307" spans="1:11" x14ac:dyDescent="0.25">
      <c r="A11307">
        <v>2008</v>
      </c>
      <c r="B11307">
        <v>44</v>
      </c>
      <c r="C11307" s="12">
        <f t="shared" si="528"/>
        <v>0</v>
      </c>
      <c r="D11307">
        <v>2</v>
      </c>
      <c r="E11307">
        <v>1</v>
      </c>
      <c r="F11307">
        <v>6</v>
      </c>
      <c r="G11307" s="9">
        <v>0</v>
      </c>
      <c r="H11307" t="s">
        <v>9387</v>
      </c>
      <c r="I11307" t="str">
        <f t="shared" si="529"/>
        <v>\n**** *year_2\nIntercomparison of SAIL and DART over a pine forest using laserscan derived structural parameters</v>
      </c>
      <c r="J11307" t="str">
        <f t="shared" si="530"/>
        <v>\n**** *year_1 *type_6 *fs_0\nIntercomparison of SAIL and DART over a pine forest using laserscan derived structural parameters</v>
      </c>
      <c r="K11307" t="s">
        <v>14373</v>
      </c>
    </row>
    <row r="11308" spans="1:11" x14ac:dyDescent="0.25">
      <c r="A11308">
        <v>2008</v>
      </c>
      <c r="B11308">
        <v>44</v>
      </c>
      <c r="C11308" s="12">
        <f t="shared" si="528"/>
        <v>0</v>
      </c>
      <c r="D11308">
        <v>2</v>
      </c>
      <c r="E11308">
        <v>1</v>
      </c>
      <c r="F11308">
        <v>6</v>
      </c>
      <c r="G11308" s="9">
        <v>0</v>
      </c>
      <c r="H11308" t="s">
        <v>9457</v>
      </c>
      <c r="I11308" t="str">
        <f t="shared" si="529"/>
        <v>\n**** *year_2\nThe role of sap flow measurements in hydrogeology : abstract</v>
      </c>
      <c r="J11308" t="str">
        <f t="shared" si="530"/>
        <v>\n**** *year_1 *type_6 *fs_0\nThe role of sap flow measurements in hydrogeology : abstract</v>
      </c>
      <c r="K11308" t="s">
        <v>14373</v>
      </c>
    </row>
    <row r="11309" spans="1:11" x14ac:dyDescent="0.25">
      <c r="A11309">
        <v>2008</v>
      </c>
      <c r="B11309">
        <v>43</v>
      </c>
      <c r="C11309" s="12">
        <f t="shared" si="528"/>
        <v>0</v>
      </c>
      <c r="D11309">
        <v>2</v>
      </c>
      <c r="E11309">
        <v>1</v>
      </c>
      <c r="F11309">
        <v>2</v>
      </c>
      <c r="G11309" s="9">
        <v>0</v>
      </c>
      <c r="H11309" t="s">
        <v>9566</v>
      </c>
      <c r="I11309" t="str">
        <f t="shared" si="529"/>
        <v>\n**** *year_2\nAerial data acquisition for disaster management : exploiting the potential of integrated sensor orientation</v>
      </c>
      <c r="J11309" t="str">
        <f t="shared" si="530"/>
        <v>\n**** *year_1 *type_2 *fs_0\nAerial data acquisition for disaster management : exploiting the potential of integrated sensor orientation</v>
      </c>
      <c r="K11309" t="s">
        <v>14373</v>
      </c>
    </row>
    <row r="11310" spans="1:11" x14ac:dyDescent="0.25">
      <c r="A11310">
        <v>2008</v>
      </c>
      <c r="B11310">
        <v>43</v>
      </c>
      <c r="C11310" s="12">
        <f t="shared" si="528"/>
        <v>0</v>
      </c>
      <c r="D11310">
        <v>2</v>
      </c>
      <c r="E11310">
        <v>1</v>
      </c>
      <c r="F11310">
        <v>1</v>
      </c>
      <c r="G11310" s="9">
        <v>0</v>
      </c>
      <c r="H11310" t="s">
        <v>9374</v>
      </c>
      <c r="I11310" t="str">
        <f t="shared" si="529"/>
        <v>\n**** *year_2\nInfluence of woody elements of a Norway spruce canopy on nadir reflectance simulated by the DART model at very high spatial resolution</v>
      </c>
      <c r="J11310" t="str">
        <f t="shared" si="530"/>
        <v>\n**** *year_1 *type_1 *fs_0\nInfluence of woody elements of a Norway spruce canopy on nadir reflectance simulated by the DART model at very high spatial resolution</v>
      </c>
      <c r="K11310" t="s">
        <v>20093</v>
      </c>
    </row>
    <row r="11311" spans="1:11" x14ac:dyDescent="0.25">
      <c r="A11311">
        <v>2008</v>
      </c>
      <c r="B11311">
        <v>43</v>
      </c>
      <c r="C11311" s="12">
        <f t="shared" si="528"/>
        <v>0</v>
      </c>
      <c r="D11311">
        <v>2</v>
      </c>
      <c r="E11311">
        <v>1</v>
      </c>
      <c r="F11311">
        <v>2</v>
      </c>
      <c r="G11311" s="9">
        <v>0</v>
      </c>
      <c r="H11311" t="s">
        <v>9562</v>
      </c>
      <c r="I11311" t="str">
        <f t="shared" si="529"/>
        <v>\n**** *year_2\nTowards coherent parcel information for the Bahamas</v>
      </c>
      <c r="J11311" t="str">
        <f t="shared" si="530"/>
        <v>\n**** *year_1 *type_2 *fs_0\nTowards coherent parcel information for the Bahamas</v>
      </c>
      <c r="K11311" t="s">
        <v>14373</v>
      </c>
    </row>
    <row r="11312" spans="1:11" x14ac:dyDescent="0.25">
      <c r="A11312">
        <v>2008</v>
      </c>
      <c r="B11312">
        <v>42</v>
      </c>
      <c r="C11312" s="12">
        <f t="shared" si="528"/>
        <v>0</v>
      </c>
      <c r="D11312">
        <v>2</v>
      </c>
      <c r="E11312">
        <v>1</v>
      </c>
      <c r="F11312">
        <v>2</v>
      </c>
      <c r="G11312" s="9">
        <v>0</v>
      </c>
      <c r="H11312" t="s">
        <v>9607</v>
      </c>
      <c r="I11312" t="str">
        <f t="shared" si="529"/>
        <v>\n**** *year_2\nNeighborhood correlation image analysis technique for change detection in forest landscape</v>
      </c>
      <c r="J11312" t="str">
        <f t="shared" si="530"/>
        <v>\n**** *year_1 *type_2 *fs_0\nNeighborhood correlation image analysis technique for change detection in forest landscape</v>
      </c>
      <c r="K11312" t="s">
        <v>14373</v>
      </c>
    </row>
    <row r="11313" spans="1:11" x14ac:dyDescent="0.25">
      <c r="A11313">
        <v>2008</v>
      </c>
      <c r="B11313">
        <v>41</v>
      </c>
      <c r="C11313" s="12">
        <f t="shared" si="528"/>
        <v>0</v>
      </c>
      <c r="D11313">
        <v>2</v>
      </c>
      <c r="E11313">
        <v>1</v>
      </c>
      <c r="F11313">
        <v>3</v>
      </c>
      <c r="G11313" s="9">
        <v>0</v>
      </c>
      <c r="H11313" t="s">
        <v>9545</v>
      </c>
      <c r="I11313" t="str">
        <f t="shared" si="529"/>
        <v>\n**** *year_2\nBase de dados para inventários de biodiversidade</v>
      </c>
      <c r="J11313" t="str">
        <f t="shared" si="530"/>
        <v>\n**** *year_1 *type_3 *fs_0\nBase de dados para inventários de biodiversidade</v>
      </c>
      <c r="K11313" t="s">
        <v>14373</v>
      </c>
    </row>
    <row r="11314" spans="1:11" x14ac:dyDescent="0.25">
      <c r="A11314">
        <v>2008</v>
      </c>
      <c r="B11314">
        <v>41</v>
      </c>
      <c r="C11314" s="12">
        <f t="shared" si="528"/>
        <v>0</v>
      </c>
      <c r="D11314">
        <v>2</v>
      </c>
      <c r="E11314">
        <v>1</v>
      </c>
      <c r="F11314">
        <v>7</v>
      </c>
      <c r="G11314" s="10">
        <v>0</v>
      </c>
      <c r="H11314" t="s">
        <v>12300</v>
      </c>
      <c r="I11314" t="str">
        <f t="shared" si="529"/>
        <v>\n**** *year_2\nBehind the pathways of mercury in the Itenez-Guapore basin, mapping the potential deposition and transformation zones</v>
      </c>
      <c r="J11314" t="str">
        <f t="shared" si="530"/>
        <v>\n**** *year_1 *type_7 *fs_0\nBehind the pathways of mercury in the Itenez-Guapore basin, mapping the potential deposition and transformation zones</v>
      </c>
      <c r="K11314" t="s">
        <v>14373</v>
      </c>
    </row>
    <row r="11315" spans="1:11" x14ac:dyDescent="0.25">
      <c r="A11315">
        <v>2008</v>
      </c>
      <c r="B11315">
        <v>41</v>
      </c>
      <c r="C11315" s="12">
        <f t="shared" si="528"/>
        <v>0</v>
      </c>
      <c r="D11315">
        <v>2</v>
      </c>
      <c r="E11315">
        <v>1</v>
      </c>
      <c r="F11315">
        <v>2</v>
      </c>
      <c r="G11315" s="9">
        <v>0</v>
      </c>
      <c r="H11315" t="s">
        <v>9570</v>
      </c>
      <c r="I11315" t="str">
        <f t="shared" si="529"/>
        <v>\n**** *year_2\nChange detection approach to SAR and optical image integration</v>
      </c>
      <c r="J11315" t="str">
        <f t="shared" si="530"/>
        <v>\n**** *year_1 *type_2 *fs_0\nChange detection approach to SAR and optical image integration</v>
      </c>
      <c r="K11315" t="s">
        <v>14373</v>
      </c>
    </row>
    <row r="11316" spans="1:11" x14ac:dyDescent="0.25">
      <c r="A11316">
        <v>2008</v>
      </c>
      <c r="B11316">
        <v>41</v>
      </c>
      <c r="C11316" s="12">
        <f t="shared" si="528"/>
        <v>0</v>
      </c>
      <c r="D11316">
        <v>2</v>
      </c>
      <c r="E11316">
        <v>1</v>
      </c>
      <c r="F11316">
        <v>7</v>
      </c>
      <c r="G11316" s="10">
        <v>0</v>
      </c>
      <c r="H11316" t="s">
        <v>12396</v>
      </c>
      <c r="I11316" t="str">
        <f t="shared" si="529"/>
        <v>\n**** *year_2\nHyperspectral remote sensing of chlorophyll content in forest canopies</v>
      </c>
      <c r="J11316" t="str">
        <f t="shared" si="530"/>
        <v>\n**** *year_1 *type_7 *fs_0\nHyperspectral remote sensing of chlorophyll content in forest canopies</v>
      </c>
      <c r="K11316" t="s">
        <v>14373</v>
      </c>
    </row>
    <row r="11317" spans="1:11" x14ac:dyDescent="0.25">
      <c r="A11317">
        <v>2008</v>
      </c>
      <c r="B11317">
        <v>41</v>
      </c>
      <c r="C11317" s="12">
        <f t="shared" si="528"/>
        <v>0</v>
      </c>
      <c r="D11317">
        <v>2</v>
      </c>
      <c r="E11317">
        <v>1</v>
      </c>
      <c r="F11317">
        <v>7</v>
      </c>
      <c r="G11317" s="10">
        <v>0</v>
      </c>
      <c r="H11317" t="s">
        <v>12452</v>
      </c>
      <c r="I11317" t="str">
        <f t="shared" si="529"/>
        <v>\n**** *year_2\nMonitoring nearshore water quality using ENVISAT-MERIS sensor data in Berau Estuary, East Kalimantan - Indonesia</v>
      </c>
      <c r="J11317" t="str">
        <f t="shared" si="530"/>
        <v>\n**** *year_1 *type_7 *fs_0\nMonitoring nearshore water quality using ENVISAT-MERIS sensor data in Berau Estuary, East Kalimantan - Indonesia</v>
      </c>
      <c r="K11317" t="s">
        <v>14373</v>
      </c>
    </row>
    <row r="11318" spans="1:11" x14ac:dyDescent="0.25">
      <c r="A11318">
        <v>2008</v>
      </c>
      <c r="B11318">
        <v>41</v>
      </c>
      <c r="C11318" s="12">
        <f t="shared" si="528"/>
        <v>0</v>
      </c>
      <c r="D11318">
        <v>2</v>
      </c>
      <c r="E11318">
        <v>1</v>
      </c>
      <c r="F11318">
        <v>3</v>
      </c>
      <c r="G11318" s="9">
        <v>0</v>
      </c>
      <c r="H11318" t="s">
        <v>9576</v>
      </c>
      <c r="I11318" t="str">
        <f t="shared" si="529"/>
        <v>\n**** *year_2\nSerious games for economists</v>
      </c>
      <c r="J11318" t="str">
        <f t="shared" si="530"/>
        <v>\n**** *year_1 *type_3 *fs_0\nSerious games for economists</v>
      </c>
      <c r="K11318" t="s">
        <v>14373</v>
      </c>
    </row>
    <row r="11319" spans="1:11" x14ac:dyDescent="0.25">
      <c r="A11319">
        <v>2008</v>
      </c>
      <c r="B11319">
        <v>40</v>
      </c>
      <c r="C11319" s="12">
        <f t="shared" si="528"/>
        <v>0</v>
      </c>
      <c r="D11319">
        <v>2</v>
      </c>
      <c r="E11319">
        <v>1</v>
      </c>
      <c r="F11319">
        <v>7</v>
      </c>
      <c r="G11319" s="10">
        <v>0</v>
      </c>
      <c r="H11319" t="s">
        <v>12309</v>
      </c>
      <c r="I11319" t="str">
        <f t="shared" si="529"/>
        <v>\n**** *year_2\nCharacterizing the spatial distribution of giant pandas in China using MODIS data and landscape metrics</v>
      </c>
      <c r="J11319" t="str">
        <f t="shared" si="530"/>
        <v>\n**** *year_1 *type_7 *fs_0\nCharacterizing the spatial distribution of giant pandas in China using MODIS data and landscape metrics</v>
      </c>
      <c r="K11319" t="s">
        <v>14373</v>
      </c>
    </row>
    <row r="11320" spans="1:11" x14ac:dyDescent="0.25">
      <c r="A11320">
        <v>2008</v>
      </c>
      <c r="B11320">
        <v>40</v>
      </c>
      <c r="C11320" s="12">
        <f t="shared" si="528"/>
        <v>0</v>
      </c>
      <c r="D11320">
        <v>2</v>
      </c>
      <c r="E11320">
        <v>1</v>
      </c>
      <c r="F11320">
        <v>1</v>
      </c>
      <c r="G11320" s="9">
        <v>0</v>
      </c>
      <c r="H11320" t="s">
        <v>9379</v>
      </c>
      <c r="I11320" t="str">
        <f t="shared" si="529"/>
        <v>\n**** *year_2\nEstimation of vegetation LAI from hyperspectral reflectance data : effects of soil type and plant architecture</v>
      </c>
      <c r="J11320" t="str">
        <f t="shared" si="530"/>
        <v>\n**** *year_1 *type_1 *fs_0\nEstimation of vegetation LAI from hyperspectral reflectance data : effects of soil type and plant architecture</v>
      </c>
      <c r="K11320" t="s">
        <v>20094</v>
      </c>
    </row>
    <row r="11321" spans="1:11" x14ac:dyDescent="0.25">
      <c r="A11321">
        <v>2008</v>
      </c>
      <c r="B11321">
        <v>39</v>
      </c>
      <c r="C11321" s="12">
        <f t="shared" si="528"/>
        <v>0</v>
      </c>
      <c r="D11321">
        <v>2</v>
      </c>
      <c r="E11321">
        <v>1</v>
      </c>
      <c r="F11321">
        <v>2</v>
      </c>
      <c r="G11321" s="9">
        <v>0</v>
      </c>
      <c r="H11321" t="s">
        <v>9599</v>
      </c>
      <c r="I11321" t="str">
        <f t="shared" si="529"/>
        <v>\n**** *year_2\nAnalysis of planimetric accuracy of airborne laser scanning surveys</v>
      </c>
      <c r="J11321" t="str">
        <f t="shared" si="530"/>
        <v>\n**** *year_1 *type_2 *fs_0\nAnalysis of planimetric accuracy of airborne laser scanning surveys</v>
      </c>
      <c r="K11321" t="s">
        <v>14373</v>
      </c>
    </row>
    <row r="11322" spans="1:11" x14ac:dyDescent="0.25">
      <c r="A11322">
        <v>2008</v>
      </c>
      <c r="B11322">
        <v>39</v>
      </c>
      <c r="C11322" s="12">
        <f t="shared" si="528"/>
        <v>0</v>
      </c>
      <c r="D11322">
        <v>2</v>
      </c>
      <c r="E11322">
        <v>1</v>
      </c>
      <c r="F11322">
        <v>2</v>
      </c>
      <c r="G11322" s="9">
        <v>0</v>
      </c>
      <c r="H11322" t="s">
        <v>5004</v>
      </c>
      <c r="I11322" t="str">
        <f t="shared" si="529"/>
        <v>\n**** *year_2\nAnimated representation of uncertainty and fuzziness in Dutch spatial planning maps</v>
      </c>
      <c r="J11322" t="str">
        <f t="shared" si="530"/>
        <v>\n**** *year_1 *type_2 *fs_0\nAnimated representation of uncertainty and fuzziness in Dutch spatial planning maps</v>
      </c>
      <c r="K11322" t="s">
        <v>14373</v>
      </c>
    </row>
    <row r="11323" spans="1:11" x14ac:dyDescent="0.25">
      <c r="A11323">
        <v>2008</v>
      </c>
      <c r="B11323">
        <v>39</v>
      </c>
      <c r="C11323" s="12">
        <f t="shared" si="528"/>
        <v>0</v>
      </c>
      <c r="D11323">
        <v>2</v>
      </c>
      <c r="E11323">
        <v>1</v>
      </c>
      <c r="F11323">
        <v>5</v>
      </c>
      <c r="G11323" s="9">
        <v>0</v>
      </c>
      <c r="H11323" t="s">
        <v>9483</v>
      </c>
      <c r="I11323" t="str">
        <f t="shared" si="529"/>
        <v>\n**** *year_2\nFrom gestalt theory to image analysis - A. Desolneux, L Moisand J.M. Morel. Berlin : Springer, 2008. ISBN 978-0-38772635-9 : book review</v>
      </c>
      <c r="J11323" t="str">
        <f t="shared" si="530"/>
        <v>\n**** *year_1 *type_5 *fs_0\nFrom gestalt theory to image analysis - A. Desolneux, L Moisand J.M. Morel. Berlin : Springer, 2008. ISBN 978-0-38772635-9 : book review</v>
      </c>
      <c r="K11323" t="s">
        <v>14373</v>
      </c>
    </row>
    <row r="11324" spans="1:11" x14ac:dyDescent="0.25">
      <c r="A11324">
        <v>2008</v>
      </c>
      <c r="B11324">
        <v>39</v>
      </c>
      <c r="C11324" s="12">
        <f t="shared" si="528"/>
        <v>0</v>
      </c>
      <c r="D11324">
        <v>2</v>
      </c>
      <c r="E11324">
        <v>1</v>
      </c>
      <c r="F11324">
        <v>1</v>
      </c>
      <c r="G11324" s="9">
        <v>0</v>
      </c>
      <c r="H11324" t="s">
        <v>625</v>
      </c>
      <c r="I11324" t="str">
        <f t="shared" si="529"/>
        <v>\n**** *year_2\nSpatial and demographic patterns of Cholera in Ashanti region - Ghana</v>
      </c>
      <c r="J11324" t="str">
        <f t="shared" si="530"/>
        <v>\n**** *year_1 *type_1 *fs_0\nSpatial and demographic patterns of Cholera in Ashanti region - Ghana</v>
      </c>
      <c r="K11324" t="s">
        <v>20095</v>
      </c>
    </row>
    <row r="11325" spans="1:11" x14ac:dyDescent="0.25">
      <c r="A11325">
        <v>2008</v>
      </c>
      <c r="B11325">
        <v>38</v>
      </c>
      <c r="C11325" s="12">
        <f t="shared" si="528"/>
        <v>0</v>
      </c>
      <c r="D11325">
        <v>2</v>
      </c>
      <c r="E11325">
        <v>1</v>
      </c>
      <c r="F11325">
        <v>5</v>
      </c>
      <c r="G11325" s="9">
        <v>0</v>
      </c>
      <c r="H11325" t="s">
        <v>9485</v>
      </c>
      <c r="I11325" t="str">
        <f t="shared" si="529"/>
        <v>\n**** *year_2\nChinese beving verrast wetenschap</v>
      </c>
      <c r="J11325" t="str">
        <f t="shared" si="530"/>
        <v>\n**** *year_1 *type_5 *fs_0\nChinese beving verrast wetenschap</v>
      </c>
      <c r="K11325" t="s">
        <v>14373</v>
      </c>
    </row>
    <row r="11326" spans="1:11" x14ac:dyDescent="0.25">
      <c r="A11326">
        <v>2008</v>
      </c>
      <c r="B11326">
        <v>38</v>
      </c>
      <c r="C11326" s="12">
        <f t="shared" si="528"/>
        <v>0</v>
      </c>
      <c r="D11326">
        <v>2</v>
      </c>
      <c r="E11326">
        <v>1</v>
      </c>
      <c r="F11326">
        <v>7</v>
      </c>
      <c r="G11326" s="10">
        <v>0</v>
      </c>
      <c r="H11326" t="s">
        <v>12320</v>
      </c>
      <c r="I11326" t="str">
        <f t="shared" si="529"/>
        <v>\n**** *year_2\nComparing various fractal models for analysing vegetation cover types at different resolutions with the change in altitude and season</v>
      </c>
      <c r="J11326" t="str">
        <f t="shared" si="530"/>
        <v>\n**** *year_1 *type_7 *fs_0\nComparing various fractal models for analysing vegetation cover types at different resolutions with the change in altitude and season</v>
      </c>
      <c r="K11326" t="s">
        <v>14373</v>
      </c>
    </row>
    <row r="11327" spans="1:11" x14ac:dyDescent="0.25">
      <c r="A11327">
        <v>2008</v>
      </c>
      <c r="B11327">
        <v>38</v>
      </c>
      <c r="C11327" s="12">
        <f t="shared" si="528"/>
        <v>0</v>
      </c>
      <c r="D11327">
        <v>2</v>
      </c>
      <c r="E11327">
        <v>1</v>
      </c>
      <c r="F11327">
        <v>6</v>
      </c>
      <c r="G11327" s="9">
        <v>0</v>
      </c>
      <c r="H11327" t="s">
        <v>9399</v>
      </c>
      <c r="I11327" t="str">
        <f t="shared" si="529"/>
        <v>\n**** *year_2\nHow to determine the geologic controls on the spatial distribution of hydrothermal alteration minerals in hyperspectral imagery : abstract</v>
      </c>
      <c r="J11327" t="str">
        <f t="shared" si="530"/>
        <v>\n**** *year_1 *type_6 *fs_0\nHow to determine the geologic controls on the spatial distribution of hydrothermal alteration minerals in hyperspectral imagery : abstract</v>
      </c>
      <c r="K11327" t="s">
        <v>14373</v>
      </c>
    </row>
    <row r="11328" spans="1:11" x14ac:dyDescent="0.25">
      <c r="A11328">
        <v>2008</v>
      </c>
      <c r="B11328">
        <v>38</v>
      </c>
      <c r="C11328" s="12">
        <f t="shared" si="528"/>
        <v>0</v>
      </c>
      <c r="D11328">
        <v>2</v>
      </c>
      <c r="E11328">
        <v>1</v>
      </c>
      <c r="F11328">
        <v>7</v>
      </c>
      <c r="G11328" s="10">
        <v>0</v>
      </c>
      <c r="H11328" t="s">
        <v>12444</v>
      </c>
      <c r="I11328" t="str">
        <f t="shared" si="529"/>
        <v>\n**** *year_2\nModelling of spatial variability in foraging efficiency in Lauwers Lake : A remote sensing and GIS perspective</v>
      </c>
      <c r="J11328" t="str">
        <f t="shared" si="530"/>
        <v>\n**** *year_1 *type_7 *fs_0\nModelling of spatial variability in foraging efficiency in Lauwers Lake : A remote sensing and GIS perspective</v>
      </c>
      <c r="K11328" t="s">
        <v>14373</v>
      </c>
    </row>
    <row r="11329" spans="1:11" x14ac:dyDescent="0.25">
      <c r="A11329">
        <v>2008</v>
      </c>
      <c r="B11329">
        <v>38</v>
      </c>
      <c r="C11329" s="12">
        <f t="shared" si="528"/>
        <v>0</v>
      </c>
      <c r="D11329">
        <v>2</v>
      </c>
      <c r="E11329">
        <v>1</v>
      </c>
      <c r="F11329">
        <v>2</v>
      </c>
      <c r="G11329" s="9">
        <v>0</v>
      </c>
      <c r="H11329" t="s">
        <v>9513</v>
      </c>
      <c r="I11329" t="str">
        <f t="shared" si="529"/>
        <v>\n**** *year_2\nProblems in automated building reconstruction based on dense airborne laser scanning data</v>
      </c>
      <c r="J11329" t="str">
        <f t="shared" si="530"/>
        <v>\n**** *year_1 *type_2 *fs_0\nProblems in automated building reconstruction based on dense airborne laser scanning data</v>
      </c>
      <c r="K11329" t="s">
        <v>14373</v>
      </c>
    </row>
    <row r="11330" spans="1:11" x14ac:dyDescent="0.25">
      <c r="A11330">
        <v>2008</v>
      </c>
      <c r="B11330">
        <v>38</v>
      </c>
      <c r="C11330" s="12">
        <f t="shared" ref="C11330:C11393" si="531">IF(B11330&lt;20,1,0)</f>
        <v>0</v>
      </c>
      <c r="D11330">
        <v>2</v>
      </c>
      <c r="E11330">
        <v>1</v>
      </c>
      <c r="F11330">
        <v>6</v>
      </c>
      <c r="G11330" s="9">
        <v>0</v>
      </c>
      <c r="H11330" t="s">
        <v>9423</v>
      </c>
      <c r="I11330" t="str">
        <f t="shared" ref="I11330:I11393" si="532">CONCATENATE("\n**** *year_",D11330,"\n",H11330)</f>
        <v>\n**** *year_2\nSpatial mapping of carbon stocks in different land - use, land - cover types : a case study of Ejisu - Juaben district Ghana : abstract</v>
      </c>
      <c r="J11330" t="str">
        <f t="shared" ref="J11330:J11393" si="533">CONCATENATE("\n**** *year_",E11330," *type_",F11330," *fs_",G11330,"\n",H11330)</f>
        <v>\n**** *year_1 *type_6 *fs_0\nSpatial mapping of carbon stocks in different land - use, land - cover types : a case study of Ejisu - Juaben district Ghana : abstract</v>
      </c>
      <c r="K11330" t="s">
        <v>14373</v>
      </c>
    </row>
    <row r="11331" spans="1:11" x14ac:dyDescent="0.25">
      <c r="A11331">
        <v>2008</v>
      </c>
      <c r="B11331">
        <v>38</v>
      </c>
      <c r="C11331" s="12">
        <f t="shared" si="531"/>
        <v>0</v>
      </c>
      <c r="D11331">
        <v>2</v>
      </c>
      <c r="E11331">
        <v>1</v>
      </c>
      <c r="F11331">
        <v>7</v>
      </c>
      <c r="G11331" s="10">
        <v>0</v>
      </c>
      <c r="H11331" t="s">
        <v>12532</v>
      </c>
      <c r="I11331" t="str">
        <f t="shared" si="532"/>
        <v>\n**** *year_2\nSpatio-temporal landslide change detection, after a major triggering event 8, October 2005 earthquake : A case study from Muzaffarabad, Pakistan</v>
      </c>
      <c r="J11331" t="str">
        <f t="shared" si="533"/>
        <v>\n**** *year_1 *type_7 *fs_0\nSpatio-temporal landslide change detection, after a major triggering event 8, October 2005 earthquake : A case study from Muzaffarabad, Pakistan</v>
      </c>
      <c r="K11331" t="s">
        <v>14373</v>
      </c>
    </row>
    <row r="11332" spans="1:11" x14ac:dyDescent="0.25">
      <c r="A11332">
        <v>2008</v>
      </c>
      <c r="B11332">
        <v>38</v>
      </c>
      <c r="C11332" s="12">
        <f t="shared" si="531"/>
        <v>0</v>
      </c>
      <c r="D11332">
        <v>2</v>
      </c>
      <c r="E11332">
        <v>1</v>
      </c>
      <c r="F11332">
        <v>1</v>
      </c>
      <c r="G11332" s="9">
        <v>0</v>
      </c>
      <c r="H11332" t="s">
        <v>9348</v>
      </c>
      <c r="I11332" t="str">
        <f t="shared" si="532"/>
        <v>\n**** *year_2\nTectonics and subsidence evolution of the Sirt basin, Libya</v>
      </c>
      <c r="J11332" t="str">
        <f t="shared" si="533"/>
        <v>\n**** *year_1 *type_1 *fs_0\nTectonics and subsidence evolution of the Sirt basin, Libya</v>
      </c>
      <c r="K11332" t="s">
        <v>20096</v>
      </c>
    </row>
    <row r="11333" spans="1:11" x14ac:dyDescent="0.25">
      <c r="A11333">
        <v>2008</v>
      </c>
      <c r="B11333">
        <v>37</v>
      </c>
      <c r="C11333" s="12">
        <f t="shared" si="531"/>
        <v>0</v>
      </c>
      <c r="D11333">
        <v>2</v>
      </c>
      <c r="E11333">
        <v>1</v>
      </c>
      <c r="F11333">
        <v>1</v>
      </c>
      <c r="G11333" s="9">
        <v>0</v>
      </c>
      <c r="H11333" t="s">
        <v>9380</v>
      </c>
      <c r="I11333" t="str">
        <f t="shared" si="532"/>
        <v>\n**** *year_2\nClimate controls on late pleistocene landscape evolution of the Okhombe valley, KwaZulu - Natal, South Africa</v>
      </c>
      <c r="J11333" t="str">
        <f t="shared" si="533"/>
        <v>\n**** *year_1 *type_1 *fs_0\nClimate controls on late pleistocene landscape evolution of the Okhombe valley, KwaZulu - Natal, South Africa</v>
      </c>
      <c r="K11333" t="s">
        <v>20097</v>
      </c>
    </row>
    <row r="11334" spans="1:11" x14ac:dyDescent="0.25">
      <c r="A11334">
        <v>2008</v>
      </c>
      <c r="B11334">
        <v>37</v>
      </c>
      <c r="C11334" s="12">
        <f t="shared" si="531"/>
        <v>0</v>
      </c>
      <c r="D11334">
        <v>2</v>
      </c>
      <c r="E11334">
        <v>1</v>
      </c>
      <c r="F11334">
        <v>2</v>
      </c>
      <c r="G11334" s="9">
        <v>0</v>
      </c>
      <c r="H11334" t="s">
        <v>9308</v>
      </c>
      <c r="I11334" t="str">
        <f t="shared" si="532"/>
        <v>\n**** *year_2\nDevelopment of a geovisual analytics environment for investigating archaeological events based upon the space-time Cube</v>
      </c>
      <c r="J11334" t="str">
        <f t="shared" si="533"/>
        <v>\n**** *year_1 *type_2 *fs_0\nDevelopment of a geovisual analytics environment for investigating archaeological events based upon the space-time Cube</v>
      </c>
      <c r="K11334" t="s">
        <v>14373</v>
      </c>
    </row>
    <row r="11335" spans="1:11" x14ac:dyDescent="0.25">
      <c r="A11335">
        <v>2008</v>
      </c>
      <c r="B11335">
        <v>37</v>
      </c>
      <c r="C11335" s="12">
        <f t="shared" si="531"/>
        <v>0</v>
      </c>
      <c r="D11335">
        <v>2</v>
      </c>
      <c r="E11335">
        <v>1</v>
      </c>
      <c r="F11335">
        <v>1</v>
      </c>
      <c r="G11335" s="9">
        <v>0</v>
      </c>
      <c r="H11335" t="s">
        <v>527</v>
      </c>
      <c r="I11335" t="str">
        <f t="shared" si="532"/>
        <v>\n**** *year_2\nGIS for urban multi-hazard risk assessment</v>
      </c>
      <c r="J11335" t="str">
        <f t="shared" si="533"/>
        <v>\n**** *year_1 *type_1 *fs_0\nGIS for urban multi-hazard risk assessment</v>
      </c>
      <c r="K11335" t="s">
        <v>14373</v>
      </c>
    </row>
    <row r="11336" spans="1:11" x14ac:dyDescent="0.25">
      <c r="A11336">
        <v>2008</v>
      </c>
      <c r="B11336">
        <v>37</v>
      </c>
      <c r="C11336" s="12">
        <f t="shared" si="531"/>
        <v>0</v>
      </c>
      <c r="D11336">
        <v>2</v>
      </c>
      <c r="E11336">
        <v>1</v>
      </c>
      <c r="F11336">
        <v>6</v>
      </c>
      <c r="G11336" s="9">
        <v>0</v>
      </c>
      <c r="H11336" t="s">
        <v>9397</v>
      </c>
      <c r="I11336" t="str">
        <f t="shared" si="532"/>
        <v>\n**** *year_2\nHydrogeological role of trees in a water limited ecosystem : state of the art and perspectives : abstract</v>
      </c>
      <c r="J11336" t="str">
        <f t="shared" si="533"/>
        <v>\n**** *year_1 *type_6 *fs_0\nHydrogeological role of trees in a water limited ecosystem : state of the art and perspectives : abstract</v>
      </c>
      <c r="K11336" t="s">
        <v>14373</v>
      </c>
    </row>
    <row r="11337" spans="1:11" x14ac:dyDescent="0.25">
      <c r="A11337">
        <v>2008</v>
      </c>
      <c r="B11337">
        <v>37</v>
      </c>
      <c r="C11337" s="12">
        <f t="shared" si="531"/>
        <v>0</v>
      </c>
      <c r="D11337">
        <v>2</v>
      </c>
      <c r="E11337">
        <v>1</v>
      </c>
      <c r="F11337">
        <v>6</v>
      </c>
      <c r="G11337" s="9">
        <v>0</v>
      </c>
      <c r="H11337" t="s">
        <v>9440</v>
      </c>
      <c r="I11337" t="str">
        <f t="shared" si="532"/>
        <v>\n**** *year_2\nInforming above - ground geospatial data coordination by looking down under : netherlands case study : abstract + powerpoint</v>
      </c>
      <c r="J11337" t="str">
        <f t="shared" si="533"/>
        <v>\n**** *year_1 *type_6 *fs_0\nInforming above - ground geospatial data coordination by looking down under : netherlands case study : abstract + powerpoint</v>
      </c>
      <c r="K11337" t="s">
        <v>14373</v>
      </c>
    </row>
    <row r="11338" spans="1:11" x14ac:dyDescent="0.25">
      <c r="A11338">
        <v>2008</v>
      </c>
      <c r="B11338">
        <v>37</v>
      </c>
      <c r="C11338" s="12">
        <f t="shared" si="531"/>
        <v>0</v>
      </c>
      <c r="D11338">
        <v>2</v>
      </c>
      <c r="E11338">
        <v>1</v>
      </c>
      <c r="F11338">
        <v>6</v>
      </c>
      <c r="G11338" s="9">
        <v>0</v>
      </c>
      <c r="H11338" t="s">
        <v>9431</v>
      </c>
      <c r="I11338" t="str">
        <f t="shared" si="532"/>
        <v>\n**** *year_2\nIntegrated planning and decision support systems : concepts and applications : abstract</v>
      </c>
      <c r="J11338" t="str">
        <f t="shared" si="533"/>
        <v>\n**** *year_1 *type_6 *fs_0\nIntegrated planning and decision support systems : concepts and applications : abstract</v>
      </c>
      <c r="K11338" t="s">
        <v>14373</v>
      </c>
    </row>
    <row r="11339" spans="1:11" x14ac:dyDescent="0.25">
      <c r="A11339">
        <v>2008</v>
      </c>
      <c r="B11339">
        <v>37</v>
      </c>
      <c r="C11339" s="12">
        <f t="shared" si="531"/>
        <v>0</v>
      </c>
      <c r="D11339">
        <v>2</v>
      </c>
      <c r="E11339">
        <v>1</v>
      </c>
      <c r="F11339">
        <v>7</v>
      </c>
      <c r="G11339" s="10">
        <v>0</v>
      </c>
      <c r="H11339" t="s">
        <v>12415</v>
      </c>
      <c r="I11339" t="str">
        <f t="shared" si="532"/>
        <v>\n**** *year_2\nInvestigating the potential for a PES (payment for environmental services) system for marine turtle conservation : The case of protection of marine turtle breeding sites in Crete, Greece</v>
      </c>
      <c r="J11339" t="str">
        <f t="shared" si="533"/>
        <v>\n**** *year_1 *type_7 *fs_0\nInvestigating the potential for a PES (payment for environmental services) system for marine turtle conservation : The case of protection of marine turtle breeding sites in Crete, Greece</v>
      </c>
      <c r="K11339" t="s">
        <v>14373</v>
      </c>
    </row>
    <row r="11340" spans="1:11" x14ac:dyDescent="0.25">
      <c r="A11340">
        <v>2008</v>
      </c>
      <c r="B11340">
        <v>36</v>
      </c>
      <c r="C11340" s="12">
        <f t="shared" si="531"/>
        <v>0</v>
      </c>
      <c r="D11340">
        <v>2</v>
      </c>
      <c r="E11340">
        <v>1</v>
      </c>
      <c r="F11340">
        <v>3</v>
      </c>
      <c r="G11340" s="9">
        <v>0</v>
      </c>
      <c r="H11340" t="s">
        <v>9490</v>
      </c>
      <c r="I11340" t="str">
        <f t="shared" si="532"/>
        <v>\n**** *year_2\nA decision support system for the preventive evacuation of people in a dike - ring area</v>
      </c>
      <c r="J11340" t="str">
        <f t="shared" si="533"/>
        <v>\n**** *year_1 *type_3 *fs_0\nA decision support system for the preventive evacuation of people in a dike - ring area</v>
      </c>
      <c r="K11340" t="s">
        <v>14373</v>
      </c>
    </row>
    <row r="11341" spans="1:11" x14ac:dyDescent="0.25">
      <c r="A11341">
        <v>2008</v>
      </c>
      <c r="B11341">
        <v>36</v>
      </c>
      <c r="C11341" s="12">
        <f t="shared" si="531"/>
        <v>0</v>
      </c>
      <c r="D11341">
        <v>2</v>
      </c>
      <c r="E11341">
        <v>1</v>
      </c>
      <c r="F11341">
        <v>6</v>
      </c>
      <c r="G11341" s="9">
        <v>0</v>
      </c>
      <c r="H11341" t="s">
        <v>9476</v>
      </c>
      <c r="I11341" t="str">
        <f t="shared" si="532"/>
        <v>\n**** *year_2\nDry season sap flow patterns of nine woody species in the Botswana Kalahari : mechamisms ensuring survival : abstract</v>
      </c>
      <c r="J11341" t="str">
        <f t="shared" si="533"/>
        <v>\n**** *year_1 *type_6 *fs_0\nDry season sap flow patterns of nine woody species in the Botswana Kalahari : mechamisms ensuring survival : abstract</v>
      </c>
      <c r="K11341" t="s">
        <v>14373</v>
      </c>
    </row>
    <row r="11342" spans="1:11" x14ac:dyDescent="0.25">
      <c r="A11342">
        <v>2008</v>
      </c>
      <c r="B11342">
        <v>36</v>
      </c>
      <c r="C11342" s="12">
        <f t="shared" si="531"/>
        <v>0</v>
      </c>
      <c r="D11342">
        <v>2</v>
      </c>
      <c r="E11342">
        <v>1</v>
      </c>
      <c r="F11342">
        <v>6</v>
      </c>
      <c r="G11342" s="9">
        <v>0</v>
      </c>
      <c r="H11342" t="s">
        <v>9435</v>
      </c>
      <c r="I11342" t="str">
        <f t="shared" si="532"/>
        <v>\n**** *year_2\nMangrove vulnerability assessment using satellite images : multi - criteria analysis MCA and GIS techniques : abstract</v>
      </c>
      <c r="J11342" t="str">
        <f t="shared" si="533"/>
        <v>\n**** *year_1 *type_6 *fs_0\nMangrove vulnerability assessment using satellite images : multi - criteria analysis MCA and GIS techniques : abstract</v>
      </c>
      <c r="K11342" t="s">
        <v>14373</v>
      </c>
    </row>
    <row r="11343" spans="1:11" x14ac:dyDescent="0.25">
      <c r="A11343">
        <v>2008</v>
      </c>
      <c r="B11343">
        <v>36</v>
      </c>
      <c r="C11343" s="12">
        <f t="shared" si="531"/>
        <v>0</v>
      </c>
      <c r="D11343">
        <v>2</v>
      </c>
      <c r="E11343">
        <v>1</v>
      </c>
      <c r="F11343">
        <v>2</v>
      </c>
      <c r="G11343" s="9">
        <v>0</v>
      </c>
      <c r="H11343" t="s">
        <v>4742</v>
      </c>
      <c r="I11343" t="str">
        <f t="shared" si="532"/>
        <v>\n**** *year_2\nOrganizational e-learning to promote integration of multi source cadastral data based on common ontologies</v>
      </c>
      <c r="J11343" t="str">
        <f t="shared" si="533"/>
        <v>\n**** *year_1 *type_2 *fs_0\nOrganizational e-learning to promote integration of multi source cadastral data based on common ontologies</v>
      </c>
      <c r="K11343" t="s">
        <v>14373</v>
      </c>
    </row>
    <row r="11344" spans="1:11" x14ac:dyDescent="0.25">
      <c r="A11344">
        <v>2008</v>
      </c>
      <c r="B11344">
        <v>36</v>
      </c>
      <c r="C11344" s="12">
        <f t="shared" si="531"/>
        <v>0</v>
      </c>
      <c r="D11344">
        <v>2</v>
      </c>
      <c r="E11344">
        <v>1</v>
      </c>
      <c r="F11344">
        <v>7</v>
      </c>
      <c r="G11344" s="10">
        <v>0</v>
      </c>
      <c r="H11344" t="s">
        <v>12517</v>
      </c>
      <c r="I11344" t="str">
        <f t="shared" si="532"/>
        <v>\n**** *year_2\nSoil loss assessment at regional scale for different land use/cover types : A case study in Lomsak district, Phetchabun, Thailand</v>
      </c>
      <c r="J11344" t="str">
        <f t="shared" si="533"/>
        <v>\n**** *year_1 *type_7 *fs_0\nSoil loss assessment at regional scale for different land use/cover types : A case study in Lomsak district, Phetchabun, Thailand</v>
      </c>
      <c r="K11344" t="s">
        <v>14373</v>
      </c>
    </row>
    <row r="11345" spans="1:11" x14ac:dyDescent="0.25">
      <c r="A11345">
        <v>2008</v>
      </c>
      <c r="B11345">
        <v>35</v>
      </c>
      <c r="C11345" s="12">
        <f t="shared" si="531"/>
        <v>0</v>
      </c>
      <c r="D11345">
        <v>2</v>
      </c>
      <c r="E11345">
        <v>1</v>
      </c>
      <c r="F11345">
        <v>2</v>
      </c>
      <c r="G11345" s="9">
        <v>0</v>
      </c>
      <c r="H11345" t="s">
        <v>4385</v>
      </c>
      <c r="I11345" t="str">
        <f t="shared" si="532"/>
        <v>\n**** *year_2\nFormalization and automatic interpretation of map requirements</v>
      </c>
      <c r="J11345" t="str">
        <f t="shared" si="533"/>
        <v>\n**** *year_1 *type_2 *fs_0\nFormalization and automatic interpretation of map requirements</v>
      </c>
      <c r="K11345" t="s">
        <v>14373</v>
      </c>
    </row>
    <row r="11346" spans="1:11" x14ac:dyDescent="0.25">
      <c r="A11346">
        <v>2008</v>
      </c>
      <c r="B11346">
        <v>35</v>
      </c>
      <c r="C11346" s="12">
        <f t="shared" si="531"/>
        <v>0</v>
      </c>
      <c r="D11346">
        <v>2</v>
      </c>
      <c r="E11346">
        <v>1</v>
      </c>
      <c r="F11346">
        <v>3</v>
      </c>
      <c r="G11346" s="9">
        <v>0</v>
      </c>
      <c r="H11346" t="s">
        <v>9578</v>
      </c>
      <c r="I11346" t="str">
        <f t="shared" si="532"/>
        <v>\n**** *year_2\nModules in modeling</v>
      </c>
      <c r="J11346" t="str">
        <f t="shared" si="533"/>
        <v>\n**** *year_1 *type_3 *fs_0\nModules in modeling</v>
      </c>
      <c r="K11346" t="s">
        <v>14373</v>
      </c>
    </row>
    <row r="11347" spans="1:11" x14ac:dyDescent="0.25">
      <c r="A11347">
        <v>2008</v>
      </c>
      <c r="B11347">
        <v>34</v>
      </c>
      <c r="C11347" s="12">
        <f t="shared" si="531"/>
        <v>0</v>
      </c>
      <c r="D11347">
        <v>2</v>
      </c>
      <c r="E11347">
        <v>1</v>
      </c>
      <c r="F11347">
        <v>2</v>
      </c>
      <c r="G11347" s="9">
        <v>0</v>
      </c>
      <c r="H11347" t="s">
        <v>122</v>
      </c>
      <c r="I11347" t="str">
        <f t="shared" si="532"/>
        <v>\n**** *year_2\nDecision support in image mining for vague objects</v>
      </c>
      <c r="J11347" t="str">
        <f t="shared" si="533"/>
        <v>\n**** *year_1 *type_2 *fs_0\nDecision support in image mining for vague objects</v>
      </c>
      <c r="K11347" t="s">
        <v>14373</v>
      </c>
    </row>
    <row r="11348" spans="1:11" x14ac:dyDescent="0.25">
      <c r="A11348">
        <v>2008</v>
      </c>
      <c r="B11348">
        <v>34</v>
      </c>
      <c r="C11348" s="12">
        <f t="shared" si="531"/>
        <v>0</v>
      </c>
      <c r="D11348">
        <v>2</v>
      </c>
      <c r="E11348">
        <v>1</v>
      </c>
      <c r="F11348">
        <v>2</v>
      </c>
      <c r="G11348" s="9">
        <v>0</v>
      </c>
      <c r="H11348" t="s">
        <v>9307</v>
      </c>
      <c r="I11348" t="str">
        <f t="shared" si="532"/>
        <v>\n**** *year_2\nMonitoring vegetation dynamics using MERIS fused images + powerpoint</v>
      </c>
      <c r="J11348" t="str">
        <f t="shared" si="533"/>
        <v>\n**** *year_1 *type_2 *fs_0\nMonitoring vegetation dynamics using MERIS fused images + powerpoint</v>
      </c>
      <c r="K11348" t="s">
        <v>14373</v>
      </c>
    </row>
    <row r="11349" spans="1:11" x14ac:dyDescent="0.25">
      <c r="A11349">
        <v>2008</v>
      </c>
      <c r="B11349">
        <v>34</v>
      </c>
      <c r="C11349" s="12">
        <f t="shared" si="531"/>
        <v>0</v>
      </c>
      <c r="D11349">
        <v>2</v>
      </c>
      <c r="E11349">
        <v>1</v>
      </c>
      <c r="F11349">
        <v>1</v>
      </c>
      <c r="G11349" s="9">
        <v>0</v>
      </c>
      <c r="H11349" t="s">
        <v>1852</v>
      </c>
      <c r="I11349" t="str">
        <f t="shared" si="532"/>
        <v>\n**** *year_2\nObject-oriented mapping of urban poverty and deprivation</v>
      </c>
      <c r="J11349" t="str">
        <f t="shared" si="533"/>
        <v>\n**** *year_1 *type_1 *fs_0\nObject-oriented mapping of urban poverty and deprivation</v>
      </c>
      <c r="K11349" t="s">
        <v>14373</v>
      </c>
    </row>
    <row r="11350" spans="1:11" x14ac:dyDescent="0.25">
      <c r="A11350">
        <v>2008</v>
      </c>
      <c r="B11350">
        <v>34</v>
      </c>
      <c r="C11350" s="12">
        <f t="shared" si="531"/>
        <v>0</v>
      </c>
      <c r="D11350">
        <v>2</v>
      </c>
      <c r="E11350">
        <v>1</v>
      </c>
      <c r="F11350">
        <v>6</v>
      </c>
      <c r="G11350" s="9">
        <v>0</v>
      </c>
      <c r="H11350" t="s">
        <v>9412</v>
      </c>
      <c r="I11350" t="str">
        <f t="shared" si="532"/>
        <v>\n**** *year_2\nOptimal exploration target zones : abstract</v>
      </c>
      <c r="J11350" t="str">
        <f t="shared" si="533"/>
        <v>\n**** *year_1 *type_6 *fs_0\nOptimal exploration target zones : abstract</v>
      </c>
      <c r="K11350" t="s">
        <v>14373</v>
      </c>
    </row>
    <row r="11351" spans="1:11" x14ac:dyDescent="0.25">
      <c r="A11351">
        <v>2008</v>
      </c>
      <c r="B11351">
        <v>34</v>
      </c>
      <c r="C11351" s="12">
        <f t="shared" si="531"/>
        <v>0</v>
      </c>
      <c r="D11351">
        <v>2</v>
      </c>
      <c r="E11351">
        <v>1</v>
      </c>
      <c r="F11351">
        <v>1</v>
      </c>
      <c r="G11351" s="9">
        <v>0</v>
      </c>
      <c r="H11351" t="s">
        <v>9340</v>
      </c>
      <c r="I11351" t="str">
        <f t="shared" si="532"/>
        <v>\n**** *year_2\nRegional non point source organic pollution modeling and critical area identification for watershed best environmental management</v>
      </c>
      <c r="J11351" t="str">
        <f t="shared" si="533"/>
        <v>\n**** *year_1 *type_1 *fs_0\nRegional non point source organic pollution modeling and critical area identification for watershed best environmental management</v>
      </c>
      <c r="K11351" t="s">
        <v>20098</v>
      </c>
    </row>
    <row r="11352" spans="1:11" x14ac:dyDescent="0.25">
      <c r="A11352">
        <v>2008</v>
      </c>
      <c r="B11352">
        <v>33</v>
      </c>
      <c r="C11352" s="12">
        <f t="shared" si="531"/>
        <v>0</v>
      </c>
      <c r="D11352">
        <v>2</v>
      </c>
      <c r="E11352">
        <v>1</v>
      </c>
      <c r="F11352">
        <v>2</v>
      </c>
      <c r="G11352" s="9">
        <v>0</v>
      </c>
      <c r="H11352" t="s">
        <v>9559</v>
      </c>
      <c r="I11352" t="str">
        <f t="shared" si="532"/>
        <v>\n**** *year_2\nCommunity - based software tools to support participatory modelling : a vision</v>
      </c>
      <c r="J11352" t="str">
        <f t="shared" si="533"/>
        <v>\n**** *year_1 *type_2 *fs_0\nCommunity - based software tools to support participatory modelling : a vision</v>
      </c>
      <c r="K11352" t="s">
        <v>14373</v>
      </c>
    </row>
    <row r="11353" spans="1:11" x14ac:dyDescent="0.25">
      <c r="A11353">
        <v>2008</v>
      </c>
      <c r="B11353">
        <v>33</v>
      </c>
      <c r="C11353" s="12">
        <f t="shared" si="531"/>
        <v>0</v>
      </c>
      <c r="D11353">
        <v>2</v>
      </c>
      <c r="E11353">
        <v>1</v>
      </c>
      <c r="F11353">
        <v>1</v>
      </c>
      <c r="G11353" s="9">
        <v>0</v>
      </c>
      <c r="H11353" t="s">
        <v>4999</v>
      </c>
      <c r="I11353" t="str">
        <f t="shared" si="532"/>
        <v>\n**** *year_2\nComparing the input, output, and validation maps for several models of land change</v>
      </c>
      <c r="J11353" t="str">
        <f t="shared" si="533"/>
        <v>\n**** *year_1 *type_1 *fs_0\nComparing the input, output, and validation maps for several models of land change</v>
      </c>
      <c r="K11353" t="s">
        <v>20099</v>
      </c>
    </row>
    <row r="11354" spans="1:11" x14ac:dyDescent="0.25">
      <c r="A11354">
        <v>2008</v>
      </c>
      <c r="B11354">
        <v>33</v>
      </c>
      <c r="C11354" s="12">
        <f t="shared" si="531"/>
        <v>0</v>
      </c>
      <c r="D11354">
        <v>2</v>
      </c>
      <c r="E11354">
        <v>1</v>
      </c>
      <c r="F11354">
        <v>5</v>
      </c>
      <c r="G11354" s="9">
        <v>0</v>
      </c>
      <c r="H11354" t="s">
        <v>9453</v>
      </c>
      <c r="I11354" t="str">
        <f t="shared" si="532"/>
        <v>\n**** *year_2\nGeo-information for sustainable infrastructure development</v>
      </c>
      <c r="J11354" t="str">
        <f t="shared" si="533"/>
        <v>\n**** *year_1 *type_5 *fs_0\nGeo-information for sustainable infrastructure development</v>
      </c>
      <c r="K11354" t="s">
        <v>14373</v>
      </c>
    </row>
    <row r="11355" spans="1:11" x14ac:dyDescent="0.25">
      <c r="A11355">
        <v>2008</v>
      </c>
      <c r="B11355">
        <v>33</v>
      </c>
      <c r="C11355" s="12">
        <f t="shared" si="531"/>
        <v>0</v>
      </c>
      <c r="D11355">
        <v>2</v>
      </c>
      <c r="E11355">
        <v>1</v>
      </c>
      <c r="F11355">
        <v>6</v>
      </c>
      <c r="G11355" s="9">
        <v>0</v>
      </c>
      <c r="H11355" t="s">
        <v>9414</v>
      </c>
      <c r="I11355" t="str">
        <f t="shared" si="532"/>
        <v>\n**** *year_2\nITC GEONETcast toolbox approach + powerpoint</v>
      </c>
      <c r="J11355" t="str">
        <f t="shared" si="533"/>
        <v>\n**** *year_1 *type_6 *fs_0\nITC GEONETcast toolbox approach + powerpoint</v>
      </c>
      <c r="K11355" t="s">
        <v>14373</v>
      </c>
    </row>
    <row r="11356" spans="1:11" x14ac:dyDescent="0.25">
      <c r="A11356">
        <v>2008</v>
      </c>
      <c r="B11356">
        <v>33</v>
      </c>
      <c r="C11356" s="12">
        <f t="shared" si="531"/>
        <v>0</v>
      </c>
      <c r="D11356">
        <v>2</v>
      </c>
      <c r="E11356">
        <v>1</v>
      </c>
      <c r="F11356">
        <v>2</v>
      </c>
      <c r="G11356" s="9">
        <v>0</v>
      </c>
      <c r="H11356" t="s">
        <v>9514</v>
      </c>
      <c r="I11356" t="str">
        <f t="shared" si="532"/>
        <v>\n**** *year_2\nRainfall estimation using satellite remote sensing and ground truth for hydrologic modelling over the Upper Blue Nile region</v>
      </c>
      <c r="J11356" t="str">
        <f t="shared" si="533"/>
        <v>\n**** *year_1 *type_2 *fs_0\nRainfall estimation using satellite remote sensing and ground truth for hydrologic modelling over the Upper Blue Nile region</v>
      </c>
      <c r="K11356" t="s">
        <v>14373</v>
      </c>
    </row>
    <row r="11357" spans="1:11" x14ac:dyDescent="0.25">
      <c r="A11357">
        <v>2008</v>
      </c>
      <c r="B11357">
        <v>32</v>
      </c>
      <c r="C11357" s="12">
        <f t="shared" si="531"/>
        <v>0</v>
      </c>
      <c r="D11357">
        <v>2</v>
      </c>
      <c r="E11357">
        <v>1</v>
      </c>
      <c r="F11357">
        <v>2</v>
      </c>
      <c r="G11357" s="9">
        <v>0</v>
      </c>
      <c r="H11357" t="s">
        <v>3874</v>
      </c>
      <c r="I11357" t="str">
        <f t="shared" si="532"/>
        <v>\n**** *year_2\nAnalysis of the backscattered energy in terrestrial laser scanning data</v>
      </c>
      <c r="J11357" t="str">
        <f t="shared" si="533"/>
        <v>\n**** *year_1 *type_2 *fs_0\nAnalysis of the backscattered energy in terrestrial laser scanning data</v>
      </c>
      <c r="K11357" t="s">
        <v>14373</v>
      </c>
    </row>
    <row r="11358" spans="1:11" x14ac:dyDescent="0.25">
      <c r="A11358">
        <v>2008</v>
      </c>
      <c r="B11358">
        <v>32</v>
      </c>
      <c r="C11358" s="12">
        <f t="shared" si="531"/>
        <v>0</v>
      </c>
      <c r="D11358">
        <v>2</v>
      </c>
      <c r="E11358">
        <v>1</v>
      </c>
      <c r="F11358">
        <v>4</v>
      </c>
      <c r="G11358" s="9">
        <v>0</v>
      </c>
      <c r="H11358" t="s">
        <v>3803</v>
      </c>
      <c r="I11358" t="str">
        <f t="shared" si="532"/>
        <v>\n**** *year_2\nCoalfire related CO2 emissions and remote sensing</v>
      </c>
      <c r="J11358" t="str">
        <f t="shared" si="533"/>
        <v>\n**** *year_1 *type_4 *fs_0\nCoalfire related CO2 emissions and remote sensing</v>
      </c>
      <c r="K11358" t="s">
        <v>14373</v>
      </c>
    </row>
    <row r="11359" spans="1:11" x14ac:dyDescent="0.25">
      <c r="A11359">
        <v>2008</v>
      </c>
      <c r="B11359">
        <v>32</v>
      </c>
      <c r="C11359" s="12">
        <f t="shared" si="531"/>
        <v>0</v>
      </c>
      <c r="D11359">
        <v>2</v>
      </c>
      <c r="E11359">
        <v>1</v>
      </c>
      <c r="F11359">
        <v>3</v>
      </c>
      <c r="G11359" s="9">
        <v>0</v>
      </c>
      <c r="H11359" t="s">
        <v>9620</v>
      </c>
      <c r="I11359" t="str">
        <f t="shared" si="532"/>
        <v>\n**** *year_2\nCosta Rica declaration : pro-poor coastal zone management</v>
      </c>
      <c r="J11359" t="str">
        <f t="shared" si="533"/>
        <v>\n**** *year_1 *type_3 *fs_0\nCosta Rica declaration : pro-poor coastal zone management</v>
      </c>
      <c r="K11359" t="s">
        <v>14373</v>
      </c>
    </row>
    <row r="11360" spans="1:11" x14ac:dyDescent="0.25">
      <c r="A11360">
        <v>2008</v>
      </c>
      <c r="B11360">
        <v>32</v>
      </c>
      <c r="C11360" s="12">
        <f t="shared" si="531"/>
        <v>0</v>
      </c>
      <c r="D11360">
        <v>2</v>
      </c>
      <c r="E11360">
        <v>1</v>
      </c>
      <c r="F11360">
        <v>2</v>
      </c>
      <c r="G11360" s="9">
        <v>0</v>
      </c>
      <c r="H11360" t="s">
        <v>3798</v>
      </c>
      <c r="I11360" t="str">
        <f t="shared" si="532"/>
        <v>\n**** *year_2\nIntegrating the advantages of hyperion image with linear spectral unmixing to detect the urban composition</v>
      </c>
      <c r="J11360" t="str">
        <f t="shared" si="533"/>
        <v>\n**** *year_1 *type_2 *fs_0\nIntegrating the advantages of hyperion image with linear spectral unmixing to detect the urban composition</v>
      </c>
      <c r="K11360" t="s">
        <v>14373</v>
      </c>
    </row>
    <row r="11361" spans="1:11" x14ac:dyDescent="0.25">
      <c r="A11361">
        <v>2008</v>
      </c>
      <c r="B11361">
        <v>32</v>
      </c>
      <c r="C11361" s="12">
        <f t="shared" si="531"/>
        <v>0</v>
      </c>
      <c r="D11361">
        <v>2</v>
      </c>
      <c r="E11361">
        <v>1</v>
      </c>
      <c r="F11361">
        <v>2</v>
      </c>
      <c r="G11361" s="9">
        <v>0</v>
      </c>
      <c r="H11361" t="s">
        <v>9302</v>
      </c>
      <c r="I11361" t="str">
        <f t="shared" si="532"/>
        <v>\n**** *year_2\nSharing good practices in e-learning</v>
      </c>
      <c r="J11361" t="str">
        <f t="shared" si="533"/>
        <v>\n**** *year_1 *type_2 *fs_0\nSharing good practices in e-learning</v>
      </c>
      <c r="K11361" t="s">
        <v>14373</v>
      </c>
    </row>
    <row r="11362" spans="1:11" x14ac:dyDescent="0.25">
      <c r="A11362">
        <v>2008</v>
      </c>
      <c r="B11362">
        <v>32</v>
      </c>
      <c r="C11362" s="12">
        <f t="shared" si="531"/>
        <v>0</v>
      </c>
      <c r="D11362">
        <v>2</v>
      </c>
      <c r="E11362">
        <v>1</v>
      </c>
      <c r="F11362">
        <v>1</v>
      </c>
      <c r="G11362" s="9">
        <v>0</v>
      </c>
      <c r="H11362" t="s">
        <v>9304</v>
      </c>
      <c r="I11362" t="str">
        <f t="shared" si="532"/>
        <v>\n**** *year_2\nThe U.V. Helava Award — Best Paper Volume 62 (2007)</v>
      </c>
      <c r="J11362" t="str">
        <f t="shared" si="533"/>
        <v>\n**** *year_1 *type_1 *fs_0\nThe U.V. Helava Award — Best Paper Volume 62 (2007)</v>
      </c>
      <c r="K11362" t="s">
        <v>20100</v>
      </c>
    </row>
    <row r="11363" spans="1:11" x14ac:dyDescent="0.25">
      <c r="A11363">
        <v>2008</v>
      </c>
      <c r="B11363">
        <v>31</v>
      </c>
      <c r="C11363" s="12">
        <f t="shared" si="531"/>
        <v>0</v>
      </c>
      <c r="D11363">
        <v>2</v>
      </c>
      <c r="E11363">
        <v>1</v>
      </c>
      <c r="F11363">
        <v>7</v>
      </c>
      <c r="G11363" s="10">
        <v>0</v>
      </c>
      <c r="H11363" t="s">
        <v>12297</v>
      </c>
      <c r="I11363" t="str">
        <f t="shared" si="532"/>
        <v>\n**** *year_2\nBedrock geological and mineral potential mapping in areas with Regolith Cover : Case study in Kahama area, Lake Victoria Gold Field, Tanzania</v>
      </c>
      <c r="J11363" t="str">
        <f t="shared" si="533"/>
        <v>\n**** *year_1 *type_7 *fs_0\nBedrock geological and mineral potential mapping in areas with Regolith Cover : Case study in Kahama area, Lake Victoria Gold Field, Tanzania</v>
      </c>
      <c r="K11363" t="s">
        <v>14373</v>
      </c>
    </row>
    <row r="11364" spans="1:11" x14ac:dyDescent="0.25">
      <c r="A11364">
        <v>2008</v>
      </c>
      <c r="B11364">
        <v>31</v>
      </c>
      <c r="C11364" s="12">
        <f t="shared" si="531"/>
        <v>0</v>
      </c>
      <c r="D11364">
        <v>2</v>
      </c>
      <c r="E11364">
        <v>1</v>
      </c>
      <c r="F11364">
        <v>7</v>
      </c>
      <c r="G11364" s="10">
        <v>0</v>
      </c>
      <c r="H11364" t="s">
        <v>12389</v>
      </c>
      <c r="I11364" t="str">
        <f t="shared" si="532"/>
        <v>\n**** *year_2\nGIS application on macro-seismic hazard analysis in Yogyakarta Province</v>
      </c>
      <c r="J11364" t="str">
        <f t="shared" si="533"/>
        <v>\n**** *year_1 *type_7 *fs_0\nGIS application on macro-seismic hazard analysis in Yogyakarta Province</v>
      </c>
      <c r="K11364" t="s">
        <v>14373</v>
      </c>
    </row>
    <row r="11365" spans="1:11" x14ac:dyDescent="0.25">
      <c r="A11365">
        <v>2008</v>
      </c>
      <c r="B11365">
        <v>31</v>
      </c>
      <c r="C11365" s="12">
        <f t="shared" si="531"/>
        <v>0</v>
      </c>
      <c r="D11365">
        <v>2</v>
      </c>
      <c r="E11365">
        <v>1</v>
      </c>
      <c r="F11365">
        <v>6</v>
      </c>
      <c r="G11365" s="9">
        <v>0</v>
      </c>
      <c r="H11365" t="s">
        <v>9408</v>
      </c>
      <c r="I11365" t="str">
        <f t="shared" si="532"/>
        <v>\n**** *year_2\nLand law and surveying : two views on the same land</v>
      </c>
      <c r="J11365" t="str">
        <f t="shared" si="533"/>
        <v>\n**** *year_1 *type_6 *fs_0\nLand law and surveying : two views on the same land</v>
      </c>
      <c r="K11365" t="s">
        <v>14373</v>
      </c>
    </row>
    <row r="11366" spans="1:11" x14ac:dyDescent="0.25">
      <c r="A11366">
        <v>2008</v>
      </c>
      <c r="B11366">
        <v>31</v>
      </c>
      <c r="C11366" s="12">
        <f t="shared" si="531"/>
        <v>0</v>
      </c>
      <c r="D11366">
        <v>2</v>
      </c>
      <c r="E11366">
        <v>1</v>
      </c>
      <c r="F11366">
        <v>3</v>
      </c>
      <c r="G11366" s="9">
        <v>0</v>
      </c>
      <c r="H11366" t="s">
        <v>1920</v>
      </c>
      <c r="I11366" t="str">
        <f t="shared" si="532"/>
        <v>\n**** *year_2\nObject detection in airborne laser scanning data - an integrative approach on object-based image and point cloud analysis</v>
      </c>
      <c r="J11366" t="str">
        <f t="shared" si="533"/>
        <v>\n**** *year_1 *type_3 *fs_0\nObject detection in airborne laser scanning data - an integrative approach on object-based image and point cloud analysis</v>
      </c>
      <c r="K11366" t="s">
        <v>20101</v>
      </c>
    </row>
    <row r="11367" spans="1:11" x14ac:dyDescent="0.25">
      <c r="A11367">
        <v>2008</v>
      </c>
      <c r="B11367">
        <v>30</v>
      </c>
      <c r="C11367" s="12">
        <f t="shared" si="531"/>
        <v>0</v>
      </c>
      <c r="D11367">
        <v>2</v>
      </c>
      <c r="E11367">
        <v>1</v>
      </c>
      <c r="F11367">
        <v>3</v>
      </c>
      <c r="G11367" s="9">
        <v>0</v>
      </c>
      <c r="H11367" t="s">
        <v>9509</v>
      </c>
      <c r="I11367" t="str">
        <f t="shared" si="532"/>
        <v>\n**** *year_2\nAn interoperable web service architecture to provide base maps empowered by automated generalization</v>
      </c>
      <c r="J11367" t="str">
        <f t="shared" si="533"/>
        <v>\n**** *year_1 *type_3 *fs_0\nAn interoperable web service architecture to provide base maps empowered by automated generalization</v>
      </c>
      <c r="K11367" t="s">
        <v>14373</v>
      </c>
    </row>
    <row r="11368" spans="1:11" x14ac:dyDescent="0.25">
      <c r="A11368">
        <v>2008</v>
      </c>
      <c r="B11368">
        <v>30</v>
      </c>
      <c r="C11368" s="12">
        <f t="shared" si="531"/>
        <v>0</v>
      </c>
      <c r="D11368">
        <v>2</v>
      </c>
      <c r="E11368">
        <v>1</v>
      </c>
      <c r="F11368">
        <v>3</v>
      </c>
      <c r="G11368" s="9">
        <v>0</v>
      </c>
      <c r="H11368" t="s">
        <v>9303</v>
      </c>
      <c r="I11368" t="str">
        <f t="shared" si="532"/>
        <v>\n**** *year_2\nCan soil moisture patterns in semi-arid areas be predicted? A case study of Morocco</v>
      </c>
      <c r="J11368" t="str">
        <f t="shared" si="533"/>
        <v>\n**** *year_1 *type_3 *fs_0\nCan soil moisture patterns in semi-arid areas be predicted? A case study of Morocco</v>
      </c>
      <c r="K11368" t="s">
        <v>14373</v>
      </c>
    </row>
    <row r="11369" spans="1:11" x14ac:dyDescent="0.25">
      <c r="A11369">
        <v>2008</v>
      </c>
      <c r="B11369">
        <v>30</v>
      </c>
      <c r="C11369" s="12">
        <f t="shared" si="531"/>
        <v>0</v>
      </c>
      <c r="D11369">
        <v>2</v>
      </c>
      <c r="E11369">
        <v>1</v>
      </c>
      <c r="F11369">
        <v>7</v>
      </c>
      <c r="G11369" s="10">
        <v>0</v>
      </c>
      <c r="H11369" t="s">
        <v>12354</v>
      </c>
      <c r="I11369" t="str">
        <f t="shared" si="532"/>
        <v>\n**** *year_2\nEcological Footprint of Transport : Case study of Jeddah City, Saudi Arabia</v>
      </c>
      <c r="J11369" t="str">
        <f t="shared" si="533"/>
        <v>\n**** *year_1 *type_7 *fs_0\nEcological Footprint of Transport : Case study of Jeddah City, Saudi Arabia</v>
      </c>
      <c r="K11369" t="s">
        <v>14373</v>
      </c>
    </row>
    <row r="11370" spans="1:11" x14ac:dyDescent="0.25">
      <c r="A11370">
        <v>2008</v>
      </c>
      <c r="B11370">
        <v>30</v>
      </c>
      <c r="C11370" s="12">
        <f t="shared" si="531"/>
        <v>0</v>
      </c>
      <c r="D11370">
        <v>2</v>
      </c>
      <c r="E11370">
        <v>1</v>
      </c>
      <c r="F11370">
        <v>1</v>
      </c>
      <c r="G11370" s="9">
        <v>0</v>
      </c>
      <c r="H11370" t="s">
        <v>3932</v>
      </c>
      <c r="I11370" t="str">
        <f t="shared" si="532"/>
        <v>\n**** *year_2\nMapping of heavy metal pollution in stream sediments using combined geochemistry, field spectroscopy, and hyperspectral remote sensing</v>
      </c>
      <c r="J11370" t="str">
        <f t="shared" si="533"/>
        <v>\n**** *year_1 *type_1 *fs_0\nMapping of heavy metal pollution in stream sediments using combined geochemistry, field spectroscopy, and hyperspectral remote sensing</v>
      </c>
      <c r="K11370" t="s">
        <v>20102</v>
      </c>
    </row>
    <row r="11371" spans="1:11" x14ac:dyDescent="0.25">
      <c r="A11371">
        <v>2008</v>
      </c>
      <c r="B11371">
        <v>30</v>
      </c>
      <c r="C11371" s="12">
        <f t="shared" si="531"/>
        <v>0</v>
      </c>
      <c r="D11371">
        <v>2</v>
      </c>
      <c r="E11371">
        <v>1</v>
      </c>
      <c r="F11371">
        <v>1</v>
      </c>
      <c r="G11371" s="9">
        <v>0</v>
      </c>
      <c r="H11371" t="s">
        <v>1585</v>
      </c>
      <c r="I11371" t="str">
        <f t="shared" si="532"/>
        <v>\n**** *year_2\nQualitative landslide susceptibility assessment by multicriteria analysis</v>
      </c>
      <c r="J11371" t="str">
        <f t="shared" si="533"/>
        <v>\n**** *year_1 *type_1 *fs_0\nQualitative landslide susceptibility assessment by multicriteria analysis</v>
      </c>
      <c r="K11371" t="s">
        <v>20103</v>
      </c>
    </row>
    <row r="11372" spans="1:11" x14ac:dyDescent="0.25">
      <c r="A11372">
        <v>2008</v>
      </c>
      <c r="B11372">
        <v>29</v>
      </c>
      <c r="C11372" s="12">
        <f t="shared" si="531"/>
        <v>0</v>
      </c>
      <c r="D11372">
        <v>2</v>
      </c>
      <c r="E11372">
        <v>1</v>
      </c>
      <c r="F11372">
        <v>2</v>
      </c>
      <c r="G11372" s="9">
        <v>0</v>
      </c>
      <c r="H11372" t="s">
        <v>9531</v>
      </c>
      <c r="I11372" t="str">
        <f t="shared" si="532"/>
        <v>\n**** *year_2\nA classification of generalisation operators formalised in OCL</v>
      </c>
      <c r="J11372" t="str">
        <f t="shared" si="533"/>
        <v>\n**** *year_1 *type_2 *fs_0\nA classification of generalisation operators formalised in OCL</v>
      </c>
      <c r="K11372" t="s">
        <v>14373</v>
      </c>
    </row>
    <row r="11373" spans="1:11" x14ac:dyDescent="0.25">
      <c r="A11373">
        <v>2008</v>
      </c>
      <c r="B11373">
        <v>29</v>
      </c>
      <c r="C11373" s="12">
        <f t="shared" si="531"/>
        <v>0</v>
      </c>
      <c r="D11373">
        <v>2</v>
      </c>
      <c r="E11373">
        <v>1</v>
      </c>
      <c r="F11373">
        <v>6</v>
      </c>
      <c r="G11373" s="9">
        <v>0</v>
      </c>
      <c r="H11373" t="s">
        <v>9460</v>
      </c>
      <c r="I11373" t="str">
        <f t="shared" si="532"/>
        <v>\n**** *year_2\nPotential of satellite altimetry for flood model assessment</v>
      </c>
      <c r="J11373" t="str">
        <f t="shared" si="533"/>
        <v>\n**** *year_1 *type_6 *fs_0\nPotential of satellite altimetry for flood model assessment</v>
      </c>
      <c r="K11373" t="s">
        <v>14373</v>
      </c>
    </row>
    <row r="11374" spans="1:11" x14ac:dyDescent="0.25">
      <c r="A11374">
        <v>2008</v>
      </c>
      <c r="B11374">
        <v>29</v>
      </c>
      <c r="C11374" s="12">
        <f t="shared" si="531"/>
        <v>0</v>
      </c>
      <c r="D11374">
        <v>2</v>
      </c>
      <c r="E11374">
        <v>1</v>
      </c>
      <c r="F11374">
        <v>6</v>
      </c>
      <c r="G11374" s="9">
        <v>0</v>
      </c>
      <c r="H11374" t="s">
        <v>9402</v>
      </c>
      <c r="I11374" t="str">
        <f t="shared" si="532"/>
        <v>\n**** *year_2\nProgress in the application of time - geographic concepts to urban micro - process : powerpoint</v>
      </c>
      <c r="J11374" t="str">
        <f t="shared" si="533"/>
        <v>\n**** *year_1 *type_6 *fs_0\nProgress in the application of time - geographic concepts to urban micro - process : powerpoint</v>
      </c>
      <c r="K11374" t="s">
        <v>14373</v>
      </c>
    </row>
    <row r="11375" spans="1:11" x14ac:dyDescent="0.25">
      <c r="A11375">
        <v>2008</v>
      </c>
      <c r="B11375">
        <v>29</v>
      </c>
      <c r="C11375" s="12">
        <f t="shared" si="531"/>
        <v>0</v>
      </c>
      <c r="D11375">
        <v>2</v>
      </c>
      <c r="E11375">
        <v>1</v>
      </c>
      <c r="F11375">
        <v>2</v>
      </c>
      <c r="G11375" s="9">
        <v>0</v>
      </c>
      <c r="H11375" t="s">
        <v>9517</v>
      </c>
      <c r="I11375" t="str">
        <f t="shared" si="532"/>
        <v>\n**** *year_2\nThe use of remote sensing data for habitat fragmentation and herpetological biodiversity studies in the mediterranean basin, BIOFRAG</v>
      </c>
      <c r="J11375" t="str">
        <f t="shared" si="533"/>
        <v>\n**** *year_1 *type_2 *fs_0\nThe use of remote sensing data for habitat fragmentation and herpetological biodiversity studies in the mediterranean basin, BIOFRAG</v>
      </c>
      <c r="K11375" t="s">
        <v>14373</v>
      </c>
    </row>
    <row r="11376" spans="1:11" x14ac:dyDescent="0.25">
      <c r="A11376">
        <v>2008</v>
      </c>
      <c r="B11376">
        <v>29</v>
      </c>
      <c r="C11376" s="12">
        <f t="shared" si="531"/>
        <v>0</v>
      </c>
      <c r="D11376">
        <v>2</v>
      </c>
      <c r="E11376">
        <v>1</v>
      </c>
      <c r="F11376">
        <v>7</v>
      </c>
      <c r="G11376" s="10">
        <v>0</v>
      </c>
      <c r="H11376" t="s">
        <v>12555</v>
      </c>
      <c r="I11376" t="str">
        <f t="shared" si="532"/>
        <v>\n**** *year_2\nUrban Flood Management in Surabaya City: Anticipating Changes in the Brantas River System</v>
      </c>
      <c r="J11376" t="str">
        <f t="shared" si="533"/>
        <v>\n**** *year_1 *type_7 *fs_0\nUrban Flood Management in Surabaya City: Anticipating Changes in the Brantas River System</v>
      </c>
      <c r="K11376" t="s">
        <v>14373</v>
      </c>
    </row>
    <row r="11377" spans="1:11" x14ac:dyDescent="0.25">
      <c r="A11377">
        <v>2008</v>
      </c>
      <c r="B11377">
        <v>28</v>
      </c>
      <c r="C11377" s="12">
        <f t="shared" si="531"/>
        <v>0</v>
      </c>
      <c r="D11377">
        <v>2</v>
      </c>
      <c r="E11377">
        <v>1</v>
      </c>
      <c r="F11377">
        <v>1</v>
      </c>
      <c r="G11377" s="9">
        <v>0</v>
      </c>
      <c r="H11377" t="s">
        <v>5114</v>
      </c>
      <c r="I11377" t="str">
        <f t="shared" si="532"/>
        <v>\n**** *year_2\nIntegrated hydrodynamic and economic modelling of flood damage in the Netherlands</v>
      </c>
      <c r="J11377" t="str">
        <f t="shared" si="533"/>
        <v>\n**** *year_1 *type_1 *fs_0\nIntegrated hydrodynamic and economic modelling of flood damage in the Netherlands</v>
      </c>
      <c r="K11377" t="s">
        <v>20104</v>
      </c>
    </row>
    <row r="11378" spans="1:11" x14ac:dyDescent="0.25">
      <c r="A11378">
        <v>2008</v>
      </c>
      <c r="B11378">
        <v>28</v>
      </c>
      <c r="C11378" s="12">
        <f t="shared" si="531"/>
        <v>0</v>
      </c>
      <c r="D11378">
        <v>2</v>
      </c>
      <c r="E11378">
        <v>1</v>
      </c>
      <c r="F11378">
        <v>3</v>
      </c>
      <c r="G11378" s="9">
        <v>0</v>
      </c>
      <c r="H11378" t="s">
        <v>9538</v>
      </c>
      <c r="I11378" t="str">
        <f t="shared" si="532"/>
        <v>\n**** *year_2\nParameters</v>
      </c>
      <c r="J11378" t="str">
        <f t="shared" si="533"/>
        <v>\n**** *year_1 *type_3 *fs_0\nParameters</v>
      </c>
      <c r="K11378" t="s">
        <v>14373</v>
      </c>
    </row>
    <row r="11379" spans="1:11" x14ac:dyDescent="0.25">
      <c r="A11379">
        <v>2008</v>
      </c>
      <c r="B11379">
        <v>28</v>
      </c>
      <c r="C11379" s="12">
        <f t="shared" si="531"/>
        <v>0</v>
      </c>
      <c r="D11379">
        <v>2</v>
      </c>
      <c r="E11379">
        <v>1</v>
      </c>
      <c r="F11379">
        <v>1</v>
      </c>
      <c r="G11379" s="9">
        <v>0</v>
      </c>
      <c r="H11379" t="s">
        <v>3596</v>
      </c>
      <c r="I11379" t="str">
        <f t="shared" si="532"/>
        <v>\n**** *year_2\nTemporal landslide hazard analysis based on a historic approach along a road corridor, using high resolution panchromatic &amp; multispectral data within a GIS environment</v>
      </c>
      <c r="J11379" t="str">
        <f t="shared" si="533"/>
        <v>\n**** *year_1 *type_1 *fs_0\nTemporal landslide hazard analysis based on a historic approach along a road corridor, using high resolution panchromatic &amp; multispectral data within a GIS environment</v>
      </c>
      <c r="K11379" t="s">
        <v>14373</v>
      </c>
    </row>
    <row r="11380" spans="1:11" x14ac:dyDescent="0.25">
      <c r="A11380">
        <v>2008</v>
      </c>
      <c r="B11380">
        <v>27</v>
      </c>
      <c r="C11380" s="12">
        <f t="shared" si="531"/>
        <v>0</v>
      </c>
      <c r="D11380">
        <v>2</v>
      </c>
      <c r="E11380">
        <v>1</v>
      </c>
      <c r="F11380">
        <v>7</v>
      </c>
      <c r="G11380" s="10">
        <v>0</v>
      </c>
      <c r="H11380" t="s">
        <v>12501</v>
      </c>
      <c r="I11380" t="str">
        <f t="shared" si="532"/>
        <v>\n**** *year_2\nGroundwater Recharge Modelling : A case study in the Central Veluwe, The Netherlands</v>
      </c>
      <c r="J11380" t="str">
        <f t="shared" si="533"/>
        <v>\n**** *year_1 *type_7 *fs_0\nGroundwater Recharge Modelling : A case study in the Central Veluwe, The Netherlands</v>
      </c>
      <c r="K11380" t="s">
        <v>14373</v>
      </c>
    </row>
    <row r="11381" spans="1:11" x14ac:dyDescent="0.25">
      <c r="A11381">
        <v>2008</v>
      </c>
      <c r="B11381">
        <v>27</v>
      </c>
      <c r="C11381" s="12">
        <f t="shared" si="531"/>
        <v>0</v>
      </c>
      <c r="D11381">
        <v>2</v>
      </c>
      <c r="E11381">
        <v>1</v>
      </c>
      <c r="F11381">
        <v>1</v>
      </c>
      <c r="G11381" s="9">
        <v>0</v>
      </c>
      <c r="H11381" t="s">
        <v>9366</v>
      </c>
      <c r="I11381" t="str">
        <f t="shared" si="532"/>
        <v>\n**** *year_2\nMaps as predictive tools : mind the gap</v>
      </c>
      <c r="J11381" t="str">
        <f t="shared" si="533"/>
        <v>\n**** *year_1 *type_1 *fs_0\nMaps as predictive tools : mind the gap</v>
      </c>
      <c r="K11381" t="s">
        <v>14373</v>
      </c>
    </row>
    <row r="11382" spans="1:11" x14ac:dyDescent="0.25">
      <c r="A11382">
        <v>2008</v>
      </c>
      <c r="B11382">
        <v>27</v>
      </c>
      <c r="C11382" s="12">
        <f t="shared" si="531"/>
        <v>0</v>
      </c>
      <c r="D11382">
        <v>2</v>
      </c>
      <c r="E11382">
        <v>1</v>
      </c>
      <c r="F11382">
        <v>3</v>
      </c>
      <c r="G11382" s="9">
        <v>0</v>
      </c>
      <c r="H11382" t="s">
        <v>9586</v>
      </c>
      <c r="I11382" t="str">
        <f t="shared" si="532"/>
        <v>\n**** *year_2\nUsing formal semantics for services within the spatial information infrastructure</v>
      </c>
      <c r="J11382" t="str">
        <f t="shared" si="533"/>
        <v>\n**** *year_1 *type_3 *fs_0\nUsing formal semantics for services within the spatial information infrastructure</v>
      </c>
      <c r="K11382" t="s">
        <v>14373</v>
      </c>
    </row>
    <row r="11383" spans="1:11" x14ac:dyDescent="0.25">
      <c r="A11383">
        <v>2008</v>
      </c>
      <c r="B11383">
        <v>26</v>
      </c>
      <c r="C11383" s="12">
        <f t="shared" si="531"/>
        <v>0</v>
      </c>
      <c r="D11383">
        <v>2</v>
      </c>
      <c r="E11383">
        <v>1</v>
      </c>
      <c r="F11383">
        <v>7</v>
      </c>
      <c r="G11383" s="10">
        <v>0</v>
      </c>
      <c r="H11383" t="s">
        <v>12340</v>
      </c>
      <c r="I11383" t="str">
        <f t="shared" si="532"/>
        <v>\n**** *year_2\nDeveloping a data sharing platform for ecological risk assessment : A case study for coastal wetland in China</v>
      </c>
      <c r="J11383" t="str">
        <f t="shared" si="533"/>
        <v>\n**** *year_1 *type_7 *fs_0\nDeveloping a data sharing platform for ecological risk assessment : A case study for coastal wetland in China</v>
      </c>
      <c r="K11383" t="s">
        <v>14373</v>
      </c>
    </row>
    <row r="11384" spans="1:11" x14ac:dyDescent="0.25">
      <c r="A11384">
        <v>2008</v>
      </c>
      <c r="B11384">
        <v>26</v>
      </c>
      <c r="C11384" s="12">
        <f t="shared" si="531"/>
        <v>0</v>
      </c>
      <c r="D11384">
        <v>2</v>
      </c>
      <c r="E11384">
        <v>1</v>
      </c>
      <c r="F11384">
        <v>1</v>
      </c>
      <c r="G11384" s="9">
        <v>0</v>
      </c>
      <c r="H11384" t="s">
        <v>9328</v>
      </c>
      <c r="I11384" t="str">
        <f t="shared" si="532"/>
        <v>\n**** *year_2\nForecasting the pattern and pace of Fagus forest expansion in Majella national park, Italy</v>
      </c>
      <c r="J11384" t="str">
        <f t="shared" si="533"/>
        <v>\n**** *year_1 *type_1 *fs_0\nForecasting the pattern and pace of Fagus forest expansion in Majella national park, Italy</v>
      </c>
      <c r="K11384" t="s">
        <v>14373</v>
      </c>
    </row>
    <row r="11385" spans="1:11" x14ac:dyDescent="0.25">
      <c r="A11385">
        <v>2008</v>
      </c>
      <c r="B11385">
        <v>26</v>
      </c>
      <c r="C11385" s="12">
        <f t="shared" si="531"/>
        <v>0</v>
      </c>
      <c r="D11385">
        <v>2</v>
      </c>
      <c r="E11385">
        <v>1</v>
      </c>
      <c r="F11385">
        <v>7</v>
      </c>
      <c r="G11385" s="10">
        <v>0</v>
      </c>
      <c r="H11385" t="s">
        <v>12510</v>
      </c>
      <c r="I11385" t="str">
        <f t="shared" si="532"/>
        <v>\n**** *year_2\nSemi-automated Quick-view Generation of Spatio-temporal Data Collections for Enhanced Web Catalog Services</v>
      </c>
      <c r="J11385" t="str">
        <f t="shared" si="533"/>
        <v>\n**** *year_1 *type_7 *fs_0\nSemi-automated Quick-view Generation of Spatio-temporal Data Collections for Enhanced Web Catalog Services</v>
      </c>
      <c r="K11385" t="s">
        <v>14373</v>
      </c>
    </row>
    <row r="11386" spans="1:11" x14ac:dyDescent="0.25">
      <c r="A11386">
        <v>2008</v>
      </c>
      <c r="B11386">
        <v>26</v>
      </c>
      <c r="C11386" s="12">
        <f t="shared" si="531"/>
        <v>0</v>
      </c>
      <c r="D11386">
        <v>2</v>
      </c>
      <c r="E11386">
        <v>1</v>
      </c>
      <c r="F11386">
        <v>1</v>
      </c>
      <c r="G11386" s="9">
        <v>0</v>
      </c>
      <c r="H11386" t="s">
        <v>9362</v>
      </c>
      <c r="I11386" t="str">
        <f t="shared" si="532"/>
        <v>\n**** *year_2\nSoil moisture retrieval during a corn growth cycle using L-band 1.6 GHz radar observations</v>
      </c>
      <c r="J11386" t="str">
        <f t="shared" si="533"/>
        <v>\n**** *year_1 *type_1 *fs_0\nSoil moisture retrieval during a corn growth cycle using L-band 1.6 GHz radar observations</v>
      </c>
      <c r="K11386" t="s">
        <v>14373</v>
      </c>
    </row>
    <row r="11387" spans="1:11" x14ac:dyDescent="0.25">
      <c r="A11387">
        <v>2008</v>
      </c>
      <c r="B11387">
        <v>26</v>
      </c>
      <c r="C11387" s="12">
        <f t="shared" si="531"/>
        <v>0</v>
      </c>
      <c r="D11387">
        <v>2</v>
      </c>
      <c r="E11387">
        <v>1</v>
      </c>
      <c r="F11387">
        <v>1</v>
      </c>
      <c r="G11387" s="9">
        <v>0</v>
      </c>
      <c r="H11387" t="s">
        <v>5743</v>
      </c>
      <c r="I11387" t="str">
        <f t="shared" si="532"/>
        <v>\n**** *year_2\nSurface radiation balance in the ablation zone of the west Greenland ice sheet</v>
      </c>
      <c r="J11387" t="str">
        <f t="shared" si="533"/>
        <v>\n**** *year_1 *type_1 *fs_0\nSurface radiation balance in the ablation zone of the west Greenland ice sheet</v>
      </c>
      <c r="K11387" t="s">
        <v>20105</v>
      </c>
    </row>
    <row r="11388" spans="1:11" x14ac:dyDescent="0.25">
      <c r="A11388">
        <v>2008</v>
      </c>
      <c r="B11388">
        <v>26</v>
      </c>
      <c r="C11388" s="12">
        <f t="shared" si="531"/>
        <v>0</v>
      </c>
      <c r="D11388">
        <v>2</v>
      </c>
      <c r="E11388">
        <v>1</v>
      </c>
      <c r="F11388">
        <v>1</v>
      </c>
      <c r="G11388" s="9">
        <v>0</v>
      </c>
      <c r="H11388" t="s">
        <v>5406</v>
      </c>
      <c r="I11388" t="str">
        <f t="shared" si="532"/>
        <v>\n**** *year_2\nThe Time Wave</v>
      </c>
      <c r="J11388" t="str">
        <f t="shared" si="533"/>
        <v>\n**** *year_1 *type_1 *fs_0\nThe Time Wave</v>
      </c>
      <c r="K11388" t="s">
        <v>20106</v>
      </c>
    </row>
    <row r="11389" spans="1:11" x14ac:dyDescent="0.25">
      <c r="A11389">
        <v>2008</v>
      </c>
      <c r="B11389">
        <v>25</v>
      </c>
      <c r="C11389" s="12">
        <f t="shared" si="531"/>
        <v>0</v>
      </c>
      <c r="D11389">
        <v>2</v>
      </c>
      <c r="E11389">
        <v>1</v>
      </c>
      <c r="F11389">
        <v>2</v>
      </c>
      <c r="G11389" s="9">
        <v>0</v>
      </c>
      <c r="H11389" t="s">
        <v>9556</v>
      </c>
      <c r="I11389" t="str">
        <f t="shared" si="532"/>
        <v>\n**** *year_2\nAnalysing the spatial heterogeneity of poverty using remote sensing : typology of poverty areas using selected RS based indicators</v>
      </c>
      <c r="J11389" t="str">
        <f t="shared" si="533"/>
        <v>\n**** *year_1 *type_2 *fs_0\nAnalysing the spatial heterogeneity of poverty using remote sensing : typology of poverty areas using selected RS based indicators</v>
      </c>
      <c r="K11389" t="s">
        <v>14373</v>
      </c>
    </row>
    <row r="11390" spans="1:11" x14ac:dyDescent="0.25">
      <c r="A11390">
        <v>2008</v>
      </c>
      <c r="B11390">
        <v>25</v>
      </c>
      <c r="C11390" s="12">
        <f t="shared" si="531"/>
        <v>0</v>
      </c>
      <c r="D11390">
        <v>2</v>
      </c>
      <c r="E11390">
        <v>1</v>
      </c>
      <c r="F11390">
        <v>2</v>
      </c>
      <c r="G11390" s="9">
        <v>0</v>
      </c>
      <c r="H11390" t="s">
        <v>9540</v>
      </c>
      <c r="I11390" t="str">
        <f t="shared" si="532"/>
        <v>\n**** *year_2\nEstimating the spatial variability of water consumption in the karkeh river basin, Iran using MODIS data</v>
      </c>
      <c r="J11390" t="str">
        <f t="shared" si="533"/>
        <v>\n**** *year_1 *type_2 *fs_0\nEstimating the spatial variability of water consumption in the karkeh river basin, Iran using MODIS data</v>
      </c>
      <c r="K11390" t="s">
        <v>14373</v>
      </c>
    </row>
    <row r="11391" spans="1:11" x14ac:dyDescent="0.25">
      <c r="A11391">
        <v>2008</v>
      </c>
      <c r="B11391">
        <v>25</v>
      </c>
      <c r="C11391" s="12">
        <f t="shared" si="531"/>
        <v>0</v>
      </c>
      <c r="D11391">
        <v>2</v>
      </c>
      <c r="E11391">
        <v>1</v>
      </c>
      <c r="F11391">
        <v>2</v>
      </c>
      <c r="G11391" s="9">
        <v>0</v>
      </c>
      <c r="H11391" t="s">
        <v>679</v>
      </c>
      <c r="I11391" t="str">
        <f t="shared" si="532"/>
        <v>\n**** *year_2\nGeneration of lake bathymetry using sonar, satellite imagery and GIS</v>
      </c>
      <c r="J11391" t="str">
        <f t="shared" si="533"/>
        <v>\n**** *year_1 *type_2 *fs_0\nGeneration of lake bathymetry using sonar, satellite imagery and GIS</v>
      </c>
      <c r="K11391" t="s">
        <v>14373</v>
      </c>
    </row>
    <row r="11392" spans="1:11" x14ac:dyDescent="0.25">
      <c r="A11392">
        <v>2008</v>
      </c>
      <c r="B11392">
        <v>25</v>
      </c>
      <c r="C11392" s="12">
        <f t="shared" si="531"/>
        <v>0</v>
      </c>
      <c r="D11392">
        <v>2</v>
      </c>
      <c r="E11392">
        <v>1</v>
      </c>
      <c r="F11392">
        <v>1</v>
      </c>
      <c r="G11392" s="9">
        <v>0</v>
      </c>
      <c r="H11392" t="s">
        <v>2983</v>
      </c>
      <c r="I11392" t="str">
        <f t="shared" si="532"/>
        <v>\n**** *year_2\nLessons for successful participatory watershed modeling</v>
      </c>
      <c r="J11392" t="str">
        <f t="shared" si="533"/>
        <v>\n**** *year_1 *type_1 *fs_0\nLessons for successful participatory watershed modeling</v>
      </c>
      <c r="K11392" t="s">
        <v>20107</v>
      </c>
    </row>
    <row r="11393" spans="1:11" x14ac:dyDescent="0.25">
      <c r="A11393">
        <v>2008</v>
      </c>
      <c r="B11393">
        <v>25</v>
      </c>
      <c r="C11393" s="12">
        <f t="shared" si="531"/>
        <v>0</v>
      </c>
      <c r="D11393">
        <v>2</v>
      </c>
      <c r="E11393">
        <v>1</v>
      </c>
      <c r="F11393">
        <v>1</v>
      </c>
      <c r="G11393" s="9">
        <v>0</v>
      </c>
      <c r="H11393" t="s">
        <v>9375</v>
      </c>
      <c r="I11393" t="str">
        <f t="shared" si="532"/>
        <v>\n**** *year_2\nModelling dynamic water redistribution patterns in arid catchments in the Negev Desert of Israel</v>
      </c>
      <c r="J11393" t="str">
        <f t="shared" si="533"/>
        <v>\n**** *year_1 *type_1 *fs_0\nModelling dynamic water redistribution patterns in arid catchments in the Negev Desert of Israel</v>
      </c>
      <c r="K11393" t="s">
        <v>20108</v>
      </c>
    </row>
    <row r="11394" spans="1:11" x14ac:dyDescent="0.25">
      <c r="A11394">
        <v>2008</v>
      </c>
      <c r="B11394">
        <v>25</v>
      </c>
      <c r="C11394" s="12">
        <f t="shared" ref="C11394:C11457" si="534">IF(B11394&lt;20,1,0)</f>
        <v>0</v>
      </c>
      <c r="D11394">
        <v>2</v>
      </c>
      <c r="E11394">
        <v>1</v>
      </c>
      <c r="F11394">
        <v>6</v>
      </c>
      <c r="G11394" s="9">
        <v>0</v>
      </c>
      <c r="H11394" t="s">
        <v>9469</v>
      </c>
      <c r="I11394" t="str">
        <f t="shared" ref="I11394:I11457" si="535">CONCATENATE("\n**** *year_",D11394,"\n",H11394)</f>
        <v>\n**** *year_2\nSatellite gravity for crustal thickness and tectonic modelling in Africa : abstract</v>
      </c>
      <c r="J11394" t="str">
        <f t="shared" ref="J11394:J11457" si="536">CONCATENATE("\n**** *year_",E11394," *type_",F11394," *fs_",G11394,"\n",H11394)</f>
        <v>\n**** *year_1 *type_6 *fs_0\nSatellite gravity for crustal thickness and tectonic modelling in Africa : abstract</v>
      </c>
      <c r="K11394" t="s">
        <v>14373</v>
      </c>
    </row>
    <row r="11395" spans="1:11" x14ac:dyDescent="0.25">
      <c r="A11395">
        <v>2008</v>
      </c>
      <c r="B11395">
        <v>24</v>
      </c>
      <c r="C11395" s="12">
        <f t="shared" si="534"/>
        <v>0</v>
      </c>
      <c r="D11395">
        <v>2</v>
      </c>
      <c r="E11395">
        <v>1</v>
      </c>
      <c r="F11395">
        <v>7</v>
      </c>
      <c r="G11395" s="10">
        <v>0</v>
      </c>
      <c r="H11395" t="s">
        <v>12392</v>
      </c>
      <c r="I11395" t="str">
        <f t="shared" si="535"/>
        <v>\n**** *year_2\nGroundwater recharge assessment in the Makutupora Basin, Dodoma Tanzania</v>
      </c>
      <c r="J11395" t="str">
        <f t="shared" si="536"/>
        <v>\n**** *year_1 *type_7 *fs_0\nGroundwater recharge assessment in the Makutupora Basin, Dodoma Tanzania</v>
      </c>
      <c r="K11395" t="s">
        <v>14373</v>
      </c>
    </row>
    <row r="11396" spans="1:11" x14ac:dyDescent="0.25">
      <c r="A11396">
        <v>2008</v>
      </c>
      <c r="B11396">
        <v>24</v>
      </c>
      <c r="C11396" s="12">
        <f t="shared" si="534"/>
        <v>0</v>
      </c>
      <c r="D11396">
        <v>2</v>
      </c>
      <c r="E11396">
        <v>1</v>
      </c>
      <c r="F11396">
        <v>3</v>
      </c>
      <c r="G11396" s="9">
        <v>0</v>
      </c>
      <c r="H11396" t="s">
        <v>5149</v>
      </c>
      <c r="I11396" t="str">
        <f t="shared" si="535"/>
        <v>\n**** *year_2\nIntegrated geological interpretation of remotely sensed data to support geological mapping in Mozambique</v>
      </c>
      <c r="J11396" t="str">
        <f t="shared" si="536"/>
        <v>\n**** *year_1 *type_3 *fs_0\nIntegrated geological interpretation of remotely sensed data to support geological mapping in Mozambique</v>
      </c>
      <c r="K11396" t="s">
        <v>14373</v>
      </c>
    </row>
    <row r="11397" spans="1:11" x14ac:dyDescent="0.25">
      <c r="A11397">
        <v>2008</v>
      </c>
      <c r="B11397">
        <v>24</v>
      </c>
      <c r="C11397" s="12">
        <f t="shared" si="534"/>
        <v>0</v>
      </c>
      <c r="D11397">
        <v>2</v>
      </c>
      <c r="E11397">
        <v>1</v>
      </c>
      <c r="F11397">
        <v>1</v>
      </c>
      <c r="G11397" s="9">
        <v>0</v>
      </c>
      <c r="H11397" t="s">
        <v>9320</v>
      </c>
      <c r="I11397" t="str">
        <f t="shared" si="535"/>
        <v>\n**** *year_2\nThe new 'Times comprehensive atlas of the world' in the internet age</v>
      </c>
      <c r="J11397" t="str">
        <f t="shared" si="536"/>
        <v>\n**** *year_1 *type_1 *fs_0\nThe new 'Times comprehensive atlas of the world' in the internet age</v>
      </c>
      <c r="K11397" t="s">
        <v>14373</v>
      </c>
    </row>
    <row r="11398" spans="1:11" x14ac:dyDescent="0.25">
      <c r="A11398">
        <v>2008</v>
      </c>
      <c r="B11398">
        <v>23</v>
      </c>
      <c r="C11398" s="12">
        <f t="shared" si="534"/>
        <v>0</v>
      </c>
      <c r="D11398">
        <v>2</v>
      </c>
      <c r="E11398">
        <v>1</v>
      </c>
      <c r="F11398">
        <v>3</v>
      </c>
      <c r="G11398" s="9">
        <v>0</v>
      </c>
      <c r="H11398" t="s">
        <v>9617</v>
      </c>
      <c r="I11398" t="str">
        <f t="shared" si="535"/>
        <v>\n**** *year_2\nGeochemical anomaly and mineral prospectivity mapping in GIS</v>
      </c>
      <c r="J11398" t="str">
        <f t="shared" si="536"/>
        <v>\n**** *year_1 *type_3 *fs_0\nGeochemical anomaly and mineral prospectivity mapping in GIS</v>
      </c>
      <c r="K11398" t="s">
        <v>14373</v>
      </c>
    </row>
    <row r="11399" spans="1:11" x14ac:dyDescent="0.25">
      <c r="A11399">
        <v>2008</v>
      </c>
      <c r="B11399">
        <v>23</v>
      </c>
      <c r="C11399" s="12">
        <f t="shared" si="534"/>
        <v>0</v>
      </c>
      <c r="D11399">
        <v>2</v>
      </c>
      <c r="E11399">
        <v>1</v>
      </c>
      <c r="F11399">
        <v>1</v>
      </c>
      <c r="G11399" s="9">
        <v>0</v>
      </c>
      <c r="H11399" t="s">
        <v>112</v>
      </c>
      <c r="I11399" t="str">
        <f t="shared" si="535"/>
        <v>\n**** *year_2\nShape-based classification of spectrally identical objects</v>
      </c>
      <c r="J11399" t="str">
        <f t="shared" si="536"/>
        <v>\n**** *year_1 *type_1 *fs_0\nShape-based classification of spectrally identical objects</v>
      </c>
      <c r="K11399" t="s">
        <v>20109</v>
      </c>
    </row>
    <row r="11400" spans="1:11" x14ac:dyDescent="0.25">
      <c r="A11400">
        <v>2008</v>
      </c>
      <c r="B11400">
        <v>23</v>
      </c>
      <c r="C11400" s="12">
        <f t="shared" si="534"/>
        <v>0</v>
      </c>
      <c r="D11400">
        <v>2</v>
      </c>
      <c r="E11400">
        <v>1</v>
      </c>
      <c r="F11400">
        <v>2</v>
      </c>
      <c r="G11400" s="9">
        <v>0</v>
      </c>
      <c r="H11400" t="s">
        <v>9598</v>
      </c>
      <c r="I11400" t="str">
        <f t="shared" si="535"/>
        <v>\n**** *year_2\nSpatial and temporal patterns of global H5N1 outbreaks</v>
      </c>
      <c r="J11400" t="str">
        <f t="shared" si="536"/>
        <v>\n**** *year_1 *type_2 *fs_0\nSpatial and temporal patterns of global H5N1 outbreaks</v>
      </c>
      <c r="K11400" t="s">
        <v>14373</v>
      </c>
    </row>
    <row r="11401" spans="1:11" x14ac:dyDescent="0.25">
      <c r="A11401">
        <v>2008</v>
      </c>
      <c r="B11401">
        <v>22</v>
      </c>
      <c r="C11401" s="12">
        <f t="shared" si="534"/>
        <v>0</v>
      </c>
      <c r="D11401">
        <v>2</v>
      </c>
      <c r="E11401">
        <v>1</v>
      </c>
      <c r="F11401">
        <v>1</v>
      </c>
      <c r="G11401" s="9">
        <v>0</v>
      </c>
      <c r="H11401" t="s">
        <v>5722</v>
      </c>
      <c r="I11401" t="str">
        <f t="shared" si="535"/>
        <v>\n**** *year_2\nA framework to identify appropriate spatial and temporal scales for modeling N flows from watersheds</v>
      </c>
      <c r="J11401" t="str">
        <f t="shared" si="536"/>
        <v>\n**** *year_1 *type_1 *fs_0\nA framework to identify appropriate spatial and temporal scales for modeling N flows from watersheds</v>
      </c>
      <c r="K11401" t="s">
        <v>14373</v>
      </c>
    </row>
    <row r="11402" spans="1:11" x14ac:dyDescent="0.25">
      <c r="A11402">
        <v>2008</v>
      </c>
      <c r="B11402">
        <v>22</v>
      </c>
      <c r="C11402" s="12">
        <f t="shared" si="534"/>
        <v>0</v>
      </c>
      <c r="D11402">
        <v>2</v>
      </c>
      <c r="E11402">
        <v>1</v>
      </c>
      <c r="F11402">
        <v>6</v>
      </c>
      <c r="G11402" s="9">
        <v>0</v>
      </c>
      <c r="H11402" t="s">
        <v>9475</v>
      </c>
      <c r="I11402" t="str">
        <f t="shared" si="535"/>
        <v>\n**** *year_2\nAnalysis of a high resolution LIDAR DEM over two large landslides within glaciolacustrine clays, Trieves area, French Alps</v>
      </c>
      <c r="J11402" t="str">
        <f t="shared" si="536"/>
        <v>\n**** *year_1 *type_6 *fs_0\nAnalysis of a high resolution LIDAR DEM over two large landslides within glaciolacustrine clays, Trieves area, French Alps</v>
      </c>
      <c r="K11402" t="s">
        <v>14373</v>
      </c>
    </row>
    <row r="11403" spans="1:11" x14ac:dyDescent="0.25">
      <c r="A11403">
        <v>2008</v>
      </c>
      <c r="B11403">
        <v>22</v>
      </c>
      <c r="C11403" s="12">
        <f t="shared" si="534"/>
        <v>0</v>
      </c>
      <c r="D11403">
        <v>2</v>
      </c>
      <c r="E11403">
        <v>1</v>
      </c>
      <c r="F11403">
        <v>7</v>
      </c>
      <c r="G11403" s="10">
        <v>0</v>
      </c>
      <c r="H11403" t="s">
        <v>12286</v>
      </c>
      <c r="I11403" t="str">
        <f t="shared" si="535"/>
        <v>\n**** *year_2\nAssessing the impact of land use change on soil erosion by remoted sensing and GIS in Mesaam Subcatchment, Bali Province, Indonesia</v>
      </c>
      <c r="J11403" t="str">
        <f t="shared" si="536"/>
        <v>\n**** *year_1 *type_7 *fs_0\nAssessing the impact of land use change on soil erosion by remoted sensing and GIS in Mesaam Subcatchment, Bali Province, Indonesia</v>
      </c>
      <c r="K11403" t="s">
        <v>14373</v>
      </c>
    </row>
    <row r="11404" spans="1:11" x14ac:dyDescent="0.25">
      <c r="A11404">
        <v>2008</v>
      </c>
      <c r="B11404">
        <v>22</v>
      </c>
      <c r="C11404" s="12">
        <f t="shared" si="534"/>
        <v>0</v>
      </c>
      <c r="D11404">
        <v>2</v>
      </c>
      <c r="E11404">
        <v>1</v>
      </c>
      <c r="F11404">
        <v>2</v>
      </c>
      <c r="G11404" s="9">
        <v>0</v>
      </c>
      <c r="H11404" t="s">
        <v>9515</v>
      </c>
      <c r="I11404" t="str">
        <f t="shared" si="535"/>
        <v>\n**** *year_2\nGeochemical sampling scheme optimization on mine wastes based on hyperspectral data</v>
      </c>
      <c r="J11404" t="str">
        <f t="shared" si="536"/>
        <v>\n**** *year_1 *type_2 *fs_0\nGeochemical sampling scheme optimization on mine wastes based on hyperspectral data</v>
      </c>
      <c r="K11404" t="s">
        <v>14373</v>
      </c>
    </row>
    <row r="11405" spans="1:11" x14ac:dyDescent="0.25">
      <c r="A11405">
        <v>2008</v>
      </c>
      <c r="B11405">
        <v>22</v>
      </c>
      <c r="C11405" s="12">
        <f t="shared" si="534"/>
        <v>0</v>
      </c>
      <c r="D11405">
        <v>2</v>
      </c>
      <c r="E11405">
        <v>1</v>
      </c>
      <c r="F11405">
        <v>5</v>
      </c>
      <c r="G11405" s="9">
        <v>0</v>
      </c>
      <c r="H11405" t="s">
        <v>9480</v>
      </c>
      <c r="I11405" t="str">
        <f t="shared" si="535"/>
        <v>\n**** *year_2\nStrength of peat dykes evaluated by remote sensing</v>
      </c>
      <c r="J11405" t="str">
        <f t="shared" si="536"/>
        <v>\n**** *year_1 *type_5 *fs_0\nStrength of peat dykes evaluated by remote sensing</v>
      </c>
      <c r="K11405" t="s">
        <v>14373</v>
      </c>
    </row>
    <row r="11406" spans="1:11" x14ac:dyDescent="0.25">
      <c r="A11406">
        <v>2008</v>
      </c>
      <c r="B11406">
        <v>22</v>
      </c>
      <c r="C11406" s="12">
        <f t="shared" si="534"/>
        <v>0</v>
      </c>
      <c r="D11406">
        <v>2</v>
      </c>
      <c r="E11406">
        <v>1</v>
      </c>
      <c r="F11406">
        <v>7</v>
      </c>
      <c r="G11406" s="10">
        <v>0</v>
      </c>
      <c r="H11406" t="s">
        <v>12546</v>
      </c>
      <c r="I11406" t="str">
        <f t="shared" si="535"/>
        <v>\n**** *year_2\nThe impact of modal shift transport ecological footprint : A case study of the proposed Bus Rapid Transit System in Ahmedabad, India</v>
      </c>
      <c r="J11406" t="str">
        <f t="shared" si="536"/>
        <v>\n**** *year_1 *type_7 *fs_0\nThe impact of modal shift transport ecological footprint : A case study of the proposed Bus Rapid Transit System in Ahmedabad, India</v>
      </c>
      <c r="K11406" t="s">
        <v>14373</v>
      </c>
    </row>
    <row r="11407" spans="1:11" x14ac:dyDescent="0.25">
      <c r="A11407">
        <v>2008</v>
      </c>
      <c r="B11407">
        <v>21</v>
      </c>
      <c r="C11407" s="12">
        <f t="shared" si="534"/>
        <v>0</v>
      </c>
      <c r="D11407">
        <v>2</v>
      </c>
      <c r="E11407">
        <v>1</v>
      </c>
      <c r="F11407">
        <v>2</v>
      </c>
      <c r="G11407" s="9">
        <v>0</v>
      </c>
      <c r="H11407" t="s">
        <v>9501</v>
      </c>
      <c r="I11407" t="str">
        <f t="shared" si="535"/>
        <v>\n**** *year_2\nMonitoring diurnal underwater temperature using FY - 2C in Poyang lake nature reserve, China</v>
      </c>
      <c r="J11407" t="str">
        <f t="shared" si="536"/>
        <v>\n**** *year_1 *type_2 *fs_0\nMonitoring diurnal underwater temperature using FY - 2C in Poyang lake nature reserve, China</v>
      </c>
      <c r="K11407" t="s">
        <v>14373</v>
      </c>
    </row>
    <row r="11408" spans="1:11" x14ac:dyDescent="0.25">
      <c r="A11408">
        <v>2008</v>
      </c>
      <c r="B11408">
        <v>21</v>
      </c>
      <c r="C11408" s="12">
        <f t="shared" si="534"/>
        <v>0</v>
      </c>
      <c r="D11408">
        <v>2</v>
      </c>
      <c r="E11408">
        <v>1</v>
      </c>
      <c r="F11408">
        <v>2</v>
      </c>
      <c r="G11408" s="9">
        <v>0</v>
      </c>
      <c r="H11408" t="s">
        <v>9518</v>
      </c>
      <c r="I11408" t="str">
        <f t="shared" si="535"/>
        <v>\n**** *year_2\nNetworks of action and health information infrastructure : enabling federations</v>
      </c>
      <c r="J11408" t="str">
        <f t="shared" si="536"/>
        <v>\n**** *year_1 *type_2 *fs_0\nNetworks of action and health information infrastructure : enabling federations</v>
      </c>
      <c r="K11408" t="s">
        <v>14373</v>
      </c>
    </row>
    <row r="11409" spans="1:11" x14ac:dyDescent="0.25">
      <c r="A11409">
        <v>2008</v>
      </c>
      <c r="B11409">
        <v>21</v>
      </c>
      <c r="C11409" s="12">
        <f t="shared" si="534"/>
        <v>0</v>
      </c>
      <c r="D11409">
        <v>2</v>
      </c>
      <c r="E11409">
        <v>1</v>
      </c>
      <c r="F11409">
        <v>2</v>
      </c>
      <c r="G11409" s="9">
        <v>0</v>
      </c>
      <c r="H11409" t="s">
        <v>9575</v>
      </c>
      <c r="I11409" t="str">
        <f t="shared" si="535"/>
        <v>\n**** *year_2\nSEBS module BEAM : a practical tool for surface energy balance estimates from remote sensing data</v>
      </c>
      <c r="J11409" t="str">
        <f t="shared" si="536"/>
        <v>\n**** *year_1 *type_2 *fs_0\nSEBS module BEAM : a practical tool for surface energy balance estimates from remote sensing data</v>
      </c>
      <c r="K11409" t="s">
        <v>14373</v>
      </c>
    </row>
    <row r="11410" spans="1:11" x14ac:dyDescent="0.25">
      <c r="A11410">
        <v>2008</v>
      </c>
      <c r="B11410">
        <v>21</v>
      </c>
      <c r="C11410" s="12">
        <f t="shared" si="534"/>
        <v>0</v>
      </c>
      <c r="D11410">
        <v>2</v>
      </c>
      <c r="E11410">
        <v>1</v>
      </c>
      <c r="F11410">
        <v>6</v>
      </c>
      <c r="G11410" s="9">
        <v>0</v>
      </c>
      <c r="H11410" t="s">
        <v>9406</v>
      </c>
      <c r="I11410" t="str">
        <f t="shared" si="535"/>
        <v>\n**** *year_2\nThe hydrogeological role of trees in water limited environments : abstract</v>
      </c>
      <c r="J11410" t="str">
        <f t="shared" si="536"/>
        <v>\n**** *year_1 *type_6 *fs_0\nThe hydrogeological role of trees in water limited environments : abstract</v>
      </c>
      <c r="K11410" t="s">
        <v>14373</v>
      </c>
    </row>
    <row r="11411" spans="1:11" x14ac:dyDescent="0.25">
      <c r="A11411">
        <v>2008</v>
      </c>
      <c r="B11411">
        <v>20</v>
      </c>
      <c r="C11411" s="12">
        <f t="shared" si="534"/>
        <v>0</v>
      </c>
      <c r="D11411">
        <v>2</v>
      </c>
      <c r="E11411">
        <v>1</v>
      </c>
      <c r="F11411">
        <v>3</v>
      </c>
      <c r="G11411" s="9">
        <v>0</v>
      </c>
      <c r="H11411" t="s">
        <v>3443</v>
      </c>
      <c r="I11411" t="str">
        <f t="shared" si="535"/>
        <v>\n**** *year_2\nSatellite remote sensing for near-real time data collection</v>
      </c>
      <c r="J11411" t="str">
        <f t="shared" si="536"/>
        <v>\n**** *year_1 *type_3 *fs_0\nSatellite remote sensing for near-real time data collection</v>
      </c>
      <c r="K11411" t="s">
        <v>14373</v>
      </c>
    </row>
    <row r="11412" spans="1:11" x14ac:dyDescent="0.25">
      <c r="A11412">
        <v>2008</v>
      </c>
      <c r="B11412">
        <v>19</v>
      </c>
      <c r="C11412" s="12">
        <f t="shared" si="534"/>
        <v>1</v>
      </c>
      <c r="D11412">
        <v>2</v>
      </c>
      <c r="E11412">
        <v>1</v>
      </c>
      <c r="F11412">
        <v>3</v>
      </c>
      <c r="G11412" s="9">
        <v>0</v>
      </c>
      <c r="H11412" t="s">
        <v>9581</v>
      </c>
      <c r="I11412" t="str">
        <f t="shared" si="535"/>
        <v>\n**** *year_2\nAutomatic building modeling from terrestrial laser scanning</v>
      </c>
      <c r="J11412" t="str">
        <f t="shared" si="536"/>
        <v>\n**** *year_1 *type_3 *fs_0\nAutomatic building modeling from terrestrial laser scanning</v>
      </c>
      <c r="K11412" t="s">
        <v>14373</v>
      </c>
    </row>
    <row r="11413" spans="1:11" x14ac:dyDescent="0.25">
      <c r="A11413">
        <v>2008</v>
      </c>
      <c r="B11413">
        <v>19</v>
      </c>
      <c r="C11413" s="12">
        <f t="shared" si="534"/>
        <v>1</v>
      </c>
      <c r="D11413">
        <v>2</v>
      </c>
      <c r="E11413">
        <v>1</v>
      </c>
      <c r="F11413">
        <v>1</v>
      </c>
      <c r="G11413" s="9">
        <v>0</v>
      </c>
      <c r="H11413" t="s">
        <v>5146</v>
      </c>
      <c r="I11413" t="str">
        <f t="shared" si="535"/>
        <v>\n**** *year_2\nMultiobjective training of artificial neural networks for rainfall-runoff modeling</v>
      </c>
      <c r="J11413" t="str">
        <f t="shared" si="536"/>
        <v>\n**** *year_1 *type_1 *fs_0\nMultiobjective training of artificial neural networks for rainfall-runoff modeling</v>
      </c>
      <c r="K11413" t="s">
        <v>20110</v>
      </c>
    </row>
    <row r="11414" spans="1:11" x14ac:dyDescent="0.25">
      <c r="A11414">
        <v>2008</v>
      </c>
      <c r="B11414">
        <v>19</v>
      </c>
      <c r="C11414" s="12">
        <f t="shared" si="534"/>
        <v>1</v>
      </c>
      <c r="D11414">
        <v>2</v>
      </c>
      <c r="E11414">
        <v>1</v>
      </c>
      <c r="F11414">
        <v>1</v>
      </c>
      <c r="G11414" s="9">
        <v>0</v>
      </c>
      <c r="H11414" t="s">
        <v>2043</v>
      </c>
      <c r="I11414" t="str">
        <f t="shared" si="535"/>
        <v>\n**** *year_2\nThe potential of multidiurnal MODIS thermal band data for coal fire detection</v>
      </c>
      <c r="J11414" t="str">
        <f t="shared" si="536"/>
        <v>\n**** *year_1 *type_1 *fs_0\nThe potential of multidiurnal MODIS thermal band data for coal fire detection</v>
      </c>
      <c r="K11414" t="s">
        <v>20111</v>
      </c>
    </row>
    <row r="11415" spans="1:11" x14ac:dyDescent="0.25">
      <c r="A11415">
        <v>2008</v>
      </c>
      <c r="B11415">
        <v>19</v>
      </c>
      <c r="C11415" s="12">
        <f t="shared" si="534"/>
        <v>1</v>
      </c>
      <c r="D11415">
        <v>2</v>
      </c>
      <c r="E11415">
        <v>1</v>
      </c>
      <c r="F11415">
        <v>1</v>
      </c>
      <c r="G11415" s="9">
        <v>0</v>
      </c>
      <c r="H11415" t="s">
        <v>9325</v>
      </c>
      <c r="I11415" t="str">
        <f t="shared" si="535"/>
        <v>\n**** *year_2\nTrends in urban and slum indicators across developing world cities, 1990- 2003</v>
      </c>
      <c r="J11415" t="str">
        <f t="shared" si="536"/>
        <v>\n**** *year_1 *type_1 *fs_0\nTrends in urban and slum indicators across developing world cities, 1990- 2003</v>
      </c>
      <c r="K11415" t="s">
        <v>20112</v>
      </c>
    </row>
    <row r="11416" spans="1:11" x14ac:dyDescent="0.25">
      <c r="A11416">
        <v>2008</v>
      </c>
      <c r="B11416">
        <v>19</v>
      </c>
      <c r="C11416" s="12">
        <f t="shared" si="534"/>
        <v>1</v>
      </c>
      <c r="D11416">
        <v>2</v>
      </c>
      <c r="E11416">
        <v>1</v>
      </c>
      <c r="F11416">
        <v>7</v>
      </c>
      <c r="G11416" s="10">
        <v>0</v>
      </c>
      <c r="H11416" t="s">
        <v>12560</v>
      </c>
      <c r="I11416" t="str">
        <f t="shared" si="535"/>
        <v>\n**** *year_2\nUsing Historical Earthquake Data For Estimating Future Losses : A case study from Ahmedabad city in India</v>
      </c>
      <c r="J11416" t="str">
        <f t="shared" si="536"/>
        <v>\n**** *year_1 *type_7 *fs_0\nUsing Historical Earthquake Data For Estimating Future Losses : A case study from Ahmedabad city in India</v>
      </c>
      <c r="K11416" t="s">
        <v>14373</v>
      </c>
    </row>
    <row r="11417" spans="1:11" x14ac:dyDescent="0.25">
      <c r="A11417">
        <v>2008</v>
      </c>
      <c r="B11417">
        <v>18</v>
      </c>
      <c r="C11417" s="12">
        <f t="shared" si="534"/>
        <v>1</v>
      </c>
      <c r="D11417">
        <v>2</v>
      </c>
      <c r="E11417">
        <v>1</v>
      </c>
      <c r="F11417">
        <v>2</v>
      </c>
      <c r="G11417" s="9">
        <v>0</v>
      </c>
      <c r="H11417" t="s">
        <v>9533</v>
      </c>
      <c r="I11417" t="str">
        <f t="shared" si="535"/>
        <v>\n**** *year_2\n4D land administration solutions in the context of the spatial information infrastructure</v>
      </c>
      <c r="J11417" t="str">
        <f t="shared" si="536"/>
        <v>\n**** *year_1 *type_2 *fs_0\n4D land administration solutions in the context of the spatial information infrastructure</v>
      </c>
      <c r="K11417" t="s">
        <v>14373</v>
      </c>
    </row>
    <row r="11418" spans="1:11" x14ac:dyDescent="0.25">
      <c r="A11418">
        <v>2008</v>
      </c>
      <c r="B11418">
        <v>18</v>
      </c>
      <c r="C11418" s="12">
        <f t="shared" si="534"/>
        <v>1</v>
      </c>
      <c r="D11418">
        <v>2</v>
      </c>
      <c r="E11418">
        <v>1</v>
      </c>
      <c r="F11418">
        <v>1</v>
      </c>
      <c r="G11418" s="9">
        <v>0</v>
      </c>
      <c r="H11418" t="s">
        <v>373</v>
      </c>
      <c r="I11418" t="str">
        <f t="shared" si="535"/>
        <v>\n**** *year_2\nDigital terrain model generation from airborne laser scanning point data and the effect of grid-cell size on the simulation results of a debris flow model</v>
      </c>
      <c r="J11418" t="str">
        <f t="shared" si="536"/>
        <v>\n**** *year_1 *type_1 *fs_0\nDigital terrain model generation from airborne laser scanning point data and the effect of grid-cell size on the simulation results of a debris flow model</v>
      </c>
      <c r="K11418" t="s">
        <v>14373</v>
      </c>
    </row>
    <row r="11419" spans="1:11" x14ac:dyDescent="0.25">
      <c r="A11419">
        <v>2008</v>
      </c>
      <c r="B11419">
        <v>18</v>
      </c>
      <c r="C11419" s="12">
        <f t="shared" si="534"/>
        <v>1</v>
      </c>
      <c r="D11419">
        <v>2</v>
      </c>
      <c r="E11419">
        <v>1</v>
      </c>
      <c r="F11419">
        <v>7</v>
      </c>
      <c r="G11419" s="10">
        <v>0</v>
      </c>
      <c r="H11419" t="s">
        <v>12401</v>
      </c>
      <c r="I11419" t="str">
        <f t="shared" si="535"/>
        <v>\n**** *year_2\nImproved geometric modeling of spaceborne pushbroom imagery using modified rational polynomial coefficients and the impact on DSM generation</v>
      </c>
      <c r="J11419" t="str">
        <f t="shared" si="536"/>
        <v>\n**** *year_1 *type_7 *fs_0\nImproved geometric modeling of spaceborne pushbroom imagery using modified rational polynomial coefficients and the impact on DSM generation</v>
      </c>
      <c r="K11419" t="s">
        <v>14373</v>
      </c>
    </row>
    <row r="11420" spans="1:11" x14ac:dyDescent="0.25">
      <c r="A11420">
        <v>2008</v>
      </c>
      <c r="B11420">
        <v>18</v>
      </c>
      <c r="C11420" s="12">
        <f t="shared" si="534"/>
        <v>1</v>
      </c>
      <c r="D11420">
        <v>2</v>
      </c>
      <c r="E11420">
        <v>1</v>
      </c>
      <c r="F11420">
        <v>3</v>
      </c>
      <c r="G11420" s="9">
        <v>0</v>
      </c>
      <c r="H11420" t="s">
        <v>9584</v>
      </c>
      <c r="I11420" t="str">
        <f t="shared" si="535"/>
        <v>\n**** *year_2\nModelling and software as instruments for advancing sustainability</v>
      </c>
      <c r="J11420" t="str">
        <f t="shared" si="536"/>
        <v>\n**** *year_1 *type_3 *fs_0\nModelling and software as instruments for advancing sustainability</v>
      </c>
      <c r="K11420" t="s">
        <v>14373</v>
      </c>
    </row>
    <row r="11421" spans="1:11" x14ac:dyDescent="0.25">
      <c r="A11421">
        <v>2008</v>
      </c>
      <c r="B11421">
        <v>18</v>
      </c>
      <c r="C11421" s="12">
        <f t="shared" si="534"/>
        <v>1</v>
      </c>
      <c r="D11421">
        <v>2</v>
      </c>
      <c r="E11421">
        <v>1</v>
      </c>
      <c r="F11421">
        <v>3</v>
      </c>
      <c r="G11421" s="9">
        <v>0</v>
      </c>
      <c r="H11421" t="s">
        <v>9569</v>
      </c>
      <c r="I11421" t="str">
        <f t="shared" si="535"/>
        <v>\n**** *year_2\nOrganizational learning in health care : situating free and open source software</v>
      </c>
      <c r="J11421" t="str">
        <f t="shared" si="536"/>
        <v>\n**** *year_1 *type_3 *fs_0\nOrganizational learning in health care : situating free and open source software</v>
      </c>
      <c r="K11421" t="s">
        <v>14373</v>
      </c>
    </row>
    <row r="11422" spans="1:11" x14ac:dyDescent="0.25">
      <c r="A11422">
        <v>2008</v>
      </c>
      <c r="B11422">
        <v>18</v>
      </c>
      <c r="C11422" s="12">
        <f t="shared" si="534"/>
        <v>1</v>
      </c>
      <c r="D11422">
        <v>2</v>
      </c>
      <c r="E11422">
        <v>1</v>
      </c>
      <c r="F11422">
        <v>7</v>
      </c>
      <c r="G11422" s="10">
        <v>0</v>
      </c>
      <c r="H11422" t="s">
        <v>12478</v>
      </c>
      <c r="I11422" t="str">
        <f t="shared" si="535"/>
        <v>\n**** *year_2\nPredicting topographic aggravation of seismic ground shaking using geospatial tools : A case study of Kashmir earthquake, Pakistan</v>
      </c>
      <c r="J11422" t="str">
        <f t="shared" si="536"/>
        <v>\n**** *year_1 *type_7 *fs_0\nPredicting topographic aggravation of seismic ground shaking using geospatial tools : A case study of Kashmir earthquake, Pakistan</v>
      </c>
      <c r="K11422" t="s">
        <v>14373</v>
      </c>
    </row>
    <row r="11423" spans="1:11" x14ac:dyDescent="0.25">
      <c r="A11423">
        <v>2008</v>
      </c>
      <c r="B11423">
        <v>18</v>
      </c>
      <c r="C11423" s="12">
        <f t="shared" si="534"/>
        <v>1</v>
      </c>
      <c r="D11423">
        <v>2</v>
      </c>
      <c r="E11423">
        <v>1</v>
      </c>
      <c r="F11423">
        <v>3</v>
      </c>
      <c r="G11423" s="9">
        <v>0</v>
      </c>
      <c r="H11423" t="s">
        <v>2017</v>
      </c>
      <c r="I11423" t="str">
        <f t="shared" si="535"/>
        <v>\n**** *year_2\nReal-time data collection and information generation using airborne sensors</v>
      </c>
      <c r="J11423" t="str">
        <f t="shared" si="536"/>
        <v>\n**** *year_1 *type_3 *fs_0\nReal-time data collection and information generation using airborne sensors</v>
      </c>
      <c r="K11423" t="s">
        <v>14373</v>
      </c>
    </row>
    <row r="11424" spans="1:11" x14ac:dyDescent="0.25">
      <c r="A11424">
        <v>2008</v>
      </c>
      <c r="B11424">
        <v>18</v>
      </c>
      <c r="C11424" s="12">
        <f t="shared" si="534"/>
        <v>1</v>
      </c>
      <c r="D11424">
        <v>2</v>
      </c>
      <c r="E11424">
        <v>1</v>
      </c>
      <c r="F11424">
        <v>3</v>
      </c>
      <c r="G11424" s="9">
        <v>0</v>
      </c>
      <c r="H11424" t="s">
        <v>9602</v>
      </c>
      <c r="I11424" t="str">
        <f t="shared" si="535"/>
        <v>\n**** *year_2\nResource distribution and dynamics : mapping herbivore resources</v>
      </c>
      <c r="J11424" t="str">
        <f t="shared" si="536"/>
        <v>\n**** *year_1 *type_3 *fs_0\nResource distribution and dynamics : mapping herbivore resources</v>
      </c>
      <c r="K11424" t="s">
        <v>14373</v>
      </c>
    </row>
    <row r="11425" spans="1:11" x14ac:dyDescent="0.25">
      <c r="A11425">
        <v>2008</v>
      </c>
      <c r="B11425">
        <v>18</v>
      </c>
      <c r="C11425" s="12">
        <f t="shared" si="534"/>
        <v>1</v>
      </c>
      <c r="D11425">
        <v>2</v>
      </c>
      <c r="E11425">
        <v>1</v>
      </c>
      <c r="F11425">
        <v>1</v>
      </c>
      <c r="G11425" s="9">
        <v>0</v>
      </c>
      <c r="H11425" t="s">
        <v>1025</v>
      </c>
      <c r="I11425" t="str">
        <f t="shared" si="535"/>
        <v>\n**** *year_2\nSelection of coherent deposit-type locations and their application in data-driven mineral prospectivity mapping</v>
      </c>
      <c r="J11425" t="str">
        <f t="shared" si="536"/>
        <v>\n**** *year_1 *type_1 *fs_0\nSelection of coherent deposit-type locations and their application in data-driven mineral prospectivity mapping</v>
      </c>
      <c r="K11425" t="s">
        <v>20113</v>
      </c>
    </row>
    <row r="11426" spans="1:11" x14ac:dyDescent="0.25">
      <c r="A11426">
        <v>2008</v>
      </c>
      <c r="B11426">
        <v>18</v>
      </c>
      <c r="C11426" s="12">
        <f t="shared" si="534"/>
        <v>1</v>
      </c>
      <c r="D11426">
        <v>2</v>
      </c>
      <c r="E11426">
        <v>1</v>
      </c>
      <c r="F11426">
        <v>2</v>
      </c>
      <c r="G11426" s="9">
        <v>0</v>
      </c>
      <c r="H11426" t="s">
        <v>9523</v>
      </c>
      <c r="I11426" t="str">
        <f t="shared" si="535"/>
        <v>\n**** *year_2\nUsing satellite remote sensing to assess evapotranspiration : case study of the Upper Ewaso Ng'iro north basin, Kenya</v>
      </c>
      <c r="J11426" t="str">
        <f t="shared" si="536"/>
        <v>\n**** *year_1 *type_2 *fs_0\nUsing satellite remote sensing to assess evapotranspiration : case study of the Upper Ewaso Ng'iro north basin, Kenya</v>
      </c>
      <c r="K11426" t="s">
        <v>14373</v>
      </c>
    </row>
    <row r="11427" spans="1:11" x14ac:dyDescent="0.25">
      <c r="A11427">
        <v>2008</v>
      </c>
      <c r="B11427">
        <v>17</v>
      </c>
      <c r="C11427" s="12">
        <f t="shared" si="534"/>
        <v>1</v>
      </c>
      <c r="D11427">
        <v>2</v>
      </c>
      <c r="E11427">
        <v>1</v>
      </c>
      <c r="F11427">
        <v>6</v>
      </c>
      <c r="G11427" s="9">
        <v>0</v>
      </c>
      <c r="H11427" t="s">
        <v>9474</v>
      </c>
      <c r="I11427" t="str">
        <f t="shared" si="535"/>
        <v>\n**** *year_2\nComparison of physically based models for debris flow initiation : a case study in the Tikovil river basin of the Westen Ghats of Kerala, India : abstract + powerpoint</v>
      </c>
      <c r="J11427" t="str">
        <f t="shared" si="536"/>
        <v>\n**** *year_1 *type_6 *fs_0\nComparison of physically based models for debris flow initiation : a case study in the Tikovil river basin of the Westen Ghats of Kerala, India : abstract + powerpoint</v>
      </c>
      <c r="K11427" t="s">
        <v>14373</v>
      </c>
    </row>
    <row r="11428" spans="1:11" x14ac:dyDescent="0.25">
      <c r="A11428">
        <v>2008</v>
      </c>
      <c r="B11428">
        <v>17</v>
      </c>
      <c r="C11428" s="12">
        <f t="shared" si="534"/>
        <v>1</v>
      </c>
      <c r="D11428">
        <v>2</v>
      </c>
      <c r="E11428">
        <v>1</v>
      </c>
      <c r="F11428">
        <v>6</v>
      </c>
      <c r="G11428" s="9">
        <v>0</v>
      </c>
      <c r="H11428" t="s">
        <v>9400</v>
      </c>
      <c r="I11428" t="str">
        <f t="shared" si="535"/>
        <v>\n**** *year_2\nDry season tree transpiration assessment from upscaled sap flow in the Botswana Kalahari : powerpoint</v>
      </c>
      <c r="J11428" t="str">
        <f t="shared" si="536"/>
        <v>\n**** *year_1 *type_6 *fs_0\nDry season tree transpiration assessment from upscaled sap flow in the Botswana Kalahari : powerpoint</v>
      </c>
      <c r="K11428" t="s">
        <v>14373</v>
      </c>
    </row>
    <row r="11429" spans="1:11" x14ac:dyDescent="0.25">
      <c r="A11429">
        <v>2008</v>
      </c>
      <c r="B11429">
        <v>17</v>
      </c>
      <c r="C11429" s="12">
        <f t="shared" si="534"/>
        <v>1</v>
      </c>
      <c r="D11429">
        <v>2</v>
      </c>
      <c r="E11429">
        <v>1</v>
      </c>
      <c r="F11429">
        <v>5</v>
      </c>
      <c r="G11429" s="9">
        <v>0</v>
      </c>
      <c r="H11429" t="s">
        <v>9299</v>
      </c>
      <c r="I11429" t="str">
        <f t="shared" si="535"/>
        <v>\n**** *year_2\nFire as a spatial process affects the stability in savannas : powerpoint</v>
      </c>
      <c r="J11429" t="str">
        <f t="shared" si="536"/>
        <v>\n**** *year_1 *type_5 *fs_0\nFire as a spatial process affects the stability in savannas : powerpoint</v>
      </c>
      <c r="K11429" t="s">
        <v>14373</v>
      </c>
    </row>
    <row r="11430" spans="1:11" x14ac:dyDescent="0.25">
      <c r="A11430">
        <v>2008</v>
      </c>
      <c r="B11430">
        <v>17</v>
      </c>
      <c r="C11430" s="12">
        <f t="shared" si="534"/>
        <v>1</v>
      </c>
      <c r="D11430">
        <v>2</v>
      </c>
      <c r="E11430">
        <v>1</v>
      </c>
      <c r="F11430">
        <v>6</v>
      </c>
      <c r="G11430" s="9">
        <v>0</v>
      </c>
      <c r="H11430" t="s">
        <v>9455</v>
      </c>
      <c r="I11430" t="str">
        <f t="shared" si="535"/>
        <v>\n**** *year_2\nIntegrating methods for investigating a historic landslide : Jagüeyes landslide case study, Cuba : powerpoint</v>
      </c>
      <c r="J11430" t="str">
        <f t="shared" si="536"/>
        <v>\n**** *year_1 *type_6 *fs_0\nIntegrating methods for investigating a historic landslide : Jagüeyes landslide case study, Cuba : powerpoint</v>
      </c>
      <c r="K11430" t="s">
        <v>14373</v>
      </c>
    </row>
    <row r="11431" spans="1:11" x14ac:dyDescent="0.25">
      <c r="A11431">
        <v>2008</v>
      </c>
      <c r="B11431">
        <v>17</v>
      </c>
      <c r="C11431" s="12">
        <f t="shared" si="534"/>
        <v>1</v>
      </c>
      <c r="D11431">
        <v>2</v>
      </c>
      <c r="E11431">
        <v>1</v>
      </c>
      <c r="F11431">
        <v>1</v>
      </c>
      <c r="G11431" s="9">
        <v>0</v>
      </c>
      <c r="H11431" t="s">
        <v>9319</v>
      </c>
      <c r="I11431" t="str">
        <f t="shared" si="535"/>
        <v>\n**** *year_2\nIntegrating remote sensing data with directional two - dimensional wavelet analysis and open geospatial techniques for efficient disaster monitoring and management</v>
      </c>
      <c r="J11431" t="str">
        <f t="shared" si="536"/>
        <v>\n**** *year_1 *type_1 *fs_0\nIntegrating remote sensing data with directional two - dimensional wavelet analysis and open geospatial techniques for efficient disaster monitoring and management</v>
      </c>
      <c r="K11431" t="s">
        <v>20114</v>
      </c>
    </row>
    <row r="11432" spans="1:11" x14ac:dyDescent="0.25">
      <c r="A11432">
        <v>2008</v>
      </c>
      <c r="B11432">
        <v>17</v>
      </c>
      <c r="C11432" s="12">
        <f t="shared" si="534"/>
        <v>1</v>
      </c>
      <c r="D11432">
        <v>2</v>
      </c>
      <c r="E11432">
        <v>1</v>
      </c>
      <c r="F11432">
        <v>5</v>
      </c>
      <c r="G11432" s="9">
        <v>0</v>
      </c>
      <c r="H11432" t="s">
        <v>9484</v>
      </c>
      <c r="I11432" t="str">
        <f t="shared" si="535"/>
        <v>\n**** *year_2\nIntroduction to mineral exploration - ed by C.J. Moon ...[et al.] Oxford : Blackwell, 2006. : book review</v>
      </c>
      <c r="J11432" t="str">
        <f t="shared" si="536"/>
        <v>\n**** *year_1 *type_5 *fs_0\nIntroduction to mineral exploration - ed by C.J. Moon ...[et al.] Oxford : Blackwell, 2006. : book review</v>
      </c>
      <c r="K11432" t="s">
        <v>14373</v>
      </c>
    </row>
    <row r="11433" spans="1:11" x14ac:dyDescent="0.25">
      <c r="A11433">
        <v>2008</v>
      </c>
      <c r="B11433">
        <v>17</v>
      </c>
      <c r="C11433" s="12">
        <f t="shared" si="534"/>
        <v>1</v>
      </c>
      <c r="D11433">
        <v>2</v>
      </c>
      <c r="E11433">
        <v>1</v>
      </c>
      <c r="F11433">
        <v>3</v>
      </c>
      <c r="G11433" s="9">
        <v>0</v>
      </c>
      <c r="H11433" t="s">
        <v>9610</v>
      </c>
      <c r="I11433" t="str">
        <f t="shared" si="535"/>
        <v>\n**** *year_2\nLaser scanning</v>
      </c>
      <c r="J11433" t="str">
        <f t="shared" si="536"/>
        <v>\n**** *year_1 *type_3 *fs_0\nLaser scanning</v>
      </c>
      <c r="K11433" t="s">
        <v>14373</v>
      </c>
    </row>
    <row r="11434" spans="1:11" x14ac:dyDescent="0.25">
      <c r="A11434">
        <v>2008</v>
      </c>
      <c r="B11434">
        <v>16</v>
      </c>
      <c r="C11434" s="12">
        <f t="shared" si="534"/>
        <v>1</v>
      </c>
      <c r="D11434">
        <v>2</v>
      </c>
      <c r="E11434">
        <v>1</v>
      </c>
      <c r="F11434">
        <v>7</v>
      </c>
      <c r="G11434" s="10">
        <v>0</v>
      </c>
      <c r="H11434" t="s">
        <v>12252</v>
      </c>
      <c r="I11434" t="str">
        <f t="shared" si="535"/>
        <v>\n**** *year_2\nA spatio-temporal analysis of Lantana camara across contrasting land tenure regimes in Zimbabwe</v>
      </c>
      <c r="J11434" t="str">
        <f t="shared" si="536"/>
        <v>\n**** *year_1 *type_7 *fs_0\nA spatio-temporal analysis of Lantana camara across contrasting land tenure regimes in Zimbabwe</v>
      </c>
      <c r="K11434" t="s">
        <v>14373</v>
      </c>
    </row>
    <row r="11435" spans="1:11" x14ac:dyDescent="0.25">
      <c r="A11435">
        <v>2008</v>
      </c>
      <c r="B11435">
        <v>16</v>
      </c>
      <c r="C11435" s="12">
        <f t="shared" si="534"/>
        <v>1</v>
      </c>
      <c r="D11435">
        <v>2</v>
      </c>
      <c r="E11435">
        <v>1</v>
      </c>
      <c r="F11435">
        <v>3</v>
      </c>
      <c r="G11435" s="9">
        <v>0</v>
      </c>
      <c r="H11435" t="s">
        <v>9535</v>
      </c>
      <c r="I11435" t="str">
        <f t="shared" si="535"/>
        <v>\n**** *year_2\nMobile GIS for cadastral data collection in Ghana</v>
      </c>
      <c r="J11435" t="str">
        <f t="shared" si="536"/>
        <v>\n**** *year_1 *type_3 *fs_0\nMobile GIS for cadastral data collection in Ghana</v>
      </c>
      <c r="K11435" t="s">
        <v>14373</v>
      </c>
    </row>
    <row r="11436" spans="1:11" x14ac:dyDescent="0.25">
      <c r="A11436">
        <v>2008</v>
      </c>
      <c r="B11436">
        <v>16</v>
      </c>
      <c r="C11436" s="12">
        <f t="shared" si="534"/>
        <v>1</v>
      </c>
      <c r="D11436">
        <v>2</v>
      </c>
      <c r="E11436">
        <v>1</v>
      </c>
      <c r="F11436">
        <v>2</v>
      </c>
      <c r="G11436" s="9">
        <v>0</v>
      </c>
      <c r="H11436" t="s">
        <v>1806</v>
      </c>
      <c r="I11436" t="str">
        <f t="shared" si="535"/>
        <v>\n**** *year_2\nObject extraction and attribution from hyperspectral images</v>
      </c>
      <c r="J11436" t="str">
        <f t="shared" si="536"/>
        <v>\n**** *year_1 *type_2 *fs_0\nObject extraction and attribution from hyperspectral images</v>
      </c>
      <c r="K11436" t="s">
        <v>14373</v>
      </c>
    </row>
    <row r="11437" spans="1:11" x14ac:dyDescent="0.25">
      <c r="A11437">
        <v>2008</v>
      </c>
      <c r="B11437">
        <v>16</v>
      </c>
      <c r="C11437" s="12">
        <f t="shared" si="534"/>
        <v>1</v>
      </c>
      <c r="D11437">
        <v>2</v>
      </c>
      <c r="E11437">
        <v>1</v>
      </c>
      <c r="F11437">
        <v>7</v>
      </c>
      <c r="G11437" s="10">
        <v>0</v>
      </c>
      <c r="H11437" t="s">
        <v>12541</v>
      </c>
      <c r="I11437" t="str">
        <f t="shared" si="535"/>
        <v>\n**** *year_2\nSurface water quality assessment and modelling : A case study in the Tuul River, Ulaanbaatar city, Mongolia</v>
      </c>
      <c r="J11437" t="str">
        <f t="shared" si="536"/>
        <v>\n**** *year_1 *type_7 *fs_0\nSurface water quality assessment and modelling : A case study in the Tuul River, Ulaanbaatar city, Mongolia</v>
      </c>
      <c r="K11437" t="s">
        <v>14373</v>
      </c>
    </row>
    <row r="11438" spans="1:11" x14ac:dyDescent="0.25">
      <c r="A11438">
        <v>2008</v>
      </c>
      <c r="B11438">
        <v>15</v>
      </c>
      <c r="C11438" s="12">
        <f t="shared" si="534"/>
        <v>1</v>
      </c>
      <c r="D11438">
        <v>2</v>
      </c>
      <c r="E11438">
        <v>1</v>
      </c>
      <c r="F11438">
        <v>2</v>
      </c>
      <c r="G11438" s="9">
        <v>0</v>
      </c>
      <c r="H11438" t="s">
        <v>894</v>
      </c>
      <c r="I11438" t="str">
        <f t="shared" si="535"/>
        <v>\n**** *year_2\nCommunity modelling, and data-model interoperability</v>
      </c>
      <c r="J11438" t="str">
        <f t="shared" si="536"/>
        <v>\n**** *year_1 *type_2 *fs_0\nCommunity modelling, and data-model interoperability</v>
      </c>
      <c r="K11438" t="s">
        <v>14373</v>
      </c>
    </row>
    <row r="11439" spans="1:11" x14ac:dyDescent="0.25">
      <c r="A11439">
        <v>2008</v>
      </c>
      <c r="B11439">
        <v>15</v>
      </c>
      <c r="C11439" s="12">
        <f t="shared" si="534"/>
        <v>1</v>
      </c>
      <c r="D11439">
        <v>2</v>
      </c>
      <c r="E11439">
        <v>1</v>
      </c>
      <c r="F11439">
        <v>1</v>
      </c>
      <c r="G11439" s="9">
        <v>0</v>
      </c>
      <c r="H11439" t="s">
        <v>9318</v>
      </c>
      <c r="I11439" t="str">
        <f t="shared" si="535"/>
        <v>\n**** *year_2\nGIDEON : VI in Perspectief</v>
      </c>
      <c r="J11439" t="str">
        <f t="shared" si="536"/>
        <v>\n**** *year_1 *type_1 *fs_0\nGIDEON : VI in Perspectief</v>
      </c>
      <c r="K11439" t="s">
        <v>14373</v>
      </c>
    </row>
    <row r="11440" spans="1:11" x14ac:dyDescent="0.25">
      <c r="A11440">
        <v>2008</v>
      </c>
      <c r="B11440">
        <v>15</v>
      </c>
      <c r="C11440" s="12">
        <f t="shared" si="534"/>
        <v>1</v>
      </c>
      <c r="D11440">
        <v>2</v>
      </c>
      <c r="E11440">
        <v>1</v>
      </c>
      <c r="F11440">
        <v>6</v>
      </c>
      <c r="G11440" s="9">
        <v>0</v>
      </c>
      <c r="H11440" t="s">
        <v>9459</v>
      </c>
      <c r="I11440" t="str">
        <f t="shared" si="535"/>
        <v>\n**** *year_2\nImpact of topographic parameters on seismic amplification applying geospatial tools : a case study of Kashmir earthquake, 2005 , Pakistan : powerpoint</v>
      </c>
      <c r="J11440" t="str">
        <f t="shared" si="536"/>
        <v>\n**** *year_1 *type_6 *fs_0\nImpact of topographic parameters on seismic amplification applying geospatial tools : a case study of Kashmir earthquake, 2005 , Pakistan : powerpoint</v>
      </c>
      <c r="K11440" t="s">
        <v>14373</v>
      </c>
    </row>
    <row r="11441" spans="1:11" x14ac:dyDescent="0.25">
      <c r="A11441">
        <v>2008</v>
      </c>
      <c r="B11441">
        <v>15</v>
      </c>
      <c r="C11441" s="12">
        <f t="shared" si="534"/>
        <v>1</v>
      </c>
      <c r="D11441">
        <v>2</v>
      </c>
      <c r="E11441">
        <v>1</v>
      </c>
      <c r="F11441">
        <v>3</v>
      </c>
      <c r="G11441" s="9">
        <v>0</v>
      </c>
      <c r="H11441" t="s">
        <v>9312</v>
      </c>
      <c r="I11441" t="str">
        <f t="shared" si="535"/>
        <v>\n**** *year_2\nQuantification of reduced emissions from deforestation in developing countries</v>
      </c>
      <c r="J11441" t="str">
        <f t="shared" si="536"/>
        <v>\n**** *year_1 *type_3 *fs_0\nQuantification of reduced emissions from deforestation in developing countries</v>
      </c>
      <c r="K11441" t="s">
        <v>14373</v>
      </c>
    </row>
    <row r="11442" spans="1:11" x14ac:dyDescent="0.25">
      <c r="A11442">
        <v>2008</v>
      </c>
      <c r="B11442">
        <v>15</v>
      </c>
      <c r="C11442" s="12">
        <f t="shared" si="534"/>
        <v>1</v>
      </c>
      <c r="D11442">
        <v>2</v>
      </c>
      <c r="E11442">
        <v>1</v>
      </c>
      <c r="F11442">
        <v>7</v>
      </c>
      <c r="G11442" s="10">
        <v>0</v>
      </c>
      <c r="H11442" t="s">
        <v>12496</v>
      </c>
      <c r="I11442" t="str">
        <f t="shared" si="535"/>
        <v>\n**** *year_2\nRemote Sensing Data Service for Multi-level Users Case of China/Brazil Earth Resource Satellite (CBERS)</v>
      </c>
      <c r="J11442" t="str">
        <f t="shared" si="536"/>
        <v>\n**** *year_1 *type_7 *fs_0\nRemote Sensing Data Service for Multi-level Users Case of China/Brazil Earth Resource Satellite (CBERS)</v>
      </c>
      <c r="K11442" t="s">
        <v>14373</v>
      </c>
    </row>
    <row r="11443" spans="1:11" x14ac:dyDescent="0.25">
      <c r="A11443">
        <v>2008</v>
      </c>
      <c r="B11443">
        <v>15</v>
      </c>
      <c r="C11443" s="12">
        <f t="shared" si="534"/>
        <v>1</v>
      </c>
      <c r="D11443">
        <v>2</v>
      </c>
      <c r="E11443">
        <v>1</v>
      </c>
      <c r="F11443">
        <v>4</v>
      </c>
      <c r="G11443" s="9">
        <v>0</v>
      </c>
      <c r="H11443" t="s">
        <v>9482</v>
      </c>
      <c r="I11443" t="str">
        <f t="shared" si="535"/>
        <v>\n**** *year_2\nSpectral and human sensors</v>
      </c>
      <c r="J11443" t="str">
        <f t="shared" si="536"/>
        <v>\n**** *year_1 *type_4 *fs_0\nSpectral and human sensors</v>
      </c>
      <c r="K11443" t="s">
        <v>20115</v>
      </c>
    </row>
    <row r="11444" spans="1:11" x14ac:dyDescent="0.25">
      <c r="A11444">
        <v>2008</v>
      </c>
      <c r="B11444">
        <v>14</v>
      </c>
      <c r="C11444" s="12">
        <f t="shared" si="534"/>
        <v>1</v>
      </c>
      <c r="D11444">
        <v>2</v>
      </c>
      <c r="E11444">
        <v>1</v>
      </c>
      <c r="F11444">
        <v>5</v>
      </c>
      <c r="G11444" s="9">
        <v>0</v>
      </c>
      <c r="H11444" t="s">
        <v>9391</v>
      </c>
      <c r="I11444" t="str">
        <f t="shared" si="535"/>
        <v>\n**** *year_2\nHydrological ecology and water security : powerpoint</v>
      </c>
      <c r="J11444" t="str">
        <f t="shared" si="536"/>
        <v>\n**** *year_1 *type_5 *fs_0\nHydrological ecology and water security : powerpoint</v>
      </c>
      <c r="K11444" t="s">
        <v>14373</v>
      </c>
    </row>
    <row r="11445" spans="1:11" x14ac:dyDescent="0.25">
      <c r="A11445">
        <v>2008</v>
      </c>
      <c r="B11445">
        <v>14</v>
      </c>
      <c r="C11445" s="12">
        <f t="shared" si="534"/>
        <v>1</v>
      </c>
      <c r="D11445">
        <v>2</v>
      </c>
      <c r="E11445">
        <v>1</v>
      </c>
      <c r="F11445">
        <v>2</v>
      </c>
      <c r="G11445" s="9">
        <v>0</v>
      </c>
      <c r="H11445" t="s">
        <v>9588</v>
      </c>
      <c r="I11445" t="str">
        <f t="shared" si="535"/>
        <v>\n**** *year_2\nImpact of elevation and aspect on the spatial distribution of vegetation in the Qilian mountain area with remote sensing data</v>
      </c>
      <c r="J11445" t="str">
        <f t="shared" si="536"/>
        <v>\n**** *year_1 *type_2 *fs_0\nImpact of elevation and aspect on the spatial distribution of vegetation in the Qilian mountain area with remote sensing data</v>
      </c>
      <c r="K11445" t="s">
        <v>14373</v>
      </c>
    </row>
    <row r="11446" spans="1:11" x14ac:dyDescent="0.25">
      <c r="A11446">
        <v>2008</v>
      </c>
      <c r="B11446">
        <v>14</v>
      </c>
      <c r="C11446" s="12">
        <f t="shared" si="534"/>
        <v>1</v>
      </c>
      <c r="D11446">
        <v>2</v>
      </c>
      <c r="E11446">
        <v>1</v>
      </c>
      <c r="F11446">
        <v>1</v>
      </c>
      <c r="G11446" s="9">
        <v>0</v>
      </c>
      <c r="H11446" t="s">
        <v>3136</v>
      </c>
      <c r="I11446" t="str">
        <f t="shared" si="535"/>
        <v>\n**** *year_2\nOrganising land information for sustainable land administration</v>
      </c>
      <c r="J11446" t="str">
        <f t="shared" si="536"/>
        <v>\n**** *year_1 *type_1 *fs_0\nOrganising land information for sustainable land administration</v>
      </c>
      <c r="K11446" t="s">
        <v>20116</v>
      </c>
    </row>
    <row r="11447" spans="1:11" x14ac:dyDescent="0.25">
      <c r="A11447">
        <v>2008</v>
      </c>
      <c r="B11447">
        <v>14</v>
      </c>
      <c r="C11447" s="12">
        <f t="shared" si="534"/>
        <v>1</v>
      </c>
      <c r="D11447">
        <v>2</v>
      </c>
      <c r="E11447">
        <v>1</v>
      </c>
      <c r="F11447">
        <v>1</v>
      </c>
      <c r="G11447" s="9">
        <v>0</v>
      </c>
      <c r="H11447" t="s">
        <v>9370</v>
      </c>
      <c r="I11447" t="str">
        <f t="shared" si="535"/>
        <v>\n**** *year_2\nPredicting topographic aggravation of seismic ground shaking by applying geospatial tools</v>
      </c>
      <c r="J11447" t="str">
        <f t="shared" si="536"/>
        <v>\n**** *year_1 *type_1 *fs_0\nPredicting topographic aggravation of seismic ground shaking by applying geospatial tools</v>
      </c>
      <c r="K11447" t="s">
        <v>14373</v>
      </c>
    </row>
    <row r="11448" spans="1:11" x14ac:dyDescent="0.25">
      <c r="A11448">
        <v>2008</v>
      </c>
      <c r="B11448">
        <v>14</v>
      </c>
      <c r="C11448" s="12">
        <f t="shared" si="534"/>
        <v>1</v>
      </c>
      <c r="D11448">
        <v>2</v>
      </c>
      <c r="E11448">
        <v>1</v>
      </c>
      <c r="F11448">
        <v>3</v>
      </c>
      <c r="G11448" s="9">
        <v>0</v>
      </c>
      <c r="H11448" t="s">
        <v>9532</v>
      </c>
      <c r="I11448" t="str">
        <f t="shared" si="535"/>
        <v>\n**** *year_2\nUnity and diversity : an analysis of inter - governmental cooperation in the field of geoICT</v>
      </c>
      <c r="J11448" t="str">
        <f t="shared" si="536"/>
        <v>\n**** *year_1 *type_3 *fs_0\nUnity and diversity : an analysis of inter - governmental cooperation in the field of geoICT</v>
      </c>
      <c r="K11448" t="s">
        <v>20117</v>
      </c>
    </row>
    <row r="11449" spans="1:11" x14ac:dyDescent="0.25">
      <c r="A11449">
        <v>2008</v>
      </c>
      <c r="B11449">
        <v>13</v>
      </c>
      <c r="C11449" s="12">
        <f t="shared" si="534"/>
        <v>1</v>
      </c>
      <c r="D11449">
        <v>2</v>
      </c>
      <c r="E11449">
        <v>1</v>
      </c>
      <c r="F11449">
        <v>2</v>
      </c>
      <c r="G11449" s="9">
        <v>0</v>
      </c>
      <c r="H11449" t="s">
        <v>9507</v>
      </c>
      <c r="I11449" t="str">
        <f t="shared" si="535"/>
        <v>\n**** *year_2\n3D noise modeling for urban environmental planning and management</v>
      </c>
      <c r="J11449" t="str">
        <f t="shared" si="536"/>
        <v>\n**** *year_1 *type_2 *fs_0\n3D noise modeling for urban environmental planning and management</v>
      </c>
      <c r="K11449" t="s">
        <v>14373</v>
      </c>
    </row>
    <row r="11450" spans="1:11" x14ac:dyDescent="0.25">
      <c r="A11450">
        <v>2008</v>
      </c>
      <c r="B11450">
        <v>13</v>
      </c>
      <c r="C11450" s="12">
        <f t="shared" si="534"/>
        <v>1</v>
      </c>
      <c r="D11450">
        <v>2</v>
      </c>
      <c r="E11450">
        <v>1</v>
      </c>
      <c r="F11450">
        <v>3</v>
      </c>
      <c r="G11450" s="9">
        <v>0</v>
      </c>
      <c r="H11450" t="s">
        <v>808</v>
      </c>
      <c r="I11450" t="str">
        <f t="shared" si="535"/>
        <v>\n**** *year_2\nClassifiers for modeling of mineral potential</v>
      </c>
      <c r="J11450" t="str">
        <f t="shared" si="536"/>
        <v>\n**** *year_1 *type_3 *fs_0\nClassifiers for modeling of mineral potential</v>
      </c>
      <c r="K11450" t="s">
        <v>20118</v>
      </c>
    </row>
    <row r="11451" spans="1:11" x14ac:dyDescent="0.25">
      <c r="A11451">
        <v>2008</v>
      </c>
      <c r="B11451">
        <v>13</v>
      </c>
      <c r="C11451" s="12">
        <f t="shared" si="534"/>
        <v>1</v>
      </c>
      <c r="D11451">
        <v>2</v>
      </c>
      <c r="E11451">
        <v>1</v>
      </c>
      <c r="F11451">
        <v>7</v>
      </c>
      <c r="G11451" s="10">
        <v>0</v>
      </c>
      <c r="H11451" t="s">
        <v>12338</v>
      </c>
      <c r="I11451" t="str">
        <f t="shared" si="535"/>
        <v>\n**** *year_2\nDetection of oil pipelines on a low resolution imagery in the Niger Delta Region of Nigeria</v>
      </c>
      <c r="J11451" t="str">
        <f t="shared" si="536"/>
        <v>\n**** *year_1 *type_7 *fs_0\nDetection of oil pipelines on a low resolution imagery in the Niger Delta Region of Nigeria</v>
      </c>
      <c r="K11451" t="s">
        <v>14373</v>
      </c>
    </row>
    <row r="11452" spans="1:11" x14ac:dyDescent="0.25">
      <c r="A11452">
        <v>2008</v>
      </c>
      <c r="B11452">
        <v>13</v>
      </c>
      <c r="C11452" s="12">
        <f t="shared" si="534"/>
        <v>1</v>
      </c>
      <c r="D11452">
        <v>2</v>
      </c>
      <c r="E11452">
        <v>1</v>
      </c>
      <c r="F11452">
        <v>6</v>
      </c>
      <c r="G11452" s="9">
        <v>0</v>
      </c>
      <c r="H11452" t="s">
        <v>9411</v>
      </c>
      <c r="I11452" t="str">
        <f t="shared" si="535"/>
        <v>\n**** *year_2\nITC : a centre for earth observation education</v>
      </c>
      <c r="J11452" t="str">
        <f t="shared" si="536"/>
        <v>\n**** *year_1 *type_6 *fs_0\nITC : a centre for earth observation education</v>
      </c>
      <c r="K11452" t="s">
        <v>14373</v>
      </c>
    </row>
    <row r="11453" spans="1:11" x14ac:dyDescent="0.25">
      <c r="A11453">
        <v>2008</v>
      </c>
      <c r="B11453">
        <v>13</v>
      </c>
      <c r="C11453" s="12">
        <f t="shared" si="534"/>
        <v>1</v>
      </c>
      <c r="D11453">
        <v>2</v>
      </c>
      <c r="E11453">
        <v>1</v>
      </c>
      <c r="F11453">
        <v>1</v>
      </c>
      <c r="G11453" s="9">
        <v>0</v>
      </c>
      <c r="H11453" t="s">
        <v>9350</v>
      </c>
      <c r="I11453" t="str">
        <f t="shared" si="535"/>
        <v>\n**** *year_2\nKenbaarheid publiekrechtelijke beperkingen verbeterd ? trage start Wkpb</v>
      </c>
      <c r="J11453" t="str">
        <f t="shared" si="536"/>
        <v>\n**** *year_1 *type_1 *fs_0\nKenbaarheid publiekrechtelijke beperkingen verbeterd ? trage start Wkpb</v>
      </c>
      <c r="K11453" t="s">
        <v>14373</v>
      </c>
    </row>
    <row r="11454" spans="1:11" x14ac:dyDescent="0.25">
      <c r="A11454">
        <v>2008</v>
      </c>
      <c r="B11454">
        <v>13</v>
      </c>
      <c r="C11454" s="12">
        <f t="shared" si="534"/>
        <v>1</v>
      </c>
      <c r="D11454">
        <v>2</v>
      </c>
      <c r="E11454">
        <v>1</v>
      </c>
      <c r="F11454">
        <v>7</v>
      </c>
      <c r="G11454" s="10">
        <v>0</v>
      </c>
      <c r="H11454" t="s">
        <v>12562</v>
      </c>
      <c r="I11454" t="str">
        <f t="shared" si="535"/>
        <v>\n**** *year_2\nUsing WEAP and Scenrios to assess sustainability water resources in a Basin : Case study for Lake Naivasha catchment-Kenya</v>
      </c>
      <c r="J11454" t="str">
        <f t="shared" si="536"/>
        <v>\n**** *year_1 *type_7 *fs_0\nUsing WEAP and Scenrios to assess sustainability water resources in a Basin : Case study for Lake Naivasha catchment-Kenya</v>
      </c>
      <c r="K11454" t="s">
        <v>14373</v>
      </c>
    </row>
    <row r="11455" spans="1:11" x14ac:dyDescent="0.25">
      <c r="A11455">
        <v>2008</v>
      </c>
      <c r="B11455">
        <v>13</v>
      </c>
      <c r="C11455" s="12">
        <f t="shared" si="534"/>
        <v>1</v>
      </c>
      <c r="D11455">
        <v>2</v>
      </c>
      <c r="E11455">
        <v>1</v>
      </c>
      <c r="F11455">
        <v>3</v>
      </c>
      <c r="G11455" s="9">
        <v>0</v>
      </c>
      <c r="H11455" t="s">
        <v>9601</v>
      </c>
      <c r="I11455" t="str">
        <f t="shared" si="535"/>
        <v>\n**** *year_2\nVisual exploration ot time series of remote sensing data</v>
      </c>
      <c r="J11455" t="str">
        <f t="shared" si="536"/>
        <v>\n**** *year_1 *type_3 *fs_0\nVisual exploration ot time series of remote sensing data</v>
      </c>
      <c r="K11455" t="s">
        <v>14373</v>
      </c>
    </row>
    <row r="11456" spans="1:11" x14ac:dyDescent="0.25">
      <c r="A11456">
        <v>2008</v>
      </c>
      <c r="B11456">
        <v>12</v>
      </c>
      <c r="C11456" s="12">
        <f t="shared" si="534"/>
        <v>1</v>
      </c>
      <c r="D11456">
        <v>2</v>
      </c>
      <c r="E11456">
        <v>1</v>
      </c>
      <c r="F11456">
        <v>2</v>
      </c>
      <c r="G11456" s="9">
        <v>0</v>
      </c>
      <c r="H11456" t="s">
        <v>5235</v>
      </c>
      <c r="I11456" t="str">
        <f t="shared" si="535"/>
        <v>\n**** *year_2\nEffects of land cover class spectral separability and parameter estimation in super resolution mapping of an ASTER image</v>
      </c>
      <c r="J11456" t="str">
        <f t="shared" si="536"/>
        <v>\n**** *year_1 *type_2 *fs_0\nEffects of land cover class spectral separability and parameter estimation in super resolution mapping of an ASTER image</v>
      </c>
      <c r="K11456" t="s">
        <v>14373</v>
      </c>
    </row>
    <row r="11457" spans="1:11" x14ac:dyDescent="0.25">
      <c r="A11457">
        <v>2008</v>
      </c>
      <c r="B11457">
        <v>12</v>
      </c>
      <c r="C11457" s="12">
        <f t="shared" si="534"/>
        <v>1</v>
      </c>
      <c r="D11457">
        <v>2</v>
      </c>
      <c r="E11457">
        <v>1</v>
      </c>
      <c r="F11457">
        <v>6</v>
      </c>
      <c r="G11457" s="9">
        <v>0</v>
      </c>
      <c r="H11457" t="s">
        <v>9389</v>
      </c>
      <c r="I11457" t="str">
        <f t="shared" si="535"/>
        <v>\n**** *year_2\nThe 1998 Casita volcano flank collapse and lahar : an overview : abstract</v>
      </c>
      <c r="J11457" t="str">
        <f t="shared" si="536"/>
        <v>\n**** *year_1 *type_6 *fs_0\nThe 1998 Casita volcano flank collapse and lahar : an overview : abstract</v>
      </c>
      <c r="K11457" t="s">
        <v>14373</v>
      </c>
    </row>
    <row r="11458" spans="1:11" x14ac:dyDescent="0.25">
      <c r="A11458">
        <v>2008</v>
      </c>
      <c r="B11458">
        <v>11</v>
      </c>
      <c r="C11458" s="12">
        <f t="shared" ref="C11458:C11521" si="537">IF(B11458&lt;20,1,0)</f>
        <v>1</v>
      </c>
      <c r="D11458">
        <v>2</v>
      </c>
      <c r="E11458">
        <v>1</v>
      </c>
      <c r="F11458">
        <v>7</v>
      </c>
      <c r="G11458" s="10">
        <v>0</v>
      </c>
      <c r="H11458" t="s">
        <v>12253</v>
      </c>
      <c r="I11458" t="str">
        <f t="shared" ref="I11458:I11521" si="538">CONCATENATE("\n**** *year_",D11458,"\n",H11458)</f>
        <v>\n**** *year_2\nAn Investigation into the Potential Correlation between Census based Socioeconomic variables and Spatially Derived Land use variables : A Case Study of Dibrugarh District of Assam State, India</v>
      </c>
      <c r="J11458" t="str">
        <f t="shared" ref="J11458:J11521" si="539">CONCATENATE("\n**** *year_",E11458," *type_",F11458," *fs_",G11458,"\n",H11458)</f>
        <v>\n**** *year_1 *type_7 *fs_0\nAn Investigation into the Potential Correlation between Census based Socioeconomic variables and Spatially Derived Land use variables : A Case Study of Dibrugarh District of Assam State, India</v>
      </c>
      <c r="K11458" t="s">
        <v>14373</v>
      </c>
    </row>
    <row r="11459" spans="1:11" x14ac:dyDescent="0.25">
      <c r="A11459">
        <v>2008</v>
      </c>
      <c r="B11459">
        <v>11</v>
      </c>
      <c r="C11459" s="12">
        <f t="shared" si="537"/>
        <v>1</v>
      </c>
      <c r="D11459">
        <v>2</v>
      </c>
      <c r="E11459">
        <v>1</v>
      </c>
      <c r="F11459">
        <v>7</v>
      </c>
      <c r="G11459" s="10">
        <v>0</v>
      </c>
      <c r="H11459" t="s">
        <v>12268</v>
      </c>
      <c r="I11459" t="str">
        <f t="shared" si="538"/>
        <v>\n**** *year_2\nAnalysis of the effectiveness of spectral mixture analysis and markov random field based super resolution mapping in the context of urban composition</v>
      </c>
      <c r="J11459" t="str">
        <f t="shared" si="539"/>
        <v>\n**** *year_1 *type_7 *fs_0\nAnalysis of the effectiveness of spectral mixture analysis and markov random field based super resolution mapping in the context of urban composition</v>
      </c>
      <c r="K11459" t="s">
        <v>14373</v>
      </c>
    </row>
    <row r="11460" spans="1:11" x14ac:dyDescent="0.25">
      <c r="A11460">
        <v>2008</v>
      </c>
      <c r="B11460">
        <v>11</v>
      </c>
      <c r="C11460" s="12">
        <f t="shared" si="537"/>
        <v>1</v>
      </c>
      <c r="D11460">
        <v>2</v>
      </c>
      <c r="E11460">
        <v>1</v>
      </c>
      <c r="F11460">
        <v>6</v>
      </c>
      <c r="G11460" s="9">
        <v>0</v>
      </c>
      <c r="H11460" t="s">
        <v>9472</v>
      </c>
      <c r="I11460" t="str">
        <f t="shared" si="538"/>
        <v>\n**** *year_2\nApplication of 3D GIS to improve the effect of kriging method in ore reserves estimation and mining : abstract</v>
      </c>
      <c r="J11460" t="str">
        <f t="shared" si="539"/>
        <v>\n**** *year_1 *type_6 *fs_0\nApplication of 3D GIS to improve the effect of kriging method in ore reserves estimation and mining : abstract</v>
      </c>
      <c r="K11460" t="s">
        <v>14373</v>
      </c>
    </row>
    <row r="11461" spans="1:11" x14ac:dyDescent="0.25">
      <c r="A11461">
        <v>2008</v>
      </c>
      <c r="B11461">
        <v>11</v>
      </c>
      <c r="C11461" s="12">
        <f t="shared" si="537"/>
        <v>1</v>
      </c>
      <c r="D11461">
        <v>2</v>
      </c>
      <c r="E11461">
        <v>1</v>
      </c>
      <c r="F11461">
        <v>7</v>
      </c>
      <c r="G11461" s="10">
        <v>0</v>
      </c>
      <c r="H11461" t="s">
        <v>12358</v>
      </c>
      <c r="I11461" t="str">
        <f t="shared" si="538"/>
        <v>\n**** *year_2\nEstablishing relationship between thermal radiation and intensity of 3D terrestrial laser scan data of weathered rock surface for slope stability analysis</v>
      </c>
      <c r="J11461" t="str">
        <f t="shared" si="539"/>
        <v>\n**** *year_1 *type_7 *fs_0\nEstablishing relationship between thermal radiation and intensity of 3D terrestrial laser scan data of weathered rock surface for slope stability analysis</v>
      </c>
      <c r="K11461" t="s">
        <v>14373</v>
      </c>
    </row>
    <row r="11462" spans="1:11" x14ac:dyDescent="0.25">
      <c r="A11462">
        <v>2008</v>
      </c>
      <c r="B11462">
        <v>11</v>
      </c>
      <c r="C11462" s="12">
        <f t="shared" si="537"/>
        <v>1</v>
      </c>
      <c r="D11462">
        <v>2</v>
      </c>
      <c r="E11462">
        <v>1</v>
      </c>
      <c r="F11462">
        <v>1</v>
      </c>
      <c r="G11462" s="9">
        <v>0</v>
      </c>
      <c r="H11462" t="s">
        <v>9331</v>
      </c>
      <c r="I11462" t="str">
        <f t="shared" si="538"/>
        <v>\n**** *year_2\nFinding a balance in dimensions of blended learning</v>
      </c>
      <c r="J11462" t="str">
        <f t="shared" si="539"/>
        <v>\n**** *year_1 *type_1 *fs_0\nFinding a balance in dimensions of blended learning</v>
      </c>
      <c r="K11462" t="s">
        <v>14373</v>
      </c>
    </row>
    <row r="11463" spans="1:11" x14ac:dyDescent="0.25">
      <c r="A11463">
        <v>2008</v>
      </c>
      <c r="B11463">
        <v>11</v>
      </c>
      <c r="C11463" s="12">
        <f t="shared" si="537"/>
        <v>1</v>
      </c>
      <c r="D11463">
        <v>2</v>
      </c>
      <c r="E11463">
        <v>1</v>
      </c>
      <c r="F11463">
        <v>2</v>
      </c>
      <c r="G11463" s="9">
        <v>0</v>
      </c>
      <c r="H11463" t="s">
        <v>9590</v>
      </c>
      <c r="I11463" t="str">
        <f t="shared" si="538"/>
        <v>\n**** *year_2\nIntegrated planning and decision support systems : concept and applications</v>
      </c>
      <c r="J11463" t="str">
        <f t="shared" si="539"/>
        <v>\n**** *year_1 *type_2 *fs_0\nIntegrated planning and decision support systems : concept and applications</v>
      </c>
      <c r="K11463" t="s">
        <v>14373</v>
      </c>
    </row>
    <row r="11464" spans="1:11" x14ac:dyDescent="0.25">
      <c r="A11464">
        <v>2008</v>
      </c>
      <c r="B11464">
        <v>11</v>
      </c>
      <c r="C11464" s="12">
        <f t="shared" si="537"/>
        <v>1</v>
      </c>
      <c r="D11464">
        <v>2</v>
      </c>
      <c r="E11464">
        <v>1</v>
      </c>
      <c r="F11464">
        <v>7</v>
      </c>
      <c r="G11464" s="10">
        <v>0</v>
      </c>
      <c r="H11464" t="s">
        <v>9611</v>
      </c>
      <c r="I11464" t="str">
        <f t="shared" si="538"/>
        <v>\n**** *year_2\nModelling urban traffic air pollution dispersion</v>
      </c>
      <c r="J11464" t="str">
        <f t="shared" si="539"/>
        <v>\n**** *year_1 *type_7 *fs_0\nModelling urban traffic air pollution dispersion</v>
      </c>
      <c r="K11464" t="s">
        <v>14373</v>
      </c>
    </row>
    <row r="11465" spans="1:11" x14ac:dyDescent="0.25">
      <c r="A11465">
        <v>2008</v>
      </c>
      <c r="B11465">
        <v>10</v>
      </c>
      <c r="C11465" s="12">
        <f t="shared" si="537"/>
        <v>1</v>
      </c>
      <c r="D11465">
        <v>2</v>
      </c>
      <c r="E11465">
        <v>1</v>
      </c>
      <c r="F11465">
        <v>2</v>
      </c>
      <c r="G11465" s="9">
        <v>0</v>
      </c>
      <c r="H11465" t="s">
        <v>9527</v>
      </c>
      <c r="I11465" t="str">
        <f t="shared" si="538"/>
        <v>\n**** *year_2\nDense image matching in airborne video sequences</v>
      </c>
      <c r="J11465" t="str">
        <f t="shared" si="539"/>
        <v>\n**** *year_1 *type_2 *fs_0\nDense image matching in airborne video sequences</v>
      </c>
      <c r="K11465" t="s">
        <v>14373</v>
      </c>
    </row>
    <row r="11466" spans="1:11" x14ac:dyDescent="0.25">
      <c r="A11466">
        <v>2008</v>
      </c>
      <c r="B11466">
        <v>9</v>
      </c>
      <c r="C11466" s="12">
        <f t="shared" si="537"/>
        <v>1</v>
      </c>
      <c r="D11466">
        <v>2</v>
      </c>
      <c r="E11466">
        <v>1</v>
      </c>
      <c r="F11466">
        <v>1</v>
      </c>
      <c r="G11466" s="9">
        <v>0</v>
      </c>
      <c r="H11466" t="s">
        <v>9344</v>
      </c>
      <c r="I11466" t="str">
        <f t="shared" si="538"/>
        <v>\n**** *year_2\nAccounting for atmospheric boundary layer variability on flux estimation from RS observations</v>
      </c>
      <c r="J11466" t="str">
        <f t="shared" si="539"/>
        <v>\n**** *year_1 *type_1 *fs_0\nAccounting for atmospheric boundary layer variability on flux estimation from RS observations</v>
      </c>
      <c r="K11466" t="s">
        <v>20119</v>
      </c>
    </row>
    <row r="11467" spans="1:11" x14ac:dyDescent="0.25">
      <c r="A11467">
        <v>2008</v>
      </c>
      <c r="B11467">
        <v>9</v>
      </c>
      <c r="C11467" s="12">
        <f t="shared" si="537"/>
        <v>1</v>
      </c>
      <c r="D11467">
        <v>2</v>
      </c>
      <c r="E11467">
        <v>1</v>
      </c>
      <c r="F11467">
        <v>7</v>
      </c>
      <c r="G11467" s="10">
        <v>0</v>
      </c>
      <c r="H11467" t="s">
        <v>12303</v>
      </c>
      <c r="I11467" t="str">
        <f t="shared" si="538"/>
        <v>\n**** *year_2\nCan social or spatial variation explain student's mode choice?</v>
      </c>
      <c r="J11467" t="str">
        <f t="shared" si="539"/>
        <v>\n**** *year_1 *type_7 *fs_0\nCan social or spatial variation explain student's mode choice?</v>
      </c>
      <c r="K11467" t="s">
        <v>14373</v>
      </c>
    </row>
    <row r="11468" spans="1:11" x14ac:dyDescent="0.25">
      <c r="A11468">
        <v>2008</v>
      </c>
      <c r="B11468">
        <v>9</v>
      </c>
      <c r="C11468" s="12">
        <f t="shared" si="537"/>
        <v>1</v>
      </c>
      <c r="D11468">
        <v>2</v>
      </c>
      <c r="E11468">
        <v>1</v>
      </c>
      <c r="F11468">
        <v>1</v>
      </c>
      <c r="G11468" s="9">
        <v>0</v>
      </c>
      <c r="H11468" t="s">
        <v>177</v>
      </c>
      <c r="I11468" t="str">
        <f t="shared" si="538"/>
        <v>\n**** *year_2\nRedd as multi-level governance in-the-making</v>
      </c>
      <c r="J11468" t="str">
        <f t="shared" si="539"/>
        <v>\n**** *year_1 *type_1 *fs_0\nRedd as multi-level governance in-the-making</v>
      </c>
      <c r="K11468" t="s">
        <v>20120</v>
      </c>
    </row>
    <row r="11469" spans="1:11" x14ac:dyDescent="0.25">
      <c r="A11469">
        <v>2008</v>
      </c>
      <c r="B11469">
        <v>9</v>
      </c>
      <c r="C11469" s="12">
        <f t="shared" si="537"/>
        <v>1</v>
      </c>
      <c r="D11469">
        <v>2</v>
      </c>
      <c r="E11469">
        <v>1</v>
      </c>
      <c r="F11469">
        <v>3</v>
      </c>
      <c r="G11469" s="9">
        <v>0</v>
      </c>
      <c r="H11469" t="s">
        <v>9537</v>
      </c>
      <c r="I11469" t="str">
        <f t="shared" si="538"/>
        <v>\n**** *year_2\nThe Free and open source software in low - income countries : emergent properties? panel</v>
      </c>
      <c r="J11469" t="str">
        <f t="shared" si="539"/>
        <v>\n**** *year_1 *type_3 *fs_0\nThe Free and open source software in low - income countries : emergent properties? panel</v>
      </c>
      <c r="K11469" t="s">
        <v>14373</v>
      </c>
    </row>
    <row r="11470" spans="1:11" x14ac:dyDescent="0.25">
      <c r="A11470">
        <v>2008</v>
      </c>
      <c r="B11470">
        <v>8</v>
      </c>
      <c r="C11470" s="12">
        <f t="shared" si="537"/>
        <v>1</v>
      </c>
      <c r="D11470">
        <v>2</v>
      </c>
      <c r="E11470">
        <v>1</v>
      </c>
      <c r="F11470">
        <v>6</v>
      </c>
      <c r="G11470" s="9">
        <v>0</v>
      </c>
      <c r="H11470" t="s">
        <v>9465</v>
      </c>
      <c r="I11470" t="str">
        <f t="shared" si="538"/>
        <v>\n**** *year_2\nA quantitative methodology to select training set of coherent deposit - type locations to improve data - driven modeling of mineral prospectivity : abstract</v>
      </c>
      <c r="J11470" t="str">
        <f t="shared" si="539"/>
        <v>\n**** *year_1 *type_6 *fs_0\nA quantitative methodology to select training set of coherent deposit - type locations to improve data - driven modeling of mineral prospectivity : abstract</v>
      </c>
      <c r="K11470" t="s">
        <v>14373</v>
      </c>
    </row>
    <row r="11471" spans="1:11" x14ac:dyDescent="0.25">
      <c r="A11471">
        <v>2008</v>
      </c>
      <c r="B11471">
        <v>8</v>
      </c>
      <c r="C11471" s="12">
        <f t="shared" si="537"/>
        <v>1</v>
      </c>
      <c r="D11471">
        <v>2</v>
      </c>
      <c r="E11471">
        <v>1</v>
      </c>
      <c r="F11471">
        <v>7</v>
      </c>
      <c r="G11471" s="10">
        <v>0</v>
      </c>
      <c r="H11471" t="s">
        <v>12254</v>
      </c>
      <c r="I11471" t="str">
        <f t="shared" si="538"/>
        <v>\n**** *year_2\nAnalysing commuters' attitudes towards the proposed bus rapid transit system in Dar es Salaam, Tanzania: Using stated choice and spatial analysis</v>
      </c>
      <c r="J11471" t="str">
        <f t="shared" si="539"/>
        <v>\n**** *year_1 *type_7 *fs_0\nAnalysing commuters' attitudes towards the proposed bus rapid transit system in Dar es Salaam, Tanzania: Using stated choice and spatial analysis</v>
      </c>
      <c r="K11471" t="s">
        <v>14373</v>
      </c>
    </row>
    <row r="11472" spans="1:11" x14ac:dyDescent="0.25">
      <c r="A11472">
        <v>2008</v>
      </c>
      <c r="B11472">
        <v>8</v>
      </c>
      <c r="C11472" s="12">
        <f t="shared" si="537"/>
        <v>1</v>
      </c>
      <c r="D11472">
        <v>2</v>
      </c>
      <c r="E11472">
        <v>1</v>
      </c>
      <c r="F11472">
        <v>6</v>
      </c>
      <c r="G11472" s="9">
        <v>0</v>
      </c>
      <c r="H11472" t="s">
        <v>9462</v>
      </c>
      <c r="I11472" t="str">
        <f t="shared" si="538"/>
        <v>\n**** *year_2\nCan PGIS serve two masters ? a framework for interaction between customary and formal land administration : abstract</v>
      </c>
      <c r="J11472" t="str">
        <f t="shared" si="539"/>
        <v>\n**** *year_1 *type_6 *fs_0\nCan PGIS serve two masters ? a framework for interaction between customary and formal land administration : abstract</v>
      </c>
      <c r="K11472" t="s">
        <v>14373</v>
      </c>
    </row>
    <row r="11473" spans="1:11" x14ac:dyDescent="0.25">
      <c r="A11473">
        <v>2008</v>
      </c>
      <c r="B11473">
        <v>8</v>
      </c>
      <c r="C11473" s="12">
        <f t="shared" si="537"/>
        <v>1</v>
      </c>
      <c r="D11473">
        <v>2</v>
      </c>
      <c r="E11473">
        <v>1</v>
      </c>
      <c r="F11473">
        <v>6</v>
      </c>
      <c r="G11473" s="9">
        <v>0</v>
      </c>
      <c r="H11473" t="s">
        <v>9394</v>
      </c>
      <c r="I11473" t="str">
        <f t="shared" si="538"/>
        <v>\n**** *year_2\nDigital library support : the key to success in joint educational MSc programmes + powerpoint</v>
      </c>
      <c r="J11473" t="str">
        <f t="shared" si="539"/>
        <v>\n**** *year_1 *type_6 *fs_0\nDigital library support : the key to success in joint educational MSc programmes + powerpoint</v>
      </c>
      <c r="K11473" t="s">
        <v>14373</v>
      </c>
    </row>
    <row r="11474" spans="1:11" x14ac:dyDescent="0.25">
      <c r="A11474">
        <v>2008</v>
      </c>
      <c r="B11474">
        <v>8</v>
      </c>
      <c r="C11474" s="12">
        <f t="shared" si="537"/>
        <v>1</v>
      </c>
      <c r="D11474">
        <v>2</v>
      </c>
      <c r="E11474">
        <v>1</v>
      </c>
      <c r="F11474">
        <v>6</v>
      </c>
      <c r="G11474" s="9">
        <v>0</v>
      </c>
      <c r="H11474" t="s">
        <v>9430</v>
      </c>
      <c r="I11474" t="str">
        <f t="shared" si="538"/>
        <v>\n**** *year_2\nGeo-identification and pedestrian navigation with geo-mobile applications</v>
      </c>
      <c r="J11474" t="str">
        <f t="shared" si="539"/>
        <v>\n**** *year_1 *type_6 *fs_0\nGeo-identification and pedestrian navigation with geo-mobile applications</v>
      </c>
      <c r="K11474" t="s">
        <v>20121</v>
      </c>
    </row>
    <row r="11475" spans="1:11" x14ac:dyDescent="0.25">
      <c r="A11475">
        <v>2008</v>
      </c>
      <c r="B11475">
        <v>8</v>
      </c>
      <c r="C11475" s="12">
        <f t="shared" si="537"/>
        <v>1</v>
      </c>
      <c r="D11475">
        <v>2</v>
      </c>
      <c r="E11475">
        <v>1</v>
      </c>
      <c r="F11475">
        <v>7</v>
      </c>
      <c r="G11475" s="10">
        <v>0</v>
      </c>
      <c r="H11475" t="s">
        <v>14103</v>
      </c>
      <c r="I11475" t="str">
        <f t="shared" si="538"/>
        <v>\n**** *year_2\nGroundwater resource assessment through distributed steady-state flow modeling, Aynalem wellfield (Mekele, Ethiopia)</v>
      </c>
      <c r="J11475" t="str">
        <f t="shared" si="539"/>
        <v>\n**** *year_1 *type_7 *fs_0\nGroundwater resource assessment through distributed steady-state flow modeling, Aynalem wellfield (Mekele, Ethiopia)</v>
      </c>
      <c r="K11475" t="s">
        <v>14373</v>
      </c>
    </row>
    <row r="11476" spans="1:11" x14ac:dyDescent="0.25">
      <c r="A11476">
        <v>2008</v>
      </c>
      <c r="B11476">
        <v>8</v>
      </c>
      <c r="C11476" s="12">
        <f t="shared" si="537"/>
        <v>1</v>
      </c>
      <c r="D11476">
        <v>2</v>
      </c>
      <c r="E11476">
        <v>1</v>
      </c>
      <c r="F11476">
        <v>2</v>
      </c>
      <c r="G11476" s="9">
        <v>0</v>
      </c>
      <c r="H11476" t="s">
        <v>9591</v>
      </c>
      <c r="I11476" t="str">
        <f t="shared" si="538"/>
        <v>\n**** *year_2\nImproving the performance of urban planning and management with remote sensing systems</v>
      </c>
      <c r="J11476" t="str">
        <f t="shared" si="539"/>
        <v>\n**** *year_1 *type_2 *fs_0\nImproving the performance of urban planning and management with remote sensing systems</v>
      </c>
      <c r="K11476" t="s">
        <v>14373</v>
      </c>
    </row>
    <row r="11477" spans="1:11" x14ac:dyDescent="0.25">
      <c r="A11477">
        <v>2008</v>
      </c>
      <c r="B11477">
        <v>8</v>
      </c>
      <c r="C11477" s="12">
        <f t="shared" si="537"/>
        <v>1</v>
      </c>
      <c r="D11477">
        <v>2</v>
      </c>
      <c r="E11477">
        <v>1</v>
      </c>
      <c r="F11477">
        <v>2</v>
      </c>
      <c r="G11477" s="9">
        <v>0</v>
      </c>
      <c r="H11477" t="s">
        <v>9614</v>
      </c>
      <c r="I11477" t="str">
        <f t="shared" si="538"/>
        <v>\n**** *year_2\nMapping soils by application of digital terrain model in Thailand</v>
      </c>
      <c r="J11477" t="str">
        <f t="shared" si="539"/>
        <v>\n**** *year_1 *type_2 *fs_0\nMapping soils by application of digital terrain model in Thailand</v>
      </c>
      <c r="K11477" t="s">
        <v>14373</v>
      </c>
    </row>
    <row r="11478" spans="1:11" x14ac:dyDescent="0.25">
      <c r="A11478">
        <v>2008</v>
      </c>
      <c r="B11478">
        <v>8</v>
      </c>
      <c r="C11478" s="12">
        <f t="shared" si="537"/>
        <v>1</v>
      </c>
      <c r="D11478">
        <v>2</v>
      </c>
      <c r="E11478">
        <v>1</v>
      </c>
      <c r="F11478">
        <v>2</v>
      </c>
      <c r="G11478" s="9">
        <v>0</v>
      </c>
      <c r="H11478" t="s">
        <v>9557</v>
      </c>
      <c r="I11478" t="str">
        <f t="shared" si="538"/>
        <v>\n**** *year_2\nThe study of diurnal soil water dynamics in coarse sand with modified HYDRUS1D code + powerpoint</v>
      </c>
      <c r="J11478" t="str">
        <f t="shared" si="539"/>
        <v>\n**** *year_1 *type_2 *fs_0\nThe study of diurnal soil water dynamics in coarse sand with modified HYDRUS1D code + powerpoint</v>
      </c>
      <c r="K11478" t="s">
        <v>14373</v>
      </c>
    </row>
    <row r="11479" spans="1:11" x14ac:dyDescent="0.25">
      <c r="A11479">
        <v>2008</v>
      </c>
      <c r="B11479">
        <v>7</v>
      </c>
      <c r="C11479" s="12">
        <f t="shared" si="537"/>
        <v>1</v>
      </c>
      <c r="D11479">
        <v>2</v>
      </c>
      <c r="E11479">
        <v>1</v>
      </c>
      <c r="F11479">
        <v>6</v>
      </c>
      <c r="G11479" s="9">
        <v>0</v>
      </c>
      <c r="H11479" t="s">
        <v>9413</v>
      </c>
      <c r="I11479" t="str">
        <f t="shared" si="538"/>
        <v>\n**** *year_2\nDaily NDVI patterns : implications and opportunities for monitoring : poster</v>
      </c>
      <c r="J11479" t="str">
        <f t="shared" si="539"/>
        <v>\n**** *year_1 *type_6 *fs_0\nDaily NDVI patterns : implications and opportunities for monitoring : poster</v>
      </c>
      <c r="K11479" t="s">
        <v>14373</v>
      </c>
    </row>
    <row r="11480" spans="1:11" x14ac:dyDescent="0.25">
      <c r="A11480">
        <v>2008</v>
      </c>
      <c r="B11480">
        <v>7</v>
      </c>
      <c r="C11480" s="12">
        <f t="shared" si="537"/>
        <v>1</v>
      </c>
      <c r="D11480">
        <v>2</v>
      </c>
      <c r="E11480">
        <v>1</v>
      </c>
      <c r="F11480">
        <v>6</v>
      </c>
      <c r="G11480" s="9">
        <v>0</v>
      </c>
      <c r="H11480" t="s">
        <v>9428</v>
      </c>
      <c r="I11480" t="str">
        <f t="shared" si="538"/>
        <v>\n**** *year_2\nFormal SDI development : the specification clash between nodes and network : abstract + powerpoint</v>
      </c>
      <c r="J11480" t="str">
        <f t="shared" si="539"/>
        <v>\n**** *year_1 *type_6 *fs_0\nFormal SDI development : the specification clash between nodes and network : abstract + powerpoint</v>
      </c>
      <c r="K11480" t="s">
        <v>14373</v>
      </c>
    </row>
    <row r="11481" spans="1:11" x14ac:dyDescent="0.25">
      <c r="A11481">
        <v>2008</v>
      </c>
      <c r="B11481">
        <v>7</v>
      </c>
      <c r="C11481" s="12">
        <f t="shared" si="537"/>
        <v>1</v>
      </c>
      <c r="D11481">
        <v>2</v>
      </c>
      <c r="E11481">
        <v>1</v>
      </c>
      <c r="F11481">
        <v>5</v>
      </c>
      <c r="G11481" s="9">
        <v>0</v>
      </c>
      <c r="H11481" t="s">
        <v>9487</v>
      </c>
      <c r="I11481" t="str">
        <f t="shared" si="538"/>
        <v>\n**** *year_2\nNew models predict where corals can thrive</v>
      </c>
      <c r="J11481" t="str">
        <f t="shared" si="539"/>
        <v>\n**** *year_1 *type_5 *fs_0\nNew models predict where corals can thrive</v>
      </c>
      <c r="K11481" t="s">
        <v>14373</v>
      </c>
    </row>
    <row r="11482" spans="1:11" x14ac:dyDescent="0.25">
      <c r="A11482">
        <v>2008</v>
      </c>
      <c r="B11482">
        <v>7</v>
      </c>
      <c r="C11482" s="12">
        <f t="shared" si="537"/>
        <v>1</v>
      </c>
      <c r="D11482">
        <v>2</v>
      </c>
      <c r="E11482">
        <v>1</v>
      </c>
      <c r="F11482">
        <v>1</v>
      </c>
      <c r="G11482" s="9">
        <v>0</v>
      </c>
      <c r="H11482" t="s">
        <v>9360</v>
      </c>
      <c r="I11482" t="str">
        <f t="shared" si="538"/>
        <v>\n**** *year_2\nWeb services test bed: discovery and invocation of schematization services</v>
      </c>
      <c r="J11482" t="str">
        <f t="shared" si="539"/>
        <v>\n**** *year_1 *type_1 *fs_0\nWeb services test bed: discovery and invocation of schematization services</v>
      </c>
      <c r="K11482" t="s">
        <v>14373</v>
      </c>
    </row>
    <row r="11483" spans="1:11" x14ac:dyDescent="0.25">
      <c r="A11483">
        <v>2008</v>
      </c>
      <c r="B11483">
        <v>6</v>
      </c>
      <c r="C11483" s="12">
        <f t="shared" si="537"/>
        <v>1</v>
      </c>
      <c r="D11483">
        <v>2</v>
      </c>
      <c r="E11483">
        <v>1</v>
      </c>
      <c r="F11483">
        <v>6</v>
      </c>
      <c r="G11483" s="9">
        <v>0</v>
      </c>
      <c r="H11483" t="s">
        <v>9393</v>
      </c>
      <c r="I11483" t="str">
        <f t="shared" si="538"/>
        <v>\n**** *year_2\nCapacity building networks for earth observation and Geo - ICT : a first step towards a virtual university : keynote</v>
      </c>
      <c r="J11483" t="str">
        <f t="shared" si="539"/>
        <v>\n**** *year_1 *type_6 *fs_0\nCapacity building networks for earth observation and Geo - ICT : a first step towards a virtual university : keynote</v>
      </c>
      <c r="K11483" t="s">
        <v>14373</v>
      </c>
    </row>
    <row r="11484" spans="1:11" x14ac:dyDescent="0.25">
      <c r="A11484">
        <v>2008</v>
      </c>
      <c r="B11484">
        <v>6</v>
      </c>
      <c r="C11484" s="12">
        <f t="shared" si="537"/>
        <v>1</v>
      </c>
      <c r="D11484">
        <v>2</v>
      </c>
      <c r="E11484">
        <v>1</v>
      </c>
      <c r="F11484">
        <v>2</v>
      </c>
      <c r="G11484" s="9">
        <v>0</v>
      </c>
      <c r="H11484" t="s">
        <v>9577</v>
      </c>
      <c r="I11484" t="str">
        <f t="shared" si="538"/>
        <v>\n**** *year_2\nDeveloping a geo-spatial urban form : travel behaviour model for the city of Ahmedabad, India</v>
      </c>
      <c r="J11484" t="str">
        <f t="shared" si="539"/>
        <v>\n**** *year_1 *type_2 *fs_0\nDeveloping a geo-spatial urban form : travel behaviour model for the city of Ahmedabad, India</v>
      </c>
      <c r="K11484" t="s">
        <v>14373</v>
      </c>
    </row>
    <row r="11485" spans="1:11" x14ac:dyDescent="0.25">
      <c r="A11485">
        <v>2008</v>
      </c>
      <c r="B11485">
        <v>6</v>
      </c>
      <c r="C11485" s="12">
        <f t="shared" si="537"/>
        <v>1</v>
      </c>
      <c r="D11485">
        <v>2</v>
      </c>
      <c r="E11485">
        <v>1</v>
      </c>
      <c r="F11485">
        <v>2</v>
      </c>
      <c r="G11485" s="9">
        <v>0</v>
      </c>
      <c r="H11485" t="s">
        <v>9605</v>
      </c>
      <c r="I11485" t="str">
        <f t="shared" si="538"/>
        <v>\n**** *year_2\nDiscriminating species using hyperspectral indices at leaf and canopy scales</v>
      </c>
      <c r="J11485" t="str">
        <f t="shared" si="539"/>
        <v>\n**** *year_1 *type_2 *fs_0\nDiscriminating species using hyperspectral indices at leaf and canopy scales</v>
      </c>
      <c r="K11485" t="s">
        <v>14373</v>
      </c>
    </row>
    <row r="11486" spans="1:11" x14ac:dyDescent="0.25">
      <c r="A11486">
        <v>2008</v>
      </c>
      <c r="B11486">
        <v>6</v>
      </c>
      <c r="C11486" s="12">
        <f t="shared" si="537"/>
        <v>1</v>
      </c>
      <c r="D11486">
        <v>2</v>
      </c>
      <c r="E11486">
        <v>1</v>
      </c>
      <c r="F11486">
        <v>2</v>
      </c>
      <c r="G11486" s="9">
        <v>0</v>
      </c>
      <c r="H11486" t="s">
        <v>9592</v>
      </c>
      <c r="I11486" t="str">
        <f t="shared" si="538"/>
        <v>\n**** *year_2\nSelf - instructive course on principles of databases</v>
      </c>
      <c r="J11486" t="str">
        <f t="shared" si="539"/>
        <v>\n**** *year_1 *type_2 *fs_0\nSelf - instructive course on principles of databases</v>
      </c>
      <c r="K11486" t="s">
        <v>14373</v>
      </c>
    </row>
    <row r="11487" spans="1:11" x14ac:dyDescent="0.25">
      <c r="A11487">
        <v>2008</v>
      </c>
      <c r="B11487">
        <v>5</v>
      </c>
      <c r="C11487" s="12">
        <f t="shared" si="537"/>
        <v>1</v>
      </c>
      <c r="D11487">
        <v>2</v>
      </c>
      <c r="E11487">
        <v>1</v>
      </c>
      <c r="F11487">
        <v>2</v>
      </c>
      <c r="G11487" s="9">
        <v>0</v>
      </c>
      <c r="H11487" t="s">
        <v>9528</v>
      </c>
      <c r="I11487" t="str">
        <f t="shared" si="538"/>
        <v>\n**** *year_2\nA review of the political nature of ICT in G2G integration - based on 3 cases from the geoICT domain</v>
      </c>
      <c r="J11487" t="str">
        <f t="shared" si="539"/>
        <v>\n**** *year_1 *type_2 *fs_0\nA review of the political nature of ICT in G2G integration - based on 3 cases from the geoICT domain</v>
      </c>
      <c r="K11487" t="s">
        <v>14373</v>
      </c>
    </row>
    <row r="11488" spans="1:11" x14ac:dyDescent="0.25">
      <c r="A11488">
        <v>2008</v>
      </c>
      <c r="B11488">
        <v>5</v>
      </c>
      <c r="C11488" s="12">
        <f t="shared" si="537"/>
        <v>1</v>
      </c>
      <c r="D11488">
        <v>2</v>
      </c>
      <c r="E11488">
        <v>1</v>
      </c>
      <c r="F11488">
        <v>7</v>
      </c>
      <c r="G11488" s="10">
        <v>0</v>
      </c>
      <c r="H11488" t="s">
        <v>12295</v>
      </c>
      <c r="I11488" t="str">
        <f t="shared" si="538"/>
        <v>\n**** *year_2\nAssessment of groundwater evaporation through groundwater model with spatio-temporally variable fluxes : Case study of Pisões catchment, Portugal</v>
      </c>
      <c r="J11488" t="str">
        <f t="shared" si="539"/>
        <v>\n**** *year_1 *type_7 *fs_0\nAssessment of groundwater evaporation through groundwater model with spatio-temporally variable fluxes : Case study of Pisões catchment, Portugal</v>
      </c>
      <c r="K11488" t="s">
        <v>14373</v>
      </c>
    </row>
    <row r="11489" spans="1:11" x14ac:dyDescent="0.25">
      <c r="A11489">
        <v>2008</v>
      </c>
      <c r="B11489">
        <v>5</v>
      </c>
      <c r="C11489" s="12">
        <f t="shared" si="537"/>
        <v>1</v>
      </c>
      <c r="D11489">
        <v>2</v>
      </c>
      <c r="E11489">
        <v>1</v>
      </c>
      <c r="F11489">
        <v>1</v>
      </c>
      <c r="G11489" s="9">
        <v>0</v>
      </c>
      <c r="H11489" t="s">
        <v>9333</v>
      </c>
      <c r="I11489" t="str">
        <f t="shared" si="538"/>
        <v>\n**** *year_2\nCross countries health information infrastructure</v>
      </c>
      <c r="J11489" t="str">
        <f t="shared" si="539"/>
        <v>\n**** *year_1 *type_1 *fs_0\nCross countries health information infrastructure</v>
      </c>
      <c r="K11489" t="s">
        <v>14373</v>
      </c>
    </row>
    <row r="11490" spans="1:11" x14ac:dyDescent="0.25">
      <c r="A11490">
        <v>2008</v>
      </c>
      <c r="B11490">
        <v>5</v>
      </c>
      <c r="C11490" s="12">
        <f t="shared" si="537"/>
        <v>1</v>
      </c>
      <c r="D11490">
        <v>2</v>
      </c>
      <c r="E11490">
        <v>1</v>
      </c>
      <c r="F11490">
        <v>2</v>
      </c>
      <c r="G11490" s="9">
        <v>0</v>
      </c>
      <c r="H11490" t="s">
        <v>9593</v>
      </c>
      <c r="I11490" t="str">
        <f t="shared" si="538"/>
        <v>\n**** *year_2\nDeriving land use and canopy cover factor from remote sensing and field data in inaccessible mountainous terrain for use in soil erosion modelling</v>
      </c>
      <c r="J11490" t="str">
        <f t="shared" si="539"/>
        <v>\n**** *year_1 *type_2 *fs_0\nDeriving land use and canopy cover factor from remote sensing and field data in inaccessible mountainous terrain for use in soil erosion modelling</v>
      </c>
      <c r="K11490" t="s">
        <v>14373</v>
      </c>
    </row>
    <row r="11491" spans="1:11" x14ac:dyDescent="0.25">
      <c r="A11491">
        <v>2008</v>
      </c>
      <c r="B11491">
        <v>5</v>
      </c>
      <c r="C11491" s="12">
        <f t="shared" si="537"/>
        <v>1</v>
      </c>
      <c r="D11491">
        <v>2</v>
      </c>
      <c r="E11491">
        <v>1</v>
      </c>
      <c r="F11491">
        <v>7</v>
      </c>
      <c r="G11491" s="10">
        <v>0</v>
      </c>
      <c r="H11491" t="s">
        <v>12343</v>
      </c>
      <c r="I11491" t="str">
        <f t="shared" si="538"/>
        <v>\n**** *year_2\nDeveloping an ITS (Intelligent Transportation System) Architecture for Xi-an city, China</v>
      </c>
      <c r="J11491" t="str">
        <f t="shared" si="539"/>
        <v>\n**** *year_1 *type_7 *fs_0\nDeveloping an ITS (Intelligent Transportation System) Architecture for Xi-an city, China</v>
      </c>
      <c r="K11491" t="s">
        <v>14373</v>
      </c>
    </row>
    <row r="11492" spans="1:11" x14ac:dyDescent="0.25">
      <c r="A11492">
        <v>2008</v>
      </c>
      <c r="B11492">
        <v>5</v>
      </c>
      <c r="C11492" s="12">
        <f t="shared" si="537"/>
        <v>1</v>
      </c>
      <c r="D11492">
        <v>2</v>
      </c>
      <c r="E11492">
        <v>1</v>
      </c>
      <c r="F11492">
        <v>3</v>
      </c>
      <c r="G11492" s="9">
        <v>0</v>
      </c>
      <c r="H11492" t="s">
        <v>3248</v>
      </c>
      <c r="I11492" t="str">
        <f t="shared" si="538"/>
        <v>\n**** *year_2\nMonitoring coal fires using remote sensing</v>
      </c>
      <c r="J11492" t="str">
        <f t="shared" si="539"/>
        <v>\n**** *year_1 *type_3 *fs_0\nMonitoring coal fires using remote sensing</v>
      </c>
      <c r="K11492" t="s">
        <v>14373</v>
      </c>
    </row>
    <row r="11493" spans="1:11" x14ac:dyDescent="0.25">
      <c r="A11493">
        <v>2008</v>
      </c>
      <c r="B11493">
        <v>5</v>
      </c>
      <c r="C11493" s="12">
        <f t="shared" si="537"/>
        <v>1</v>
      </c>
      <c r="D11493">
        <v>2</v>
      </c>
      <c r="E11493">
        <v>1</v>
      </c>
      <c r="F11493">
        <v>6</v>
      </c>
      <c r="G11493" s="9">
        <v>0</v>
      </c>
      <c r="H11493" t="s">
        <v>9386</v>
      </c>
      <c r="I11493" t="str">
        <f t="shared" si="538"/>
        <v>\n**** *year_2\nMsc curriculum on urban planning and management in geo - information science context : a balancing act : abstract + full text</v>
      </c>
      <c r="J11493" t="str">
        <f t="shared" si="539"/>
        <v>\n**** *year_1 *type_6 *fs_0\nMsc curriculum on urban planning and management in geo - information science context : a balancing act : abstract + full text</v>
      </c>
      <c r="K11493" t="s">
        <v>14373</v>
      </c>
    </row>
    <row r="11494" spans="1:11" x14ac:dyDescent="0.25">
      <c r="A11494">
        <v>2008</v>
      </c>
      <c r="B11494">
        <v>5</v>
      </c>
      <c r="C11494" s="12">
        <f t="shared" si="537"/>
        <v>1</v>
      </c>
      <c r="D11494">
        <v>2</v>
      </c>
      <c r="E11494">
        <v>1</v>
      </c>
      <c r="F11494">
        <v>2</v>
      </c>
      <c r="G11494" s="9">
        <v>0</v>
      </c>
      <c r="H11494" t="s">
        <v>9520</v>
      </c>
      <c r="I11494" t="str">
        <f t="shared" si="538"/>
        <v>\n**** *year_2\nThe shifting legitimation of an information system : local, global and large scale</v>
      </c>
      <c r="J11494" t="str">
        <f t="shared" si="539"/>
        <v>\n**** *year_1 *type_2 *fs_0\nThe shifting legitimation of an information system : local, global and large scale</v>
      </c>
      <c r="K11494" t="s">
        <v>14373</v>
      </c>
    </row>
    <row r="11495" spans="1:11" x14ac:dyDescent="0.25">
      <c r="A11495">
        <v>2008</v>
      </c>
      <c r="B11495">
        <v>4</v>
      </c>
      <c r="C11495" s="12">
        <f t="shared" si="537"/>
        <v>1</v>
      </c>
      <c r="D11495">
        <v>2</v>
      </c>
      <c r="E11495">
        <v>1</v>
      </c>
      <c r="F11495">
        <v>1</v>
      </c>
      <c r="G11495" s="9">
        <v>0</v>
      </c>
      <c r="H11495" t="s">
        <v>9322</v>
      </c>
      <c r="I11495" t="str">
        <f t="shared" si="538"/>
        <v>\n**** *year_2\nArme gronden, lege monden : moet Africa linksaf of rechtsaf?</v>
      </c>
      <c r="J11495" t="str">
        <f t="shared" si="539"/>
        <v>\n**** *year_1 *type_1 *fs_0\nArme gronden, lege monden : moet Africa linksaf of rechtsaf?</v>
      </c>
      <c r="K11495" t="s">
        <v>14373</v>
      </c>
    </row>
    <row r="11496" spans="1:11" x14ac:dyDescent="0.25">
      <c r="A11496">
        <v>2008</v>
      </c>
      <c r="B11496">
        <v>4</v>
      </c>
      <c r="C11496" s="12">
        <f t="shared" si="537"/>
        <v>1</v>
      </c>
      <c r="D11496">
        <v>2</v>
      </c>
      <c r="E11496">
        <v>1</v>
      </c>
      <c r="F11496">
        <v>7</v>
      </c>
      <c r="G11496" s="10">
        <v>0</v>
      </c>
      <c r="H11496" t="s">
        <v>12357</v>
      </c>
      <c r="I11496" t="str">
        <f t="shared" si="538"/>
        <v>\n**** *year_2\nError Quantification of Topographic Index in Relation to Terrain Condition and Grid Spacing</v>
      </c>
      <c r="J11496" t="str">
        <f t="shared" si="539"/>
        <v>\n**** *year_1 *type_7 *fs_0\nError Quantification of Topographic Index in Relation to Terrain Condition and Grid Spacing</v>
      </c>
      <c r="K11496" t="s">
        <v>14373</v>
      </c>
    </row>
    <row r="11497" spans="1:11" x14ac:dyDescent="0.25">
      <c r="A11497">
        <v>2008</v>
      </c>
      <c r="B11497">
        <v>4</v>
      </c>
      <c r="C11497" s="12">
        <f t="shared" si="537"/>
        <v>1</v>
      </c>
      <c r="D11497">
        <v>2</v>
      </c>
      <c r="E11497">
        <v>1</v>
      </c>
      <c r="F11497">
        <v>7</v>
      </c>
      <c r="G11497" s="10">
        <v>0</v>
      </c>
      <c r="H11497" t="s">
        <v>12499</v>
      </c>
      <c r="I11497" t="str">
        <f t="shared" si="538"/>
        <v>\n**** *year_2\nRock mass slope stability analysis based on 3D terrestrial laser scanning and ground penetrating radar</v>
      </c>
      <c r="J11497" t="str">
        <f t="shared" si="539"/>
        <v>\n**** *year_1 *type_7 *fs_0\nRock mass slope stability analysis based on 3D terrestrial laser scanning and ground penetrating radar</v>
      </c>
      <c r="K11497" t="s">
        <v>14373</v>
      </c>
    </row>
    <row r="11498" spans="1:11" x14ac:dyDescent="0.25">
      <c r="A11498">
        <v>2008</v>
      </c>
      <c r="B11498">
        <v>4</v>
      </c>
      <c r="C11498" s="12">
        <f t="shared" si="537"/>
        <v>1</v>
      </c>
      <c r="D11498">
        <v>2</v>
      </c>
      <c r="E11498">
        <v>1</v>
      </c>
      <c r="F11498">
        <v>3</v>
      </c>
      <c r="G11498" s="9">
        <v>0</v>
      </c>
      <c r="H11498" t="s">
        <v>9505</v>
      </c>
      <c r="I11498" t="str">
        <f t="shared" si="538"/>
        <v>\n**** *year_2\nSDI evaluation and budgeting processes: linkages and lessons</v>
      </c>
      <c r="J11498" t="str">
        <f t="shared" si="539"/>
        <v>\n**** *year_1 *type_3 *fs_0\nSDI evaluation and budgeting processes: linkages and lessons</v>
      </c>
      <c r="K11498" t="s">
        <v>14373</v>
      </c>
    </row>
    <row r="11499" spans="1:11" x14ac:dyDescent="0.25">
      <c r="A11499">
        <v>2008</v>
      </c>
      <c r="B11499">
        <v>4</v>
      </c>
      <c r="C11499" s="12">
        <f t="shared" si="537"/>
        <v>1</v>
      </c>
      <c r="D11499">
        <v>2</v>
      </c>
      <c r="E11499">
        <v>1</v>
      </c>
      <c r="F11499">
        <v>2</v>
      </c>
      <c r="G11499" s="9">
        <v>0</v>
      </c>
      <c r="H11499" t="s">
        <v>9516</v>
      </c>
      <c r="I11499" t="str">
        <f t="shared" si="538"/>
        <v>\n**** *year_2\nThe evalutation of spatial distribution density in map generalization</v>
      </c>
      <c r="J11499" t="str">
        <f t="shared" si="539"/>
        <v>\n**** *year_1 *type_2 *fs_0\nThe evalutation of spatial distribution density in map generalization</v>
      </c>
      <c r="K11499" t="s">
        <v>14373</v>
      </c>
    </row>
    <row r="11500" spans="1:11" x14ac:dyDescent="0.25">
      <c r="A11500">
        <v>2008</v>
      </c>
      <c r="B11500">
        <v>4</v>
      </c>
      <c r="C11500" s="12">
        <f t="shared" si="537"/>
        <v>1</v>
      </c>
      <c r="D11500">
        <v>2</v>
      </c>
      <c r="E11500">
        <v>1</v>
      </c>
      <c r="F11500">
        <v>1</v>
      </c>
      <c r="G11500" s="9">
        <v>0</v>
      </c>
      <c r="H11500" t="s">
        <v>4173</v>
      </c>
      <c r="I11500" t="str">
        <f t="shared" si="538"/>
        <v>\n**** *year_2\nUniting the generations</v>
      </c>
      <c r="J11500" t="str">
        <f t="shared" si="539"/>
        <v>\n**** *year_1 *type_1 *fs_0\nUniting the generations</v>
      </c>
      <c r="K11500" t="s">
        <v>14373</v>
      </c>
    </row>
    <row r="11501" spans="1:11" x14ac:dyDescent="0.25">
      <c r="A11501">
        <v>2008</v>
      </c>
      <c r="B11501">
        <v>3</v>
      </c>
      <c r="C11501" s="12">
        <f t="shared" si="537"/>
        <v>1</v>
      </c>
      <c r="D11501">
        <v>2</v>
      </c>
      <c r="E11501">
        <v>1</v>
      </c>
      <c r="F11501">
        <v>1</v>
      </c>
      <c r="G11501" s="9">
        <v>0</v>
      </c>
      <c r="H11501" t="s">
        <v>1431</v>
      </c>
      <c r="I11501" t="str">
        <f t="shared" si="538"/>
        <v>\n**** *year_2\nA community-based vulnerability assessment of floods in urban areas of Kampung Melayu, Jakarta</v>
      </c>
      <c r="J11501" t="str">
        <f t="shared" si="539"/>
        <v>\n**** *year_1 *type_1 *fs_0\nA community-based vulnerability assessment of floods in urban areas of Kampung Melayu, Jakarta</v>
      </c>
      <c r="K11501" t="s">
        <v>20122</v>
      </c>
    </row>
    <row r="11502" spans="1:11" x14ac:dyDescent="0.25">
      <c r="A11502">
        <v>2008</v>
      </c>
      <c r="B11502">
        <v>3</v>
      </c>
      <c r="C11502" s="12">
        <f t="shared" si="537"/>
        <v>1</v>
      </c>
      <c r="D11502">
        <v>2</v>
      </c>
      <c r="E11502">
        <v>1</v>
      </c>
      <c r="F11502">
        <v>7</v>
      </c>
      <c r="G11502" s="10">
        <v>0</v>
      </c>
      <c r="H11502" t="s">
        <v>12315</v>
      </c>
      <c r="I11502" t="str">
        <f t="shared" si="538"/>
        <v>\n**** *year_2\nCommunity Carbon Forestry : Remote Sensing of Forest Carbon and Forest Degradation in Nepal</v>
      </c>
      <c r="J11502" t="str">
        <f t="shared" si="539"/>
        <v>\n**** *year_1 *type_7 *fs_0\nCommunity Carbon Forestry : Remote Sensing of Forest Carbon and Forest Degradation in Nepal</v>
      </c>
      <c r="K11502" t="s">
        <v>14373</v>
      </c>
    </row>
    <row r="11503" spans="1:11" x14ac:dyDescent="0.25">
      <c r="A11503">
        <v>2008</v>
      </c>
      <c r="B11503">
        <v>3</v>
      </c>
      <c r="C11503" s="12">
        <f t="shared" si="537"/>
        <v>1</v>
      </c>
      <c r="D11503">
        <v>2</v>
      </c>
      <c r="E11503">
        <v>1</v>
      </c>
      <c r="F11503">
        <v>7</v>
      </c>
      <c r="G11503" s="10">
        <v>0</v>
      </c>
      <c r="H11503" t="s">
        <v>12374</v>
      </c>
      <c r="I11503" t="str">
        <f t="shared" si="538"/>
        <v>\n**** *year_2\nFlood Modelling in Pasig-Marikina River Basin</v>
      </c>
      <c r="J11503" t="str">
        <f t="shared" si="539"/>
        <v>\n**** *year_1 *type_7 *fs_0\nFlood Modelling in Pasig-Marikina River Basin</v>
      </c>
      <c r="K11503" t="s">
        <v>14373</v>
      </c>
    </row>
    <row r="11504" spans="1:11" x14ac:dyDescent="0.25">
      <c r="A11504">
        <v>2008</v>
      </c>
      <c r="B11504">
        <v>2</v>
      </c>
      <c r="C11504" s="12">
        <f t="shared" si="537"/>
        <v>1</v>
      </c>
      <c r="D11504">
        <v>2</v>
      </c>
      <c r="E11504">
        <v>1</v>
      </c>
      <c r="F11504">
        <v>5</v>
      </c>
      <c r="G11504" s="9">
        <v>0</v>
      </c>
      <c r="H11504" t="s">
        <v>9486</v>
      </c>
      <c r="I11504" t="str">
        <f t="shared" si="538"/>
        <v>\n**** *year_2\nDiscussing e-learning in home groups</v>
      </c>
      <c r="J11504" t="str">
        <f t="shared" si="539"/>
        <v>\n**** *year_1 *type_5 *fs_0\nDiscussing e-learning in home groups</v>
      </c>
      <c r="K11504" t="s">
        <v>14373</v>
      </c>
    </row>
    <row r="11505" spans="1:11" x14ac:dyDescent="0.25">
      <c r="A11505">
        <v>2008</v>
      </c>
      <c r="B11505">
        <v>2</v>
      </c>
      <c r="C11505" s="12">
        <f t="shared" si="537"/>
        <v>1</v>
      </c>
      <c r="D11505">
        <v>2</v>
      </c>
      <c r="E11505">
        <v>1</v>
      </c>
      <c r="F11505">
        <v>1</v>
      </c>
      <c r="G11505" s="9">
        <v>0</v>
      </c>
      <c r="H11505" t="s">
        <v>9376</v>
      </c>
      <c r="I11505" t="str">
        <f t="shared" si="538"/>
        <v>\n**** *year_2\nFrom geovisualization toward geovisual analytics</v>
      </c>
      <c r="J11505" t="str">
        <f t="shared" si="539"/>
        <v>\n**** *year_1 *type_1 *fs_0\nFrom geovisualization toward geovisual analytics</v>
      </c>
      <c r="K11505" t="s">
        <v>20123</v>
      </c>
    </row>
    <row r="11506" spans="1:11" x14ac:dyDescent="0.25">
      <c r="A11506">
        <v>2008</v>
      </c>
      <c r="B11506">
        <v>2</v>
      </c>
      <c r="C11506" s="12">
        <f t="shared" si="537"/>
        <v>1</v>
      </c>
      <c r="D11506">
        <v>2</v>
      </c>
      <c r="E11506">
        <v>1</v>
      </c>
      <c r="F11506">
        <v>7</v>
      </c>
      <c r="G11506" s="10">
        <v>0</v>
      </c>
      <c r="H11506" t="s">
        <v>12383</v>
      </c>
      <c r="I11506" t="str">
        <f t="shared" si="538"/>
        <v>\n**** *year_2\nGeoinformatics for inter basin water transfer assessement : A study in parts of Ganga-Brahmaputra basis, Eastern India</v>
      </c>
      <c r="J11506" t="str">
        <f t="shared" si="539"/>
        <v>\n**** *year_1 *type_7 *fs_0\nGeoinformatics for inter basin water transfer assessement : A study in parts of Ganga-Brahmaputra basis, Eastern India</v>
      </c>
      <c r="K11506" t="s">
        <v>14373</v>
      </c>
    </row>
    <row r="11507" spans="1:11" x14ac:dyDescent="0.25">
      <c r="A11507">
        <v>2008</v>
      </c>
      <c r="B11507">
        <v>2</v>
      </c>
      <c r="C11507" s="12">
        <f t="shared" si="537"/>
        <v>1</v>
      </c>
      <c r="D11507">
        <v>2</v>
      </c>
      <c r="E11507">
        <v>1</v>
      </c>
      <c r="F11507">
        <v>1</v>
      </c>
      <c r="G11507" s="9">
        <v>0</v>
      </c>
      <c r="H11507" t="s">
        <v>9358</v>
      </c>
      <c r="I11507" t="str">
        <f t="shared" si="538"/>
        <v>\n**** *year_2\nNetwork design for water quality monitoring of surface freshwaters : a review</v>
      </c>
      <c r="J11507" t="str">
        <f t="shared" si="539"/>
        <v>\n**** *year_1 *type_1 *fs_0\nNetwork design for water quality monitoring of surface freshwaters : a review</v>
      </c>
      <c r="K11507" t="s">
        <v>20124</v>
      </c>
    </row>
    <row r="11508" spans="1:11" x14ac:dyDescent="0.25">
      <c r="A11508">
        <v>2008</v>
      </c>
      <c r="B11508">
        <v>2</v>
      </c>
      <c r="C11508" s="12">
        <f t="shared" si="537"/>
        <v>1</v>
      </c>
      <c r="D11508">
        <v>2</v>
      </c>
      <c r="E11508">
        <v>1</v>
      </c>
      <c r="F11508">
        <v>1</v>
      </c>
      <c r="G11508" s="9">
        <v>0</v>
      </c>
      <c r="H11508" t="s">
        <v>2029</v>
      </c>
      <c r="I11508" t="str">
        <f t="shared" si="538"/>
        <v>\n**** *year_2\nQuantitative mapping of hydrodynamic vegetation density of floodplain forests under leaf-off conditions using airborne laser scanning</v>
      </c>
      <c r="J11508" t="str">
        <f t="shared" si="539"/>
        <v>\n**** *year_1 *type_1 *fs_0\nQuantitative mapping of hydrodynamic vegetation density of floodplain forests under leaf-off conditions using airborne laser scanning</v>
      </c>
      <c r="K11508" t="s">
        <v>20125</v>
      </c>
    </row>
    <row r="11509" spans="1:11" x14ac:dyDescent="0.25">
      <c r="A11509">
        <v>2008</v>
      </c>
      <c r="B11509">
        <v>2</v>
      </c>
      <c r="C11509" s="12">
        <f t="shared" si="537"/>
        <v>1</v>
      </c>
      <c r="D11509">
        <v>2</v>
      </c>
      <c r="E11509">
        <v>1</v>
      </c>
      <c r="F11509">
        <v>1</v>
      </c>
      <c r="G11509" s="9">
        <v>0</v>
      </c>
      <c r="H11509" t="s">
        <v>9356</v>
      </c>
      <c r="I11509" t="str">
        <f t="shared" si="538"/>
        <v>\n**** *year_2\nThe early pleistocene development of the Gediz River, western Turkey : an uplift - driven, climate - controlled system?</v>
      </c>
      <c r="J11509" t="str">
        <f t="shared" si="539"/>
        <v>\n**** *year_1 *type_1 *fs_0\nThe early pleistocene development of the Gediz River, western Turkey : an uplift - driven, climate - controlled system?</v>
      </c>
      <c r="K11509" t="s">
        <v>20126</v>
      </c>
    </row>
    <row r="11510" spans="1:11" x14ac:dyDescent="0.25">
      <c r="A11510">
        <v>2008</v>
      </c>
      <c r="B11510">
        <v>1</v>
      </c>
      <c r="C11510" s="12">
        <f t="shared" si="537"/>
        <v>1</v>
      </c>
      <c r="D11510">
        <v>2</v>
      </c>
      <c r="E11510">
        <v>1</v>
      </c>
      <c r="F11510">
        <v>5</v>
      </c>
      <c r="G11510" s="9">
        <v>0</v>
      </c>
      <c r="H11510" t="s">
        <v>9296</v>
      </c>
      <c r="I11510" t="str">
        <f t="shared" si="538"/>
        <v>\n**** *year_2\nApplication of 3D measurements from images - ed. by J. Fryer, H. Mitchell and J. Chandler. Dunbeath : Wittles, 2007. ISBN 1-870325-69-9</v>
      </c>
      <c r="J11510" t="str">
        <f t="shared" si="539"/>
        <v>\n**** *year_1 *type_5 *fs_0\nApplication of 3D measurements from images - ed. by J. Fryer, H. Mitchell and J. Chandler. Dunbeath : Wittles, 2007. ISBN 1-870325-69-9</v>
      </c>
      <c r="K11510" t="s">
        <v>20127</v>
      </c>
    </row>
    <row r="11511" spans="1:11" x14ac:dyDescent="0.25">
      <c r="A11511">
        <v>2008</v>
      </c>
      <c r="B11511">
        <v>1</v>
      </c>
      <c r="C11511" s="12">
        <f t="shared" si="537"/>
        <v>1</v>
      </c>
      <c r="D11511">
        <v>2</v>
      </c>
      <c r="E11511">
        <v>1</v>
      </c>
      <c r="F11511">
        <v>2</v>
      </c>
      <c r="G11511" s="9">
        <v>0</v>
      </c>
      <c r="H11511" t="s">
        <v>3108</v>
      </c>
      <c r="I11511" t="str">
        <f t="shared" si="538"/>
        <v>\n**** *year_2\nAssessing expansive soil engineering parameters using spectroscopy</v>
      </c>
      <c r="J11511" t="str">
        <f t="shared" si="539"/>
        <v>\n**** *year_1 *type_2 *fs_0\nAssessing expansive soil engineering parameters using spectroscopy</v>
      </c>
      <c r="K11511" t="s">
        <v>20128</v>
      </c>
    </row>
    <row r="11512" spans="1:11" x14ac:dyDescent="0.25">
      <c r="A11512">
        <v>2008</v>
      </c>
      <c r="B11512">
        <v>1</v>
      </c>
      <c r="C11512" s="12">
        <f t="shared" si="537"/>
        <v>1</v>
      </c>
      <c r="D11512">
        <v>2</v>
      </c>
      <c r="E11512">
        <v>1</v>
      </c>
      <c r="F11512">
        <v>7</v>
      </c>
      <c r="G11512" s="10">
        <v>0</v>
      </c>
      <c r="H11512" t="s">
        <v>12292</v>
      </c>
      <c r="I11512" t="str">
        <f t="shared" si="538"/>
        <v>\n**** *year_2\nAssessment of a catchment water balance using GIS and remote sensing techniques : Mazowe, Zimbabwe</v>
      </c>
      <c r="J11512" t="str">
        <f t="shared" si="539"/>
        <v>\n**** *year_1 *type_7 *fs_0\nAssessment of a catchment water balance using GIS and remote sensing techniques : Mazowe, Zimbabwe</v>
      </c>
      <c r="K11512" t="s">
        <v>14373</v>
      </c>
    </row>
    <row r="11513" spans="1:11" x14ac:dyDescent="0.25">
      <c r="A11513">
        <v>2008</v>
      </c>
      <c r="B11513">
        <v>1</v>
      </c>
      <c r="C11513" s="12">
        <f t="shared" si="537"/>
        <v>1</v>
      </c>
      <c r="D11513">
        <v>2</v>
      </c>
      <c r="E11513">
        <v>1</v>
      </c>
      <c r="F11513">
        <v>1</v>
      </c>
      <c r="G11513" s="9">
        <v>0</v>
      </c>
      <c r="H11513" t="s">
        <v>447</v>
      </c>
      <c r="I11513" t="str">
        <f t="shared" si="538"/>
        <v>\n**** *year_2\nField-Based Usability Evaluation Methodology for Mobile Geo-Applications</v>
      </c>
      <c r="J11513" t="str">
        <f t="shared" si="539"/>
        <v>\n**** *year_1 *type_1 *fs_0\nField-Based Usability Evaluation Methodology for Mobile Geo-Applications</v>
      </c>
      <c r="K11513" t="s">
        <v>20129</v>
      </c>
    </row>
    <row r="11514" spans="1:11" x14ac:dyDescent="0.25">
      <c r="A11514">
        <v>2008</v>
      </c>
      <c r="B11514">
        <v>1</v>
      </c>
      <c r="C11514" s="12">
        <f t="shared" si="537"/>
        <v>1</v>
      </c>
      <c r="D11514">
        <v>2</v>
      </c>
      <c r="E11514">
        <v>1</v>
      </c>
      <c r="F11514">
        <v>2</v>
      </c>
      <c r="G11514" s="9">
        <v>0</v>
      </c>
      <c r="H11514" t="s">
        <v>9529</v>
      </c>
      <c r="I11514" t="str">
        <f t="shared" si="538"/>
        <v>\n**** *year_2\nMeasurement and mapping of impact of modal shift towards BRT in Ahmedabad</v>
      </c>
      <c r="J11514" t="str">
        <f t="shared" si="539"/>
        <v>\n**** *year_1 *type_2 *fs_0\nMeasurement and mapping of impact of modal shift towards BRT in Ahmedabad</v>
      </c>
      <c r="K11514" t="s">
        <v>14373</v>
      </c>
    </row>
    <row r="11515" spans="1:11" x14ac:dyDescent="0.25">
      <c r="A11515">
        <v>2008</v>
      </c>
      <c r="B11515">
        <v>1</v>
      </c>
      <c r="C11515" s="12">
        <f t="shared" si="537"/>
        <v>1</v>
      </c>
      <c r="D11515">
        <v>2</v>
      </c>
      <c r="E11515">
        <v>1</v>
      </c>
      <c r="F11515">
        <v>1</v>
      </c>
      <c r="G11515" s="9">
        <v>0</v>
      </c>
      <c r="H11515" t="s">
        <v>9314</v>
      </c>
      <c r="I11515" t="str">
        <f t="shared" si="538"/>
        <v>\n**** *year_2\nMeso-scale modelling of coral's susceptibility to environmental stress using remotely sensed data</v>
      </c>
      <c r="J11515" t="str">
        <f t="shared" si="539"/>
        <v>\n**** *year_1 *type_1 *fs_0\nMeso-scale modelling of coral's susceptibility to environmental stress using remotely sensed data</v>
      </c>
      <c r="K11515" t="s">
        <v>20130</v>
      </c>
    </row>
    <row r="11516" spans="1:11" x14ac:dyDescent="0.25">
      <c r="A11516">
        <v>2008</v>
      </c>
      <c r="B11516">
        <v>1</v>
      </c>
      <c r="C11516" s="12">
        <f t="shared" si="537"/>
        <v>1</v>
      </c>
      <c r="D11516">
        <v>2</v>
      </c>
      <c r="E11516">
        <v>1</v>
      </c>
      <c r="F11516">
        <v>7</v>
      </c>
      <c r="G11516" s="10">
        <v>0</v>
      </c>
      <c r="H11516" t="s">
        <v>12569</v>
      </c>
      <c r="I11516" t="str">
        <f t="shared" si="538"/>
        <v>\n**** *year_2\nVulnerability assessment and coping mechanism related to floods in urban areas : A community-based case study in Kampung Melayu, Indonesia</v>
      </c>
      <c r="J11516" t="str">
        <f t="shared" si="539"/>
        <v>\n**** *year_1 *type_7 *fs_0\nVulnerability assessment and coping mechanism related to floods in urban areas : A community-based case study in Kampung Melayu, Indonesia</v>
      </c>
      <c r="K11516" t="s">
        <v>14373</v>
      </c>
    </row>
    <row r="11517" spans="1:11" x14ac:dyDescent="0.25">
      <c r="A11517">
        <v>2008</v>
      </c>
      <c r="B11517">
        <v>11</v>
      </c>
      <c r="C11517" s="12">
        <f t="shared" si="537"/>
        <v>1</v>
      </c>
      <c r="D11517">
        <v>2</v>
      </c>
      <c r="E11517">
        <v>1</v>
      </c>
      <c r="F11517">
        <v>1</v>
      </c>
      <c r="G11517" s="9">
        <v>0</v>
      </c>
      <c r="H11517" t="s">
        <v>2746</v>
      </c>
      <c r="I11517" t="str">
        <f t="shared" si="538"/>
        <v>\n**** *year_2\nKarst bauxite deposits in the Zagros Mountain Belt, Iran</v>
      </c>
      <c r="J11517" t="str">
        <f t="shared" si="539"/>
        <v>\n**** *year_1 *type_1 *fs_0\nKarst bauxite deposits in the Zagros Mountain Belt, Iran</v>
      </c>
      <c r="K11517" t="s">
        <v>20131</v>
      </c>
    </row>
    <row r="11518" spans="1:11" x14ac:dyDescent="0.25">
      <c r="A11518">
        <v>2008</v>
      </c>
      <c r="B11518">
        <v>100</v>
      </c>
      <c r="C11518" s="12">
        <f t="shared" si="537"/>
        <v>0</v>
      </c>
      <c r="D11518">
        <v>2</v>
      </c>
      <c r="E11518">
        <v>1</v>
      </c>
      <c r="F11518">
        <v>2</v>
      </c>
      <c r="G11518" s="9">
        <v>0</v>
      </c>
      <c r="H11518" t="s">
        <v>5200</v>
      </c>
      <c r="I11518" t="str">
        <f t="shared" si="538"/>
        <v>\n**** *year_2\nA vegetation correction methodology applied for soil moisture retrieval from C-band radar observations</v>
      </c>
      <c r="J11518" t="str">
        <f t="shared" si="539"/>
        <v>\n**** *year_1 *type_2 *fs_0\nA vegetation correction methodology applied for soil moisture retrieval from C-band radar observations</v>
      </c>
      <c r="K11518" t="s">
        <v>20132</v>
      </c>
    </row>
    <row r="11519" spans="1:11" x14ac:dyDescent="0.25">
      <c r="A11519">
        <v>2008</v>
      </c>
      <c r="B11519">
        <v>99</v>
      </c>
      <c r="C11519" s="12">
        <f t="shared" si="537"/>
        <v>0</v>
      </c>
      <c r="D11519">
        <v>2</v>
      </c>
      <c r="E11519">
        <v>1</v>
      </c>
      <c r="F11519">
        <v>3</v>
      </c>
      <c r="G11519" s="9">
        <v>0</v>
      </c>
      <c r="H11519" t="s">
        <v>4009</v>
      </c>
      <c r="I11519" t="str">
        <f t="shared" si="538"/>
        <v>\n**** *year_2\nIntegrating remote sensing and a process-based hydrological model to evaluate water use and productivity in a south Indian catchment</v>
      </c>
      <c r="J11519" t="str">
        <f t="shared" si="539"/>
        <v>\n**** *year_1 *type_3 *fs_0\nIntegrating remote sensing and a process-based hydrological model to evaluate water use and productivity in a south Indian catchment</v>
      </c>
      <c r="K11519" t="s">
        <v>14373</v>
      </c>
    </row>
    <row r="11520" spans="1:11" x14ac:dyDescent="0.25">
      <c r="A11520">
        <v>2008</v>
      </c>
      <c r="B11520">
        <v>98</v>
      </c>
      <c r="C11520" s="12">
        <f t="shared" si="537"/>
        <v>0</v>
      </c>
      <c r="D11520">
        <v>2</v>
      </c>
      <c r="E11520">
        <v>1</v>
      </c>
      <c r="F11520">
        <v>2</v>
      </c>
      <c r="G11520" s="9">
        <v>0</v>
      </c>
      <c r="H11520" t="s">
        <v>590</v>
      </c>
      <c r="I11520" t="str">
        <f t="shared" si="538"/>
        <v>\n**** *year_2\nComparative analysis of automatic approaches to building detection from multi-source aerial data</v>
      </c>
      <c r="J11520" t="str">
        <f t="shared" si="539"/>
        <v>\n**** *year_1 *type_2 *fs_0\nComparative analysis of automatic approaches to building detection from multi-source aerial data</v>
      </c>
      <c r="K11520" t="s">
        <v>14373</v>
      </c>
    </row>
    <row r="11521" spans="1:11" x14ac:dyDescent="0.25">
      <c r="A11521">
        <v>2008</v>
      </c>
      <c r="B11521">
        <v>95</v>
      </c>
      <c r="C11521" s="12">
        <f t="shared" si="537"/>
        <v>0</v>
      </c>
      <c r="D11521">
        <v>2</v>
      </c>
      <c r="E11521">
        <v>1</v>
      </c>
      <c r="F11521">
        <v>1</v>
      </c>
      <c r="G11521" s="9">
        <v>0</v>
      </c>
      <c r="H11521" t="s">
        <v>3528</v>
      </c>
      <c r="I11521" t="str">
        <f t="shared" si="538"/>
        <v>\n**** *year_2\nTowards red-edge positions less sensitive to canopy biophysical parameters for leaf chlorophyll estimation using properties optique spectrales des feuilles (PROSPECT) and scattering by arbitrarily inclined leaves (SAILH) simulated data</v>
      </c>
      <c r="J11521" t="str">
        <f t="shared" si="539"/>
        <v>\n**** *year_1 *type_1 *fs_0\nTowards red-edge positions less sensitive to canopy biophysical parameters for leaf chlorophyll estimation using properties optique spectrales des feuilles (PROSPECT) and scattering by arbitrarily inclined leaves (SAILH) simulated data</v>
      </c>
      <c r="K11521" t="s">
        <v>20133</v>
      </c>
    </row>
    <row r="11522" spans="1:11" x14ac:dyDescent="0.25">
      <c r="A11522">
        <v>2008</v>
      </c>
      <c r="B11522">
        <v>90</v>
      </c>
      <c r="C11522" s="12">
        <f t="shared" ref="C11522:C11585" si="540">IF(B11522&lt;20,1,0)</f>
        <v>0</v>
      </c>
      <c r="D11522">
        <v>2</v>
      </c>
      <c r="E11522">
        <v>1</v>
      </c>
      <c r="F11522">
        <v>3</v>
      </c>
      <c r="G11522" s="9">
        <v>0</v>
      </c>
      <c r="H11522" t="s">
        <v>5133</v>
      </c>
      <c r="I11522" t="str">
        <f t="shared" ref="I11522:I11585" si="541">CONCATENATE("\n**** *year_",D11522,"\n",H11522)</f>
        <v>\n**** *year_2\nField sampling from a segmented image</v>
      </c>
      <c r="J11522" t="str">
        <f t="shared" ref="J11522:J11585" si="542">CONCATENATE("\n**** *year_",E11522," *type_",F11522," *fs_",G11522,"\n",H11522)</f>
        <v>\n**** *year_1 *type_3 *fs_0\nField sampling from a segmented image</v>
      </c>
      <c r="K11522" t="s">
        <v>20134</v>
      </c>
    </row>
    <row r="11523" spans="1:11" x14ac:dyDescent="0.25">
      <c r="A11523">
        <v>2008</v>
      </c>
      <c r="B11523">
        <v>90</v>
      </c>
      <c r="C11523" s="12">
        <f t="shared" si="540"/>
        <v>0</v>
      </c>
      <c r="D11523">
        <v>2</v>
      </c>
      <c r="E11523">
        <v>1</v>
      </c>
      <c r="F11523">
        <v>2</v>
      </c>
      <c r="G11523" s="9">
        <v>0</v>
      </c>
      <c r="H11523" t="s">
        <v>4827</v>
      </c>
      <c r="I11523" t="str">
        <f t="shared" si="541"/>
        <v>\n**** *year_2\nWeb processing services in the context of the 52°North geoprocessing community</v>
      </c>
      <c r="J11523" t="str">
        <f t="shared" si="542"/>
        <v>\n**** *year_1 *type_2 *fs_0\nWeb processing services in the context of the 52°North geoprocessing community</v>
      </c>
      <c r="K11523" t="s">
        <v>14373</v>
      </c>
    </row>
    <row r="11524" spans="1:11" x14ac:dyDescent="0.25">
      <c r="A11524">
        <v>2008</v>
      </c>
      <c r="B11524">
        <v>79</v>
      </c>
      <c r="C11524" s="12">
        <f t="shared" si="540"/>
        <v>0</v>
      </c>
      <c r="D11524">
        <v>2</v>
      </c>
      <c r="E11524">
        <v>1</v>
      </c>
      <c r="F11524">
        <v>1</v>
      </c>
      <c r="G11524" s="9">
        <v>0</v>
      </c>
      <c r="H11524" t="s">
        <v>370</v>
      </c>
      <c r="I11524" t="str">
        <f t="shared" si="541"/>
        <v>\n**** *year_2\nObject-based point cloud analysis of full-waveform airborne laser scanning data for urban vegetation classification</v>
      </c>
      <c r="J11524" t="str">
        <f t="shared" si="542"/>
        <v>\n**** *year_1 *type_1 *fs_0\nObject-based point cloud analysis of full-waveform airborne laser scanning data for urban vegetation classification</v>
      </c>
      <c r="K11524" t="s">
        <v>20135</v>
      </c>
    </row>
    <row r="11525" spans="1:11" x14ac:dyDescent="0.25">
      <c r="A11525">
        <v>2008</v>
      </c>
      <c r="B11525">
        <v>72</v>
      </c>
      <c r="C11525" s="12">
        <f t="shared" si="540"/>
        <v>0</v>
      </c>
      <c r="D11525">
        <v>2</v>
      </c>
      <c r="E11525">
        <v>1</v>
      </c>
      <c r="F11525">
        <v>1</v>
      </c>
      <c r="G11525" s="9">
        <v>0</v>
      </c>
      <c r="H11525" t="s">
        <v>4614</v>
      </c>
      <c r="I11525" t="str">
        <f t="shared" si="541"/>
        <v>\n**** *year_2\nPSGI policies in Norway and England : are they within the spirit of recent EU directives?</v>
      </c>
      <c r="J11525" t="str">
        <f t="shared" si="542"/>
        <v>\n**** *year_1 *type_1 *fs_0\nPSGI policies in Norway and England : are they within the spirit of recent EU directives?</v>
      </c>
      <c r="K11525" t="s">
        <v>14373</v>
      </c>
    </row>
    <row r="11526" spans="1:11" x14ac:dyDescent="0.25">
      <c r="A11526">
        <v>2008</v>
      </c>
      <c r="B11526">
        <v>69</v>
      </c>
      <c r="C11526" s="12">
        <f t="shared" si="540"/>
        <v>0</v>
      </c>
      <c r="D11526">
        <v>2</v>
      </c>
      <c r="E11526">
        <v>1</v>
      </c>
      <c r="F11526">
        <v>3</v>
      </c>
      <c r="G11526" s="9">
        <v>0</v>
      </c>
      <c r="H11526" t="s">
        <v>2944</v>
      </c>
      <c r="I11526" t="str">
        <f t="shared" si="541"/>
        <v>\n**** *year_2\nConstrained linear spectral unmixing technique for regional land cover mapping using MODIS data</v>
      </c>
      <c r="J11526" t="str">
        <f t="shared" si="542"/>
        <v>\n**** *year_1 *type_3 *fs_0\nConstrained linear spectral unmixing technique for regional land cover mapping using MODIS data</v>
      </c>
      <c r="K11526" t="s">
        <v>20136</v>
      </c>
    </row>
    <row r="11527" spans="1:11" x14ac:dyDescent="0.25">
      <c r="A11527">
        <v>2008</v>
      </c>
      <c r="B11527">
        <v>67</v>
      </c>
      <c r="C11527" s="12">
        <f t="shared" si="540"/>
        <v>0</v>
      </c>
      <c r="D11527">
        <v>2</v>
      </c>
      <c r="E11527">
        <v>1</v>
      </c>
      <c r="F11527">
        <v>3</v>
      </c>
      <c r="G11527" s="9">
        <v>0</v>
      </c>
      <c r="H11527" t="s">
        <v>5532</v>
      </c>
      <c r="I11527" t="str">
        <f t="shared" si="541"/>
        <v>\n**** *year_2\nSpatial statistics to quantify patterns of herd dispersion in a Savanna herbivore community</v>
      </c>
      <c r="J11527" t="str">
        <f t="shared" si="542"/>
        <v>\n**** *year_1 *type_3 *fs_0\nSpatial statistics to quantify patterns of herd dispersion in a Savanna herbivore community</v>
      </c>
      <c r="K11527" t="s">
        <v>20137</v>
      </c>
    </row>
    <row r="11528" spans="1:11" x14ac:dyDescent="0.25">
      <c r="A11528">
        <v>2008</v>
      </c>
      <c r="B11528">
        <v>65</v>
      </c>
      <c r="C11528" s="12">
        <f t="shared" si="540"/>
        <v>0</v>
      </c>
      <c r="D11528">
        <v>2</v>
      </c>
      <c r="E11528">
        <v>1</v>
      </c>
      <c r="F11528">
        <v>1</v>
      </c>
      <c r="G11528" s="9">
        <v>0</v>
      </c>
      <c r="H11528" t="s">
        <v>4641</v>
      </c>
      <c r="I11528" t="str">
        <f t="shared" si="541"/>
        <v>\n**** *year_2\nCanopy bidirectional reflectance calculation based on Adding method and SAIL formalism</v>
      </c>
      <c r="J11528" t="str">
        <f t="shared" si="542"/>
        <v>\n**** *year_1 *type_1 *fs_0\nCanopy bidirectional reflectance calculation based on Adding method and SAIL formalism</v>
      </c>
      <c r="K11528" t="s">
        <v>20138</v>
      </c>
    </row>
    <row r="11529" spans="1:11" x14ac:dyDescent="0.25">
      <c r="A11529">
        <v>2008</v>
      </c>
      <c r="B11529">
        <v>55</v>
      </c>
      <c r="C11529" s="12">
        <f t="shared" si="540"/>
        <v>0</v>
      </c>
      <c r="D11529">
        <v>2</v>
      </c>
      <c r="E11529">
        <v>1</v>
      </c>
      <c r="F11529">
        <v>1</v>
      </c>
      <c r="G11529" s="9">
        <v>0</v>
      </c>
      <c r="H11529" t="s">
        <v>4457</v>
      </c>
      <c r="I11529" t="str">
        <f t="shared" si="541"/>
        <v>\n**** *year_2\nAnalyzing temporal changes in climate erosivity using a simplified rainfall erosivity model in Basilicata (southern Italy)</v>
      </c>
      <c r="J11529" t="str">
        <f t="shared" si="542"/>
        <v>\n**** *year_1 *type_1 *fs_0\nAnalyzing temporal changes in climate erosivity using a simplified rainfall erosivity model in Basilicata (southern Italy)</v>
      </c>
      <c r="K11529" t="s">
        <v>20139</v>
      </c>
    </row>
    <row r="11530" spans="1:11" x14ac:dyDescent="0.25">
      <c r="A11530">
        <v>2008</v>
      </c>
      <c r="B11530">
        <v>49</v>
      </c>
      <c r="C11530" s="12">
        <f t="shared" si="540"/>
        <v>0</v>
      </c>
      <c r="D11530">
        <v>2</v>
      </c>
      <c r="E11530">
        <v>1</v>
      </c>
      <c r="F11530">
        <v>2</v>
      </c>
      <c r="G11530" s="9">
        <v>0</v>
      </c>
      <c r="H11530" t="s">
        <v>4444</v>
      </c>
      <c r="I11530" t="str">
        <f t="shared" si="541"/>
        <v>\n**** *year_2\nDrought monitoring and prediction over China</v>
      </c>
      <c r="J11530" t="str">
        <f t="shared" si="542"/>
        <v>\n**** *year_1 *type_2 *fs_0\nDrought monitoring and prediction over China</v>
      </c>
      <c r="K11530" t="s">
        <v>14373</v>
      </c>
    </row>
    <row r="11531" spans="1:11" x14ac:dyDescent="0.25">
      <c r="A11531">
        <v>2008</v>
      </c>
      <c r="B11531">
        <v>46</v>
      </c>
      <c r="C11531" s="12">
        <f t="shared" si="540"/>
        <v>0</v>
      </c>
      <c r="D11531">
        <v>2</v>
      </c>
      <c r="E11531">
        <v>1</v>
      </c>
      <c r="F11531">
        <v>1</v>
      </c>
      <c r="G11531" s="9">
        <v>0</v>
      </c>
      <c r="H11531" t="s">
        <v>4094</v>
      </c>
      <c r="I11531" t="str">
        <f t="shared" si="541"/>
        <v>\n**** *year_2\nDigital earth in support of global change research</v>
      </c>
      <c r="J11531" t="str">
        <f t="shared" si="542"/>
        <v>\n**** *year_1 *type_1 *fs_0\nDigital earth in support of global change research</v>
      </c>
      <c r="K11531" t="s">
        <v>20140</v>
      </c>
    </row>
    <row r="11532" spans="1:11" x14ac:dyDescent="0.25">
      <c r="A11532">
        <v>2008</v>
      </c>
      <c r="B11532">
        <v>36</v>
      </c>
      <c r="C11532" s="12">
        <f t="shared" si="540"/>
        <v>0</v>
      </c>
      <c r="D11532">
        <v>2</v>
      </c>
      <c r="E11532">
        <v>1</v>
      </c>
      <c r="F11532">
        <v>2</v>
      </c>
      <c r="G11532" s="9">
        <v>0</v>
      </c>
      <c r="H11532" t="s">
        <v>5136</v>
      </c>
      <c r="I11532" t="str">
        <f t="shared" si="541"/>
        <v>\n**** *year_2\nAn Agent-Based Model for Exploring Land Market Mechanisms for Coastal Zone Management</v>
      </c>
      <c r="J11532" t="str">
        <f t="shared" si="542"/>
        <v>\n**** *year_1 *type_2 *fs_0\nAn Agent-Based Model for Exploring Land Market Mechanisms for Coastal Zone Management</v>
      </c>
      <c r="K11532" t="s">
        <v>14373</v>
      </c>
    </row>
    <row r="11533" spans="1:11" x14ac:dyDescent="0.25">
      <c r="A11533">
        <v>2008</v>
      </c>
      <c r="B11533">
        <v>18</v>
      </c>
      <c r="C11533" s="12">
        <f t="shared" si="540"/>
        <v>1</v>
      </c>
      <c r="D11533">
        <v>2</v>
      </c>
      <c r="E11533">
        <v>1</v>
      </c>
      <c r="F11533">
        <v>1</v>
      </c>
      <c r="G11533" s="9">
        <v>0</v>
      </c>
      <c r="H11533" t="s">
        <v>2378</v>
      </c>
      <c r="I11533" t="str">
        <f t="shared" si="541"/>
        <v>\n**** *year_2\nLand cover change and soil fertility decline in tropical regions</v>
      </c>
      <c r="J11533" t="str">
        <f t="shared" si="542"/>
        <v>\n**** *year_1 *type_1 *fs_0\nLand cover change and soil fertility decline in tropical regions</v>
      </c>
      <c r="K11533" t="s">
        <v>14373</v>
      </c>
    </row>
    <row r="11534" spans="1:11" x14ac:dyDescent="0.25">
      <c r="A11534">
        <v>2008</v>
      </c>
      <c r="B11534">
        <v>12</v>
      </c>
      <c r="C11534" s="12">
        <f t="shared" si="540"/>
        <v>1</v>
      </c>
      <c r="D11534" s="11">
        <v>2</v>
      </c>
      <c r="E11534">
        <v>1</v>
      </c>
      <c r="F11534" s="11">
        <v>1</v>
      </c>
      <c r="G11534" s="9">
        <v>0</v>
      </c>
      <c r="H11534" s="11" t="s">
        <v>5383</v>
      </c>
      <c r="I11534" t="str">
        <f t="shared" si="541"/>
        <v>\n**** *year_2\nDesert disturbance assessments of regional oil exploitation by Aster and ETM+ images in Taklimakan Desert China</v>
      </c>
      <c r="J11534" t="str">
        <f t="shared" si="542"/>
        <v>\n**** *year_1 *type_1 *fs_0\nDesert disturbance assessments of regional oil exploitation by Aster and ETM+ images in Taklimakan Desert China</v>
      </c>
      <c r="K11534" t="s">
        <v>20141</v>
      </c>
    </row>
    <row r="11535" spans="1:11" x14ac:dyDescent="0.25">
      <c r="A11535">
        <v>2008</v>
      </c>
      <c r="B11535">
        <v>12</v>
      </c>
      <c r="C11535" s="12">
        <f t="shared" si="540"/>
        <v>1</v>
      </c>
      <c r="D11535">
        <v>2</v>
      </c>
      <c r="E11535">
        <v>1</v>
      </c>
      <c r="F11535">
        <v>2</v>
      </c>
      <c r="G11535" s="9">
        <v>0</v>
      </c>
      <c r="H11535" t="s">
        <v>1165</v>
      </c>
      <c r="I11535" t="str">
        <f t="shared" si="541"/>
        <v>\n**** *year_2\nMaths fights flooding</v>
      </c>
      <c r="J11535" t="str">
        <f t="shared" si="542"/>
        <v>\n**** *year_1 *type_2 *fs_0\nMaths fights flooding</v>
      </c>
      <c r="K11535" t="s">
        <v>14373</v>
      </c>
    </row>
    <row r="11536" spans="1:11" x14ac:dyDescent="0.25">
      <c r="A11536">
        <v>2008</v>
      </c>
      <c r="B11536">
        <v>5</v>
      </c>
      <c r="C11536" s="12">
        <f t="shared" si="540"/>
        <v>1</v>
      </c>
      <c r="D11536">
        <v>2</v>
      </c>
      <c r="E11536">
        <v>1</v>
      </c>
      <c r="F11536">
        <v>1</v>
      </c>
      <c r="G11536" s="9">
        <v>0</v>
      </c>
      <c r="H11536" t="s">
        <v>125</v>
      </c>
      <c r="I11536" t="str">
        <f t="shared" si="541"/>
        <v>\n**** *year_2\nThermal remote sensing in the framework of the SEN2FLEX project</v>
      </c>
      <c r="J11536" t="str">
        <f t="shared" si="542"/>
        <v>\n**** *year_1 *type_1 *fs_0\nThermal remote sensing in the framework of the SEN2FLEX project</v>
      </c>
      <c r="K11536" t="s">
        <v>20142</v>
      </c>
    </row>
    <row r="11537" spans="1:11" x14ac:dyDescent="0.25">
      <c r="A11537">
        <v>2007</v>
      </c>
      <c r="B11537">
        <v>100</v>
      </c>
      <c r="C11537" s="12">
        <f t="shared" si="540"/>
        <v>0</v>
      </c>
      <c r="D11537">
        <v>2</v>
      </c>
      <c r="E11537">
        <v>1</v>
      </c>
      <c r="F11537">
        <v>6</v>
      </c>
      <c r="G11537" s="9">
        <v>0</v>
      </c>
      <c r="H11537" t="s">
        <v>9742</v>
      </c>
      <c r="I11537" t="str">
        <f t="shared" si="541"/>
        <v>\n**** *year_2\nDetection of physical shoreline indicators in an object based classification approach, study case : Island of Schiermonnikoog, The Netherlands : abstract</v>
      </c>
      <c r="J11537" t="str">
        <f t="shared" si="542"/>
        <v>\n**** *year_1 *type_6 *fs_0\nDetection of physical shoreline indicators in an object based classification approach, study case : Island of Schiermonnikoog, The Netherlands : abstract</v>
      </c>
      <c r="K11537" t="s">
        <v>14373</v>
      </c>
    </row>
    <row r="11538" spans="1:11" x14ac:dyDescent="0.25">
      <c r="A11538">
        <v>2007</v>
      </c>
      <c r="B11538">
        <v>100</v>
      </c>
      <c r="C11538" s="12">
        <f t="shared" si="540"/>
        <v>0</v>
      </c>
      <c r="D11538">
        <v>2</v>
      </c>
      <c r="E11538">
        <v>1</v>
      </c>
      <c r="F11538">
        <v>1</v>
      </c>
      <c r="G11538" s="9">
        <v>0</v>
      </c>
      <c r="H11538" t="s">
        <v>9679</v>
      </c>
      <c r="I11538" t="str">
        <f t="shared" si="541"/>
        <v>\n**** *year_2\nEstimation of land surface heat fluxes over the Tibetan plateau using GMS data</v>
      </c>
      <c r="J11538" t="str">
        <f t="shared" si="542"/>
        <v>\n**** *year_1 *type_1 *fs_0\nEstimation of land surface heat fluxes over the Tibetan plateau using GMS data</v>
      </c>
      <c r="K11538" t="s">
        <v>14373</v>
      </c>
    </row>
    <row r="11539" spans="1:11" x14ac:dyDescent="0.25">
      <c r="A11539">
        <v>2007</v>
      </c>
      <c r="B11539">
        <v>100</v>
      </c>
      <c r="C11539" s="12">
        <f t="shared" si="540"/>
        <v>0</v>
      </c>
      <c r="D11539">
        <v>2</v>
      </c>
      <c r="E11539">
        <v>1</v>
      </c>
      <c r="F11539">
        <v>7</v>
      </c>
      <c r="G11539" s="10">
        <v>0</v>
      </c>
      <c r="H11539" t="s">
        <v>12397</v>
      </c>
      <c r="I11539" t="str">
        <f t="shared" si="541"/>
        <v>\n**** *year_2\nIdentification of land use/cover transfer hotspots in the Ejisu-Juabeng District, Ghana</v>
      </c>
      <c r="J11539" t="str">
        <f t="shared" si="542"/>
        <v>\n**** *year_1 *type_7 *fs_0\nIdentification of land use/cover transfer hotspots in the Ejisu-Juabeng District, Ghana</v>
      </c>
      <c r="K11539" t="s">
        <v>14373</v>
      </c>
    </row>
    <row r="11540" spans="1:11" x14ac:dyDescent="0.25">
      <c r="A11540">
        <v>2007</v>
      </c>
      <c r="B11540">
        <v>100</v>
      </c>
      <c r="C11540" s="12">
        <f t="shared" si="540"/>
        <v>0</v>
      </c>
      <c r="D11540">
        <v>2</v>
      </c>
      <c r="E11540">
        <v>1</v>
      </c>
      <c r="F11540">
        <v>2</v>
      </c>
      <c r="G11540" s="9">
        <v>0</v>
      </c>
      <c r="H11540" t="s">
        <v>9910</v>
      </c>
      <c r="I11540" t="str">
        <f t="shared" si="541"/>
        <v>\n**** *year_2\nISPRS 2007 : Vol. XXXVI, pt 1 W 51 : High resolution earth imaging for geospatial information, Hannover Germany, May 29 - June 1, 2007</v>
      </c>
      <c r="J11540" t="str">
        <f t="shared" si="542"/>
        <v>\n**** *year_1 *type_2 *fs_0\nISPRS 2007 : Vol. XXXVI, pt 1 W 51 : High resolution earth imaging for geospatial information, Hannover Germany, May 29 - June 1, 2007</v>
      </c>
      <c r="K11540" t="s">
        <v>14373</v>
      </c>
    </row>
    <row r="11541" spans="1:11" x14ac:dyDescent="0.25">
      <c r="A11541">
        <v>2007</v>
      </c>
      <c r="B11541">
        <v>100</v>
      </c>
      <c r="C11541" s="12">
        <f t="shared" si="540"/>
        <v>0</v>
      </c>
      <c r="D11541">
        <v>2</v>
      </c>
      <c r="E11541">
        <v>1</v>
      </c>
      <c r="F11541">
        <v>2</v>
      </c>
      <c r="G11541" s="9">
        <v>0</v>
      </c>
      <c r="H11541" t="s">
        <v>2699</v>
      </c>
      <c r="I11541" t="str">
        <f t="shared" si="541"/>
        <v>\n**** *year_2\nPoint-source database theory and its application in database architecture design of digital mine</v>
      </c>
      <c r="J11541" t="str">
        <f t="shared" si="542"/>
        <v>\n**** *year_1 *type_2 *fs_0\nPoint-source database theory and its application in database architecture design of digital mine</v>
      </c>
      <c r="K11541" t="s">
        <v>14373</v>
      </c>
    </row>
    <row r="11542" spans="1:11" x14ac:dyDescent="0.25">
      <c r="A11542">
        <v>2007</v>
      </c>
      <c r="B11542">
        <v>100</v>
      </c>
      <c r="C11542" s="12">
        <f t="shared" si="540"/>
        <v>0</v>
      </c>
      <c r="D11542">
        <v>2</v>
      </c>
      <c r="E11542">
        <v>1</v>
      </c>
      <c r="F11542">
        <v>2</v>
      </c>
      <c r="G11542" s="9">
        <v>0</v>
      </c>
      <c r="H11542" t="s">
        <v>9867</v>
      </c>
      <c r="I11542" t="str">
        <f t="shared" si="541"/>
        <v>\n**** *year_2\nRemote sensing based assessment of social vulnerability</v>
      </c>
      <c r="J11542" t="str">
        <f t="shared" si="542"/>
        <v>\n**** *year_1 *type_2 *fs_0\nRemote sensing based assessment of social vulnerability</v>
      </c>
      <c r="K11542" t="s">
        <v>14373</v>
      </c>
    </row>
    <row r="11543" spans="1:11" x14ac:dyDescent="0.25">
      <c r="A11543">
        <v>2007</v>
      </c>
      <c r="B11543">
        <v>99</v>
      </c>
      <c r="C11543" s="12">
        <f t="shared" si="540"/>
        <v>0</v>
      </c>
      <c r="D11543">
        <v>2</v>
      </c>
      <c r="E11543">
        <v>1</v>
      </c>
      <c r="F11543">
        <v>3</v>
      </c>
      <c r="G11543" s="9">
        <v>0</v>
      </c>
      <c r="H11543" t="s">
        <v>9868</v>
      </c>
      <c r="I11543" t="str">
        <f t="shared" si="541"/>
        <v>\n**** *year_2\nLand use and land cover change analysis in Rhineland - Palatinate based on multi - temporal image classification</v>
      </c>
      <c r="J11543" t="str">
        <f t="shared" si="542"/>
        <v>\n**** *year_1 *type_3 *fs_0\nLand use and land cover change analysis in Rhineland - Palatinate based on multi - temporal image classification</v>
      </c>
      <c r="K11543" t="s">
        <v>14373</v>
      </c>
    </row>
    <row r="11544" spans="1:11" x14ac:dyDescent="0.25">
      <c r="A11544">
        <v>2007</v>
      </c>
      <c r="B11544">
        <v>99</v>
      </c>
      <c r="C11544" s="12">
        <f t="shared" si="540"/>
        <v>0</v>
      </c>
      <c r="D11544">
        <v>2</v>
      </c>
      <c r="E11544">
        <v>1</v>
      </c>
      <c r="F11544">
        <v>1</v>
      </c>
      <c r="G11544" s="9">
        <v>0</v>
      </c>
      <c r="H11544" t="s">
        <v>9731</v>
      </c>
      <c r="I11544" t="str">
        <f t="shared" si="541"/>
        <v>\n**** *year_2\nSomewhere deep inside : insider's view</v>
      </c>
      <c r="J11544" t="str">
        <f t="shared" si="542"/>
        <v>\n**** *year_1 *type_1 *fs_0\nSomewhere deep inside : insider's view</v>
      </c>
      <c r="K11544" t="s">
        <v>14373</v>
      </c>
    </row>
    <row r="11545" spans="1:11" x14ac:dyDescent="0.25">
      <c r="A11545">
        <v>2007</v>
      </c>
      <c r="B11545">
        <v>99</v>
      </c>
      <c r="C11545" s="12">
        <f t="shared" si="540"/>
        <v>0</v>
      </c>
      <c r="D11545">
        <v>2</v>
      </c>
      <c r="E11545">
        <v>1</v>
      </c>
      <c r="F11545">
        <v>6</v>
      </c>
      <c r="G11545" s="9">
        <v>0</v>
      </c>
      <c r="H11545" t="s">
        <v>9759</v>
      </c>
      <c r="I11545" t="str">
        <f t="shared" si="541"/>
        <v>\n**** *year_2\nSpatial data infrastructre capacity in Africa : are we there yet? abstract + powerpoint</v>
      </c>
      <c r="J11545" t="str">
        <f t="shared" si="542"/>
        <v>\n**** *year_1 *type_6 *fs_0\nSpatial data infrastructre capacity in Africa : are we there yet? abstract + powerpoint</v>
      </c>
      <c r="K11545" t="s">
        <v>14373</v>
      </c>
    </row>
    <row r="11546" spans="1:11" x14ac:dyDescent="0.25">
      <c r="A11546">
        <v>2007</v>
      </c>
      <c r="B11546">
        <v>98</v>
      </c>
      <c r="C11546" s="12">
        <f t="shared" si="540"/>
        <v>0</v>
      </c>
      <c r="D11546">
        <v>2</v>
      </c>
      <c r="E11546">
        <v>1</v>
      </c>
      <c r="F11546">
        <v>6</v>
      </c>
      <c r="G11546" s="9">
        <v>0</v>
      </c>
      <c r="H11546" t="s">
        <v>9741</v>
      </c>
      <c r="I11546" t="str">
        <f t="shared" si="541"/>
        <v>\n**** *year_2\nEduServ : the education service of EruoSDR : building capacity and transferring skills</v>
      </c>
      <c r="J11546" t="str">
        <f t="shared" si="542"/>
        <v>\n**** *year_1 *type_6 *fs_0\nEduServ : the education service of EruoSDR : building capacity and transferring skills</v>
      </c>
      <c r="K11546" t="s">
        <v>14373</v>
      </c>
    </row>
    <row r="11547" spans="1:11" x14ac:dyDescent="0.25">
      <c r="A11547">
        <v>2007</v>
      </c>
      <c r="B11547">
        <v>98</v>
      </c>
      <c r="C11547" s="12">
        <f t="shared" si="540"/>
        <v>0</v>
      </c>
      <c r="D11547">
        <v>2</v>
      </c>
      <c r="E11547">
        <v>1</v>
      </c>
      <c r="F11547">
        <v>2</v>
      </c>
      <c r="G11547" s="9">
        <v>0</v>
      </c>
      <c r="H11547" t="s">
        <v>4463</v>
      </c>
      <c r="I11547" t="str">
        <f t="shared" si="541"/>
        <v>\n**** *year_2\nGeological mapping on Mars by segmentation of hyperspectral OMEGA data</v>
      </c>
      <c r="J11547" t="str">
        <f t="shared" si="542"/>
        <v>\n**** *year_1 *type_2 *fs_0\nGeological mapping on Mars by segmentation of hyperspectral OMEGA data</v>
      </c>
      <c r="K11547" t="s">
        <v>20143</v>
      </c>
    </row>
    <row r="11548" spans="1:11" x14ac:dyDescent="0.25">
      <c r="A11548">
        <v>2007</v>
      </c>
      <c r="B11548">
        <v>98</v>
      </c>
      <c r="C11548" s="12">
        <f t="shared" si="540"/>
        <v>0</v>
      </c>
      <c r="D11548">
        <v>2</v>
      </c>
      <c r="E11548">
        <v>1</v>
      </c>
      <c r="F11548">
        <v>7</v>
      </c>
      <c r="G11548" s="10">
        <v>0</v>
      </c>
      <c r="H11548" t="s">
        <v>12482</v>
      </c>
      <c r="I11548" t="str">
        <f t="shared" si="541"/>
        <v>\n**** *year_2\nProcess level interoperability of OGC web processing services</v>
      </c>
      <c r="J11548" t="str">
        <f t="shared" si="542"/>
        <v>\n**** *year_1 *type_7 *fs_0\nProcess level interoperability of OGC web processing services</v>
      </c>
      <c r="K11548" t="s">
        <v>14373</v>
      </c>
    </row>
    <row r="11549" spans="1:11" x14ac:dyDescent="0.25">
      <c r="A11549">
        <v>2007</v>
      </c>
      <c r="B11549">
        <v>98</v>
      </c>
      <c r="C11549" s="12">
        <f t="shared" si="540"/>
        <v>0</v>
      </c>
      <c r="D11549">
        <v>2</v>
      </c>
      <c r="E11549">
        <v>1</v>
      </c>
      <c r="F11549">
        <v>6</v>
      </c>
      <c r="G11549" s="9">
        <v>0</v>
      </c>
      <c r="H11549" t="s">
        <v>9773</v>
      </c>
      <c r="I11549" t="str">
        <f t="shared" si="541"/>
        <v>\n**** *year_2\nScale assessment of the potential distribution of two herpetofaunal species : poster</v>
      </c>
      <c r="J11549" t="str">
        <f t="shared" si="542"/>
        <v>\n**** *year_1 *type_6 *fs_0\nScale assessment of the potential distribution of two herpetofaunal species : poster</v>
      </c>
      <c r="K11549" t="s">
        <v>14373</v>
      </c>
    </row>
    <row r="11550" spans="1:11" x14ac:dyDescent="0.25">
      <c r="A11550">
        <v>2007</v>
      </c>
      <c r="B11550">
        <v>97</v>
      </c>
      <c r="C11550" s="12">
        <f t="shared" si="540"/>
        <v>0</v>
      </c>
      <c r="D11550">
        <v>2</v>
      </c>
      <c r="E11550">
        <v>1</v>
      </c>
      <c r="F11550">
        <v>7</v>
      </c>
      <c r="G11550" s="10">
        <v>0</v>
      </c>
      <c r="H11550" t="s">
        <v>12408</v>
      </c>
      <c r="I11550" t="str">
        <f t="shared" si="541"/>
        <v>\n**** *year_2\nInfluence of Forest Cover Loss on Orang Utans Habitat : A Case study of Kapuas Hulu District, West Kalimantan, Indonesia</v>
      </c>
      <c r="J11550" t="str">
        <f t="shared" si="542"/>
        <v>\n**** *year_1 *type_7 *fs_0\nInfluence of Forest Cover Loss on Orang Utans Habitat : A Case study of Kapuas Hulu District, West Kalimantan, Indonesia</v>
      </c>
      <c r="K11550" t="s">
        <v>14373</v>
      </c>
    </row>
    <row r="11551" spans="1:11" x14ac:dyDescent="0.25">
      <c r="A11551">
        <v>2007</v>
      </c>
      <c r="B11551">
        <v>97</v>
      </c>
      <c r="C11551" s="12">
        <f t="shared" si="540"/>
        <v>0</v>
      </c>
      <c r="D11551">
        <v>2</v>
      </c>
      <c r="E11551">
        <v>1</v>
      </c>
      <c r="F11551">
        <v>6</v>
      </c>
      <c r="G11551" s="9">
        <v>0</v>
      </c>
      <c r="H11551" t="s">
        <v>9739</v>
      </c>
      <c r="I11551" t="str">
        <f t="shared" si="541"/>
        <v>\n**** *year_2\nThe multi - faceted nature of SDI's and their assessment : dealing with dilemma's : powerpoint</v>
      </c>
      <c r="J11551" t="str">
        <f t="shared" si="542"/>
        <v>\n**** *year_1 *type_6 *fs_0\nThe multi - faceted nature of SDI's and their assessment : dealing with dilemma's : powerpoint</v>
      </c>
      <c r="K11551" t="s">
        <v>14373</v>
      </c>
    </row>
    <row r="11552" spans="1:11" x14ac:dyDescent="0.25">
      <c r="A11552">
        <v>2007</v>
      </c>
      <c r="B11552">
        <v>96</v>
      </c>
      <c r="C11552" s="12">
        <f t="shared" si="540"/>
        <v>0</v>
      </c>
      <c r="D11552">
        <v>2</v>
      </c>
      <c r="E11552">
        <v>1</v>
      </c>
      <c r="F11552">
        <v>1</v>
      </c>
      <c r="G11552" s="9">
        <v>0</v>
      </c>
      <c r="H11552" t="s">
        <v>9723</v>
      </c>
      <c r="I11552" t="str">
        <f t="shared" si="541"/>
        <v>\n**** *year_2\nA search interface for an SDI : implementation and evaluation of metadata visualization strategies : research article</v>
      </c>
      <c r="J11552" t="str">
        <f t="shared" si="542"/>
        <v>\n**** *year_1 *type_1 *fs_0\nA search interface for an SDI : implementation and evaluation of metadata visualization strategies : research article</v>
      </c>
      <c r="K11552" t="s">
        <v>20144</v>
      </c>
    </row>
    <row r="11553" spans="1:11" x14ac:dyDescent="0.25">
      <c r="A11553">
        <v>2007</v>
      </c>
      <c r="B11553">
        <v>96</v>
      </c>
      <c r="C11553" s="12">
        <f t="shared" si="540"/>
        <v>0</v>
      </c>
      <c r="D11553">
        <v>2</v>
      </c>
      <c r="E11553">
        <v>1</v>
      </c>
      <c r="F11553">
        <v>3</v>
      </c>
      <c r="G11553" s="9">
        <v>0</v>
      </c>
      <c r="H11553" t="s">
        <v>9830</v>
      </c>
      <c r="I11553" t="str">
        <f t="shared" si="541"/>
        <v>\n**** *year_2\nExisting infrastructure and available resources in support of remote sensing deployment within Africa</v>
      </c>
      <c r="J11553" t="str">
        <f t="shared" si="542"/>
        <v>\n**** *year_1 *type_3 *fs_0\nExisting infrastructure and available resources in support of remote sensing deployment within Africa</v>
      </c>
      <c r="K11553" t="s">
        <v>14373</v>
      </c>
    </row>
    <row r="11554" spans="1:11" x14ac:dyDescent="0.25">
      <c r="A11554">
        <v>2007</v>
      </c>
      <c r="B11554">
        <v>96</v>
      </c>
      <c r="C11554" s="12">
        <f t="shared" si="540"/>
        <v>0</v>
      </c>
      <c r="D11554">
        <v>2</v>
      </c>
      <c r="E11554">
        <v>1</v>
      </c>
      <c r="F11554">
        <v>2</v>
      </c>
      <c r="G11554" s="9">
        <v>0</v>
      </c>
      <c r="H11554" t="s">
        <v>9833</v>
      </c>
      <c r="I11554" t="str">
        <f t="shared" si="541"/>
        <v>\n**** *year_2\nInterpretación de las percepciones socioambientales infantiles y adolescentes : propuestas de implementación a escala local y regional, La Huacana, Michoacán, México</v>
      </c>
      <c r="J11554" t="str">
        <f t="shared" si="542"/>
        <v>\n**** *year_1 *type_2 *fs_0\nInterpretación de las percepciones socioambientales infantiles y adolescentes : propuestas de implementación a escala local y regional, La Huacana, Michoacán, México</v>
      </c>
      <c r="K11554" t="s">
        <v>14373</v>
      </c>
    </row>
    <row r="11555" spans="1:11" x14ac:dyDescent="0.25">
      <c r="A11555">
        <v>2007</v>
      </c>
      <c r="B11555">
        <v>96</v>
      </c>
      <c r="C11555" s="12">
        <f t="shared" si="540"/>
        <v>0</v>
      </c>
      <c r="D11555">
        <v>2</v>
      </c>
      <c r="E11555">
        <v>1</v>
      </c>
      <c r="F11555">
        <v>6</v>
      </c>
      <c r="G11555" s="9">
        <v>0</v>
      </c>
      <c r="H11555" t="s">
        <v>9776</v>
      </c>
      <c r="I11555" t="str">
        <f t="shared" si="541"/>
        <v>\n**** *year_2\nSharing e - courses in GI science with European partners : experiences with geodata visualization : powerpoint</v>
      </c>
      <c r="J11555" t="str">
        <f t="shared" si="542"/>
        <v>\n**** *year_1 *type_6 *fs_0\nSharing e - courses in GI science with European partners : experiences with geodata visualization : powerpoint</v>
      </c>
      <c r="K11555" t="s">
        <v>14373</v>
      </c>
    </row>
    <row r="11556" spans="1:11" x14ac:dyDescent="0.25">
      <c r="A11556">
        <v>2007</v>
      </c>
      <c r="B11556">
        <v>96</v>
      </c>
      <c r="C11556" s="12">
        <f t="shared" si="540"/>
        <v>0</v>
      </c>
      <c r="D11556">
        <v>2</v>
      </c>
      <c r="E11556">
        <v>1</v>
      </c>
      <c r="F11556">
        <v>5</v>
      </c>
      <c r="G11556" s="9">
        <v>0</v>
      </c>
      <c r="H11556" t="s">
        <v>9921</v>
      </c>
      <c r="I11556" t="str">
        <f t="shared" si="541"/>
        <v>\n**** *year_2\nSpatial integrated assessment as a consilient exercise? inaugural address by Anne van der Veen, Professor of Governance and Spatial Integrated Assessment, Monday 17 December 2007, ITC Enschede, The Netherlands</v>
      </c>
      <c r="J11556" t="str">
        <f t="shared" si="542"/>
        <v>\n**** *year_1 *type_5 *fs_0\nSpatial integrated assessment as a consilient exercise? inaugural address by Anne van der Veen, Professor of Governance and Spatial Integrated Assessment, Monday 17 December 2007, ITC Enschede, The Netherlands</v>
      </c>
      <c r="K11556" t="s">
        <v>14373</v>
      </c>
    </row>
    <row r="11557" spans="1:11" x14ac:dyDescent="0.25">
      <c r="A11557">
        <v>2007</v>
      </c>
      <c r="B11557">
        <v>95</v>
      </c>
      <c r="C11557" s="12">
        <f t="shared" si="540"/>
        <v>0</v>
      </c>
      <c r="D11557">
        <v>2</v>
      </c>
      <c r="E11557">
        <v>1</v>
      </c>
      <c r="F11557">
        <v>7</v>
      </c>
      <c r="G11557" s="10">
        <v>0</v>
      </c>
      <c r="H11557" t="s">
        <v>12339</v>
      </c>
      <c r="I11557" t="str">
        <f t="shared" si="541"/>
        <v>\n**** *year_2\nDetermination of conservation forest status using geographic information systems (GIS) : A case study in Gunung Palung National Park, West Kalimantan</v>
      </c>
      <c r="J11557" t="str">
        <f t="shared" si="542"/>
        <v>\n**** *year_1 *type_7 *fs_0\nDetermination of conservation forest status using geographic information systems (GIS) : A case study in Gunung Palung National Park, West Kalimantan</v>
      </c>
      <c r="K11557" t="s">
        <v>14373</v>
      </c>
    </row>
    <row r="11558" spans="1:11" x14ac:dyDescent="0.25">
      <c r="A11558">
        <v>2007</v>
      </c>
      <c r="B11558">
        <v>95</v>
      </c>
      <c r="C11558" s="12">
        <f t="shared" si="540"/>
        <v>0</v>
      </c>
      <c r="D11558">
        <v>2</v>
      </c>
      <c r="E11558">
        <v>1</v>
      </c>
      <c r="F11558">
        <v>1</v>
      </c>
      <c r="G11558" s="9">
        <v>0</v>
      </c>
      <c r="H11558" t="s">
        <v>9651</v>
      </c>
      <c r="I11558" t="str">
        <f t="shared" si="541"/>
        <v>\n**** *year_2\nPatuxent landscape model : 4. model application</v>
      </c>
      <c r="J11558" t="str">
        <f t="shared" si="542"/>
        <v>\n**** *year_1 *type_1 *fs_0\nPatuxent landscape model : 4. model application</v>
      </c>
      <c r="K11558" t="s">
        <v>20145</v>
      </c>
    </row>
    <row r="11559" spans="1:11" x14ac:dyDescent="0.25">
      <c r="A11559">
        <v>2007</v>
      </c>
      <c r="B11559">
        <v>95</v>
      </c>
      <c r="C11559" s="12">
        <f t="shared" si="540"/>
        <v>0</v>
      </c>
      <c r="D11559">
        <v>2</v>
      </c>
      <c r="E11559">
        <v>1</v>
      </c>
      <c r="F11559">
        <v>1</v>
      </c>
      <c r="G11559" s="9">
        <v>0</v>
      </c>
      <c r="H11559" t="s">
        <v>1750</v>
      </c>
      <c r="I11559" t="str">
        <f t="shared" si="541"/>
        <v>\n**** *year_2\nToward understanding the human dimensions of the rapidly changing arctic system</v>
      </c>
      <c r="J11559" t="str">
        <f t="shared" si="542"/>
        <v>\n**** *year_1 *type_1 *fs_0\nToward understanding the human dimensions of the rapidly changing arctic system</v>
      </c>
      <c r="K11559" t="s">
        <v>20146</v>
      </c>
    </row>
    <row r="11560" spans="1:11" x14ac:dyDescent="0.25">
      <c r="A11560">
        <v>2007</v>
      </c>
      <c r="B11560">
        <v>94</v>
      </c>
      <c r="C11560" s="12">
        <f t="shared" si="540"/>
        <v>0</v>
      </c>
      <c r="D11560">
        <v>2</v>
      </c>
      <c r="E11560">
        <v>1</v>
      </c>
      <c r="F11560">
        <v>2</v>
      </c>
      <c r="G11560" s="9">
        <v>0</v>
      </c>
      <c r="H11560" t="s">
        <v>9907</v>
      </c>
      <c r="I11560" t="str">
        <f t="shared" si="541"/>
        <v>\n**** *year_2\nApplication of high-resolution thermal infrared remote sensing to assess land surface temperature and emissivity in different natural environments</v>
      </c>
      <c r="J11560" t="str">
        <f t="shared" si="542"/>
        <v>\n**** *year_1 *type_2 *fs_0\nApplication of high-resolution thermal infrared remote sensing to assess land surface temperature and emissivity in different natural environments</v>
      </c>
      <c r="K11560" t="s">
        <v>14373</v>
      </c>
    </row>
    <row r="11561" spans="1:11" x14ac:dyDescent="0.25">
      <c r="A11561">
        <v>2007</v>
      </c>
      <c r="B11561">
        <v>94</v>
      </c>
      <c r="C11561" s="12">
        <f t="shared" si="540"/>
        <v>0</v>
      </c>
      <c r="D11561">
        <v>2</v>
      </c>
      <c r="E11561">
        <v>1</v>
      </c>
      <c r="F11561">
        <v>7</v>
      </c>
      <c r="G11561" s="10">
        <v>0</v>
      </c>
      <c r="H11561" t="s">
        <v>12299</v>
      </c>
      <c r="I11561" t="str">
        <f t="shared" si="541"/>
        <v>\n**** *year_2\nBeech Forest Expansion: Spatial Environmental Modelling for Prediction : Majella National Park, (1975-2003) Italy</v>
      </c>
      <c r="J11561" t="str">
        <f t="shared" si="542"/>
        <v>\n**** *year_1 *type_7 *fs_0\nBeech Forest Expansion: Spatial Environmental Modelling for Prediction : Majella National Park, (1975-2003) Italy</v>
      </c>
      <c r="K11561" t="s">
        <v>14373</v>
      </c>
    </row>
    <row r="11562" spans="1:11" x14ac:dyDescent="0.25">
      <c r="A11562">
        <v>2007</v>
      </c>
      <c r="B11562">
        <v>94</v>
      </c>
      <c r="C11562" s="12">
        <f t="shared" si="540"/>
        <v>0</v>
      </c>
      <c r="D11562">
        <v>2</v>
      </c>
      <c r="E11562">
        <v>1</v>
      </c>
      <c r="F11562">
        <v>6</v>
      </c>
      <c r="G11562" s="9">
        <v>0</v>
      </c>
      <c r="H11562" t="s">
        <v>9802</v>
      </c>
      <c r="I11562" t="str">
        <f t="shared" si="541"/>
        <v>\n**** *year_2\nDevelopment of a natural damage assessment system based on remote sensing and bio - physical models : abstract</v>
      </c>
      <c r="J11562" t="str">
        <f t="shared" si="542"/>
        <v>\n**** *year_1 *type_6 *fs_0\nDevelopment of a natural damage assessment system based on remote sensing and bio - physical models : abstract</v>
      </c>
      <c r="K11562" t="s">
        <v>14373</v>
      </c>
    </row>
    <row r="11563" spans="1:11" x14ac:dyDescent="0.25">
      <c r="A11563">
        <v>2007</v>
      </c>
      <c r="B11563">
        <v>94</v>
      </c>
      <c r="C11563" s="12">
        <f t="shared" si="540"/>
        <v>0</v>
      </c>
      <c r="D11563">
        <v>2</v>
      </c>
      <c r="E11563">
        <v>1</v>
      </c>
      <c r="F11563">
        <v>6</v>
      </c>
      <c r="G11563" s="9">
        <v>0</v>
      </c>
      <c r="H11563" t="s">
        <v>9757</v>
      </c>
      <c r="I11563" t="str">
        <f t="shared" si="541"/>
        <v>\n**** *year_2\nSDI performance measurement in the context of budgetary processes : powerpoint</v>
      </c>
      <c r="J11563" t="str">
        <f t="shared" si="542"/>
        <v>\n**** *year_1 *type_6 *fs_0\nSDI performance measurement in the context of budgetary processes : powerpoint</v>
      </c>
      <c r="K11563" t="s">
        <v>14373</v>
      </c>
    </row>
    <row r="11564" spans="1:11" x14ac:dyDescent="0.25">
      <c r="A11564">
        <v>2007</v>
      </c>
      <c r="B11564">
        <v>94</v>
      </c>
      <c r="C11564" s="12">
        <f t="shared" si="540"/>
        <v>0</v>
      </c>
      <c r="D11564">
        <v>2</v>
      </c>
      <c r="E11564">
        <v>1</v>
      </c>
      <c r="F11564">
        <v>2</v>
      </c>
      <c r="G11564" s="9">
        <v>0</v>
      </c>
      <c r="H11564" t="s">
        <v>9855</v>
      </c>
      <c r="I11564" t="str">
        <f t="shared" si="541"/>
        <v>\n**** *year_2\nUncertainty issues in hydrodynamic flood modeling</v>
      </c>
      <c r="J11564" t="str">
        <f t="shared" si="542"/>
        <v>\n**** *year_1 *type_2 *fs_0\nUncertainty issues in hydrodynamic flood modeling</v>
      </c>
      <c r="K11564" t="s">
        <v>14373</v>
      </c>
    </row>
    <row r="11565" spans="1:11" x14ac:dyDescent="0.25">
      <c r="A11565">
        <v>2007</v>
      </c>
      <c r="B11565">
        <v>93</v>
      </c>
      <c r="C11565" s="12">
        <f t="shared" si="540"/>
        <v>0</v>
      </c>
      <c r="D11565">
        <v>2</v>
      </c>
      <c r="E11565">
        <v>1</v>
      </c>
      <c r="F11565">
        <v>1</v>
      </c>
      <c r="G11565" s="9">
        <v>0</v>
      </c>
      <c r="H11565" t="s">
        <v>4779</v>
      </c>
      <c r="I11565" t="str">
        <f t="shared" si="541"/>
        <v>\n**** *year_2\nA hyperspectral band selector for plant species discrimination</v>
      </c>
      <c r="J11565" t="str">
        <f t="shared" si="542"/>
        <v>\n**** *year_1 *type_1 *fs_0\nA hyperspectral band selector for plant species discrimination</v>
      </c>
      <c r="K11565" t="s">
        <v>20147</v>
      </c>
    </row>
    <row r="11566" spans="1:11" x14ac:dyDescent="0.25">
      <c r="A11566">
        <v>2007</v>
      </c>
      <c r="B11566">
        <v>93</v>
      </c>
      <c r="C11566" s="12">
        <f t="shared" si="540"/>
        <v>0</v>
      </c>
      <c r="D11566">
        <v>2</v>
      </c>
      <c r="E11566">
        <v>1</v>
      </c>
      <c r="F11566">
        <v>2</v>
      </c>
      <c r="G11566" s="9">
        <v>0</v>
      </c>
      <c r="H11566" t="s">
        <v>9836</v>
      </c>
      <c r="I11566" t="str">
        <f t="shared" si="541"/>
        <v>\n**** *year_2\nInvestigations on cartographic constraint formalisation</v>
      </c>
      <c r="J11566" t="str">
        <f t="shared" si="542"/>
        <v>\n**** *year_1 *type_2 *fs_0\nInvestigations on cartographic constraint formalisation</v>
      </c>
      <c r="K11566" t="s">
        <v>14373</v>
      </c>
    </row>
    <row r="11567" spans="1:11" x14ac:dyDescent="0.25">
      <c r="A11567">
        <v>2007</v>
      </c>
      <c r="B11567">
        <v>92</v>
      </c>
      <c r="C11567" s="12">
        <f t="shared" si="540"/>
        <v>0</v>
      </c>
      <c r="D11567">
        <v>2</v>
      </c>
      <c r="E11567">
        <v>1</v>
      </c>
      <c r="F11567">
        <v>7</v>
      </c>
      <c r="G11567" s="10">
        <v>0</v>
      </c>
      <c r="H11567" t="s">
        <v>12267</v>
      </c>
      <c r="I11567" t="str">
        <f t="shared" si="541"/>
        <v>\n**** *year_2\nAnalysis of soil organic matter in relation to changes in land use/cover: Nam Chun Sub-Watershed in LomSak Thailand</v>
      </c>
      <c r="J11567" t="str">
        <f t="shared" si="542"/>
        <v>\n**** *year_1 *type_7 *fs_0\nAnalysis of soil organic matter in relation to changes in land use/cover: Nam Chun Sub-Watershed in LomSak Thailand</v>
      </c>
      <c r="K11567" t="s">
        <v>14373</v>
      </c>
    </row>
    <row r="11568" spans="1:11" x14ac:dyDescent="0.25">
      <c r="A11568">
        <v>2007</v>
      </c>
      <c r="B11568">
        <v>92</v>
      </c>
      <c r="C11568" s="12">
        <f t="shared" si="540"/>
        <v>0</v>
      </c>
      <c r="D11568">
        <v>2</v>
      </c>
      <c r="E11568">
        <v>1</v>
      </c>
      <c r="F11568">
        <v>1</v>
      </c>
      <c r="G11568" s="9">
        <v>0</v>
      </c>
      <c r="H11568" t="s">
        <v>9707</v>
      </c>
      <c r="I11568" t="str">
        <f t="shared" si="541"/>
        <v>\n**** *year_2\nModeling spatial patterns of plant distribution as a consequence of hydrological dynamic processes in a Venezuelan flooding savanna</v>
      </c>
      <c r="J11568" t="str">
        <f t="shared" si="542"/>
        <v>\n**** *year_1 *type_1 *fs_0\nModeling spatial patterns of plant distribution as a consequence of hydrological dynamic processes in a Venezuelan flooding savanna</v>
      </c>
      <c r="K11568" t="s">
        <v>14373</v>
      </c>
    </row>
    <row r="11569" spans="1:11" x14ac:dyDescent="0.25">
      <c r="A11569">
        <v>2007</v>
      </c>
      <c r="B11569">
        <v>92</v>
      </c>
      <c r="C11569" s="12">
        <f t="shared" si="540"/>
        <v>0</v>
      </c>
      <c r="D11569">
        <v>2</v>
      </c>
      <c r="E11569">
        <v>1</v>
      </c>
      <c r="F11569">
        <v>3</v>
      </c>
      <c r="G11569" s="9">
        <v>0</v>
      </c>
      <c r="H11569" t="s">
        <v>4451</v>
      </c>
      <c r="I11569" t="str">
        <f t="shared" si="541"/>
        <v>\n**** *year_2\nRegionalization for uncertainty reduction in flows in ungauged basins</v>
      </c>
      <c r="J11569" t="str">
        <f t="shared" si="542"/>
        <v>\n**** *year_1 *type_3 *fs_0\nRegionalization for uncertainty reduction in flows in ungauged basins</v>
      </c>
      <c r="K11569" t="s">
        <v>14373</v>
      </c>
    </row>
    <row r="11570" spans="1:11" x14ac:dyDescent="0.25">
      <c r="A11570">
        <v>2007</v>
      </c>
      <c r="B11570">
        <v>91</v>
      </c>
      <c r="C11570" s="12">
        <f t="shared" si="540"/>
        <v>0</v>
      </c>
      <c r="D11570">
        <v>2</v>
      </c>
      <c r="E11570">
        <v>1</v>
      </c>
      <c r="F11570">
        <v>1</v>
      </c>
      <c r="G11570" s="9">
        <v>0</v>
      </c>
      <c r="H11570" t="s">
        <v>9714</v>
      </c>
      <c r="I11570" t="str">
        <f t="shared" si="541"/>
        <v>\n**** *year_2\n52º North platform innoveert via open source GIS toepassingen</v>
      </c>
      <c r="J11570" t="str">
        <f t="shared" si="542"/>
        <v>\n**** *year_1 *type_1 *fs_0\n52º North platform innoveert via open source GIS toepassingen</v>
      </c>
      <c r="K11570" t="s">
        <v>14373</v>
      </c>
    </row>
    <row r="11571" spans="1:11" x14ac:dyDescent="0.25">
      <c r="A11571">
        <v>2007</v>
      </c>
      <c r="B11571">
        <v>91</v>
      </c>
      <c r="C11571" s="12">
        <f t="shared" si="540"/>
        <v>0</v>
      </c>
      <c r="D11571">
        <v>2</v>
      </c>
      <c r="E11571">
        <v>1</v>
      </c>
      <c r="F11571">
        <v>2</v>
      </c>
      <c r="G11571" s="9">
        <v>0</v>
      </c>
      <c r="H11571" t="s">
        <v>9912</v>
      </c>
      <c r="I11571" t="str">
        <f t="shared" si="541"/>
        <v>\n**** *year_2\nDecision makers meeting : good administration of land in Asia and the Pacific : land administration for poverty reduction and economic growth : Tokyo, Japan, 21-22 June, 2007</v>
      </c>
      <c r="J11571" t="str">
        <f t="shared" si="542"/>
        <v>\n**** *year_1 *type_2 *fs_0\nDecision makers meeting : good administration of land in Asia and the Pacific : land administration for poverty reduction and economic growth : Tokyo, Japan, 21-22 June, 2007</v>
      </c>
      <c r="K11571" t="s">
        <v>14373</v>
      </c>
    </row>
    <row r="11572" spans="1:11" x14ac:dyDescent="0.25">
      <c r="A11572">
        <v>2007</v>
      </c>
      <c r="B11572">
        <v>91</v>
      </c>
      <c r="C11572" s="12">
        <f t="shared" si="540"/>
        <v>0</v>
      </c>
      <c r="D11572">
        <v>2</v>
      </c>
      <c r="E11572">
        <v>1</v>
      </c>
      <c r="F11572">
        <v>1</v>
      </c>
      <c r="G11572" s="9">
        <v>0</v>
      </c>
      <c r="H11572" t="s">
        <v>9701</v>
      </c>
      <c r="I11572" t="str">
        <f t="shared" si="541"/>
        <v>\n**** *year_2\nImage mining for modeling of forest fires from meteosat images</v>
      </c>
      <c r="J11572" t="str">
        <f t="shared" si="542"/>
        <v>\n**** *year_1 *type_1 *fs_0\nImage mining for modeling of forest fires from meteosat images</v>
      </c>
      <c r="K11572" t="s">
        <v>14373</v>
      </c>
    </row>
    <row r="11573" spans="1:11" x14ac:dyDescent="0.25">
      <c r="A11573">
        <v>2007</v>
      </c>
      <c r="B11573">
        <v>91</v>
      </c>
      <c r="C11573" s="12">
        <f t="shared" si="540"/>
        <v>0</v>
      </c>
      <c r="D11573">
        <v>2</v>
      </c>
      <c r="E11573">
        <v>1</v>
      </c>
      <c r="F11573">
        <v>1</v>
      </c>
      <c r="G11573" s="9">
        <v>0</v>
      </c>
      <c r="H11573" t="s">
        <v>9732</v>
      </c>
      <c r="I11573" t="str">
        <f t="shared" si="541"/>
        <v>\n**** *year_2\nImplementation of spatial data infrastructures in transitional economies, part two</v>
      </c>
      <c r="J11573" t="str">
        <f t="shared" si="542"/>
        <v>\n**** *year_1 *type_1 *fs_0\nImplementation of spatial data infrastructures in transitional economies, part two</v>
      </c>
      <c r="K11573" t="s">
        <v>14373</v>
      </c>
    </row>
    <row r="11574" spans="1:11" x14ac:dyDescent="0.25">
      <c r="A11574">
        <v>2007</v>
      </c>
      <c r="B11574">
        <v>91</v>
      </c>
      <c r="C11574" s="12">
        <f t="shared" si="540"/>
        <v>0</v>
      </c>
      <c r="D11574">
        <v>2</v>
      </c>
      <c r="E11574">
        <v>1</v>
      </c>
      <c r="F11574">
        <v>1</v>
      </c>
      <c r="G11574" s="9">
        <v>0</v>
      </c>
      <c r="H11574" t="s">
        <v>9684</v>
      </c>
      <c r="I11574" t="str">
        <f t="shared" si="541"/>
        <v>\n**** *year_2\nITC heeft door e - learning onbegrensde mogelijkheden</v>
      </c>
      <c r="J11574" t="str">
        <f t="shared" si="542"/>
        <v>\n**** *year_1 *type_1 *fs_0\nITC heeft door e - learning onbegrensde mogelijkheden</v>
      </c>
      <c r="K11574" t="s">
        <v>14373</v>
      </c>
    </row>
    <row r="11575" spans="1:11" x14ac:dyDescent="0.25">
      <c r="A11575">
        <v>2007</v>
      </c>
      <c r="B11575">
        <v>91</v>
      </c>
      <c r="C11575" s="12">
        <f t="shared" si="540"/>
        <v>0</v>
      </c>
      <c r="D11575">
        <v>2</v>
      </c>
      <c r="E11575">
        <v>1</v>
      </c>
      <c r="F11575">
        <v>7</v>
      </c>
      <c r="G11575" s="10">
        <v>0</v>
      </c>
      <c r="H11575" t="s">
        <v>12463</v>
      </c>
      <c r="I11575" t="str">
        <f t="shared" si="541"/>
        <v>\n**** *year_2\nMultitasking and visual geoinformation processing : Behaviour of users of a geovisualization tool</v>
      </c>
      <c r="J11575" t="str">
        <f t="shared" si="542"/>
        <v>\n**** *year_1 *type_7 *fs_0\nMultitasking and visual geoinformation processing : Behaviour of users of a geovisualization tool</v>
      </c>
      <c r="K11575" t="s">
        <v>14373</v>
      </c>
    </row>
    <row r="11576" spans="1:11" x14ac:dyDescent="0.25">
      <c r="A11576">
        <v>2007</v>
      </c>
      <c r="B11576">
        <v>91</v>
      </c>
      <c r="C11576" s="12">
        <f t="shared" si="540"/>
        <v>0</v>
      </c>
      <c r="D11576">
        <v>2</v>
      </c>
      <c r="E11576">
        <v>1</v>
      </c>
      <c r="F11576">
        <v>7</v>
      </c>
      <c r="G11576" s="10">
        <v>0</v>
      </c>
      <c r="H11576" t="s">
        <v>12489</v>
      </c>
      <c r="I11576" t="str">
        <f t="shared" si="541"/>
        <v>\n**** *year_2\nReal estate transaction processes supported by information system under the New Property Law in China</v>
      </c>
      <c r="J11576" t="str">
        <f t="shared" si="542"/>
        <v>\n**** *year_1 *type_7 *fs_0\nReal estate transaction processes supported by information system under the New Property Law in China</v>
      </c>
      <c r="K11576" t="s">
        <v>14373</v>
      </c>
    </row>
    <row r="11577" spans="1:11" x14ac:dyDescent="0.25">
      <c r="A11577">
        <v>2007</v>
      </c>
      <c r="B11577">
        <v>91</v>
      </c>
      <c r="C11577" s="12">
        <f t="shared" si="540"/>
        <v>0</v>
      </c>
      <c r="D11577">
        <v>2</v>
      </c>
      <c r="E11577">
        <v>1</v>
      </c>
      <c r="F11577">
        <v>7</v>
      </c>
      <c r="G11577" s="10">
        <v>0</v>
      </c>
      <c r="H11577" t="s">
        <v>12511</v>
      </c>
      <c r="I11577" t="str">
        <f t="shared" si="541"/>
        <v>\n**** *year_2\nSensitivity of spectral vegetation indices to trees biomass in tropical rain forest: A case of Labanan concession area, East Kalimantan, Indonesia</v>
      </c>
      <c r="J11577" t="str">
        <f t="shared" si="542"/>
        <v>\n**** *year_1 *type_7 *fs_0\nSensitivity of spectral vegetation indices to trees biomass in tropical rain forest: A case of Labanan concession area, East Kalimantan, Indonesia</v>
      </c>
      <c r="K11577" t="s">
        <v>14373</v>
      </c>
    </row>
    <row r="11578" spans="1:11" x14ac:dyDescent="0.25">
      <c r="A11578">
        <v>2007</v>
      </c>
      <c r="B11578">
        <v>91</v>
      </c>
      <c r="C11578" s="12">
        <f t="shared" si="540"/>
        <v>0</v>
      </c>
      <c r="D11578">
        <v>2</v>
      </c>
      <c r="E11578">
        <v>1</v>
      </c>
      <c r="F11578">
        <v>7</v>
      </c>
      <c r="G11578" s="10">
        <v>0</v>
      </c>
      <c r="H11578" t="s">
        <v>12548</v>
      </c>
      <c r="I11578" t="str">
        <f t="shared" si="541"/>
        <v>\n**** *year_2\nThe Space for Roads during Land Regularization : The case of Dar es Salaam City, Tanzania</v>
      </c>
      <c r="J11578" t="str">
        <f t="shared" si="542"/>
        <v>\n**** *year_1 *type_7 *fs_0\nThe Space for Roads during Land Regularization : The case of Dar es Salaam City, Tanzania</v>
      </c>
      <c r="K11578" t="s">
        <v>14373</v>
      </c>
    </row>
    <row r="11579" spans="1:11" x14ac:dyDescent="0.25">
      <c r="A11579">
        <v>2007</v>
      </c>
      <c r="B11579">
        <v>91</v>
      </c>
      <c r="C11579" s="12">
        <f t="shared" si="540"/>
        <v>0</v>
      </c>
      <c r="D11579">
        <v>2</v>
      </c>
      <c r="E11579">
        <v>1</v>
      </c>
      <c r="F11579">
        <v>7</v>
      </c>
      <c r="G11579" s="10">
        <v>0</v>
      </c>
      <c r="H11579" t="s">
        <v>12565</v>
      </c>
      <c r="I11579" t="str">
        <f t="shared" si="541"/>
        <v>\n**** *year_2\nValuing forest ecosystem goods : A case study of Duru-Haitemba Forest reserves in Tanzania</v>
      </c>
      <c r="J11579" t="str">
        <f t="shared" si="542"/>
        <v>\n**** *year_1 *type_7 *fs_0\nValuing forest ecosystem goods : A case study of Duru-Haitemba Forest reserves in Tanzania</v>
      </c>
      <c r="K11579" t="s">
        <v>14373</v>
      </c>
    </row>
    <row r="11580" spans="1:11" x14ac:dyDescent="0.25">
      <c r="A11580">
        <v>2007</v>
      </c>
      <c r="B11580">
        <v>90</v>
      </c>
      <c r="C11580" s="12">
        <f t="shared" si="540"/>
        <v>0</v>
      </c>
      <c r="D11580">
        <v>2</v>
      </c>
      <c r="E11580">
        <v>1</v>
      </c>
      <c r="F11580">
        <v>7</v>
      </c>
      <c r="G11580" s="10">
        <v>0</v>
      </c>
      <c r="H11580" t="s">
        <v>12586</v>
      </c>
      <c r="I11580" t="str">
        <f t="shared" si="541"/>
        <v>\n**** *year_2\nImage Pan-sharpening with Markov random field and simulated annealing</v>
      </c>
      <c r="J11580" t="str">
        <f t="shared" si="542"/>
        <v>\n**** *year_1 *type_7 *fs_0\nImage Pan-sharpening with Markov random field and simulated annealing</v>
      </c>
      <c r="K11580" t="s">
        <v>14373</v>
      </c>
    </row>
    <row r="11581" spans="1:11" x14ac:dyDescent="0.25">
      <c r="A11581">
        <v>2007</v>
      </c>
      <c r="B11581">
        <v>90</v>
      </c>
      <c r="C11581" s="12">
        <f t="shared" si="540"/>
        <v>0</v>
      </c>
      <c r="D11581">
        <v>2</v>
      </c>
      <c r="E11581">
        <v>1</v>
      </c>
      <c r="F11581">
        <v>7</v>
      </c>
      <c r="G11581" s="10">
        <v>0</v>
      </c>
      <c r="H11581" t="s">
        <v>12485</v>
      </c>
      <c r="I11581" t="str">
        <f t="shared" si="541"/>
        <v>\n**** *year_2\nQuality management for DTM production by Airborne Laser Scanning (ALS) : For Remote Sensing Centre (RSC) Vietnam Ministry of Natural Resource and Environment (MoNRE)</v>
      </c>
      <c r="J11581" t="str">
        <f t="shared" si="542"/>
        <v>\n**** *year_1 *type_7 *fs_0\nQuality management for DTM production by Airborne Laser Scanning (ALS) : For Remote Sensing Centre (RSC) Vietnam Ministry of Natural Resource and Environment (MoNRE)</v>
      </c>
      <c r="K11581" t="s">
        <v>14373</v>
      </c>
    </row>
    <row r="11582" spans="1:11" x14ac:dyDescent="0.25">
      <c r="A11582">
        <v>2007</v>
      </c>
      <c r="B11582">
        <v>90</v>
      </c>
      <c r="C11582" s="12">
        <f t="shared" si="540"/>
        <v>0</v>
      </c>
      <c r="D11582">
        <v>2</v>
      </c>
      <c r="E11582">
        <v>1</v>
      </c>
      <c r="F11582">
        <v>6</v>
      </c>
      <c r="G11582" s="9">
        <v>0</v>
      </c>
      <c r="H11582" t="s">
        <v>9748</v>
      </c>
      <c r="I11582" t="str">
        <f t="shared" si="541"/>
        <v>\n**** *year_2\nSatellite gravity for crustal thickness and tectonic modelling of the African continent : powerpoint</v>
      </c>
      <c r="J11582" t="str">
        <f t="shared" si="542"/>
        <v>\n**** *year_1 *type_6 *fs_0\nSatellite gravity for crustal thickness and tectonic modelling of the African continent : powerpoint</v>
      </c>
      <c r="K11582" t="s">
        <v>14373</v>
      </c>
    </row>
    <row r="11583" spans="1:11" x14ac:dyDescent="0.25">
      <c r="A11583">
        <v>2007</v>
      </c>
      <c r="B11583">
        <v>90</v>
      </c>
      <c r="C11583" s="12">
        <f t="shared" si="540"/>
        <v>0</v>
      </c>
      <c r="D11583">
        <v>2</v>
      </c>
      <c r="E11583">
        <v>1</v>
      </c>
      <c r="F11583">
        <v>1</v>
      </c>
      <c r="G11583" s="9">
        <v>0</v>
      </c>
      <c r="H11583" t="s">
        <v>9626</v>
      </c>
      <c r="I11583" t="str">
        <f t="shared" si="541"/>
        <v>\n**** *year_2\nSubsidiarity in land information</v>
      </c>
      <c r="J11583" t="str">
        <f t="shared" si="542"/>
        <v>\n**** *year_1 *type_1 *fs_0\nSubsidiarity in land information</v>
      </c>
      <c r="K11583" t="s">
        <v>14373</v>
      </c>
    </row>
    <row r="11584" spans="1:11" x14ac:dyDescent="0.25">
      <c r="A11584">
        <v>2007</v>
      </c>
      <c r="B11584">
        <v>90</v>
      </c>
      <c r="C11584" s="12">
        <f t="shared" si="540"/>
        <v>0</v>
      </c>
      <c r="D11584">
        <v>2</v>
      </c>
      <c r="E11584">
        <v>1</v>
      </c>
      <c r="F11584">
        <v>1</v>
      </c>
      <c r="G11584" s="9">
        <v>0</v>
      </c>
      <c r="H11584" t="s">
        <v>9710</v>
      </c>
      <c r="I11584" t="str">
        <f t="shared" si="541"/>
        <v>\n**** *year_2\nWhat parameters influence the spatial variations in CO2 emissions from road traffic in Berlin? Implications for urban planning to reduce anthropogenic CO2 emissions</v>
      </c>
      <c r="J11584" t="str">
        <f t="shared" si="542"/>
        <v>\n**** *year_1 *type_1 *fs_0\nWhat parameters influence the spatial variations in CO2 emissions from road traffic in Berlin? Implications for urban planning to reduce anthropogenic CO2 emissions</v>
      </c>
      <c r="K11584" t="s">
        <v>20148</v>
      </c>
    </row>
    <row r="11585" spans="1:11" x14ac:dyDescent="0.25">
      <c r="A11585">
        <v>2007</v>
      </c>
      <c r="B11585">
        <v>89</v>
      </c>
      <c r="C11585" s="12">
        <f t="shared" si="540"/>
        <v>0</v>
      </c>
      <c r="D11585">
        <v>2</v>
      </c>
      <c r="E11585">
        <v>1</v>
      </c>
      <c r="F11585">
        <v>7</v>
      </c>
      <c r="G11585" s="10">
        <v>0</v>
      </c>
      <c r="H11585" t="s">
        <v>12266</v>
      </c>
      <c r="I11585" t="str">
        <f t="shared" si="541"/>
        <v>\n**** *year_2\nAnalysis of Soil and Land cover parameters for Flood hazard assessment: A Case Study of the Nam Chun Watershed, Phetchabun, Thailand</v>
      </c>
      <c r="J11585" t="str">
        <f t="shared" si="542"/>
        <v>\n**** *year_1 *type_7 *fs_0\nAnalysis of Soil and Land cover parameters for Flood hazard assessment: A Case Study of the Nam Chun Watershed, Phetchabun, Thailand</v>
      </c>
      <c r="K11585" t="s">
        <v>14373</v>
      </c>
    </row>
    <row r="11586" spans="1:11" x14ac:dyDescent="0.25">
      <c r="A11586">
        <v>2007</v>
      </c>
      <c r="B11586">
        <v>89</v>
      </c>
      <c r="C11586" s="12">
        <f t="shared" ref="C11586:C11649" si="543">IF(B11586&lt;20,1,0)</f>
        <v>0</v>
      </c>
      <c r="D11586">
        <v>2</v>
      </c>
      <c r="E11586">
        <v>1</v>
      </c>
      <c r="F11586">
        <v>7</v>
      </c>
      <c r="G11586" s="10">
        <v>0</v>
      </c>
      <c r="H11586" t="s">
        <v>12287</v>
      </c>
      <c r="I11586" t="str">
        <f t="shared" ref="I11586:I11649" si="544">CONCATENATE("\n**** *year_",D11586,"\n",H11586)</f>
        <v>\n**** *year_2\nAssessing the impact of urban expansion on land cover within the landscape of Kumasi Metropolitan Area, Ghana</v>
      </c>
      <c r="J11586" t="str">
        <f t="shared" ref="J11586:J11649" si="545">CONCATENATE("\n**** *year_",E11586," *type_",F11586," *fs_",G11586,"\n",H11586)</f>
        <v>\n**** *year_1 *type_7 *fs_0\nAssessing the impact of urban expansion on land cover within the landscape of Kumasi Metropolitan Area, Ghana</v>
      </c>
      <c r="K11586" t="s">
        <v>14373</v>
      </c>
    </row>
    <row r="11587" spans="1:11" x14ac:dyDescent="0.25">
      <c r="A11587">
        <v>2007</v>
      </c>
      <c r="B11587">
        <v>89</v>
      </c>
      <c r="C11587" s="12">
        <f t="shared" si="543"/>
        <v>0</v>
      </c>
      <c r="D11587">
        <v>2</v>
      </c>
      <c r="E11587">
        <v>1</v>
      </c>
      <c r="F11587">
        <v>1</v>
      </c>
      <c r="G11587" s="9">
        <v>0</v>
      </c>
      <c r="H11587" t="s">
        <v>4021</v>
      </c>
      <c r="I11587" t="str">
        <f t="shared" si="544"/>
        <v>\n**** *year_2\nCanopy spectral invariants for remote sensing and model applications</v>
      </c>
      <c r="J11587" t="str">
        <f t="shared" si="545"/>
        <v>\n**** *year_1 *type_1 *fs_0\nCanopy spectral invariants for remote sensing and model applications</v>
      </c>
      <c r="K11587" t="s">
        <v>20149</v>
      </c>
    </row>
    <row r="11588" spans="1:11" x14ac:dyDescent="0.25">
      <c r="A11588">
        <v>2007</v>
      </c>
      <c r="B11588">
        <v>89</v>
      </c>
      <c r="C11588" s="12">
        <f t="shared" si="543"/>
        <v>0</v>
      </c>
      <c r="D11588">
        <v>2</v>
      </c>
      <c r="E11588">
        <v>1</v>
      </c>
      <c r="F11588">
        <v>2</v>
      </c>
      <c r="G11588" s="9">
        <v>0</v>
      </c>
      <c r="H11588" t="s">
        <v>5134</v>
      </c>
      <c r="I11588" t="str">
        <f t="shared" si="544"/>
        <v>\n**** *year_2\nDevelopment of a method for multi-scale landslide risk assessment in Cuba</v>
      </c>
      <c r="J11588" t="str">
        <f t="shared" si="545"/>
        <v>\n**** *year_1 *type_2 *fs_0\nDevelopment of a method for multi-scale landslide risk assessment in Cuba</v>
      </c>
      <c r="K11588" t="s">
        <v>14373</v>
      </c>
    </row>
    <row r="11589" spans="1:11" x14ac:dyDescent="0.25">
      <c r="A11589">
        <v>2007</v>
      </c>
      <c r="B11589">
        <v>89</v>
      </c>
      <c r="C11589" s="12">
        <f t="shared" si="543"/>
        <v>0</v>
      </c>
      <c r="D11589">
        <v>2</v>
      </c>
      <c r="E11589">
        <v>1</v>
      </c>
      <c r="F11589">
        <v>3</v>
      </c>
      <c r="G11589" s="9">
        <v>0</v>
      </c>
      <c r="H11589" t="s">
        <v>9635</v>
      </c>
      <c r="I11589" t="str">
        <f t="shared" si="544"/>
        <v>\n**** *year_2\nISPRS 2007 : Vol. XXXVI-2 pt C 43 WG II-7 Proceedings of the 5th International symposium on Spatial Data Quality SDQ 2007, Modelling qualities in space and time, ITC Enschede, The Netherlands, 13-15 June, 2007</v>
      </c>
      <c r="J11589" t="str">
        <f t="shared" si="545"/>
        <v>\n**** *year_1 *type_3 *fs_0\nISPRS 2007 : Vol. XXXVI-2 pt C 43 WG II-7 Proceedings of the 5th International symposium on Spatial Data Quality SDQ 2007, Modelling qualities in space and time, ITC Enschede, The Netherlands, 13-15 June, 2007</v>
      </c>
      <c r="K11589" t="s">
        <v>14373</v>
      </c>
    </row>
    <row r="11590" spans="1:11" x14ac:dyDescent="0.25">
      <c r="A11590">
        <v>2007</v>
      </c>
      <c r="B11590">
        <v>89</v>
      </c>
      <c r="C11590" s="12">
        <f t="shared" si="543"/>
        <v>0</v>
      </c>
      <c r="D11590">
        <v>2</v>
      </c>
      <c r="E11590">
        <v>1</v>
      </c>
      <c r="F11590">
        <v>2</v>
      </c>
      <c r="G11590" s="9">
        <v>0</v>
      </c>
      <c r="H11590" t="s">
        <v>9856</v>
      </c>
      <c r="I11590" t="str">
        <f t="shared" si="544"/>
        <v>\n**** *year_2\nMapping landslides</v>
      </c>
      <c r="J11590" t="str">
        <f t="shared" si="545"/>
        <v>\n**** *year_1 *type_2 *fs_0\nMapping landslides</v>
      </c>
      <c r="K11590" t="s">
        <v>14373</v>
      </c>
    </row>
    <row r="11591" spans="1:11" x14ac:dyDescent="0.25">
      <c r="A11591">
        <v>2007</v>
      </c>
      <c r="B11591">
        <v>89</v>
      </c>
      <c r="C11591" s="12">
        <f t="shared" si="543"/>
        <v>0</v>
      </c>
      <c r="D11591">
        <v>2</v>
      </c>
      <c r="E11591">
        <v>1</v>
      </c>
      <c r="F11591">
        <v>6</v>
      </c>
      <c r="G11591" s="9">
        <v>0</v>
      </c>
      <c r="H11591" t="s">
        <v>9795</v>
      </c>
      <c r="I11591" t="str">
        <f t="shared" si="544"/>
        <v>\n**** *year_2\nSemi - quantitative mapping of heavy metal contaminated areas using infrared hyperspectral image data : abstract</v>
      </c>
      <c r="J11591" t="str">
        <f t="shared" si="545"/>
        <v>\n**** *year_1 *type_6 *fs_0\nSemi - quantitative mapping of heavy metal contaminated areas using infrared hyperspectral image data : abstract</v>
      </c>
      <c r="K11591" t="s">
        <v>14373</v>
      </c>
    </row>
    <row r="11592" spans="1:11" x14ac:dyDescent="0.25">
      <c r="A11592">
        <v>2007</v>
      </c>
      <c r="B11592">
        <v>89</v>
      </c>
      <c r="C11592" s="12">
        <f t="shared" si="543"/>
        <v>0</v>
      </c>
      <c r="D11592">
        <v>2</v>
      </c>
      <c r="E11592">
        <v>1</v>
      </c>
      <c r="F11592">
        <v>5</v>
      </c>
      <c r="G11592" s="9">
        <v>0</v>
      </c>
      <c r="H11592" t="s">
        <v>9631</v>
      </c>
      <c r="I11592" t="str">
        <f t="shared" si="544"/>
        <v>\n**** *year_2\nThe visual language of spatial plannning : exploring cartographic representations for spatial planning in Euope by - S. Duhr. London : Routledge, 2006. ISBN 0-415-39582-8 : book review</v>
      </c>
      <c r="J11592" t="str">
        <f t="shared" si="545"/>
        <v>\n**** *year_1 *type_5 *fs_0\nThe visual language of spatial plannning : exploring cartographic representations for spatial planning in Euope by - S. Duhr. London : Routledge, 2006. ISBN 0-415-39582-8 : book review</v>
      </c>
      <c r="K11592" t="s">
        <v>14373</v>
      </c>
    </row>
    <row r="11593" spans="1:11" x14ac:dyDescent="0.25">
      <c r="A11593">
        <v>2007</v>
      </c>
      <c r="B11593">
        <v>89</v>
      </c>
      <c r="C11593" s="12">
        <f t="shared" si="543"/>
        <v>0</v>
      </c>
      <c r="D11593">
        <v>2</v>
      </c>
      <c r="E11593">
        <v>1</v>
      </c>
      <c r="F11593">
        <v>4</v>
      </c>
      <c r="G11593" s="9">
        <v>0</v>
      </c>
      <c r="H11593" t="s">
        <v>9812</v>
      </c>
      <c r="I11593" t="str">
        <f t="shared" si="544"/>
        <v>\n**** *year_2\nVisualizing the evolution of image features in time-series</v>
      </c>
      <c r="J11593" t="str">
        <f t="shared" si="545"/>
        <v>\n**** *year_1 *type_4 *fs_0\nVisualizing the evolution of image features in time-series</v>
      </c>
      <c r="K11593" t="s">
        <v>14373</v>
      </c>
    </row>
    <row r="11594" spans="1:11" x14ac:dyDescent="0.25">
      <c r="A11594">
        <v>2007</v>
      </c>
      <c r="B11594">
        <v>88</v>
      </c>
      <c r="C11594" s="12">
        <f t="shared" si="543"/>
        <v>0</v>
      </c>
      <c r="D11594">
        <v>2</v>
      </c>
      <c r="E11594">
        <v>1</v>
      </c>
      <c r="F11594">
        <v>7</v>
      </c>
      <c r="G11594" s="10">
        <v>0</v>
      </c>
      <c r="H11594" t="s">
        <v>12403</v>
      </c>
      <c r="I11594" t="str">
        <f t="shared" si="544"/>
        <v>\n**** *year_2\nImproving land value information process through the use of geo-information technology</v>
      </c>
      <c r="J11594" t="str">
        <f t="shared" si="545"/>
        <v>\n**** *year_1 *type_7 *fs_0\nImproving land value information process through the use of geo-information technology</v>
      </c>
      <c r="K11594" t="s">
        <v>14373</v>
      </c>
    </row>
    <row r="11595" spans="1:11" x14ac:dyDescent="0.25">
      <c r="A11595">
        <v>2007</v>
      </c>
      <c r="B11595">
        <v>88</v>
      </c>
      <c r="C11595" s="12">
        <f t="shared" si="543"/>
        <v>0</v>
      </c>
      <c r="D11595">
        <v>2</v>
      </c>
      <c r="E11595">
        <v>1</v>
      </c>
      <c r="F11595">
        <v>3</v>
      </c>
      <c r="G11595" s="9">
        <v>0</v>
      </c>
      <c r="H11595" t="s">
        <v>9633</v>
      </c>
      <c r="I11595" t="str">
        <f t="shared" si="544"/>
        <v>\n**** *year_2\nStrategies and techniques for groundwater resources development in Northwest China</v>
      </c>
      <c r="J11595" t="str">
        <f t="shared" si="545"/>
        <v>\n**** *year_1 *type_3 *fs_0\nStrategies and techniques for groundwater resources development in Northwest China</v>
      </c>
      <c r="K11595" t="s">
        <v>14373</v>
      </c>
    </row>
    <row r="11596" spans="1:11" x14ac:dyDescent="0.25">
      <c r="A11596">
        <v>2007</v>
      </c>
      <c r="B11596">
        <v>87</v>
      </c>
      <c r="C11596" s="12">
        <f t="shared" si="543"/>
        <v>0</v>
      </c>
      <c r="D11596">
        <v>2</v>
      </c>
      <c r="E11596">
        <v>1</v>
      </c>
      <c r="F11596">
        <v>2</v>
      </c>
      <c r="G11596" s="9">
        <v>0</v>
      </c>
      <c r="H11596" t="s">
        <v>1477</v>
      </c>
      <c r="I11596" t="str">
        <f t="shared" si="544"/>
        <v>\n**** *year_2\nDetection of shoreline change and analysis of its environmental impact applied the remote sensing methods in the Pearl river estuary, China</v>
      </c>
      <c r="J11596" t="str">
        <f t="shared" si="545"/>
        <v>\n**** *year_1 *type_2 *fs_0\nDetection of shoreline change and analysis of its environmental impact applied the remote sensing methods in the Pearl river estuary, China</v>
      </c>
      <c r="K11596" t="s">
        <v>14373</v>
      </c>
    </row>
    <row r="11597" spans="1:11" x14ac:dyDescent="0.25">
      <c r="A11597">
        <v>2007</v>
      </c>
      <c r="B11597">
        <v>87</v>
      </c>
      <c r="C11597" s="12">
        <f t="shared" si="543"/>
        <v>0</v>
      </c>
      <c r="D11597">
        <v>2</v>
      </c>
      <c r="E11597">
        <v>1</v>
      </c>
      <c r="F11597">
        <v>1</v>
      </c>
      <c r="G11597" s="9">
        <v>0</v>
      </c>
      <c r="H11597" t="s">
        <v>4896</v>
      </c>
      <c r="I11597" t="str">
        <f t="shared" si="544"/>
        <v>\n**** *year_2\nGIS and remote sensing in highway route selection</v>
      </c>
      <c r="J11597" t="str">
        <f t="shared" si="545"/>
        <v>\n**** *year_1 *type_1 *fs_0\nGIS and remote sensing in highway route selection</v>
      </c>
      <c r="K11597" t="s">
        <v>14373</v>
      </c>
    </row>
    <row r="11598" spans="1:11" x14ac:dyDescent="0.25">
      <c r="A11598">
        <v>2007</v>
      </c>
      <c r="B11598">
        <v>87</v>
      </c>
      <c r="C11598" s="12">
        <f t="shared" si="543"/>
        <v>0</v>
      </c>
      <c r="D11598">
        <v>2</v>
      </c>
      <c r="E11598">
        <v>1</v>
      </c>
      <c r="F11598">
        <v>1</v>
      </c>
      <c r="G11598" s="9">
        <v>0</v>
      </c>
      <c r="H11598" t="s">
        <v>2108</v>
      </c>
      <c r="I11598" t="str">
        <f t="shared" si="544"/>
        <v>\n**** *year_2\nModelling the location of shallow landslides and their effects on landscape dynamics in large watersheds</v>
      </c>
      <c r="J11598" t="str">
        <f t="shared" si="545"/>
        <v>\n**** *year_1 *type_1 *fs_0\nModelling the location of shallow landslides and their effects on landscape dynamics in large watersheds</v>
      </c>
      <c r="K11598" t="s">
        <v>20150</v>
      </c>
    </row>
    <row r="11599" spans="1:11" x14ac:dyDescent="0.25">
      <c r="A11599">
        <v>2007</v>
      </c>
      <c r="B11599">
        <v>87</v>
      </c>
      <c r="C11599" s="12">
        <f t="shared" si="543"/>
        <v>0</v>
      </c>
      <c r="D11599">
        <v>2</v>
      </c>
      <c r="E11599">
        <v>1</v>
      </c>
      <c r="F11599">
        <v>6</v>
      </c>
      <c r="G11599" s="9">
        <v>0</v>
      </c>
      <c r="H11599" t="s">
        <v>9768</v>
      </c>
      <c r="I11599" t="str">
        <f t="shared" si="544"/>
        <v>\n**** *year_2\nRemote detection of whole rock geochemical patterns : implications for regional VMS exploration : powerpoint</v>
      </c>
      <c r="J11599" t="str">
        <f t="shared" si="545"/>
        <v>\n**** *year_1 *type_6 *fs_0\nRemote detection of whole rock geochemical patterns : implications for regional VMS exploration : powerpoint</v>
      </c>
      <c r="K11599" t="s">
        <v>14373</v>
      </c>
    </row>
    <row r="11600" spans="1:11" x14ac:dyDescent="0.25">
      <c r="A11600">
        <v>2007</v>
      </c>
      <c r="B11600">
        <v>87</v>
      </c>
      <c r="C11600" s="12">
        <f t="shared" si="543"/>
        <v>0</v>
      </c>
      <c r="D11600">
        <v>2</v>
      </c>
      <c r="E11600">
        <v>1</v>
      </c>
      <c r="F11600">
        <v>1</v>
      </c>
      <c r="G11600" s="9">
        <v>0</v>
      </c>
      <c r="H11600" t="s">
        <v>9702</v>
      </c>
      <c r="I11600" t="str">
        <f t="shared" si="544"/>
        <v>\n**** *year_2\nTelemedicine in the upper Amazon : interplay with local health care practices</v>
      </c>
      <c r="J11600" t="str">
        <f t="shared" si="545"/>
        <v>\n**** *year_1 *type_1 *fs_0\nTelemedicine in the upper Amazon : interplay with local health care practices</v>
      </c>
      <c r="K11600" t="s">
        <v>14373</v>
      </c>
    </row>
    <row r="11601" spans="1:11" x14ac:dyDescent="0.25">
      <c r="A11601">
        <v>2007</v>
      </c>
      <c r="B11601">
        <v>87</v>
      </c>
      <c r="C11601" s="12">
        <f t="shared" si="543"/>
        <v>0</v>
      </c>
      <c r="D11601">
        <v>2</v>
      </c>
      <c r="E11601">
        <v>1</v>
      </c>
      <c r="F11601">
        <v>2</v>
      </c>
      <c r="G11601" s="9">
        <v>0</v>
      </c>
      <c r="H11601" t="s">
        <v>9859</v>
      </c>
      <c r="I11601" t="str">
        <f t="shared" si="544"/>
        <v>\n**** *year_2\nTesting the usability of well scaled mobile maps for consumers</v>
      </c>
      <c r="J11601" t="str">
        <f t="shared" si="545"/>
        <v>\n**** *year_1 *type_2 *fs_0\nTesting the usability of well scaled mobile maps for consumers</v>
      </c>
      <c r="K11601" t="s">
        <v>14373</v>
      </c>
    </row>
    <row r="11602" spans="1:11" x14ac:dyDescent="0.25">
      <c r="A11602">
        <v>2007</v>
      </c>
      <c r="B11602">
        <v>87</v>
      </c>
      <c r="C11602" s="12">
        <f t="shared" si="543"/>
        <v>0</v>
      </c>
      <c r="D11602">
        <v>2</v>
      </c>
      <c r="E11602">
        <v>1</v>
      </c>
      <c r="F11602">
        <v>3</v>
      </c>
      <c r="G11602" s="9">
        <v>0</v>
      </c>
      <c r="H11602" t="s">
        <v>4547</v>
      </c>
      <c r="I11602" t="str">
        <f t="shared" si="544"/>
        <v>\n**** *year_2\nThe Influence of Floodplain Compartmentalization on Flood Risk Within the Rhine-Meuse Delta</v>
      </c>
      <c r="J11602" t="str">
        <f t="shared" si="545"/>
        <v>\n**** *year_1 *type_3 *fs_0\nThe Influence of Floodplain Compartmentalization on Flood Risk Within the Rhine-Meuse Delta</v>
      </c>
      <c r="K11602" t="s">
        <v>20151</v>
      </c>
    </row>
    <row r="11603" spans="1:11" x14ac:dyDescent="0.25">
      <c r="A11603">
        <v>2007</v>
      </c>
      <c r="B11603">
        <v>87</v>
      </c>
      <c r="C11603" s="12">
        <f t="shared" si="543"/>
        <v>0</v>
      </c>
      <c r="D11603">
        <v>2</v>
      </c>
      <c r="E11603">
        <v>1</v>
      </c>
      <c r="F11603">
        <v>6</v>
      </c>
      <c r="G11603" s="9">
        <v>0</v>
      </c>
      <c r="H11603" t="s">
        <v>9781</v>
      </c>
      <c r="I11603" t="str">
        <f t="shared" si="544"/>
        <v>\n**** *year_2\nValidation techniques for radar altimeter measurements over ungauged inland waters in the Ethiopian highland and Rift valley</v>
      </c>
      <c r="J11603" t="str">
        <f t="shared" si="545"/>
        <v>\n**** *year_1 *type_6 *fs_0\nValidation techniques for radar altimeter measurements over ungauged inland waters in the Ethiopian highland and Rift valley</v>
      </c>
      <c r="K11603" t="s">
        <v>14373</v>
      </c>
    </row>
    <row r="11604" spans="1:11" x14ac:dyDescent="0.25">
      <c r="A11604">
        <v>2007</v>
      </c>
      <c r="B11604">
        <v>87</v>
      </c>
      <c r="C11604" s="12">
        <f t="shared" si="543"/>
        <v>0</v>
      </c>
      <c r="D11604">
        <v>2</v>
      </c>
      <c r="E11604">
        <v>1</v>
      </c>
      <c r="F11604">
        <v>1</v>
      </c>
      <c r="G11604" s="9">
        <v>0</v>
      </c>
      <c r="H11604" t="s">
        <v>1262</v>
      </c>
      <c r="I11604" t="str">
        <f t="shared" si="544"/>
        <v>\n**** *year_2\nYoung author award special issue</v>
      </c>
      <c r="J11604" t="str">
        <f t="shared" si="545"/>
        <v>\n**** *year_1 *type_1 *fs_0\nYoung author award special issue</v>
      </c>
      <c r="K11604" t="s">
        <v>14373</v>
      </c>
    </row>
    <row r="11605" spans="1:11" x14ac:dyDescent="0.25">
      <c r="A11605">
        <v>2007</v>
      </c>
      <c r="B11605">
        <v>86</v>
      </c>
      <c r="C11605" s="12">
        <f t="shared" si="543"/>
        <v>0</v>
      </c>
      <c r="D11605">
        <v>2</v>
      </c>
      <c r="E11605">
        <v>1</v>
      </c>
      <c r="F11605">
        <v>1</v>
      </c>
      <c r="G11605" s="9">
        <v>0</v>
      </c>
      <c r="H11605" t="s">
        <v>9669</v>
      </c>
      <c r="I11605" t="str">
        <f t="shared" si="544"/>
        <v>\n**** *year_2\nAim4GDI : facilitating the synthesis of GDI resources through mapping and superimpositions of metadata summaries</v>
      </c>
      <c r="J11605" t="str">
        <f t="shared" si="545"/>
        <v>\n**** *year_1 *type_1 *fs_0\nAim4GDI : facilitating the synthesis of GDI resources through mapping and superimpositions of metadata summaries</v>
      </c>
      <c r="K11605" t="s">
        <v>20152</v>
      </c>
    </row>
    <row r="11606" spans="1:11" x14ac:dyDescent="0.25">
      <c r="A11606">
        <v>2007</v>
      </c>
      <c r="B11606">
        <v>86</v>
      </c>
      <c r="C11606" s="12">
        <f t="shared" si="543"/>
        <v>0</v>
      </c>
      <c r="D11606">
        <v>2</v>
      </c>
      <c r="E11606">
        <v>1</v>
      </c>
      <c r="F11606">
        <v>2</v>
      </c>
      <c r="G11606" s="9">
        <v>0</v>
      </c>
      <c r="H11606" t="s">
        <v>9874</v>
      </c>
      <c r="I11606" t="str">
        <f t="shared" si="544"/>
        <v>\n**** *year_2\nComparing three canopy reflectance models with hyperspectral multi - angular satellite data</v>
      </c>
      <c r="J11606" t="str">
        <f t="shared" si="545"/>
        <v>\n**** *year_1 *type_2 *fs_0\nComparing three canopy reflectance models with hyperspectral multi - angular satellite data</v>
      </c>
      <c r="K11606" t="s">
        <v>14373</v>
      </c>
    </row>
    <row r="11607" spans="1:11" x14ac:dyDescent="0.25">
      <c r="A11607">
        <v>2007</v>
      </c>
      <c r="B11607">
        <v>86</v>
      </c>
      <c r="C11607" s="12">
        <f t="shared" si="543"/>
        <v>0</v>
      </c>
      <c r="D11607">
        <v>2</v>
      </c>
      <c r="E11607">
        <v>1</v>
      </c>
      <c r="F11607">
        <v>6</v>
      </c>
      <c r="G11607" s="9">
        <v>0</v>
      </c>
      <c r="H11607" t="s">
        <v>9762</v>
      </c>
      <c r="I11607" t="str">
        <f t="shared" si="544"/>
        <v>\n**** *year_2\nHyperspectral atmospheric sounding in the thermal infrared with the METOP - IASI sensor</v>
      </c>
      <c r="J11607" t="str">
        <f t="shared" si="545"/>
        <v>\n**** *year_1 *type_6 *fs_0\nHyperspectral atmospheric sounding in the thermal infrared with the METOP - IASI sensor</v>
      </c>
      <c r="K11607" t="s">
        <v>14373</v>
      </c>
    </row>
    <row r="11608" spans="1:11" x14ac:dyDescent="0.25">
      <c r="A11608">
        <v>2007</v>
      </c>
      <c r="B11608">
        <v>86</v>
      </c>
      <c r="C11608" s="12">
        <f t="shared" si="543"/>
        <v>0</v>
      </c>
      <c r="D11608">
        <v>2</v>
      </c>
      <c r="E11608">
        <v>1</v>
      </c>
      <c r="F11608">
        <v>2</v>
      </c>
      <c r="G11608" s="9">
        <v>0</v>
      </c>
      <c r="H11608" t="s">
        <v>9794</v>
      </c>
      <c r="I11608" t="str">
        <f t="shared" si="544"/>
        <v>\n**** *year_2\nOptical and thermal directional signatures of typical Dutch vegetation</v>
      </c>
      <c r="J11608" t="str">
        <f t="shared" si="545"/>
        <v>\n**** *year_1 *type_2 *fs_0\nOptical and thermal directional signatures of typical Dutch vegetation</v>
      </c>
      <c r="K11608" t="s">
        <v>14373</v>
      </c>
    </row>
    <row r="11609" spans="1:11" x14ac:dyDescent="0.25">
      <c r="A11609">
        <v>2007</v>
      </c>
      <c r="B11609">
        <v>86</v>
      </c>
      <c r="C11609" s="12">
        <f t="shared" si="543"/>
        <v>0</v>
      </c>
      <c r="D11609">
        <v>2</v>
      </c>
      <c r="E11609">
        <v>1</v>
      </c>
      <c r="F11609">
        <v>6</v>
      </c>
      <c r="G11609" s="9">
        <v>0</v>
      </c>
      <c r="H11609" t="s">
        <v>9780</v>
      </c>
      <c r="I11609" t="str">
        <f t="shared" si="544"/>
        <v>\n**** *year_2\nRegional and national biodiversity modelling and analysis</v>
      </c>
      <c r="J11609" t="str">
        <f t="shared" si="545"/>
        <v>\n**** *year_1 *type_6 *fs_0\nRegional and national biodiversity modelling and analysis</v>
      </c>
      <c r="K11609" t="s">
        <v>14373</v>
      </c>
    </row>
    <row r="11610" spans="1:11" x14ac:dyDescent="0.25">
      <c r="A11610">
        <v>2007</v>
      </c>
      <c r="B11610">
        <v>86</v>
      </c>
      <c r="C11610" s="12">
        <f t="shared" si="543"/>
        <v>0</v>
      </c>
      <c r="D11610">
        <v>2</v>
      </c>
      <c r="E11610">
        <v>1</v>
      </c>
      <c r="F11610">
        <v>2</v>
      </c>
      <c r="G11610" s="9">
        <v>0</v>
      </c>
      <c r="H11610" t="s">
        <v>9846</v>
      </c>
      <c r="I11610" t="str">
        <f t="shared" si="544"/>
        <v>\n**** *year_2\nThe social tenure domain model : design of a first draft model</v>
      </c>
      <c r="J11610" t="str">
        <f t="shared" si="545"/>
        <v>\n**** *year_1 *type_2 *fs_0\nThe social tenure domain model : design of a first draft model</v>
      </c>
      <c r="K11610" t="s">
        <v>14373</v>
      </c>
    </row>
    <row r="11611" spans="1:11" x14ac:dyDescent="0.25">
      <c r="A11611">
        <v>2007</v>
      </c>
      <c r="B11611">
        <v>86</v>
      </c>
      <c r="C11611" s="12">
        <f t="shared" si="543"/>
        <v>0</v>
      </c>
      <c r="D11611">
        <v>2</v>
      </c>
      <c r="E11611">
        <v>1</v>
      </c>
      <c r="F11611">
        <v>2</v>
      </c>
      <c r="G11611" s="9">
        <v>0</v>
      </c>
      <c r="H11611" t="s">
        <v>9432</v>
      </c>
      <c r="I11611" t="str">
        <f t="shared" si="544"/>
        <v>\n**** *year_2\nTowards a formal classification of generalization operators</v>
      </c>
      <c r="J11611" t="str">
        <f t="shared" si="545"/>
        <v>\n**** *year_1 *type_2 *fs_0\nTowards a formal classification of generalization operators</v>
      </c>
      <c r="K11611" t="s">
        <v>14373</v>
      </c>
    </row>
    <row r="11612" spans="1:11" x14ac:dyDescent="0.25">
      <c r="A11612">
        <v>2007</v>
      </c>
      <c r="B11612">
        <v>86</v>
      </c>
      <c r="C11612" s="12">
        <f t="shared" si="543"/>
        <v>0</v>
      </c>
      <c r="D11612">
        <v>2</v>
      </c>
      <c r="E11612">
        <v>1</v>
      </c>
      <c r="F11612">
        <v>1</v>
      </c>
      <c r="G11612" s="9">
        <v>0</v>
      </c>
      <c r="H11612" t="s">
        <v>2169</v>
      </c>
      <c r="I11612" t="str">
        <f t="shared" si="544"/>
        <v>\n**** *year_2\nUsability testing dynamic maps</v>
      </c>
      <c r="J11612" t="str">
        <f t="shared" si="545"/>
        <v>\n**** *year_1 *type_1 *fs_0\nUsability testing dynamic maps</v>
      </c>
      <c r="K11612" t="s">
        <v>14373</v>
      </c>
    </row>
    <row r="11613" spans="1:11" x14ac:dyDescent="0.25">
      <c r="A11613">
        <v>2007</v>
      </c>
      <c r="B11613">
        <v>85</v>
      </c>
      <c r="C11613" s="12">
        <f t="shared" si="543"/>
        <v>0</v>
      </c>
      <c r="D11613">
        <v>2</v>
      </c>
      <c r="E11613">
        <v>1</v>
      </c>
      <c r="F11613">
        <v>2</v>
      </c>
      <c r="G11613" s="9">
        <v>0</v>
      </c>
      <c r="H11613" t="s">
        <v>9876</v>
      </c>
      <c r="I11613" t="str">
        <f t="shared" si="544"/>
        <v>\n**** *year_2\nA bigger picture : information systems and spatial data infrastructure research perspectives</v>
      </c>
      <c r="J11613" t="str">
        <f t="shared" si="545"/>
        <v>\n**** *year_1 *type_2 *fs_0\nA bigger picture : information systems and spatial data infrastructure research perspectives</v>
      </c>
      <c r="K11613" t="s">
        <v>14373</v>
      </c>
    </row>
    <row r="11614" spans="1:11" x14ac:dyDescent="0.25">
      <c r="A11614">
        <v>2007</v>
      </c>
      <c r="B11614">
        <v>85</v>
      </c>
      <c r="C11614" s="12">
        <f t="shared" si="543"/>
        <v>0</v>
      </c>
      <c r="D11614">
        <v>2</v>
      </c>
      <c r="E11614">
        <v>1</v>
      </c>
      <c r="F11614">
        <v>2</v>
      </c>
      <c r="G11614" s="9">
        <v>0</v>
      </c>
      <c r="H11614" t="s">
        <v>2090</v>
      </c>
      <c r="I11614" t="str">
        <f t="shared" si="544"/>
        <v>\n**** *year_2\nMethodical construction of sustainable SDI nodes</v>
      </c>
      <c r="J11614" t="str">
        <f t="shared" si="545"/>
        <v>\n**** *year_1 *type_2 *fs_0\nMethodical construction of sustainable SDI nodes</v>
      </c>
      <c r="K11614" t="s">
        <v>14373</v>
      </c>
    </row>
    <row r="11615" spans="1:11" x14ac:dyDescent="0.25">
      <c r="A11615">
        <v>2007</v>
      </c>
      <c r="B11615">
        <v>85</v>
      </c>
      <c r="C11615" s="12">
        <f t="shared" si="543"/>
        <v>0</v>
      </c>
      <c r="D11615">
        <v>2</v>
      </c>
      <c r="E11615">
        <v>1</v>
      </c>
      <c r="F11615">
        <v>3</v>
      </c>
      <c r="G11615" s="9">
        <v>0</v>
      </c>
      <c r="H11615" t="s">
        <v>9850</v>
      </c>
      <c r="I11615" t="str">
        <f t="shared" si="544"/>
        <v>\n**** *year_2\nPre - emption rights compared : Netherlands, Slovenia and Sweden</v>
      </c>
      <c r="J11615" t="str">
        <f t="shared" si="545"/>
        <v>\n**** *year_1 *type_3 *fs_0\nPre - emption rights compared : Netherlands, Slovenia and Sweden</v>
      </c>
      <c r="K11615" t="s">
        <v>14373</v>
      </c>
    </row>
    <row r="11616" spans="1:11" x14ac:dyDescent="0.25">
      <c r="A11616">
        <v>2007</v>
      </c>
      <c r="B11616">
        <v>85</v>
      </c>
      <c r="C11616" s="12">
        <f t="shared" si="543"/>
        <v>0</v>
      </c>
      <c r="D11616">
        <v>2</v>
      </c>
      <c r="E11616">
        <v>1</v>
      </c>
      <c r="F11616">
        <v>1</v>
      </c>
      <c r="G11616" s="9">
        <v>0</v>
      </c>
      <c r="H11616" t="s">
        <v>9683</v>
      </c>
      <c r="I11616" t="str">
        <f t="shared" si="544"/>
        <v>\n**** *year_2\nWorkshop report : design methods for sustainable SDI, 12 September 2007, Kampala, Uganda</v>
      </c>
      <c r="J11616" t="str">
        <f t="shared" si="545"/>
        <v>\n**** *year_1 *type_1 *fs_0\nWorkshop report : design methods for sustainable SDI, 12 September 2007, Kampala, Uganda</v>
      </c>
      <c r="K11616" t="s">
        <v>14373</v>
      </c>
    </row>
    <row r="11617" spans="1:11" x14ac:dyDescent="0.25">
      <c r="A11617">
        <v>2007</v>
      </c>
      <c r="B11617">
        <v>84</v>
      </c>
      <c r="C11617" s="12">
        <f t="shared" si="543"/>
        <v>0</v>
      </c>
      <c r="D11617">
        <v>2</v>
      </c>
      <c r="E11617">
        <v>1</v>
      </c>
      <c r="F11617">
        <v>7</v>
      </c>
      <c r="G11617" s="10">
        <v>0</v>
      </c>
      <c r="H11617" t="s">
        <v>12305</v>
      </c>
      <c r="I11617" t="str">
        <f t="shared" si="544"/>
        <v>\n**** *year_2\nCharacterisation of land cover heterogeneity on MODIS image using finer spatial resolution of Landsat-7ETM image : A case study of Labanan forest concession, East Kalimantan. Indonesia.</v>
      </c>
      <c r="J11617" t="str">
        <f t="shared" si="545"/>
        <v>\n**** *year_1 *type_7 *fs_0\nCharacterisation of land cover heterogeneity on MODIS image using finer spatial resolution of Landsat-7ETM image : A case study of Labanan forest concession, East Kalimantan. Indonesia.</v>
      </c>
      <c r="K11617" t="s">
        <v>14373</v>
      </c>
    </row>
    <row r="11618" spans="1:11" x14ac:dyDescent="0.25">
      <c r="A11618">
        <v>2007</v>
      </c>
      <c r="B11618">
        <v>84</v>
      </c>
      <c r="C11618" s="12">
        <f t="shared" si="543"/>
        <v>0</v>
      </c>
      <c r="D11618">
        <v>2</v>
      </c>
      <c r="E11618">
        <v>1</v>
      </c>
      <c r="F11618">
        <v>2</v>
      </c>
      <c r="G11618" s="9">
        <v>0</v>
      </c>
      <c r="H11618" t="s">
        <v>9898</v>
      </c>
      <c r="I11618" t="str">
        <f t="shared" si="544"/>
        <v>\n**** *year_2\nCharacterization of land cover heterogeneity on MODIS image using finer spatial resolution of LANDSAT-7ETM image in Labanan forest concession, East Kalimantan, Indonesia</v>
      </c>
      <c r="J11618" t="str">
        <f t="shared" si="545"/>
        <v>\n**** *year_1 *type_2 *fs_0\nCharacterization of land cover heterogeneity on MODIS image using finer spatial resolution of LANDSAT-7ETM image in Labanan forest concession, East Kalimantan, Indonesia</v>
      </c>
      <c r="K11618" t="s">
        <v>14373</v>
      </c>
    </row>
    <row r="11619" spans="1:11" x14ac:dyDescent="0.25">
      <c r="A11619">
        <v>2007</v>
      </c>
      <c r="B11619">
        <v>84</v>
      </c>
      <c r="C11619" s="12">
        <f t="shared" si="543"/>
        <v>0</v>
      </c>
      <c r="D11619">
        <v>2</v>
      </c>
      <c r="E11619">
        <v>1</v>
      </c>
      <c r="F11619">
        <v>2</v>
      </c>
      <c r="G11619" s="9">
        <v>0</v>
      </c>
      <c r="H11619" t="s">
        <v>9875</v>
      </c>
      <c r="I11619" t="str">
        <f t="shared" si="544"/>
        <v>\n**** *year_2\nInfluence of tie point distribution on integrated sensor orientation</v>
      </c>
      <c r="J11619" t="str">
        <f t="shared" si="545"/>
        <v>\n**** *year_1 *type_2 *fs_0\nInfluence of tie point distribution on integrated sensor orientation</v>
      </c>
      <c r="K11619" t="s">
        <v>14373</v>
      </c>
    </row>
    <row r="11620" spans="1:11" x14ac:dyDescent="0.25">
      <c r="A11620">
        <v>2007</v>
      </c>
      <c r="B11620">
        <v>84</v>
      </c>
      <c r="C11620" s="12">
        <f t="shared" si="543"/>
        <v>0</v>
      </c>
      <c r="D11620">
        <v>2</v>
      </c>
      <c r="E11620">
        <v>1</v>
      </c>
      <c r="F11620">
        <v>3</v>
      </c>
      <c r="G11620" s="9">
        <v>0</v>
      </c>
      <c r="H11620" t="s">
        <v>9826</v>
      </c>
      <c r="I11620" t="str">
        <f t="shared" si="544"/>
        <v>\n**** *year_2\nMILU issues in Dar Es Salaam and Tehran</v>
      </c>
      <c r="J11620" t="str">
        <f t="shared" si="545"/>
        <v>\n**** *year_1 *type_3 *fs_0\nMILU issues in Dar Es Salaam and Tehran</v>
      </c>
      <c r="K11620" t="s">
        <v>14373</v>
      </c>
    </row>
    <row r="11621" spans="1:11" x14ac:dyDescent="0.25">
      <c r="A11621">
        <v>2007</v>
      </c>
      <c r="B11621">
        <v>83</v>
      </c>
      <c r="C11621" s="12">
        <f t="shared" si="543"/>
        <v>0</v>
      </c>
      <c r="D11621">
        <v>2</v>
      </c>
      <c r="E11621">
        <v>1</v>
      </c>
      <c r="F11621">
        <v>1</v>
      </c>
      <c r="G11621" s="9">
        <v>0</v>
      </c>
      <c r="H11621" t="s">
        <v>2911</v>
      </c>
      <c r="I11621" t="str">
        <f t="shared" si="544"/>
        <v>\n**** *year_2\nCan we benefit at ITC from distance learning?</v>
      </c>
      <c r="J11621" t="str">
        <f t="shared" si="545"/>
        <v>\n**** *year_1 *type_1 *fs_0\nCan we benefit at ITC from distance learning?</v>
      </c>
      <c r="K11621" t="s">
        <v>14373</v>
      </c>
    </row>
    <row r="11622" spans="1:11" x14ac:dyDescent="0.25">
      <c r="A11622">
        <v>2007</v>
      </c>
      <c r="B11622">
        <v>83</v>
      </c>
      <c r="C11622" s="12">
        <f t="shared" si="543"/>
        <v>0</v>
      </c>
      <c r="D11622">
        <v>2</v>
      </c>
      <c r="E11622">
        <v>1</v>
      </c>
      <c r="F11622">
        <v>3</v>
      </c>
      <c r="G11622" s="9">
        <v>0</v>
      </c>
      <c r="H11622" t="s">
        <v>9881</v>
      </c>
      <c r="I11622" t="str">
        <f t="shared" si="544"/>
        <v>\n**** *year_2\nCapacity building networks for earth observation and geo - ICT : a first step towards a virtual university</v>
      </c>
      <c r="J11622" t="str">
        <f t="shared" si="545"/>
        <v>\n**** *year_1 *type_3 *fs_0\nCapacity building networks for earth observation and geo - ICT : a first step towards a virtual university</v>
      </c>
      <c r="K11622" t="s">
        <v>14373</v>
      </c>
    </row>
    <row r="11623" spans="1:11" x14ac:dyDescent="0.25">
      <c r="A11623">
        <v>2007</v>
      </c>
      <c r="B11623">
        <v>83</v>
      </c>
      <c r="C11623" s="12">
        <f t="shared" si="543"/>
        <v>0</v>
      </c>
      <c r="D11623">
        <v>2</v>
      </c>
      <c r="E11623">
        <v>1</v>
      </c>
      <c r="F11623">
        <v>1</v>
      </c>
      <c r="G11623" s="9">
        <v>0</v>
      </c>
      <c r="H11623" t="s">
        <v>9657</v>
      </c>
      <c r="I11623" t="str">
        <f t="shared" si="544"/>
        <v>\n**** *year_2\nConnecting users with their data : an environment to explore the morphodynamics of rip channels</v>
      </c>
      <c r="J11623" t="str">
        <f t="shared" si="545"/>
        <v>\n**** *year_1 *type_1 *fs_0\nConnecting users with their data : an environment to explore the morphodynamics of rip channels</v>
      </c>
      <c r="K11623" t="s">
        <v>14373</v>
      </c>
    </row>
    <row r="11624" spans="1:11" x14ac:dyDescent="0.25">
      <c r="A11624">
        <v>2007</v>
      </c>
      <c r="B11624">
        <v>83</v>
      </c>
      <c r="C11624" s="12">
        <f t="shared" si="543"/>
        <v>0</v>
      </c>
      <c r="D11624">
        <v>2</v>
      </c>
      <c r="E11624">
        <v>1</v>
      </c>
      <c r="F11624">
        <v>1</v>
      </c>
      <c r="G11624" s="9">
        <v>0</v>
      </c>
      <c r="H11624" t="s">
        <v>9686</v>
      </c>
      <c r="I11624" t="str">
        <f t="shared" si="544"/>
        <v>\n**** *year_2\nFirst the proper questions : GIM international interviews Drs. Yola Georgiadou and Jantien Stoter, ITC, Enschede, The Netherlands</v>
      </c>
      <c r="J11624" t="str">
        <f t="shared" si="545"/>
        <v>\n**** *year_1 *type_1 *fs_0\nFirst the proper questions : GIM international interviews Drs. Yola Georgiadou and Jantien Stoter, ITC, Enschede, The Netherlands</v>
      </c>
      <c r="K11624" t="s">
        <v>14373</v>
      </c>
    </row>
    <row r="11625" spans="1:11" x14ac:dyDescent="0.25">
      <c r="A11625">
        <v>2007</v>
      </c>
      <c r="B11625">
        <v>83</v>
      </c>
      <c r="C11625" s="12">
        <f t="shared" si="543"/>
        <v>0</v>
      </c>
      <c r="D11625">
        <v>2</v>
      </c>
      <c r="E11625">
        <v>1</v>
      </c>
      <c r="F11625">
        <v>7</v>
      </c>
      <c r="G11625" s="10">
        <v>0</v>
      </c>
      <c r="H11625" t="s">
        <v>12430</v>
      </c>
      <c r="I11625" t="str">
        <f t="shared" si="544"/>
        <v>\n**** *year_2\nMapping and monitoring wetland vegetation used by Wattled Cranes using remote sensing: Case of Kafue Flats, Zambia</v>
      </c>
      <c r="J11625" t="str">
        <f t="shared" si="545"/>
        <v>\n**** *year_1 *type_7 *fs_0\nMapping and monitoring wetland vegetation used by Wattled Cranes using remote sensing: Case of Kafue Flats, Zambia</v>
      </c>
      <c r="K11625" t="s">
        <v>14373</v>
      </c>
    </row>
    <row r="11626" spans="1:11" x14ac:dyDescent="0.25">
      <c r="A11626">
        <v>2007</v>
      </c>
      <c r="B11626">
        <v>83</v>
      </c>
      <c r="C11626" s="12">
        <f t="shared" si="543"/>
        <v>0</v>
      </c>
      <c r="D11626">
        <v>2</v>
      </c>
      <c r="E11626">
        <v>1</v>
      </c>
      <c r="F11626">
        <v>7</v>
      </c>
      <c r="G11626" s="10">
        <v>0</v>
      </c>
      <c r="H11626" t="s">
        <v>12553</v>
      </c>
      <c r="I11626" t="str">
        <f t="shared" si="544"/>
        <v>\n**** *year_2\nTree species composition for biodiversity conservation in Gishwati, Rwanda</v>
      </c>
      <c r="J11626" t="str">
        <f t="shared" si="545"/>
        <v>\n**** *year_1 *type_7 *fs_0\nTree species composition for biodiversity conservation in Gishwati, Rwanda</v>
      </c>
      <c r="K11626" t="s">
        <v>14373</v>
      </c>
    </row>
    <row r="11627" spans="1:11" x14ac:dyDescent="0.25">
      <c r="A11627">
        <v>2007</v>
      </c>
      <c r="B11627">
        <v>82</v>
      </c>
      <c r="C11627" s="12">
        <f t="shared" si="543"/>
        <v>0</v>
      </c>
      <c r="D11627">
        <v>2</v>
      </c>
      <c r="E11627">
        <v>1</v>
      </c>
      <c r="F11627">
        <v>2</v>
      </c>
      <c r="G11627" s="9">
        <v>0</v>
      </c>
      <c r="H11627" t="s">
        <v>9864</v>
      </c>
      <c r="I11627" t="str">
        <f t="shared" si="544"/>
        <v>\n**** *year_2\nA combined radiative transfer and micrometeorological model</v>
      </c>
      <c r="J11627" t="str">
        <f t="shared" si="545"/>
        <v>\n**** *year_1 *type_2 *fs_0\nA combined radiative transfer and micrometeorological model</v>
      </c>
      <c r="K11627" t="s">
        <v>14373</v>
      </c>
    </row>
    <row r="11628" spans="1:11" x14ac:dyDescent="0.25">
      <c r="A11628">
        <v>2007</v>
      </c>
      <c r="B11628">
        <v>82</v>
      </c>
      <c r="C11628" s="12">
        <f t="shared" si="543"/>
        <v>0</v>
      </c>
      <c r="D11628">
        <v>2</v>
      </c>
      <c r="E11628">
        <v>1</v>
      </c>
      <c r="F11628">
        <v>2</v>
      </c>
      <c r="G11628" s="9">
        <v>0</v>
      </c>
      <c r="H11628" t="s">
        <v>9840</v>
      </c>
      <c r="I11628" t="str">
        <f t="shared" si="544"/>
        <v>\n**** *year_2\nIdentifying the problem of uncertainty determination and communication in infrastructural development + powerpoint</v>
      </c>
      <c r="J11628" t="str">
        <f t="shared" si="545"/>
        <v>\n**** *year_1 *type_2 *fs_0\nIdentifying the problem of uncertainty determination and communication in infrastructural development + powerpoint</v>
      </c>
      <c r="K11628" t="s">
        <v>14373</v>
      </c>
    </row>
    <row r="11629" spans="1:11" x14ac:dyDescent="0.25">
      <c r="A11629">
        <v>2007</v>
      </c>
      <c r="B11629">
        <v>82</v>
      </c>
      <c r="C11629" s="12">
        <f t="shared" si="543"/>
        <v>0</v>
      </c>
      <c r="D11629">
        <v>2</v>
      </c>
      <c r="E11629">
        <v>1</v>
      </c>
      <c r="F11629">
        <v>2</v>
      </c>
      <c r="G11629" s="9">
        <v>0</v>
      </c>
      <c r="H11629" t="s">
        <v>1803</v>
      </c>
      <c r="I11629" t="str">
        <f t="shared" si="544"/>
        <v>\n**** *year_2\nOptimized image segmentation and its effect on classification accuracy</v>
      </c>
      <c r="J11629" t="str">
        <f t="shared" si="545"/>
        <v>\n**** *year_1 *type_2 *fs_0\nOptimized image segmentation and its effect on classification accuracy</v>
      </c>
      <c r="K11629" t="s">
        <v>14373</v>
      </c>
    </row>
    <row r="11630" spans="1:11" x14ac:dyDescent="0.25">
      <c r="A11630">
        <v>2007</v>
      </c>
      <c r="B11630">
        <v>82</v>
      </c>
      <c r="C11630" s="12">
        <f t="shared" si="543"/>
        <v>0</v>
      </c>
      <c r="D11630">
        <v>2</v>
      </c>
      <c r="E11630">
        <v>1</v>
      </c>
      <c r="F11630">
        <v>3</v>
      </c>
      <c r="G11630" s="9">
        <v>0</v>
      </c>
      <c r="H11630" t="s">
        <v>3336</v>
      </c>
      <c r="I11630" t="str">
        <f t="shared" si="544"/>
        <v>\n**** *year_2\nRemote-sensing–based coal-fire detection with low-resolution MODIS data</v>
      </c>
      <c r="J11630" t="str">
        <f t="shared" si="545"/>
        <v>\n**** *year_1 *type_3 *fs_0\nRemote-sensing–based coal-fire detection with low-resolution MODIS data</v>
      </c>
      <c r="K11630" t="s">
        <v>20153</v>
      </c>
    </row>
    <row r="11631" spans="1:11" x14ac:dyDescent="0.25">
      <c r="A11631">
        <v>2007</v>
      </c>
      <c r="B11631">
        <v>81</v>
      </c>
      <c r="C11631" s="12">
        <f t="shared" si="543"/>
        <v>0</v>
      </c>
      <c r="D11631">
        <v>2</v>
      </c>
      <c r="E11631">
        <v>1</v>
      </c>
      <c r="F11631">
        <v>3</v>
      </c>
      <c r="G11631" s="9">
        <v>0</v>
      </c>
      <c r="H11631" t="s">
        <v>9630</v>
      </c>
      <c r="I11631" t="str">
        <f t="shared" si="544"/>
        <v>\n**** *year_2\n700 Years of Dutch cartography : Holland agenda 2008</v>
      </c>
      <c r="J11631" t="str">
        <f t="shared" si="545"/>
        <v>\n**** *year_1 *type_3 *fs_0\n700 Years of Dutch cartography : Holland agenda 2008</v>
      </c>
      <c r="K11631" t="s">
        <v>14373</v>
      </c>
    </row>
    <row r="11632" spans="1:11" x14ac:dyDescent="0.25">
      <c r="A11632">
        <v>2007</v>
      </c>
      <c r="B11632">
        <v>81</v>
      </c>
      <c r="C11632" s="12">
        <f t="shared" si="543"/>
        <v>0</v>
      </c>
      <c r="D11632">
        <v>2</v>
      </c>
      <c r="E11632">
        <v>1</v>
      </c>
      <c r="F11632">
        <v>3</v>
      </c>
      <c r="G11632" s="9">
        <v>0</v>
      </c>
      <c r="H11632" t="s">
        <v>9888</v>
      </c>
      <c r="I11632" t="str">
        <f t="shared" si="544"/>
        <v>\n**** *year_2\nA client for distributed geo - processing on the web</v>
      </c>
      <c r="J11632" t="str">
        <f t="shared" si="545"/>
        <v>\n**** *year_1 *type_3 *fs_0\nA client for distributed geo - processing on the web</v>
      </c>
      <c r="K11632" t="s">
        <v>14373</v>
      </c>
    </row>
    <row r="11633" spans="1:11" x14ac:dyDescent="0.25">
      <c r="A11633">
        <v>2007</v>
      </c>
      <c r="B11633">
        <v>81</v>
      </c>
      <c r="C11633" s="12">
        <f t="shared" si="543"/>
        <v>0</v>
      </c>
      <c r="D11633">
        <v>2</v>
      </c>
      <c r="E11633">
        <v>1</v>
      </c>
      <c r="F11633">
        <v>2</v>
      </c>
      <c r="G11633" s="9">
        <v>0</v>
      </c>
      <c r="H11633" t="s">
        <v>9905</v>
      </c>
      <c r="I11633" t="str">
        <f t="shared" si="544"/>
        <v>\n**** *year_2\nThe architecture of global ICT programmes : a case study of e - governance in Jordan</v>
      </c>
      <c r="J11633" t="str">
        <f t="shared" si="545"/>
        <v>\n**** *year_1 *type_2 *fs_0\nThe architecture of global ICT programmes : a case study of e - governance in Jordan</v>
      </c>
      <c r="K11633" t="s">
        <v>14373</v>
      </c>
    </row>
    <row r="11634" spans="1:11" x14ac:dyDescent="0.25">
      <c r="A11634">
        <v>2007</v>
      </c>
      <c r="B11634">
        <v>80</v>
      </c>
      <c r="C11634" s="12">
        <f t="shared" si="543"/>
        <v>0</v>
      </c>
      <c r="D11634">
        <v>2</v>
      </c>
      <c r="E11634">
        <v>1</v>
      </c>
      <c r="F11634">
        <v>1</v>
      </c>
      <c r="G11634" s="9">
        <v>0</v>
      </c>
      <c r="H11634" t="s">
        <v>9724</v>
      </c>
      <c r="I11634" t="str">
        <f t="shared" si="544"/>
        <v>\n**** *year_2\nApplication of artificial neural networks for classifying lake eutrophication status</v>
      </c>
      <c r="J11634" t="str">
        <f t="shared" si="545"/>
        <v>\n**** *year_1 *type_1 *fs_0\nApplication of artificial neural networks for classifying lake eutrophication status</v>
      </c>
      <c r="K11634" t="s">
        <v>14373</v>
      </c>
    </row>
    <row r="11635" spans="1:11" x14ac:dyDescent="0.25">
      <c r="A11635">
        <v>2007</v>
      </c>
      <c r="B11635">
        <v>80</v>
      </c>
      <c r="C11635" s="12">
        <f t="shared" si="543"/>
        <v>0</v>
      </c>
      <c r="D11635">
        <v>2</v>
      </c>
      <c r="E11635">
        <v>1</v>
      </c>
      <c r="F11635">
        <v>7</v>
      </c>
      <c r="G11635" s="10">
        <v>0</v>
      </c>
      <c r="H11635" t="s">
        <v>12440</v>
      </c>
      <c r="I11635" t="str">
        <f t="shared" si="544"/>
        <v>\n**** *year_2\nModelling ecological susceptibility of coral reefs to environmental stress using remote sensing, GIS and in situ observations : A case study in the Western Indian Ocean</v>
      </c>
      <c r="J11635" t="str">
        <f t="shared" si="545"/>
        <v>\n**** *year_1 *type_7 *fs_0\nModelling ecological susceptibility of coral reefs to environmental stress using remote sensing, GIS and in situ observations : A case study in the Western Indian Ocean</v>
      </c>
      <c r="K11635" t="s">
        <v>14373</v>
      </c>
    </row>
    <row r="11636" spans="1:11" x14ac:dyDescent="0.25">
      <c r="A11636">
        <v>2007</v>
      </c>
      <c r="B11636">
        <v>80</v>
      </c>
      <c r="C11636" s="12">
        <f t="shared" si="543"/>
        <v>0</v>
      </c>
      <c r="D11636">
        <v>2</v>
      </c>
      <c r="E11636">
        <v>1</v>
      </c>
      <c r="F11636">
        <v>3</v>
      </c>
      <c r="G11636" s="9">
        <v>0</v>
      </c>
      <c r="H11636" t="s">
        <v>9897</v>
      </c>
      <c r="I11636" t="str">
        <f t="shared" si="544"/>
        <v>\n**** *year_2\nPrivacy versus national security : the impact of privacy law on the use of location technology for national security purposes</v>
      </c>
      <c r="J11636" t="str">
        <f t="shared" si="545"/>
        <v>\n**** *year_1 *type_3 *fs_0\nPrivacy versus national security : the impact of privacy law on the use of location technology for national security purposes</v>
      </c>
      <c r="K11636" t="s">
        <v>14373</v>
      </c>
    </row>
    <row r="11637" spans="1:11" x14ac:dyDescent="0.25">
      <c r="A11637">
        <v>2007</v>
      </c>
      <c r="B11637">
        <v>80</v>
      </c>
      <c r="C11637" s="12">
        <f t="shared" si="543"/>
        <v>0</v>
      </c>
      <c r="D11637">
        <v>2</v>
      </c>
      <c r="E11637">
        <v>1</v>
      </c>
      <c r="F11637">
        <v>4</v>
      </c>
      <c r="G11637" s="9">
        <v>0</v>
      </c>
      <c r="H11637" t="s">
        <v>9817</v>
      </c>
      <c r="I11637" t="str">
        <f t="shared" si="544"/>
        <v>\n**** *year_2\nThe national atlas as a metaphor for improved use of a national geospatial data infrastructure</v>
      </c>
      <c r="J11637" t="str">
        <f t="shared" si="545"/>
        <v>\n**** *year_1 *type_4 *fs_0\nThe national atlas as a metaphor for improved use of a national geospatial data infrastructure</v>
      </c>
      <c r="K11637" t="s">
        <v>20154</v>
      </c>
    </row>
    <row r="11638" spans="1:11" x14ac:dyDescent="0.25">
      <c r="A11638">
        <v>2007</v>
      </c>
      <c r="B11638">
        <v>79</v>
      </c>
      <c r="C11638" s="12">
        <f t="shared" si="543"/>
        <v>0</v>
      </c>
      <c r="D11638">
        <v>2</v>
      </c>
      <c r="E11638">
        <v>1</v>
      </c>
      <c r="F11638">
        <v>1</v>
      </c>
      <c r="G11638" s="9">
        <v>0</v>
      </c>
      <c r="H11638" t="s">
        <v>9717</v>
      </c>
      <c r="I11638" t="str">
        <f t="shared" si="544"/>
        <v>\n**** *year_2\nBreakthrough in China</v>
      </c>
      <c r="J11638" t="str">
        <f t="shared" si="545"/>
        <v>\n**** *year_1 *type_1 *fs_0\nBreakthrough in China</v>
      </c>
      <c r="K11638" t="s">
        <v>14373</v>
      </c>
    </row>
    <row r="11639" spans="1:11" x14ac:dyDescent="0.25">
      <c r="A11639">
        <v>2007</v>
      </c>
      <c r="B11639">
        <v>79</v>
      </c>
      <c r="C11639" s="12">
        <f t="shared" si="543"/>
        <v>0</v>
      </c>
      <c r="D11639">
        <v>2</v>
      </c>
      <c r="E11639">
        <v>1</v>
      </c>
      <c r="F11639">
        <v>1</v>
      </c>
      <c r="G11639" s="9">
        <v>0</v>
      </c>
      <c r="H11639" t="s">
        <v>4172</v>
      </c>
      <c r="I11639" t="str">
        <f t="shared" si="544"/>
        <v>\n**** *year_2\nCartographic limitations and possibilities on mobile devices</v>
      </c>
      <c r="J11639" t="str">
        <f t="shared" si="545"/>
        <v>\n**** *year_1 *type_1 *fs_0\nCartographic limitations and possibilities on mobile devices</v>
      </c>
      <c r="K11639" t="s">
        <v>14373</v>
      </c>
    </row>
    <row r="11640" spans="1:11" x14ac:dyDescent="0.25">
      <c r="A11640">
        <v>2007</v>
      </c>
      <c r="B11640">
        <v>79</v>
      </c>
      <c r="C11640" s="12">
        <f t="shared" si="543"/>
        <v>0</v>
      </c>
      <c r="D11640">
        <v>2</v>
      </c>
      <c r="E11640">
        <v>1</v>
      </c>
      <c r="F11640">
        <v>6</v>
      </c>
      <c r="G11640" s="9">
        <v>0</v>
      </c>
      <c r="H11640" t="s">
        <v>9775</v>
      </c>
      <c r="I11640" t="str">
        <f t="shared" si="544"/>
        <v>\n**** *year_2\nTreating 'Geospatial' as a sector: generating statistics to monitor employment, industry growth, and public investment : powerpoint</v>
      </c>
      <c r="J11640" t="str">
        <f t="shared" si="545"/>
        <v>\n**** *year_1 *type_6 *fs_0\nTreating 'Geospatial' as a sector: generating statistics to monitor employment, industry growth, and public investment : powerpoint</v>
      </c>
      <c r="K11640" t="s">
        <v>14373</v>
      </c>
    </row>
    <row r="11641" spans="1:11" x14ac:dyDescent="0.25">
      <c r="A11641">
        <v>2007</v>
      </c>
      <c r="B11641">
        <v>79</v>
      </c>
      <c r="C11641" s="12">
        <f t="shared" si="543"/>
        <v>0</v>
      </c>
      <c r="D11641">
        <v>2</v>
      </c>
      <c r="E11641">
        <v>1</v>
      </c>
      <c r="F11641">
        <v>2</v>
      </c>
      <c r="G11641" s="9">
        <v>0</v>
      </c>
      <c r="H11641" t="s">
        <v>1756</v>
      </c>
      <c r="I11641" t="str">
        <f t="shared" si="544"/>
        <v>\n**** *year_2\nUse of hyperspectral remote sensing to detect hazardous gas leakage from pipelines</v>
      </c>
      <c r="J11641" t="str">
        <f t="shared" si="545"/>
        <v>\n**** *year_1 *type_2 *fs_0\nUse of hyperspectral remote sensing to detect hazardous gas leakage from pipelines</v>
      </c>
      <c r="K11641" t="s">
        <v>14373</v>
      </c>
    </row>
    <row r="11642" spans="1:11" x14ac:dyDescent="0.25">
      <c r="A11642">
        <v>2007</v>
      </c>
      <c r="B11642">
        <v>78</v>
      </c>
      <c r="C11642" s="12">
        <f t="shared" si="543"/>
        <v>0</v>
      </c>
      <c r="D11642">
        <v>2</v>
      </c>
      <c r="E11642">
        <v>1</v>
      </c>
      <c r="F11642">
        <v>2</v>
      </c>
      <c r="G11642" s="9">
        <v>0</v>
      </c>
      <c r="H11642" t="s">
        <v>9837</v>
      </c>
      <c r="I11642" t="str">
        <f t="shared" si="544"/>
        <v>\n**** *year_2\nExploratory graphics, memory and image features : testing their relations</v>
      </c>
      <c r="J11642" t="str">
        <f t="shared" si="545"/>
        <v>\n**** *year_1 *type_2 *fs_0\nExploratory graphics, memory and image features : testing their relations</v>
      </c>
      <c r="K11642" t="s">
        <v>14373</v>
      </c>
    </row>
    <row r="11643" spans="1:11" x14ac:dyDescent="0.25">
      <c r="A11643">
        <v>2007</v>
      </c>
      <c r="B11643">
        <v>78</v>
      </c>
      <c r="C11643" s="12">
        <f t="shared" si="543"/>
        <v>0</v>
      </c>
      <c r="D11643">
        <v>2</v>
      </c>
      <c r="E11643">
        <v>1</v>
      </c>
      <c r="F11643">
        <v>6</v>
      </c>
      <c r="G11643" s="9">
        <v>0</v>
      </c>
      <c r="H11643" t="s">
        <v>9803</v>
      </c>
      <c r="I11643" t="str">
        <f t="shared" si="544"/>
        <v>\n**** *year_2\nQualitative modeling in strategic spatial planning support</v>
      </c>
      <c r="J11643" t="str">
        <f t="shared" si="545"/>
        <v>\n**** *year_1 *type_6 *fs_0\nQualitative modeling in strategic spatial planning support</v>
      </c>
      <c r="K11643" t="s">
        <v>14373</v>
      </c>
    </row>
    <row r="11644" spans="1:11" x14ac:dyDescent="0.25">
      <c r="A11644">
        <v>2007</v>
      </c>
      <c r="B11644">
        <v>78</v>
      </c>
      <c r="C11644" s="12">
        <f t="shared" si="543"/>
        <v>0</v>
      </c>
      <c r="D11644">
        <v>2</v>
      </c>
      <c r="E11644">
        <v>1</v>
      </c>
      <c r="F11644">
        <v>1</v>
      </c>
      <c r="G11644" s="9">
        <v>0</v>
      </c>
      <c r="H11644" t="s">
        <v>9692</v>
      </c>
      <c r="I11644" t="str">
        <f t="shared" si="544"/>
        <v>\n**** *year_2\nRemote sensing and GIS for mapping groundwater recharge and discharge areas in salinity prone catchments, Southeastern Australia</v>
      </c>
      <c r="J11644" t="str">
        <f t="shared" si="545"/>
        <v>\n**** *year_1 *type_1 *fs_0\nRemote sensing and GIS for mapping groundwater recharge and discharge areas in salinity prone catchments, Southeastern Australia</v>
      </c>
      <c r="K11644" t="s">
        <v>14373</v>
      </c>
    </row>
    <row r="11645" spans="1:11" x14ac:dyDescent="0.25">
      <c r="A11645">
        <v>2007</v>
      </c>
      <c r="B11645">
        <v>77</v>
      </c>
      <c r="C11645" s="12">
        <f t="shared" si="543"/>
        <v>0</v>
      </c>
      <c r="D11645">
        <v>2</v>
      </c>
      <c r="E11645">
        <v>1</v>
      </c>
      <c r="F11645">
        <v>3</v>
      </c>
      <c r="G11645" s="9">
        <v>0</v>
      </c>
      <c r="H11645" t="s">
        <v>9883</v>
      </c>
      <c r="I11645" t="str">
        <f t="shared" si="544"/>
        <v>\n**** *year_2\nA metaphor-based socio-technical perspective of SDI implementations : some lessons from India</v>
      </c>
      <c r="J11645" t="str">
        <f t="shared" si="545"/>
        <v>\n**** *year_1 *type_3 *fs_0\nA metaphor-based socio-technical perspective of SDI implementations : some lessons from India</v>
      </c>
      <c r="K11645" t="s">
        <v>14373</v>
      </c>
    </row>
    <row r="11646" spans="1:11" x14ac:dyDescent="0.25">
      <c r="A11646">
        <v>2007</v>
      </c>
      <c r="B11646">
        <v>77</v>
      </c>
      <c r="C11646" s="12">
        <f t="shared" si="543"/>
        <v>0</v>
      </c>
      <c r="D11646">
        <v>2</v>
      </c>
      <c r="E11646">
        <v>1</v>
      </c>
      <c r="F11646">
        <v>1</v>
      </c>
      <c r="G11646" s="9">
        <v>0</v>
      </c>
      <c r="H11646" t="s">
        <v>9693</v>
      </c>
      <c r="I11646" t="str">
        <f t="shared" si="544"/>
        <v>\n**** *year_2\nEffects of MERIS L1b radiometric calibration on regional land cover mapping and land products</v>
      </c>
      <c r="J11646" t="str">
        <f t="shared" si="545"/>
        <v>\n**** *year_1 *type_1 *fs_0\nEffects of MERIS L1b radiometric calibration on regional land cover mapping and land products</v>
      </c>
      <c r="K11646" t="s">
        <v>20155</v>
      </c>
    </row>
    <row r="11647" spans="1:11" x14ac:dyDescent="0.25">
      <c r="A11647">
        <v>2007</v>
      </c>
      <c r="B11647">
        <v>77</v>
      </c>
      <c r="C11647" s="12">
        <f t="shared" si="543"/>
        <v>0</v>
      </c>
      <c r="D11647">
        <v>2</v>
      </c>
      <c r="E11647">
        <v>1</v>
      </c>
      <c r="F11647">
        <v>7</v>
      </c>
      <c r="G11647" s="10">
        <v>0</v>
      </c>
      <c r="H11647" t="s">
        <v>12465</v>
      </c>
      <c r="I11647" t="str">
        <f t="shared" si="544"/>
        <v>\n**** *year_2\nObject-oriented model based 3D building extraction using airborne laser scanning points and aerial imagery</v>
      </c>
      <c r="J11647" t="str">
        <f t="shared" si="545"/>
        <v>\n**** *year_1 *type_7 *fs_0\nObject-oriented model based 3D building extraction using airborne laser scanning points and aerial imagery</v>
      </c>
      <c r="K11647" t="s">
        <v>14373</v>
      </c>
    </row>
    <row r="11648" spans="1:11" x14ac:dyDescent="0.25">
      <c r="A11648">
        <v>2007</v>
      </c>
      <c r="B11648">
        <v>77</v>
      </c>
      <c r="C11648" s="12">
        <f t="shared" si="543"/>
        <v>0</v>
      </c>
      <c r="D11648">
        <v>2</v>
      </c>
      <c r="E11648">
        <v>1</v>
      </c>
      <c r="F11648">
        <v>2</v>
      </c>
      <c r="G11648" s="9">
        <v>0</v>
      </c>
      <c r="H11648" t="s">
        <v>9862</v>
      </c>
      <c r="I11648" t="str">
        <f t="shared" si="544"/>
        <v>\n**** *year_2\nPrivacy, regimes, do not threaten location technology development</v>
      </c>
      <c r="J11648" t="str">
        <f t="shared" si="545"/>
        <v>\n**** *year_1 *type_2 *fs_0\nPrivacy, regimes, do not threaten location technology development</v>
      </c>
      <c r="K11648" t="s">
        <v>14373</v>
      </c>
    </row>
    <row r="11649" spans="1:11" x14ac:dyDescent="0.25">
      <c r="A11649">
        <v>2007</v>
      </c>
      <c r="B11649">
        <v>76</v>
      </c>
      <c r="C11649" s="12">
        <f t="shared" si="543"/>
        <v>0</v>
      </c>
      <c r="D11649">
        <v>2</v>
      </c>
      <c r="E11649">
        <v>1</v>
      </c>
      <c r="F11649">
        <v>1</v>
      </c>
      <c r="G11649" s="9">
        <v>0</v>
      </c>
      <c r="H11649" t="s">
        <v>817</v>
      </c>
      <c r="I11649" t="str">
        <f t="shared" si="544"/>
        <v>\n**** *year_2\nA data support infrastructure for Clean Development Mechanism forestry implementation</v>
      </c>
      <c r="J11649" t="str">
        <f t="shared" si="545"/>
        <v>\n**** *year_1 *type_1 *fs_0\nA data support infrastructure for Clean Development Mechanism forestry implementation</v>
      </c>
      <c r="K11649" t="s">
        <v>20156</v>
      </c>
    </row>
    <row r="11650" spans="1:11" x14ac:dyDescent="0.25">
      <c r="A11650">
        <v>2007</v>
      </c>
      <c r="B11650">
        <v>76</v>
      </c>
      <c r="C11650" s="12">
        <f t="shared" ref="C11650:C11713" si="546">IF(B11650&lt;20,1,0)</f>
        <v>0</v>
      </c>
      <c r="D11650">
        <v>2</v>
      </c>
      <c r="E11650">
        <v>1</v>
      </c>
      <c r="F11650">
        <v>7</v>
      </c>
      <c r="G11650" s="10">
        <v>0</v>
      </c>
      <c r="H11650" t="s">
        <v>12296</v>
      </c>
      <c r="I11650" t="str">
        <f t="shared" ref="I11650:I11713" si="547">CONCATENATE("\n**** *year_",D11650,"\n",H11650)</f>
        <v>\n**** *year_2\nAutomatic Snow Depth Calculation in Lidar Data</v>
      </c>
      <c r="J11650" t="str">
        <f t="shared" ref="J11650:J11713" si="548">CONCATENATE("\n**** *year_",E11650," *type_",F11650," *fs_",G11650,"\n",H11650)</f>
        <v>\n**** *year_1 *type_7 *fs_0\nAutomatic Snow Depth Calculation in Lidar Data</v>
      </c>
      <c r="K11650" t="s">
        <v>14373</v>
      </c>
    </row>
    <row r="11651" spans="1:11" x14ac:dyDescent="0.25">
      <c r="A11651">
        <v>2007</v>
      </c>
      <c r="B11651">
        <v>76</v>
      </c>
      <c r="C11651" s="12">
        <f t="shared" si="546"/>
        <v>0</v>
      </c>
      <c r="D11651">
        <v>2</v>
      </c>
      <c r="E11651">
        <v>1</v>
      </c>
      <c r="F11651">
        <v>7</v>
      </c>
      <c r="G11651" s="10">
        <v>0</v>
      </c>
      <c r="H11651" t="s">
        <v>12356</v>
      </c>
      <c r="I11651" t="str">
        <f t="shared" si="547"/>
        <v>\n**** *year_2\nEnvironmental effects of the Floricultural Industry on the Lake Naivasha Basin</v>
      </c>
      <c r="J11651" t="str">
        <f t="shared" si="548"/>
        <v>\n**** *year_1 *type_7 *fs_0\nEnvironmental effects of the Floricultural Industry on the Lake Naivasha Basin</v>
      </c>
      <c r="K11651" t="s">
        <v>14373</v>
      </c>
    </row>
    <row r="11652" spans="1:11" x14ac:dyDescent="0.25">
      <c r="A11652">
        <v>2007</v>
      </c>
      <c r="B11652">
        <v>76</v>
      </c>
      <c r="C11652" s="12">
        <f t="shared" si="546"/>
        <v>0</v>
      </c>
      <c r="D11652">
        <v>2</v>
      </c>
      <c r="E11652">
        <v>1</v>
      </c>
      <c r="F11652">
        <v>1</v>
      </c>
      <c r="G11652" s="9">
        <v>0</v>
      </c>
      <c r="H11652" t="s">
        <v>9689</v>
      </c>
      <c r="I11652" t="str">
        <f t="shared" si="547"/>
        <v>\n**** *year_2\nEvaluation of remotely sensed evapotranspiration over the CEOP EOP-1 reference sites</v>
      </c>
      <c r="J11652" t="str">
        <f t="shared" si="548"/>
        <v>\n**** *year_1 *type_1 *fs_0\nEvaluation of remotely sensed evapotranspiration over the CEOP EOP-1 reference sites</v>
      </c>
      <c r="K11652" t="s">
        <v>14373</v>
      </c>
    </row>
    <row r="11653" spans="1:11" x14ac:dyDescent="0.25">
      <c r="A11653">
        <v>2007</v>
      </c>
      <c r="B11653">
        <v>76</v>
      </c>
      <c r="C11653" s="12">
        <f t="shared" si="546"/>
        <v>0</v>
      </c>
      <c r="D11653">
        <v>2</v>
      </c>
      <c r="E11653">
        <v>1</v>
      </c>
      <c r="F11653">
        <v>1</v>
      </c>
      <c r="G11653" s="9">
        <v>0</v>
      </c>
      <c r="H11653" t="s">
        <v>5080</v>
      </c>
      <c r="I11653" t="str">
        <f t="shared" si="547"/>
        <v>\n**** *year_2\nSimilarity measures for spectral discrimination of salt-affected soils</v>
      </c>
      <c r="J11653" t="str">
        <f t="shared" si="548"/>
        <v>\n**** *year_1 *type_1 *fs_0\nSimilarity measures for spectral discrimination of salt-affected soils</v>
      </c>
      <c r="K11653" t="s">
        <v>20157</v>
      </c>
    </row>
    <row r="11654" spans="1:11" x14ac:dyDescent="0.25">
      <c r="A11654">
        <v>2007</v>
      </c>
      <c r="B11654">
        <v>76</v>
      </c>
      <c r="C11654" s="12">
        <f t="shared" si="546"/>
        <v>0</v>
      </c>
      <c r="D11654">
        <v>2</v>
      </c>
      <c r="E11654">
        <v>1</v>
      </c>
      <c r="F11654">
        <v>3</v>
      </c>
      <c r="G11654" s="9">
        <v>0</v>
      </c>
      <c r="H11654" t="s">
        <v>4503</v>
      </c>
      <c r="I11654" t="str">
        <f t="shared" si="547"/>
        <v>\n**** *year_2\nStructural economic effects of large-scale inundation</v>
      </c>
      <c r="J11654" t="str">
        <f t="shared" si="548"/>
        <v>\n**** *year_1 *type_3 *fs_0\nStructural economic effects of large-scale inundation</v>
      </c>
      <c r="K11654" t="s">
        <v>20158</v>
      </c>
    </row>
    <row r="11655" spans="1:11" x14ac:dyDescent="0.25">
      <c r="A11655">
        <v>2007</v>
      </c>
      <c r="B11655">
        <v>76</v>
      </c>
      <c r="C11655" s="12">
        <f t="shared" si="546"/>
        <v>0</v>
      </c>
      <c r="D11655">
        <v>2</v>
      </c>
      <c r="E11655">
        <v>1</v>
      </c>
      <c r="F11655">
        <v>2</v>
      </c>
      <c r="G11655" s="9">
        <v>0</v>
      </c>
      <c r="H11655" t="s">
        <v>9886</v>
      </c>
      <c r="I11655" t="str">
        <f t="shared" si="547"/>
        <v>\n**** *year_2\nThe inter - organisational dependencies of local and national land information infrastructures - case study of Bekasi, Indonesia</v>
      </c>
      <c r="J11655" t="str">
        <f t="shared" si="548"/>
        <v>\n**** *year_1 *type_2 *fs_0\nThe inter - organisational dependencies of local and national land information infrastructures - case study of Bekasi, Indonesia</v>
      </c>
      <c r="K11655" t="s">
        <v>14373</v>
      </c>
    </row>
    <row r="11656" spans="1:11" x14ac:dyDescent="0.25">
      <c r="A11656">
        <v>2007</v>
      </c>
      <c r="B11656">
        <v>75</v>
      </c>
      <c r="C11656" s="12">
        <f t="shared" si="546"/>
        <v>0</v>
      </c>
      <c r="D11656">
        <v>2</v>
      </c>
      <c r="E11656">
        <v>1</v>
      </c>
      <c r="F11656">
        <v>1</v>
      </c>
      <c r="G11656" s="9">
        <v>0</v>
      </c>
      <c r="H11656" t="s">
        <v>9645</v>
      </c>
      <c r="I11656" t="str">
        <f t="shared" si="547"/>
        <v>\n**** *year_2\nArtificial neural network exploration of the influential factors in drainage network derivation</v>
      </c>
      <c r="J11656" t="str">
        <f t="shared" si="548"/>
        <v>\n**** *year_1 *type_1 *fs_0\nArtificial neural network exploration of the influential factors in drainage network derivation</v>
      </c>
      <c r="K11656" t="s">
        <v>20159</v>
      </c>
    </row>
    <row r="11657" spans="1:11" x14ac:dyDescent="0.25">
      <c r="A11657">
        <v>2007</v>
      </c>
      <c r="B11657">
        <v>75</v>
      </c>
      <c r="C11657" s="12">
        <f t="shared" si="546"/>
        <v>0</v>
      </c>
      <c r="D11657">
        <v>2</v>
      </c>
      <c r="E11657">
        <v>1</v>
      </c>
      <c r="F11657">
        <v>2</v>
      </c>
      <c r="G11657" s="9">
        <v>0</v>
      </c>
      <c r="H11657" t="s">
        <v>2055</v>
      </c>
      <c r="I11657" t="str">
        <f t="shared" si="547"/>
        <v>\n**** *year_2\nCharacterization of the temporal and spatial variability of soil moisture through multi - temporal Analysis of ASAR Observations</v>
      </c>
      <c r="J11657" t="str">
        <f t="shared" si="548"/>
        <v>\n**** *year_1 *type_2 *fs_0\nCharacterization of the temporal and spatial variability of soil moisture through multi - temporal Analysis of ASAR Observations</v>
      </c>
      <c r="K11657" t="s">
        <v>20160</v>
      </c>
    </row>
    <row r="11658" spans="1:11" x14ac:dyDescent="0.25">
      <c r="A11658">
        <v>2007</v>
      </c>
      <c r="B11658">
        <v>75</v>
      </c>
      <c r="C11658" s="12">
        <f t="shared" si="546"/>
        <v>0</v>
      </c>
      <c r="D11658">
        <v>2</v>
      </c>
      <c r="E11658">
        <v>1</v>
      </c>
      <c r="F11658">
        <v>2</v>
      </c>
      <c r="G11658" s="9">
        <v>0</v>
      </c>
      <c r="H11658" t="s">
        <v>9767</v>
      </c>
      <c r="I11658" t="str">
        <f t="shared" si="547"/>
        <v>\n**** *year_2\nEnhancement of satellite observations of the land surface via data assimilation</v>
      </c>
      <c r="J11658" t="str">
        <f t="shared" si="548"/>
        <v>\n**** *year_1 *type_2 *fs_0\nEnhancement of satellite observations of the land surface via data assimilation</v>
      </c>
      <c r="K11658" t="s">
        <v>14373</v>
      </c>
    </row>
    <row r="11659" spans="1:11" x14ac:dyDescent="0.25">
      <c r="A11659">
        <v>2007</v>
      </c>
      <c r="B11659">
        <v>75</v>
      </c>
      <c r="C11659" s="12">
        <f t="shared" si="546"/>
        <v>0</v>
      </c>
      <c r="D11659">
        <v>2</v>
      </c>
      <c r="E11659">
        <v>1</v>
      </c>
      <c r="F11659">
        <v>6</v>
      </c>
      <c r="G11659" s="9">
        <v>0</v>
      </c>
      <c r="H11659" t="s">
        <v>9758</v>
      </c>
      <c r="I11659" t="str">
        <f t="shared" si="547"/>
        <v>\n**** *year_2\nTraining &amp; capacity building .. and more ... : keynote</v>
      </c>
      <c r="J11659" t="str">
        <f t="shared" si="548"/>
        <v>\n**** *year_1 *type_6 *fs_0\nTraining &amp; capacity building .. and more ... : keynote</v>
      </c>
      <c r="K11659" t="s">
        <v>14373</v>
      </c>
    </row>
    <row r="11660" spans="1:11" x14ac:dyDescent="0.25">
      <c r="A11660">
        <v>2007</v>
      </c>
      <c r="B11660">
        <v>74</v>
      </c>
      <c r="C11660" s="12">
        <f t="shared" si="546"/>
        <v>0</v>
      </c>
      <c r="D11660">
        <v>2</v>
      </c>
      <c r="E11660">
        <v>1</v>
      </c>
      <c r="F11660">
        <v>2</v>
      </c>
      <c r="G11660" s="9">
        <v>0</v>
      </c>
      <c r="H11660" t="s">
        <v>9823</v>
      </c>
      <c r="I11660" t="str">
        <f t="shared" si="547"/>
        <v>\n**** *year_2\nApping the swelling potential of soils using spectroscopic measurements</v>
      </c>
      <c r="J11660" t="str">
        <f t="shared" si="548"/>
        <v>\n**** *year_1 *type_2 *fs_0\nApping the swelling potential of soils using spectroscopic measurements</v>
      </c>
      <c r="K11660" t="s">
        <v>14373</v>
      </c>
    </row>
    <row r="11661" spans="1:11" x14ac:dyDescent="0.25">
      <c r="A11661">
        <v>2007</v>
      </c>
      <c r="B11661">
        <v>74</v>
      </c>
      <c r="C11661" s="12">
        <f t="shared" si="546"/>
        <v>0</v>
      </c>
      <c r="D11661">
        <v>2</v>
      </c>
      <c r="E11661">
        <v>1</v>
      </c>
      <c r="F11661">
        <v>1</v>
      </c>
      <c r="G11661" s="9">
        <v>0</v>
      </c>
      <c r="H11661" t="s">
        <v>9649</v>
      </c>
      <c r="I11661" t="str">
        <f t="shared" si="547"/>
        <v>\n**** *year_2\nGated communities in the Denver - Boulder metropolitan area : characteristics, spatial distribution, and residents' motivations</v>
      </c>
      <c r="J11661" t="str">
        <f t="shared" si="548"/>
        <v>\n**** *year_1 *type_1 *fs_0\nGated communities in the Denver - Boulder metropolitan area : characteristics, spatial distribution, and residents' motivations</v>
      </c>
      <c r="K11661" t="s">
        <v>14373</v>
      </c>
    </row>
    <row r="11662" spans="1:11" x14ac:dyDescent="0.25">
      <c r="A11662">
        <v>2007</v>
      </c>
      <c r="B11662">
        <v>74</v>
      </c>
      <c r="C11662" s="12">
        <f t="shared" si="546"/>
        <v>0</v>
      </c>
      <c r="D11662">
        <v>2</v>
      </c>
      <c r="E11662">
        <v>1</v>
      </c>
      <c r="F11662">
        <v>7</v>
      </c>
      <c r="G11662" s="10">
        <v>0</v>
      </c>
      <c r="H11662" t="s">
        <v>12429</v>
      </c>
      <c r="I11662" t="str">
        <f t="shared" si="547"/>
        <v>\n**** *year_2\nMapping and modelling gully erosion in the Bolivian highlands using medium-resolution imagery and digital elevation models</v>
      </c>
      <c r="J11662" t="str">
        <f t="shared" si="548"/>
        <v>\n**** *year_1 *type_7 *fs_0\nMapping and modelling gully erosion in the Bolivian highlands using medium-resolution imagery and digital elevation models</v>
      </c>
      <c r="K11662" t="s">
        <v>14373</v>
      </c>
    </row>
    <row r="11663" spans="1:11" x14ac:dyDescent="0.25">
      <c r="A11663">
        <v>2007</v>
      </c>
      <c r="B11663">
        <v>74</v>
      </c>
      <c r="C11663" s="12">
        <f t="shared" si="546"/>
        <v>0</v>
      </c>
      <c r="D11663">
        <v>2</v>
      </c>
      <c r="E11663">
        <v>1</v>
      </c>
      <c r="F11663">
        <v>5</v>
      </c>
      <c r="G11663" s="9">
        <v>0</v>
      </c>
      <c r="H11663" t="s">
        <v>9744</v>
      </c>
      <c r="I11663" t="str">
        <f t="shared" si="547"/>
        <v>\n**** *year_2\nThe National atlas as access to the geodata infrastructure : powerpoint</v>
      </c>
      <c r="J11663" t="str">
        <f t="shared" si="548"/>
        <v>\n**** *year_1 *type_5 *fs_0\nThe National atlas as access to the geodata infrastructure : powerpoint</v>
      </c>
      <c r="K11663" t="s">
        <v>14373</v>
      </c>
    </row>
    <row r="11664" spans="1:11" x14ac:dyDescent="0.25">
      <c r="A11664">
        <v>2007</v>
      </c>
      <c r="B11664">
        <v>73</v>
      </c>
      <c r="C11664" s="12">
        <f t="shared" si="546"/>
        <v>0</v>
      </c>
      <c r="D11664">
        <v>2</v>
      </c>
      <c r="E11664">
        <v>1</v>
      </c>
      <c r="F11664">
        <v>7</v>
      </c>
      <c r="G11664" s="10">
        <v>0</v>
      </c>
      <c r="H11664" t="s">
        <v>12413</v>
      </c>
      <c r="I11664" t="str">
        <f t="shared" si="547"/>
        <v>\n**** *year_2\nIntegration of transport and land use in Hanoi: Can we relieve traffic congestion by relocating some major land-uses?</v>
      </c>
      <c r="J11664" t="str">
        <f t="shared" si="548"/>
        <v>\n**** *year_1 *type_7 *fs_0\nIntegration of transport and land use in Hanoi: Can we relieve traffic congestion by relocating some major land-uses?</v>
      </c>
      <c r="K11664" t="s">
        <v>14373</v>
      </c>
    </row>
    <row r="11665" spans="1:11" x14ac:dyDescent="0.25">
      <c r="A11665">
        <v>2007</v>
      </c>
      <c r="B11665">
        <v>73</v>
      </c>
      <c r="C11665" s="12">
        <f t="shared" si="546"/>
        <v>0</v>
      </c>
      <c r="D11665">
        <v>2</v>
      </c>
      <c r="E11665">
        <v>1</v>
      </c>
      <c r="F11665">
        <v>1</v>
      </c>
      <c r="G11665" s="9">
        <v>0</v>
      </c>
      <c r="H11665" t="s">
        <v>9674</v>
      </c>
      <c r="I11665" t="str">
        <f t="shared" si="547"/>
        <v>\n**** *year_2\nThe impact of the European privacy regime on location technology development</v>
      </c>
      <c r="J11665" t="str">
        <f t="shared" si="548"/>
        <v>\n**** *year_1 *type_1 *fs_0\nThe impact of the European privacy regime on location technology development</v>
      </c>
      <c r="K11665" t="s">
        <v>20161</v>
      </c>
    </row>
    <row r="11666" spans="1:11" x14ac:dyDescent="0.25">
      <c r="A11666">
        <v>2007</v>
      </c>
      <c r="B11666">
        <v>73</v>
      </c>
      <c r="C11666" s="12">
        <f t="shared" si="546"/>
        <v>0</v>
      </c>
      <c r="D11666">
        <v>2</v>
      </c>
      <c r="E11666">
        <v>1</v>
      </c>
      <c r="F11666">
        <v>3</v>
      </c>
      <c r="G11666" s="9">
        <v>0</v>
      </c>
      <c r="H11666" t="s">
        <v>9891</v>
      </c>
      <c r="I11666" t="str">
        <f t="shared" si="547"/>
        <v>\n**** *year_2\nTourism</v>
      </c>
      <c r="J11666" t="str">
        <f t="shared" si="548"/>
        <v>\n**** *year_1 *type_3 *fs_0\nTourism</v>
      </c>
      <c r="K11666" t="s">
        <v>14373</v>
      </c>
    </row>
    <row r="11667" spans="1:11" x14ac:dyDescent="0.25">
      <c r="A11667">
        <v>2007</v>
      </c>
      <c r="B11667">
        <v>72</v>
      </c>
      <c r="C11667" s="12">
        <f t="shared" si="546"/>
        <v>0</v>
      </c>
      <c r="D11667">
        <v>2</v>
      </c>
      <c r="E11667">
        <v>1</v>
      </c>
      <c r="F11667">
        <v>1</v>
      </c>
      <c r="G11667" s="9">
        <v>0</v>
      </c>
      <c r="H11667" t="s">
        <v>9690</v>
      </c>
      <c r="I11667" t="str">
        <f t="shared" si="547"/>
        <v>\n**** *year_2\nDesigning a visual environment for exploration of time series of remote sensing data : in search for convective clouds</v>
      </c>
      <c r="J11667" t="str">
        <f t="shared" si="548"/>
        <v>\n**** *year_1 *type_1 *fs_0\nDesigning a visual environment for exploration of time series of remote sensing data : in search for convective clouds</v>
      </c>
      <c r="K11667" t="s">
        <v>20162</v>
      </c>
    </row>
    <row r="11668" spans="1:11" x14ac:dyDescent="0.25">
      <c r="A11668">
        <v>2007</v>
      </c>
      <c r="B11668">
        <v>72</v>
      </c>
      <c r="C11668" s="12">
        <f t="shared" si="546"/>
        <v>0</v>
      </c>
      <c r="D11668">
        <v>2</v>
      </c>
      <c r="E11668">
        <v>1</v>
      </c>
      <c r="F11668">
        <v>6</v>
      </c>
      <c r="G11668" s="9">
        <v>0</v>
      </c>
      <c r="H11668" t="s">
        <v>9805</v>
      </c>
      <c r="I11668" t="str">
        <f t="shared" si="547"/>
        <v>\n**** *year_2\nEnhancing ability of African universities to contribute towards disaster risk reduction</v>
      </c>
      <c r="J11668" t="str">
        <f t="shared" si="548"/>
        <v>\n**** *year_1 *type_6 *fs_0\nEnhancing ability of African universities to contribute towards disaster risk reduction</v>
      </c>
      <c r="K11668" t="s">
        <v>14373</v>
      </c>
    </row>
    <row r="11669" spans="1:11" x14ac:dyDescent="0.25">
      <c r="A11669">
        <v>2007</v>
      </c>
      <c r="B11669">
        <v>72</v>
      </c>
      <c r="C11669" s="12">
        <f t="shared" si="546"/>
        <v>0</v>
      </c>
      <c r="D11669">
        <v>2</v>
      </c>
      <c r="E11669">
        <v>1</v>
      </c>
      <c r="F11669">
        <v>7</v>
      </c>
      <c r="G11669" s="10">
        <v>0</v>
      </c>
      <c r="H11669" t="s">
        <v>12443</v>
      </c>
      <c r="I11669" t="str">
        <f t="shared" si="547"/>
        <v>\n**** *year_2\nModelling of eutrophication in Roxo Reservoir, Alentejo, Portugal : A system dynamic based approach</v>
      </c>
      <c r="J11669" t="str">
        <f t="shared" si="548"/>
        <v>\n**** *year_1 *type_7 *fs_0\nModelling of eutrophication in Roxo Reservoir, Alentejo, Portugal : A system dynamic based approach</v>
      </c>
      <c r="K11669" t="s">
        <v>14373</v>
      </c>
    </row>
    <row r="11670" spans="1:11" x14ac:dyDescent="0.25">
      <c r="A11670">
        <v>2007</v>
      </c>
      <c r="B11670">
        <v>72</v>
      </c>
      <c r="C11670" s="12">
        <f t="shared" si="546"/>
        <v>0</v>
      </c>
      <c r="D11670">
        <v>2</v>
      </c>
      <c r="E11670">
        <v>1</v>
      </c>
      <c r="F11670">
        <v>1</v>
      </c>
      <c r="G11670" s="9">
        <v>0</v>
      </c>
      <c r="H11670" t="s">
        <v>9678</v>
      </c>
      <c r="I11670" t="str">
        <f t="shared" si="547"/>
        <v>\n**** *year_2\nUnderstanding spatiotemporal patterns : visual ordering of space and time</v>
      </c>
      <c r="J11670" t="str">
        <f t="shared" si="548"/>
        <v>\n**** *year_1 *type_1 *fs_0\nUnderstanding spatiotemporal patterns : visual ordering of space and time</v>
      </c>
      <c r="K11670" t="s">
        <v>14373</v>
      </c>
    </row>
    <row r="11671" spans="1:11" x14ac:dyDescent="0.25">
      <c r="A11671">
        <v>2007</v>
      </c>
      <c r="B11671">
        <v>71</v>
      </c>
      <c r="C11671" s="12">
        <f t="shared" si="546"/>
        <v>0</v>
      </c>
      <c r="D11671">
        <v>2</v>
      </c>
      <c r="E11671">
        <v>1</v>
      </c>
      <c r="F11671">
        <v>5</v>
      </c>
      <c r="G11671" s="9">
        <v>0</v>
      </c>
      <c r="H11671" t="s">
        <v>9820</v>
      </c>
      <c r="I11671" t="str">
        <f t="shared" si="547"/>
        <v>\n**** *year_2\n50 year old fire put out</v>
      </c>
      <c r="J11671" t="str">
        <f t="shared" si="548"/>
        <v>\n**** *year_1 *type_5 *fs_0\n50 year old fire put out</v>
      </c>
      <c r="K11671" t="s">
        <v>20163</v>
      </c>
    </row>
    <row r="11672" spans="1:11" x14ac:dyDescent="0.25">
      <c r="A11672">
        <v>2007</v>
      </c>
      <c r="B11672">
        <v>71</v>
      </c>
      <c r="C11672" s="12">
        <f t="shared" si="546"/>
        <v>0</v>
      </c>
      <c r="D11672">
        <v>2</v>
      </c>
      <c r="E11672">
        <v>1</v>
      </c>
      <c r="F11672">
        <v>7</v>
      </c>
      <c r="G11672" s="10">
        <v>0</v>
      </c>
      <c r="H11672" t="s">
        <v>12564</v>
      </c>
      <c r="I11672" t="str">
        <f t="shared" si="547"/>
        <v>\n**** *year_2\nValidation of radar altimetry lake level data and it's application in water resource management</v>
      </c>
      <c r="J11672" t="str">
        <f t="shared" si="548"/>
        <v>\n**** *year_1 *type_7 *fs_0\nValidation of radar altimetry lake level data and it's application in water resource management</v>
      </c>
      <c r="K11672" t="s">
        <v>14373</v>
      </c>
    </row>
    <row r="11673" spans="1:11" x14ac:dyDescent="0.25">
      <c r="A11673">
        <v>2007</v>
      </c>
      <c r="B11673">
        <v>70</v>
      </c>
      <c r="C11673" s="12">
        <f t="shared" si="546"/>
        <v>0</v>
      </c>
      <c r="D11673">
        <v>2</v>
      </c>
      <c r="E11673">
        <v>1</v>
      </c>
      <c r="F11673">
        <v>6</v>
      </c>
      <c r="G11673" s="9">
        <v>0</v>
      </c>
      <c r="H11673" t="s">
        <v>9806</v>
      </c>
      <c r="I11673" t="str">
        <f t="shared" si="547"/>
        <v>\n**** *year_2\nE-Supervision : experiences with MSc supervision on a distance using online communication tools</v>
      </c>
      <c r="J11673" t="str">
        <f t="shared" si="548"/>
        <v>\n**** *year_1 *type_6 *fs_0\nE-Supervision : experiences with MSc supervision on a distance using online communication tools</v>
      </c>
      <c r="K11673" t="s">
        <v>14373</v>
      </c>
    </row>
    <row r="11674" spans="1:11" x14ac:dyDescent="0.25">
      <c r="A11674">
        <v>2007</v>
      </c>
      <c r="B11674">
        <v>70</v>
      </c>
      <c r="C11674" s="12">
        <f t="shared" si="546"/>
        <v>0</v>
      </c>
      <c r="D11674">
        <v>2</v>
      </c>
      <c r="E11674">
        <v>1</v>
      </c>
      <c r="F11674">
        <v>6</v>
      </c>
      <c r="G11674" s="9">
        <v>0</v>
      </c>
      <c r="H11674" t="s">
        <v>5720</v>
      </c>
      <c r="I11674" t="str">
        <f t="shared" si="547"/>
        <v>\n**** *year_2\nMapping ground surface strain concentrations produced by mine dewatering using the STRAIN-SAR method and satellite interferometric radar (InSAR)</v>
      </c>
      <c r="J11674" t="str">
        <f t="shared" si="548"/>
        <v>\n**** *year_1 *type_6 *fs_0\nMapping ground surface strain concentrations produced by mine dewatering using the STRAIN-SAR method and satellite interferometric radar (InSAR)</v>
      </c>
      <c r="K11674" t="s">
        <v>14373</v>
      </c>
    </row>
    <row r="11675" spans="1:11" x14ac:dyDescent="0.25">
      <c r="A11675">
        <v>2007</v>
      </c>
      <c r="B11675">
        <v>70</v>
      </c>
      <c r="C11675" s="12">
        <f t="shared" si="546"/>
        <v>0</v>
      </c>
      <c r="D11675">
        <v>2</v>
      </c>
      <c r="E11675">
        <v>1</v>
      </c>
      <c r="F11675">
        <v>7</v>
      </c>
      <c r="G11675" s="10">
        <v>0</v>
      </c>
      <c r="H11675" t="s">
        <v>12492</v>
      </c>
      <c r="I11675" t="str">
        <f t="shared" si="547"/>
        <v>\n**** *year_2\nRegional Evapotranspiration over the Arid Inland Heihe River Basin in Northwest China</v>
      </c>
      <c r="J11675" t="str">
        <f t="shared" si="548"/>
        <v>\n**** *year_1 *type_7 *fs_0\nRegional Evapotranspiration over the Arid Inland Heihe River Basin in Northwest China</v>
      </c>
      <c r="K11675" t="s">
        <v>14373</v>
      </c>
    </row>
    <row r="11676" spans="1:11" x14ac:dyDescent="0.25">
      <c r="A11676">
        <v>2007</v>
      </c>
      <c r="B11676">
        <v>70</v>
      </c>
      <c r="C11676" s="12">
        <f t="shared" si="546"/>
        <v>0</v>
      </c>
      <c r="D11676">
        <v>2</v>
      </c>
      <c r="E11676">
        <v>1</v>
      </c>
      <c r="F11676">
        <v>1</v>
      </c>
      <c r="G11676" s="9">
        <v>0</v>
      </c>
      <c r="H11676" t="s">
        <v>9639</v>
      </c>
      <c r="I11676" t="str">
        <f t="shared" si="547"/>
        <v>\n**** *year_2\nSubsurface coal fires in the Raniganj coalbelt : investigating their causes and assessing human impacts</v>
      </c>
      <c r="J11676" t="str">
        <f t="shared" si="548"/>
        <v>\n**** *year_1 *type_1 *fs_0\nSubsurface coal fires in the Raniganj coalbelt : investigating their causes and assessing human impacts</v>
      </c>
      <c r="K11676" t="s">
        <v>14373</v>
      </c>
    </row>
    <row r="11677" spans="1:11" x14ac:dyDescent="0.25">
      <c r="A11677">
        <v>2007</v>
      </c>
      <c r="B11677">
        <v>70</v>
      </c>
      <c r="C11677" s="12">
        <f t="shared" si="546"/>
        <v>0</v>
      </c>
      <c r="D11677">
        <v>2</v>
      </c>
      <c r="E11677">
        <v>1</v>
      </c>
      <c r="F11677">
        <v>1</v>
      </c>
      <c r="G11677" s="9">
        <v>0</v>
      </c>
      <c r="H11677" t="s">
        <v>9721</v>
      </c>
      <c r="I11677" t="str">
        <f t="shared" si="547"/>
        <v>\n**** *year_2\nThe forest - hydrology - poverty nexus in Central America : an heuristic analysis</v>
      </c>
      <c r="J11677" t="str">
        <f t="shared" si="548"/>
        <v>\n**** *year_1 *type_1 *fs_0\nThe forest - hydrology - poverty nexus in Central America : an heuristic analysis</v>
      </c>
      <c r="K11677" t="s">
        <v>20164</v>
      </c>
    </row>
    <row r="11678" spans="1:11" x14ac:dyDescent="0.25">
      <c r="A11678">
        <v>2007</v>
      </c>
      <c r="B11678">
        <v>69</v>
      </c>
      <c r="C11678" s="12">
        <f t="shared" si="546"/>
        <v>0</v>
      </c>
      <c r="D11678">
        <v>2</v>
      </c>
      <c r="E11678">
        <v>1</v>
      </c>
      <c r="F11678">
        <v>1</v>
      </c>
      <c r="G11678" s="9">
        <v>0</v>
      </c>
      <c r="H11678" t="s">
        <v>5633</v>
      </c>
      <c r="I11678" t="str">
        <f t="shared" si="547"/>
        <v>\n**** *year_2\nA system of types and operators for handling vague spatial objects</v>
      </c>
      <c r="J11678" t="str">
        <f t="shared" si="548"/>
        <v>\n**** *year_1 *type_1 *fs_0\nA system of types and operators for handling vague spatial objects</v>
      </c>
      <c r="K11678" t="s">
        <v>20165</v>
      </c>
    </row>
    <row r="11679" spans="1:11" x14ac:dyDescent="0.25">
      <c r="A11679">
        <v>2007</v>
      </c>
      <c r="B11679">
        <v>69</v>
      </c>
      <c r="C11679" s="12">
        <f t="shared" si="546"/>
        <v>0</v>
      </c>
      <c r="D11679">
        <v>2</v>
      </c>
      <c r="E11679">
        <v>1</v>
      </c>
      <c r="F11679">
        <v>2</v>
      </c>
      <c r="G11679" s="9">
        <v>0</v>
      </c>
      <c r="H11679" t="s">
        <v>9834</v>
      </c>
      <c r="I11679" t="str">
        <f t="shared" si="547"/>
        <v>\n**** *year_2\nConceptualizing government to government G2G relations through the case of geoinformation based G2Gs</v>
      </c>
      <c r="J11679" t="str">
        <f t="shared" si="548"/>
        <v>\n**** *year_1 *type_2 *fs_0\nConceptualizing government to government G2G relations through the case of geoinformation based G2Gs</v>
      </c>
      <c r="K11679" t="s">
        <v>14373</v>
      </c>
    </row>
    <row r="11680" spans="1:11" x14ac:dyDescent="0.25">
      <c r="A11680">
        <v>2007</v>
      </c>
      <c r="B11680">
        <v>69</v>
      </c>
      <c r="C11680" s="12">
        <f t="shared" si="546"/>
        <v>0</v>
      </c>
      <c r="D11680">
        <v>2</v>
      </c>
      <c r="E11680">
        <v>1</v>
      </c>
      <c r="F11680">
        <v>4</v>
      </c>
      <c r="G11680" s="9">
        <v>0</v>
      </c>
      <c r="H11680" t="s">
        <v>9809</v>
      </c>
      <c r="I11680" t="str">
        <f t="shared" si="547"/>
        <v>\n**** *year_2\nIntra-regional migration in formerly industrialised regions</v>
      </c>
      <c r="J11680" t="str">
        <f t="shared" si="548"/>
        <v>\n**** *year_1 *type_4 *fs_0\nIntra-regional migration in formerly industrialised regions</v>
      </c>
      <c r="K11680" t="s">
        <v>20166</v>
      </c>
    </row>
    <row r="11681" spans="1:11" x14ac:dyDescent="0.25">
      <c r="A11681">
        <v>2007</v>
      </c>
      <c r="B11681">
        <v>69</v>
      </c>
      <c r="C11681" s="12">
        <f t="shared" si="546"/>
        <v>0</v>
      </c>
      <c r="D11681">
        <v>2</v>
      </c>
      <c r="E11681">
        <v>1</v>
      </c>
      <c r="F11681">
        <v>3</v>
      </c>
      <c r="G11681" s="9">
        <v>0</v>
      </c>
      <c r="H11681" t="s">
        <v>4870</v>
      </c>
      <c r="I11681" t="str">
        <f t="shared" si="547"/>
        <v>\n**** *year_2\nOntology-based Multi-source Data Integration for Digital Soil Mapping</v>
      </c>
      <c r="J11681" t="str">
        <f t="shared" si="548"/>
        <v>\n**** *year_1 *type_3 *fs_0\nOntology-based Multi-source Data Integration for Digital Soil Mapping</v>
      </c>
      <c r="K11681" t="s">
        <v>20167</v>
      </c>
    </row>
    <row r="11682" spans="1:11" x14ac:dyDescent="0.25">
      <c r="A11682">
        <v>2007</v>
      </c>
      <c r="B11682">
        <v>69</v>
      </c>
      <c r="C11682" s="12">
        <f t="shared" si="546"/>
        <v>0</v>
      </c>
      <c r="D11682">
        <v>2</v>
      </c>
      <c r="E11682">
        <v>1</v>
      </c>
      <c r="F11682">
        <v>7</v>
      </c>
      <c r="G11682" s="10">
        <v>0</v>
      </c>
      <c r="H11682" t="s">
        <v>12537</v>
      </c>
      <c r="I11682" t="str">
        <f t="shared" si="547"/>
        <v>\n**** *year_2\nStreamlining Stand-alone GIS into Operational SDI : A case of developing Local SDI for Disaster Management in Lalitpur City, Nepal</v>
      </c>
      <c r="J11682" t="str">
        <f t="shared" si="548"/>
        <v>\n**** *year_1 *type_7 *fs_0\nStreamlining Stand-alone GIS into Operational SDI : A case of developing Local SDI for Disaster Management in Lalitpur City, Nepal</v>
      </c>
      <c r="K11682" t="s">
        <v>14373</v>
      </c>
    </row>
    <row r="11683" spans="1:11" x14ac:dyDescent="0.25">
      <c r="A11683">
        <v>2007</v>
      </c>
      <c r="B11683">
        <v>69</v>
      </c>
      <c r="C11683" s="12">
        <f t="shared" si="546"/>
        <v>0</v>
      </c>
      <c r="D11683">
        <v>2</v>
      </c>
      <c r="E11683">
        <v>1</v>
      </c>
      <c r="F11683">
        <v>2</v>
      </c>
      <c r="G11683" s="9">
        <v>0</v>
      </c>
      <c r="H11683" t="s">
        <v>9895</v>
      </c>
      <c r="I11683" t="str">
        <f t="shared" si="547"/>
        <v>\n**** *year_2\nThe Dutch national atlas in a GII environment : the application of design templates</v>
      </c>
      <c r="J11683" t="str">
        <f t="shared" si="548"/>
        <v>\n**** *year_1 *type_2 *fs_0\nThe Dutch national atlas in a GII environment : the application of design templates</v>
      </c>
      <c r="K11683" t="s">
        <v>14373</v>
      </c>
    </row>
    <row r="11684" spans="1:11" x14ac:dyDescent="0.25">
      <c r="A11684">
        <v>2007</v>
      </c>
      <c r="B11684">
        <v>68</v>
      </c>
      <c r="C11684" s="12">
        <f t="shared" si="546"/>
        <v>0</v>
      </c>
      <c r="D11684">
        <v>2</v>
      </c>
      <c r="E11684">
        <v>1</v>
      </c>
      <c r="F11684">
        <v>7</v>
      </c>
      <c r="G11684" s="10">
        <v>0</v>
      </c>
      <c r="H11684" t="s">
        <v>12341</v>
      </c>
      <c r="I11684" t="str">
        <f t="shared" si="547"/>
        <v>\n**** *year_2\nDeveloping a prototype land degradation database for Thailand with emphasis on nutrient depletion</v>
      </c>
      <c r="J11684" t="str">
        <f t="shared" si="548"/>
        <v>\n**** *year_1 *type_7 *fs_0\nDeveloping a prototype land degradation database for Thailand with emphasis on nutrient depletion</v>
      </c>
      <c r="K11684" t="s">
        <v>14373</v>
      </c>
    </row>
    <row r="11685" spans="1:11" x14ac:dyDescent="0.25">
      <c r="A11685">
        <v>2007</v>
      </c>
      <c r="B11685">
        <v>68</v>
      </c>
      <c r="C11685" s="12">
        <f t="shared" si="546"/>
        <v>0</v>
      </c>
      <c r="D11685">
        <v>2</v>
      </c>
      <c r="E11685">
        <v>1</v>
      </c>
      <c r="F11685">
        <v>5</v>
      </c>
      <c r="G11685" s="9">
        <v>0</v>
      </c>
      <c r="H11685" t="s">
        <v>9629</v>
      </c>
      <c r="I11685" t="str">
        <f t="shared" si="547"/>
        <v>\n**** *year_2\nMelka Kunture virtual museum</v>
      </c>
      <c r="J11685" t="str">
        <f t="shared" si="548"/>
        <v>\n**** *year_1 *type_5 *fs_0\nMelka Kunture virtual museum</v>
      </c>
      <c r="K11685" t="s">
        <v>14373</v>
      </c>
    </row>
    <row r="11686" spans="1:11" x14ac:dyDescent="0.25">
      <c r="A11686">
        <v>2007</v>
      </c>
      <c r="B11686">
        <v>68</v>
      </c>
      <c r="C11686" s="12">
        <f t="shared" si="546"/>
        <v>0</v>
      </c>
      <c r="D11686">
        <v>2</v>
      </c>
      <c r="E11686">
        <v>1</v>
      </c>
      <c r="F11686">
        <v>1</v>
      </c>
      <c r="G11686" s="9">
        <v>0</v>
      </c>
      <c r="H11686" t="s">
        <v>9681</v>
      </c>
      <c r="I11686" t="str">
        <f t="shared" si="547"/>
        <v>\n**** *year_2\nPatuxent landscape model : 2. model development : nutrients, plants and detritus</v>
      </c>
      <c r="J11686" t="str">
        <f t="shared" si="548"/>
        <v>\n**** *year_1 *type_1 *fs_0\nPatuxent landscape model : 2. model development : nutrients, plants and detritus</v>
      </c>
      <c r="K11686" t="s">
        <v>20168</v>
      </c>
    </row>
    <row r="11687" spans="1:11" x14ac:dyDescent="0.25">
      <c r="A11687">
        <v>2007</v>
      </c>
      <c r="B11687">
        <v>68</v>
      </c>
      <c r="C11687" s="12">
        <f t="shared" si="546"/>
        <v>0</v>
      </c>
      <c r="D11687">
        <v>2</v>
      </c>
      <c r="E11687">
        <v>1</v>
      </c>
      <c r="F11687">
        <v>7</v>
      </c>
      <c r="G11687" s="10">
        <v>0</v>
      </c>
      <c r="H11687" t="s">
        <v>12493</v>
      </c>
      <c r="I11687" t="str">
        <f t="shared" si="547"/>
        <v>\n**** *year_2\nRegistration of 3D cadastral objects in China</v>
      </c>
      <c r="J11687" t="str">
        <f t="shared" si="548"/>
        <v>\n**** *year_1 *type_7 *fs_0\nRegistration of 3D cadastral objects in China</v>
      </c>
      <c r="K11687" t="s">
        <v>14373</v>
      </c>
    </row>
    <row r="11688" spans="1:11" x14ac:dyDescent="0.25">
      <c r="A11688">
        <v>2007</v>
      </c>
      <c r="B11688">
        <v>67</v>
      </c>
      <c r="C11688" s="12">
        <f t="shared" si="546"/>
        <v>0</v>
      </c>
      <c r="D11688">
        <v>2</v>
      </c>
      <c r="E11688">
        <v>1</v>
      </c>
      <c r="F11688">
        <v>2</v>
      </c>
      <c r="G11688" s="9">
        <v>0</v>
      </c>
      <c r="H11688" t="s">
        <v>2072</v>
      </c>
      <c r="I11688" t="str">
        <f t="shared" si="547"/>
        <v>\n**** *year_2\nWhere are the poor?</v>
      </c>
      <c r="J11688" t="str">
        <f t="shared" si="548"/>
        <v>\n**** *year_1 *type_2 *fs_0\nWhere are the poor?</v>
      </c>
      <c r="K11688" t="s">
        <v>14373</v>
      </c>
    </row>
    <row r="11689" spans="1:11" x14ac:dyDescent="0.25">
      <c r="A11689">
        <v>2007</v>
      </c>
      <c r="B11689">
        <v>66</v>
      </c>
      <c r="C11689" s="12">
        <f t="shared" si="546"/>
        <v>0</v>
      </c>
      <c r="D11689">
        <v>2</v>
      </c>
      <c r="E11689">
        <v>1</v>
      </c>
      <c r="F11689">
        <v>3</v>
      </c>
      <c r="G11689" s="9">
        <v>0</v>
      </c>
      <c r="H11689" t="s">
        <v>9877</v>
      </c>
      <c r="I11689" t="str">
        <f t="shared" si="547"/>
        <v>\n**** *year_2\nNumerical modeling of heat and water vapour transport through the interfacial boundary layer into a turbulent atmosphere</v>
      </c>
      <c r="J11689" t="str">
        <f t="shared" si="548"/>
        <v>\n**** *year_1 *type_3 *fs_0\nNumerical modeling of heat and water vapour transport through the interfacial boundary layer into a turbulent atmosphere</v>
      </c>
      <c r="K11689" t="s">
        <v>14373</v>
      </c>
    </row>
    <row r="11690" spans="1:11" x14ac:dyDescent="0.25">
      <c r="A11690">
        <v>2007</v>
      </c>
      <c r="B11690">
        <v>66</v>
      </c>
      <c r="C11690" s="12">
        <f t="shared" si="546"/>
        <v>0</v>
      </c>
      <c r="D11690">
        <v>2</v>
      </c>
      <c r="E11690">
        <v>1</v>
      </c>
      <c r="F11690">
        <v>7</v>
      </c>
      <c r="G11690" s="10">
        <v>0</v>
      </c>
      <c r="H11690" t="s">
        <v>12502</v>
      </c>
      <c r="I11690" t="str">
        <f t="shared" si="547"/>
        <v>\n**** *year_2\nRunning mechanism of the first level land market in Xi'An, P.R. China</v>
      </c>
      <c r="J11690" t="str">
        <f t="shared" si="548"/>
        <v>\n**** *year_1 *type_7 *fs_0\nRunning mechanism of the first level land market in Xi'An, P.R. China</v>
      </c>
      <c r="K11690" t="s">
        <v>14373</v>
      </c>
    </row>
    <row r="11691" spans="1:11" x14ac:dyDescent="0.25">
      <c r="A11691">
        <v>2007</v>
      </c>
      <c r="B11691">
        <v>65</v>
      </c>
      <c r="C11691" s="12">
        <f t="shared" si="546"/>
        <v>0</v>
      </c>
      <c r="D11691">
        <v>2</v>
      </c>
      <c r="E11691">
        <v>1</v>
      </c>
      <c r="F11691">
        <v>6</v>
      </c>
      <c r="G11691" s="9">
        <v>0</v>
      </c>
      <c r="H11691" t="s">
        <v>9799</v>
      </c>
      <c r="I11691" t="str">
        <f t="shared" si="547"/>
        <v>\n**** *year_2\nApplication of high - resolution thermal infrared remote sensing to assess land surface temperature and emissivity in different natural environments : abstract</v>
      </c>
      <c r="J11691" t="str">
        <f t="shared" si="548"/>
        <v>\n**** *year_1 *type_6 *fs_0\nApplication of high - resolution thermal infrared remote sensing to assess land surface temperature and emissivity in different natural environments : abstract</v>
      </c>
      <c r="K11691" t="s">
        <v>14373</v>
      </c>
    </row>
    <row r="11692" spans="1:11" x14ac:dyDescent="0.25">
      <c r="A11692">
        <v>2007</v>
      </c>
      <c r="B11692">
        <v>65</v>
      </c>
      <c r="C11692" s="12">
        <f t="shared" si="546"/>
        <v>0</v>
      </c>
      <c r="D11692">
        <v>2</v>
      </c>
      <c r="E11692">
        <v>1</v>
      </c>
      <c r="F11692">
        <v>3</v>
      </c>
      <c r="G11692" s="9">
        <v>0</v>
      </c>
      <c r="H11692" t="s">
        <v>9906</v>
      </c>
      <c r="I11692" t="str">
        <f t="shared" si="547"/>
        <v>\n**** *year_2\nRIMapper WMS : a web map service providing SVG maps with a built - in client</v>
      </c>
      <c r="J11692" t="str">
        <f t="shared" si="548"/>
        <v>\n**** *year_1 *type_3 *fs_0\nRIMapper WMS : a web map service providing SVG maps with a built - in client</v>
      </c>
      <c r="K11692" t="s">
        <v>14373</v>
      </c>
    </row>
    <row r="11693" spans="1:11" x14ac:dyDescent="0.25">
      <c r="A11693">
        <v>2007</v>
      </c>
      <c r="B11693">
        <v>65</v>
      </c>
      <c r="C11693" s="12">
        <f t="shared" si="546"/>
        <v>0</v>
      </c>
      <c r="D11693">
        <v>2</v>
      </c>
      <c r="E11693">
        <v>1</v>
      </c>
      <c r="F11693">
        <v>1</v>
      </c>
      <c r="G11693" s="9">
        <v>0</v>
      </c>
      <c r="H11693" t="s">
        <v>9706</v>
      </c>
      <c r="I11693" t="str">
        <f t="shared" si="547"/>
        <v>\n**** *year_2\nUnified optical - thermal four - stream radiative transfer theory for homogeneous vegetation canopies</v>
      </c>
      <c r="J11693" t="str">
        <f t="shared" si="548"/>
        <v>\n**** *year_1 *type_1 *fs_0\nUnified optical - thermal four - stream radiative transfer theory for homogeneous vegetation canopies</v>
      </c>
      <c r="K11693" t="s">
        <v>14373</v>
      </c>
    </row>
    <row r="11694" spans="1:11" x14ac:dyDescent="0.25">
      <c r="A11694">
        <v>2007</v>
      </c>
      <c r="B11694">
        <v>65</v>
      </c>
      <c r="C11694" s="12">
        <f t="shared" si="546"/>
        <v>0</v>
      </c>
      <c r="D11694">
        <v>2</v>
      </c>
      <c r="E11694">
        <v>1</v>
      </c>
      <c r="F11694">
        <v>1</v>
      </c>
      <c r="G11694" s="9">
        <v>0</v>
      </c>
      <c r="H11694" t="s">
        <v>9698</v>
      </c>
      <c r="I11694" t="str">
        <f t="shared" si="547"/>
        <v>\n**** *year_2\nWall modeling for large-eddy simulation of atmospheric boundary layers over rough terrain</v>
      </c>
      <c r="J11694" t="str">
        <f t="shared" si="548"/>
        <v>\n**** *year_1 *type_1 *fs_0\nWall modeling for large-eddy simulation of atmospheric boundary layers over rough terrain</v>
      </c>
      <c r="K11694" t="s">
        <v>14373</v>
      </c>
    </row>
    <row r="11695" spans="1:11" x14ac:dyDescent="0.25">
      <c r="A11695">
        <v>2007</v>
      </c>
      <c r="B11695">
        <v>64</v>
      </c>
      <c r="C11695" s="12">
        <f t="shared" si="546"/>
        <v>0</v>
      </c>
      <c r="D11695">
        <v>2</v>
      </c>
      <c r="E11695">
        <v>1</v>
      </c>
      <c r="F11695">
        <v>6</v>
      </c>
      <c r="G11695" s="9">
        <v>0</v>
      </c>
      <c r="H11695" t="s">
        <v>9736</v>
      </c>
      <c r="I11695" t="str">
        <f t="shared" si="547"/>
        <v>\n**** *year_2\nEarth observation in Africa</v>
      </c>
      <c r="J11695" t="str">
        <f t="shared" si="548"/>
        <v>\n**** *year_1 *type_6 *fs_0\nEarth observation in Africa</v>
      </c>
      <c r="K11695" t="s">
        <v>14373</v>
      </c>
    </row>
    <row r="11696" spans="1:11" x14ac:dyDescent="0.25">
      <c r="A11696">
        <v>2007</v>
      </c>
      <c r="B11696">
        <v>64</v>
      </c>
      <c r="C11696" s="12">
        <f t="shared" si="546"/>
        <v>0</v>
      </c>
      <c r="D11696">
        <v>2</v>
      </c>
      <c r="E11696">
        <v>1</v>
      </c>
      <c r="F11696">
        <v>1</v>
      </c>
      <c r="G11696" s="9">
        <v>0</v>
      </c>
      <c r="H11696" t="s">
        <v>2751</v>
      </c>
      <c r="I11696" t="str">
        <f t="shared" si="547"/>
        <v>\n**** *year_2\nReconciling sustainability, systems theory and discounting</v>
      </c>
      <c r="J11696" t="str">
        <f t="shared" si="548"/>
        <v>\n**** *year_1 *type_1 *fs_0\nReconciling sustainability, systems theory and discounting</v>
      </c>
      <c r="K11696" t="s">
        <v>20169</v>
      </c>
    </row>
    <row r="11697" spans="1:11" x14ac:dyDescent="0.25">
      <c r="A11697">
        <v>2007</v>
      </c>
      <c r="B11697">
        <v>64</v>
      </c>
      <c r="C11697" s="12">
        <f t="shared" si="546"/>
        <v>0</v>
      </c>
      <c r="D11697">
        <v>2</v>
      </c>
      <c r="E11697">
        <v>1</v>
      </c>
      <c r="F11697">
        <v>3</v>
      </c>
      <c r="G11697" s="9">
        <v>0</v>
      </c>
      <c r="H11697" t="s">
        <v>1761</v>
      </c>
      <c r="I11697" t="str">
        <f t="shared" si="547"/>
        <v>\n**** *year_2\nTwo novel methods for field measurements of hydrodynamic density of floodplain vegetation using terrestrial laser scanning and digital parallel photography</v>
      </c>
      <c r="J11697" t="str">
        <f t="shared" si="548"/>
        <v>\n**** *year_1 *type_3 *fs_0\nTwo novel methods for field measurements of hydrodynamic density of floodplain vegetation using terrestrial laser scanning and digital parallel photography</v>
      </c>
      <c r="K11697" t="s">
        <v>14373</v>
      </c>
    </row>
    <row r="11698" spans="1:11" x14ac:dyDescent="0.25">
      <c r="A11698">
        <v>2007</v>
      </c>
      <c r="B11698">
        <v>63</v>
      </c>
      <c r="C11698" s="12">
        <f t="shared" si="546"/>
        <v>0</v>
      </c>
      <c r="D11698">
        <v>2</v>
      </c>
      <c r="E11698">
        <v>1</v>
      </c>
      <c r="F11698">
        <v>2</v>
      </c>
      <c r="G11698" s="9">
        <v>0</v>
      </c>
      <c r="H11698" t="s">
        <v>5108</v>
      </c>
      <c r="I11698" t="str">
        <f t="shared" si="547"/>
        <v>\n**** *year_2\nA model for chlorophyll fluorescence and photosynthesis at leaf scale</v>
      </c>
      <c r="J11698" t="str">
        <f t="shared" si="548"/>
        <v>\n**** *year_1 *type_2 *fs_0\nA model for chlorophyll fluorescence and photosynthesis at leaf scale</v>
      </c>
      <c r="K11698" t="s">
        <v>20170</v>
      </c>
    </row>
    <row r="11699" spans="1:11" x14ac:dyDescent="0.25">
      <c r="A11699">
        <v>2007</v>
      </c>
      <c r="B11699">
        <v>63</v>
      </c>
      <c r="C11699" s="12">
        <f t="shared" si="546"/>
        <v>0</v>
      </c>
      <c r="D11699">
        <v>2</v>
      </c>
      <c r="E11699">
        <v>1</v>
      </c>
      <c r="F11699">
        <v>7</v>
      </c>
      <c r="G11699" s="10">
        <v>0</v>
      </c>
      <c r="H11699" t="s">
        <v>12274</v>
      </c>
      <c r="I11699" t="str">
        <f t="shared" si="547"/>
        <v>\n**** *year_2\nApplicability of H/V Fourier spectral ratio of ambient vibrations in Seismic Microzonation : Case study in Chittagong City, Bangladesh</v>
      </c>
      <c r="J11699" t="str">
        <f t="shared" si="548"/>
        <v>\n**** *year_1 *type_7 *fs_0\nApplicability of H/V Fourier spectral ratio of ambient vibrations in Seismic Microzonation : Case study in Chittagong City, Bangladesh</v>
      </c>
      <c r="K11699" t="s">
        <v>14373</v>
      </c>
    </row>
    <row r="11700" spans="1:11" x14ac:dyDescent="0.25">
      <c r="A11700">
        <v>2007</v>
      </c>
      <c r="B11700">
        <v>63</v>
      </c>
      <c r="C11700" s="12">
        <f t="shared" si="546"/>
        <v>0</v>
      </c>
      <c r="D11700">
        <v>2</v>
      </c>
      <c r="E11700">
        <v>1</v>
      </c>
      <c r="F11700">
        <v>1</v>
      </c>
      <c r="G11700" s="9">
        <v>0</v>
      </c>
      <c r="H11700" t="s">
        <v>9685</v>
      </c>
      <c r="I11700" t="str">
        <f t="shared" si="547"/>
        <v>\n**** *year_2\nDetection of understory bamboo in giant panda habitats using an indirect remote sensing approach</v>
      </c>
      <c r="J11700" t="str">
        <f t="shared" si="548"/>
        <v>\n**** *year_1 *type_1 *fs_0\nDetection of understory bamboo in giant panda habitats using an indirect remote sensing approach</v>
      </c>
      <c r="K11700" t="s">
        <v>14373</v>
      </c>
    </row>
    <row r="11701" spans="1:11" x14ac:dyDescent="0.25">
      <c r="A11701">
        <v>2007</v>
      </c>
      <c r="B11701">
        <v>63</v>
      </c>
      <c r="C11701" s="12">
        <f t="shared" si="546"/>
        <v>0</v>
      </c>
      <c r="D11701">
        <v>2</v>
      </c>
      <c r="E11701">
        <v>1</v>
      </c>
      <c r="F11701">
        <v>1</v>
      </c>
      <c r="G11701" s="9">
        <v>0</v>
      </c>
      <c r="H11701" t="s">
        <v>4555</v>
      </c>
      <c r="I11701" t="str">
        <f t="shared" si="547"/>
        <v>\n**** *year_2\nEstimation of absorbed PAR across Scandinavia from satellite measurements : Part I: Incident PAR</v>
      </c>
      <c r="J11701" t="str">
        <f t="shared" si="548"/>
        <v>\n**** *year_1 *type_1 *fs_0\nEstimation of absorbed PAR across Scandinavia from satellite measurements : Part I: Incident PAR</v>
      </c>
      <c r="K11701" t="s">
        <v>20171</v>
      </c>
    </row>
    <row r="11702" spans="1:11" x14ac:dyDescent="0.25">
      <c r="A11702">
        <v>2007</v>
      </c>
      <c r="B11702">
        <v>63</v>
      </c>
      <c r="C11702" s="12">
        <f t="shared" si="546"/>
        <v>0</v>
      </c>
      <c r="D11702">
        <v>2</v>
      </c>
      <c r="E11702">
        <v>1</v>
      </c>
      <c r="F11702">
        <v>1</v>
      </c>
      <c r="G11702" s="9">
        <v>0</v>
      </c>
      <c r="H11702" t="s">
        <v>1257</v>
      </c>
      <c r="I11702" t="str">
        <f t="shared" si="547"/>
        <v>\n**** *year_2\nHow e-government and land information align</v>
      </c>
      <c r="J11702" t="str">
        <f t="shared" si="548"/>
        <v>\n**** *year_1 *type_1 *fs_0\nHow e-government and land information align</v>
      </c>
      <c r="K11702" t="s">
        <v>14373</v>
      </c>
    </row>
    <row r="11703" spans="1:11" x14ac:dyDescent="0.25">
      <c r="A11703">
        <v>2007</v>
      </c>
      <c r="B11703">
        <v>63</v>
      </c>
      <c r="C11703" s="12">
        <f t="shared" si="546"/>
        <v>0</v>
      </c>
      <c r="D11703">
        <v>2</v>
      </c>
      <c r="E11703">
        <v>1</v>
      </c>
      <c r="F11703">
        <v>4</v>
      </c>
      <c r="G11703" s="9">
        <v>0</v>
      </c>
      <c r="H11703" t="s">
        <v>9815</v>
      </c>
      <c r="I11703" t="str">
        <f t="shared" si="547"/>
        <v>\n**** *year_2\nHyperspectral reflectance of vegetation affected by underground hydrocarbon gas seepage</v>
      </c>
      <c r="J11703" t="str">
        <f t="shared" si="548"/>
        <v>\n**** *year_1 *type_4 *fs_0\nHyperspectral reflectance of vegetation affected by underground hydrocarbon gas seepage</v>
      </c>
      <c r="K11703" t="s">
        <v>20172</v>
      </c>
    </row>
    <row r="11704" spans="1:11" x14ac:dyDescent="0.25">
      <c r="A11704">
        <v>2007</v>
      </c>
      <c r="B11704">
        <v>63</v>
      </c>
      <c r="C11704" s="12">
        <f t="shared" si="546"/>
        <v>0</v>
      </c>
      <c r="D11704">
        <v>2</v>
      </c>
      <c r="E11704">
        <v>1</v>
      </c>
      <c r="F11704">
        <v>5</v>
      </c>
      <c r="G11704" s="9">
        <v>0</v>
      </c>
      <c r="H11704" t="s">
        <v>9784</v>
      </c>
      <c r="I11704" t="str">
        <f t="shared" si="547"/>
        <v>\n**** *year_2\nIs there a need for embedded cartographic knowledge in geovisualization software? : powerpoint</v>
      </c>
      <c r="J11704" t="str">
        <f t="shared" si="548"/>
        <v>\n**** *year_1 *type_5 *fs_0\nIs there a need for embedded cartographic knowledge in geovisualization software? : powerpoint</v>
      </c>
      <c r="K11704" t="s">
        <v>14373</v>
      </c>
    </row>
    <row r="11705" spans="1:11" x14ac:dyDescent="0.25">
      <c r="A11705">
        <v>2007</v>
      </c>
      <c r="B11705">
        <v>63</v>
      </c>
      <c r="C11705" s="12">
        <f t="shared" si="546"/>
        <v>0</v>
      </c>
      <c r="D11705">
        <v>2</v>
      </c>
      <c r="E11705">
        <v>1</v>
      </c>
      <c r="F11705">
        <v>2</v>
      </c>
      <c r="G11705" s="9">
        <v>0</v>
      </c>
      <c r="H11705" t="s">
        <v>9880</v>
      </c>
      <c r="I11705" t="str">
        <f t="shared" si="547"/>
        <v>\n**** *year_2\nModelling slum improvement dynamics</v>
      </c>
      <c r="J11705" t="str">
        <f t="shared" si="548"/>
        <v>\n**** *year_1 *type_2 *fs_0\nModelling slum improvement dynamics</v>
      </c>
      <c r="K11705" t="s">
        <v>14373</v>
      </c>
    </row>
    <row r="11706" spans="1:11" x14ac:dyDescent="0.25">
      <c r="A11706">
        <v>2007</v>
      </c>
      <c r="B11706">
        <v>62</v>
      </c>
      <c r="C11706" s="12">
        <f t="shared" si="546"/>
        <v>0</v>
      </c>
      <c r="D11706">
        <v>2</v>
      </c>
      <c r="E11706">
        <v>1</v>
      </c>
      <c r="F11706">
        <v>1</v>
      </c>
      <c r="G11706" s="9">
        <v>0</v>
      </c>
      <c r="H11706" t="s">
        <v>9647</v>
      </c>
      <c r="I11706" t="str">
        <f t="shared" si="547"/>
        <v>\n**** *year_2\nGIS hero promotes spatial data infrastructure initiatives on the continent of Africa : Kate Lance helps unite the geospatial community</v>
      </c>
      <c r="J11706" t="str">
        <f t="shared" si="548"/>
        <v>\n**** *year_1 *type_1 *fs_0\nGIS hero promotes spatial data infrastructure initiatives on the continent of Africa : Kate Lance helps unite the geospatial community</v>
      </c>
      <c r="K11706" t="s">
        <v>14373</v>
      </c>
    </row>
    <row r="11707" spans="1:11" x14ac:dyDescent="0.25">
      <c r="A11707">
        <v>2007</v>
      </c>
      <c r="B11707">
        <v>62</v>
      </c>
      <c r="C11707" s="12">
        <f t="shared" si="546"/>
        <v>0</v>
      </c>
      <c r="D11707">
        <v>2</v>
      </c>
      <c r="E11707">
        <v>1</v>
      </c>
      <c r="F11707">
        <v>2</v>
      </c>
      <c r="G11707" s="9">
        <v>0</v>
      </c>
      <c r="H11707" t="s">
        <v>9900</v>
      </c>
      <c r="I11707" t="str">
        <f t="shared" si="547"/>
        <v>\n**** *year_2\nValidation technique for remote sensing products of inland water quality</v>
      </c>
      <c r="J11707" t="str">
        <f t="shared" si="548"/>
        <v>\n**** *year_1 *type_2 *fs_0\nValidation technique for remote sensing products of inland water quality</v>
      </c>
      <c r="K11707" t="s">
        <v>14373</v>
      </c>
    </row>
    <row r="11708" spans="1:11" x14ac:dyDescent="0.25">
      <c r="A11708">
        <v>2007</v>
      </c>
      <c r="B11708">
        <v>61</v>
      </c>
      <c r="C11708" s="12">
        <f t="shared" si="546"/>
        <v>0</v>
      </c>
      <c r="D11708">
        <v>2</v>
      </c>
      <c r="E11708">
        <v>1</v>
      </c>
      <c r="F11708">
        <v>1</v>
      </c>
      <c r="G11708" s="9">
        <v>0</v>
      </c>
      <c r="H11708" t="s">
        <v>9728</v>
      </c>
      <c r="I11708" t="str">
        <f t="shared" si="547"/>
        <v>\n**** *year_2\nRemote sensing techniques for rapid detection of soil physical degradation</v>
      </c>
      <c r="J11708" t="str">
        <f t="shared" si="548"/>
        <v>\n**** *year_1 *type_1 *fs_0\nRemote sensing techniques for rapid detection of soil physical degradation</v>
      </c>
      <c r="K11708" t="s">
        <v>20173</v>
      </c>
    </row>
    <row r="11709" spans="1:11" x14ac:dyDescent="0.25">
      <c r="A11709">
        <v>2007</v>
      </c>
      <c r="B11709">
        <v>60</v>
      </c>
      <c r="C11709" s="12">
        <f t="shared" si="546"/>
        <v>0</v>
      </c>
      <c r="D11709">
        <v>2</v>
      </c>
      <c r="E11709">
        <v>1</v>
      </c>
      <c r="F11709">
        <v>1</v>
      </c>
      <c r="G11709" s="9">
        <v>0</v>
      </c>
      <c r="H11709" t="s">
        <v>1215</v>
      </c>
      <c r="I11709" t="str">
        <f t="shared" si="547"/>
        <v>\n**** *year_2\nInfluence of earthquakes on the stability of slopes</v>
      </c>
      <c r="J11709" t="str">
        <f t="shared" si="548"/>
        <v>\n**** *year_1 *type_1 *fs_0\nInfluence of earthquakes on the stability of slopes</v>
      </c>
      <c r="K11709" t="s">
        <v>20174</v>
      </c>
    </row>
    <row r="11710" spans="1:11" x14ac:dyDescent="0.25">
      <c r="A11710">
        <v>2007</v>
      </c>
      <c r="B11710">
        <v>60</v>
      </c>
      <c r="C11710" s="12">
        <f t="shared" si="546"/>
        <v>0</v>
      </c>
      <c r="D11710">
        <v>2</v>
      </c>
      <c r="E11710">
        <v>1</v>
      </c>
      <c r="F11710">
        <v>2</v>
      </c>
      <c r="G11710" s="9">
        <v>0</v>
      </c>
      <c r="H11710" t="s">
        <v>9885</v>
      </c>
      <c r="I11710" t="str">
        <f t="shared" si="547"/>
        <v>\n**** *year_2\nMapping and managing land interests</v>
      </c>
      <c r="J11710" t="str">
        <f t="shared" si="548"/>
        <v>\n**** *year_1 *type_2 *fs_0\nMapping and managing land interests</v>
      </c>
      <c r="K11710" t="s">
        <v>14373</v>
      </c>
    </row>
    <row r="11711" spans="1:11" x14ac:dyDescent="0.25">
      <c r="A11711">
        <v>2007</v>
      </c>
      <c r="B11711">
        <v>60</v>
      </c>
      <c r="C11711" s="12">
        <f t="shared" si="546"/>
        <v>0</v>
      </c>
      <c r="D11711">
        <v>2</v>
      </c>
      <c r="E11711">
        <v>1</v>
      </c>
      <c r="F11711">
        <v>1</v>
      </c>
      <c r="G11711" s="9">
        <v>0</v>
      </c>
      <c r="H11711" t="s">
        <v>5474</v>
      </c>
      <c r="I11711" t="str">
        <f t="shared" si="547"/>
        <v>\n**** *year_2\nMethodology for site-response studies using multi-channel analysis of surface wave technique in Dehradun city</v>
      </c>
      <c r="J11711" t="str">
        <f t="shared" si="548"/>
        <v>\n**** *year_1 *type_1 *fs_0\nMethodology for site-response studies using multi-channel analysis of surface wave technique in Dehradun city</v>
      </c>
      <c r="K11711" t="s">
        <v>14373</v>
      </c>
    </row>
    <row r="11712" spans="1:11" x14ac:dyDescent="0.25">
      <c r="A11712">
        <v>2007</v>
      </c>
      <c r="B11712">
        <v>60</v>
      </c>
      <c r="C11712" s="12">
        <f t="shared" si="546"/>
        <v>0</v>
      </c>
      <c r="D11712">
        <v>2</v>
      </c>
      <c r="E11712">
        <v>1</v>
      </c>
      <c r="F11712">
        <v>3</v>
      </c>
      <c r="G11712" s="9">
        <v>0</v>
      </c>
      <c r="H11712" t="s">
        <v>9911</v>
      </c>
      <c r="I11712" t="str">
        <f t="shared" si="547"/>
        <v>\n**** *year_2\nRemote sensing applications to groundwater</v>
      </c>
      <c r="J11712" t="str">
        <f t="shared" si="548"/>
        <v>\n**** *year_1 *type_3 *fs_0\nRemote sensing applications to groundwater</v>
      </c>
      <c r="K11712" t="s">
        <v>14373</v>
      </c>
    </row>
    <row r="11713" spans="1:11" x14ac:dyDescent="0.25">
      <c r="A11713">
        <v>2007</v>
      </c>
      <c r="B11713">
        <v>59</v>
      </c>
      <c r="C11713" s="12">
        <f t="shared" si="546"/>
        <v>0</v>
      </c>
      <c r="D11713">
        <v>2</v>
      </c>
      <c r="E11713">
        <v>1</v>
      </c>
      <c r="F11713">
        <v>1</v>
      </c>
      <c r="G11713" s="9">
        <v>0</v>
      </c>
      <c r="H11713" t="s">
        <v>9654</v>
      </c>
      <c r="I11713" t="str">
        <f t="shared" si="547"/>
        <v>\n**** *year_2\nAutomatic identification of erosion gullies with ASTER imagery in the Brazilian Cerrados</v>
      </c>
      <c r="J11713" t="str">
        <f t="shared" si="548"/>
        <v>\n**** *year_1 *type_1 *fs_0\nAutomatic identification of erosion gullies with ASTER imagery in the Brazilian Cerrados</v>
      </c>
      <c r="K11713" t="s">
        <v>20175</v>
      </c>
    </row>
    <row r="11714" spans="1:11" x14ac:dyDescent="0.25">
      <c r="A11714">
        <v>2007</v>
      </c>
      <c r="B11714">
        <v>59</v>
      </c>
      <c r="C11714" s="12">
        <f t="shared" ref="C11714:C11777" si="549">IF(B11714&lt;20,1,0)</f>
        <v>0</v>
      </c>
      <c r="D11714">
        <v>2</v>
      </c>
      <c r="E11714">
        <v>1</v>
      </c>
      <c r="F11714">
        <v>3</v>
      </c>
      <c r="G11714" s="9">
        <v>0</v>
      </c>
      <c r="H11714" t="s">
        <v>9853</v>
      </c>
      <c r="I11714" t="str">
        <f t="shared" ref="I11714:I11777" si="550">CONCATENATE("\n**** *year_",D11714,"\n",H11714)</f>
        <v>\n**** *year_2\nBiodiversity</v>
      </c>
      <c r="J11714" t="str">
        <f t="shared" ref="J11714:J11777" si="551">CONCATENATE("\n**** *year_",E11714," *type_",F11714," *fs_",G11714,"\n",H11714)</f>
        <v>\n**** *year_1 *type_3 *fs_0\nBiodiversity</v>
      </c>
      <c r="K11714" t="s">
        <v>14373</v>
      </c>
    </row>
    <row r="11715" spans="1:11" x14ac:dyDescent="0.25">
      <c r="A11715">
        <v>2007</v>
      </c>
      <c r="B11715">
        <v>59</v>
      </c>
      <c r="C11715" s="12">
        <f t="shared" si="549"/>
        <v>0</v>
      </c>
      <c r="D11715">
        <v>2</v>
      </c>
      <c r="E11715">
        <v>1</v>
      </c>
      <c r="F11715">
        <v>5</v>
      </c>
      <c r="G11715" s="9">
        <v>0</v>
      </c>
      <c r="H11715" t="s">
        <v>9819</v>
      </c>
      <c r="I11715" t="str">
        <f t="shared" si="550"/>
        <v>\n**** *year_2\nModel dijkdoorbraak bewijst nut evacuatie : computer modellen kunnen steeds nauwkeuriger voorspellen hoe polders overstromen na een dijkdoorbraak + snelwegen geven in polder tijd voor evacuatie</v>
      </c>
      <c r="J11715" t="str">
        <f t="shared" si="551"/>
        <v>\n**** *year_1 *type_5 *fs_0\nModel dijkdoorbraak bewijst nut evacuatie : computer modellen kunnen steeds nauwkeuriger voorspellen hoe polders overstromen na een dijkdoorbraak + snelwegen geven in polder tijd voor evacuatie</v>
      </c>
      <c r="K11715" t="s">
        <v>14373</v>
      </c>
    </row>
    <row r="11716" spans="1:11" x14ac:dyDescent="0.25">
      <c r="A11716">
        <v>2007</v>
      </c>
      <c r="B11716">
        <v>59</v>
      </c>
      <c r="C11716" s="12">
        <f t="shared" si="549"/>
        <v>0</v>
      </c>
      <c r="D11716">
        <v>2</v>
      </c>
      <c r="E11716">
        <v>1</v>
      </c>
      <c r="F11716">
        <v>3</v>
      </c>
      <c r="G11716" s="9">
        <v>0</v>
      </c>
      <c r="H11716" t="s">
        <v>9828</v>
      </c>
      <c r="I11716" t="str">
        <f t="shared" si="550"/>
        <v>\n**** *year_2\nRemote sensing of onshore hydrocarbon seepage : problems and solutions</v>
      </c>
      <c r="J11716" t="str">
        <f t="shared" si="551"/>
        <v>\n**** *year_1 *type_3 *fs_0\nRemote sensing of onshore hydrocarbon seepage : problems and solutions</v>
      </c>
      <c r="K11716" t="s">
        <v>14373</v>
      </c>
    </row>
    <row r="11717" spans="1:11" x14ac:dyDescent="0.25">
      <c r="A11717">
        <v>2007</v>
      </c>
      <c r="B11717">
        <v>58</v>
      </c>
      <c r="C11717" s="12">
        <f t="shared" si="549"/>
        <v>0</v>
      </c>
      <c r="D11717">
        <v>2</v>
      </c>
      <c r="E11717">
        <v>1</v>
      </c>
      <c r="F11717">
        <v>6</v>
      </c>
      <c r="G11717" s="9">
        <v>0</v>
      </c>
      <c r="H11717" t="s">
        <v>9792</v>
      </c>
      <c r="I11717" t="str">
        <f t="shared" si="550"/>
        <v>\n**** *year_2\nQuality management for DTM production : abstract</v>
      </c>
      <c r="J11717" t="str">
        <f t="shared" si="551"/>
        <v>\n**** *year_1 *type_6 *fs_0\nQuality management for DTM production : abstract</v>
      </c>
      <c r="K11717" t="s">
        <v>14373</v>
      </c>
    </row>
    <row r="11718" spans="1:11" x14ac:dyDescent="0.25">
      <c r="A11718">
        <v>2007</v>
      </c>
      <c r="B11718">
        <v>58</v>
      </c>
      <c r="C11718" s="12">
        <f t="shared" si="549"/>
        <v>0</v>
      </c>
      <c r="D11718">
        <v>2</v>
      </c>
      <c r="E11718">
        <v>1</v>
      </c>
      <c r="F11718">
        <v>6</v>
      </c>
      <c r="G11718" s="9">
        <v>0</v>
      </c>
      <c r="H11718" t="s">
        <v>9753</v>
      </c>
      <c r="I11718" t="str">
        <f t="shared" si="550"/>
        <v>\n**** *year_2\nRock engineering and environmental issues : general report Theme session 1 : powerpoint</v>
      </c>
      <c r="J11718" t="str">
        <f t="shared" si="551"/>
        <v>\n**** *year_1 *type_6 *fs_0\nRock engineering and environmental issues : general report Theme session 1 : powerpoint</v>
      </c>
      <c r="K11718" t="s">
        <v>14373</v>
      </c>
    </row>
    <row r="11719" spans="1:11" x14ac:dyDescent="0.25">
      <c r="A11719">
        <v>2007</v>
      </c>
      <c r="B11719">
        <v>57</v>
      </c>
      <c r="C11719" s="12">
        <f t="shared" si="549"/>
        <v>0</v>
      </c>
      <c r="D11719">
        <v>2</v>
      </c>
      <c r="E11719">
        <v>1</v>
      </c>
      <c r="F11719">
        <v>2</v>
      </c>
      <c r="G11719" s="9">
        <v>0</v>
      </c>
      <c r="H11719" t="s">
        <v>9822</v>
      </c>
      <c r="I11719" t="str">
        <f t="shared" si="550"/>
        <v>\n**** *year_2\nDetection of anomalous vegetation related to pipeline leakages using airborne hyperspectral measurements</v>
      </c>
      <c r="J11719" t="str">
        <f t="shared" si="551"/>
        <v>\n**** *year_1 *type_2 *fs_0\nDetection of anomalous vegetation related to pipeline leakages using airborne hyperspectral measurements</v>
      </c>
      <c r="K11719" t="s">
        <v>14373</v>
      </c>
    </row>
    <row r="11720" spans="1:11" x14ac:dyDescent="0.25">
      <c r="A11720">
        <v>2007</v>
      </c>
      <c r="B11720">
        <v>57</v>
      </c>
      <c r="C11720" s="12">
        <f t="shared" si="549"/>
        <v>0</v>
      </c>
      <c r="D11720">
        <v>2</v>
      </c>
      <c r="E11720">
        <v>1</v>
      </c>
      <c r="F11720">
        <v>6</v>
      </c>
      <c r="G11720" s="9">
        <v>0</v>
      </c>
      <c r="H11720" t="s">
        <v>9800</v>
      </c>
      <c r="I11720" t="str">
        <f t="shared" si="550"/>
        <v>\n**** *year_2\nEfficient generation of exploration targets with hyperspectral remote sensing</v>
      </c>
      <c r="J11720" t="str">
        <f t="shared" si="551"/>
        <v>\n**** *year_1 *type_6 *fs_0\nEfficient generation of exploration targets with hyperspectral remote sensing</v>
      </c>
      <c r="K11720" t="s">
        <v>14373</v>
      </c>
    </row>
    <row r="11721" spans="1:11" x14ac:dyDescent="0.25">
      <c r="A11721">
        <v>2007</v>
      </c>
      <c r="B11721">
        <v>57</v>
      </c>
      <c r="C11721" s="12">
        <f t="shared" si="549"/>
        <v>0</v>
      </c>
      <c r="D11721">
        <v>2</v>
      </c>
      <c r="E11721">
        <v>1</v>
      </c>
      <c r="F11721">
        <v>2</v>
      </c>
      <c r="G11721" s="9">
        <v>0</v>
      </c>
      <c r="H11721" t="s">
        <v>4464</v>
      </c>
      <c r="I11721" t="str">
        <f t="shared" si="550"/>
        <v>\n**** *year_2\nGeologic mapping on mars by segmentation of omega data</v>
      </c>
      <c r="J11721" t="str">
        <f t="shared" si="551"/>
        <v>\n**** *year_1 *type_2 *fs_0\nGeologic mapping on mars by segmentation of omega data</v>
      </c>
      <c r="K11721" t="s">
        <v>14373</v>
      </c>
    </row>
    <row r="11722" spans="1:11" x14ac:dyDescent="0.25">
      <c r="A11722">
        <v>2007</v>
      </c>
      <c r="B11722">
        <v>57</v>
      </c>
      <c r="C11722" s="12">
        <f t="shared" si="549"/>
        <v>0</v>
      </c>
      <c r="D11722">
        <v>2</v>
      </c>
      <c r="E11722">
        <v>1</v>
      </c>
      <c r="F11722">
        <v>3</v>
      </c>
      <c r="G11722" s="9">
        <v>0</v>
      </c>
      <c r="H11722" t="s">
        <v>9918</v>
      </c>
      <c r="I11722" t="str">
        <f t="shared" si="550"/>
        <v>\n**** *year_2\nReal property transactions : procedures, transaction costs and models</v>
      </c>
      <c r="J11722" t="str">
        <f t="shared" si="551"/>
        <v>\n**** *year_1 *type_3 *fs_0\nReal property transactions : procedures, transaction costs and models</v>
      </c>
      <c r="K11722" t="s">
        <v>14373</v>
      </c>
    </row>
    <row r="11723" spans="1:11" x14ac:dyDescent="0.25">
      <c r="A11723">
        <v>2007</v>
      </c>
      <c r="B11723">
        <v>57</v>
      </c>
      <c r="C11723" s="12">
        <f t="shared" si="549"/>
        <v>0</v>
      </c>
      <c r="D11723">
        <v>2</v>
      </c>
      <c r="E11723">
        <v>1</v>
      </c>
      <c r="F11723">
        <v>6</v>
      </c>
      <c r="G11723" s="9">
        <v>0</v>
      </c>
      <c r="H11723" t="s">
        <v>9770</v>
      </c>
      <c r="I11723" t="str">
        <f t="shared" si="550"/>
        <v>\n**** *year_2\nSensitivity analysis of SHAKE based soil site response modelling</v>
      </c>
      <c r="J11723" t="str">
        <f t="shared" si="551"/>
        <v>\n**** *year_1 *type_6 *fs_0\nSensitivity analysis of SHAKE based soil site response modelling</v>
      </c>
      <c r="K11723" t="s">
        <v>14373</v>
      </c>
    </row>
    <row r="11724" spans="1:11" x14ac:dyDescent="0.25">
      <c r="A11724">
        <v>2007</v>
      </c>
      <c r="B11724">
        <v>57</v>
      </c>
      <c r="C11724" s="12">
        <f t="shared" si="549"/>
        <v>0</v>
      </c>
      <c r="D11724">
        <v>2</v>
      </c>
      <c r="E11724">
        <v>1</v>
      </c>
      <c r="F11724">
        <v>1</v>
      </c>
      <c r="G11724" s="9">
        <v>0</v>
      </c>
      <c r="H11724" t="s">
        <v>2637</v>
      </c>
      <c r="I11724" t="str">
        <f t="shared" si="550"/>
        <v>\n**** *year_2\nTowards an efficacious method of using Landsat TM imagery to map forest in complex mountain terrain in Northwest Yunnan, China</v>
      </c>
      <c r="J11724" t="str">
        <f t="shared" si="551"/>
        <v>\n**** *year_1 *type_1 *fs_0\nTowards an efficacious method of using Landsat TM imagery to map forest in complex mountain terrain in Northwest Yunnan, China</v>
      </c>
      <c r="K11724" t="s">
        <v>14373</v>
      </c>
    </row>
    <row r="11725" spans="1:11" x14ac:dyDescent="0.25">
      <c r="A11725">
        <v>2007</v>
      </c>
      <c r="B11725">
        <v>56</v>
      </c>
      <c r="C11725" s="12">
        <f t="shared" si="549"/>
        <v>0</v>
      </c>
      <c r="D11725">
        <v>2</v>
      </c>
      <c r="E11725">
        <v>1</v>
      </c>
      <c r="F11725">
        <v>2</v>
      </c>
      <c r="G11725" s="9">
        <v>0</v>
      </c>
      <c r="H11725" t="s">
        <v>9899</v>
      </c>
      <c r="I11725" t="str">
        <f t="shared" si="550"/>
        <v>\n**** *year_2\nExtending generalized hough transform to detect 3D objects in laser range data</v>
      </c>
      <c r="J11725" t="str">
        <f t="shared" si="551"/>
        <v>\n**** *year_1 *type_2 *fs_0\nExtending generalized hough transform to detect 3D objects in laser range data</v>
      </c>
      <c r="K11725" t="s">
        <v>14373</v>
      </c>
    </row>
    <row r="11726" spans="1:11" x14ac:dyDescent="0.25">
      <c r="A11726">
        <v>2007</v>
      </c>
      <c r="B11726">
        <v>56</v>
      </c>
      <c r="C11726" s="12">
        <f t="shared" si="549"/>
        <v>0</v>
      </c>
      <c r="D11726">
        <v>2</v>
      </c>
      <c r="E11726">
        <v>1</v>
      </c>
      <c r="F11726">
        <v>5</v>
      </c>
      <c r="G11726" s="9">
        <v>0</v>
      </c>
      <c r="H11726" t="s">
        <v>9771</v>
      </c>
      <c r="I11726" t="str">
        <f t="shared" si="550"/>
        <v>\n**** *year_2\nGeovisual analytics and the need for geocomputation : keynote : powerpoint</v>
      </c>
      <c r="J11726" t="str">
        <f t="shared" si="551"/>
        <v>\n**** *year_1 *type_5 *fs_0\nGeovisual analytics and the need for geocomputation : keynote : powerpoint</v>
      </c>
      <c r="K11726" t="s">
        <v>14373</v>
      </c>
    </row>
    <row r="11727" spans="1:11" x14ac:dyDescent="0.25">
      <c r="A11727">
        <v>2007</v>
      </c>
      <c r="B11727">
        <v>56</v>
      </c>
      <c r="C11727" s="12">
        <f t="shared" si="549"/>
        <v>0</v>
      </c>
      <c r="D11727">
        <v>2</v>
      </c>
      <c r="E11727">
        <v>1</v>
      </c>
      <c r="F11727">
        <v>7</v>
      </c>
      <c r="G11727" s="10">
        <v>0</v>
      </c>
      <c r="H11727" t="s">
        <v>12539</v>
      </c>
      <c r="I11727" t="str">
        <f t="shared" si="550"/>
        <v>\n**** *year_2\nStudying environmental and social impacts of pre-road surfacing construction using GIS on the Kumasi-Ejisu Road</v>
      </c>
      <c r="J11727" t="str">
        <f t="shared" si="551"/>
        <v>\n**** *year_1 *type_7 *fs_0\nStudying environmental and social impacts of pre-road surfacing construction using GIS on the Kumasi-Ejisu Road</v>
      </c>
      <c r="K11727" t="s">
        <v>14373</v>
      </c>
    </row>
    <row r="11728" spans="1:11" x14ac:dyDescent="0.25">
      <c r="A11728">
        <v>2007</v>
      </c>
      <c r="B11728">
        <v>56</v>
      </c>
      <c r="C11728" s="12">
        <f t="shared" si="549"/>
        <v>0</v>
      </c>
      <c r="D11728">
        <v>2</v>
      </c>
      <c r="E11728">
        <v>1</v>
      </c>
      <c r="F11728">
        <v>6</v>
      </c>
      <c r="G11728" s="9">
        <v>0</v>
      </c>
      <c r="H11728" t="s">
        <v>9754</v>
      </c>
      <c r="I11728" t="str">
        <f t="shared" si="550"/>
        <v>\n**** *year_2\nThe use of geoportals in the Netherlands : the example of infrastructural development : powerpoint</v>
      </c>
      <c r="J11728" t="str">
        <f t="shared" si="551"/>
        <v>\n**** *year_1 *type_6 *fs_0\nThe use of geoportals in the Netherlands : the example of infrastructural development : powerpoint</v>
      </c>
      <c r="K11728" t="s">
        <v>14373</v>
      </c>
    </row>
    <row r="11729" spans="1:11" x14ac:dyDescent="0.25">
      <c r="A11729">
        <v>2007</v>
      </c>
      <c r="B11729">
        <v>55</v>
      </c>
      <c r="C11729" s="12">
        <f t="shared" si="549"/>
        <v>0</v>
      </c>
      <c r="D11729">
        <v>2</v>
      </c>
      <c r="E11729">
        <v>1</v>
      </c>
      <c r="F11729">
        <v>1</v>
      </c>
      <c r="G11729" s="9">
        <v>0</v>
      </c>
      <c r="H11729" t="s">
        <v>9641</v>
      </c>
      <c r="I11729" t="str">
        <f t="shared" si="550"/>
        <v>\n**** *year_2\nBestemmingsplannen in 3D : pilot eerste aanzet tot driedimensionale planvisualisatie</v>
      </c>
      <c r="J11729" t="str">
        <f t="shared" si="551"/>
        <v>\n**** *year_1 *type_1 *fs_0\nBestemmingsplannen in 3D : pilot eerste aanzet tot driedimensionale planvisualisatie</v>
      </c>
      <c r="K11729" t="s">
        <v>14373</v>
      </c>
    </row>
    <row r="11730" spans="1:11" x14ac:dyDescent="0.25">
      <c r="A11730">
        <v>2007</v>
      </c>
      <c r="B11730">
        <v>55</v>
      </c>
      <c r="C11730" s="12">
        <f t="shared" si="549"/>
        <v>0</v>
      </c>
      <c r="D11730">
        <v>2</v>
      </c>
      <c r="E11730">
        <v>1</v>
      </c>
      <c r="F11730">
        <v>1</v>
      </c>
      <c r="G11730" s="9">
        <v>0</v>
      </c>
      <c r="H11730" t="s">
        <v>9632</v>
      </c>
      <c r="I11730" t="str">
        <f t="shared" si="550"/>
        <v>\n**** *year_2\nCoherence- and amplitude-based analysis of seismogenic damage in Bam, Iran, using ENVISAT ASAR data</v>
      </c>
      <c r="J11730" t="str">
        <f t="shared" si="551"/>
        <v>\n**** *year_1 *type_1 *fs_0\nCoherence- and amplitude-based analysis of seismogenic damage in Bam, Iran, using ENVISAT ASAR data</v>
      </c>
      <c r="K11730" t="s">
        <v>20176</v>
      </c>
    </row>
    <row r="11731" spans="1:11" x14ac:dyDescent="0.25">
      <c r="A11731">
        <v>2007</v>
      </c>
      <c r="B11731">
        <v>55</v>
      </c>
      <c r="C11731" s="12">
        <f t="shared" si="549"/>
        <v>0</v>
      </c>
      <c r="D11731">
        <v>2</v>
      </c>
      <c r="E11731">
        <v>1</v>
      </c>
      <c r="F11731">
        <v>3</v>
      </c>
      <c r="G11731" s="9">
        <v>0</v>
      </c>
      <c r="H11731" t="s">
        <v>9892</v>
      </c>
      <c r="I11731" t="str">
        <f t="shared" si="550"/>
        <v>\n**** *year_2\nE - government and e - land administration in order to spatially enable a society - as an example : The Netherlands</v>
      </c>
      <c r="J11731" t="str">
        <f t="shared" si="551"/>
        <v>\n**** *year_1 *type_3 *fs_0\nE - government and e - land administration in order to spatially enable a society - as an example : The Netherlands</v>
      </c>
      <c r="K11731" t="s">
        <v>14373</v>
      </c>
    </row>
    <row r="11732" spans="1:11" x14ac:dyDescent="0.25">
      <c r="A11732">
        <v>2007</v>
      </c>
      <c r="B11732">
        <v>55</v>
      </c>
      <c r="C11732" s="12">
        <f t="shared" si="549"/>
        <v>0</v>
      </c>
      <c r="D11732">
        <v>2</v>
      </c>
      <c r="E11732">
        <v>1</v>
      </c>
      <c r="F11732">
        <v>1</v>
      </c>
      <c r="G11732" s="9">
        <v>0</v>
      </c>
      <c r="H11732" t="s">
        <v>9668</v>
      </c>
      <c r="I11732" t="str">
        <f t="shared" si="550"/>
        <v>\n**** *year_2\nINSPIRE komt eraan!</v>
      </c>
      <c r="J11732" t="str">
        <f t="shared" si="551"/>
        <v>\n**** *year_1 *type_1 *fs_0\nINSPIRE komt eraan!</v>
      </c>
      <c r="K11732" t="s">
        <v>14373</v>
      </c>
    </row>
    <row r="11733" spans="1:11" x14ac:dyDescent="0.25">
      <c r="A11733">
        <v>2007</v>
      </c>
      <c r="B11733">
        <v>55</v>
      </c>
      <c r="C11733" s="12">
        <f t="shared" si="549"/>
        <v>0</v>
      </c>
      <c r="D11733">
        <v>2</v>
      </c>
      <c r="E11733">
        <v>1</v>
      </c>
      <c r="F11733">
        <v>6</v>
      </c>
      <c r="G11733" s="9">
        <v>0</v>
      </c>
      <c r="H11733" t="s">
        <v>9774</v>
      </c>
      <c r="I11733" t="str">
        <f t="shared" si="550"/>
        <v>\n**** *year_2\nThe new European atlas project : abstract</v>
      </c>
      <c r="J11733" t="str">
        <f t="shared" si="551"/>
        <v>\n**** *year_1 *type_6 *fs_0\nThe new European atlas project : abstract</v>
      </c>
      <c r="K11733" t="s">
        <v>14373</v>
      </c>
    </row>
    <row r="11734" spans="1:11" x14ac:dyDescent="0.25">
      <c r="A11734">
        <v>2007</v>
      </c>
      <c r="B11734">
        <v>54</v>
      </c>
      <c r="C11734" s="12">
        <f t="shared" si="549"/>
        <v>0</v>
      </c>
      <c r="D11734">
        <v>2</v>
      </c>
      <c r="E11734">
        <v>1</v>
      </c>
      <c r="F11734">
        <v>1</v>
      </c>
      <c r="G11734" s="9">
        <v>0</v>
      </c>
      <c r="H11734" t="s">
        <v>9640</v>
      </c>
      <c r="I11734" t="str">
        <f t="shared" si="550"/>
        <v>\n**** *year_2\n3D noise models : a methodology to improve noise modelling and 3D visualisation of noise in urban areas</v>
      </c>
      <c r="J11734" t="str">
        <f t="shared" si="551"/>
        <v>\n**** *year_1 *type_1 *fs_0\n3D noise models : a methodology to improve noise modelling and 3D visualisation of noise in urban areas</v>
      </c>
      <c r="K11734" t="s">
        <v>14373</v>
      </c>
    </row>
    <row r="11735" spans="1:11" x14ac:dyDescent="0.25">
      <c r="A11735">
        <v>2007</v>
      </c>
      <c r="B11735">
        <v>54</v>
      </c>
      <c r="C11735" s="12">
        <f t="shared" si="549"/>
        <v>0</v>
      </c>
      <c r="D11735">
        <v>2</v>
      </c>
      <c r="E11735">
        <v>1</v>
      </c>
      <c r="F11735">
        <v>2</v>
      </c>
      <c r="G11735" s="9">
        <v>0</v>
      </c>
      <c r="H11735" t="s">
        <v>229</v>
      </c>
      <c r="I11735" t="str">
        <f t="shared" si="550"/>
        <v>\n**** *year_2\nCanopy structural modeling based on laser scanning</v>
      </c>
      <c r="J11735" t="str">
        <f t="shared" si="551"/>
        <v>\n**** *year_1 *type_2 *fs_0\nCanopy structural modeling based on laser scanning</v>
      </c>
      <c r="K11735" t="s">
        <v>14373</v>
      </c>
    </row>
    <row r="11736" spans="1:11" x14ac:dyDescent="0.25">
      <c r="A11736">
        <v>2007</v>
      </c>
      <c r="B11736">
        <v>54</v>
      </c>
      <c r="C11736" s="12">
        <f t="shared" si="549"/>
        <v>0</v>
      </c>
      <c r="D11736">
        <v>2</v>
      </c>
      <c r="E11736">
        <v>1</v>
      </c>
      <c r="F11736">
        <v>1</v>
      </c>
      <c r="G11736" s="9">
        <v>0</v>
      </c>
      <c r="H11736" t="s">
        <v>4865</v>
      </c>
      <c r="I11736" t="str">
        <f t="shared" si="550"/>
        <v>\n**** *year_2\nCommunity capacity for implementing clean development mechanism projects within community forests in Cameroon</v>
      </c>
      <c r="J11736" t="str">
        <f t="shared" si="551"/>
        <v>\n**** *year_1 *type_1 *fs_0\nCommunity capacity for implementing clean development mechanism projects within community forests in Cameroon</v>
      </c>
      <c r="K11736" t="s">
        <v>20177</v>
      </c>
    </row>
    <row r="11737" spans="1:11" x14ac:dyDescent="0.25">
      <c r="A11737">
        <v>2007</v>
      </c>
      <c r="B11737">
        <v>54</v>
      </c>
      <c r="C11737" s="12">
        <f t="shared" si="549"/>
        <v>0</v>
      </c>
      <c r="D11737">
        <v>2</v>
      </c>
      <c r="E11737">
        <v>1</v>
      </c>
      <c r="F11737">
        <v>1</v>
      </c>
      <c r="G11737" s="9">
        <v>0</v>
      </c>
      <c r="H11737" t="s">
        <v>9667</v>
      </c>
      <c r="I11737" t="str">
        <f t="shared" si="550"/>
        <v>\n**** *year_2\nEnhancing geo - service chaining through deep service descriptions</v>
      </c>
      <c r="J11737" t="str">
        <f t="shared" si="551"/>
        <v>\n**** *year_1 *type_1 *fs_0\nEnhancing geo - service chaining through deep service descriptions</v>
      </c>
      <c r="K11737" t="s">
        <v>20178</v>
      </c>
    </row>
    <row r="11738" spans="1:11" x14ac:dyDescent="0.25">
      <c r="A11738">
        <v>2007</v>
      </c>
      <c r="B11738">
        <v>54</v>
      </c>
      <c r="C11738" s="12">
        <f t="shared" si="549"/>
        <v>0</v>
      </c>
      <c r="D11738">
        <v>2</v>
      </c>
      <c r="E11738">
        <v>1</v>
      </c>
      <c r="F11738">
        <v>3</v>
      </c>
      <c r="G11738" s="9">
        <v>0</v>
      </c>
      <c r="H11738" t="s">
        <v>9916</v>
      </c>
      <c r="I11738" t="str">
        <f t="shared" si="550"/>
        <v>\n**** *year_2\nFlood risk perceptions and spatial multi - criteria analysis : a new approach</v>
      </c>
      <c r="J11738" t="str">
        <f t="shared" si="551"/>
        <v>\n**** *year_1 *type_3 *fs_0\nFlood risk perceptions and spatial multi - criteria analysis : a new approach</v>
      </c>
      <c r="K11738" t="s">
        <v>14373</v>
      </c>
    </row>
    <row r="11739" spans="1:11" x14ac:dyDescent="0.25">
      <c r="A11739">
        <v>2007</v>
      </c>
      <c r="B11739">
        <v>54</v>
      </c>
      <c r="C11739" s="12">
        <f t="shared" si="549"/>
        <v>0</v>
      </c>
      <c r="D11739">
        <v>2</v>
      </c>
      <c r="E11739">
        <v>1</v>
      </c>
      <c r="F11739">
        <v>2</v>
      </c>
      <c r="G11739" s="9">
        <v>0</v>
      </c>
      <c r="H11739" t="s">
        <v>3569</v>
      </c>
      <c r="I11739" t="str">
        <f t="shared" si="550"/>
        <v>\n**** *year_2\nICESAT full waveform altimetry compared to ariborne laser altimetry over The Netherlands</v>
      </c>
      <c r="J11739" t="str">
        <f t="shared" si="551"/>
        <v>\n**** *year_1 *type_2 *fs_0\nICESAT full waveform altimetry compared to ariborne laser altimetry over The Netherlands</v>
      </c>
      <c r="K11739" t="s">
        <v>14373</v>
      </c>
    </row>
    <row r="11740" spans="1:11" x14ac:dyDescent="0.25">
      <c r="A11740">
        <v>2007</v>
      </c>
      <c r="B11740">
        <v>54</v>
      </c>
      <c r="C11740" s="12">
        <f t="shared" si="549"/>
        <v>0</v>
      </c>
      <c r="D11740">
        <v>2</v>
      </c>
      <c r="E11740">
        <v>1</v>
      </c>
      <c r="F11740">
        <v>6</v>
      </c>
      <c r="G11740" s="9">
        <v>0</v>
      </c>
      <c r="H11740" t="s">
        <v>9787</v>
      </c>
      <c r="I11740" t="str">
        <f t="shared" si="550"/>
        <v>\n**** *year_2\nMonitoring change in habitat conditions for reptiles and amphibians using an extended time series of images : abstract</v>
      </c>
      <c r="J11740" t="str">
        <f t="shared" si="551"/>
        <v>\n**** *year_1 *type_6 *fs_0\nMonitoring change in habitat conditions for reptiles and amphibians using an extended time series of images : abstract</v>
      </c>
      <c r="K11740" t="s">
        <v>14373</v>
      </c>
    </row>
    <row r="11741" spans="1:11" x14ac:dyDescent="0.25">
      <c r="A11741">
        <v>2007</v>
      </c>
      <c r="B11741">
        <v>54</v>
      </c>
      <c r="C11741" s="12">
        <f t="shared" si="549"/>
        <v>0</v>
      </c>
      <c r="D11741">
        <v>2</v>
      </c>
      <c r="E11741">
        <v>1</v>
      </c>
      <c r="F11741">
        <v>3</v>
      </c>
      <c r="G11741" s="9">
        <v>0</v>
      </c>
      <c r="H11741" t="s">
        <v>9857</v>
      </c>
      <c r="I11741" t="str">
        <f t="shared" si="550"/>
        <v>\n**** *year_2\nStatistical analysis and feedback exploration of land use change determinants at local scale in the Brazilian amazon</v>
      </c>
      <c r="J11741" t="str">
        <f t="shared" si="551"/>
        <v>\n**** *year_1 *type_3 *fs_0\nStatistical analysis and feedback exploration of land use change determinants at local scale in the Brazilian amazon</v>
      </c>
      <c r="K11741" t="s">
        <v>20179</v>
      </c>
    </row>
    <row r="11742" spans="1:11" x14ac:dyDescent="0.25">
      <c r="A11742">
        <v>2007</v>
      </c>
      <c r="B11742">
        <v>54</v>
      </c>
      <c r="C11742" s="12">
        <f t="shared" si="549"/>
        <v>0</v>
      </c>
      <c r="D11742">
        <v>2</v>
      </c>
      <c r="E11742">
        <v>1</v>
      </c>
      <c r="F11742">
        <v>7</v>
      </c>
      <c r="G11742" s="10">
        <v>0</v>
      </c>
      <c r="H11742" t="s">
        <v>12547</v>
      </c>
      <c r="I11742" t="str">
        <f t="shared" si="550"/>
        <v>\n**** *year_2\nThe role of external development factors in the emergence of urban imbalance regions</v>
      </c>
      <c r="J11742" t="str">
        <f t="shared" si="551"/>
        <v>\n**** *year_1 *type_7 *fs_0\nThe role of external development factors in the emergence of urban imbalance regions</v>
      </c>
      <c r="K11742" t="s">
        <v>14373</v>
      </c>
    </row>
    <row r="11743" spans="1:11" x14ac:dyDescent="0.25">
      <c r="A11743">
        <v>2007</v>
      </c>
      <c r="B11743">
        <v>54</v>
      </c>
      <c r="C11743" s="12">
        <f t="shared" si="549"/>
        <v>0</v>
      </c>
      <c r="D11743">
        <v>2</v>
      </c>
      <c r="E11743">
        <v>1</v>
      </c>
      <c r="F11743">
        <v>2</v>
      </c>
      <c r="G11743" s="9">
        <v>0</v>
      </c>
      <c r="H11743" t="s">
        <v>3189</v>
      </c>
      <c r="I11743" t="str">
        <f t="shared" si="550"/>
        <v>\n**** *year_2\nThermal imaging spectroscopy : present technology and future dual use applications</v>
      </c>
      <c r="J11743" t="str">
        <f t="shared" si="551"/>
        <v>\n**** *year_1 *type_2 *fs_0\nThermal imaging spectroscopy : present technology and future dual use applications</v>
      </c>
      <c r="K11743" t="s">
        <v>14373</v>
      </c>
    </row>
    <row r="11744" spans="1:11" x14ac:dyDescent="0.25">
      <c r="A11744">
        <v>2007</v>
      </c>
      <c r="B11744">
        <v>54</v>
      </c>
      <c r="C11744" s="12">
        <f t="shared" si="549"/>
        <v>0</v>
      </c>
      <c r="D11744">
        <v>2</v>
      </c>
      <c r="E11744">
        <v>1</v>
      </c>
      <c r="F11744">
        <v>6</v>
      </c>
      <c r="G11744" s="9">
        <v>0</v>
      </c>
      <c r="H11744" t="s">
        <v>9782</v>
      </c>
      <c r="I11744" t="str">
        <f t="shared" si="550"/>
        <v>\n**** *year_2\nTowards estimating rainfall erosivity using weather satellites : poster</v>
      </c>
      <c r="J11744" t="str">
        <f t="shared" si="551"/>
        <v>\n**** *year_1 *type_6 *fs_0\nTowards estimating rainfall erosivity using weather satellites : poster</v>
      </c>
      <c r="K11744" t="s">
        <v>14373</v>
      </c>
    </row>
    <row r="11745" spans="1:11" x14ac:dyDescent="0.25">
      <c r="A11745">
        <v>2007</v>
      </c>
      <c r="B11745">
        <v>53</v>
      </c>
      <c r="C11745" s="12">
        <f t="shared" si="549"/>
        <v>0</v>
      </c>
      <c r="D11745">
        <v>2</v>
      </c>
      <c r="E11745">
        <v>1</v>
      </c>
      <c r="F11745">
        <v>1</v>
      </c>
      <c r="G11745" s="9">
        <v>0</v>
      </c>
      <c r="H11745" t="s">
        <v>9676</v>
      </c>
      <c r="I11745" t="str">
        <f t="shared" si="550"/>
        <v>\n**** *year_2\nAspects of data quality</v>
      </c>
      <c r="J11745" t="str">
        <f t="shared" si="551"/>
        <v>\n**** *year_1 *type_1 *fs_0\nAspects of data quality</v>
      </c>
      <c r="K11745" t="s">
        <v>14373</v>
      </c>
    </row>
    <row r="11746" spans="1:11" x14ac:dyDescent="0.25">
      <c r="A11746">
        <v>2007</v>
      </c>
      <c r="B11746">
        <v>53</v>
      </c>
      <c r="C11746" s="12">
        <f t="shared" si="549"/>
        <v>0</v>
      </c>
      <c r="D11746">
        <v>2</v>
      </c>
      <c r="E11746">
        <v>1</v>
      </c>
      <c r="F11746">
        <v>7</v>
      </c>
      <c r="G11746" s="10">
        <v>0</v>
      </c>
      <c r="H11746" t="s">
        <v>12317</v>
      </c>
      <c r="I11746" t="str">
        <f t="shared" si="550"/>
        <v>\n**** *year_2\nCommunity-based vegetation mapping: An approach for compensation evaluation in mined rural communities</v>
      </c>
      <c r="J11746" t="str">
        <f t="shared" si="551"/>
        <v>\n**** *year_1 *type_7 *fs_0\nCommunity-based vegetation mapping: An approach for compensation evaluation in mined rural communities</v>
      </c>
      <c r="K11746" t="s">
        <v>14373</v>
      </c>
    </row>
    <row r="11747" spans="1:11" x14ac:dyDescent="0.25">
      <c r="A11747">
        <v>2007</v>
      </c>
      <c r="B11747">
        <v>53</v>
      </c>
      <c r="C11747" s="12">
        <f t="shared" si="549"/>
        <v>0</v>
      </c>
      <c r="D11747">
        <v>2</v>
      </c>
      <c r="E11747">
        <v>1</v>
      </c>
      <c r="F11747">
        <v>1</v>
      </c>
      <c r="G11747" s="9">
        <v>0</v>
      </c>
      <c r="H11747" t="s">
        <v>9672</v>
      </c>
      <c r="I11747" t="str">
        <f t="shared" si="550"/>
        <v>\n**** *year_2\nUsing MERIS on Envisat for land cover mapping in the Netherlands</v>
      </c>
      <c r="J11747" t="str">
        <f t="shared" si="551"/>
        <v>\n**** *year_1 *type_1 *fs_0\nUsing MERIS on Envisat for land cover mapping in the Netherlands</v>
      </c>
      <c r="K11747" t="s">
        <v>20180</v>
      </c>
    </row>
    <row r="11748" spans="1:11" x14ac:dyDescent="0.25">
      <c r="A11748">
        <v>2007</v>
      </c>
      <c r="B11748">
        <v>52</v>
      </c>
      <c r="C11748" s="12">
        <f t="shared" si="549"/>
        <v>0</v>
      </c>
      <c r="D11748">
        <v>2</v>
      </c>
      <c r="E11748">
        <v>1</v>
      </c>
      <c r="F11748">
        <v>1</v>
      </c>
      <c r="G11748" s="9">
        <v>0</v>
      </c>
      <c r="H11748" t="s">
        <v>9653</v>
      </c>
      <c r="I11748" t="str">
        <f t="shared" si="550"/>
        <v>\n**** *year_2\nComparison of a deductive and an inductive approach to specify land suitability in a spatially explicit land use model</v>
      </c>
      <c r="J11748" t="str">
        <f t="shared" si="551"/>
        <v>\n**** *year_1 *type_1 *fs_0\nComparison of a deductive and an inductive approach to specify land suitability in a spatially explicit land use model</v>
      </c>
      <c r="K11748" t="s">
        <v>20181</v>
      </c>
    </row>
    <row r="11749" spans="1:11" x14ac:dyDescent="0.25">
      <c r="A11749">
        <v>2007</v>
      </c>
      <c r="B11749">
        <v>52</v>
      </c>
      <c r="C11749" s="12">
        <f t="shared" si="549"/>
        <v>0</v>
      </c>
      <c r="D11749">
        <v>2</v>
      </c>
      <c r="E11749">
        <v>1</v>
      </c>
      <c r="F11749">
        <v>1</v>
      </c>
      <c r="G11749" s="9">
        <v>0</v>
      </c>
      <c r="H11749" t="s">
        <v>9720</v>
      </c>
      <c r="I11749" t="str">
        <f t="shared" si="550"/>
        <v>\n**** *year_2\nGIMA: The Blended Learning Experience</v>
      </c>
      <c r="J11749" t="str">
        <f t="shared" si="551"/>
        <v>\n**** *year_1 *type_1 *fs_0\nGIMA: The Blended Learning Experience</v>
      </c>
      <c r="K11749" t="s">
        <v>14373</v>
      </c>
    </row>
    <row r="11750" spans="1:11" x14ac:dyDescent="0.25">
      <c r="A11750">
        <v>2007</v>
      </c>
      <c r="B11750">
        <v>52</v>
      </c>
      <c r="C11750" s="12">
        <f t="shared" si="549"/>
        <v>0</v>
      </c>
      <c r="D11750">
        <v>2</v>
      </c>
      <c r="E11750">
        <v>1</v>
      </c>
      <c r="F11750">
        <v>3</v>
      </c>
      <c r="G11750" s="9">
        <v>0</v>
      </c>
      <c r="H11750" t="s">
        <v>9915</v>
      </c>
      <c r="I11750" t="str">
        <f t="shared" si="550"/>
        <v>\n**** *year_2\nMagnetic resonance sounding : a reality in applied hydrogeophysics : special issue of: Boletín Geológico y Minero, 118(2007)3</v>
      </c>
      <c r="J11750" t="str">
        <f t="shared" si="551"/>
        <v>\n**** *year_1 *type_3 *fs_0\nMagnetic resonance sounding : a reality in applied hydrogeophysics : special issue of: Boletín Geológico y Minero, 118(2007)3</v>
      </c>
      <c r="K11750" t="s">
        <v>14373</v>
      </c>
    </row>
    <row r="11751" spans="1:11" x14ac:dyDescent="0.25">
      <c r="A11751">
        <v>2007</v>
      </c>
      <c r="B11751">
        <v>52</v>
      </c>
      <c r="C11751" s="12">
        <f t="shared" si="549"/>
        <v>0</v>
      </c>
      <c r="D11751">
        <v>2</v>
      </c>
      <c r="E11751">
        <v>1</v>
      </c>
      <c r="F11751">
        <v>2</v>
      </c>
      <c r="G11751" s="9">
        <v>0</v>
      </c>
      <c r="H11751" t="s">
        <v>9324</v>
      </c>
      <c r="I11751" t="str">
        <f t="shared" si="550"/>
        <v>\n**** *year_2\nQuality analysis of 3D road reconstruction</v>
      </c>
      <c r="J11751" t="str">
        <f t="shared" si="551"/>
        <v>\n**** *year_1 *type_2 *fs_0\nQuality analysis of 3D road reconstruction</v>
      </c>
      <c r="K11751" t="s">
        <v>14373</v>
      </c>
    </row>
    <row r="11752" spans="1:11" x14ac:dyDescent="0.25">
      <c r="A11752">
        <v>2007</v>
      </c>
      <c r="B11752">
        <v>52</v>
      </c>
      <c r="C11752" s="12">
        <f t="shared" si="549"/>
        <v>0</v>
      </c>
      <c r="D11752">
        <v>2</v>
      </c>
      <c r="E11752">
        <v>1</v>
      </c>
      <c r="F11752">
        <v>2</v>
      </c>
      <c r="G11752" s="9">
        <v>0</v>
      </c>
      <c r="H11752" t="s">
        <v>9896</v>
      </c>
      <c r="I11752" t="str">
        <f t="shared" si="550"/>
        <v>\n**** *year_2\nThe nature of prism : exploring data quality and vagueness in dynamic spatio - temporal constructs</v>
      </c>
      <c r="J11752" t="str">
        <f t="shared" si="551"/>
        <v>\n**** *year_1 *type_2 *fs_0\nThe nature of prism : exploring data quality and vagueness in dynamic spatio - temporal constructs</v>
      </c>
      <c r="K11752" t="s">
        <v>14373</v>
      </c>
    </row>
    <row r="11753" spans="1:11" x14ac:dyDescent="0.25">
      <c r="A11753">
        <v>2007</v>
      </c>
      <c r="B11753">
        <v>52</v>
      </c>
      <c r="C11753" s="12">
        <f t="shared" si="549"/>
        <v>0</v>
      </c>
      <c r="D11753">
        <v>2</v>
      </c>
      <c r="E11753">
        <v>1</v>
      </c>
      <c r="F11753">
        <v>1</v>
      </c>
      <c r="G11753" s="9">
        <v>0</v>
      </c>
      <c r="H11753" t="s">
        <v>9636</v>
      </c>
      <c r="I11753" t="str">
        <f t="shared" si="550"/>
        <v>\n**** *year_2\nUnified optical - thermal four - stream radiative transfer theory for homogeneous vegetation canopies.</v>
      </c>
      <c r="J11753" t="str">
        <f t="shared" si="551"/>
        <v>\n**** *year_1 *type_1 *fs_0\nUnified optical - thermal four - stream radiative transfer theory for homogeneous vegetation canopies.</v>
      </c>
      <c r="K11753" t="s">
        <v>14373</v>
      </c>
    </row>
    <row r="11754" spans="1:11" x14ac:dyDescent="0.25">
      <c r="A11754">
        <v>2007</v>
      </c>
      <c r="B11754">
        <v>51</v>
      </c>
      <c r="C11754" s="12">
        <f t="shared" si="549"/>
        <v>0</v>
      </c>
      <c r="D11754">
        <v>2</v>
      </c>
      <c r="E11754">
        <v>1</v>
      </c>
      <c r="F11754">
        <v>1</v>
      </c>
      <c r="G11754" s="9">
        <v>0</v>
      </c>
      <c r="H11754" t="s">
        <v>2531</v>
      </c>
      <c r="I11754" t="str">
        <f t="shared" si="550"/>
        <v>\n**** *year_2\nNational forest policy as a platform for biosphere carbon management</v>
      </c>
      <c r="J11754" t="str">
        <f t="shared" si="551"/>
        <v>\n**** *year_1 *type_1 *fs_0\nNational forest policy as a platform for biosphere carbon management</v>
      </c>
      <c r="K11754" t="s">
        <v>20182</v>
      </c>
    </row>
    <row r="11755" spans="1:11" x14ac:dyDescent="0.25">
      <c r="A11755">
        <v>2007</v>
      </c>
      <c r="B11755">
        <v>50</v>
      </c>
      <c r="C11755" s="12">
        <f t="shared" si="549"/>
        <v>0</v>
      </c>
      <c r="D11755">
        <v>2</v>
      </c>
      <c r="E11755">
        <v>1</v>
      </c>
      <c r="F11755">
        <v>3</v>
      </c>
      <c r="G11755" s="9">
        <v>0</v>
      </c>
      <c r="H11755" t="s">
        <v>9861</v>
      </c>
      <c r="I11755" t="str">
        <f t="shared" si="550"/>
        <v>\n**** *year_2\nFrom government to governance in spatial planning and information science</v>
      </c>
      <c r="J11755" t="str">
        <f t="shared" si="551"/>
        <v>\n**** *year_1 *type_3 *fs_0\nFrom government to governance in spatial planning and information science</v>
      </c>
      <c r="K11755" t="s">
        <v>14373</v>
      </c>
    </row>
    <row r="11756" spans="1:11" x14ac:dyDescent="0.25">
      <c r="A11756">
        <v>2007</v>
      </c>
      <c r="B11756">
        <v>50</v>
      </c>
      <c r="C11756" s="12">
        <f t="shared" si="549"/>
        <v>0</v>
      </c>
      <c r="D11756">
        <v>2</v>
      </c>
      <c r="E11756">
        <v>1</v>
      </c>
      <c r="F11756">
        <v>5</v>
      </c>
      <c r="G11756" s="9">
        <v>0</v>
      </c>
      <c r="H11756" t="s">
        <v>9789</v>
      </c>
      <c r="I11756" t="str">
        <f t="shared" si="550"/>
        <v>\n**** *year_2\nGeocaching : powerpoint</v>
      </c>
      <c r="J11756" t="str">
        <f t="shared" si="551"/>
        <v>\n**** *year_1 *type_5 *fs_0\nGeocaching : powerpoint</v>
      </c>
      <c r="K11756" t="s">
        <v>14373</v>
      </c>
    </row>
    <row r="11757" spans="1:11" x14ac:dyDescent="0.25">
      <c r="A11757">
        <v>2007</v>
      </c>
      <c r="B11757">
        <v>50</v>
      </c>
      <c r="C11757" s="12">
        <f t="shared" si="549"/>
        <v>0</v>
      </c>
      <c r="D11757">
        <v>2</v>
      </c>
      <c r="E11757">
        <v>1</v>
      </c>
      <c r="F11757">
        <v>6</v>
      </c>
      <c r="G11757" s="9">
        <v>0</v>
      </c>
      <c r="H11757" t="s">
        <v>9752</v>
      </c>
      <c r="I11757" t="str">
        <f t="shared" si="550"/>
        <v>\n**** *year_2\nGeological mapping on Mars by segmentation of OMEGA data</v>
      </c>
      <c r="J11757" t="str">
        <f t="shared" si="551"/>
        <v>\n**** *year_1 *type_6 *fs_0\nGeological mapping on Mars by segmentation of OMEGA data</v>
      </c>
      <c r="K11757" t="s">
        <v>14373</v>
      </c>
    </row>
    <row r="11758" spans="1:11" x14ac:dyDescent="0.25">
      <c r="A11758">
        <v>2007</v>
      </c>
      <c r="B11758">
        <v>50</v>
      </c>
      <c r="C11758" s="12">
        <f t="shared" si="549"/>
        <v>0</v>
      </c>
      <c r="D11758">
        <v>2</v>
      </c>
      <c r="E11758">
        <v>1</v>
      </c>
      <c r="F11758">
        <v>1</v>
      </c>
      <c r="G11758" s="9">
        <v>0</v>
      </c>
      <c r="H11758" t="s">
        <v>9700</v>
      </c>
      <c r="I11758" t="str">
        <f t="shared" si="550"/>
        <v>\n**** *year_2\nUse of MRS for hydrogeological system parameterization and modelling</v>
      </c>
      <c r="J11758" t="str">
        <f t="shared" si="551"/>
        <v>\n**** *year_1 *type_1 *fs_0\nUse of MRS for hydrogeological system parameterization and modelling</v>
      </c>
      <c r="K11758" t="s">
        <v>14373</v>
      </c>
    </row>
    <row r="11759" spans="1:11" x14ac:dyDescent="0.25">
      <c r="A11759">
        <v>2007</v>
      </c>
      <c r="B11759">
        <v>49</v>
      </c>
      <c r="C11759" s="12">
        <f t="shared" si="549"/>
        <v>0</v>
      </c>
      <c r="D11759">
        <v>2</v>
      </c>
      <c r="E11759">
        <v>1</v>
      </c>
      <c r="F11759">
        <v>1</v>
      </c>
      <c r="G11759" s="9">
        <v>0</v>
      </c>
      <c r="H11759" t="s">
        <v>9715</v>
      </c>
      <c r="I11759" t="str">
        <f t="shared" si="550"/>
        <v>\n**** *year_2\nITC and UNU</v>
      </c>
      <c r="J11759" t="str">
        <f t="shared" si="551"/>
        <v>\n**** *year_1 *type_1 *fs_0\nITC and UNU</v>
      </c>
      <c r="K11759" t="s">
        <v>14373</v>
      </c>
    </row>
    <row r="11760" spans="1:11" x14ac:dyDescent="0.25">
      <c r="A11760">
        <v>2007</v>
      </c>
      <c r="B11760">
        <v>49</v>
      </c>
      <c r="C11760" s="12">
        <f t="shared" si="549"/>
        <v>0</v>
      </c>
      <c r="D11760">
        <v>2</v>
      </c>
      <c r="E11760">
        <v>1</v>
      </c>
      <c r="F11760">
        <v>7</v>
      </c>
      <c r="G11760" s="10">
        <v>0</v>
      </c>
      <c r="H11760" t="s">
        <v>12470</v>
      </c>
      <c r="I11760" t="str">
        <f t="shared" si="550"/>
        <v>\n**** *year_2\nOptimization of polarization and incidence angles configuration for estimation of surface roughness in sloping areas using ENVISAT-1 ASAR Data</v>
      </c>
      <c r="J11760" t="str">
        <f t="shared" si="551"/>
        <v>\n**** *year_1 *type_7 *fs_0\nOptimization of polarization and incidence angles configuration for estimation of surface roughness in sloping areas using ENVISAT-1 ASAR Data</v>
      </c>
      <c r="K11760" t="s">
        <v>14373</v>
      </c>
    </row>
    <row r="11761" spans="1:11" x14ac:dyDescent="0.25">
      <c r="A11761">
        <v>2007</v>
      </c>
      <c r="B11761">
        <v>49</v>
      </c>
      <c r="C11761" s="12">
        <f t="shared" si="549"/>
        <v>0</v>
      </c>
      <c r="D11761">
        <v>2</v>
      </c>
      <c r="E11761">
        <v>1</v>
      </c>
      <c r="F11761">
        <v>1</v>
      </c>
      <c r="G11761" s="9">
        <v>0</v>
      </c>
      <c r="H11761" t="s">
        <v>9694</v>
      </c>
      <c r="I11761" t="str">
        <f t="shared" si="550"/>
        <v>\n**** *year_2\nPatuxent landscape model : 3. model calibration</v>
      </c>
      <c r="J11761" t="str">
        <f t="shared" si="551"/>
        <v>\n**** *year_1 *type_1 *fs_0\nPatuxent landscape model : 3. model calibration</v>
      </c>
      <c r="K11761" t="s">
        <v>20183</v>
      </c>
    </row>
    <row r="11762" spans="1:11" x14ac:dyDescent="0.25">
      <c r="A11762">
        <v>2007</v>
      </c>
      <c r="B11762">
        <v>49</v>
      </c>
      <c r="C11762" s="12">
        <f t="shared" si="549"/>
        <v>0</v>
      </c>
      <c r="D11762">
        <v>2</v>
      </c>
      <c r="E11762">
        <v>1</v>
      </c>
      <c r="F11762">
        <v>1</v>
      </c>
      <c r="G11762" s="9">
        <v>0</v>
      </c>
      <c r="H11762" t="s">
        <v>3484</v>
      </c>
      <c r="I11762" t="str">
        <f t="shared" si="550"/>
        <v>\n**** *year_2\nPrediction rate of GIS-based models for predicting landslides and its applications</v>
      </c>
      <c r="J11762" t="str">
        <f t="shared" si="551"/>
        <v>\n**** *year_1 *type_1 *fs_0\nPrediction rate of GIS-based models for predicting landslides and its applications</v>
      </c>
      <c r="K11762" t="s">
        <v>14373</v>
      </c>
    </row>
    <row r="11763" spans="1:11" x14ac:dyDescent="0.25">
      <c r="A11763">
        <v>2007</v>
      </c>
      <c r="B11763">
        <v>49</v>
      </c>
      <c r="C11763" s="12">
        <f t="shared" si="549"/>
        <v>0</v>
      </c>
      <c r="D11763">
        <v>2</v>
      </c>
      <c r="E11763">
        <v>1</v>
      </c>
      <c r="F11763">
        <v>1</v>
      </c>
      <c r="G11763" s="9">
        <v>0</v>
      </c>
      <c r="H11763" t="s">
        <v>9673</v>
      </c>
      <c r="I11763" t="str">
        <f t="shared" si="550"/>
        <v>\n**** *year_2\nSpatial risk assessment of rift valley fever in Senegal</v>
      </c>
      <c r="J11763" t="str">
        <f t="shared" si="551"/>
        <v>\n**** *year_1 *type_1 *fs_0\nSpatial risk assessment of rift valley fever in Senegal</v>
      </c>
      <c r="K11763" t="s">
        <v>20184</v>
      </c>
    </row>
    <row r="11764" spans="1:11" x14ac:dyDescent="0.25">
      <c r="A11764">
        <v>2007</v>
      </c>
      <c r="B11764">
        <v>48</v>
      </c>
      <c r="C11764" s="12">
        <f t="shared" si="549"/>
        <v>0</v>
      </c>
      <c r="D11764">
        <v>2</v>
      </c>
      <c r="E11764">
        <v>1</v>
      </c>
      <c r="F11764">
        <v>1</v>
      </c>
      <c r="G11764" s="9">
        <v>0</v>
      </c>
      <c r="H11764" t="s">
        <v>5014</v>
      </c>
      <c r="I11764" t="str">
        <f t="shared" si="550"/>
        <v>\n**** *year_2\nCan nutrient status of four woody plant species be predicted using field spectrometry?</v>
      </c>
      <c r="J11764" t="str">
        <f t="shared" si="551"/>
        <v>\n**** *year_1 *type_1 *fs_0\nCan nutrient status of four woody plant species be predicted using field spectrometry?</v>
      </c>
      <c r="K11764" t="s">
        <v>20185</v>
      </c>
    </row>
    <row r="11765" spans="1:11" x14ac:dyDescent="0.25">
      <c r="A11765">
        <v>2007</v>
      </c>
      <c r="B11765">
        <v>48</v>
      </c>
      <c r="C11765" s="12">
        <f t="shared" si="549"/>
        <v>0</v>
      </c>
      <c r="D11765">
        <v>2</v>
      </c>
      <c r="E11765">
        <v>1</v>
      </c>
      <c r="F11765">
        <v>1</v>
      </c>
      <c r="G11765" s="9">
        <v>0</v>
      </c>
      <c r="H11765" t="s">
        <v>9688</v>
      </c>
      <c r="I11765" t="str">
        <f t="shared" si="550"/>
        <v>\n**** *year_2\nSpatial patterns of diversity and genetic erosion of traditional cassava (Manihot esculenta Crantz) in the Peruvian Amazon : an evaluation of socio-economic and environmental indicators</v>
      </c>
      <c r="J11765" t="str">
        <f t="shared" si="551"/>
        <v>\n**** *year_1 *type_1 *fs_0\nSpatial patterns of diversity and genetic erosion of traditional cassava (Manihot esculenta Crantz) in the Peruvian Amazon : an evaluation of socio-economic and environmental indicators</v>
      </c>
      <c r="K11765" t="s">
        <v>20186</v>
      </c>
    </row>
    <row r="11766" spans="1:11" x14ac:dyDescent="0.25">
      <c r="A11766">
        <v>2007</v>
      </c>
      <c r="B11766">
        <v>48</v>
      </c>
      <c r="C11766" s="12">
        <f t="shared" si="549"/>
        <v>0</v>
      </c>
      <c r="D11766">
        <v>2</v>
      </c>
      <c r="E11766">
        <v>1</v>
      </c>
      <c r="F11766">
        <v>2</v>
      </c>
      <c r="G11766" s="9">
        <v>0</v>
      </c>
      <c r="H11766" t="s">
        <v>1364</v>
      </c>
      <c r="I11766" t="str">
        <f t="shared" si="550"/>
        <v>\n**** *year_2\nSpectroscopy to characterize expansive soils</v>
      </c>
      <c r="J11766" t="str">
        <f t="shared" si="551"/>
        <v>\n**** *year_1 *type_2 *fs_0\nSpectroscopy to characterize expansive soils</v>
      </c>
      <c r="K11766" t="s">
        <v>20187</v>
      </c>
    </row>
    <row r="11767" spans="1:11" x14ac:dyDescent="0.25">
      <c r="A11767">
        <v>2007</v>
      </c>
      <c r="B11767">
        <v>47</v>
      </c>
      <c r="C11767" s="12">
        <f t="shared" si="549"/>
        <v>0</v>
      </c>
      <c r="D11767">
        <v>2</v>
      </c>
      <c r="E11767">
        <v>1</v>
      </c>
      <c r="F11767">
        <v>4</v>
      </c>
      <c r="G11767" s="9">
        <v>0</v>
      </c>
      <c r="H11767" t="s">
        <v>9811</v>
      </c>
      <c r="I11767" t="str">
        <f t="shared" si="550"/>
        <v>\n**** *year_2\nHydrodynamic roughness of floodplain vegetation : airborne parameterization and field validation</v>
      </c>
      <c r="J11767" t="str">
        <f t="shared" si="551"/>
        <v>\n**** *year_1 *type_4 *fs_0\nHydrodynamic roughness of floodplain vegetation : airborne parameterization and field validation</v>
      </c>
      <c r="K11767" t="s">
        <v>14373</v>
      </c>
    </row>
    <row r="11768" spans="1:11" x14ac:dyDescent="0.25">
      <c r="A11768">
        <v>2007</v>
      </c>
      <c r="B11768">
        <v>47</v>
      </c>
      <c r="C11768" s="12">
        <f t="shared" si="549"/>
        <v>0</v>
      </c>
      <c r="D11768">
        <v>2</v>
      </c>
      <c r="E11768">
        <v>1</v>
      </c>
      <c r="F11768">
        <v>6</v>
      </c>
      <c r="G11768" s="9">
        <v>0</v>
      </c>
      <c r="H11768" t="s">
        <v>9764</v>
      </c>
      <c r="I11768" t="str">
        <f t="shared" si="550"/>
        <v>\n**** *year_2\nTowards thermal land evaluation for species distribution mapping : thermoregulation and use of microhabitat by Timon lepidus, Daudin, 1802 : abstract</v>
      </c>
      <c r="J11768" t="str">
        <f t="shared" si="551"/>
        <v>\n**** *year_1 *type_6 *fs_0\nTowards thermal land evaluation for species distribution mapping : thermoregulation and use of microhabitat by Timon lepidus, Daudin, 1802 : abstract</v>
      </c>
      <c r="K11768" t="s">
        <v>14373</v>
      </c>
    </row>
    <row r="11769" spans="1:11" x14ac:dyDescent="0.25">
      <c r="A11769">
        <v>2007</v>
      </c>
      <c r="B11769">
        <v>47</v>
      </c>
      <c r="C11769" s="12">
        <f t="shared" si="549"/>
        <v>0</v>
      </c>
      <c r="D11769">
        <v>2</v>
      </c>
      <c r="E11769">
        <v>1</v>
      </c>
      <c r="F11769">
        <v>3</v>
      </c>
      <c r="G11769" s="9">
        <v>0</v>
      </c>
      <c r="H11769" t="s">
        <v>4231</v>
      </c>
      <c r="I11769" t="str">
        <f t="shared" si="550"/>
        <v>\n**** *year_2\nVerification of two-dimensional numerical earthquake site effects on a dam site, Costa Rica</v>
      </c>
      <c r="J11769" t="str">
        <f t="shared" si="551"/>
        <v>\n**** *year_1 *type_3 *fs_0\nVerification of two-dimensional numerical earthquake site effects on a dam site, Costa Rica</v>
      </c>
      <c r="K11769" t="s">
        <v>14373</v>
      </c>
    </row>
    <row r="11770" spans="1:11" x14ac:dyDescent="0.25">
      <c r="A11770">
        <v>2007</v>
      </c>
      <c r="B11770">
        <v>46</v>
      </c>
      <c r="C11770" s="12">
        <f t="shared" si="549"/>
        <v>0</v>
      </c>
      <c r="D11770">
        <v>2</v>
      </c>
      <c r="E11770">
        <v>1</v>
      </c>
      <c r="F11770">
        <v>7</v>
      </c>
      <c r="G11770" s="10">
        <v>0</v>
      </c>
      <c r="H11770" t="s">
        <v>12329</v>
      </c>
      <c r="I11770" t="str">
        <f t="shared" si="550"/>
        <v>\n**** *year_2\nDefining criteria for enabling geospatial information in e-government : Implications for GI Community</v>
      </c>
      <c r="J11770" t="str">
        <f t="shared" si="551"/>
        <v>\n**** *year_1 *type_7 *fs_0\nDefining criteria for enabling geospatial information in e-government : Implications for GI Community</v>
      </c>
      <c r="K11770" t="s">
        <v>14373</v>
      </c>
    </row>
    <row r="11771" spans="1:11" x14ac:dyDescent="0.25">
      <c r="A11771">
        <v>2007</v>
      </c>
      <c r="B11771">
        <v>46</v>
      </c>
      <c r="C11771" s="12">
        <f t="shared" si="549"/>
        <v>0</v>
      </c>
      <c r="D11771">
        <v>2</v>
      </c>
      <c r="E11771">
        <v>1</v>
      </c>
      <c r="F11771">
        <v>5</v>
      </c>
      <c r="G11771" s="9">
        <v>0</v>
      </c>
      <c r="H11771" t="s">
        <v>9920</v>
      </c>
      <c r="I11771" t="str">
        <f t="shared" si="550"/>
        <v>\n**** *year_2\nDisastrous predictions : inaugural address by Victor Jetten, Professor of Earth Surface Systems Analysis, Monday 17 December 2007, ITC Enschede, The Netherlands</v>
      </c>
      <c r="J11771" t="str">
        <f t="shared" si="551"/>
        <v>\n**** *year_1 *type_5 *fs_0\nDisastrous predictions : inaugural address by Victor Jetten, Professor of Earth Surface Systems Analysis, Monday 17 December 2007, ITC Enschede, The Netherlands</v>
      </c>
      <c r="K11771" t="s">
        <v>14373</v>
      </c>
    </row>
    <row r="11772" spans="1:11" x14ac:dyDescent="0.25">
      <c r="A11772">
        <v>2007</v>
      </c>
      <c r="B11772">
        <v>46</v>
      </c>
      <c r="C11772" s="12">
        <f t="shared" si="549"/>
        <v>0</v>
      </c>
      <c r="D11772">
        <v>2</v>
      </c>
      <c r="E11772">
        <v>1</v>
      </c>
      <c r="F11772">
        <v>4</v>
      </c>
      <c r="G11772" s="9">
        <v>0</v>
      </c>
      <c r="H11772" t="s">
        <v>9818</v>
      </c>
      <c r="I11772" t="str">
        <f t="shared" si="550"/>
        <v>\n**** *year_2\nSimulating floods</v>
      </c>
      <c r="J11772" t="str">
        <f t="shared" si="551"/>
        <v>\n**** *year_1 *type_4 *fs_0\nSimulating floods</v>
      </c>
      <c r="K11772" t="s">
        <v>14373</v>
      </c>
    </row>
    <row r="11773" spans="1:11" x14ac:dyDescent="0.25">
      <c r="A11773">
        <v>2007</v>
      </c>
      <c r="B11773">
        <v>46</v>
      </c>
      <c r="C11773" s="12">
        <f t="shared" si="549"/>
        <v>0</v>
      </c>
      <c r="D11773">
        <v>2</v>
      </c>
      <c r="E11773">
        <v>1</v>
      </c>
      <c r="F11773">
        <v>2</v>
      </c>
      <c r="G11773" s="9">
        <v>0</v>
      </c>
      <c r="H11773" t="s">
        <v>9894</v>
      </c>
      <c r="I11773" t="str">
        <f t="shared" si="550"/>
        <v>\n**** *year_2\nSpatio - temporal rainfall mapping from space : setbacks and strengths</v>
      </c>
      <c r="J11773" t="str">
        <f t="shared" si="551"/>
        <v>\n**** *year_1 *type_2 *fs_0\nSpatio - temporal rainfall mapping from space : setbacks and strengths</v>
      </c>
      <c r="K11773" t="s">
        <v>14373</v>
      </c>
    </row>
    <row r="11774" spans="1:11" x14ac:dyDescent="0.25">
      <c r="A11774">
        <v>2007</v>
      </c>
      <c r="B11774">
        <v>46</v>
      </c>
      <c r="C11774" s="12">
        <f t="shared" si="549"/>
        <v>0</v>
      </c>
      <c r="D11774">
        <v>2</v>
      </c>
      <c r="E11774">
        <v>1</v>
      </c>
      <c r="F11774">
        <v>5</v>
      </c>
      <c r="G11774" s="9">
        <v>0</v>
      </c>
      <c r="H11774" t="s">
        <v>9737</v>
      </c>
      <c r="I11774" t="str">
        <f t="shared" si="550"/>
        <v>\n**** *year_2\nVisualization of 3D geospatial data : powerpoint</v>
      </c>
      <c r="J11774" t="str">
        <f t="shared" si="551"/>
        <v>\n**** *year_1 *type_5 *fs_0\nVisualization of 3D geospatial data : powerpoint</v>
      </c>
      <c r="K11774" t="s">
        <v>14373</v>
      </c>
    </row>
    <row r="11775" spans="1:11" x14ac:dyDescent="0.25">
      <c r="A11775">
        <v>2007</v>
      </c>
      <c r="B11775">
        <v>45</v>
      </c>
      <c r="C11775" s="12">
        <f t="shared" si="549"/>
        <v>0</v>
      </c>
      <c r="D11775">
        <v>2</v>
      </c>
      <c r="E11775">
        <v>1</v>
      </c>
      <c r="F11775">
        <v>7</v>
      </c>
      <c r="G11775" s="10">
        <v>0</v>
      </c>
      <c r="H11775" t="s">
        <v>12319</v>
      </c>
      <c r="I11775" t="str">
        <f t="shared" si="550"/>
        <v>\n**** *year_2\nComparing discountinuity surface roughness derived from 3D terrestrial laser scan data with traditional field-based methods</v>
      </c>
      <c r="J11775" t="str">
        <f t="shared" si="551"/>
        <v>\n**** *year_1 *type_7 *fs_0\nComparing discountinuity surface roughness derived from 3D terrestrial laser scan data with traditional field-based methods</v>
      </c>
      <c r="K11775" t="s">
        <v>14373</v>
      </c>
    </row>
    <row r="11776" spans="1:11" x14ac:dyDescent="0.25">
      <c r="A11776">
        <v>2007</v>
      </c>
      <c r="B11776">
        <v>45</v>
      </c>
      <c r="C11776" s="12">
        <f t="shared" si="549"/>
        <v>0</v>
      </c>
      <c r="D11776">
        <v>2</v>
      </c>
      <c r="E11776">
        <v>1</v>
      </c>
      <c r="F11776">
        <v>5</v>
      </c>
      <c r="G11776" s="9">
        <v>0</v>
      </c>
      <c r="H11776" t="s">
        <v>9777</v>
      </c>
      <c r="I11776" t="str">
        <f t="shared" si="550"/>
        <v>\n**** *year_2\nConcept van de nieuwe Nederlandse Nationale atlas, 3de editie : powerpoint</v>
      </c>
      <c r="J11776" t="str">
        <f t="shared" si="551"/>
        <v>\n**** *year_1 *type_5 *fs_0\nConcept van de nieuwe Nederlandse Nationale atlas, 3de editie : powerpoint</v>
      </c>
      <c r="K11776" t="s">
        <v>14373</v>
      </c>
    </row>
    <row r="11777" spans="1:11" x14ac:dyDescent="0.25">
      <c r="A11777">
        <v>2007</v>
      </c>
      <c r="B11777">
        <v>44</v>
      </c>
      <c r="C11777" s="12">
        <f t="shared" si="549"/>
        <v>0</v>
      </c>
      <c r="D11777">
        <v>2</v>
      </c>
      <c r="E11777">
        <v>1</v>
      </c>
      <c r="F11777">
        <v>3</v>
      </c>
      <c r="G11777" s="9">
        <v>0</v>
      </c>
      <c r="H11777" t="s">
        <v>9878</v>
      </c>
      <c r="I11777" t="str">
        <f t="shared" si="550"/>
        <v>\n**** *year_2\nBata positioning system : a real time tracking system for the world's largest relay race</v>
      </c>
      <c r="J11777" t="str">
        <f t="shared" si="551"/>
        <v>\n**** *year_1 *type_3 *fs_0\nBata positioning system : a real time tracking system for the world's largest relay race</v>
      </c>
      <c r="K11777" t="s">
        <v>14373</v>
      </c>
    </row>
    <row r="11778" spans="1:11" x14ac:dyDescent="0.25">
      <c r="A11778">
        <v>2007</v>
      </c>
      <c r="B11778">
        <v>44</v>
      </c>
      <c r="C11778" s="12">
        <f t="shared" ref="C11778:C11841" si="552">IF(B11778&lt;20,1,0)</f>
        <v>0</v>
      </c>
      <c r="D11778">
        <v>2</v>
      </c>
      <c r="E11778">
        <v>1</v>
      </c>
      <c r="F11778">
        <v>3</v>
      </c>
      <c r="G11778" s="9">
        <v>0</v>
      </c>
      <c r="H11778" t="s">
        <v>98</v>
      </c>
      <c r="I11778" t="str">
        <f t="shared" ref="I11778:I11841" si="553">CONCATENATE("\n**** *year_",D11778,"\n",H11778)</f>
        <v>\n**** *year_2\nFracture mapping using 3D laser scanning techniques</v>
      </c>
      <c r="J11778" t="str">
        <f t="shared" ref="J11778:J11841" si="554">CONCATENATE("\n**** *year_",E11778," *type_",F11778," *fs_",G11778,"\n",H11778)</f>
        <v>\n**** *year_1 *type_3 *fs_0\nFracture mapping using 3D laser scanning techniques</v>
      </c>
      <c r="K11778" t="s">
        <v>14373</v>
      </c>
    </row>
    <row r="11779" spans="1:11" x14ac:dyDescent="0.25">
      <c r="A11779">
        <v>2007</v>
      </c>
      <c r="B11779">
        <v>44</v>
      </c>
      <c r="C11779" s="12">
        <f t="shared" si="552"/>
        <v>0</v>
      </c>
      <c r="D11779">
        <v>2</v>
      </c>
      <c r="E11779">
        <v>1</v>
      </c>
      <c r="F11779">
        <v>6</v>
      </c>
      <c r="G11779" s="9">
        <v>0</v>
      </c>
      <c r="H11779" t="s">
        <v>9791</v>
      </c>
      <c r="I11779" t="str">
        <f t="shared" si="553"/>
        <v>\n**** *year_2\nThe eduGI project and the geodata visualization course : powerpoint</v>
      </c>
      <c r="J11779" t="str">
        <f t="shared" si="554"/>
        <v>\n**** *year_1 *type_6 *fs_0\nThe eduGI project and the geodata visualization course : powerpoint</v>
      </c>
      <c r="K11779" t="s">
        <v>14373</v>
      </c>
    </row>
    <row r="11780" spans="1:11" x14ac:dyDescent="0.25">
      <c r="A11780">
        <v>2007</v>
      </c>
      <c r="B11780">
        <v>44</v>
      </c>
      <c r="C11780" s="12">
        <f t="shared" si="552"/>
        <v>0</v>
      </c>
      <c r="D11780">
        <v>2</v>
      </c>
      <c r="E11780">
        <v>1</v>
      </c>
      <c r="F11780">
        <v>3</v>
      </c>
      <c r="G11780" s="9">
        <v>0</v>
      </c>
      <c r="H11780" t="s">
        <v>9904</v>
      </c>
      <c r="I11780" t="str">
        <f t="shared" si="553"/>
        <v>\n**** *year_2\nUse and users of multimedia cartography</v>
      </c>
      <c r="J11780" t="str">
        <f t="shared" si="554"/>
        <v>\n**** *year_1 *type_3 *fs_0\nUse and users of multimedia cartography</v>
      </c>
      <c r="K11780" t="s">
        <v>14373</v>
      </c>
    </row>
    <row r="11781" spans="1:11" x14ac:dyDescent="0.25">
      <c r="A11781">
        <v>2007</v>
      </c>
      <c r="B11781">
        <v>43</v>
      </c>
      <c r="C11781" s="12">
        <f t="shared" si="552"/>
        <v>0</v>
      </c>
      <c r="D11781">
        <v>2</v>
      </c>
      <c r="E11781">
        <v>1</v>
      </c>
      <c r="F11781">
        <v>7</v>
      </c>
      <c r="G11781" s="10">
        <v>0</v>
      </c>
      <c r="H11781" t="s">
        <v>12294</v>
      </c>
      <c r="I11781" t="str">
        <f t="shared" si="553"/>
        <v>\n**** *year_2\nAssessment of climate change impacts on the hydrology of Gilgel Abbay Catchment in Lake Tana Basin, Ethiopia</v>
      </c>
      <c r="J11781" t="str">
        <f t="shared" si="554"/>
        <v>\n**** *year_1 *type_7 *fs_0\nAssessment of climate change impacts on the hydrology of Gilgel Abbay Catchment in Lake Tana Basin, Ethiopia</v>
      </c>
      <c r="K11781" t="s">
        <v>14373</v>
      </c>
    </row>
    <row r="11782" spans="1:11" x14ac:dyDescent="0.25">
      <c r="A11782">
        <v>2007</v>
      </c>
      <c r="B11782">
        <v>43</v>
      </c>
      <c r="C11782" s="12">
        <f t="shared" si="552"/>
        <v>0</v>
      </c>
      <c r="D11782">
        <v>2</v>
      </c>
      <c r="E11782">
        <v>1</v>
      </c>
      <c r="F11782">
        <v>5</v>
      </c>
      <c r="G11782" s="9">
        <v>0</v>
      </c>
      <c r="H11782" t="s">
        <v>9804</v>
      </c>
      <c r="I11782" t="str">
        <f t="shared" si="553"/>
        <v>\n**** *year_2\nHagerstrands Raum - Zeit - Kubus: Neue Möglichkeiten zur Visualisiering Raum und Zeit bezogener Daten : powerpoint</v>
      </c>
      <c r="J11782" t="str">
        <f t="shared" si="554"/>
        <v>\n**** *year_1 *type_5 *fs_0\nHagerstrands Raum - Zeit - Kubus: Neue Möglichkeiten zur Visualisiering Raum und Zeit bezogener Daten : powerpoint</v>
      </c>
      <c r="K11782" t="s">
        <v>14373</v>
      </c>
    </row>
    <row r="11783" spans="1:11" x14ac:dyDescent="0.25">
      <c r="A11783">
        <v>2007</v>
      </c>
      <c r="B11783">
        <v>43</v>
      </c>
      <c r="C11783" s="12">
        <f t="shared" si="552"/>
        <v>0</v>
      </c>
      <c r="D11783">
        <v>2</v>
      </c>
      <c r="E11783">
        <v>1</v>
      </c>
      <c r="F11783">
        <v>1</v>
      </c>
      <c r="G11783" s="9">
        <v>0</v>
      </c>
      <c r="H11783" t="s">
        <v>9671</v>
      </c>
      <c r="I11783" t="str">
        <f t="shared" si="553"/>
        <v>\n**** *year_2\nIs distance dead?</v>
      </c>
      <c r="J11783" t="str">
        <f t="shared" si="554"/>
        <v>\n**** *year_1 *type_1 *fs_0\nIs distance dead?</v>
      </c>
      <c r="K11783" t="s">
        <v>14373</v>
      </c>
    </row>
    <row r="11784" spans="1:11" x14ac:dyDescent="0.25">
      <c r="A11784">
        <v>2007</v>
      </c>
      <c r="B11784">
        <v>43</v>
      </c>
      <c r="C11784" s="12">
        <f t="shared" si="552"/>
        <v>0</v>
      </c>
      <c r="D11784">
        <v>2</v>
      </c>
      <c r="E11784">
        <v>1</v>
      </c>
      <c r="F11784">
        <v>6</v>
      </c>
      <c r="G11784" s="9">
        <v>0</v>
      </c>
      <c r="H11784" t="s">
        <v>9788</v>
      </c>
      <c r="I11784" t="str">
        <f t="shared" si="553"/>
        <v>\n**** *year_2\nModelling ecological susceptibility of coral reefs to environmental stress using remote sensing, GIS and in situ observations</v>
      </c>
      <c r="J11784" t="str">
        <f t="shared" si="554"/>
        <v>\n**** *year_1 *type_6 *fs_0\nModelling ecological susceptibility of coral reefs to environmental stress using remote sensing, GIS and in situ observations</v>
      </c>
      <c r="K11784" t="s">
        <v>14373</v>
      </c>
    </row>
    <row r="11785" spans="1:11" x14ac:dyDescent="0.25">
      <c r="A11785">
        <v>2007</v>
      </c>
      <c r="B11785">
        <v>43</v>
      </c>
      <c r="C11785" s="12">
        <f t="shared" si="552"/>
        <v>0</v>
      </c>
      <c r="D11785">
        <v>2</v>
      </c>
      <c r="E11785">
        <v>1</v>
      </c>
      <c r="F11785">
        <v>1</v>
      </c>
      <c r="G11785" s="9">
        <v>0</v>
      </c>
      <c r="H11785" t="s">
        <v>9722</v>
      </c>
      <c r="I11785" t="str">
        <f t="shared" si="553"/>
        <v>\n**** *year_2\nUncontrolled coal fires and their environmental impacts : investigating two arid mining regions in North - Central China</v>
      </c>
      <c r="J11785" t="str">
        <f t="shared" si="554"/>
        <v>\n**** *year_1 *type_1 *fs_0\nUncontrolled coal fires and their environmental impacts : investigating two arid mining regions in North - Central China</v>
      </c>
      <c r="K11785" t="s">
        <v>20188</v>
      </c>
    </row>
    <row r="11786" spans="1:11" x14ac:dyDescent="0.25">
      <c r="A11786">
        <v>2007</v>
      </c>
      <c r="B11786">
        <v>42</v>
      </c>
      <c r="C11786" s="12">
        <f t="shared" si="552"/>
        <v>0</v>
      </c>
      <c r="D11786">
        <v>2</v>
      </c>
      <c r="E11786">
        <v>1</v>
      </c>
      <c r="F11786">
        <v>1</v>
      </c>
      <c r="G11786" s="9">
        <v>0</v>
      </c>
      <c r="H11786" t="s">
        <v>5197</v>
      </c>
      <c r="I11786" t="str">
        <f t="shared" si="553"/>
        <v>\n**** *year_2\nEvaluating the compatibility of multi-functional and intensive urban land uses</v>
      </c>
      <c r="J11786" t="str">
        <f t="shared" si="554"/>
        <v>\n**** *year_1 *type_1 *fs_0\nEvaluating the compatibility of multi-functional and intensive urban land uses</v>
      </c>
      <c r="K11786" t="s">
        <v>20189</v>
      </c>
    </row>
    <row r="11787" spans="1:11" x14ac:dyDescent="0.25">
      <c r="A11787">
        <v>2007</v>
      </c>
      <c r="B11787">
        <v>42</v>
      </c>
      <c r="C11787" s="12">
        <f t="shared" si="552"/>
        <v>0</v>
      </c>
      <c r="D11787">
        <v>2</v>
      </c>
      <c r="E11787">
        <v>1</v>
      </c>
      <c r="F11787">
        <v>6</v>
      </c>
      <c r="G11787" s="9">
        <v>0</v>
      </c>
      <c r="H11787" t="s">
        <v>4695</v>
      </c>
      <c r="I11787" t="str">
        <f t="shared" si="553"/>
        <v>\n**** *year_2\nResponse of hyperspectral vegetation indices to vegetation architecture and background soil for estimation of leaf area index</v>
      </c>
      <c r="J11787" t="str">
        <f t="shared" si="554"/>
        <v>\n**** *year_1 *type_6 *fs_0\nResponse of hyperspectral vegetation indices to vegetation architecture and background soil for estimation of leaf area index</v>
      </c>
      <c r="K11787" t="s">
        <v>14373</v>
      </c>
    </row>
    <row r="11788" spans="1:11" x14ac:dyDescent="0.25">
      <c r="A11788">
        <v>2007</v>
      </c>
      <c r="B11788">
        <v>42</v>
      </c>
      <c r="C11788" s="12">
        <f t="shared" si="552"/>
        <v>0</v>
      </c>
      <c r="D11788">
        <v>2</v>
      </c>
      <c r="E11788">
        <v>1</v>
      </c>
      <c r="F11788">
        <v>6</v>
      </c>
      <c r="G11788" s="9">
        <v>0</v>
      </c>
      <c r="H11788" t="s">
        <v>9743</v>
      </c>
      <c r="I11788" t="str">
        <f t="shared" si="553"/>
        <v>\n**** *year_2\nStudying remote sensing and geo - information science abroad : opportunities and challenges : abstract</v>
      </c>
      <c r="J11788" t="str">
        <f t="shared" si="554"/>
        <v>\n**** *year_1 *type_6 *fs_0\nStudying remote sensing and geo - information science abroad : opportunities and challenges : abstract</v>
      </c>
      <c r="K11788" t="s">
        <v>14373</v>
      </c>
    </row>
    <row r="11789" spans="1:11" x14ac:dyDescent="0.25">
      <c r="A11789">
        <v>2007</v>
      </c>
      <c r="B11789">
        <v>41</v>
      </c>
      <c r="C11789" s="12">
        <f t="shared" si="552"/>
        <v>0</v>
      </c>
      <c r="D11789">
        <v>2</v>
      </c>
      <c r="E11789">
        <v>1</v>
      </c>
      <c r="F11789">
        <v>3</v>
      </c>
      <c r="G11789" s="9">
        <v>0</v>
      </c>
      <c r="H11789" t="s">
        <v>9849</v>
      </c>
      <c r="I11789" t="str">
        <f t="shared" si="553"/>
        <v>\n**** *year_2\nA resource dependency perspective on the sustainable development of local spatial data infrastructures SDI's</v>
      </c>
      <c r="J11789" t="str">
        <f t="shared" si="554"/>
        <v>\n**** *year_1 *type_3 *fs_0\nA resource dependency perspective on the sustainable development of local spatial data infrastructures SDI's</v>
      </c>
      <c r="K11789" t="s">
        <v>14373</v>
      </c>
    </row>
    <row r="11790" spans="1:11" x14ac:dyDescent="0.25">
      <c r="A11790">
        <v>2007</v>
      </c>
      <c r="B11790">
        <v>41</v>
      </c>
      <c r="C11790" s="12">
        <f t="shared" si="552"/>
        <v>0</v>
      </c>
      <c r="D11790">
        <v>2</v>
      </c>
      <c r="E11790">
        <v>1</v>
      </c>
      <c r="F11790">
        <v>1</v>
      </c>
      <c r="G11790" s="9">
        <v>0</v>
      </c>
      <c r="H11790" t="s">
        <v>955</v>
      </c>
      <c r="I11790" t="str">
        <f t="shared" si="553"/>
        <v>\n**** *year_2\nAnalyzing spatial count data, with an application to weed counts</v>
      </c>
      <c r="J11790" t="str">
        <f t="shared" si="554"/>
        <v>\n**** *year_1 *type_1 *fs_0\nAnalyzing spatial count data, with an application to weed counts</v>
      </c>
      <c r="K11790" t="s">
        <v>20190</v>
      </c>
    </row>
    <row r="11791" spans="1:11" x14ac:dyDescent="0.25">
      <c r="A11791">
        <v>2007</v>
      </c>
      <c r="B11791">
        <v>41</v>
      </c>
      <c r="C11791" s="12">
        <f t="shared" si="552"/>
        <v>0</v>
      </c>
      <c r="D11791">
        <v>2</v>
      </c>
      <c r="E11791">
        <v>1</v>
      </c>
      <c r="F11791">
        <v>3</v>
      </c>
      <c r="G11791" s="9">
        <v>0</v>
      </c>
      <c r="H11791" t="s">
        <v>9838</v>
      </c>
      <c r="I11791" t="str">
        <f t="shared" si="553"/>
        <v>\n**** *year_2\nAssessing the impact of regional land cover dynamics on the runoff coefficient</v>
      </c>
      <c r="J11791" t="str">
        <f t="shared" si="554"/>
        <v>\n**** *year_1 *type_3 *fs_0\nAssessing the impact of regional land cover dynamics on the runoff coefficient</v>
      </c>
      <c r="K11791" t="s">
        <v>14373</v>
      </c>
    </row>
    <row r="11792" spans="1:11" x14ac:dyDescent="0.25">
      <c r="A11792">
        <v>2007</v>
      </c>
      <c r="B11792">
        <v>41</v>
      </c>
      <c r="C11792" s="12">
        <f t="shared" si="552"/>
        <v>0</v>
      </c>
      <c r="D11792">
        <v>2</v>
      </c>
      <c r="E11792">
        <v>1</v>
      </c>
      <c r="F11792">
        <v>3</v>
      </c>
      <c r="G11792" s="9">
        <v>0</v>
      </c>
      <c r="H11792" t="s">
        <v>9852</v>
      </c>
      <c r="I11792" t="str">
        <f t="shared" si="553"/>
        <v>\n**** *year_2\nBrave new world : innovative tools for spatially enabling land administration</v>
      </c>
      <c r="J11792" t="str">
        <f t="shared" si="554"/>
        <v>\n**** *year_1 *type_3 *fs_0\nBrave new world : innovative tools for spatially enabling land administration</v>
      </c>
      <c r="K11792" t="s">
        <v>14373</v>
      </c>
    </row>
    <row r="11793" spans="1:11" x14ac:dyDescent="0.25">
      <c r="A11793">
        <v>2007</v>
      </c>
      <c r="B11793">
        <v>41</v>
      </c>
      <c r="C11793" s="12">
        <f t="shared" si="552"/>
        <v>0</v>
      </c>
      <c r="D11793">
        <v>2</v>
      </c>
      <c r="E11793">
        <v>1</v>
      </c>
      <c r="F11793">
        <v>2</v>
      </c>
      <c r="G11793" s="9">
        <v>0</v>
      </c>
      <c r="H11793" t="s">
        <v>9903</v>
      </c>
      <c r="I11793" t="str">
        <f t="shared" si="553"/>
        <v>\n**** *year_2\nE - government and E - land administration as an example : The Netherlands</v>
      </c>
      <c r="J11793" t="str">
        <f t="shared" si="554"/>
        <v>\n**** *year_1 *type_2 *fs_0\nE - government and E - land administration as an example : The Netherlands</v>
      </c>
      <c r="K11793" t="s">
        <v>14373</v>
      </c>
    </row>
    <row r="11794" spans="1:11" x14ac:dyDescent="0.25">
      <c r="A11794">
        <v>2007</v>
      </c>
      <c r="B11794">
        <v>41</v>
      </c>
      <c r="C11794" s="12">
        <f t="shared" si="552"/>
        <v>0</v>
      </c>
      <c r="D11794">
        <v>2</v>
      </c>
      <c r="E11794">
        <v>1</v>
      </c>
      <c r="F11794">
        <v>3</v>
      </c>
      <c r="G11794" s="9">
        <v>0</v>
      </c>
      <c r="H11794" t="s">
        <v>9917</v>
      </c>
      <c r="I11794" t="str">
        <f t="shared" si="553"/>
        <v>\n**** *year_2\nHandbook on post-conflict land administration and peacebuilding</v>
      </c>
      <c r="J11794" t="str">
        <f t="shared" si="554"/>
        <v>\n**** *year_1 *type_3 *fs_0\nHandbook on post-conflict land administration and peacebuilding</v>
      </c>
      <c r="K11794" t="s">
        <v>14373</v>
      </c>
    </row>
    <row r="11795" spans="1:11" x14ac:dyDescent="0.25">
      <c r="A11795">
        <v>2007</v>
      </c>
      <c r="B11795">
        <v>41</v>
      </c>
      <c r="C11795" s="12">
        <f t="shared" si="552"/>
        <v>0</v>
      </c>
      <c r="D11795">
        <v>2</v>
      </c>
      <c r="E11795">
        <v>1</v>
      </c>
      <c r="F11795">
        <v>7</v>
      </c>
      <c r="G11795" s="10">
        <v>0</v>
      </c>
      <c r="H11795" t="s">
        <v>12437</v>
      </c>
      <c r="I11795" t="str">
        <f t="shared" si="553"/>
        <v>\n**** *year_2\nMining drought from remote sensing images</v>
      </c>
      <c r="J11795" t="str">
        <f t="shared" si="554"/>
        <v>\n**** *year_1 *type_7 *fs_0\nMining drought from remote sensing images</v>
      </c>
      <c r="K11795" t="s">
        <v>14373</v>
      </c>
    </row>
    <row r="11796" spans="1:11" x14ac:dyDescent="0.25">
      <c r="A11796">
        <v>2007</v>
      </c>
      <c r="B11796">
        <v>41</v>
      </c>
      <c r="C11796" s="12">
        <f t="shared" si="552"/>
        <v>0</v>
      </c>
      <c r="D11796">
        <v>2</v>
      </c>
      <c r="E11796">
        <v>1</v>
      </c>
      <c r="F11796">
        <v>2</v>
      </c>
      <c r="G11796" s="9">
        <v>0</v>
      </c>
      <c r="H11796" t="s">
        <v>9884</v>
      </c>
      <c r="I11796" t="str">
        <f t="shared" si="553"/>
        <v>\n**** *year_2\nPredictive mapping of mineral prospectivity in areas without known mineral deposits</v>
      </c>
      <c r="J11796" t="str">
        <f t="shared" si="554"/>
        <v>\n**** *year_1 *type_2 *fs_0\nPredictive mapping of mineral prospectivity in areas without known mineral deposits</v>
      </c>
      <c r="K11796" t="s">
        <v>14373</v>
      </c>
    </row>
    <row r="11797" spans="1:11" x14ac:dyDescent="0.25">
      <c r="A11797">
        <v>2007</v>
      </c>
      <c r="B11797">
        <v>41</v>
      </c>
      <c r="C11797" s="12">
        <f t="shared" si="552"/>
        <v>0</v>
      </c>
      <c r="D11797">
        <v>2</v>
      </c>
      <c r="E11797">
        <v>1</v>
      </c>
      <c r="F11797">
        <v>1</v>
      </c>
      <c r="G11797" s="9">
        <v>0</v>
      </c>
      <c r="H11797" t="s">
        <v>4669</v>
      </c>
      <c r="I11797" t="str">
        <f t="shared" si="553"/>
        <v>\n**** *year_2\nSoil stability under earthquakes</v>
      </c>
      <c r="J11797" t="str">
        <f t="shared" si="554"/>
        <v>\n**** *year_1 *type_1 *fs_0\nSoil stability under earthquakes</v>
      </c>
      <c r="K11797" t="s">
        <v>14373</v>
      </c>
    </row>
    <row r="11798" spans="1:11" x14ac:dyDescent="0.25">
      <c r="A11798">
        <v>2007</v>
      </c>
      <c r="B11798">
        <v>40</v>
      </c>
      <c r="C11798" s="12">
        <f t="shared" si="552"/>
        <v>0</v>
      </c>
      <c r="D11798">
        <v>2</v>
      </c>
      <c r="E11798">
        <v>1</v>
      </c>
      <c r="F11798">
        <v>1</v>
      </c>
      <c r="G11798" s="9">
        <v>0</v>
      </c>
      <c r="H11798" t="s">
        <v>9646</v>
      </c>
      <c r="I11798" t="str">
        <f t="shared" si="553"/>
        <v>\n**** *year_2\nAfrican Universities aim for disaster risk reduction</v>
      </c>
      <c r="J11798" t="str">
        <f t="shared" si="554"/>
        <v>\n**** *year_1 *type_1 *fs_0\nAfrican Universities aim for disaster risk reduction</v>
      </c>
      <c r="K11798" t="s">
        <v>14373</v>
      </c>
    </row>
    <row r="11799" spans="1:11" x14ac:dyDescent="0.25">
      <c r="A11799">
        <v>2007</v>
      </c>
      <c r="B11799">
        <v>40</v>
      </c>
      <c r="C11799" s="12">
        <f t="shared" si="552"/>
        <v>0</v>
      </c>
      <c r="D11799">
        <v>2</v>
      </c>
      <c r="E11799">
        <v>1</v>
      </c>
      <c r="F11799">
        <v>2</v>
      </c>
      <c r="G11799" s="9">
        <v>0</v>
      </c>
      <c r="H11799" t="s">
        <v>9865</v>
      </c>
      <c r="I11799" t="str">
        <f t="shared" si="553"/>
        <v>\n**** *year_2\nEstimation of tropical forest biomas for assessment of carbon sequestration using regression models and remote sensing in Berau, East Kalimantan, Indonesia</v>
      </c>
      <c r="J11799" t="str">
        <f t="shared" si="554"/>
        <v>\n**** *year_1 *type_2 *fs_0\nEstimation of tropical forest biomas for assessment of carbon sequestration using regression models and remote sensing in Berau, East Kalimantan, Indonesia</v>
      </c>
      <c r="K11799" t="s">
        <v>14373</v>
      </c>
    </row>
    <row r="11800" spans="1:11" x14ac:dyDescent="0.25">
      <c r="A11800">
        <v>2007</v>
      </c>
      <c r="B11800">
        <v>40</v>
      </c>
      <c r="C11800" s="12">
        <f t="shared" si="552"/>
        <v>0</v>
      </c>
      <c r="D11800">
        <v>2</v>
      </c>
      <c r="E11800">
        <v>1</v>
      </c>
      <c r="F11800">
        <v>7</v>
      </c>
      <c r="G11800" s="10">
        <v>0</v>
      </c>
      <c r="H11800" t="s">
        <v>12421</v>
      </c>
      <c r="I11800" t="str">
        <f t="shared" si="553"/>
        <v>\n**** *year_2\nLandslide risk assessment at local level in Cuba</v>
      </c>
      <c r="J11800" t="str">
        <f t="shared" si="554"/>
        <v>\n**** *year_1 *type_7 *fs_0\nLandslide risk assessment at local level in Cuba</v>
      </c>
      <c r="K11800" t="s">
        <v>14373</v>
      </c>
    </row>
    <row r="11801" spans="1:11" x14ac:dyDescent="0.25">
      <c r="A11801">
        <v>2007</v>
      </c>
      <c r="B11801">
        <v>40</v>
      </c>
      <c r="C11801" s="12">
        <f t="shared" si="552"/>
        <v>0</v>
      </c>
      <c r="D11801">
        <v>2</v>
      </c>
      <c r="E11801">
        <v>1</v>
      </c>
      <c r="F11801">
        <v>1</v>
      </c>
      <c r="G11801" s="9">
        <v>0</v>
      </c>
      <c r="H11801" t="s">
        <v>9650</v>
      </c>
      <c r="I11801" t="str">
        <f t="shared" si="553"/>
        <v>\n**** *year_2\nMethods and strategy for modeling daily global solar radiation with measured meteorological data : a case study in Nanchang station, China</v>
      </c>
      <c r="J11801" t="str">
        <f t="shared" si="554"/>
        <v>\n**** *year_1 *type_1 *fs_0\nMethods and strategy for modeling daily global solar radiation with measured meteorological data : a case study in Nanchang station, China</v>
      </c>
      <c r="K11801" t="s">
        <v>14373</v>
      </c>
    </row>
    <row r="11802" spans="1:11" x14ac:dyDescent="0.25">
      <c r="A11802">
        <v>2007</v>
      </c>
      <c r="B11802">
        <v>40</v>
      </c>
      <c r="C11802" s="12">
        <f t="shared" si="552"/>
        <v>0</v>
      </c>
      <c r="D11802">
        <v>2</v>
      </c>
      <c r="E11802">
        <v>1</v>
      </c>
      <c r="F11802">
        <v>3</v>
      </c>
      <c r="G11802" s="9">
        <v>0</v>
      </c>
      <c r="H11802" t="s">
        <v>9913</v>
      </c>
      <c r="I11802" t="str">
        <f t="shared" si="553"/>
        <v>\n**** *year_2\nReport e - learning lessons : experiences and prospects, Wednesday 23 May 2007, Auditorium ITC.</v>
      </c>
      <c r="J11802" t="str">
        <f t="shared" si="554"/>
        <v>\n**** *year_1 *type_3 *fs_0\nReport e - learning lessons : experiences and prospects, Wednesday 23 May 2007, Auditorium ITC.</v>
      </c>
      <c r="K11802" t="s">
        <v>14373</v>
      </c>
    </row>
    <row r="11803" spans="1:11" x14ac:dyDescent="0.25">
      <c r="A11803">
        <v>2007</v>
      </c>
      <c r="B11803">
        <v>40</v>
      </c>
      <c r="C11803" s="12">
        <f t="shared" si="552"/>
        <v>0</v>
      </c>
      <c r="D11803">
        <v>2</v>
      </c>
      <c r="E11803">
        <v>1</v>
      </c>
      <c r="F11803">
        <v>1</v>
      </c>
      <c r="G11803" s="9">
        <v>0</v>
      </c>
      <c r="H11803" t="s">
        <v>9660</v>
      </c>
      <c r="I11803" t="str">
        <f t="shared" si="553"/>
        <v>\n**** *year_2\nSimulaties van overstromingen nog weinig gebruikt bij voorbereiding op rampen</v>
      </c>
      <c r="J11803" t="str">
        <f t="shared" si="554"/>
        <v>\n**** *year_1 *type_1 *fs_0\nSimulaties van overstromingen nog weinig gebruikt bij voorbereiding op rampen</v>
      </c>
      <c r="K11803" t="s">
        <v>14373</v>
      </c>
    </row>
    <row r="11804" spans="1:11" x14ac:dyDescent="0.25">
      <c r="A11804">
        <v>2007</v>
      </c>
      <c r="B11804">
        <v>40</v>
      </c>
      <c r="C11804" s="12">
        <f t="shared" si="552"/>
        <v>0</v>
      </c>
      <c r="D11804">
        <v>2</v>
      </c>
      <c r="E11804">
        <v>1</v>
      </c>
      <c r="F11804">
        <v>5</v>
      </c>
      <c r="G11804" s="9">
        <v>0</v>
      </c>
      <c r="H11804" t="s">
        <v>9624</v>
      </c>
      <c r="I11804" t="str">
        <f t="shared" si="553"/>
        <v>\n**** *year_2\nTowards a new model of governance to manage new technologies in organizations</v>
      </c>
      <c r="J11804" t="str">
        <f t="shared" si="554"/>
        <v>\n**** *year_1 *type_5 *fs_0\nTowards a new model of governance to manage new technologies in organizations</v>
      </c>
      <c r="K11804" t="s">
        <v>14373</v>
      </c>
    </row>
    <row r="11805" spans="1:11" x14ac:dyDescent="0.25">
      <c r="A11805">
        <v>2007</v>
      </c>
      <c r="B11805">
        <v>38</v>
      </c>
      <c r="C11805" s="12">
        <f t="shared" si="552"/>
        <v>0</v>
      </c>
      <c r="D11805">
        <v>2</v>
      </c>
      <c r="E11805">
        <v>1</v>
      </c>
      <c r="F11805">
        <v>2</v>
      </c>
      <c r="G11805" s="9">
        <v>0</v>
      </c>
      <c r="H11805" t="s">
        <v>3561</v>
      </c>
      <c r="I11805" t="str">
        <f t="shared" si="553"/>
        <v>\n**** *year_2\nA generic approach to simplification of geodata for mobile applications</v>
      </c>
      <c r="J11805" t="str">
        <f t="shared" si="554"/>
        <v>\n**** *year_1 *type_2 *fs_0\nA generic approach to simplification of geodata for mobile applications</v>
      </c>
      <c r="K11805" t="s">
        <v>14373</v>
      </c>
    </row>
    <row r="11806" spans="1:11" x14ac:dyDescent="0.25">
      <c r="A11806">
        <v>2007</v>
      </c>
      <c r="B11806">
        <v>38</v>
      </c>
      <c r="C11806" s="12">
        <f t="shared" si="552"/>
        <v>0</v>
      </c>
      <c r="D11806">
        <v>2</v>
      </c>
      <c r="E11806">
        <v>1</v>
      </c>
      <c r="F11806">
        <v>4</v>
      </c>
      <c r="G11806" s="9">
        <v>0</v>
      </c>
      <c r="H11806" t="s">
        <v>5716</v>
      </c>
      <c r="I11806" t="str">
        <f t="shared" si="553"/>
        <v>\n**** *year_2\nIs northern Europe turning green?</v>
      </c>
      <c r="J11806" t="str">
        <f t="shared" si="554"/>
        <v>\n**** *year_1 *type_4 *fs_0\nIs northern Europe turning green?</v>
      </c>
      <c r="K11806" t="s">
        <v>14373</v>
      </c>
    </row>
    <row r="11807" spans="1:11" x14ac:dyDescent="0.25">
      <c r="A11807">
        <v>2007</v>
      </c>
      <c r="B11807">
        <v>38</v>
      </c>
      <c r="C11807" s="12">
        <f t="shared" si="552"/>
        <v>0</v>
      </c>
      <c r="D11807">
        <v>2</v>
      </c>
      <c r="E11807">
        <v>1</v>
      </c>
      <c r="F11807">
        <v>2</v>
      </c>
      <c r="G11807" s="9">
        <v>0</v>
      </c>
      <c r="H11807" t="s">
        <v>3836</v>
      </c>
      <c r="I11807" t="str">
        <f t="shared" si="553"/>
        <v>\n**** *year_2\nModelling Space Appropriation in Public Parks</v>
      </c>
      <c r="J11807" t="str">
        <f t="shared" si="554"/>
        <v>\n**** *year_1 *type_2 *fs_0\nModelling Space Appropriation in Public Parks</v>
      </c>
      <c r="K11807" t="s">
        <v>14373</v>
      </c>
    </row>
    <row r="11808" spans="1:11" x14ac:dyDescent="0.25">
      <c r="A11808">
        <v>2007</v>
      </c>
      <c r="B11808">
        <v>38</v>
      </c>
      <c r="C11808" s="12">
        <f t="shared" si="552"/>
        <v>0</v>
      </c>
      <c r="D11808">
        <v>2</v>
      </c>
      <c r="E11808">
        <v>1</v>
      </c>
      <c r="F11808">
        <v>3</v>
      </c>
      <c r="G11808" s="9">
        <v>0</v>
      </c>
      <c r="H11808" t="s">
        <v>1874</v>
      </c>
      <c r="I11808" t="str">
        <f t="shared" si="553"/>
        <v>\n**** *year_2\nThe problem of uncertainty integration and geo-information harmonization</v>
      </c>
      <c r="J11808" t="str">
        <f t="shared" si="554"/>
        <v>\n**** *year_1 *type_3 *fs_0\nThe problem of uncertainty integration and geo-information harmonization</v>
      </c>
      <c r="K11808" t="s">
        <v>14373</v>
      </c>
    </row>
    <row r="11809" spans="1:11" x14ac:dyDescent="0.25">
      <c r="A11809">
        <v>2007</v>
      </c>
      <c r="B11809">
        <v>37</v>
      </c>
      <c r="C11809" s="12">
        <f t="shared" si="552"/>
        <v>0</v>
      </c>
      <c r="D11809">
        <v>2</v>
      </c>
      <c r="E11809">
        <v>1</v>
      </c>
      <c r="F11809">
        <v>1</v>
      </c>
      <c r="G11809" s="9">
        <v>0</v>
      </c>
      <c r="H11809" t="s">
        <v>9663</v>
      </c>
      <c r="I11809" t="str">
        <f t="shared" si="553"/>
        <v>\n**** *year_2\nAre weed patches stable in location? application of an explicitly two - dimensional methodology</v>
      </c>
      <c r="J11809" t="str">
        <f t="shared" si="554"/>
        <v>\n**** *year_1 *type_1 *fs_0\nAre weed patches stable in location? application of an explicitly two - dimensional methodology</v>
      </c>
      <c r="K11809" t="s">
        <v>14373</v>
      </c>
    </row>
    <row r="11810" spans="1:11" x14ac:dyDescent="0.25">
      <c r="A11810">
        <v>2007</v>
      </c>
      <c r="B11810">
        <v>37</v>
      </c>
      <c r="C11810" s="12">
        <f t="shared" si="552"/>
        <v>0</v>
      </c>
      <c r="D11810">
        <v>2</v>
      </c>
      <c r="E11810">
        <v>1</v>
      </c>
      <c r="F11810">
        <v>6</v>
      </c>
      <c r="G11810" s="9">
        <v>0</v>
      </c>
      <c r="H11810" t="s">
        <v>9798</v>
      </c>
      <c r="I11810" t="str">
        <f t="shared" si="553"/>
        <v>\n**** *year_2\nTowards key variables to assess national spatial data infrastructures NSDIs in developing countries : powerpoint</v>
      </c>
      <c r="J11810" t="str">
        <f t="shared" si="554"/>
        <v>\n**** *year_1 *type_6 *fs_0\nTowards key variables to assess national spatial data infrastructures NSDIs in developing countries : powerpoint</v>
      </c>
      <c r="K11810" t="s">
        <v>14373</v>
      </c>
    </row>
    <row r="11811" spans="1:11" x14ac:dyDescent="0.25">
      <c r="A11811">
        <v>2007</v>
      </c>
      <c r="B11811">
        <v>36</v>
      </c>
      <c r="C11811" s="12">
        <f t="shared" si="552"/>
        <v>0</v>
      </c>
      <c r="D11811">
        <v>2</v>
      </c>
      <c r="E11811">
        <v>1</v>
      </c>
      <c r="F11811">
        <v>1</v>
      </c>
      <c r="G11811" s="9">
        <v>0</v>
      </c>
      <c r="H11811" t="s">
        <v>4923</v>
      </c>
      <c r="I11811" t="str">
        <f t="shared" si="553"/>
        <v>\n**** *year_2\nGeovisual analytics for spatial decision support</v>
      </c>
      <c r="J11811" t="str">
        <f t="shared" si="554"/>
        <v>\n**** *year_1 *type_1 *fs_0\nGeovisual analytics for spatial decision support</v>
      </c>
      <c r="K11811" t="s">
        <v>20191</v>
      </c>
    </row>
    <row r="11812" spans="1:11" x14ac:dyDescent="0.25">
      <c r="A11812">
        <v>2007</v>
      </c>
      <c r="B11812">
        <v>36</v>
      </c>
      <c r="C11812" s="12">
        <f t="shared" si="552"/>
        <v>0</v>
      </c>
      <c r="D11812">
        <v>2</v>
      </c>
      <c r="E11812">
        <v>1</v>
      </c>
      <c r="F11812">
        <v>2</v>
      </c>
      <c r="G11812" s="9">
        <v>0</v>
      </c>
      <c r="H11812" t="s">
        <v>9628</v>
      </c>
      <c r="I11812" t="str">
        <f t="shared" si="553"/>
        <v>\n**** *year_2\nRIMapperWMS : a Web Map Service providing SVG maps with a built-in client</v>
      </c>
      <c r="J11812" t="str">
        <f t="shared" si="554"/>
        <v>\n**** *year_1 *type_2 *fs_0\nRIMapperWMS : a Web Map Service providing SVG maps with a built-in client</v>
      </c>
      <c r="K11812" t="s">
        <v>14373</v>
      </c>
    </row>
    <row r="11813" spans="1:11" x14ac:dyDescent="0.25">
      <c r="A11813">
        <v>2007</v>
      </c>
      <c r="B11813">
        <v>35</v>
      </c>
      <c r="C11813" s="12">
        <f t="shared" si="552"/>
        <v>0</v>
      </c>
      <c r="D11813">
        <v>2</v>
      </c>
      <c r="E11813">
        <v>1</v>
      </c>
      <c r="F11813">
        <v>6</v>
      </c>
      <c r="G11813" s="9">
        <v>0</v>
      </c>
      <c r="H11813" t="s">
        <v>9761</v>
      </c>
      <c r="I11813" t="str">
        <f t="shared" si="553"/>
        <v>\n**** *year_2\nAccreditation of joint education and international recognition of ITC diploma's : what are the bottlenecks?</v>
      </c>
      <c r="J11813" t="str">
        <f t="shared" si="554"/>
        <v>\n**** *year_1 *type_6 *fs_0\nAccreditation of joint education and international recognition of ITC diploma's : what are the bottlenecks?</v>
      </c>
      <c r="K11813" t="s">
        <v>14373</v>
      </c>
    </row>
    <row r="11814" spans="1:11" x14ac:dyDescent="0.25">
      <c r="A11814">
        <v>2007</v>
      </c>
      <c r="B11814">
        <v>35</v>
      </c>
      <c r="C11814" s="12">
        <f t="shared" si="552"/>
        <v>0</v>
      </c>
      <c r="D11814">
        <v>2</v>
      </c>
      <c r="E11814">
        <v>1</v>
      </c>
      <c r="F11814">
        <v>6</v>
      </c>
      <c r="G11814" s="9">
        <v>0</v>
      </c>
      <c r="H11814" t="s">
        <v>9779</v>
      </c>
      <c r="I11814" t="str">
        <f t="shared" si="553"/>
        <v>\n**** *year_2\nTowards routine discrete event simulation : powerpoint</v>
      </c>
      <c r="J11814" t="str">
        <f t="shared" si="554"/>
        <v>\n**** *year_1 *type_6 *fs_0\nTowards routine discrete event simulation : powerpoint</v>
      </c>
      <c r="K11814" t="s">
        <v>14373</v>
      </c>
    </row>
    <row r="11815" spans="1:11" x14ac:dyDescent="0.25">
      <c r="A11815">
        <v>2007</v>
      </c>
      <c r="B11815">
        <v>34</v>
      </c>
      <c r="C11815" s="12">
        <f t="shared" si="552"/>
        <v>0</v>
      </c>
      <c r="D11815">
        <v>2</v>
      </c>
      <c r="E11815">
        <v>1</v>
      </c>
      <c r="F11815">
        <v>2</v>
      </c>
      <c r="G11815" s="9">
        <v>0</v>
      </c>
      <c r="H11815" t="s">
        <v>1708</v>
      </c>
      <c r="I11815" t="str">
        <f t="shared" si="553"/>
        <v>\n**** *year_2\nSpatial distribution of heavy metals in drainage sediments of Axim-Tarkoradi area</v>
      </c>
      <c r="J11815" t="str">
        <f t="shared" si="554"/>
        <v>\n**** *year_1 *type_2 *fs_0\nSpatial distribution of heavy metals in drainage sediments of Axim-Tarkoradi area</v>
      </c>
      <c r="K11815" t="s">
        <v>14373</v>
      </c>
    </row>
    <row r="11816" spans="1:11" x14ac:dyDescent="0.25">
      <c r="A11816">
        <v>2007</v>
      </c>
      <c r="B11816">
        <v>33</v>
      </c>
      <c r="C11816" s="12">
        <f t="shared" si="552"/>
        <v>0</v>
      </c>
      <c r="D11816">
        <v>2</v>
      </c>
      <c r="E11816">
        <v>1</v>
      </c>
      <c r="F11816">
        <v>7</v>
      </c>
      <c r="G11816" s="10">
        <v>0</v>
      </c>
      <c r="H11816" t="s">
        <v>12265</v>
      </c>
      <c r="I11816" t="str">
        <f t="shared" si="553"/>
        <v>\n**** *year_2\nAnalysis of local benefits from community forest management : A case of Duru-Haitemba Forests, Tanzania</v>
      </c>
      <c r="J11816" t="str">
        <f t="shared" si="554"/>
        <v>\n**** *year_1 *type_7 *fs_0\nAnalysis of local benefits from community forest management : A case of Duru-Haitemba Forests, Tanzania</v>
      </c>
      <c r="K11816" t="s">
        <v>14373</v>
      </c>
    </row>
    <row r="11817" spans="1:11" x14ac:dyDescent="0.25">
      <c r="A11817">
        <v>2007</v>
      </c>
      <c r="B11817">
        <v>33</v>
      </c>
      <c r="C11817" s="12">
        <f t="shared" si="552"/>
        <v>0</v>
      </c>
      <c r="D11817">
        <v>2</v>
      </c>
      <c r="E11817">
        <v>1</v>
      </c>
      <c r="F11817">
        <v>2</v>
      </c>
      <c r="G11817" s="9">
        <v>0</v>
      </c>
      <c r="H11817" t="s">
        <v>1532</v>
      </c>
      <c r="I11817" t="str">
        <f t="shared" si="553"/>
        <v>\n**** *year_2\nError analysis of ICESat waveform processing by investigating overlapping pairs over Europe</v>
      </c>
      <c r="J11817" t="str">
        <f t="shared" si="554"/>
        <v>\n**** *year_1 *type_2 *fs_0\nError analysis of ICESat waveform processing by investigating overlapping pairs over Europe</v>
      </c>
      <c r="K11817" t="s">
        <v>20192</v>
      </c>
    </row>
    <row r="11818" spans="1:11" x14ac:dyDescent="0.25">
      <c r="A11818">
        <v>2007</v>
      </c>
      <c r="B11818">
        <v>33</v>
      </c>
      <c r="C11818" s="12">
        <f t="shared" si="552"/>
        <v>0</v>
      </c>
      <c r="D11818">
        <v>2</v>
      </c>
      <c r="E11818">
        <v>1</v>
      </c>
      <c r="F11818">
        <v>6</v>
      </c>
      <c r="G11818" s="9">
        <v>0</v>
      </c>
      <c r="H11818" t="s">
        <v>9797</v>
      </c>
      <c r="I11818" t="str">
        <f t="shared" si="553"/>
        <v>\n**** *year_2\nEvaluation of the SWAT model setup process through a case study in Roxo catchment, Portugal : abstract + powerpoint</v>
      </c>
      <c r="J11818" t="str">
        <f t="shared" si="554"/>
        <v>\n**** *year_1 *type_6 *fs_0\nEvaluation of the SWAT model setup process through a case study in Roxo catchment, Portugal : abstract + powerpoint</v>
      </c>
      <c r="K11818" t="s">
        <v>14373</v>
      </c>
    </row>
    <row r="11819" spans="1:11" x14ac:dyDescent="0.25">
      <c r="A11819">
        <v>2007</v>
      </c>
      <c r="B11819">
        <v>33</v>
      </c>
      <c r="C11819" s="12">
        <f t="shared" si="552"/>
        <v>0</v>
      </c>
      <c r="D11819">
        <v>2</v>
      </c>
      <c r="E11819">
        <v>1</v>
      </c>
      <c r="F11819">
        <v>1</v>
      </c>
      <c r="G11819" s="9">
        <v>0</v>
      </c>
      <c r="H11819" t="s">
        <v>9712</v>
      </c>
      <c r="I11819" t="str">
        <f t="shared" si="553"/>
        <v>\n**** *year_2\nExtracting structural characteristics of herbaceous floodplain vegetation under leaf-off conditions using airborne lase scanner data</v>
      </c>
      <c r="J11819" t="str">
        <f t="shared" si="554"/>
        <v>\n**** *year_1 *type_1 *fs_0\nExtracting structural characteristics of herbaceous floodplain vegetation under leaf-off conditions using airborne lase scanner data</v>
      </c>
      <c r="K11819" t="s">
        <v>20193</v>
      </c>
    </row>
    <row r="11820" spans="1:11" x14ac:dyDescent="0.25">
      <c r="A11820">
        <v>2007</v>
      </c>
      <c r="B11820">
        <v>33</v>
      </c>
      <c r="C11820" s="12">
        <f t="shared" si="552"/>
        <v>0</v>
      </c>
      <c r="D11820">
        <v>2</v>
      </c>
      <c r="E11820">
        <v>1</v>
      </c>
      <c r="F11820">
        <v>3</v>
      </c>
      <c r="G11820" s="9">
        <v>0</v>
      </c>
      <c r="H11820" t="s">
        <v>9827</v>
      </c>
      <c r="I11820" t="str">
        <f t="shared" si="553"/>
        <v>\n**** *year_2\nRemote sensing</v>
      </c>
      <c r="J11820" t="str">
        <f t="shared" si="554"/>
        <v>\n**** *year_1 *type_3 *fs_0\nRemote sensing</v>
      </c>
      <c r="K11820" t="s">
        <v>14373</v>
      </c>
    </row>
    <row r="11821" spans="1:11" x14ac:dyDescent="0.25">
      <c r="A11821">
        <v>2007</v>
      </c>
      <c r="B11821">
        <v>33</v>
      </c>
      <c r="C11821" s="12">
        <f t="shared" si="552"/>
        <v>0</v>
      </c>
      <c r="D11821">
        <v>2</v>
      </c>
      <c r="E11821">
        <v>1</v>
      </c>
      <c r="F11821">
        <v>1</v>
      </c>
      <c r="G11821" s="9">
        <v>0</v>
      </c>
      <c r="H11821" t="s">
        <v>9726</v>
      </c>
      <c r="I11821" t="str">
        <f t="shared" si="553"/>
        <v>\n**** *year_2\nSecurity of land tenure key : GIM international interviews Keith Bell, task manager World Bank</v>
      </c>
      <c r="J11821" t="str">
        <f t="shared" si="554"/>
        <v>\n**** *year_1 *type_1 *fs_0\nSecurity of land tenure key : GIM international interviews Keith Bell, task manager World Bank</v>
      </c>
      <c r="K11821" t="s">
        <v>14373</v>
      </c>
    </row>
    <row r="11822" spans="1:11" x14ac:dyDescent="0.25">
      <c r="A11822">
        <v>2007</v>
      </c>
      <c r="B11822">
        <v>33</v>
      </c>
      <c r="C11822" s="12">
        <f t="shared" si="552"/>
        <v>0</v>
      </c>
      <c r="D11822">
        <v>2</v>
      </c>
      <c r="E11822">
        <v>1</v>
      </c>
      <c r="F11822">
        <v>2</v>
      </c>
      <c r="G11822" s="9">
        <v>0</v>
      </c>
      <c r="H11822" t="s">
        <v>9869</v>
      </c>
      <c r="I11822" t="str">
        <f t="shared" si="553"/>
        <v>\n**** *year_2\nSome measures to improve transparency in land administration</v>
      </c>
      <c r="J11822" t="str">
        <f t="shared" si="554"/>
        <v>\n**** *year_1 *type_2 *fs_0\nSome measures to improve transparency in land administration</v>
      </c>
      <c r="K11822" t="s">
        <v>14373</v>
      </c>
    </row>
    <row r="11823" spans="1:11" x14ac:dyDescent="0.25">
      <c r="A11823">
        <v>2007</v>
      </c>
      <c r="B11823">
        <v>33</v>
      </c>
      <c r="C11823" s="12">
        <f t="shared" si="552"/>
        <v>0</v>
      </c>
      <c r="D11823">
        <v>2</v>
      </c>
      <c r="E11823">
        <v>1</v>
      </c>
      <c r="F11823">
        <v>1</v>
      </c>
      <c r="G11823" s="9">
        <v>0</v>
      </c>
      <c r="H11823" t="s">
        <v>9719</v>
      </c>
      <c r="I11823" t="str">
        <f t="shared" si="553"/>
        <v>\n**** *year_2\nWireless campus LBS : a test bed for WiFi positioning and location based services</v>
      </c>
      <c r="J11823" t="str">
        <f t="shared" si="554"/>
        <v>\n**** *year_1 *type_1 *fs_0\nWireless campus LBS : a test bed for WiFi positioning and location based services</v>
      </c>
      <c r="K11823" t="s">
        <v>14373</v>
      </c>
    </row>
    <row r="11824" spans="1:11" x14ac:dyDescent="0.25">
      <c r="A11824">
        <v>2007</v>
      </c>
      <c r="B11824">
        <v>32</v>
      </c>
      <c r="C11824" s="12">
        <f t="shared" si="552"/>
        <v>0</v>
      </c>
      <c r="D11824">
        <v>2</v>
      </c>
      <c r="E11824">
        <v>1</v>
      </c>
      <c r="F11824">
        <v>1</v>
      </c>
      <c r="G11824" s="9">
        <v>0</v>
      </c>
      <c r="H11824" t="s">
        <v>11650</v>
      </c>
      <c r="I11824" t="str">
        <f t="shared" si="553"/>
        <v>\n**** *year_2\nA ground‐validated NDVI dataset for monitoring vegetation dynamics and mapping phenology in Fennoscandia and the Kola peninsula</v>
      </c>
      <c r="J11824" t="str">
        <f t="shared" si="554"/>
        <v>\n**** *year_1 *type_1 *fs_0\nA ground‐validated NDVI dataset for monitoring vegetation dynamics and mapping phenology in Fennoscandia and the Kola peninsula</v>
      </c>
      <c r="K11824" t="s">
        <v>20194</v>
      </c>
    </row>
    <row r="11825" spans="1:11" x14ac:dyDescent="0.25">
      <c r="A11825">
        <v>2007</v>
      </c>
      <c r="B11825">
        <v>32</v>
      </c>
      <c r="C11825" s="12">
        <f t="shared" si="552"/>
        <v>0</v>
      </c>
      <c r="D11825">
        <v>2</v>
      </c>
      <c r="E11825">
        <v>1</v>
      </c>
      <c r="F11825">
        <v>2</v>
      </c>
      <c r="G11825" s="9">
        <v>0</v>
      </c>
      <c r="H11825" t="s">
        <v>9901</v>
      </c>
      <c r="I11825" t="str">
        <f t="shared" si="553"/>
        <v>\n**** *year_2\nAutomatic road extraction from remote sensing imagery incorporating prior information and colour segmentation</v>
      </c>
      <c r="J11825" t="str">
        <f t="shared" si="554"/>
        <v>\n**** *year_1 *type_2 *fs_0\nAutomatic road extraction from remote sensing imagery incorporating prior information and colour segmentation</v>
      </c>
      <c r="K11825" t="s">
        <v>14373</v>
      </c>
    </row>
    <row r="11826" spans="1:11" x14ac:dyDescent="0.25">
      <c r="A11826">
        <v>2007</v>
      </c>
      <c r="B11826">
        <v>32</v>
      </c>
      <c r="C11826" s="12">
        <f t="shared" si="552"/>
        <v>0</v>
      </c>
      <c r="D11826">
        <v>2</v>
      </c>
      <c r="E11826">
        <v>1</v>
      </c>
      <c r="F11826">
        <v>7</v>
      </c>
      <c r="G11826" s="10">
        <v>0</v>
      </c>
      <c r="H11826" t="s">
        <v>12406</v>
      </c>
      <c r="I11826" t="str">
        <f t="shared" si="553"/>
        <v>\n**** *year_2\nIndustrial hazard, vulnerability and risk assessment for landuse planning : A case study of Haldia Town, West Bengal, India</v>
      </c>
      <c r="J11826" t="str">
        <f t="shared" si="554"/>
        <v>\n**** *year_1 *type_7 *fs_0\nIndustrial hazard, vulnerability and risk assessment for landuse planning : A case study of Haldia Town, West Bengal, India</v>
      </c>
      <c r="K11826" t="s">
        <v>14373</v>
      </c>
    </row>
    <row r="11827" spans="1:11" x14ac:dyDescent="0.25">
      <c r="A11827">
        <v>2007</v>
      </c>
      <c r="B11827">
        <v>32</v>
      </c>
      <c r="C11827" s="12">
        <f t="shared" si="552"/>
        <v>0</v>
      </c>
      <c r="D11827">
        <v>2</v>
      </c>
      <c r="E11827">
        <v>1</v>
      </c>
      <c r="F11827">
        <v>4</v>
      </c>
      <c r="G11827" s="9">
        <v>0</v>
      </c>
      <c r="H11827" t="s">
        <v>9813</v>
      </c>
      <c r="I11827" t="str">
        <f t="shared" si="553"/>
        <v>\n**** *year_2\nSpecies discrimination from a hyperspectral perspective</v>
      </c>
      <c r="J11827" t="str">
        <f t="shared" si="554"/>
        <v>\n**** *year_1 *type_4 *fs_0\nSpecies discrimination from a hyperspectral perspective</v>
      </c>
      <c r="K11827" t="s">
        <v>20195</v>
      </c>
    </row>
    <row r="11828" spans="1:11" x14ac:dyDescent="0.25">
      <c r="A11828">
        <v>2007</v>
      </c>
      <c r="B11828">
        <v>32</v>
      </c>
      <c r="C11828" s="12">
        <f t="shared" si="552"/>
        <v>0</v>
      </c>
      <c r="D11828">
        <v>2</v>
      </c>
      <c r="E11828">
        <v>1</v>
      </c>
      <c r="F11828">
        <v>1</v>
      </c>
      <c r="G11828" s="9">
        <v>0</v>
      </c>
      <c r="H11828" t="s">
        <v>9670</v>
      </c>
      <c r="I11828" t="str">
        <f t="shared" si="553"/>
        <v>\n**** *year_2\nThe pliocene initiation and early pleistocene volcanic disruption of the palaeo - Gediz fluvial system, western Turkey</v>
      </c>
      <c r="J11828" t="str">
        <f t="shared" si="554"/>
        <v>\n**** *year_1 *type_1 *fs_0\nThe pliocene initiation and early pleistocene volcanic disruption of the palaeo - Gediz fluvial system, western Turkey</v>
      </c>
      <c r="K11828" t="s">
        <v>20196</v>
      </c>
    </row>
    <row r="11829" spans="1:11" x14ac:dyDescent="0.25">
      <c r="A11829">
        <v>2007</v>
      </c>
      <c r="B11829">
        <v>31</v>
      </c>
      <c r="C11829" s="12">
        <f t="shared" si="552"/>
        <v>0</v>
      </c>
      <c r="D11829">
        <v>2</v>
      </c>
      <c r="E11829">
        <v>1</v>
      </c>
      <c r="F11829">
        <v>4</v>
      </c>
      <c r="G11829" s="9">
        <v>0</v>
      </c>
      <c r="H11829" t="s">
        <v>4475</v>
      </c>
      <c r="I11829" t="str">
        <f t="shared" si="553"/>
        <v>\n**** *year_2\nTowards spatial justice in urban health services planning</v>
      </c>
      <c r="J11829" t="str">
        <f t="shared" si="554"/>
        <v>\n**** *year_1 *type_4 *fs_0\nTowards spatial justice in urban health services planning</v>
      </c>
      <c r="K11829" t="s">
        <v>14373</v>
      </c>
    </row>
    <row r="11830" spans="1:11" x14ac:dyDescent="0.25">
      <c r="A11830">
        <v>2007</v>
      </c>
      <c r="B11830">
        <v>30</v>
      </c>
      <c r="C11830" s="12">
        <f t="shared" si="552"/>
        <v>0</v>
      </c>
      <c r="D11830">
        <v>2</v>
      </c>
      <c r="E11830">
        <v>1</v>
      </c>
      <c r="F11830">
        <v>2</v>
      </c>
      <c r="G11830" s="9">
        <v>0</v>
      </c>
      <c r="H11830" t="s">
        <v>9778</v>
      </c>
      <c r="I11830" t="str">
        <f t="shared" si="553"/>
        <v>\n**** *year_2\nAnalysis of sensitivity in artificial neural network models : application in landslide susceptibility zonation, Guantánamo province, Cuba</v>
      </c>
      <c r="J11830" t="str">
        <f t="shared" si="554"/>
        <v>\n**** *year_1 *type_2 *fs_0\nAnalysis of sensitivity in artificial neural network models : application in landslide susceptibility zonation, Guantánamo province, Cuba</v>
      </c>
      <c r="K11830" t="s">
        <v>14373</v>
      </c>
    </row>
    <row r="11831" spans="1:11" x14ac:dyDescent="0.25">
      <c r="A11831">
        <v>2007</v>
      </c>
      <c r="B11831">
        <v>30</v>
      </c>
      <c r="C11831" s="12">
        <f t="shared" si="552"/>
        <v>0</v>
      </c>
      <c r="D11831">
        <v>2</v>
      </c>
      <c r="E11831">
        <v>1</v>
      </c>
      <c r="F11831">
        <v>2</v>
      </c>
      <c r="G11831" s="9">
        <v>0</v>
      </c>
      <c r="H11831" t="s">
        <v>9866</v>
      </c>
      <c r="I11831" t="str">
        <f t="shared" si="553"/>
        <v>\n**** *year_2\nSpace time visualization for epidemiological research</v>
      </c>
      <c r="J11831" t="str">
        <f t="shared" si="554"/>
        <v>\n**** *year_1 *type_2 *fs_0\nSpace time visualization for epidemiological research</v>
      </c>
      <c r="K11831" t="s">
        <v>14373</v>
      </c>
    </row>
    <row r="11832" spans="1:11" x14ac:dyDescent="0.25">
      <c r="A11832">
        <v>2007</v>
      </c>
      <c r="B11832">
        <v>30</v>
      </c>
      <c r="C11832" s="12">
        <f t="shared" si="552"/>
        <v>0</v>
      </c>
      <c r="D11832">
        <v>2</v>
      </c>
      <c r="E11832">
        <v>1</v>
      </c>
      <c r="F11832">
        <v>1</v>
      </c>
      <c r="G11832" s="9">
        <v>0</v>
      </c>
      <c r="H11832" t="s">
        <v>9705</v>
      </c>
      <c r="I11832" t="str">
        <f t="shared" si="553"/>
        <v>\n**** *year_2\nUse and user issues: the new commission</v>
      </c>
      <c r="J11832" t="str">
        <f t="shared" si="554"/>
        <v>\n**** *year_1 *type_1 *fs_0\nUse and user issues: the new commission</v>
      </c>
      <c r="K11832" t="s">
        <v>14373</v>
      </c>
    </row>
    <row r="11833" spans="1:11" x14ac:dyDescent="0.25">
      <c r="A11833">
        <v>2007</v>
      </c>
      <c r="B11833">
        <v>29</v>
      </c>
      <c r="C11833" s="12">
        <f t="shared" si="552"/>
        <v>0</v>
      </c>
      <c r="D11833">
        <v>2</v>
      </c>
      <c r="E11833">
        <v>1</v>
      </c>
      <c r="F11833">
        <v>6</v>
      </c>
      <c r="G11833" s="9">
        <v>0</v>
      </c>
      <c r="H11833" t="s">
        <v>9765</v>
      </c>
      <c r="I11833" t="str">
        <f t="shared" si="553"/>
        <v>\n**** *year_2\nBringing the web processing service to a new stage - new 52°North WPS features</v>
      </c>
      <c r="J11833" t="str">
        <f t="shared" si="554"/>
        <v>\n**** *year_1 *type_6 *fs_0\nBringing the web processing service to a new stage - new 52°North WPS features</v>
      </c>
      <c r="K11833" t="s">
        <v>14373</v>
      </c>
    </row>
    <row r="11834" spans="1:11" x14ac:dyDescent="0.25">
      <c r="A11834">
        <v>2007</v>
      </c>
      <c r="B11834">
        <v>29</v>
      </c>
      <c r="C11834" s="12">
        <f t="shared" si="552"/>
        <v>0</v>
      </c>
      <c r="D11834">
        <v>2</v>
      </c>
      <c r="E11834">
        <v>1</v>
      </c>
      <c r="F11834">
        <v>1</v>
      </c>
      <c r="G11834" s="9">
        <v>0</v>
      </c>
      <c r="H11834" t="s">
        <v>9682</v>
      </c>
      <c r="I11834" t="str">
        <f t="shared" si="553"/>
        <v>\n**** *year_2\nCritical sampling points methodology : case studies of geographically diverse watersheds</v>
      </c>
      <c r="J11834" t="str">
        <f t="shared" si="554"/>
        <v>\n**** *year_1 *type_1 *fs_0\nCritical sampling points methodology : case studies of geographically diverse watersheds</v>
      </c>
      <c r="K11834" t="s">
        <v>14373</v>
      </c>
    </row>
    <row r="11835" spans="1:11" x14ac:dyDescent="0.25">
      <c r="A11835">
        <v>2007</v>
      </c>
      <c r="B11835">
        <v>29</v>
      </c>
      <c r="C11835" s="12">
        <f t="shared" si="552"/>
        <v>0</v>
      </c>
      <c r="D11835">
        <v>2</v>
      </c>
      <c r="E11835">
        <v>1</v>
      </c>
      <c r="F11835">
        <v>6</v>
      </c>
      <c r="G11835" s="9">
        <v>0</v>
      </c>
      <c r="H11835" t="s">
        <v>5165</v>
      </c>
      <c r="I11835" t="str">
        <f t="shared" si="553"/>
        <v>\n**** *year_2\nSoil moisture retrieval dirung a corn growth cycle using L-band 1.6 GHz radar observations</v>
      </c>
      <c r="J11835" t="str">
        <f t="shared" si="554"/>
        <v>\n**** *year_1 *type_6 *fs_0\nSoil moisture retrieval dirung a corn growth cycle using L-band 1.6 GHz radar observations</v>
      </c>
      <c r="K11835" t="s">
        <v>14373</v>
      </c>
    </row>
    <row r="11836" spans="1:11" x14ac:dyDescent="0.25">
      <c r="A11836">
        <v>2007</v>
      </c>
      <c r="B11836">
        <v>29</v>
      </c>
      <c r="C11836" s="12">
        <f t="shared" si="552"/>
        <v>0</v>
      </c>
      <c r="D11836">
        <v>2</v>
      </c>
      <c r="E11836">
        <v>1</v>
      </c>
      <c r="F11836">
        <v>1</v>
      </c>
      <c r="G11836" s="9">
        <v>0</v>
      </c>
      <c r="H11836" t="s">
        <v>9637</v>
      </c>
      <c r="I11836" t="str">
        <f t="shared" si="553"/>
        <v>\n**** *year_2\nSpoetnik : Vi in perspectief</v>
      </c>
      <c r="J11836" t="str">
        <f t="shared" si="554"/>
        <v>\n**** *year_1 *type_1 *fs_0\nSpoetnik : Vi in perspectief</v>
      </c>
      <c r="K11836" t="s">
        <v>14373</v>
      </c>
    </row>
    <row r="11837" spans="1:11" x14ac:dyDescent="0.25">
      <c r="A11837">
        <v>2007</v>
      </c>
      <c r="B11837">
        <v>29</v>
      </c>
      <c r="C11837" s="12">
        <f t="shared" si="552"/>
        <v>0</v>
      </c>
      <c r="D11837">
        <v>2</v>
      </c>
      <c r="E11837">
        <v>1</v>
      </c>
      <c r="F11837">
        <v>1</v>
      </c>
      <c r="G11837" s="9">
        <v>0</v>
      </c>
      <c r="H11837" t="s">
        <v>4578</v>
      </c>
      <c r="I11837" t="str">
        <f t="shared" si="553"/>
        <v>\n**** *year_2\nThird Radiation Transfer Model Intercomparison (RAMI) exercise</v>
      </c>
      <c r="J11837" t="str">
        <f t="shared" si="554"/>
        <v>\n**** *year_1 *type_1 *fs_0\nThird Radiation Transfer Model Intercomparison (RAMI) exercise</v>
      </c>
      <c r="K11837" t="s">
        <v>20197</v>
      </c>
    </row>
    <row r="11838" spans="1:11" x14ac:dyDescent="0.25">
      <c r="A11838">
        <v>2007</v>
      </c>
      <c r="B11838">
        <v>29</v>
      </c>
      <c r="C11838" s="12">
        <f t="shared" si="552"/>
        <v>0</v>
      </c>
      <c r="D11838">
        <v>2</v>
      </c>
      <c r="E11838">
        <v>1</v>
      </c>
      <c r="F11838">
        <v>6</v>
      </c>
      <c r="G11838" s="9">
        <v>0</v>
      </c>
      <c r="H11838" t="s">
        <v>9750</v>
      </c>
      <c r="I11838" t="str">
        <f t="shared" si="553"/>
        <v>\n**** *year_2\nWhere do we come from and where are we going : powerpoint</v>
      </c>
      <c r="J11838" t="str">
        <f t="shared" si="554"/>
        <v>\n**** *year_1 *type_6 *fs_0\nWhere do we come from and where are we going : powerpoint</v>
      </c>
      <c r="K11838" t="s">
        <v>14373</v>
      </c>
    </row>
    <row r="11839" spans="1:11" x14ac:dyDescent="0.25">
      <c r="A11839">
        <v>2007</v>
      </c>
      <c r="B11839">
        <v>28</v>
      </c>
      <c r="C11839" s="12">
        <f t="shared" si="552"/>
        <v>0</v>
      </c>
      <c r="D11839">
        <v>2</v>
      </c>
      <c r="E11839">
        <v>1</v>
      </c>
      <c r="F11839">
        <v>1</v>
      </c>
      <c r="G11839" s="9">
        <v>0</v>
      </c>
      <c r="H11839" t="s">
        <v>3059</v>
      </c>
      <c r="I11839" t="str">
        <f t="shared" si="553"/>
        <v>\n**** *year_2\nAn integrated approach for modelling and global registration of point clouds</v>
      </c>
      <c r="J11839" t="str">
        <f t="shared" si="554"/>
        <v>\n**** *year_1 *type_1 *fs_0\nAn integrated approach for modelling and global registration of point clouds</v>
      </c>
      <c r="K11839" t="s">
        <v>20198</v>
      </c>
    </row>
    <row r="11840" spans="1:11" x14ac:dyDescent="0.25">
      <c r="A11840">
        <v>2007</v>
      </c>
      <c r="B11840">
        <v>28</v>
      </c>
      <c r="C11840" s="12">
        <f t="shared" si="552"/>
        <v>0</v>
      </c>
      <c r="D11840">
        <v>2</v>
      </c>
      <c r="E11840">
        <v>1</v>
      </c>
      <c r="F11840">
        <v>6</v>
      </c>
      <c r="G11840" s="9">
        <v>0</v>
      </c>
      <c r="H11840" t="s">
        <v>9740</v>
      </c>
      <c r="I11840" t="str">
        <f t="shared" si="553"/>
        <v>\n**** *year_2\nDiurnal variation in NDVI : implications for seasonal land long-term changes : poster + powerpoint</v>
      </c>
      <c r="J11840" t="str">
        <f t="shared" si="554"/>
        <v>\n**** *year_1 *type_6 *fs_0\nDiurnal variation in NDVI : implications for seasonal land long-term changes : poster + powerpoint</v>
      </c>
      <c r="K11840" t="s">
        <v>14373</v>
      </c>
    </row>
    <row r="11841" spans="1:11" x14ac:dyDescent="0.25">
      <c r="A11841">
        <v>2007</v>
      </c>
      <c r="B11841">
        <v>28</v>
      </c>
      <c r="C11841" s="12">
        <f t="shared" si="552"/>
        <v>0</v>
      </c>
      <c r="D11841">
        <v>2</v>
      </c>
      <c r="E11841">
        <v>1</v>
      </c>
      <c r="F11841">
        <v>7</v>
      </c>
      <c r="G11841" s="10">
        <v>0</v>
      </c>
      <c r="H11841" t="s">
        <v>12507</v>
      </c>
      <c r="I11841" t="str">
        <f t="shared" si="553"/>
        <v>\n**** *year_2\nSegment Based Filtering of LASER Scanner Data</v>
      </c>
      <c r="J11841" t="str">
        <f t="shared" si="554"/>
        <v>\n**** *year_1 *type_7 *fs_0\nSegment Based Filtering of LASER Scanner Data</v>
      </c>
      <c r="K11841" t="s">
        <v>14373</v>
      </c>
    </row>
    <row r="11842" spans="1:11" x14ac:dyDescent="0.25">
      <c r="A11842">
        <v>2007</v>
      </c>
      <c r="B11842">
        <v>27</v>
      </c>
      <c r="C11842" s="12">
        <f t="shared" ref="C11842:C11905" si="555">IF(B11842&lt;20,1,0)</f>
        <v>0</v>
      </c>
      <c r="D11842">
        <v>2</v>
      </c>
      <c r="E11842">
        <v>1</v>
      </c>
      <c r="F11842">
        <v>1</v>
      </c>
      <c r="G11842" s="9">
        <v>0</v>
      </c>
      <c r="H11842" t="s">
        <v>9703</v>
      </c>
      <c r="I11842" t="str">
        <f t="shared" ref="I11842:I11905" si="556">CONCATENATE("\n**** *year_",D11842,"\n",H11842)</f>
        <v>\n**** *year_2\nA spatially explicit methodology to quantify soil nutrient balances and their uncertainties at the national level</v>
      </c>
      <c r="J11842" t="str">
        <f t="shared" ref="J11842:J11905" si="557">CONCATENATE("\n**** *year_",E11842," *type_",F11842," *fs_",G11842,"\n",H11842)</f>
        <v>\n**** *year_1 *type_1 *fs_0\nA spatially explicit methodology to quantify soil nutrient balances and their uncertainties at the national level</v>
      </c>
      <c r="K11842" t="s">
        <v>20199</v>
      </c>
    </row>
    <row r="11843" spans="1:11" x14ac:dyDescent="0.25">
      <c r="A11843">
        <v>2007</v>
      </c>
      <c r="B11843">
        <v>27</v>
      </c>
      <c r="C11843" s="12">
        <f t="shared" si="555"/>
        <v>0</v>
      </c>
      <c r="D11843">
        <v>2</v>
      </c>
      <c r="E11843">
        <v>1</v>
      </c>
      <c r="F11843">
        <v>7</v>
      </c>
      <c r="G11843" s="10">
        <v>0</v>
      </c>
      <c r="H11843" t="s">
        <v>12330</v>
      </c>
      <c r="I11843" t="str">
        <f t="shared" si="556"/>
        <v>\n**** *year_2\nDerivation and test of spatial rules for the prediction of efficiency of business branches</v>
      </c>
      <c r="J11843" t="str">
        <f t="shared" si="557"/>
        <v>\n**** *year_1 *type_7 *fs_0\nDerivation and test of spatial rules for the prediction of efficiency of business branches</v>
      </c>
      <c r="K11843" t="s">
        <v>14373</v>
      </c>
    </row>
    <row r="11844" spans="1:11" x14ac:dyDescent="0.25">
      <c r="A11844">
        <v>2007</v>
      </c>
      <c r="B11844">
        <v>27</v>
      </c>
      <c r="C11844" s="12">
        <f t="shared" si="555"/>
        <v>0</v>
      </c>
      <c r="D11844">
        <v>2</v>
      </c>
      <c r="E11844">
        <v>1</v>
      </c>
      <c r="F11844">
        <v>3</v>
      </c>
      <c r="G11844" s="9">
        <v>0</v>
      </c>
      <c r="H11844" t="s">
        <v>9634</v>
      </c>
      <c r="I11844" t="str">
        <f t="shared" si="556"/>
        <v>\n**** *year_2\nProceedings of the international symposium Hanoi geoengineering 2007 : new challenges in geosystem engineering and exploration, 22-23 November 2007, Hanoi, Vietnam</v>
      </c>
      <c r="J11844" t="str">
        <f t="shared" si="557"/>
        <v>\n**** *year_1 *type_3 *fs_0\nProceedings of the international symposium Hanoi geoengineering 2007 : new challenges in geosystem engineering and exploration, 22-23 November 2007, Hanoi, Vietnam</v>
      </c>
      <c r="K11844" t="s">
        <v>14373</v>
      </c>
    </row>
    <row r="11845" spans="1:11" x14ac:dyDescent="0.25">
      <c r="A11845">
        <v>2007</v>
      </c>
      <c r="B11845">
        <v>27</v>
      </c>
      <c r="C11845" s="12">
        <f t="shared" si="555"/>
        <v>0</v>
      </c>
      <c r="D11845">
        <v>2</v>
      </c>
      <c r="E11845">
        <v>1</v>
      </c>
      <c r="F11845">
        <v>1</v>
      </c>
      <c r="G11845" s="9">
        <v>0</v>
      </c>
      <c r="H11845" t="s">
        <v>3933</v>
      </c>
      <c r="I11845" t="str">
        <f t="shared" si="556"/>
        <v>\n**** *year_2\nTopography induced spatial variations in diurnal cycles of assimilation and latent heat of mediterranean forest</v>
      </c>
      <c r="J11845" t="str">
        <f t="shared" si="557"/>
        <v>\n**** *year_1 *type_1 *fs_0\nTopography induced spatial variations in diurnal cycles of assimilation and latent heat of mediterranean forest</v>
      </c>
      <c r="K11845" t="s">
        <v>20200</v>
      </c>
    </row>
    <row r="11846" spans="1:11" x14ac:dyDescent="0.25">
      <c r="A11846">
        <v>2007</v>
      </c>
      <c r="B11846">
        <v>27</v>
      </c>
      <c r="C11846" s="12">
        <f t="shared" si="555"/>
        <v>0</v>
      </c>
      <c r="D11846">
        <v>2</v>
      </c>
      <c r="E11846">
        <v>1</v>
      </c>
      <c r="F11846">
        <v>1</v>
      </c>
      <c r="G11846" s="9">
        <v>0</v>
      </c>
      <c r="H11846" t="s">
        <v>9727</v>
      </c>
      <c r="I11846" t="str">
        <f t="shared" si="556"/>
        <v>\n**** *year_2\nTransparency in land administration : corruption is everywhere</v>
      </c>
      <c r="J11846" t="str">
        <f t="shared" si="557"/>
        <v>\n**** *year_1 *type_1 *fs_0\nTransparency in land administration : corruption is everywhere</v>
      </c>
      <c r="K11846" t="s">
        <v>14373</v>
      </c>
    </row>
    <row r="11847" spans="1:11" x14ac:dyDescent="0.25">
      <c r="A11847">
        <v>2007</v>
      </c>
      <c r="B11847">
        <v>26</v>
      </c>
      <c r="C11847" s="12">
        <f t="shared" si="555"/>
        <v>0</v>
      </c>
      <c r="D11847">
        <v>2</v>
      </c>
      <c r="E11847">
        <v>1</v>
      </c>
      <c r="F11847">
        <v>1</v>
      </c>
      <c r="G11847" s="9">
        <v>0</v>
      </c>
      <c r="H11847" t="s">
        <v>9666</v>
      </c>
      <c r="I11847" t="str">
        <f t="shared" si="556"/>
        <v>\n**** *year_2\n'Building the capacity'</v>
      </c>
      <c r="J11847" t="str">
        <f t="shared" si="557"/>
        <v>\n**** *year_1 *type_1 *fs_0\n'Building the capacity'</v>
      </c>
      <c r="K11847" t="s">
        <v>14373</v>
      </c>
    </row>
    <row r="11848" spans="1:11" x14ac:dyDescent="0.25">
      <c r="A11848">
        <v>2007</v>
      </c>
      <c r="B11848">
        <v>26</v>
      </c>
      <c r="C11848" s="12">
        <f t="shared" si="555"/>
        <v>0</v>
      </c>
      <c r="D11848">
        <v>2</v>
      </c>
      <c r="E11848">
        <v>1</v>
      </c>
      <c r="F11848">
        <v>2</v>
      </c>
      <c r="G11848" s="9">
        <v>0</v>
      </c>
      <c r="H11848" t="s">
        <v>9893</v>
      </c>
      <c r="I11848" t="str">
        <f t="shared" si="556"/>
        <v>\n**** *year_2\neGov and SDI : the common grounds and missing links</v>
      </c>
      <c r="J11848" t="str">
        <f t="shared" si="557"/>
        <v>\n**** *year_1 *type_2 *fs_0\neGov and SDI : the common grounds and missing links</v>
      </c>
      <c r="K11848" t="s">
        <v>14373</v>
      </c>
    </row>
    <row r="11849" spans="1:11" x14ac:dyDescent="0.25">
      <c r="A11849">
        <v>2007</v>
      </c>
      <c r="B11849">
        <v>26</v>
      </c>
      <c r="C11849" s="12">
        <f t="shared" si="555"/>
        <v>0</v>
      </c>
      <c r="D11849">
        <v>2</v>
      </c>
      <c r="E11849">
        <v>1</v>
      </c>
      <c r="F11849">
        <v>7</v>
      </c>
      <c r="G11849" s="10">
        <v>0</v>
      </c>
      <c r="H11849" t="s">
        <v>12368</v>
      </c>
      <c r="I11849" t="str">
        <f t="shared" si="556"/>
        <v>\n**** *year_2\nExtraction of building façade information from terrestrial image using segmentation based object-oriented image analysis</v>
      </c>
      <c r="J11849" t="str">
        <f t="shared" si="557"/>
        <v>\n**** *year_1 *type_7 *fs_0\nExtraction of building façade information from terrestrial image using segmentation based object-oriented image analysis</v>
      </c>
      <c r="K11849" t="s">
        <v>14373</v>
      </c>
    </row>
    <row r="11850" spans="1:11" x14ac:dyDescent="0.25">
      <c r="A11850">
        <v>2007</v>
      </c>
      <c r="B11850">
        <v>26</v>
      </c>
      <c r="C11850" s="12">
        <f t="shared" si="555"/>
        <v>0</v>
      </c>
      <c r="D11850">
        <v>2</v>
      </c>
      <c r="E11850">
        <v>1</v>
      </c>
      <c r="F11850">
        <v>6</v>
      </c>
      <c r="G11850" s="9">
        <v>0</v>
      </c>
      <c r="H11850" t="s">
        <v>9751</v>
      </c>
      <c r="I11850" t="str">
        <f t="shared" si="556"/>
        <v>\n**** *year_2\nMapping the swelling potential of soils using spectroscopic measurements : keynote</v>
      </c>
      <c r="J11850" t="str">
        <f t="shared" si="557"/>
        <v>\n**** *year_1 *type_6 *fs_0\nMapping the swelling potential of soils using spectroscopic measurements : keynote</v>
      </c>
      <c r="K11850" t="s">
        <v>14373</v>
      </c>
    </row>
    <row r="11851" spans="1:11" x14ac:dyDescent="0.25">
      <c r="A11851">
        <v>2007</v>
      </c>
      <c r="B11851">
        <v>26</v>
      </c>
      <c r="C11851" s="12">
        <f t="shared" si="555"/>
        <v>0</v>
      </c>
      <c r="D11851">
        <v>2</v>
      </c>
      <c r="E11851">
        <v>1</v>
      </c>
      <c r="F11851">
        <v>2</v>
      </c>
      <c r="G11851" s="9">
        <v>0</v>
      </c>
      <c r="H11851" t="s">
        <v>9882</v>
      </c>
      <c r="I11851" t="str">
        <f t="shared" si="556"/>
        <v>\n**** *year_2\nTowards routine large - scale spatial event simulations : poster</v>
      </c>
      <c r="J11851" t="str">
        <f t="shared" si="557"/>
        <v>\n**** *year_1 *type_2 *fs_0\nTowards routine large - scale spatial event simulations : poster</v>
      </c>
      <c r="K11851" t="s">
        <v>14373</v>
      </c>
    </row>
    <row r="11852" spans="1:11" x14ac:dyDescent="0.25">
      <c r="A11852">
        <v>2007</v>
      </c>
      <c r="B11852">
        <v>26</v>
      </c>
      <c r="C11852" s="12">
        <f t="shared" si="555"/>
        <v>0</v>
      </c>
      <c r="D11852">
        <v>2</v>
      </c>
      <c r="E11852">
        <v>1</v>
      </c>
      <c r="F11852">
        <v>3</v>
      </c>
      <c r="G11852" s="9">
        <v>0</v>
      </c>
      <c r="H11852" t="s">
        <v>3332</v>
      </c>
      <c r="I11852" t="str">
        <f t="shared" si="556"/>
        <v>\n**** *year_2\nUse of the Bradley–Terry model to assess uncertainty in an error matrix from a hierarchical segmentation of an ASTER image</v>
      </c>
      <c r="J11852" t="str">
        <f t="shared" si="557"/>
        <v>\n**** *year_1 *type_3 *fs_0\nUse of the Bradley–Terry model to assess uncertainty in an error matrix from a hierarchical segmentation of an ASTER image</v>
      </c>
      <c r="K11852" t="s">
        <v>14373</v>
      </c>
    </row>
    <row r="11853" spans="1:11" x14ac:dyDescent="0.25">
      <c r="A11853">
        <v>2007</v>
      </c>
      <c r="B11853">
        <v>26</v>
      </c>
      <c r="C11853" s="12">
        <f t="shared" si="555"/>
        <v>0</v>
      </c>
      <c r="D11853">
        <v>2</v>
      </c>
      <c r="E11853">
        <v>1</v>
      </c>
      <c r="F11853">
        <v>6</v>
      </c>
      <c r="G11853" s="9">
        <v>0</v>
      </c>
      <c r="H11853" t="s">
        <v>9738</v>
      </c>
      <c r="I11853" t="str">
        <f t="shared" si="556"/>
        <v>\n**** *year_2\nVerification assessment and site effects for a 2-D FEM analysis : poster</v>
      </c>
      <c r="J11853" t="str">
        <f t="shared" si="557"/>
        <v>\n**** *year_1 *type_6 *fs_0\nVerification assessment and site effects for a 2-D FEM analysis : poster</v>
      </c>
      <c r="K11853" t="s">
        <v>14373</v>
      </c>
    </row>
    <row r="11854" spans="1:11" x14ac:dyDescent="0.25">
      <c r="A11854">
        <v>2007</v>
      </c>
      <c r="B11854">
        <v>25</v>
      </c>
      <c r="C11854" s="12">
        <f t="shared" si="555"/>
        <v>0</v>
      </c>
      <c r="D11854">
        <v>2</v>
      </c>
      <c r="E11854">
        <v>1</v>
      </c>
      <c r="F11854">
        <v>1</v>
      </c>
      <c r="G11854" s="9">
        <v>0</v>
      </c>
      <c r="H11854" t="s">
        <v>9662</v>
      </c>
      <c r="I11854" t="str">
        <f t="shared" si="556"/>
        <v>\n**** *year_2\nErratum to "Capturing the fugitive: Applying remote sensing to terrestrial animal distribution and diversity"</v>
      </c>
      <c r="J11854" t="str">
        <f t="shared" si="557"/>
        <v>\n**** *year_1 *type_1 *fs_0\nErratum to "Capturing the fugitive: Applying remote sensing to terrestrial animal distribution and diversity"</v>
      </c>
      <c r="K11854" t="s">
        <v>20201</v>
      </c>
    </row>
    <row r="11855" spans="1:11" x14ac:dyDescent="0.25">
      <c r="A11855">
        <v>2007</v>
      </c>
      <c r="B11855">
        <v>25</v>
      </c>
      <c r="C11855" s="12">
        <f t="shared" si="555"/>
        <v>0</v>
      </c>
      <c r="D11855">
        <v>2</v>
      </c>
      <c r="E11855">
        <v>1</v>
      </c>
      <c r="F11855">
        <v>6</v>
      </c>
      <c r="G11855" s="9">
        <v>0</v>
      </c>
      <c r="H11855" t="s">
        <v>9745</v>
      </c>
      <c r="I11855" t="str">
        <f t="shared" si="556"/>
        <v>\n**** *year_2\nExploiting municipal data infrastructures for vulnerability assessment</v>
      </c>
      <c r="J11855" t="str">
        <f t="shared" si="557"/>
        <v>\n**** *year_1 *type_6 *fs_0\nExploiting municipal data infrastructures for vulnerability assessment</v>
      </c>
      <c r="K11855" t="s">
        <v>14373</v>
      </c>
    </row>
    <row r="11856" spans="1:11" x14ac:dyDescent="0.25">
      <c r="A11856">
        <v>2007</v>
      </c>
      <c r="B11856">
        <v>25</v>
      </c>
      <c r="C11856" s="12">
        <f t="shared" si="555"/>
        <v>0</v>
      </c>
      <c r="D11856">
        <v>2</v>
      </c>
      <c r="E11856">
        <v>1</v>
      </c>
      <c r="F11856">
        <v>6</v>
      </c>
      <c r="G11856" s="9">
        <v>0</v>
      </c>
      <c r="H11856" t="s">
        <v>9772</v>
      </c>
      <c r="I11856" t="str">
        <f t="shared" si="556"/>
        <v>\n**** *year_2\nLess SDI, more governance : implications for evaluation research : powerpoint + abstract</v>
      </c>
      <c r="J11856" t="str">
        <f t="shared" si="557"/>
        <v>\n**** *year_1 *type_6 *fs_0\nLess SDI, more governance : implications for evaluation research : powerpoint + abstract</v>
      </c>
      <c r="K11856" t="s">
        <v>14373</v>
      </c>
    </row>
    <row r="11857" spans="1:11" x14ac:dyDescent="0.25">
      <c r="A11857">
        <v>2007</v>
      </c>
      <c r="B11857">
        <v>25</v>
      </c>
      <c r="C11857" s="12">
        <f t="shared" si="555"/>
        <v>0</v>
      </c>
      <c r="D11857">
        <v>2</v>
      </c>
      <c r="E11857">
        <v>1</v>
      </c>
      <c r="F11857">
        <v>7</v>
      </c>
      <c r="G11857" s="10">
        <v>0</v>
      </c>
      <c r="H11857" t="s">
        <v>12445</v>
      </c>
      <c r="I11857" t="str">
        <f t="shared" si="556"/>
        <v>\n**** *year_2\nModelling runoff and soil erosion using the revised MMF model: A case study in Namchun watershed, Thailand</v>
      </c>
      <c r="J11857" t="str">
        <f t="shared" si="557"/>
        <v>\n**** *year_1 *type_7 *fs_0\nModelling runoff and soil erosion using the revised MMF model: A case study in Namchun watershed, Thailand</v>
      </c>
      <c r="K11857" t="s">
        <v>14373</v>
      </c>
    </row>
    <row r="11858" spans="1:11" x14ac:dyDescent="0.25">
      <c r="A11858">
        <v>2007</v>
      </c>
      <c r="B11858">
        <v>25</v>
      </c>
      <c r="C11858" s="12">
        <f t="shared" si="555"/>
        <v>0</v>
      </c>
      <c r="D11858">
        <v>2</v>
      </c>
      <c r="E11858">
        <v>1</v>
      </c>
      <c r="F11858">
        <v>7</v>
      </c>
      <c r="G11858" s="10">
        <v>0</v>
      </c>
      <c r="H11858" t="s">
        <v>12448</v>
      </c>
      <c r="I11858" t="str">
        <f t="shared" si="556"/>
        <v>\n**** *year_2\nMonitoring and analyzing unplanned land development of transitional Chinese City : Case study of Shenzhen</v>
      </c>
      <c r="J11858" t="str">
        <f t="shared" si="557"/>
        <v>\n**** *year_1 *type_7 *fs_0\nMonitoring and analyzing unplanned land development of transitional Chinese City : Case study of Shenzhen</v>
      </c>
      <c r="K11858" t="s">
        <v>14373</v>
      </c>
    </row>
    <row r="11859" spans="1:11" x14ac:dyDescent="0.25">
      <c r="A11859">
        <v>2007</v>
      </c>
      <c r="B11859">
        <v>25</v>
      </c>
      <c r="C11859" s="12">
        <f t="shared" si="555"/>
        <v>0</v>
      </c>
      <c r="D11859">
        <v>2</v>
      </c>
      <c r="E11859">
        <v>1</v>
      </c>
      <c r="F11859">
        <v>2</v>
      </c>
      <c r="G11859" s="9">
        <v>0</v>
      </c>
      <c r="H11859" t="s">
        <v>2173</v>
      </c>
      <c r="I11859" t="str">
        <f t="shared" si="556"/>
        <v>\n**** *year_2\nObservation of morphological development on the tsunami-affected coast of Banda Aceh using multi-temporal digital elevation models</v>
      </c>
      <c r="J11859" t="str">
        <f t="shared" si="557"/>
        <v>\n**** *year_1 *type_2 *fs_0\nObservation of morphological development on the tsunami-affected coast of Banda Aceh using multi-temporal digital elevation models</v>
      </c>
      <c r="K11859" t="s">
        <v>20202</v>
      </c>
    </row>
    <row r="11860" spans="1:11" x14ac:dyDescent="0.25">
      <c r="A11860">
        <v>2007</v>
      </c>
      <c r="B11860">
        <v>25</v>
      </c>
      <c r="C11860" s="12">
        <f t="shared" si="555"/>
        <v>0</v>
      </c>
      <c r="D11860">
        <v>2</v>
      </c>
      <c r="E11860">
        <v>1</v>
      </c>
      <c r="F11860">
        <v>4</v>
      </c>
      <c r="G11860" s="9">
        <v>0</v>
      </c>
      <c r="H11860" t="s">
        <v>9810</v>
      </c>
      <c r="I11860" t="str">
        <f t="shared" si="556"/>
        <v>\n**** *year_2\nProperty rights, restrictions and responsibilities</v>
      </c>
      <c r="J11860" t="str">
        <f t="shared" si="557"/>
        <v>\n**** *year_1 *type_4 *fs_0\nProperty rights, restrictions and responsibilities</v>
      </c>
      <c r="K11860" t="s">
        <v>14373</v>
      </c>
    </row>
    <row r="11861" spans="1:11" x14ac:dyDescent="0.25">
      <c r="A11861">
        <v>2007</v>
      </c>
      <c r="B11861">
        <v>25</v>
      </c>
      <c r="C11861" s="12">
        <f t="shared" si="555"/>
        <v>0</v>
      </c>
      <c r="D11861">
        <v>2</v>
      </c>
      <c r="E11861">
        <v>1</v>
      </c>
      <c r="F11861">
        <v>1</v>
      </c>
      <c r="G11861" s="9">
        <v>0</v>
      </c>
      <c r="H11861" t="s">
        <v>2031</v>
      </c>
      <c r="I11861" t="str">
        <f t="shared" si="556"/>
        <v>\n**** *year_2\nQuantitative analysis of salt-affected soil reflectance spectra</v>
      </c>
      <c r="J11861" t="str">
        <f t="shared" si="557"/>
        <v>\n**** *year_1 *type_1 *fs_0\nQuantitative analysis of salt-affected soil reflectance spectra</v>
      </c>
      <c r="K11861" t="s">
        <v>20203</v>
      </c>
    </row>
    <row r="11862" spans="1:11" x14ac:dyDescent="0.25">
      <c r="A11862">
        <v>2007</v>
      </c>
      <c r="B11862">
        <v>25</v>
      </c>
      <c r="C11862" s="12">
        <f t="shared" si="555"/>
        <v>0</v>
      </c>
      <c r="D11862">
        <v>2</v>
      </c>
      <c r="E11862">
        <v>1</v>
      </c>
      <c r="F11862">
        <v>1</v>
      </c>
      <c r="G11862" s="9">
        <v>0</v>
      </c>
      <c r="H11862" t="s">
        <v>1241</v>
      </c>
      <c r="I11862" t="str">
        <f t="shared" si="556"/>
        <v>\n**** *year_2\nRotation-Variant Template Matching for Supervised Hyperspectral Boundary Detection</v>
      </c>
      <c r="J11862" t="str">
        <f t="shared" si="557"/>
        <v>\n**** *year_1 *type_1 *fs_0\nRotation-Variant Template Matching for Supervised Hyperspectral Boundary Detection</v>
      </c>
      <c r="K11862" t="s">
        <v>20204</v>
      </c>
    </row>
    <row r="11863" spans="1:11" x14ac:dyDescent="0.25">
      <c r="A11863">
        <v>2007</v>
      </c>
      <c r="B11863">
        <v>25</v>
      </c>
      <c r="C11863" s="12">
        <f t="shared" si="555"/>
        <v>0</v>
      </c>
      <c r="D11863">
        <v>2</v>
      </c>
      <c r="E11863">
        <v>1</v>
      </c>
      <c r="F11863">
        <v>1</v>
      </c>
      <c r="G11863" s="9">
        <v>0</v>
      </c>
      <c r="H11863" t="s">
        <v>9664</v>
      </c>
      <c r="I11863" t="str">
        <f t="shared" si="556"/>
        <v>\n**** *year_2\nSatellite-based monitoring of tropical seagrass vegetation : current techniques and future developments</v>
      </c>
      <c r="J11863" t="str">
        <f t="shared" si="557"/>
        <v>\n**** *year_1 *type_1 *fs_0\nSatellite-based monitoring of tropical seagrass vegetation : current techniques and future developments</v>
      </c>
      <c r="K11863" t="s">
        <v>20205</v>
      </c>
    </row>
    <row r="11864" spans="1:11" x14ac:dyDescent="0.25">
      <c r="A11864">
        <v>2007</v>
      </c>
      <c r="B11864">
        <v>24</v>
      </c>
      <c r="C11864" s="12">
        <f t="shared" si="555"/>
        <v>0</v>
      </c>
      <c r="D11864">
        <v>2</v>
      </c>
      <c r="E11864">
        <v>1</v>
      </c>
      <c r="F11864">
        <v>7</v>
      </c>
      <c r="G11864" s="10">
        <v>0</v>
      </c>
      <c r="H11864" t="s">
        <v>12275</v>
      </c>
      <c r="I11864" t="str">
        <f t="shared" si="556"/>
        <v>\n**** *year_2\nApplication of artificial neural network and decision tree in a GIS-based predictive soil mapping for landslide vulnerability study : A case study of Hoi Num Rin Sub-watershed, Thailand</v>
      </c>
      <c r="J11864" t="str">
        <f t="shared" si="557"/>
        <v>\n**** *year_1 *type_7 *fs_0\nApplication of artificial neural network and decision tree in a GIS-based predictive soil mapping for landslide vulnerability study : A case study of Hoi Num Rin Sub-watershed, Thailand</v>
      </c>
      <c r="K11864" t="s">
        <v>14373</v>
      </c>
    </row>
    <row r="11865" spans="1:11" x14ac:dyDescent="0.25">
      <c r="A11865">
        <v>2007</v>
      </c>
      <c r="B11865">
        <v>24</v>
      </c>
      <c r="C11865" s="12">
        <f t="shared" si="555"/>
        <v>0</v>
      </c>
      <c r="D11865">
        <v>2</v>
      </c>
      <c r="E11865">
        <v>1</v>
      </c>
      <c r="F11865">
        <v>5</v>
      </c>
      <c r="G11865" s="9">
        <v>0</v>
      </c>
      <c r="H11865" t="s">
        <v>9766</v>
      </c>
      <c r="I11865" t="str">
        <f t="shared" si="556"/>
        <v>\n**** *year_2\nCartographic theory versus cartographic opportunities : powerpoint</v>
      </c>
      <c r="J11865" t="str">
        <f t="shared" si="557"/>
        <v>\n**** *year_1 *type_5 *fs_0\nCartographic theory versus cartographic opportunities : powerpoint</v>
      </c>
      <c r="K11865" t="s">
        <v>14373</v>
      </c>
    </row>
    <row r="11866" spans="1:11" x14ac:dyDescent="0.25">
      <c r="A11866">
        <v>2007</v>
      </c>
      <c r="B11866">
        <v>24</v>
      </c>
      <c r="C11866" s="12">
        <f t="shared" si="555"/>
        <v>0</v>
      </c>
      <c r="D11866">
        <v>2</v>
      </c>
      <c r="E11866">
        <v>1</v>
      </c>
      <c r="F11866">
        <v>6</v>
      </c>
      <c r="G11866" s="9">
        <v>0</v>
      </c>
      <c r="H11866" t="s">
        <v>9807</v>
      </c>
      <c r="I11866" t="str">
        <f t="shared" si="556"/>
        <v>\n**** *year_2\nDesperately seeking for the regulatory artefact : looking for native and tacit regulatory forms in the case of a Kerala government FOSS Implementation : abstract</v>
      </c>
      <c r="J11866" t="str">
        <f t="shared" si="557"/>
        <v>\n**** *year_1 *type_6 *fs_0\nDesperately seeking for the regulatory artefact : looking for native and tacit regulatory forms in the case of a Kerala government FOSS Implementation : abstract</v>
      </c>
      <c r="K11866" t="s">
        <v>14373</v>
      </c>
    </row>
    <row r="11867" spans="1:11" x14ac:dyDescent="0.25">
      <c r="A11867">
        <v>2007</v>
      </c>
      <c r="B11867">
        <v>24</v>
      </c>
      <c r="C11867" s="12">
        <f t="shared" si="555"/>
        <v>0</v>
      </c>
      <c r="D11867">
        <v>2</v>
      </c>
      <c r="E11867">
        <v>1</v>
      </c>
      <c r="F11867">
        <v>6</v>
      </c>
      <c r="G11867" s="9">
        <v>0</v>
      </c>
      <c r="H11867" t="s">
        <v>9801</v>
      </c>
      <c r="I11867" t="str">
        <f t="shared" si="556"/>
        <v>\n**** *year_2\nE-learning at ITC: distance course hyperspectral remote sensing : powerpoint</v>
      </c>
      <c r="J11867" t="str">
        <f t="shared" si="557"/>
        <v>\n**** *year_1 *type_6 *fs_0\nE-learning at ITC: distance course hyperspectral remote sensing : powerpoint</v>
      </c>
      <c r="K11867" t="s">
        <v>14373</v>
      </c>
    </row>
    <row r="11868" spans="1:11" x14ac:dyDescent="0.25">
      <c r="A11868">
        <v>2007</v>
      </c>
      <c r="B11868">
        <v>24</v>
      </c>
      <c r="C11868" s="12">
        <f t="shared" si="555"/>
        <v>0</v>
      </c>
      <c r="D11868">
        <v>2</v>
      </c>
      <c r="E11868">
        <v>1</v>
      </c>
      <c r="F11868">
        <v>3</v>
      </c>
      <c r="G11868" s="9">
        <v>0</v>
      </c>
      <c r="H11868" t="s">
        <v>9824</v>
      </c>
      <c r="I11868" t="str">
        <f t="shared" si="556"/>
        <v>\n**** *year_2\nEstimation of evaporation with NOAA - AVHRR data</v>
      </c>
      <c r="J11868" t="str">
        <f t="shared" si="557"/>
        <v>\n**** *year_1 *type_3 *fs_0\nEstimation of evaporation with NOAA - AVHRR data</v>
      </c>
      <c r="K11868" t="s">
        <v>14373</v>
      </c>
    </row>
    <row r="11869" spans="1:11" x14ac:dyDescent="0.25">
      <c r="A11869">
        <v>2007</v>
      </c>
      <c r="B11869">
        <v>24</v>
      </c>
      <c r="C11869" s="12">
        <f t="shared" si="555"/>
        <v>0</v>
      </c>
      <c r="D11869">
        <v>2</v>
      </c>
      <c r="E11869">
        <v>1</v>
      </c>
      <c r="F11869">
        <v>1</v>
      </c>
      <c r="G11869" s="9">
        <v>0</v>
      </c>
      <c r="H11869" t="s">
        <v>9665</v>
      </c>
      <c r="I11869" t="str">
        <f t="shared" si="556"/>
        <v>\n**** *year_2\nUpscaling of transmissivity, derived from specific capacity : a hydrogeomorphological approach applied to the Doon Valley aquifer system in India</v>
      </c>
      <c r="J11869" t="str">
        <f t="shared" si="557"/>
        <v>\n**** *year_1 *type_1 *fs_0\nUpscaling of transmissivity, derived from specific capacity : a hydrogeomorphological approach applied to the Doon Valley aquifer system in India</v>
      </c>
      <c r="K11869" t="s">
        <v>14373</v>
      </c>
    </row>
    <row r="11870" spans="1:11" x14ac:dyDescent="0.25">
      <c r="A11870">
        <v>2007</v>
      </c>
      <c r="B11870">
        <v>23</v>
      </c>
      <c r="C11870" s="12">
        <f t="shared" si="555"/>
        <v>0</v>
      </c>
      <c r="D11870">
        <v>2</v>
      </c>
      <c r="E11870">
        <v>1</v>
      </c>
      <c r="F11870">
        <v>7</v>
      </c>
      <c r="G11870" s="10">
        <v>0</v>
      </c>
      <c r="H11870" t="s">
        <v>12250</v>
      </c>
      <c r="I11870" t="str">
        <f t="shared" si="556"/>
        <v>\n**** *year_2\nA GIS-based approach for 3D noise modelling using 3D city models</v>
      </c>
      <c r="J11870" t="str">
        <f t="shared" si="557"/>
        <v>\n**** *year_1 *type_7 *fs_0\nA GIS-based approach for 3D noise modelling using 3D city models</v>
      </c>
      <c r="K11870" t="s">
        <v>14373</v>
      </c>
    </row>
    <row r="11871" spans="1:11" x14ac:dyDescent="0.25">
      <c r="A11871">
        <v>2007</v>
      </c>
      <c r="B11871">
        <v>23</v>
      </c>
      <c r="C11871" s="12">
        <f t="shared" si="555"/>
        <v>0</v>
      </c>
      <c r="D11871">
        <v>2</v>
      </c>
      <c r="E11871">
        <v>1</v>
      </c>
      <c r="F11871">
        <v>1</v>
      </c>
      <c r="G11871" s="9">
        <v>0</v>
      </c>
      <c r="H11871" t="s">
        <v>759</v>
      </c>
      <c r="I11871" t="str">
        <f t="shared" si="556"/>
        <v>\n**** *year_2\nClearing the Way for Reducing Emissions from Tropical Deforestation</v>
      </c>
      <c r="J11871" t="str">
        <f t="shared" si="557"/>
        <v>\n**** *year_1 *type_1 *fs_0\nClearing the Way for Reducing Emissions from Tropical Deforestation</v>
      </c>
      <c r="K11871" t="s">
        <v>20206</v>
      </c>
    </row>
    <row r="11872" spans="1:11" x14ac:dyDescent="0.25">
      <c r="A11872">
        <v>2007</v>
      </c>
      <c r="B11872">
        <v>23</v>
      </c>
      <c r="C11872" s="12">
        <f t="shared" si="555"/>
        <v>0</v>
      </c>
      <c r="D11872">
        <v>2</v>
      </c>
      <c r="E11872">
        <v>1</v>
      </c>
      <c r="F11872">
        <v>1</v>
      </c>
      <c r="G11872" s="9">
        <v>0</v>
      </c>
      <c r="H11872" t="s">
        <v>9648</v>
      </c>
      <c r="I11872" t="str">
        <f t="shared" si="556"/>
        <v>\n**** *year_2\nDistribution, diversity and environmental adaptation of highland papayas (Vasconcellea spp.) in tropical and subtropical America</v>
      </c>
      <c r="J11872" t="str">
        <f t="shared" si="557"/>
        <v>\n**** *year_1 *type_1 *fs_0\nDistribution, diversity and environmental adaptation of highland papayas (Vasconcellea spp.) in tropical and subtropical America</v>
      </c>
      <c r="K11872" t="s">
        <v>20207</v>
      </c>
    </row>
    <row r="11873" spans="1:11" x14ac:dyDescent="0.25">
      <c r="A11873">
        <v>2007</v>
      </c>
      <c r="B11873">
        <v>23</v>
      </c>
      <c r="C11873" s="12">
        <f t="shared" si="555"/>
        <v>0</v>
      </c>
      <c r="D11873">
        <v>2</v>
      </c>
      <c r="E11873">
        <v>1</v>
      </c>
      <c r="F11873">
        <v>2</v>
      </c>
      <c r="G11873" s="9">
        <v>0</v>
      </c>
      <c r="H11873" t="s">
        <v>9879</v>
      </c>
      <c r="I11873" t="str">
        <f t="shared" si="556"/>
        <v>\n**** *year_2\nExtracting windows from terrestrial laser scanning</v>
      </c>
      <c r="J11873" t="str">
        <f t="shared" si="557"/>
        <v>\n**** *year_1 *type_2 *fs_0\nExtracting windows from terrestrial laser scanning</v>
      </c>
      <c r="K11873" t="s">
        <v>14373</v>
      </c>
    </row>
    <row r="11874" spans="1:11" x14ac:dyDescent="0.25">
      <c r="A11874">
        <v>2007</v>
      </c>
      <c r="B11874">
        <v>22</v>
      </c>
      <c r="C11874" s="12">
        <f t="shared" si="555"/>
        <v>0</v>
      </c>
      <c r="D11874">
        <v>2</v>
      </c>
      <c r="E11874">
        <v>1</v>
      </c>
      <c r="F11874">
        <v>1</v>
      </c>
      <c r="G11874" s="9">
        <v>0</v>
      </c>
      <c r="H11874" t="s">
        <v>9725</v>
      </c>
      <c r="I11874" t="str">
        <f t="shared" si="556"/>
        <v>\n**** *year_2\nConcurrent monitoring of vessels and water turbidity enhances the strength of evidence in remotely sensed dredging impact assessment</v>
      </c>
      <c r="J11874" t="str">
        <f t="shared" si="557"/>
        <v>\n**** *year_1 *type_1 *fs_0\nConcurrent monitoring of vessels and water turbidity enhances the strength of evidence in remotely sensed dredging impact assessment</v>
      </c>
      <c r="K11874" t="s">
        <v>20208</v>
      </c>
    </row>
    <row r="11875" spans="1:11" x14ac:dyDescent="0.25">
      <c r="A11875">
        <v>2007</v>
      </c>
      <c r="B11875">
        <v>22</v>
      </c>
      <c r="C11875" s="12">
        <f t="shared" si="555"/>
        <v>0</v>
      </c>
      <c r="D11875">
        <v>2</v>
      </c>
      <c r="E11875">
        <v>1</v>
      </c>
      <c r="F11875">
        <v>1</v>
      </c>
      <c r="G11875" s="9">
        <v>0</v>
      </c>
      <c r="H11875" t="s">
        <v>9729</v>
      </c>
      <c r="I11875" t="str">
        <f t="shared" si="556"/>
        <v>\n**** *year_2\nMapping savannah trees in Kalahari using high resolution remotely sensed images and object-oriented classification</v>
      </c>
      <c r="J11875" t="str">
        <f t="shared" si="557"/>
        <v>\n**** *year_1 *type_1 *fs_0\nMapping savannah trees in Kalahari using high resolution remotely sensed images and object-oriented classification</v>
      </c>
      <c r="K11875" t="s">
        <v>14373</v>
      </c>
    </row>
    <row r="11876" spans="1:11" x14ac:dyDescent="0.25">
      <c r="A11876">
        <v>2007</v>
      </c>
      <c r="B11876">
        <v>22</v>
      </c>
      <c r="C11876" s="12">
        <f t="shared" si="555"/>
        <v>0</v>
      </c>
      <c r="D11876">
        <v>2</v>
      </c>
      <c r="E11876">
        <v>1</v>
      </c>
      <c r="F11876">
        <v>1</v>
      </c>
      <c r="G11876" s="9">
        <v>0</v>
      </c>
      <c r="H11876" t="s">
        <v>9655</v>
      </c>
      <c r="I11876" t="str">
        <f t="shared" si="556"/>
        <v>\n**** *year_2\nRemote sensing in assessing the geotechnical properties of expansive soils</v>
      </c>
      <c r="J11876" t="str">
        <f t="shared" si="557"/>
        <v>\n**** *year_1 *type_1 *fs_0\nRemote sensing in assessing the geotechnical properties of expansive soils</v>
      </c>
      <c r="K11876" t="s">
        <v>14373</v>
      </c>
    </row>
    <row r="11877" spans="1:11" x14ac:dyDescent="0.25">
      <c r="A11877">
        <v>2007</v>
      </c>
      <c r="B11877">
        <v>22</v>
      </c>
      <c r="C11877" s="12">
        <f t="shared" si="555"/>
        <v>0</v>
      </c>
      <c r="D11877">
        <v>2</v>
      </c>
      <c r="E11877">
        <v>1</v>
      </c>
      <c r="F11877">
        <v>1</v>
      </c>
      <c r="G11877" s="9">
        <v>0</v>
      </c>
      <c r="H11877" t="s">
        <v>4756</v>
      </c>
      <c r="I11877" t="str">
        <f t="shared" si="556"/>
        <v>\n**** *year_2\nSeismic microzonation of Dehradun City using geophysical and geotechnical characteristics in the upper 30 m of soil column</v>
      </c>
      <c r="J11877" t="str">
        <f t="shared" si="557"/>
        <v>\n**** *year_1 *type_1 *fs_0\nSeismic microzonation of Dehradun City using geophysical and geotechnical characteristics in the upper 30 m of soil column</v>
      </c>
      <c r="K11877" t="s">
        <v>20209</v>
      </c>
    </row>
    <row r="11878" spans="1:11" x14ac:dyDescent="0.25">
      <c r="A11878">
        <v>2007</v>
      </c>
      <c r="B11878">
        <v>22</v>
      </c>
      <c r="C11878" s="12">
        <f t="shared" si="555"/>
        <v>0</v>
      </c>
      <c r="D11878">
        <v>2</v>
      </c>
      <c r="E11878">
        <v>1</v>
      </c>
      <c r="F11878">
        <v>7</v>
      </c>
      <c r="G11878" s="10">
        <v>0</v>
      </c>
      <c r="H11878" t="s">
        <v>12521</v>
      </c>
      <c r="I11878" t="str">
        <f t="shared" si="556"/>
        <v>\n**** *year_2\nSpatial and Temporal Rainfall Gauge Data Analysis and Validation with TRMM Microwave Radiometer Surface Rainfall Retrievals</v>
      </c>
      <c r="J11878" t="str">
        <f t="shared" si="557"/>
        <v>\n**** *year_1 *type_7 *fs_0\nSpatial and Temporal Rainfall Gauge Data Analysis and Validation with TRMM Microwave Radiometer Surface Rainfall Retrievals</v>
      </c>
      <c r="K11878" t="s">
        <v>14373</v>
      </c>
    </row>
    <row r="11879" spans="1:11" x14ac:dyDescent="0.25">
      <c r="A11879">
        <v>2007</v>
      </c>
      <c r="B11879">
        <v>22</v>
      </c>
      <c r="C11879" s="12">
        <f t="shared" si="555"/>
        <v>0</v>
      </c>
      <c r="D11879">
        <v>2</v>
      </c>
      <c r="E11879">
        <v>1</v>
      </c>
      <c r="F11879">
        <v>6</v>
      </c>
      <c r="G11879" s="9">
        <v>0</v>
      </c>
      <c r="H11879" t="s">
        <v>9756</v>
      </c>
      <c r="I11879" t="str">
        <f t="shared" si="556"/>
        <v>\n**** *year_2\nTechnique for validating remote sensing products of water quality : powerpoint</v>
      </c>
      <c r="J11879" t="str">
        <f t="shared" si="557"/>
        <v>\n**** *year_1 *type_6 *fs_0\nTechnique for validating remote sensing products of water quality : powerpoint</v>
      </c>
      <c r="K11879" t="s">
        <v>14373</v>
      </c>
    </row>
    <row r="11880" spans="1:11" x14ac:dyDescent="0.25">
      <c r="A11880">
        <v>2007</v>
      </c>
      <c r="B11880">
        <v>21</v>
      </c>
      <c r="C11880" s="12">
        <f t="shared" si="555"/>
        <v>0</v>
      </c>
      <c r="D11880">
        <v>2</v>
      </c>
      <c r="E11880">
        <v>1</v>
      </c>
      <c r="F11880">
        <v>2</v>
      </c>
      <c r="G11880" s="9">
        <v>0</v>
      </c>
      <c r="H11880" t="s">
        <v>9839</v>
      </c>
      <c r="I11880" t="str">
        <f t="shared" si="556"/>
        <v>\n**** *year_2\nA conceptual design of visualization of temporal vegetation data</v>
      </c>
      <c r="J11880" t="str">
        <f t="shared" si="557"/>
        <v>\n**** *year_1 *type_2 *fs_0\nA conceptual design of visualization of temporal vegetation data</v>
      </c>
      <c r="K11880" t="s">
        <v>14373</v>
      </c>
    </row>
    <row r="11881" spans="1:11" x14ac:dyDescent="0.25">
      <c r="A11881">
        <v>2007</v>
      </c>
      <c r="B11881">
        <v>21</v>
      </c>
      <c r="C11881" s="12">
        <f t="shared" si="555"/>
        <v>0</v>
      </c>
      <c r="D11881">
        <v>2</v>
      </c>
      <c r="E11881">
        <v>1</v>
      </c>
      <c r="F11881">
        <v>3</v>
      </c>
      <c r="G11881" s="9">
        <v>0</v>
      </c>
      <c r="H11881" t="s">
        <v>9871</v>
      </c>
      <c r="I11881" t="str">
        <f t="shared" si="556"/>
        <v>\n**** *year_2\nAre spatial data infrastructures special?</v>
      </c>
      <c r="J11881" t="str">
        <f t="shared" si="557"/>
        <v>\n**** *year_1 *type_3 *fs_0\nAre spatial data infrastructures special?</v>
      </c>
      <c r="K11881" t="s">
        <v>14373</v>
      </c>
    </row>
    <row r="11882" spans="1:11" x14ac:dyDescent="0.25">
      <c r="A11882">
        <v>2007</v>
      </c>
      <c r="B11882">
        <v>21</v>
      </c>
      <c r="C11882" s="12">
        <f t="shared" si="555"/>
        <v>0</v>
      </c>
      <c r="D11882">
        <v>2</v>
      </c>
      <c r="E11882">
        <v>1</v>
      </c>
      <c r="F11882">
        <v>1</v>
      </c>
      <c r="G11882" s="9">
        <v>0</v>
      </c>
      <c r="H11882" t="s">
        <v>9708</v>
      </c>
      <c r="I11882" t="str">
        <f t="shared" si="556"/>
        <v>\n**** *year_2\nGeneration of a landslide risk index map for Cuba using spatial multi-criteria evaluation</v>
      </c>
      <c r="J11882" t="str">
        <f t="shared" si="557"/>
        <v>\n**** *year_1 *type_1 *fs_0\nGeneration of a landslide risk index map for Cuba using spatial multi-criteria evaluation</v>
      </c>
      <c r="K11882" t="s">
        <v>20210</v>
      </c>
    </row>
    <row r="11883" spans="1:11" x14ac:dyDescent="0.25">
      <c r="A11883">
        <v>2007</v>
      </c>
      <c r="B11883">
        <v>21</v>
      </c>
      <c r="C11883" s="12">
        <f t="shared" si="555"/>
        <v>0</v>
      </c>
      <c r="D11883">
        <v>2</v>
      </c>
      <c r="E11883">
        <v>1</v>
      </c>
      <c r="F11883">
        <v>1</v>
      </c>
      <c r="G11883" s="9">
        <v>0</v>
      </c>
      <c r="H11883" t="s">
        <v>9642</v>
      </c>
      <c r="I11883" t="str">
        <f t="shared" si="556"/>
        <v>\n**** *year_2\nGood governance behoeft goede geo - informatie : Vi in perspectief</v>
      </c>
      <c r="J11883" t="str">
        <f t="shared" si="557"/>
        <v>\n**** *year_1 *type_1 *fs_0\nGood governance behoeft goede geo - informatie : Vi in perspectief</v>
      </c>
      <c r="K11883" t="s">
        <v>14373</v>
      </c>
    </row>
    <row r="11884" spans="1:11" x14ac:dyDescent="0.25">
      <c r="A11884">
        <v>2007</v>
      </c>
      <c r="B11884">
        <v>21</v>
      </c>
      <c r="C11884" s="12">
        <f t="shared" si="555"/>
        <v>0</v>
      </c>
      <c r="D11884">
        <v>2</v>
      </c>
      <c r="E11884">
        <v>1</v>
      </c>
      <c r="F11884">
        <v>2</v>
      </c>
      <c r="G11884" s="9">
        <v>0</v>
      </c>
      <c r="H11884" t="s">
        <v>9890</v>
      </c>
      <c r="I11884" t="str">
        <f t="shared" si="556"/>
        <v>\n**** *year_2\nRetrieving canopy structure from hyperspectral multi - angular satellite data</v>
      </c>
      <c r="J11884" t="str">
        <f t="shared" si="557"/>
        <v>\n**** *year_1 *type_2 *fs_0\nRetrieving canopy structure from hyperspectral multi - angular satellite data</v>
      </c>
      <c r="K11884" t="s">
        <v>14373</v>
      </c>
    </row>
    <row r="11885" spans="1:11" x14ac:dyDescent="0.25">
      <c r="A11885">
        <v>2007</v>
      </c>
      <c r="B11885">
        <v>21</v>
      </c>
      <c r="C11885" s="12">
        <f t="shared" si="555"/>
        <v>0</v>
      </c>
      <c r="D11885">
        <v>2</v>
      </c>
      <c r="E11885">
        <v>1</v>
      </c>
      <c r="F11885">
        <v>2</v>
      </c>
      <c r="G11885" s="9">
        <v>0</v>
      </c>
      <c r="H11885" t="s">
        <v>4705</v>
      </c>
      <c r="I11885" t="str">
        <f t="shared" si="556"/>
        <v>\n**** *year_2\nSustainable use and management of the subsurface</v>
      </c>
      <c r="J11885" t="str">
        <f t="shared" si="557"/>
        <v>\n**** *year_1 *type_2 *fs_0\nSustainable use and management of the subsurface</v>
      </c>
      <c r="K11885" t="s">
        <v>14373</v>
      </c>
    </row>
    <row r="11886" spans="1:11" x14ac:dyDescent="0.25">
      <c r="A11886">
        <v>2007</v>
      </c>
      <c r="B11886">
        <v>20</v>
      </c>
      <c r="C11886" s="12">
        <f t="shared" si="555"/>
        <v>0</v>
      </c>
      <c r="D11886">
        <v>2</v>
      </c>
      <c r="E11886">
        <v>1</v>
      </c>
      <c r="F11886">
        <v>6</v>
      </c>
      <c r="G11886" s="9">
        <v>0</v>
      </c>
      <c r="H11886" t="s">
        <v>9783</v>
      </c>
      <c r="I11886" t="str">
        <f t="shared" si="556"/>
        <v>\n**** *year_2\nDeveloping a health information infrastructure in the global south : the case of Kerala, India : powerpoint</v>
      </c>
      <c r="J11886" t="str">
        <f t="shared" si="557"/>
        <v>\n**** *year_1 *type_6 *fs_0\nDeveloping a health information infrastructure in the global south : the case of Kerala, India : powerpoint</v>
      </c>
      <c r="K11886" t="s">
        <v>14373</v>
      </c>
    </row>
    <row r="11887" spans="1:11" x14ac:dyDescent="0.25">
      <c r="A11887">
        <v>2007</v>
      </c>
      <c r="B11887">
        <v>20</v>
      </c>
      <c r="C11887" s="12">
        <f t="shared" si="555"/>
        <v>0</v>
      </c>
      <c r="D11887">
        <v>2</v>
      </c>
      <c r="E11887">
        <v>1</v>
      </c>
      <c r="F11887">
        <v>1</v>
      </c>
      <c r="G11887" s="9">
        <v>0</v>
      </c>
      <c r="H11887" t="s">
        <v>9709</v>
      </c>
      <c r="I11887" t="str">
        <f t="shared" si="556"/>
        <v>\n**** *year_2\nFIG page : Hand-over ceremony</v>
      </c>
      <c r="J11887" t="str">
        <f t="shared" si="557"/>
        <v>\n**** *year_1 *type_1 *fs_0\nFIG page : Hand-over ceremony</v>
      </c>
      <c r="K11887" t="s">
        <v>14373</v>
      </c>
    </row>
    <row r="11888" spans="1:11" x14ac:dyDescent="0.25">
      <c r="A11888">
        <v>2007</v>
      </c>
      <c r="B11888">
        <v>20</v>
      </c>
      <c r="C11888" s="12">
        <f t="shared" si="555"/>
        <v>0</v>
      </c>
      <c r="D11888">
        <v>2</v>
      </c>
      <c r="E11888">
        <v>1</v>
      </c>
      <c r="F11888">
        <v>1</v>
      </c>
      <c r="G11888" s="9">
        <v>0</v>
      </c>
      <c r="H11888" t="s">
        <v>9643</v>
      </c>
      <c r="I11888" t="str">
        <f t="shared" si="556"/>
        <v>\n**** *year_2\nIntegrated planning and decision support systems</v>
      </c>
      <c r="J11888" t="str">
        <f t="shared" si="557"/>
        <v>\n**** *year_1 *type_1 *fs_0\nIntegrated planning and decision support systems</v>
      </c>
      <c r="K11888" t="s">
        <v>14373</v>
      </c>
    </row>
    <row r="11889" spans="1:11" x14ac:dyDescent="0.25">
      <c r="A11889">
        <v>2007</v>
      </c>
      <c r="B11889">
        <v>20</v>
      </c>
      <c r="C11889" s="12">
        <f t="shared" si="555"/>
        <v>0</v>
      </c>
      <c r="D11889">
        <v>2</v>
      </c>
      <c r="E11889">
        <v>1</v>
      </c>
      <c r="F11889">
        <v>6</v>
      </c>
      <c r="G11889" s="9">
        <v>0</v>
      </c>
      <c r="H11889" t="s">
        <v>9746</v>
      </c>
      <c r="I11889" t="str">
        <f t="shared" si="556"/>
        <v>\n**** *year_2\nPanchromatic wavelet texture features fused with multispectral bands for improved classification of high-resolution satellite imagery</v>
      </c>
      <c r="J11889" t="str">
        <f t="shared" si="557"/>
        <v>\n**** *year_1 *type_6 *fs_0\nPanchromatic wavelet texture features fused with multispectral bands for improved classification of high-resolution satellite imagery</v>
      </c>
      <c r="K11889" t="s">
        <v>14373</v>
      </c>
    </row>
    <row r="11890" spans="1:11" x14ac:dyDescent="0.25">
      <c r="A11890">
        <v>2007</v>
      </c>
      <c r="B11890">
        <v>19</v>
      </c>
      <c r="C11890" s="12">
        <f t="shared" si="555"/>
        <v>1</v>
      </c>
      <c r="D11890">
        <v>2</v>
      </c>
      <c r="E11890">
        <v>1</v>
      </c>
      <c r="F11890">
        <v>5</v>
      </c>
      <c r="G11890" s="9">
        <v>0</v>
      </c>
      <c r="H11890" t="s">
        <v>9733</v>
      </c>
      <c r="I11890" t="str">
        <f t="shared" si="556"/>
        <v>\n**** *year_2\nA special issue on an international workshop organized by the ISPRS working group II - IV on spatial planning and deicsion support systems : special issue of: Asian journal of geoinformatics, 7(2007)4</v>
      </c>
      <c r="J11890" t="str">
        <f t="shared" si="557"/>
        <v>\n**** *year_1 *type_5 *fs_0\nA special issue on an international workshop organized by the ISPRS working group II - IV on spatial planning and deicsion support systems : special issue of: Asian journal of geoinformatics, 7(2007)4</v>
      </c>
      <c r="K11890" t="s">
        <v>14373</v>
      </c>
    </row>
    <row r="11891" spans="1:11" x14ac:dyDescent="0.25">
      <c r="A11891">
        <v>2007</v>
      </c>
      <c r="B11891">
        <v>19</v>
      </c>
      <c r="C11891" s="12">
        <f t="shared" si="555"/>
        <v>1</v>
      </c>
      <c r="D11891">
        <v>2</v>
      </c>
      <c r="E11891">
        <v>1</v>
      </c>
      <c r="F11891">
        <v>3</v>
      </c>
      <c r="G11891" s="9">
        <v>0</v>
      </c>
      <c r="H11891" t="s">
        <v>869</v>
      </c>
      <c r="I11891" t="str">
        <f t="shared" si="556"/>
        <v>\n**** *year_2\nApplication of remote sensing in coal-fire studies and coal-fire–related emissions</v>
      </c>
      <c r="J11891" t="str">
        <f t="shared" si="557"/>
        <v>\n**** *year_1 *type_3 *fs_0\nApplication of remote sensing in coal-fire studies and coal-fire–related emissions</v>
      </c>
      <c r="K11891" t="s">
        <v>20211</v>
      </c>
    </row>
    <row r="11892" spans="1:11" x14ac:dyDescent="0.25">
      <c r="A11892">
        <v>2007</v>
      </c>
      <c r="B11892">
        <v>19</v>
      </c>
      <c r="C11892" s="12">
        <f t="shared" si="555"/>
        <v>1</v>
      </c>
      <c r="D11892">
        <v>2</v>
      </c>
      <c r="E11892">
        <v>1</v>
      </c>
      <c r="F11892">
        <v>3</v>
      </c>
      <c r="G11892" s="9">
        <v>0</v>
      </c>
      <c r="H11892" t="s">
        <v>9909</v>
      </c>
      <c r="I11892" t="str">
        <f t="shared" si="556"/>
        <v>\n**** *year_2\nGeoDRM : towards digital management of intellectual property rights for the SDI</v>
      </c>
      <c r="J11892" t="str">
        <f t="shared" si="557"/>
        <v>\n**** *year_1 *type_3 *fs_0\nGeoDRM : towards digital management of intellectual property rights for the SDI</v>
      </c>
      <c r="K11892" t="s">
        <v>14373</v>
      </c>
    </row>
    <row r="11893" spans="1:11" x14ac:dyDescent="0.25">
      <c r="A11893">
        <v>2007</v>
      </c>
      <c r="B11893">
        <v>19</v>
      </c>
      <c r="C11893" s="12">
        <f t="shared" si="555"/>
        <v>1</v>
      </c>
      <c r="D11893">
        <v>2</v>
      </c>
      <c r="E11893">
        <v>1</v>
      </c>
      <c r="F11893">
        <v>2</v>
      </c>
      <c r="G11893" s="9">
        <v>0</v>
      </c>
      <c r="H11893" t="s">
        <v>9887</v>
      </c>
      <c r="I11893" t="str">
        <f t="shared" si="556"/>
        <v>\n**** *year_2\nScalability as institutionalization : practicing district health information system in an Indian state health organization</v>
      </c>
      <c r="J11893" t="str">
        <f t="shared" si="557"/>
        <v>\n**** *year_1 *type_2 *fs_0\nScalability as institutionalization : practicing district health information system in an Indian state health organization</v>
      </c>
      <c r="K11893" t="s">
        <v>14373</v>
      </c>
    </row>
    <row r="11894" spans="1:11" x14ac:dyDescent="0.25">
      <c r="A11894">
        <v>2007</v>
      </c>
      <c r="B11894">
        <v>19</v>
      </c>
      <c r="C11894" s="12">
        <f t="shared" si="555"/>
        <v>1</v>
      </c>
      <c r="D11894">
        <v>2</v>
      </c>
      <c r="E11894">
        <v>1</v>
      </c>
      <c r="F11894">
        <v>2</v>
      </c>
      <c r="G11894" s="9">
        <v>0</v>
      </c>
      <c r="H11894" t="s">
        <v>9858</v>
      </c>
      <c r="I11894" t="str">
        <f t="shared" si="556"/>
        <v>\n**** *year_2\nTesting the use of web maps in the retrieval and dissemination of regional statistical data</v>
      </c>
      <c r="J11894" t="str">
        <f t="shared" si="557"/>
        <v>\n**** *year_1 *type_2 *fs_0\nTesting the use of web maps in the retrieval and dissemination of regional statistical data</v>
      </c>
      <c r="K11894" t="s">
        <v>14373</v>
      </c>
    </row>
    <row r="11895" spans="1:11" x14ac:dyDescent="0.25">
      <c r="A11895">
        <v>2007</v>
      </c>
      <c r="B11895">
        <v>19</v>
      </c>
      <c r="C11895" s="12">
        <f t="shared" si="555"/>
        <v>1</v>
      </c>
      <c r="D11895">
        <v>2</v>
      </c>
      <c r="E11895">
        <v>1</v>
      </c>
      <c r="F11895">
        <v>1</v>
      </c>
      <c r="G11895" s="9">
        <v>0</v>
      </c>
      <c r="H11895" t="s">
        <v>9730</v>
      </c>
      <c r="I11895" t="str">
        <f t="shared" si="556"/>
        <v>\n**** *year_2\nThe international cartographic exhibition</v>
      </c>
      <c r="J11895" t="str">
        <f t="shared" si="557"/>
        <v>\n**** *year_1 *type_1 *fs_0\nThe international cartographic exhibition</v>
      </c>
      <c r="K11895" t="s">
        <v>14373</v>
      </c>
    </row>
    <row r="11896" spans="1:11" x14ac:dyDescent="0.25">
      <c r="A11896">
        <v>2007</v>
      </c>
      <c r="B11896">
        <v>19</v>
      </c>
      <c r="C11896" s="12">
        <f t="shared" si="555"/>
        <v>1</v>
      </c>
      <c r="D11896">
        <v>2</v>
      </c>
      <c r="E11896">
        <v>1</v>
      </c>
      <c r="F11896">
        <v>2</v>
      </c>
      <c r="G11896" s="9">
        <v>0</v>
      </c>
      <c r="H11896" t="s">
        <v>9845</v>
      </c>
      <c r="I11896" t="str">
        <f t="shared" si="556"/>
        <v>\n**** *year_2\nTowards visual representations to express uncertainty in temporal geodata</v>
      </c>
      <c r="J11896" t="str">
        <f t="shared" si="557"/>
        <v>\n**** *year_1 *type_2 *fs_0\nTowards visual representations to express uncertainty in temporal geodata</v>
      </c>
      <c r="K11896" t="s">
        <v>14373</v>
      </c>
    </row>
    <row r="11897" spans="1:11" x14ac:dyDescent="0.25">
      <c r="A11897">
        <v>2007</v>
      </c>
      <c r="B11897">
        <v>18</v>
      </c>
      <c r="C11897" s="12">
        <f t="shared" si="555"/>
        <v>1</v>
      </c>
      <c r="D11897">
        <v>2</v>
      </c>
      <c r="E11897">
        <v>1</v>
      </c>
      <c r="F11897">
        <v>7</v>
      </c>
      <c r="G11897" s="10">
        <v>0</v>
      </c>
      <c r="H11897" t="s">
        <v>12439</v>
      </c>
      <c r="I11897" t="str">
        <f t="shared" si="556"/>
        <v>\n**** *year_2\nModeling Spatio-Temporal Pattern of Drought Using Three-Dimensional Markov Random Field</v>
      </c>
      <c r="J11897" t="str">
        <f t="shared" si="557"/>
        <v>\n**** *year_1 *type_7 *fs_0\nModeling Spatio-Temporal Pattern of Drought Using Three-Dimensional Markov Random Field</v>
      </c>
      <c r="K11897" t="s">
        <v>14373</v>
      </c>
    </row>
    <row r="11898" spans="1:11" x14ac:dyDescent="0.25">
      <c r="A11898">
        <v>2007</v>
      </c>
      <c r="B11898">
        <v>18</v>
      </c>
      <c r="C11898" s="12">
        <f t="shared" si="555"/>
        <v>1</v>
      </c>
      <c r="D11898">
        <v>2</v>
      </c>
      <c r="E11898">
        <v>1</v>
      </c>
      <c r="F11898">
        <v>1</v>
      </c>
      <c r="G11898" s="9">
        <v>0</v>
      </c>
      <c r="H11898" t="s">
        <v>9638</v>
      </c>
      <c r="I11898" t="str">
        <f t="shared" si="556"/>
        <v>\n**** *year_2\nTwee nieuwe overlegplatformen : VI in perspectief</v>
      </c>
      <c r="J11898" t="str">
        <f t="shared" si="557"/>
        <v>\n**** *year_1 *type_1 *fs_0\nTwee nieuwe overlegplatformen : VI in perspectief</v>
      </c>
      <c r="K11898" t="s">
        <v>14373</v>
      </c>
    </row>
    <row r="11899" spans="1:11" x14ac:dyDescent="0.25">
      <c r="A11899">
        <v>2007</v>
      </c>
      <c r="B11899">
        <v>17</v>
      </c>
      <c r="C11899" s="12">
        <f t="shared" si="555"/>
        <v>1</v>
      </c>
      <c r="D11899">
        <v>2</v>
      </c>
      <c r="E11899">
        <v>1</v>
      </c>
      <c r="F11899">
        <v>3</v>
      </c>
      <c r="G11899" s="9">
        <v>0</v>
      </c>
      <c r="H11899" t="s">
        <v>9847</v>
      </c>
      <c r="I11899" t="str">
        <f t="shared" si="556"/>
        <v>\n**** *year_2\nDynamic prisms and instant access : linking opportunities in space to decision making in time</v>
      </c>
      <c r="J11899" t="str">
        <f t="shared" si="557"/>
        <v>\n**** *year_1 *type_3 *fs_0\nDynamic prisms and instant access : linking opportunities in space to decision making in time</v>
      </c>
      <c r="K11899" t="s">
        <v>14373</v>
      </c>
    </row>
    <row r="11900" spans="1:11" x14ac:dyDescent="0.25">
      <c r="A11900">
        <v>2007</v>
      </c>
      <c r="B11900">
        <v>17</v>
      </c>
      <c r="C11900" s="12">
        <f t="shared" si="555"/>
        <v>1</v>
      </c>
      <c r="D11900">
        <v>2</v>
      </c>
      <c r="E11900">
        <v>1</v>
      </c>
      <c r="F11900">
        <v>1</v>
      </c>
      <c r="G11900" s="9">
        <v>0</v>
      </c>
      <c r="H11900" t="s">
        <v>9661</v>
      </c>
      <c r="I11900" t="str">
        <f t="shared" si="556"/>
        <v>\n**** *year_2\nMulti - objective performance comparison of an artificial neural network and a conceptual rainfall - runoff model</v>
      </c>
      <c r="J11900" t="str">
        <f t="shared" si="557"/>
        <v>\n**** *year_1 *type_1 *fs_0\nMulti - objective performance comparison of an artificial neural network and a conceptual rainfall - runoff model</v>
      </c>
      <c r="K11900" t="s">
        <v>14373</v>
      </c>
    </row>
    <row r="11901" spans="1:11" x14ac:dyDescent="0.25">
      <c r="A11901">
        <v>2007</v>
      </c>
      <c r="B11901">
        <v>16</v>
      </c>
      <c r="C11901" s="12">
        <f t="shared" si="555"/>
        <v>1</v>
      </c>
      <c r="D11901">
        <v>2</v>
      </c>
      <c r="E11901">
        <v>1</v>
      </c>
      <c r="F11901">
        <v>1</v>
      </c>
      <c r="G11901" s="9">
        <v>0</v>
      </c>
      <c r="H11901" t="s">
        <v>957</v>
      </c>
      <c r="I11901" t="str">
        <f t="shared" si="556"/>
        <v>\n**** *year_2\nCoupled soil-leaf-canopy and atmosphere radiative transfer modeling to simulate hyperspectral multi-angular surface reflectance and TOA radiance data</v>
      </c>
      <c r="J11901" t="str">
        <f t="shared" si="557"/>
        <v>\n**** *year_1 *type_1 *fs_0\nCoupled soil-leaf-canopy and atmosphere radiative transfer modeling to simulate hyperspectral multi-angular surface reflectance and TOA radiance data</v>
      </c>
      <c r="K11901" t="s">
        <v>20212</v>
      </c>
    </row>
    <row r="11902" spans="1:11" x14ac:dyDescent="0.25">
      <c r="A11902">
        <v>2007</v>
      </c>
      <c r="B11902">
        <v>16</v>
      </c>
      <c r="C11902" s="12">
        <f t="shared" si="555"/>
        <v>1</v>
      </c>
      <c r="D11902">
        <v>2</v>
      </c>
      <c r="E11902">
        <v>1</v>
      </c>
      <c r="F11902">
        <v>1</v>
      </c>
      <c r="G11902" s="9">
        <v>0</v>
      </c>
      <c r="H11902" t="s">
        <v>9716</v>
      </c>
      <c r="I11902" t="str">
        <f t="shared" si="556"/>
        <v>\n**** *year_2\nPatuxent landscape model : 1. hydrological model development</v>
      </c>
      <c r="J11902" t="str">
        <f t="shared" si="557"/>
        <v>\n**** *year_1 *type_1 *fs_0\nPatuxent landscape model : 1. hydrological model development</v>
      </c>
      <c r="K11902" t="s">
        <v>20213</v>
      </c>
    </row>
    <row r="11903" spans="1:11" x14ac:dyDescent="0.25">
      <c r="A11903">
        <v>2007</v>
      </c>
      <c r="B11903">
        <v>16</v>
      </c>
      <c r="C11903" s="12">
        <f t="shared" si="555"/>
        <v>1</v>
      </c>
      <c r="D11903">
        <v>2</v>
      </c>
      <c r="E11903">
        <v>1</v>
      </c>
      <c r="F11903">
        <v>2</v>
      </c>
      <c r="G11903" s="9">
        <v>0</v>
      </c>
      <c r="H11903" t="s">
        <v>9854</v>
      </c>
      <c r="I11903" t="str">
        <f t="shared" si="556"/>
        <v>\n**** *year_2\nTowards automatic web-based generalisation processing: a case study</v>
      </c>
      <c r="J11903" t="str">
        <f t="shared" si="557"/>
        <v>\n**** *year_1 *type_2 *fs_0\nTowards automatic web-based generalisation processing: a case study</v>
      </c>
      <c r="K11903" t="s">
        <v>14373</v>
      </c>
    </row>
    <row r="11904" spans="1:11" x14ac:dyDescent="0.25">
      <c r="A11904">
        <v>2007</v>
      </c>
      <c r="B11904">
        <v>15</v>
      </c>
      <c r="C11904" s="12">
        <f t="shared" si="555"/>
        <v>1</v>
      </c>
      <c r="D11904">
        <v>2</v>
      </c>
      <c r="E11904">
        <v>1</v>
      </c>
      <c r="F11904">
        <v>1</v>
      </c>
      <c r="G11904" s="9">
        <v>0</v>
      </c>
      <c r="H11904" t="s">
        <v>72</v>
      </c>
      <c r="I11904" t="str">
        <f t="shared" si="556"/>
        <v>\n**** *year_2\nForeword</v>
      </c>
      <c r="J11904" t="str">
        <f t="shared" si="557"/>
        <v>\n**** *year_1 *type_1 *fs_0\nForeword</v>
      </c>
      <c r="K11904" t="s">
        <v>14373</v>
      </c>
    </row>
    <row r="11905" spans="1:11" x14ac:dyDescent="0.25">
      <c r="A11905">
        <v>2007</v>
      </c>
      <c r="B11905">
        <v>15</v>
      </c>
      <c r="C11905" s="12">
        <f t="shared" si="555"/>
        <v>1</v>
      </c>
      <c r="D11905">
        <v>2</v>
      </c>
      <c r="E11905">
        <v>1</v>
      </c>
      <c r="F11905">
        <v>2</v>
      </c>
      <c r="G11905" s="9">
        <v>0</v>
      </c>
      <c r="H11905" t="s">
        <v>9786</v>
      </c>
      <c r="I11905" t="str">
        <f t="shared" si="556"/>
        <v>\n**** *year_2\nSimulation of Sentinel 2 using AHS data</v>
      </c>
      <c r="J11905" t="str">
        <f t="shared" si="557"/>
        <v>\n**** *year_1 *type_2 *fs_0\nSimulation of Sentinel 2 using AHS data</v>
      </c>
      <c r="K11905" t="s">
        <v>14373</v>
      </c>
    </row>
    <row r="11906" spans="1:11" x14ac:dyDescent="0.25">
      <c r="A11906">
        <v>2007</v>
      </c>
      <c r="B11906">
        <v>14</v>
      </c>
      <c r="C11906" s="12">
        <f t="shared" ref="C11906:C11969" si="558">IF(B11906&lt;20,1,0)</f>
        <v>1</v>
      </c>
      <c r="D11906">
        <v>2</v>
      </c>
      <c r="E11906">
        <v>1</v>
      </c>
      <c r="F11906">
        <v>2</v>
      </c>
      <c r="G11906" s="9">
        <v>0</v>
      </c>
      <c r="H11906" t="s">
        <v>9863</v>
      </c>
      <c r="I11906" t="str">
        <f t="shared" ref="I11906:I11969" si="559">CONCATENATE("\n**** *year_",D11906,"\n",H11906)</f>
        <v>\n**** *year_2\nA Bayesian optimisation approach for model inversion of hyperspectral - multidirectional observations : the balance with A Priori information</v>
      </c>
      <c r="J11906" t="str">
        <f t="shared" ref="J11906:J11969" si="560">CONCATENATE("\n**** *year_",E11906," *type_",F11906," *fs_",G11906,"\n",H11906)</f>
        <v>\n**** *year_1 *type_2 *fs_0\nA Bayesian optimisation approach for model inversion of hyperspectral - multidirectional observations : the balance with A Priori information</v>
      </c>
      <c r="K11906" t="s">
        <v>14373</v>
      </c>
    </row>
    <row r="11907" spans="1:11" x14ac:dyDescent="0.25">
      <c r="A11907">
        <v>2007</v>
      </c>
      <c r="B11907">
        <v>14</v>
      </c>
      <c r="C11907" s="12">
        <f t="shared" si="558"/>
        <v>1</v>
      </c>
      <c r="D11907">
        <v>2</v>
      </c>
      <c r="E11907">
        <v>1</v>
      </c>
      <c r="F11907">
        <v>7</v>
      </c>
      <c r="G11907" s="10">
        <v>0</v>
      </c>
      <c r="H11907" t="s">
        <v>12310</v>
      </c>
      <c r="I11907" t="str">
        <f t="shared" si="559"/>
        <v>\n**** *year_2\nClassification of Birimian Gold Occurrences using their geological and geochemical attributes : Case study in South Ashanti Belt, Ghana</v>
      </c>
      <c r="J11907" t="str">
        <f t="shared" si="560"/>
        <v>\n**** *year_1 *type_7 *fs_0\nClassification of Birimian Gold Occurrences using their geological and geochemical attributes : Case study in South Ashanti Belt, Ghana</v>
      </c>
      <c r="K11907" t="s">
        <v>14373</v>
      </c>
    </row>
    <row r="11908" spans="1:11" x14ac:dyDescent="0.25">
      <c r="A11908">
        <v>2007</v>
      </c>
      <c r="B11908">
        <v>14</v>
      </c>
      <c r="C11908" s="12">
        <f t="shared" si="558"/>
        <v>1</v>
      </c>
      <c r="D11908">
        <v>2</v>
      </c>
      <c r="E11908">
        <v>1</v>
      </c>
      <c r="F11908">
        <v>2</v>
      </c>
      <c r="G11908" s="9">
        <v>0</v>
      </c>
      <c r="H11908" t="s">
        <v>9851</v>
      </c>
      <c r="I11908" t="str">
        <f t="shared" si="559"/>
        <v>\n**** *year_2\nThresholding of classification rule images</v>
      </c>
      <c r="J11908" t="str">
        <f t="shared" si="560"/>
        <v>\n**** *year_1 *type_2 *fs_0\nThresholding of classification rule images</v>
      </c>
      <c r="K11908" t="s">
        <v>14373</v>
      </c>
    </row>
    <row r="11909" spans="1:11" x14ac:dyDescent="0.25">
      <c r="A11909">
        <v>2007</v>
      </c>
      <c r="B11909">
        <v>13</v>
      </c>
      <c r="C11909" s="12">
        <f t="shared" si="558"/>
        <v>1</v>
      </c>
      <c r="D11909">
        <v>2</v>
      </c>
      <c r="E11909">
        <v>1</v>
      </c>
      <c r="F11909">
        <v>1</v>
      </c>
      <c r="G11909" s="9">
        <v>0</v>
      </c>
      <c r="H11909" t="s">
        <v>5048</v>
      </c>
      <c r="I11909" t="str">
        <f t="shared" si="559"/>
        <v>\n**** *year_2\nAbout regression-kriging</v>
      </c>
      <c r="J11909" t="str">
        <f t="shared" si="560"/>
        <v>\n**** *year_1 *type_1 *fs_0\nAbout regression-kriging</v>
      </c>
      <c r="K11909" t="s">
        <v>20214</v>
      </c>
    </row>
    <row r="11910" spans="1:11" x14ac:dyDescent="0.25">
      <c r="A11910">
        <v>2007</v>
      </c>
      <c r="B11910">
        <v>13</v>
      </c>
      <c r="C11910" s="12">
        <f t="shared" si="558"/>
        <v>1</v>
      </c>
      <c r="D11910">
        <v>2</v>
      </c>
      <c r="E11910">
        <v>1</v>
      </c>
      <c r="F11910">
        <v>1</v>
      </c>
      <c r="G11910" s="9">
        <v>0</v>
      </c>
      <c r="H11910" t="s">
        <v>5801</v>
      </c>
      <c r="I11910" t="str">
        <f t="shared" si="559"/>
        <v>\n**** *year_2\nBeyond spatial data infrastructures there are no SDIs - so what</v>
      </c>
      <c r="J11910" t="str">
        <f t="shared" si="560"/>
        <v>\n**** *year_1 *type_1 *fs_0\nBeyond spatial data infrastructures there are no SDIs - so what</v>
      </c>
      <c r="K11910" t="s">
        <v>14373</v>
      </c>
    </row>
    <row r="11911" spans="1:11" x14ac:dyDescent="0.25">
      <c r="A11911">
        <v>2007</v>
      </c>
      <c r="B11911">
        <v>13</v>
      </c>
      <c r="C11911" s="12">
        <f t="shared" si="558"/>
        <v>1</v>
      </c>
      <c r="D11911">
        <v>2</v>
      </c>
      <c r="E11911">
        <v>1</v>
      </c>
      <c r="F11911">
        <v>7</v>
      </c>
      <c r="G11911" s="10">
        <v>0</v>
      </c>
      <c r="H11911" t="s">
        <v>12473</v>
      </c>
      <c r="I11911" t="str">
        <f t="shared" si="559"/>
        <v>\n**** *year_2\nPerformance analysis of algorithms for detecting roof faces in airborne laser scanner data</v>
      </c>
      <c r="J11911" t="str">
        <f t="shared" si="560"/>
        <v>\n**** *year_1 *type_7 *fs_0\nPerformance analysis of algorithms for detecting roof faces in airborne laser scanner data</v>
      </c>
      <c r="K11911" t="s">
        <v>14373</v>
      </c>
    </row>
    <row r="11912" spans="1:11" x14ac:dyDescent="0.25">
      <c r="A11912">
        <v>2007</v>
      </c>
      <c r="B11912">
        <v>12</v>
      </c>
      <c r="C11912" s="12">
        <f t="shared" si="558"/>
        <v>1</v>
      </c>
      <c r="D11912">
        <v>2</v>
      </c>
      <c r="E11912">
        <v>1</v>
      </c>
      <c r="F11912">
        <v>1</v>
      </c>
      <c r="G11912" s="9">
        <v>0</v>
      </c>
      <c r="H11912" t="s">
        <v>9695</v>
      </c>
      <c r="I11912" t="str">
        <f t="shared" si="559"/>
        <v>\n**** *year_2\nIntegrated assessment of the land system : the future of land use : editorial</v>
      </c>
      <c r="J11912" t="str">
        <f t="shared" si="560"/>
        <v>\n**** *year_1 *type_1 *fs_0\nIntegrated assessment of the land system : the future of land use : editorial</v>
      </c>
      <c r="K11912" t="s">
        <v>20215</v>
      </c>
    </row>
    <row r="11913" spans="1:11" x14ac:dyDescent="0.25">
      <c r="A11913">
        <v>2007</v>
      </c>
      <c r="B11913">
        <v>12</v>
      </c>
      <c r="C11913" s="12">
        <f t="shared" si="558"/>
        <v>1</v>
      </c>
      <c r="D11913">
        <v>2</v>
      </c>
      <c r="E11913">
        <v>1</v>
      </c>
      <c r="F11913">
        <v>2</v>
      </c>
      <c r="G11913" s="9">
        <v>0</v>
      </c>
      <c r="H11913" t="s">
        <v>9902</v>
      </c>
      <c r="I11913" t="str">
        <f t="shared" si="559"/>
        <v>\n**** *year_2\nIntegration of risk and asset management for sustainable management of European coastal zones</v>
      </c>
      <c r="J11913" t="str">
        <f t="shared" si="560"/>
        <v>\n**** *year_1 *type_2 *fs_0\nIntegration of risk and asset management for sustainable management of European coastal zones</v>
      </c>
      <c r="K11913" t="s">
        <v>14373</v>
      </c>
    </row>
    <row r="11914" spans="1:11" x14ac:dyDescent="0.25">
      <c r="A11914">
        <v>2007</v>
      </c>
      <c r="B11914">
        <v>12</v>
      </c>
      <c r="C11914" s="12">
        <f t="shared" si="558"/>
        <v>1</v>
      </c>
      <c r="D11914">
        <v>2</v>
      </c>
      <c r="E11914">
        <v>1</v>
      </c>
      <c r="F11914">
        <v>6</v>
      </c>
      <c r="G11914" s="9">
        <v>0</v>
      </c>
      <c r="H11914" t="s">
        <v>9790</v>
      </c>
      <c r="I11914" t="str">
        <f t="shared" si="559"/>
        <v>\n**** *year_2\nModelling habitat suitability to predict the potential geographic distribution of Podarcis erhardii on Crete, Greece : poster</v>
      </c>
      <c r="J11914" t="str">
        <f t="shared" si="560"/>
        <v>\n**** *year_1 *type_6 *fs_0\nModelling habitat suitability to predict the potential geographic distribution of Podarcis erhardii on Crete, Greece : poster</v>
      </c>
      <c r="K11914" t="s">
        <v>14373</v>
      </c>
    </row>
    <row r="11915" spans="1:11" x14ac:dyDescent="0.25">
      <c r="A11915">
        <v>2007</v>
      </c>
      <c r="B11915">
        <v>12</v>
      </c>
      <c r="C11915" s="12">
        <f t="shared" si="558"/>
        <v>1</v>
      </c>
      <c r="D11915">
        <v>2</v>
      </c>
      <c r="E11915">
        <v>1</v>
      </c>
      <c r="F11915">
        <v>6</v>
      </c>
      <c r="G11915" s="9">
        <v>0</v>
      </c>
      <c r="H11915" t="s">
        <v>9760</v>
      </c>
      <c r="I11915" t="str">
        <f t="shared" si="559"/>
        <v>\n**** *year_2\nThe challenge of the LE toolbox : the need to fine-tune it's use and functionality : powerpoint</v>
      </c>
      <c r="J11915" t="str">
        <f t="shared" si="560"/>
        <v>\n**** *year_1 *type_6 *fs_0\nThe challenge of the LE toolbox : the need to fine-tune it's use and functionality : powerpoint</v>
      </c>
      <c r="K11915" t="s">
        <v>14373</v>
      </c>
    </row>
    <row r="11916" spans="1:11" x14ac:dyDescent="0.25">
      <c r="A11916">
        <v>2007</v>
      </c>
      <c r="B11916">
        <v>11</v>
      </c>
      <c r="C11916" s="12">
        <f t="shared" si="558"/>
        <v>1</v>
      </c>
      <c r="D11916">
        <v>2</v>
      </c>
      <c r="E11916">
        <v>1</v>
      </c>
      <c r="F11916">
        <v>3</v>
      </c>
      <c r="G11916" s="9">
        <v>0</v>
      </c>
      <c r="H11916" t="s">
        <v>9848</v>
      </c>
      <c r="I11916" t="str">
        <f t="shared" si="559"/>
        <v>\n**** *year_2\nCartography and the use of animation</v>
      </c>
      <c r="J11916" t="str">
        <f t="shared" si="560"/>
        <v>\n**** *year_1 *type_3 *fs_0\nCartography and the use of animation</v>
      </c>
      <c r="K11916" t="s">
        <v>20216</v>
      </c>
    </row>
    <row r="11917" spans="1:11" x14ac:dyDescent="0.25">
      <c r="A11917">
        <v>2007</v>
      </c>
      <c r="B11917">
        <v>11</v>
      </c>
      <c r="C11917" s="12">
        <f t="shared" si="558"/>
        <v>1</v>
      </c>
      <c r="D11917">
        <v>2</v>
      </c>
      <c r="E11917">
        <v>1</v>
      </c>
      <c r="F11917">
        <v>2</v>
      </c>
      <c r="G11917" s="9">
        <v>0</v>
      </c>
      <c r="H11917" t="s">
        <v>9829</v>
      </c>
      <c r="I11917" t="str">
        <f t="shared" si="559"/>
        <v>\n**** *year_2\nConsiderations for the design of a semantic data model for a multi - representation topographical database</v>
      </c>
      <c r="J11917" t="str">
        <f t="shared" si="560"/>
        <v>\n**** *year_1 *type_2 *fs_0\nConsiderations for the design of a semantic data model for a multi - representation topographical database</v>
      </c>
      <c r="K11917" t="s">
        <v>14373</v>
      </c>
    </row>
    <row r="11918" spans="1:11" x14ac:dyDescent="0.25">
      <c r="A11918">
        <v>2007</v>
      </c>
      <c r="B11918">
        <v>11</v>
      </c>
      <c r="C11918" s="12">
        <f t="shared" si="558"/>
        <v>1</v>
      </c>
      <c r="D11918">
        <v>2</v>
      </c>
      <c r="E11918">
        <v>1</v>
      </c>
      <c r="F11918">
        <v>7</v>
      </c>
      <c r="G11918" s="10">
        <v>0</v>
      </c>
      <c r="H11918" t="s">
        <v>12355</v>
      </c>
      <c r="I11918" t="str">
        <f t="shared" si="559"/>
        <v>\n**** *year_2\nEffects of land cover changes on the water balance of the Palo Verde Wetland, Costa Rica</v>
      </c>
      <c r="J11918" t="str">
        <f t="shared" si="560"/>
        <v>\n**** *year_1 *type_7 *fs_0\nEffects of land cover changes on the water balance of the Palo Verde Wetland, Costa Rica</v>
      </c>
      <c r="K11918" t="s">
        <v>14373</v>
      </c>
    </row>
    <row r="11919" spans="1:11" x14ac:dyDescent="0.25">
      <c r="A11919">
        <v>2007</v>
      </c>
      <c r="B11919">
        <v>11</v>
      </c>
      <c r="C11919" s="12">
        <f t="shared" si="558"/>
        <v>1</v>
      </c>
      <c r="D11919">
        <v>2</v>
      </c>
      <c r="E11919">
        <v>1</v>
      </c>
      <c r="F11919">
        <v>6</v>
      </c>
      <c r="G11919" s="9">
        <v>0</v>
      </c>
      <c r="H11919" t="s">
        <v>9755</v>
      </c>
      <c r="I11919" t="str">
        <f t="shared" si="559"/>
        <v>\n**** *year_2\nEuro-African initiatives and programmes relevant to the domains of crisis response and monitoring for security</v>
      </c>
      <c r="J11919" t="str">
        <f t="shared" si="560"/>
        <v>\n**** *year_1 *type_6 *fs_0\nEuro-African initiatives and programmes relevant to the domains of crisis response and monitoring for security</v>
      </c>
      <c r="K11919" t="s">
        <v>14373</v>
      </c>
    </row>
    <row r="11920" spans="1:11" x14ac:dyDescent="0.25">
      <c r="A11920">
        <v>2007</v>
      </c>
      <c r="B11920">
        <v>11</v>
      </c>
      <c r="C11920" s="12">
        <f t="shared" si="558"/>
        <v>1</v>
      </c>
      <c r="D11920">
        <v>2</v>
      </c>
      <c r="E11920">
        <v>1</v>
      </c>
      <c r="F11920">
        <v>1</v>
      </c>
      <c r="G11920" s="9">
        <v>0</v>
      </c>
      <c r="H11920" t="s">
        <v>9659</v>
      </c>
      <c r="I11920" t="str">
        <f t="shared" si="559"/>
        <v>\n**** *year_2\nGeovisualization and visual analytics : editorial</v>
      </c>
      <c r="J11920" t="str">
        <f t="shared" si="560"/>
        <v>\n**** *year_1 *type_1 *fs_0\nGeovisualization and visual analytics : editorial</v>
      </c>
      <c r="K11920" t="s">
        <v>14373</v>
      </c>
    </row>
    <row r="11921" spans="1:11" x14ac:dyDescent="0.25">
      <c r="A11921">
        <v>2007</v>
      </c>
      <c r="B11921">
        <v>11</v>
      </c>
      <c r="C11921" s="12">
        <f t="shared" si="558"/>
        <v>1</v>
      </c>
      <c r="D11921">
        <v>2</v>
      </c>
      <c r="E11921">
        <v>1</v>
      </c>
      <c r="F11921">
        <v>1</v>
      </c>
      <c r="G11921" s="9">
        <v>0</v>
      </c>
      <c r="H11921" t="s">
        <v>9718</v>
      </c>
      <c r="I11921" t="str">
        <f t="shared" si="559"/>
        <v>\n**** *year_2\nIncorporating uncertainty via hierarchical classification using fuzzy decision trees</v>
      </c>
      <c r="J11921" t="str">
        <f t="shared" si="560"/>
        <v>\n**** *year_1 *type_1 *fs_0\nIncorporating uncertainty via hierarchical classification using fuzzy decision trees</v>
      </c>
      <c r="K11921" t="s">
        <v>14373</v>
      </c>
    </row>
    <row r="11922" spans="1:11" x14ac:dyDescent="0.25">
      <c r="A11922">
        <v>2007</v>
      </c>
      <c r="B11922">
        <v>11</v>
      </c>
      <c r="C11922" s="12">
        <f t="shared" si="558"/>
        <v>1</v>
      </c>
      <c r="D11922">
        <v>2</v>
      </c>
      <c r="E11922">
        <v>1</v>
      </c>
      <c r="F11922">
        <v>3</v>
      </c>
      <c r="G11922" s="9">
        <v>0</v>
      </c>
      <c r="H11922" t="s">
        <v>9841</v>
      </c>
      <c r="I11922" t="str">
        <f t="shared" si="559"/>
        <v>\n**** *year_2\nNetwerken in Twente</v>
      </c>
      <c r="J11922" t="str">
        <f t="shared" si="560"/>
        <v>\n**** *year_1 *type_3 *fs_0\nNetwerken in Twente</v>
      </c>
      <c r="K11922" t="s">
        <v>14373</v>
      </c>
    </row>
    <row r="11923" spans="1:11" x14ac:dyDescent="0.25">
      <c r="A11923">
        <v>2007</v>
      </c>
      <c r="B11923">
        <v>11</v>
      </c>
      <c r="C11923" s="12">
        <f t="shared" si="558"/>
        <v>1</v>
      </c>
      <c r="D11923">
        <v>2</v>
      </c>
      <c r="E11923">
        <v>1</v>
      </c>
      <c r="F11923">
        <v>5</v>
      </c>
      <c r="G11923" s="9">
        <v>0</v>
      </c>
      <c r="H11923" t="s">
        <v>5185</v>
      </c>
      <c r="I11923" t="str">
        <f t="shared" si="559"/>
        <v>\n**** *year_2\nOffshore education - Offshore education in the wider context of internationalisation and ICT: experiences and examples from Dutch higher education</v>
      </c>
      <c r="J11923" t="str">
        <f t="shared" si="560"/>
        <v>\n**** *year_1 *type_5 *fs_0\nOffshore education - Offshore education in the wider context of internationalisation and ICT: experiences and examples from Dutch higher education</v>
      </c>
      <c r="K11923" t="s">
        <v>14373</v>
      </c>
    </row>
    <row r="11924" spans="1:11" x14ac:dyDescent="0.25">
      <c r="A11924">
        <v>2007</v>
      </c>
      <c r="B11924">
        <v>11</v>
      </c>
      <c r="C11924" s="12">
        <f t="shared" si="558"/>
        <v>1</v>
      </c>
      <c r="D11924">
        <v>2</v>
      </c>
      <c r="E11924">
        <v>1</v>
      </c>
      <c r="F11924">
        <v>6</v>
      </c>
      <c r="G11924" s="9">
        <v>0</v>
      </c>
      <c r="H11924" t="s">
        <v>9769</v>
      </c>
      <c r="I11924" t="str">
        <f t="shared" si="559"/>
        <v>\n**** *year_2\nThe use of synthetic travel behaviour data for planning purposes : powerpoint</v>
      </c>
      <c r="J11924" t="str">
        <f t="shared" si="560"/>
        <v>\n**** *year_1 *type_6 *fs_0\nThe use of synthetic travel behaviour data for planning purposes : powerpoint</v>
      </c>
      <c r="K11924" t="s">
        <v>14373</v>
      </c>
    </row>
    <row r="11925" spans="1:11" x14ac:dyDescent="0.25">
      <c r="A11925">
        <v>2007</v>
      </c>
      <c r="B11925">
        <v>10</v>
      </c>
      <c r="C11925" s="12">
        <f t="shared" si="558"/>
        <v>1</v>
      </c>
      <c r="D11925">
        <v>2</v>
      </c>
      <c r="E11925">
        <v>1</v>
      </c>
      <c r="F11925">
        <v>2</v>
      </c>
      <c r="G11925" s="9">
        <v>0</v>
      </c>
      <c r="H11925" t="s">
        <v>9832</v>
      </c>
      <c r="I11925" t="str">
        <f t="shared" si="559"/>
        <v>\n**** *year_2\n3D noise contours</v>
      </c>
      <c r="J11925" t="str">
        <f t="shared" si="560"/>
        <v>\n**** *year_1 *type_2 *fs_0\n3D noise contours</v>
      </c>
      <c r="K11925" t="s">
        <v>14373</v>
      </c>
    </row>
    <row r="11926" spans="1:11" x14ac:dyDescent="0.25">
      <c r="A11926">
        <v>2007</v>
      </c>
      <c r="B11926">
        <v>10</v>
      </c>
      <c r="C11926" s="12">
        <f t="shared" si="558"/>
        <v>1</v>
      </c>
      <c r="D11926">
        <v>2</v>
      </c>
      <c r="E11926">
        <v>1</v>
      </c>
      <c r="F11926">
        <v>3</v>
      </c>
      <c r="G11926" s="9">
        <v>0</v>
      </c>
      <c r="H11926" t="s">
        <v>9872</v>
      </c>
      <c r="I11926" t="str">
        <f t="shared" si="559"/>
        <v>\n**** *year_2\nA conceptual framework for integrating a simulation model of plant biomass for Vallisneria spiralis L. with remote sensing and a geographical information system</v>
      </c>
      <c r="J11926" t="str">
        <f t="shared" si="560"/>
        <v>\n**** *year_1 *type_3 *fs_0\nA conceptual framework for integrating a simulation model of plant biomass for Vallisneria spiralis L. with remote sensing and a geographical information system</v>
      </c>
      <c r="K11926" t="s">
        <v>14373</v>
      </c>
    </row>
    <row r="11927" spans="1:11" x14ac:dyDescent="0.25">
      <c r="A11927">
        <v>2007</v>
      </c>
      <c r="B11927">
        <v>10</v>
      </c>
      <c r="C11927" s="12">
        <f t="shared" si="558"/>
        <v>1</v>
      </c>
      <c r="D11927">
        <v>2</v>
      </c>
      <c r="E11927">
        <v>1</v>
      </c>
      <c r="F11927">
        <v>3</v>
      </c>
      <c r="G11927" s="9">
        <v>0</v>
      </c>
      <c r="H11927" t="s">
        <v>9831</v>
      </c>
      <c r="I11927" t="str">
        <f t="shared" si="559"/>
        <v>\n**** *year_2\nModelling real property transactions : an overview</v>
      </c>
      <c r="J11927" t="str">
        <f t="shared" si="560"/>
        <v>\n**** *year_1 *type_3 *fs_0\nModelling real property transactions : an overview</v>
      </c>
      <c r="K11927" t="s">
        <v>14373</v>
      </c>
    </row>
    <row r="11928" spans="1:11" x14ac:dyDescent="0.25">
      <c r="A11928">
        <v>2007</v>
      </c>
      <c r="B11928">
        <v>10</v>
      </c>
      <c r="C11928" s="12">
        <f t="shared" si="558"/>
        <v>1</v>
      </c>
      <c r="D11928">
        <v>2</v>
      </c>
      <c r="E11928">
        <v>1</v>
      </c>
      <c r="F11928">
        <v>6</v>
      </c>
      <c r="G11928" s="9">
        <v>0</v>
      </c>
      <c r="H11928" t="s">
        <v>9793</v>
      </c>
      <c r="I11928" t="str">
        <f t="shared" si="559"/>
        <v>\n**** *year_2\nThe BIOFRAG project - herpetological biodiversity and habitat fragmentation studies in the mediterranean basin</v>
      </c>
      <c r="J11928" t="str">
        <f t="shared" si="560"/>
        <v>\n**** *year_1 *type_6 *fs_0\nThe BIOFRAG project - herpetological biodiversity and habitat fragmentation studies in the mediterranean basin</v>
      </c>
      <c r="K11928" t="s">
        <v>14373</v>
      </c>
    </row>
    <row r="11929" spans="1:11" x14ac:dyDescent="0.25">
      <c r="A11929">
        <v>2007</v>
      </c>
      <c r="B11929">
        <v>10</v>
      </c>
      <c r="C11929" s="12">
        <f t="shared" si="558"/>
        <v>1</v>
      </c>
      <c r="D11929">
        <v>2</v>
      </c>
      <c r="E11929">
        <v>1</v>
      </c>
      <c r="F11929">
        <v>5</v>
      </c>
      <c r="G11929" s="9">
        <v>0</v>
      </c>
      <c r="H11929" t="s">
        <v>9808</v>
      </c>
      <c r="I11929" t="str">
        <f t="shared" si="559"/>
        <v>\n**** *year_2\nThe state, democracy and the limits of new public management : exploring alternative models of e - govenment</v>
      </c>
      <c r="J11929" t="str">
        <f t="shared" si="560"/>
        <v>\n**** *year_1 *type_5 *fs_0\nThe state, democracy and the limits of new public management : exploring alternative models of e - govenment</v>
      </c>
      <c r="K11929" t="s">
        <v>14373</v>
      </c>
    </row>
    <row r="11930" spans="1:11" x14ac:dyDescent="0.25">
      <c r="A11930">
        <v>2007</v>
      </c>
      <c r="B11930">
        <v>9</v>
      </c>
      <c r="C11930" s="12">
        <f t="shared" si="558"/>
        <v>1</v>
      </c>
      <c r="D11930">
        <v>2</v>
      </c>
      <c r="E11930">
        <v>1</v>
      </c>
      <c r="F11930">
        <v>1</v>
      </c>
      <c r="G11930" s="9">
        <v>0</v>
      </c>
      <c r="H11930" t="s">
        <v>9680</v>
      </c>
      <c r="I11930" t="str">
        <f t="shared" si="559"/>
        <v>\n**** *year_2\nPictometry : long - term impact on GI market : GIM interviews Arne Saugstad and Nils A. Karbo, Blom group</v>
      </c>
      <c r="J11930" t="str">
        <f t="shared" si="560"/>
        <v>\n**** *year_1 *type_1 *fs_0\nPictometry : long - term impact on GI market : GIM interviews Arne Saugstad and Nils A. Karbo, Blom group</v>
      </c>
      <c r="K11930" t="s">
        <v>14373</v>
      </c>
    </row>
    <row r="11931" spans="1:11" x14ac:dyDescent="0.25">
      <c r="A11931">
        <v>2007</v>
      </c>
      <c r="B11931">
        <v>9</v>
      </c>
      <c r="C11931" s="12">
        <f t="shared" si="558"/>
        <v>1</v>
      </c>
      <c r="D11931">
        <v>2</v>
      </c>
      <c r="E11931">
        <v>1</v>
      </c>
      <c r="F11931">
        <v>1</v>
      </c>
      <c r="G11931" s="9">
        <v>0</v>
      </c>
      <c r="H11931" t="s">
        <v>9696</v>
      </c>
      <c r="I11931" t="str">
        <f t="shared" si="559"/>
        <v>\n**** *year_2\nTesting the spatial significance of weed patterns in arable land using Mead's test</v>
      </c>
      <c r="J11931" t="str">
        <f t="shared" si="560"/>
        <v>\n**** *year_1 *type_1 *fs_0\nTesting the spatial significance of weed patterns in arable land using Mead's test</v>
      </c>
      <c r="K11931" t="s">
        <v>20217</v>
      </c>
    </row>
    <row r="11932" spans="1:11" x14ac:dyDescent="0.25">
      <c r="A11932">
        <v>2007</v>
      </c>
      <c r="B11932">
        <v>8</v>
      </c>
      <c r="C11932" s="12">
        <f t="shared" si="558"/>
        <v>1</v>
      </c>
      <c r="D11932">
        <v>2</v>
      </c>
      <c r="E11932">
        <v>1</v>
      </c>
      <c r="F11932">
        <v>2</v>
      </c>
      <c r="G11932" s="9">
        <v>0</v>
      </c>
      <c r="H11932" t="s">
        <v>9860</v>
      </c>
      <c r="I11932" t="str">
        <f t="shared" si="559"/>
        <v>\n**** *year_2\nMaps as predictive tools : mind the gap : keynote + powerpoint</v>
      </c>
      <c r="J11932" t="str">
        <f t="shared" si="560"/>
        <v>\n**** *year_1 *type_2 *fs_0\nMaps as predictive tools : mind the gap : keynote + powerpoint</v>
      </c>
      <c r="K11932" t="s">
        <v>14373</v>
      </c>
    </row>
    <row r="11933" spans="1:11" x14ac:dyDescent="0.25">
      <c r="A11933">
        <v>2007</v>
      </c>
      <c r="B11933">
        <v>8</v>
      </c>
      <c r="C11933" s="12">
        <f t="shared" si="558"/>
        <v>1</v>
      </c>
      <c r="D11933">
        <v>2</v>
      </c>
      <c r="E11933">
        <v>1</v>
      </c>
      <c r="F11933">
        <v>1</v>
      </c>
      <c r="G11933" s="9">
        <v>0</v>
      </c>
      <c r="H11933" t="s">
        <v>1947</v>
      </c>
      <c r="I11933" t="str">
        <f t="shared" si="559"/>
        <v>\n**** *year_2\nTiger capacity building - Supporting water research in Africa</v>
      </c>
      <c r="J11933" t="str">
        <f t="shared" si="560"/>
        <v>\n**** *year_1 *type_1 *fs_0\nTiger capacity building - Supporting water research in Africa</v>
      </c>
      <c r="K11933" t="s">
        <v>14373</v>
      </c>
    </row>
    <row r="11934" spans="1:11" x14ac:dyDescent="0.25">
      <c r="A11934">
        <v>2007</v>
      </c>
      <c r="B11934">
        <v>8</v>
      </c>
      <c r="C11934" s="12">
        <f t="shared" si="558"/>
        <v>1</v>
      </c>
      <c r="D11934">
        <v>2</v>
      </c>
      <c r="E11934">
        <v>1</v>
      </c>
      <c r="F11934">
        <v>3</v>
      </c>
      <c r="G11934" s="9">
        <v>0</v>
      </c>
      <c r="H11934" t="s">
        <v>9914</v>
      </c>
      <c r="I11934" t="str">
        <f t="shared" si="559"/>
        <v>\n**** *year_2\nTwente index 2007 : een vergelijkend economisch jaarbeeld van Twente</v>
      </c>
      <c r="J11934" t="str">
        <f t="shared" si="560"/>
        <v>\n**** *year_1 *type_3 *fs_0\nTwente index 2007 : een vergelijkend economisch jaarbeeld van Twente</v>
      </c>
      <c r="K11934" t="s">
        <v>14373</v>
      </c>
    </row>
    <row r="11935" spans="1:11" x14ac:dyDescent="0.25">
      <c r="A11935">
        <v>2007</v>
      </c>
      <c r="B11935">
        <v>7</v>
      </c>
      <c r="C11935" s="12">
        <f t="shared" si="558"/>
        <v>1</v>
      </c>
      <c r="D11935">
        <v>2</v>
      </c>
      <c r="E11935">
        <v>1</v>
      </c>
      <c r="F11935">
        <v>1</v>
      </c>
      <c r="G11935" s="9">
        <v>0</v>
      </c>
      <c r="H11935" t="s">
        <v>3898</v>
      </c>
      <c r="I11935" t="str">
        <f t="shared" si="559"/>
        <v>\n**** *year_2\nAARSE 2006</v>
      </c>
      <c r="J11935" t="str">
        <f t="shared" si="560"/>
        <v>\n**** *year_1 *type_1 *fs_0\nAARSE 2006</v>
      </c>
      <c r="K11935" t="s">
        <v>14373</v>
      </c>
    </row>
    <row r="11936" spans="1:11" x14ac:dyDescent="0.25">
      <c r="A11936">
        <v>2007</v>
      </c>
      <c r="B11936">
        <v>7</v>
      </c>
      <c r="C11936" s="12">
        <f t="shared" si="558"/>
        <v>1</v>
      </c>
      <c r="D11936">
        <v>2</v>
      </c>
      <c r="E11936">
        <v>1</v>
      </c>
      <c r="F11936">
        <v>7</v>
      </c>
      <c r="G11936" s="10">
        <v>0</v>
      </c>
      <c r="H11936" t="s">
        <v>12371</v>
      </c>
      <c r="I11936" t="str">
        <f t="shared" si="559"/>
        <v>\n**** *year_2\nFlexible tenure forms and access to credit: Property Registration Project in Manzese informal settlement, Dar es Salaam, Tanzania</v>
      </c>
      <c r="J11936" t="str">
        <f t="shared" si="560"/>
        <v>\n**** *year_1 *type_7 *fs_0\nFlexible tenure forms and access to credit: Property Registration Project in Manzese informal settlement, Dar es Salaam, Tanzania</v>
      </c>
      <c r="K11936" t="s">
        <v>14373</v>
      </c>
    </row>
    <row r="11937" spans="1:11" x14ac:dyDescent="0.25">
      <c r="A11937">
        <v>2007</v>
      </c>
      <c r="B11937">
        <v>6</v>
      </c>
      <c r="C11937" s="12">
        <f t="shared" si="558"/>
        <v>1</v>
      </c>
      <c r="D11937">
        <v>2</v>
      </c>
      <c r="E11937">
        <v>1</v>
      </c>
      <c r="F11937">
        <v>7</v>
      </c>
      <c r="G11937" s="10">
        <v>0</v>
      </c>
      <c r="H11937" t="s">
        <v>12276</v>
      </c>
      <c r="I11937" t="str">
        <f t="shared" si="559"/>
        <v>\n**** *year_2\nApplication of PGIS in land use change analysis : A case study of natural resources management in Kafue flood plains, Zambia</v>
      </c>
      <c r="J11937" t="str">
        <f t="shared" si="560"/>
        <v>\n**** *year_1 *type_7 *fs_0\nApplication of PGIS in land use change analysis : A case study of natural resources management in Kafue flood plains, Zambia</v>
      </c>
      <c r="K11937" t="s">
        <v>14373</v>
      </c>
    </row>
    <row r="11938" spans="1:11" x14ac:dyDescent="0.25">
      <c r="A11938">
        <v>2007</v>
      </c>
      <c r="B11938">
        <v>6</v>
      </c>
      <c r="C11938" s="12">
        <f t="shared" si="558"/>
        <v>1</v>
      </c>
      <c r="D11938">
        <v>2</v>
      </c>
      <c r="E11938">
        <v>1</v>
      </c>
      <c r="F11938">
        <v>1</v>
      </c>
      <c r="G11938" s="9">
        <v>0</v>
      </c>
      <c r="H11938" t="s">
        <v>9656</v>
      </c>
      <c r="I11938" t="str">
        <f t="shared" si="559"/>
        <v>\n**** *year_2\nEstimation of the regional evaporative fraction over the Tibetan plateau area by using landsat-7 ETM data and the field observations</v>
      </c>
      <c r="J11938" t="str">
        <f t="shared" si="560"/>
        <v>\n**** *year_1 *type_1 *fs_0\nEstimation of the regional evaporative fraction over the Tibetan plateau area by using landsat-7 ETM data and the field observations</v>
      </c>
      <c r="K11938" t="s">
        <v>14373</v>
      </c>
    </row>
    <row r="11939" spans="1:11" x14ac:dyDescent="0.25">
      <c r="A11939">
        <v>2007</v>
      </c>
      <c r="B11939">
        <v>6</v>
      </c>
      <c r="C11939" s="12">
        <f t="shared" si="558"/>
        <v>1</v>
      </c>
      <c r="D11939">
        <v>2</v>
      </c>
      <c r="E11939">
        <v>1</v>
      </c>
      <c r="F11939">
        <v>4</v>
      </c>
      <c r="G11939" s="9">
        <v>0</v>
      </c>
      <c r="H11939" t="s">
        <v>9816</v>
      </c>
      <c r="I11939" t="str">
        <f t="shared" si="559"/>
        <v>\n**** *year_2\nHydrothermal processes in the archean</v>
      </c>
      <c r="J11939" t="str">
        <f t="shared" si="560"/>
        <v>\n**** *year_1 *type_4 *fs_0\nHydrothermal processes in the archean</v>
      </c>
      <c r="K11939" t="s">
        <v>14373</v>
      </c>
    </row>
    <row r="11940" spans="1:11" x14ac:dyDescent="0.25">
      <c r="A11940">
        <v>2007</v>
      </c>
      <c r="B11940">
        <v>6</v>
      </c>
      <c r="C11940" s="12">
        <f t="shared" si="558"/>
        <v>1</v>
      </c>
      <c r="D11940">
        <v>2</v>
      </c>
      <c r="E11940">
        <v>1</v>
      </c>
      <c r="F11940">
        <v>7</v>
      </c>
      <c r="G11940" s="10">
        <v>0</v>
      </c>
      <c r="H11940" t="s">
        <v>12414</v>
      </c>
      <c r="I11940" t="str">
        <f t="shared" si="559"/>
        <v>\n**** *year_2\nInteroperability between Web Services for Geoinformation and Earth Sciences</v>
      </c>
      <c r="J11940" t="str">
        <f t="shared" si="560"/>
        <v>\n**** *year_1 *type_7 *fs_0\nInteroperability between Web Services for Geoinformation and Earth Sciences</v>
      </c>
      <c r="K11940" t="s">
        <v>14373</v>
      </c>
    </row>
    <row r="11941" spans="1:11" x14ac:dyDescent="0.25">
      <c r="A11941">
        <v>2007</v>
      </c>
      <c r="B11941">
        <v>6</v>
      </c>
      <c r="C11941" s="12">
        <f t="shared" si="558"/>
        <v>1</v>
      </c>
      <c r="D11941">
        <v>2</v>
      </c>
      <c r="E11941">
        <v>1</v>
      </c>
      <c r="F11941">
        <v>3</v>
      </c>
      <c r="G11941" s="9">
        <v>0</v>
      </c>
      <c r="H11941" t="s">
        <v>9835</v>
      </c>
      <c r="I11941" t="str">
        <f t="shared" si="559"/>
        <v>\n**** *year_2\nPictometry : potentials for land administration</v>
      </c>
      <c r="J11941" t="str">
        <f t="shared" si="560"/>
        <v>\n**** *year_1 *type_3 *fs_0\nPictometry : potentials for land administration</v>
      </c>
      <c r="K11941" t="s">
        <v>14373</v>
      </c>
    </row>
    <row r="11942" spans="1:11" x14ac:dyDescent="0.25">
      <c r="A11942">
        <v>2007</v>
      </c>
      <c r="B11942">
        <v>6</v>
      </c>
      <c r="C11942" s="12">
        <f t="shared" si="558"/>
        <v>1</v>
      </c>
      <c r="D11942">
        <v>2</v>
      </c>
      <c r="E11942">
        <v>1</v>
      </c>
      <c r="F11942">
        <v>5</v>
      </c>
      <c r="G11942" s="9">
        <v>0</v>
      </c>
      <c r="H11942" t="s">
        <v>9625</v>
      </c>
      <c r="I11942" t="str">
        <f t="shared" si="559"/>
        <v>\n**** *year_2\nReport of the executive seminar on Recognition of Cross-border Capacity Building in Earth Observation</v>
      </c>
      <c r="J11942" t="str">
        <f t="shared" si="560"/>
        <v>\n**** *year_1 *type_5 *fs_0\nReport of the executive seminar on Recognition of Cross-border Capacity Building in Earth Observation</v>
      </c>
      <c r="K11942" t="s">
        <v>14373</v>
      </c>
    </row>
    <row r="11943" spans="1:11" x14ac:dyDescent="0.25">
      <c r="A11943">
        <v>2007</v>
      </c>
      <c r="B11943">
        <v>5</v>
      </c>
      <c r="C11943" s="12">
        <f t="shared" si="558"/>
        <v>1</v>
      </c>
      <c r="D11943">
        <v>2</v>
      </c>
      <c r="E11943">
        <v>1</v>
      </c>
      <c r="F11943">
        <v>1</v>
      </c>
      <c r="G11943" s="9">
        <v>0</v>
      </c>
      <c r="H11943" t="s">
        <v>9704</v>
      </c>
      <c r="I11943" t="str">
        <f t="shared" si="559"/>
        <v>\n**** *year_2\n109e EuroSDR Science and Steering Committee meeting</v>
      </c>
      <c r="J11943" t="str">
        <f t="shared" si="560"/>
        <v>\n**** *year_1 *type_1 *fs_0\n109e EuroSDR Science and Steering Committee meeting</v>
      </c>
      <c r="K11943" t="s">
        <v>14373</v>
      </c>
    </row>
    <row r="11944" spans="1:11" x14ac:dyDescent="0.25">
      <c r="A11944">
        <v>2007</v>
      </c>
      <c r="B11944">
        <v>5</v>
      </c>
      <c r="C11944" s="12">
        <f t="shared" si="558"/>
        <v>1</v>
      </c>
      <c r="D11944">
        <v>2</v>
      </c>
      <c r="E11944">
        <v>1</v>
      </c>
      <c r="F11944">
        <v>7</v>
      </c>
      <c r="G11944" s="10">
        <v>0</v>
      </c>
      <c r="H11944" t="s">
        <v>12398</v>
      </c>
      <c r="I11944" t="str">
        <f t="shared" si="559"/>
        <v>\n**** *year_2\nIdentifying curviness of overpass mountain roads from remote sensing data</v>
      </c>
      <c r="J11944" t="str">
        <f t="shared" si="560"/>
        <v>\n**** *year_1 *type_7 *fs_0\nIdentifying curviness of overpass mountain roads from remote sensing data</v>
      </c>
      <c r="K11944" t="s">
        <v>14373</v>
      </c>
    </row>
    <row r="11945" spans="1:11" x14ac:dyDescent="0.25">
      <c r="A11945">
        <v>2007</v>
      </c>
      <c r="B11945">
        <v>5</v>
      </c>
      <c r="C11945" s="12">
        <f t="shared" si="558"/>
        <v>1</v>
      </c>
      <c r="D11945">
        <v>2</v>
      </c>
      <c r="E11945">
        <v>1</v>
      </c>
      <c r="F11945">
        <v>1</v>
      </c>
      <c r="G11945" s="9">
        <v>0</v>
      </c>
      <c r="H11945" t="s">
        <v>9675</v>
      </c>
      <c r="I11945" t="str">
        <f t="shared" si="559"/>
        <v>\n**** *year_2\nParticipatory modeling and the dilemma of diffuse nitrogen management in a residential watershed</v>
      </c>
      <c r="J11945" t="str">
        <f t="shared" si="560"/>
        <v>\n**** *year_1 *type_1 *fs_0\nParticipatory modeling and the dilemma of diffuse nitrogen management in a residential watershed</v>
      </c>
      <c r="K11945" t="s">
        <v>20218</v>
      </c>
    </row>
    <row r="11946" spans="1:11" x14ac:dyDescent="0.25">
      <c r="A11946">
        <v>2007</v>
      </c>
      <c r="B11946">
        <v>4</v>
      </c>
      <c r="C11946" s="12">
        <f t="shared" si="558"/>
        <v>1</v>
      </c>
      <c r="D11946">
        <v>2</v>
      </c>
      <c r="E11946">
        <v>1</v>
      </c>
      <c r="F11946">
        <v>5</v>
      </c>
      <c r="G11946" s="9">
        <v>0</v>
      </c>
      <c r="H11946" t="s">
        <v>9919</v>
      </c>
      <c r="I11946" t="str">
        <f t="shared" si="559"/>
        <v>\n**** *year_2\nIntra - regional migration in formerly industrialised regions : qualitative modelling of household location decisions as an input to policy and plan making in Leipzig / Germany and Wirral / Liverpool / UK</v>
      </c>
      <c r="J11946" t="str">
        <f t="shared" si="560"/>
        <v>\n**** *year_1 *type_5 *fs_0\nIntra - regional migration in formerly industrialised regions : qualitative modelling of household location decisions as an input to policy and plan making in Leipzig / Germany and Wirral / Liverpool / UK</v>
      </c>
      <c r="K11946" t="s">
        <v>14373</v>
      </c>
    </row>
    <row r="11947" spans="1:11" x14ac:dyDescent="0.25">
      <c r="A11947">
        <v>2007</v>
      </c>
      <c r="B11947">
        <v>4</v>
      </c>
      <c r="C11947" s="12">
        <f t="shared" si="558"/>
        <v>1</v>
      </c>
      <c r="D11947">
        <v>2</v>
      </c>
      <c r="E11947">
        <v>1</v>
      </c>
      <c r="F11947">
        <v>2</v>
      </c>
      <c r="G11947" s="9">
        <v>0</v>
      </c>
      <c r="H11947" t="s">
        <v>5012</v>
      </c>
      <c r="I11947" t="str">
        <f t="shared" si="559"/>
        <v>\n**** *year_2\nSegmentation based on normalized cuts for the detection of suburban roads in aerial imagery</v>
      </c>
      <c r="J11947" t="str">
        <f t="shared" si="560"/>
        <v>\n**** *year_1 *type_2 *fs_0\nSegmentation based on normalized cuts for the detection of suburban roads in aerial imagery</v>
      </c>
      <c r="K11947" t="s">
        <v>20219</v>
      </c>
    </row>
    <row r="11948" spans="1:11" x14ac:dyDescent="0.25">
      <c r="A11948">
        <v>2007</v>
      </c>
      <c r="B11948">
        <v>4</v>
      </c>
      <c r="C11948" s="12">
        <f t="shared" si="558"/>
        <v>1</v>
      </c>
      <c r="D11948">
        <v>2</v>
      </c>
      <c r="E11948">
        <v>1</v>
      </c>
      <c r="F11948">
        <v>3</v>
      </c>
      <c r="G11948" s="9">
        <v>0</v>
      </c>
      <c r="H11948" t="s">
        <v>1863</v>
      </c>
      <c r="I11948" t="str">
        <f t="shared" si="559"/>
        <v>\n**** *year_2\nThe determination of interpretation uncertainties in subsurface representation</v>
      </c>
      <c r="J11948" t="str">
        <f t="shared" si="560"/>
        <v>\n**** *year_1 *type_3 *fs_0\nThe determination of interpretation uncertainties in subsurface representation</v>
      </c>
      <c r="K11948" t="s">
        <v>14373</v>
      </c>
    </row>
    <row r="11949" spans="1:11" x14ac:dyDescent="0.25">
      <c r="A11949">
        <v>2007</v>
      </c>
      <c r="B11949">
        <v>3</v>
      </c>
      <c r="C11949" s="12">
        <f t="shared" si="558"/>
        <v>1</v>
      </c>
      <c r="D11949">
        <v>2</v>
      </c>
      <c r="E11949">
        <v>1</v>
      </c>
      <c r="F11949">
        <v>1</v>
      </c>
      <c r="G11949" s="9">
        <v>0</v>
      </c>
      <c r="H11949" t="s">
        <v>1365</v>
      </c>
      <c r="I11949" t="str">
        <f t="shared" si="559"/>
        <v>\n**** *year_2\nPredicting soil engineering parameters from spectral data using PLSR</v>
      </c>
      <c r="J11949" t="str">
        <f t="shared" si="560"/>
        <v>\n**** *year_1 *type_1 *fs_0\nPredicting soil engineering parameters from spectral data using PLSR</v>
      </c>
      <c r="K11949" t="s">
        <v>14373</v>
      </c>
    </row>
    <row r="11950" spans="1:11" x14ac:dyDescent="0.25">
      <c r="A11950">
        <v>2007</v>
      </c>
      <c r="B11950">
        <v>3</v>
      </c>
      <c r="C11950" s="12">
        <f t="shared" si="558"/>
        <v>1</v>
      </c>
      <c r="D11950">
        <v>2</v>
      </c>
      <c r="E11950">
        <v>1</v>
      </c>
      <c r="F11950">
        <v>1</v>
      </c>
      <c r="G11950" s="9">
        <v>0</v>
      </c>
      <c r="H11950" t="s">
        <v>1483</v>
      </c>
      <c r="I11950" t="str">
        <f t="shared" si="559"/>
        <v>\n**** *year_2\nPropagation strategies for stereo image matching based on the dynamic triangle constraint</v>
      </c>
      <c r="J11950" t="str">
        <f t="shared" si="560"/>
        <v>\n**** *year_1 *type_1 *fs_0\nPropagation strategies for stereo image matching based on the dynamic triangle constraint</v>
      </c>
      <c r="K11950" t="s">
        <v>20220</v>
      </c>
    </row>
    <row r="11951" spans="1:11" x14ac:dyDescent="0.25">
      <c r="A11951">
        <v>2007</v>
      </c>
      <c r="B11951">
        <v>3</v>
      </c>
      <c r="C11951" s="12">
        <f t="shared" si="558"/>
        <v>1</v>
      </c>
      <c r="D11951">
        <v>2</v>
      </c>
      <c r="E11951">
        <v>1</v>
      </c>
      <c r="F11951">
        <v>3</v>
      </c>
      <c r="G11951" s="9">
        <v>0</v>
      </c>
      <c r="H11951" t="s">
        <v>4331</v>
      </c>
      <c r="I11951" t="str">
        <f t="shared" si="559"/>
        <v>\n**** *year_2\nToppling mechamism</v>
      </c>
      <c r="J11951" t="str">
        <f t="shared" si="560"/>
        <v>\n**** *year_1 *type_3 *fs_0\nToppling mechamism</v>
      </c>
      <c r="K11951" t="s">
        <v>14373</v>
      </c>
    </row>
    <row r="11952" spans="1:11" x14ac:dyDescent="0.25">
      <c r="A11952">
        <v>2007</v>
      </c>
      <c r="B11952">
        <v>2</v>
      </c>
      <c r="C11952" s="12">
        <f t="shared" si="558"/>
        <v>1</v>
      </c>
      <c r="D11952">
        <v>2</v>
      </c>
      <c r="E11952">
        <v>1</v>
      </c>
      <c r="F11952">
        <v>2</v>
      </c>
      <c r="G11952" s="9">
        <v>0</v>
      </c>
      <c r="H11952" t="s">
        <v>9889</v>
      </c>
      <c r="I11952" t="str">
        <f t="shared" si="559"/>
        <v>\n**** *year_2\nAnalysis of user requirements : the first step towards strategic integration of surveying and cadastral services</v>
      </c>
      <c r="J11952" t="str">
        <f t="shared" si="560"/>
        <v>\n**** *year_1 *type_2 *fs_0\nAnalysis of user requirements : the first step towards strategic integration of surveying and cadastral services</v>
      </c>
      <c r="K11952" t="s">
        <v>14373</v>
      </c>
    </row>
    <row r="11953" spans="1:11" x14ac:dyDescent="0.25">
      <c r="A11953">
        <v>2007</v>
      </c>
      <c r="B11953">
        <v>2</v>
      </c>
      <c r="C11953" s="12">
        <f t="shared" si="558"/>
        <v>1</v>
      </c>
      <c r="D11953">
        <v>2</v>
      </c>
      <c r="E11953">
        <v>1</v>
      </c>
      <c r="F11953">
        <v>1</v>
      </c>
      <c r="G11953" s="9">
        <v>0</v>
      </c>
      <c r="H11953" t="s">
        <v>616</v>
      </c>
      <c r="I11953" t="str">
        <f t="shared" si="559"/>
        <v>\n**** *year_2\nClassification of urban and industrial soils in the world reference base for soil resouces</v>
      </c>
      <c r="J11953" t="str">
        <f t="shared" si="560"/>
        <v>\n**** *year_1 *type_1 *fs_0\nClassification of urban and industrial soils in the world reference base for soil resouces</v>
      </c>
      <c r="K11953" t="s">
        <v>20221</v>
      </c>
    </row>
    <row r="11954" spans="1:11" x14ac:dyDescent="0.25">
      <c r="A11954">
        <v>2007</v>
      </c>
      <c r="B11954">
        <v>2</v>
      </c>
      <c r="C11954" s="12">
        <f t="shared" si="558"/>
        <v>1</v>
      </c>
      <c r="D11954">
        <v>2</v>
      </c>
      <c r="E11954">
        <v>1</v>
      </c>
      <c r="F11954">
        <v>2</v>
      </c>
      <c r="G11954" s="9">
        <v>0</v>
      </c>
      <c r="H11954" t="s">
        <v>2620</v>
      </c>
      <c r="I11954" t="str">
        <f t="shared" si="559"/>
        <v>\n**** *year_2\nMetrics for vague spatial objects based on the concept of mass</v>
      </c>
      <c r="J11954" t="str">
        <f t="shared" si="560"/>
        <v>\n**** *year_1 *type_2 *fs_0\nMetrics for vague spatial objects based on the concept of mass</v>
      </c>
      <c r="K11954" t="s">
        <v>20222</v>
      </c>
    </row>
    <row r="11955" spans="1:11" x14ac:dyDescent="0.25">
      <c r="A11955">
        <v>2007</v>
      </c>
      <c r="B11955">
        <v>2</v>
      </c>
      <c r="C11955" s="12">
        <f t="shared" si="558"/>
        <v>1</v>
      </c>
      <c r="D11955">
        <v>2</v>
      </c>
      <c r="E11955">
        <v>1</v>
      </c>
      <c r="F11955">
        <v>1</v>
      </c>
      <c r="G11955" s="9">
        <v>0</v>
      </c>
      <c r="H11955" t="s">
        <v>9652</v>
      </c>
      <c r="I11955" t="str">
        <f t="shared" si="559"/>
        <v>\n**** *year_2\nProduct survey on geo-databases</v>
      </c>
      <c r="J11955" t="str">
        <f t="shared" si="560"/>
        <v>\n**** *year_1 *type_1 *fs_0\nProduct survey on geo-databases</v>
      </c>
      <c r="K11955" t="s">
        <v>14373</v>
      </c>
    </row>
    <row r="11956" spans="1:11" x14ac:dyDescent="0.25">
      <c r="A11956">
        <v>2007</v>
      </c>
      <c r="B11956">
        <v>2</v>
      </c>
      <c r="C11956" s="12">
        <f t="shared" si="558"/>
        <v>1</v>
      </c>
      <c r="D11956">
        <v>2</v>
      </c>
      <c r="E11956">
        <v>1</v>
      </c>
      <c r="F11956">
        <v>2</v>
      </c>
      <c r="G11956" s="9">
        <v>0</v>
      </c>
      <c r="H11956" t="s">
        <v>9873</v>
      </c>
      <c r="I11956" t="str">
        <f t="shared" si="559"/>
        <v>\n**** *year_2\nSharing e - cources with European partners : experiences with geodata visualization</v>
      </c>
      <c r="J11956" t="str">
        <f t="shared" si="560"/>
        <v>\n**** *year_1 *type_2 *fs_0\nSharing e - cources with European partners : experiences with geodata visualization</v>
      </c>
      <c r="K11956" t="s">
        <v>14373</v>
      </c>
    </row>
    <row r="11957" spans="1:11" x14ac:dyDescent="0.25">
      <c r="A11957">
        <v>2007</v>
      </c>
      <c r="B11957">
        <v>2</v>
      </c>
      <c r="C11957" s="12">
        <f t="shared" si="558"/>
        <v>1</v>
      </c>
      <c r="D11957">
        <v>2</v>
      </c>
      <c r="E11957">
        <v>1</v>
      </c>
      <c r="F11957">
        <v>4</v>
      </c>
      <c r="G11957" s="9">
        <v>0</v>
      </c>
      <c r="H11957" t="s">
        <v>9814</v>
      </c>
      <c r="I11957" t="str">
        <f t="shared" si="559"/>
        <v>\n**** *year_2\nSoil moisture dynamics and evapotranspiration at the fringe of the Botswana Kalahari, with emphasis on deep rooting vegetation</v>
      </c>
      <c r="J11957" t="str">
        <f t="shared" si="560"/>
        <v>\n**** *year_1 *type_4 *fs_0\nSoil moisture dynamics and evapotranspiration at the fringe of the Botswana Kalahari, with emphasis on deep rooting vegetation</v>
      </c>
      <c r="K11957" t="s">
        <v>14373</v>
      </c>
    </row>
    <row r="11958" spans="1:11" x14ac:dyDescent="0.25">
      <c r="A11958">
        <v>2007</v>
      </c>
      <c r="B11958">
        <v>1</v>
      </c>
      <c r="C11958" s="12">
        <f t="shared" si="558"/>
        <v>1</v>
      </c>
      <c r="D11958">
        <v>2</v>
      </c>
      <c r="E11958">
        <v>1</v>
      </c>
      <c r="F11958">
        <v>7</v>
      </c>
      <c r="G11958" s="10">
        <v>0</v>
      </c>
      <c r="H11958" t="s">
        <v>14106</v>
      </c>
      <c r="I11958" t="str">
        <f t="shared" si="559"/>
        <v>\n**** *year_2\nDevelopment of steady state groundwater flow model in Lower Walawa Basin - Sri Lanka : Integrating GIS, Remote Sensing and Numeric Groundwater Modelling</v>
      </c>
      <c r="J11958" t="str">
        <f t="shared" si="560"/>
        <v>\n**** *year_1 *type_7 *fs_0\nDevelopment of steady state groundwater flow model in Lower Walawa Basin - Sri Lanka : Integrating GIS, Remote Sensing and Numeric Groundwater Modelling</v>
      </c>
      <c r="K11958" t="s">
        <v>14373</v>
      </c>
    </row>
    <row r="11959" spans="1:11" x14ac:dyDescent="0.25">
      <c r="A11959">
        <v>2007</v>
      </c>
      <c r="B11959">
        <v>1</v>
      </c>
      <c r="C11959" s="12">
        <f t="shared" si="558"/>
        <v>1</v>
      </c>
      <c r="D11959">
        <v>2</v>
      </c>
      <c r="E11959">
        <v>1</v>
      </c>
      <c r="F11959">
        <v>4</v>
      </c>
      <c r="G11959" s="9">
        <v>0</v>
      </c>
      <c r="H11959" t="s">
        <v>9627</v>
      </c>
      <c r="I11959" t="str">
        <f t="shared" si="559"/>
        <v>\n**** *year_2\nImaging spectroscopy of salt-affected soils</v>
      </c>
      <c r="J11959" t="str">
        <f t="shared" si="560"/>
        <v>\n**** *year_1 *type_4 *fs_0\nImaging spectroscopy of salt-affected soils</v>
      </c>
      <c r="K11959" t="s">
        <v>20223</v>
      </c>
    </row>
    <row r="11960" spans="1:11" x14ac:dyDescent="0.25">
      <c r="A11960">
        <v>2007</v>
      </c>
      <c r="B11960">
        <v>1</v>
      </c>
      <c r="C11960" s="12">
        <f t="shared" si="558"/>
        <v>1</v>
      </c>
      <c r="D11960">
        <v>2</v>
      </c>
      <c r="E11960">
        <v>1</v>
      </c>
      <c r="F11960">
        <v>1</v>
      </c>
      <c r="G11960" s="9">
        <v>0</v>
      </c>
      <c r="H11960" t="s">
        <v>9644</v>
      </c>
      <c r="I11960" t="str">
        <f t="shared" si="559"/>
        <v>\n**** *year_2\nMapping fuelwood distribution pattern in North - Western Zimbabwe using a neural network</v>
      </c>
      <c r="J11960" t="str">
        <f t="shared" si="560"/>
        <v>\n**** *year_1 *type_1 *fs_0\nMapping fuelwood distribution pattern in North - Western Zimbabwe using a neural network</v>
      </c>
      <c r="K11960" t="s">
        <v>14373</v>
      </c>
    </row>
    <row r="11961" spans="1:11" x14ac:dyDescent="0.25">
      <c r="A11961">
        <v>2007</v>
      </c>
      <c r="B11961">
        <v>1</v>
      </c>
      <c r="C11961" s="12">
        <f t="shared" si="558"/>
        <v>1</v>
      </c>
      <c r="D11961">
        <v>2</v>
      </c>
      <c r="E11961">
        <v>1</v>
      </c>
      <c r="F11961">
        <v>1</v>
      </c>
      <c r="G11961" s="9">
        <v>0</v>
      </c>
      <c r="H11961" t="s">
        <v>2901</v>
      </c>
      <c r="I11961" t="str">
        <f t="shared" si="559"/>
        <v>\n**** *year_2\nMetadata hierarchy in integrated geoscientific database for regional mineral prospecting</v>
      </c>
      <c r="J11961" t="str">
        <f t="shared" si="560"/>
        <v>\n**** *year_1 *type_1 *fs_0\nMetadata hierarchy in integrated geoscientific database for regional mineral prospecting</v>
      </c>
      <c r="K11961" t="s">
        <v>20224</v>
      </c>
    </row>
    <row r="11962" spans="1:11" x14ac:dyDescent="0.25">
      <c r="A11962">
        <v>2007</v>
      </c>
      <c r="B11962">
        <v>1</v>
      </c>
      <c r="C11962" s="12">
        <f t="shared" si="558"/>
        <v>1</v>
      </c>
      <c r="D11962">
        <v>2</v>
      </c>
      <c r="E11962">
        <v>1</v>
      </c>
      <c r="F11962">
        <v>7</v>
      </c>
      <c r="G11962" s="10">
        <v>0</v>
      </c>
      <c r="H11962" t="s">
        <v>12559</v>
      </c>
      <c r="I11962" t="str">
        <f t="shared" si="559"/>
        <v>\n**** *year_2\nUser demands and access model for temporal cadastre in China</v>
      </c>
      <c r="J11962" t="str">
        <f t="shared" si="560"/>
        <v>\n**** *year_1 *type_7 *fs_0\nUser demands and access model for temporal cadastre in China</v>
      </c>
      <c r="K11962" t="s">
        <v>14373</v>
      </c>
    </row>
    <row r="11963" spans="1:11" x14ac:dyDescent="0.25">
      <c r="A11963">
        <v>2007</v>
      </c>
      <c r="B11963">
        <v>48</v>
      </c>
      <c r="C11963" s="12">
        <f t="shared" si="558"/>
        <v>0</v>
      </c>
      <c r="D11963">
        <v>2</v>
      </c>
      <c r="E11963">
        <v>1</v>
      </c>
      <c r="F11963">
        <v>1</v>
      </c>
      <c r="G11963" s="9">
        <v>0</v>
      </c>
      <c r="H11963" t="s">
        <v>4019</v>
      </c>
      <c r="I11963" t="str">
        <f t="shared" si="559"/>
        <v>\n**** *year_2\nRed edge shift and biochemical content in grass canopies</v>
      </c>
      <c r="J11963" t="str">
        <f t="shared" si="560"/>
        <v>\n**** *year_1 *type_1 *fs_0\nRed edge shift and biochemical content in grass canopies</v>
      </c>
      <c r="K11963" t="s">
        <v>20225</v>
      </c>
    </row>
    <row r="11964" spans="1:11" x14ac:dyDescent="0.25">
      <c r="A11964">
        <v>2007</v>
      </c>
      <c r="B11964">
        <v>4</v>
      </c>
      <c r="C11964" s="12">
        <f t="shared" si="558"/>
        <v>1</v>
      </c>
      <c r="D11964">
        <v>2</v>
      </c>
      <c r="E11964">
        <v>1</v>
      </c>
      <c r="F11964">
        <v>1</v>
      </c>
      <c r="G11964" s="9">
        <v>0</v>
      </c>
      <c r="H11964" t="s">
        <v>4380</v>
      </c>
      <c r="I11964" t="str">
        <f t="shared" si="559"/>
        <v>\n**** *year_2\nEstimation of green grass/herb biomass from airborne hyperspectral imagery using spectral indices and partial least squares regression</v>
      </c>
      <c r="J11964" t="str">
        <f t="shared" si="560"/>
        <v>\n**** *year_1 *type_1 *fs_0\nEstimation of green grass/herb biomass from airborne hyperspectral imagery using spectral indices and partial least squares regression</v>
      </c>
      <c r="K11964" t="s">
        <v>20226</v>
      </c>
    </row>
    <row r="11965" spans="1:11" x14ac:dyDescent="0.25">
      <c r="A11965">
        <v>2007</v>
      </c>
      <c r="B11965">
        <v>93</v>
      </c>
      <c r="C11965" s="12">
        <f t="shared" si="558"/>
        <v>0</v>
      </c>
      <c r="D11965">
        <v>2</v>
      </c>
      <c r="E11965">
        <v>1</v>
      </c>
      <c r="F11965">
        <v>1</v>
      </c>
      <c r="G11965" s="9">
        <v>0</v>
      </c>
      <c r="H11965" t="s">
        <v>452</v>
      </c>
      <c r="I11965" t="str">
        <f t="shared" si="559"/>
        <v>\n**** *year_2\nAn intercomparison of the Surface Energy Balance Algorithm for Land SEBAL and the Two - Source Energy Balance TSEB modeling schemes</v>
      </c>
      <c r="J11965" t="str">
        <f t="shared" si="560"/>
        <v>\n**** *year_1 *type_1 *fs_0\nAn intercomparison of the Surface Energy Balance Algorithm for Land SEBAL and the Two - Source Energy Balance TSEB modeling schemes</v>
      </c>
      <c r="K11965" t="s">
        <v>20227</v>
      </c>
    </row>
    <row r="11966" spans="1:11" x14ac:dyDescent="0.25">
      <c r="A11966">
        <v>2007</v>
      </c>
      <c r="B11966">
        <v>76</v>
      </c>
      <c r="C11966" s="12">
        <f t="shared" si="558"/>
        <v>0</v>
      </c>
      <c r="D11966">
        <v>2</v>
      </c>
      <c r="E11966">
        <v>1</v>
      </c>
      <c r="F11966">
        <v>1</v>
      </c>
      <c r="G11966" s="9">
        <v>0</v>
      </c>
      <c r="H11966" t="s">
        <v>1897</v>
      </c>
      <c r="I11966" t="str">
        <f t="shared" si="559"/>
        <v>\n**** *year_2\nMapping East African tropical forests and woodlands — A comparison of classifiers</v>
      </c>
      <c r="J11966" t="str">
        <f t="shared" si="560"/>
        <v>\n**** *year_1 *type_1 *fs_0\nMapping East African tropical forests and woodlands — A comparison of classifiers</v>
      </c>
      <c r="K11966" t="s">
        <v>20228</v>
      </c>
    </row>
    <row r="11967" spans="1:11" x14ac:dyDescent="0.25">
      <c r="A11967">
        <v>2007</v>
      </c>
      <c r="B11967">
        <v>75</v>
      </c>
      <c r="C11967" s="12">
        <f t="shared" si="558"/>
        <v>0</v>
      </c>
      <c r="D11967">
        <v>2</v>
      </c>
      <c r="E11967">
        <v>1</v>
      </c>
      <c r="F11967">
        <v>2</v>
      </c>
      <c r="G11967" s="9">
        <v>0</v>
      </c>
      <c r="H11967" t="s">
        <v>4889</v>
      </c>
      <c r="I11967" t="str">
        <f t="shared" si="559"/>
        <v>\n**** *year_2\nMeasuring pollutant gases using VNIR and TIR imaging spectroscopy</v>
      </c>
      <c r="J11967" t="str">
        <f t="shared" si="560"/>
        <v>\n**** *year_1 *type_2 *fs_0\nMeasuring pollutant gases using VNIR and TIR imaging spectroscopy</v>
      </c>
      <c r="K11967" t="s">
        <v>14373</v>
      </c>
    </row>
    <row r="11968" spans="1:11" x14ac:dyDescent="0.25">
      <c r="A11968">
        <v>2007</v>
      </c>
      <c r="B11968">
        <v>57</v>
      </c>
      <c r="C11968" s="12">
        <f t="shared" si="558"/>
        <v>0</v>
      </c>
      <c r="D11968">
        <v>2</v>
      </c>
      <c r="E11968">
        <v>1</v>
      </c>
      <c r="F11968">
        <v>1</v>
      </c>
      <c r="G11968" s="9">
        <v>0</v>
      </c>
      <c r="H11968" t="s">
        <v>421</v>
      </c>
      <c r="I11968" t="str">
        <f t="shared" si="559"/>
        <v>\n**** *year_2\nCapturing the fugitive</v>
      </c>
      <c r="J11968" t="str">
        <f t="shared" si="560"/>
        <v>\n**** *year_1 *type_1 *fs_0\nCapturing the fugitive</v>
      </c>
      <c r="K11968" t="s">
        <v>20229</v>
      </c>
    </row>
    <row r="11969" spans="1:11" x14ac:dyDescent="0.25">
      <c r="A11969">
        <v>2007</v>
      </c>
      <c r="B11969">
        <v>55</v>
      </c>
      <c r="C11969" s="12">
        <f t="shared" si="558"/>
        <v>0</v>
      </c>
      <c r="D11969">
        <v>2</v>
      </c>
      <c r="E11969">
        <v>1</v>
      </c>
      <c r="F11969">
        <v>2</v>
      </c>
      <c r="G11969" s="9">
        <v>0</v>
      </c>
      <c r="H11969" t="s">
        <v>4851</v>
      </c>
      <c r="I11969" t="str">
        <f t="shared" si="559"/>
        <v>\n**** *year_2\nMonitoring variation of water turbidity and related environmental factors in Poyang lake national nature reserve, China</v>
      </c>
      <c r="J11969" t="str">
        <f t="shared" si="560"/>
        <v>\n**** *year_1 *type_2 *fs_0\nMonitoring variation of water turbidity and related environmental factors in Poyang lake national nature reserve, China</v>
      </c>
      <c r="K11969" t="s">
        <v>20230</v>
      </c>
    </row>
    <row r="11970" spans="1:11" x14ac:dyDescent="0.25">
      <c r="A11970">
        <v>2007</v>
      </c>
      <c r="B11970">
        <v>54</v>
      </c>
      <c r="C11970" s="12">
        <f t="shared" ref="C11970:C12033" si="561">IF(B11970&lt;20,1,0)</f>
        <v>0</v>
      </c>
      <c r="D11970">
        <v>2</v>
      </c>
      <c r="E11970">
        <v>1</v>
      </c>
      <c r="F11970">
        <v>4</v>
      </c>
      <c r="G11970" s="9">
        <v>0</v>
      </c>
      <c r="H11970" t="s">
        <v>4747</v>
      </c>
      <c r="I11970" t="str">
        <f t="shared" ref="I11970:I12033" si="562">CONCATENATE("\n**** *year_",D11970,"\n",H11970)</f>
        <v>\n**** *year_2\nEcological and spatial modeling</v>
      </c>
      <c r="J11970" t="str">
        <f t="shared" ref="J11970:J12033" si="563">CONCATENATE("\n**** *year_",E11970," *type_",F11970," *fs_",G11970,"\n",H11970)</f>
        <v>\n**** *year_1 *type_4 *fs_0\nEcological and spatial modeling</v>
      </c>
      <c r="K11970" t="s">
        <v>20231</v>
      </c>
    </row>
    <row r="11971" spans="1:11" x14ac:dyDescent="0.25">
      <c r="A11971">
        <v>2007</v>
      </c>
      <c r="B11971">
        <v>54</v>
      </c>
      <c r="C11971" s="12">
        <f t="shared" si="561"/>
        <v>0</v>
      </c>
      <c r="D11971">
        <v>2</v>
      </c>
      <c r="E11971">
        <v>1</v>
      </c>
      <c r="F11971">
        <v>1</v>
      </c>
      <c r="G11971" s="9">
        <v>0</v>
      </c>
      <c r="H11971" t="s">
        <v>1347</v>
      </c>
      <c r="I11971" t="str">
        <f t="shared" si="562"/>
        <v>\n**** *year_2\nTemporal instability of parameters in an event-based distributed hydrologic model applied to a small semiarid catchment</v>
      </c>
      <c r="J11971" t="str">
        <f t="shared" si="563"/>
        <v>\n**** *year_1 *type_1 *fs_0\nTemporal instability of parameters in an event-based distributed hydrologic model applied to a small semiarid catchment</v>
      </c>
      <c r="K11971" t="s">
        <v>20232</v>
      </c>
    </row>
    <row r="11972" spans="1:11" x14ac:dyDescent="0.25">
      <c r="A11972">
        <v>2007</v>
      </c>
      <c r="B11972">
        <v>52</v>
      </c>
      <c r="C11972" s="12">
        <f t="shared" si="561"/>
        <v>0</v>
      </c>
      <c r="D11972">
        <v>2</v>
      </c>
      <c r="E11972">
        <v>1</v>
      </c>
      <c r="F11972">
        <v>1</v>
      </c>
      <c r="G11972" s="9">
        <v>0</v>
      </c>
      <c r="H11972" t="s">
        <v>2054</v>
      </c>
      <c r="I11972" t="str">
        <f t="shared" si="562"/>
        <v>\n**** *year_2\nRegional evapotranspiration of different land covers based on remote sensing</v>
      </c>
      <c r="J11972" t="str">
        <f t="shared" si="563"/>
        <v>\n**** *year_1 *type_1 *fs_0\nRegional evapotranspiration of different land covers based on remote sensing</v>
      </c>
      <c r="K11972" t="s">
        <v>14373</v>
      </c>
    </row>
    <row r="11973" spans="1:11" x14ac:dyDescent="0.25">
      <c r="A11973">
        <v>2007</v>
      </c>
      <c r="B11973">
        <v>47</v>
      </c>
      <c r="C11973" s="12">
        <f t="shared" si="561"/>
        <v>0</v>
      </c>
      <c r="D11973">
        <v>2</v>
      </c>
      <c r="E11973">
        <v>1</v>
      </c>
      <c r="F11973">
        <v>4</v>
      </c>
      <c r="G11973" s="9">
        <v>0</v>
      </c>
      <c r="H11973" t="s">
        <v>1812</v>
      </c>
      <c r="I11973" t="str">
        <f t="shared" si="562"/>
        <v>\n**** *year_2\nHyperspectral remote sensing of biochemical and biophysical parameters</v>
      </c>
      <c r="J11973" t="str">
        <f t="shared" si="563"/>
        <v>\n**** *year_1 *type_4 *fs_0\nHyperspectral remote sensing of biochemical and biophysical parameters</v>
      </c>
      <c r="K11973" t="s">
        <v>14373</v>
      </c>
    </row>
    <row r="11974" spans="1:11" x14ac:dyDescent="0.25">
      <c r="A11974">
        <v>2007</v>
      </c>
      <c r="B11974">
        <v>45</v>
      </c>
      <c r="C11974" s="12">
        <f t="shared" si="561"/>
        <v>0</v>
      </c>
      <c r="D11974">
        <v>2</v>
      </c>
      <c r="E11974">
        <v>1</v>
      </c>
      <c r="F11974">
        <v>1</v>
      </c>
      <c r="G11974" s="9">
        <v>0</v>
      </c>
      <c r="H11974" t="s">
        <v>3177</v>
      </c>
      <c r="I11974" t="str">
        <f t="shared" si="562"/>
        <v>\n**** *year_2\nEstimating spatial patterns of rainfall interception from remotely sensed vegetation indices and spectral mixture analysis</v>
      </c>
      <c r="J11974" t="str">
        <f t="shared" si="563"/>
        <v>\n**** *year_1 *type_1 *fs_0\nEstimating spatial patterns of rainfall interception from remotely sensed vegetation indices and spectral mixture analysis</v>
      </c>
      <c r="K11974" t="s">
        <v>20233</v>
      </c>
    </row>
    <row r="11975" spans="1:11" x14ac:dyDescent="0.25">
      <c r="A11975">
        <v>2007</v>
      </c>
      <c r="B11975">
        <v>24</v>
      </c>
      <c r="C11975" s="12">
        <f t="shared" si="561"/>
        <v>0</v>
      </c>
      <c r="D11975">
        <v>2</v>
      </c>
      <c r="E11975">
        <v>1</v>
      </c>
      <c r="F11975">
        <v>1</v>
      </c>
      <c r="G11975" s="9">
        <v>0</v>
      </c>
      <c r="H11975" t="s">
        <v>4354</v>
      </c>
      <c r="I11975" t="str">
        <f t="shared" si="562"/>
        <v>\n**** *year_2\nLate Cenozoic fluvial dynamics of the River Tana, Kenya, an uplift dominated record</v>
      </c>
      <c r="J11975" t="str">
        <f t="shared" si="563"/>
        <v>\n**** *year_1 *type_1 *fs_0\nLate Cenozoic fluvial dynamics of the River Tana, Kenya, an uplift dominated record</v>
      </c>
      <c r="K11975" t="s">
        <v>20234</v>
      </c>
    </row>
    <row r="11976" spans="1:11" x14ac:dyDescent="0.25">
      <c r="A11976">
        <v>2007</v>
      </c>
      <c r="B11976">
        <v>23</v>
      </c>
      <c r="C11976" s="12">
        <f t="shared" si="561"/>
        <v>0</v>
      </c>
      <c r="D11976">
        <v>2</v>
      </c>
      <c r="E11976">
        <v>1</v>
      </c>
      <c r="F11976">
        <v>1</v>
      </c>
      <c r="G11976" s="9">
        <v>0</v>
      </c>
      <c r="H11976" t="s">
        <v>1303</v>
      </c>
      <c r="I11976" t="str">
        <f t="shared" si="562"/>
        <v>\n**** *year_2\nSuitability of transport equations in modelling soil erosion for a small loess plateau catchment</v>
      </c>
      <c r="J11976" t="str">
        <f t="shared" si="563"/>
        <v>\n**** *year_1 *type_1 *fs_0\nSuitability of transport equations in modelling soil erosion for a small loess plateau catchment</v>
      </c>
      <c r="K11976" t="s">
        <v>20235</v>
      </c>
    </row>
    <row r="11977" spans="1:11" x14ac:dyDescent="0.25">
      <c r="A11977">
        <v>2007</v>
      </c>
      <c r="B11977">
        <v>9</v>
      </c>
      <c r="C11977" s="12">
        <f t="shared" si="561"/>
        <v>1</v>
      </c>
      <c r="D11977">
        <v>2</v>
      </c>
      <c r="E11977">
        <v>1</v>
      </c>
      <c r="F11977">
        <v>3</v>
      </c>
      <c r="G11977" s="9">
        <v>0</v>
      </c>
      <c r="H11977" t="s">
        <v>1367</v>
      </c>
      <c r="I11977" t="str">
        <f t="shared" si="562"/>
        <v>\n**** *year_2\nMonitoring erosion using microtopographic features</v>
      </c>
      <c r="J11977" t="str">
        <f t="shared" si="563"/>
        <v>\n**** *year_1 *type_3 *fs_0\nMonitoring erosion using microtopographic features</v>
      </c>
      <c r="K11977" t="s">
        <v>14373</v>
      </c>
    </row>
    <row r="11978" spans="1:11" x14ac:dyDescent="0.25">
      <c r="A11978">
        <v>2006</v>
      </c>
      <c r="B11978">
        <v>94</v>
      </c>
      <c r="C11978" s="12">
        <f t="shared" si="561"/>
        <v>0</v>
      </c>
      <c r="D11978">
        <v>2</v>
      </c>
      <c r="E11978">
        <v>1</v>
      </c>
      <c r="F11978">
        <v>2</v>
      </c>
      <c r="G11978" s="9">
        <v>0</v>
      </c>
      <c r="H11978" t="s">
        <v>10144</v>
      </c>
      <c r="I11978" t="str">
        <f t="shared" si="562"/>
        <v>\n**** *year_2\nMapping flood recessional grasslands used by overwintering geese : a multi - temporal remote sensing application</v>
      </c>
      <c r="J11978" t="str">
        <f t="shared" si="563"/>
        <v>\n**** *year_1 *type_2 *fs_0\nMapping flood recessional grasslands used by overwintering geese : a multi - temporal remote sensing application</v>
      </c>
      <c r="K11978" t="s">
        <v>14373</v>
      </c>
    </row>
    <row r="11979" spans="1:11" x14ac:dyDescent="0.25">
      <c r="A11979">
        <v>2006</v>
      </c>
      <c r="B11979">
        <v>100</v>
      </c>
      <c r="C11979" s="12">
        <f t="shared" si="561"/>
        <v>0</v>
      </c>
      <c r="D11979">
        <v>2</v>
      </c>
      <c r="E11979">
        <v>1</v>
      </c>
      <c r="F11979">
        <v>2</v>
      </c>
      <c r="G11979" s="9">
        <v>0</v>
      </c>
      <c r="H11979" t="s">
        <v>10160</v>
      </c>
      <c r="I11979" t="str">
        <f t="shared" si="562"/>
        <v>\n**** *year_2\nDifferent aggregation methods for sustainable forest management assessment</v>
      </c>
      <c r="J11979" t="str">
        <f t="shared" si="563"/>
        <v>\n**** *year_1 *type_2 *fs_0\nDifferent aggregation methods for sustainable forest management assessment</v>
      </c>
      <c r="K11979" t="s">
        <v>14373</v>
      </c>
    </row>
    <row r="11980" spans="1:11" x14ac:dyDescent="0.25">
      <c r="A11980">
        <v>2006</v>
      </c>
      <c r="B11980">
        <v>100</v>
      </c>
      <c r="C11980" s="12">
        <f t="shared" si="561"/>
        <v>0</v>
      </c>
      <c r="D11980">
        <v>2</v>
      </c>
      <c r="E11980">
        <v>1</v>
      </c>
      <c r="F11980">
        <v>3</v>
      </c>
      <c r="G11980" s="9">
        <v>0</v>
      </c>
      <c r="H11980" t="s">
        <v>4318</v>
      </c>
      <c r="I11980" t="str">
        <f t="shared" si="562"/>
        <v>\n**** *year_2\nDigital capture of geological field data : bridging the gap between a mapping heritage and the integrated dissemination of geoscience information</v>
      </c>
      <c r="J11980" t="str">
        <f t="shared" si="563"/>
        <v>\n**** *year_1 *type_3 *fs_0\nDigital capture of geological field data : bridging the gap between a mapping heritage and the integrated dissemination of geoscience information</v>
      </c>
      <c r="K11980" t="s">
        <v>14373</v>
      </c>
    </row>
    <row r="11981" spans="1:11" x14ac:dyDescent="0.25">
      <c r="A11981">
        <v>2006</v>
      </c>
      <c r="B11981">
        <v>100</v>
      </c>
      <c r="C11981" s="12">
        <f t="shared" si="561"/>
        <v>0</v>
      </c>
      <c r="D11981">
        <v>2</v>
      </c>
      <c r="E11981">
        <v>1</v>
      </c>
      <c r="F11981">
        <v>7</v>
      </c>
      <c r="G11981" s="10">
        <v>0</v>
      </c>
      <c r="H11981" t="s">
        <v>12529</v>
      </c>
      <c r="I11981" t="str">
        <f t="shared" si="562"/>
        <v>\n**** *year_2\nSpatio-temporal cadastral data model : Geo-information management perspective in China</v>
      </c>
      <c r="J11981" t="str">
        <f t="shared" si="563"/>
        <v>\n**** *year_1 *type_7 *fs_0\nSpatio-temporal cadastral data model : Geo-information management perspective in China</v>
      </c>
      <c r="K11981" t="s">
        <v>14373</v>
      </c>
    </row>
    <row r="11982" spans="1:11" x14ac:dyDescent="0.25">
      <c r="A11982">
        <v>2006</v>
      </c>
      <c r="B11982">
        <v>99</v>
      </c>
      <c r="C11982" s="12">
        <f t="shared" si="561"/>
        <v>0</v>
      </c>
      <c r="D11982">
        <v>2</v>
      </c>
      <c r="E11982">
        <v>1</v>
      </c>
      <c r="F11982">
        <v>6</v>
      </c>
      <c r="G11982" s="9">
        <v>0</v>
      </c>
      <c r="H11982" t="s">
        <v>10038</v>
      </c>
      <c r="I11982" t="str">
        <f t="shared" si="562"/>
        <v>\n**** *year_2\nCapacity building in and for developing countries : powerpoint</v>
      </c>
      <c r="J11982" t="str">
        <f t="shared" si="563"/>
        <v>\n**** *year_1 *type_6 *fs_0\nCapacity building in and for developing countries : powerpoint</v>
      </c>
      <c r="K11982" t="s">
        <v>14373</v>
      </c>
    </row>
    <row r="11983" spans="1:11" x14ac:dyDescent="0.25">
      <c r="A11983">
        <v>2006</v>
      </c>
      <c r="B11983">
        <v>99</v>
      </c>
      <c r="C11983" s="12">
        <f t="shared" si="561"/>
        <v>0</v>
      </c>
      <c r="D11983">
        <v>2</v>
      </c>
      <c r="E11983">
        <v>1</v>
      </c>
      <c r="F11983">
        <v>2</v>
      </c>
      <c r="G11983" s="9">
        <v>0</v>
      </c>
      <c r="H11983" t="s">
        <v>10190</v>
      </c>
      <c r="I11983" t="str">
        <f t="shared" si="562"/>
        <v>\n**** *year_2\nConnecting the Dutch geo information network</v>
      </c>
      <c r="J11983" t="str">
        <f t="shared" si="563"/>
        <v>\n**** *year_1 *type_2 *fs_0\nConnecting the Dutch geo information network</v>
      </c>
      <c r="K11983" t="s">
        <v>14373</v>
      </c>
    </row>
    <row r="11984" spans="1:11" x14ac:dyDescent="0.25">
      <c r="A11984">
        <v>2006</v>
      </c>
      <c r="B11984">
        <v>99</v>
      </c>
      <c r="C11984" s="12">
        <f t="shared" si="561"/>
        <v>0</v>
      </c>
      <c r="D11984">
        <v>2</v>
      </c>
      <c r="E11984">
        <v>1</v>
      </c>
      <c r="F11984">
        <v>5</v>
      </c>
      <c r="G11984" s="9">
        <v>0</v>
      </c>
      <c r="H11984" t="s">
        <v>10103</v>
      </c>
      <c r="I11984" t="str">
        <f t="shared" si="562"/>
        <v>\n**** *year_2\nGovernance and spatial information, or what is a region? : powerpoint</v>
      </c>
      <c r="J11984" t="str">
        <f t="shared" si="563"/>
        <v>\n**** *year_1 *type_5 *fs_0\nGovernance and spatial information, or what is a region? : powerpoint</v>
      </c>
      <c r="K11984" t="s">
        <v>14373</v>
      </c>
    </row>
    <row r="11985" spans="1:11" x14ac:dyDescent="0.25">
      <c r="A11985">
        <v>2006</v>
      </c>
      <c r="B11985">
        <v>98</v>
      </c>
      <c r="C11985" s="12">
        <f t="shared" si="561"/>
        <v>0</v>
      </c>
      <c r="D11985">
        <v>2</v>
      </c>
      <c r="E11985">
        <v>1</v>
      </c>
      <c r="F11985">
        <v>6</v>
      </c>
      <c r="G11985" s="9">
        <v>0</v>
      </c>
      <c r="H11985" t="s">
        <v>10056</v>
      </c>
      <c r="I11985" t="str">
        <f t="shared" si="562"/>
        <v>\n**** *year_2\nAn open software framework for web service - based geo - processes</v>
      </c>
      <c r="J11985" t="str">
        <f t="shared" si="563"/>
        <v>\n**** *year_1 *type_6 *fs_0\nAn open software framework for web service - based geo - processes</v>
      </c>
      <c r="K11985" t="s">
        <v>14373</v>
      </c>
    </row>
    <row r="11986" spans="1:11" x14ac:dyDescent="0.25">
      <c r="A11986">
        <v>2006</v>
      </c>
      <c r="B11986">
        <v>98</v>
      </c>
      <c r="C11986" s="12">
        <f t="shared" si="561"/>
        <v>0</v>
      </c>
      <c r="D11986">
        <v>2</v>
      </c>
      <c r="E11986">
        <v>1</v>
      </c>
      <c r="F11986">
        <v>2</v>
      </c>
      <c r="G11986" s="9">
        <v>0</v>
      </c>
      <c r="H11986" t="s">
        <v>3076</v>
      </c>
      <c r="I11986" t="str">
        <f t="shared" si="562"/>
        <v>\n**** *year_2\nEvaluation, and management of unstable rock slopes by 3D laser scanning</v>
      </c>
      <c r="J11986" t="str">
        <f t="shared" si="563"/>
        <v>\n**** *year_1 *type_2 *fs_0\nEvaluation, and management of unstable rock slopes by 3D laser scanning</v>
      </c>
      <c r="K11986" t="s">
        <v>14373</v>
      </c>
    </row>
    <row r="11987" spans="1:11" x14ac:dyDescent="0.25">
      <c r="A11987">
        <v>2006</v>
      </c>
      <c r="B11987">
        <v>98</v>
      </c>
      <c r="C11987" s="12">
        <f t="shared" si="561"/>
        <v>0</v>
      </c>
      <c r="D11987">
        <v>2</v>
      </c>
      <c r="E11987">
        <v>1</v>
      </c>
      <c r="F11987">
        <v>7</v>
      </c>
      <c r="G11987" s="10">
        <v>0</v>
      </c>
      <c r="H11987" t="s">
        <v>12500</v>
      </c>
      <c r="I11987" t="str">
        <f t="shared" si="562"/>
        <v>\n**** *year_2\nRole of geoinformation technology in strengthening the planning process of forestry sector in India</v>
      </c>
      <c r="J11987" t="str">
        <f t="shared" si="563"/>
        <v>\n**** *year_1 *type_7 *fs_0\nRole of geoinformation technology in strengthening the planning process of forestry sector in India</v>
      </c>
      <c r="K11987" t="s">
        <v>14373</v>
      </c>
    </row>
    <row r="11988" spans="1:11" x14ac:dyDescent="0.25">
      <c r="A11988">
        <v>2006</v>
      </c>
      <c r="B11988">
        <v>98</v>
      </c>
      <c r="C11988" s="12">
        <f t="shared" si="561"/>
        <v>0</v>
      </c>
      <c r="D11988">
        <v>2</v>
      </c>
      <c r="E11988">
        <v>1</v>
      </c>
      <c r="F11988">
        <v>7</v>
      </c>
      <c r="G11988" s="10">
        <v>0</v>
      </c>
      <c r="H11988" t="s">
        <v>1341</v>
      </c>
      <c r="I11988" t="str">
        <f t="shared" si="562"/>
        <v>\n**** *year_2\nSatellite based regional-scale evapotranspiration in the Hebei Plain, Northeastern China</v>
      </c>
      <c r="J11988" t="str">
        <f t="shared" si="563"/>
        <v>\n**** *year_1 *type_7 *fs_0\nSatellite based regional-scale evapotranspiration in the Hebei Plain, Northeastern China</v>
      </c>
      <c r="K11988" t="s">
        <v>14373</v>
      </c>
    </row>
    <row r="11989" spans="1:11" x14ac:dyDescent="0.25">
      <c r="A11989">
        <v>2006</v>
      </c>
      <c r="B11989">
        <v>98</v>
      </c>
      <c r="C11989" s="12">
        <f t="shared" si="561"/>
        <v>0</v>
      </c>
      <c r="D11989">
        <v>2</v>
      </c>
      <c r="E11989">
        <v>1</v>
      </c>
      <c r="F11989">
        <v>1</v>
      </c>
      <c r="G11989" s="9">
        <v>0</v>
      </c>
      <c r="H11989" t="s">
        <v>3092</v>
      </c>
      <c r="I11989" t="str">
        <f t="shared" si="562"/>
        <v>\n**** *year_2\nUnderstanding how and why practitioners evaluate SDI performance</v>
      </c>
      <c r="J11989" t="str">
        <f t="shared" si="563"/>
        <v>\n**** *year_1 *type_1 *fs_0\nUnderstanding how and why practitioners evaluate SDI performance</v>
      </c>
      <c r="K11989" t="s">
        <v>14373</v>
      </c>
    </row>
    <row r="11990" spans="1:11" x14ac:dyDescent="0.25">
      <c r="A11990">
        <v>2006</v>
      </c>
      <c r="B11990">
        <v>97</v>
      </c>
      <c r="C11990" s="12">
        <f t="shared" si="561"/>
        <v>0</v>
      </c>
      <c r="D11990">
        <v>2</v>
      </c>
      <c r="E11990">
        <v>1</v>
      </c>
      <c r="F11990">
        <v>2</v>
      </c>
      <c r="G11990" s="9">
        <v>0</v>
      </c>
      <c r="H11990" t="s">
        <v>2111</v>
      </c>
      <c r="I11990" t="str">
        <f t="shared" si="562"/>
        <v>\n**** *year_2\nDeriving roughness characteristics of rock mass discontinuities from terrestrial laser scan data</v>
      </c>
      <c r="J11990" t="str">
        <f t="shared" si="563"/>
        <v>\n**** *year_1 *type_2 *fs_0\nDeriving roughness characteristics of rock mass discontinuities from terrestrial laser scan data</v>
      </c>
      <c r="K11990" t="s">
        <v>14373</v>
      </c>
    </row>
    <row r="11991" spans="1:11" x14ac:dyDescent="0.25">
      <c r="A11991">
        <v>2006</v>
      </c>
      <c r="B11991">
        <v>97</v>
      </c>
      <c r="C11991" s="12">
        <f t="shared" si="561"/>
        <v>0</v>
      </c>
      <c r="D11991">
        <v>2</v>
      </c>
      <c r="E11991">
        <v>1</v>
      </c>
      <c r="F11991">
        <v>2</v>
      </c>
      <c r="G11991" s="9">
        <v>0</v>
      </c>
      <c r="H11991" t="s">
        <v>1434</v>
      </c>
      <c r="I11991" t="str">
        <f t="shared" si="562"/>
        <v>\n**** *year_2\nExtraction of flood-modelling related base-data from multi-source remote sensing imagery</v>
      </c>
      <c r="J11991" t="str">
        <f t="shared" si="563"/>
        <v>\n**** *year_1 *type_2 *fs_0\nExtraction of flood-modelling related base-data from multi-source remote sensing imagery</v>
      </c>
      <c r="K11991" t="s">
        <v>14373</v>
      </c>
    </row>
    <row r="11992" spans="1:11" x14ac:dyDescent="0.25">
      <c r="A11992">
        <v>2006</v>
      </c>
      <c r="B11992">
        <v>97</v>
      </c>
      <c r="C11992" s="12">
        <f t="shared" si="561"/>
        <v>0</v>
      </c>
      <c r="D11992">
        <v>2</v>
      </c>
      <c r="E11992">
        <v>1</v>
      </c>
      <c r="F11992">
        <v>1</v>
      </c>
      <c r="G11992" s="9">
        <v>0</v>
      </c>
      <c r="H11992" t="s">
        <v>5156</v>
      </c>
      <c r="I11992" t="str">
        <f t="shared" si="562"/>
        <v>\n**** *year_2\nMixtures of Gaussians for uncertainty description in bivariate latent heat flux proxies</v>
      </c>
      <c r="J11992" t="str">
        <f t="shared" si="563"/>
        <v>\n**** *year_1 *type_1 *fs_0\nMixtures of Gaussians for uncertainty description in bivariate latent heat flux proxies</v>
      </c>
      <c r="K11992" t="s">
        <v>20236</v>
      </c>
    </row>
    <row r="11993" spans="1:11" x14ac:dyDescent="0.25">
      <c r="A11993">
        <v>2006</v>
      </c>
      <c r="B11993">
        <v>97</v>
      </c>
      <c r="C11993" s="12">
        <f t="shared" si="561"/>
        <v>0</v>
      </c>
      <c r="D11993">
        <v>2</v>
      </c>
      <c r="E11993">
        <v>1</v>
      </c>
      <c r="F11993">
        <v>3</v>
      </c>
      <c r="G11993" s="9">
        <v>0</v>
      </c>
      <c r="H11993" t="s">
        <v>10182</v>
      </c>
      <c r="I11993" t="str">
        <f t="shared" si="562"/>
        <v>\n**** *year_2\nPropagation of errors in spatial modelling with GIS</v>
      </c>
      <c r="J11993" t="str">
        <f t="shared" si="563"/>
        <v>\n**** *year_1 *type_3 *fs_0\nPropagation of errors in spatial modelling with GIS</v>
      </c>
      <c r="K11993" t="s">
        <v>14373</v>
      </c>
    </row>
    <row r="11994" spans="1:11" x14ac:dyDescent="0.25">
      <c r="A11994">
        <v>2006</v>
      </c>
      <c r="B11994">
        <v>96</v>
      </c>
      <c r="C11994" s="12">
        <f t="shared" si="561"/>
        <v>0</v>
      </c>
      <c r="D11994">
        <v>2</v>
      </c>
      <c r="E11994">
        <v>1</v>
      </c>
      <c r="F11994">
        <v>3</v>
      </c>
      <c r="G11994" s="9">
        <v>0</v>
      </c>
      <c r="H11994" t="s">
        <v>10201</v>
      </c>
      <c r="I11994" t="str">
        <f t="shared" si="562"/>
        <v>\n**** *year_2\nAutomated 3D modeling of buildings in suburban areas based on integration of image and height data</v>
      </c>
      <c r="J11994" t="str">
        <f t="shared" si="563"/>
        <v>\n**** *year_1 *type_3 *fs_0\nAutomated 3D modeling of buildings in suburban areas based on integration of image and height data</v>
      </c>
      <c r="K11994" t="s">
        <v>20237</v>
      </c>
    </row>
    <row r="11995" spans="1:11" x14ac:dyDescent="0.25">
      <c r="A11995">
        <v>2006</v>
      </c>
      <c r="B11995">
        <v>96</v>
      </c>
      <c r="C11995" s="12">
        <f t="shared" si="561"/>
        <v>0</v>
      </c>
      <c r="D11995">
        <v>2</v>
      </c>
      <c r="E11995">
        <v>1</v>
      </c>
      <c r="F11995">
        <v>7</v>
      </c>
      <c r="G11995" s="10">
        <v>0</v>
      </c>
      <c r="H11995" t="s">
        <v>12318</v>
      </c>
      <c r="I11995" t="str">
        <f t="shared" si="562"/>
        <v>\n**** *year_2\nComparative evaluation of the algorithms for land cover mapping using hyperspectral data</v>
      </c>
      <c r="J11995" t="str">
        <f t="shared" si="563"/>
        <v>\n**** *year_1 *type_7 *fs_0\nComparative evaluation of the algorithms for land cover mapping using hyperspectral data</v>
      </c>
      <c r="K11995" t="s">
        <v>14373</v>
      </c>
    </row>
    <row r="11996" spans="1:11" x14ac:dyDescent="0.25">
      <c r="A11996">
        <v>2006</v>
      </c>
      <c r="B11996">
        <v>96</v>
      </c>
      <c r="C11996" s="12">
        <f t="shared" si="561"/>
        <v>0</v>
      </c>
      <c r="D11996">
        <v>2</v>
      </c>
      <c r="E11996">
        <v>1</v>
      </c>
      <c r="F11996">
        <v>2</v>
      </c>
      <c r="G11996" s="9">
        <v>0</v>
      </c>
      <c r="H11996" t="s">
        <v>10173</v>
      </c>
      <c r="I11996" t="str">
        <f t="shared" si="562"/>
        <v>\n**** *year_2\nIntegration framework of information systems for strategic spatial planning support</v>
      </c>
      <c r="J11996" t="str">
        <f t="shared" si="563"/>
        <v>\n**** *year_1 *type_2 *fs_0\nIntegration framework of information systems for strategic spatial planning support</v>
      </c>
      <c r="K11996" t="s">
        <v>14373</v>
      </c>
    </row>
    <row r="11997" spans="1:11" x14ac:dyDescent="0.25">
      <c r="A11997">
        <v>2006</v>
      </c>
      <c r="B11997">
        <v>95</v>
      </c>
      <c r="C11997" s="12">
        <f t="shared" si="561"/>
        <v>0</v>
      </c>
      <c r="D11997">
        <v>2</v>
      </c>
      <c r="E11997">
        <v>1</v>
      </c>
      <c r="F11997">
        <v>1</v>
      </c>
      <c r="G11997" s="9">
        <v>0</v>
      </c>
      <c r="H11997" t="s">
        <v>10021</v>
      </c>
      <c r="I11997" t="str">
        <f t="shared" si="562"/>
        <v>\n**** *year_2\nInvasion of an alien shrub across four land management regimes, west of St. Lucia, South Africa</v>
      </c>
      <c r="J11997" t="str">
        <f t="shared" si="563"/>
        <v>\n**** *year_1 *type_1 *fs_0\nInvasion of an alien shrub across four land management regimes, west of St. Lucia, South Africa</v>
      </c>
      <c r="K11997" t="s">
        <v>14373</v>
      </c>
    </row>
    <row r="11998" spans="1:11" x14ac:dyDescent="0.25">
      <c r="A11998">
        <v>2006</v>
      </c>
      <c r="B11998">
        <v>95</v>
      </c>
      <c r="C11998" s="12">
        <f t="shared" si="561"/>
        <v>0</v>
      </c>
      <c r="D11998">
        <v>2</v>
      </c>
      <c r="E11998">
        <v>1</v>
      </c>
      <c r="F11998">
        <v>6</v>
      </c>
      <c r="G11998" s="9">
        <v>0</v>
      </c>
      <c r="H11998" t="s">
        <v>10086</v>
      </c>
      <c r="I11998" t="str">
        <f t="shared" si="562"/>
        <v>\n**** *year_2\nSuper resolution mapping from satellite images with Markov random field and simulated annealing : abstract</v>
      </c>
      <c r="J11998" t="str">
        <f t="shared" si="563"/>
        <v>\n**** *year_1 *type_6 *fs_0\nSuper resolution mapping from satellite images with Markov random field and simulated annealing : abstract</v>
      </c>
      <c r="K11998" t="s">
        <v>14373</v>
      </c>
    </row>
    <row r="11999" spans="1:11" x14ac:dyDescent="0.25">
      <c r="A11999">
        <v>2006</v>
      </c>
      <c r="B11999">
        <v>95</v>
      </c>
      <c r="C11999" s="12">
        <f t="shared" si="561"/>
        <v>0</v>
      </c>
      <c r="D11999">
        <v>2</v>
      </c>
      <c r="E11999">
        <v>1</v>
      </c>
      <c r="F11999">
        <v>1</v>
      </c>
      <c r="G11999" s="9">
        <v>0</v>
      </c>
      <c r="H11999" t="s">
        <v>10004</v>
      </c>
      <c r="I11999" t="str">
        <f t="shared" si="562"/>
        <v>\n**** *year_2\nWhat drives conversion of tropical forest in Carrasco province, Bolivia?</v>
      </c>
      <c r="J11999" t="str">
        <f t="shared" si="563"/>
        <v>\n**** *year_1 *type_1 *fs_0\nWhat drives conversion of tropical forest in Carrasco province, Bolivia?</v>
      </c>
      <c r="K11999" t="s">
        <v>14373</v>
      </c>
    </row>
    <row r="12000" spans="1:11" x14ac:dyDescent="0.25">
      <c r="A12000">
        <v>2006</v>
      </c>
      <c r="B12000">
        <v>94</v>
      </c>
      <c r="C12000" s="12">
        <f t="shared" si="561"/>
        <v>0</v>
      </c>
      <c r="D12000">
        <v>2</v>
      </c>
      <c r="E12000">
        <v>1</v>
      </c>
      <c r="F12000">
        <v>3</v>
      </c>
      <c r="G12000" s="9">
        <v>0</v>
      </c>
      <c r="H12000" t="s">
        <v>10215</v>
      </c>
      <c r="I12000" t="str">
        <f t="shared" si="562"/>
        <v>\n**** *year_2\n3D Cadastre in an international context : legal, organizational and technological aspects</v>
      </c>
      <c r="J12000" t="str">
        <f t="shared" si="563"/>
        <v>\n**** *year_1 *type_3 *fs_0\n3D Cadastre in an international context : legal, organizational and technological aspects</v>
      </c>
      <c r="K12000" t="s">
        <v>14373</v>
      </c>
    </row>
    <row r="12001" spans="1:11" x14ac:dyDescent="0.25">
      <c r="A12001">
        <v>2006</v>
      </c>
      <c r="B12001">
        <v>94</v>
      </c>
      <c r="C12001" s="12">
        <f t="shared" si="561"/>
        <v>0</v>
      </c>
      <c r="D12001">
        <v>2</v>
      </c>
      <c r="E12001">
        <v>1</v>
      </c>
      <c r="F12001">
        <v>2</v>
      </c>
      <c r="G12001" s="9">
        <v>0</v>
      </c>
      <c r="H12001" t="s">
        <v>10029</v>
      </c>
      <c r="I12001" t="str">
        <f t="shared" si="562"/>
        <v>\n**** *year_2\nDiurnal and seasonal cycles of transpiration of Mediterranean forests explained by adaptation to climate and soil conditions</v>
      </c>
      <c r="J12001" t="str">
        <f t="shared" si="563"/>
        <v>\n**** *year_1 *type_2 *fs_0\nDiurnal and seasonal cycles of transpiration of Mediterranean forests explained by adaptation to climate and soil conditions</v>
      </c>
      <c r="K12001" t="s">
        <v>14373</v>
      </c>
    </row>
    <row r="12002" spans="1:11" x14ac:dyDescent="0.25">
      <c r="A12002">
        <v>2006</v>
      </c>
      <c r="B12002">
        <v>94</v>
      </c>
      <c r="C12002" s="12">
        <f t="shared" si="561"/>
        <v>0</v>
      </c>
      <c r="D12002">
        <v>2</v>
      </c>
      <c r="E12002">
        <v>1</v>
      </c>
      <c r="F12002">
        <v>7</v>
      </c>
      <c r="G12002" s="10">
        <v>0</v>
      </c>
      <c r="H12002" t="s">
        <v>12387</v>
      </c>
      <c r="I12002" t="str">
        <f t="shared" si="562"/>
        <v>\n**** *year_2\nGeospatial digital rights management with focus on digital licensing of GML datasets</v>
      </c>
      <c r="J12002" t="str">
        <f t="shared" si="563"/>
        <v>\n**** *year_1 *type_7 *fs_0\nGeospatial digital rights management with focus on digital licensing of GML datasets</v>
      </c>
      <c r="K12002" t="s">
        <v>14373</v>
      </c>
    </row>
    <row r="12003" spans="1:11" x14ac:dyDescent="0.25">
      <c r="A12003">
        <v>2006</v>
      </c>
      <c r="B12003">
        <v>94</v>
      </c>
      <c r="C12003" s="12">
        <f t="shared" si="561"/>
        <v>0</v>
      </c>
      <c r="D12003">
        <v>2</v>
      </c>
      <c r="E12003">
        <v>1</v>
      </c>
      <c r="F12003">
        <v>1</v>
      </c>
      <c r="G12003" s="9">
        <v>0</v>
      </c>
      <c r="H12003" t="s">
        <v>10019</v>
      </c>
      <c r="I12003" t="str">
        <f t="shared" si="562"/>
        <v>\n**** *year_2\nThe Ali-Abad porphyry copper mineralization in Central Iran</v>
      </c>
      <c r="J12003" t="str">
        <f t="shared" si="563"/>
        <v>\n**** *year_1 *type_1 *fs_0\nThe Ali-Abad porphyry copper mineralization in Central Iran</v>
      </c>
      <c r="K12003" t="s">
        <v>14373</v>
      </c>
    </row>
    <row r="12004" spans="1:11" x14ac:dyDescent="0.25">
      <c r="A12004">
        <v>2006</v>
      </c>
      <c r="B12004">
        <v>94</v>
      </c>
      <c r="C12004" s="12">
        <f t="shared" si="561"/>
        <v>0</v>
      </c>
      <c r="D12004">
        <v>2</v>
      </c>
      <c r="E12004">
        <v>1</v>
      </c>
      <c r="F12004">
        <v>2</v>
      </c>
      <c r="G12004" s="9">
        <v>0</v>
      </c>
      <c r="H12004" t="s">
        <v>10137</v>
      </c>
      <c r="I12004" t="str">
        <f t="shared" si="562"/>
        <v>\n**** *year_2\nThe state, democracy and the limits of new public management : exploring alternative models of e-government</v>
      </c>
      <c r="J12004" t="str">
        <f t="shared" si="563"/>
        <v>\n**** *year_1 *type_2 *fs_0\nThe state, democracy and the limits of new public management : exploring alternative models of e-government</v>
      </c>
      <c r="K12004" t="s">
        <v>14373</v>
      </c>
    </row>
    <row r="12005" spans="1:11" x14ac:dyDescent="0.25">
      <c r="A12005">
        <v>2006</v>
      </c>
      <c r="B12005">
        <v>93</v>
      </c>
      <c r="C12005" s="12">
        <f t="shared" si="561"/>
        <v>0</v>
      </c>
      <c r="D12005">
        <v>2</v>
      </c>
      <c r="E12005">
        <v>1</v>
      </c>
      <c r="F12005">
        <v>6</v>
      </c>
      <c r="G12005" s="9">
        <v>0</v>
      </c>
      <c r="H12005" t="s">
        <v>10071</v>
      </c>
      <c r="I12005" t="str">
        <f t="shared" si="562"/>
        <v>\n**** *year_2\nRwanda forest cover mapping : abstract + text</v>
      </c>
      <c r="J12005" t="str">
        <f t="shared" si="563"/>
        <v>\n**** *year_1 *type_6 *fs_0\nRwanda forest cover mapping : abstract + text</v>
      </c>
      <c r="K12005" t="s">
        <v>14373</v>
      </c>
    </row>
    <row r="12006" spans="1:11" x14ac:dyDescent="0.25">
      <c r="A12006">
        <v>2006</v>
      </c>
      <c r="B12006">
        <v>93</v>
      </c>
      <c r="C12006" s="12">
        <f t="shared" si="561"/>
        <v>0</v>
      </c>
      <c r="D12006">
        <v>2</v>
      </c>
      <c r="E12006">
        <v>1</v>
      </c>
      <c r="F12006">
        <v>1</v>
      </c>
      <c r="G12006" s="9">
        <v>0</v>
      </c>
      <c r="H12006" t="s">
        <v>1531</v>
      </c>
      <c r="I12006" t="str">
        <f t="shared" si="562"/>
        <v>\n**** *year_2\nThree and more dimensional modelling in geo-engineering</v>
      </c>
      <c r="J12006" t="str">
        <f t="shared" si="563"/>
        <v>\n**** *year_1 *type_1 *fs_0\nThree and more dimensional modelling in geo-engineering</v>
      </c>
      <c r="K12006" t="s">
        <v>20238</v>
      </c>
    </row>
    <row r="12007" spans="1:11" x14ac:dyDescent="0.25">
      <c r="A12007">
        <v>2006</v>
      </c>
      <c r="B12007">
        <v>93</v>
      </c>
      <c r="C12007" s="12">
        <f t="shared" si="561"/>
        <v>0</v>
      </c>
      <c r="D12007">
        <v>2</v>
      </c>
      <c r="E12007">
        <v>1</v>
      </c>
      <c r="F12007">
        <v>6</v>
      </c>
      <c r="G12007" s="9">
        <v>0</v>
      </c>
      <c r="H12007" t="s">
        <v>10059</v>
      </c>
      <c r="I12007" t="str">
        <f t="shared" si="562"/>
        <v>\n**** *year_2\nUsing RS and GIS in ecological transport footprint analysis : some research ideas : abstract</v>
      </c>
      <c r="J12007" t="str">
        <f t="shared" si="563"/>
        <v>\n**** *year_1 *type_6 *fs_0\nUsing RS and GIS in ecological transport footprint analysis : some research ideas : abstract</v>
      </c>
      <c r="K12007" t="s">
        <v>14373</v>
      </c>
    </row>
    <row r="12008" spans="1:11" x14ac:dyDescent="0.25">
      <c r="A12008">
        <v>2006</v>
      </c>
      <c r="B12008">
        <v>92</v>
      </c>
      <c r="C12008" s="12">
        <f t="shared" si="561"/>
        <v>0</v>
      </c>
      <c r="D12008">
        <v>2</v>
      </c>
      <c r="E12008">
        <v>1</v>
      </c>
      <c r="F12008">
        <v>7</v>
      </c>
      <c r="G12008" s="10">
        <v>0</v>
      </c>
      <c r="H12008" t="s">
        <v>12449</v>
      </c>
      <c r="I12008" t="str">
        <f t="shared" si="562"/>
        <v>\n**** *year_2\nMonitoring and Measuring land use efficiency of Economic Development Zones in China, case study of Wuhan</v>
      </c>
      <c r="J12008" t="str">
        <f t="shared" si="563"/>
        <v>\n**** *year_1 *type_7 *fs_0\nMonitoring and Measuring land use efficiency of Economic Development Zones in China, case study of Wuhan</v>
      </c>
      <c r="K12008" t="s">
        <v>14373</v>
      </c>
    </row>
    <row r="12009" spans="1:11" x14ac:dyDescent="0.25">
      <c r="A12009">
        <v>2006</v>
      </c>
      <c r="B12009">
        <v>92</v>
      </c>
      <c r="C12009" s="12">
        <f t="shared" si="561"/>
        <v>0</v>
      </c>
      <c r="D12009">
        <v>2</v>
      </c>
      <c r="E12009">
        <v>1</v>
      </c>
      <c r="F12009">
        <v>7</v>
      </c>
      <c r="G12009" s="10">
        <v>0</v>
      </c>
      <c r="H12009" t="s">
        <v>12456</v>
      </c>
      <c r="I12009" t="str">
        <f t="shared" si="562"/>
        <v>\n**** *year_2\nMonitoring the Underwater Light Climate for Aquatic Vegetation in Poyang Lake by Remote Sensing</v>
      </c>
      <c r="J12009" t="str">
        <f t="shared" si="563"/>
        <v>\n**** *year_1 *type_7 *fs_0\nMonitoring the Underwater Light Climate for Aquatic Vegetation in Poyang Lake by Remote Sensing</v>
      </c>
      <c r="K12009" t="s">
        <v>14373</v>
      </c>
    </row>
    <row r="12010" spans="1:11" x14ac:dyDescent="0.25">
      <c r="A12010">
        <v>2006</v>
      </c>
      <c r="B12010">
        <v>92</v>
      </c>
      <c r="C12010" s="12">
        <f t="shared" si="561"/>
        <v>0</v>
      </c>
      <c r="D12010">
        <v>2</v>
      </c>
      <c r="E12010">
        <v>1</v>
      </c>
      <c r="F12010">
        <v>1</v>
      </c>
      <c r="G12010" s="9">
        <v>0</v>
      </c>
      <c r="H12010" t="s">
        <v>9974</v>
      </c>
      <c r="I12010" t="str">
        <f t="shared" si="562"/>
        <v>\n**** *year_2\nQuality of service management framework for dynamic chaining of geographic information services</v>
      </c>
      <c r="J12010" t="str">
        <f t="shared" si="563"/>
        <v>\n**** *year_1 *type_1 *fs_0\nQuality of service management framework for dynamic chaining of geographic information services</v>
      </c>
      <c r="K12010" t="s">
        <v>20239</v>
      </c>
    </row>
    <row r="12011" spans="1:11" x14ac:dyDescent="0.25">
      <c r="A12011">
        <v>2006</v>
      </c>
      <c r="B12011">
        <v>92</v>
      </c>
      <c r="C12011" s="12">
        <f t="shared" si="561"/>
        <v>0</v>
      </c>
      <c r="D12011">
        <v>2</v>
      </c>
      <c r="E12011">
        <v>1</v>
      </c>
      <c r="F12011">
        <v>7</v>
      </c>
      <c r="G12011" s="10">
        <v>0</v>
      </c>
      <c r="H12011" t="s">
        <v>12530</v>
      </c>
      <c r="I12011" t="str">
        <f t="shared" si="562"/>
        <v>\n**** *year_2\nSpatio-Temporal Gradient Modeling Of Land cover Change</v>
      </c>
      <c r="J12011" t="str">
        <f t="shared" si="563"/>
        <v>\n**** *year_1 *type_7 *fs_0\nSpatio-Temporal Gradient Modeling Of Land cover Change</v>
      </c>
      <c r="K12011" t="s">
        <v>14373</v>
      </c>
    </row>
    <row r="12012" spans="1:11" x14ac:dyDescent="0.25">
      <c r="A12012">
        <v>2006</v>
      </c>
      <c r="B12012">
        <v>91</v>
      </c>
      <c r="C12012" s="12">
        <f t="shared" si="561"/>
        <v>0</v>
      </c>
      <c r="D12012">
        <v>2</v>
      </c>
      <c r="E12012">
        <v>1</v>
      </c>
      <c r="F12012">
        <v>7</v>
      </c>
      <c r="G12012" s="10">
        <v>0</v>
      </c>
      <c r="H12012" t="s">
        <v>12332</v>
      </c>
      <c r="I12012" t="str">
        <f t="shared" si="562"/>
        <v>\n**** *year_2\nDesigning a geo-service process for the dissemination of spatial data in accordance with sensitivity constraints</v>
      </c>
      <c r="J12012" t="str">
        <f t="shared" si="563"/>
        <v>\n**** *year_1 *type_7 *fs_0\nDesigning a geo-service process for the dissemination of spatial data in accordance with sensitivity constraints</v>
      </c>
      <c r="K12012" t="s">
        <v>14373</v>
      </c>
    </row>
    <row r="12013" spans="1:11" x14ac:dyDescent="0.25">
      <c r="A12013">
        <v>2006</v>
      </c>
      <c r="B12013">
        <v>91</v>
      </c>
      <c r="C12013" s="12">
        <f t="shared" si="561"/>
        <v>0</v>
      </c>
      <c r="D12013">
        <v>2</v>
      </c>
      <c r="E12013">
        <v>1</v>
      </c>
      <c r="F12013">
        <v>6</v>
      </c>
      <c r="G12013" s="9">
        <v>0</v>
      </c>
      <c r="H12013" t="s">
        <v>10042</v>
      </c>
      <c r="I12013" t="str">
        <f t="shared" si="562"/>
        <v>\n**** *year_2\nMapping potential for gold in the Alpine - Himalayan belt : abstract</v>
      </c>
      <c r="J12013" t="str">
        <f t="shared" si="563"/>
        <v>\n**** *year_1 *type_6 *fs_0\nMapping potential for gold in the Alpine - Himalayan belt : abstract</v>
      </c>
      <c r="K12013" t="s">
        <v>14373</v>
      </c>
    </row>
    <row r="12014" spans="1:11" x14ac:dyDescent="0.25">
      <c r="A12014">
        <v>2006</v>
      </c>
      <c r="B12014">
        <v>90</v>
      </c>
      <c r="C12014" s="12">
        <f t="shared" si="561"/>
        <v>0</v>
      </c>
      <c r="D12014">
        <v>2</v>
      </c>
      <c r="E12014">
        <v>1</v>
      </c>
      <c r="F12014">
        <v>3</v>
      </c>
      <c r="G12014" s="9">
        <v>0</v>
      </c>
      <c r="H12014" t="s">
        <v>10205</v>
      </c>
      <c r="I12014" t="str">
        <f t="shared" si="562"/>
        <v>\n**** *year_2\nSustainable urban transport development : a modelling approach</v>
      </c>
      <c r="J12014" t="str">
        <f t="shared" si="563"/>
        <v>\n**** *year_1 *type_3 *fs_0\nSustainable urban transport development : a modelling approach</v>
      </c>
      <c r="K12014" t="s">
        <v>14373</v>
      </c>
    </row>
    <row r="12015" spans="1:11" x14ac:dyDescent="0.25">
      <c r="A12015">
        <v>2006</v>
      </c>
      <c r="B12015">
        <v>90</v>
      </c>
      <c r="C12015" s="12">
        <f t="shared" si="561"/>
        <v>0</v>
      </c>
      <c r="D12015">
        <v>2</v>
      </c>
      <c r="E12015">
        <v>1</v>
      </c>
      <c r="F12015">
        <v>5</v>
      </c>
      <c r="G12015" s="9">
        <v>0</v>
      </c>
      <c r="H12015" t="s">
        <v>10117</v>
      </c>
      <c r="I12015" t="str">
        <f t="shared" si="562"/>
        <v>\n**** *year_2\nSymposium on innovative technologies for land administration, Madison, WI, USA June 2005 : editorial</v>
      </c>
      <c r="J12015" t="str">
        <f t="shared" si="563"/>
        <v>\n**** *year_1 *type_5 *fs_0\nSymposium on innovative technologies for land administration, Madison, WI, USA June 2005 : editorial</v>
      </c>
      <c r="K12015" t="s">
        <v>14373</v>
      </c>
    </row>
    <row r="12016" spans="1:11" x14ac:dyDescent="0.25">
      <c r="A12016">
        <v>2006</v>
      </c>
      <c r="B12016">
        <v>90</v>
      </c>
      <c r="C12016" s="12">
        <f t="shared" si="561"/>
        <v>0</v>
      </c>
      <c r="D12016">
        <v>2</v>
      </c>
      <c r="E12016">
        <v>1</v>
      </c>
      <c r="F12016">
        <v>1</v>
      </c>
      <c r="G12016" s="9">
        <v>0</v>
      </c>
      <c r="H12016" t="s">
        <v>10025</v>
      </c>
      <c r="I12016" t="str">
        <f t="shared" si="562"/>
        <v>\n**** *year_2\nWhy local spatial data infrastructures SDI's are not just mirror reflections of national SDI objectives : case study of Bekasi, Indonesia</v>
      </c>
      <c r="J12016" t="str">
        <f t="shared" si="563"/>
        <v>\n**** *year_1 *type_1 *fs_0\nWhy local spatial data infrastructures SDI's are not just mirror reflections of national SDI objectives : case study of Bekasi, Indonesia</v>
      </c>
      <c r="K12016" t="s">
        <v>14373</v>
      </c>
    </row>
    <row r="12017" spans="1:11" x14ac:dyDescent="0.25">
      <c r="A12017">
        <v>2006</v>
      </c>
      <c r="B12017">
        <v>89</v>
      </c>
      <c r="C12017" s="12">
        <f t="shared" si="561"/>
        <v>0</v>
      </c>
      <c r="D12017">
        <v>2</v>
      </c>
      <c r="E12017">
        <v>1</v>
      </c>
      <c r="F12017">
        <v>6</v>
      </c>
      <c r="G12017" s="9">
        <v>0</v>
      </c>
      <c r="H12017" t="s">
        <v>10063</v>
      </c>
      <c r="I12017" t="str">
        <f t="shared" si="562"/>
        <v>\n**** *year_2\nPassive microwave soil moisture retrieval using a ground - based L - band, 1.26 GHz, radiometer acquired during the corn growing season of 2002 : abstract</v>
      </c>
      <c r="J12017" t="str">
        <f t="shared" si="563"/>
        <v>\n**** *year_1 *type_6 *fs_0\nPassive microwave soil moisture retrieval using a ground - based L - band, 1.26 GHz, radiometer acquired during the corn growing season of 2002 : abstract</v>
      </c>
      <c r="K12017" t="s">
        <v>14373</v>
      </c>
    </row>
    <row r="12018" spans="1:11" x14ac:dyDescent="0.25">
      <c r="A12018">
        <v>2006</v>
      </c>
      <c r="B12018">
        <v>89</v>
      </c>
      <c r="C12018" s="12">
        <f t="shared" si="561"/>
        <v>0</v>
      </c>
      <c r="D12018">
        <v>2</v>
      </c>
      <c r="E12018">
        <v>1</v>
      </c>
      <c r="F12018">
        <v>1</v>
      </c>
      <c r="G12018" s="9">
        <v>0</v>
      </c>
      <c r="H12018" t="s">
        <v>3274</v>
      </c>
      <c r="I12018" t="str">
        <f t="shared" si="562"/>
        <v>\n**** *year_2\nSoil N and P affected reflectance signatures of individual colophospermum mopane leaves</v>
      </c>
      <c r="J12018" t="str">
        <f t="shared" si="563"/>
        <v>\n**** *year_1 *type_1 *fs_0\nSoil N and P affected reflectance signatures of individual colophospermum mopane leaves</v>
      </c>
      <c r="K12018" t="s">
        <v>20240</v>
      </c>
    </row>
    <row r="12019" spans="1:11" x14ac:dyDescent="0.25">
      <c r="A12019">
        <v>2006</v>
      </c>
      <c r="B12019">
        <v>88</v>
      </c>
      <c r="C12019" s="12">
        <f t="shared" si="561"/>
        <v>0</v>
      </c>
      <c r="D12019">
        <v>2</v>
      </c>
      <c r="E12019">
        <v>1</v>
      </c>
      <c r="F12019">
        <v>1</v>
      </c>
      <c r="G12019" s="9">
        <v>0</v>
      </c>
      <c r="H12019" t="s">
        <v>4177</v>
      </c>
      <c r="I12019" t="str">
        <f t="shared" si="562"/>
        <v>\n**** *year_2\nFluorescence explorer (FLEX)</v>
      </c>
      <c r="J12019" t="str">
        <f t="shared" si="563"/>
        <v>\n**** *year_1 *type_1 *fs_0\nFluorescence explorer (FLEX)</v>
      </c>
      <c r="K12019" t="s">
        <v>20241</v>
      </c>
    </row>
    <row r="12020" spans="1:11" x14ac:dyDescent="0.25">
      <c r="A12020">
        <v>2006</v>
      </c>
      <c r="B12020">
        <v>88</v>
      </c>
      <c r="C12020" s="12">
        <f t="shared" si="561"/>
        <v>0</v>
      </c>
      <c r="D12020">
        <v>2</v>
      </c>
      <c r="E12020">
        <v>1</v>
      </c>
      <c r="F12020">
        <v>6</v>
      </c>
      <c r="G12020" s="9">
        <v>0</v>
      </c>
      <c r="H12020" t="s">
        <v>10048</v>
      </c>
      <c r="I12020" t="str">
        <f t="shared" si="562"/>
        <v>\n**** *year_2\nGIS-based geopedology</v>
      </c>
      <c r="J12020" t="str">
        <f t="shared" si="563"/>
        <v>\n**** *year_1 *type_6 *fs_0\nGIS-based geopedology</v>
      </c>
      <c r="K12020" t="s">
        <v>14373</v>
      </c>
    </row>
    <row r="12021" spans="1:11" x14ac:dyDescent="0.25">
      <c r="A12021">
        <v>2006</v>
      </c>
      <c r="B12021">
        <v>88</v>
      </c>
      <c r="C12021" s="12">
        <f t="shared" si="561"/>
        <v>0</v>
      </c>
      <c r="D12021">
        <v>2</v>
      </c>
      <c r="E12021">
        <v>1</v>
      </c>
      <c r="F12021">
        <v>2</v>
      </c>
      <c r="G12021" s="9">
        <v>0</v>
      </c>
      <c r="H12021" t="s">
        <v>10162</v>
      </c>
      <c r="I12021" t="str">
        <f t="shared" si="562"/>
        <v>\n**** *year_2\nGroundwater links between Kenyan rift valley lakes</v>
      </c>
      <c r="J12021" t="str">
        <f t="shared" si="563"/>
        <v>\n**** *year_1 *type_2 *fs_0\nGroundwater links between Kenyan rift valley lakes</v>
      </c>
      <c r="K12021" t="s">
        <v>14373</v>
      </c>
    </row>
    <row r="12022" spans="1:11" x14ac:dyDescent="0.25">
      <c r="A12022">
        <v>2006</v>
      </c>
      <c r="B12022">
        <v>88</v>
      </c>
      <c r="C12022" s="12">
        <f t="shared" si="561"/>
        <v>0</v>
      </c>
      <c r="D12022">
        <v>2</v>
      </c>
      <c r="E12022">
        <v>1</v>
      </c>
      <c r="F12022">
        <v>1</v>
      </c>
      <c r="G12022" s="9">
        <v>0</v>
      </c>
      <c r="H12022" t="s">
        <v>10003</v>
      </c>
      <c r="I12022" t="str">
        <f t="shared" si="562"/>
        <v>\n**** *year_2\nSecure tenure : report of an expert group meeting : Bangkok, Thailand, 8 - 9 December 2005</v>
      </c>
      <c r="J12022" t="str">
        <f t="shared" si="563"/>
        <v>\n**** *year_1 *type_1 *fs_0\nSecure tenure : report of an expert group meeting : Bangkok, Thailand, 8 - 9 December 2005</v>
      </c>
      <c r="K12022" t="s">
        <v>14373</v>
      </c>
    </row>
    <row r="12023" spans="1:11" x14ac:dyDescent="0.25">
      <c r="A12023">
        <v>2006</v>
      </c>
      <c r="B12023">
        <v>88</v>
      </c>
      <c r="C12023" s="12">
        <f t="shared" si="561"/>
        <v>0</v>
      </c>
      <c r="D12023">
        <v>2</v>
      </c>
      <c r="E12023">
        <v>1</v>
      </c>
      <c r="F12023">
        <v>1</v>
      </c>
      <c r="G12023" s="9">
        <v>0</v>
      </c>
      <c r="H12023" t="s">
        <v>9953</v>
      </c>
      <c r="I12023" t="str">
        <f t="shared" si="562"/>
        <v>\n**** *year_2\nSpace – time Kalman filtering of soil redistribution + erratum</v>
      </c>
      <c r="J12023" t="str">
        <f t="shared" si="563"/>
        <v>\n**** *year_1 *type_1 *fs_0\nSpace – time Kalman filtering of soil redistribution + erratum</v>
      </c>
      <c r="K12023" t="s">
        <v>20242</v>
      </c>
    </row>
    <row r="12024" spans="1:11" x14ac:dyDescent="0.25">
      <c r="A12024">
        <v>2006</v>
      </c>
      <c r="B12024">
        <v>88</v>
      </c>
      <c r="C12024" s="12">
        <f t="shared" si="561"/>
        <v>0</v>
      </c>
      <c r="D12024">
        <v>2</v>
      </c>
      <c r="E12024">
        <v>1</v>
      </c>
      <c r="F12024">
        <v>2</v>
      </c>
      <c r="G12024" s="9">
        <v>0</v>
      </c>
      <c r="H12024" t="s">
        <v>10188</v>
      </c>
      <c r="I12024" t="str">
        <f t="shared" si="562"/>
        <v>\n**** *year_2\nThe role of the MRS in hydrogeological research</v>
      </c>
      <c r="J12024" t="str">
        <f t="shared" si="563"/>
        <v>\n**** *year_1 *type_2 *fs_0\nThe role of the MRS in hydrogeological research</v>
      </c>
      <c r="K12024" t="s">
        <v>14373</v>
      </c>
    </row>
    <row r="12025" spans="1:11" x14ac:dyDescent="0.25">
      <c r="A12025">
        <v>2006</v>
      </c>
      <c r="B12025">
        <v>87</v>
      </c>
      <c r="C12025" s="12">
        <f t="shared" si="561"/>
        <v>0</v>
      </c>
      <c r="D12025">
        <v>2</v>
      </c>
      <c r="E12025">
        <v>1</v>
      </c>
      <c r="F12025">
        <v>1</v>
      </c>
      <c r="G12025" s="9">
        <v>0</v>
      </c>
      <c r="H12025" t="s">
        <v>10008</v>
      </c>
      <c r="I12025" t="str">
        <f t="shared" si="562"/>
        <v>\n**** *year_2\nA framework for GI - services : towards service oriented spatial data infrastructure</v>
      </c>
      <c r="J12025" t="str">
        <f t="shared" si="563"/>
        <v>\n**** *year_1 *type_1 *fs_0\nA framework for GI - services : towards service oriented spatial data infrastructure</v>
      </c>
      <c r="K12025" t="s">
        <v>14373</v>
      </c>
    </row>
    <row r="12026" spans="1:11" x14ac:dyDescent="0.25">
      <c r="A12026">
        <v>2006</v>
      </c>
      <c r="B12026">
        <v>87</v>
      </c>
      <c r="C12026" s="12">
        <f t="shared" si="561"/>
        <v>0</v>
      </c>
      <c r="D12026">
        <v>2</v>
      </c>
      <c r="E12026">
        <v>1</v>
      </c>
      <c r="F12026">
        <v>1</v>
      </c>
      <c r="G12026" s="9">
        <v>0</v>
      </c>
      <c r="H12026" t="s">
        <v>1060</v>
      </c>
      <c r="I12026" t="str">
        <f t="shared" si="562"/>
        <v>\n**** *year_2\nAlgorithm for dealing with depressions in dynamic landscape evolution models</v>
      </c>
      <c r="J12026" t="str">
        <f t="shared" si="563"/>
        <v>\n**** *year_1 *type_1 *fs_0\nAlgorithm for dealing with depressions in dynamic landscape evolution models</v>
      </c>
      <c r="K12026" t="s">
        <v>20243</v>
      </c>
    </row>
    <row r="12027" spans="1:11" x14ac:dyDescent="0.25">
      <c r="A12027">
        <v>2006</v>
      </c>
      <c r="B12027">
        <v>87</v>
      </c>
      <c r="C12027" s="12">
        <f t="shared" si="561"/>
        <v>0</v>
      </c>
      <c r="D12027">
        <v>2</v>
      </c>
      <c r="E12027">
        <v>1</v>
      </c>
      <c r="F12027">
        <v>1</v>
      </c>
      <c r="G12027" s="9">
        <v>0</v>
      </c>
      <c r="H12027" t="s">
        <v>9981</v>
      </c>
      <c r="I12027" t="str">
        <f t="shared" si="562"/>
        <v>\n**** *year_2\nEstimation of sea surface temperature from SEVIRI data : algorithm testing and comparison with AVHRR products</v>
      </c>
      <c r="J12027" t="str">
        <f t="shared" si="563"/>
        <v>\n**** *year_1 *type_1 *fs_0\nEstimation of sea surface temperature from SEVIRI data : algorithm testing and comparison with AVHRR products</v>
      </c>
      <c r="K12027" t="s">
        <v>20244</v>
      </c>
    </row>
    <row r="12028" spans="1:11" x14ac:dyDescent="0.25">
      <c r="A12028">
        <v>2006</v>
      </c>
      <c r="B12028">
        <v>87</v>
      </c>
      <c r="C12028" s="12">
        <f t="shared" si="561"/>
        <v>0</v>
      </c>
      <c r="D12028">
        <v>2</v>
      </c>
      <c r="E12028">
        <v>1</v>
      </c>
      <c r="F12028">
        <v>1</v>
      </c>
      <c r="G12028" s="9">
        <v>0</v>
      </c>
      <c r="H12028" t="s">
        <v>10001</v>
      </c>
      <c r="I12028" t="str">
        <f t="shared" si="562"/>
        <v>\n**** *year_2\nThe core cadastral domain model</v>
      </c>
      <c r="J12028" t="str">
        <f t="shared" si="563"/>
        <v>\n**** *year_1 *type_1 *fs_0\nThe core cadastral domain model</v>
      </c>
      <c r="K12028" t="s">
        <v>20245</v>
      </c>
    </row>
    <row r="12029" spans="1:11" x14ac:dyDescent="0.25">
      <c r="A12029">
        <v>2006</v>
      </c>
      <c r="B12029">
        <v>87</v>
      </c>
      <c r="C12029" s="12">
        <f t="shared" si="561"/>
        <v>0</v>
      </c>
      <c r="D12029">
        <v>2</v>
      </c>
      <c r="E12029">
        <v>1</v>
      </c>
      <c r="F12029">
        <v>6</v>
      </c>
      <c r="G12029" s="9">
        <v>0</v>
      </c>
      <c r="H12029" t="s">
        <v>10074</v>
      </c>
      <c r="I12029" t="str">
        <f t="shared" si="562"/>
        <v>\n**** *year_2\nValidation of surface temperature and soil moisture MM5 - NOAH simulations within the framework of CEOP coordinated enhanced observing period Asia - Australia monsoon project CAMP on the Tibetan Plateau : abstract</v>
      </c>
      <c r="J12029" t="str">
        <f t="shared" si="563"/>
        <v>\n**** *year_1 *type_6 *fs_0\nValidation of surface temperature and soil moisture MM5 - NOAH simulations within the framework of CEOP coordinated enhanced observing period Asia - Australia monsoon project CAMP on the Tibetan Plateau : abstract</v>
      </c>
      <c r="K12029" t="s">
        <v>14373</v>
      </c>
    </row>
    <row r="12030" spans="1:11" x14ac:dyDescent="0.25">
      <c r="A12030">
        <v>2006</v>
      </c>
      <c r="B12030">
        <v>86</v>
      </c>
      <c r="C12030" s="12">
        <f t="shared" si="561"/>
        <v>0</v>
      </c>
      <c r="D12030">
        <v>2</v>
      </c>
      <c r="E12030">
        <v>1</v>
      </c>
      <c r="F12030">
        <v>7</v>
      </c>
      <c r="G12030" s="10">
        <v>0</v>
      </c>
      <c r="H12030" t="s">
        <v>12347</v>
      </c>
      <c r="I12030" t="str">
        <f t="shared" si="562"/>
        <v>\n**** *year_2\nDevelopment of valuation model for residential property, integrating self-declaration, Dhaka City</v>
      </c>
      <c r="J12030" t="str">
        <f t="shared" si="563"/>
        <v>\n**** *year_1 *type_7 *fs_0\nDevelopment of valuation model for residential property, integrating self-declaration, Dhaka City</v>
      </c>
      <c r="K12030" t="s">
        <v>14373</v>
      </c>
    </row>
    <row r="12031" spans="1:11" x14ac:dyDescent="0.25">
      <c r="A12031">
        <v>2006</v>
      </c>
      <c r="B12031">
        <v>86</v>
      </c>
      <c r="C12031" s="12">
        <f t="shared" si="561"/>
        <v>0</v>
      </c>
      <c r="D12031">
        <v>2</v>
      </c>
      <c r="E12031">
        <v>1</v>
      </c>
      <c r="F12031">
        <v>6</v>
      </c>
      <c r="G12031" s="9">
        <v>0</v>
      </c>
      <c r="H12031" t="s">
        <v>10077</v>
      </c>
      <c r="I12031" t="str">
        <f t="shared" si="562"/>
        <v>\n**** *year_2\nEnhanced conceptual rainfall - runoff modelling through ensemble Kalman filtering : abstract</v>
      </c>
      <c r="J12031" t="str">
        <f t="shared" si="563"/>
        <v>\n**** *year_1 *type_6 *fs_0\nEnhanced conceptual rainfall - runoff modelling through ensemble Kalman filtering : abstract</v>
      </c>
      <c r="K12031" t="s">
        <v>14373</v>
      </c>
    </row>
    <row r="12032" spans="1:11" x14ac:dyDescent="0.25">
      <c r="A12032">
        <v>2006</v>
      </c>
      <c r="B12032">
        <v>86</v>
      </c>
      <c r="C12032" s="12">
        <f t="shared" si="561"/>
        <v>0</v>
      </c>
      <c r="D12032">
        <v>2</v>
      </c>
      <c r="E12032">
        <v>1</v>
      </c>
      <c r="F12032">
        <v>1</v>
      </c>
      <c r="G12032" s="9">
        <v>0</v>
      </c>
      <c r="H12032" t="s">
        <v>9962</v>
      </c>
      <c r="I12032" t="str">
        <f t="shared" si="562"/>
        <v>\n**** *year_2\nIntegrating semantic and syntactic descriptions to chain geographic services</v>
      </c>
      <c r="J12032" t="str">
        <f t="shared" si="563"/>
        <v>\n**** *year_1 *type_1 *fs_0\nIntegrating semantic and syntactic descriptions to chain geographic services</v>
      </c>
      <c r="K12032" t="s">
        <v>14373</v>
      </c>
    </row>
    <row r="12033" spans="1:11" x14ac:dyDescent="0.25">
      <c r="A12033">
        <v>2006</v>
      </c>
      <c r="B12033">
        <v>86</v>
      </c>
      <c r="C12033" s="12">
        <f t="shared" si="561"/>
        <v>0</v>
      </c>
      <c r="D12033">
        <v>2</v>
      </c>
      <c r="E12033">
        <v>1</v>
      </c>
      <c r="F12033">
        <v>7</v>
      </c>
      <c r="G12033" s="10">
        <v>0</v>
      </c>
      <c r="H12033" t="s">
        <v>12483</v>
      </c>
      <c r="I12033" t="str">
        <f t="shared" si="562"/>
        <v>\n**** *year_2\nProcessing methods for airborne oblique thermal video data</v>
      </c>
      <c r="J12033" t="str">
        <f t="shared" si="563"/>
        <v>\n**** *year_1 *type_7 *fs_0\nProcessing methods for airborne oblique thermal video data</v>
      </c>
      <c r="K12033" t="s">
        <v>14373</v>
      </c>
    </row>
    <row r="12034" spans="1:11" x14ac:dyDescent="0.25">
      <c r="A12034">
        <v>2006</v>
      </c>
      <c r="B12034">
        <v>86</v>
      </c>
      <c r="C12034" s="12">
        <f t="shared" ref="C12034:C12097" si="564">IF(B12034&lt;20,1,0)</f>
        <v>0</v>
      </c>
      <c r="D12034">
        <v>2</v>
      </c>
      <c r="E12034">
        <v>1</v>
      </c>
      <c r="F12034">
        <v>6</v>
      </c>
      <c r="G12034" s="9">
        <v>0</v>
      </c>
      <c r="H12034" t="s">
        <v>10082</v>
      </c>
      <c r="I12034" t="str">
        <f t="shared" ref="I12034:I12097" si="565">CONCATENATE("\n**** *year_",D12034,"\n",H12034)</f>
        <v>\n**** *year_2\nSocial vulnerability assessment using satellite data : a case study for Tegucigalpa, Honduras : abstract</v>
      </c>
      <c r="J12034" t="str">
        <f t="shared" ref="J12034:J12097" si="566">CONCATENATE("\n**** *year_",E12034," *type_",F12034," *fs_",G12034,"\n",H12034)</f>
        <v>\n**** *year_1 *type_6 *fs_0\nSocial vulnerability assessment using satellite data : a case study for Tegucigalpa, Honduras : abstract</v>
      </c>
      <c r="K12034" t="s">
        <v>14373</v>
      </c>
    </row>
    <row r="12035" spans="1:11" x14ac:dyDescent="0.25">
      <c r="A12035">
        <v>2006</v>
      </c>
      <c r="B12035">
        <v>85</v>
      </c>
      <c r="C12035" s="12">
        <f t="shared" si="564"/>
        <v>0</v>
      </c>
      <c r="D12035">
        <v>2</v>
      </c>
      <c r="E12035">
        <v>1</v>
      </c>
      <c r="F12035">
        <v>4</v>
      </c>
      <c r="G12035" s="9">
        <v>0</v>
      </c>
      <c r="H12035" t="s">
        <v>5195</v>
      </c>
      <c r="I12035" t="str">
        <f t="shared" si="565"/>
        <v>\n**** *year_2\nAssessment of rock mass decay in artificial slopes</v>
      </c>
      <c r="J12035" t="str">
        <f t="shared" si="566"/>
        <v>\n**** *year_1 *type_4 *fs_0\nAssessment of rock mass decay in artificial slopes</v>
      </c>
      <c r="K12035" t="s">
        <v>14373</v>
      </c>
    </row>
    <row r="12036" spans="1:11" x14ac:dyDescent="0.25">
      <c r="A12036">
        <v>2006</v>
      </c>
      <c r="B12036">
        <v>85</v>
      </c>
      <c r="C12036" s="12">
        <f t="shared" si="564"/>
        <v>0</v>
      </c>
      <c r="D12036">
        <v>2</v>
      </c>
      <c r="E12036">
        <v>1</v>
      </c>
      <c r="F12036">
        <v>2</v>
      </c>
      <c r="G12036" s="9">
        <v>0</v>
      </c>
      <c r="H12036" t="s">
        <v>10195</v>
      </c>
      <c r="I12036" t="str">
        <f t="shared" si="565"/>
        <v>\n**** *year_2\nMoving towards global spatial data infrastructure</v>
      </c>
      <c r="J12036" t="str">
        <f t="shared" si="566"/>
        <v>\n**** *year_1 *type_2 *fs_0\nMoving towards global spatial data infrastructure</v>
      </c>
      <c r="K12036" t="s">
        <v>14373</v>
      </c>
    </row>
    <row r="12037" spans="1:11" x14ac:dyDescent="0.25">
      <c r="A12037">
        <v>2006</v>
      </c>
      <c r="B12037">
        <v>85</v>
      </c>
      <c r="C12037" s="12">
        <f t="shared" si="564"/>
        <v>0</v>
      </c>
      <c r="D12037">
        <v>2</v>
      </c>
      <c r="E12037">
        <v>1</v>
      </c>
      <c r="F12037">
        <v>3</v>
      </c>
      <c r="G12037" s="9">
        <v>0</v>
      </c>
      <c r="H12037" t="s">
        <v>10170</v>
      </c>
      <c r="I12037" t="str">
        <f t="shared" si="565"/>
        <v>\n**** *year_2\nThe Netherlands</v>
      </c>
      <c r="J12037" t="str">
        <f t="shared" si="566"/>
        <v>\n**** *year_1 *type_3 *fs_0\nThe Netherlands</v>
      </c>
      <c r="K12037" t="s">
        <v>20246</v>
      </c>
    </row>
    <row r="12038" spans="1:11" x14ac:dyDescent="0.25">
      <c r="A12038">
        <v>2006</v>
      </c>
      <c r="B12038">
        <v>84</v>
      </c>
      <c r="C12038" s="12">
        <f t="shared" si="564"/>
        <v>0</v>
      </c>
      <c r="D12038">
        <v>2</v>
      </c>
      <c r="E12038">
        <v>1</v>
      </c>
      <c r="F12038">
        <v>2</v>
      </c>
      <c r="G12038" s="9">
        <v>0</v>
      </c>
      <c r="H12038" t="s">
        <v>10171</v>
      </c>
      <c r="I12038" t="str">
        <f t="shared" si="565"/>
        <v>\n**** *year_2\nAre SDI's special?</v>
      </c>
      <c r="J12038" t="str">
        <f t="shared" si="566"/>
        <v>\n**** *year_1 *type_2 *fs_0\nAre SDI's special?</v>
      </c>
      <c r="K12038" t="s">
        <v>14373</v>
      </c>
    </row>
    <row r="12039" spans="1:11" x14ac:dyDescent="0.25">
      <c r="A12039">
        <v>2006</v>
      </c>
      <c r="B12039">
        <v>84</v>
      </c>
      <c r="C12039" s="12">
        <f t="shared" si="564"/>
        <v>0</v>
      </c>
      <c r="D12039">
        <v>2</v>
      </c>
      <c r="E12039">
        <v>1</v>
      </c>
      <c r="F12039">
        <v>2</v>
      </c>
      <c r="G12039" s="9">
        <v>0</v>
      </c>
      <c r="H12039" t="s">
        <v>4182</v>
      </c>
      <c r="I12039" t="str">
        <f t="shared" si="565"/>
        <v>\n**** *year_2\nGeneration of geological database for liquefaction hazard analysis in Kathmandu Valley, Nepal</v>
      </c>
      <c r="J12039" t="str">
        <f t="shared" si="566"/>
        <v>\n**** *year_1 *type_2 *fs_0\nGeneration of geological database for liquefaction hazard analysis in Kathmandu Valley, Nepal</v>
      </c>
      <c r="K12039" t="s">
        <v>14373</v>
      </c>
    </row>
    <row r="12040" spans="1:11" x14ac:dyDescent="0.25">
      <c r="A12040">
        <v>2006</v>
      </c>
      <c r="B12040">
        <v>84</v>
      </c>
      <c r="C12040" s="12">
        <f t="shared" si="564"/>
        <v>0</v>
      </c>
      <c r="D12040">
        <v>2</v>
      </c>
      <c r="E12040">
        <v>1</v>
      </c>
      <c r="F12040">
        <v>7</v>
      </c>
      <c r="G12040" s="10">
        <v>0</v>
      </c>
      <c r="H12040" t="s">
        <v>12481</v>
      </c>
      <c r="I12040" t="str">
        <f t="shared" si="565"/>
        <v>\n**** *year_2\nPredictive relations of forest stand parameters from hyperspectral remote sensing at Thetford Forest, the UK</v>
      </c>
      <c r="J12040" t="str">
        <f t="shared" si="566"/>
        <v>\n**** *year_1 *type_7 *fs_0\nPredictive relations of forest stand parameters from hyperspectral remote sensing at Thetford Forest, the UK</v>
      </c>
      <c r="K12040" t="s">
        <v>14373</v>
      </c>
    </row>
    <row r="12041" spans="1:11" x14ac:dyDescent="0.25">
      <c r="A12041">
        <v>2006</v>
      </c>
      <c r="B12041">
        <v>84</v>
      </c>
      <c r="C12041" s="12">
        <f t="shared" si="564"/>
        <v>0</v>
      </c>
      <c r="D12041">
        <v>2</v>
      </c>
      <c r="E12041">
        <v>1</v>
      </c>
      <c r="F12041">
        <v>5</v>
      </c>
      <c r="G12041" s="9">
        <v>0</v>
      </c>
      <c r="H12041" t="s">
        <v>10127</v>
      </c>
      <c r="I12041" t="str">
        <f t="shared" si="565"/>
        <v>\n**** *year_2\nSDI ontology and implications for research in the developing world : editorial</v>
      </c>
      <c r="J12041" t="str">
        <f t="shared" si="566"/>
        <v>\n**** *year_1 *type_5 *fs_0\nSDI ontology and implications for research in the developing world : editorial</v>
      </c>
      <c r="K12041" t="s">
        <v>14373</v>
      </c>
    </row>
    <row r="12042" spans="1:11" x14ac:dyDescent="0.25">
      <c r="A12042">
        <v>2006</v>
      </c>
      <c r="B12042">
        <v>83</v>
      </c>
      <c r="C12042" s="12">
        <f t="shared" si="564"/>
        <v>0</v>
      </c>
      <c r="D12042">
        <v>2</v>
      </c>
      <c r="E12042">
        <v>1</v>
      </c>
      <c r="F12042">
        <v>2</v>
      </c>
      <c r="G12042" s="9">
        <v>0</v>
      </c>
      <c r="H12042" t="s">
        <v>10151</v>
      </c>
      <c r="I12042" t="str">
        <f t="shared" si="565"/>
        <v>\n**** *year_2\n3D modelling of topographic objects by fusing 2D maps and LIDAR data</v>
      </c>
      <c r="J12042" t="str">
        <f t="shared" si="566"/>
        <v>\n**** *year_1 *type_2 *fs_0\n3D modelling of topographic objects by fusing 2D maps and LIDAR data</v>
      </c>
      <c r="K12042" t="s">
        <v>14373</v>
      </c>
    </row>
    <row r="12043" spans="1:11" x14ac:dyDescent="0.25">
      <c r="A12043">
        <v>2006</v>
      </c>
      <c r="B12043">
        <v>83</v>
      </c>
      <c r="C12043" s="12">
        <f t="shared" si="564"/>
        <v>0</v>
      </c>
      <c r="D12043">
        <v>2</v>
      </c>
      <c r="E12043">
        <v>1</v>
      </c>
      <c r="F12043">
        <v>4</v>
      </c>
      <c r="G12043" s="9">
        <v>0</v>
      </c>
      <c r="H12043" t="s">
        <v>10093</v>
      </c>
      <c r="I12043" t="str">
        <f t="shared" si="565"/>
        <v>\n**** *year_2\nThe governance architecture of global ICT programmes : a case study of e-government in Jordan</v>
      </c>
      <c r="J12043" t="str">
        <f t="shared" si="566"/>
        <v>\n**** *year_1 *type_4 *fs_0\nThe governance architecture of global ICT programmes : a case study of e-government in Jordan</v>
      </c>
      <c r="K12043" t="s">
        <v>14373</v>
      </c>
    </row>
    <row r="12044" spans="1:11" x14ac:dyDescent="0.25">
      <c r="A12044">
        <v>2006</v>
      </c>
      <c r="B12044">
        <v>82</v>
      </c>
      <c r="C12044" s="12">
        <f t="shared" si="564"/>
        <v>0</v>
      </c>
      <c r="D12044">
        <v>2</v>
      </c>
      <c r="E12044">
        <v>1</v>
      </c>
      <c r="F12044">
        <v>1</v>
      </c>
      <c r="G12044" s="9">
        <v>0</v>
      </c>
      <c r="H12044" t="s">
        <v>1831</v>
      </c>
      <c r="I12044" t="str">
        <f t="shared" si="565"/>
        <v>\n**** *year_2\nBridge detection in airborne laser scanner data</v>
      </c>
      <c r="J12044" t="str">
        <f t="shared" si="566"/>
        <v>\n**** *year_1 *type_1 *fs_0\nBridge detection in airborne laser scanner data</v>
      </c>
      <c r="K12044" t="s">
        <v>20247</v>
      </c>
    </row>
    <row r="12045" spans="1:11" x14ac:dyDescent="0.25">
      <c r="A12045">
        <v>2006</v>
      </c>
      <c r="B12045">
        <v>82</v>
      </c>
      <c r="C12045" s="12">
        <f t="shared" si="564"/>
        <v>0</v>
      </c>
      <c r="D12045">
        <v>2</v>
      </c>
      <c r="E12045">
        <v>1</v>
      </c>
      <c r="F12045">
        <v>5</v>
      </c>
      <c r="G12045" s="9">
        <v>0</v>
      </c>
      <c r="H12045" t="s">
        <v>10111</v>
      </c>
      <c r="I12045" t="str">
        <f t="shared" si="565"/>
        <v>\n**** *year_2\nExpert group meeting on secure tenure : new legal frameworks and tools, Bangkok, 8-9 December 2005 : editorial</v>
      </c>
      <c r="J12045" t="str">
        <f t="shared" si="566"/>
        <v>\n**** *year_1 *type_5 *fs_0\nExpert group meeting on secure tenure : new legal frameworks and tools, Bangkok, 8-9 December 2005 : editorial</v>
      </c>
      <c r="K12045" t="s">
        <v>14373</v>
      </c>
    </row>
    <row r="12046" spans="1:11" x14ac:dyDescent="0.25">
      <c r="A12046">
        <v>2006</v>
      </c>
      <c r="B12046">
        <v>82</v>
      </c>
      <c r="C12046" s="12">
        <f t="shared" si="564"/>
        <v>0</v>
      </c>
      <c r="D12046">
        <v>2</v>
      </c>
      <c r="E12046">
        <v>1</v>
      </c>
      <c r="F12046">
        <v>1</v>
      </c>
      <c r="G12046" s="9">
        <v>0</v>
      </c>
      <c r="H12046" t="s">
        <v>4538</v>
      </c>
      <c r="I12046" t="str">
        <f t="shared" si="565"/>
        <v>\n**** *year_2\nInversion of a forest reflectance model to estimate structural canopy variables from hyperspectral remote sensing</v>
      </c>
      <c r="J12046" t="str">
        <f t="shared" si="566"/>
        <v>\n**** *year_1 *type_1 *fs_0\nInversion of a forest reflectance model to estimate structural canopy variables from hyperspectral remote sensing</v>
      </c>
      <c r="K12046" t="s">
        <v>20248</v>
      </c>
    </row>
    <row r="12047" spans="1:11" x14ac:dyDescent="0.25">
      <c r="A12047">
        <v>2006</v>
      </c>
      <c r="B12047">
        <v>82</v>
      </c>
      <c r="C12047" s="12">
        <f t="shared" si="564"/>
        <v>0</v>
      </c>
      <c r="D12047">
        <v>2</v>
      </c>
      <c r="E12047">
        <v>1</v>
      </c>
      <c r="F12047">
        <v>4</v>
      </c>
      <c r="G12047" s="9">
        <v>0</v>
      </c>
      <c r="H12047" t="s">
        <v>4373</v>
      </c>
      <c r="I12047" t="str">
        <f t="shared" si="565"/>
        <v>\n**** *year_2\nRepresentation of and reasoning with vagueness in spatial information : a system for handling vague objects</v>
      </c>
      <c r="J12047" t="str">
        <f t="shared" si="566"/>
        <v>\n**** *year_1 *type_4 *fs_0\nRepresentation of and reasoning with vagueness in spatial information : a system for handling vague objects</v>
      </c>
      <c r="K12047" t="s">
        <v>20249</v>
      </c>
    </row>
    <row r="12048" spans="1:11" x14ac:dyDescent="0.25">
      <c r="A12048">
        <v>2006</v>
      </c>
      <c r="B12048">
        <v>82</v>
      </c>
      <c r="C12048" s="12">
        <f t="shared" si="564"/>
        <v>0</v>
      </c>
      <c r="D12048">
        <v>2</v>
      </c>
      <c r="E12048">
        <v>1</v>
      </c>
      <c r="F12048">
        <v>2</v>
      </c>
      <c r="G12048" s="9">
        <v>0</v>
      </c>
      <c r="H12048" t="s">
        <v>2354</v>
      </c>
      <c r="I12048" t="str">
        <f t="shared" si="565"/>
        <v>\n**** *year_2\nUnconventional approaches to land administration</v>
      </c>
      <c r="J12048" t="str">
        <f t="shared" si="566"/>
        <v>\n**** *year_1 *type_2 *fs_0\nUnconventional approaches to land administration</v>
      </c>
      <c r="K12048" t="s">
        <v>14373</v>
      </c>
    </row>
    <row r="12049" spans="1:11" x14ac:dyDescent="0.25">
      <c r="A12049">
        <v>2006</v>
      </c>
      <c r="B12049">
        <v>81</v>
      </c>
      <c r="C12049" s="12">
        <f t="shared" si="564"/>
        <v>0</v>
      </c>
      <c r="D12049">
        <v>2</v>
      </c>
      <c r="E12049">
        <v>1</v>
      </c>
      <c r="F12049">
        <v>5</v>
      </c>
      <c r="G12049" s="9">
        <v>0</v>
      </c>
      <c r="H12049" t="s">
        <v>10104</v>
      </c>
      <c r="I12049" t="str">
        <f t="shared" si="565"/>
        <v>\n**** *year_2\nDesigning service - oriented spatial data infrastructures</v>
      </c>
      <c r="J12049" t="str">
        <f t="shared" si="566"/>
        <v>\n**** *year_1 *type_5 *fs_0\nDesigning service - oriented spatial data infrastructures</v>
      </c>
      <c r="K12049" t="s">
        <v>14373</v>
      </c>
    </row>
    <row r="12050" spans="1:11" x14ac:dyDescent="0.25">
      <c r="A12050">
        <v>2006</v>
      </c>
      <c r="B12050">
        <v>81</v>
      </c>
      <c r="C12050" s="12">
        <f t="shared" si="564"/>
        <v>0</v>
      </c>
      <c r="D12050">
        <v>2</v>
      </c>
      <c r="E12050">
        <v>1</v>
      </c>
      <c r="F12050">
        <v>7</v>
      </c>
      <c r="G12050" s="10">
        <v>0</v>
      </c>
      <c r="H12050" t="s">
        <v>12353</v>
      </c>
      <c r="I12050" t="str">
        <f t="shared" si="565"/>
        <v>\n**** *year_2\nEarthquake risk assessment of buildings : Applicability of HAZUS in Dehradun, India</v>
      </c>
      <c r="J12050" t="str">
        <f t="shared" si="566"/>
        <v>\n**** *year_1 *type_7 *fs_0\nEarthquake risk assessment of buildings : Applicability of HAZUS in Dehradun, India</v>
      </c>
      <c r="K12050" t="s">
        <v>14373</v>
      </c>
    </row>
    <row r="12051" spans="1:11" x14ac:dyDescent="0.25">
      <c r="A12051">
        <v>2006</v>
      </c>
      <c r="B12051">
        <v>81</v>
      </c>
      <c r="C12051" s="12">
        <f t="shared" si="564"/>
        <v>0</v>
      </c>
      <c r="D12051">
        <v>2</v>
      </c>
      <c r="E12051">
        <v>1</v>
      </c>
      <c r="F12051">
        <v>2</v>
      </c>
      <c r="G12051" s="9">
        <v>0</v>
      </c>
      <c r="H12051" t="s">
        <v>10180</v>
      </c>
      <c r="I12051" t="str">
        <f t="shared" si="565"/>
        <v>\n**** *year_2\nMapping dispersion of urban air pollution with remote sensing</v>
      </c>
      <c r="J12051" t="str">
        <f t="shared" si="566"/>
        <v>\n**** *year_1 *type_2 *fs_0\nMapping dispersion of urban air pollution with remote sensing</v>
      </c>
      <c r="K12051" t="s">
        <v>14373</v>
      </c>
    </row>
    <row r="12052" spans="1:11" x14ac:dyDescent="0.25">
      <c r="A12052">
        <v>2006</v>
      </c>
      <c r="B12052">
        <v>81</v>
      </c>
      <c r="C12052" s="12">
        <f t="shared" si="564"/>
        <v>0</v>
      </c>
      <c r="D12052">
        <v>2</v>
      </c>
      <c r="E12052">
        <v>1</v>
      </c>
      <c r="F12052">
        <v>7</v>
      </c>
      <c r="G12052" s="10">
        <v>0</v>
      </c>
      <c r="H12052" t="s">
        <v>12464</v>
      </c>
      <c r="I12052" t="str">
        <f t="shared" si="565"/>
        <v>\n**** *year_2\nNeighbourhood Correlation Image Analysis Technique for Change Detection in Forest Landscape</v>
      </c>
      <c r="J12052" t="str">
        <f t="shared" si="566"/>
        <v>\n**** *year_1 *type_7 *fs_0\nNeighbourhood Correlation Image Analysis Technique for Change Detection in Forest Landscape</v>
      </c>
      <c r="K12052" t="s">
        <v>14373</v>
      </c>
    </row>
    <row r="12053" spans="1:11" x14ac:dyDescent="0.25">
      <c r="A12053">
        <v>2006</v>
      </c>
      <c r="B12053">
        <v>81</v>
      </c>
      <c r="C12053" s="12">
        <f t="shared" si="564"/>
        <v>0</v>
      </c>
      <c r="D12053">
        <v>2</v>
      </c>
      <c r="E12053">
        <v>1</v>
      </c>
      <c r="F12053">
        <v>4</v>
      </c>
      <c r="G12053" s="9">
        <v>0</v>
      </c>
      <c r="H12053" t="s">
        <v>76</v>
      </c>
      <c r="I12053" t="str">
        <f t="shared" si="565"/>
        <v>\n**** *year_2\nRemote sensing techniques for mangrove mapping</v>
      </c>
      <c r="J12053" t="str">
        <f t="shared" si="566"/>
        <v>\n**** *year_1 *type_4 *fs_0\nRemote sensing techniques for mangrove mapping</v>
      </c>
      <c r="K12053" t="s">
        <v>20250</v>
      </c>
    </row>
    <row r="12054" spans="1:11" x14ac:dyDescent="0.25">
      <c r="A12054">
        <v>2006</v>
      </c>
      <c r="B12054">
        <v>81</v>
      </c>
      <c r="C12054" s="12">
        <f t="shared" si="564"/>
        <v>0</v>
      </c>
      <c r="D12054">
        <v>2</v>
      </c>
      <c r="E12054">
        <v>1</v>
      </c>
      <c r="F12054">
        <v>3</v>
      </c>
      <c r="G12054" s="9">
        <v>0</v>
      </c>
      <c r="H12054" t="s">
        <v>10222</v>
      </c>
      <c r="I12054" t="str">
        <f t="shared" si="565"/>
        <v>\n**** *year_2\nResearch spearheads : ITC research and graduate programme, geo - information science and earth observation</v>
      </c>
      <c r="J12054" t="str">
        <f t="shared" si="566"/>
        <v>\n**** *year_1 *type_3 *fs_0\nResearch spearheads : ITC research and graduate programme, geo - information science and earth observation</v>
      </c>
      <c r="K12054" t="s">
        <v>14373</v>
      </c>
    </row>
    <row r="12055" spans="1:11" x14ac:dyDescent="0.25">
      <c r="A12055">
        <v>2006</v>
      </c>
      <c r="B12055">
        <v>81</v>
      </c>
      <c r="C12055" s="12">
        <f t="shared" si="564"/>
        <v>0</v>
      </c>
      <c r="D12055">
        <v>2</v>
      </c>
      <c r="E12055">
        <v>1</v>
      </c>
      <c r="F12055">
        <v>5</v>
      </c>
      <c r="G12055" s="9">
        <v>0</v>
      </c>
      <c r="H12055" t="s">
        <v>10121</v>
      </c>
      <c r="I12055" t="str">
        <f t="shared" si="565"/>
        <v>\n**** *year_2\nThe value of New Jersey's ecosystem services and natural capital</v>
      </c>
      <c r="J12055" t="str">
        <f t="shared" si="566"/>
        <v>\n**** *year_1 *type_5 *fs_0\nThe value of New Jersey's ecosystem services and natural capital</v>
      </c>
      <c r="K12055" t="s">
        <v>14373</v>
      </c>
    </row>
    <row r="12056" spans="1:11" x14ac:dyDescent="0.25">
      <c r="A12056">
        <v>2006</v>
      </c>
      <c r="B12056">
        <v>80</v>
      </c>
      <c r="C12056" s="12">
        <f t="shared" si="564"/>
        <v>0</v>
      </c>
      <c r="D12056">
        <v>2</v>
      </c>
      <c r="E12056">
        <v>1</v>
      </c>
      <c r="F12056">
        <v>1</v>
      </c>
      <c r="G12056" s="9">
        <v>0</v>
      </c>
      <c r="H12056" t="s">
        <v>9955</v>
      </c>
      <c r="I12056" t="str">
        <f t="shared" si="565"/>
        <v>\n**** *year_2\nComparing modelling frameworks : a workshop approach</v>
      </c>
      <c r="J12056" t="str">
        <f t="shared" si="566"/>
        <v>\n**** *year_1 *type_1 *fs_0\nComparing modelling frameworks : a workshop approach</v>
      </c>
      <c r="K12056" t="s">
        <v>20251</v>
      </c>
    </row>
    <row r="12057" spans="1:11" x14ac:dyDescent="0.25">
      <c r="A12057">
        <v>2006</v>
      </c>
      <c r="B12057">
        <v>80</v>
      </c>
      <c r="C12057" s="12">
        <f t="shared" si="564"/>
        <v>0</v>
      </c>
      <c r="D12057">
        <v>2</v>
      </c>
      <c r="E12057">
        <v>1</v>
      </c>
      <c r="F12057">
        <v>6</v>
      </c>
      <c r="G12057" s="9">
        <v>0</v>
      </c>
      <c r="H12057" t="s">
        <v>10084</v>
      </c>
      <c r="I12057" t="str">
        <f t="shared" si="565"/>
        <v>\n**** *year_2\nExperiences with distance thesis supervision JEP GIMREM : powerpoint</v>
      </c>
      <c r="J12057" t="str">
        <f t="shared" si="566"/>
        <v>\n**** *year_1 *type_6 *fs_0\nExperiences with distance thesis supervision JEP GIMREM : powerpoint</v>
      </c>
      <c r="K12057" t="s">
        <v>14373</v>
      </c>
    </row>
    <row r="12058" spans="1:11" x14ac:dyDescent="0.25">
      <c r="A12058">
        <v>2006</v>
      </c>
      <c r="B12058">
        <v>80</v>
      </c>
      <c r="C12058" s="12">
        <f t="shared" si="564"/>
        <v>0</v>
      </c>
      <c r="D12058">
        <v>2</v>
      </c>
      <c r="E12058">
        <v>1</v>
      </c>
      <c r="F12058">
        <v>2</v>
      </c>
      <c r="G12058" s="9">
        <v>0</v>
      </c>
      <c r="H12058" t="s">
        <v>1864</v>
      </c>
      <c r="I12058" t="str">
        <f t="shared" si="565"/>
        <v>\n**** *year_2\nProcess-based mapping using spectral indicators in an image template matching approach</v>
      </c>
      <c r="J12058" t="str">
        <f t="shared" si="566"/>
        <v>\n**** *year_1 *type_2 *fs_0\nProcess-based mapping using spectral indicators in an image template matching approach</v>
      </c>
      <c r="K12058" t="s">
        <v>14373</v>
      </c>
    </row>
    <row r="12059" spans="1:11" x14ac:dyDescent="0.25">
      <c r="A12059">
        <v>2006</v>
      </c>
      <c r="B12059">
        <v>80</v>
      </c>
      <c r="C12059" s="12">
        <f t="shared" si="564"/>
        <v>0</v>
      </c>
      <c r="D12059">
        <v>2</v>
      </c>
      <c r="E12059">
        <v>1</v>
      </c>
      <c r="F12059">
        <v>7</v>
      </c>
      <c r="G12059" s="10">
        <v>0</v>
      </c>
      <c r="H12059" t="s">
        <v>12550</v>
      </c>
      <c r="I12059" t="str">
        <f t="shared" si="565"/>
        <v>\n**** *year_2\nTowards key variables to assess National Spatial Data Infrastructures (NSDIs) in developing countries</v>
      </c>
      <c r="J12059" t="str">
        <f t="shared" si="566"/>
        <v>\n**** *year_1 *type_7 *fs_0\nTowards key variables to assess National Spatial Data Infrastructures (NSDIs) in developing countries</v>
      </c>
      <c r="K12059" t="s">
        <v>14373</v>
      </c>
    </row>
    <row r="12060" spans="1:11" x14ac:dyDescent="0.25">
      <c r="A12060">
        <v>2006</v>
      </c>
      <c r="B12060">
        <v>79</v>
      </c>
      <c r="C12060" s="12">
        <f t="shared" si="564"/>
        <v>0</v>
      </c>
      <c r="D12060">
        <v>2</v>
      </c>
      <c r="E12060">
        <v>1</v>
      </c>
      <c r="F12060">
        <v>2</v>
      </c>
      <c r="G12060" s="9">
        <v>0</v>
      </c>
      <c r="H12060" t="s">
        <v>10197</v>
      </c>
      <c r="I12060" t="str">
        <f t="shared" si="565"/>
        <v>\n**** *year_2\nAdvancing SDI development by education : ITC's new master degree course on geoinformatics</v>
      </c>
      <c r="J12060" t="str">
        <f t="shared" si="566"/>
        <v>\n**** *year_1 *type_2 *fs_0\nAdvancing SDI development by education : ITC's new master degree course on geoinformatics</v>
      </c>
      <c r="K12060" t="s">
        <v>14373</v>
      </c>
    </row>
    <row r="12061" spans="1:11" x14ac:dyDescent="0.25">
      <c r="A12061">
        <v>2006</v>
      </c>
      <c r="B12061">
        <v>79</v>
      </c>
      <c r="C12061" s="12">
        <f t="shared" si="564"/>
        <v>0</v>
      </c>
      <c r="D12061">
        <v>2</v>
      </c>
      <c r="E12061">
        <v>1</v>
      </c>
      <c r="F12061">
        <v>1</v>
      </c>
      <c r="G12061" s="9">
        <v>0</v>
      </c>
      <c r="H12061" t="s">
        <v>10010</v>
      </c>
      <c r="I12061" t="str">
        <f t="shared" si="565"/>
        <v>\n**** *year_2\nApplication of remote sensing to identify coalfires in the Raniganj Coalbelt, India</v>
      </c>
      <c r="J12061" t="str">
        <f t="shared" si="566"/>
        <v>\n**** *year_1 *type_1 *fs_0\nApplication of remote sensing to identify coalfires in the Raniganj Coalbelt, India</v>
      </c>
      <c r="K12061" t="s">
        <v>20252</v>
      </c>
    </row>
    <row r="12062" spans="1:11" x14ac:dyDescent="0.25">
      <c r="A12062">
        <v>2006</v>
      </c>
      <c r="B12062">
        <v>79</v>
      </c>
      <c r="C12062" s="12">
        <f t="shared" si="564"/>
        <v>0</v>
      </c>
      <c r="D12062">
        <v>2</v>
      </c>
      <c r="E12062">
        <v>1</v>
      </c>
      <c r="F12062">
        <v>7</v>
      </c>
      <c r="G12062" s="10">
        <v>0</v>
      </c>
      <c r="H12062" t="s">
        <v>12400</v>
      </c>
      <c r="I12062" t="str">
        <f t="shared" si="565"/>
        <v>\n**** *year_2\nImplementation of the core cadastral domain model in a distributed environment using OpenGIS standards</v>
      </c>
      <c r="J12062" t="str">
        <f t="shared" si="566"/>
        <v>\n**** *year_1 *type_7 *fs_0\nImplementation of the core cadastral domain model in a distributed environment using OpenGIS standards</v>
      </c>
      <c r="K12062" t="s">
        <v>14373</v>
      </c>
    </row>
    <row r="12063" spans="1:11" x14ac:dyDescent="0.25">
      <c r="A12063">
        <v>2006</v>
      </c>
      <c r="B12063">
        <v>79</v>
      </c>
      <c r="C12063" s="12">
        <f t="shared" si="564"/>
        <v>0</v>
      </c>
      <c r="D12063">
        <v>2</v>
      </c>
      <c r="E12063">
        <v>1</v>
      </c>
      <c r="F12063">
        <v>1</v>
      </c>
      <c r="G12063" s="9">
        <v>0</v>
      </c>
      <c r="H12063" t="s">
        <v>9996</v>
      </c>
      <c r="I12063" t="str">
        <f t="shared" si="565"/>
        <v>\n**** *year_2\nIndicator kriging applied to absorption band analysis in hyperspectral imagery : a case study from the Rodalquilar epithermal gold mining area, SE Spain</v>
      </c>
      <c r="J12063" t="str">
        <f t="shared" si="566"/>
        <v>\n**** *year_1 *type_1 *fs_0\nIndicator kriging applied to absorption band analysis in hyperspectral imagery : a case study from the Rodalquilar epithermal gold mining area, SE Spain</v>
      </c>
      <c r="K12063" t="s">
        <v>20253</v>
      </c>
    </row>
    <row r="12064" spans="1:11" x14ac:dyDescent="0.25">
      <c r="A12064">
        <v>2006</v>
      </c>
      <c r="B12064">
        <v>79</v>
      </c>
      <c r="C12064" s="12">
        <f t="shared" si="564"/>
        <v>0</v>
      </c>
      <c r="D12064">
        <v>2</v>
      </c>
      <c r="E12064">
        <v>1</v>
      </c>
      <c r="F12064">
        <v>5</v>
      </c>
      <c r="G12064" s="9">
        <v>0</v>
      </c>
      <c r="H12064" t="s">
        <v>10106</v>
      </c>
      <c r="I12064" t="str">
        <f t="shared" si="565"/>
        <v>\n**** *year_2\nThe influence of the World Bank on national housing and urban policies : the case of Mexico and Argentina during the 1990s. - by C. Zanetta. London : Ashgate, 2004. ISBN 0-75463-491-4 : book review</v>
      </c>
      <c r="J12064" t="str">
        <f t="shared" si="566"/>
        <v>\n**** *year_1 *type_5 *fs_0\nThe influence of the World Bank on national housing and urban policies : the case of Mexico and Argentina during the 1990s. - by C. Zanetta. London : Ashgate, 2004. ISBN 0-75463-491-4 : book review</v>
      </c>
      <c r="K12064" t="s">
        <v>14373</v>
      </c>
    </row>
    <row r="12065" spans="1:11" x14ac:dyDescent="0.25">
      <c r="A12065">
        <v>2006</v>
      </c>
      <c r="B12065">
        <v>79</v>
      </c>
      <c r="C12065" s="12">
        <f t="shared" si="564"/>
        <v>0</v>
      </c>
      <c r="D12065">
        <v>2</v>
      </c>
      <c r="E12065">
        <v>1</v>
      </c>
      <c r="F12065">
        <v>1</v>
      </c>
      <c r="G12065" s="9">
        <v>0</v>
      </c>
      <c r="H12065" t="s">
        <v>3235</v>
      </c>
      <c r="I12065" t="str">
        <f t="shared" si="565"/>
        <v>\n**** *year_2\nVulnerability of African mammals to anthropogenic climate change under conservative land transformation assumptions</v>
      </c>
      <c r="J12065" t="str">
        <f t="shared" si="566"/>
        <v>\n**** *year_1 *type_1 *fs_0\nVulnerability of African mammals to anthropogenic climate change under conservative land transformation assumptions</v>
      </c>
      <c r="K12065" t="s">
        <v>20254</v>
      </c>
    </row>
    <row r="12066" spans="1:11" x14ac:dyDescent="0.25">
      <c r="A12066">
        <v>2006</v>
      </c>
      <c r="B12066">
        <v>78</v>
      </c>
      <c r="C12066" s="12">
        <f t="shared" si="564"/>
        <v>0</v>
      </c>
      <c r="D12066">
        <v>2</v>
      </c>
      <c r="E12066">
        <v>1</v>
      </c>
      <c r="F12066">
        <v>6</v>
      </c>
      <c r="G12066" s="9">
        <v>0</v>
      </c>
      <c r="H12066" t="s">
        <v>10087</v>
      </c>
      <c r="I12066" t="str">
        <f t="shared" si="565"/>
        <v>\n**** *year_2\nEngineering geology : fun in falset : powerpoint</v>
      </c>
      <c r="J12066" t="str">
        <f t="shared" si="566"/>
        <v>\n**** *year_1 *type_6 *fs_0\nEngineering geology : fun in falset : powerpoint</v>
      </c>
      <c r="K12066" t="s">
        <v>14373</v>
      </c>
    </row>
    <row r="12067" spans="1:11" x14ac:dyDescent="0.25">
      <c r="A12067">
        <v>2006</v>
      </c>
      <c r="B12067">
        <v>78</v>
      </c>
      <c r="C12067" s="12">
        <f t="shared" si="564"/>
        <v>0</v>
      </c>
      <c r="D12067">
        <v>2</v>
      </c>
      <c r="E12067">
        <v>1</v>
      </c>
      <c r="F12067">
        <v>7</v>
      </c>
      <c r="G12067" s="10">
        <v>0</v>
      </c>
      <c r="H12067" t="s">
        <v>12425</v>
      </c>
      <c r="I12067" t="str">
        <f t="shared" si="565"/>
        <v>\n**** *year_2\nMaintenance of river ecosystems within urban areas, case study : Lima, Peru</v>
      </c>
      <c r="J12067" t="str">
        <f t="shared" si="566"/>
        <v>\n**** *year_1 *type_7 *fs_0\nMaintenance of river ecosystems within urban areas, case study : Lima, Peru</v>
      </c>
      <c r="K12067" t="s">
        <v>14373</v>
      </c>
    </row>
    <row r="12068" spans="1:11" x14ac:dyDescent="0.25">
      <c r="A12068">
        <v>2006</v>
      </c>
      <c r="B12068">
        <v>78</v>
      </c>
      <c r="C12068" s="12">
        <f t="shared" si="564"/>
        <v>0</v>
      </c>
      <c r="D12068">
        <v>2</v>
      </c>
      <c r="E12068">
        <v>1</v>
      </c>
      <c r="F12068">
        <v>1</v>
      </c>
      <c r="G12068" s="9">
        <v>0</v>
      </c>
      <c r="H12068" t="s">
        <v>5717</v>
      </c>
      <c r="I12068" t="str">
        <f t="shared" si="565"/>
        <v>\n**** *year_2\nWater use strategies and ecosystem-atmosphere exchange of CO2 in two highly seasonal environments</v>
      </c>
      <c r="J12068" t="str">
        <f t="shared" si="566"/>
        <v>\n**** *year_1 *type_1 *fs_0\nWater use strategies and ecosystem-atmosphere exchange of CO2 in two highly seasonal environments</v>
      </c>
      <c r="K12068" t="s">
        <v>20255</v>
      </c>
    </row>
    <row r="12069" spans="1:11" x14ac:dyDescent="0.25">
      <c r="A12069">
        <v>2006</v>
      </c>
      <c r="B12069">
        <v>77</v>
      </c>
      <c r="C12069" s="12">
        <f t="shared" si="564"/>
        <v>0</v>
      </c>
      <c r="D12069">
        <v>2</v>
      </c>
      <c r="E12069">
        <v>1</v>
      </c>
      <c r="F12069">
        <v>7</v>
      </c>
      <c r="G12069" s="10">
        <v>0</v>
      </c>
      <c r="H12069" t="s">
        <v>12289</v>
      </c>
      <c r="I12069" t="str">
        <f t="shared" si="565"/>
        <v>\n**** *year_2\nAssessing the spatial relationship between public road infrastructure and the socia-economic indicators of urban poverty in southern Lima, Peru</v>
      </c>
      <c r="J12069" t="str">
        <f t="shared" si="566"/>
        <v>\n**** *year_1 *type_7 *fs_0\nAssessing the spatial relationship between public road infrastructure and the socia-economic indicators of urban poverty in southern Lima, Peru</v>
      </c>
      <c r="K12069" t="s">
        <v>14373</v>
      </c>
    </row>
    <row r="12070" spans="1:11" x14ac:dyDescent="0.25">
      <c r="A12070">
        <v>2006</v>
      </c>
      <c r="B12070">
        <v>77</v>
      </c>
      <c r="C12070" s="12">
        <f t="shared" si="564"/>
        <v>0</v>
      </c>
      <c r="D12070">
        <v>2</v>
      </c>
      <c r="E12070">
        <v>1</v>
      </c>
      <c r="F12070">
        <v>6</v>
      </c>
      <c r="G12070" s="9">
        <v>0</v>
      </c>
      <c r="H12070" t="s">
        <v>10070</v>
      </c>
      <c r="I12070" t="str">
        <f t="shared" si="565"/>
        <v>\n**** *year_2\nData integration concepts in hyperspectral geologic remote sensing : powerpoint.</v>
      </c>
      <c r="J12070" t="str">
        <f t="shared" si="566"/>
        <v>\n**** *year_1 *type_6 *fs_0\nData integration concepts in hyperspectral geologic remote sensing : powerpoint.</v>
      </c>
      <c r="K12070" t="s">
        <v>14373</v>
      </c>
    </row>
    <row r="12071" spans="1:11" x14ac:dyDescent="0.25">
      <c r="A12071">
        <v>2006</v>
      </c>
      <c r="B12071">
        <v>77</v>
      </c>
      <c r="C12071" s="12">
        <f t="shared" si="564"/>
        <v>0</v>
      </c>
      <c r="D12071">
        <v>2</v>
      </c>
      <c r="E12071">
        <v>1</v>
      </c>
      <c r="F12071">
        <v>6</v>
      </c>
      <c r="G12071" s="9">
        <v>0</v>
      </c>
      <c r="H12071" t="s">
        <v>10035</v>
      </c>
      <c r="I12071" t="str">
        <f t="shared" si="565"/>
        <v>\n**** *year_2\nNetworking for technology transfer and capacity building : powerpoint</v>
      </c>
      <c r="J12071" t="str">
        <f t="shared" si="566"/>
        <v>\n**** *year_1 *type_6 *fs_0\nNetworking for technology transfer and capacity building : powerpoint</v>
      </c>
      <c r="K12071" t="s">
        <v>14373</v>
      </c>
    </row>
    <row r="12072" spans="1:11" x14ac:dyDescent="0.25">
      <c r="A12072">
        <v>2006</v>
      </c>
      <c r="B12072">
        <v>76</v>
      </c>
      <c r="C12072" s="12">
        <f t="shared" si="564"/>
        <v>0</v>
      </c>
      <c r="D12072">
        <v>2</v>
      </c>
      <c r="E12072">
        <v>1</v>
      </c>
      <c r="F12072">
        <v>5</v>
      </c>
      <c r="G12072" s="9">
        <v>0</v>
      </c>
      <c r="H12072" t="s">
        <v>10096</v>
      </c>
      <c r="I12072" t="str">
        <f t="shared" si="565"/>
        <v>\n**** *year_2\nA land information business development strategy for strengthening the civil society in Nigeria</v>
      </c>
      <c r="J12072" t="str">
        <f t="shared" si="566"/>
        <v>\n**** *year_1 *type_5 *fs_0\nA land information business development strategy for strengthening the civil society in Nigeria</v>
      </c>
      <c r="K12072" t="s">
        <v>14373</v>
      </c>
    </row>
    <row r="12073" spans="1:11" x14ac:dyDescent="0.25">
      <c r="A12073">
        <v>2006</v>
      </c>
      <c r="B12073">
        <v>76</v>
      </c>
      <c r="C12073" s="12">
        <f t="shared" si="564"/>
        <v>0</v>
      </c>
      <c r="D12073">
        <v>2</v>
      </c>
      <c r="E12073">
        <v>1</v>
      </c>
      <c r="F12073">
        <v>7</v>
      </c>
      <c r="G12073" s="10">
        <v>0</v>
      </c>
      <c r="H12073" t="s">
        <v>12490</v>
      </c>
      <c r="I12073" t="str">
        <f t="shared" si="565"/>
        <v>\n**** *year_2\nReconstruction of 2003 Daya Flood, using multi-resolution and multi-temporal satellite imagery</v>
      </c>
      <c r="J12073" t="str">
        <f t="shared" si="566"/>
        <v>\n**** *year_1 *type_7 *fs_0\nReconstruction of 2003 Daya Flood, using multi-resolution and multi-temporal satellite imagery</v>
      </c>
      <c r="K12073" t="s">
        <v>14373</v>
      </c>
    </row>
    <row r="12074" spans="1:11" x14ac:dyDescent="0.25">
      <c r="A12074">
        <v>2006</v>
      </c>
      <c r="B12074">
        <v>76</v>
      </c>
      <c r="C12074" s="12">
        <f t="shared" si="564"/>
        <v>0</v>
      </c>
      <c r="D12074">
        <v>2</v>
      </c>
      <c r="E12074">
        <v>1</v>
      </c>
      <c r="F12074">
        <v>6</v>
      </c>
      <c r="G12074" s="9">
        <v>0</v>
      </c>
      <c r="H12074" t="s">
        <v>3904</v>
      </c>
      <c r="I12074" t="str">
        <f t="shared" si="565"/>
        <v>\n**** *year_2\nThe effect of land-atmosphere feedbacks on the spatial structure of land surface fluxes over heterogeneous terrain</v>
      </c>
      <c r="J12074" t="str">
        <f t="shared" si="566"/>
        <v>\n**** *year_1 *type_6 *fs_0\nThe effect of land-atmosphere feedbacks on the spatial structure of land surface fluxes over heterogeneous terrain</v>
      </c>
      <c r="K12074" t="s">
        <v>14373</v>
      </c>
    </row>
    <row r="12075" spans="1:11" x14ac:dyDescent="0.25">
      <c r="A12075">
        <v>2006</v>
      </c>
      <c r="B12075">
        <v>75</v>
      </c>
      <c r="C12075" s="12">
        <f t="shared" si="564"/>
        <v>0</v>
      </c>
      <c r="D12075">
        <v>2</v>
      </c>
      <c r="E12075">
        <v>1</v>
      </c>
      <c r="F12075">
        <v>6</v>
      </c>
      <c r="G12075" s="9">
        <v>0</v>
      </c>
      <c r="H12075" t="s">
        <v>10040</v>
      </c>
      <c r="I12075" t="str">
        <f t="shared" si="565"/>
        <v>\n**** *year_2\nA simulation for modelling slum improved dynamics : abstract</v>
      </c>
      <c r="J12075" t="str">
        <f t="shared" si="566"/>
        <v>\n**** *year_1 *type_6 *fs_0\nA simulation for modelling slum improved dynamics : abstract</v>
      </c>
      <c r="K12075" t="s">
        <v>14373</v>
      </c>
    </row>
    <row r="12076" spans="1:11" x14ac:dyDescent="0.25">
      <c r="A12076">
        <v>2006</v>
      </c>
      <c r="B12076">
        <v>75</v>
      </c>
      <c r="C12076" s="12">
        <f t="shared" si="564"/>
        <v>0</v>
      </c>
      <c r="D12076">
        <v>2</v>
      </c>
      <c r="E12076">
        <v>1</v>
      </c>
      <c r="F12076">
        <v>7</v>
      </c>
      <c r="G12076" s="10">
        <v>0</v>
      </c>
      <c r="H12076" t="s">
        <v>12326</v>
      </c>
      <c r="I12076" t="str">
        <f t="shared" si="565"/>
        <v>\n**** *year_2\nCustomary land tenure and urbanization with a case study on the Peri-Urban Area of Accra, Ghana</v>
      </c>
      <c r="J12076" t="str">
        <f t="shared" si="566"/>
        <v>\n**** *year_1 *type_7 *fs_0\nCustomary land tenure and urbanization with a case study on the Peri-Urban Area of Accra, Ghana</v>
      </c>
      <c r="K12076" t="s">
        <v>14373</v>
      </c>
    </row>
    <row r="12077" spans="1:11" x14ac:dyDescent="0.25">
      <c r="A12077">
        <v>2006</v>
      </c>
      <c r="B12077">
        <v>75</v>
      </c>
      <c r="C12077" s="12">
        <f t="shared" si="564"/>
        <v>0</v>
      </c>
      <c r="D12077">
        <v>2</v>
      </c>
      <c r="E12077">
        <v>1</v>
      </c>
      <c r="F12077">
        <v>5</v>
      </c>
      <c r="G12077" s="9">
        <v>0</v>
      </c>
      <c r="H12077" t="s">
        <v>10125</v>
      </c>
      <c r="I12077" t="str">
        <f t="shared" si="565"/>
        <v>\n**** *year_2\nMultiple representation and interoperability of spatial data : ISPRS workshop Hannover 22 - 24 februari 2006</v>
      </c>
      <c r="J12077" t="str">
        <f t="shared" si="566"/>
        <v>\n**** *year_1 *type_5 *fs_0\nMultiple representation and interoperability of spatial data : ISPRS workshop Hannover 22 - 24 februari 2006</v>
      </c>
      <c r="K12077" t="s">
        <v>14373</v>
      </c>
    </row>
    <row r="12078" spans="1:11" x14ac:dyDescent="0.25">
      <c r="A12078">
        <v>2006</v>
      </c>
      <c r="B12078">
        <v>75</v>
      </c>
      <c r="C12078" s="12">
        <f t="shared" si="564"/>
        <v>0</v>
      </c>
      <c r="D12078">
        <v>2</v>
      </c>
      <c r="E12078">
        <v>1</v>
      </c>
      <c r="F12078">
        <v>6</v>
      </c>
      <c r="G12078" s="9">
        <v>0</v>
      </c>
      <c r="H12078" t="s">
        <v>9385</v>
      </c>
      <c r="I12078" t="str">
        <f t="shared" si="565"/>
        <v>\n**** *year_2\nSlope stability classification of time dependent deteriorating slopes : powerpoint</v>
      </c>
      <c r="J12078" t="str">
        <f t="shared" si="566"/>
        <v>\n**** *year_1 *type_6 *fs_0\nSlope stability classification of time dependent deteriorating slopes : powerpoint</v>
      </c>
      <c r="K12078" t="s">
        <v>14373</v>
      </c>
    </row>
    <row r="12079" spans="1:11" x14ac:dyDescent="0.25">
      <c r="A12079">
        <v>2006</v>
      </c>
      <c r="B12079">
        <v>75</v>
      </c>
      <c r="C12079" s="12">
        <f t="shared" si="564"/>
        <v>0</v>
      </c>
      <c r="D12079">
        <v>2</v>
      </c>
      <c r="E12079">
        <v>1</v>
      </c>
      <c r="F12079">
        <v>2</v>
      </c>
      <c r="G12079" s="9">
        <v>0</v>
      </c>
      <c r="H12079" t="s">
        <v>10157</v>
      </c>
      <c r="I12079" t="str">
        <f t="shared" si="565"/>
        <v>\n**** *year_2\nVersion 1.0 of the FIG core cadastral domain model</v>
      </c>
      <c r="J12079" t="str">
        <f t="shared" si="566"/>
        <v>\n**** *year_1 *type_2 *fs_0\nVersion 1.0 of the FIG core cadastral domain model</v>
      </c>
      <c r="K12079" t="s">
        <v>14373</v>
      </c>
    </row>
    <row r="12080" spans="1:11" x14ac:dyDescent="0.25">
      <c r="A12080">
        <v>2006</v>
      </c>
      <c r="B12080">
        <v>74</v>
      </c>
      <c r="C12080" s="12">
        <f t="shared" si="564"/>
        <v>0</v>
      </c>
      <c r="D12080">
        <v>2</v>
      </c>
      <c r="E12080">
        <v>1</v>
      </c>
      <c r="F12080">
        <v>2</v>
      </c>
      <c r="G12080" s="9">
        <v>0</v>
      </c>
      <c r="H12080" t="s">
        <v>10204</v>
      </c>
      <c r="I12080" t="str">
        <f t="shared" si="565"/>
        <v>\n**** *year_2\nAccounting for ABL variability on flux estimation using RS data</v>
      </c>
      <c r="J12080" t="str">
        <f t="shared" si="566"/>
        <v>\n**** *year_1 *type_2 *fs_0\nAccounting for ABL variability on flux estimation using RS data</v>
      </c>
      <c r="K12080" t="s">
        <v>14373</v>
      </c>
    </row>
    <row r="12081" spans="1:11" x14ac:dyDescent="0.25">
      <c r="A12081">
        <v>2006</v>
      </c>
      <c r="B12081">
        <v>74</v>
      </c>
      <c r="C12081" s="12">
        <f t="shared" si="564"/>
        <v>0</v>
      </c>
      <c r="D12081">
        <v>2</v>
      </c>
      <c r="E12081">
        <v>1</v>
      </c>
      <c r="F12081">
        <v>1</v>
      </c>
      <c r="G12081" s="9">
        <v>0</v>
      </c>
      <c r="H12081" t="s">
        <v>1615</v>
      </c>
      <c r="I12081" t="str">
        <f t="shared" si="565"/>
        <v>\n**** *year_2\nAnticipating climate change</v>
      </c>
      <c r="J12081" t="str">
        <f t="shared" si="566"/>
        <v>\n**** *year_1 *type_1 *fs_0\nAnticipating climate change</v>
      </c>
      <c r="K12081" t="s">
        <v>14373</v>
      </c>
    </row>
    <row r="12082" spans="1:11" x14ac:dyDescent="0.25">
      <c r="A12082">
        <v>2006</v>
      </c>
      <c r="B12082">
        <v>74</v>
      </c>
      <c r="C12082" s="12">
        <f t="shared" si="564"/>
        <v>0</v>
      </c>
      <c r="D12082">
        <v>2</v>
      </c>
      <c r="E12082">
        <v>1</v>
      </c>
      <c r="F12082">
        <v>2</v>
      </c>
      <c r="G12082" s="9">
        <v>0</v>
      </c>
      <c r="H12082" t="s">
        <v>10199</v>
      </c>
      <c r="I12082" t="str">
        <f t="shared" si="565"/>
        <v>\n**** *year_2\nAssessing the certification process of Ethiopia's rural lands = Etablissement de la procédure de certification de terres rurales en Ethiopie</v>
      </c>
      <c r="J12082" t="str">
        <f t="shared" si="566"/>
        <v>\n**** *year_1 *type_2 *fs_0\nAssessing the certification process of Ethiopia's rural lands = Etablissement de la procédure de certification de terres rurales en Ethiopie</v>
      </c>
      <c r="K12082" t="s">
        <v>14373</v>
      </c>
    </row>
    <row r="12083" spans="1:11" x14ac:dyDescent="0.25">
      <c r="A12083">
        <v>2006</v>
      </c>
      <c r="B12083">
        <v>74</v>
      </c>
      <c r="C12083" s="12">
        <f t="shared" si="564"/>
        <v>0</v>
      </c>
      <c r="D12083">
        <v>2</v>
      </c>
      <c r="E12083">
        <v>1</v>
      </c>
      <c r="F12083">
        <v>2</v>
      </c>
      <c r="G12083" s="9">
        <v>0</v>
      </c>
      <c r="H12083" t="s">
        <v>404</v>
      </c>
      <c r="I12083" t="str">
        <f t="shared" si="565"/>
        <v>\n**** *year_2\nBuilding African capacity for disaster risk reduction through networking, the case of Unedra</v>
      </c>
      <c r="J12083" t="str">
        <f t="shared" si="566"/>
        <v>\n**** *year_1 *type_2 *fs_0\nBuilding African capacity for disaster risk reduction through networking, the case of Unedra</v>
      </c>
      <c r="K12083" t="s">
        <v>14373</v>
      </c>
    </row>
    <row r="12084" spans="1:11" x14ac:dyDescent="0.25">
      <c r="A12084">
        <v>2006</v>
      </c>
      <c r="B12084">
        <v>74</v>
      </c>
      <c r="C12084" s="12">
        <f t="shared" si="564"/>
        <v>0</v>
      </c>
      <c r="D12084">
        <v>2</v>
      </c>
      <c r="E12084">
        <v>1</v>
      </c>
      <c r="F12084">
        <v>7</v>
      </c>
      <c r="G12084" s="10">
        <v>0</v>
      </c>
      <c r="H12084" t="s">
        <v>12359</v>
      </c>
      <c r="I12084" t="str">
        <f t="shared" si="565"/>
        <v>\n**** *year_2\nEstimating Carbon Sequestration in Tropical Rainforest Using Integrated Remote Sensing and Ecosystem Productivity Modelling : A case study in Labanan Concession Area, East Kalimantan, Indonasia</v>
      </c>
      <c r="J12084" t="str">
        <f t="shared" si="566"/>
        <v>\n**** *year_1 *type_7 *fs_0\nEstimating Carbon Sequestration in Tropical Rainforest Using Integrated Remote Sensing and Ecosystem Productivity Modelling : A case study in Labanan Concession Area, East Kalimantan, Indonasia</v>
      </c>
      <c r="K12084" t="s">
        <v>14373</v>
      </c>
    </row>
    <row r="12085" spans="1:11" x14ac:dyDescent="0.25">
      <c r="A12085">
        <v>2006</v>
      </c>
      <c r="B12085">
        <v>74</v>
      </c>
      <c r="C12085" s="12">
        <f t="shared" si="564"/>
        <v>0</v>
      </c>
      <c r="D12085">
        <v>2</v>
      </c>
      <c r="E12085">
        <v>1</v>
      </c>
      <c r="F12085">
        <v>5</v>
      </c>
      <c r="G12085" s="9">
        <v>0</v>
      </c>
      <c r="H12085" t="s">
        <v>10109</v>
      </c>
      <c r="I12085" t="str">
        <f t="shared" si="565"/>
        <v>\n**** *year_2\nGoverning the North Sea in the Netherlands</v>
      </c>
      <c r="J12085" t="str">
        <f t="shared" si="566"/>
        <v>\n**** *year_1 *type_5 *fs_0\nGoverning the North Sea in the Netherlands</v>
      </c>
      <c r="K12085" t="s">
        <v>14373</v>
      </c>
    </row>
    <row r="12086" spans="1:11" x14ac:dyDescent="0.25">
      <c r="A12086">
        <v>2006</v>
      </c>
      <c r="B12086">
        <v>73</v>
      </c>
      <c r="C12086" s="12">
        <f t="shared" si="564"/>
        <v>0</v>
      </c>
      <c r="D12086">
        <v>2</v>
      </c>
      <c r="E12086">
        <v>1</v>
      </c>
      <c r="F12086">
        <v>3</v>
      </c>
      <c r="G12086" s="9">
        <v>0</v>
      </c>
      <c r="H12086" t="s">
        <v>10198</v>
      </c>
      <c r="I12086" t="str">
        <f t="shared" si="565"/>
        <v>\n**** *year_2\nFluxes, numerical models and sustainability of groundwater resources</v>
      </c>
      <c r="J12086" t="str">
        <f t="shared" si="566"/>
        <v>\n**** *year_1 *type_3 *fs_0\nFluxes, numerical models and sustainability of groundwater resources</v>
      </c>
      <c r="K12086" t="s">
        <v>14373</v>
      </c>
    </row>
    <row r="12087" spans="1:11" x14ac:dyDescent="0.25">
      <c r="A12087">
        <v>2006</v>
      </c>
      <c r="B12087">
        <v>73</v>
      </c>
      <c r="C12087" s="12">
        <f t="shared" si="564"/>
        <v>0</v>
      </c>
      <c r="D12087">
        <v>2</v>
      </c>
      <c r="E12087">
        <v>1</v>
      </c>
      <c r="F12087">
        <v>3</v>
      </c>
      <c r="G12087" s="9">
        <v>0</v>
      </c>
      <c r="H12087" t="s">
        <v>10212</v>
      </c>
      <c r="I12087" t="str">
        <f t="shared" si="565"/>
        <v>\n**** *year_2\nGIS for urban planning in the developing world : lecture note</v>
      </c>
      <c r="J12087" t="str">
        <f t="shared" si="566"/>
        <v>\n**** *year_1 *type_3 *fs_0\nGIS for urban planning in the developing world : lecture note</v>
      </c>
      <c r="K12087" t="s">
        <v>14373</v>
      </c>
    </row>
    <row r="12088" spans="1:11" x14ac:dyDescent="0.25">
      <c r="A12088">
        <v>2006</v>
      </c>
      <c r="B12088">
        <v>73</v>
      </c>
      <c r="C12088" s="12">
        <f t="shared" si="564"/>
        <v>0</v>
      </c>
      <c r="D12088">
        <v>2</v>
      </c>
      <c r="E12088">
        <v>1</v>
      </c>
      <c r="F12088">
        <v>2</v>
      </c>
      <c r="G12088" s="9">
        <v>0</v>
      </c>
      <c r="H12088" t="s">
        <v>2808</v>
      </c>
      <c r="I12088" t="str">
        <f t="shared" si="565"/>
        <v>\n**** *year_2\nMulti-scale texture and color segmentation of oblique airborne video data for damage classification</v>
      </c>
      <c r="J12088" t="str">
        <f t="shared" si="566"/>
        <v>\n**** *year_1 *type_2 *fs_0\nMulti-scale texture and color segmentation of oblique airborne video data for damage classification</v>
      </c>
      <c r="K12088" t="s">
        <v>14373</v>
      </c>
    </row>
    <row r="12089" spans="1:11" x14ac:dyDescent="0.25">
      <c r="A12089">
        <v>2006</v>
      </c>
      <c r="B12089">
        <v>73</v>
      </c>
      <c r="C12089" s="12">
        <f t="shared" si="564"/>
        <v>0</v>
      </c>
      <c r="D12089">
        <v>2</v>
      </c>
      <c r="E12089">
        <v>1</v>
      </c>
      <c r="F12089">
        <v>7</v>
      </c>
      <c r="G12089" s="10">
        <v>0</v>
      </c>
      <c r="H12089" t="s">
        <v>12540</v>
      </c>
      <c r="I12089" t="str">
        <f t="shared" si="565"/>
        <v>\n**** *year_2\nSuitability of Markov random field-based method for super-resolution land cover mapping</v>
      </c>
      <c r="J12089" t="str">
        <f t="shared" si="566"/>
        <v>\n**** *year_1 *type_7 *fs_0\nSuitability of Markov random field-based method for super-resolution land cover mapping</v>
      </c>
      <c r="K12089" t="s">
        <v>14373</v>
      </c>
    </row>
    <row r="12090" spans="1:11" x14ac:dyDescent="0.25">
      <c r="A12090">
        <v>2006</v>
      </c>
      <c r="B12090">
        <v>72</v>
      </c>
      <c r="C12090" s="12">
        <f t="shared" si="564"/>
        <v>0</v>
      </c>
      <c r="D12090">
        <v>2</v>
      </c>
      <c r="E12090">
        <v>1</v>
      </c>
      <c r="F12090">
        <v>2</v>
      </c>
      <c r="G12090" s="9">
        <v>0</v>
      </c>
      <c r="H12090" t="s">
        <v>10179</v>
      </c>
      <c r="I12090" t="str">
        <f t="shared" si="565"/>
        <v>\n**** *year_2\nHigh resolution soil moisture mapping using AIRSAR observations during SMEX02</v>
      </c>
      <c r="J12090" t="str">
        <f t="shared" si="566"/>
        <v>\n**** *year_1 *type_2 *fs_0\nHigh resolution soil moisture mapping using AIRSAR observations during SMEX02</v>
      </c>
      <c r="K12090" t="s">
        <v>14373</v>
      </c>
    </row>
    <row r="12091" spans="1:11" x14ac:dyDescent="0.25">
      <c r="A12091">
        <v>2006</v>
      </c>
      <c r="B12091">
        <v>72</v>
      </c>
      <c r="C12091" s="12">
        <f t="shared" si="564"/>
        <v>0</v>
      </c>
      <c r="D12091">
        <v>2</v>
      </c>
      <c r="E12091">
        <v>1</v>
      </c>
      <c r="F12091">
        <v>2</v>
      </c>
      <c r="G12091" s="9">
        <v>0</v>
      </c>
      <c r="H12091" t="s">
        <v>10186</v>
      </c>
      <c r="I12091" t="str">
        <f t="shared" si="565"/>
        <v>\n**** *year_2\nInnovative use of remote sensing images for pro poor land management</v>
      </c>
      <c r="J12091" t="str">
        <f t="shared" si="566"/>
        <v>\n**** *year_1 *type_2 *fs_0\nInnovative use of remote sensing images for pro poor land management</v>
      </c>
      <c r="K12091" t="s">
        <v>14373</v>
      </c>
    </row>
    <row r="12092" spans="1:11" x14ac:dyDescent="0.25">
      <c r="A12092">
        <v>2006</v>
      </c>
      <c r="B12092">
        <v>72</v>
      </c>
      <c r="C12092" s="12">
        <f t="shared" si="564"/>
        <v>0</v>
      </c>
      <c r="D12092">
        <v>2</v>
      </c>
      <c r="E12092">
        <v>1</v>
      </c>
      <c r="F12092">
        <v>7</v>
      </c>
      <c r="G12092" s="10">
        <v>0</v>
      </c>
      <c r="H12092" t="s">
        <v>12505</v>
      </c>
      <c r="I12092" t="str">
        <f t="shared" si="565"/>
        <v>\n**** *year_2\nSatellite based monitoring of the changes in Mangroves in south eastern coast and South Andaman Islands of India : A tsunami related study</v>
      </c>
      <c r="J12092" t="str">
        <f t="shared" si="566"/>
        <v>\n**** *year_1 *type_7 *fs_0\nSatellite based monitoring of the changes in Mangroves in south eastern coast and South Andaman Islands of India : A tsunami related study</v>
      </c>
      <c r="K12092" t="s">
        <v>14373</v>
      </c>
    </row>
    <row r="12093" spans="1:11" x14ac:dyDescent="0.25">
      <c r="A12093">
        <v>2006</v>
      </c>
      <c r="B12093">
        <v>71</v>
      </c>
      <c r="C12093" s="12">
        <f t="shared" si="564"/>
        <v>0</v>
      </c>
      <c r="D12093">
        <v>2</v>
      </c>
      <c r="E12093">
        <v>1</v>
      </c>
      <c r="F12093">
        <v>7</v>
      </c>
      <c r="G12093" s="10">
        <v>0</v>
      </c>
      <c r="H12093" t="s">
        <v>12307</v>
      </c>
      <c r="I12093" t="str">
        <f t="shared" si="565"/>
        <v>\n**** *year_2\nCharacterizing natural regeneration in selectively logged-over tropical rain forest : A case study from Labanan, Berau, East Kalimantan, Indonesia</v>
      </c>
      <c r="J12093" t="str">
        <f t="shared" si="566"/>
        <v>\n**** *year_1 *type_7 *fs_0\nCharacterizing natural regeneration in selectively logged-over tropical rain forest : A case study from Labanan, Berau, East Kalimantan, Indonesia</v>
      </c>
      <c r="K12093" t="s">
        <v>14373</v>
      </c>
    </row>
    <row r="12094" spans="1:11" x14ac:dyDescent="0.25">
      <c r="A12094">
        <v>2006</v>
      </c>
      <c r="B12094">
        <v>71</v>
      </c>
      <c r="C12094" s="12">
        <f t="shared" si="564"/>
        <v>0</v>
      </c>
      <c r="D12094">
        <v>2</v>
      </c>
      <c r="E12094">
        <v>1</v>
      </c>
      <c r="F12094">
        <v>2</v>
      </c>
      <c r="G12094" s="9">
        <v>0</v>
      </c>
      <c r="H12094" t="s">
        <v>10131</v>
      </c>
      <c r="I12094" t="str">
        <f t="shared" si="565"/>
        <v>\n**** *year_2\nLand registration and cadastral information for good governance in Ondo state, Nigeria</v>
      </c>
      <c r="J12094" t="str">
        <f t="shared" si="566"/>
        <v>\n**** *year_1 *type_2 *fs_0\nLand registration and cadastral information for good governance in Ondo state, Nigeria</v>
      </c>
      <c r="K12094" t="s">
        <v>14373</v>
      </c>
    </row>
    <row r="12095" spans="1:11" x14ac:dyDescent="0.25">
      <c r="A12095">
        <v>2006</v>
      </c>
      <c r="B12095">
        <v>71</v>
      </c>
      <c r="C12095" s="12">
        <f t="shared" si="564"/>
        <v>0</v>
      </c>
      <c r="D12095">
        <v>2</v>
      </c>
      <c r="E12095">
        <v>1</v>
      </c>
      <c r="F12095">
        <v>2</v>
      </c>
      <c r="G12095" s="9">
        <v>0</v>
      </c>
      <c r="H12095" t="s">
        <v>10200</v>
      </c>
      <c r="I12095" t="str">
        <f t="shared" si="565"/>
        <v>\n**** *year_2\nMulti - usable courseware for flexible and demand - driven education at ITC</v>
      </c>
      <c r="J12095" t="str">
        <f t="shared" si="566"/>
        <v>\n**** *year_1 *type_2 *fs_0\nMulti - usable courseware for flexible and demand - driven education at ITC</v>
      </c>
      <c r="K12095" t="s">
        <v>14373</v>
      </c>
    </row>
    <row r="12096" spans="1:11" x14ac:dyDescent="0.25">
      <c r="A12096">
        <v>2006</v>
      </c>
      <c r="B12096">
        <v>71</v>
      </c>
      <c r="C12096" s="12">
        <f t="shared" si="564"/>
        <v>0</v>
      </c>
      <c r="D12096">
        <v>2</v>
      </c>
      <c r="E12096">
        <v>1</v>
      </c>
      <c r="F12096">
        <v>5</v>
      </c>
      <c r="G12096" s="9">
        <v>0</v>
      </c>
      <c r="H12096" t="s">
        <v>10118</v>
      </c>
      <c r="I12096" t="str">
        <f t="shared" si="565"/>
        <v>\n**** *year_2\nPrecision from whom? : mapping ambiguity and certainty in participatory GIS</v>
      </c>
      <c r="J12096" t="str">
        <f t="shared" si="566"/>
        <v>\n**** *year_1 *type_5 *fs_0\nPrecision from whom? : mapping ambiguity and certainty in participatory GIS</v>
      </c>
      <c r="K12096" t="s">
        <v>14373</v>
      </c>
    </row>
    <row r="12097" spans="1:11" x14ac:dyDescent="0.25">
      <c r="A12097">
        <v>2006</v>
      </c>
      <c r="B12097">
        <v>71</v>
      </c>
      <c r="C12097" s="12">
        <f t="shared" si="564"/>
        <v>0</v>
      </c>
      <c r="D12097">
        <v>2</v>
      </c>
      <c r="E12097">
        <v>1</v>
      </c>
      <c r="F12097">
        <v>3</v>
      </c>
      <c r="G12097" s="9">
        <v>0</v>
      </c>
      <c r="H12097" t="s">
        <v>10218</v>
      </c>
      <c r="I12097" t="str">
        <f t="shared" si="565"/>
        <v>\n**** *year_2\nSelf evaluation : ITC research and graduate programme, geo - information science and earth observation</v>
      </c>
      <c r="J12097" t="str">
        <f t="shared" si="566"/>
        <v>\n**** *year_1 *type_3 *fs_0\nSelf evaluation : ITC research and graduate programme, geo - information science and earth observation</v>
      </c>
      <c r="K12097" t="s">
        <v>14373</v>
      </c>
    </row>
    <row r="12098" spans="1:11" x14ac:dyDescent="0.25">
      <c r="A12098">
        <v>2006</v>
      </c>
      <c r="B12098">
        <v>71</v>
      </c>
      <c r="C12098" s="12">
        <f t="shared" ref="C12098:C12161" si="567">IF(B12098&lt;20,1,0)</f>
        <v>0</v>
      </c>
      <c r="D12098">
        <v>2</v>
      </c>
      <c r="E12098">
        <v>1</v>
      </c>
      <c r="F12098">
        <v>2</v>
      </c>
      <c r="G12098" s="9">
        <v>0</v>
      </c>
      <c r="H12098" t="s">
        <v>1990</v>
      </c>
      <c r="I12098" t="str">
        <f t="shared" ref="I12098:I12161" si="568">CONCATENATE("\n**** *year_",D12098,"\n",H12098)</f>
        <v>\n**** *year_2\nSpatial association of gold deposits with remotely-sensed faults, South Ashanti belt, Ghana</v>
      </c>
      <c r="J12098" t="str">
        <f t="shared" ref="J12098:J12161" si="569">CONCATENATE("\n**** *year_",E12098," *type_",F12098," *fs_",G12098,"\n",H12098)</f>
        <v>\n**** *year_1 *type_2 *fs_0\nSpatial association of gold deposits with remotely-sensed faults, South Ashanti belt, Ghana</v>
      </c>
      <c r="K12098" t="s">
        <v>14373</v>
      </c>
    </row>
    <row r="12099" spans="1:11" x14ac:dyDescent="0.25">
      <c r="A12099">
        <v>2006</v>
      </c>
      <c r="B12099">
        <v>70</v>
      </c>
      <c r="C12099" s="12">
        <f t="shared" si="567"/>
        <v>0</v>
      </c>
      <c r="D12099">
        <v>2</v>
      </c>
      <c r="E12099">
        <v>1</v>
      </c>
      <c r="F12099">
        <v>5</v>
      </c>
      <c r="G12099" s="9">
        <v>0</v>
      </c>
      <c r="H12099" t="s">
        <v>4377</v>
      </c>
      <c r="I12099" t="str">
        <f t="shared" si="568"/>
        <v>\n**** *year_2\nHistory of environmental change in the Sistan Basin</v>
      </c>
      <c r="J12099" t="str">
        <f t="shared" si="569"/>
        <v>\n**** *year_1 *type_5 *fs_0\nHistory of environmental change in the Sistan Basin</v>
      </c>
      <c r="K12099" t="s">
        <v>14373</v>
      </c>
    </row>
    <row r="12100" spans="1:11" x14ac:dyDescent="0.25">
      <c r="A12100">
        <v>2006</v>
      </c>
      <c r="B12100">
        <v>69</v>
      </c>
      <c r="C12100" s="12">
        <f t="shared" si="567"/>
        <v>0</v>
      </c>
      <c r="D12100">
        <v>2</v>
      </c>
      <c r="E12100">
        <v>1</v>
      </c>
      <c r="F12100">
        <v>1</v>
      </c>
      <c r="G12100" s="9">
        <v>0</v>
      </c>
      <c r="H12100" t="s">
        <v>9993</v>
      </c>
      <c r="I12100" t="str">
        <f t="shared" si="568"/>
        <v>\n**** *year_2\nApplicability of the PROSPECT model for Norway spruce needles</v>
      </c>
      <c r="J12100" t="str">
        <f t="shared" si="569"/>
        <v>\n**** *year_1 *type_1 *fs_0\nApplicability of the PROSPECT model for Norway spruce needles</v>
      </c>
      <c r="K12100" t="s">
        <v>20256</v>
      </c>
    </row>
    <row r="12101" spans="1:11" x14ac:dyDescent="0.25">
      <c r="A12101">
        <v>2006</v>
      </c>
      <c r="B12101">
        <v>69</v>
      </c>
      <c r="C12101" s="12">
        <f t="shared" si="567"/>
        <v>0</v>
      </c>
      <c r="D12101">
        <v>2</v>
      </c>
      <c r="E12101">
        <v>1</v>
      </c>
      <c r="F12101">
        <v>7</v>
      </c>
      <c r="G12101" s="10">
        <v>0</v>
      </c>
      <c r="H12101" t="s">
        <v>12323</v>
      </c>
      <c r="I12101" t="str">
        <f t="shared" si="568"/>
        <v>\n**** *year_2\nComparison of water consumption between greenhouse and outdoor cultivation</v>
      </c>
      <c r="J12101" t="str">
        <f t="shared" si="569"/>
        <v>\n**** *year_1 *type_7 *fs_0\nComparison of water consumption between greenhouse and outdoor cultivation</v>
      </c>
      <c r="K12101" t="s">
        <v>14373</v>
      </c>
    </row>
    <row r="12102" spans="1:11" x14ac:dyDescent="0.25">
      <c r="A12102">
        <v>2006</v>
      </c>
      <c r="B12102">
        <v>69</v>
      </c>
      <c r="C12102" s="12">
        <f t="shared" si="567"/>
        <v>0</v>
      </c>
      <c r="D12102">
        <v>2</v>
      </c>
      <c r="E12102">
        <v>1</v>
      </c>
      <c r="F12102">
        <v>1</v>
      </c>
      <c r="G12102" s="9">
        <v>0</v>
      </c>
      <c r="H12102" t="s">
        <v>10015</v>
      </c>
      <c r="I12102" t="str">
        <f t="shared" si="568"/>
        <v>\n**** *year_2\nFragment length distributions and collision probabilities for AFLP markers</v>
      </c>
      <c r="J12102" t="str">
        <f t="shared" si="569"/>
        <v>\n**** *year_1 *type_1 *fs_0\nFragment length distributions and collision probabilities for AFLP markers</v>
      </c>
      <c r="K12102" t="s">
        <v>20257</v>
      </c>
    </row>
    <row r="12103" spans="1:11" x14ac:dyDescent="0.25">
      <c r="A12103">
        <v>2006</v>
      </c>
      <c r="B12103">
        <v>69</v>
      </c>
      <c r="C12103" s="12">
        <f t="shared" si="567"/>
        <v>0</v>
      </c>
      <c r="D12103">
        <v>2</v>
      </c>
      <c r="E12103">
        <v>1</v>
      </c>
      <c r="F12103">
        <v>2</v>
      </c>
      <c r="G12103" s="9">
        <v>0</v>
      </c>
      <c r="H12103" t="s">
        <v>9931</v>
      </c>
      <c r="I12103" t="str">
        <f t="shared" si="568"/>
        <v>\n**** *year_2\nMaps and global events : abstract : keynote</v>
      </c>
      <c r="J12103" t="str">
        <f t="shared" si="569"/>
        <v>\n**** *year_1 *type_2 *fs_0\nMaps and global events : abstract : keynote</v>
      </c>
      <c r="K12103" t="s">
        <v>14373</v>
      </c>
    </row>
    <row r="12104" spans="1:11" x14ac:dyDescent="0.25">
      <c r="A12104">
        <v>2006</v>
      </c>
      <c r="B12104">
        <v>68</v>
      </c>
      <c r="C12104" s="12">
        <f t="shared" si="567"/>
        <v>0</v>
      </c>
      <c r="D12104">
        <v>2</v>
      </c>
      <c r="E12104">
        <v>1</v>
      </c>
      <c r="F12104">
        <v>1</v>
      </c>
      <c r="G12104" s="9">
        <v>0</v>
      </c>
      <c r="H12104" t="s">
        <v>9936</v>
      </c>
      <c r="I12104" t="str">
        <f t="shared" si="568"/>
        <v>\n**** *year_2\nDeveloping a minimum data set for characterizing soil dynamics in shifting cultivation systems</v>
      </c>
      <c r="J12104" t="str">
        <f t="shared" si="569"/>
        <v>\n**** *year_1 *type_1 *fs_0\nDeveloping a minimum data set for characterizing soil dynamics in shifting cultivation systems</v>
      </c>
      <c r="K12104" t="s">
        <v>20258</v>
      </c>
    </row>
    <row r="12105" spans="1:11" x14ac:dyDescent="0.25">
      <c r="A12105">
        <v>2006</v>
      </c>
      <c r="B12105">
        <v>68</v>
      </c>
      <c r="C12105" s="12">
        <f t="shared" si="567"/>
        <v>0</v>
      </c>
      <c r="D12105">
        <v>2</v>
      </c>
      <c r="E12105">
        <v>1</v>
      </c>
      <c r="F12105">
        <v>7</v>
      </c>
      <c r="G12105" s="10">
        <v>0</v>
      </c>
      <c r="H12105" t="s">
        <v>12361</v>
      </c>
      <c r="I12105" t="str">
        <f t="shared" si="568"/>
        <v>\n**** *year_2\nEstimating leaf area index of salt marsh vegetation using airborne hyperspectral data</v>
      </c>
      <c r="J12105" t="str">
        <f t="shared" si="569"/>
        <v>\n**** *year_1 *type_7 *fs_0\nEstimating leaf area index of salt marsh vegetation using airborne hyperspectral data</v>
      </c>
      <c r="K12105" t="s">
        <v>14373</v>
      </c>
    </row>
    <row r="12106" spans="1:11" x14ac:dyDescent="0.25">
      <c r="A12106">
        <v>2006</v>
      </c>
      <c r="B12106">
        <v>68</v>
      </c>
      <c r="C12106" s="12">
        <f t="shared" si="567"/>
        <v>0</v>
      </c>
      <c r="D12106">
        <v>2</v>
      </c>
      <c r="E12106">
        <v>1</v>
      </c>
      <c r="F12106">
        <v>6</v>
      </c>
      <c r="G12106" s="9">
        <v>0</v>
      </c>
      <c r="H12106" t="s">
        <v>10034</v>
      </c>
      <c r="I12106" t="str">
        <f t="shared" si="568"/>
        <v>\n**** *year_2\nObjective functions in artificial neural network training for rainfall - runoff modelling : abstract</v>
      </c>
      <c r="J12106" t="str">
        <f t="shared" si="569"/>
        <v>\n**** *year_1 *type_6 *fs_0\nObjective functions in artificial neural network training for rainfall - runoff modelling : abstract</v>
      </c>
      <c r="K12106" t="s">
        <v>14373</v>
      </c>
    </row>
    <row r="12107" spans="1:11" x14ac:dyDescent="0.25">
      <c r="A12107">
        <v>2006</v>
      </c>
      <c r="B12107">
        <v>68</v>
      </c>
      <c r="C12107" s="12">
        <f t="shared" si="567"/>
        <v>0</v>
      </c>
      <c r="D12107">
        <v>2</v>
      </c>
      <c r="E12107">
        <v>1</v>
      </c>
      <c r="F12107">
        <v>6</v>
      </c>
      <c r="G12107" s="9">
        <v>0</v>
      </c>
      <c r="H12107" t="s">
        <v>10069</v>
      </c>
      <c r="I12107" t="str">
        <f t="shared" si="568"/>
        <v>\n**** *year_2\nReflections on distance supervision : MSc UPMAN : ITC school of urban design, SUD, Wuhan : powerpoint</v>
      </c>
      <c r="J12107" t="str">
        <f t="shared" si="569"/>
        <v>\n**** *year_1 *type_6 *fs_0\nReflections on distance supervision : MSc UPMAN : ITC school of urban design, SUD, Wuhan : powerpoint</v>
      </c>
      <c r="K12107" t="s">
        <v>14373</v>
      </c>
    </row>
    <row r="12108" spans="1:11" x14ac:dyDescent="0.25">
      <c r="A12108">
        <v>2006</v>
      </c>
      <c r="B12108">
        <v>67</v>
      </c>
      <c r="C12108" s="12">
        <f t="shared" si="567"/>
        <v>0</v>
      </c>
      <c r="D12108">
        <v>2</v>
      </c>
      <c r="E12108">
        <v>1</v>
      </c>
      <c r="F12108">
        <v>7</v>
      </c>
      <c r="G12108" s="10">
        <v>0</v>
      </c>
      <c r="H12108" t="s">
        <v>12291</v>
      </c>
      <c r="I12108" t="str">
        <f t="shared" si="568"/>
        <v>\n**** *year_2\nAssessment and Modeling the effect of Tsunami waves in the Nagapattinam coast of India using Geoinformation and Numerical Model</v>
      </c>
      <c r="J12108" t="str">
        <f t="shared" si="569"/>
        <v>\n**** *year_1 *type_7 *fs_0\nAssessment and Modeling the effect of Tsunami waves in the Nagapattinam coast of India using Geoinformation and Numerical Model</v>
      </c>
      <c r="K12108" t="s">
        <v>14373</v>
      </c>
    </row>
    <row r="12109" spans="1:11" x14ac:dyDescent="0.25">
      <c r="A12109">
        <v>2006</v>
      </c>
      <c r="B12109">
        <v>67</v>
      </c>
      <c r="C12109" s="12">
        <f t="shared" si="567"/>
        <v>0</v>
      </c>
      <c r="D12109">
        <v>2</v>
      </c>
      <c r="E12109">
        <v>1</v>
      </c>
      <c r="F12109">
        <v>6</v>
      </c>
      <c r="G12109" s="9">
        <v>0</v>
      </c>
      <c r="H12109" t="s">
        <v>10085</v>
      </c>
      <c r="I12109" t="str">
        <f t="shared" si="568"/>
        <v>\n**** *year_2\nDevelopments in image mining for vague objects : abstract</v>
      </c>
      <c r="J12109" t="str">
        <f t="shared" si="569"/>
        <v>\n**** *year_1 *type_6 *fs_0\nDevelopments in image mining for vague objects : abstract</v>
      </c>
      <c r="K12109" t="s">
        <v>14373</v>
      </c>
    </row>
    <row r="12110" spans="1:11" x14ac:dyDescent="0.25">
      <c r="A12110">
        <v>2006</v>
      </c>
      <c r="B12110">
        <v>67</v>
      </c>
      <c r="C12110" s="12">
        <f t="shared" si="567"/>
        <v>0</v>
      </c>
      <c r="D12110">
        <v>2</v>
      </c>
      <c r="E12110">
        <v>1</v>
      </c>
      <c r="F12110">
        <v>1</v>
      </c>
      <c r="G12110" s="9">
        <v>0</v>
      </c>
      <c r="H12110" t="s">
        <v>9972</v>
      </c>
      <c r="I12110" t="str">
        <f t="shared" si="568"/>
        <v>\n**** *year_2\nDigital elevation model based hydro - processing</v>
      </c>
      <c r="J12110" t="str">
        <f t="shared" si="569"/>
        <v>\n**** *year_1 *type_1 *fs_0\nDigital elevation model based hydro - processing</v>
      </c>
      <c r="K12110" t="s">
        <v>14373</v>
      </c>
    </row>
    <row r="12111" spans="1:11" x14ac:dyDescent="0.25">
      <c r="A12111">
        <v>2006</v>
      </c>
      <c r="B12111">
        <v>67</v>
      </c>
      <c r="C12111" s="12">
        <f t="shared" si="567"/>
        <v>0</v>
      </c>
      <c r="D12111">
        <v>2</v>
      </c>
      <c r="E12111">
        <v>1</v>
      </c>
      <c r="F12111">
        <v>6</v>
      </c>
      <c r="G12111" s="9">
        <v>0</v>
      </c>
      <c r="H12111" t="s">
        <v>10072</v>
      </c>
      <c r="I12111" t="str">
        <f t="shared" si="568"/>
        <v>\n**** *year_2\nEstablishing an OGC web processing service for generalization processes</v>
      </c>
      <c r="J12111" t="str">
        <f t="shared" si="569"/>
        <v>\n**** *year_1 *type_6 *fs_0\nEstablishing an OGC web processing service for generalization processes</v>
      </c>
      <c r="K12111" t="s">
        <v>14373</v>
      </c>
    </row>
    <row r="12112" spans="1:11" x14ac:dyDescent="0.25">
      <c r="A12112">
        <v>2006</v>
      </c>
      <c r="B12112">
        <v>67</v>
      </c>
      <c r="C12112" s="12">
        <f t="shared" si="567"/>
        <v>0</v>
      </c>
      <c r="D12112">
        <v>2</v>
      </c>
      <c r="E12112">
        <v>1</v>
      </c>
      <c r="F12112">
        <v>5</v>
      </c>
      <c r="G12112" s="9">
        <v>0</v>
      </c>
      <c r="H12112" t="s">
        <v>10128</v>
      </c>
      <c r="I12112" t="str">
        <f t="shared" si="568"/>
        <v>\n**** *year_2\nGIS contributes to the constitution of Iraq : urgent need for information on available water resources</v>
      </c>
      <c r="J12112" t="str">
        <f t="shared" si="569"/>
        <v>\n**** *year_1 *type_5 *fs_0\nGIS contributes to the constitution of Iraq : urgent need for information on available water resources</v>
      </c>
      <c r="K12112" t="s">
        <v>14373</v>
      </c>
    </row>
    <row r="12113" spans="1:11" x14ac:dyDescent="0.25">
      <c r="A12113">
        <v>2006</v>
      </c>
      <c r="B12113">
        <v>67</v>
      </c>
      <c r="C12113" s="12">
        <f t="shared" si="567"/>
        <v>0</v>
      </c>
      <c r="D12113">
        <v>2</v>
      </c>
      <c r="E12113">
        <v>1</v>
      </c>
      <c r="F12113">
        <v>7</v>
      </c>
      <c r="G12113" s="10">
        <v>0</v>
      </c>
      <c r="H12113" t="s">
        <v>12431</v>
      </c>
      <c r="I12113" t="str">
        <f t="shared" si="568"/>
        <v>\n**** *year_2\nMapping in the distribution and biomass of bamboo in the Forest Under-Storey of Qinling Mountains, a Remote Sensing Approach</v>
      </c>
      <c r="J12113" t="str">
        <f t="shared" si="569"/>
        <v>\n**** *year_1 *type_7 *fs_0\nMapping in the distribution and biomass of bamboo in the Forest Under-Storey of Qinling Mountains, a Remote Sensing Approach</v>
      </c>
      <c r="K12113" t="s">
        <v>14373</v>
      </c>
    </row>
    <row r="12114" spans="1:11" x14ac:dyDescent="0.25">
      <c r="A12114">
        <v>2006</v>
      </c>
      <c r="B12114">
        <v>67</v>
      </c>
      <c r="C12114" s="12">
        <f t="shared" si="567"/>
        <v>0</v>
      </c>
      <c r="D12114">
        <v>2</v>
      </c>
      <c r="E12114">
        <v>1</v>
      </c>
      <c r="F12114">
        <v>2</v>
      </c>
      <c r="G12114" s="9">
        <v>0</v>
      </c>
      <c r="H12114" t="s">
        <v>10132</v>
      </c>
      <c r="I12114" t="str">
        <f t="shared" si="568"/>
        <v>\n**** *year_2\nSimulating scenario floods for hazard assessment on the lower Bicol floodplain, the Philippines</v>
      </c>
      <c r="J12114" t="str">
        <f t="shared" si="569"/>
        <v>\n**** *year_1 *type_2 *fs_0\nSimulating scenario floods for hazard assessment on the lower Bicol floodplain, the Philippines</v>
      </c>
      <c r="K12114" t="s">
        <v>14373</v>
      </c>
    </row>
    <row r="12115" spans="1:11" x14ac:dyDescent="0.25">
      <c r="A12115">
        <v>2006</v>
      </c>
      <c r="B12115">
        <v>66</v>
      </c>
      <c r="C12115" s="12">
        <f t="shared" si="567"/>
        <v>0</v>
      </c>
      <c r="D12115">
        <v>2</v>
      </c>
      <c r="E12115">
        <v>1</v>
      </c>
      <c r="F12115">
        <v>6</v>
      </c>
      <c r="G12115" s="9">
        <v>0</v>
      </c>
      <c r="H12115" t="s">
        <v>10065</v>
      </c>
      <c r="I12115" t="str">
        <f t="shared" si="568"/>
        <v>\n**** *year_2\nDrought monitoring and forecasting over China : powerpoint</v>
      </c>
      <c r="J12115" t="str">
        <f t="shared" si="569"/>
        <v>\n**** *year_1 *type_6 *fs_0\nDrought monitoring and forecasting over China : powerpoint</v>
      </c>
      <c r="K12115" t="s">
        <v>14373</v>
      </c>
    </row>
    <row r="12116" spans="1:11" x14ac:dyDescent="0.25">
      <c r="A12116">
        <v>2006</v>
      </c>
      <c r="B12116">
        <v>65</v>
      </c>
      <c r="C12116" s="12">
        <f t="shared" si="567"/>
        <v>0</v>
      </c>
      <c r="D12116">
        <v>2</v>
      </c>
      <c r="E12116">
        <v>1</v>
      </c>
      <c r="F12116">
        <v>3</v>
      </c>
      <c r="G12116" s="9">
        <v>0</v>
      </c>
      <c r="H12116" t="s">
        <v>10214</v>
      </c>
      <c r="I12116" t="str">
        <f t="shared" si="568"/>
        <v>\n**** *year_2\nAbstracts of the workshop on modern aspects of remote sensing and geospatial data processing, NRSA - ITC, Hyderabad, India, 24-25 November 2006</v>
      </c>
      <c r="J12116" t="str">
        <f t="shared" si="569"/>
        <v>\n**** *year_1 *type_3 *fs_0\nAbstracts of the workshop on modern aspects of remote sensing and geospatial data processing, NRSA - ITC, Hyderabad, India, 24-25 November 2006</v>
      </c>
      <c r="K12116" t="s">
        <v>14373</v>
      </c>
    </row>
    <row r="12117" spans="1:11" x14ac:dyDescent="0.25">
      <c r="A12117">
        <v>2006</v>
      </c>
      <c r="B12117">
        <v>65</v>
      </c>
      <c r="C12117" s="12">
        <f t="shared" si="567"/>
        <v>0</v>
      </c>
      <c r="D12117">
        <v>2</v>
      </c>
      <c r="E12117">
        <v>1</v>
      </c>
      <c r="F12117">
        <v>2</v>
      </c>
      <c r="G12117" s="9">
        <v>0</v>
      </c>
      <c r="H12117" t="s">
        <v>1093</v>
      </c>
      <c r="I12117" t="str">
        <f t="shared" si="568"/>
        <v>\n**** *year_2\nDetection of hazardous gas leakage from pipelines using anomalous spectral reflectance features of vegetation</v>
      </c>
      <c r="J12117" t="str">
        <f t="shared" si="569"/>
        <v>\n**** *year_1 *type_2 *fs_0\nDetection of hazardous gas leakage from pipelines using anomalous spectral reflectance features of vegetation</v>
      </c>
      <c r="K12117" t="s">
        <v>14373</v>
      </c>
    </row>
    <row r="12118" spans="1:11" x14ac:dyDescent="0.25">
      <c r="A12118">
        <v>2006</v>
      </c>
      <c r="B12118">
        <v>65</v>
      </c>
      <c r="C12118" s="12">
        <f t="shared" si="567"/>
        <v>0</v>
      </c>
      <c r="D12118">
        <v>2</v>
      </c>
      <c r="E12118">
        <v>1</v>
      </c>
      <c r="F12118">
        <v>5</v>
      </c>
      <c r="G12118" s="9">
        <v>0</v>
      </c>
      <c r="H12118" t="s">
        <v>9548</v>
      </c>
      <c r="I12118" t="str">
        <f t="shared" si="568"/>
        <v>\n**** *year_2\nGeovisualization and time : new opportunities for the space - time cube</v>
      </c>
      <c r="J12118" t="str">
        <f t="shared" si="569"/>
        <v>\n**** *year_1 *type_5 *fs_0\nGeovisualization and time : new opportunities for the space - time cube</v>
      </c>
      <c r="K12118" t="s">
        <v>14373</v>
      </c>
    </row>
    <row r="12119" spans="1:11" x14ac:dyDescent="0.25">
      <c r="A12119">
        <v>2006</v>
      </c>
      <c r="B12119">
        <v>65</v>
      </c>
      <c r="C12119" s="12">
        <f t="shared" si="567"/>
        <v>0</v>
      </c>
      <c r="D12119">
        <v>2</v>
      </c>
      <c r="E12119">
        <v>1</v>
      </c>
      <c r="F12119">
        <v>2</v>
      </c>
      <c r="G12119" s="9">
        <v>0</v>
      </c>
      <c r="H12119" t="s">
        <v>10155</v>
      </c>
      <c r="I12119" t="str">
        <f t="shared" si="568"/>
        <v>\n**** *year_2\nGovernance and space : the role of civil registers and registers of public and private land as conditions for development</v>
      </c>
      <c r="J12119" t="str">
        <f t="shared" si="569"/>
        <v>\n**** *year_1 *type_2 *fs_0\nGovernance and space : the role of civil registers and registers of public and private land as conditions for development</v>
      </c>
      <c r="K12119" t="s">
        <v>14373</v>
      </c>
    </row>
    <row r="12120" spans="1:11" x14ac:dyDescent="0.25">
      <c r="A12120">
        <v>2006</v>
      </c>
      <c r="B12120">
        <v>65</v>
      </c>
      <c r="C12120" s="12">
        <f t="shared" si="567"/>
        <v>0</v>
      </c>
      <c r="D12120">
        <v>2</v>
      </c>
      <c r="E12120">
        <v>1</v>
      </c>
      <c r="F12120">
        <v>7</v>
      </c>
      <c r="G12120" s="10">
        <v>0</v>
      </c>
      <c r="H12120" t="s">
        <v>12441</v>
      </c>
      <c r="I12120" t="str">
        <f t="shared" si="568"/>
        <v>\n**** *year_2\nModelling Fundamental Datasets in Geo-database Environment : Case study in Sri Lanka</v>
      </c>
      <c r="J12120" t="str">
        <f t="shared" si="569"/>
        <v>\n**** *year_1 *type_7 *fs_0\nModelling Fundamental Datasets in Geo-database Environment : Case study in Sri Lanka</v>
      </c>
      <c r="K12120" t="s">
        <v>14373</v>
      </c>
    </row>
    <row r="12121" spans="1:11" x14ac:dyDescent="0.25">
      <c r="A12121">
        <v>2006</v>
      </c>
      <c r="B12121">
        <v>65</v>
      </c>
      <c r="C12121" s="12">
        <f t="shared" si="567"/>
        <v>0</v>
      </c>
      <c r="D12121">
        <v>2</v>
      </c>
      <c r="E12121">
        <v>1</v>
      </c>
      <c r="F12121">
        <v>1</v>
      </c>
      <c r="G12121" s="9">
        <v>0</v>
      </c>
      <c r="H12121" t="s">
        <v>9946</v>
      </c>
      <c r="I12121" t="str">
        <f t="shared" si="568"/>
        <v>\n**** *year_2\nMonitoring change in the spatial heterogeneity of vegetation cover in an African savanna</v>
      </c>
      <c r="J12121" t="str">
        <f t="shared" si="569"/>
        <v>\n**** *year_1 *type_1 *fs_0\nMonitoring change in the spatial heterogeneity of vegetation cover in an African savanna</v>
      </c>
      <c r="K12121" t="s">
        <v>20259</v>
      </c>
    </row>
    <row r="12122" spans="1:11" x14ac:dyDescent="0.25">
      <c r="A12122">
        <v>2006</v>
      </c>
      <c r="B12122">
        <v>65</v>
      </c>
      <c r="C12122" s="12">
        <f t="shared" si="567"/>
        <v>0</v>
      </c>
      <c r="D12122">
        <v>2</v>
      </c>
      <c r="E12122">
        <v>1</v>
      </c>
      <c r="F12122">
        <v>7</v>
      </c>
      <c r="G12122" s="10">
        <v>0</v>
      </c>
      <c r="H12122" t="s">
        <v>12480</v>
      </c>
      <c r="I12122" t="str">
        <f t="shared" si="568"/>
        <v>\n**** *year_2\nPredictive modelling of rainfall induced landslides in a tropical environment : A case of Ang Khang and Wang Chin Districts in Northern Thailand</v>
      </c>
      <c r="J12122" t="str">
        <f t="shared" si="569"/>
        <v>\n**** *year_1 *type_7 *fs_0\nPredictive modelling of rainfall induced landslides in a tropical environment : A case of Ang Khang and Wang Chin Districts in Northern Thailand</v>
      </c>
      <c r="K12122" t="s">
        <v>14373</v>
      </c>
    </row>
    <row r="12123" spans="1:11" x14ac:dyDescent="0.25">
      <c r="A12123">
        <v>2006</v>
      </c>
      <c r="B12123">
        <v>65</v>
      </c>
      <c r="C12123" s="12">
        <f t="shared" si="567"/>
        <v>0</v>
      </c>
      <c r="D12123">
        <v>2</v>
      </c>
      <c r="E12123">
        <v>1</v>
      </c>
      <c r="F12123">
        <v>2</v>
      </c>
      <c r="G12123" s="9">
        <v>0</v>
      </c>
      <c r="H12123" t="s">
        <v>10140</v>
      </c>
      <c r="I12123" t="str">
        <f t="shared" si="568"/>
        <v>\n**** *year_2\nThe influence of groundwater on lake-water management : the Naivasha case</v>
      </c>
      <c r="J12123" t="str">
        <f t="shared" si="569"/>
        <v>\n**** *year_1 *type_2 *fs_0\nThe influence of groundwater on lake-water management : the Naivasha case</v>
      </c>
      <c r="K12123" t="s">
        <v>14373</v>
      </c>
    </row>
    <row r="12124" spans="1:11" x14ac:dyDescent="0.25">
      <c r="A12124">
        <v>2006</v>
      </c>
      <c r="B12124">
        <v>64</v>
      </c>
      <c r="C12124" s="12">
        <f t="shared" si="567"/>
        <v>0</v>
      </c>
      <c r="D12124">
        <v>2</v>
      </c>
      <c r="E12124">
        <v>1</v>
      </c>
      <c r="F12124">
        <v>2</v>
      </c>
      <c r="G12124" s="9">
        <v>0</v>
      </c>
      <c r="H12124" t="s">
        <v>2489</v>
      </c>
      <c r="I12124" t="str">
        <f t="shared" si="568"/>
        <v>\n**** *year_2\nAdding the third dimension to a topographic database using airborne laser scanner data</v>
      </c>
      <c r="J12124" t="str">
        <f t="shared" si="569"/>
        <v>\n**** *year_1 *type_2 *fs_0\nAdding the third dimension to a topographic database using airborne laser scanner data</v>
      </c>
      <c r="K12124" t="s">
        <v>14373</v>
      </c>
    </row>
    <row r="12125" spans="1:11" x14ac:dyDescent="0.25">
      <c r="A12125">
        <v>2006</v>
      </c>
      <c r="B12125">
        <v>64</v>
      </c>
      <c r="C12125" s="12">
        <f t="shared" si="567"/>
        <v>0</v>
      </c>
      <c r="D12125">
        <v>2</v>
      </c>
      <c r="E12125">
        <v>1</v>
      </c>
      <c r="F12125">
        <v>7</v>
      </c>
      <c r="G12125" s="10">
        <v>0</v>
      </c>
      <c r="H12125" t="s">
        <v>12462</v>
      </c>
      <c r="I12125" t="str">
        <f t="shared" si="568"/>
        <v>\n**** *year_2\nMulti-scale texture and color segmentation of oblique airborne video data</v>
      </c>
      <c r="J12125" t="str">
        <f t="shared" si="569"/>
        <v>\n**** *year_1 *type_7 *fs_0\nMulti-scale texture and color segmentation of oblique airborne video data</v>
      </c>
      <c r="K12125" t="s">
        <v>14373</v>
      </c>
    </row>
    <row r="12126" spans="1:11" x14ac:dyDescent="0.25">
      <c r="A12126">
        <v>2006</v>
      </c>
      <c r="B12126">
        <v>64</v>
      </c>
      <c r="C12126" s="12">
        <f t="shared" si="567"/>
        <v>0</v>
      </c>
      <c r="D12126">
        <v>2</v>
      </c>
      <c r="E12126">
        <v>1</v>
      </c>
      <c r="F12126">
        <v>1</v>
      </c>
      <c r="G12126" s="9">
        <v>0</v>
      </c>
      <c r="H12126" t="s">
        <v>9956</v>
      </c>
      <c r="I12126" t="str">
        <f t="shared" si="568"/>
        <v>\n**** *year_2\nParticipatory Spatial Information Management and Communication in Developing Countries</v>
      </c>
      <c r="J12126" t="str">
        <f t="shared" si="569"/>
        <v>\n**** *year_1 *type_1 *fs_0\nParticipatory Spatial Information Management and Communication in Developing Countries</v>
      </c>
      <c r="K12126" t="s">
        <v>20260</v>
      </c>
    </row>
    <row r="12127" spans="1:11" x14ac:dyDescent="0.25">
      <c r="A12127">
        <v>2006</v>
      </c>
      <c r="B12127">
        <v>64</v>
      </c>
      <c r="C12127" s="12">
        <f t="shared" si="567"/>
        <v>0</v>
      </c>
      <c r="D12127">
        <v>2</v>
      </c>
      <c r="E12127">
        <v>1</v>
      </c>
      <c r="F12127">
        <v>2</v>
      </c>
      <c r="G12127" s="9">
        <v>0</v>
      </c>
      <c r="H12127" t="s">
        <v>10153</v>
      </c>
      <c r="I12127" t="str">
        <f t="shared" si="568"/>
        <v>\n**** *year_2\nSocial tenure domain model requirements from the perspective of pro - poor land management</v>
      </c>
      <c r="J12127" t="str">
        <f t="shared" si="569"/>
        <v>\n**** *year_1 *type_2 *fs_0\nSocial tenure domain model requirements from the perspective of pro - poor land management</v>
      </c>
      <c r="K12127" t="s">
        <v>14373</v>
      </c>
    </row>
    <row r="12128" spans="1:11" x14ac:dyDescent="0.25">
      <c r="A12128">
        <v>2006</v>
      </c>
      <c r="B12128">
        <v>64</v>
      </c>
      <c r="C12128" s="12">
        <f t="shared" si="567"/>
        <v>0</v>
      </c>
      <c r="D12128">
        <v>2</v>
      </c>
      <c r="E12128">
        <v>1</v>
      </c>
      <c r="F12128">
        <v>2</v>
      </c>
      <c r="G12128" s="9">
        <v>0</v>
      </c>
      <c r="H12128" t="s">
        <v>381</v>
      </c>
      <c r="I12128" t="str">
        <f t="shared" si="568"/>
        <v>\n**** *year_2\nUpscaling species invasion patterns from local to regional for forest ecosystem management</v>
      </c>
      <c r="J12128" t="str">
        <f t="shared" si="569"/>
        <v>\n**** *year_1 *type_2 *fs_0\nUpscaling species invasion patterns from local to regional for forest ecosystem management</v>
      </c>
      <c r="K12128" t="s">
        <v>14373</v>
      </c>
    </row>
    <row r="12129" spans="1:11" x14ac:dyDescent="0.25">
      <c r="A12129">
        <v>2006</v>
      </c>
      <c r="B12129">
        <v>63</v>
      </c>
      <c r="C12129" s="12">
        <f t="shared" si="567"/>
        <v>0</v>
      </c>
      <c r="D12129">
        <v>2</v>
      </c>
      <c r="E12129">
        <v>1</v>
      </c>
      <c r="F12129">
        <v>2</v>
      </c>
      <c r="G12129" s="9">
        <v>0</v>
      </c>
      <c r="H12129" t="s">
        <v>10202</v>
      </c>
      <c r="I12129" t="str">
        <f t="shared" si="568"/>
        <v>\n**** *year_2\nAssessment of tsunami damage to mangrove in South Eastern coast and South Andaman islands of India using remote sensing and GIS</v>
      </c>
      <c r="J12129" t="str">
        <f t="shared" si="569"/>
        <v>\n**** *year_1 *type_2 *fs_0\nAssessment of tsunami damage to mangrove in South Eastern coast and South Andaman islands of India using remote sensing and GIS</v>
      </c>
      <c r="K12129" t="s">
        <v>14373</v>
      </c>
    </row>
    <row r="12130" spans="1:11" x14ac:dyDescent="0.25">
      <c r="A12130">
        <v>2006</v>
      </c>
      <c r="B12130">
        <v>63</v>
      </c>
      <c r="C12130" s="12">
        <f t="shared" si="567"/>
        <v>0</v>
      </c>
      <c r="D12130">
        <v>2</v>
      </c>
      <c r="E12130">
        <v>1</v>
      </c>
      <c r="F12130">
        <v>1</v>
      </c>
      <c r="G12130" s="9">
        <v>0</v>
      </c>
      <c r="H12130" t="s">
        <v>10012</v>
      </c>
      <c r="I12130" t="str">
        <f t="shared" si="568"/>
        <v>\n**** *year_2\nLandslide hazard and risk zonation : why is it still so difficult?</v>
      </c>
      <c r="J12130" t="str">
        <f t="shared" si="569"/>
        <v>\n**** *year_1 *type_1 *fs_0\nLandslide hazard and risk zonation : why is it still so difficult?</v>
      </c>
      <c r="K12130" t="s">
        <v>20261</v>
      </c>
    </row>
    <row r="12131" spans="1:11" x14ac:dyDescent="0.25">
      <c r="A12131">
        <v>2006</v>
      </c>
      <c r="B12131">
        <v>63</v>
      </c>
      <c r="C12131" s="12">
        <f t="shared" si="567"/>
        <v>0</v>
      </c>
      <c r="D12131">
        <v>2</v>
      </c>
      <c r="E12131">
        <v>1</v>
      </c>
      <c r="F12131">
        <v>7</v>
      </c>
      <c r="G12131" s="10">
        <v>0</v>
      </c>
      <c r="H12131" t="s">
        <v>12519</v>
      </c>
      <c r="I12131" t="str">
        <f t="shared" si="568"/>
        <v>\n**** *year_2\nSpatial analysis of land suitability to support alternative land uses at Excelsior Resettlement Project Oshikoto Region Namibia</v>
      </c>
      <c r="J12131" t="str">
        <f t="shared" si="569"/>
        <v>\n**** *year_1 *type_7 *fs_0\nSpatial analysis of land suitability to support alternative land uses at Excelsior Resettlement Project Oshikoto Region Namibia</v>
      </c>
      <c r="K12131" t="s">
        <v>14373</v>
      </c>
    </row>
    <row r="12132" spans="1:11" x14ac:dyDescent="0.25">
      <c r="A12132">
        <v>2006</v>
      </c>
      <c r="B12132">
        <v>63</v>
      </c>
      <c r="C12132" s="12">
        <f t="shared" si="567"/>
        <v>0</v>
      </c>
      <c r="D12132">
        <v>2</v>
      </c>
      <c r="E12132">
        <v>1</v>
      </c>
      <c r="F12132">
        <v>7</v>
      </c>
      <c r="G12132" s="10">
        <v>0</v>
      </c>
      <c r="H12132" t="s">
        <v>12535</v>
      </c>
      <c r="I12132" t="str">
        <f t="shared" si="568"/>
        <v>\n**** *year_2\nSpectral indicators for assessing pollution in the epithermal gold mining area of Rodalquilar, SE Spain</v>
      </c>
      <c r="J12132" t="str">
        <f t="shared" si="569"/>
        <v>\n**** *year_1 *type_7 *fs_0\nSpectral indicators for assessing pollution in the epithermal gold mining area of Rodalquilar, SE Spain</v>
      </c>
      <c r="K12132" t="s">
        <v>14373</v>
      </c>
    </row>
    <row r="12133" spans="1:11" x14ac:dyDescent="0.25">
      <c r="A12133">
        <v>2006</v>
      </c>
      <c r="B12133">
        <v>62</v>
      </c>
      <c r="C12133" s="12">
        <f t="shared" si="567"/>
        <v>0</v>
      </c>
      <c r="D12133">
        <v>2</v>
      </c>
      <c r="E12133">
        <v>1</v>
      </c>
      <c r="F12133">
        <v>1</v>
      </c>
      <c r="G12133" s="9">
        <v>0</v>
      </c>
      <c r="H12133" t="s">
        <v>2675</v>
      </c>
      <c r="I12133" t="str">
        <f t="shared" si="568"/>
        <v>\n**** *year_2\nMapping non-wood forest product (matsutake mushrooms) using logistic regression and a GIS expert system</v>
      </c>
      <c r="J12133" t="str">
        <f t="shared" si="569"/>
        <v>\n**** *year_1 *type_1 *fs_0\nMapping non-wood forest product (matsutake mushrooms) using logistic regression and a GIS expert system</v>
      </c>
      <c r="K12133" t="s">
        <v>20262</v>
      </c>
    </row>
    <row r="12134" spans="1:11" x14ac:dyDescent="0.25">
      <c r="A12134">
        <v>2006</v>
      </c>
      <c r="B12134">
        <v>62</v>
      </c>
      <c r="C12134" s="12">
        <f t="shared" si="567"/>
        <v>0</v>
      </c>
      <c r="D12134">
        <v>2</v>
      </c>
      <c r="E12134">
        <v>1</v>
      </c>
      <c r="F12134">
        <v>1</v>
      </c>
      <c r="G12134" s="9">
        <v>0</v>
      </c>
      <c r="H12134" t="s">
        <v>1792</v>
      </c>
      <c r="I12134" t="str">
        <f t="shared" si="568"/>
        <v>\n**** *year_2\nParent material and fire as principle drivers of foliage quality in woody plants</v>
      </c>
      <c r="J12134" t="str">
        <f t="shared" si="569"/>
        <v>\n**** *year_1 *type_1 *fs_0\nParent material and fire as principle drivers of foliage quality in woody plants</v>
      </c>
      <c r="K12134" t="s">
        <v>20263</v>
      </c>
    </row>
    <row r="12135" spans="1:11" x14ac:dyDescent="0.25">
      <c r="A12135">
        <v>2006</v>
      </c>
      <c r="B12135">
        <v>62</v>
      </c>
      <c r="C12135" s="12">
        <f t="shared" si="567"/>
        <v>0</v>
      </c>
      <c r="D12135">
        <v>2</v>
      </c>
      <c r="E12135">
        <v>1</v>
      </c>
      <c r="F12135">
        <v>7</v>
      </c>
      <c r="G12135" s="10">
        <v>0</v>
      </c>
      <c r="H12135" t="s">
        <v>4332</v>
      </c>
      <c r="I12135" t="str">
        <f t="shared" si="568"/>
        <v>\n**** *year_2\nSatellite-based analysis of the role of land use/land cover and vegetation density on surface temperature regime of Delhi, India</v>
      </c>
      <c r="J12135" t="str">
        <f t="shared" si="569"/>
        <v>\n**** *year_1 *type_7 *fs_0\nSatellite-based analysis of the role of land use/land cover and vegetation density on surface temperature regime of Delhi, India</v>
      </c>
      <c r="K12135" t="s">
        <v>20026</v>
      </c>
    </row>
    <row r="12136" spans="1:11" x14ac:dyDescent="0.25">
      <c r="A12136">
        <v>2006</v>
      </c>
      <c r="B12136">
        <v>62</v>
      </c>
      <c r="C12136" s="12">
        <f t="shared" si="567"/>
        <v>0</v>
      </c>
      <c r="D12136">
        <v>2</v>
      </c>
      <c r="E12136">
        <v>1</v>
      </c>
      <c r="F12136">
        <v>1</v>
      </c>
      <c r="G12136" s="9">
        <v>0</v>
      </c>
      <c r="H12136" t="s">
        <v>9959</v>
      </c>
      <c r="I12136" t="str">
        <f t="shared" si="568"/>
        <v>\n**** *year_2\nValidation and sensitivity analysis of a mineral potential model using favourability functions</v>
      </c>
      <c r="J12136" t="str">
        <f t="shared" si="569"/>
        <v>\n**** *year_1 *type_1 *fs_0\nValidation and sensitivity analysis of a mineral potential model using favourability functions</v>
      </c>
      <c r="K12136" t="s">
        <v>20264</v>
      </c>
    </row>
    <row r="12137" spans="1:11" x14ac:dyDescent="0.25">
      <c r="A12137">
        <v>2006</v>
      </c>
      <c r="B12137">
        <v>61</v>
      </c>
      <c r="C12137" s="12">
        <f t="shared" si="567"/>
        <v>0</v>
      </c>
      <c r="D12137">
        <v>2</v>
      </c>
      <c r="E12137">
        <v>1</v>
      </c>
      <c r="F12137">
        <v>5</v>
      </c>
      <c r="G12137" s="9">
        <v>0</v>
      </c>
      <c r="H12137" t="s">
        <v>10116</v>
      </c>
      <c r="I12137" t="str">
        <f t="shared" si="568"/>
        <v>\n**** *year_2\nExperiments without borders? ethical and participatory approaches to new technologies : blog</v>
      </c>
      <c r="J12137" t="str">
        <f t="shared" si="569"/>
        <v>\n**** *year_1 *type_5 *fs_0\nExperiments without borders? ethical and participatory approaches to new technologies : blog</v>
      </c>
      <c r="K12137" t="s">
        <v>14373</v>
      </c>
    </row>
    <row r="12138" spans="1:11" x14ac:dyDescent="0.25">
      <c r="A12138">
        <v>2006</v>
      </c>
      <c r="B12138">
        <v>61</v>
      </c>
      <c r="C12138" s="12">
        <f t="shared" si="567"/>
        <v>0</v>
      </c>
      <c r="D12138">
        <v>2</v>
      </c>
      <c r="E12138">
        <v>1</v>
      </c>
      <c r="F12138">
        <v>5</v>
      </c>
      <c r="G12138" s="9">
        <v>0</v>
      </c>
      <c r="H12138" t="s">
        <v>10078</v>
      </c>
      <c r="I12138" t="str">
        <f t="shared" si="568"/>
        <v>\n**** *year_2\nGeospatial data infrastructure, e - governance and open source software : ITC's contribution</v>
      </c>
      <c r="J12138" t="str">
        <f t="shared" si="569"/>
        <v>\n**** *year_1 *type_5 *fs_0\nGeospatial data infrastructure, e - governance and open source software : ITC's contribution</v>
      </c>
      <c r="K12138" t="s">
        <v>14373</v>
      </c>
    </row>
    <row r="12139" spans="1:11" x14ac:dyDescent="0.25">
      <c r="A12139">
        <v>2006</v>
      </c>
      <c r="B12139">
        <v>61</v>
      </c>
      <c r="C12139" s="12">
        <f t="shared" si="567"/>
        <v>0</v>
      </c>
      <c r="D12139">
        <v>2</v>
      </c>
      <c r="E12139">
        <v>1</v>
      </c>
      <c r="F12139">
        <v>5</v>
      </c>
      <c r="G12139" s="9">
        <v>0</v>
      </c>
      <c r="H12139" t="s">
        <v>10055</v>
      </c>
      <c r="I12139" t="str">
        <f t="shared" si="568"/>
        <v>\n**** *year_2\nITC and virtual reality</v>
      </c>
      <c r="J12139" t="str">
        <f t="shared" si="569"/>
        <v>\n**** *year_1 *type_5 *fs_0\nITC and virtual reality</v>
      </c>
      <c r="K12139" t="s">
        <v>14373</v>
      </c>
    </row>
    <row r="12140" spans="1:11" x14ac:dyDescent="0.25">
      <c r="A12140">
        <v>2006</v>
      </c>
      <c r="B12140">
        <v>61</v>
      </c>
      <c r="C12140" s="12">
        <f t="shared" si="567"/>
        <v>0</v>
      </c>
      <c r="D12140">
        <v>2</v>
      </c>
      <c r="E12140">
        <v>1</v>
      </c>
      <c r="F12140">
        <v>6</v>
      </c>
      <c r="G12140" s="9">
        <v>0</v>
      </c>
      <c r="H12140" t="s">
        <v>10081</v>
      </c>
      <c r="I12140" t="str">
        <f t="shared" si="568"/>
        <v>\n**** *year_2\nModelling the potential western range of the meadow viper, vipera ursinii</v>
      </c>
      <c r="J12140" t="str">
        <f t="shared" si="569"/>
        <v>\n**** *year_1 *type_6 *fs_0\nModelling the potential western range of the meadow viper, vipera ursinii</v>
      </c>
      <c r="K12140" t="s">
        <v>14373</v>
      </c>
    </row>
    <row r="12141" spans="1:11" x14ac:dyDescent="0.25">
      <c r="A12141">
        <v>2006</v>
      </c>
      <c r="B12141">
        <v>61</v>
      </c>
      <c r="C12141" s="12">
        <f t="shared" si="567"/>
        <v>0</v>
      </c>
      <c r="D12141">
        <v>2</v>
      </c>
      <c r="E12141">
        <v>1</v>
      </c>
      <c r="F12141">
        <v>1</v>
      </c>
      <c r="G12141" s="9">
        <v>0</v>
      </c>
      <c r="H12141" t="s">
        <v>9984</v>
      </c>
      <c r="I12141" t="str">
        <f t="shared" si="568"/>
        <v>\n**** *year_2\nPredicting Lahar - inundation zones : case study in West Mount Pinatubo, Philippines</v>
      </c>
      <c r="J12141" t="str">
        <f t="shared" si="569"/>
        <v>\n**** *year_1 *type_1 *fs_0\nPredicting Lahar - inundation zones : case study in West Mount Pinatubo, Philippines</v>
      </c>
      <c r="K12141" t="s">
        <v>20265</v>
      </c>
    </row>
    <row r="12142" spans="1:11" x14ac:dyDescent="0.25">
      <c r="A12142">
        <v>2006</v>
      </c>
      <c r="B12142">
        <v>61</v>
      </c>
      <c r="C12142" s="12">
        <f t="shared" si="567"/>
        <v>0</v>
      </c>
      <c r="D12142">
        <v>2</v>
      </c>
      <c r="E12142">
        <v>1</v>
      </c>
      <c r="F12142">
        <v>6</v>
      </c>
      <c r="G12142" s="9">
        <v>0</v>
      </c>
      <c r="H12142" t="s">
        <v>10047</v>
      </c>
      <c r="I12142" t="str">
        <f t="shared" si="568"/>
        <v>\n**** *year_2\nTelemedicine in Amazon : other knowledges to be accountable to : powerpoint</v>
      </c>
      <c r="J12142" t="str">
        <f t="shared" si="569"/>
        <v>\n**** *year_1 *type_6 *fs_0\nTelemedicine in Amazon : other knowledges to be accountable to : powerpoint</v>
      </c>
      <c r="K12142" t="s">
        <v>14373</v>
      </c>
    </row>
    <row r="12143" spans="1:11" x14ac:dyDescent="0.25">
      <c r="A12143">
        <v>2006</v>
      </c>
      <c r="B12143">
        <v>60</v>
      </c>
      <c r="C12143" s="12">
        <f t="shared" si="567"/>
        <v>0</v>
      </c>
      <c r="D12143">
        <v>2</v>
      </c>
      <c r="E12143">
        <v>1</v>
      </c>
      <c r="F12143">
        <v>1</v>
      </c>
      <c r="G12143" s="9">
        <v>0</v>
      </c>
      <c r="H12143" t="s">
        <v>3737</v>
      </c>
      <c r="I12143" t="str">
        <f t="shared" si="568"/>
        <v>\n**** *year_2\nConsideration of smoothing techniques for hyperspectral remote sensing</v>
      </c>
      <c r="J12143" t="str">
        <f t="shared" si="569"/>
        <v>\n**** *year_1 *type_1 *fs_0\nConsideration of smoothing techniques for hyperspectral remote sensing</v>
      </c>
      <c r="K12143" t="s">
        <v>20266</v>
      </c>
    </row>
    <row r="12144" spans="1:11" x14ac:dyDescent="0.25">
      <c r="A12144">
        <v>2006</v>
      </c>
      <c r="B12144">
        <v>60</v>
      </c>
      <c r="C12144" s="12">
        <f t="shared" si="567"/>
        <v>0</v>
      </c>
      <c r="D12144">
        <v>2</v>
      </c>
      <c r="E12144">
        <v>1</v>
      </c>
      <c r="F12144">
        <v>1</v>
      </c>
      <c r="G12144" s="9">
        <v>0</v>
      </c>
      <c r="H12144" t="s">
        <v>9978</v>
      </c>
      <c r="I12144" t="str">
        <f t="shared" si="568"/>
        <v>\n**** *year_2\nPathways of Mycobacterium ulcerans infection : a review</v>
      </c>
      <c r="J12144" t="str">
        <f t="shared" si="569"/>
        <v>\n**** *year_1 *type_1 *fs_0\nPathways of Mycobacterium ulcerans infection : a review</v>
      </c>
      <c r="K12144" t="s">
        <v>20267</v>
      </c>
    </row>
    <row r="12145" spans="1:11" x14ac:dyDescent="0.25">
      <c r="A12145">
        <v>2006</v>
      </c>
      <c r="B12145">
        <v>59</v>
      </c>
      <c r="C12145" s="12">
        <f t="shared" si="567"/>
        <v>0</v>
      </c>
      <c r="D12145">
        <v>2</v>
      </c>
      <c r="E12145">
        <v>1</v>
      </c>
      <c r="F12145">
        <v>6</v>
      </c>
      <c r="G12145" s="9">
        <v>0</v>
      </c>
      <c r="H12145" t="s">
        <v>10051</v>
      </c>
      <c r="I12145" t="str">
        <f t="shared" si="568"/>
        <v>\n**** *year_2\nAn integrated software framework for OGC web services</v>
      </c>
      <c r="J12145" t="str">
        <f t="shared" si="569"/>
        <v>\n**** *year_1 *type_6 *fs_0\nAn integrated software framework for OGC web services</v>
      </c>
      <c r="K12145" t="s">
        <v>14373</v>
      </c>
    </row>
    <row r="12146" spans="1:11" x14ac:dyDescent="0.25">
      <c r="A12146">
        <v>2006</v>
      </c>
      <c r="B12146">
        <v>59</v>
      </c>
      <c r="C12146" s="12">
        <f t="shared" si="567"/>
        <v>0</v>
      </c>
      <c r="D12146">
        <v>2</v>
      </c>
      <c r="E12146">
        <v>1</v>
      </c>
      <c r="F12146">
        <v>2</v>
      </c>
      <c r="G12146" s="9">
        <v>0</v>
      </c>
      <c r="H12146" t="s">
        <v>10193</v>
      </c>
      <c r="I12146" t="str">
        <f t="shared" si="568"/>
        <v>\n**** *year_2\nAutomated application - driven generalization of base maps for DURP</v>
      </c>
      <c r="J12146" t="str">
        <f t="shared" si="569"/>
        <v>\n**** *year_1 *type_2 *fs_0\nAutomated application - driven generalization of base maps for DURP</v>
      </c>
      <c r="K12146" t="s">
        <v>14373</v>
      </c>
    </row>
    <row r="12147" spans="1:11" x14ac:dyDescent="0.25">
      <c r="A12147">
        <v>2006</v>
      </c>
      <c r="B12147">
        <v>59</v>
      </c>
      <c r="C12147" s="12">
        <f t="shared" si="567"/>
        <v>0</v>
      </c>
      <c r="D12147">
        <v>2</v>
      </c>
      <c r="E12147">
        <v>1</v>
      </c>
      <c r="F12147">
        <v>2</v>
      </c>
      <c r="G12147" s="9">
        <v>0</v>
      </c>
      <c r="H12147" t="s">
        <v>10175</v>
      </c>
      <c r="I12147" t="str">
        <f t="shared" si="568"/>
        <v>\n**** *year_2\nGeo - informatics for improved rainfall - runoff modeling at watershed scale</v>
      </c>
      <c r="J12147" t="str">
        <f t="shared" si="569"/>
        <v>\n**** *year_1 *type_2 *fs_0\nGeo - informatics for improved rainfall - runoff modeling at watershed scale</v>
      </c>
      <c r="K12147" t="s">
        <v>14373</v>
      </c>
    </row>
    <row r="12148" spans="1:11" x14ac:dyDescent="0.25">
      <c r="A12148">
        <v>2006</v>
      </c>
      <c r="B12148">
        <v>59</v>
      </c>
      <c r="C12148" s="12">
        <f t="shared" si="567"/>
        <v>0</v>
      </c>
      <c r="D12148">
        <v>2</v>
      </c>
      <c r="E12148">
        <v>1</v>
      </c>
      <c r="F12148">
        <v>7</v>
      </c>
      <c r="G12148" s="10">
        <v>0</v>
      </c>
      <c r="H12148" t="s">
        <v>12461</v>
      </c>
      <c r="I12148" t="str">
        <f t="shared" si="568"/>
        <v>\n**** *year_2\nMulti-scale assessment of the potential distribution of two Herpetofaunal species</v>
      </c>
      <c r="J12148" t="str">
        <f t="shared" si="569"/>
        <v>\n**** *year_1 *type_7 *fs_0\nMulti-scale assessment of the potential distribution of two Herpetofaunal species</v>
      </c>
      <c r="K12148" t="s">
        <v>14373</v>
      </c>
    </row>
    <row r="12149" spans="1:11" x14ac:dyDescent="0.25">
      <c r="A12149">
        <v>2006</v>
      </c>
      <c r="B12149">
        <v>59</v>
      </c>
      <c r="C12149" s="12">
        <f t="shared" si="567"/>
        <v>0</v>
      </c>
      <c r="D12149">
        <v>2</v>
      </c>
      <c r="E12149">
        <v>1</v>
      </c>
      <c r="F12149">
        <v>3</v>
      </c>
      <c r="G12149" s="9">
        <v>0</v>
      </c>
      <c r="H12149" t="s">
        <v>9925</v>
      </c>
      <c r="I12149" t="str">
        <f t="shared" si="568"/>
        <v>\n**** *year_2\nProceedings of the ISPRS Commission VII Symposium 'Remote Sensing: From Pixels to Processes'</v>
      </c>
      <c r="J12149" t="str">
        <f t="shared" si="569"/>
        <v>\n**** *year_1 *type_3 *fs_0\nProceedings of the ISPRS Commission VII Symposium 'Remote Sensing: From Pixels to Processes'</v>
      </c>
      <c r="K12149" t="s">
        <v>14373</v>
      </c>
    </row>
    <row r="12150" spans="1:11" x14ac:dyDescent="0.25">
      <c r="A12150">
        <v>2006</v>
      </c>
      <c r="B12150">
        <v>59</v>
      </c>
      <c r="C12150" s="12">
        <f t="shared" si="567"/>
        <v>0</v>
      </c>
      <c r="D12150">
        <v>2</v>
      </c>
      <c r="E12150">
        <v>1</v>
      </c>
      <c r="F12150">
        <v>1</v>
      </c>
      <c r="G12150" s="9">
        <v>0</v>
      </c>
      <c r="H12150" t="s">
        <v>10024</v>
      </c>
      <c r="I12150" t="str">
        <f t="shared" si="568"/>
        <v>\n**** *year_2\nReview of a land use planning programme through the soft systems methodology</v>
      </c>
      <c r="J12150" t="str">
        <f t="shared" si="569"/>
        <v>\n**** *year_1 *type_1 *fs_0\nReview of a land use planning programme through the soft systems methodology</v>
      </c>
      <c r="K12150" t="s">
        <v>20268</v>
      </c>
    </row>
    <row r="12151" spans="1:11" x14ac:dyDescent="0.25">
      <c r="A12151">
        <v>2006</v>
      </c>
      <c r="B12151">
        <v>59</v>
      </c>
      <c r="C12151" s="12">
        <f t="shared" si="567"/>
        <v>0</v>
      </c>
      <c r="D12151">
        <v>2</v>
      </c>
      <c r="E12151">
        <v>1</v>
      </c>
      <c r="F12151">
        <v>1</v>
      </c>
      <c r="G12151" s="9">
        <v>0</v>
      </c>
      <c r="H12151" t="s">
        <v>10002</v>
      </c>
      <c r="I12151" t="str">
        <f t="shared" si="568"/>
        <v>\n**** *year_2\nThe use of a simple sediment budget model to estimate long - term contaminant export from small catchments</v>
      </c>
      <c r="J12151" t="str">
        <f t="shared" si="569"/>
        <v>\n**** *year_1 *type_1 *fs_0\nThe use of a simple sediment budget model to estimate long - term contaminant export from small catchments</v>
      </c>
      <c r="K12151" t="s">
        <v>20269</v>
      </c>
    </row>
    <row r="12152" spans="1:11" x14ac:dyDescent="0.25">
      <c r="A12152">
        <v>2006</v>
      </c>
      <c r="B12152">
        <v>58</v>
      </c>
      <c r="C12152" s="12">
        <f t="shared" si="567"/>
        <v>0</v>
      </c>
      <c r="D12152">
        <v>2</v>
      </c>
      <c r="E12152">
        <v>1</v>
      </c>
      <c r="F12152">
        <v>1</v>
      </c>
      <c r="G12152" s="9">
        <v>0</v>
      </c>
      <c r="H12152" t="s">
        <v>1451</v>
      </c>
      <c r="I12152" t="str">
        <f t="shared" si="568"/>
        <v>\n**** *year_2\nA modular standard for the cadastral domain :</v>
      </c>
      <c r="J12152" t="str">
        <f t="shared" si="569"/>
        <v>\n**** *year_1 *type_1 *fs_0\nA modular standard for the cadastral domain :</v>
      </c>
      <c r="K12152" t="s">
        <v>20270</v>
      </c>
    </row>
    <row r="12153" spans="1:11" x14ac:dyDescent="0.25">
      <c r="A12153">
        <v>2006</v>
      </c>
      <c r="B12153">
        <v>58</v>
      </c>
      <c r="C12153" s="12">
        <f t="shared" si="567"/>
        <v>0</v>
      </c>
      <c r="D12153">
        <v>2</v>
      </c>
      <c r="E12153">
        <v>1</v>
      </c>
      <c r="F12153">
        <v>2</v>
      </c>
      <c r="G12153" s="9">
        <v>0</v>
      </c>
      <c r="H12153" t="s">
        <v>1797</v>
      </c>
      <c r="I12153" t="str">
        <f t="shared" si="568"/>
        <v>\n**** *year_2\nComparison and analysis of remote sensing data fusion techniques at feature and decision levels</v>
      </c>
      <c r="J12153" t="str">
        <f t="shared" si="569"/>
        <v>\n**** *year_1 *type_2 *fs_0\nComparison and analysis of remote sensing data fusion techniques at feature and decision levels</v>
      </c>
      <c r="K12153" t="s">
        <v>14373</v>
      </c>
    </row>
    <row r="12154" spans="1:11" x14ac:dyDescent="0.25">
      <c r="A12154">
        <v>2006</v>
      </c>
      <c r="B12154">
        <v>58</v>
      </c>
      <c r="C12154" s="12">
        <f t="shared" si="567"/>
        <v>0</v>
      </c>
      <c r="D12154">
        <v>2</v>
      </c>
      <c r="E12154">
        <v>1</v>
      </c>
      <c r="F12154">
        <v>5</v>
      </c>
      <c r="G12154" s="9">
        <v>0</v>
      </c>
      <c r="H12154" t="s">
        <v>10129</v>
      </c>
      <c r="I12154" t="str">
        <f t="shared" si="568"/>
        <v>\n**** *year_2\nDemocratic people's republic of Korea : editorial</v>
      </c>
      <c r="J12154" t="str">
        <f t="shared" si="569"/>
        <v>\n**** *year_1 *type_5 *fs_0\nDemocratic people's republic of Korea : editorial</v>
      </c>
      <c r="K12154" t="s">
        <v>14373</v>
      </c>
    </row>
    <row r="12155" spans="1:11" x14ac:dyDescent="0.25">
      <c r="A12155">
        <v>2006</v>
      </c>
      <c r="B12155">
        <v>58</v>
      </c>
      <c r="C12155" s="12">
        <f t="shared" si="567"/>
        <v>0</v>
      </c>
      <c r="D12155">
        <v>2</v>
      </c>
      <c r="E12155">
        <v>1</v>
      </c>
      <c r="F12155">
        <v>6</v>
      </c>
      <c r="G12155" s="9">
        <v>0</v>
      </c>
      <c r="H12155" t="s">
        <v>10041</v>
      </c>
      <c r="I12155" t="str">
        <f t="shared" si="568"/>
        <v>\n**** *year_2\nHyperspectral split and merge : abstract</v>
      </c>
      <c r="J12155" t="str">
        <f t="shared" si="569"/>
        <v>\n**** *year_1 *type_6 *fs_0\nHyperspectral split and merge : abstract</v>
      </c>
      <c r="K12155" t="s">
        <v>14373</v>
      </c>
    </row>
    <row r="12156" spans="1:11" x14ac:dyDescent="0.25">
      <c r="A12156">
        <v>2006</v>
      </c>
      <c r="B12156">
        <v>58</v>
      </c>
      <c r="C12156" s="12">
        <f t="shared" si="567"/>
        <v>0</v>
      </c>
      <c r="D12156">
        <v>2</v>
      </c>
      <c r="E12156">
        <v>1</v>
      </c>
      <c r="F12156">
        <v>6</v>
      </c>
      <c r="G12156" s="9">
        <v>0</v>
      </c>
      <c r="H12156" t="s">
        <v>10068</v>
      </c>
      <c r="I12156" t="str">
        <f t="shared" si="568"/>
        <v>\n**** *year_2\nSpatial information and decision support for informed governance : abstract</v>
      </c>
      <c r="J12156" t="str">
        <f t="shared" si="569"/>
        <v>\n**** *year_1 *type_6 *fs_0\nSpatial information and decision support for informed governance : abstract</v>
      </c>
      <c r="K12156" t="s">
        <v>14373</v>
      </c>
    </row>
    <row r="12157" spans="1:11" x14ac:dyDescent="0.25">
      <c r="A12157">
        <v>2006</v>
      </c>
      <c r="B12157">
        <v>57</v>
      </c>
      <c r="C12157" s="12">
        <f t="shared" si="567"/>
        <v>0</v>
      </c>
      <c r="D12157">
        <v>2</v>
      </c>
      <c r="E12157">
        <v>1</v>
      </c>
      <c r="F12157">
        <v>1</v>
      </c>
      <c r="G12157" s="9">
        <v>0</v>
      </c>
      <c r="H12157" t="s">
        <v>9933</v>
      </c>
      <c r="I12157" t="str">
        <f t="shared" si="568"/>
        <v>\n**** *year_2\nGeospatial data infrastructure portals : using the national atlas as a metaphor</v>
      </c>
      <c r="J12157" t="str">
        <f t="shared" si="569"/>
        <v>\n**** *year_1 *type_1 *fs_0\nGeospatial data infrastructure portals : using the national atlas as a metaphor</v>
      </c>
      <c r="K12157" t="s">
        <v>14373</v>
      </c>
    </row>
    <row r="12158" spans="1:11" x14ac:dyDescent="0.25">
      <c r="A12158">
        <v>2006</v>
      </c>
      <c r="B12158">
        <v>57</v>
      </c>
      <c r="C12158" s="12">
        <f t="shared" si="567"/>
        <v>0</v>
      </c>
      <c r="D12158">
        <v>2</v>
      </c>
      <c r="E12158">
        <v>1</v>
      </c>
      <c r="F12158">
        <v>3</v>
      </c>
      <c r="G12158" s="9">
        <v>0</v>
      </c>
      <c r="H12158" t="s">
        <v>10210</v>
      </c>
      <c r="I12158" t="str">
        <f t="shared" si="568"/>
        <v>\n**** *year_2\nResearch vision : ITC research and graduate programme, geo - information science and earth observation</v>
      </c>
      <c r="J12158" t="str">
        <f t="shared" si="569"/>
        <v>\n**** *year_1 *type_3 *fs_0\nResearch vision : ITC research and graduate programme, geo - information science and earth observation</v>
      </c>
      <c r="K12158" t="s">
        <v>14373</v>
      </c>
    </row>
    <row r="12159" spans="1:11" x14ac:dyDescent="0.25">
      <c r="A12159">
        <v>2006</v>
      </c>
      <c r="B12159">
        <v>57</v>
      </c>
      <c r="C12159" s="12">
        <f t="shared" si="567"/>
        <v>0</v>
      </c>
      <c r="D12159">
        <v>2</v>
      </c>
      <c r="E12159">
        <v>1</v>
      </c>
      <c r="F12159">
        <v>2</v>
      </c>
      <c r="G12159" s="9">
        <v>0</v>
      </c>
      <c r="H12159" t="s">
        <v>3525</v>
      </c>
      <c r="I12159" t="str">
        <f t="shared" si="568"/>
        <v>\n**** *year_2\nThe establishment of the Egyptian geographic network EGN</v>
      </c>
      <c r="J12159" t="str">
        <f t="shared" si="569"/>
        <v>\n**** *year_1 *type_2 *fs_0\nThe establishment of the Egyptian geographic network EGN</v>
      </c>
      <c r="K12159" t="s">
        <v>14373</v>
      </c>
    </row>
    <row r="12160" spans="1:11" x14ac:dyDescent="0.25">
      <c r="A12160">
        <v>2006</v>
      </c>
      <c r="B12160">
        <v>56</v>
      </c>
      <c r="C12160" s="12">
        <f t="shared" si="567"/>
        <v>0</v>
      </c>
      <c r="D12160">
        <v>2</v>
      </c>
      <c r="E12160">
        <v>1</v>
      </c>
      <c r="F12160">
        <v>5</v>
      </c>
      <c r="G12160" s="9">
        <v>0</v>
      </c>
      <c r="H12160" t="s">
        <v>10119</v>
      </c>
      <c r="I12160" t="str">
        <f t="shared" si="568"/>
        <v>\n**** *year_2\nGeo - information technology within an e - governance context : final report of the 4th executive seminar for national mapping organisations : 13-15 December 2006, ITC, Enschede, The Netherlands</v>
      </c>
      <c r="J12160" t="str">
        <f t="shared" si="569"/>
        <v>\n**** *year_1 *type_5 *fs_0\nGeo - information technology within an e - governance context : final report of the 4th executive seminar for national mapping organisations : 13-15 December 2006, ITC, Enschede, The Netherlands</v>
      </c>
      <c r="K12160" t="s">
        <v>14373</v>
      </c>
    </row>
    <row r="12161" spans="1:11" x14ac:dyDescent="0.25">
      <c r="A12161">
        <v>2006</v>
      </c>
      <c r="B12161">
        <v>56</v>
      </c>
      <c r="C12161" s="12">
        <f t="shared" si="567"/>
        <v>0</v>
      </c>
      <c r="D12161">
        <v>2</v>
      </c>
      <c r="E12161">
        <v>1</v>
      </c>
      <c r="F12161">
        <v>1</v>
      </c>
      <c r="G12161" s="9">
        <v>0</v>
      </c>
      <c r="H12161" t="s">
        <v>9992</v>
      </c>
      <c r="I12161" t="str">
        <f t="shared" si="568"/>
        <v>\n**** *year_2\nIdentification of basin characteristics influencing spatial variation of river flows</v>
      </c>
      <c r="J12161" t="str">
        <f t="shared" si="569"/>
        <v>\n**** *year_1 *type_1 *fs_0\nIdentification of basin characteristics influencing spatial variation of river flows</v>
      </c>
      <c r="K12161" t="s">
        <v>20271</v>
      </c>
    </row>
    <row r="12162" spans="1:11" x14ac:dyDescent="0.25">
      <c r="A12162">
        <v>2006</v>
      </c>
      <c r="B12162">
        <v>56</v>
      </c>
      <c r="C12162" s="12">
        <f t="shared" ref="C12162:C12225" si="570">IF(B12162&lt;20,1,0)</f>
        <v>0</v>
      </c>
      <c r="D12162">
        <v>2</v>
      </c>
      <c r="E12162">
        <v>1</v>
      </c>
      <c r="F12162">
        <v>3</v>
      </c>
      <c r="G12162" s="9">
        <v>0</v>
      </c>
      <c r="H12162" t="s">
        <v>10158</v>
      </c>
      <c r="I12162" t="str">
        <f t="shared" ref="I12162:I12225" si="571">CONCATENATE("\n**** *year_",D12162,"\n",H12162)</f>
        <v>\n**** *year_2\nModelling soil erosion in Europe</v>
      </c>
      <c r="J12162" t="str">
        <f t="shared" ref="J12162:J12225" si="572">CONCATENATE("\n**** *year_",E12162," *type_",F12162," *fs_",G12162,"\n",H12162)</f>
        <v>\n**** *year_1 *type_3 *fs_0\nModelling soil erosion in Europe</v>
      </c>
      <c r="K12162" t="s">
        <v>20272</v>
      </c>
    </row>
    <row r="12163" spans="1:11" x14ac:dyDescent="0.25">
      <c r="A12163">
        <v>2006</v>
      </c>
      <c r="B12163">
        <v>56</v>
      </c>
      <c r="C12163" s="12">
        <f t="shared" si="570"/>
        <v>0</v>
      </c>
      <c r="D12163">
        <v>2</v>
      </c>
      <c r="E12163">
        <v>1</v>
      </c>
      <c r="F12163">
        <v>1</v>
      </c>
      <c r="G12163" s="9">
        <v>0</v>
      </c>
      <c r="H12163" t="s">
        <v>9945</v>
      </c>
      <c r="I12163" t="str">
        <f t="shared" si="571"/>
        <v>\n**** *year_2\nRemotely sensed estimation of forest canopy density : a comparison of the performance of four methods</v>
      </c>
      <c r="J12163" t="str">
        <f t="shared" si="572"/>
        <v>\n**** *year_1 *type_1 *fs_0\nRemotely sensed estimation of forest canopy density : a comparison of the performance of four methods</v>
      </c>
      <c r="K12163" t="s">
        <v>20273</v>
      </c>
    </row>
    <row r="12164" spans="1:11" x14ac:dyDescent="0.25">
      <c r="A12164">
        <v>2006</v>
      </c>
      <c r="B12164">
        <v>55</v>
      </c>
      <c r="C12164" s="12">
        <f t="shared" si="570"/>
        <v>0</v>
      </c>
      <c r="D12164">
        <v>2</v>
      </c>
      <c r="E12164">
        <v>1</v>
      </c>
      <c r="F12164">
        <v>1</v>
      </c>
      <c r="G12164" s="9">
        <v>0</v>
      </c>
      <c r="H12164" t="s">
        <v>9950</v>
      </c>
      <c r="I12164" t="str">
        <f t="shared" si="571"/>
        <v>\n**** *year_2\nBeyond geovisualization : visualization viewpoints</v>
      </c>
      <c r="J12164" t="str">
        <f t="shared" si="572"/>
        <v>\n**** *year_1 *type_1 *fs_0\nBeyond geovisualization : visualization viewpoints</v>
      </c>
      <c r="K12164" t="s">
        <v>14373</v>
      </c>
    </row>
    <row r="12165" spans="1:11" x14ac:dyDescent="0.25">
      <c r="A12165">
        <v>2006</v>
      </c>
      <c r="B12165">
        <v>55</v>
      </c>
      <c r="C12165" s="12">
        <f t="shared" si="570"/>
        <v>0</v>
      </c>
      <c r="D12165">
        <v>2</v>
      </c>
      <c r="E12165">
        <v>1</v>
      </c>
      <c r="F12165">
        <v>1</v>
      </c>
      <c r="G12165" s="9">
        <v>0</v>
      </c>
      <c r="H12165" t="s">
        <v>10013</v>
      </c>
      <c r="I12165" t="str">
        <f t="shared" si="571"/>
        <v>\n**** *year_2\nDetermining global population distribution : methods, applications and data</v>
      </c>
      <c r="J12165" t="str">
        <f t="shared" si="572"/>
        <v>\n**** *year_1 *type_1 *fs_0\nDetermining global population distribution : methods, applications and data</v>
      </c>
      <c r="K12165" t="s">
        <v>14373</v>
      </c>
    </row>
    <row r="12166" spans="1:11" x14ac:dyDescent="0.25">
      <c r="A12166">
        <v>2006</v>
      </c>
      <c r="B12166">
        <v>55</v>
      </c>
      <c r="C12166" s="12">
        <f t="shared" si="570"/>
        <v>0</v>
      </c>
      <c r="D12166">
        <v>2</v>
      </c>
      <c r="E12166">
        <v>1</v>
      </c>
      <c r="F12166">
        <v>7</v>
      </c>
      <c r="G12166" s="10">
        <v>0</v>
      </c>
      <c r="H12166" t="s">
        <v>12572</v>
      </c>
      <c r="I12166" t="str">
        <f t="shared" si="571"/>
        <v>\n**** *year_2\nWhat happened to the elephants? : Effects of land cover change on forest elephants in the forest reserves of Goaso, Ghana</v>
      </c>
      <c r="J12166" t="str">
        <f t="shared" si="572"/>
        <v>\n**** *year_1 *type_7 *fs_0\nWhat happened to the elephants? : Effects of land cover change on forest elephants in the forest reserves of Goaso, Ghana</v>
      </c>
      <c r="K12166" t="s">
        <v>14373</v>
      </c>
    </row>
    <row r="12167" spans="1:11" x14ac:dyDescent="0.25">
      <c r="A12167">
        <v>2006</v>
      </c>
      <c r="B12167">
        <v>54</v>
      </c>
      <c r="C12167" s="12">
        <f t="shared" si="570"/>
        <v>0</v>
      </c>
      <c r="D12167">
        <v>2</v>
      </c>
      <c r="E12167">
        <v>1</v>
      </c>
      <c r="F12167">
        <v>1</v>
      </c>
      <c r="G12167" s="9">
        <v>0</v>
      </c>
      <c r="H12167" t="s">
        <v>9986</v>
      </c>
      <c r="I12167" t="str">
        <f t="shared" si="571"/>
        <v>\n**** *year_2\nAdvances in landscape - scale soil research</v>
      </c>
      <c r="J12167" t="str">
        <f t="shared" si="572"/>
        <v>\n**** *year_1 *type_1 *fs_0\nAdvances in landscape - scale soil research</v>
      </c>
      <c r="K12167" t="s">
        <v>20274</v>
      </c>
    </row>
    <row r="12168" spans="1:11" x14ac:dyDescent="0.25">
      <c r="A12168">
        <v>2006</v>
      </c>
      <c r="B12168">
        <v>54</v>
      </c>
      <c r="C12168" s="12">
        <f t="shared" si="570"/>
        <v>0</v>
      </c>
      <c r="D12168">
        <v>2</v>
      </c>
      <c r="E12168">
        <v>1</v>
      </c>
      <c r="F12168">
        <v>1</v>
      </c>
      <c r="G12168" s="9">
        <v>0</v>
      </c>
      <c r="H12168" t="s">
        <v>9958</v>
      </c>
      <c r="I12168" t="str">
        <f t="shared" si="571"/>
        <v>\n**** *year_2\nDownscaling of land use change scenarios to assess the dynamics of European landscapes</v>
      </c>
      <c r="J12168" t="str">
        <f t="shared" si="572"/>
        <v>\n**** *year_1 *type_1 *fs_0\nDownscaling of land use change scenarios to assess the dynamics of European landscapes</v>
      </c>
      <c r="K12168" t="s">
        <v>20275</v>
      </c>
    </row>
    <row r="12169" spans="1:11" x14ac:dyDescent="0.25">
      <c r="A12169">
        <v>2006</v>
      </c>
      <c r="B12169">
        <v>54</v>
      </c>
      <c r="C12169" s="12">
        <f t="shared" si="570"/>
        <v>0</v>
      </c>
      <c r="D12169">
        <v>2</v>
      </c>
      <c r="E12169">
        <v>1</v>
      </c>
      <c r="F12169">
        <v>5</v>
      </c>
      <c r="G12169" s="9">
        <v>0</v>
      </c>
      <c r="H12169" t="s">
        <v>10113</v>
      </c>
      <c r="I12169" t="str">
        <f t="shared" si="571"/>
        <v>\n**** *year_2\nTrustworthiness of land records : the basis of land administration systems</v>
      </c>
      <c r="J12169" t="str">
        <f t="shared" si="572"/>
        <v>\n**** *year_1 *type_5 *fs_0\nTrustworthiness of land records : the basis of land administration systems</v>
      </c>
      <c r="K12169" t="s">
        <v>14373</v>
      </c>
    </row>
    <row r="12170" spans="1:11" x14ac:dyDescent="0.25">
      <c r="A12170">
        <v>2006</v>
      </c>
      <c r="B12170">
        <v>54</v>
      </c>
      <c r="C12170" s="12">
        <f t="shared" si="570"/>
        <v>0</v>
      </c>
      <c r="D12170">
        <v>2</v>
      </c>
      <c r="E12170">
        <v>1</v>
      </c>
      <c r="F12170">
        <v>1</v>
      </c>
      <c r="G12170" s="9">
        <v>0</v>
      </c>
      <c r="H12170" t="s">
        <v>9985</v>
      </c>
      <c r="I12170" t="str">
        <f t="shared" si="571"/>
        <v>\n**** *year_2\nVariance - based sensitivity analysis of the probability of hydrologically induced slope stability</v>
      </c>
      <c r="J12170" t="str">
        <f t="shared" si="572"/>
        <v>\n**** *year_1 *type_1 *fs_0\nVariance - based sensitivity analysis of the probability of hydrologically induced slope stability</v>
      </c>
      <c r="K12170" t="s">
        <v>20276</v>
      </c>
    </row>
    <row r="12171" spans="1:11" x14ac:dyDescent="0.25">
      <c r="A12171">
        <v>2006</v>
      </c>
      <c r="B12171">
        <v>53</v>
      </c>
      <c r="C12171" s="12">
        <f t="shared" si="570"/>
        <v>0</v>
      </c>
      <c r="D12171">
        <v>2</v>
      </c>
      <c r="E12171">
        <v>1</v>
      </c>
      <c r="F12171">
        <v>2</v>
      </c>
      <c r="G12171" s="9">
        <v>0</v>
      </c>
      <c r="H12171" t="s">
        <v>1757</v>
      </c>
      <c r="I12171" t="str">
        <f t="shared" si="571"/>
        <v>\n**** *year_2\nA spatial-spectral approach from visualization of vegetation stress resulting from pipeline leakage</v>
      </c>
      <c r="J12171" t="str">
        <f t="shared" si="572"/>
        <v>\n**** *year_1 *type_2 *fs_0\nA spatial-spectral approach from visualization of vegetation stress resulting from pipeline leakage</v>
      </c>
      <c r="K12171" t="s">
        <v>14373</v>
      </c>
    </row>
    <row r="12172" spans="1:11" x14ac:dyDescent="0.25">
      <c r="A12172">
        <v>2006</v>
      </c>
      <c r="B12172">
        <v>53</v>
      </c>
      <c r="C12172" s="12">
        <f t="shared" si="570"/>
        <v>0</v>
      </c>
      <c r="D12172">
        <v>2</v>
      </c>
      <c r="E12172">
        <v>1</v>
      </c>
      <c r="F12172">
        <v>1</v>
      </c>
      <c r="G12172" s="9">
        <v>0</v>
      </c>
      <c r="H12172" t="s">
        <v>676</v>
      </c>
      <c r="I12172" t="str">
        <f t="shared" si="571"/>
        <v>\n**** *year_2\nAtmospheric turbulence and land - atmosphere energy transfer characteristics in the surface layer of the Northern slope of Mt. Qomolangma area : abstract</v>
      </c>
      <c r="J12172" t="str">
        <f t="shared" si="572"/>
        <v>\n**** *year_1 *type_1 *fs_0\nAtmospheric turbulence and land - atmosphere energy transfer characteristics in the surface layer of the Northern slope of Mt. Qomolangma area : abstract</v>
      </c>
      <c r="K12172" t="s">
        <v>20277</v>
      </c>
    </row>
    <row r="12173" spans="1:11" x14ac:dyDescent="0.25">
      <c r="A12173">
        <v>2006</v>
      </c>
      <c r="B12173">
        <v>53</v>
      </c>
      <c r="C12173" s="12">
        <f t="shared" si="570"/>
        <v>0</v>
      </c>
      <c r="D12173">
        <v>2</v>
      </c>
      <c r="E12173">
        <v>1</v>
      </c>
      <c r="F12173">
        <v>2</v>
      </c>
      <c r="G12173" s="9">
        <v>0</v>
      </c>
      <c r="H12173" t="s">
        <v>2771</v>
      </c>
      <c r="I12173" t="str">
        <f t="shared" si="571"/>
        <v>\n**** *year_2\nConfiguration problem and description logic</v>
      </c>
      <c r="J12173" t="str">
        <f t="shared" si="572"/>
        <v>\n**** *year_1 *type_2 *fs_0\nConfiguration problem and description logic</v>
      </c>
      <c r="K12173" t="s">
        <v>14373</v>
      </c>
    </row>
    <row r="12174" spans="1:11" x14ac:dyDescent="0.25">
      <c r="A12174">
        <v>2006</v>
      </c>
      <c r="B12174">
        <v>53</v>
      </c>
      <c r="C12174" s="12">
        <f t="shared" si="570"/>
        <v>0</v>
      </c>
      <c r="D12174">
        <v>2</v>
      </c>
      <c r="E12174">
        <v>1</v>
      </c>
      <c r="F12174">
        <v>7</v>
      </c>
      <c r="G12174" s="10">
        <v>0</v>
      </c>
      <c r="H12174" t="s">
        <v>12487</v>
      </c>
      <c r="I12174" t="str">
        <f t="shared" si="571"/>
        <v>\n**** *year_2\nRainfall-runoff modeling in the Ungauged Can Le Catchment, Saigon River Basin</v>
      </c>
      <c r="J12174" t="str">
        <f t="shared" si="572"/>
        <v>\n**** *year_1 *type_7 *fs_0\nRainfall-runoff modeling in the Ungauged Can Le Catchment, Saigon River Basin</v>
      </c>
      <c r="K12174" t="s">
        <v>14373</v>
      </c>
    </row>
    <row r="12175" spans="1:11" x14ac:dyDescent="0.25">
      <c r="A12175">
        <v>2006</v>
      </c>
      <c r="B12175">
        <v>52</v>
      </c>
      <c r="C12175" s="12">
        <f t="shared" si="570"/>
        <v>0</v>
      </c>
      <c r="D12175">
        <v>2</v>
      </c>
      <c r="E12175">
        <v>1</v>
      </c>
      <c r="F12175">
        <v>1</v>
      </c>
      <c r="G12175" s="9">
        <v>0</v>
      </c>
      <c r="H12175" t="s">
        <v>2683</v>
      </c>
      <c r="I12175" t="str">
        <f t="shared" si="571"/>
        <v>\n**** *year_2\nMapping white micas and their absorption wavelengths using hyperspectral band ratios</v>
      </c>
      <c r="J12175" t="str">
        <f t="shared" si="572"/>
        <v>\n**** *year_1 *type_1 *fs_0\nMapping white micas and their absorption wavelengths using hyperspectral band ratios</v>
      </c>
      <c r="K12175" t="s">
        <v>20278</v>
      </c>
    </row>
    <row r="12176" spans="1:11" x14ac:dyDescent="0.25">
      <c r="A12176">
        <v>2006</v>
      </c>
      <c r="B12176">
        <v>52</v>
      </c>
      <c r="C12176" s="12">
        <f t="shared" si="570"/>
        <v>0</v>
      </c>
      <c r="D12176">
        <v>2</v>
      </c>
      <c r="E12176">
        <v>1</v>
      </c>
      <c r="F12176">
        <v>7</v>
      </c>
      <c r="G12176" s="10">
        <v>0</v>
      </c>
      <c r="H12176" t="s">
        <v>12450</v>
      </c>
      <c r="I12176" t="str">
        <f t="shared" si="571"/>
        <v>\n**** *year_2\nMonitoring area variation and sedimentation patterns in Poyang Lake, China using MODIS Medium-Resolution Bands</v>
      </c>
      <c r="J12176" t="str">
        <f t="shared" si="572"/>
        <v>\n**** *year_1 *type_7 *fs_0\nMonitoring area variation and sedimentation patterns in Poyang Lake, China using MODIS Medium-Resolution Bands</v>
      </c>
      <c r="K12176" t="s">
        <v>14373</v>
      </c>
    </row>
    <row r="12177" spans="1:11" x14ac:dyDescent="0.25">
      <c r="A12177">
        <v>2006</v>
      </c>
      <c r="B12177">
        <v>52</v>
      </c>
      <c r="C12177" s="12">
        <f t="shared" si="570"/>
        <v>0</v>
      </c>
      <c r="D12177">
        <v>2</v>
      </c>
      <c r="E12177">
        <v>1</v>
      </c>
      <c r="F12177">
        <v>5</v>
      </c>
      <c r="G12177" s="9">
        <v>0</v>
      </c>
      <c r="H12177" t="s">
        <v>10039</v>
      </c>
      <c r="I12177" t="str">
        <f t="shared" si="571"/>
        <v>\n**** *year_2\nPlaying with maps : explore, discover, learn, categorize, analysis, explain, present geographic and non - geographic data : keynote</v>
      </c>
      <c r="J12177" t="str">
        <f t="shared" si="572"/>
        <v>\n**** *year_1 *type_5 *fs_0\nPlaying with maps : explore, discover, learn, categorize, analysis, explain, present geographic and non - geographic data : keynote</v>
      </c>
      <c r="K12177" t="s">
        <v>14373</v>
      </c>
    </row>
    <row r="12178" spans="1:11" x14ac:dyDescent="0.25">
      <c r="A12178">
        <v>2006</v>
      </c>
      <c r="B12178">
        <v>52</v>
      </c>
      <c r="C12178" s="12">
        <f t="shared" si="570"/>
        <v>0</v>
      </c>
      <c r="D12178">
        <v>2</v>
      </c>
      <c r="E12178">
        <v>1</v>
      </c>
      <c r="F12178">
        <v>1</v>
      </c>
      <c r="G12178" s="9">
        <v>0</v>
      </c>
      <c r="H12178" t="s">
        <v>3694</v>
      </c>
      <c r="I12178" t="str">
        <f t="shared" si="571"/>
        <v>\n**** *year_2\nSpatial pattern of Cercospora leaf spot of sugar beet in fields in long- and recently-established areas</v>
      </c>
      <c r="J12178" t="str">
        <f t="shared" si="572"/>
        <v>\n**** *year_1 *type_1 *fs_0\nSpatial pattern of Cercospora leaf spot of sugar beet in fields in long- and recently-established areas</v>
      </c>
      <c r="K12178" t="s">
        <v>20279</v>
      </c>
    </row>
    <row r="12179" spans="1:11" x14ac:dyDescent="0.25">
      <c r="A12179">
        <v>2006</v>
      </c>
      <c r="B12179">
        <v>51</v>
      </c>
      <c r="C12179" s="12">
        <f t="shared" si="570"/>
        <v>0</v>
      </c>
      <c r="D12179">
        <v>2</v>
      </c>
      <c r="E12179">
        <v>1</v>
      </c>
      <c r="F12179">
        <v>6</v>
      </c>
      <c r="G12179" s="9">
        <v>0</v>
      </c>
      <c r="H12179" t="s">
        <v>10049</v>
      </c>
      <c r="I12179" t="str">
        <f t="shared" si="571"/>
        <v>\n**** *year_2\nBase de datos para producir mapas de riesgo urbano con imágenes satelitales e imágenes de campo generados por video digital</v>
      </c>
      <c r="J12179" t="str">
        <f t="shared" si="572"/>
        <v>\n**** *year_1 *type_6 *fs_0\nBase de datos para producir mapas de riesgo urbano con imágenes satelitales e imágenes de campo generados por video digital</v>
      </c>
      <c r="K12179" t="s">
        <v>14373</v>
      </c>
    </row>
    <row r="12180" spans="1:11" x14ac:dyDescent="0.25">
      <c r="A12180">
        <v>2006</v>
      </c>
      <c r="B12180">
        <v>51</v>
      </c>
      <c r="C12180" s="12">
        <f t="shared" si="570"/>
        <v>0</v>
      </c>
      <c r="D12180">
        <v>2</v>
      </c>
      <c r="E12180">
        <v>1</v>
      </c>
      <c r="F12180">
        <v>1</v>
      </c>
      <c r="G12180" s="9">
        <v>0</v>
      </c>
      <c r="H12180" t="s">
        <v>10023</v>
      </c>
      <c r="I12180" t="str">
        <f t="shared" si="571"/>
        <v>\n**** *year_2\nEnhancing land registration and cadastre and economic growth in India : 31st January to 1st February 2006, New Delhi</v>
      </c>
      <c r="J12180" t="str">
        <f t="shared" si="572"/>
        <v>\n**** *year_1 *type_1 *fs_0\nEnhancing land registration and cadastre and economic growth in India : 31st January to 1st February 2006, New Delhi</v>
      </c>
      <c r="K12180" t="s">
        <v>14373</v>
      </c>
    </row>
    <row r="12181" spans="1:11" x14ac:dyDescent="0.25">
      <c r="A12181">
        <v>2006</v>
      </c>
      <c r="B12181">
        <v>51</v>
      </c>
      <c r="C12181" s="12">
        <f t="shared" si="570"/>
        <v>0</v>
      </c>
      <c r="D12181">
        <v>2</v>
      </c>
      <c r="E12181">
        <v>1</v>
      </c>
      <c r="F12181">
        <v>7</v>
      </c>
      <c r="G12181" s="10">
        <v>0</v>
      </c>
      <c r="H12181" t="s">
        <v>12377</v>
      </c>
      <c r="I12181" t="str">
        <f t="shared" si="571"/>
        <v>\n**** *year_2\nFoliage biomass estimation in tropical logged over forest East Kalimantan, Indonesia</v>
      </c>
      <c r="J12181" t="str">
        <f t="shared" si="572"/>
        <v>\n**** *year_1 *type_7 *fs_0\nFoliage biomass estimation in tropical logged over forest East Kalimantan, Indonesia</v>
      </c>
      <c r="K12181" t="s">
        <v>14373</v>
      </c>
    </row>
    <row r="12182" spans="1:11" x14ac:dyDescent="0.25">
      <c r="A12182">
        <v>2006</v>
      </c>
      <c r="B12182">
        <v>51</v>
      </c>
      <c r="C12182" s="12">
        <f t="shared" si="570"/>
        <v>0</v>
      </c>
      <c r="D12182">
        <v>2</v>
      </c>
      <c r="E12182">
        <v>1</v>
      </c>
      <c r="F12182">
        <v>2</v>
      </c>
      <c r="G12182" s="9">
        <v>0</v>
      </c>
      <c r="H12182" t="s">
        <v>5422</v>
      </c>
      <c r="I12182" t="str">
        <f t="shared" si="571"/>
        <v>\n**** *year_2\nSemantic data integration in a multiple representation environment</v>
      </c>
      <c r="J12182" t="str">
        <f t="shared" si="572"/>
        <v>\n**** *year_1 *type_2 *fs_0\nSemantic data integration in a multiple representation environment</v>
      </c>
      <c r="K12182" t="s">
        <v>14373</v>
      </c>
    </row>
    <row r="12183" spans="1:11" x14ac:dyDescent="0.25">
      <c r="A12183">
        <v>2006</v>
      </c>
      <c r="B12183">
        <v>51</v>
      </c>
      <c r="C12183" s="12">
        <f t="shared" si="570"/>
        <v>0</v>
      </c>
      <c r="D12183">
        <v>2</v>
      </c>
      <c r="E12183">
        <v>1</v>
      </c>
      <c r="F12183">
        <v>7</v>
      </c>
      <c r="G12183" s="10">
        <v>0</v>
      </c>
      <c r="H12183" t="s">
        <v>12524</v>
      </c>
      <c r="I12183" t="str">
        <f t="shared" si="571"/>
        <v>\n**** *year_2\nSpatial distribution of savannah woody species biodiversity in Serowe, Botswana</v>
      </c>
      <c r="J12183" t="str">
        <f t="shared" si="572"/>
        <v>\n**** *year_1 *type_7 *fs_0\nSpatial distribution of savannah woody species biodiversity in Serowe, Botswana</v>
      </c>
      <c r="K12183" t="s">
        <v>14373</v>
      </c>
    </row>
    <row r="12184" spans="1:11" x14ac:dyDescent="0.25">
      <c r="A12184">
        <v>2006</v>
      </c>
      <c r="B12184">
        <v>51</v>
      </c>
      <c r="C12184" s="12">
        <f t="shared" si="570"/>
        <v>0</v>
      </c>
      <c r="D12184">
        <v>2</v>
      </c>
      <c r="E12184">
        <v>1</v>
      </c>
      <c r="F12184">
        <v>6</v>
      </c>
      <c r="G12184" s="9">
        <v>0</v>
      </c>
      <c r="H12184" t="s">
        <v>10028</v>
      </c>
      <c r="I12184" t="str">
        <f t="shared" si="571"/>
        <v>\n**** *year_2\nState of Banda Aceh beach before and after the Tsunami</v>
      </c>
      <c r="J12184" t="str">
        <f t="shared" si="572"/>
        <v>\n**** *year_1 *type_6 *fs_0\nState of Banda Aceh beach before and after the Tsunami</v>
      </c>
      <c r="K12184" t="s">
        <v>14373</v>
      </c>
    </row>
    <row r="12185" spans="1:11" x14ac:dyDescent="0.25">
      <c r="A12185">
        <v>2006</v>
      </c>
      <c r="B12185">
        <v>51</v>
      </c>
      <c r="C12185" s="12">
        <f t="shared" si="570"/>
        <v>0</v>
      </c>
      <c r="D12185">
        <v>2</v>
      </c>
      <c r="E12185">
        <v>1</v>
      </c>
      <c r="F12185">
        <v>2</v>
      </c>
      <c r="G12185" s="9">
        <v>0</v>
      </c>
      <c r="H12185" t="s">
        <v>10196</v>
      </c>
      <c r="I12185" t="str">
        <f t="shared" si="571"/>
        <v>\n**** *year_2\nTenure and tools, two aspects of innovative land administration</v>
      </c>
      <c r="J12185" t="str">
        <f t="shared" si="572"/>
        <v>\n**** *year_1 *type_2 *fs_0\nTenure and tools, two aspects of innovative land administration</v>
      </c>
      <c r="K12185" t="s">
        <v>14373</v>
      </c>
    </row>
    <row r="12186" spans="1:11" x14ac:dyDescent="0.25">
      <c r="A12186">
        <v>2006</v>
      </c>
      <c r="B12186">
        <v>51</v>
      </c>
      <c r="C12186" s="12">
        <f t="shared" si="570"/>
        <v>0</v>
      </c>
      <c r="D12186">
        <v>2</v>
      </c>
      <c r="E12186">
        <v>1</v>
      </c>
      <c r="F12186">
        <v>7</v>
      </c>
      <c r="G12186" s="10">
        <v>0</v>
      </c>
      <c r="H12186" t="s">
        <v>12563</v>
      </c>
      <c r="I12186" t="str">
        <f t="shared" si="571"/>
        <v>\n**** *year_2\nValidating and refining a residential land valuation model : Case study in Wu Han, China</v>
      </c>
      <c r="J12186" t="str">
        <f t="shared" si="572"/>
        <v>\n**** *year_1 *type_7 *fs_0\nValidating and refining a residential land valuation model : Case study in Wu Han, China</v>
      </c>
      <c r="K12186" t="s">
        <v>14373</v>
      </c>
    </row>
    <row r="12187" spans="1:11" x14ac:dyDescent="0.25">
      <c r="A12187">
        <v>2006</v>
      </c>
      <c r="B12187">
        <v>50</v>
      </c>
      <c r="C12187" s="12">
        <f t="shared" si="570"/>
        <v>0</v>
      </c>
      <c r="D12187">
        <v>2</v>
      </c>
      <c r="E12187">
        <v>1</v>
      </c>
      <c r="F12187">
        <v>2</v>
      </c>
      <c r="G12187" s="9">
        <v>0</v>
      </c>
      <c r="H12187" t="s">
        <v>10147</v>
      </c>
      <c r="I12187" t="str">
        <f t="shared" si="571"/>
        <v>\n**** *year_2\nOptical and microwave image fusion to detect and monitor illegal logging and tropical rain forest encroachment in East Kalimantan, Indonesia</v>
      </c>
      <c r="J12187" t="str">
        <f t="shared" si="572"/>
        <v>\n**** *year_1 *type_2 *fs_0\nOptical and microwave image fusion to detect and monitor illegal logging and tropical rain forest encroachment in East Kalimantan, Indonesia</v>
      </c>
      <c r="K12187" t="s">
        <v>14373</v>
      </c>
    </row>
    <row r="12188" spans="1:11" x14ac:dyDescent="0.25">
      <c r="A12188">
        <v>2006</v>
      </c>
      <c r="B12188">
        <v>49</v>
      </c>
      <c r="C12188" s="12">
        <f t="shared" si="570"/>
        <v>0</v>
      </c>
      <c r="D12188">
        <v>2</v>
      </c>
      <c r="E12188">
        <v>1</v>
      </c>
      <c r="F12188">
        <v>1</v>
      </c>
      <c r="G12188" s="9">
        <v>0</v>
      </c>
      <c r="H12188" t="s">
        <v>9942</v>
      </c>
      <c r="I12188" t="str">
        <f t="shared" si="571"/>
        <v>\n**** *year_2\n3 - D symbolization of L - S fabrics as an aid to the analysis of geological structures</v>
      </c>
      <c r="J12188" t="str">
        <f t="shared" si="572"/>
        <v>\n**** *year_1 *type_1 *fs_0\n3 - D symbolization of L - S fabrics as an aid to the analysis of geological structures</v>
      </c>
      <c r="K12188" t="s">
        <v>20280</v>
      </c>
    </row>
    <row r="12189" spans="1:11" x14ac:dyDescent="0.25">
      <c r="A12189">
        <v>2006</v>
      </c>
      <c r="B12189">
        <v>49</v>
      </c>
      <c r="C12189" s="12">
        <f t="shared" si="570"/>
        <v>0</v>
      </c>
      <c r="D12189">
        <v>2</v>
      </c>
      <c r="E12189">
        <v>1</v>
      </c>
      <c r="F12189">
        <v>1</v>
      </c>
      <c r="G12189" s="9">
        <v>0</v>
      </c>
      <c r="H12189" t="s">
        <v>5111</v>
      </c>
      <c r="I12189" t="str">
        <f t="shared" si="571"/>
        <v>\n**** *year_2\nAbundance estimation of spectrally similar minerals using derivative spectra in simulated annealing</v>
      </c>
      <c r="J12189" t="str">
        <f t="shared" si="572"/>
        <v>\n**** *year_1 *type_1 *fs_0\nAbundance estimation of spectrally similar minerals using derivative spectra in simulated annealing</v>
      </c>
      <c r="K12189" t="s">
        <v>20281</v>
      </c>
    </row>
    <row r="12190" spans="1:11" x14ac:dyDescent="0.25">
      <c r="A12190">
        <v>2006</v>
      </c>
      <c r="B12190">
        <v>49</v>
      </c>
      <c r="C12190" s="12">
        <f t="shared" si="570"/>
        <v>0</v>
      </c>
      <c r="D12190">
        <v>2</v>
      </c>
      <c r="E12190">
        <v>1</v>
      </c>
      <c r="F12190">
        <v>2</v>
      </c>
      <c r="G12190" s="9">
        <v>0</v>
      </c>
      <c r="H12190" t="s">
        <v>10192</v>
      </c>
      <c r="I12190" t="str">
        <f t="shared" si="571"/>
        <v>\n**** *year_2\nCorruption and land administration</v>
      </c>
      <c r="J12190" t="str">
        <f t="shared" si="572"/>
        <v>\n**** *year_1 *type_2 *fs_0\nCorruption and land administration</v>
      </c>
      <c r="K12190" t="s">
        <v>14373</v>
      </c>
    </row>
    <row r="12191" spans="1:11" x14ac:dyDescent="0.25">
      <c r="A12191">
        <v>2006</v>
      </c>
      <c r="B12191">
        <v>49</v>
      </c>
      <c r="C12191" s="12">
        <f t="shared" si="570"/>
        <v>0</v>
      </c>
      <c r="D12191">
        <v>2</v>
      </c>
      <c r="E12191">
        <v>1</v>
      </c>
      <c r="F12191">
        <v>2</v>
      </c>
      <c r="G12191" s="9">
        <v>0</v>
      </c>
      <c r="H12191" t="s">
        <v>10185</v>
      </c>
      <c r="I12191" t="str">
        <f t="shared" si="571"/>
        <v>\n**** *year_2\nInternational partnership for a joint educational programme in a developing country in South America, case of Bolivia</v>
      </c>
      <c r="J12191" t="str">
        <f t="shared" si="572"/>
        <v>\n**** *year_1 *type_2 *fs_0\nInternational partnership for a joint educational programme in a developing country in South America, case of Bolivia</v>
      </c>
      <c r="K12191" t="s">
        <v>14373</v>
      </c>
    </row>
    <row r="12192" spans="1:11" x14ac:dyDescent="0.25">
      <c r="A12192">
        <v>2006</v>
      </c>
      <c r="B12192">
        <v>49</v>
      </c>
      <c r="C12192" s="12">
        <f t="shared" si="570"/>
        <v>0</v>
      </c>
      <c r="D12192">
        <v>2</v>
      </c>
      <c r="E12192">
        <v>1</v>
      </c>
      <c r="F12192">
        <v>7</v>
      </c>
      <c r="G12192" s="10">
        <v>0</v>
      </c>
      <c r="H12192" t="s">
        <v>12508</v>
      </c>
      <c r="I12192" t="str">
        <f t="shared" si="571"/>
        <v>\n**** *year_2\nSeismic vulnerability and capacity assessment at ward level : A case study of Ward No.20, Lalitpur Sub - Metropolitan City, Nepal</v>
      </c>
      <c r="J12192" t="str">
        <f t="shared" si="572"/>
        <v>\n**** *year_1 *type_7 *fs_0\nSeismic vulnerability and capacity assessment at ward level : A case study of Ward No.20, Lalitpur Sub - Metropolitan City, Nepal</v>
      </c>
      <c r="K12192" t="s">
        <v>14373</v>
      </c>
    </row>
    <row r="12193" spans="1:11" x14ac:dyDescent="0.25">
      <c r="A12193">
        <v>2006</v>
      </c>
      <c r="B12193">
        <v>49</v>
      </c>
      <c r="C12193" s="12">
        <f t="shared" si="570"/>
        <v>0</v>
      </c>
      <c r="D12193">
        <v>2</v>
      </c>
      <c r="E12193">
        <v>1</v>
      </c>
      <c r="F12193">
        <v>1</v>
      </c>
      <c r="G12193" s="9">
        <v>0</v>
      </c>
      <c r="H12193" t="s">
        <v>9975</v>
      </c>
      <c r="I12193" t="str">
        <f t="shared" si="571"/>
        <v>\n**** *year_2\nSpatial information opportunities for government</v>
      </c>
      <c r="J12193" t="str">
        <f t="shared" si="572"/>
        <v>\n**** *year_1 *type_1 *fs_0\nSpatial information opportunities for government</v>
      </c>
      <c r="K12193" t="s">
        <v>20282</v>
      </c>
    </row>
    <row r="12194" spans="1:11" x14ac:dyDescent="0.25">
      <c r="A12194">
        <v>2006</v>
      </c>
      <c r="B12194">
        <v>48</v>
      </c>
      <c r="C12194" s="12">
        <f t="shared" si="570"/>
        <v>0</v>
      </c>
      <c r="D12194">
        <v>2</v>
      </c>
      <c r="E12194">
        <v>1</v>
      </c>
      <c r="F12194">
        <v>3</v>
      </c>
      <c r="G12194" s="9">
        <v>0</v>
      </c>
      <c r="H12194" t="s">
        <v>10133</v>
      </c>
      <c r="I12194" t="str">
        <f t="shared" si="571"/>
        <v>\n**** *year_2\nDeveloping Malaysian 3D cadastre system : preliminary findings</v>
      </c>
      <c r="J12194" t="str">
        <f t="shared" si="572"/>
        <v>\n**** *year_1 *type_3 *fs_0\nDeveloping Malaysian 3D cadastre system : preliminary findings</v>
      </c>
      <c r="K12194" t="s">
        <v>14373</v>
      </c>
    </row>
    <row r="12195" spans="1:11" x14ac:dyDescent="0.25">
      <c r="A12195">
        <v>2006</v>
      </c>
      <c r="B12195">
        <v>48</v>
      </c>
      <c r="C12195" s="12">
        <f t="shared" si="570"/>
        <v>0</v>
      </c>
      <c r="D12195">
        <v>2</v>
      </c>
      <c r="E12195">
        <v>1</v>
      </c>
      <c r="F12195">
        <v>3</v>
      </c>
      <c r="G12195" s="9">
        <v>0</v>
      </c>
      <c r="H12195" t="s">
        <v>10207</v>
      </c>
      <c r="I12195" t="str">
        <f t="shared" si="571"/>
        <v>\n**** *year_2\nEvolution of methods for estimating slope gradient and aspect from digital elevation models</v>
      </c>
      <c r="J12195" t="str">
        <f t="shared" si="572"/>
        <v>\n**** *year_1 *type_3 *fs_0\nEvolution of methods for estimating slope gradient and aspect from digital elevation models</v>
      </c>
      <c r="K12195" t="s">
        <v>14373</v>
      </c>
    </row>
    <row r="12196" spans="1:11" x14ac:dyDescent="0.25">
      <c r="A12196">
        <v>2006</v>
      </c>
      <c r="B12196">
        <v>48</v>
      </c>
      <c r="C12196" s="12">
        <f t="shared" si="570"/>
        <v>0</v>
      </c>
      <c r="D12196">
        <v>2</v>
      </c>
      <c r="E12196">
        <v>1</v>
      </c>
      <c r="F12196">
        <v>2</v>
      </c>
      <c r="G12196" s="9">
        <v>0</v>
      </c>
      <c r="H12196" t="s">
        <v>4688</v>
      </c>
      <c r="I12196" t="str">
        <f t="shared" si="571"/>
        <v>\n**** *year_2\nGeologic surface compositional mapping from thermal infrared SEBASS data</v>
      </c>
      <c r="J12196" t="str">
        <f t="shared" si="572"/>
        <v>\n**** *year_1 *type_2 *fs_0\nGeologic surface compositional mapping from thermal infrared SEBASS data</v>
      </c>
      <c r="K12196" t="s">
        <v>14373</v>
      </c>
    </row>
    <row r="12197" spans="1:11" x14ac:dyDescent="0.25">
      <c r="A12197">
        <v>2006</v>
      </c>
      <c r="B12197">
        <v>47</v>
      </c>
      <c r="C12197" s="12">
        <f t="shared" si="570"/>
        <v>0</v>
      </c>
      <c r="D12197">
        <v>2</v>
      </c>
      <c r="E12197">
        <v>1</v>
      </c>
      <c r="F12197">
        <v>1</v>
      </c>
      <c r="G12197" s="9">
        <v>0</v>
      </c>
      <c r="H12197" t="s">
        <v>9969</v>
      </c>
      <c r="I12197" t="str">
        <f t="shared" si="571"/>
        <v>\n**** *year_2\nArtificial intelligence technologies in surface water quality monitoring</v>
      </c>
      <c r="J12197" t="str">
        <f t="shared" si="572"/>
        <v>\n**** *year_1 *type_1 *fs_0\nArtificial intelligence technologies in surface water quality monitoring</v>
      </c>
      <c r="K12197" t="s">
        <v>14373</v>
      </c>
    </row>
    <row r="12198" spans="1:11" x14ac:dyDescent="0.25">
      <c r="A12198">
        <v>2006</v>
      </c>
      <c r="B12198">
        <v>47</v>
      </c>
      <c r="C12198" s="12">
        <f t="shared" si="570"/>
        <v>0</v>
      </c>
      <c r="D12198">
        <v>2</v>
      </c>
      <c r="E12198">
        <v>1</v>
      </c>
      <c r="F12198">
        <v>1</v>
      </c>
      <c r="G12198" s="9">
        <v>0</v>
      </c>
      <c r="H12198" t="s">
        <v>9961</v>
      </c>
      <c r="I12198" t="str">
        <f t="shared" si="571"/>
        <v>\n**** *year_2\nBuilding the capacity : GIM International Interviews Prof. Stig Enemark, FIG President 2007-2010</v>
      </c>
      <c r="J12198" t="str">
        <f t="shared" si="572"/>
        <v>\n**** *year_1 *type_1 *fs_0\nBuilding the capacity : GIM International Interviews Prof. Stig Enemark, FIG President 2007-2010</v>
      </c>
      <c r="K12198" t="s">
        <v>14373</v>
      </c>
    </row>
    <row r="12199" spans="1:11" x14ac:dyDescent="0.25">
      <c r="A12199">
        <v>2006</v>
      </c>
      <c r="B12199">
        <v>47</v>
      </c>
      <c r="C12199" s="12">
        <f t="shared" si="570"/>
        <v>0</v>
      </c>
      <c r="D12199">
        <v>2</v>
      </c>
      <c r="E12199">
        <v>1</v>
      </c>
      <c r="F12199">
        <v>2</v>
      </c>
      <c r="G12199" s="9">
        <v>0</v>
      </c>
      <c r="H12199" t="s">
        <v>9928</v>
      </c>
      <c r="I12199" t="str">
        <f t="shared" si="571"/>
        <v>\n**** *year_2\nExploitation of ontology mappings for the discovery of geo - web services : abstract</v>
      </c>
      <c r="J12199" t="str">
        <f t="shared" si="572"/>
        <v>\n**** *year_1 *type_2 *fs_0\nExploitation of ontology mappings for the discovery of geo - web services : abstract</v>
      </c>
      <c r="K12199" t="s">
        <v>14373</v>
      </c>
    </row>
    <row r="12200" spans="1:11" x14ac:dyDescent="0.25">
      <c r="A12200">
        <v>2006</v>
      </c>
      <c r="B12200">
        <v>47</v>
      </c>
      <c r="C12200" s="12">
        <f t="shared" si="570"/>
        <v>0</v>
      </c>
      <c r="D12200">
        <v>2</v>
      </c>
      <c r="E12200">
        <v>1</v>
      </c>
      <c r="F12200">
        <v>1</v>
      </c>
      <c r="G12200" s="9">
        <v>0</v>
      </c>
      <c r="H12200" t="s">
        <v>9949</v>
      </c>
      <c r="I12200" t="str">
        <f t="shared" si="571"/>
        <v>\n**** *year_2\nIndirect remote sensing of a cryptic forest understorey invasive species</v>
      </c>
      <c r="J12200" t="str">
        <f t="shared" si="572"/>
        <v>\n**** *year_1 *type_1 *fs_0\nIndirect remote sensing of a cryptic forest understorey invasive species</v>
      </c>
      <c r="K12200" t="s">
        <v>20283</v>
      </c>
    </row>
    <row r="12201" spans="1:11" x14ac:dyDescent="0.25">
      <c r="A12201">
        <v>2006</v>
      </c>
      <c r="B12201">
        <v>46</v>
      </c>
      <c r="C12201" s="12">
        <f t="shared" si="570"/>
        <v>0</v>
      </c>
      <c r="D12201">
        <v>2</v>
      </c>
      <c r="E12201">
        <v>1</v>
      </c>
      <c r="F12201">
        <v>3</v>
      </c>
      <c r="G12201" s="9">
        <v>0</v>
      </c>
      <c r="H12201" t="s">
        <v>10219</v>
      </c>
      <c r="I12201" t="str">
        <f t="shared" si="571"/>
        <v>\n**** *year_2\nBibliometrics : ITC research and graduate programme, geo - information science and earth observation</v>
      </c>
      <c r="J12201" t="str">
        <f t="shared" si="572"/>
        <v>\n**** *year_1 *type_3 *fs_0\nBibliometrics : ITC research and graduate programme, geo - information science and earth observation</v>
      </c>
      <c r="K12201" t="s">
        <v>14373</v>
      </c>
    </row>
    <row r="12202" spans="1:11" x14ac:dyDescent="0.25">
      <c r="A12202">
        <v>2006</v>
      </c>
      <c r="B12202">
        <v>46</v>
      </c>
      <c r="C12202" s="12">
        <f t="shared" si="570"/>
        <v>0</v>
      </c>
      <c r="D12202">
        <v>2</v>
      </c>
      <c r="E12202">
        <v>1</v>
      </c>
      <c r="F12202">
        <v>2</v>
      </c>
      <c r="G12202" s="9">
        <v>0</v>
      </c>
      <c r="H12202" t="s">
        <v>10138</v>
      </c>
      <c r="I12202" t="str">
        <f t="shared" si="571"/>
        <v>\n**** *year_2\nExplorative research on methods for discrete space - time simulation integrated with the event - based approach and agent concept</v>
      </c>
      <c r="J12202" t="str">
        <f t="shared" si="572"/>
        <v>\n**** *year_1 *type_2 *fs_0\nExplorative research on methods for discrete space - time simulation integrated with the event - based approach and agent concept</v>
      </c>
      <c r="K12202" t="s">
        <v>14373</v>
      </c>
    </row>
    <row r="12203" spans="1:11" x14ac:dyDescent="0.25">
      <c r="A12203">
        <v>2006</v>
      </c>
      <c r="B12203">
        <v>46</v>
      </c>
      <c r="C12203" s="12">
        <f t="shared" si="570"/>
        <v>0</v>
      </c>
      <c r="D12203">
        <v>2</v>
      </c>
      <c r="E12203">
        <v>1</v>
      </c>
      <c r="F12203">
        <v>1</v>
      </c>
      <c r="G12203" s="9">
        <v>0</v>
      </c>
      <c r="H12203" t="s">
        <v>10089</v>
      </c>
      <c r="I12203" t="str">
        <f t="shared" si="571"/>
        <v>\n**** *year_2\nFractional vegetation cover estimation from MODIS NDVI data</v>
      </c>
      <c r="J12203" t="str">
        <f t="shared" si="572"/>
        <v>\n**** *year_1 *type_1 *fs_0\nFractional vegetation cover estimation from MODIS NDVI data</v>
      </c>
      <c r="K12203" t="s">
        <v>14373</v>
      </c>
    </row>
    <row r="12204" spans="1:11" x14ac:dyDescent="0.25">
      <c r="A12204">
        <v>2006</v>
      </c>
      <c r="B12204">
        <v>46</v>
      </c>
      <c r="C12204" s="12">
        <f t="shared" si="570"/>
        <v>0</v>
      </c>
      <c r="D12204">
        <v>2</v>
      </c>
      <c r="E12204">
        <v>1</v>
      </c>
      <c r="F12204">
        <v>1</v>
      </c>
      <c r="G12204" s="9">
        <v>0</v>
      </c>
      <c r="H12204" t="s">
        <v>1004</v>
      </c>
      <c r="I12204" t="str">
        <f t="shared" si="571"/>
        <v>\n**** *year_2\nImproved monitoring of vegetation dynamics at very high latitudes</v>
      </c>
      <c r="J12204" t="str">
        <f t="shared" si="572"/>
        <v>\n**** *year_1 *type_1 *fs_0\nImproved monitoring of vegetation dynamics at very high latitudes</v>
      </c>
      <c r="K12204" t="s">
        <v>20284</v>
      </c>
    </row>
    <row r="12205" spans="1:11" x14ac:dyDescent="0.25">
      <c r="A12205">
        <v>2006</v>
      </c>
      <c r="B12205">
        <v>46</v>
      </c>
      <c r="C12205" s="12">
        <f t="shared" si="570"/>
        <v>0</v>
      </c>
      <c r="D12205">
        <v>2</v>
      </c>
      <c r="E12205">
        <v>1</v>
      </c>
      <c r="F12205">
        <v>3</v>
      </c>
      <c r="G12205" s="9">
        <v>0</v>
      </c>
      <c r="H12205" t="s">
        <v>10167</v>
      </c>
      <c r="I12205" t="str">
        <f t="shared" si="571"/>
        <v>\n**** *year_2\nTransition rule elicitation methods for urban cellular automata models</v>
      </c>
      <c r="J12205" t="str">
        <f t="shared" si="572"/>
        <v>\n**** *year_1 *type_3 *fs_0\nTransition rule elicitation methods for urban cellular automata models</v>
      </c>
      <c r="K12205" t="s">
        <v>14373</v>
      </c>
    </row>
    <row r="12206" spans="1:11" x14ac:dyDescent="0.25">
      <c r="A12206">
        <v>2006</v>
      </c>
      <c r="B12206">
        <v>45</v>
      </c>
      <c r="C12206" s="12">
        <f t="shared" si="570"/>
        <v>0</v>
      </c>
      <c r="D12206">
        <v>2</v>
      </c>
      <c r="E12206">
        <v>1</v>
      </c>
      <c r="F12206">
        <v>5</v>
      </c>
      <c r="G12206" s="9">
        <v>0</v>
      </c>
      <c r="H12206" t="s">
        <v>10101</v>
      </c>
      <c r="I12206" t="str">
        <f t="shared" si="571"/>
        <v>\n**** *year_2\nACM - GIS 2006 : International symposium on advances in Geographic Information Systems, November 10-11, 2006 Arlington, Va, USA</v>
      </c>
      <c r="J12206" t="str">
        <f t="shared" si="572"/>
        <v>\n**** *year_1 *type_5 *fs_0\nACM - GIS 2006 : International symposium on advances in Geographic Information Systems, November 10-11, 2006 Arlington, Va, USA</v>
      </c>
      <c r="K12206" t="s">
        <v>14373</v>
      </c>
    </row>
    <row r="12207" spans="1:11" x14ac:dyDescent="0.25">
      <c r="A12207">
        <v>2006</v>
      </c>
      <c r="B12207">
        <v>45</v>
      </c>
      <c r="C12207" s="12">
        <f t="shared" si="570"/>
        <v>0</v>
      </c>
      <c r="D12207">
        <v>2</v>
      </c>
      <c r="E12207">
        <v>1</v>
      </c>
      <c r="F12207">
        <v>6</v>
      </c>
      <c r="G12207" s="9">
        <v>0</v>
      </c>
      <c r="H12207" t="s">
        <v>10088</v>
      </c>
      <c r="I12207" t="str">
        <f t="shared" si="571"/>
        <v>\n**** *year_2\nAnalysis of energy and CO2 fluxes by eddy correlation measurements at two levels SEN2FLEX field campaign, Barax, Spain 2006</v>
      </c>
      <c r="J12207" t="str">
        <f t="shared" si="572"/>
        <v>\n**** *year_1 *type_6 *fs_0\nAnalysis of energy and CO2 fluxes by eddy correlation measurements at two levels SEN2FLEX field campaign, Barax, Spain 2006</v>
      </c>
      <c r="K12207" t="s">
        <v>14373</v>
      </c>
    </row>
    <row r="12208" spans="1:11" x14ac:dyDescent="0.25">
      <c r="A12208">
        <v>2006</v>
      </c>
      <c r="B12208">
        <v>45</v>
      </c>
      <c r="C12208" s="12">
        <f t="shared" si="570"/>
        <v>0</v>
      </c>
      <c r="D12208">
        <v>2</v>
      </c>
      <c r="E12208">
        <v>1</v>
      </c>
      <c r="F12208">
        <v>1</v>
      </c>
      <c r="G12208" s="9">
        <v>0</v>
      </c>
      <c r="H12208" t="s">
        <v>4789</v>
      </c>
      <c r="I12208" t="str">
        <f t="shared" si="571"/>
        <v>\n**** *year_2\nEvaluating the usability of visualization methods in an exploratory geovisualization environment</v>
      </c>
      <c r="J12208" t="str">
        <f t="shared" si="572"/>
        <v>\n**** *year_1 *type_1 *fs_0\nEvaluating the usability of visualization methods in an exploratory geovisualization environment</v>
      </c>
      <c r="K12208" t="s">
        <v>20285</v>
      </c>
    </row>
    <row r="12209" spans="1:11" x14ac:dyDescent="0.25">
      <c r="A12209">
        <v>2006</v>
      </c>
      <c r="B12209">
        <v>45</v>
      </c>
      <c r="C12209" s="12">
        <f t="shared" si="570"/>
        <v>0</v>
      </c>
      <c r="D12209">
        <v>2</v>
      </c>
      <c r="E12209">
        <v>1</v>
      </c>
      <c r="F12209">
        <v>2</v>
      </c>
      <c r="G12209" s="9">
        <v>0</v>
      </c>
      <c r="H12209" t="s">
        <v>1053</v>
      </c>
      <c r="I12209" t="str">
        <f t="shared" si="571"/>
        <v>\n**** *year_2\nRecent tectonics and seismic microzonation of Dehradun city, India</v>
      </c>
      <c r="J12209" t="str">
        <f t="shared" si="572"/>
        <v>\n**** *year_1 *type_2 *fs_0\nRecent tectonics and seismic microzonation of Dehradun city, India</v>
      </c>
      <c r="K12209" t="s">
        <v>14373</v>
      </c>
    </row>
    <row r="12210" spans="1:11" x14ac:dyDescent="0.25">
      <c r="A12210">
        <v>2006</v>
      </c>
      <c r="B12210">
        <v>45</v>
      </c>
      <c r="C12210" s="12">
        <f t="shared" si="570"/>
        <v>0</v>
      </c>
      <c r="D12210">
        <v>2</v>
      </c>
      <c r="E12210">
        <v>1</v>
      </c>
      <c r="F12210">
        <v>1</v>
      </c>
      <c r="G12210" s="9">
        <v>0</v>
      </c>
      <c r="H12210" t="s">
        <v>9960</v>
      </c>
      <c r="I12210" t="str">
        <f t="shared" si="571"/>
        <v>\n**** *year_2\nUrban land administration and planning in China</v>
      </c>
      <c r="J12210" t="str">
        <f t="shared" si="572"/>
        <v>\n**** *year_1 *type_1 *fs_0\nUrban land administration and planning in China</v>
      </c>
      <c r="K12210" t="s">
        <v>20286</v>
      </c>
    </row>
    <row r="12211" spans="1:11" x14ac:dyDescent="0.25">
      <c r="A12211">
        <v>2006</v>
      </c>
      <c r="B12211">
        <v>45</v>
      </c>
      <c r="C12211" s="12">
        <f t="shared" si="570"/>
        <v>0</v>
      </c>
      <c r="D12211">
        <v>2</v>
      </c>
      <c r="E12211">
        <v>1</v>
      </c>
      <c r="F12211">
        <v>6</v>
      </c>
      <c r="G12211" s="9">
        <v>0</v>
      </c>
      <c r="H12211" t="s">
        <v>10026</v>
      </c>
      <c r="I12211" t="str">
        <f t="shared" si="571"/>
        <v>\n**** *year_2\nUse of soil and water assessment tool SWAT and historical data to estimate the stream flow in ungauged catchment : a case study from Naivasha basin, Kenya</v>
      </c>
      <c r="J12211" t="str">
        <f t="shared" si="572"/>
        <v>\n**** *year_1 *type_6 *fs_0\nUse of soil and water assessment tool SWAT and historical data to estimate the stream flow in ungauged catchment : a case study from Naivasha basin, Kenya</v>
      </c>
      <c r="K12211" t="s">
        <v>14373</v>
      </c>
    </row>
    <row r="12212" spans="1:11" x14ac:dyDescent="0.25">
      <c r="A12212">
        <v>2006</v>
      </c>
      <c r="B12212">
        <v>44</v>
      </c>
      <c r="C12212" s="12">
        <f t="shared" si="570"/>
        <v>0</v>
      </c>
      <c r="D12212">
        <v>2</v>
      </c>
      <c r="E12212">
        <v>1</v>
      </c>
      <c r="F12212">
        <v>7</v>
      </c>
      <c r="G12212" s="10">
        <v>0</v>
      </c>
      <c r="H12212" t="s">
        <v>12279</v>
      </c>
      <c r="I12212" t="str">
        <f t="shared" si="571"/>
        <v>\n**** *year_2\nAssessing building vulnerability for earthquake using field survey and development control data : A case study in Lalitpur Sub-Metropolitan City, Nepal</v>
      </c>
      <c r="J12212" t="str">
        <f t="shared" si="572"/>
        <v>\n**** *year_1 *type_7 *fs_0\nAssessing building vulnerability for earthquake using field survey and development control data : A case study in Lalitpur Sub-Metropolitan City, Nepal</v>
      </c>
      <c r="K12212" t="s">
        <v>14373</v>
      </c>
    </row>
    <row r="12213" spans="1:11" x14ac:dyDescent="0.25">
      <c r="A12213">
        <v>2006</v>
      </c>
      <c r="B12213">
        <v>44</v>
      </c>
      <c r="C12213" s="12">
        <f t="shared" si="570"/>
        <v>0</v>
      </c>
      <c r="D12213">
        <v>2</v>
      </c>
      <c r="E12213">
        <v>1</v>
      </c>
      <c r="F12213">
        <v>5</v>
      </c>
      <c r="G12213" s="9">
        <v>0</v>
      </c>
      <c r="H12213" t="s">
        <v>10100</v>
      </c>
      <c r="I12213" t="str">
        <f t="shared" si="571"/>
        <v>\n**** *year_2\nDetection of anomalous vegetation related to pipeline leakages using airborne hyperspectral measurements : final report</v>
      </c>
      <c r="J12213" t="str">
        <f t="shared" si="572"/>
        <v>\n**** *year_1 *type_5 *fs_0\nDetection of anomalous vegetation related to pipeline leakages using airborne hyperspectral measurements : final report</v>
      </c>
      <c r="K12213" t="s">
        <v>14373</v>
      </c>
    </row>
    <row r="12214" spans="1:11" x14ac:dyDescent="0.25">
      <c r="A12214">
        <v>2006</v>
      </c>
      <c r="B12214">
        <v>44</v>
      </c>
      <c r="C12214" s="12">
        <f t="shared" si="570"/>
        <v>0</v>
      </c>
      <c r="D12214">
        <v>2</v>
      </c>
      <c r="E12214">
        <v>1</v>
      </c>
      <c r="F12214">
        <v>1</v>
      </c>
      <c r="G12214" s="9">
        <v>0</v>
      </c>
      <c r="H12214" t="s">
        <v>4181</v>
      </c>
      <c r="I12214" t="str">
        <f t="shared" si="571"/>
        <v>\n**** *year_2\nFluorMODgui V3.0</v>
      </c>
      <c r="J12214" t="str">
        <f t="shared" si="572"/>
        <v>\n**** *year_1 *type_1 *fs_0\nFluorMODgui V3.0</v>
      </c>
      <c r="K12214" t="s">
        <v>20287</v>
      </c>
    </row>
    <row r="12215" spans="1:11" x14ac:dyDescent="0.25">
      <c r="A12215">
        <v>2006</v>
      </c>
      <c r="B12215">
        <v>44</v>
      </c>
      <c r="C12215" s="12">
        <f t="shared" si="570"/>
        <v>0</v>
      </c>
      <c r="D12215">
        <v>2</v>
      </c>
      <c r="E12215">
        <v>1</v>
      </c>
      <c r="F12215">
        <v>3</v>
      </c>
      <c r="G12215" s="9">
        <v>0</v>
      </c>
      <c r="H12215" t="s">
        <v>10223</v>
      </c>
      <c r="I12215" t="str">
        <f t="shared" si="571"/>
        <v>\n**** *year_2\nPersonal profiles : ITC research and graduate programme, geo - information science and earth observation</v>
      </c>
      <c r="J12215" t="str">
        <f t="shared" si="572"/>
        <v>\n**** *year_1 *type_3 *fs_0\nPersonal profiles : ITC research and graduate programme, geo - information science and earth observation</v>
      </c>
      <c r="K12215" t="s">
        <v>14373</v>
      </c>
    </row>
    <row r="12216" spans="1:11" x14ac:dyDescent="0.25">
      <c r="A12216">
        <v>2006</v>
      </c>
      <c r="B12216">
        <v>44</v>
      </c>
      <c r="C12216" s="12">
        <f t="shared" si="570"/>
        <v>0</v>
      </c>
      <c r="D12216">
        <v>2</v>
      </c>
      <c r="E12216">
        <v>1</v>
      </c>
      <c r="F12216">
        <v>1</v>
      </c>
      <c r="G12216" s="9">
        <v>0</v>
      </c>
      <c r="H12216" t="s">
        <v>9952</v>
      </c>
      <c r="I12216" t="str">
        <f t="shared" si="571"/>
        <v>\n**** *year_2\nStatistical mapping of PM10 concentrations over Western Europe using secondary information from dispersion modeling and MODIS satellite observation</v>
      </c>
      <c r="J12216" t="str">
        <f t="shared" si="572"/>
        <v>\n**** *year_1 *type_1 *fs_0\nStatistical mapping of PM10 concentrations over Western Europe using secondary information from dispersion modeling and MODIS satellite observation</v>
      </c>
      <c r="K12216" t="s">
        <v>20288</v>
      </c>
    </row>
    <row r="12217" spans="1:11" x14ac:dyDescent="0.25">
      <c r="A12217">
        <v>2006</v>
      </c>
      <c r="B12217">
        <v>43</v>
      </c>
      <c r="C12217" s="12">
        <f t="shared" si="570"/>
        <v>0</v>
      </c>
      <c r="D12217">
        <v>2</v>
      </c>
      <c r="E12217">
        <v>1</v>
      </c>
      <c r="F12217">
        <v>1</v>
      </c>
      <c r="G12217" s="9">
        <v>0</v>
      </c>
      <c r="H12217" t="s">
        <v>9989</v>
      </c>
      <c r="I12217" t="str">
        <f t="shared" si="571"/>
        <v>\n**** *year_2\nAssessing salt-affected soils using remote sensing, solute modelling, and geophysics</v>
      </c>
      <c r="J12217" t="str">
        <f t="shared" si="572"/>
        <v>\n**** *year_1 *type_1 *fs_0\nAssessing salt-affected soils using remote sensing, solute modelling, and geophysics</v>
      </c>
      <c r="K12217" t="s">
        <v>20289</v>
      </c>
    </row>
    <row r="12218" spans="1:11" x14ac:dyDescent="0.25">
      <c r="A12218">
        <v>2006</v>
      </c>
      <c r="B12218">
        <v>43</v>
      </c>
      <c r="C12218" s="12">
        <f t="shared" si="570"/>
        <v>0</v>
      </c>
      <c r="D12218">
        <v>2</v>
      </c>
      <c r="E12218">
        <v>1</v>
      </c>
      <c r="F12218">
        <v>1</v>
      </c>
      <c r="G12218" s="9">
        <v>0</v>
      </c>
      <c r="H12218" t="s">
        <v>5783</v>
      </c>
      <c r="I12218" t="str">
        <f t="shared" si="571"/>
        <v>\n**** *year_2\nChanges in land surface temperatures and NDVI values over Europe between 1982 and 1999</v>
      </c>
      <c r="J12218" t="str">
        <f t="shared" si="572"/>
        <v>\n**** *year_1 *type_1 *fs_0\nChanges in land surface temperatures and NDVI values over Europe between 1982 and 1999</v>
      </c>
      <c r="K12218" t="s">
        <v>20290</v>
      </c>
    </row>
    <row r="12219" spans="1:11" x14ac:dyDescent="0.25">
      <c r="A12219">
        <v>2006</v>
      </c>
      <c r="B12219">
        <v>43</v>
      </c>
      <c r="C12219" s="12">
        <f t="shared" si="570"/>
        <v>0</v>
      </c>
      <c r="D12219">
        <v>2</v>
      </c>
      <c r="E12219">
        <v>1</v>
      </c>
      <c r="F12219">
        <v>1</v>
      </c>
      <c r="G12219" s="9">
        <v>0</v>
      </c>
      <c r="H12219" t="s">
        <v>9941</v>
      </c>
      <c r="I12219" t="str">
        <f t="shared" si="571"/>
        <v>\n**** *year_2\nEmpirical modelling of soil dynamics along a chronosequence of shifting cultivation systems in Southern Cameroon</v>
      </c>
      <c r="J12219" t="str">
        <f t="shared" si="572"/>
        <v>\n**** *year_1 *type_1 *fs_0\nEmpirical modelling of soil dynamics along a chronosequence of shifting cultivation systems in Southern Cameroon</v>
      </c>
      <c r="K12219" t="s">
        <v>20291</v>
      </c>
    </row>
    <row r="12220" spans="1:11" x14ac:dyDescent="0.25">
      <c r="A12220">
        <v>2006</v>
      </c>
      <c r="B12220">
        <v>43</v>
      </c>
      <c r="C12220" s="12">
        <f t="shared" si="570"/>
        <v>0</v>
      </c>
      <c r="D12220">
        <v>2</v>
      </c>
      <c r="E12220">
        <v>1</v>
      </c>
      <c r="F12220">
        <v>2</v>
      </c>
      <c r="G12220" s="9">
        <v>0</v>
      </c>
      <c r="H12220" t="s">
        <v>10206</v>
      </c>
      <c r="I12220" t="str">
        <f t="shared" si="571"/>
        <v>\n**** *year_2\nIncorporating sustainable development objectives into ICT enabled land administration systems in the Netherlands</v>
      </c>
      <c r="J12220" t="str">
        <f t="shared" si="572"/>
        <v>\n**** *year_1 *type_2 *fs_0\nIncorporating sustainable development objectives into ICT enabled land administration systems in the Netherlands</v>
      </c>
      <c r="K12220" t="s">
        <v>14373</v>
      </c>
    </row>
    <row r="12221" spans="1:11" x14ac:dyDescent="0.25">
      <c r="A12221">
        <v>2006</v>
      </c>
      <c r="B12221">
        <v>43</v>
      </c>
      <c r="C12221" s="12">
        <f t="shared" si="570"/>
        <v>0</v>
      </c>
      <c r="D12221">
        <v>2</v>
      </c>
      <c r="E12221">
        <v>1</v>
      </c>
      <c r="F12221">
        <v>1</v>
      </c>
      <c r="G12221" s="9">
        <v>0</v>
      </c>
      <c r="H12221" t="s">
        <v>9990</v>
      </c>
      <c r="I12221" t="str">
        <f t="shared" si="571"/>
        <v>\n**** *year_2\nMapping of semi - arid iron bearing red sands on emerged areas around lake marshes, Tablas de Daimiel, Spain, using hyperspectral DAIS 7915 spectrometer data</v>
      </c>
      <c r="J12221" t="str">
        <f t="shared" si="572"/>
        <v>\n**** *year_1 *type_1 *fs_0\nMapping of semi - arid iron bearing red sands on emerged areas around lake marshes, Tablas de Daimiel, Spain, using hyperspectral DAIS 7915 spectrometer data</v>
      </c>
      <c r="K12221" t="s">
        <v>14373</v>
      </c>
    </row>
    <row r="12222" spans="1:11" x14ac:dyDescent="0.25">
      <c r="A12222">
        <v>2006</v>
      </c>
      <c r="B12222">
        <v>43</v>
      </c>
      <c r="C12222" s="12">
        <f t="shared" si="570"/>
        <v>0</v>
      </c>
      <c r="D12222">
        <v>2</v>
      </c>
      <c r="E12222">
        <v>1</v>
      </c>
      <c r="F12222">
        <v>3</v>
      </c>
      <c r="G12222" s="9">
        <v>0</v>
      </c>
      <c r="H12222" t="s">
        <v>1819</v>
      </c>
      <c r="I12222" t="str">
        <f t="shared" si="571"/>
        <v>\n**** *year_2\nSpatial modelling of ephemeral gully incision</v>
      </c>
      <c r="J12222" t="str">
        <f t="shared" si="572"/>
        <v>\n**** *year_1 *type_3 *fs_0\nSpatial modelling of ephemeral gully incision</v>
      </c>
      <c r="K12222" t="s">
        <v>20292</v>
      </c>
    </row>
    <row r="12223" spans="1:11" x14ac:dyDescent="0.25">
      <c r="A12223">
        <v>2006</v>
      </c>
      <c r="B12223">
        <v>43</v>
      </c>
      <c r="C12223" s="12">
        <f t="shared" si="570"/>
        <v>0</v>
      </c>
      <c r="D12223">
        <v>2</v>
      </c>
      <c r="E12223">
        <v>1</v>
      </c>
      <c r="F12223">
        <v>5</v>
      </c>
      <c r="G12223" s="9">
        <v>0</v>
      </c>
      <c r="H12223" t="s">
        <v>10114</v>
      </c>
      <c r="I12223" t="str">
        <f t="shared" si="571"/>
        <v>\n**** *year_2\nThe impact of positional accuracy on the computation of cost functions</v>
      </c>
      <c r="J12223" t="str">
        <f t="shared" si="572"/>
        <v>\n**** *year_1 *type_5 *fs_0\nThe impact of positional accuracy on the computation of cost functions</v>
      </c>
      <c r="K12223" t="s">
        <v>14373</v>
      </c>
    </row>
    <row r="12224" spans="1:11" x14ac:dyDescent="0.25">
      <c r="A12224">
        <v>2006</v>
      </c>
      <c r="B12224">
        <v>42</v>
      </c>
      <c r="C12224" s="12">
        <f t="shared" si="570"/>
        <v>0</v>
      </c>
      <c r="D12224">
        <v>2</v>
      </c>
      <c r="E12224">
        <v>1</v>
      </c>
      <c r="F12224">
        <v>3</v>
      </c>
      <c r="G12224" s="9">
        <v>0</v>
      </c>
      <c r="H12224" t="s">
        <v>1120</v>
      </c>
      <c r="I12224" t="str">
        <f t="shared" si="571"/>
        <v>\n**** *year_2\nA comparison of techniques for calculating gradient and aspect from a gridded digital elevation model</v>
      </c>
      <c r="J12224" t="str">
        <f t="shared" si="572"/>
        <v>\n**** *year_1 *type_3 *fs_0\nA comparison of techniques for calculating gradient and aspect from a gridded digital elevation model</v>
      </c>
      <c r="K12224" t="s">
        <v>14373</v>
      </c>
    </row>
    <row r="12225" spans="1:11" x14ac:dyDescent="0.25">
      <c r="A12225">
        <v>2006</v>
      </c>
      <c r="B12225">
        <v>42</v>
      </c>
      <c r="C12225" s="12">
        <f t="shared" si="570"/>
        <v>0</v>
      </c>
      <c r="D12225">
        <v>2</v>
      </c>
      <c r="E12225">
        <v>1</v>
      </c>
      <c r="F12225">
        <v>7</v>
      </c>
      <c r="G12225" s="10">
        <v>0</v>
      </c>
      <c r="H12225" t="s">
        <v>12336</v>
      </c>
      <c r="I12225" t="str">
        <f t="shared" si="571"/>
        <v>\n**** *year_2\nDetection and Analysis of Thermal Anomaly Objects Prior to the Bam Earthquake in the Islamic Republic of Iran</v>
      </c>
      <c r="J12225" t="str">
        <f t="shared" si="572"/>
        <v>\n**** *year_1 *type_7 *fs_0\nDetection and Analysis of Thermal Anomaly Objects Prior to the Bam Earthquake in the Islamic Republic of Iran</v>
      </c>
      <c r="K12225" t="s">
        <v>14373</v>
      </c>
    </row>
    <row r="12226" spans="1:11" x14ac:dyDescent="0.25">
      <c r="A12226">
        <v>2006</v>
      </c>
      <c r="B12226">
        <v>42</v>
      </c>
      <c r="C12226" s="12">
        <f t="shared" ref="C12226:C12289" si="573">IF(B12226&lt;20,1,0)</f>
        <v>0</v>
      </c>
      <c r="D12226">
        <v>2</v>
      </c>
      <c r="E12226">
        <v>1</v>
      </c>
      <c r="F12226">
        <v>2</v>
      </c>
      <c r="G12226" s="9">
        <v>0</v>
      </c>
      <c r="H12226" t="s">
        <v>3738</v>
      </c>
      <c r="I12226" t="str">
        <f t="shared" ref="I12226:I12289" si="574">CONCATENATE("\n**** *year_",D12226,"\n",H12226)</f>
        <v>\n**** *year_2\nHyperspectral vegetation indices for estimation of leaf area index</v>
      </c>
      <c r="J12226" t="str">
        <f t="shared" ref="J12226:J12289" si="575">CONCATENATE("\n**** *year_",E12226," *type_",F12226," *fs_",G12226,"\n",H12226)</f>
        <v>\n**** *year_1 *type_2 *fs_0\nHyperspectral vegetation indices for estimation of leaf area index</v>
      </c>
      <c r="K12226" t="s">
        <v>14373</v>
      </c>
    </row>
    <row r="12227" spans="1:11" x14ac:dyDescent="0.25">
      <c r="A12227">
        <v>2006</v>
      </c>
      <c r="B12227">
        <v>42</v>
      </c>
      <c r="C12227" s="12">
        <f t="shared" si="573"/>
        <v>0</v>
      </c>
      <c r="D12227">
        <v>2</v>
      </c>
      <c r="E12227">
        <v>1</v>
      </c>
      <c r="F12227">
        <v>7</v>
      </c>
      <c r="G12227" s="10">
        <v>0</v>
      </c>
      <c r="H12227" t="s">
        <v>12447</v>
      </c>
      <c r="I12227" t="str">
        <f t="shared" si="574"/>
        <v>\n**** *year_2\nModelling topographic information in Sri Lanka within a multiple representation database management system</v>
      </c>
      <c r="J12227" t="str">
        <f t="shared" si="575"/>
        <v>\n**** *year_1 *type_7 *fs_0\nModelling topographic information in Sri Lanka within a multiple representation database management system</v>
      </c>
      <c r="K12227" t="s">
        <v>14373</v>
      </c>
    </row>
    <row r="12228" spans="1:11" x14ac:dyDescent="0.25">
      <c r="A12228">
        <v>2006</v>
      </c>
      <c r="B12228">
        <v>42</v>
      </c>
      <c r="C12228" s="12">
        <f t="shared" si="573"/>
        <v>0</v>
      </c>
      <c r="D12228">
        <v>2</v>
      </c>
      <c r="E12228">
        <v>1</v>
      </c>
      <c r="F12228">
        <v>1</v>
      </c>
      <c r="G12228" s="9">
        <v>0</v>
      </c>
      <c r="H12228" t="s">
        <v>9970</v>
      </c>
      <c r="I12228" t="str">
        <f t="shared" si="574"/>
        <v>\n**** *year_2\nWorking group on use and map user</v>
      </c>
      <c r="J12228" t="str">
        <f t="shared" si="575"/>
        <v>\n**** *year_1 *type_1 *fs_0\nWorking group on use and map user</v>
      </c>
      <c r="K12228" t="s">
        <v>14373</v>
      </c>
    </row>
    <row r="12229" spans="1:11" x14ac:dyDescent="0.25">
      <c r="A12229">
        <v>2006</v>
      </c>
      <c r="B12229">
        <v>41</v>
      </c>
      <c r="C12229" s="12">
        <f t="shared" si="573"/>
        <v>0</v>
      </c>
      <c r="D12229">
        <v>2</v>
      </c>
      <c r="E12229">
        <v>1</v>
      </c>
      <c r="F12229">
        <v>1</v>
      </c>
      <c r="G12229" s="9">
        <v>0</v>
      </c>
      <c r="H12229" t="s">
        <v>9997</v>
      </c>
      <c r="I12229" t="str">
        <f t="shared" si="574"/>
        <v>\n**** *year_2\nA bootstrap procedure to select hyperspectral wavebands related to tannin content</v>
      </c>
      <c r="J12229" t="str">
        <f t="shared" si="575"/>
        <v>\n**** *year_1 *type_1 *fs_0\nA bootstrap procedure to select hyperspectral wavebands related to tannin content</v>
      </c>
      <c r="K12229" t="s">
        <v>20293</v>
      </c>
    </row>
    <row r="12230" spans="1:11" x14ac:dyDescent="0.25">
      <c r="A12230">
        <v>2006</v>
      </c>
      <c r="B12230">
        <v>41</v>
      </c>
      <c r="C12230" s="12">
        <f t="shared" si="573"/>
        <v>0</v>
      </c>
      <c r="D12230">
        <v>2</v>
      </c>
      <c r="E12230">
        <v>1</v>
      </c>
      <c r="F12230">
        <v>1</v>
      </c>
      <c r="G12230" s="9">
        <v>0</v>
      </c>
      <c r="H12230" t="s">
        <v>2660</v>
      </c>
      <c r="I12230" t="str">
        <f t="shared" si="574"/>
        <v>\n**** *year_2\nOverview : mapping for change - the emergence of a new practice</v>
      </c>
      <c r="J12230" t="str">
        <f t="shared" si="575"/>
        <v>\n**** *year_1 *type_1 *fs_0\nOverview : mapping for change - the emergence of a new practice</v>
      </c>
      <c r="K12230" t="s">
        <v>14373</v>
      </c>
    </row>
    <row r="12231" spans="1:11" x14ac:dyDescent="0.25">
      <c r="A12231">
        <v>2006</v>
      </c>
      <c r="B12231">
        <v>41</v>
      </c>
      <c r="C12231" s="12">
        <f t="shared" si="573"/>
        <v>0</v>
      </c>
      <c r="D12231">
        <v>2</v>
      </c>
      <c r="E12231">
        <v>1</v>
      </c>
      <c r="F12231">
        <v>7</v>
      </c>
      <c r="G12231" s="10">
        <v>0</v>
      </c>
      <c r="H12231" t="s">
        <v>12491</v>
      </c>
      <c r="I12231" t="str">
        <f t="shared" si="574"/>
        <v>\n**** *year_2\nReengineering of a land information system (LIS) for the Vietnamese land administration</v>
      </c>
      <c r="J12231" t="str">
        <f t="shared" si="575"/>
        <v>\n**** *year_1 *type_7 *fs_0\nReengineering of a land information system (LIS) for the Vietnamese land administration</v>
      </c>
      <c r="K12231" t="s">
        <v>14373</v>
      </c>
    </row>
    <row r="12232" spans="1:11" x14ac:dyDescent="0.25">
      <c r="A12232">
        <v>2006</v>
      </c>
      <c r="B12232">
        <v>41</v>
      </c>
      <c r="C12232" s="12">
        <f t="shared" si="573"/>
        <v>0</v>
      </c>
      <c r="D12232">
        <v>2</v>
      </c>
      <c r="E12232">
        <v>1</v>
      </c>
      <c r="F12232">
        <v>6</v>
      </c>
      <c r="G12232" s="9">
        <v>0</v>
      </c>
      <c r="H12232" t="s">
        <v>10046</v>
      </c>
      <c r="I12232" t="str">
        <f t="shared" si="574"/>
        <v>\n**** *year_2\nTowards a 3D symbol library for 3D geological modelling</v>
      </c>
      <c r="J12232" t="str">
        <f t="shared" si="575"/>
        <v>\n**** *year_1 *type_6 *fs_0\nTowards a 3D symbol library for 3D geological modelling</v>
      </c>
      <c r="K12232" t="s">
        <v>14373</v>
      </c>
    </row>
    <row r="12233" spans="1:11" x14ac:dyDescent="0.25">
      <c r="A12233">
        <v>2006</v>
      </c>
      <c r="B12233">
        <v>40</v>
      </c>
      <c r="C12233" s="12">
        <f t="shared" si="573"/>
        <v>0</v>
      </c>
      <c r="D12233">
        <v>2</v>
      </c>
      <c r="E12233">
        <v>1</v>
      </c>
      <c r="F12233">
        <v>2</v>
      </c>
      <c r="G12233" s="9">
        <v>0</v>
      </c>
      <c r="H12233" t="s">
        <v>10181</v>
      </c>
      <c r="I12233" t="str">
        <f t="shared" si="574"/>
        <v>\n**** *year_2\nRegional-scale geothermal prospectivity mapping in West Java, Indonesia by data-driven evidential belief functions</v>
      </c>
      <c r="J12233" t="str">
        <f t="shared" si="575"/>
        <v>\n**** *year_1 *type_2 *fs_0\nRegional-scale geothermal prospectivity mapping in West Java, Indonesia by data-driven evidential belief functions</v>
      </c>
      <c r="K12233" t="s">
        <v>14373</v>
      </c>
    </row>
    <row r="12234" spans="1:11" x14ac:dyDescent="0.25">
      <c r="A12234">
        <v>2006</v>
      </c>
      <c r="B12234">
        <v>40</v>
      </c>
      <c r="C12234" s="12">
        <f t="shared" si="573"/>
        <v>0</v>
      </c>
      <c r="D12234">
        <v>2</v>
      </c>
      <c r="E12234">
        <v>1</v>
      </c>
      <c r="F12234">
        <v>6</v>
      </c>
      <c r="G12234" s="9">
        <v>0</v>
      </c>
      <c r="H12234" t="s">
        <v>10079</v>
      </c>
      <c r="I12234" t="str">
        <f t="shared" si="574"/>
        <v>\n**** *year_2\nSite selection for flood water spreading using spatial multiple criteria evaluation : abstract</v>
      </c>
      <c r="J12234" t="str">
        <f t="shared" si="575"/>
        <v>\n**** *year_1 *type_6 *fs_0\nSite selection for flood water spreading using spatial multiple criteria evaluation : abstract</v>
      </c>
      <c r="K12234" t="s">
        <v>14373</v>
      </c>
    </row>
    <row r="12235" spans="1:11" x14ac:dyDescent="0.25">
      <c r="A12235">
        <v>2006</v>
      </c>
      <c r="B12235">
        <v>40</v>
      </c>
      <c r="C12235" s="12">
        <f t="shared" si="573"/>
        <v>0</v>
      </c>
      <c r="D12235">
        <v>2</v>
      </c>
      <c r="E12235">
        <v>1</v>
      </c>
      <c r="F12235">
        <v>3</v>
      </c>
      <c r="G12235" s="9">
        <v>0</v>
      </c>
      <c r="H12235" t="s">
        <v>10136</v>
      </c>
      <c r="I12235" t="str">
        <f t="shared" si="574"/>
        <v>\n**** *year_2\nSpectroscopy as a tool for studying swelling soils</v>
      </c>
      <c r="J12235" t="str">
        <f t="shared" si="575"/>
        <v>\n**** *year_1 *type_3 *fs_0\nSpectroscopy as a tool for studying swelling soils</v>
      </c>
      <c r="K12235" t="s">
        <v>14373</v>
      </c>
    </row>
    <row r="12236" spans="1:11" x14ac:dyDescent="0.25">
      <c r="A12236">
        <v>2006</v>
      </c>
      <c r="B12236">
        <v>39</v>
      </c>
      <c r="C12236" s="12">
        <f t="shared" si="573"/>
        <v>0</v>
      </c>
      <c r="D12236">
        <v>2</v>
      </c>
      <c r="E12236">
        <v>1</v>
      </c>
      <c r="F12236">
        <v>6</v>
      </c>
      <c r="G12236" s="9">
        <v>0</v>
      </c>
      <c r="H12236" t="s">
        <v>10060</v>
      </c>
      <c r="I12236" t="str">
        <f t="shared" si="574"/>
        <v>\n**** *year_2\nEffect of vegetation on debris flow initiation</v>
      </c>
      <c r="J12236" t="str">
        <f t="shared" si="575"/>
        <v>\n**** *year_1 *type_6 *fs_0\nEffect of vegetation on debris flow initiation</v>
      </c>
      <c r="K12236" t="s">
        <v>14373</v>
      </c>
    </row>
    <row r="12237" spans="1:11" x14ac:dyDescent="0.25">
      <c r="A12237">
        <v>2006</v>
      </c>
      <c r="B12237">
        <v>39</v>
      </c>
      <c r="C12237" s="12">
        <f t="shared" si="573"/>
        <v>0</v>
      </c>
      <c r="D12237">
        <v>2</v>
      </c>
      <c r="E12237">
        <v>1</v>
      </c>
      <c r="F12237">
        <v>1</v>
      </c>
      <c r="G12237" s="9">
        <v>0</v>
      </c>
      <c r="H12237" t="s">
        <v>9988</v>
      </c>
      <c r="I12237" t="str">
        <f t="shared" si="574"/>
        <v>\n**** *year_2\nGIM interviews FIG president Holger Magel : well - grounded specialised generalists</v>
      </c>
      <c r="J12237" t="str">
        <f t="shared" si="575"/>
        <v>\n**** *year_1 *type_1 *fs_0\nGIM interviews FIG president Holger Magel : well - grounded specialised generalists</v>
      </c>
      <c r="K12237" t="s">
        <v>14373</v>
      </c>
    </row>
    <row r="12238" spans="1:11" x14ac:dyDescent="0.25">
      <c r="A12238">
        <v>2006</v>
      </c>
      <c r="B12238">
        <v>39</v>
      </c>
      <c r="C12238" s="12">
        <f t="shared" si="573"/>
        <v>0</v>
      </c>
      <c r="D12238">
        <v>2</v>
      </c>
      <c r="E12238">
        <v>1</v>
      </c>
      <c r="F12238">
        <v>7</v>
      </c>
      <c r="G12238" s="10">
        <v>0</v>
      </c>
      <c r="H12238" t="s">
        <v>12423</v>
      </c>
      <c r="I12238" t="str">
        <f t="shared" si="574"/>
        <v>\n**** *year_2\nLineament Extraction From Digital Terrain Models : Case Study San Antonio del Sur Area, South-Eastern Cuba</v>
      </c>
      <c r="J12238" t="str">
        <f t="shared" si="575"/>
        <v>\n**** *year_1 *type_7 *fs_0\nLineament Extraction From Digital Terrain Models : Case Study San Antonio del Sur Area, South-Eastern Cuba</v>
      </c>
      <c r="K12238" t="s">
        <v>14373</v>
      </c>
    </row>
    <row r="12239" spans="1:11" x14ac:dyDescent="0.25">
      <c r="A12239">
        <v>2006</v>
      </c>
      <c r="B12239">
        <v>39</v>
      </c>
      <c r="C12239" s="12">
        <f t="shared" si="573"/>
        <v>0</v>
      </c>
      <c r="D12239">
        <v>2</v>
      </c>
      <c r="E12239">
        <v>1</v>
      </c>
      <c r="F12239">
        <v>7</v>
      </c>
      <c r="G12239" s="10">
        <v>0</v>
      </c>
      <c r="H12239" t="s">
        <v>12552</v>
      </c>
      <c r="I12239" t="str">
        <f t="shared" si="574"/>
        <v>\n**** *year_2\nTowards strategy of spatial data infrastructure development with focus on the private sector involvement : A case study in Uganda</v>
      </c>
      <c r="J12239" t="str">
        <f t="shared" si="575"/>
        <v>\n**** *year_1 *type_7 *fs_0\nTowards strategy of spatial data infrastructure development with focus on the private sector involvement : A case study in Uganda</v>
      </c>
      <c r="K12239" t="s">
        <v>14373</v>
      </c>
    </row>
    <row r="12240" spans="1:11" x14ac:dyDescent="0.25">
      <c r="A12240">
        <v>2006</v>
      </c>
      <c r="B12240">
        <v>38</v>
      </c>
      <c r="C12240" s="12">
        <f t="shared" si="573"/>
        <v>0</v>
      </c>
      <c r="D12240">
        <v>2</v>
      </c>
      <c r="E12240">
        <v>1</v>
      </c>
      <c r="F12240">
        <v>6</v>
      </c>
      <c r="G12240" s="9">
        <v>0</v>
      </c>
      <c r="H12240" t="s">
        <v>10083</v>
      </c>
      <c r="I12240" t="str">
        <f t="shared" si="574"/>
        <v>\n**** *year_2\nA database view on geospatial imagery : requirements for data mining : abstract</v>
      </c>
      <c r="J12240" t="str">
        <f t="shared" si="575"/>
        <v>\n**** *year_1 *type_6 *fs_0\nA database view on geospatial imagery : requirements for data mining : abstract</v>
      </c>
      <c r="K12240" t="s">
        <v>14373</v>
      </c>
    </row>
    <row r="12241" spans="1:11" x14ac:dyDescent="0.25">
      <c r="A12241">
        <v>2006</v>
      </c>
      <c r="B12241">
        <v>38</v>
      </c>
      <c r="C12241" s="12">
        <f t="shared" si="573"/>
        <v>0</v>
      </c>
      <c r="D12241">
        <v>2</v>
      </c>
      <c r="E12241">
        <v>1</v>
      </c>
      <c r="F12241">
        <v>5</v>
      </c>
      <c r="G12241" s="9">
        <v>0</v>
      </c>
      <c r="H12241" t="s">
        <v>10112</v>
      </c>
      <c r="I12241" t="str">
        <f t="shared" si="574"/>
        <v>\n**** *year_2\nA participatory approach to monitoring slum conditions : an example from Ethiopia</v>
      </c>
      <c r="J12241" t="str">
        <f t="shared" si="575"/>
        <v>\n**** *year_1 *type_5 *fs_0\nA participatory approach to monitoring slum conditions : an example from Ethiopia</v>
      </c>
      <c r="K12241" t="s">
        <v>14373</v>
      </c>
    </row>
    <row r="12242" spans="1:11" x14ac:dyDescent="0.25">
      <c r="A12242">
        <v>2006</v>
      </c>
      <c r="B12242">
        <v>38</v>
      </c>
      <c r="C12242" s="12">
        <f t="shared" si="573"/>
        <v>0</v>
      </c>
      <c r="D12242">
        <v>2</v>
      </c>
      <c r="E12242">
        <v>1</v>
      </c>
      <c r="F12242">
        <v>1</v>
      </c>
      <c r="G12242" s="9">
        <v>0</v>
      </c>
      <c r="H12242" t="s">
        <v>10018</v>
      </c>
      <c r="I12242" t="str">
        <f t="shared" si="574"/>
        <v>\n**** *year_2\nEvaluation of the Oceansat - 1 multi - frequency scanning microwave radiometer and its potential for soil moisture retrieval</v>
      </c>
      <c r="J12242" t="str">
        <f t="shared" si="575"/>
        <v>\n**** *year_1 *type_1 *fs_0\nEvaluation of the Oceansat - 1 multi - frequency scanning microwave radiometer and its potential for soil moisture retrieval</v>
      </c>
      <c r="K12242" t="s">
        <v>20294</v>
      </c>
    </row>
    <row r="12243" spans="1:11" x14ac:dyDescent="0.25">
      <c r="A12243">
        <v>2006</v>
      </c>
      <c r="B12243">
        <v>38</v>
      </c>
      <c r="C12243" s="12">
        <f t="shared" si="573"/>
        <v>0</v>
      </c>
      <c r="D12243">
        <v>2</v>
      </c>
      <c r="E12243">
        <v>1</v>
      </c>
      <c r="F12243">
        <v>2</v>
      </c>
      <c r="G12243" s="9">
        <v>0</v>
      </c>
      <c r="H12243" t="s">
        <v>10187</v>
      </c>
      <c r="I12243" t="str">
        <f t="shared" si="574"/>
        <v>\n**** *year_2\nSpecialist and local knowledge as essential input in change detection</v>
      </c>
      <c r="J12243" t="str">
        <f t="shared" si="575"/>
        <v>\n**** *year_1 *type_2 *fs_0\nSpecialist and local knowledge as essential input in change detection</v>
      </c>
      <c r="K12243" t="s">
        <v>14373</v>
      </c>
    </row>
    <row r="12244" spans="1:11" x14ac:dyDescent="0.25">
      <c r="A12244">
        <v>2006</v>
      </c>
      <c r="B12244">
        <v>37</v>
      </c>
      <c r="C12244" s="12">
        <f t="shared" si="573"/>
        <v>0</v>
      </c>
      <c r="D12244">
        <v>2</v>
      </c>
      <c r="E12244">
        <v>1</v>
      </c>
      <c r="F12244">
        <v>1</v>
      </c>
      <c r="G12244" s="9">
        <v>0</v>
      </c>
      <c r="H12244" t="s">
        <v>10007</v>
      </c>
      <c r="I12244" t="str">
        <f t="shared" si="574"/>
        <v>\n**** *year_2\nA methodology using GIS, aerial photos and remote sensing for loss estimation and flood vulnerability analysis in the Supersano - Ruffano - Nociglia Graben, Southern Italy</v>
      </c>
      <c r="J12244" t="str">
        <f t="shared" si="575"/>
        <v>\n**** *year_1 *type_1 *fs_0\nA methodology using GIS, aerial photos and remote sensing for loss estimation and flood vulnerability analysis in the Supersano - Ruffano - Nociglia Graben, Southern Italy</v>
      </c>
      <c r="K12244" t="s">
        <v>20295</v>
      </c>
    </row>
    <row r="12245" spans="1:11" x14ac:dyDescent="0.25">
      <c r="A12245">
        <v>2006</v>
      </c>
      <c r="B12245">
        <v>37</v>
      </c>
      <c r="C12245" s="12">
        <f t="shared" si="573"/>
        <v>0</v>
      </c>
      <c r="D12245">
        <v>2</v>
      </c>
      <c r="E12245">
        <v>1</v>
      </c>
      <c r="F12245">
        <v>5</v>
      </c>
      <c r="G12245" s="9">
        <v>0</v>
      </c>
      <c r="H12245" t="s">
        <v>10126</v>
      </c>
      <c r="I12245" t="str">
        <f t="shared" si="574"/>
        <v>\n**** *year_2\nA UNU school for land administration studies : editorial</v>
      </c>
      <c r="J12245" t="str">
        <f t="shared" si="575"/>
        <v>\n**** *year_1 *type_5 *fs_0\nA UNU school for land administration studies : editorial</v>
      </c>
      <c r="K12245" t="s">
        <v>14373</v>
      </c>
    </row>
    <row r="12246" spans="1:11" x14ac:dyDescent="0.25">
      <c r="A12246">
        <v>2006</v>
      </c>
      <c r="B12246">
        <v>37</v>
      </c>
      <c r="C12246" s="12">
        <f t="shared" si="573"/>
        <v>0</v>
      </c>
      <c r="D12246">
        <v>2</v>
      </c>
      <c r="E12246">
        <v>1</v>
      </c>
      <c r="F12246">
        <v>2</v>
      </c>
      <c r="G12246" s="9">
        <v>0</v>
      </c>
      <c r="H12246" t="s">
        <v>10149</v>
      </c>
      <c r="I12246" t="str">
        <f t="shared" si="574"/>
        <v>\n**** *year_2\nCoastal spatial data infrastructure CSDI : African requirements and responses</v>
      </c>
      <c r="J12246" t="str">
        <f t="shared" si="575"/>
        <v>\n**** *year_1 *type_2 *fs_0\nCoastal spatial data infrastructure CSDI : African requirements and responses</v>
      </c>
      <c r="K12246" t="s">
        <v>14373</v>
      </c>
    </row>
    <row r="12247" spans="1:11" x14ac:dyDescent="0.25">
      <c r="A12247">
        <v>2006</v>
      </c>
      <c r="B12247">
        <v>37</v>
      </c>
      <c r="C12247" s="12">
        <f t="shared" si="573"/>
        <v>0</v>
      </c>
      <c r="D12247">
        <v>2</v>
      </c>
      <c r="E12247">
        <v>1</v>
      </c>
      <c r="F12247">
        <v>7</v>
      </c>
      <c r="G12247" s="10">
        <v>0</v>
      </c>
      <c r="H12247" t="s">
        <v>12363</v>
      </c>
      <c r="I12247" t="str">
        <f t="shared" si="574"/>
        <v>\n**** *year_2\nEvacuation shelter building planning for tsunami-prone area : A case study of Meulaboh City, Indonesia</v>
      </c>
      <c r="J12247" t="str">
        <f t="shared" si="575"/>
        <v>\n**** *year_1 *type_7 *fs_0\nEvacuation shelter building planning for tsunami-prone area : A case study of Meulaboh City, Indonesia</v>
      </c>
      <c r="K12247" t="s">
        <v>14373</v>
      </c>
    </row>
    <row r="12248" spans="1:11" x14ac:dyDescent="0.25">
      <c r="A12248">
        <v>2006</v>
      </c>
      <c r="B12248">
        <v>37</v>
      </c>
      <c r="C12248" s="12">
        <f t="shared" si="573"/>
        <v>0</v>
      </c>
      <c r="D12248">
        <v>2</v>
      </c>
      <c r="E12248">
        <v>1</v>
      </c>
      <c r="F12248">
        <v>5</v>
      </c>
      <c r="G12248" s="9">
        <v>0</v>
      </c>
      <c r="H12248" t="s">
        <v>9922</v>
      </c>
      <c r="I12248" t="str">
        <f t="shared" si="574"/>
        <v>\n**** *year_2\nGeoICT for governance : will society benefit?</v>
      </c>
      <c r="J12248" t="str">
        <f t="shared" si="575"/>
        <v>\n**** *year_1 *type_5 *fs_0\nGeoICT for governance : will society benefit?</v>
      </c>
      <c r="K12248" t="s">
        <v>14373</v>
      </c>
    </row>
    <row r="12249" spans="1:11" x14ac:dyDescent="0.25">
      <c r="A12249">
        <v>2006</v>
      </c>
      <c r="B12249">
        <v>37</v>
      </c>
      <c r="C12249" s="12">
        <f t="shared" si="573"/>
        <v>0</v>
      </c>
      <c r="D12249">
        <v>2</v>
      </c>
      <c r="E12249">
        <v>1</v>
      </c>
      <c r="F12249">
        <v>7</v>
      </c>
      <c r="G12249" s="10">
        <v>0</v>
      </c>
      <c r="H12249" t="s">
        <v>12453</v>
      </c>
      <c r="I12249" t="str">
        <f t="shared" si="574"/>
        <v>\n**** *year_2\nMonitoring of Invasive Water Hyacinth in Lake Cuitzeo, Mexico</v>
      </c>
      <c r="J12249" t="str">
        <f t="shared" si="575"/>
        <v>\n**** *year_1 *type_7 *fs_0\nMonitoring of Invasive Water Hyacinth in Lake Cuitzeo, Mexico</v>
      </c>
      <c r="K12249" t="s">
        <v>14373</v>
      </c>
    </row>
    <row r="12250" spans="1:11" x14ac:dyDescent="0.25">
      <c r="A12250">
        <v>2006</v>
      </c>
      <c r="B12250">
        <v>37</v>
      </c>
      <c r="C12250" s="12">
        <f t="shared" si="573"/>
        <v>0</v>
      </c>
      <c r="D12250">
        <v>2</v>
      </c>
      <c r="E12250">
        <v>1</v>
      </c>
      <c r="F12250">
        <v>2</v>
      </c>
      <c r="G12250" s="9">
        <v>0</v>
      </c>
      <c r="H12250" t="s">
        <v>10141</v>
      </c>
      <c r="I12250" t="str">
        <f t="shared" si="574"/>
        <v>\n**** *year_2\nPrinciples of related educational programmes at ITC : powerpoint</v>
      </c>
      <c r="J12250" t="str">
        <f t="shared" si="575"/>
        <v>\n**** *year_1 *type_2 *fs_0\nPrinciples of related educational programmes at ITC : powerpoint</v>
      </c>
      <c r="K12250" t="s">
        <v>14373</v>
      </c>
    </row>
    <row r="12251" spans="1:11" x14ac:dyDescent="0.25">
      <c r="A12251">
        <v>2006</v>
      </c>
      <c r="B12251">
        <v>37</v>
      </c>
      <c r="C12251" s="12">
        <f t="shared" si="573"/>
        <v>0</v>
      </c>
      <c r="D12251">
        <v>2</v>
      </c>
      <c r="E12251">
        <v>1</v>
      </c>
      <c r="F12251">
        <v>3</v>
      </c>
      <c r="G12251" s="9">
        <v>0</v>
      </c>
      <c r="H12251" t="s">
        <v>10163</v>
      </c>
      <c r="I12251" t="str">
        <f t="shared" si="574"/>
        <v>\n**** *year_2\nReshaping the management of property rights, restrictions and responsibilities + powerpoint</v>
      </c>
      <c r="J12251" t="str">
        <f t="shared" si="575"/>
        <v>\n**** *year_1 *type_3 *fs_0\nReshaping the management of property rights, restrictions and responsibilities + powerpoint</v>
      </c>
      <c r="K12251" t="s">
        <v>14373</v>
      </c>
    </row>
    <row r="12252" spans="1:11" x14ac:dyDescent="0.25">
      <c r="A12252">
        <v>2006</v>
      </c>
      <c r="B12252">
        <v>37</v>
      </c>
      <c r="C12252" s="12">
        <f t="shared" si="573"/>
        <v>0</v>
      </c>
      <c r="D12252">
        <v>2</v>
      </c>
      <c r="E12252">
        <v>1</v>
      </c>
      <c r="F12252">
        <v>1</v>
      </c>
      <c r="G12252" s="9">
        <v>0</v>
      </c>
      <c r="H12252" t="s">
        <v>9924</v>
      </c>
      <c r="I12252" t="str">
        <f t="shared" si="574"/>
        <v>\n**** *year_2\nRunning Poles... Chasing Men!</v>
      </c>
      <c r="J12252" t="str">
        <f t="shared" si="575"/>
        <v>\n**** *year_1 *type_1 *fs_0\nRunning Poles... Chasing Men!</v>
      </c>
      <c r="K12252" t="s">
        <v>14373</v>
      </c>
    </row>
    <row r="12253" spans="1:11" x14ac:dyDescent="0.25">
      <c r="A12253">
        <v>2006</v>
      </c>
      <c r="B12253">
        <v>37</v>
      </c>
      <c r="C12253" s="12">
        <f t="shared" si="573"/>
        <v>0</v>
      </c>
      <c r="D12253">
        <v>2</v>
      </c>
      <c r="E12253">
        <v>1</v>
      </c>
      <c r="F12253">
        <v>4</v>
      </c>
      <c r="G12253" s="9">
        <v>0</v>
      </c>
      <c r="H12253" t="s">
        <v>4353</v>
      </c>
      <c r="I12253" t="str">
        <f t="shared" si="574"/>
        <v>\n**** *year_2\nSemantic interoperability of distributed geo-services</v>
      </c>
      <c r="J12253" t="str">
        <f t="shared" si="575"/>
        <v>\n**** *year_1 *type_4 *fs_0\nSemantic interoperability of distributed geo-services</v>
      </c>
      <c r="K12253" t="s">
        <v>14373</v>
      </c>
    </row>
    <row r="12254" spans="1:11" x14ac:dyDescent="0.25">
      <c r="A12254">
        <v>2006</v>
      </c>
      <c r="B12254">
        <v>37</v>
      </c>
      <c r="C12254" s="12">
        <f t="shared" si="573"/>
        <v>0</v>
      </c>
      <c r="D12254">
        <v>2</v>
      </c>
      <c r="E12254">
        <v>1</v>
      </c>
      <c r="F12254">
        <v>6</v>
      </c>
      <c r="G12254" s="9">
        <v>0</v>
      </c>
      <c r="H12254" t="s">
        <v>10053</v>
      </c>
      <c r="I12254" t="str">
        <f t="shared" si="574"/>
        <v>\n**** *year_2\nThe boundaries of medical knowledge : the case of telemedicine in Upper Amazon : powerpoint</v>
      </c>
      <c r="J12254" t="str">
        <f t="shared" si="575"/>
        <v>\n**** *year_1 *type_6 *fs_0\nThe boundaries of medical knowledge : the case of telemedicine in Upper Amazon : powerpoint</v>
      </c>
      <c r="K12254" t="s">
        <v>14373</v>
      </c>
    </row>
    <row r="12255" spans="1:11" x14ac:dyDescent="0.25">
      <c r="A12255">
        <v>2006</v>
      </c>
      <c r="B12255">
        <v>36</v>
      </c>
      <c r="C12255" s="12">
        <f t="shared" si="573"/>
        <v>0</v>
      </c>
      <c r="D12255">
        <v>2</v>
      </c>
      <c r="E12255">
        <v>1</v>
      </c>
      <c r="F12255">
        <v>7</v>
      </c>
      <c r="G12255" s="10">
        <v>0</v>
      </c>
      <c r="H12255" t="s">
        <v>12248</v>
      </c>
      <c r="I12255" t="str">
        <f t="shared" si="574"/>
        <v>\n**** *year_2\nA geo-information system approach for strengthening conservation measures in protected area with reference to forest fire</v>
      </c>
      <c r="J12255" t="str">
        <f t="shared" si="575"/>
        <v>\n**** *year_1 *type_7 *fs_0\nA geo-information system approach for strengthening conservation measures in protected area with reference to forest fire</v>
      </c>
      <c r="K12255" t="s">
        <v>14373</v>
      </c>
    </row>
    <row r="12256" spans="1:11" x14ac:dyDescent="0.25">
      <c r="A12256">
        <v>2006</v>
      </c>
      <c r="B12256">
        <v>36</v>
      </c>
      <c r="C12256" s="12">
        <f t="shared" si="573"/>
        <v>0</v>
      </c>
      <c r="D12256">
        <v>2</v>
      </c>
      <c r="E12256">
        <v>1</v>
      </c>
      <c r="F12256">
        <v>6</v>
      </c>
      <c r="G12256" s="9">
        <v>0</v>
      </c>
      <c r="H12256" t="s">
        <v>10052</v>
      </c>
      <c r="I12256" t="str">
        <f t="shared" si="574"/>
        <v>\n**** *year_2\nUser - centred design for application - drive generalization of base maps : abstract</v>
      </c>
      <c r="J12256" t="str">
        <f t="shared" si="575"/>
        <v>\n**** *year_1 *type_6 *fs_0\nUser - centred design for application - drive generalization of base maps : abstract</v>
      </c>
      <c r="K12256" t="s">
        <v>14373</v>
      </c>
    </row>
    <row r="12257" spans="1:11" x14ac:dyDescent="0.25">
      <c r="A12257">
        <v>2006</v>
      </c>
      <c r="B12257">
        <v>35</v>
      </c>
      <c r="C12257" s="12">
        <f t="shared" si="573"/>
        <v>0</v>
      </c>
      <c r="D12257">
        <v>2</v>
      </c>
      <c r="E12257">
        <v>1</v>
      </c>
      <c r="F12257">
        <v>1</v>
      </c>
      <c r="G12257" s="9">
        <v>0</v>
      </c>
      <c r="H12257" t="s">
        <v>9979</v>
      </c>
      <c r="I12257" t="str">
        <f t="shared" si="574"/>
        <v>\n**** *year_2\nAnalysis of the effects of land use change on protected areas in the Philippines</v>
      </c>
      <c r="J12257" t="str">
        <f t="shared" si="575"/>
        <v>\n**** *year_1 *type_1 *fs_0\nAnalysis of the effects of land use change on protected areas in the Philippines</v>
      </c>
      <c r="K12257" t="s">
        <v>20296</v>
      </c>
    </row>
    <row r="12258" spans="1:11" x14ac:dyDescent="0.25">
      <c r="A12258">
        <v>2006</v>
      </c>
      <c r="B12258">
        <v>35</v>
      </c>
      <c r="C12258" s="12">
        <f t="shared" si="573"/>
        <v>0</v>
      </c>
      <c r="D12258">
        <v>2</v>
      </c>
      <c r="E12258">
        <v>1</v>
      </c>
      <c r="F12258">
        <v>3</v>
      </c>
      <c r="G12258" s="9">
        <v>0</v>
      </c>
      <c r="H12258" t="s">
        <v>10221</v>
      </c>
      <c r="I12258" t="str">
        <f t="shared" si="574"/>
        <v>\n**** *year_2\nDiscontinuous rock mechanics : lecture note : also as e-book</v>
      </c>
      <c r="J12258" t="str">
        <f t="shared" si="575"/>
        <v>\n**** *year_1 *type_3 *fs_0\nDiscontinuous rock mechanics : lecture note : also as e-book</v>
      </c>
      <c r="K12258" t="s">
        <v>14373</v>
      </c>
    </row>
    <row r="12259" spans="1:11" x14ac:dyDescent="0.25">
      <c r="A12259">
        <v>2006</v>
      </c>
      <c r="B12259">
        <v>35</v>
      </c>
      <c r="C12259" s="12">
        <f t="shared" si="573"/>
        <v>0</v>
      </c>
      <c r="D12259">
        <v>2</v>
      </c>
      <c r="E12259">
        <v>1</v>
      </c>
      <c r="F12259">
        <v>6</v>
      </c>
      <c r="G12259" s="9">
        <v>0</v>
      </c>
      <c r="H12259" t="s">
        <v>10075</v>
      </c>
      <c r="I12259" t="str">
        <f t="shared" si="574"/>
        <v>\n**** *year_2\nE-supervision : powerpoint</v>
      </c>
      <c r="J12259" t="str">
        <f t="shared" si="575"/>
        <v>\n**** *year_1 *type_6 *fs_0\nE-supervision : powerpoint</v>
      </c>
      <c r="K12259" t="s">
        <v>14373</v>
      </c>
    </row>
    <row r="12260" spans="1:11" x14ac:dyDescent="0.25">
      <c r="A12260">
        <v>2006</v>
      </c>
      <c r="B12260">
        <v>35</v>
      </c>
      <c r="C12260" s="12">
        <f t="shared" si="573"/>
        <v>0</v>
      </c>
      <c r="D12260">
        <v>2</v>
      </c>
      <c r="E12260">
        <v>1</v>
      </c>
      <c r="F12260">
        <v>7</v>
      </c>
      <c r="G12260" s="10">
        <v>0</v>
      </c>
      <c r="H12260" t="s">
        <v>12466</v>
      </c>
      <c r="I12260" t="str">
        <f t="shared" si="574"/>
        <v>\n**** *year_2\nOntology Based Portals for Accessing Geospatial Data and Web Services</v>
      </c>
      <c r="J12260" t="str">
        <f t="shared" si="575"/>
        <v>\n**** *year_1 *type_7 *fs_0\nOntology Based Portals for Accessing Geospatial Data and Web Services</v>
      </c>
      <c r="K12260" t="s">
        <v>14373</v>
      </c>
    </row>
    <row r="12261" spans="1:11" x14ac:dyDescent="0.25">
      <c r="A12261">
        <v>2006</v>
      </c>
      <c r="B12261">
        <v>35</v>
      </c>
      <c r="C12261" s="12">
        <f t="shared" si="573"/>
        <v>0</v>
      </c>
      <c r="D12261">
        <v>2</v>
      </c>
      <c r="E12261">
        <v>1</v>
      </c>
      <c r="F12261">
        <v>5</v>
      </c>
      <c r="G12261" s="9">
        <v>0</v>
      </c>
      <c r="H12261" t="s">
        <v>10123</v>
      </c>
      <c r="I12261" t="str">
        <f t="shared" si="574"/>
        <v>\n**** *year_2\nRemote sensing and evapotranspiration mapping : state of the art</v>
      </c>
      <c r="J12261" t="str">
        <f t="shared" si="575"/>
        <v>\n**** *year_1 *type_5 *fs_0\nRemote sensing and evapotranspiration mapping : state of the art</v>
      </c>
      <c r="K12261" t="s">
        <v>14373</v>
      </c>
    </row>
    <row r="12262" spans="1:11" x14ac:dyDescent="0.25">
      <c r="A12262">
        <v>2006</v>
      </c>
      <c r="B12262">
        <v>35</v>
      </c>
      <c r="C12262" s="12">
        <f t="shared" si="573"/>
        <v>0</v>
      </c>
      <c r="D12262">
        <v>2</v>
      </c>
      <c r="E12262">
        <v>1</v>
      </c>
      <c r="F12262">
        <v>1</v>
      </c>
      <c r="G12262" s="9">
        <v>0</v>
      </c>
      <c r="H12262" t="s">
        <v>9980</v>
      </c>
      <c r="I12262" t="str">
        <f t="shared" si="574"/>
        <v>\n**** *year_2\nSDI and national information and communication infrastructure NICI integration in Africa</v>
      </c>
      <c r="J12262" t="str">
        <f t="shared" si="575"/>
        <v>\n**** *year_1 *type_1 *fs_0\nSDI and national information and communication infrastructure NICI integration in Africa</v>
      </c>
      <c r="K12262" t="s">
        <v>14373</v>
      </c>
    </row>
    <row r="12263" spans="1:11" x14ac:dyDescent="0.25">
      <c r="A12263">
        <v>2006</v>
      </c>
      <c r="B12263">
        <v>35</v>
      </c>
      <c r="C12263" s="12">
        <f t="shared" si="573"/>
        <v>0</v>
      </c>
      <c r="D12263">
        <v>2</v>
      </c>
      <c r="E12263">
        <v>1</v>
      </c>
      <c r="F12263">
        <v>3</v>
      </c>
      <c r="G12263" s="9">
        <v>0</v>
      </c>
      <c r="H12263" t="s">
        <v>9929</v>
      </c>
      <c r="I12263" t="str">
        <f t="shared" si="574"/>
        <v>\n**** *year_2\nSemantic interoperability of distributed geo-services : also as open access e-book</v>
      </c>
      <c r="J12263" t="str">
        <f t="shared" si="575"/>
        <v>\n**** *year_1 *type_3 *fs_0\nSemantic interoperability of distributed geo-services : also as open access e-book</v>
      </c>
      <c r="K12263" t="s">
        <v>14373</v>
      </c>
    </row>
    <row r="12264" spans="1:11" x14ac:dyDescent="0.25">
      <c r="A12264">
        <v>2006</v>
      </c>
      <c r="B12264">
        <v>34</v>
      </c>
      <c r="C12264" s="12">
        <f t="shared" si="573"/>
        <v>0</v>
      </c>
      <c r="D12264">
        <v>2</v>
      </c>
      <c r="E12264">
        <v>1</v>
      </c>
      <c r="F12264">
        <v>2</v>
      </c>
      <c r="G12264" s="9">
        <v>0</v>
      </c>
      <c r="H12264" t="s">
        <v>10189</v>
      </c>
      <c r="I12264" t="str">
        <f t="shared" si="574"/>
        <v>\n**** *year_2\nBuilding capacity in geo - information handling : addressing diversified needs</v>
      </c>
      <c r="J12264" t="str">
        <f t="shared" si="575"/>
        <v>\n**** *year_1 *type_2 *fs_0\nBuilding capacity in geo - information handling : addressing diversified needs</v>
      </c>
      <c r="K12264" t="s">
        <v>14373</v>
      </c>
    </row>
    <row r="12265" spans="1:11" x14ac:dyDescent="0.25">
      <c r="A12265">
        <v>2006</v>
      </c>
      <c r="B12265">
        <v>34</v>
      </c>
      <c r="C12265" s="12">
        <f t="shared" si="573"/>
        <v>0</v>
      </c>
      <c r="D12265">
        <v>2</v>
      </c>
      <c r="E12265">
        <v>1</v>
      </c>
      <c r="F12265">
        <v>2</v>
      </c>
      <c r="G12265" s="9">
        <v>0</v>
      </c>
      <c r="H12265" t="s">
        <v>10146</v>
      </c>
      <c r="I12265" t="str">
        <f t="shared" si="574"/>
        <v>\n**** *year_2\nLand - atmosphere exchanges of water, energy and carbon dioxide in space and time over the heterogeneous Barrax site during SPARC 2004 and Sen2Flex 2005</v>
      </c>
      <c r="J12265" t="str">
        <f t="shared" si="575"/>
        <v>\n**** *year_1 *type_2 *fs_0\nLand - atmosphere exchanges of water, energy and carbon dioxide in space and time over the heterogeneous Barrax site during SPARC 2004 and Sen2Flex 2005</v>
      </c>
      <c r="K12265" t="s">
        <v>14373</v>
      </c>
    </row>
    <row r="12266" spans="1:11" x14ac:dyDescent="0.25">
      <c r="A12266">
        <v>2006</v>
      </c>
      <c r="B12266">
        <v>34</v>
      </c>
      <c r="C12266" s="12">
        <f t="shared" si="573"/>
        <v>0</v>
      </c>
      <c r="D12266">
        <v>2</v>
      </c>
      <c r="E12266">
        <v>1</v>
      </c>
      <c r="F12266">
        <v>7</v>
      </c>
      <c r="G12266" s="10">
        <v>0</v>
      </c>
      <c r="H12266" t="s">
        <v>12512</v>
      </c>
      <c r="I12266" t="str">
        <f t="shared" si="574"/>
        <v>\n**** *year_2\nSimulation and Correction of Spectral Smile Effect and Its Influence on Hyperspectral Mapping</v>
      </c>
      <c r="J12266" t="str">
        <f t="shared" si="575"/>
        <v>\n**** *year_1 *type_7 *fs_0\nSimulation and Correction of Spectral Smile Effect and Its Influence on Hyperspectral Mapping</v>
      </c>
      <c r="K12266" t="s">
        <v>14373</v>
      </c>
    </row>
    <row r="12267" spans="1:11" x14ac:dyDescent="0.25">
      <c r="A12267">
        <v>2006</v>
      </c>
      <c r="B12267">
        <v>34</v>
      </c>
      <c r="C12267" s="12">
        <f t="shared" si="573"/>
        <v>0</v>
      </c>
      <c r="D12267">
        <v>2</v>
      </c>
      <c r="E12267">
        <v>1</v>
      </c>
      <c r="F12267">
        <v>5</v>
      </c>
      <c r="G12267" s="9">
        <v>0</v>
      </c>
      <c r="H12267" t="s">
        <v>10115</v>
      </c>
      <c r="I12267" t="str">
        <f t="shared" si="574"/>
        <v>\n**** *year_2\nTips for trainers : the snowball</v>
      </c>
      <c r="J12267" t="str">
        <f t="shared" si="575"/>
        <v>\n**** *year_1 *type_5 *fs_0\nTips for trainers : the snowball</v>
      </c>
      <c r="K12267" t="s">
        <v>14373</v>
      </c>
    </row>
    <row r="12268" spans="1:11" x14ac:dyDescent="0.25">
      <c r="A12268">
        <v>2006</v>
      </c>
      <c r="B12268">
        <v>34</v>
      </c>
      <c r="C12268" s="12">
        <f t="shared" si="573"/>
        <v>0</v>
      </c>
      <c r="D12268">
        <v>2</v>
      </c>
      <c r="E12268">
        <v>1</v>
      </c>
      <c r="F12268">
        <v>1</v>
      </c>
      <c r="G12268" s="9">
        <v>0</v>
      </c>
      <c r="H12268" t="s">
        <v>10006</v>
      </c>
      <c r="I12268" t="str">
        <f t="shared" si="574"/>
        <v>\n**** *year_2\nUse and users of GI</v>
      </c>
      <c r="J12268" t="str">
        <f t="shared" si="575"/>
        <v>\n**** *year_1 *type_1 *fs_0\nUse and users of GI</v>
      </c>
      <c r="K12268" t="s">
        <v>14373</v>
      </c>
    </row>
    <row r="12269" spans="1:11" x14ac:dyDescent="0.25">
      <c r="A12269">
        <v>2006</v>
      </c>
      <c r="B12269">
        <v>33</v>
      </c>
      <c r="C12269" s="12">
        <f t="shared" si="573"/>
        <v>0</v>
      </c>
      <c r="D12269">
        <v>2</v>
      </c>
      <c r="E12269">
        <v>1</v>
      </c>
      <c r="F12269">
        <v>7</v>
      </c>
      <c r="G12269" s="10">
        <v>0</v>
      </c>
      <c r="H12269" t="s">
        <v>12367</v>
      </c>
      <c r="I12269" t="str">
        <f t="shared" si="574"/>
        <v>\n**** *year_2\nEvaluation of Primary School Planning : Case study in Nangang District, Harbin, China</v>
      </c>
      <c r="J12269" t="str">
        <f t="shared" si="575"/>
        <v>\n**** *year_1 *type_7 *fs_0\nEvaluation of Primary School Planning : Case study in Nangang District, Harbin, China</v>
      </c>
      <c r="K12269" t="s">
        <v>14373</v>
      </c>
    </row>
    <row r="12270" spans="1:11" x14ac:dyDescent="0.25">
      <c r="A12270">
        <v>2006</v>
      </c>
      <c r="B12270">
        <v>33</v>
      </c>
      <c r="C12270" s="12">
        <f t="shared" si="573"/>
        <v>0</v>
      </c>
      <c r="D12270">
        <v>2</v>
      </c>
      <c r="E12270">
        <v>1</v>
      </c>
      <c r="F12270">
        <v>1</v>
      </c>
      <c r="G12270" s="9">
        <v>0</v>
      </c>
      <c r="H12270" t="s">
        <v>9966</v>
      </c>
      <c r="I12270" t="str">
        <f t="shared" si="574"/>
        <v>\n**** *year_2\nThe effectiveness of spectral similarity measures for the analysis of hyperspectral imagery</v>
      </c>
      <c r="J12270" t="str">
        <f t="shared" si="575"/>
        <v>\n**** *year_1 *type_1 *fs_0\nThe effectiveness of spectral similarity measures for the analysis of hyperspectral imagery</v>
      </c>
      <c r="K12270" t="s">
        <v>20297</v>
      </c>
    </row>
    <row r="12271" spans="1:11" x14ac:dyDescent="0.25">
      <c r="A12271">
        <v>2006</v>
      </c>
      <c r="B12271">
        <v>33</v>
      </c>
      <c r="C12271" s="12">
        <f t="shared" si="573"/>
        <v>0</v>
      </c>
      <c r="D12271">
        <v>2</v>
      </c>
      <c r="E12271">
        <v>1</v>
      </c>
      <c r="F12271">
        <v>2</v>
      </c>
      <c r="G12271" s="9">
        <v>0</v>
      </c>
      <c r="H12271" t="s">
        <v>10057</v>
      </c>
      <c r="I12271" t="str">
        <f t="shared" si="574"/>
        <v>\n**** *year_2\nVisual exploration for Nowcasting of precipitating convective clouds in time series of remote sensing data</v>
      </c>
      <c r="J12271" t="str">
        <f t="shared" si="575"/>
        <v>\n**** *year_1 *type_2 *fs_0\nVisual exploration for Nowcasting of precipitating convective clouds in time series of remote sensing data</v>
      </c>
      <c r="K12271" t="s">
        <v>14373</v>
      </c>
    </row>
    <row r="12272" spans="1:11" x14ac:dyDescent="0.25">
      <c r="A12272">
        <v>2006</v>
      </c>
      <c r="B12272">
        <v>32</v>
      </c>
      <c r="C12272" s="12">
        <f t="shared" si="573"/>
        <v>0</v>
      </c>
      <c r="D12272">
        <v>2</v>
      </c>
      <c r="E12272">
        <v>1</v>
      </c>
      <c r="F12272">
        <v>1</v>
      </c>
      <c r="G12272" s="9">
        <v>0</v>
      </c>
      <c r="H12272" t="s">
        <v>2067</v>
      </c>
      <c r="I12272" t="str">
        <f t="shared" si="574"/>
        <v>\n**** *year_2\nBayesian network classifiers for mineral potential mapping</v>
      </c>
      <c r="J12272" t="str">
        <f t="shared" si="575"/>
        <v>\n**** *year_1 *type_1 *fs_0\nBayesian network classifiers for mineral potential mapping</v>
      </c>
      <c r="K12272" t="s">
        <v>20298</v>
      </c>
    </row>
    <row r="12273" spans="1:11" x14ac:dyDescent="0.25">
      <c r="A12273">
        <v>2006</v>
      </c>
      <c r="B12273">
        <v>32</v>
      </c>
      <c r="C12273" s="12">
        <f t="shared" si="573"/>
        <v>0</v>
      </c>
      <c r="D12273">
        <v>2</v>
      </c>
      <c r="E12273">
        <v>1</v>
      </c>
      <c r="F12273">
        <v>3</v>
      </c>
      <c r="G12273" s="9">
        <v>0</v>
      </c>
      <c r="H12273" t="s">
        <v>10161</v>
      </c>
      <c r="I12273" t="str">
        <f t="shared" si="574"/>
        <v>\n**** *year_2\nInteractive animation to visually explore time series of satellite imagery</v>
      </c>
      <c r="J12273" t="str">
        <f t="shared" si="575"/>
        <v>\n**** *year_1 *type_3 *fs_0\nInteractive animation to visually explore time series of satellite imagery</v>
      </c>
      <c r="K12273" t="s">
        <v>20299</v>
      </c>
    </row>
    <row r="12274" spans="1:11" x14ac:dyDescent="0.25">
      <c r="A12274">
        <v>2006</v>
      </c>
      <c r="B12274">
        <v>32</v>
      </c>
      <c r="C12274" s="12">
        <f t="shared" si="573"/>
        <v>0</v>
      </c>
      <c r="D12274">
        <v>2</v>
      </c>
      <c r="E12274">
        <v>1</v>
      </c>
      <c r="F12274">
        <v>7</v>
      </c>
      <c r="G12274" s="10">
        <v>0</v>
      </c>
      <c r="H12274" t="s">
        <v>12522</v>
      </c>
      <c r="I12274" t="str">
        <f t="shared" si="574"/>
        <v>\n**** *year_2\nSpatial data analysis and integration for regional-scale geothermal prospectivity mapping, West Java, Indonesia</v>
      </c>
      <c r="J12274" t="str">
        <f t="shared" si="575"/>
        <v>\n**** *year_1 *type_7 *fs_0\nSpatial data analysis and integration for regional-scale geothermal prospectivity mapping, West Java, Indonesia</v>
      </c>
      <c r="K12274" t="s">
        <v>14373</v>
      </c>
    </row>
    <row r="12275" spans="1:11" x14ac:dyDescent="0.25">
      <c r="A12275">
        <v>2006</v>
      </c>
      <c r="B12275">
        <v>31</v>
      </c>
      <c r="C12275" s="12">
        <f t="shared" si="573"/>
        <v>0</v>
      </c>
      <c r="D12275">
        <v>2</v>
      </c>
      <c r="E12275">
        <v>1</v>
      </c>
      <c r="F12275">
        <v>2</v>
      </c>
      <c r="G12275" s="9">
        <v>0</v>
      </c>
      <c r="H12275" t="s">
        <v>10172</v>
      </c>
      <c r="I12275" t="str">
        <f t="shared" si="574"/>
        <v>\n**** *year_2\nOptical - thermal canopy radiance directionality model by unified 4SAIL model</v>
      </c>
      <c r="J12275" t="str">
        <f t="shared" si="575"/>
        <v>\n**** *year_1 *type_2 *fs_0\nOptical - thermal canopy radiance directionality model by unified 4SAIL model</v>
      </c>
      <c r="K12275" t="s">
        <v>14373</v>
      </c>
    </row>
    <row r="12276" spans="1:11" x14ac:dyDescent="0.25">
      <c r="A12276">
        <v>2006</v>
      </c>
      <c r="B12276">
        <v>30</v>
      </c>
      <c r="C12276" s="12">
        <f t="shared" si="573"/>
        <v>0</v>
      </c>
      <c r="D12276">
        <v>2</v>
      </c>
      <c r="E12276">
        <v>1</v>
      </c>
      <c r="F12276">
        <v>5</v>
      </c>
      <c r="G12276" s="9">
        <v>0</v>
      </c>
      <c r="H12276" t="s">
        <v>10110</v>
      </c>
      <c r="I12276" t="str">
        <f t="shared" si="574"/>
        <v>\n**** *year_2\nAggregation methods for assessing the sustainability of forest management</v>
      </c>
      <c r="J12276" t="str">
        <f t="shared" si="575"/>
        <v>\n**** *year_1 *type_5 *fs_0\nAggregation methods for assessing the sustainability of forest management</v>
      </c>
      <c r="K12276" t="s">
        <v>14373</v>
      </c>
    </row>
    <row r="12277" spans="1:11" x14ac:dyDescent="0.25">
      <c r="A12277">
        <v>2006</v>
      </c>
      <c r="B12277">
        <v>30</v>
      </c>
      <c r="C12277" s="12">
        <f t="shared" si="573"/>
        <v>0</v>
      </c>
      <c r="D12277">
        <v>2</v>
      </c>
      <c r="E12277">
        <v>1</v>
      </c>
      <c r="F12277">
        <v>7</v>
      </c>
      <c r="G12277" s="10">
        <v>0</v>
      </c>
      <c r="H12277" t="s">
        <v>12304</v>
      </c>
      <c r="I12277" t="str">
        <f t="shared" si="574"/>
        <v>\n**** *year_2\nChange in actual evapotranspiration due to reduction of groundwater abstraction : Case study of Losser-Twente</v>
      </c>
      <c r="J12277" t="str">
        <f t="shared" si="575"/>
        <v>\n**** *year_1 *type_7 *fs_0\nChange in actual evapotranspiration due to reduction of groundwater abstraction : Case study of Losser-Twente</v>
      </c>
      <c r="K12277" t="s">
        <v>14373</v>
      </c>
    </row>
    <row r="12278" spans="1:11" x14ac:dyDescent="0.25">
      <c r="A12278">
        <v>2006</v>
      </c>
      <c r="B12278">
        <v>30</v>
      </c>
      <c r="C12278" s="12">
        <f t="shared" si="573"/>
        <v>0</v>
      </c>
      <c r="D12278">
        <v>2</v>
      </c>
      <c r="E12278">
        <v>1</v>
      </c>
      <c r="F12278">
        <v>2</v>
      </c>
      <c r="G12278" s="9">
        <v>0</v>
      </c>
      <c r="H12278" t="s">
        <v>10208</v>
      </c>
      <c r="I12278" t="str">
        <f t="shared" si="574"/>
        <v>\n**** *year_2\nGeoinformation - based response to the 27 May Indonesia earthquake : an initial assessment</v>
      </c>
      <c r="J12278" t="str">
        <f t="shared" si="575"/>
        <v>\n**** *year_1 *type_2 *fs_0\nGeoinformation - based response to the 27 May Indonesia earthquake : an initial assessment</v>
      </c>
      <c r="K12278" t="s">
        <v>14373</v>
      </c>
    </row>
    <row r="12279" spans="1:11" x14ac:dyDescent="0.25">
      <c r="A12279">
        <v>2006</v>
      </c>
      <c r="B12279">
        <v>30</v>
      </c>
      <c r="C12279" s="12">
        <f t="shared" si="573"/>
        <v>0</v>
      </c>
      <c r="D12279">
        <v>2</v>
      </c>
      <c r="E12279">
        <v>1</v>
      </c>
      <c r="F12279">
        <v>1</v>
      </c>
      <c r="G12279" s="9">
        <v>0</v>
      </c>
      <c r="H12279" t="s">
        <v>9994</v>
      </c>
      <c r="I12279" t="str">
        <f t="shared" si="574"/>
        <v>\n**** *year_2\nMapping hydrological pathways of phosphorus transfer in apparently homogeneous landscapes using a high - resolution DEM</v>
      </c>
      <c r="J12279" t="str">
        <f t="shared" si="575"/>
        <v>\n**** *year_1 *type_1 *fs_0\nMapping hydrological pathways of phosphorus transfer in apparently homogeneous landscapes using a high - resolution DEM</v>
      </c>
      <c r="K12279" t="s">
        <v>20300</v>
      </c>
    </row>
    <row r="12280" spans="1:11" x14ac:dyDescent="0.25">
      <c r="A12280">
        <v>2006</v>
      </c>
      <c r="B12280">
        <v>30</v>
      </c>
      <c r="C12280" s="12">
        <f t="shared" si="573"/>
        <v>0</v>
      </c>
      <c r="D12280">
        <v>2</v>
      </c>
      <c r="E12280">
        <v>1</v>
      </c>
      <c r="F12280">
        <v>2</v>
      </c>
      <c r="G12280" s="9">
        <v>0</v>
      </c>
      <c r="H12280" t="s">
        <v>10154</v>
      </c>
      <c r="I12280" t="str">
        <f t="shared" si="574"/>
        <v>\n**** *year_2\nUnderstanding spatio - temporal patterns : visual ordering of space and time</v>
      </c>
      <c r="J12280" t="str">
        <f t="shared" si="575"/>
        <v>\n**** *year_1 *type_2 *fs_0\nUnderstanding spatio - temporal patterns : visual ordering of space and time</v>
      </c>
      <c r="K12280" t="s">
        <v>14373</v>
      </c>
    </row>
    <row r="12281" spans="1:11" x14ac:dyDescent="0.25">
      <c r="A12281">
        <v>2006</v>
      </c>
      <c r="B12281">
        <v>29</v>
      </c>
      <c r="C12281" s="12">
        <f t="shared" si="573"/>
        <v>0</v>
      </c>
      <c r="D12281">
        <v>2</v>
      </c>
      <c r="E12281">
        <v>1</v>
      </c>
      <c r="F12281">
        <v>1</v>
      </c>
      <c r="G12281" s="9">
        <v>0</v>
      </c>
      <c r="H12281" t="s">
        <v>5563</v>
      </c>
      <c r="I12281" t="str">
        <f t="shared" si="574"/>
        <v>\n**** *year_2\nBiodiversity hotspots and conservation priorities in the Campo - Ma'an rain forests, Cameroon</v>
      </c>
      <c r="J12281" t="str">
        <f t="shared" si="575"/>
        <v>\n**** *year_1 *type_1 *fs_0\nBiodiversity hotspots and conservation priorities in the Campo - Ma'an rain forests, Cameroon</v>
      </c>
      <c r="K12281" t="s">
        <v>20301</v>
      </c>
    </row>
    <row r="12282" spans="1:11" x14ac:dyDescent="0.25">
      <c r="A12282">
        <v>2006</v>
      </c>
      <c r="B12282">
        <v>29</v>
      </c>
      <c r="C12282" s="12">
        <f t="shared" si="573"/>
        <v>0</v>
      </c>
      <c r="D12282">
        <v>2</v>
      </c>
      <c r="E12282">
        <v>1</v>
      </c>
      <c r="F12282">
        <v>1</v>
      </c>
      <c r="G12282" s="9">
        <v>0</v>
      </c>
      <c r="H12282" t="s">
        <v>9677</v>
      </c>
      <c r="I12282" t="str">
        <f t="shared" si="574"/>
        <v>\n**** *year_2\nImplementation of Spatial Data Infrastructures in Transitional Economies</v>
      </c>
      <c r="J12282" t="str">
        <f t="shared" si="575"/>
        <v>\n**** *year_1 *type_1 *fs_0\nImplementation of Spatial Data Infrastructures in Transitional Economies</v>
      </c>
      <c r="K12282" t="s">
        <v>20302</v>
      </c>
    </row>
    <row r="12283" spans="1:11" x14ac:dyDescent="0.25">
      <c r="A12283">
        <v>2006</v>
      </c>
      <c r="B12283">
        <v>29</v>
      </c>
      <c r="C12283" s="12">
        <f t="shared" si="573"/>
        <v>0</v>
      </c>
      <c r="D12283">
        <v>2</v>
      </c>
      <c r="E12283">
        <v>1</v>
      </c>
      <c r="F12283">
        <v>4</v>
      </c>
      <c r="G12283" s="9">
        <v>0</v>
      </c>
      <c r="H12283" t="s">
        <v>5324</v>
      </c>
      <c r="I12283" t="str">
        <f t="shared" si="574"/>
        <v>\n**** *year_2\nKnowledge-based remote sensing of complex objects</v>
      </c>
      <c r="J12283" t="str">
        <f t="shared" si="575"/>
        <v>\n**** *year_1 *type_4 *fs_0\nKnowledge-based remote sensing of complex objects</v>
      </c>
      <c r="K12283" t="s">
        <v>14373</v>
      </c>
    </row>
    <row r="12284" spans="1:11" x14ac:dyDescent="0.25">
      <c r="A12284">
        <v>2006</v>
      </c>
      <c r="B12284">
        <v>29</v>
      </c>
      <c r="C12284" s="12">
        <f t="shared" si="573"/>
        <v>0</v>
      </c>
      <c r="D12284">
        <v>2</v>
      </c>
      <c r="E12284">
        <v>1</v>
      </c>
      <c r="F12284">
        <v>7</v>
      </c>
      <c r="G12284" s="10">
        <v>0</v>
      </c>
      <c r="H12284" t="s">
        <v>12426</v>
      </c>
      <c r="I12284" t="str">
        <f t="shared" si="574"/>
        <v>\n**** *year_2\nMapping amphibian distribution at national scale, using species environmental models</v>
      </c>
      <c r="J12284" t="str">
        <f t="shared" si="575"/>
        <v>\n**** *year_1 *type_7 *fs_0\nMapping amphibian distribution at national scale, using species environmental models</v>
      </c>
      <c r="K12284" t="s">
        <v>14373</v>
      </c>
    </row>
    <row r="12285" spans="1:11" x14ac:dyDescent="0.25">
      <c r="A12285">
        <v>2006</v>
      </c>
      <c r="B12285">
        <v>29</v>
      </c>
      <c r="C12285" s="12">
        <f t="shared" si="573"/>
        <v>0</v>
      </c>
      <c r="D12285">
        <v>2</v>
      </c>
      <c r="E12285">
        <v>1</v>
      </c>
      <c r="F12285">
        <v>2</v>
      </c>
      <c r="G12285" s="9">
        <v>0</v>
      </c>
      <c r="H12285" t="s">
        <v>10177</v>
      </c>
      <c r="I12285" t="str">
        <f t="shared" si="574"/>
        <v>\n**** *year_2\nNew : a school for land administration studies</v>
      </c>
      <c r="J12285" t="str">
        <f t="shared" si="575"/>
        <v>\n**** *year_1 *type_2 *fs_0\nNew : a school for land administration studies</v>
      </c>
      <c r="K12285" t="s">
        <v>14373</v>
      </c>
    </row>
    <row r="12286" spans="1:11" x14ac:dyDescent="0.25">
      <c r="A12286">
        <v>2006</v>
      </c>
      <c r="B12286">
        <v>29</v>
      </c>
      <c r="C12286" s="12">
        <f t="shared" si="573"/>
        <v>0</v>
      </c>
      <c r="D12286">
        <v>2</v>
      </c>
      <c r="E12286">
        <v>1</v>
      </c>
      <c r="F12286">
        <v>5</v>
      </c>
      <c r="G12286" s="9">
        <v>0</v>
      </c>
      <c r="H12286" t="s">
        <v>10102</v>
      </c>
      <c r="I12286" t="str">
        <f t="shared" si="574"/>
        <v>\n**** *year_2\nParticipatory GIS and local knowledge enhancement for community carbon forestry planning : an example from Cameroon</v>
      </c>
      <c r="J12286" t="str">
        <f t="shared" si="575"/>
        <v>\n**** *year_1 *type_5 *fs_0\nParticipatory GIS and local knowledge enhancement for community carbon forestry planning : an example from Cameroon</v>
      </c>
      <c r="K12286" t="s">
        <v>14373</v>
      </c>
    </row>
    <row r="12287" spans="1:11" x14ac:dyDescent="0.25">
      <c r="A12287">
        <v>2006</v>
      </c>
      <c r="B12287">
        <v>29</v>
      </c>
      <c r="C12287" s="12">
        <f t="shared" si="573"/>
        <v>0</v>
      </c>
      <c r="D12287">
        <v>2</v>
      </c>
      <c r="E12287">
        <v>1</v>
      </c>
      <c r="F12287">
        <v>1</v>
      </c>
      <c r="G12287" s="9">
        <v>0</v>
      </c>
      <c r="H12287" t="s">
        <v>9935</v>
      </c>
      <c r="I12287" t="str">
        <f t="shared" si="574"/>
        <v>\n**** *year_2\nThe rainbow metaphor : spatial data infrastructure organization and implementation in India</v>
      </c>
      <c r="J12287" t="str">
        <f t="shared" si="575"/>
        <v>\n**** *year_1 *type_1 *fs_0\nThe rainbow metaphor : spatial data infrastructure organization and implementation in India</v>
      </c>
      <c r="K12287" t="s">
        <v>14373</v>
      </c>
    </row>
    <row r="12288" spans="1:11" x14ac:dyDescent="0.25">
      <c r="A12288">
        <v>2006</v>
      </c>
      <c r="B12288">
        <v>29</v>
      </c>
      <c r="C12288" s="12">
        <f t="shared" si="573"/>
        <v>0</v>
      </c>
      <c r="D12288">
        <v>2</v>
      </c>
      <c r="E12288">
        <v>1</v>
      </c>
      <c r="F12288">
        <v>2</v>
      </c>
      <c r="G12288" s="9">
        <v>0</v>
      </c>
      <c r="H12288" t="s">
        <v>10067</v>
      </c>
      <c r="I12288" t="str">
        <f t="shared" si="574"/>
        <v>\n**** *year_2\nTowards key variables to access NSDI's in developing countries : abstract</v>
      </c>
      <c r="J12288" t="str">
        <f t="shared" si="575"/>
        <v>\n**** *year_1 *type_2 *fs_0\nTowards key variables to access NSDI's in developing countries : abstract</v>
      </c>
      <c r="K12288" t="s">
        <v>14373</v>
      </c>
    </row>
    <row r="12289" spans="1:11" x14ac:dyDescent="0.25">
      <c r="A12289">
        <v>2006</v>
      </c>
      <c r="B12289">
        <v>28</v>
      </c>
      <c r="C12289" s="12">
        <f t="shared" si="573"/>
        <v>0</v>
      </c>
      <c r="D12289">
        <v>2</v>
      </c>
      <c r="E12289">
        <v>1</v>
      </c>
      <c r="F12289">
        <v>2</v>
      </c>
      <c r="G12289" s="9">
        <v>0</v>
      </c>
      <c r="H12289" t="s">
        <v>2594</v>
      </c>
      <c r="I12289" t="str">
        <f t="shared" si="574"/>
        <v>\n**** *year_2\nA preliminary assessment of NigeriaSat-1 for sustainable mangrove forest monitoring</v>
      </c>
      <c r="J12289" t="str">
        <f t="shared" si="575"/>
        <v>\n**** *year_1 *type_2 *fs_0\nA preliminary assessment of NigeriaSat-1 for sustainable mangrove forest monitoring</v>
      </c>
      <c r="K12289" t="s">
        <v>20303</v>
      </c>
    </row>
    <row r="12290" spans="1:11" x14ac:dyDescent="0.25">
      <c r="A12290">
        <v>2006</v>
      </c>
      <c r="B12290">
        <v>28</v>
      </c>
      <c r="C12290" s="12">
        <f t="shared" ref="C12290:C12353" si="576">IF(B12290&lt;20,1,0)</f>
        <v>0</v>
      </c>
      <c r="D12290">
        <v>2</v>
      </c>
      <c r="E12290">
        <v>1</v>
      </c>
      <c r="F12290">
        <v>1</v>
      </c>
      <c r="G12290" s="9">
        <v>0</v>
      </c>
      <c r="H12290" t="s">
        <v>10014</v>
      </c>
      <c r="I12290" t="str">
        <f t="shared" ref="I12290:I12353" si="577">CONCATENATE("\n**** *year_",D12290,"\n",H12290)</f>
        <v>\n**** *year_2\nAirborne laser scanning as a tool for lowland floodplain vegetation monitoring</v>
      </c>
      <c r="J12290" t="str">
        <f t="shared" ref="J12290:J12353" si="578">CONCATENATE("\n**** *year_",E12290," *type_",F12290," *fs_",G12290,"\n",H12290)</f>
        <v>\n**** *year_1 *type_1 *fs_0\nAirborne laser scanning as a tool for lowland floodplain vegetation monitoring</v>
      </c>
      <c r="K12290" t="s">
        <v>20304</v>
      </c>
    </row>
    <row r="12291" spans="1:11" x14ac:dyDescent="0.25">
      <c r="A12291">
        <v>2006</v>
      </c>
      <c r="B12291">
        <v>28</v>
      </c>
      <c r="C12291" s="12">
        <f t="shared" si="576"/>
        <v>0</v>
      </c>
      <c r="D12291">
        <v>2</v>
      </c>
      <c r="E12291">
        <v>1</v>
      </c>
      <c r="F12291">
        <v>5</v>
      </c>
      <c r="G12291" s="9">
        <v>0</v>
      </c>
      <c r="H12291" t="s">
        <v>10108</v>
      </c>
      <c r="I12291" t="str">
        <f t="shared" si="577"/>
        <v>\n**** *year_2\nPractical ethics for PGIS practitioners, facilitators, technology intermediaries and researchers</v>
      </c>
      <c r="J12291" t="str">
        <f t="shared" si="578"/>
        <v>\n**** *year_1 *type_5 *fs_0\nPractical ethics for PGIS practitioners, facilitators, technology intermediaries and researchers</v>
      </c>
      <c r="K12291" t="s">
        <v>14373</v>
      </c>
    </row>
    <row r="12292" spans="1:11" x14ac:dyDescent="0.25">
      <c r="A12292">
        <v>2006</v>
      </c>
      <c r="B12292">
        <v>28</v>
      </c>
      <c r="C12292" s="12">
        <f t="shared" si="576"/>
        <v>0</v>
      </c>
      <c r="D12292">
        <v>2</v>
      </c>
      <c r="E12292">
        <v>1</v>
      </c>
      <c r="F12292">
        <v>2</v>
      </c>
      <c r="G12292" s="9">
        <v>0</v>
      </c>
      <c r="H12292" t="s">
        <v>10148</v>
      </c>
      <c r="I12292" t="str">
        <f t="shared" si="577"/>
        <v>\n**** *year_2\nSegmentation of point clouds using smoothness constraints</v>
      </c>
      <c r="J12292" t="str">
        <f t="shared" si="578"/>
        <v>\n**** *year_1 *type_2 *fs_0\nSegmentation of point clouds using smoothness constraints</v>
      </c>
      <c r="K12292" t="s">
        <v>14373</v>
      </c>
    </row>
    <row r="12293" spans="1:11" x14ac:dyDescent="0.25">
      <c r="A12293">
        <v>2006</v>
      </c>
      <c r="B12293">
        <v>27</v>
      </c>
      <c r="C12293" s="12">
        <f t="shared" si="576"/>
        <v>0</v>
      </c>
      <c r="D12293">
        <v>2</v>
      </c>
      <c r="E12293">
        <v>1</v>
      </c>
      <c r="F12293">
        <v>2</v>
      </c>
      <c r="G12293" s="9">
        <v>0</v>
      </c>
      <c r="H12293" t="s">
        <v>10159</v>
      </c>
      <c r="I12293" t="str">
        <f t="shared" si="577"/>
        <v>\n**** *year_2\nAutomatic extraction of building features from terrestrial laser scanning</v>
      </c>
      <c r="J12293" t="str">
        <f t="shared" si="578"/>
        <v>\n**** *year_1 *type_2 *fs_0\nAutomatic extraction of building features from terrestrial laser scanning</v>
      </c>
      <c r="K12293" t="s">
        <v>14373</v>
      </c>
    </row>
    <row r="12294" spans="1:11" x14ac:dyDescent="0.25">
      <c r="A12294">
        <v>2006</v>
      </c>
      <c r="B12294">
        <v>27</v>
      </c>
      <c r="C12294" s="12">
        <f t="shared" si="576"/>
        <v>0</v>
      </c>
      <c r="D12294">
        <v>2</v>
      </c>
      <c r="E12294">
        <v>1</v>
      </c>
      <c r="F12294">
        <v>1</v>
      </c>
      <c r="G12294" s="9">
        <v>0</v>
      </c>
      <c r="H12294" t="s">
        <v>9947</v>
      </c>
      <c r="I12294" t="str">
        <f t="shared" si="577"/>
        <v>\n**** *year_2\nEnergy and water cycle over the Tibetan plateau : surface energy balance and turbulent heat fluxes</v>
      </c>
      <c r="J12294" t="str">
        <f t="shared" si="578"/>
        <v>\n**** *year_1 *type_1 *fs_0\nEnergy and water cycle over the Tibetan plateau : surface energy balance and turbulent heat fluxes</v>
      </c>
      <c r="K12294" t="s">
        <v>14373</v>
      </c>
    </row>
    <row r="12295" spans="1:11" x14ac:dyDescent="0.25">
      <c r="A12295">
        <v>2006</v>
      </c>
      <c r="B12295">
        <v>27</v>
      </c>
      <c r="C12295" s="12">
        <f t="shared" si="576"/>
        <v>0</v>
      </c>
      <c r="D12295">
        <v>2</v>
      </c>
      <c r="E12295">
        <v>1</v>
      </c>
      <c r="F12295">
        <v>3</v>
      </c>
      <c r="G12295" s="9">
        <v>0</v>
      </c>
      <c r="H12295" t="s">
        <v>10152</v>
      </c>
      <c r="I12295" t="str">
        <f t="shared" si="577"/>
        <v>\n**** *year_2\nGroundwater fluxes in arid and semi - arid environments</v>
      </c>
      <c r="J12295" t="str">
        <f t="shared" si="578"/>
        <v>\n**** *year_1 *type_3 *fs_0\nGroundwater fluxes in arid and semi - arid environments</v>
      </c>
      <c r="K12295" t="s">
        <v>14373</v>
      </c>
    </row>
    <row r="12296" spans="1:11" x14ac:dyDescent="0.25">
      <c r="A12296">
        <v>2006</v>
      </c>
      <c r="B12296">
        <v>27</v>
      </c>
      <c r="C12296" s="12">
        <f t="shared" si="576"/>
        <v>0</v>
      </c>
      <c r="D12296">
        <v>2</v>
      </c>
      <c r="E12296">
        <v>1</v>
      </c>
      <c r="F12296">
        <v>7</v>
      </c>
      <c r="G12296" s="10">
        <v>0</v>
      </c>
      <c r="H12296" t="s">
        <v>12467</v>
      </c>
      <c r="I12296" t="str">
        <f t="shared" si="577"/>
        <v>\n**** *year_2\nOntology mapping for discovery of geographical services</v>
      </c>
      <c r="J12296" t="str">
        <f t="shared" si="578"/>
        <v>\n**** *year_1 *type_7 *fs_0\nOntology mapping for discovery of geographical services</v>
      </c>
      <c r="K12296" t="s">
        <v>14373</v>
      </c>
    </row>
    <row r="12297" spans="1:11" x14ac:dyDescent="0.25">
      <c r="A12297">
        <v>2006</v>
      </c>
      <c r="B12297">
        <v>27</v>
      </c>
      <c r="C12297" s="12">
        <f t="shared" si="576"/>
        <v>0</v>
      </c>
      <c r="D12297">
        <v>2</v>
      </c>
      <c r="E12297">
        <v>1</v>
      </c>
      <c r="F12297">
        <v>7</v>
      </c>
      <c r="G12297" s="10">
        <v>0</v>
      </c>
      <c r="H12297" t="s">
        <v>12494</v>
      </c>
      <c r="I12297" t="str">
        <f t="shared" si="577"/>
        <v>\n**** *year_2\nRelation of land cover change and live stock population dynamics to the population decline of Egyptian Vulture in Malaga, Andalusia</v>
      </c>
      <c r="J12297" t="str">
        <f t="shared" si="578"/>
        <v>\n**** *year_1 *type_7 *fs_0\nRelation of land cover change and live stock population dynamics to the population decline of Egyptian Vulture in Malaga, Andalusia</v>
      </c>
      <c r="K12297" t="s">
        <v>14373</v>
      </c>
    </row>
    <row r="12298" spans="1:11" x14ac:dyDescent="0.25">
      <c r="A12298">
        <v>2006</v>
      </c>
      <c r="B12298">
        <v>27</v>
      </c>
      <c r="C12298" s="12">
        <f t="shared" si="576"/>
        <v>0</v>
      </c>
      <c r="D12298">
        <v>2</v>
      </c>
      <c r="E12298">
        <v>1</v>
      </c>
      <c r="F12298">
        <v>1</v>
      </c>
      <c r="G12298" s="9">
        <v>0</v>
      </c>
      <c r="H12298" t="s">
        <v>10005</v>
      </c>
      <c r="I12298" t="str">
        <f t="shared" si="577"/>
        <v>\n**** *year_2\nSpatial data infrastructure SDI and e-governance : a quest for appropriate evaluation approaches</v>
      </c>
      <c r="J12298" t="str">
        <f t="shared" si="578"/>
        <v>\n**** *year_1 *type_1 *fs_0\nSpatial data infrastructure SDI and e-governance : a quest for appropriate evaluation approaches</v>
      </c>
      <c r="K12298" t="s">
        <v>14373</v>
      </c>
    </row>
    <row r="12299" spans="1:11" x14ac:dyDescent="0.25">
      <c r="A12299">
        <v>2006</v>
      </c>
      <c r="B12299">
        <v>27</v>
      </c>
      <c r="C12299" s="12">
        <f t="shared" si="576"/>
        <v>0</v>
      </c>
      <c r="D12299">
        <v>2</v>
      </c>
      <c r="E12299">
        <v>1</v>
      </c>
      <c r="F12299">
        <v>5</v>
      </c>
      <c r="G12299" s="9">
        <v>0</v>
      </c>
      <c r="H12299" t="s">
        <v>10107</v>
      </c>
      <c r="I12299" t="str">
        <f t="shared" si="577"/>
        <v>\n**** *year_2\nTechnology and land administration: developments and innovations</v>
      </c>
      <c r="J12299" t="str">
        <f t="shared" si="578"/>
        <v>\n**** *year_1 *type_5 *fs_0\nTechnology and land administration: developments and innovations</v>
      </c>
      <c r="K12299" t="s">
        <v>14373</v>
      </c>
    </row>
    <row r="12300" spans="1:11" x14ac:dyDescent="0.25">
      <c r="A12300">
        <v>2006</v>
      </c>
      <c r="B12300">
        <v>27</v>
      </c>
      <c r="C12300" s="12">
        <f t="shared" si="576"/>
        <v>0</v>
      </c>
      <c r="D12300">
        <v>2</v>
      </c>
      <c r="E12300">
        <v>1</v>
      </c>
      <c r="F12300">
        <v>6</v>
      </c>
      <c r="G12300" s="9">
        <v>0</v>
      </c>
      <c r="H12300" t="s">
        <v>10062</v>
      </c>
      <c r="I12300" t="str">
        <f t="shared" si="577"/>
        <v>\n**** *year_2\nThe variation of soil temperature and its effects on the movement of water vapor in the surface zone : abstract</v>
      </c>
      <c r="J12300" t="str">
        <f t="shared" si="578"/>
        <v>\n**** *year_1 *type_6 *fs_0\nThe variation of soil temperature and its effects on the movement of water vapor in the surface zone : abstract</v>
      </c>
      <c r="K12300" t="s">
        <v>14373</v>
      </c>
    </row>
    <row r="12301" spans="1:11" x14ac:dyDescent="0.25">
      <c r="A12301">
        <v>2006</v>
      </c>
      <c r="B12301">
        <v>27</v>
      </c>
      <c r="C12301" s="12">
        <f t="shared" si="576"/>
        <v>0</v>
      </c>
      <c r="D12301">
        <v>2</v>
      </c>
      <c r="E12301">
        <v>1</v>
      </c>
      <c r="F12301">
        <v>2</v>
      </c>
      <c r="G12301" s="9">
        <v>0</v>
      </c>
      <c r="H12301" t="s">
        <v>10194</v>
      </c>
      <c r="I12301" t="str">
        <f t="shared" si="577"/>
        <v>\n**** *year_2\nUnconventional approaches to land administration : the need for an international research agenda</v>
      </c>
      <c r="J12301" t="str">
        <f t="shared" si="578"/>
        <v>\n**** *year_1 *type_2 *fs_0\nUnconventional approaches to land administration : the need for an international research agenda</v>
      </c>
      <c r="K12301" t="s">
        <v>14373</v>
      </c>
    </row>
    <row r="12302" spans="1:11" x14ac:dyDescent="0.25">
      <c r="A12302">
        <v>2006</v>
      </c>
      <c r="B12302">
        <v>26</v>
      </c>
      <c r="C12302" s="12">
        <f t="shared" si="576"/>
        <v>0</v>
      </c>
      <c r="D12302">
        <v>2</v>
      </c>
      <c r="E12302">
        <v>1</v>
      </c>
      <c r="F12302">
        <v>1</v>
      </c>
      <c r="G12302" s="9">
        <v>0</v>
      </c>
      <c r="H12302" t="s">
        <v>9937</v>
      </c>
      <c r="I12302" t="str">
        <f t="shared" si="577"/>
        <v>\n**** *year_2\nEnhancing land administration and cadastre : land administration and social development</v>
      </c>
      <c r="J12302" t="str">
        <f t="shared" si="578"/>
        <v>\n**** *year_1 *type_1 *fs_0\nEnhancing land administration and cadastre : land administration and social development</v>
      </c>
      <c r="K12302" t="s">
        <v>14373</v>
      </c>
    </row>
    <row r="12303" spans="1:11" x14ac:dyDescent="0.25">
      <c r="A12303">
        <v>2006</v>
      </c>
      <c r="B12303">
        <v>26</v>
      </c>
      <c r="C12303" s="12">
        <f t="shared" si="576"/>
        <v>0</v>
      </c>
      <c r="D12303">
        <v>2</v>
      </c>
      <c r="E12303">
        <v>1</v>
      </c>
      <c r="F12303">
        <v>1</v>
      </c>
      <c r="G12303" s="9">
        <v>0</v>
      </c>
      <c r="H12303" t="s">
        <v>9926</v>
      </c>
      <c r="I12303" t="str">
        <f t="shared" si="577"/>
        <v>\n**** *year_2\nGoogle earth : de kracht van miljoenen gebruikers</v>
      </c>
      <c r="J12303" t="str">
        <f t="shared" si="578"/>
        <v>\n**** *year_1 *type_1 *fs_0\nGoogle earth : de kracht van miljoenen gebruikers</v>
      </c>
      <c r="K12303" t="s">
        <v>14373</v>
      </c>
    </row>
    <row r="12304" spans="1:11" x14ac:dyDescent="0.25">
      <c r="A12304">
        <v>2006</v>
      </c>
      <c r="B12304">
        <v>26</v>
      </c>
      <c r="C12304" s="12">
        <f t="shared" si="576"/>
        <v>0</v>
      </c>
      <c r="D12304">
        <v>2</v>
      </c>
      <c r="E12304">
        <v>1</v>
      </c>
      <c r="F12304">
        <v>2</v>
      </c>
      <c r="G12304" s="9">
        <v>0</v>
      </c>
      <c r="H12304" t="s">
        <v>2092</v>
      </c>
      <c r="I12304" t="str">
        <f t="shared" si="577"/>
        <v>\n**** *year_2\nIdentification and characterisation of rock mass discontinuity sets using 3D laser scanning</v>
      </c>
      <c r="J12304" t="str">
        <f t="shared" si="578"/>
        <v>\n**** *year_1 *type_2 *fs_0\nIdentification and characterisation of rock mass discontinuity sets using 3D laser scanning</v>
      </c>
      <c r="K12304" t="s">
        <v>14373</v>
      </c>
    </row>
    <row r="12305" spans="1:11" x14ac:dyDescent="0.25">
      <c r="A12305">
        <v>2006</v>
      </c>
      <c r="B12305">
        <v>26</v>
      </c>
      <c r="C12305" s="12">
        <f t="shared" si="576"/>
        <v>0</v>
      </c>
      <c r="D12305">
        <v>2</v>
      </c>
      <c r="E12305">
        <v>1</v>
      </c>
      <c r="F12305">
        <v>6</v>
      </c>
      <c r="G12305" s="9">
        <v>0</v>
      </c>
      <c r="H12305" t="s">
        <v>10036</v>
      </c>
      <c r="I12305" t="str">
        <f t="shared" si="577"/>
        <v>\n**** *year_2\nMaking money flow sideways : cross - federal geospatial investment coordination : abstract + powerpoint</v>
      </c>
      <c r="J12305" t="str">
        <f t="shared" si="578"/>
        <v>\n**** *year_1 *type_6 *fs_0\nMaking money flow sideways : cross - federal geospatial investment coordination : abstract + powerpoint</v>
      </c>
      <c r="K12305" t="s">
        <v>14373</v>
      </c>
    </row>
    <row r="12306" spans="1:11" x14ac:dyDescent="0.25">
      <c r="A12306">
        <v>2006</v>
      </c>
      <c r="B12306">
        <v>25</v>
      </c>
      <c r="C12306" s="12">
        <f t="shared" si="576"/>
        <v>0</v>
      </c>
      <c r="D12306">
        <v>2</v>
      </c>
      <c r="E12306">
        <v>1</v>
      </c>
      <c r="F12306">
        <v>7</v>
      </c>
      <c r="G12306" s="10">
        <v>0</v>
      </c>
      <c r="H12306" t="s">
        <v>12298</v>
      </c>
      <c r="I12306" t="str">
        <f t="shared" si="577"/>
        <v>\n**** *year_2\nBeech expansion : Pattern, process &amp; prediction</v>
      </c>
      <c r="J12306" t="str">
        <f t="shared" si="578"/>
        <v>\n**** *year_1 *type_7 *fs_0\nBeech expansion : Pattern, process &amp; prediction</v>
      </c>
      <c r="K12306" t="s">
        <v>14373</v>
      </c>
    </row>
    <row r="12307" spans="1:11" x14ac:dyDescent="0.25">
      <c r="A12307">
        <v>2006</v>
      </c>
      <c r="B12307">
        <v>25</v>
      </c>
      <c r="C12307" s="12">
        <f t="shared" si="576"/>
        <v>0</v>
      </c>
      <c r="D12307">
        <v>2</v>
      </c>
      <c r="E12307">
        <v>1</v>
      </c>
      <c r="F12307">
        <v>2</v>
      </c>
      <c r="G12307" s="9">
        <v>0</v>
      </c>
      <c r="H12307" t="s">
        <v>10166</v>
      </c>
      <c r="I12307" t="str">
        <f t="shared" si="577"/>
        <v>\n**** *year_2\nFacing disasters with geo-information and earth observation : the UNU - ITC programme for disaster geo-information management : keynote</v>
      </c>
      <c r="J12307" t="str">
        <f t="shared" si="578"/>
        <v>\n**** *year_1 *type_2 *fs_0\nFacing disasters with geo-information and earth observation : the UNU - ITC programme for disaster geo-information management : keynote</v>
      </c>
      <c r="K12307" t="s">
        <v>20305</v>
      </c>
    </row>
    <row r="12308" spans="1:11" x14ac:dyDescent="0.25">
      <c r="A12308">
        <v>2006</v>
      </c>
      <c r="B12308">
        <v>25</v>
      </c>
      <c r="C12308" s="12">
        <f t="shared" si="576"/>
        <v>0</v>
      </c>
      <c r="D12308">
        <v>2</v>
      </c>
      <c r="E12308">
        <v>1</v>
      </c>
      <c r="F12308">
        <v>6</v>
      </c>
      <c r="G12308" s="9">
        <v>0</v>
      </c>
      <c r="H12308" t="s">
        <v>10091</v>
      </c>
      <c r="I12308" t="str">
        <f t="shared" si="577"/>
        <v>\n**** *year_2\nLandscape pattern dynamics in Wuhan, China : abstract</v>
      </c>
      <c r="J12308" t="str">
        <f t="shared" si="578"/>
        <v>\n**** *year_1 *type_6 *fs_0\nLandscape pattern dynamics in Wuhan, China : abstract</v>
      </c>
      <c r="K12308" t="s">
        <v>14373</v>
      </c>
    </row>
    <row r="12309" spans="1:11" x14ac:dyDescent="0.25">
      <c r="A12309">
        <v>2006</v>
      </c>
      <c r="B12309">
        <v>25</v>
      </c>
      <c r="C12309" s="12">
        <f t="shared" si="576"/>
        <v>0</v>
      </c>
      <c r="D12309">
        <v>2</v>
      </c>
      <c r="E12309">
        <v>1</v>
      </c>
      <c r="F12309">
        <v>6</v>
      </c>
      <c r="G12309" s="9">
        <v>0</v>
      </c>
      <c r="H12309" t="s">
        <v>10032</v>
      </c>
      <c r="I12309" t="str">
        <f t="shared" si="577"/>
        <v>\n**** *year_2\nThe use of remote sensing and GIS data to enhance the information on decision processes for defining the typology of forest management unit in tropical forest certification decision process</v>
      </c>
      <c r="J12309" t="str">
        <f t="shared" si="578"/>
        <v>\n**** *year_1 *type_6 *fs_0\nThe use of remote sensing and GIS data to enhance the information on decision processes for defining the typology of forest management unit in tropical forest certification decision process</v>
      </c>
      <c r="K12309" t="s">
        <v>14373</v>
      </c>
    </row>
    <row r="12310" spans="1:11" x14ac:dyDescent="0.25">
      <c r="A12310">
        <v>2006</v>
      </c>
      <c r="B12310">
        <v>24</v>
      </c>
      <c r="C12310" s="12">
        <f t="shared" si="576"/>
        <v>0</v>
      </c>
      <c r="D12310">
        <v>2</v>
      </c>
      <c r="E12310">
        <v>1</v>
      </c>
      <c r="F12310">
        <v>1</v>
      </c>
      <c r="G12310" s="9">
        <v>0</v>
      </c>
      <c r="H12310" t="s">
        <v>5368</v>
      </c>
      <c r="I12310" t="str">
        <f t="shared" si="577"/>
        <v>\n**** *year_2\nAssessment of giant panda habitat based on integration of expert system and neural network</v>
      </c>
      <c r="J12310" t="str">
        <f t="shared" si="578"/>
        <v>\n**** *year_1 *type_1 *fs_0\nAssessment of giant panda habitat based on integration of expert system and neural network</v>
      </c>
      <c r="K12310" t="s">
        <v>14373</v>
      </c>
    </row>
    <row r="12311" spans="1:11" x14ac:dyDescent="0.25">
      <c r="A12311">
        <v>2006</v>
      </c>
      <c r="B12311">
        <v>24</v>
      </c>
      <c r="C12311" s="12">
        <f t="shared" si="576"/>
        <v>0</v>
      </c>
      <c r="D12311">
        <v>2</v>
      </c>
      <c r="E12311">
        <v>1</v>
      </c>
      <c r="F12311">
        <v>2</v>
      </c>
      <c r="G12311" s="9">
        <v>0</v>
      </c>
      <c r="H12311" t="s">
        <v>9927</v>
      </c>
      <c r="I12311" t="str">
        <f t="shared" si="577"/>
        <v>\n**** *year_2\nClaiming personal space in public parks : abstract</v>
      </c>
      <c r="J12311" t="str">
        <f t="shared" si="578"/>
        <v>\n**** *year_1 *type_2 *fs_0\nClaiming personal space in public parks : abstract</v>
      </c>
      <c r="K12311" t="s">
        <v>14373</v>
      </c>
    </row>
    <row r="12312" spans="1:11" x14ac:dyDescent="0.25">
      <c r="A12312">
        <v>2006</v>
      </c>
      <c r="B12312">
        <v>24</v>
      </c>
      <c r="C12312" s="12">
        <f t="shared" si="576"/>
        <v>0</v>
      </c>
      <c r="D12312">
        <v>2</v>
      </c>
      <c r="E12312">
        <v>1</v>
      </c>
      <c r="F12312">
        <v>2</v>
      </c>
      <c r="G12312" s="9">
        <v>0</v>
      </c>
      <c r="H12312" t="s">
        <v>2659</v>
      </c>
      <c r="I12312" t="str">
        <f t="shared" si="577"/>
        <v>\n**** *year_2\nPlaying with maps Explore, discover, learn, categorize, model, analyse, explain, present geographic and non-geographic data</v>
      </c>
      <c r="J12312" t="str">
        <f t="shared" si="578"/>
        <v>\n**** *year_1 *type_2 *fs_0\nPlaying with maps Explore, discover, learn, categorize, model, analyse, explain, present geographic and non-geographic data</v>
      </c>
      <c r="K12312" t="s">
        <v>20306</v>
      </c>
    </row>
    <row r="12313" spans="1:11" x14ac:dyDescent="0.25">
      <c r="A12313">
        <v>2006</v>
      </c>
      <c r="B12313">
        <v>23</v>
      </c>
      <c r="C12313" s="12">
        <f t="shared" si="576"/>
        <v>0</v>
      </c>
      <c r="D12313">
        <v>2</v>
      </c>
      <c r="E12313">
        <v>1</v>
      </c>
      <c r="F12313">
        <v>3</v>
      </c>
      <c r="G12313" s="9">
        <v>0</v>
      </c>
      <c r="H12313" t="s">
        <v>10213</v>
      </c>
      <c r="I12313" t="str">
        <f t="shared" si="577"/>
        <v>\n**** *year_2\nFIG 2005 : Secure land tenure : new legal frameworks and tools in Asia and the Pacific : proceedings of an expert group meeting held by FIG commission 7, December 8-9, 2005, Bangkok, Thailand</v>
      </c>
      <c r="J12313" t="str">
        <f t="shared" si="578"/>
        <v>\n**** *year_1 *type_3 *fs_0\nFIG 2005 : Secure land tenure : new legal frameworks and tools in Asia and the Pacific : proceedings of an expert group meeting held by FIG commission 7, December 8-9, 2005, Bangkok, Thailand</v>
      </c>
      <c r="K12313" t="s">
        <v>14373</v>
      </c>
    </row>
    <row r="12314" spans="1:11" x14ac:dyDescent="0.25">
      <c r="A12314">
        <v>2006</v>
      </c>
      <c r="B12314">
        <v>23</v>
      </c>
      <c r="C12314" s="12">
        <f t="shared" si="576"/>
        <v>0</v>
      </c>
      <c r="D12314">
        <v>2</v>
      </c>
      <c r="E12314">
        <v>1</v>
      </c>
      <c r="F12314">
        <v>3</v>
      </c>
      <c r="G12314" s="9">
        <v>0</v>
      </c>
      <c r="H12314" t="s">
        <v>10211</v>
      </c>
      <c r="I12314" t="str">
        <f t="shared" si="577"/>
        <v>\n**** *year_2\nLand administration : the path to tenure security, poverty alleviation and sustainable development : land administration sessions ITC Lustrum Conference, Spatial information for civil society, capacity building for the International Geo - information Society, 14 - 16 december 2005, Enschede, The Netherlands</v>
      </c>
      <c r="J12314" t="str">
        <f t="shared" si="578"/>
        <v>\n**** *year_1 *type_3 *fs_0\nLand administration : the path to tenure security, poverty alleviation and sustainable development : land administration sessions ITC Lustrum Conference, Spatial information for civil society, capacity building for the International Geo - information Society, 14 - 16 december 2005, Enschede, The Netherlands</v>
      </c>
      <c r="K12314" t="s">
        <v>14373</v>
      </c>
    </row>
    <row r="12315" spans="1:11" x14ac:dyDescent="0.25">
      <c r="A12315">
        <v>2006</v>
      </c>
      <c r="B12315">
        <v>23</v>
      </c>
      <c r="C12315" s="12">
        <f t="shared" si="576"/>
        <v>0</v>
      </c>
      <c r="D12315">
        <v>2</v>
      </c>
      <c r="E12315">
        <v>1</v>
      </c>
      <c r="F12315">
        <v>6</v>
      </c>
      <c r="G12315" s="9">
        <v>0</v>
      </c>
      <c r="H12315" t="s">
        <v>10033</v>
      </c>
      <c r="I12315" t="str">
        <f t="shared" si="577"/>
        <v>\n**** *year_2\nRecharge and evapotranspiration assessment in Kalahari : abstract</v>
      </c>
      <c r="J12315" t="str">
        <f t="shared" si="578"/>
        <v>\n**** *year_1 *type_6 *fs_0\nRecharge and evapotranspiration assessment in Kalahari : abstract</v>
      </c>
      <c r="K12315" t="s">
        <v>14373</v>
      </c>
    </row>
    <row r="12316" spans="1:11" x14ac:dyDescent="0.25">
      <c r="A12316">
        <v>2006</v>
      </c>
      <c r="B12316">
        <v>23</v>
      </c>
      <c r="C12316" s="12">
        <f t="shared" si="576"/>
        <v>0</v>
      </c>
      <c r="D12316">
        <v>2</v>
      </c>
      <c r="E12316">
        <v>1</v>
      </c>
      <c r="F12316">
        <v>1</v>
      </c>
      <c r="G12316" s="9">
        <v>0</v>
      </c>
      <c r="H12316" t="s">
        <v>10020</v>
      </c>
      <c r="I12316" t="str">
        <f t="shared" si="577"/>
        <v>\n**** *year_2\nSpecial issue on the 2nd annual Ph.D. research conference at the International Institute of Geoinformation Science and Earth Observation ITC : editorial</v>
      </c>
      <c r="J12316" t="str">
        <f t="shared" si="578"/>
        <v>\n**** *year_1 *type_1 *fs_0\nSpecial issue on the 2nd annual Ph.D. research conference at the International Institute of Geoinformation Science and Earth Observation ITC : editorial</v>
      </c>
      <c r="K12316" t="s">
        <v>20307</v>
      </c>
    </row>
    <row r="12317" spans="1:11" x14ac:dyDescent="0.25">
      <c r="A12317">
        <v>2006</v>
      </c>
      <c r="B12317">
        <v>22</v>
      </c>
      <c r="C12317" s="12">
        <f t="shared" si="576"/>
        <v>0</v>
      </c>
      <c r="D12317">
        <v>2</v>
      </c>
      <c r="E12317">
        <v>1</v>
      </c>
      <c r="F12317">
        <v>7</v>
      </c>
      <c r="G12317" s="10">
        <v>0</v>
      </c>
      <c r="H12317" t="s">
        <v>12293</v>
      </c>
      <c r="I12317" t="str">
        <f t="shared" si="577"/>
        <v>\n**** *year_2\nAssessment of artificial groundwater recharge using greenhouses runoff (North east Naivasha, Kenya)</v>
      </c>
      <c r="J12317" t="str">
        <f t="shared" si="578"/>
        <v>\n**** *year_1 *type_7 *fs_0\nAssessment of artificial groundwater recharge using greenhouses runoff (North east Naivasha, Kenya)</v>
      </c>
      <c r="K12317" t="s">
        <v>14373</v>
      </c>
    </row>
    <row r="12318" spans="1:11" x14ac:dyDescent="0.25">
      <c r="A12318">
        <v>2006</v>
      </c>
      <c r="B12318">
        <v>22</v>
      </c>
      <c r="C12318" s="12">
        <f t="shared" si="576"/>
        <v>0</v>
      </c>
      <c r="D12318">
        <v>2</v>
      </c>
      <c r="E12318">
        <v>1</v>
      </c>
      <c r="F12318">
        <v>6</v>
      </c>
      <c r="G12318" s="9">
        <v>0</v>
      </c>
      <c r="H12318" t="s">
        <v>10037</v>
      </c>
      <c r="I12318" t="str">
        <f t="shared" si="577"/>
        <v>\n**** *year_2\nFreeform curves and surfaces in DBMS : a step forward in spatial data integration</v>
      </c>
      <c r="J12318" t="str">
        <f t="shared" si="578"/>
        <v>\n**** *year_1 *type_6 *fs_0\nFreeform curves and surfaces in DBMS : a step forward in spatial data integration</v>
      </c>
      <c r="K12318" t="s">
        <v>14373</v>
      </c>
    </row>
    <row r="12319" spans="1:11" x14ac:dyDescent="0.25">
      <c r="A12319">
        <v>2006</v>
      </c>
      <c r="B12319">
        <v>22</v>
      </c>
      <c r="C12319" s="12">
        <f t="shared" si="576"/>
        <v>0</v>
      </c>
      <c r="D12319">
        <v>2</v>
      </c>
      <c r="E12319">
        <v>1</v>
      </c>
      <c r="F12319">
        <v>2</v>
      </c>
      <c r="G12319" s="9">
        <v>0</v>
      </c>
      <c r="H12319" t="s">
        <v>4328</v>
      </c>
      <c r="I12319" t="str">
        <f t="shared" si="577"/>
        <v>\n**** *year_2\nGeological remote sensing and gold prospectivity mapping in Kibi area, Ghana</v>
      </c>
      <c r="J12319" t="str">
        <f t="shared" si="578"/>
        <v>\n**** *year_1 *type_2 *fs_0\nGeological remote sensing and gold prospectivity mapping in Kibi area, Ghana</v>
      </c>
      <c r="K12319" t="s">
        <v>14373</v>
      </c>
    </row>
    <row r="12320" spans="1:11" x14ac:dyDescent="0.25">
      <c r="A12320">
        <v>2006</v>
      </c>
      <c r="B12320">
        <v>22</v>
      </c>
      <c r="C12320" s="12">
        <f t="shared" si="576"/>
        <v>0</v>
      </c>
      <c r="D12320">
        <v>2</v>
      </c>
      <c r="E12320">
        <v>1</v>
      </c>
      <c r="F12320">
        <v>7</v>
      </c>
      <c r="G12320" s="10">
        <v>0</v>
      </c>
      <c r="H12320" t="s">
        <v>12435</v>
      </c>
      <c r="I12320" t="str">
        <f t="shared" si="577"/>
        <v>\n**** *year_2\nMapping the distribution and biomass of submerged vegetation Potamogeton pectinatus : Case of study - Lauwersmeer</v>
      </c>
      <c r="J12320" t="str">
        <f t="shared" si="578"/>
        <v>\n**** *year_1 *type_7 *fs_0\nMapping the distribution and biomass of submerged vegetation Potamogeton pectinatus : Case of study - Lauwersmeer</v>
      </c>
      <c r="K12320" t="s">
        <v>14373</v>
      </c>
    </row>
    <row r="12321" spans="1:11" x14ac:dyDescent="0.25">
      <c r="A12321">
        <v>2006</v>
      </c>
      <c r="B12321">
        <v>22</v>
      </c>
      <c r="C12321" s="12">
        <f t="shared" si="576"/>
        <v>0</v>
      </c>
      <c r="D12321">
        <v>2</v>
      </c>
      <c r="E12321">
        <v>1</v>
      </c>
      <c r="F12321">
        <v>7</v>
      </c>
      <c r="G12321" s="10">
        <v>0</v>
      </c>
      <c r="H12321" t="s">
        <v>12536</v>
      </c>
      <c r="I12321" t="str">
        <f t="shared" si="577"/>
        <v>\n**** *year_2\nStrategy Discrepancy of Local Plan from State and Regional Plan : An Integration Problem Case study of Shah Alam, Klang Valley-Malaysia</v>
      </c>
      <c r="J12321" t="str">
        <f t="shared" si="578"/>
        <v>\n**** *year_1 *type_7 *fs_0\nStrategy Discrepancy of Local Plan from State and Regional Plan : An Integration Problem Case study of Shah Alam, Klang Valley-Malaysia</v>
      </c>
      <c r="K12321" t="s">
        <v>14373</v>
      </c>
    </row>
    <row r="12322" spans="1:11" x14ac:dyDescent="0.25">
      <c r="A12322">
        <v>2006</v>
      </c>
      <c r="B12322">
        <v>21</v>
      </c>
      <c r="C12322" s="12">
        <f t="shared" si="576"/>
        <v>0</v>
      </c>
      <c r="D12322">
        <v>2</v>
      </c>
      <c r="E12322">
        <v>1</v>
      </c>
      <c r="F12322">
        <v>1</v>
      </c>
      <c r="G12322" s="9">
        <v>0</v>
      </c>
      <c r="H12322" t="s">
        <v>2855</v>
      </c>
      <c r="I12322" t="str">
        <f t="shared" si="577"/>
        <v>\n**** *year_2\nCombining spectral signals and spatial patterns using multiple Hough transforms : an application for detection of natural gas seepages</v>
      </c>
      <c r="J12322" t="str">
        <f t="shared" si="578"/>
        <v>\n**** *year_1 *type_1 *fs_0\nCombining spectral signals and spatial patterns using multiple Hough transforms : an application for detection of natural gas seepages</v>
      </c>
      <c r="K12322" t="s">
        <v>20308</v>
      </c>
    </row>
    <row r="12323" spans="1:11" x14ac:dyDescent="0.25">
      <c r="A12323">
        <v>2006</v>
      </c>
      <c r="B12323">
        <v>21</v>
      </c>
      <c r="C12323" s="12">
        <f t="shared" si="576"/>
        <v>0</v>
      </c>
      <c r="D12323">
        <v>2</v>
      </c>
      <c r="E12323">
        <v>1</v>
      </c>
      <c r="F12323">
        <v>1</v>
      </c>
      <c r="G12323" s="9">
        <v>0</v>
      </c>
      <c r="H12323" t="s">
        <v>10009</v>
      </c>
      <c r="I12323" t="str">
        <f t="shared" si="577"/>
        <v>\n**** *year_2\nReconstructing high - magnitude, low - frequency landslide events based on soil redistribution modelling and a late - Holocene sediment record from New Zealand</v>
      </c>
      <c r="J12323" t="str">
        <f t="shared" si="578"/>
        <v>\n**** *year_1 *type_1 *fs_0\nReconstructing high - magnitude, low - frequency landslide events based on soil redistribution modelling and a late - Holocene sediment record from New Zealand</v>
      </c>
      <c r="K12323" t="s">
        <v>20309</v>
      </c>
    </row>
    <row r="12324" spans="1:11" x14ac:dyDescent="0.25">
      <c r="A12324">
        <v>2006</v>
      </c>
      <c r="B12324">
        <v>21</v>
      </c>
      <c r="C12324" s="12">
        <f t="shared" si="576"/>
        <v>0</v>
      </c>
      <c r="D12324">
        <v>2</v>
      </c>
      <c r="E12324">
        <v>1</v>
      </c>
      <c r="F12324">
        <v>6</v>
      </c>
      <c r="G12324" s="9">
        <v>0</v>
      </c>
      <c r="H12324" t="s">
        <v>10030</v>
      </c>
      <c r="I12324" t="str">
        <f t="shared" si="577"/>
        <v>\n**** *year_2\nThe remote sensing and geophysical proof of underground explosions as the origin of diamond bearing regions : abstracts</v>
      </c>
      <c r="J12324" t="str">
        <f t="shared" si="578"/>
        <v>\n**** *year_1 *type_6 *fs_0\nThe remote sensing and geophysical proof of underground explosions as the origin of diamond bearing regions : abstracts</v>
      </c>
      <c r="K12324" t="s">
        <v>14373</v>
      </c>
    </row>
    <row r="12325" spans="1:11" x14ac:dyDescent="0.25">
      <c r="A12325">
        <v>2006</v>
      </c>
      <c r="B12325">
        <v>20</v>
      </c>
      <c r="C12325" s="12">
        <f t="shared" si="576"/>
        <v>0</v>
      </c>
      <c r="D12325">
        <v>2</v>
      </c>
      <c r="E12325">
        <v>1</v>
      </c>
      <c r="F12325">
        <v>1</v>
      </c>
      <c r="G12325" s="9">
        <v>0</v>
      </c>
      <c r="H12325" t="s">
        <v>9991</v>
      </c>
      <c r="I12325" t="str">
        <f t="shared" si="577"/>
        <v>\n**** *year_2\nA water quality monitoring network design methodology for the selection of critical sampling points : part I</v>
      </c>
      <c r="J12325" t="str">
        <f t="shared" si="578"/>
        <v>\n**** *year_1 *type_1 *fs_0\nA water quality monitoring network design methodology for the selection of critical sampling points : part I</v>
      </c>
      <c r="K12325" t="s">
        <v>20310</v>
      </c>
    </row>
    <row r="12326" spans="1:11" x14ac:dyDescent="0.25">
      <c r="A12326">
        <v>2006</v>
      </c>
      <c r="B12326">
        <v>20</v>
      </c>
      <c r="C12326" s="12">
        <f t="shared" si="576"/>
        <v>0</v>
      </c>
      <c r="D12326">
        <v>2</v>
      </c>
      <c r="E12326">
        <v>1</v>
      </c>
      <c r="F12326">
        <v>7</v>
      </c>
      <c r="G12326" s="10">
        <v>0</v>
      </c>
      <c r="H12326" t="s">
        <v>12301</v>
      </c>
      <c r="I12326" t="str">
        <f t="shared" si="577"/>
        <v>\n**** *year_2\nBiodiversity patterns in changing mediterranean landscapes : A modelling perspective</v>
      </c>
      <c r="J12326" t="str">
        <f t="shared" si="578"/>
        <v>\n**** *year_1 *type_7 *fs_0\nBiodiversity patterns in changing mediterranean landscapes : A modelling perspective</v>
      </c>
      <c r="K12326" t="s">
        <v>14373</v>
      </c>
    </row>
    <row r="12327" spans="1:11" x14ac:dyDescent="0.25">
      <c r="A12327">
        <v>2006</v>
      </c>
      <c r="B12327">
        <v>20</v>
      </c>
      <c r="C12327" s="12">
        <f t="shared" si="576"/>
        <v>0</v>
      </c>
      <c r="D12327">
        <v>2</v>
      </c>
      <c r="E12327">
        <v>1</v>
      </c>
      <c r="F12327">
        <v>5</v>
      </c>
      <c r="G12327" s="9">
        <v>0</v>
      </c>
      <c r="H12327" t="s">
        <v>10097</v>
      </c>
      <c r="I12327" t="str">
        <f t="shared" si="577"/>
        <v>\n**** *year_2\nOmgangskunde voor onzekere objecten</v>
      </c>
      <c r="J12327" t="str">
        <f t="shared" si="578"/>
        <v>\n**** *year_1 *type_5 *fs_0\nOmgangskunde voor onzekere objecten</v>
      </c>
      <c r="K12327" t="s">
        <v>14373</v>
      </c>
    </row>
    <row r="12328" spans="1:11" x14ac:dyDescent="0.25">
      <c r="A12328">
        <v>2006</v>
      </c>
      <c r="B12328">
        <v>20</v>
      </c>
      <c r="C12328" s="12">
        <f t="shared" si="576"/>
        <v>0</v>
      </c>
      <c r="D12328">
        <v>2</v>
      </c>
      <c r="E12328">
        <v>1</v>
      </c>
      <c r="F12328">
        <v>1</v>
      </c>
      <c r="G12328" s="9">
        <v>0</v>
      </c>
      <c r="H12328" t="s">
        <v>9944</v>
      </c>
      <c r="I12328" t="str">
        <f t="shared" si="577"/>
        <v>\n**** *year_2\nPredicting rock mass decay in engineering lifetimes</v>
      </c>
      <c r="J12328" t="str">
        <f t="shared" si="578"/>
        <v>\n**** *year_1 *type_1 *fs_0\nPredicting rock mass decay in engineering lifetimes</v>
      </c>
      <c r="K12328" t="s">
        <v>14373</v>
      </c>
    </row>
    <row r="12329" spans="1:11" x14ac:dyDescent="0.25">
      <c r="A12329">
        <v>2006</v>
      </c>
      <c r="B12329">
        <v>20</v>
      </c>
      <c r="C12329" s="12">
        <f t="shared" si="576"/>
        <v>0</v>
      </c>
      <c r="D12329">
        <v>2</v>
      </c>
      <c r="E12329">
        <v>1</v>
      </c>
      <c r="F12329">
        <v>7</v>
      </c>
      <c r="G12329" s="10">
        <v>0</v>
      </c>
      <c r="H12329" t="s">
        <v>12495</v>
      </c>
      <c r="I12329" t="str">
        <f t="shared" si="577"/>
        <v>\n**** *year_2\nRemote sensing analysis of summer time Evapotranspiration using SEBS algorithm: A case study in Regge and Dinkel, The Netherlands</v>
      </c>
      <c r="J12329" t="str">
        <f t="shared" si="578"/>
        <v>\n**** *year_1 *type_7 *fs_0\nRemote sensing analysis of summer time Evapotranspiration using SEBS algorithm: A case study in Regge and Dinkel, The Netherlands</v>
      </c>
      <c r="K12329" t="s">
        <v>14373</v>
      </c>
    </row>
    <row r="12330" spans="1:11" x14ac:dyDescent="0.25">
      <c r="A12330">
        <v>2006</v>
      </c>
      <c r="B12330">
        <v>20</v>
      </c>
      <c r="C12330" s="12">
        <f t="shared" si="576"/>
        <v>0</v>
      </c>
      <c r="D12330">
        <v>2</v>
      </c>
      <c r="E12330">
        <v>1</v>
      </c>
      <c r="F12330">
        <v>5</v>
      </c>
      <c r="G12330" s="9">
        <v>0</v>
      </c>
      <c r="H12330" t="s">
        <v>10122</v>
      </c>
      <c r="I12330" t="str">
        <f t="shared" si="577"/>
        <v>\n**** *year_2\nShifting governance, decisions, planning, information : valedictory address by Willem van den Toorn, Professor of sustainable land resource planning and management, Thursday 23 February 2006, ITC Enschede, The Netherlands</v>
      </c>
      <c r="J12330" t="str">
        <f t="shared" si="578"/>
        <v>\n**** *year_1 *type_5 *fs_0\nShifting governance, decisions, planning, information : valedictory address by Willem van den Toorn, Professor of sustainable land resource planning and management, Thursday 23 February 2006, ITC Enschede, The Netherlands</v>
      </c>
      <c r="K12330" t="s">
        <v>14373</v>
      </c>
    </row>
    <row r="12331" spans="1:11" x14ac:dyDescent="0.25">
      <c r="A12331">
        <v>2006</v>
      </c>
      <c r="B12331">
        <v>20</v>
      </c>
      <c r="C12331" s="12">
        <f t="shared" si="576"/>
        <v>0</v>
      </c>
      <c r="D12331">
        <v>2</v>
      </c>
      <c r="E12331">
        <v>1</v>
      </c>
      <c r="F12331">
        <v>2</v>
      </c>
      <c r="G12331" s="9">
        <v>0</v>
      </c>
      <c r="H12331" t="s">
        <v>1830</v>
      </c>
      <c r="I12331" t="str">
        <f t="shared" si="577"/>
        <v>\n**** *year_2\nSpatial data analysis and integration in geothermal prospectivity mapping : a case study in West Java, Indonesia</v>
      </c>
      <c r="J12331" t="str">
        <f t="shared" si="578"/>
        <v>\n**** *year_1 *type_2 *fs_0\nSpatial data analysis and integration in geothermal prospectivity mapping : a case study in West Java, Indonesia</v>
      </c>
      <c r="K12331" t="s">
        <v>14373</v>
      </c>
    </row>
    <row r="12332" spans="1:11" x14ac:dyDescent="0.25">
      <c r="A12332">
        <v>2006</v>
      </c>
      <c r="B12332">
        <v>20</v>
      </c>
      <c r="C12332" s="12">
        <f t="shared" si="576"/>
        <v>0</v>
      </c>
      <c r="D12332">
        <v>2</v>
      </c>
      <c r="E12332">
        <v>1</v>
      </c>
      <c r="F12332">
        <v>3</v>
      </c>
      <c r="G12332" s="9">
        <v>0</v>
      </c>
      <c r="H12332" t="s">
        <v>3169</v>
      </c>
      <c r="I12332" t="str">
        <f t="shared" si="577"/>
        <v>\n**** *year_2\nSpatial marked point patterns for herd dispersion in a savanna wildlife herbivore community in Kenya</v>
      </c>
      <c r="J12332" t="str">
        <f t="shared" si="578"/>
        <v>\n**** *year_1 *type_3 *fs_0\nSpatial marked point patterns for herd dispersion in a savanna wildlife herbivore community in Kenya</v>
      </c>
      <c r="K12332" t="s">
        <v>20311</v>
      </c>
    </row>
    <row r="12333" spans="1:11" x14ac:dyDescent="0.25">
      <c r="A12333">
        <v>2006</v>
      </c>
      <c r="B12333">
        <v>20</v>
      </c>
      <c r="C12333" s="12">
        <f t="shared" si="576"/>
        <v>0</v>
      </c>
      <c r="D12333">
        <v>2</v>
      </c>
      <c r="E12333">
        <v>1</v>
      </c>
      <c r="F12333">
        <v>1</v>
      </c>
      <c r="G12333" s="9">
        <v>0</v>
      </c>
      <c r="H12333" t="s">
        <v>464</v>
      </c>
      <c r="I12333" t="str">
        <f t="shared" si="577"/>
        <v>\n**** *year_2\nTectonostratigraphy and base-metal mineralization controls, Aravalli province (western India)</v>
      </c>
      <c r="J12333" t="str">
        <f t="shared" si="578"/>
        <v>\n**** *year_1 *type_1 *fs_0\nTectonostratigraphy and base-metal mineralization controls, Aravalli province (western India)</v>
      </c>
      <c r="K12333" t="s">
        <v>20312</v>
      </c>
    </row>
    <row r="12334" spans="1:11" x14ac:dyDescent="0.25">
      <c r="A12334">
        <v>2006</v>
      </c>
      <c r="B12334">
        <v>19</v>
      </c>
      <c r="C12334" s="12">
        <f t="shared" si="576"/>
        <v>1</v>
      </c>
      <c r="D12334">
        <v>2</v>
      </c>
      <c r="E12334">
        <v>1</v>
      </c>
      <c r="F12334">
        <v>2</v>
      </c>
      <c r="G12334" s="9">
        <v>0</v>
      </c>
      <c r="H12334" t="s">
        <v>9923</v>
      </c>
      <c r="I12334" t="str">
        <f t="shared" si="577"/>
        <v>\n**** *year_2\nNew geological mapping in the Boothia mainland area, Kitikmeot region, Nunavut</v>
      </c>
      <c r="J12334" t="str">
        <f t="shared" si="578"/>
        <v>\n**** *year_1 *type_2 *fs_0\nNew geological mapping in the Boothia mainland area, Kitikmeot region, Nunavut</v>
      </c>
      <c r="K12334" t="s">
        <v>14373</v>
      </c>
    </row>
    <row r="12335" spans="1:11" x14ac:dyDescent="0.25">
      <c r="A12335">
        <v>2006</v>
      </c>
      <c r="B12335">
        <v>19</v>
      </c>
      <c r="C12335" s="12">
        <f t="shared" si="576"/>
        <v>1</v>
      </c>
      <c r="D12335">
        <v>2</v>
      </c>
      <c r="E12335">
        <v>1</v>
      </c>
      <c r="F12335">
        <v>1</v>
      </c>
      <c r="G12335" s="9">
        <v>0</v>
      </c>
      <c r="H12335" t="s">
        <v>9982</v>
      </c>
      <c r="I12335" t="str">
        <f t="shared" si="577"/>
        <v>\n**** *year_2\nPromoting land administration and good governance : 5th FIG regional conference held in Accra, Ghana, March 8-11, 2006</v>
      </c>
      <c r="J12335" t="str">
        <f t="shared" si="578"/>
        <v>\n**** *year_1 *type_1 *fs_0\nPromoting land administration and good governance : 5th FIG regional conference held in Accra, Ghana, March 8-11, 2006</v>
      </c>
      <c r="K12335" t="s">
        <v>14373</v>
      </c>
    </row>
    <row r="12336" spans="1:11" x14ac:dyDescent="0.25">
      <c r="A12336">
        <v>2006</v>
      </c>
      <c r="B12336">
        <v>19</v>
      </c>
      <c r="C12336" s="12">
        <f t="shared" si="576"/>
        <v>1</v>
      </c>
      <c r="D12336">
        <v>2</v>
      </c>
      <c r="E12336">
        <v>1</v>
      </c>
      <c r="F12336">
        <v>2</v>
      </c>
      <c r="G12336" s="9">
        <v>0</v>
      </c>
      <c r="H12336" t="s">
        <v>10168</v>
      </c>
      <c r="I12336" t="str">
        <f t="shared" si="577"/>
        <v>\n**** *year_2\nUnconventional approaches to land administration : a first attempt for an international research agenda</v>
      </c>
      <c r="J12336" t="str">
        <f t="shared" si="578"/>
        <v>\n**** *year_1 *type_2 *fs_0\nUnconventional approaches to land administration : a first attempt for an international research agenda</v>
      </c>
      <c r="K12336" t="s">
        <v>14373</v>
      </c>
    </row>
    <row r="12337" spans="1:11" x14ac:dyDescent="0.25">
      <c r="A12337">
        <v>2006</v>
      </c>
      <c r="B12337">
        <v>19</v>
      </c>
      <c r="C12337" s="12">
        <f t="shared" si="576"/>
        <v>1</v>
      </c>
      <c r="D12337">
        <v>2</v>
      </c>
      <c r="E12337">
        <v>1</v>
      </c>
      <c r="F12337">
        <v>1</v>
      </c>
      <c r="G12337" s="9">
        <v>0</v>
      </c>
      <c r="H12337" t="s">
        <v>9940</v>
      </c>
      <c r="I12337" t="str">
        <f t="shared" si="577"/>
        <v>\n**** *year_2\nUsing spatial information to improve collective understanding of shared environmental problems at watershed level</v>
      </c>
      <c r="J12337" t="str">
        <f t="shared" si="578"/>
        <v>\n**** *year_1 *type_1 *fs_0\nUsing spatial information to improve collective understanding of shared environmental problems at watershed level</v>
      </c>
      <c r="K12337" t="s">
        <v>20313</v>
      </c>
    </row>
    <row r="12338" spans="1:11" x14ac:dyDescent="0.25">
      <c r="A12338">
        <v>2006</v>
      </c>
      <c r="B12338">
        <v>18</v>
      </c>
      <c r="C12338" s="12">
        <f t="shared" si="576"/>
        <v>1</v>
      </c>
      <c r="D12338">
        <v>2</v>
      </c>
      <c r="E12338">
        <v>1</v>
      </c>
      <c r="F12338">
        <v>7</v>
      </c>
      <c r="G12338" s="10">
        <v>0</v>
      </c>
      <c r="H12338" t="s">
        <v>14104</v>
      </c>
      <c r="I12338" t="str">
        <f t="shared" si="577"/>
        <v>\n**** *year_2\nApplication of computer assisted geopedologic to predictive soil mapping and its use in assessing soil erosion prone areas : A case study of Doi Ang Khang, Ang Khan Royal Agricultural Station, Thailand</v>
      </c>
      <c r="J12338" t="str">
        <f t="shared" si="578"/>
        <v>\n**** *year_1 *type_7 *fs_0\nApplication of computer assisted geopedologic to predictive soil mapping and its use in assessing soil erosion prone areas : A case study of Doi Ang Khang, Ang Khan Royal Agricultural Station, Thailand</v>
      </c>
      <c r="K12338" t="s">
        <v>14373</v>
      </c>
    </row>
    <row r="12339" spans="1:11" x14ac:dyDescent="0.25">
      <c r="A12339">
        <v>2006</v>
      </c>
      <c r="B12339">
        <v>18</v>
      </c>
      <c r="C12339" s="12">
        <f t="shared" si="576"/>
        <v>1</v>
      </c>
      <c r="D12339">
        <v>2</v>
      </c>
      <c r="E12339">
        <v>1</v>
      </c>
      <c r="F12339">
        <v>2</v>
      </c>
      <c r="G12339" s="9">
        <v>0</v>
      </c>
      <c r="H12339" t="s">
        <v>10183</v>
      </c>
      <c r="I12339" t="str">
        <f t="shared" si="577"/>
        <v>\n**** *year_2\nAspects of a 4D cadastre : a first exploration</v>
      </c>
      <c r="J12339" t="str">
        <f t="shared" si="578"/>
        <v>\n**** *year_1 *type_2 *fs_0\nAspects of a 4D cadastre : a first exploration</v>
      </c>
      <c r="K12339" t="s">
        <v>14373</v>
      </c>
    </row>
    <row r="12340" spans="1:11" x14ac:dyDescent="0.25">
      <c r="A12340">
        <v>2006</v>
      </c>
      <c r="B12340">
        <v>18</v>
      </c>
      <c r="C12340" s="12">
        <f t="shared" si="576"/>
        <v>1</v>
      </c>
      <c r="D12340">
        <v>2</v>
      </c>
      <c r="E12340">
        <v>1</v>
      </c>
      <c r="F12340">
        <v>2</v>
      </c>
      <c r="G12340" s="9">
        <v>0</v>
      </c>
      <c r="H12340" t="s">
        <v>5102</v>
      </c>
      <c r="I12340" t="str">
        <f t="shared" si="577"/>
        <v>\n**** *year_2\nData-driven Evidential Belief Predictive Modelling of Regional-Scale Geothermal Prospectivity in West Java (Indonesia)</v>
      </c>
      <c r="J12340" t="str">
        <f t="shared" si="578"/>
        <v>\n**** *year_1 *type_2 *fs_0\nData-driven Evidential Belief Predictive Modelling of Regional-Scale Geothermal Prospectivity in West Java (Indonesia)</v>
      </c>
      <c r="K12340" t="s">
        <v>14373</v>
      </c>
    </row>
    <row r="12341" spans="1:11" x14ac:dyDescent="0.25">
      <c r="A12341">
        <v>2006</v>
      </c>
      <c r="B12341">
        <v>18</v>
      </c>
      <c r="C12341" s="12">
        <f t="shared" si="576"/>
        <v>1</v>
      </c>
      <c r="D12341">
        <v>2</v>
      </c>
      <c r="E12341">
        <v>1</v>
      </c>
      <c r="F12341">
        <v>6</v>
      </c>
      <c r="G12341" s="9">
        <v>0</v>
      </c>
      <c r="H12341" t="s">
        <v>10066</v>
      </c>
      <c r="I12341" t="str">
        <f t="shared" si="577"/>
        <v>\n**** *year_2\nGenerating land cover map of Iran using MODIS imagery : abstract</v>
      </c>
      <c r="J12341" t="str">
        <f t="shared" si="578"/>
        <v>\n**** *year_1 *type_6 *fs_0\nGenerating land cover map of Iran using MODIS imagery : abstract</v>
      </c>
      <c r="K12341" t="s">
        <v>14373</v>
      </c>
    </row>
    <row r="12342" spans="1:11" x14ac:dyDescent="0.25">
      <c r="A12342">
        <v>2006</v>
      </c>
      <c r="B12342">
        <v>18</v>
      </c>
      <c r="C12342" s="12">
        <f t="shared" si="576"/>
        <v>1</v>
      </c>
      <c r="D12342">
        <v>2</v>
      </c>
      <c r="E12342">
        <v>1</v>
      </c>
      <c r="F12342">
        <v>5</v>
      </c>
      <c r="G12342" s="9">
        <v>0</v>
      </c>
      <c r="H12342" t="s">
        <v>1167</v>
      </c>
      <c r="I12342" t="str">
        <f t="shared" si="577"/>
        <v>\n**** *year_2\nGeovisualization</v>
      </c>
      <c r="J12342" t="str">
        <f t="shared" si="578"/>
        <v>\n**** *year_1 *type_5 *fs_0\nGeovisualization</v>
      </c>
      <c r="K12342" t="s">
        <v>20314</v>
      </c>
    </row>
    <row r="12343" spans="1:11" x14ac:dyDescent="0.25">
      <c r="A12343">
        <v>2006</v>
      </c>
      <c r="B12343">
        <v>18</v>
      </c>
      <c r="C12343" s="12">
        <f t="shared" si="576"/>
        <v>1</v>
      </c>
      <c r="D12343">
        <v>2</v>
      </c>
      <c r="E12343">
        <v>1</v>
      </c>
      <c r="F12343">
        <v>4</v>
      </c>
      <c r="G12343" s="9">
        <v>0</v>
      </c>
      <c r="H12343" t="s">
        <v>5325</v>
      </c>
      <c r="I12343" t="str">
        <f t="shared" si="577"/>
        <v>\n**** *year_2\nSampling scheme optimization from hyperspectral data</v>
      </c>
      <c r="J12343" t="str">
        <f t="shared" si="578"/>
        <v>\n**** *year_1 *type_4 *fs_0\nSampling scheme optimization from hyperspectral data</v>
      </c>
      <c r="K12343" t="s">
        <v>20315</v>
      </c>
    </row>
    <row r="12344" spans="1:11" x14ac:dyDescent="0.25">
      <c r="A12344">
        <v>2006</v>
      </c>
      <c r="B12344">
        <v>18</v>
      </c>
      <c r="C12344" s="12">
        <f t="shared" si="576"/>
        <v>1</v>
      </c>
      <c r="D12344">
        <v>2</v>
      </c>
      <c r="E12344">
        <v>1</v>
      </c>
      <c r="F12344">
        <v>1</v>
      </c>
      <c r="G12344" s="9">
        <v>0</v>
      </c>
      <c r="H12344" t="s">
        <v>4154</v>
      </c>
      <c r="I12344" t="str">
        <f t="shared" si="577"/>
        <v>\n**** *year_2\nThe study on the land surface heat fluxes over heterogeneous landscape of the Tibetan plateau</v>
      </c>
      <c r="J12344" t="str">
        <f t="shared" si="578"/>
        <v>\n**** *year_1 *type_1 *fs_0\nThe study on the land surface heat fluxes over heterogeneous landscape of the Tibetan plateau</v>
      </c>
      <c r="K12344" t="s">
        <v>20316</v>
      </c>
    </row>
    <row r="12345" spans="1:11" x14ac:dyDescent="0.25">
      <c r="A12345">
        <v>2006</v>
      </c>
      <c r="B12345">
        <v>17</v>
      </c>
      <c r="C12345" s="12">
        <f t="shared" si="576"/>
        <v>1</v>
      </c>
      <c r="D12345">
        <v>2</v>
      </c>
      <c r="E12345">
        <v>1</v>
      </c>
      <c r="F12345">
        <v>1</v>
      </c>
      <c r="G12345" s="9">
        <v>0</v>
      </c>
      <c r="H12345" t="s">
        <v>9983</v>
      </c>
      <c r="I12345" t="str">
        <f t="shared" si="577"/>
        <v>\n**** *year_2\nA model for external drift kriging with uncertain covariates applied to air quality measurements and dispersion model output</v>
      </c>
      <c r="J12345" t="str">
        <f t="shared" si="578"/>
        <v>\n**** *year_1 *type_1 *fs_0\nA model for external drift kriging with uncertain covariates applied to air quality measurements and dispersion model output</v>
      </c>
      <c r="K12345" t="s">
        <v>14373</v>
      </c>
    </row>
    <row r="12346" spans="1:11" x14ac:dyDescent="0.25">
      <c r="A12346">
        <v>2006</v>
      </c>
      <c r="B12346">
        <v>16</v>
      </c>
      <c r="C12346" s="12">
        <f t="shared" si="576"/>
        <v>1</v>
      </c>
      <c r="D12346">
        <v>2</v>
      </c>
      <c r="E12346">
        <v>1</v>
      </c>
      <c r="F12346">
        <v>2</v>
      </c>
      <c r="G12346" s="9">
        <v>0</v>
      </c>
      <c r="H12346" t="s">
        <v>10143</v>
      </c>
      <c r="I12346" t="str">
        <f t="shared" si="577"/>
        <v>\n**** *year_2\nFire risk assessment for tiger preybase in Chilla range and vicinity, Rajaji national park, India using remote sensing and GIS</v>
      </c>
      <c r="J12346" t="str">
        <f t="shared" si="578"/>
        <v>\n**** *year_1 *type_2 *fs_0\nFire risk assessment for tiger preybase in Chilla range and vicinity, Rajaji national park, India using remote sensing and GIS</v>
      </c>
      <c r="K12346" t="s">
        <v>14373</v>
      </c>
    </row>
    <row r="12347" spans="1:11" x14ac:dyDescent="0.25">
      <c r="A12347">
        <v>2006</v>
      </c>
      <c r="B12347">
        <v>16</v>
      </c>
      <c r="C12347" s="12">
        <f t="shared" si="576"/>
        <v>1</v>
      </c>
      <c r="D12347">
        <v>2</v>
      </c>
      <c r="E12347">
        <v>1</v>
      </c>
      <c r="F12347">
        <v>6</v>
      </c>
      <c r="G12347" s="9">
        <v>0</v>
      </c>
      <c r="H12347" t="s">
        <v>10054</v>
      </c>
      <c r="I12347" t="str">
        <f t="shared" si="577"/>
        <v>\n**** *year_2\nOn the design of service - oriented spatial data infrastructures : abstract + powerpoint</v>
      </c>
      <c r="J12347" t="str">
        <f t="shared" si="578"/>
        <v>\n**** *year_1 *type_6 *fs_0\nOn the design of service - oriented spatial data infrastructures : abstract + powerpoint</v>
      </c>
      <c r="K12347" t="s">
        <v>14373</v>
      </c>
    </row>
    <row r="12348" spans="1:11" x14ac:dyDescent="0.25">
      <c r="A12348">
        <v>2006</v>
      </c>
      <c r="B12348">
        <v>16</v>
      </c>
      <c r="C12348" s="12">
        <f t="shared" si="576"/>
        <v>1</v>
      </c>
      <c r="D12348">
        <v>2</v>
      </c>
      <c r="E12348">
        <v>1</v>
      </c>
      <c r="F12348">
        <v>6</v>
      </c>
      <c r="G12348" s="9">
        <v>0</v>
      </c>
      <c r="H12348" t="s">
        <v>2891</v>
      </c>
      <c r="I12348" t="str">
        <f t="shared" si="577"/>
        <v>\n**** *year_2\nWelcome on behalf of the IOC (International Organising Committee)</v>
      </c>
      <c r="J12348" t="str">
        <f t="shared" si="578"/>
        <v>\n**** *year_1 *type_6 *fs_0\nWelcome on behalf of the IOC (International Organising Committee)</v>
      </c>
      <c r="K12348" t="s">
        <v>14373</v>
      </c>
    </row>
    <row r="12349" spans="1:11" x14ac:dyDescent="0.25">
      <c r="A12349">
        <v>2006</v>
      </c>
      <c r="B12349">
        <v>15</v>
      </c>
      <c r="C12349" s="12">
        <f t="shared" si="576"/>
        <v>1</v>
      </c>
      <c r="D12349">
        <v>2</v>
      </c>
      <c r="E12349">
        <v>1</v>
      </c>
      <c r="F12349">
        <v>3</v>
      </c>
      <c r="G12349" s="9">
        <v>0</v>
      </c>
      <c r="H12349" t="s">
        <v>10142</v>
      </c>
      <c r="I12349" t="str">
        <f t="shared" si="577"/>
        <v>\n**** *year_2\nDevelopments in analysis of spatial uncertainty since 1989</v>
      </c>
      <c r="J12349" t="str">
        <f t="shared" si="578"/>
        <v>\n**** *year_1 *type_3 *fs_0\nDevelopments in analysis of spatial uncertainty since 1989</v>
      </c>
      <c r="K12349" t="s">
        <v>14373</v>
      </c>
    </row>
    <row r="12350" spans="1:11" x14ac:dyDescent="0.25">
      <c r="A12350">
        <v>2006</v>
      </c>
      <c r="B12350">
        <v>15</v>
      </c>
      <c r="C12350" s="12">
        <f t="shared" si="576"/>
        <v>1</v>
      </c>
      <c r="D12350">
        <v>2</v>
      </c>
      <c r="E12350">
        <v>1</v>
      </c>
      <c r="F12350">
        <v>6</v>
      </c>
      <c r="G12350" s="9">
        <v>0</v>
      </c>
      <c r="H12350" t="s">
        <v>10058</v>
      </c>
      <c r="I12350" t="str">
        <f t="shared" si="577"/>
        <v>\n**** *year_2\nGeodata for the urban environment : keynote : powerpoint</v>
      </c>
      <c r="J12350" t="str">
        <f t="shared" si="578"/>
        <v>\n**** *year_1 *type_6 *fs_0\nGeodata for the urban environment : keynote : powerpoint</v>
      </c>
      <c r="K12350" t="s">
        <v>14373</v>
      </c>
    </row>
    <row r="12351" spans="1:11" x14ac:dyDescent="0.25">
      <c r="A12351">
        <v>2006</v>
      </c>
      <c r="B12351">
        <v>15</v>
      </c>
      <c r="C12351" s="12">
        <f t="shared" si="576"/>
        <v>1</v>
      </c>
      <c r="D12351">
        <v>2</v>
      </c>
      <c r="E12351">
        <v>1</v>
      </c>
      <c r="F12351">
        <v>6</v>
      </c>
      <c r="G12351" s="9">
        <v>0</v>
      </c>
      <c r="H12351" t="s">
        <v>10045</v>
      </c>
      <c r="I12351" t="str">
        <f t="shared" si="577"/>
        <v>\n**** *year_2\nInter - agency geospatial investment coordination : powerpoint</v>
      </c>
      <c r="J12351" t="str">
        <f t="shared" si="578"/>
        <v>\n**** *year_1 *type_6 *fs_0\nInter - agency geospatial investment coordination : powerpoint</v>
      </c>
      <c r="K12351" t="s">
        <v>14373</v>
      </c>
    </row>
    <row r="12352" spans="1:11" x14ac:dyDescent="0.25">
      <c r="A12352">
        <v>2006</v>
      </c>
      <c r="B12352">
        <v>15</v>
      </c>
      <c r="C12352" s="12">
        <f t="shared" si="576"/>
        <v>1</v>
      </c>
      <c r="D12352">
        <v>2</v>
      </c>
      <c r="E12352">
        <v>1</v>
      </c>
      <c r="F12352">
        <v>1</v>
      </c>
      <c r="G12352" s="9">
        <v>0</v>
      </c>
      <c r="H12352" t="s">
        <v>9963</v>
      </c>
      <c r="I12352" t="str">
        <f t="shared" si="577"/>
        <v>\n**** *year_2\nModeling dynamic beach objects using spatio - temporal ontologies</v>
      </c>
      <c r="J12352" t="str">
        <f t="shared" si="578"/>
        <v>\n**** *year_1 *type_1 *fs_0\nModeling dynamic beach objects using spatio - temporal ontologies</v>
      </c>
      <c r="K12352" t="s">
        <v>14373</v>
      </c>
    </row>
    <row r="12353" spans="1:11" x14ac:dyDescent="0.25">
      <c r="A12353">
        <v>2006</v>
      </c>
      <c r="B12353">
        <v>15</v>
      </c>
      <c r="C12353" s="12">
        <f t="shared" si="576"/>
        <v>1</v>
      </c>
      <c r="D12353">
        <v>2</v>
      </c>
      <c r="E12353">
        <v>1</v>
      </c>
      <c r="F12353">
        <v>2</v>
      </c>
      <c r="G12353" s="9">
        <v>0</v>
      </c>
      <c r="H12353" t="s">
        <v>10178</v>
      </c>
      <c r="I12353" t="str">
        <f t="shared" si="577"/>
        <v>\n**** *year_2\nSpatial multiple criteria decision analysis in integrated planning for public transport and land use development study in Klang Valley, Malaysia</v>
      </c>
      <c r="J12353" t="str">
        <f t="shared" si="578"/>
        <v>\n**** *year_1 *type_2 *fs_0\nSpatial multiple criteria decision analysis in integrated planning for public transport and land use development study in Klang Valley, Malaysia</v>
      </c>
      <c r="K12353" t="s">
        <v>14373</v>
      </c>
    </row>
    <row r="12354" spans="1:11" x14ac:dyDescent="0.25">
      <c r="A12354">
        <v>2006</v>
      </c>
      <c r="B12354">
        <v>15</v>
      </c>
      <c r="C12354" s="12">
        <f t="shared" ref="C12354:C12417" si="579">IF(B12354&lt;20,1,0)</f>
        <v>1</v>
      </c>
      <c r="D12354">
        <v>2</v>
      </c>
      <c r="E12354">
        <v>1</v>
      </c>
      <c r="F12354">
        <v>2</v>
      </c>
      <c r="G12354" s="9">
        <v>0</v>
      </c>
      <c r="H12354" t="s">
        <v>10209</v>
      </c>
      <c r="I12354" t="str">
        <f t="shared" ref="I12354:I12417" si="580">CONCATENATE("\n**** *year_",D12354,"\n",H12354)</f>
        <v>\n**** *year_2\nSpatial multiple criteria decision analysis supporting site selection for flood water spreading</v>
      </c>
      <c r="J12354" t="str">
        <f t="shared" ref="J12354:J12417" si="581">CONCATENATE("\n**** *year_",E12354," *type_",F12354," *fs_",G12354,"\n",H12354)</f>
        <v>\n**** *year_1 *type_2 *fs_0\nSpatial multiple criteria decision analysis supporting site selection for flood water spreading</v>
      </c>
      <c r="K12354" t="s">
        <v>14373</v>
      </c>
    </row>
    <row r="12355" spans="1:11" x14ac:dyDescent="0.25">
      <c r="A12355">
        <v>2006</v>
      </c>
      <c r="B12355">
        <v>15</v>
      </c>
      <c r="C12355" s="12">
        <f t="shared" si="579"/>
        <v>1</v>
      </c>
      <c r="D12355">
        <v>2</v>
      </c>
      <c r="E12355">
        <v>1</v>
      </c>
      <c r="F12355">
        <v>1</v>
      </c>
      <c r="G12355" s="9">
        <v>0</v>
      </c>
      <c r="H12355" t="s">
        <v>9968</v>
      </c>
      <c r="I12355" t="str">
        <f t="shared" si="580"/>
        <v>\n**** *year_2\nThe comparison of four dynamics systems - based software packages : translation and sensitivity analysis</v>
      </c>
      <c r="J12355" t="str">
        <f t="shared" si="581"/>
        <v>\n**** *year_1 *type_1 *fs_0\nThe comparison of four dynamics systems - based software packages : translation and sensitivity analysis</v>
      </c>
      <c r="K12355" t="s">
        <v>20317</v>
      </c>
    </row>
    <row r="12356" spans="1:11" x14ac:dyDescent="0.25">
      <c r="A12356">
        <v>2006</v>
      </c>
      <c r="B12356">
        <v>14</v>
      </c>
      <c r="C12356" s="12">
        <f t="shared" si="579"/>
        <v>1</v>
      </c>
      <c r="D12356">
        <v>2</v>
      </c>
      <c r="E12356">
        <v>1</v>
      </c>
      <c r="F12356">
        <v>1</v>
      </c>
      <c r="G12356" s="9">
        <v>0</v>
      </c>
      <c r="H12356" t="s">
        <v>9939</v>
      </c>
      <c r="I12356" t="str">
        <f t="shared" si="580"/>
        <v>\n**** *year_2\nCadastral system IV : editorial</v>
      </c>
      <c r="J12356" t="str">
        <f t="shared" si="581"/>
        <v>\n**** *year_1 *type_1 *fs_0\nCadastral system IV : editorial</v>
      </c>
      <c r="K12356" t="s">
        <v>20318</v>
      </c>
    </row>
    <row r="12357" spans="1:11" x14ac:dyDescent="0.25">
      <c r="A12357">
        <v>2006</v>
      </c>
      <c r="B12357">
        <v>14</v>
      </c>
      <c r="C12357" s="12">
        <f t="shared" si="579"/>
        <v>1</v>
      </c>
      <c r="D12357">
        <v>2</v>
      </c>
      <c r="E12357">
        <v>1</v>
      </c>
      <c r="F12357">
        <v>6</v>
      </c>
      <c r="G12357" s="9">
        <v>0</v>
      </c>
      <c r="H12357" t="s">
        <v>10080</v>
      </c>
      <c r="I12357" t="str">
        <f t="shared" si="580"/>
        <v>\n**** *year_2\nHealth management information systems : challenges for scaling : powerpoint</v>
      </c>
      <c r="J12357" t="str">
        <f t="shared" si="581"/>
        <v>\n**** *year_1 *type_6 *fs_0\nHealth management information systems : challenges for scaling : powerpoint</v>
      </c>
      <c r="K12357" t="s">
        <v>14373</v>
      </c>
    </row>
    <row r="12358" spans="1:11" x14ac:dyDescent="0.25">
      <c r="A12358">
        <v>2006</v>
      </c>
      <c r="B12358">
        <v>14</v>
      </c>
      <c r="C12358" s="12">
        <f t="shared" si="579"/>
        <v>1</v>
      </c>
      <c r="D12358">
        <v>2</v>
      </c>
      <c r="E12358">
        <v>1</v>
      </c>
      <c r="F12358">
        <v>7</v>
      </c>
      <c r="G12358" s="10">
        <v>0</v>
      </c>
      <c r="H12358" t="s">
        <v>12405</v>
      </c>
      <c r="I12358" t="str">
        <f t="shared" si="580"/>
        <v>\n**** *year_2\nImproving waste collection through conciliation of participatory and mathematical approaches for allocation of containers in slums</v>
      </c>
      <c r="J12358" t="str">
        <f t="shared" si="581"/>
        <v>\n**** *year_1 *type_7 *fs_0\nImproving waste collection through conciliation of participatory and mathematical approaches for allocation of containers in slums</v>
      </c>
      <c r="K12358" t="s">
        <v>14373</v>
      </c>
    </row>
    <row r="12359" spans="1:11" x14ac:dyDescent="0.25">
      <c r="A12359">
        <v>2006</v>
      </c>
      <c r="B12359">
        <v>14</v>
      </c>
      <c r="C12359" s="12">
        <f t="shared" si="579"/>
        <v>1</v>
      </c>
      <c r="D12359">
        <v>2</v>
      </c>
      <c r="E12359">
        <v>1</v>
      </c>
      <c r="F12359">
        <v>6</v>
      </c>
      <c r="G12359" s="9">
        <v>0</v>
      </c>
      <c r="H12359" t="s">
        <v>10044</v>
      </c>
      <c r="I12359" t="str">
        <f t="shared" si="580"/>
        <v>\n**** *year_2\nSatellite derived emissivity and coalfire related surface temperature anomalies in Raniganj coalbelt</v>
      </c>
      <c r="J12359" t="str">
        <f t="shared" si="581"/>
        <v>\n**** *year_1 *type_6 *fs_0\nSatellite derived emissivity and coalfire related surface temperature anomalies in Raniganj coalbelt</v>
      </c>
      <c r="K12359" t="s">
        <v>14373</v>
      </c>
    </row>
    <row r="12360" spans="1:11" x14ac:dyDescent="0.25">
      <c r="A12360">
        <v>2006</v>
      </c>
      <c r="B12360">
        <v>13</v>
      </c>
      <c r="C12360" s="12">
        <f t="shared" si="579"/>
        <v>1</v>
      </c>
      <c r="D12360">
        <v>2</v>
      </c>
      <c r="E12360">
        <v>1</v>
      </c>
      <c r="F12360">
        <v>2</v>
      </c>
      <c r="G12360" s="9">
        <v>0</v>
      </c>
      <c r="H12360" t="s">
        <v>10191</v>
      </c>
      <c r="I12360" t="str">
        <f t="shared" si="580"/>
        <v>\n**** *year_2\nAchieving sustainable development objectives through better management of property rights, restrictions and responsibilities</v>
      </c>
      <c r="J12360" t="str">
        <f t="shared" si="581"/>
        <v>\n**** *year_1 *type_2 *fs_0\nAchieving sustainable development objectives through better management of property rights, restrictions and responsibilities</v>
      </c>
      <c r="K12360" t="s">
        <v>14373</v>
      </c>
    </row>
    <row r="12361" spans="1:11" x14ac:dyDescent="0.25">
      <c r="A12361">
        <v>2006</v>
      </c>
      <c r="B12361">
        <v>13</v>
      </c>
      <c r="C12361" s="12">
        <f t="shared" si="579"/>
        <v>1</v>
      </c>
      <c r="D12361">
        <v>2</v>
      </c>
      <c r="E12361">
        <v>1</v>
      </c>
      <c r="F12361">
        <v>2</v>
      </c>
      <c r="G12361" s="9">
        <v>0</v>
      </c>
      <c r="H12361" t="s">
        <v>4819</v>
      </c>
      <c r="I12361" t="str">
        <f t="shared" si="580"/>
        <v>\n**** *year_2\nITC and water</v>
      </c>
      <c r="J12361" t="str">
        <f t="shared" si="581"/>
        <v>\n**** *year_1 *type_2 *fs_0\nITC and water</v>
      </c>
      <c r="K12361" t="s">
        <v>14373</v>
      </c>
    </row>
    <row r="12362" spans="1:11" x14ac:dyDescent="0.25">
      <c r="A12362">
        <v>2006</v>
      </c>
      <c r="B12362">
        <v>12</v>
      </c>
      <c r="C12362" s="12">
        <f t="shared" si="579"/>
        <v>1</v>
      </c>
      <c r="D12362">
        <v>2</v>
      </c>
      <c r="E12362">
        <v>1</v>
      </c>
      <c r="F12362">
        <v>1</v>
      </c>
      <c r="G12362" s="9">
        <v>0</v>
      </c>
      <c r="H12362" t="s">
        <v>9995</v>
      </c>
      <c r="I12362" t="str">
        <f t="shared" si="580"/>
        <v>\n**** *year_2\nContribution of topographically based landslide hazard modelling to the analysis of the spatial distribution and ecology of kauri, Agathis australis</v>
      </c>
      <c r="J12362" t="str">
        <f t="shared" si="581"/>
        <v>\n**** *year_1 *type_1 *fs_0\nContribution of topographically based landslide hazard modelling to the analysis of the spatial distribution and ecology of kauri, Agathis australis</v>
      </c>
      <c r="K12362" t="s">
        <v>20319</v>
      </c>
    </row>
    <row r="12363" spans="1:11" x14ac:dyDescent="0.25">
      <c r="A12363">
        <v>2006</v>
      </c>
      <c r="B12363">
        <v>12</v>
      </c>
      <c r="C12363" s="12">
        <f t="shared" si="579"/>
        <v>1</v>
      </c>
      <c r="D12363">
        <v>2</v>
      </c>
      <c r="E12363">
        <v>1</v>
      </c>
      <c r="F12363">
        <v>5</v>
      </c>
      <c r="G12363" s="9">
        <v>0</v>
      </c>
      <c r="H12363" t="s">
        <v>10124</v>
      </c>
      <c r="I12363" t="str">
        <f t="shared" si="580"/>
        <v>\n**** *year_2\nDecision makers meeting : good administration of land : land administration for poverty reduction and economic growth, Windhoek, Namibia, 7-8 December 2006</v>
      </c>
      <c r="J12363" t="str">
        <f t="shared" si="581"/>
        <v>\n**** *year_1 *type_5 *fs_0\nDecision makers meeting : good administration of land : land administration for poverty reduction and economic growth, Windhoek, Namibia, 7-8 December 2006</v>
      </c>
      <c r="K12363" t="s">
        <v>14373</v>
      </c>
    </row>
    <row r="12364" spans="1:11" x14ac:dyDescent="0.25">
      <c r="A12364">
        <v>2006</v>
      </c>
      <c r="B12364">
        <v>12</v>
      </c>
      <c r="C12364" s="12">
        <f t="shared" si="579"/>
        <v>1</v>
      </c>
      <c r="D12364">
        <v>2</v>
      </c>
      <c r="E12364">
        <v>1</v>
      </c>
      <c r="F12364">
        <v>2</v>
      </c>
      <c r="G12364" s="9">
        <v>0</v>
      </c>
      <c r="H12364" t="s">
        <v>10145</v>
      </c>
      <c r="I12364" t="str">
        <f t="shared" si="580"/>
        <v>\n**** *year_2\nPlanning support systems : how to improve utilization?</v>
      </c>
      <c r="J12364" t="str">
        <f t="shared" si="581"/>
        <v>\n**** *year_1 *type_2 *fs_0\nPlanning support systems : how to improve utilization?</v>
      </c>
      <c r="K12364" t="s">
        <v>14373</v>
      </c>
    </row>
    <row r="12365" spans="1:11" x14ac:dyDescent="0.25">
      <c r="A12365">
        <v>2006</v>
      </c>
      <c r="B12365">
        <v>12</v>
      </c>
      <c r="C12365" s="12">
        <f t="shared" si="579"/>
        <v>1</v>
      </c>
      <c r="D12365">
        <v>2</v>
      </c>
      <c r="E12365">
        <v>1</v>
      </c>
      <c r="F12365">
        <v>5</v>
      </c>
      <c r="G12365" s="9">
        <v>0</v>
      </c>
      <c r="H12365" t="s">
        <v>10105</v>
      </c>
      <c r="I12365" t="str">
        <f t="shared" si="580"/>
        <v>\n**** *year_2\nScience, politics and responsibility : an agenda for the governance of innovation and technology : blog</v>
      </c>
      <c r="J12365" t="str">
        <f t="shared" si="581"/>
        <v>\n**** *year_1 *type_5 *fs_0\nScience, politics and responsibility : an agenda for the governance of innovation and technology : blog</v>
      </c>
      <c r="K12365" t="s">
        <v>14373</v>
      </c>
    </row>
    <row r="12366" spans="1:11" x14ac:dyDescent="0.25">
      <c r="A12366">
        <v>2006</v>
      </c>
      <c r="B12366">
        <v>12</v>
      </c>
      <c r="C12366" s="12">
        <f t="shared" si="579"/>
        <v>1</v>
      </c>
      <c r="D12366">
        <v>2</v>
      </c>
      <c r="E12366">
        <v>1</v>
      </c>
      <c r="F12366">
        <v>3</v>
      </c>
      <c r="G12366" s="9">
        <v>0</v>
      </c>
      <c r="H12366" t="s">
        <v>10150</v>
      </c>
      <c r="I12366" t="str">
        <f t="shared" si="580"/>
        <v>\n**** *year_2\nStorage and manipulation of vague spatial objects using existing GIS functionality</v>
      </c>
      <c r="J12366" t="str">
        <f t="shared" si="581"/>
        <v>\n**** *year_1 *type_3 *fs_0\nStorage and manipulation of vague spatial objects using existing GIS functionality</v>
      </c>
      <c r="K12366" t="s">
        <v>14373</v>
      </c>
    </row>
    <row r="12367" spans="1:11" x14ac:dyDescent="0.25">
      <c r="A12367">
        <v>2006</v>
      </c>
      <c r="B12367">
        <v>11</v>
      </c>
      <c r="C12367" s="12">
        <f t="shared" si="579"/>
        <v>1</v>
      </c>
      <c r="D12367">
        <v>2</v>
      </c>
      <c r="E12367">
        <v>1</v>
      </c>
      <c r="F12367">
        <v>3</v>
      </c>
      <c r="G12367" s="9">
        <v>0</v>
      </c>
      <c r="H12367" t="s">
        <v>10135</v>
      </c>
      <c r="I12367" t="str">
        <f t="shared" si="580"/>
        <v>\n**** *year_2\nBridging the worlds of CAD and GIS</v>
      </c>
      <c r="J12367" t="str">
        <f t="shared" si="581"/>
        <v>\n**** *year_1 *type_3 *fs_0\nBridging the worlds of CAD and GIS</v>
      </c>
      <c r="K12367" t="s">
        <v>14373</v>
      </c>
    </row>
    <row r="12368" spans="1:11" x14ac:dyDescent="0.25">
      <c r="A12368">
        <v>2006</v>
      </c>
      <c r="B12368">
        <v>11</v>
      </c>
      <c r="C12368" s="12">
        <f t="shared" si="579"/>
        <v>1</v>
      </c>
      <c r="D12368">
        <v>2</v>
      </c>
      <c r="E12368">
        <v>1</v>
      </c>
      <c r="F12368">
        <v>6</v>
      </c>
      <c r="G12368" s="9">
        <v>0</v>
      </c>
      <c r="H12368" t="s">
        <v>10050</v>
      </c>
      <c r="I12368" t="str">
        <f t="shared" si="580"/>
        <v>\n**** *year_2\nRemote sensing and GIS techniques to map groundwater recharge and discharge : abstract</v>
      </c>
      <c r="J12368" t="str">
        <f t="shared" si="581"/>
        <v>\n**** *year_1 *type_6 *fs_0\nRemote sensing and GIS techniques to map groundwater recharge and discharge : abstract</v>
      </c>
      <c r="K12368" t="s">
        <v>14373</v>
      </c>
    </row>
    <row r="12369" spans="1:11" x14ac:dyDescent="0.25">
      <c r="A12369">
        <v>2006</v>
      </c>
      <c r="B12369">
        <v>10</v>
      </c>
      <c r="C12369" s="12">
        <f t="shared" si="579"/>
        <v>1</v>
      </c>
      <c r="D12369">
        <v>2</v>
      </c>
      <c r="E12369">
        <v>1</v>
      </c>
      <c r="F12369">
        <v>6</v>
      </c>
      <c r="G12369" s="9">
        <v>0</v>
      </c>
      <c r="H12369" t="s">
        <v>10090</v>
      </c>
      <c r="I12369" t="str">
        <f t="shared" si="580"/>
        <v>\n**** *year_2\nAnalysis and integration of Landsat ETM and SRTM data for geological mapping of the Kibi area in Ghana : abstract</v>
      </c>
      <c r="J12369" t="str">
        <f t="shared" si="581"/>
        <v>\n**** *year_1 *type_6 *fs_0\nAnalysis and integration of Landsat ETM and SRTM data for geological mapping of the Kibi area in Ghana : abstract</v>
      </c>
      <c r="K12369" t="s">
        <v>14373</v>
      </c>
    </row>
    <row r="12370" spans="1:11" x14ac:dyDescent="0.25">
      <c r="A12370">
        <v>2006</v>
      </c>
      <c r="B12370">
        <v>10</v>
      </c>
      <c r="C12370" s="12">
        <f t="shared" si="579"/>
        <v>1</v>
      </c>
      <c r="D12370">
        <v>2</v>
      </c>
      <c r="E12370">
        <v>1</v>
      </c>
      <c r="F12370">
        <v>1</v>
      </c>
      <c r="G12370" s="9">
        <v>0</v>
      </c>
      <c r="H12370" t="s">
        <v>9973</v>
      </c>
      <c r="I12370" t="str">
        <f t="shared" si="580"/>
        <v>\n**** *year_2\nEcosystem and human health assessment to define environmental management strategies : the case of long - term human impacts on an Arctic lake</v>
      </c>
      <c r="J12370" t="str">
        <f t="shared" si="581"/>
        <v>\n**** *year_1 *type_1 *fs_0\nEcosystem and human health assessment to define environmental management strategies : the case of long - term human impacts on an Arctic lake</v>
      </c>
      <c r="K12370" t="s">
        <v>20320</v>
      </c>
    </row>
    <row r="12371" spans="1:11" x14ac:dyDescent="0.25">
      <c r="A12371">
        <v>2006</v>
      </c>
      <c r="B12371">
        <v>10</v>
      </c>
      <c r="C12371" s="12">
        <f t="shared" si="579"/>
        <v>1</v>
      </c>
      <c r="D12371">
        <v>2</v>
      </c>
      <c r="E12371">
        <v>1</v>
      </c>
      <c r="F12371">
        <v>2</v>
      </c>
      <c r="G12371" s="9">
        <v>0</v>
      </c>
      <c r="H12371" t="s">
        <v>10139</v>
      </c>
      <c r="I12371" t="str">
        <f t="shared" si="580"/>
        <v>\n**** *year_2\nHigh-resolution remote sensing and object-oriented classification of savannah vegetation for mapping transpiration</v>
      </c>
      <c r="J12371" t="str">
        <f t="shared" si="581"/>
        <v>\n**** *year_1 *type_2 *fs_0\nHigh-resolution remote sensing and object-oriented classification of savannah vegetation for mapping transpiration</v>
      </c>
      <c r="K12371" t="s">
        <v>14373</v>
      </c>
    </row>
    <row r="12372" spans="1:11" x14ac:dyDescent="0.25">
      <c r="A12372">
        <v>2006</v>
      </c>
      <c r="B12372">
        <v>10</v>
      </c>
      <c r="C12372" s="12">
        <f t="shared" si="579"/>
        <v>1</v>
      </c>
      <c r="D12372">
        <v>2</v>
      </c>
      <c r="E12372">
        <v>1</v>
      </c>
      <c r="F12372">
        <v>3</v>
      </c>
      <c r="G12372" s="9">
        <v>0</v>
      </c>
      <c r="H12372" t="s">
        <v>10220</v>
      </c>
      <c r="I12372" t="str">
        <f t="shared" si="580"/>
        <v>\n**** *year_2\nInnovative technology for land administration : proceedings of a symposium held by FIG commission 7, June 24 - 25, 2005 Madison, University of Wisconsin, USA</v>
      </c>
      <c r="J12372" t="str">
        <f t="shared" si="581"/>
        <v>\n**** *year_1 *type_3 *fs_0\nInnovative technology for land administration : proceedings of a symposium held by FIG commission 7, June 24 - 25, 2005 Madison, University of Wisconsin, USA</v>
      </c>
      <c r="K12372" t="s">
        <v>14373</v>
      </c>
    </row>
    <row r="12373" spans="1:11" x14ac:dyDescent="0.25">
      <c r="A12373">
        <v>2006</v>
      </c>
      <c r="B12373">
        <v>10</v>
      </c>
      <c r="C12373" s="12">
        <f t="shared" si="579"/>
        <v>1</v>
      </c>
      <c r="D12373">
        <v>2</v>
      </c>
      <c r="E12373">
        <v>1</v>
      </c>
      <c r="F12373">
        <v>7</v>
      </c>
      <c r="G12373" s="10">
        <v>0</v>
      </c>
      <c r="H12373" t="s">
        <v>12525</v>
      </c>
      <c r="I12373" t="str">
        <f t="shared" si="580"/>
        <v>\n**** *year_2\nSpatial distribution of water quality and eutrophication levels of wetlands</v>
      </c>
      <c r="J12373" t="str">
        <f t="shared" si="581"/>
        <v>\n**** *year_1 *type_7 *fs_0\nSpatial distribution of water quality and eutrophication levels of wetlands</v>
      </c>
      <c r="K12373" t="s">
        <v>14373</v>
      </c>
    </row>
    <row r="12374" spans="1:11" x14ac:dyDescent="0.25">
      <c r="A12374">
        <v>2006</v>
      </c>
      <c r="B12374">
        <v>10</v>
      </c>
      <c r="C12374" s="12">
        <f t="shared" si="579"/>
        <v>1</v>
      </c>
      <c r="D12374">
        <v>2</v>
      </c>
      <c r="E12374">
        <v>1</v>
      </c>
      <c r="F12374">
        <v>3</v>
      </c>
      <c r="G12374" s="9">
        <v>0</v>
      </c>
      <c r="H12374" t="s">
        <v>10174</v>
      </c>
      <c r="I12374" t="str">
        <f t="shared" si="580"/>
        <v>\n**** *year_2\nSpatial relation between mining and Mybacterium ulcerans infection in the Amansie West District, Ghana</v>
      </c>
      <c r="J12374" t="str">
        <f t="shared" si="581"/>
        <v>\n**** *year_1 *type_3 *fs_0\nSpatial relation between mining and Mybacterium ulcerans infection in the Amansie West District, Ghana</v>
      </c>
      <c r="K12374" t="s">
        <v>14373</v>
      </c>
    </row>
    <row r="12375" spans="1:11" x14ac:dyDescent="0.25">
      <c r="A12375">
        <v>2006</v>
      </c>
      <c r="B12375">
        <v>9</v>
      </c>
      <c r="C12375" s="12">
        <f t="shared" si="579"/>
        <v>1</v>
      </c>
      <c r="D12375">
        <v>2</v>
      </c>
      <c r="E12375">
        <v>1</v>
      </c>
      <c r="F12375">
        <v>5</v>
      </c>
      <c r="G12375" s="9">
        <v>0</v>
      </c>
      <c r="H12375" t="s">
        <v>10130</v>
      </c>
      <c r="I12375" t="str">
        <f t="shared" si="580"/>
        <v>\n**** *year_2\nDeveloping spatial data infrastructures : from concept to reality - by I. Williamson ...[et al.] London, Taylor and Francis, 2003 : book review</v>
      </c>
      <c r="J12375" t="str">
        <f t="shared" si="581"/>
        <v>\n**** *year_1 *type_5 *fs_0\nDeveloping spatial data infrastructures : from concept to reality - by I. Williamson ...[et al.] London, Taylor and Francis, 2003 : book review</v>
      </c>
      <c r="K12375" t="s">
        <v>20321</v>
      </c>
    </row>
    <row r="12376" spans="1:11" x14ac:dyDescent="0.25">
      <c r="A12376">
        <v>2006</v>
      </c>
      <c r="B12376">
        <v>9</v>
      </c>
      <c r="C12376" s="12">
        <f t="shared" si="579"/>
        <v>1</v>
      </c>
      <c r="D12376">
        <v>2</v>
      </c>
      <c r="E12376">
        <v>1</v>
      </c>
      <c r="F12376">
        <v>7</v>
      </c>
      <c r="G12376" s="10">
        <v>0</v>
      </c>
      <c r="H12376" t="s">
        <v>12370</v>
      </c>
      <c r="I12376" t="str">
        <f t="shared" si="580"/>
        <v>\n**** *year_2\nFire risk assessment for tiger preybase in Chilla Range and vicinity, Rajaji National Park using remote sensing and GIS</v>
      </c>
      <c r="J12376" t="str">
        <f t="shared" si="581"/>
        <v>\n**** *year_1 *type_7 *fs_0\nFire risk assessment for tiger preybase in Chilla Range and vicinity, Rajaji National Park using remote sensing and GIS</v>
      </c>
      <c r="K12376" t="s">
        <v>14373</v>
      </c>
    </row>
    <row r="12377" spans="1:11" x14ac:dyDescent="0.25">
      <c r="A12377">
        <v>2006</v>
      </c>
      <c r="B12377">
        <v>9</v>
      </c>
      <c r="C12377" s="12">
        <f t="shared" si="579"/>
        <v>1</v>
      </c>
      <c r="D12377">
        <v>2</v>
      </c>
      <c r="E12377">
        <v>1</v>
      </c>
      <c r="F12377">
        <v>1</v>
      </c>
      <c r="G12377" s="9">
        <v>0</v>
      </c>
      <c r="H12377" t="s">
        <v>9943</v>
      </c>
      <c r="I12377" t="str">
        <f t="shared" si="580"/>
        <v>\n**** *year_2\nRepurposing a learning activity on academic integrity : the experience of three universities</v>
      </c>
      <c r="J12377" t="str">
        <f t="shared" si="581"/>
        <v>\n**** *year_1 *type_1 *fs_0\nRepurposing a learning activity on academic integrity : the experience of three universities</v>
      </c>
      <c r="K12377" t="s">
        <v>20322</v>
      </c>
    </row>
    <row r="12378" spans="1:11" x14ac:dyDescent="0.25">
      <c r="A12378">
        <v>2006</v>
      </c>
      <c r="B12378">
        <v>9</v>
      </c>
      <c r="C12378" s="12">
        <f t="shared" si="579"/>
        <v>1</v>
      </c>
      <c r="D12378">
        <v>2</v>
      </c>
      <c r="E12378">
        <v>1</v>
      </c>
      <c r="F12378">
        <v>3</v>
      </c>
      <c r="G12378" s="9">
        <v>0</v>
      </c>
      <c r="H12378" t="s">
        <v>10217</v>
      </c>
      <c r="I12378" t="str">
        <f t="shared" si="580"/>
        <v>\n**** *year_2\nScience report 2001 - 2005 : ITC research and graduate programme, geo-information science and earth observation</v>
      </c>
      <c r="J12378" t="str">
        <f t="shared" si="581"/>
        <v>\n**** *year_1 *type_3 *fs_0\nScience report 2001 - 2005 : ITC research and graduate programme, geo-information science and earth observation</v>
      </c>
      <c r="K12378" t="s">
        <v>14373</v>
      </c>
    </row>
    <row r="12379" spans="1:11" x14ac:dyDescent="0.25">
      <c r="A12379">
        <v>2006</v>
      </c>
      <c r="B12379">
        <v>8</v>
      </c>
      <c r="C12379" s="12">
        <f t="shared" si="579"/>
        <v>1</v>
      </c>
      <c r="D12379">
        <v>2</v>
      </c>
      <c r="E12379">
        <v>1</v>
      </c>
      <c r="F12379">
        <v>7</v>
      </c>
      <c r="G12379" s="10">
        <v>0</v>
      </c>
      <c r="H12379" t="s">
        <v>12249</v>
      </c>
      <c r="I12379" t="str">
        <f t="shared" si="580"/>
        <v>\n**** *year_2\nAboveground woody biomass assessment in Serowe woodlands, Botswana</v>
      </c>
      <c r="J12379" t="str">
        <f t="shared" si="581"/>
        <v>\n**** *year_1 *type_7 *fs_0\nAboveground woody biomass assessment in Serowe woodlands, Botswana</v>
      </c>
      <c r="K12379" t="s">
        <v>14373</v>
      </c>
    </row>
    <row r="12380" spans="1:11" x14ac:dyDescent="0.25">
      <c r="A12380">
        <v>2006</v>
      </c>
      <c r="B12380">
        <v>8</v>
      </c>
      <c r="C12380" s="12">
        <f t="shared" si="579"/>
        <v>1</v>
      </c>
      <c r="D12380">
        <v>2</v>
      </c>
      <c r="E12380">
        <v>1</v>
      </c>
      <c r="F12380">
        <v>2</v>
      </c>
      <c r="G12380" s="9">
        <v>0</v>
      </c>
      <c r="H12380" t="s">
        <v>10092</v>
      </c>
      <c r="I12380" t="str">
        <f t="shared" si="580"/>
        <v>\n**** *year_2\nCampusMapper : a light - weight internet mapping tool using MySQL, Tomcat and SVG</v>
      </c>
      <c r="J12380" t="str">
        <f t="shared" si="581"/>
        <v>\n**** *year_1 *type_2 *fs_0\nCampusMapper : a light - weight internet mapping tool using MySQL, Tomcat and SVG</v>
      </c>
      <c r="K12380" t="s">
        <v>14373</v>
      </c>
    </row>
    <row r="12381" spans="1:11" x14ac:dyDescent="0.25">
      <c r="A12381">
        <v>2006</v>
      </c>
      <c r="B12381">
        <v>8</v>
      </c>
      <c r="C12381" s="12">
        <f t="shared" si="579"/>
        <v>1</v>
      </c>
      <c r="D12381">
        <v>2</v>
      </c>
      <c r="E12381">
        <v>1</v>
      </c>
      <c r="F12381">
        <v>2</v>
      </c>
      <c r="G12381" s="9">
        <v>0</v>
      </c>
      <c r="H12381" t="s">
        <v>9932</v>
      </c>
      <c r="I12381" t="str">
        <f t="shared" si="580"/>
        <v>\n**** *year_2\nDesigning a visual environment for exploration of time series of remote sensing data : in search for convective clouds : abstract</v>
      </c>
      <c r="J12381" t="str">
        <f t="shared" si="581"/>
        <v>\n**** *year_1 *type_2 *fs_0\nDesigning a visual environment for exploration of time series of remote sensing data : in search for convective clouds : abstract</v>
      </c>
      <c r="K12381" t="s">
        <v>14373</v>
      </c>
    </row>
    <row r="12382" spans="1:11" x14ac:dyDescent="0.25">
      <c r="A12382">
        <v>2006</v>
      </c>
      <c r="B12382">
        <v>8</v>
      </c>
      <c r="C12382" s="12">
        <f t="shared" si="579"/>
        <v>1</v>
      </c>
      <c r="D12382">
        <v>2</v>
      </c>
      <c r="E12382">
        <v>1</v>
      </c>
      <c r="F12382">
        <v>5</v>
      </c>
      <c r="G12382" s="9">
        <v>0</v>
      </c>
      <c r="H12382" t="s">
        <v>10099</v>
      </c>
      <c r="I12382" t="str">
        <f t="shared" si="580"/>
        <v>\n**** *year_2\nGeo - information technology within a public e-governance context : 4th executive seminar for national mapping organisations, 13-15 December 2006, ITC, Enschede, The Netherlands</v>
      </c>
      <c r="J12382" t="str">
        <f t="shared" si="581"/>
        <v>\n**** *year_1 *type_5 *fs_0\nGeo - information technology within a public e-governance context : 4th executive seminar for national mapping organisations, 13-15 December 2006, ITC, Enschede, The Netherlands</v>
      </c>
      <c r="K12382" t="s">
        <v>14373</v>
      </c>
    </row>
    <row r="12383" spans="1:11" x14ac:dyDescent="0.25">
      <c r="A12383">
        <v>2006</v>
      </c>
      <c r="B12383">
        <v>8</v>
      </c>
      <c r="C12383" s="12">
        <f t="shared" si="579"/>
        <v>1</v>
      </c>
      <c r="D12383">
        <v>2</v>
      </c>
      <c r="E12383">
        <v>1</v>
      </c>
      <c r="F12383">
        <v>1</v>
      </c>
      <c r="G12383" s="9">
        <v>0</v>
      </c>
      <c r="H12383" t="s">
        <v>9965</v>
      </c>
      <c r="I12383" t="str">
        <f t="shared" si="580"/>
        <v>\n**** *year_2\nICT and land administration : benefiting from technological innovations</v>
      </c>
      <c r="J12383" t="str">
        <f t="shared" si="581"/>
        <v>\n**** *year_1 *type_1 *fs_0\nICT and land administration : benefiting from technological innovations</v>
      </c>
      <c r="K12383" t="s">
        <v>14373</v>
      </c>
    </row>
    <row r="12384" spans="1:11" x14ac:dyDescent="0.25">
      <c r="A12384">
        <v>2006</v>
      </c>
      <c r="B12384">
        <v>8</v>
      </c>
      <c r="C12384" s="12">
        <f t="shared" si="579"/>
        <v>1</v>
      </c>
      <c r="D12384">
        <v>2</v>
      </c>
      <c r="E12384">
        <v>1</v>
      </c>
      <c r="F12384">
        <v>2</v>
      </c>
      <c r="G12384" s="9">
        <v>0</v>
      </c>
      <c r="H12384" t="s">
        <v>10156</v>
      </c>
      <c r="I12384" t="str">
        <f t="shared" si="580"/>
        <v>\n**** *year_2\nMeteosat - 8 : from temperature to rainfall</v>
      </c>
      <c r="J12384" t="str">
        <f t="shared" si="581"/>
        <v>\n**** *year_1 *type_2 *fs_0\nMeteosat - 8 : from temperature to rainfall</v>
      </c>
      <c r="K12384" t="s">
        <v>14373</v>
      </c>
    </row>
    <row r="12385" spans="1:11" x14ac:dyDescent="0.25">
      <c r="A12385">
        <v>2006</v>
      </c>
      <c r="B12385">
        <v>8</v>
      </c>
      <c r="C12385" s="12">
        <f t="shared" si="579"/>
        <v>1</v>
      </c>
      <c r="D12385">
        <v>2</v>
      </c>
      <c r="E12385">
        <v>1</v>
      </c>
      <c r="F12385">
        <v>6</v>
      </c>
      <c r="G12385" s="9">
        <v>0</v>
      </c>
      <c r="H12385" t="s">
        <v>10043</v>
      </c>
      <c r="I12385" t="str">
        <f t="shared" si="580"/>
        <v>\n**** *year_2\nMutual dependencies of technology and business in geo - information management and its impact on education</v>
      </c>
      <c r="J12385" t="str">
        <f t="shared" si="581"/>
        <v>\n**** *year_1 *type_6 *fs_0\nMutual dependencies of technology and business in geo - information management and its impact on education</v>
      </c>
      <c r="K12385" t="s">
        <v>14373</v>
      </c>
    </row>
    <row r="12386" spans="1:11" x14ac:dyDescent="0.25">
      <c r="A12386">
        <v>2006</v>
      </c>
      <c r="B12386">
        <v>8</v>
      </c>
      <c r="C12386" s="12">
        <f t="shared" si="579"/>
        <v>1</v>
      </c>
      <c r="D12386">
        <v>2</v>
      </c>
      <c r="E12386">
        <v>1</v>
      </c>
      <c r="F12386">
        <v>2</v>
      </c>
      <c r="G12386" s="9">
        <v>0</v>
      </c>
      <c r="H12386" t="s">
        <v>10064</v>
      </c>
      <c r="I12386" t="str">
        <f t="shared" si="580"/>
        <v>\n**** *year_2\nPredicting medium scale soil moisture patterns by integrating remote sensing based energy balance modelling with soil water balance modelling in Morocco</v>
      </c>
      <c r="J12386" t="str">
        <f t="shared" si="581"/>
        <v>\n**** *year_1 *type_2 *fs_0\nPredicting medium scale soil moisture patterns by integrating remote sensing based energy balance modelling with soil water balance modelling in Morocco</v>
      </c>
      <c r="K12386" t="s">
        <v>14373</v>
      </c>
    </row>
    <row r="12387" spans="1:11" x14ac:dyDescent="0.25">
      <c r="A12387">
        <v>2006</v>
      </c>
      <c r="B12387">
        <v>7</v>
      </c>
      <c r="C12387" s="12">
        <f t="shared" si="579"/>
        <v>1</v>
      </c>
      <c r="D12387">
        <v>2</v>
      </c>
      <c r="E12387">
        <v>1</v>
      </c>
      <c r="F12387">
        <v>2</v>
      </c>
      <c r="G12387" s="9">
        <v>0</v>
      </c>
      <c r="H12387" t="s">
        <v>5160</v>
      </c>
      <c r="I12387" t="str">
        <f t="shared" si="580"/>
        <v>\n**** *year_2\nInstallation, setup and use of a low cost c-band meteosat-8 ground receiving station in Rwanda</v>
      </c>
      <c r="J12387" t="str">
        <f t="shared" si="581"/>
        <v>\n**** *year_1 *type_2 *fs_0\nInstallation, setup and use of a low cost c-band meteosat-8 ground receiving station in Rwanda</v>
      </c>
      <c r="K12387" t="s">
        <v>14373</v>
      </c>
    </row>
    <row r="12388" spans="1:11" x14ac:dyDescent="0.25">
      <c r="A12388">
        <v>2006</v>
      </c>
      <c r="B12388">
        <v>7</v>
      </c>
      <c r="C12388" s="12">
        <f t="shared" si="579"/>
        <v>1</v>
      </c>
      <c r="D12388">
        <v>2</v>
      </c>
      <c r="E12388">
        <v>1</v>
      </c>
      <c r="F12388">
        <v>7</v>
      </c>
      <c r="G12388" s="10">
        <v>0</v>
      </c>
      <c r="H12388" t="s">
        <v>12418</v>
      </c>
      <c r="I12388" t="str">
        <f t="shared" si="580"/>
        <v>\n**** *year_2\nLand covers change detection using expert system and hyperspectral imagery in the islands of Schiermonnikoog, The Netherlands</v>
      </c>
      <c r="J12388" t="str">
        <f t="shared" si="581"/>
        <v>\n**** *year_1 *type_7 *fs_0\nLand covers change detection using expert system and hyperspectral imagery in the islands of Schiermonnikoog, The Netherlands</v>
      </c>
      <c r="K12388" t="s">
        <v>14373</v>
      </c>
    </row>
    <row r="12389" spans="1:11" x14ac:dyDescent="0.25">
      <c r="A12389">
        <v>2006</v>
      </c>
      <c r="B12389">
        <v>6</v>
      </c>
      <c r="C12389" s="12">
        <f t="shared" si="579"/>
        <v>1</v>
      </c>
      <c r="D12389">
        <v>2</v>
      </c>
      <c r="E12389">
        <v>1</v>
      </c>
      <c r="F12389">
        <v>2</v>
      </c>
      <c r="G12389" s="9">
        <v>0</v>
      </c>
      <c r="H12389" t="s">
        <v>1755</v>
      </c>
      <c r="I12389" t="str">
        <f t="shared" si="580"/>
        <v>\n**** *year_2\nA spatial-spectral approach for visualization of vegetation stress resulting from pipeline leakage</v>
      </c>
      <c r="J12389" t="str">
        <f t="shared" si="581"/>
        <v>\n**** *year_1 *type_2 *fs_0\nA spatial-spectral approach for visualization of vegetation stress resulting from pipeline leakage</v>
      </c>
      <c r="K12389" t="s">
        <v>20323</v>
      </c>
    </row>
    <row r="12390" spans="1:11" x14ac:dyDescent="0.25">
      <c r="A12390">
        <v>2006</v>
      </c>
      <c r="B12390">
        <v>6</v>
      </c>
      <c r="C12390" s="12">
        <f t="shared" si="579"/>
        <v>1</v>
      </c>
      <c r="D12390">
        <v>2</v>
      </c>
      <c r="E12390">
        <v>1</v>
      </c>
      <c r="F12390">
        <v>7</v>
      </c>
      <c r="G12390" s="10">
        <v>0</v>
      </c>
      <c r="H12390" t="s">
        <v>12282</v>
      </c>
      <c r="I12390" t="str">
        <f t="shared" si="580"/>
        <v>\n**** *year_2\nAssessing Relationships between Stream Water Quality and Watershed Attributes Using the SWAT2000 Integrated Watershed Model: A Case Study in the Rönne River Basin, Sweden</v>
      </c>
      <c r="J12390" t="str">
        <f t="shared" si="581"/>
        <v>\n**** *year_1 *type_7 *fs_0\nAssessing Relationships between Stream Water Quality and Watershed Attributes Using the SWAT2000 Integrated Watershed Model: A Case Study in the Rönne River Basin, Sweden</v>
      </c>
      <c r="K12390" t="s">
        <v>14373</v>
      </c>
    </row>
    <row r="12391" spans="1:11" x14ac:dyDescent="0.25">
      <c r="A12391">
        <v>2006</v>
      </c>
      <c r="B12391">
        <v>6</v>
      </c>
      <c r="C12391" s="12">
        <f t="shared" si="579"/>
        <v>1</v>
      </c>
      <c r="D12391">
        <v>2</v>
      </c>
      <c r="E12391">
        <v>1</v>
      </c>
      <c r="F12391">
        <v>7</v>
      </c>
      <c r="G12391" s="10">
        <v>0</v>
      </c>
      <c r="H12391" t="s">
        <v>12321</v>
      </c>
      <c r="I12391" t="str">
        <f t="shared" si="580"/>
        <v>\n**** *year_2\nComparison of classification approaches for land cover mapping in the Wielkoposka region, Poland</v>
      </c>
      <c r="J12391" t="str">
        <f t="shared" si="581"/>
        <v>\n**** *year_1 *type_7 *fs_0\nComparison of classification approaches for land cover mapping in the Wielkoposka region, Poland</v>
      </c>
      <c r="K12391" t="s">
        <v>14373</v>
      </c>
    </row>
    <row r="12392" spans="1:11" x14ac:dyDescent="0.25">
      <c r="A12392">
        <v>2006</v>
      </c>
      <c r="B12392">
        <v>6</v>
      </c>
      <c r="C12392" s="12">
        <f t="shared" si="579"/>
        <v>1</v>
      </c>
      <c r="D12392">
        <v>2</v>
      </c>
      <c r="E12392">
        <v>1</v>
      </c>
      <c r="F12392">
        <v>2</v>
      </c>
      <c r="G12392" s="9">
        <v>0</v>
      </c>
      <c r="H12392" t="s">
        <v>1433</v>
      </c>
      <c r="I12392" t="str">
        <f t="shared" si="580"/>
        <v>\n**** *year_2\nExtraction of flood-modelling related base-data from multisource remote sensing imagery</v>
      </c>
      <c r="J12392" t="str">
        <f t="shared" si="581"/>
        <v>\n**** *year_1 *type_2 *fs_0\nExtraction of flood-modelling related base-data from multisource remote sensing imagery</v>
      </c>
      <c r="K12392" t="s">
        <v>14373</v>
      </c>
    </row>
    <row r="12393" spans="1:11" x14ac:dyDescent="0.25">
      <c r="A12393">
        <v>2006</v>
      </c>
      <c r="B12393">
        <v>6</v>
      </c>
      <c r="C12393" s="12">
        <f t="shared" si="579"/>
        <v>1</v>
      </c>
      <c r="D12393">
        <v>2</v>
      </c>
      <c r="E12393">
        <v>1</v>
      </c>
      <c r="F12393">
        <v>1</v>
      </c>
      <c r="G12393" s="9">
        <v>0</v>
      </c>
      <c r="H12393" t="s">
        <v>9967</v>
      </c>
      <c r="I12393" t="str">
        <f t="shared" si="580"/>
        <v>\n**** *year_2\nFIG core cadastral domain model version 1.0 : distributed cadastral systems</v>
      </c>
      <c r="J12393" t="str">
        <f t="shared" si="581"/>
        <v>\n**** *year_1 *type_1 *fs_0\nFIG core cadastral domain model version 1.0 : distributed cadastral systems</v>
      </c>
      <c r="K12393" t="s">
        <v>14373</v>
      </c>
    </row>
    <row r="12394" spans="1:11" x14ac:dyDescent="0.25">
      <c r="A12394">
        <v>2006</v>
      </c>
      <c r="B12394">
        <v>6</v>
      </c>
      <c r="C12394" s="12">
        <f t="shared" si="579"/>
        <v>1</v>
      </c>
      <c r="D12394">
        <v>2</v>
      </c>
      <c r="E12394">
        <v>1</v>
      </c>
      <c r="F12394">
        <v>4</v>
      </c>
      <c r="G12394" s="9">
        <v>0</v>
      </c>
      <c r="H12394" t="s">
        <v>2674</v>
      </c>
      <c r="I12394" t="str">
        <f t="shared" si="580"/>
        <v>\n**** *year_2\nMineral potential mapping with mathematical geological models</v>
      </c>
      <c r="J12394" t="str">
        <f t="shared" si="581"/>
        <v>\n**** *year_1 *type_4 *fs_0\nMineral potential mapping with mathematical geological models</v>
      </c>
      <c r="K12394" t="s">
        <v>14373</v>
      </c>
    </row>
    <row r="12395" spans="1:11" x14ac:dyDescent="0.25">
      <c r="A12395">
        <v>2006</v>
      </c>
      <c r="B12395">
        <v>6</v>
      </c>
      <c r="C12395" s="12">
        <f t="shared" si="579"/>
        <v>1</v>
      </c>
      <c r="D12395">
        <v>2</v>
      </c>
      <c r="E12395">
        <v>1</v>
      </c>
      <c r="F12395">
        <v>3</v>
      </c>
      <c r="G12395" s="9">
        <v>0</v>
      </c>
      <c r="H12395" t="s">
        <v>10134</v>
      </c>
      <c r="I12395" t="str">
        <f t="shared" si="580"/>
        <v>\n**** *year_2\nThe role of DBMS in the new generation GIS architecture</v>
      </c>
      <c r="J12395" t="str">
        <f t="shared" si="581"/>
        <v>\n**** *year_1 *type_3 *fs_0\nThe role of DBMS in the new generation GIS architecture</v>
      </c>
      <c r="K12395" t="s">
        <v>14373</v>
      </c>
    </row>
    <row r="12396" spans="1:11" x14ac:dyDescent="0.25">
      <c r="A12396">
        <v>2006</v>
      </c>
      <c r="B12396">
        <v>6</v>
      </c>
      <c r="C12396" s="12">
        <f t="shared" si="579"/>
        <v>1</v>
      </c>
      <c r="D12396">
        <v>2</v>
      </c>
      <c r="E12396">
        <v>1</v>
      </c>
      <c r="F12396">
        <v>1</v>
      </c>
      <c r="G12396" s="9">
        <v>0</v>
      </c>
      <c r="H12396" t="s">
        <v>2859</v>
      </c>
      <c r="I12396" t="str">
        <f t="shared" si="580"/>
        <v>\n**** *year_2\nThe 'Stained Glass Procedure', a new method to compare classification performance of images acquired with different pixel sizes</v>
      </c>
      <c r="J12396" t="str">
        <f t="shared" si="581"/>
        <v>\n**** *year_1 *type_1 *fs_0\nThe 'Stained Glass Procedure', a new method to compare classification performance of images acquired with different pixel sizes</v>
      </c>
      <c r="K12396" t="s">
        <v>20324</v>
      </c>
    </row>
    <row r="12397" spans="1:11" x14ac:dyDescent="0.25">
      <c r="A12397">
        <v>2006</v>
      </c>
      <c r="B12397">
        <v>6</v>
      </c>
      <c r="C12397" s="12">
        <f t="shared" si="579"/>
        <v>1</v>
      </c>
      <c r="D12397">
        <v>2</v>
      </c>
      <c r="E12397">
        <v>1</v>
      </c>
      <c r="F12397">
        <v>1</v>
      </c>
      <c r="G12397" s="9">
        <v>0</v>
      </c>
      <c r="H12397" t="s">
        <v>4881</v>
      </c>
      <c r="I12397" t="str">
        <f t="shared" si="580"/>
        <v>\n**** *year_2\nTowards development of a high quality public domain global roads database</v>
      </c>
      <c r="J12397" t="str">
        <f t="shared" si="581"/>
        <v>\n**** *year_1 *type_1 *fs_0\nTowards development of a high quality public domain global roads database</v>
      </c>
      <c r="K12397" t="s">
        <v>20325</v>
      </c>
    </row>
    <row r="12398" spans="1:11" x14ac:dyDescent="0.25">
      <c r="A12398">
        <v>2006</v>
      </c>
      <c r="B12398">
        <v>5</v>
      </c>
      <c r="C12398" s="12">
        <f t="shared" si="579"/>
        <v>1</v>
      </c>
      <c r="D12398">
        <v>2</v>
      </c>
      <c r="E12398">
        <v>1</v>
      </c>
      <c r="F12398">
        <v>3</v>
      </c>
      <c r="G12398" s="9">
        <v>0</v>
      </c>
      <c r="H12398" t="s">
        <v>10225</v>
      </c>
      <c r="I12398" t="str">
        <f t="shared" si="580"/>
        <v>\n**** *year_2\nDepartmental strategic plans, research 2003 : ITC research and graduate programme, geo - information science and earth observation</v>
      </c>
      <c r="J12398" t="str">
        <f t="shared" si="581"/>
        <v>\n**** *year_1 *type_3 *fs_0\nDepartmental strategic plans, research 2003 : ITC research and graduate programme, geo - information science and earth observation</v>
      </c>
      <c r="K12398" t="s">
        <v>14373</v>
      </c>
    </row>
    <row r="12399" spans="1:11" x14ac:dyDescent="0.25">
      <c r="A12399">
        <v>2006</v>
      </c>
      <c r="B12399">
        <v>5</v>
      </c>
      <c r="C12399" s="12">
        <f t="shared" si="579"/>
        <v>1</v>
      </c>
      <c r="D12399">
        <v>2</v>
      </c>
      <c r="E12399">
        <v>1</v>
      </c>
      <c r="F12399">
        <v>3</v>
      </c>
      <c r="G12399" s="9">
        <v>0</v>
      </c>
      <c r="H12399" t="s">
        <v>10176</v>
      </c>
      <c r="I12399" t="str">
        <f t="shared" si="580"/>
        <v>\n**** *year_2\nDeveloping understanding of ecological - economic systems</v>
      </c>
      <c r="J12399" t="str">
        <f t="shared" si="581"/>
        <v>\n**** *year_1 *type_3 *fs_0\nDeveloping understanding of ecological - economic systems</v>
      </c>
      <c r="K12399" t="s">
        <v>20326</v>
      </c>
    </row>
    <row r="12400" spans="1:11" x14ac:dyDescent="0.25">
      <c r="A12400">
        <v>2006</v>
      </c>
      <c r="B12400">
        <v>5</v>
      </c>
      <c r="C12400" s="12">
        <f t="shared" si="579"/>
        <v>1</v>
      </c>
      <c r="D12400">
        <v>2</v>
      </c>
      <c r="E12400">
        <v>1</v>
      </c>
      <c r="F12400">
        <v>3</v>
      </c>
      <c r="G12400" s="9">
        <v>0</v>
      </c>
      <c r="H12400" t="s">
        <v>10224</v>
      </c>
      <c r="I12400" t="str">
        <f t="shared" si="580"/>
        <v>\n**** *year_2\nResources : ITC research and graduate programme, geo - information science and earth observation</v>
      </c>
      <c r="J12400" t="str">
        <f t="shared" si="581"/>
        <v>\n**** *year_1 *type_3 *fs_0\nResources : ITC research and graduate programme, geo - information science and earth observation</v>
      </c>
      <c r="K12400" t="s">
        <v>14373</v>
      </c>
    </row>
    <row r="12401" spans="1:11" x14ac:dyDescent="0.25">
      <c r="A12401">
        <v>2006</v>
      </c>
      <c r="B12401">
        <v>4</v>
      </c>
      <c r="C12401" s="12">
        <f t="shared" si="579"/>
        <v>1</v>
      </c>
      <c r="D12401">
        <v>2</v>
      </c>
      <c r="E12401">
        <v>1</v>
      </c>
      <c r="F12401">
        <v>1</v>
      </c>
      <c r="G12401" s="9">
        <v>0</v>
      </c>
      <c r="H12401" t="s">
        <v>140</v>
      </c>
      <c r="I12401" t="str">
        <f t="shared" si="580"/>
        <v>\n**** *year_2\nA post-classifier for mangrove mapping using ecological data</v>
      </c>
      <c r="J12401" t="str">
        <f t="shared" si="581"/>
        <v>\n**** *year_1 *type_1 *fs_0\nA post-classifier for mangrove mapping using ecological data</v>
      </c>
      <c r="K12401" t="s">
        <v>20327</v>
      </c>
    </row>
    <row r="12402" spans="1:11" x14ac:dyDescent="0.25">
      <c r="A12402">
        <v>2006</v>
      </c>
      <c r="B12402">
        <v>4</v>
      </c>
      <c r="C12402" s="12">
        <f t="shared" si="579"/>
        <v>1</v>
      </c>
      <c r="D12402">
        <v>2</v>
      </c>
      <c r="E12402">
        <v>1</v>
      </c>
      <c r="F12402">
        <v>1</v>
      </c>
      <c r="G12402" s="9">
        <v>0</v>
      </c>
      <c r="H12402" t="s">
        <v>9938</v>
      </c>
      <c r="I12402" t="str">
        <f t="shared" si="580"/>
        <v>\n**** *year_2\nComparison of several EPA - recommended US and German well - head protection area delineation methods in agricultural settings</v>
      </c>
      <c r="J12402" t="str">
        <f t="shared" si="581"/>
        <v>\n**** *year_1 *type_1 *fs_0\nComparison of several EPA - recommended US and German well - head protection area delineation methods in agricultural settings</v>
      </c>
      <c r="K12402" t="s">
        <v>14373</v>
      </c>
    </row>
    <row r="12403" spans="1:11" x14ac:dyDescent="0.25">
      <c r="A12403">
        <v>2006</v>
      </c>
      <c r="B12403">
        <v>4</v>
      </c>
      <c r="C12403" s="12">
        <f t="shared" si="579"/>
        <v>1</v>
      </c>
      <c r="D12403">
        <v>2</v>
      </c>
      <c r="E12403">
        <v>1</v>
      </c>
      <c r="F12403">
        <v>6</v>
      </c>
      <c r="G12403" s="9">
        <v>0</v>
      </c>
      <c r="H12403" t="s">
        <v>10031</v>
      </c>
      <c r="I12403" t="str">
        <f t="shared" si="580"/>
        <v>\n**** *year_2\nNew visualization tool for the participatory urban planning : the case of Tripoli, Lebanon</v>
      </c>
      <c r="J12403" t="str">
        <f t="shared" si="581"/>
        <v>\n**** *year_1 *type_6 *fs_0\nNew visualization tool for the participatory urban planning : the case of Tripoli, Lebanon</v>
      </c>
      <c r="K12403" t="s">
        <v>14373</v>
      </c>
    </row>
    <row r="12404" spans="1:11" x14ac:dyDescent="0.25">
      <c r="A12404">
        <v>2006</v>
      </c>
      <c r="B12404">
        <v>4</v>
      </c>
      <c r="C12404" s="12">
        <f t="shared" si="579"/>
        <v>1</v>
      </c>
      <c r="D12404">
        <v>2</v>
      </c>
      <c r="E12404">
        <v>1</v>
      </c>
      <c r="F12404">
        <v>6</v>
      </c>
      <c r="G12404" s="9">
        <v>0</v>
      </c>
      <c r="H12404" t="s">
        <v>10073</v>
      </c>
      <c r="I12404" t="str">
        <f t="shared" si="580"/>
        <v>\n**** *year_2\nOpen philosophies for associative autopoietic digital ecosystems : community networks and digital ecosystems - sociological Aspects : powerpoint</v>
      </c>
      <c r="J12404" t="str">
        <f t="shared" si="581"/>
        <v>\n**** *year_1 *type_6 *fs_0\nOpen philosophies for associative autopoietic digital ecosystems : community networks and digital ecosystems - sociological Aspects : powerpoint</v>
      </c>
      <c r="K12404" t="s">
        <v>14373</v>
      </c>
    </row>
    <row r="12405" spans="1:11" x14ac:dyDescent="0.25">
      <c r="A12405">
        <v>2006</v>
      </c>
      <c r="B12405">
        <v>4</v>
      </c>
      <c r="C12405" s="12">
        <f t="shared" si="579"/>
        <v>1</v>
      </c>
      <c r="D12405">
        <v>2</v>
      </c>
      <c r="E12405">
        <v>1</v>
      </c>
      <c r="F12405">
        <v>2</v>
      </c>
      <c r="G12405" s="9">
        <v>0</v>
      </c>
      <c r="H12405" t="s">
        <v>10164</v>
      </c>
      <c r="I12405" t="str">
        <f t="shared" si="580"/>
        <v>\n**** *year_2\nSemantic and syntactic service descriptions at work in geo service chaining</v>
      </c>
      <c r="J12405" t="str">
        <f t="shared" si="581"/>
        <v>\n**** *year_1 *type_2 *fs_0\nSemantic and syntactic service descriptions at work in geo service chaining</v>
      </c>
      <c r="K12405" t="s">
        <v>14373</v>
      </c>
    </row>
    <row r="12406" spans="1:11" x14ac:dyDescent="0.25">
      <c r="A12406">
        <v>2006</v>
      </c>
      <c r="B12406">
        <v>4</v>
      </c>
      <c r="C12406" s="12">
        <f t="shared" si="579"/>
        <v>1</v>
      </c>
      <c r="D12406">
        <v>2</v>
      </c>
      <c r="E12406">
        <v>1</v>
      </c>
      <c r="F12406">
        <v>1</v>
      </c>
      <c r="G12406" s="9">
        <v>0</v>
      </c>
      <c r="H12406" t="s">
        <v>2841</v>
      </c>
      <c r="I12406" t="str">
        <f t="shared" si="580"/>
        <v>\n**** *year_2\nUnderstanding SDI</v>
      </c>
      <c r="J12406" t="str">
        <f t="shared" si="581"/>
        <v>\n**** *year_1 *type_1 *fs_0\nUnderstanding SDI</v>
      </c>
      <c r="K12406" t="s">
        <v>20328</v>
      </c>
    </row>
    <row r="12407" spans="1:11" x14ac:dyDescent="0.25">
      <c r="A12407">
        <v>2006</v>
      </c>
      <c r="B12407">
        <v>4</v>
      </c>
      <c r="C12407" s="12">
        <f t="shared" si="579"/>
        <v>1</v>
      </c>
      <c r="D12407">
        <v>2</v>
      </c>
      <c r="E12407">
        <v>1</v>
      </c>
      <c r="F12407">
        <v>1</v>
      </c>
      <c r="G12407" s="9">
        <v>0</v>
      </c>
      <c r="H12407" t="s">
        <v>10016</v>
      </c>
      <c r="I12407" t="str">
        <f t="shared" si="580"/>
        <v>\n**** *year_2\nUsing a priori information to improve soil moisture retrieval from ENVISAT ASAR AP data in semiarid regions</v>
      </c>
      <c r="J12407" t="str">
        <f t="shared" si="581"/>
        <v>\n**** *year_1 *type_1 *fs_0\nUsing a priori information to improve soil moisture retrieval from ENVISAT ASAR AP data in semiarid regions</v>
      </c>
      <c r="K12407" t="s">
        <v>14373</v>
      </c>
    </row>
    <row r="12408" spans="1:11" x14ac:dyDescent="0.25">
      <c r="A12408">
        <v>2006</v>
      </c>
      <c r="B12408">
        <v>3</v>
      </c>
      <c r="C12408" s="12">
        <f t="shared" si="579"/>
        <v>1</v>
      </c>
      <c r="D12408">
        <v>2</v>
      </c>
      <c r="E12408">
        <v>1</v>
      </c>
      <c r="F12408">
        <v>1</v>
      </c>
      <c r="G12408" s="9">
        <v>0</v>
      </c>
      <c r="H12408" t="s">
        <v>9999</v>
      </c>
      <c r="I12408" t="str">
        <f t="shared" si="580"/>
        <v>\n**** *year_2\nA participatory approach for integrating risk assessment into rural decision - making : a case study in Santa Catarina, Brazil</v>
      </c>
      <c r="J12408" t="str">
        <f t="shared" si="581"/>
        <v>\n**** *year_1 *type_1 *fs_0\nA participatory approach for integrating risk assessment into rural decision - making : a case study in Santa Catarina, Brazil</v>
      </c>
      <c r="K12408" t="s">
        <v>20329</v>
      </c>
    </row>
    <row r="12409" spans="1:11" x14ac:dyDescent="0.25">
      <c r="A12409">
        <v>2006</v>
      </c>
      <c r="B12409">
        <v>3</v>
      </c>
      <c r="C12409" s="12">
        <f t="shared" si="579"/>
        <v>1</v>
      </c>
      <c r="D12409">
        <v>2</v>
      </c>
      <c r="E12409">
        <v>1</v>
      </c>
      <c r="F12409">
        <v>1</v>
      </c>
      <c r="G12409" s="9">
        <v>0</v>
      </c>
      <c r="H12409" t="s">
        <v>10017</v>
      </c>
      <c r="I12409" t="str">
        <f t="shared" si="580"/>
        <v>\n**** *year_2\nComparison of pixel - based and object - oriented image classification approaches : a case study in a coal fire area, Wuda, inner Mongolia, China</v>
      </c>
      <c r="J12409" t="str">
        <f t="shared" si="581"/>
        <v>\n**** *year_1 *type_1 *fs_0\nComparison of pixel - based and object - oriented image classification approaches : a case study in a coal fire area, Wuda, inner Mongolia, China</v>
      </c>
      <c r="K12409" t="s">
        <v>20330</v>
      </c>
    </row>
    <row r="12410" spans="1:11" x14ac:dyDescent="0.25">
      <c r="A12410">
        <v>2006</v>
      </c>
      <c r="B12410">
        <v>3</v>
      </c>
      <c r="C12410" s="12">
        <f t="shared" si="579"/>
        <v>1</v>
      </c>
      <c r="D12410">
        <v>2</v>
      </c>
      <c r="E12410">
        <v>1</v>
      </c>
      <c r="F12410">
        <v>1</v>
      </c>
      <c r="G12410" s="9">
        <v>0</v>
      </c>
      <c r="H12410" t="s">
        <v>9930</v>
      </c>
      <c r="I12410" t="str">
        <f t="shared" si="580"/>
        <v>\n**** *year_2\nGoogle Blaeu?</v>
      </c>
      <c r="J12410" t="str">
        <f t="shared" si="581"/>
        <v>\n**** *year_1 *type_1 *fs_0\nGoogle Blaeu?</v>
      </c>
      <c r="K12410" t="s">
        <v>14373</v>
      </c>
    </row>
    <row r="12411" spans="1:11" x14ac:dyDescent="0.25">
      <c r="A12411">
        <v>2006</v>
      </c>
      <c r="B12411">
        <v>2</v>
      </c>
      <c r="C12411" s="12">
        <f t="shared" si="579"/>
        <v>1</v>
      </c>
      <c r="D12411">
        <v>2</v>
      </c>
      <c r="E12411">
        <v>1</v>
      </c>
      <c r="F12411">
        <v>1</v>
      </c>
      <c r="G12411" s="9">
        <v>0</v>
      </c>
      <c r="H12411" t="s">
        <v>9977</v>
      </c>
      <c r="I12411" t="str">
        <f t="shared" si="580"/>
        <v>\n**** *year_2\nOrigin of biancane and calanchi in East Aliano, southern Italy</v>
      </c>
      <c r="J12411" t="str">
        <f t="shared" si="581"/>
        <v>\n**** *year_1 *type_1 *fs_0\nOrigin of biancane and calanchi in East Aliano, southern Italy</v>
      </c>
      <c r="K12411" t="s">
        <v>20331</v>
      </c>
    </row>
    <row r="12412" spans="1:11" x14ac:dyDescent="0.25">
      <c r="A12412">
        <v>2006</v>
      </c>
      <c r="B12412">
        <v>2</v>
      </c>
      <c r="C12412" s="12">
        <f t="shared" si="579"/>
        <v>1</v>
      </c>
      <c r="D12412">
        <v>2</v>
      </c>
      <c r="E12412">
        <v>1</v>
      </c>
      <c r="F12412">
        <v>1</v>
      </c>
      <c r="G12412" s="9">
        <v>0</v>
      </c>
      <c r="H12412" t="s">
        <v>9964</v>
      </c>
      <c r="I12412" t="str">
        <f t="shared" si="580"/>
        <v>\n**** *year_2\nScenario - based studies of future land use in Europe : editorial</v>
      </c>
      <c r="J12412" t="str">
        <f t="shared" si="581"/>
        <v>\n**** *year_1 *type_1 *fs_0\nScenario - based studies of future land use in Europe : editorial</v>
      </c>
      <c r="K12412" t="s">
        <v>20332</v>
      </c>
    </row>
    <row r="12413" spans="1:11" x14ac:dyDescent="0.25">
      <c r="A12413">
        <v>2006</v>
      </c>
      <c r="B12413">
        <v>2</v>
      </c>
      <c r="C12413" s="12">
        <f t="shared" si="579"/>
        <v>1</v>
      </c>
      <c r="D12413">
        <v>2</v>
      </c>
      <c r="E12413">
        <v>1</v>
      </c>
      <c r="F12413">
        <v>6</v>
      </c>
      <c r="G12413" s="9">
        <v>0</v>
      </c>
      <c r="H12413" t="s">
        <v>10027</v>
      </c>
      <c r="I12413" t="str">
        <f t="shared" si="580"/>
        <v>\n**** *year_2\nUrban mapping and land use characterisation for risk assessment</v>
      </c>
      <c r="J12413" t="str">
        <f t="shared" si="581"/>
        <v>\n**** *year_1 *type_6 *fs_0\nUrban mapping and land use characterisation for risk assessment</v>
      </c>
      <c r="K12413" t="s">
        <v>14373</v>
      </c>
    </row>
    <row r="12414" spans="1:11" x14ac:dyDescent="0.25">
      <c r="A12414">
        <v>2006</v>
      </c>
      <c r="B12414">
        <v>2</v>
      </c>
      <c r="C12414" s="12">
        <f t="shared" si="579"/>
        <v>1</v>
      </c>
      <c r="D12414">
        <v>2</v>
      </c>
      <c r="E12414">
        <v>1</v>
      </c>
      <c r="F12414">
        <v>7</v>
      </c>
      <c r="G12414" s="10">
        <v>0</v>
      </c>
      <c r="H12414" t="s">
        <v>12558</v>
      </c>
      <c r="I12414" t="str">
        <f t="shared" si="580"/>
        <v>\n**** *year_2\nUsability aspects of Map Displays on the Website of 'de Natuurkalender' and an animated alternative</v>
      </c>
      <c r="J12414" t="str">
        <f t="shared" si="581"/>
        <v>\n**** *year_1 *type_7 *fs_0\nUsability aspects of Map Displays on the Website of 'de Natuurkalender' and an animated alternative</v>
      </c>
      <c r="K12414" t="s">
        <v>14373</v>
      </c>
    </row>
    <row r="12415" spans="1:11" x14ac:dyDescent="0.25">
      <c r="A12415">
        <v>2006</v>
      </c>
      <c r="B12415">
        <v>1</v>
      </c>
      <c r="C12415" s="12">
        <f t="shared" si="579"/>
        <v>1</v>
      </c>
      <c r="D12415">
        <v>2</v>
      </c>
      <c r="E12415">
        <v>1</v>
      </c>
      <c r="F12415">
        <v>1</v>
      </c>
      <c r="G12415" s="9">
        <v>0</v>
      </c>
      <c r="H12415" t="s">
        <v>672</v>
      </c>
      <c r="I12415" t="str">
        <f t="shared" si="580"/>
        <v>\n**** *year_2\nAnalysis of turbulence characteristics over the northern Tibetan Plateau area</v>
      </c>
      <c r="J12415" t="str">
        <f t="shared" si="581"/>
        <v>\n**** *year_1 *type_1 *fs_0\nAnalysis of turbulence characteristics over the northern Tibetan Plateau area</v>
      </c>
      <c r="K12415" t="s">
        <v>20333</v>
      </c>
    </row>
    <row r="12416" spans="1:11" x14ac:dyDescent="0.25">
      <c r="A12416">
        <v>2006</v>
      </c>
      <c r="B12416">
        <v>1</v>
      </c>
      <c r="C12416" s="12">
        <f t="shared" si="579"/>
        <v>1</v>
      </c>
      <c r="D12416">
        <v>2</v>
      </c>
      <c r="E12416">
        <v>1</v>
      </c>
      <c r="F12416">
        <v>1</v>
      </c>
      <c r="G12416" s="9">
        <v>0</v>
      </c>
      <c r="H12416" t="s">
        <v>9948</v>
      </c>
      <c r="I12416" t="str">
        <f t="shared" si="580"/>
        <v>\n**** *year_2\nComparing accuracy assessments to infer superiority of image classification methods</v>
      </c>
      <c r="J12416" t="str">
        <f t="shared" si="581"/>
        <v>\n**** *year_1 *type_1 *fs_0\nComparing accuracy assessments to infer superiority of image classification methods</v>
      </c>
      <c r="K12416" t="s">
        <v>20334</v>
      </c>
    </row>
    <row r="12417" spans="1:11" x14ac:dyDescent="0.25">
      <c r="A12417">
        <v>2006</v>
      </c>
      <c r="B12417">
        <v>1</v>
      </c>
      <c r="C12417" s="12">
        <f t="shared" si="579"/>
        <v>1</v>
      </c>
      <c r="D12417">
        <v>2</v>
      </c>
      <c r="E12417">
        <v>1</v>
      </c>
      <c r="F12417">
        <v>2</v>
      </c>
      <c r="G12417" s="9">
        <v>0</v>
      </c>
      <c r="H12417" t="s">
        <v>10184</v>
      </c>
      <c r="I12417" t="str">
        <f t="shared" si="580"/>
        <v>\n**** *year_2\nManaging rights, restrictions and responsibilities affecting land</v>
      </c>
      <c r="J12417" t="str">
        <f t="shared" si="581"/>
        <v>\n**** *year_1 *type_2 *fs_0\nManaging rights, restrictions and responsibilities affecting land</v>
      </c>
      <c r="K12417" t="s">
        <v>14373</v>
      </c>
    </row>
    <row r="12418" spans="1:11" x14ac:dyDescent="0.25">
      <c r="A12418">
        <v>2006</v>
      </c>
      <c r="B12418">
        <v>1</v>
      </c>
      <c r="C12418" s="12">
        <f t="shared" ref="C12418:C12481" si="582">IF(B12418&lt;20,1,0)</f>
        <v>1</v>
      </c>
      <c r="D12418">
        <v>2</v>
      </c>
      <c r="E12418">
        <v>1</v>
      </c>
      <c r="F12418">
        <v>7</v>
      </c>
      <c r="G12418" s="10">
        <v>0</v>
      </c>
      <c r="H12418" t="s">
        <v>12468</v>
      </c>
      <c r="I12418" t="str">
        <f t="shared" ref="I12418:I12481" si="583">CONCATENATE("\n**** *year_",D12418,"\n",H12418)</f>
        <v>\n**** *year_2\nOpportunities and threats of a landfill : The positive and negative impacts of Lusanja Sanitary Landfill, Kampala City</v>
      </c>
      <c r="J12418" t="str">
        <f t="shared" ref="J12418:J12481" si="584">CONCATENATE("\n**** *year_",E12418," *type_",F12418," *fs_",G12418,"\n",H12418)</f>
        <v>\n**** *year_1 *type_7 *fs_0\nOpportunities and threats of a landfill : The positive and negative impacts of Lusanja Sanitary Landfill, Kampala City</v>
      </c>
      <c r="K12418" t="s">
        <v>14373</v>
      </c>
    </row>
    <row r="12419" spans="1:11" x14ac:dyDescent="0.25">
      <c r="A12419">
        <v>2006</v>
      </c>
      <c r="B12419">
        <v>1</v>
      </c>
      <c r="C12419" s="12">
        <f t="shared" si="582"/>
        <v>1</v>
      </c>
      <c r="D12419">
        <v>2</v>
      </c>
      <c r="E12419">
        <v>1</v>
      </c>
      <c r="F12419">
        <v>5</v>
      </c>
      <c r="G12419" s="9">
        <v>0</v>
      </c>
      <c r="H12419" t="s">
        <v>10095</v>
      </c>
      <c r="I12419" t="str">
        <f t="shared" si="583"/>
        <v>\n**** *year_2\nSpatial multi - criteria evaluation to strengthen governance : developments in Malaysian planning</v>
      </c>
      <c r="J12419" t="str">
        <f t="shared" si="584"/>
        <v>\n**** *year_1 *type_5 *fs_0\nSpatial multi - criteria evaluation to strengthen governance : developments in Malaysian planning</v>
      </c>
      <c r="K12419" t="s">
        <v>14373</v>
      </c>
    </row>
    <row r="12420" spans="1:11" x14ac:dyDescent="0.25">
      <c r="A12420">
        <v>2006</v>
      </c>
      <c r="B12420">
        <v>1</v>
      </c>
      <c r="C12420" s="12">
        <f t="shared" si="582"/>
        <v>1</v>
      </c>
      <c r="D12420">
        <v>2</v>
      </c>
      <c r="E12420">
        <v>1</v>
      </c>
      <c r="F12420">
        <v>2</v>
      </c>
      <c r="G12420" s="9">
        <v>0</v>
      </c>
      <c r="H12420" t="s">
        <v>10165</v>
      </c>
      <c r="I12420" t="str">
        <f t="shared" si="583"/>
        <v>\n**** *year_2\nTowards a soil data quality management framework for predictive soil mapping at intermediate scales in data-poor environments</v>
      </c>
      <c r="J12420" t="str">
        <f t="shared" si="584"/>
        <v>\n**** *year_1 *type_2 *fs_0\nTowards a soil data quality management framework for predictive soil mapping at intermediate scales in data-poor environments</v>
      </c>
      <c r="K12420" t="s">
        <v>14373</v>
      </c>
    </row>
    <row r="12421" spans="1:11" x14ac:dyDescent="0.25">
      <c r="A12421">
        <v>2006</v>
      </c>
      <c r="B12421">
        <v>1</v>
      </c>
      <c r="C12421" s="12">
        <f t="shared" si="582"/>
        <v>1</v>
      </c>
      <c r="D12421">
        <v>2</v>
      </c>
      <c r="E12421">
        <v>1</v>
      </c>
      <c r="F12421">
        <v>2</v>
      </c>
      <c r="G12421" s="9">
        <v>0</v>
      </c>
      <c r="H12421" t="s">
        <v>10203</v>
      </c>
      <c r="I12421" t="str">
        <f t="shared" si="583"/>
        <v>\n**** *year_2\nTwo-dimensional assessment of topographical site effects on earthquake ground response</v>
      </c>
      <c r="J12421" t="str">
        <f t="shared" si="584"/>
        <v>\n**** *year_1 *type_2 *fs_0\nTwo-dimensional assessment of topographical site effects on earthquake ground response</v>
      </c>
      <c r="K12421" t="s">
        <v>14373</v>
      </c>
    </row>
    <row r="12422" spans="1:11" x14ac:dyDescent="0.25">
      <c r="A12422">
        <v>2006</v>
      </c>
      <c r="B12422">
        <v>1</v>
      </c>
      <c r="C12422" s="12">
        <f t="shared" si="582"/>
        <v>1</v>
      </c>
      <c r="D12422">
        <v>2</v>
      </c>
      <c r="E12422">
        <v>1</v>
      </c>
      <c r="F12422">
        <v>1</v>
      </c>
      <c r="G12422" s="9">
        <v>0</v>
      </c>
      <c r="H12422" t="s">
        <v>9976</v>
      </c>
      <c r="I12422" t="str">
        <f t="shared" si="583"/>
        <v>\n**** *year_2\nWhy maps matter in GIScience</v>
      </c>
      <c r="J12422" t="str">
        <f t="shared" si="584"/>
        <v>\n**** *year_1 *type_1 *fs_0\nWhy maps matter in GIScience</v>
      </c>
      <c r="K12422" t="s">
        <v>14373</v>
      </c>
    </row>
    <row r="12423" spans="1:11" x14ac:dyDescent="0.25">
      <c r="A12423">
        <v>2006</v>
      </c>
      <c r="B12423">
        <v>98</v>
      </c>
      <c r="C12423" s="12">
        <f t="shared" si="582"/>
        <v>0</v>
      </c>
      <c r="D12423">
        <v>2</v>
      </c>
      <c r="E12423">
        <v>1</v>
      </c>
      <c r="F12423">
        <v>1</v>
      </c>
      <c r="G12423" s="9">
        <v>0</v>
      </c>
      <c r="H12423" t="s">
        <v>4529</v>
      </c>
      <c r="I12423" t="str">
        <f t="shared" si="583"/>
        <v>\n**** *year_2\nA new technique for extracting the red edge position from hyperspectral data</v>
      </c>
      <c r="J12423" t="str">
        <f t="shared" si="584"/>
        <v>\n**** *year_1 *type_1 *fs_0\nA new technique for extracting the red edge position from hyperspectral data</v>
      </c>
      <c r="K12423" t="s">
        <v>20335</v>
      </c>
    </row>
    <row r="12424" spans="1:11" x14ac:dyDescent="0.25">
      <c r="A12424">
        <v>2006</v>
      </c>
      <c r="B12424">
        <v>98</v>
      </c>
      <c r="C12424" s="12">
        <f t="shared" si="582"/>
        <v>0</v>
      </c>
      <c r="D12424">
        <v>2</v>
      </c>
      <c r="E12424">
        <v>1</v>
      </c>
      <c r="F12424">
        <v>1</v>
      </c>
      <c r="G12424" s="9">
        <v>0</v>
      </c>
      <c r="H12424" t="s">
        <v>5684</v>
      </c>
      <c r="I12424" t="str">
        <f t="shared" si="583"/>
        <v>\n**** *year_2\nSatellite remote sensing for water erosion assessment</v>
      </c>
      <c r="J12424" t="str">
        <f t="shared" si="584"/>
        <v>\n**** *year_1 *type_1 *fs_0\nSatellite remote sensing for water erosion assessment</v>
      </c>
      <c r="K12424" t="s">
        <v>20336</v>
      </c>
    </row>
    <row r="12425" spans="1:11" x14ac:dyDescent="0.25">
      <c r="A12425">
        <v>2006</v>
      </c>
      <c r="B12425">
        <v>91</v>
      </c>
      <c r="C12425" s="12">
        <f t="shared" si="582"/>
        <v>0</v>
      </c>
      <c r="D12425">
        <v>2</v>
      </c>
      <c r="E12425">
        <v>1</v>
      </c>
      <c r="F12425">
        <v>3</v>
      </c>
      <c r="G12425" s="9">
        <v>0</v>
      </c>
      <c r="H12425" t="s">
        <v>703</v>
      </c>
      <c r="I12425" t="str">
        <f t="shared" si="583"/>
        <v>\n**** *year_2\nLinking species-environment relationships and multiple spatial scales in community ecology</v>
      </c>
      <c r="J12425" t="str">
        <f t="shared" si="584"/>
        <v>\n**** *year_1 *type_3 *fs_0\nLinking species-environment relationships and multiple spatial scales in community ecology</v>
      </c>
      <c r="K12425" t="s">
        <v>14373</v>
      </c>
    </row>
    <row r="12426" spans="1:11" x14ac:dyDescent="0.25">
      <c r="A12426">
        <v>2006</v>
      </c>
      <c r="B12426">
        <v>89</v>
      </c>
      <c r="C12426" s="12">
        <f t="shared" si="582"/>
        <v>0</v>
      </c>
      <c r="D12426">
        <v>2</v>
      </c>
      <c r="E12426">
        <v>1</v>
      </c>
      <c r="F12426">
        <v>2</v>
      </c>
      <c r="G12426" s="9">
        <v>0</v>
      </c>
      <c r="H12426" t="s">
        <v>2313</v>
      </c>
      <c r="I12426" t="str">
        <f t="shared" si="583"/>
        <v>\n**** *year_2\nOn dealing with spatially correlated residuals in remote sensing and GIS</v>
      </c>
      <c r="J12426" t="str">
        <f t="shared" si="584"/>
        <v>\n**** *year_1 *type_2 *fs_0\nOn dealing with spatially correlated residuals in remote sensing and GIS</v>
      </c>
      <c r="K12426" t="s">
        <v>14373</v>
      </c>
    </row>
    <row r="12427" spans="1:11" x14ac:dyDescent="0.25">
      <c r="A12427">
        <v>2006</v>
      </c>
      <c r="B12427">
        <v>67</v>
      </c>
      <c r="C12427" s="12">
        <f t="shared" si="582"/>
        <v>0</v>
      </c>
      <c r="D12427">
        <v>2</v>
      </c>
      <c r="E12427">
        <v>1</v>
      </c>
      <c r="F12427">
        <v>2</v>
      </c>
      <c r="G12427" s="9">
        <v>0</v>
      </c>
      <c r="H12427" t="s">
        <v>4528</v>
      </c>
      <c r="I12427" t="str">
        <f t="shared" si="583"/>
        <v>\n**** *year_2\nTowards red-edge positions less sensitive to canopy biophysical parameters using prospect-sailh simulated data</v>
      </c>
      <c r="J12427" t="str">
        <f t="shared" si="584"/>
        <v>\n**** *year_1 *type_2 *fs_0\nTowards red-edge positions less sensitive to canopy biophysical parameters using prospect-sailh simulated data</v>
      </c>
      <c r="K12427" t="s">
        <v>14373</v>
      </c>
    </row>
    <row r="12428" spans="1:11" x14ac:dyDescent="0.25">
      <c r="A12428">
        <v>2006</v>
      </c>
      <c r="B12428">
        <v>64</v>
      </c>
      <c r="C12428" s="12">
        <f t="shared" si="582"/>
        <v>0</v>
      </c>
      <c r="D12428">
        <v>2</v>
      </c>
      <c r="E12428">
        <v>1</v>
      </c>
      <c r="F12428">
        <v>2</v>
      </c>
      <c r="G12428" s="9">
        <v>0</v>
      </c>
      <c r="H12428" t="s">
        <v>3942</v>
      </c>
      <c r="I12428" t="str">
        <f t="shared" si="583"/>
        <v>\n**** *year_2\nTopological encoding of spatial relationships to support geological modelling in a 3D GIS environment</v>
      </c>
      <c r="J12428" t="str">
        <f t="shared" si="584"/>
        <v>\n**** *year_1 *type_2 *fs_0\nTopological encoding of spatial relationships to support geological modelling in a 3D GIS environment</v>
      </c>
      <c r="K12428" t="s">
        <v>14373</v>
      </c>
    </row>
    <row r="12429" spans="1:11" x14ac:dyDescent="0.25">
      <c r="A12429">
        <v>2006</v>
      </c>
      <c r="B12429">
        <v>58</v>
      </c>
      <c r="C12429" s="12">
        <f t="shared" si="582"/>
        <v>0</v>
      </c>
      <c r="D12429">
        <v>2</v>
      </c>
      <c r="E12429">
        <v>1</v>
      </c>
      <c r="F12429">
        <v>2</v>
      </c>
      <c r="G12429" s="9">
        <v>0</v>
      </c>
      <c r="H12429" t="s">
        <v>4007</v>
      </c>
      <c r="I12429" t="str">
        <f t="shared" si="583"/>
        <v>\n**** *year_2\nPROSPECT+SAIL</v>
      </c>
      <c r="J12429" t="str">
        <f t="shared" si="584"/>
        <v>\n**** *year_1 *type_2 *fs_0\nPROSPECT+SAIL</v>
      </c>
      <c r="K12429" t="s">
        <v>20337</v>
      </c>
    </row>
    <row r="12430" spans="1:11" x14ac:dyDescent="0.25">
      <c r="A12430">
        <v>2006</v>
      </c>
      <c r="B12430">
        <v>56</v>
      </c>
      <c r="C12430" s="12">
        <f t="shared" si="582"/>
        <v>0</v>
      </c>
      <c r="D12430">
        <v>2</v>
      </c>
      <c r="E12430">
        <v>1</v>
      </c>
      <c r="F12430">
        <v>1</v>
      </c>
      <c r="G12430" s="9">
        <v>0</v>
      </c>
      <c r="H12430" t="s">
        <v>1341</v>
      </c>
      <c r="I12430" t="str">
        <f t="shared" si="583"/>
        <v>\n**** *year_2\nSatellite based regional-scale evapotranspiration in the Hebei Plain, Northeastern China</v>
      </c>
      <c r="J12430" t="str">
        <f t="shared" si="584"/>
        <v>\n**** *year_1 *type_1 *fs_0\nSatellite based regional-scale evapotranspiration in the Hebei Plain, Northeastern China</v>
      </c>
      <c r="K12430" t="s">
        <v>14373</v>
      </c>
    </row>
    <row r="12431" spans="1:11" x14ac:dyDescent="0.25">
      <c r="A12431">
        <v>2006</v>
      </c>
      <c r="B12431">
        <v>55</v>
      </c>
      <c r="C12431" s="12">
        <f t="shared" si="582"/>
        <v>0</v>
      </c>
      <c r="D12431">
        <v>2</v>
      </c>
      <c r="E12431">
        <v>1</v>
      </c>
      <c r="F12431">
        <v>2</v>
      </c>
      <c r="G12431" s="9">
        <v>0</v>
      </c>
      <c r="H12431" t="s">
        <v>702</v>
      </c>
      <c r="I12431" t="str">
        <f t="shared" si="583"/>
        <v>\n**** *year_2\nHerpetological species mapping for the Meditteranean</v>
      </c>
      <c r="J12431" t="str">
        <f t="shared" si="584"/>
        <v>\n**** *year_1 *type_2 *fs_0\nHerpetological species mapping for the Meditteranean</v>
      </c>
      <c r="K12431" t="s">
        <v>14373</v>
      </c>
    </row>
    <row r="12432" spans="1:11" x14ac:dyDescent="0.25">
      <c r="A12432">
        <v>2006</v>
      </c>
      <c r="B12432">
        <v>54</v>
      </c>
      <c r="C12432" s="12">
        <f t="shared" si="582"/>
        <v>0</v>
      </c>
      <c r="D12432">
        <v>2</v>
      </c>
      <c r="E12432">
        <v>1</v>
      </c>
      <c r="F12432">
        <v>2</v>
      </c>
      <c r="G12432" s="9">
        <v>0</v>
      </c>
      <c r="H12432" t="s">
        <v>3991</v>
      </c>
      <c r="I12432" t="str">
        <f t="shared" si="583"/>
        <v>\n**** *year_2\nDrought risk and vulnerability analysis for land resources management of the Sudano-Sahelian region of Nigeria</v>
      </c>
      <c r="J12432" t="str">
        <f t="shared" si="584"/>
        <v>\n**** *year_1 *type_2 *fs_0\nDrought risk and vulnerability analysis for land resources management of the Sudano-Sahelian region of Nigeria</v>
      </c>
      <c r="K12432" t="s">
        <v>14373</v>
      </c>
    </row>
    <row r="12433" spans="1:11" x14ac:dyDescent="0.25">
      <c r="A12433">
        <v>2006</v>
      </c>
      <c r="B12433">
        <v>51</v>
      </c>
      <c r="C12433" s="12">
        <f t="shared" si="582"/>
        <v>0</v>
      </c>
      <c r="D12433">
        <v>2</v>
      </c>
      <c r="E12433">
        <v>1</v>
      </c>
      <c r="F12433">
        <v>4</v>
      </c>
      <c r="G12433" s="9">
        <v>0</v>
      </c>
      <c r="H12433" t="s">
        <v>1465</v>
      </c>
      <c r="I12433" t="str">
        <f t="shared" si="583"/>
        <v>\n**** *year_2\nMapping cryptic invaders and invasibility of tropical forest ecosystems</v>
      </c>
      <c r="J12433" t="str">
        <f t="shared" si="584"/>
        <v>\n**** *year_1 *type_4 *fs_0\nMapping cryptic invaders and invasibility of tropical forest ecosystems</v>
      </c>
      <c r="K12433" t="s">
        <v>20338</v>
      </c>
    </row>
    <row r="12434" spans="1:11" x14ac:dyDescent="0.25">
      <c r="A12434">
        <v>2006</v>
      </c>
      <c r="B12434">
        <v>42</v>
      </c>
      <c r="C12434" s="12">
        <f t="shared" si="582"/>
        <v>0</v>
      </c>
      <c r="D12434">
        <v>2</v>
      </c>
      <c r="E12434">
        <v>1</v>
      </c>
      <c r="F12434">
        <v>2</v>
      </c>
      <c r="G12434" s="9">
        <v>0</v>
      </c>
      <c r="H12434" t="s">
        <v>1156</v>
      </c>
      <c r="I12434" t="str">
        <f t="shared" si="583"/>
        <v>\n**** *year_2\nDrought Monitoring and Drought Prediction in China Using Remote Sensing, Land Surface Models (LSM) and Data Assimilation: Preliminary Results of the LOess Plateau Field EXperiment in 2005 (LOPEX05)</v>
      </c>
      <c r="J12434" t="str">
        <f t="shared" si="584"/>
        <v>\n**** *year_1 *type_2 *fs_0\nDrought Monitoring and Drought Prediction in China Using Remote Sensing, Land Surface Models (LSM) and Data Assimilation: Preliminary Results of the LOess Plateau Field EXperiment in 2005 (LOPEX05)</v>
      </c>
      <c r="K12434" t="s">
        <v>14373</v>
      </c>
    </row>
    <row r="12435" spans="1:11" x14ac:dyDescent="0.25">
      <c r="A12435">
        <v>2006</v>
      </c>
      <c r="B12435">
        <v>39</v>
      </c>
      <c r="C12435" s="12">
        <f t="shared" si="582"/>
        <v>0</v>
      </c>
      <c r="D12435">
        <v>2</v>
      </c>
      <c r="E12435">
        <v>1</v>
      </c>
      <c r="F12435">
        <v>2</v>
      </c>
      <c r="G12435" s="9">
        <v>0</v>
      </c>
      <c r="H12435" t="s">
        <v>3168</v>
      </c>
      <c r="I12435" t="str">
        <f t="shared" si="583"/>
        <v>\n**** *year_2\nEstimation of above ground biomass of dry savannah trees in Serowe savannah woodland, Botswana using remote sensing and GIS</v>
      </c>
      <c r="J12435" t="str">
        <f t="shared" si="584"/>
        <v>\n**** *year_1 *type_2 *fs_0\nEstimation of above ground biomass of dry savannah trees in Serowe savannah woodland, Botswana using remote sensing and GIS</v>
      </c>
      <c r="K12435" t="s">
        <v>14373</v>
      </c>
    </row>
    <row r="12436" spans="1:11" x14ac:dyDescent="0.25">
      <c r="A12436">
        <v>2006</v>
      </c>
      <c r="B12436">
        <v>34</v>
      </c>
      <c r="C12436" s="12">
        <f t="shared" si="582"/>
        <v>0</v>
      </c>
      <c r="D12436">
        <v>2</v>
      </c>
      <c r="E12436">
        <v>1</v>
      </c>
      <c r="F12436">
        <v>1</v>
      </c>
      <c r="G12436" s="9">
        <v>0</v>
      </c>
      <c r="H12436" t="s">
        <v>1914</v>
      </c>
      <c r="I12436" t="str">
        <f t="shared" si="583"/>
        <v>\n**** *year_2\nA water quality monitoring network design methodology for the selection of critical sampling points</v>
      </c>
      <c r="J12436" t="str">
        <f t="shared" si="584"/>
        <v>\n**** *year_1 *type_1 *fs_0\nA water quality monitoring network design methodology for the selection of critical sampling points</v>
      </c>
      <c r="K12436" t="s">
        <v>20339</v>
      </c>
    </row>
    <row r="12437" spans="1:11" x14ac:dyDescent="0.25">
      <c r="A12437">
        <v>2006</v>
      </c>
      <c r="B12437">
        <v>22</v>
      </c>
      <c r="C12437" s="12">
        <f t="shared" si="582"/>
        <v>0</v>
      </c>
      <c r="D12437">
        <v>2</v>
      </c>
      <c r="E12437">
        <v>1</v>
      </c>
      <c r="F12437">
        <v>2</v>
      </c>
      <c r="G12437" s="9">
        <v>0</v>
      </c>
      <c r="H12437" t="s">
        <v>2913</v>
      </c>
      <c r="I12437" t="str">
        <f t="shared" si="583"/>
        <v>\n**** *year_2\nMethodology for the identification of critical stream sampling points for the assurance of future water quality</v>
      </c>
      <c r="J12437" t="str">
        <f t="shared" si="584"/>
        <v>\n**** *year_1 *type_2 *fs_0\nMethodology for the identification of critical stream sampling points for the assurance of future water quality</v>
      </c>
      <c r="K12437" t="s">
        <v>14373</v>
      </c>
    </row>
    <row r="12438" spans="1:11" x14ac:dyDescent="0.25">
      <c r="A12438">
        <v>2006</v>
      </c>
      <c r="B12438">
        <v>20</v>
      </c>
      <c r="C12438" s="12">
        <f t="shared" si="582"/>
        <v>0</v>
      </c>
      <c r="D12438">
        <v>2</v>
      </c>
      <c r="E12438">
        <v>1</v>
      </c>
      <c r="F12438">
        <v>1</v>
      </c>
      <c r="G12438" s="9">
        <v>0</v>
      </c>
      <c r="H12438" t="s">
        <v>739</v>
      </c>
      <c r="I12438" t="str">
        <f t="shared" si="583"/>
        <v>\n**** *year_2\nA statistical model for spatial patterns of Buruli ulcer in the Amansie west district, Ghana</v>
      </c>
      <c r="J12438" t="str">
        <f t="shared" si="584"/>
        <v>\n**** *year_1 *type_1 *fs_0\nA statistical model for spatial patterns of Buruli ulcer in the Amansie west district, Ghana</v>
      </c>
      <c r="K12438" t="s">
        <v>20340</v>
      </c>
    </row>
    <row r="12439" spans="1:11" x14ac:dyDescent="0.25">
      <c r="A12439">
        <v>2006</v>
      </c>
      <c r="B12439">
        <v>19</v>
      </c>
      <c r="C12439" s="12">
        <f t="shared" si="582"/>
        <v>1</v>
      </c>
      <c r="D12439">
        <v>2</v>
      </c>
      <c r="E12439">
        <v>1</v>
      </c>
      <c r="F12439">
        <v>2</v>
      </c>
      <c r="G12439" s="9">
        <v>0</v>
      </c>
      <c r="H12439" t="s">
        <v>3284</v>
      </c>
      <c r="I12439" t="str">
        <f t="shared" si="583"/>
        <v>\n**** *year_2\nRemote sensing and geostatistics for the assessment of spatial distribution of savannah woody species biodiversity for upscaling transpiration in Serowe, Botswana</v>
      </c>
      <c r="J12439" t="str">
        <f t="shared" si="584"/>
        <v>\n**** *year_1 *type_2 *fs_0\nRemote sensing and geostatistics for the assessment of spatial distribution of savannah woody species biodiversity for upscaling transpiration in Serowe, Botswana</v>
      </c>
      <c r="K12439" t="s">
        <v>14373</v>
      </c>
    </row>
    <row r="12440" spans="1:11" x14ac:dyDescent="0.25">
      <c r="A12440">
        <v>2006</v>
      </c>
      <c r="B12440">
        <v>12</v>
      </c>
      <c r="C12440" s="12">
        <f t="shared" si="582"/>
        <v>1</v>
      </c>
      <c r="D12440">
        <v>2</v>
      </c>
      <c r="E12440">
        <v>1</v>
      </c>
      <c r="F12440">
        <v>3</v>
      </c>
      <c r="G12440" s="9">
        <v>0</v>
      </c>
      <c r="H12440" t="s">
        <v>3819</v>
      </c>
      <c r="I12440" t="str">
        <f t="shared" si="583"/>
        <v>\n**** *year_2\nA hierarchical approach to classify rock units using airborne geophysical and geological field data</v>
      </c>
      <c r="J12440" t="str">
        <f t="shared" si="584"/>
        <v>\n**** *year_1 *type_3 *fs_0\nA hierarchical approach to classify rock units using airborne geophysical and geological field data</v>
      </c>
      <c r="K12440" t="s">
        <v>14373</v>
      </c>
    </row>
    <row r="12441" spans="1:11" x14ac:dyDescent="0.25">
      <c r="A12441">
        <v>2005</v>
      </c>
      <c r="B12441">
        <v>28</v>
      </c>
      <c r="C12441" s="12">
        <f t="shared" si="582"/>
        <v>0</v>
      </c>
      <c r="D12441">
        <v>1</v>
      </c>
      <c r="E12441">
        <v>1</v>
      </c>
      <c r="F12441">
        <v>2</v>
      </c>
      <c r="G12441" s="9">
        <v>0</v>
      </c>
      <c r="H12441" t="s">
        <v>10446</v>
      </c>
      <c r="I12441" t="str">
        <f t="shared" si="583"/>
        <v>\n**** *year_1\nModelling herbivore grazing resources using hyperspectral remote sensing and GIS</v>
      </c>
      <c r="J12441" t="str">
        <f t="shared" si="584"/>
        <v>\n**** *year_1 *type_2 *fs_0\nModelling herbivore grazing resources using hyperspectral remote sensing and GIS</v>
      </c>
      <c r="K12441" t="s">
        <v>14373</v>
      </c>
    </row>
    <row r="12442" spans="1:11" x14ac:dyDescent="0.25">
      <c r="A12442">
        <v>2005</v>
      </c>
      <c r="B12442">
        <v>13</v>
      </c>
      <c r="C12442" s="12">
        <f t="shared" si="582"/>
        <v>1</v>
      </c>
      <c r="D12442">
        <v>1</v>
      </c>
      <c r="E12442">
        <v>1</v>
      </c>
      <c r="F12442">
        <v>1</v>
      </c>
      <c r="G12442" s="9">
        <v>0</v>
      </c>
      <c r="H12442" t="s">
        <v>10263</v>
      </c>
      <c r="I12442" t="str">
        <f t="shared" si="583"/>
        <v>\n**** *year_1\nThe response of elephants to the spatial heterogeneity of vegetation in a Southern African agricultural landscape</v>
      </c>
      <c r="J12442" t="str">
        <f t="shared" si="584"/>
        <v>\n**** *year_1 *type_1 *fs_0\nThe response of elephants to the spatial heterogeneity of vegetation in a Southern African agricultural landscape</v>
      </c>
      <c r="K12442" t="s">
        <v>14373</v>
      </c>
    </row>
    <row r="12443" spans="1:11" x14ac:dyDescent="0.25">
      <c r="A12443">
        <v>2005</v>
      </c>
      <c r="B12443">
        <v>100</v>
      </c>
      <c r="C12443" s="12">
        <f t="shared" si="582"/>
        <v>0</v>
      </c>
      <c r="D12443">
        <v>1</v>
      </c>
      <c r="E12443">
        <v>1</v>
      </c>
      <c r="F12443">
        <v>1</v>
      </c>
      <c r="G12443" s="9">
        <v>0</v>
      </c>
      <c r="H12443" t="s">
        <v>10302</v>
      </c>
      <c r="I12443" t="str">
        <f t="shared" si="583"/>
        <v>\n**** *year_1\nAssessment of volcanic hazards of El Misti and in the city of Arequipa, Peru, based on GIS and simulations, with emphasis on lahars</v>
      </c>
      <c r="J12443" t="str">
        <f t="shared" si="584"/>
        <v>\n**** *year_1 *type_1 *fs_0\nAssessment of volcanic hazards of El Misti and in the city of Arequipa, Peru, based on GIS and simulations, with emphasis on lahars</v>
      </c>
      <c r="K12443" t="s">
        <v>14373</v>
      </c>
    </row>
    <row r="12444" spans="1:11" x14ac:dyDescent="0.25">
      <c r="A12444">
        <v>2005</v>
      </c>
      <c r="B12444">
        <v>100</v>
      </c>
      <c r="C12444" s="12">
        <f t="shared" si="582"/>
        <v>0</v>
      </c>
      <c r="D12444">
        <v>1</v>
      </c>
      <c r="E12444">
        <v>1</v>
      </c>
      <c r="F12444">
        <v>2</v>
      </c>
      <c r="G12444" s="9">
        <v>0</v>
      </c>
      <c r="H12444" t="s">
        <v>3247</v>
      </c>
      <c r="I12444" t="str">
        <f t="shared" si="583"/>
        <v>\n**** *year_1\nAtmospheric modelling using high resolution radiative transfer codes and identification of CO2 absorption bands to estimate coalfire related emissions</v>
      </c>
      <c r="J12444" t="str">
        <f t="shared" si="584"/>
        <v>\n**** *year_1 *type_2 *fs_0\nAtmospheric modelling using high resolution radiative transfer codes and identification of CO2 absorption bands to estimate coalfire related emissions</v>
      </c>
      <c r="K12444" t="s">
        <v>14373</v>
      </c>
    </row>
    <row r="12445" spans="1:11" x14ac:dyDescent="0.25">
      <c r="A12445">
        <v>2005</v>
      </c>
      <c r="B12445">
        <v>100</v>
      </c>
      <c r="C12445" s="12">
        <f t="shared" si="582"/>
        <v>0</v>
      </c>
      <c r="D12445">
        <v>1</v>
      </c>
      <c r="E12445">
        <v>1</v>
      </c>
      <c r="F12445">
        <v>1</v>
      </c>
      <c r="G12445" s="9">
        <v>0</v>
      </c>
      <c r="H12445" t="s">
        <v>10299</v>
      </c>
      <c r="I12445" t="str">
        <f t="shared" si="583"/>
        <v>\n**** *year_1\nClassification of coniferous tree species and age classes using hyperspectral data and geostatistical methods</v>
      </c>
      <c r="J12445" t="str">
        <f t="shared" si="584"/>
        <v>\n**** *year_1 *type_1 *fs_0\nClassification of coniferous tree species and age classes using hyperspectral data and geostatistical methods</v>
      </c>
      <c r="K12445" t="s">
        <v>20341</v>
      </c>
    </row>
    <row r="12446" spans="1:11" x14ac:dyDescent="0.25">
      <c r="A12446">
        <v>2005</v>
      </c>
      <c r="B12446">
        <v>100</v>
      </c>
      <c r="C12446" s="12">
        <f t="shared" si="582"/>
        <v>0</v>
      </c>
      <c r="D12446">
        <v>1</v>
      </c>
      <c r="E12446">
        <v>1</v>
      </c>
      <c r="F12446">
        <v>1</v>
      </c>
      <c r="G12446" s="9">
        <v>0</v>
      </c>
      <c r="H12446" t="s">
        <v>3726</v>
      </c>
      <c r="I12446" t="str">
        <f t="shared" si="583"/>
        <v>\n**** *year_1\nIntegration of various data sources for transient groundwater modeling with spatio-temporally variable fluxes—Sardon study case, Spain</v>
      </c>
      <c r="J12446" t="str">
        <f t="shared" si="584"/>
        <v>\n**** *year_1 *type_1 *fs_0\nIntegration of various data sources for transient groundwater modeling with spatio-temporally variable fluxes—Sardon study case, Spain</v>
      </c>
      <c r="K12446" t="s">
        <v>20342</v>
      </c>
    </row>
    <row r="12447" spans="1:11" x14ac:dyDescent="0.25">
      <c r="A12447">
        <v>2005</v>
      </c>
      <c r="B12447">
        <v>100</v>
      </c>
      <c r="C12447" s="12">
        <f t="shared" si="582"/>
        <v>0</v>
      </c>
      <c r="D12447">
        <v>1</v>
      </c>
      <c r="E12447">
        <v>1</v>
      </c>
      <c r="F12447">
        <v>3</v>
      </c>
      <c r="G12447" s="9">
        <v>0</v>
      </c>
      <c r="H12447" t="s">
        <v>10226</v>
      </c>
      <c r="I12447" t="str">
        <f t="shared" si="583"/>
        <v>\n**** *year_1\nIntroduction Exploring Geovisualization</v>
      </c>
      <c r="J12447" t="str">
        <f t="shared" si="584"/>
        <v>\n**** *year_1 *type_3 *fs_0\nIntroduction Exploring Geovisualization</v>
      </c>
      <c r="K12447" t="s">
        <v>20343</v>
      </c>
    </row>
    <row r="12448" spans="1:11" x14ac:dyDescent="0.25">
      <c r="A12448">
        <v>2005</v>
      </c>
      <c r="B12448">
        <v>100</v>
      </c>
      <c r="C12448" s="12">
        <f t="shared" si="582"/>
        <v>0</v>
      </c>
      <c r="D12448">
        <v>1</v>
      </c>
      <c r="E12448">
        <v>1</v>
      </c>
      <c r="F12448">
        <v>2</v>
      </c>
      <c r="G12448" s="9">
        <v>0</v>
      </c>
      <c r="H12448" t="s">
        <v>2008</v>
      </c>
      <c r="I12448" t="str">
        <f t="shared" si="583"/>
        <v>\n**** *year_1\nThe Egyptian survey authority business model to strengthen public private partnership in the real estate industry</v>
      </c>
      <c r="J12448" t="str">
        <f t="shared" si="584"/>
        <v>\n**** *year_1 *type_2 *fs_0\nThe Egyptian survey authority business model to strengthen public private partnership in the real estate industry</v>
      </c>
      <c r="K12448" t="s">
        <v>14373</v>
      </c>
    </row>
    <row r="12449" spans="1:11" x14ac:dyDescent="0.25">
      <c r="A12449">
        <v>2005</v>
      </c>
      <c r="B12449">
        <v>99</v>
      </c>
      <c r="C12449" s="12">
        <f t="shared" si="582"/>
        <v>0</v>
      </c>
      <c r="D12449">
        <v>1</v>
      </c>
      <c r="E12449">
        <v>1</v>
      </c>
      <c r="F12449">
        <v>3</v>
      </c>
      <c r="G12449" s="9">
        <v>0</v>
      </c>
      <c r="H12449" t="s">
        <v>10465</v>
      </c>
      <c r="I12449" t="str">
        <f t="shared" si="583"/>
        <v>\n**** *year_1\nCatchment prioritisation using satellite remote sensing</v>
      </c>
      <c r="J12449" t="str">
        <f t="shared" si="584"/>
        <v>\n**** *year_1 *type_3 *fs_0\nCatchment prioritisation using satellite remote sensing</v>
      </c>
      <c r="K12449" t="s">
        <v>14373</v>
      </c>
    </row>
    <row r="12450" spans="1:11" x14ac:dyDescent="0.25">
      <c r="A12450">
        <v>2005</v>
      </c>
      <c r="B12450">
        <v>99</v>
      </c>
      <c r="C12450" s="12">
        <f t="shared" si="582"/>
        <v>0</v>
      </c>
      <c r="D12450">
        <v>1</v>
      </c>
      <c r="E12450">
        <v>1</v>
      </c>
      <c r="F12450">
        <v>2</v>
      </c>
      <c r="G12450" s="9">
        <v>0</v>
      </c>
      <c r="H12450" t="s">
        <v>9351</v>
      </c>
      <c r="I12450" t="str">
        <f t="shared" si="583"/>
        <v>\n**** *year_1\nSpectral characteristics of salt-affected soils</v>
      </c>
      <c r="J12450" t="str">
        <f t="shared" si="584"/>
        <v>\n**** *year_1 *type_2 *fs_0\nSpectral characteristics of salt-affected soils</v>
      </c>
      <c r="K12450" t="s">
        <v>20344</v>
      </c>
    </row>
    <row r="12451" spans="1:11" x14ac:dyDescent="0.25">
      <c r="A12451">
        <v>2005</v>
      </c>
      <c r="B12451">
        <v>99</v>
      </c>
      <c r="C12451" s="12">
        <f t="shared" si="582"/>
        <v>0</v>
      </c>
      <c r="D12451">
        <v>1</v>
      </c>
      <c r="E12451">
        <v>1</v>
      </c>
      <c r="F12451">
        <v>1</v>
      </c>
      <c r="G12451" s="9">
        <v>0</v>
      </c>
      <c r="H12451" t="s">
        <v>10290</v>
      </c>
      <c r="I12451" t="str">
        <f t="shared" si="583"/>
        <v>\n**** *year_1\nThe utilisation of airborne laser scanning for mapping</v>
      </c>
      <c r="J12451" t="str">
        <f t="shared" si="584"/>
        <v>\n**** *year_1 *type_1 *fs_0\nThe utilisation of airborne laser scanning for mapping</v>
      </c>
      <c r="K12451" t="s">
        <v>14373</v>
      </c>
    </row>
    <row r="12452" spans="1:11" x14ac:dyDescent="0.25">
      <c r="A12452">
        <v>2005</v>
      </c>
      <c r="B12452">
        <v>98</v>
      </c>
      <c r="C12452" s="12">
        <f t="shared" si="582"/>
        <v>0</v>
      </c>
      <c r="D12452">
        <v>1</v>
      </c>
      <c r="E12452">
        <v>1</v>
      </c>
      <c r="F12452">
        <v>1</v>
      </c>
      <c r="G12452" s="9">
        <v>0</v>
      </c>
      <c r="H12452" t="s">
        <v>10279</v>
      </c>
      <c r="I12452" t="str">
        <f t="shared" si="583"/>
        <v>\n**** *year_1\nAccuracy assessment of InSAR derived input maps for landslide susceptibility analysis : a case study from the Swiss alps</v>
      </c>
      <c r="J12452" t="str">
        <f t="shared" si="584"/>
        <v>\n**** *year_1 *type_1 *fs_0\nAccuracy assessment of InSAR derived input maps for landslide susceptibility analysis : a case study from the Swiss alps</v>
      </c>
      <c r="K12452" t="s">
        <v>20345</v>
      </c>
    </row>
    <row r="12453" spans="1:11" x14ac:dyDescent="0.25">
      <c r="A12453">
        <v>2005</v>
      </c>
      <c r="B12453">
        <v>98</v>
      </c>
      <c r="C12453" s="12">
        <f t="shared" si="582"/>
        <v>0</v>
      </c>
      <c r="D12453">
        <v>1</v>
      </c>
      <c r="E12453">
        <v>1</v>
      </c>
      <c r="F12453">
        <v>1</v>
      </c>
      <c r="G12453" s="9">
        <v>0</v>
      </c>
      <c r="H12453" t="s">
        <v>10236</v>
      </c>
      <c r="I12453" t="str">
        <f t="shared" si="583"/>
        <v>\n**** *year_1\nGeo databases : product survey</v>
      </c>
      <c r="J12453" t="str">
        <f t="shared" si="584"/>
        <v>\n**** *year_1 *type_1 *fs_0\nGeo databases : product survey</v>
      </c>
      <c r="K12453" t="s">
        <v>14373</v>
      </c>
    </row>
    <row r="12454" spans="1:11" x14ac:dyDescent="0.25">
      <c r="A12454">
        <v>2005</v>
      </c>
      <c r="B12454">
        <v>98</v>
      </c>
      <c r="C12454" s="12">
        <f t="shared" si="582"/>
        <v>0</v>
      </c>
      <c r="D12454">
        <v>1</v>
      </c>
      <c r="E12454">
        <v>1</v>
      </c>
      <c r="F12454">
        <v>2</v>
      </c>
      <c r="G12454" s="9">
        <v>0</v>
      </c>
      <c r="H12454" t="s">
        <v>10411</v>
      </c>
      <c r="I12454" t="str">
        <f t="shared" si="583"/>
        <v>\n**** *year_1\nGIMA : a distance learning MSc degree in geographical information management and applications</v>
      </c>
      <c r="J12454" t="str">
        <f t="shared" si="584"/>
        <v>\n**** *year_1 *type_2 *fs_0\nGIMA : a distance learning MSc degree in geographical information management and applications</v>
      </c>
      <c r="K12454" t="s">
        <v>14373</v>
      </c>
    </row>
    <row r="12455" spans="1:11" x14ac:dyDescent="0.25">
      <c r="A12455">
        <v>2005</v>
      </c>
      <c r="B12455">
        <v>98</v>
      </c>
      <c r="C12455" s="12">
        <f t="shared" si="582"/>
        <v>0</v>
      </c>
      <c r="D12455">
        <v>1</v>
      </c>
      <c r="E12455">
        <v>1</v>
      </c>
      <c r="F12455">
        <v>1</v>
      </c>
      <c r="G12455" s="9">
        <v>0</v>
      </c>
      <c r="H12455" t="s">
        <v>10241</v>
      </c>
      <c r="I12455" t="str">
        <f t="shared" si="583"/>
        <v>\n**** *year_1\nSpatial relationship between arsenic in drinking water and Mycobacterium ulcerans infection in the Amansie west district, Ghana</v>
      </c>
      <c r="J12455" t="str">
        <f t="shared" si="584"/>
        <v>\n**** *year_1 *type_1 *fs_0\nSpatial relationship between arsenic in drinking water and Mycobacterium ulcerans infection in the Amansie west district, Ghana</v>
      </c>
      <c r="K12455" t="s">
        <v>14373</v>
      </c>
    </row>
    <row r="12456" spans="1:11" x14ac:dyDescent="0.25">
      <c r="A12456">
        <v>2005</v>
      </c>
      <c r="B12456">
        <v>97</v>
      </c>
      <c r="C12456" s="12">
        <f t="shared" si="582"/>
        <v>0</v>
      </c>
      <c r="D12456">
        <v>1</v>
      </c>
      <c r="E12456">
        <v>1</v>
      </c>
      <c r="F12456">
        <v>1</v>
      </c>
      <c r="G12456" s="9">
        <v>0</v>
      </c>
      <c r="H12456" t="s">
        <v>10303</v>
      </c>
      <c r="I12456" t="str">
        <f t="shared" si="583"/>
        <v>\n**** *year_1\nCatastrophic precipitation - triggered lahar at Casita volcano, Nicaragua : occurrence, bulking and transformation</v>
      </c>
      <c r="J12456" t="str">
        <f t="shared" si="584"/>
        <v>\n**** *year_1 *type_1 *fs_0\nCatastrophic precipitation - triggered lahar at Casita volcano, Nicaragua : occurrence, bulking and transformation</v>
      </c>
      <c r="K12456" t="s">
        <v>14373</v>
      </c>
    </row>
    <row r="12457" spans="1:11" x14ac:dyDescent="0.25">
      <c r="A12457">
        <v>2005</v>
      </c>
      <c r="B12457">
        <v>97</v>
      </c>
      <c r="C12457" s="12">
        <f t="shared" si="582"/>
        <v>0</v>
      </c>
      <c r="D12457">
        <v>1</v>
      </c>
      <c r="E12457">
        <v>1</v>
      </c>
      <c r="F12457">
        <v>3</v>
      </c>
      <c r="G12457" s="9">
        <v>0</v>
      </c>
      <c r="H12457" t="s">
        <v>49</v>
      </c>
      <c r="I12457" t="str">
        <f t="shared" si="583"/>
        <v>\n**** *year_1\nEstimation of daily evapotranspiration in Northern China plain by using MODIS - TERRA images</v>
      </c>
      <c r="J12457" t="str">
        <f t="shared" si="584"/>
        <v>\n**** *year_1 *type_3 *fs_0\nEstimation of daily evapotranspiration in Northern China plain by using MODIS - TERRA images</v>
      </c>
      <c r="K12457" t="s">
        <v>20346</v>
      </c>
    </row>
    <row r="12458" spans="1:11" x14ac:dyDescent="0.25">
      <c r="A12458">
        <v>2005</v>
      </c>
      <c r="B12458">
        <v>97</v>
      </c>
      <c r="C12458" s="12">
        <f t="shared" si="582"/>
        <v>0</v>
      </c>
      <c r="D12458">
        <v>1</v>
      </c>
      <c r="E12458">
        <v>1</v>
      </c>
      <c r="F12458">
        <v>1</v>
      </c>
      <c r="G12458" s="9">
        <v>0</v>
      </c>
      <c r="H12458" t="s">
        <v>10295</v>
      </c>
      <c r="I12458" t="str">
        <f t="shared" si="583"/>
        <v>\n**** *year_1\nNew mineral occurrences and mineralization processes : Wuda coal - fire gas vents of inner Mongolia</v>
      </c>
      <c r="J12458" t="str">
        <f t="shared" si="584"/>
        <v>\n**** *year_1 *type_1 *fs_0\nNew mineral occurrences and mineralization processes : Wuda coal - fire gas vents of inner Mongolia</v>
      </c>
      <c r="K12458" t="s">
        <v>14373</v>
      </c>
    </row>
    <row r="12459" spans="1:11" x14ac:dyDescent="0.25">
      <c r="A12459">
        <v>2005</v>
      </c>
      <c r="B12459">
        <v>96</v>
      </c>
      <c r="C12459" s="12">
        <f t="shared" si="582"/>
        <v>0</v>
      </c>
      <c r="D12459">
        <v>1</v>
      </c>
      <c r="E12459">
        <v>1</v>
      </c>
      <c r="F12459">
        <v>1</v>
      </c>
      <c r="G12459" s="9">
        <v>0</v>
      </c>
      <c r="H12459" t="s">
        <v>10304</v>
      </c>
      <c r="I12459" t="str">
        <f t="shared" si="583"/>
        <v>\n**** *year_1\nA variance and covariance equation for area estimates with a geographic information system</v>
      </c>
      <c r="J12459" t="str">
        <f t="shared" si="584"/>
        <v>\n**** *year_1 *type_1 *fs_0\nA variance and covariance equation for area estimates with a geographic information system</v>
      </c>
      <c r="K12459" t="s">
        <v>14373</v>
      </c>
    </row>
    <row r="12460" spans="1:11" x14ac:dyDescent="0.25">
      <c r="A12460">
        <v>2005</v>
      </c>
      <c r="B12460">
        <v>96</v>
      </c>
      <c r="C12460" s="12">
        <f t="shared" si="582"/>
        <v>0</v>
      </c>
      <c r="D12460">
        <v>1</v>
      </c>
      <c r="E12460">
        <v>1</v>
      </c>
      <c r="F12460">
        <v>2</v>
      </c>
      <c r="G12460" s="9">
        <v>0</v>
      </c>
      <c r="H12460" t="s">
        <v>10436</v>
      </c>
      <c r="I12460" t="str">
        <f t="shared" si="583"/>
        <v>\n**** *year_1\nCartography and geo - information science : an integrated approach</v>
      </c>
      <c r="J12460" t="str">
        <f t="shared" si="584"/>
        <v>\n**** *year_1 *type_2 *fs_0\nCartography and geo - information science : an integrated approach</v>
      </c>
      <c r="K12460" t="s">
        <v>14373</v>
      </c>
    </row>
    <row r="12461" spans="1:11" x14ac:dyDescent="0.25">
      <c r="A12461">
        <v>2005</v>
      </c>
      <c r="B12461">
        <v>96</v>
      </c>
      <c r="C12461" s="12">
        <f t="shared" si="582"/>
        <v>0</v>
      </c>
      <c r="D12461">
        <v>1</v>
      </c>
      <c r="E12461">
        <v>1</v>
      </c>
      <c r="F12461">
        <v>6</v>
      </c>
      <c r="G12461" s="9">
        <v>0</v>
      </c>
      <c r="H12461" t="s">
        <v>10354</v>
      </c>
      <c r="I12461" t="str">
        <f t="shared" si="583"/>
        <v>\n**** *year_1\nEnvironment risk reporting and information system</v>
      </c>
      <c r="J12461" t="str">
        <f t="shared" si="584"/>
        <v>\n**** *year_1 *type_6 *fs_0\nEnvironment risk reporting and information system</v>
      </c>
      <c r="K12461" t="s">
        <v>14373</v>
      </c>
    </row>
    <row r="12462" spans="1:11" x14ac:dyDescent="0.25">
      <c r="A12462">
        <v>2005</v>
      </c>
      <c r="B12462">
        <v>96</v>
      </c>
      <c r="C12462" s="12">
        <f t="shared" si="582"/>
        <v>0</v>
      </c>
      <c r="D12462">
        <v>1</v>
      </c>
      <c r="E12462">
        <v>1</v>
      </c>
      <c r="F12462">
        <v>7</v>
      </c>
      <c r="G12462" s="10">
        <v>0</v>
      </c>
      <c r="H12462" t="s">
        <v>12070</v>
      </c>
      <c r="I12462" t="str">
        <f t="shared" si="583"/>
        <v>\n**** *year_1\nExpect the Unexpected : A Threat and Risk Assessment Methodology of Knowledge Based Planning Support Model for Homeland Security in Klang Valley Region, Malaysia</v>
      </c>
      <c r="J12462" t="str">
        <f t="shared" si="584"/>
        <v>\n**** *year_1 *type_7 *fs_0\nExpect the Unexpected : A Threat and Risk Assessment Methodology of Knowledge Based Planning Support Model for Homeland Security in Klang Valley Region, Malaysia</v>
      </c>
      <c r="K12462" t="s">
        <v>14373</v>
      </c>
    </row>
    <row r="12463" spans="1:11" x14ac:dyDescent="0.25">
      <c r="A12463">
        <v>2005</v>
      </c>
      <c r="B12463">
        <v>96</v>
      </c>
      <c r="C12463" s="12">
        <f t="shared" si="582"/>
        <v>0</v>
      </c>
      <c r="D12463">
        <v>1</v>
      </c>
      <c r="E12463">
        <v>1</v>
      </c>
      <c r="F12463">
        <v>1</v>
      </c>
      <c r="G12463" s="9">
        <v>0</v>
      </c>
      <c r="H12463" t="s">
        <v>10292</v>
      </c>
      <c r="I12463" t="str">
        <f t="shared" si="583"/>
        <v>\n**** *year_1\nSeasonal water flow trends in conjunction with phytoplankton biovolume in Petchburi River, Thailand</v>
      </c>
      <c r="J12463" t="str">
        <f t="shared" si="584"/>
        <v>\n**** *year_1 *type_1 *fs_0\nSeasonal water flow trends in conjunction with phytoplankton biovolume in Petchburi River, Thailand</v>
      </c>
      <c r="K12463" t="s">
        <v>14373</v>
      </c>
    </row>
    <row r="12464" spans="1:11" x14ac:dyDescent="0.25">
      <c r="A12464">
        <v>2005</v>
      </c>
      <c r="B12464">
        <v>96</v>
      </c>
      <c r="C12464" s="12">
        <f t="shared" si="582"/>
        <v>0</v>
      </c>
      <c r="D12464">
        <v>1</v>
      </c>
      <c r="E12464">
        <v>1</v>
      </c>
      <c r="F12464">
        <v>1</v>
      </c>
      <c r="G12464" s="9">
        <v>0</v>
      </c>
      <c r="H12464" t="s">
        <v>2077</v>
      </c>
      <c r="I12464" t="str">
        <f t="shared" si="583"/>
        <v>\n**** *year_1\nTechnological aspects of a full 3D cadastral registration</v>
      </c>
      <c r="J12464" t="str">
        <f t="shared" si="584"/>
        <v>\n**** *year_1 *type_1 *fs_0\nTechnological aspects of a full 3D cadastral registration</v>
      </c>
      <c r="K12464" t="s">
        <v>20347</v>
      </c>
    </row>
    <row r="12465" spans="1:11" x14ac:dyDescent="0.25">
      <c r="A12465">
        <v>2005</v>
      </c>
      <c r="B12465">
        <v>96</v>
      </c>
      <c r="C12465" s="12">
        <f t="shared" si="582"/>
        <v>0</v>
      </c>
      <c r="D12465">
        <v>1</v>
      </c>
      <c r="E12465">
        <v>1</v>
      </c>
      <c r="F12465">
        <v>2</v>
      </c>
      <c r="G12465" s="9">
        <v>0</v>
      </c>
      <c r="H12465" t="s">
        <v>10471</v>
      </c>
      <c r="I12465" t="str">
        <f t="shared" si="583"/>
        <v>\n**** *year_1\nWIRELESS CAMPUS LBS: A test bed for cartographically aware database objects</v>
      </c>
      <c r="J12465" t="str">
        <f t="shared" si="584"/>
        <v>\n**** *year_1 *type_2 *fs_0\nWIRELESS CAMPUS LBS: A test bed for cartographically aware database objects</v>
      </c>
      <c r="K12465" t="s">
        <v>14373</v>
      </c>
    </row>
    <row r="12466" spans="1:11" x14ac:dyDescent="0.25">
      <c r="A12466">
        <v>2005</v>
      </c>
      <c r="B12466">
        <v>95</v>
      </c>
      <c r="C12466" s="12">
        <f t="shared" si="582"/>
        <v>0</v>
      </c>
      <c r="D12466">
        <v>1</v>
      </c>
      <c r="E12466">
        <v>1</v>
      </c>
      <c r="F12466">
        <v>5</v>
      </c>
      <c r="G12466" s="9">
        <v>0</v>
      </c>
      <c r="H12466" t="s">
        <v>10367</v>
      </c>
      <c r="I12466" t="str">
        <f t="shared" si="583"/>
        <v>\n**** *year_1\nCapacity building for geospatial data infrastructure</v>
      </c>
      <c r="J12466" t="str">
        <f t="shared" si="584"/>
        <v>\n**** *year_1 *type_5 *fs_0\nCapacity building for geospatial data infrastructure</v>
      </c>
      <c r="K12466" t="s">
        <v>14373</v>
      </c>
    </row>
    <row r="12467" spans="1:11" x14ac:dyDescent="0.25">
      <c r="A12467">
        <v>2005</v>
      </c>
      <c r="B12467">
        <v>95</v>
      </c>
      <c r="C12467" s="12">
        <f t="shared" si="582"/>
        <v>0</v>
      </c>
      <c r="D12467">
        <v>1</v>
      </c>
      <c r="E12467">
        <v>1</v>
      </c>
      <c r="F12467">
        <v>1</v>
      </c>
      <c r="G12467" s="9">
        <v>0</v>
      </c>
      <c r="H12467" t="s">
        <v>10306</v>
      </c>
      <c r="I12467" t="str">
        <f t="shared" si="583"/>
        <v>\n**** *year_1\nChanges in woody plant composition of three vegetation types exposed to a similar fire regime for over 46 years</v>
      </c>
      <c r="J12467" t="str">
        <f t="shared" si="584"/>
        <v>\n**** *year_1 *type_1 *fs_0\nChanges in woody plant composition of three vegetation types exposed to a similar fire regime for over 46 years</v>
      </c>
      <c r="K12467" t="s">
        <v>20348</v>
      </c>
    </row>
    <row r="12468" spans="1:11" x14ac:dyDescent="0.25">
      <c r="A12468">
        <v>2005</v>
      </c>
      <c r="B12468">
        <v>95</v>
      </c>
      <c r="C12468" s="12">
        <f t="shared" si="582"/>
        <v>0</v>
      </c>
      <c r="D12468">
        <v>1</v>
      </c>
      <c r="E12468">
        <v>1</v>
      </c>
      <c r="F12468">
        <v>7</v>
      </c>
      <c r="G12468" s="10">
        <v>0</v>
      </c>
      <c r="H12468" t="s">
        <v>12038</v>
      </c>
      <c r="I12468" t="str">
        <f t="shared" si="583"/>
        <v>\n**** *year_1\nDetecting and discriminating Lantana using multi-sensor images for improving FCD Mapper methodology</v>
      </c>
      <c r="J12468" t="str">
        <f t="shared" si="584"/>
        <v>\n**** *year_1 *type_7 *fs_0\nDetecting and discriminating Lantana using multi-sensor images for improving FCD Mapper methodology</v>
      </c>
      <c r="K12468" t="s">
        <v>14373</v>
      </c>
    </row>
    <row r="12469" spans="1:11" x14ac:dyDescent="0.25">
      <c r="A12469">
        <v>2005</v>
      </c>
      <c r="B12469">
        <v>95</v>
      </c>
      <c r="C12469" s="12">
        <f t="shared" si="582"/>
        <v>0</v>
      </c>
      <c r="D12469">
        <v>1</v>
      </c>
      <c r="E12469">
        <v>1</v>
      </c>
      <c r="F12469">
        <v>5</v>
      </c>
      <c r="G12469" s="9">
        <v>0</v>
      </c>
      <c r="H12469" t="s">
        <v>10372</v>
      </c>
      <c r="I12469" t="str">
        <f t="shared" si="583"/>
        <v>\n**** *year_1\nIntroduction to ore-forming processes - by L. Robb. - Oxford: Blackwell, 2004. : book review</v>
      </c>
      <c r="J12469" t="str">
        <f t="shared" si="584"/>
        <v>\n**** *year_1 *type_5 *fs_0\nIntroduction to ore-forming processes - by L. Robb. - Oxford: Blackwell, 2004. : book review</v>
      </c>
      <c r="K12469" t="s">
        <v>14373</v>
      </c>
    </row>
    <row r="12470" spans="1:11" x14ac:dyDescent="0.25">
      <c r="A12470">
        <v>2005</v>
      </c>
      <c r="B12470">
        <v>95</v>
      </c>
      <c r="C12470" s="12">
        <f t="shared" si="582"/>
        <v>0</v>
      </c>
      <c r="D12470">
        <v>1</v>
      </c>
      <c r="E12470">
        <v>1</v>
      </c>
      <c r="F12470">
        <v>1</v>
      </c>
      <c r="G12470" s="9">
        <v>0</v>
      </c>
      <c r="H12470" t="s">
        <v>200</v>
      </c>
      <c r="I12470" t="str">
        <f t="shared" si="583"/>
        <v>\n**** *year_1\nModeling runoff generation in the Geer river basin with improved model parameterization to the REW approach</v>
      </c>
      <c r="J12470" t="str">
        <f t="shared" si="584"/>
        <v>\n**** *year_1 *type_1 *fs_0\nModeling runoff generation in the Geer river basin with improved model parameterization to the REW approach</v>
      </c>
      <c r="K12470" t="s">
        <v>20349</v>
      </c>
    </row>
    <row r="12471" spans="1:11" x14ac:dyDescent="0.25">
      <c r="A12471">
        <v>2005</v>
      </c>
      <c r="B12471">
        <v>95</v>
      </c>
      <c r="C12471" s="12">
        <f t="shared" si="582"/>
        <v>0</v>
      </c>
      <c r="D12471">
        <v>1</v>
      </c>
      <c r="E12471">
        <v>1</v>
      </c>
      <c r="F12471">
        <v>1</v>
      </c>
      <c r="G12471" s="9">
        <v>0</v>
      </c>
      <c r="H12471" t="s">
        <v>368</v>
      </c>
      <c r="I12471" t="str">
        <f t="shared" si="583"/>
        <v>\n**** *year_1\nQuality assessment for geo-spatial objects derived from remotely sensed data</v>
      </c>
      <c r="J12471" t="str">
        <f t="shared" si="584"/>
        <v>\n**** *year_1 *type_1 *fs_0\nQuality assessment for geo-spatial objects derived from remotely sensed data</v>
      </c>
      <c r="K12471" t="s">
        <v>20350</v>
      </c>
    </row>
    <row r="12472" spans="1:11" x14ac:dyDescent="0.25">
      <c r="A12472">
        <v>2005</v>
      </c>
      <c r="B12472">
        <v>94</v>
      </c>
      <c r="C12472" s="12">
        <f t="shared" si="582"/>
        <v>0</v>
      </c>
      <c r="D12472">
        <v>1</v>
      </c>
      <c r="E12472">
        <v>1</v>
      </c>
      <c r="F12472">
        <v>2</v>
      </c>
      <c r="G12472" s="9">
        <v>0</v>
      </c>
      <c r="H12472" t="s">
        <v>10423</v>
      </c>
      <c r="I12472" t="str">
        <f t="shared" si="583"/>
        <v>\n**** *year_1\nCross-agency alignment of geospatial investments for spatial data infrastructure development</v>
      </c>
      <c r="J12472" t="str">
        <f t="shared" si="584"/>
        <v>\n**** *year_1 *type_2 *fs_0\nCross-agency alignment of geospatial investments for spatial data infrastructure development</v>
      </c>
      <c r="K12472" t="s">
        <v>14373</v>
      </c>
    </row>
    <row r="12473" spans="1:11" x14ac:dyDescent="0.25">
      <c r="A12473">
        <v>2005</v>
      </c>
      <c r="B12473">
        <v>93</v>
      </c>
      <c r="C12473" s="12">
        <f t="shared" si="582"/>
        <v>0</v>
      </c>
      <c r="D12473">
        <v>1</v>
      </c>
      <c r="E12473">
        <v>1</v>
      </c>
      <c r="F12473">
        <v>2</v>
      </c>
      <c r="G12473" s="9">
        <v>0</v>
      </c>
      <c r="H12473" t="s">
        <v>3244</v>
      </c>
      <c r="I12473" t="str">
        <f t="shared" si="583"/>
        <v>\n**** *year_1\nAssessing an SDI readiness index</v>
      </c>
      <c r="J12473" t="str">
        <f t="shared" si="584"/>
        <v>\n**** *year_1 *type_2 *fs_0\nAssessing an SDI readiness index</v>
      </c>
      <c r="K12473" t="s">
        <v>14373</v>
      </c>
    </row>
    <row r="12474" spans="1:11" x14ac:dyDescent="0.25">
      <c r="A12474">
        <v>2005</v>
      </c>
      <c r="B12474">
        <v>93</v>
      </c>
      <c r="C12474" s="12">
        <f t="shared" si="582"/>
        <v>0</v>
      </c>
      <c r="D12474">
        <v>1</v>
      </c>
      <c r="E12474">
        <v>1</v>
      </c>
      <c r="F12474">
        <v>6</v>
      </c>
      <c r="G12474" s="9">
        <v>0</v>
      </c>
      <c r="H12474" t="s">
        <v>9407</v>
      </c>
      <c r="I12474" t="str">
        <f t="shared" si="583"/>
        <v>\n**** *year_1\nCharacterizing epithermal alteration systems with ASTER and HYMAP : abstract</v>
      </c>
      <c r="J12474" t="str">
        <f t="shared" si="584"/>
        <v>\n**** *year_1 *type_6 *fs_0\nCharacterizing epithermal alteration systems with ASTER and HYMAP : abstract</v>
      </c>
      <c r="K12474" t="s">
        <v>14373</v>
      </c>
    </row>
    <row r="12475" spans="1:11" x14ac:dyDescent="0.25">
      <c r="A12475">
        <v>2005</v>
      </c>
      <c r="B12475">
        <v>93</v>
      </c>
      <c r="C12475" s="12">
        <f t="shared" si="582"/>
        <v>0</v>
      </c>
      <c r="D12475">
        <v>1</v>
      </c>
      <c r="E12475">
        <v>1</v>
      </c>
      <c r="F12475">
        <v>7</v>
      </c>
      <c r="G12475" s="10">
        <v>0</v>
      </c>
      <c r="H12475" t="s">
        <v>12037</v>
      </c>
      <c r="I12475" t="str">
        <f t="shared" si="583"/>
        <v>\n**** *year_1\nDesigning service delivery system for supporting land restitution process : Case study Guatemala</v>
      </c>
      <c r="J12475" t="str">
        <f t="shared" si="584"/>
        <v>\n**** *year_1 *type_7 *fs_0\nDesigning service delivery system for supporting land restitution process : Case study Guatemala</v>
      </c>
      <c r="K12475" t="s">
        <v>14373</v>
      </c>
    </row>
    <row r="12476" spans="1:11" x14ac:dyDescent="0.25">
      <c r="A12476">
        <v>2005</v>
      </c>
      <c r="B12476">
        <v>93</v>
      </c>
      <c r="C12476" s="12">
        <f t="shared" si="582"/>
        <v>0</v>
      </c>
      <c r="D12476">
        <v>1</v>
      </c>
      <c r="E12476">
        <v>1</v>
      </c>
      <c r="F12476">
        <v>2</v>
      </c>
      <c r="G12476" s="9">
        <v>0</v>
      </c>
      <c r="H12476" t="s">
        <v>3929</v>
      </c>
      <c r="I12476" t="str">
        <f t="shared" si="583"/>
        <v>\n**** *year_1\nGeo-information for urban risk assessment in developing countries</v>
      </c>
      <c r="J12476" t="str">
        <f t="shared" si="584"/>
        <v>\n**** *year_1 *type_2 *fs_0\nGeo-information for urban risk assessment in developing countries</v>
      </c>
      <c r="K12476" t="s">
        <v>20351</v>
      </c>
    </row>
    <row r="12477" spans="1:11" x14ac:dyDescent="0.25">
      <c r="A12477">
        <v>2005</v>
      </c>
      <c r="B12477">
        <v>93</v>
      </c>
      <c r="C12477" s="12">
        <f t="shared" si="582"/>
        <v>0</v>
      </c>
      <c r="D12477">
        <v>1</v>
      </c>
      <c r="E12477">
        <v>1</v>
      </c>
      <c r="F12477">
        <v>5</v>
      </c>
      <c r="G12477" s="9">
        <v>0</v>
      </c>
      <c r="H12477" t="s">
        <v>10392</v>
      </c>
      <c r="I12477" t="str">
        <f t="shared" si="583"/>
        <v>\n**** *year_1\nRock mass characterization with 3D laser scanning : never again struggling with geologic compass and measuring tape?</v>
      </c>
      <c r="J12477" t="str">
        <f t="shared" si="584"/>
        <v>\n**** *year_1 *type_5 *fs_0\nRock mass characterization with 3D laser scanning : never again struggling with geologic compass and measuring tape?</v>
      </c>
      <c r="K12477" t="s">
        <v>14373</v>
      </c>
    </row>
    <row r="12478" spans="1:11" x14ac:dyDescent="0.25">
      <c r="A12478">
        <v>2005</v>
      </c>
      <c r="B12478">
        <v>92</v>
      </c>
      <c r="C12478" s="12">
        <f t="shared" si="582"/>
        <v>0</v>
      </c>
      <c r="D12478">
        <v>1</v>
      </c>
      <c r="E12478">
        <v>1</v>
      </c>
      <c r="F12478">
        <v>2</v>
      </c>
      <c r="G12478" s="9">
        <v>0</v>
      </c>
      <c r="H12478" t="s">
        <v>4419</v>
      </c>
      <c r="I12478" t="str">
        <f t="shared" si="583"/>
        <v>\n**** *year_1\nA vision on the development of the urban cadastre in Egypt</v>
      </c>
      <c r="J12478" t="str">
        <f t="shared" si="584"/>
        <v>\n**** *year_1 *type_2 *fs_0\nA vision on the development of the urban cadastre in Egypt</v>
      </c>
      <c r="K12478" t="s">
        <v>14373</v>
      </c>
    </row>
    <row r="12479" spans="1:11" x14ac:dyDescent="0.25">
      <c r="A12479">
        <v>2005</v>
      </c>
      <c r="B12479">
        <v>92</v>
      </c>
      <c r="C12479" s="12">
        <f t="shared" si="582"/>
        <v>0</v>
      </c>
      <c r="D12479">
        <v>1</v>
      </c>
      <c r="E12479">
        <v>1</v>
      </c>
      <c r="F12479">
        <v>5</v>
      </c>
      <c r="G12479" s="9">
        <v>0</v>
      </c>
      <c r="H12479" t="s">
        <v>10362</v>
      </c>
      <c r="I12479" t="str">
        <f t="shared" si="583"/>
        <v>\n**** *year_1\nConstructing a DEM of Balyang lake area from a series of LANDSAT images</v>
      </c>
      <c r="J12479" t="str">
        <f t="shared" si="584"/>
        <v>\n**** *year_1 *type_5 *fs_0\nConstructing a DEM of Balyang lake area from a series of LANDSAT images</v>
      </c>
      <c r="K12479" t="s">
        <v>14373</v>
      </c>
    </row>
    <row r="12480" spans="1:11" x14ac:dyDescent="0.25">
      <c r="A12480">
        <v>2005</v>
      </c>
      <c r="B12480">
        <v>92</v>
      </c>
      <c r="C12480" s="12">
        <f t="shared" si="582"/>
        <v>0</v>
      </c>
      <c r="D12480">
        <v>1</v>
      </c>
      <c r="E12480">
        <v>1</v>
      </c>
      <c r="F12480">
        <v>6</v>
      </c>
      <c r="G12480" s="9">
        <v>0</v>
      </c>
      <c r="H12480" t="s">
        <v>10355</v>
      </c>
      <c r="I12480" t="str">
        <f t="shared" si="583"/>
        <v>\n**** *year_1\nImproving utility operation and maintenance through the use of GIS</v>
      </c>
      <c r="J12480" t="str">
        <f t="shared" si="584"/>
        <v>\n**** *year_1 *type_6 *fs_0\nImproving utility operation and maintenance through the use of GIS</v>
      </c>
      <c r="K12480" t="s">
        <v>14373</v>
      </c>
    </row>
    <row r="12481" spans="1:11" x14ac:dyDescent="0.25">
      <c r="A12481">
        <v>2005</v>
      </c>
      <c r="B12481">
        <v>92</v>
      </c>
      <c r="C12481" s="12">
        <f t="shared" si="582"/>
        <v>0</v>
      </c>
      <c r="D12481">
        <v>1</v>
      </c>
      <c r="E12481">
        <v>1</v>
      </c>
      <c r="F12481">
        <v>1</v>
      </c>
      <c r="G12481" s="9">
        <v>0</v>
      </c>
      <c r="H12481" t="s">
        <v>5310</v>
      </c>
      <c r="I12481" t="str">
        <f t="shared" si="583"/>
        <v>\n**** *year_1\nRemote sensing of forest biophysical variables using HyMap imaging spectrometer data</v>
      </c>
      <c r="J12481" t="str">
        <f t="shared" si="584"/>
        <v>\n**** *year_1 *type_1 *fs_0\nRemote sensing of forest biophysical variables using HyMap imaging spectrometer data</v>
      </c>
      <c r="K12481" t="s">
        <v>20352</v>
      </c>
    </row>
    <row r="12482" spans="1:11" x14ac:dyDescent="0.25">
      <c r="A12482">
        <v>2005</v>
      </c>
      <c r="B12482">
        <v>92</v>
      </c>
      <c r="C12482" s="12">
        <f t="shared" ref="C12482:C12545" si="585">IF(B12482&lt;20,1,0)</f>
        <v>0</v>
      </c>
      <c r="D12482">
        <v>1</v>
      </c>
      <c r="E12482">
        <v>1</v>
      </c>
      <c r="F12482">
        <v>6</v>
      </c>
      <c r="G12482" s="9">
        <v>0</v>
      </c>
      <c r="H12482" t="s">
        <v>10356</v>
      </c>
      <c r="I12482" t="str">
        <f t="shared" ref="I12482:I12545" si="586">CONCATENATE("\n**** *year_",D12482,"\n",H12482)</f>
        <v>\n**** *year_1\nThe effect of animal removal on herd internal growth rate : abstract</v>
      </c>
      <c r="J12482" t="str">
        <f t="shared" ref="J12482:J12545" si="587">CONCATENATE("\n**** *year_",E12482," *type_",F12482," *fs_",G12482,"\n",H12482)</f>
        <v>\n**** *year_1 *type_6 *fs_0\nThe effect of animal removal on herd internal growth rate : abstract</v>
      </c>
      <c r="K12482" t="s">
        <v>14373</v>
      </c>
    </row>
    <row r="12483" spans="1:11" x14ac:dyDescent="0.25">
      <c r="A12483">
        <v>2005</v>
      </c>
      <c r="B12483">
        <v>91</v>
      </c>
      <c r="C12483" s="12">
        <f t="shared" si="585"/>
        <v>0</v>
      </c>
      <c r="D12483">
        <v>1</v>
      </c>
      <c r="E12483">
        <v>1</v>
      </c>
      <c r="F12483">
        <v>7</v>
      </c>
      <c r="G12483" s="10">
        <v>0</v>
      </c>
      <c r="H12483" t="s">
        <v>12048</v>
      </c>
      <c r="I12483" t="str">
        <f t="shared" si="586"/>
        <v>\n**** *year_1\nDeveloping and comparison of strategies towards market driven NSDI in India</v>
      </c>
      <c r="J12483" t="str">
        <f t="shared" si="587"/>
        <v>\n**** *year_1 *type_7 *fs_0\nDeveloping and comparison of strategies towards market driven NSDI in India</v>
      </c>
      <c r="K12483" t="s">
        <v>14373</v>
      </c>
    </row>
    <row r="12484" spans="1:11" x14ac:dyDescent="0.25">
      <c r="A12484">
        <v>2005</v>
      </c>
      <c r="B12484">
        <v>91</v>
      </c>
      <c r="C12484" s="12">
        <f t="shared" si="585"/>
        <v>0</v>
      </c>
      <c r="D12484">
        <v>1</v>
      </c>
      <c r="E12484">
        <v>1</v>
      </c>
      <c r="F12484">
        <v>1</v>
      </c>
      <c r="G12484" s="9">
        <v>0</v>
      </c>
      <c r="H12484" t="s">
        <v>4127</v>
      </c>
      <c r="I12484" t="str">
        <f t="shared" si="586"/>
        <v>\n**** *year_1\nDiurnal and inter-monthly variation of land surface heat fluxes over the central Tibetan Plateau area</v>
      </c>
      <c r="J12484" t="str">
        <f t="shared" si="587"/>
        <v>\n**** *year_1 *type_1 *fs_0\nDiurnal and inter-monthly variation of land surface heat fluxes over the central Tibetan Plateau area</v>
      </c>
      <c r="K12484" t="s">
        <v>20353</v>
      </c>
    </row>
    <row r="12485" spans="1:11" x14ac:dyDescent="0.25">
      <c r="A12485">
        <v>2005</v>
      </c>
      <c r="B12485">
        <v>91</v>
      </c>
      <c r="C12485" s="12">
        <f t="shared" si="585"/>
        <v>0</v>
      </c>
      <c r="D12485">
        <v>1</v>
      </c>
      <c r="E12485">
        <v>1</v>
      </c>
      <c r="F12485">
        <v>1</v>
      </c>
      <c r="G12485" s="9">
        <v>0</v>
      </c>
      <c r="H12485" t="s">
        <v>10237</v>
      </c>
      <c r="I12485" t="str">
        <f t="shared" si="586"/>
        <v>\n**** *year_1\nModern land consolidation : multipurpose approach for sustainable development</v>
      </c>
      <c r="J12485" t="str">
        <f t="shared" si="587"/>
        <v>\n**** *year_1 *type_1 *fs_0\nModern land consolidation : multipurpose approach for sustainable development</v>
      </c>
      <c r="K12485" t="s">
        <v>14373</v>
      </c>
    </row>
    <row r="12486" spans="1:11" x14ac:dyDescent="0.25">
      <c r="A12486">
        <v>2005</v>
      </c>
      <c r="B12486">
        <v>91</v>
      </c>
      <c r="C12486" s="12">
        <f t="shared" si="585"/>
        <v>0</v>
      </c>
      <c r="D12486">
        <v>1</v>
      </c>
      <c r="E12486">
        <v>1</v>
      </c>
      <c r="F12486">
        <v>2</v>
      </c>
      <c r="G12486" s="9">
        <v>0</v>
      </c>
      <c r="H12486" t="s">
        <v>3701</v>
      </c>
      <c r="I12486" t="str">
        <f t="shared" si="586"/>
        <v>\n**** *year_1\nMonitoring intra-urban inequalities with GIS-based indicators</v>
      </c>
      <c r="J12486" t="str">
        <f t="shared" si="587"/>
        <v>\n**** *year_1 *type_2 *fs_0\nMonitoring intra-urban inequalities with GIS-based indicators</v>
      </c>
      <c r="K12486" t="s">
        <v>14373</v>
      </c>
    </row>
    <row r="12487" spans="1:11" x14ac:dyDescent="0.25">
      <c r="A12487">
        <v>2005</v>
      </c>
      <c r="B12487">
        <v>91</v>
      </c>
      <c r="C12487" s="12">
        <f t="shared" si="585"/>
        <v>0</v>
      </c>
      <c r="D12487">
        <v>1</v>
      </c>
      <c r="E12487">
        <v>1</v>
      </c>
      <c r="F12487">
        <v>1</v>
      </c>
      <c r="G12487" s="9">
        <v>0</v>
      </c>
      <c r="H12487" t="s">
        <v>10291</v>
      </c>
      <c r="I12487" t="str">
        <f t="shared" si="586"/>
        <v>\n**** *year_1\nTropical mangrove species discrimination using hyperspectral data</v>
      </c>
      <c r="J12487" t="str">
        <f t="shared" si="587"/>
        <v>\n**** *year_1 *type_1 *fs_0\nTropical mangrove species discrimination using hyperspectral data</v>
      </c>
      <c r="K12487" t="s">
        <v>20354</v>
      </c>
    </row>
    <row r="12488" spans="1:11" x14ac:dyDescent="0.25">
      <c r="A12488">
        <v>2005</v>
      </c>
      <c r="B12488">
        <v>90</v>
      </c>
      <c r="C12488" s="12">
        <f t="shared" si="585"/>
        <v>0</v>
      </c>
      <c r="D12488">
        <v>1</v>
      </c>
      <c r="E12488">
        <v>1</v>
      </c>
      <c r="F12488">
        <v>4</v>
      </c>
      <c r="G12488" s="9">
        <v>0</v>
      </c>
      <c r="H12488" t="s">
        <v>10228</v>
      </c>
      <c r="I12488" t="str">
        <f t="shared" si="586"/>
        <v>\n**** *year_1\nApplication of multi-stage classification to detect illegal logging with the use of multi-source data</v>
      </c>
      <c r="J12488" t="str">
        <f t="shared" si="587"/>
        <v>\n**** *year_1 *type_4 *fs_0\nApplication of multi-stage classification to detect illegal logging with the use of multi-source data</v>
      </c>
      <c r="K12488" t="s">
        <v>20355</v>
      </c>
    </row>
    <row r="12489" spans="1:11" x14ac:dyDescent="0.25">
      <c r="A12489">
        <v>2005</v>
      </c>
      <c r="B12489">
        <v>90</v>
      </c>
      <c r="C12489" s="12">
        <f t="shared" si="585"/>
        <v>0</v>
      </c>
      <c r="D12489">
        <v>1</v>
      </c>
      <c r="E12489">
        <v>1</v>
      </c>
      <c r="F12489">
        <v>2</v>
      </c>
      <c r="G12489" s="9">
        <v>0</v>
      </c>
      <c r="H12489" t="s">
        <v>1785</v>
      </c>
      <c r="I12489" t="str">
        <f t="shared" si="586"/>
        <v>\n**** *year_1\nSpatial-spectral contextual image analysis of hyperspectral data to aid in the characterisation of hydrothermal alteration in epithermal gold deposits</v>
      </c>
      <c r="J12489" t="str">
        <f t="shared" si="587"/>
        <v>\n**** *year_1 *type_2 *fs_0\nSpatial-spectral contextual image analysis of hyperspectral data to aid in the characterisation of hydrothermal alteration in epithermal gold deposits</v>
      </c>
      <c r="K12489" t="s">
        <v>14373</v>
      </c>
    </row>
    <row r="12490" spans="1:11" x14ac:dyDescent="0.25">
      <c r="A12490">
        <v>2005</v>
      </c>
      <c r="B12490">
        <v>90</v>
      </c>
      <c r="C12490" s="12">
        <f t="shared" si="585"/>
        <v>0</v>
      </c>
      <c r="D12490">
        <v>1</v>
      </c>
      <c r="E12490">
        <v>1</v>
      </c>
      <c r="F12490">
        <v>4</v>
      </c>
      <c r="G12490" s="9">
        <v>0</v>
      </c>
      <c r="H12490" t="s">
        <v>10357</v>
      </c>
      <c r="I12490" t="str">
        <f t="shared" si="586"/>
        <v>\n**** *year_1\nTowards database support for moving object data</v>
      </c>
      <c r="J12490" t="str">
        <f t="shared" si="587"/>
        <v>\n**** *year_1 *type_4 *fs_0\nTowards database support for moving object data</v>
      </c>
      <c r="K12490" t="s">
        <v>14373</v>
      </c>
    </row>
    <row r="12491" spans="1:11" x14ac:dyDescent="0.25">
      <c r="A12491">
        <v>2005</v>
      </c>
      <c r="B12491">
        <v>89</v>
      </c>
      <c r="C12491" s="12">
        <f t="shared" si="585"/>
        <v>0</v>
      </c>
      <c r="D12491">
        <v>1</v>
      </c>
      <c r="E12491">
        <v>1</v>
      </c>
      <c r="F12491">
        <v>1</v>
      </c>
      <c r="G12491" s="9">
        <v>0</v>
      </c>
      <c r="H12491" t="s">
        <v>10260</v>
      </c>
      <c r="I12491" t="str">
        <f t="shared" si="586"/>
        <v>\n**** *year_1\nA comparison of neural networks and maximum likelihood remotely sensed data classifiers to detect logged - over tropical rain forest in Indonesia</v>
      </c>
      <c r="J12491" t="str">
        <f t="shared" si="587"/>
        <v>\n**** *year_1 *type_1 *fs_0\nA comparison of neural networks and maximum likelihood remotely sensed data classifiers to detect logged - over tropical rain forest in Indonesia</v>
      </c>
      <c r="K12491" t="s">
        <v>14373</v>
      </c>
    </row>
    <row r="12492" spans="1:11" x14ac:dyDescent="0.25">
      <c r="A12492">
        <v>2005</v>
      </c>
      <c r="B12492">
        <v>89</v>
      </c>
      <c r="C12492" s="12">
        <f t="shared" si="585"/>
        <v>0</v>
      </c>
      <c r="D12492">
        <v>1</v>
      </c>
      <c r="E12492">
        <v>1</v>
      </c>
      <c r="F12492">
        <v>1</v>
      </c>
      <c r="G12492" s="9">
        <v>0</v>
      </c>
      <c r="H12492" t="s">
        <v>10285</v>
      </c>
      <c r="I12492" t="str">
        <f t="shared" si="586"/>
        <v>\n**** *year_1\nDeciding on fitness for use : evaluating the utility of sample maps as an element of geospatial data</v>
      </c>
      <c r="J12492" t="str">
        <f t="shared" si="587"/>
        <v>\n**** *year_1 *type_1 *fs_0\nDeciding on fitness for use : evaluating the utility of sample maps as an element of geospatial data</v>
      </c>
      <c r="K12492" t="s">
        <v>14373</v>
      </c>
    </row>
    <row r="12493" spans="1:11" x14ac:dyDescent="0.25">
      <c r="A12493">
        <v>2005</v>
      </c>
      <c r="B12493">
        <v>89</v>
      </c>
      <c r="C12493" s="12">
        <f t="shared" si="585"/>
        <v>0</v>
      </c>
      <c r="D12493">
        <v>1</v>
      </c>
      <c r="E12493">
        <v>1</v>
      </c>
      <c r="F12493">
        <v>1</v>
      </c>
      <c r="G12493" s="9">
        <v>0</v>
      </c>
      <c r="H12493" t="s">
        <v>10233</v>
      </c>
      <c r="I12493" t="str">
        <f t="shared" si="586"/>
        <v>\n**** *year_1\nGoogle earth, the world at everybody's desktop : particular strengths for visual analysis</v>
      </c>
      <c r="J12493" t="str">
        <f t="shared" si="587"/>
        <v>\n**** *year_1 *type_1 *fs_0\nGoogle earth, the world at everybody's desktop : particular strengths for visual analysis</v>
      </c>
      <c r="K12493" t="s">
        <v>14373</v>
      </c>
    </row>
    <row r="12494" spans="1:11" x14ac:dyDescent="0.25">
      <c r="A12494">
        <v>2005</v>
      </c>
      <c r="B12494">
        <v>89</v>
      </c>
      <c r="C12494" s="12">
        <f t="shared" si="585"/>
        <v>0</v>
      </c>
      <c r="D12494">
        <v>1</v>
      </c>
      <c r="E12494">
        <v>1</v>
      </c>
      <c r="F12494">
        <v>1</v>
      </c>
      <c r="G12494" s="9">
        <v>0</v>
      </c>
      <c r="H12494" t="s">
        <v>10265</v>
      </c>
      <c r="I12494" t="str">
        <f t="shared" si="586"/>
        <v>\n**** *year_1\nSymposium on innovative technologies for land administration : the University of Wisconsin in Madison, USA from 24 - 25 June 2005</v>
      </c>
      <c r="J12494" t="str">
        <f t="shared" si="587"/>
        <v>\n**** *year_1 *type_1 *fs_0\nSymposium on innovative technologies for land administration : the University of Wisconsin in Madison, USA from 24 - 25 June 2005</v>
      </c>
      <c r="K12494" t="s">
        <v>14373</v>
      </c>
    </row>
    <row r="12495" spans="1:11" x14ac:dyDescent="0.25">
      <c r="A12495">
        <v>2005</v>
      </c>
      <c r="B12495">
        <v>89</v>
      </c>
      <c r="C12495" s="12">
        <f t="shared" si="585"/>
        <v>0</v>
      </c>
      <c r="D12495">
        <v>1</v>
      </c>
      <c r="E12495">
        <v>1</v>
      </c>
      <c r="F12495">
        <v>1</v>
      </c>
      <c r="G12495" s="9">
        <v>0</v>
      </c>
      <c r="H12495" t="s">
        <v>10240</v>
      </c>
      <c r="I12495" t="str">
        <f t="shared" si="586"/>
        <v>\n**** *year_1\nUse of the Bradley - Terry model to quantify association in remotely sensed images</v>
      </c>
      <c r="J12495" t="str">
        <f t="shared" si="587"/>
        <v>\n**** *year_1 *type_1 *fs_0\nUse of the Bradley - Terry model to quantify association in remotely sensed images</v>
      </c>
      <c r="K12495" t="s">
        <v>14373</v>
      </c>
    </row>
    <row r="12496" spans="1:11" x14ac:dyDescent="0.25">
      <c r="A12496">
        <v>2005</v>
      </c>
      <c r="B12496">
        <v>88</v>
      </c>
      <c r="C12496" s="12">
        <f t="shared" si="585"/>
        <v>0</v>
      </c>
      <c r="D12496">
        <v>1</v>
      </c>
      <c r="E12496">
        <v>1</v>
      </c>
      <c r="F12496">
        <v>5</v>
      </c>
      <c r="G12496" s="9">
        <v>0</v>
      </c>
      <c r="H12496" t="s">
        <v>10379</v>
      </c>
      <c r="I12496" t="str">
        <f t="shared" si="586"/>
        <v>\n**** *year_1\nAerial survey, earth sciences and Africa's 21st century : Valedictory address by Colin Reeves, professor in Exploration Geophysics on Thursday 3 March 2005, ITC Enschede, The Netherlands</v>
      </c>
      <c r="J12496" t="str">
        <f t="shared" si="587"/>
        <v>\n**** *year_1 *type_5 *fs_0\nAerial survey, earth sciences and Africa's 21st century : Valedictory address by Colin Reeves, professor in Exploration Geophysics on Thursday 3 March 2005, ITC Enschede, The Netherlands</v>
      </c>
      <c r="K12496" t="s">
        <v>14373</v>
      </c>
    </row>
    <row r="12497" spans="1:11" x14ac:dyDescent="0.25">
      <c r="A12497">
        <v>2005</v>
      </c>
      <c r="B12497">
        <v>88</v>
      </c>
      <c r="C12497" s="12">
        <f t="shared" si="585"/>
        <v>0</v>
      </c>
      <c r="D12497">
        <v>1</v>
      </c>
      <c r="E12497">
        <v>1</v>
      </c>
      <c r="F12497">
        <v>1</v>
      </c>
      <c r="G12497" s="9">
        <v>0</v>
      </c>
      <c r="H12497" t="s">
        <v>10297</v>
      </c>
      <c r="I12497" t="str">
        <f t="shared" si="586"/>
        <v>\n**** *year_1\nInducing condensed tannin production in Colophospermum mopane : absence of response to soil N and P fertility and physical damage</v>
      </c>
      <c r="J12497" t="str">
        <f t="shared" si="587"/>
        <v>\n**** *year_1 *type_1 *fs_0\nInducing condensed tannin production in Colophospermum mopane : absence of response to soil N and P fertility and physical damage</v>
      </c>
      <c r="K12497" t="s">
        <v>14373</v>
      </c>
    </row>
    <row r="12498" spans="1:11" x14ac:dyDescent="0.25">
      <c r="A12498">
        <v>2005</v>
      </c>
      <c r="B12498">
        <v>88</v>
      </c>
      <c r="C12498" s="12">
        <f t="shared" si="585"/>
        <v>0</v>
      </c>
      <c r="D12498">
        <v>1</v>
      </c>
      <c r="E12498">
        <v>1</v>
      </c>
      <c r="F12498">
        <v>2</v>
      </c>
      <c r="G12498" s="9">
        <v>0</v>
      </c>
      <c r="H12498" t="s">
        <v>10416</v>
      </c>
      <c r="I12498" t="str">
        <f t="shared" si="586"/>
        <v>\n**** *year_1\nIntegrated land administration in Australia : the need to align ICT strategies and operations</v>
      </c>
      <c r="J12498" t="str">
        <f t="shared" si="587"/>
        <v>\n**** *year_1 *type_2 *fs_0\nIntegrated land administration in Australia : the need to align ICT strategies and operations</v>
      </c>
      <c r="K12498" t="s">
        <v>14373</v>
      </c>
    </row>
    <row r="12499" spans="1:11" x14ac:dyDescent="0.25">
      <c r="A12499">
        <v>2005</v>
      </c>
      <c r="B12499">
        <v>88</v>
      </c>
      <c r="C12499" s="12">
        <f t="shared" si="585"/>
        <v>0</v>
      </c>
      <c r="D12499">
        <v>1</v>
      </c>
      <c r="E12499">
        <v>1</v>
      </c>
      <c r="F12499">
        <v>2</v>
      </c>
      <c r="G12499" s="9">
        <v>0</v>
      </c>
      <c r="H12499" t="s">
        <v>3225</v>
      </c>
      <c r="I12499" t="str">
        <f t="shared" si="586"/>
        <v>\n**** *year_1\nMethodology comparison of quantitative LAI retrieval using imaging spectroscopy and geo-spatial iterpolation in a soft wood forest</v>
      </c>
      <c r="J12499" t="str">
        <f t="shared" si="587"/>
        <v>\n**** *year_1 *type_2 *fs_0\nMethodology comparison of quantitative LAI retrieval using imaging spectroscopy and geo-spatial iterpolation in a soft wood forest</v>
      </c>
      <c r="K12499" t="s">
        <v>14373</v>
      </c>
    </row>
    <row r="12500" spans="1:11" x14ac:dyDescent="0.25">
      <c r="A12500">
        <v>2005</v>
      </c>
      <c r="B12500">
        <v>87</v>
      </c>
      <c r="C12500" s="12">
        <f t="shared" si="585"/>
        <v>0</v>
      </c>
      <c r="D12500">
        <v>1</v>
      </c>
      <c r="E12500">
        <v>1</v>
      </c>
      <c r="F12500">
        <v>1</v>
      </c>
      <c r="G12500" s="9">
        <v>0</v>
      </c>
      <c r="H12500" t="s">
        <v>3567</v>
      </c>
      <c r="I12500" t="str">
        <f t="shared" si="586"/>
        <v>\n**** *year_1\nEngineering a new master course in geoinformatics</v>
      </c>
      <c r="J12500" t="str">
        <f t="shared" si="587"/>
        <v>\n**** *year_1 *type_1 *fs_0\nEngineering a new master course in geoinformatics</v>
      </c>
      <c r="K12500" t="s">
        <v>14373</v>
      </c>
    </row>
    <row r="12501" spans="1:11" x14ac:dyDescent="0.25">
      <c r="A12501">
        <v>2005</v>
      </c>
      <c r="B12501">
        <v>87</v>
      </c>
      <c r="C12501" s="12">
        <f t="shared" si="585"/>
        <v>0</v>
      </c>
      <c r="D12501">
        <v>1</v>
      </c>
      <c r="E12501">
        <v>1</v>
      </c>
      <c r="F12501">
        <v>1</v>
      </c>
      <c r="G12501" s="9">
        <v>0</v>
      </c>
      <c r="H12501" t="s">
        <v>5629</v>
      </c>
      <c r="I12501" t="str">
        <f t="shared" si="586"/>
        <v>\n**** *year_1\nThe onset of the growing season in northwestern Europe, mapped using MODIS NDVI and calibrated using phenological ground observations</v>
      </c>
      <c r="J12501" t="str">
        <f t="shared" si="587"/>
        <v>\n**** *year_1 *type_1 *fs_0\nThe onset of the growing season in northwestern Europe, mapped using MODIS NDVI and calibrated using phenological ground observations</v>
      </c>
      <c r="K12501" t="s">
        <v>14373</v>
      </c>
    </row>
    <row r="12502" spans="1:11" x14ac:dyDescent="0.25">
      <c r="A12502">
        <v>2005</v>
      </c>
      <c r="B12502">
        <v>87</v>
      </c>
      <c r="C12502" s="12">
        <f t="shared" si="585"/>
        <v>0</v>
      </c>
      <c r="D12502">
        <v>1</v>
      </c>
      <c r="E12502">
        <v>1</v>
      </c>
      <c r="F12502">
        <v>1</v>
      </c>
      <c r="G12502" s="9">
        <v>0</v>
      </c>
      <c r="H12502" t="s">
        <v>4406</v>
      </c>
      <c r="I12502" t="str">
        <f t="shared" si="586"/>
        <v>\n**** *year_1\nUrban Risk Management</v>
      </c>
      <c r="J12502" t="str">
        <f t="shared" si="587"/>
        <v>\n**** *year_1 *type_1 *fs_0\nUrban Risk Management</v>
      </c>
      <c r="K12502" t="s">
        <v>14373</v>
      </c>
    </row>
    <row r="12503" spans="1:11" x14ac:dyDescent="0.25">
      <c r="A12503">
        <v>2005</v>
      </c>
      <c r="B12503">
        <v>86</v>
      </c>
      <c r="C12503" s="12">
        <f t="shared" si="585"/>
        <v>0</v>
      </c>
      <c r="D12503">
        <v>1</v>
      </c>
      <c r="E12503">
        <v>1</v>
      </c>
      <c r="F12503">
        <v>1</v>
      </c>
      <c r="G12503" s="9">
        <v>0</v>
      </c>
      <c r="H12503" t="s">
        <v>10252</v>
      </c>
      <c r="I12503" t="str">
        <f t="shared" si="586"/>
        <v>\n**** *year_1\nFirst FIG and GSDI joint conference, Cairo, from pharaohs to geoinformatics</v>
      </c>
      <c r="J12503" t="str">
        <f t="shared" si="587"/>
        <v>\n**** *year_1 *type_1 *fs_0\nFirst FIG and GSDI joint conference, Cairo, from pharaohs to geoinformatics</v>
      </c>
      <c r="K12503" t="s">
        <v>14373</v>
      </c>
    </row>
    <row r="12504" spans="1:11" x14ac:dyDescent="0.25">
      <c r="A12504">
        <v>2005</v>
      </c>
      <c r="B12504">
        <v>85</v>
      </c>
      <c r="C12504" s="12">
        <f t="shared" si="585"/>
        <v>0</v>
      </c>
      <c r="D12504">
        <v>1</v>
      </c>
      <c r="E12504">
        <v>1</v>
      </c>
      <c r="F12504">
        <v>6</v>
      </c>
      <c r="G12504" s="9">
        <v>0</v>
      </c>
      <c r="H12504" t="s">
        <v>10351</v>
      </c>
      <c r="I12504" t="str">
        <f t="shared" si="586"/>
        <v>\n**** *year_1\nEarth observation model sensitivity analysis to assess mission performances in terms of geo - biophysical variable retrieval accuracies</v>
      </c>
      <c r="J12504" t="str">
        <f t="shared" si="587"/>
        <v>\n**** *year_1 *type_6 *fs_0\nEarth observation model sensitivity analysis to assess mission performances in terms of geo - biophysical variable retrieval accuracies</v>
      </c>
      <c r="K12504" t="s">
        <v>14373</v>
      </c>
    </row>
    <row r="12505" spans="1:11" x14ac:dyDescent="0.25">
      <c r="A12505">
        <v>2005</v>
      </c>
      <c r="B12505">
        <v>85</v>
      </c>
      <c r="C12505" s="12">
        <f t="shared" si="585"/>
        <v>0</v>
      </c>
      <c r="D12505">
        <v>1</v>
      </c>
      <c r="E12505">
        <v>1</v>
      </c>
      <c r="F12505">
        <v>1</v>
      </c>
      <c r="G12505" s="9">
        <v>0</v>
      </c>
      <c r="H12505" t="s">
        <v>10278</v>
      </c>
      <c r="I12505" t="str">
        <f t="shared" si="586"/>
        <v>\n**** *year_1\nHistorical land use changes and their impact on sediment fluxes in the Balaton basin, Hungary</v>
      </c>
      <c r="J12505" t="str">
        <f t="shared" si="587"/>
        <v>\n**** *year_1 *type_1 *fs_0\nHistorical land use changes and their impact on sediment fluxes in the Balaton basin, Hungary</v>
      </c>
      <c r="K12505" t="s">
        <v>14373</v>
      </c>
    </row>
    <row r="12506" spans="1:11" x14ac:dyDescent="0.25">
      <c r="A12506">
        <v>2005</v>
      </c>
      <c r="B12506">
        <v>85</v>
      </c>
      <c r="C12506" s="12">
        <f t="shared" si="585"/>
        <v>0</v>
      </c>
      <c r="D12506">
        <v>1</v>
      </c>
      <c r="E12506">
        <v>1</v>
      </c>
      <c r="F12506">
        <v>2</v>
      </c>
      <c r="G12506" s="9">
        <v>0</v>
      </c>
      <c r="H12506" t="s">
        <v>10426</v>
      </c>
      <c r="I12506" t="str">
        <f t="shared" si="586"/>
        <v>\n**** *year_1\nRemote sensing and GIS for mapping and management of invasive shrub Chromolaena odorata in Nepal</v>
      </c>
      <c r="J12506" t="str">
        <f t="shared" si="587"/>
        <v>\n**** *year_1 *type_2 *fs_0\nRemote sensing and GIS for mapping and management of invasive shrub Chromolaena odorata in Nepal</v>
      </c>
      <c r="K12506" t="s">
        <v>14373</v>
      </c>
    </row>
    <row r="12507" spans="1:11" x14ac:dyDescent="0.25">
      <c r="A12507">
        <v>2005</v>
      </c>
      <c r="B12507">
        <v>85</v>
      </c>
      <c r="C12507" s="12">
        <f t="shared" si="585"/>
        <v>0</v>
      </c>
      <c r="D12507">
        <v>1</v>
      </c>
      <c r="E12507">
        <v>1</v>
      </c>
      <c r="F12507">
        <v>1</v>
      </c>
      <c r="G12507" s="9">
        <v>0</v>
      </c>
      <c r="H12507" t="s">
        <v>10261</v>
      </c>
      <c r="I12507" t="str">
        <f t="shared" si="586"/>
        <v>\n**** *year_1\nThe influence of floodplain compartmentalization on flood risk within the Rhine - Meuse delta</v>
      </c>
      <c r="J12507" t="str">
        <f t="shared" si="587"/>
        <v>\n**** *year_1 *type_1 *fs_0\nThe influence of floodplain compartmentalization on flood risk within the Rhine - Meuse delta</v>
      </c>
      <c r="K12507" t="s">
        <v>14373</v>
      </c>
    </row>
    <row r="12508" spans="1:11" x14ac:dyDescent="0.25">
      <c r="A12508">
        <v>2005</v>
      </c>
      <c r="B12508">
        <v>85</v>
      </c>
      <c r="C12508" s="12">
        <f t="shared" si="585"/>
        <v>0</v>
      </c>
      <c r="D12508">
        <v>1</v>
      </c>
      <c r="E12508">
        <v>1</v>
      </c>
      <c r="F12508">
        <v>3</v>
      </c>
      <c r="G12508" s="9">
        <v>0</v>
      </c>
      <c r="H12508" t="s">
        <v>10477</v>
      </c>
      <c r="I12508" t="str">
        <f t="shared" si="586"/>
        <v>\n**** *year_1\nUrban Poverty Alleviation UPA : package 2. Urban Land management : Vol. 1 text ; Vol. 2 presentations</v>
      </c>
      <c r="J12508" t="str">
        <f t="shared" si="587"/>
        <v>\n**** *year_1 *type_3 *fs_0\nUrban Poverty Alleviation UPA : package 2. Urban Land management : Vol. 1 text ; Vol. 2 presentations</v>
      </c>
      <c r="K12508" t="s">
        <v>14373</v>
      </c>
    </row>
    <row r="12509" spans="1:11" x14ac:dyDescent="0.25">
      <c r="A12509">
        <v>2005</v>
      </c>
      <c r="B12509">
        <v>84</v>
      </c>
      <c r="C12509" s="12">
        <f t="shared" si="585"/>
        <v>0</v>
      </c>
      <c r="D12509">
        <v>1</v>
      </c>
      <c r="E12509">
        <v>1</v>
      </c>
      <c r="F12509">
        <v>2</v>
      </c>
      <c r="G12509" s="9">
        <v>0</v>
      </c>
      <c r="H12509" t="s">
        <v>10437</v>
      </c>
      <c r="I12509" t="str">
        <f t="shared" si="586"/>
        <v>\n**** *year_1\nA proposal for spatial relations between vague objects</v>
      </c>
      <c r="J12509" t="str">
        <f t="shared" si="587"/>
        <v>\n**** *year_1 *type_2 *fs_0\nA proposal for spatial relations between vague objects</v>
      </c>
      <c r="K12509" t="s">
        <v>14373</v>
      </c>
    </row>
    <row r="12510" spans="1:11" x14ac:dyDescent="0.25">
      <c r="A12510">
        <v>2005</v>
      </c>
      <c r="B12510">
        <v>84</v>
      </c>
      <c r="C12510" s="12">
        <f t="shared" si="585"/>
        <v>0</v>
      </c>
      <c r="D12510">
        <v>1</v>
      </c>
      <c r="E12510">
        <v>1</v>
      </c>
      <c r="F12510">
        <v>7</v>
      </c>
      <c r="G12510" s="10">
        <v>0</v>
      </c>
      <c r="H12510" t="s">
        <v>12007</v>
      </c>
      <c r="I12510" t="str">
        <f t="shared" si="586"/>
        <v>\n**** *year_1\nAssessment of water balance by watersed modelling approach of Elementeita Lake Basin</v>
      </c>
      <c r="J12510" t="str">
        <f t="shared" si="587"/>
        <v>\n**** *year_1 *type_7 *fs_0\nAssessment of water balance by watersed modelling approach of Elementeita Lake Basin</v>
      </c>
      <c r="K12510" t="s">
        <v>14373</v>
      </c>
    </row>
    <row r="12511" spans="1:11" x14ac:dyDescent="0.25">
      <c r="A12511">
        <v>2005</v>
      </c>
      <c r="B12511">
        <v>84</v>
      </c>
      <c r="C12511" s="12">
        <f t="shared" si="585"/>
        <v>0</v>
      </c>
      <c r="D12511">
        <v>1</v>
      </c>
      <c r="E12511">
        <v>1</v>
      </c>
      <c r="F12511">
        <v>1</v>
      </c>
      <c r="G12511" s="9">
        <v>0</v>
      </c>
      <c r="H12511" t="s">
        <v>10256</v>
      </c>
      <c r="I12511" t="str">
        <f t="shared" si="586"/>
        <v>\n**** *year_1\nMRS contribution to hydrogeological system parametrization</v>
      </c>
      <c r="J12511" t="str">
        <f t="shared" si="587"/>
        <v>\n**** *year_1 *type_1 *fs_0\nMRS contribution to hydrogeological system parametrization</v>
      </c>
      <c r="K12511" t="s">
        <v>14373</v>
      </c>
    </row>
    <row r="12512" spans="1:11" x14ac:dyDescent="0.25">
      <c r="A12512">
        <v>2005</v>
      </c>
      <c r="B12512">
        <v>84</v>
      </c>
      <c r="C12512" s="12">
        <f t="shared" si="585"/>
        <v>0</v>
      </c>
      <c r="D12512">
        <v>1</v>
      </c>
      <c r="E12512">
        <v>1</v>
      </c>
      <c r="F12512">
        <v>1</v>
      </c>
      <c r="G12512" s="9">
        <v>0</v>
      </c>
      <c r="H12512" t="s">
        <v>3943</v>
      </c>
      <c r="I12512" t="str">
        <f t="shared" si="586"/>
        <v>\n**** *year_1\nPreface</v>
      </c>
      <c r="J12512" t="str">
        <f t="shared" si="587"/>
        <v>\n**** *year_1 *type_1 *fs_0\nPreface</v>
      </c>
      <c r="K12512" t="s">
        <v>20356</v>
      </c>
    </row>
    <row r="12513" spans="1:11" x14ac:dyDescent="0.25">
      <c r="A12513">
        <v>2005</v>
      </c>
      <c r="B12513">
        <v>84</v>
      </c>
      <c r="C12513" s="12">
        <f t="shared" si="585"/>
        <v>0</v>
      </c>
      <c r="D12513">
        <v>1</v>
      </c>
      <c r="E12513">
        <v>1</v>
      </c>
      <c r="F12513">
        <v>2</v>
      </c>
      <c r="G12513" s="9">
        <v>0</v>
      </c>
      <c r="H12513" t="s">
        <v>10462</v>
      </c>
      <c r="I12513" t="str">
        <f t="shared" si="586"/>
        <v>\n**** *year_1\nSustainable management of sediments at reservoirs : a comparative study from Asia, Africa and Europe</v>
      </c>
      <c r="J12513" t="str">
        <f t="shared" si="587"/>
        <v>\n**** *year_1 *type_2 *fs_0\nSustainable management of sediments at reservoirs : a comparative study from Asia, Africa and Europe</v>
      </c>
      <c r="K12513" t="s">
        <v>14373</v>
      </c>
    </row>
    <row r="12514" spans="1:11" x14ac:dyDescent="0.25">
      <c r="A12514">
        <v>2005</v>
      </c>
      <c r="B12514">
        <v>83</v>
      </c>
      <c r="C12514" s="12">
        <f t="shared" si="585"/>
        <v>0</v>
      </c>
      <c r="D12514">
        <v>1</v>
      </c>
      <c r="E12514">
        <v>1</v>
      </c>
      <c r="F12514">
        <v>2</v>
      </c>
      <c r="G12514" s="9">
        <v>0</v>
      </c>
      <c r="H12514" t="s">
        <v>10420</v>
      </c>
      <c r="I12514" t="str">
        <f t="shared" si="586"/>
        <v>\n**** *year_1\nErosion estimation in an Andean catchment combining coarse and fine resolution satellite imagery</v>
      </c>
      <c r="J12514" t="str">
        <f t="shared" si="587"/>
        <v>\n**** *year_1 *type_2 *fs_0\nErosion estimation in an Andean catchment combining coarse and fine resolution satellite imagery</v>
      </c>
      <c r="K12514" t="s">
        <v>14373</v>
      </c>
    </row>
    <row r="12515" spans="1:11" x14ac:dyDescent="0.25">
      <c r="A12515">
        <v>2005</v>
      </c>
      <c r="B12515">
        <v>83</v>
      </c>
      <c r="C12515" s="12">
        <f t="shared" si="585"/>
        <v>0</v>
      </c>
      <c r="D12515">
        <v>1</v>
      </c>
      <c r="E12515">
        <v>1</v>
      </c>
      <c r="F12515">
        <v>2</v>
      </c>
      <c r="G12515" s="9">
        <v>0</v>
      </c>
      <c r="H12515" t="s">
        <v>10461</v>
      </c>
      <c r="I12515" t="str">
        <f t="shared" si="586"/>
        <v>\n**** *year_1\nGroundwater levels as state indicator in rainfall - runoff modelling using artificial neural networks</v>
      </c>
      <c r="J12515" t="str">
        <f t="shared" si="587"/>
        <v>\n**** *year_1 *type_2 *fs_0\nGroundwater levels as state indicator in rainfall - runoff modelling using artificial neural networks</v>
      </c>
      <c r="K12515" t="s">
        <v>14373</v>
      </c>
    </row>
    <row r="12516" spans="1:11" x14ac:dyDescent="0.25">
      <c r="A12516">
        <v>2005</v>
      </c>
      <c r="B12516">
        <v>83</v>
      </c>
      <c r="C12516" s="12">
        <f t="shared" si="585"/>
        <v>0</v>
      </c>
      <c r="D12516">
        <v>1</v>
      </c>
      <c r="E12516">
        <v>1</v>
      </c>
      <c r="F12516">
        <v>2</v>
      </c>
      <c r="G12516" s="9">
        <v>0</v>
      </c>
      <c r="H12516" t="s">
        <v>10428</v>
      </c>
      <c r="I12516" t="str">
        <f t="shared" si="586"/>
        <v>\n**** *year_1\nHuman impact on soil quality : assessment of structure degradation using digital image analysis</v>
      </c>
      <c r="J12516" t="str">
        <f t="shared" si="587"/>
        <v>\n**** *year_1 *type_2 *fs_0\nHuman impact on soil quality : assessment of structure degradation using digital image analysis</v>
      </c>
      <c r="K12516" t="s">
        <v>14373</v>
      </c>
    </row>
    <row r="12517" spans="1:11" x14ac:dyDescent="0.25">
      <c r="A12517">
        <v>2005</v>
      </c>
      <c r="B12517">
        <v>83</v>
      </c>
      <c r="C12517" s="12">
        <f t="shared" si="585"/>
        <v>0</v>
      </c>
      <c r="D12517">
        <v>1</v>
      </c>
      <c r="E12517">
        <v>1</v>
      </c>
      <c r="F12517">
        <v>1</v>
      </c>
      <c r="G12517" s="9">
        <v>0</v>
      </c>
      <c r="H12517" t="s">
        <v>10247</v>
      </c>
      <c r="I12517" t="str">
        <f t="shared" si="586"/>
        <v>\n**** *year_1\nNo management without measurement : towards a GDI business model for Africa</v>
      </c>
      <c r="J12517" t="str">
        <f t="shared" si="587"/>
        <v>\n**** *year_1 *type_1 *fs_0\nNo management without measurement : towards a GDI business model for Africa</v>
      </c>
      <c r="K12517" t="s">
        <v>14373</v>
      </c>
    </row>
    <row r="12518" spans="1:11" x14ac:dyDescent="0.25">
      <c r="A12518">
        <v>2005</v>
      </c>
      <c r="B12518">
        <v>81</v>
      </c>
      <c r="C12518" s="12">
        <f t="shared" si="585"/>
        <v>0</v>
      </c>
      <c r="D12518">
        <v>1</v>
      </c>
      <c r="E12518">
        <v>1</v>
      </c>
      <c r="F12518">
        <v>1</v>
      </c>
      <c r="G12518" s="9">
        <v>0</v>
      </c>
      <c r="H12518" t="s">
        <v>10296</v>
      </c>
      <c r="I12518" t="str">
        <f t="shared" si="586"/>
        <v>\n**** *year_1\nApplication of data - driven evidential belief functions to prospectivity mapping for aquamarine - bearing pegmatites, Lundazi district, Zambia</v>
      </c>
      <c r="J12518" t="str">
        <f t="shared" si="587"/>
        <v>\n**** *year_1 *type_1 *fs_0\nApplication of data - driven evidential belief functions to prospectivity mapping for aquamarine - bearing pegmatites, Lundazi district, Zambia</v>
      </c>
      <c r="K12518" t="s">
        <v>14373</v>
      </c>
    </row>
    <row r="12519" spans="1:11" x14ac:dyDescent="0.25">
      <c r="A12519">
        <v>2005</v>
      </c>
      <c r="B12519">
        <v>81</v>
      </c>
      <c r="C12519" s="12">
        <f t="shared" si="585"/>
        <v>0</v>
      </c>
      <c r="D12519">
        <v>1</v>
      </c>
      <c r="E12519">
        <v>1</v>
      </c>
      <c r="F12519">
        <v>7</v>
      </c>
      <c r="G12519" s="10">
        <v>0</v>
      </c>
      <c r="H12519" t="s">
        <v>12146</v>
      </c>
      <c r="I12519" t="str">
        <f t="shared" si="586"/>
        <v>\n**** *year_1\nMonitoring of peat bog restoration</v>
      </c>
      <c r="J12519" t="str">
        <f t="shared" si="587"/>
        <v>\n**** *year_1 *type_7 *fs_0\nMonitoring of peat bog restoration</v>
      </c>
      <c r="K12519" t="s">
        <v>14373</v>
      </c>
    </row>
    <row r="12520" spans="1:11" x14ac:dyDescent="0.25">
      <c r="A12520">
        <v>2005</v>
      </c>
      <c r="B12520">
        <v>81</v>
      </c>
      <c r="C12520" s="12">
        <f t="shared" si="585"/>
        <v>0</v>
      </c>
      <c r="D12520">
        <v>1</v>
      </c>
      <c r="E12520">
        <v>1</v>
      </c>
      <c r="F12520">
        <v>6</v>
      </c>
      <c r="G12520" s="9">
        <v>0</v>
      </c>
      <c r="H12520" t="s">
        <v>10326</v>
      </c>
      <c r="I12520" t="str">
        <f t="shared" si="586"/>
        <v>\n**** *year_1\nTranslating telemedicine in high Amazon into the academy : powerpoint</v>
      </c>
      <c r="J12520" t="str">
        <f t="shared" si="587"/>
        <v>\n**** *year_1 *type_6 *fs_0\nTranslating telemedicine in high Amazon into the academy : powerpoint</v>
      </c>
      <c r="K12520" t="s">
        <v>14373</v>
      </c>
    </row>
    <row r="12521" spans="1:11" x14ac:dyDescent="0.25">
      <c r="A12521">
        <v>2005</v>
      </c>
      <c r="B12521">
        <v>81</v>
      </c>
      <c r="C12521" s="12">
        <f t="shared" si="585"/>
        <v>0</v>
      </c>
      <c r="D12521">
        <v>1</v>
      </c>
      <c r="E12521">
        <v>1</v>
      </c>
      <c r="F12521">
        <v>2</v>
      </c>
      <c r="G12521" s="9">
        <v>0</v>
      </c>
      <c r="H12521" t="s">
        <v>5038</v>
      </c>
      <c r="I12521" t="str">
        <f t="shared" si="586"/>
        <v>\n**** *year_1\nUse of geo-information to determine the work place accessibility using public transport in Ahmedabad city, India</v>
      </c>
      <c r="J12521" t="str">
        <f t="shared" si="587"/>
        <v>\n**** *year_1 *type_2 *fs_0\nUse of geo-information to determine the work place accessibility using public transport in Ahmedabad city, India</v>
      </c>
      <c r="K12521" t="s">
        <v>14373</v>
      </c>
    </row>
    <row r="12522" spans="1:11" x14ac:dyDescent="0.25">
      <c r="A12522">
        <v>2005</v>
      </c>
      <c r="B12522">
        <v>80</v>
      </c>
      <c r="C12522" s="12">
        <f t="shared" si="585"/>
        <v>0</v>
      </c>
      <c r="D12522">
        <v>1</v>
      </c>
      <c r="E12522">
        <v>1</v>
      </c>
      <c r="F12522">
        <v>3</v>
      </c>
      <c r="G12522" s="9">
        <v>0</v>
      </c>
      <c r="H12522" t="s">
        <v>10429</v>
      </c>
      <c r="I12522" t="str">
        <f t="shared" si="586"/>
        <v>\n**** *year_1\nDynamic, geospatial landscape modeling and simulation</v>
      </c>
      <c r="J12522" t="str">
        <f t="shared" si="587"/>
        <v>\n**** *year_1 *type_3 *fs_0\nDynamic, geospatial landscape modeling and simulation</v>
      </c>
      <c r="K12522" t="s">
        <v>14373</v>
      </c>
    </row>
    <row r="12523" spans="1:11" x14ac:dyDescent="0.25">
      <c r="A12523">
        <v>2005</v>
      </c>
      <c r="B12523">
        <v>80</v>
      </c>
      <c r="C12523" s="12">
        <f t="shared" si="585"/>
        <v>0</v>
      </c>
      <c r="D12523">
        <v>1</v>
      </c>
      <c r="E12523">
        <v>1</v>
      </c>
      <c r="F12523">
        <v>2</v>
      </c>
      <c r="G12523" s="9">
        <v>0</v>
      </c>
      <c r="H12523" t="s">
        <v>10468</v>
      </c>
      <c r="I12523" t="str">
        <f t="shared" si="586"/>
        <v>\n**** *year_1\nMedical cultures and medical knowledge in developmental contexts</v>
      </c>
      <c r="J12523" t="str">
        <f t="shared" si="587"/>
        <v>\n**** *year_1 *type_2 *fs_0\nMedical cultures and medical knowledge in developmental contexts</v>
      </c>
      <c r="K12523" t="s">
        <v>14373</v>
      </c>
    </row>
    <row r="12524" spans="1:11" x14ac:dyDescent="0.25">
      <c r="A12524">
        <v>2005</v>
      </c>
      <c r="B12524">
        <v>80</v>
      </c>
      <c r="C12524" s="12">
        <f t="shared" si="585"/>
        <v>0</v>
      </c>
      <c r="D12524">
        <v>1</v>
      </c>
      <c r="E12524">
        <v>1</v>
      </c>
      <c r="F12524">
        <v>5</v>
      </c>
      <c r="G12524" s="9">
        <v>0</v>
      </c>
      <c r="H12524" t="s">
        <v>10373</v>
      </c>
      <c r="I12524" t="str">
        <f t="shared" si="586"/>
        <v>\n**** *year_1\nSocio - economic aspects, stakeholders and decision making</v>
      </c>
      <c r="J12524" t="str">
        <f t="shared" si="587"/>
        <v>\n**** *year_1 *type_5 *fs_0\nSocio - economic aspects, stakeholders and decision making</v>
      </c>
      <c r="K12524" t="s">
        <v>14373</v>
      </c>
    </row>
    <row r="12525" spans="1:11" x14ac:dyDescent="0.25">
      <c r="A12525">
        <v>2005</v>
      </c>
      <c r="B12525">
        <v>80</v>
      </c>
      <c r="C12525" s="12">
        <f t="shared" si="585"/>
        <v>0</v>
      </c>
      <c r="D12525">
        <v>1</v>
      </c>
      <c r="E12525">
        <v>1</v>
      </c>
      <c r="F12525">
        <v>6</v>
      </c>
      <c r="G12525" s="9">
        <v>0</v>
      </c>
      <c r="H12525" t="s">
        <v>10329</v>
      </c>
      <c r="I12525" t="str">
        <f t="shared" si="586"/>
        <v>\n**** *year_1\nSpatial relation between arsenic in drinking water and Mybacterium ulcerans infection in the Amansie West District, Ghana : abstract</v>
      </c>
      <c r="J12525" t="str">
        <f t="shared" si="587"/>
        <v>\n**** *year_1 *type_6 *fs_0\nSpatial relation between arsenic in drinking water and Mybacterium ulcerans infection in the Amansie West District, Ghana : abstract</v>
      </c>
      <c r="K12525" t="s">
        <v>14373</v>
      </c>
    </row>
    <row r="12526" spans="1:11" x14ac:dyDescent="0.25">
      <c r="A12526">
        <v>2005</v>
      </c>
      <c r="B12526">
        <v>79</v>
      </c>
      <c r="C12526" s="12">
        <f t="shared" si="585"/>
        <v>0</v>
      </c>
      <c r="D12526">
        <v>1</v>
      </c>
      <c r="E12526">
        <v>1</v>
      </c>
      <c r="F12526">
        <v>2</v>
      </c>
      <c r="G12526" s="9">
        <v>0</v>
      </c>
      <c r="H12526" t="s">
        <v>10231</v>
      </c>
      <c r="I12526" t="str">
        <f t="shared" si="586"/>
        <v>\n**** *year_1\nAn SVG Scalable Vector Graphics web - map for the updating of a landslide map : abstract</v>
      </c>
      <c r="J12526" t="str">
        <f t="shared" si="587"/>
        <v>\n**** *year_1 *type_2 *fs_0\nAn SVG Scalable Vector Graphics web - map for the updating of a landslide map : abstract</v>
      </c>
      <c r="K12526" t="s">
        <v>14373</v>
      </c>
    </row>
    <row r="12527" spans="1:11" x14ac:dyDescent="0.25">
      <c r="A12527">
        <v>2005</v>
      </c>
      <c r="B12527">
        <v>78</v>
      </c>
      <c r="C12527" s="12">
        <f t="shared" si="585"/>
        <v>0</v>
      </c>
      <c r="D12527">
        <v>1</v>
      </c>
      <c r="E12527">
        <v>1</v>
      </c>
      <c r="F12527">
        <v>6</v>
      </c>
      <c r="G12527" s="9">
        <v>0</v>
      </c>
      <c r="H12527" t="s">
        <v>10344</v>
      </c>
      <c r="I12527" t="str">
        <f t="shared" si="586"/>
        <v>\n**** *year_1\nBoosting the OGC sensor web enablement initiative by open source web services : the case of 52ºNorth</v>
      </c>
      <c r="J12527" t="str">
        <f t="shared" si="587"/>
        <v>\n**** *year_1 *type_6 *fs_0\nBoosting the OGC sensor web enablement initiative by open source web services : the case of 52ºNorth</v>
      </c>
      <c r="K12527" t="s">
        <v>14373</v>
      </c>
    </row>
    <row r="12528" spans="1:11" x14ac:dyDescent="0.25">
      <c r="A12528">
        <v>2005</v>
      </c>
      <c r="B12528">
        <v>78</v>
      </c>
      <c r="C12528" s="12">
        <f t="shared" si="585"/>
        <v>0</v>
      </c>
      <c r="D12528">
        <v>1</v>
      </c>
      <c r="E12528">
        <v>1</v>
      </c>
      <c r="F12528">
        <v>3</v>
      </c>
      <c r="G12528" s="9">
        <v>0</v>
      </c>
      <c r="H12528" t="s">
        <v>10482</v>
      </c>
      <c r="I12528" t="str">
        <f t="shared" si="586"/>
        <v>\n**** *year_1\nUrban Poverty Alleviation UPA : package 4. Urban poverty alleviation</v>
      </c>
      <c r="J12528" t="str">
        <f t="shared" si="587"/>
        <v>\n**** *year_1 *type_3 *fs_0\nUrban Poverty Alleviation UPA : package 4. Urban poverty alleviation</v>
      </c>
      <c r="K12528" t="s">
        <v>14373</v>
      </c>
    </row>
    <row r="12529" spans="1:11" x14ac:dyDescent="0.25">
      <c r="A12529">
        <v>2005</v>
      </c>
      <c r="B12529">
        <v>78</v>
      </c>
      <c r="C12529" s="12">
        <f t="shared" si="585"/>
        <v>0</v>
      </c>
      <c r="D12529">
        <v>1</v>
      </c>
      <c r="E12529">
        <v>1</v>
      </c>
      <c r="F12529">
        <v>6</v>
      </c>
      <c r="G12529" s="9">
        <v>0</v>
      </c>
      <c r="H12529" t="s">
        <v>10315</v>
      </c>
      <c r="I12529" t="str">
        <f t="shared" si="586"/>
        <v>\n**** *year_1\nWavelets for feature detection in hyperspectral remote sensing : abstract</v>
      </c>
      <c r="J12529" t="str">
        <f t="shared" si="587"/>
        <v>\n**** *year_1 *type_6 *fs_0\nWavelets for feature detection in hyperspectral remote sensing : abstract</v>
      </c>
      <c r="K12529" t="s">
        <v>14373</v>
      </c>
    </row>
    <row r="12530" spans="1:11" x14ac:dyDescent="0.25">
      <c r="A12530">
        <v>2005</v>
      </c>
      <c r="B12530">
        <v>77</v>
      </c>
      <c r="C12530" s="12">
        <f t="shared" si="585"/>
        <v>0</v>
      </c>
      <c r="D12530">
        <v>1</v>
      </c>
      <c r="E12530">
        <v>1</v>
      </c>
      <c r="F12530">
        <v>1</v>
      </c>
      <c r="G12530" s="9">
        <v>0</v>
      </c>
      <c r="H12530" t="s">
        <v>10273</v>
      </c>
      <c r="I12530" t="str">
        <f t="shared" si="586"/>
        <v>\n**** *year_1\nComplexity metrics to quantify semantic accuracy in segmented LANDSAT images</v>
      </c>
      <c r="J12530" t="str">
        <f t="shared" si="587"/>
        <v>\n**** *year_1 *type_1 *fs_0\nComplexity metrics to quantify semantic accuracy in segmented LANDSAT images</v>
      </c>
      <c r="K12530" t="s">
        <v>14373</v>
      </c>
    </row>
    <row r="12531" spans="1:11" x14ac:dyDescent="0.25">
      <c r="A12531">
        <v>2005</v>
      </c>
      <c r="B12531">
        <v>77</v>
      </c>
      <c r="C12531" s="12">
        <f t="shared" si="585"/>
        <v>0</v>
      </c>
      <c r="D12531">
        <v>1</v>
      </c>
      <c r="E12531">
        <v>1</v>
      </c>
      <c r="F12531">
        <v>4</v>
      </c>
      <c r="G12531" s="9">
        <v>0</v>
      </c>
      <c r="H12531" t="s">
        <v>2095</v>
      </c>
      <c r="I12531" t="str">
        <f t="shared" si="586"/>
        <v>\n**** *year_1\nComputational and visual support for exploratory geovisualization and knowledge construction</v>
      </c>
      <c r="J12531" t="str">
        <f t="shared" si="587"/>
        <v>\n**** *year_1 *type_4 *fs_0\nComputational and visual support for exploratory geovisualization and knowledge construction</v>
      </c>
      <c r="K12531" t="s">
        <v>14373</v>
      </c>
    </row>
    <row r="12532" spans="1:11" x14ac:dyDescent="0.25">
      <c r="A12532">
        <v>2005</v>
      </c>
      <c r="B12532">
        <v>77</v>
      </c>
      <c r="C12532" s="12">
        <f t="shared" si="585"/>
        <v>0</v>
      </c>
      <c r="D12532">
        <v>1</v>
      </c>
      <c r="E12532">
        <v>1</v>
      </c>
      <c r="F12532">
        <v>2</v>
      </c>
      <c r="G12532" s="9">
        <v>0</v>
      </c>
      <c r="H12532" t="s">
        <v>10402</v>
      </c>
      <c r="I12532" t="str">
        <f t="shared" si="586"/>
        <v>\n**** *year_1\nImage - mining for solving spatial and spatio - temporal uncertainty</v>
      </c>
      <c r="J12532" t="str">
        <f t="shared" si="587"/>
        <v>\n**** *year_1 *type_2 *fs_0\nImage - mining for solving spatial and spatio - temporal uncertainty</v>
      </c>
      <c r="K12532" t="s">
        <v>14373</v>
      </c>
    </row>
    <row r="12533" spans="1:11" x14ac:dyDescent="0.25">
      <c r="A12533">
        <v>2005</v>
      </c>
      <c r="B12533">
        <v>77</v>
      </c>
      <c r="C12533" s="12">
        <f t="shared" si="585"/>
        <v>0</v>
      </c>
      <c r="D12533">
        <v>1</v>
      </c>
      <c r="E12533">
        <v>1</v>
      </c>
      <c r="F12533">
        <v>5</v>
      </c>
      <c r="G12533" s="9">
        <v>0</v>
      </c>
      <c r="H12533" t="s">
        <v>10371</v>
      </c>
      <c r="I12533" t="str">
        <f t="shared" si="586"/>
        <v>\n**** *year_1\nLake Naivasha : experience and lessons learned brief</v>
      </c>
      <c r="J12533" t="str">
        <f t="shared" si="587"/>
        <v>\n**** *year_1 *type_5 *fs_0\nLake Naivasha : experience and lessons learned brief</v>
      </c>
      <c r="K12533" t="s">
        <v>14373</v>
      </c>
    </row>
    <row r="12534" spans="1:11" x14ac:dyDescent="0.25">
      <c r="A12534">
        <v>2005</v>
      </c>
      <c r="B12534">
        <v>77</v>
      </c>
      <c r="C12534" s="12">
        <f t="shared" si="585"/>
        <v>0</v>
      </c>
      <c r="D12534">
        <v>1</v>
      </c>
      <c r="E12534">
        <v>1</v>
      </c>
      <c r="F12534">
        <v>1</v>
      </c>
      <c r="G12534" s="9">
        <v>0</v>
      </c>
      <c r="H12534" t="s">
        <v>10243</v>
      </c>
      <c r="I12534" t="str">
        <f t="shared" si="586"/>
        <v>\n**** *year_1\nUse of GIS and remote sensing in identifying recharge zones in an arid catchment : a case study of Roxo river basin, Portugal</v>
      </c>
      <c r="J12534" t="str">
        <f t="shared" si="587"/>
        <v>\n**** *year_1 *type_1 *fs_0\nUse of GIS and remote sensing in identifying recharge zones in an arid catchment : a case study of Roxo river basin, Portugal</v>
      </c>
      <c r="K12534" t="s">
        <v>14373</v>
      </c>
    </row>
    <row r="12535" spans="1:11" x14ac:dyDescent="0.25">
      <c r="A12535">
        <v>2005</v>
      </c>
      <c r="B12535">
        <v>76</v>
      </c>
      <c r="C12535" s="12">
        <f t="shared" si="585"/>
        <v>0</v>
      </c>
      <c r="D12535">
        <v>1</v>
      </c>
      <c r="E12535">
        <v>1</v>
      </c>
      <c r="F12535">
        <v>7</v>
      </c>
      <c r="G12535" s="10">
        <v>0</v>
      </c>
      <c r="H12535" t="s">
        <v>11991</v>
      </c>
      <c r="I12535" t="str">
        <f t="shared" si="586"/>
        <v>\n**** *year_1\nAre Local Authorities sufficiently aware of nationally available Geo-Information? : The Case Study of Sri Lanka</v>
      </c>
      <c r="J12535" t="str">
        <f t="shared" si="587"/>
        <v>\n**** *year_1 *type_7 *fs_0\nAre Local Authorities sufficiently aware of nationally available Geo-Information? : The Case Study of Sri Lanka</v>
      </c>
      <c r="K12535" t="s">
        <v>14373</v>
      </c>
    </row>
    <row r="12536" spans="1:11" x14ac:dyDescent="0.25">
      <c r="A12536">
        <v>2005</v>
      </c>
      <c r="B12536">
        <v>76</v>
      </c>
      <c r="C12536" s="12">
        <f t="shared" si="585"/>
        <v>0</v>
      </c>
      <c r="D12536">
        <v>1</v>
      </c>
      <c r="E12536">
        <v>1</v>
      </c>
      <c r="F12536">
        <v>1</v>
      </c>
      <c r="G12536" s="9">
        <v>0</v>
      </c>
      <c r="H12536" t="s">
        <v>10258</v>
      </c>
      <c r="I12536" t="str">
        <f t="shared" si="586"/>
        <v>\n**** *year_1\nComparison of bio - augmentation and composting for remediation of oily sludge : a field - scale study in China</v>
      </c>
      <c r="J12536" t="str">
        <f t="shared" si="587"/>
        <v>\n**** *year_1 *type_1 *fs_0\nComparison of bio - augmentation and composting for remediation of oily sludge : a field - scale study in China</v>
      </c>
      <c r="K12536" t="s">
        <v>14373</v>
      </c>
    </row>
    <row r="12537" spans="1:11" x14ac:dyDescent="0.25">
      <c r="A12537">
        <v>2005</v>
      </c>
      <c r="B12537">
        <v>76</v>
      </c>
      <c r="C12537" s="12">
        <f t="shared" si="585"/>
        <v>0</v>
      </c>
      <c r="D12537">
        <v>1</v>
      </c>
      <c r="E12537">
        <v>1</v>
      </c>
      <c r="F12537">
        <v>1</v>
      </c>
      <c r="G12537" s="9">
        <v>0</v>
      </c>
      <c r="H12537" t="s">
        <v>10246</v>
      </c>
      <c r="I12537" t="str">
        <f t="shared" si="586"/>
        <v>\n**** *year_1\nHigh density NOAA times series of ET in the Gediz Basin, Turkey</v>
      </c>
      <c r="J12537" t="str">
        <f t="shared" si="587"/>
        <v>\n**** *year_1 *type_1 *fs_0\nHigh density NOAA times series of ET in the Gediz Basin, Turkey</v>
      </c>
      <c r="K12537" t="s">
        <v>14373</v>
      </c>
    </row>
    <row r="12538" spans="1:11" x14ac:dyDescent="0.25">
      <c r="A12538">
        <v>2005</v>
      </c>
      <c r="B12538">
        <v>76</v>
      </c>
      <c r="C12538" s="12">
        <f t="shared" si="585"/>
        <v>0</v>
      </c>
      <c r="D12538">
        <v>1</v>
      </c>
      <c r="E12538">
        <v>1</v>
      </c>
      <c r="F12538">
        <v>2</v>
      </c>
      <c r="G12538" s="9">
        <v>0</v>
      </c>
      <c r="H12538" t="s">
        <v>10441</v>
      </c>
      <c r="I12538" t="str">
        <f t="shared" si="586"/>
        <v>\n**** *year_1\nIntegration of GRID approaches into the geographic web service domain</v>
      </c>
      <c r="J12538" t="str">
        <f t="shared" si="587"/>
        <v>\n**** *year_1 *type_2 *fs_0\nIntegration of GRID approaches into the geographic web service domain</v>
      </c>
      <c r="K12538" t="s">
        <v>14373</v>
      </c>
    </row>
    <row r="12539" spans="1:11" x14ac:dyDescent="0.25">
      <c r="A12539">
        <v>2005</v>
      </c>
      <c r="B12539">
        <v>76</v>
      </c>
      <c r="C12539" s="12">
        <f t="shared" si="585"/>
        <v>0</v>
      </c>
      <c r="D12539">
        <v>1</v>
      </c>
      <c r="E12539">
        <v>1</v>
      </c>
      <c r="F12539">
        <v>6</v>
      </c>
      <c r="G12539" s="9">
        <v>0</v>
      </c>
      <c r="H12539" t="s">
        <v>10334</v>
      </c>
      <c r="I12539" t="str">
        <f t="shared" si="586"/>
        <v>\n**** *year_1\nModelling of 3D cadastral systems</v>
      </c>
      <c r="J12539" t="str">
        <f t="shared" si="587"/>
        <v>\n**** *year_1 *type_6 *fs_0\nModelling of 3D cadastral systems</v>
      </c>
      <c r="K12539" t="s">
        <v>14373</v>
      </c>
    </row>
    <row r="12540" spans="1:11" x14ac:dyDescent="0.25">
      <c r="A12540">
        <v>2005</v>
      </c>
      <c r="B12540">
        <v>75</v>
      </c>
      <c r="C12540" s="12">
        <f t="shared" si="585"/>
        <v>0</v>
      </c>
      <c r="D12540">
        <v>1</v>
      </c>
      <c r="E12540">
        <v>1</v>
      </c>
      <c r="F12540">
        <v>6</v>
      </c>
      <c r="G12540" s="9">
        <v>0</v>
      </c>
      <c r="H12540" t="s">
        <v>10350</v>
      </c>
      <c r="I12540" t="str">
        <f t="shared" si="586"/>
        <v>\n**** *year_1\nOptimization of exploration targets on mineral prospectivity maps : abstract</v>
      </c>
      <c r="J12540" t="str">
        <f t="shared" si="587"/>
        <v>\n**** *year_1 *type_6 *fs_0\nOptimization of exploration targets on mineral prospectivity maps : abstract</v>
      </c>
      <c r="K12540" t="s">
        <v>14373</v>
      </c>
    </row>
    <row r="12541" spans="1:11" x14ac:dyDescent="0.25">
      <c r="A12541">
        <v>2005</v>
      </c>
      <c r="B12541">
        <v>75</v>
      </c>
      <c r="C12541" s="12">
        <f t="shared" si="585"/>
        <v>0</v>
      </c>
      <c r="D12541">
        <v>1</v>
      </c>
      <c r="E12541">
        <v>1</v>
      </c>
      <c r="F12541">
        <v>2</v>
      </c>
      <c r="G12541" s="9">
        <v>0</v>
      </c>
      <c r="H12541" t="s">
        <v>10427</v>
      </c>
      <c r="I12541" t="str">
        <f t="shared" si="586"/>
        <v>\n**** *year_1\nProcessing of MSG - 1 SEVIRI data in the thermal infrared - algorithm development with the use of the SPARC2004 data set</v>
      </c>
      <c r="J12541" t="str">
        <f t="shared" si="587"/>
        <v>\n**** *year_1 *type_2 *fs_0\nProcessing of MSG - 1 SEVIRI data in the thermal infrared - algorithm development with the use of the SPARC2004 data set</v>
      </c>
      <c r="K12541" t="s">
        <v>14373</v>
      </c>
    </row>
    <row r="12542" spans="1:11" x14ac:dyDescent="0.25">
      <c r="A12542">
        <v>2005</v>
      </c>
      <c r="B12542">
        <v>75</v>
      </c>
      <c r="C12542" s="12">
        <f t="shared" si="585"/>
        <v>0</v>
      </c>
      <c r="D12542">
        <v>1</v>
      </c>
      <c r="E12542">
        <v>1</v>
      </c>
      <c r="F12542">
        <v>1</v>
      </c>
      <c r="G12542" s="9">
        <v>0</v>
      </c>
      <c r="H12542" t="s">
        <v>5752</v>
      </c>
      <c r="I12542" t="str">
        <f t="shared" si="586"/>
        <v>\n**** *year_1\nTracing fluid pathways in fossil hydrothermal systems with near infrared spectroscopy</v>
      </c>
      <c r="J12542" t="str">
        <f t="shared" si="587"/>
        <v>\n**** *year_1 *type_1 *fs_0\nTracing fluid pathways in fossil hydrothermal systems with near infrared spectroscopy</v>
      </c>
      <c r="K12542" t="s">
        <v>20357</v>
      </c>
    </row>
    <row r="12543" spans="1:11" x14ac:dyDescent="0.25">
      <c r="A12543">
        <v>2005</v>
      </c>
      <c r="B12543">
        <v>75</v>
      </c>
      <c r="C12543" s="12">
        <f t="shared" si="585"/>
        <v>0</v>
      </c>
      <c r="D12543">
        <v>1</v>
      </c>
      <c r="E12543">
        <v>1</v>
      </c>
      <c r="F12543">
        <v>1</v>
      </c>
      <c r="G12543" s="9">
        <v>0</v>
      </c>
      <c r="H12543" t="s">
        <v>10249</v>
      </c>
      <c r="I12543" t="str">
        <f t="shared" si="586"/>
        <v>\n**** *year_1\nUse of single - and multi - source image fusion for statistical decision - making</v>
      </c>
      <c r="J12543" t="str">
        <f t="shared" si="587"/>
        <v>\n**** *year_1 *type_1 *fs_0\nUse of single - and multi - source image fusion for statistical decision - making</v>
      </c>
      <c r="K12543" t="s">
        <v>14373</v>
      </c>
    </row>
    <row r="12544" spans="1:11" x14ac:dyDescent="0.25">
      <c r="A12544">
        <v>2005</v>
      </c>
      <c r="B12544">
        <v>74</v>
      </c>
      <c r="C12544" s="12">
        <f t="shared" si="585"/>
        <v>0</v>
      </c>
      <c r="D12544">
        <v>1</v>
      </c>
      <c r="E12544">
        <v>1</v>
      </c>
      <c r="F12544">
        <v>7</v>
      </c>
      <c r="G12544" s="10">
        <v>0</v>
      </c>
      <c r="H12544" t="s">
        <v>11982</v>
      </c>
      <c r="I12544" t="str">
        <f t="shared" si="586"/>
        <v>\n**** *year_1\nA comparison of methodologies for monitoring slum conditions within millennium development goals : The case study of Addis Ababa, Ethiopia</v>
      </c>
      <c r="J12544" t="str">
        <f t="shared" si="587"/>
        <v>\n**** *year_1 *type_7 *fs_0\nA comparison of methodologies for monitoring slum conditions within millennium development goals : The case study of Addis Ababa, Ethiopia</v>
      </c>
      <c r="K12544" t="s">
        <v>14373</v>
      </c>
    </row>
    <row r="12545" spans="1:11" x14ac:dyDescent="0.25">
      <c r="A12545">
        <v>2005</v>
      </c>
      <c r="B12545">
        <v>74</v>
      </c>
      <c r="C12545" s="12">
        <f t="shared" si="585"/>
        <v>0</v>
      </c>
      <c r="D12545">
        <v>1</v>
      </c>
      <c r="E12545">
        <v>1</v>
      </c>
      <c r="F12545">
        <v>6</v>
      </c>
      <c r="G12545" s="9">
        <v>0</v>
      </c>
      <c r="H12545" t="s">
        <v>10316</v>
      </c>
      <c r="I12545" t="str">
        <f t="shared" si="586"/>
        <v>\n**** *year_1\nAtmospheric modelling using high resolution radiative transfer codes and identification of CO2 absorption bands to estimate coalfire related emissions : abstract</v>
      </c>
      <c r="J12545" t="str">
        <f t="shared" si="587"/>
        <v>\n**** *year_1 *type_6 *fs_0\nAtmospheric modelling using high resolution radiative transfer codes and identification of CO2 absorption bands to estimate coalfire related emissions : abstract</v>
      </c>
      <c r="K12545" t="s">
        <v>14373</v>
      </c>
    </row>
    <row r="12546" spans="1:11" x14ac:dyDescent="0.25">
      <c r="A12546">
        <v>2005</v>
      </c>
      <c r="B12546">
        <v>74</v>
      </c>
      <c r="C12546" s="12">
        <f t="shared" ref="C12546:C12609" si="588">IF(B12546&lt;20,1,0)</f>
        <v>0</v>
      </c>
      <c r="D12546">
        <v>1</v>
      </c>
      <c r="E12546">
        <v>1</v>
      </c>
      <c r="F12546">
        <v>2</v>
      </c>
      <c r="G12546" s="9">
        <v>0</v>
      </c>
      <c r="H12546" t="s">
        <v>10408</v>
      </c>
      <c r="I12546" t="str">
        <f t="shared" ref="I12546:I12609" si="589">CONCATENATE("\n**** *year_",D12546,"\n",H12546)</f>
        <v>\n**** *year_1\nNew views on multivariable spatio - temporal data : the space time cube expanded</v>
      </c>
      <c r="J12546" t="str">
        <f t="shared" ref="J12546:J12609" si="590">CONCATENATE("\n**** *year_",E12546," *type_",F12546," *fs_",G12546,"\n",H12546)</f>
        <v>\n**** *year_1 *type_2 *fs_0\nNew views on multivariable spatio - temporal data : the space time cube expanded</v>
      </c>
      <c r="K12546" t="s">
        <v>14373</v>
      </c>
    </row>
    <row r="12547" spans="1:11" x14ac:dyDescent="0.25">
      <c r="A12547">
        <v>2005</v>
      </c>
      <c r="B12547">
        <v>74</v>
      </c>
      <c r="C12547" s="12">
        <f t="shared" si="588"/>
        <v>0</v>
      </c>
      <c r="D12547">
        <v>1</v>
      </c>
      <c r="E12547">
        <v>1</v>
      </c>
      <c r="F12547">
        <v>6</v>
      </c>
      <c r="G12547" s="9">
        <v>0</v>
      </c>
      <c r="H12547" t="s">
        <v>10323</v>
      </c>
      <c r="I12547" t="str">
        <f t="shared" si="589"/>
        <v>\n**** *year_1\nThe ITC GIM programme : educating geo information managers : learning how to optimally benefit from the changing GI world : abstract</v>
      </c>
      <c r="J12547" t="str">
        <f t="shared" si="590"/>
        <v>\n**** *year_1 *type_6 *fs_0\nThe ITC GIM programme : educating geo information managers : learning how to optimally benefit from the changing GI world : abstract</v>
      </c>
      <c r="K12547" t="s">
        <v>14373</v>
      </c>
    </row>
    <row r="12548" spans="1:11" x14ac:dyDescent="0.25">
      <c r="A12548">
        <v>2005</v>
      </c>
      <c r="B12548">
        <v>74</v>
      </c>
      <c r="C12548" s="12">
        <f t="shared" si="588"/>
        <v>0</v>
      </c>
      <c r="D12548">
        <v>1</v>
      </c>
      <c r="E12548">
        <v>1</v>
      </c>
      <c r="F12548">
        <v>3</v>
      </c>
      <c r="G12548" s="9">
        <v>0</v>
      </c>
      <c r="H12548" t="s">
        <v>10478</v>
      </c>
      <c r="I12548" t="str">
        <f t="shared" si="589"/>
        <v>\n**** *year_1\nUrban Poverty Alleviation UPA : package 1. Poverty</v>
      </c>
      <c r="J12548" t="str">
        <f t="shared" si="590"/>
        <v>\n**** *year_1 *type_3 *fs_0\nUrban Poverty Alleviation UPA : package 1. Poverty</v>
      </c>
      <c r="K12548" t="s">
        <v>14373</v>
      </c>
    </row>
    <row r="12549" spans="1:11" x14ac:dyDescent="0.25">
      <c r="A12549">
        <v>2005</v>
      </c>
      <c r="B12549">
        <v>73</v>
      </c>
      <c r="C12549" s="12">
        <f t="shared" si="588"/>
        <v>0</v>
      </c>
      <c r="D12549">
        <v>1</v>
      </c>
      <c r="E12549">
        <v>1</v>
      </c>
      <c r="F12549">
        <v>1</v>
      </c>
      <c r="G12549" s="9">
        <v>0</v>
      </c>
      <c r="H12549" t="s">
        <v>10289</v>
      </c>
      <c r="I12549" t="str">
        <f t="shared" si="589"/>
        <v>\n**** *year_1\nAssessing participatory GIS for community - based natural resource management : claiming community forests in Cameroon</v>
      </c>
      <c r="J12549" t="str">
        <f t="shared" si="590"/>
        <v>\n**** *year_1 *type_1 *fs_0\nAssessing participatory GIS for community - based natural resource management : claiming community forests in Cameroon</v>
      </c>
      <c r="K12549" t="s">
        <v>14373</v>
      </c>
    </row>
    <row r="12550" spans="1:11" x14ac:dyDescent="0.25">
      <c r="A12550">
        <v>2005</v>
      </c>
      <c r="B12550">
        <v>73</v>
      </c>
      <c r="C12550" s="12">
        <f t="shared" si="588"/>
        <v>0</v>
      </c>
      <c r="D12550">
        <v>1</v>
      </c>
      <c r="E12550">
        <v>1</v>
      </c>
      <c r="F12550">
        <v>2</v>
      </c>
      <c r="G12550" s="9">
        <v>0</v>
      </c>
      <c r="H12550" t="s">
        <v>2042</v>
      </c>
      <c r="I12550" t="str">
        <f t="shared" si="589"/>
        <v>\n**** *year_1\nFurther progress in the development of the core cadastral domain model</v>
      </c>
      <c r="J12550" t="str">
        <f t="shared" si="590"/>
        <v>\n**** *year_1 *type_2 *fs_0\nFurther progress in the development of the core cadastral domain model</v>
      </c>
      <c r="K12550" t="s">
        <v>14373</v>
      </c>
    </row>
    <row r="12551" spans="1:11" x14ac:dyDescent="0.25">
      <c r="A12551">
        <v>2005</v>
      </c>
      <c r="B12551">
        <v>72</v>
      </c>
      <c r="C12551" s="12">
        <f t="shared" si="588"/>
        <v>0</v>
      </c>
      <c r="D12551">
        <v>1</v>
      </c>
      <c r="E12551">
        <v>1</v>
      </c>
      <c r="F12551">
        <v>6</v>
      </c>
      <c r="G12551" s="9">
        <v>0</v>
      </c>
      <c r="H12551" t="s">
        <v>10331</v>
      </c>
      <c r="I12551" t="str">
        <f t="shared" si="589"/>
        <v>\n**** *year_1\nCapacity building for the global geo - information community through partnerships for education : abstract</v>
      </c>
      <c r="J12551" t="str">
        <f t="shared" si="590"/>
        <v>\n**** *year_1 *type_6 *fs_0\nCapacity building for the global geo - information community through partnerships for education : abstract</v>
      </c>
      <c r="K12551" t="s">
        <v>14373</v>
      </c>
    </row>
    <row r="12552" spans="1:11" x14ac:dyDescent="0.25">
      <c r="A12552">
        <v>2005</v>
      </c>
      <c r="B12552">
        <v>71</v>
      </c>
      <c r="C12552" s="12">
        <f t="shared" si="588"/>
        <v>0</v>
      </c>
      <c r="D12552">
        <v>1</v>
      </c>
      <c r="E12552">
        <v>1</v>
      </c>
      <c r="F12552">
        <v>2</v>
      </c>
      <c r="G12552" s="9">
        <v>0</v>
      </c>
      <c r="H12552" t="s">
        <v>5036</v>
      </c>
      <c r="I12552" t="str">
        <f t="shared" si="589"/>
        <v>\n**** *year_1\nProcessing SRTM DEM data for national landslide hazard assessment</v>
      </c>
      <c r="J12552" t="str">
        <f t="shared" si="590"/>
        <v>\n**** *year_1 *type_2 *fs_0\nProcessing SRTM DEM data for national landslide hazard assessment</v>
      </c>
      <c r="K12552" t="s">
        <v>14373</v>
      </c>
    </row>
    <row r="12553" spans="1:11" x14ac:dyDescent="0.25">
      <c r="A12553">
        <v>2005</v>
      </c>
      <c r="B12553">
        <v>71</v>
      </c>
      <c r="C12553" s="12">
        <f t="shared" si="588"/>
        <v>0</v>
      </c>
      <c r="D12553">
        <v>1</v>
      </c>
      <c r="E12553">
        <v>1</v>
      </c>
      <c r="F12553">
        <v>2</v>
      </c>
      <c r="G12553" s="9">
        <v>0</v>
      </c>
      <c r="H12553" t="s">
        <v>10425</v>
      </c>
      <c r="I12553" t="str">
        <f t="shared" si="589"/>
        <v>\n**** *year_1\nThe atlas as a portal for data discovery in the GDI : prospects and development</v>
      </c>
      <c r="J12553" t="str">
        <f t="shared" si="590"/>
        <v>\n**** *year_1 *type_2 *fs_0\nThe atlas as a portal for data discovery in the GDI : prospects and development</v>
      </c>
      <c r="K12553" t="s">
        <v>14373</v>
      </c>
    </row>
    <row r="12554" spans="1:11" x14ac:dyDescent="0.25">
      <c r="A12554">
        <v>2005</v>
      </c>
      <c r="B12554">
        <v>71</v>
      </c>
      <c r="C12554" s="12">
        <f t="shared" si="588"/>
        <v>0</v>
      </c>
      <c r="D12554">
        <v>1</v>
      </c>
      <c r="E12554">
        <v>1</v>
      </c>
      <c r="F12554">
        <v>2</v>
      </c>
      <c r="G12554" s="9">
        <v>0</v>
      </c>
      <c r="H12554" t="s">
        <v>10455</v>
      </c>
      <c r="I12554" t="str">
        <f t="shared" si="589"/>
        <v>\n**** *year_1\nTracking geospatial investments in Africa</v>
      </c>
      <c r="J12554" t="str">
        <f t="shared" si="590"/>
        <v>\n**** *year_1 *type_2 *fs_0\nTracking geospatial investments in Africa</v>
      </c>
      <c r="K12554" t="s">
        <v>14373</v>
      </c>
    </row>
    <row r="12555" spans="1:11" x14ac:dyDescent="0.25">
      <c r="A12555">
        <v>2005</v>
      </c>
      <c r="B12555">
        <v>70</v>
      </c>
      <c r="C12555" s="12">
        <f t="shared" si="588"/>
        <v>0</v>
      </c>
      <c r="D12555">
        <v>1</v>
      </c>
      <c r="E12555">
        <v>1</v>
      </c>
      <c r="F12555">
        <v>7</v>
      </c>
      <c r="G12555" s="10">
        <v>0</v>
      </c>
      <c r="H12555" t="s">
        <v>11983</v>
      </c>
      <c r="I12555" t="str">
        <f t="shared" si="589"/>
        <v>\n**** *year_1\nAdaptive visualization of maps in mobile GIS</v>
      </c>
      <c r="J12555" t="str">
        <f t="shared" si="590"/>
        <v>\n**** *year_1 *type_7 *fs_0\nAdaptive visualization of maps in mobile GIS</v>
      </c>
      <c r="K12555" t="s">
        <v>14373</v>
      </c>
    </row>
    <row r="12556" spans="1:11" x14ac:dyDescent="0.25">
      <c r="A12556">
        <v>2005</v>
      </c>
      <c r="B12556">
        <v>70</v>
      </c>
      <c r="C12556" s="12">
        <f t="shared" si="588"/>
        <v>0</v>
      </c>
      <c r="D12556">
        <v>1</v>
      </c>
      <c r="E12556">
        <v>1</v>
      </c>
      <c r="F12556">
        <v>2</v>
      </c>
      <c r="G12556" s="9">
        <v>0</v>
      </c>
      <c r="H12556" t="s">
        <v>10412</v>
      </c>
      <c r="I12556" t="str">
        <f t="shared" si="589"/>
        <v>\n**** *year_1\nGeospatial capacity - building, best applications, and practices</v>
      </c>
      <c r="J12556" t="str">
        <f t="shared" si="590"/>
        <v>\n**** *year_1 *type_2 *fs_0\nGeospatial capacity - building, best applications, and practices</v>
      </c>
      <c r="K12556" t="s">
        <v>14373</v>
      </c>
    </row>
    <row r="12557" spans="1:11" x14ac:dyDescent="0.25">
      <c r="A12557">
        <v>2005</v>
      </c>
      <c r="B12557">
        <v>70</v>
      </c>
      <c r="C12557" s="12">
        <f t="shared" si="588"/>
        <v>0</v>
      </c>
      <c r="D12557">
        <v>1</v>
      </c>
      <c r="E12557">
        <v>1</v>
      </c>
      <c r="F12557">
        <v>6</v>
      </c>
      <c r="G12557" s="9">
        <v>0</v>
      </c>
      <c r="H12557" t="s">
        <v>10313</v>
      </c>
      <c r="I12557" t="str">
        <f t="shared" si="589"/>
        <v>\n**** *year_1\nIntegration of remote sensing and expert knowledge to detect illegal logging in the production forest of East Kalimantan, Indonesia</v>
      </c>
      <c r="J12557" t="str">
        <f t="shared" si="590"/>
        <v>\n**** *year_1 *type_6 *fs_0\nIntegration of remote sensing and expert knowledge to detect illegal logging in the production forest of East Kalimantan, Indonesia</v>
      </c>
      <c r="K12557" t="s">
        <v>14373</v>
      </c>
    </row>
    <row r="12558" spans="1:11" x14ac:dyDescent="0.25">
      <c r="A12558">
        <v>2005</v>
      </c>
      <c r="B12558">
        <v>70</v>
      </c>
      <c r="C12558" s="12">
        <f t="shared" si="588"/>
        <v>0</v>
      </c>
      <c r="D12558">
        <v>1</v>
      </c>
      <c r="E12558">
        <v>1</v>
      </c>
      <c r="F12558">
        <v>1</v>
      </c>
      <c r="G12558" s="9">
        <v>0</v>
      </c>
      <c r="H12558" t="s">
        <v>2420</v>
      </c>
      <c r="I12558" t="str">
        <f t="shared" si="589"/>
        <v>\n**** *year_1\nIntroduction to the special issue on spatial modeling to explore land use dynamics</v>
      </c>
      <c r="J12558" t="str">
        <f t="shared" si="590"/>
        <v>\n**** *year_1 *type_1 *fs_0\nIntroduction to the special issue on spatial modeling to explore land use dynamics</v>
      </c>
      <c r="K12558" t="s">
        <v>20358</v>
      </c>
    </row>
    <row r="12559" spans="1:11" x14ac:dyDescent="0.25">
      <c r="A12559">
        <v>2005</v>
      </c>
      <c r="B12559">
        <v>70</v>
      </c>
      <c r="C12559" s="12">
        <f t="shared" si="588"/>
        <v>0</v>
      </c>
      <c r="D12559">
        <v>1</v>
      </c>
      <c r="E12559">
        <v>1</v>
      </c>
      <c r="F12559">
        <v>6</v>
      </c>
      <c r="G12559" s="9">
        <v>0</v>
      </c>
      <c r="H12559" t="s">
        <v>10322</v>
      </c>
      <c r="I12559" t="str">
        <f t="shared" si="589"/>
        <v>\n**** *year_1\nProcess-based mapping using imaging spectroscopy : abstract</v>
      </c>
      <c r="J12559" t="str">
        <f t="shared" si="590"/>
        <v>\n**** *year_1 *type_6 *fs_0\nProcess-based mapping using imaging spectroscopy : abstract</v>
      </c>
      <c r="K12559" t="s">
        <v>14373</v>
      </c>
    </row>
    <row r="12560" spans="1:11" x14ac:dyDescent="0.25">
      <c r="A12560">
        <v>2005</v>
      </c>
      <c r="B12560">
        <v>69</v>
      </c>
      <c r="C12560" s="12">
        <f t="shared" si="588"/>
        <v>0</v>
      </c>
      <c r="D12560">
        <v>1</v>
      </c>
      <c r="E12560">
        <v>1</v>
      </c>
      <c r="F12560">
        <v>2</v>
      </c>
      <c r="G12560" s="9">
        <v>0</v>
      </c>
      <c r="H12560" t="s">
        <v>10452</v>
      </c>
      <c r="I12560" t="str">
        <f t="shared" si="589"/>
        <v>\n**** *year_1\nICT, innovation and public management : governance, models and alternatives for e - government infrastructures</v>
      </c>
      <c r="J12560" t="str">
        <f t="shared" si="590"/>
        <v>\n**** *year_1 *type_2 *fs_0\nICT, innovation and public management : governance, models and alternatives for e - government infrastructures</v>
      </c>
      <c r="K12560" t="s">
        <v>14373</v>
      </c>
    </row>
    <row r="12561" spans="1:11" x14ac:dyDescent="0.25">
      <c r="A12561">
        <v>2005</v>
      </c>
      <c r="B12561">
        <v>69</v>
      </c>
      <c r="C12561" s="12">
        <f t="shared" si="588"/>
        <v>0</v>
      </c>
      <c r="D12561">
        <v>1</v>
      </c>
      <c r="E12561">
        <v>1</v>
      </c>
      <c r="F12561">
        <v>1</v>
      </c>
      <c r="G12561" s="9">
        <v>0</v>
      </c>
      <c r="H12561" t="s">
        <v>10255</v>
      </c>
      <c r="I12561" t="str">
        <f t="shared" si="589"/>
        <v>\n**** *year_1\nSimplified design of flumes and weirs</v>
      </c>
      <c r="J12561" t="str">
        <f t="shared" si="590"/>
        <v>\n**** *year_1 *type_1 *fs_0\nSimplified design of flumes and weirs</v>
      </c>
      <c r="K12561" t="s">
        <v>14373</v>
      </c>
    </row>
    <row r="12562" spans="1:11" x14ac:dyDescent="0.25">
      <c r="A12562">
        <v>2005</v>
      </c>
      <c r="B12562">
        <v>69</v>
      </c>
      <c r="C12562" s="12">
        <f t="shared" si="588"/>
        <v>0</v>
      </c>
      <c r="D12562">
        <v>1</v>
      </c>
      <c r="E12562">
        <v>1</v>
      </c>
      <c r="F12562">
        <v>2</v>
      </c>
      <c r="G12562" s="9">
        <v>0</v>
      </c>
      <c r="H12562" t="s">
        <v>5025</v>
      </c>
      <c r="I12562" t="str">
        <f t="shared" si="589"/>
        <v>\n**** *year_1\nWireless campus LBS</v>
      </c>
      <c r="J12562" t="str">
        <f t="shared" si="590"/>
        <v>\n**** *year_1 *type_2 *fs_0\nWireless campus LBS</v>
      </c>
      <c r="K12562" t="s">
        <v>20359</v>
      </c>
    </row>
    <row r="12563" spans="1:11" x14ac:dyDescent="0.25">
      <c r="A12563">
        <v>2005</v>
      </c>
      <c r="B12563">
        <v>68</v>
      </c>
      <c r="C12563" s="12">
        <f t="shared" si="588"/>
        <v>0</v>
      </c>
      <c r="D12563">
        <v>1</v>
      </c>
      <c r="E12563">
        <v>1</v>
      </c>
      <c r="F12563">
        <v>1</v>
      </c>
      <c r="G12563" s="9">
        <v>0</v>
      </c>
      <c r="H12563" t="s">
        <v>10238</v>
      </c>
      <c r="I12563" t="str">
        <f t="shared" si="589"/>
        <v>\n**** *year_1\nFlux parameterization in the representative elementary watershed approach : application to a natural basin</v>
      </c>
      <c r="J12563" t="str">
        <f t="shared" si="590"/>
        <v>\n**** *year_1 *type_1 *fs_0\nFlux parameterization in the representative elementary watershed approach : application to a natural basin</v>
      </c>
      <c r="K12563" t="s">
        <v>14373</v>
      </c>
    </row>
    <row r="12564" spans="1:11" x14ac:dyDescent="0.25">
      <c r="A12564">
        <v>2005</v>
      </c>
      <c r="B12564">
        <v>68</v>
      </c>
      <c r="C12564" s="12">
        <f t="shared" si="588"/>
        <v>0</v>
      </c>
      <c r="D12564">
        <v>1</v>
      </c>
      <c r="E12564">
        <v>1</v>
      </c>
      <c r="F12564">
        <v>1</v>
      </c>
      <c r="G12564" s="9">
        <v>0</v>
      </c>
      <c r="H12564" t="s">
        <v>10274</v>
      </c>
      <c r="I12564" t="str">
        <f t="shared" si="589"/>
        <v>\n**** *year_1\nModel - based geostatistical interpolation of the annual number of ozone exceedance days in the Netherlands</v>
      </c>
      <c r="J12564" t="str">
        <f t="shared" si="590"/>
        <v>\n**** *year_1 *type_1 *fs_0\nModel - based geostatistical interpolation of the annual number of ozone exceedance days in the Netherlands</v>
      </c>
      <c r="K12564" t="s">
        <v>20360</v>
      </c>
    </row>
    <row r="12565" spans="1:11" x14ac:dyDescent="0.25">
      <c r="A12565">
        <v>2005</v>
      </c>
      <c r="B12565">
        <v>67</v>
      </c>
      <c r="C12565" s="12">
        <f t="shared" si="588"/>
        <v>0</v>
      </c>
      <c r="D12565">
        <v>1</v>
      </c>
      <c r="E12565">
        <v>1</v>
      </c>
      <c r="F12565">
        <v>7</v>
      </c>
      <c r="G12565" s="10">
        <v>0</v>
      </c>
      <c r="H12565" t="s">
        <v>12000</v>
      </c>
      <c r="I12565" t="str">
        <f t="shared" si="589"/>
        <v>\n**** *year_1\nAssessment of above ground biomass in community forests using RS techniques</v>
      </c>
      <c r="J12565" t="str">
        <f t="shared" si="590"/>
        <v>\n**** *year_1 *type_7 *fs_0\nAssessment of above ground biomass in community forests using RS techniques</v>
      </c>
      <c r="K12565" t="s">
        <v>14373</v>
      </c>
    </row>
    <row r="12566" spans="1:11" x14ac:dyDescent="0.25">
      <c r="A12566">
        <v>2005</v>
      </c>
      <c r="B12566">
        <v>67</v>
      </c>
      <c r="C12566" s="12">
        <f t="shared" si="588"/>
        <v>0</v>
      </c>
      <c r="D12566">
        <v>1</v>
      </c>
      <c r="E12566">
        <v>1</v>
      </c>
      <c r="F12566">
        <v>1</v>
      </c>
      <c r="G12566" s="9">
        <v>0</v>
      </c>
      <c r="H12566" t="s">
        <v>10283</v>
      </c>
      <c r="I12566" t="str">
        <f t="shared" si="589"/>
        <v>\n**** *year_1\nOntology - based integration of topographic data sets</v>
      </c>
      <c r="J12566" t="str">
        <f t="shared" si="590"/>
        <v>\n**** *year_1 *type_1 *fs_0\nOntology - based integration of topographic data sets</v>
      </c>
      <c r="K12566" t="s">
        <v>20361</v>
      </c>
    </row>
    <row r="12567" spans="1:11" x14ac:dyDescent="0.25">
      <c r="A12567">
        <v>2005</v>
      </c>
      <c r="B12567">
        <v>67</v>
      </c>
      <c r="C12567" s="12">
        <f t="shared" si="588"/>
        <v>0</v>
      </c>
      <c r="D12567">
        <v>1</v>
      </c>
      <c r="E12567">
        <v>1</v>
      </c>
      <c r="F12567">
        <v>5</v>
      </c>
      <c r="G12567" s="9">
        <v>0</v>
      </c>
      <c r="H12567" t="s">
        <v>10383</v>
      </c>
      <c r="I12567" t="str">
        <f t="shared" si="589"/>
        <v>\n**** *year_1\nUrban Poverty Alleviation UPA : CD - ROM containing the complete project curriculum and report</v>
      </c>
      <c r="J12567" t="str">
        <f t="shared" si="590"/>
        <v>\n**** *year_1 *type_5 *fs_0\nUrban Poverty Alleviation UPA : CD - ROM containing the complete project curriculum and report</v>
      </c>
      <c r="K12567" t="s">
        <v>14373</v>
      </c>
    </row>
    <row r="12568" spans="1:11" x14ac:dyDescent="0.25">
      <c r="A12568">
        <v>2005</v>
      </c>
      <c r="B12568">
        <v>67</v>
      </c>
      <c r="C12568" s="12">
        <f t="shared" si="588"/>
        <v>0</v>
      </c>
      <c r="D12568">
        <v>1</v>
      </c>
      <c r="E12568">
        <v>1</v>
      </c>
      <c r="F12568">
        <v>2</v>
      </c>
      <c r="G12568" s="9">
        <v>0</v>
      </c>
      <c r="H12568" t="s">
        <v>10464</v>
      </c>
      <c r="I12568" t="str">
        <f t="shared" si="589"/>
        <v>\n**** *year_1\nVisualization of events in time - series of remote sensing data</v>
      </c>
      <c r="J12568" t="str">
        <f t="shared" si="590"/>
        <v>\n**** *year_1 *type_2 *fs_0\nVisualization of events in time - series of remote sensing data</v>
      </c>
      <c r="K12568" t="s">
        <v>14373</v>
      </c>
    </row>
    <row r="12569" spans="1:11" x14ac:dyDescent="0.25">
      <c r="A12569">
        <v>2005</v>
      </c>
      <c r="B12569">
        <v>66</v>
      </c>
      <c r="C12569" s="12">
        <f t="shared" si="588"/>
        <v>0</v>
      </c>
      <c r="D12569">
        <v>1</v>
      </c>
      <c r="E12569">
        <v>1</v>
      </c>
      <c r="F12569">
        <v>5</v>
      </c>
      <c r="G12569" s="9">
        <v>0</v>
      </c>
      <c r="H12569" t="s">
        <v>10369</v>
      </c>
      <c r="I12569" t="str">
        <f t="shared" si="589"/>
        <v>\n**** *year_1\nMainstreaming spatial data infrastructure</v>
      </c>
      <c r="J12569" t="str">
        <f t="shared" si="590"/>
        <v>\n**** *year_1 *type_5 *fs_0\nMainstreaming spatial data infrastructure</v>
      </c>
      <c r="K12569" t="s">
        <v>14373</v>
      </c>
    </row>
    <row r="12570" spans="1:11" x14ac:dyDescent="0.25">
      <c r="A12570">
        <v>2005</v>
      </c>
      <c r="B12570">
        <v>66</v>
      </c>
      <c r="C12570" s="12">
        <f t="shared" si="588"/>
        <v>0</v>
      </c>
      <c r="D12570">
        <v>1</v>
      </c>
      <c r="E12570">
        <v>1</v>
      </c>
      <c r="F12570">
        <v>3</v>
      </c>
      <c r="G12570" s="9">
        <v>0</v>
      </c>
      <c r="H12570" t="s">
        <v>10405</v>
      </c>
      <c r="I12570" t="str">
        <f t="shared" si="589"/>
        <v>\n**** *year_1\nMaking useful and useable geovisualization : design and evaluation issues</v>
      </c>
      <c r="J12570" t="str">
        <f t="shared" si="590"/>
        <v>\n**** *year_1 *type_3 *fs_0\nMaking useful and useable geovisualization : design and evaluation issues</v>
      </c>
      <c r="K12570" t="s">
        <v>14373</v>
      </c>
    </row>
    <row r="12571" spans="1:11" x14ac:dyDescent="0.25">
      <c r="A12571">
        <v>2005</v>
      </c>
      <c r="B12571">
        <v>66</v>
      </c>
      <c r="C12571" s="12">
        <f t="shared" si="588"/>
        <v>0</v>
      </c>
      <c r="D12571">
        <v>1</v>
      </c>
      <c r="E12571">
        <v>1</v>
      </c>
      <c r="F12571">
        <v>2</v>
      </c>
      <c r="G12571" s="9">
        <v>0</v>
      </c>
      <c r="H12571" t="s">
        <v>10435</v>
      </c>
      <c r="I12571" t="str">
        <f t="shared" si="589"/>
        <v>\n**** *year_1\nPipeline leakage revealed by vegetation anomalies measured with reflectance spectroscopy</v>
      </c>
      <c r="J12571" t="str">
        <f t="shared" si="590"/>
        <v>\n**** *year_1 *type_2 *fs_0\nPipeline leakage revealed by vegetation anomalies measured with reflectance spectroscopy</v>
      </c>
      <c r="K12571" t="s">
        <v>14373</v>
      </c>
    </row>
    <row r="12572" spans="1:11" x14ac:dyDescent="0.25">
      <c r="A12572">
        <v>2005</v>
      </c>
      <c r="B12572">
        <v>66</v>
      </c>
      <c r="C12572" s="12">
        <f t="shared" si="588"/>
        <v>0</v>
      </c>
      <c r="D12572">
        <v>1</v>
      </c>
      <c r="E12572">
        <v>1</v>
      </c>
      <c r="F12572">
        <v>5</v>
      </c>
      <c r="G12572" s="9">
        <v>0</v>
      </c>
      <c r="H12572" t="s">
        <v>10364</v>
      </c>
      <c r="I12572" t="str">
        <f t="shared" si="589"/>
        <v>\n**** *year_1\nSpatial ecological - economic analysis for wetland management, modelling and scenario evaluation of land - use - by J.C.J.M. van den Bergh, A. Barendregt and A.J. Gilbert. 2004 : book review</v>
      </c>
      <c r="J12572" t="str">
        <f t="shared" si="590"/>
        <v>\n**** *year_1 *type_5 *fs_0\nSpatial ecological - economic analysis for wetland management, modelling and scenario evaluation of land - use - by J.C.J.M. van den Bergh, A. Barendregt and A.J. Gilbert. 2004 : book review</v>
      </c>
      <c r="K12572" t="s">
        <v>14373</v>
      </c>
    </row>
    <row r="12573" spans="1:11" x14ac:dyDescent="0.25">
      <c r="A12573">
        <v>2005</v>
      </c>
      <c r="B12573">
        <v>66</v>
      </c>
      <c r="C12573" s="12">
        <f t="shared" si="588"/>
        <v>0</v>
      </c>
      <c r="D12573">
        <v>1</v>
      </c>
      <c r="E12573">
        <v>1</v>
      </c>
      <c r="F12573">
        <v>2</v>
      </c>
      <c r="G12573" s="9">
        <v>0</v>
      </c>
      <c r="H12573" t="s">
        <v>10347</v>
      </c>
      <c r="I12573" t="str">
        <f t="shared" si="589"/>
        <v>\n**** *year_1\nTemporal ordered space matrix : representation of multivariate spatio - temporal data</v>
      </c>
      <c r="J12573" t="str">
        <f t="shared" si="590"/>
        <v>\n**** *year_1 *type_2 *fs_0\nTemporal ordered space matrix : representation of multivariate spatio - temporal data</v>
      </c>
      <c r="K12573" t="s">
        <v>14373</v>
      </c>
    </row>
    <row r="12574" spans="1:11" x14ac:dyDescent="0.25">
      <c r="A12574">
        <v>2005</v>
      </c>
      <c r="B12574">
        <v>66</v>
      </c>
      <c r="C12574" s="12">
        <f t="shared" si="588"/>
        <v>0</v>
      </c>
      <c r="D12574">
        <v>1</v>
      </c>
      <c r="E12574">
        <v>1</v>
      </c>
      <c r="F12574">
        <v>2</v>
      </c>
      <c r="G12574" s="9">
        <v>0</v>
      </c>
      <c r="H12574" t="s">
        <v>10401</v>
      </c>
      <c r="I12574" t="str">
        <f t="shared" si="589"/>
        <v>\n**** *year_1\nWhat happens at 52N? an open source approach to education and research</v>
      </c>
      <c r="J12574" t="str">
        <f t="shared" si="590"/>
        <v>\n**** *year_1 *type_2 *fs_0\nWhat happens at 52N? an open source approach to education and research</v>
      </c>
      <c r="K12574" t="s">
        <v>14373</v>
      </c>
    </row>
    <row r="12575" spans="1:11" x14ac:dyDescent="0.25">
      <c r="A12575">
        <v>2005</v>
      </c>
      <c r="B12575">
        <v>65</v>
      </c>
      <c r="C12575" s="12">
        <f t="shared" si="588"/>
        <v>0</v>
      </c>
      <c r="D12575">
        <v>1</v>
      </c>
      <c r="E12575">
        <v>1</v>
      </c>
      <c r="F12575">
        <v>1</v>
      </c>
      <c r="G12575" s="9">
        <v>0</v>
      </c>
      <c r="H12575" t="s">
        <v>10275</v>
      </c>
      <c r="I12575" t="str">
        <f t="shared" si="589"/>
        <v>\n**** *year_1\nAnalysing the relation between rainfall characteristics and lahar activity at Mount Pinatubo, Philippines</v>
      </c>
      <c r="J12575" t="str">
        <f t="shared" si="590"/>
        <v>\n**** *year_1 *type_1 *fs_0\nAnalysing the relation between rainfall characteristics and lahar activity at Mount Pinatubo, Philippines</v>
      </c>
      <c r="K12575" t="s">
        <v>20362</v>
      </c>
    </row>
    <row r="12576" spans="1:11" x14ac:dyDescent="0.25">
      <c r="A12576">
        <v>2005</v>
      </c>
      <c r="B12576">
        <v>65</v>
      </c>
      <c r="C12576" s="12">
        <f t="shared" si="588"/>
        <v>0</v>
      </c>
      <c r="D12576">
        <v>1</v>
      </c>
      <c r="E12576">
        <v>1</v>
      </c>
      <c r="F12576">
        <v>1</v>
      </c>
      <c r="G12576" s="9">
        <v>0</v>
      </c>
      <c r="H12576" t="s">
        <v>10282</v>
      </c>
      <c r="I12576" t="str">
        <f t="shared" si="589"/>
        <v>\n**** *year_1\nIdentification and mapping of associations among soil variables</v>
      </c>
      <c r="J12576" t="str">
        <f t="shared" si="590"/>
        <v>\n**** *year_1 *type_1 *fs_0\nIdentification and mapping of associations among soil variables</v>
      </c>
      <c r="K12576" t="s">
        <v>14373</v>
      </c>
    </row>
    <row r="12577" spans="1:11" x14ac:dyDescent="0.25">
      <c r="A12577">
        <v>2005</v>
      </c>
      <c r="B12577">
        <v>65</v>
      </c>
      <c r="C12577" s="12">
        <f t="shared" si="588"/>
        <v>0</v>
      </c>
      <c r="D12577">
        <v>1</v>
      </c>
      <c r="E12577">
        <v>1</v>
      </c>
      <c r="F12577">
        <v>3</v>
      </c>
      <c r="G12577" s="9">
        <v>0</v>
      </c>
      <c r="H12577" t="s">
        <v>10483</v>
      </c>
      <c r="I12577" t="str">
        <f t="shared" si="589"/>
        <v>\n**** *year_1\nISPRS 2005 : Vol. XXXVI Comm. 3 W19 proceedings of the ISPRS workshop laser scanning 2005, 12 - 15 September, Enschede ITC, The Netherlands</v>
      </c>
      <c r="J12577" t="str">
        <f t="shared" si="590"/>
        <v>\n**** *year_1 *type_3 *fs_0\nISPRS 2005 : Vol. XXXVI Comm. 3 W19 proceedings of the ISPRS workshop laser scanning 2005, 12 - 15 September, Enschede ITC, The Netherlands</v>
      </c>
      <c r="K12577" t="s">
        <v>14373</v>
      </c>
    </row>
    <row r="12578" spans="1:11" x14ac:dyDescent="0.25">
      <c r="A12578">
        <v>2005</v>
      </c>
      <c r="B12578">
        <v>65</v>
      </c>
      <c r="C12578" s="12">
        <f t="shared" si="588"/>
        <v>0</v>
      </c>
      <c r="D12578">
        <v>1</v>
      </c>
      <c r="E12578">
        <v>1</v>
      </c>
      <c r="F12578">
        <v>1</v>
      </c>
      <c r="G12578" s="9">
        <v>0</v>
      </c>
      <c r="H12578" t="s">
        <v>10262</v>
      </c>
      <c r="I12578" t="str">
        <f t="shared" si="589"/>
        <v>\n**** *year_1\nMRS multi - exponential decay analysis : aquifer pore - size distribution and vadose zone characterization</v>
      </c>
      <c r="J12578" t="str">
        <f t="shared" si="590"/>
        <v>\n**** *year_1 *type_1 *fs_0\nMRS multi - exponential decay analysis : aquifer pore - size distribution and vadose zone characterization</v>
      </c>
      <c r="K12578" t="s">
        <v>14373</v>
      </c>
    </row>
    <row r="12579" spans="1:11" x14ac:dyDescent="0.25">
      <c r="A12579">
        <v>2005</v>
      </c>
      <c r="B12579">
        <v>65</v>
      </c>
      <c r="C12579" s="12">
        <f t="shared" si="588"/>
        <v>0</v>
      </c>
      <c r="D12579">
        <v>1</v>
      </c>
      <c r="E12579">
        <v>1</v>
      </c>
      <c r="F12579">
        <v>5</v>
      </c>
      <c r="G12579" s="9">
        <v>0</v>
      </c>
      <c r="H12579" t="s">
        <v>10400</v>
      </c>
      <c r="I12579" t="str">
        <f t="shared" si="589"/>
        <v>\n**** *year_1\nRS activities in 2004 : The Netherlands</v>
      </c>
      <c r="J12579" t="str">
        <f t="shared" si="590"/>
        <v>\n**** *year_1 *type_5 *fs_0\nRS activities in 2004 : The Netherlands</v>
      </c>
      <c r="K12579" t="s">
        <v>14373</v>
      </c>
    </row>
    <row r="12580" spans="1:11" x14ac:dyDescent="0.25">
      <c r="A12580">
        <v>2005</v>
      </c>
      <c r="B12580">
        <v>64</v>
      </c>
      <c r="C12580" s="12">
        <f t="shared" si="588"/>
        <v>0</v>
      </c>
      <c r="D12580">
        <v>1</v>
      </c>
      <c r="E12580">
        <v>1</v>
      </c>
      <c r="F12580">
        <v>6</v>
      </c>
      <c r="G12580" s="9">
        <v>0</v>
      </c>
      <c r="H12580" t="s">
        <v>10349</v>
      </c>
      <c r="I12580" t="str">
        <f t="shared" si="589"/>
        <v>\n**** *year_1\nE - Learning : ITC Enschede : University of Sidney, video conference 15 December 2007</v>
      </c>
      <c r="J12580" t="str">
        <f t="shared" si="590"/>
        <v>\n**** *year_1 *type_6 *fs_0\nE - Learning : ITC Enschede : University of Sidney, video conference 15 December 2007</v>
      </c>
      <c r="K12580" t="s">
        <v>14373</v>
      </c>
    </row>
    <row r="12581" spans="1:11" x14ac:dyDescent="0.25">
      <c r="A12581">
        <v>2005</v>
      </c>
      <c r="B12581">
        <v>64</v>
      </c>
      <c r="C12581" s="12">
        <f t="shared" si="588"/>
        <v>0</v>
      </c>
      <c r="D12581">
        <v>1</v>
      </c>
      <c r="E12581">
        <v>1</v>
      </c>
      <c r="F12581">
        <v>1</v>
      </c>
      <c r="G12581" s="9">
        <v>0</v>
      </c>
      <c r="H12581" t="s">
        <v>10277</v>
      </c>
      <c r="I12581" t="str">
        <f t="shared" si="589"/>
        <v>\n**** *year_1\nGood governance, development theory and aid policy</v>
      </c>
      <c r="J12581" t="str">
        <f t="shared" si="590"/>
        <v>\n**** *year_1 *type_1 *fs_0\nGood governance, development theory and aid policy</v>
      </c>
      <c r="K12581" t="s">
        <v>20363</v>
      </c>
    </row>
    <row r="12582" spans="1:11" x14ac:dyDescent="0.25">
      <c r="A12582">
        <v>2005</v>
      </c>
      <c r="B12582">
        <v>64</v>
      </c>
      <c r="C12582" s="12">
        <f t="shared" si="588"/>
        <v>0</v>
      </c>
      <c r="D12582">
        <v>1</v>
      </c>
      <c r="E12582">
        <v>1</v>
      </c>
      <c r="F12582">
        <v>6</v>
      </c>
      <c r="G12582" s="9">
        <v>0</v>
      </c>
      <c r="H12582" t="s">
        <v>10308</v>
      </c>
      <c r="I12582" t="str">
        <f t="shared" si="589"/>
        <v>\n**** *year_1\nHydrocarbon leakage detection using vegetation remote sensing</v>
      </c>
      <c r="J12582" t="str">
        <f t="shared" si="590"/>
        <v>\n**** *year_1 *type_6 *fs_0\nHydrocarbon leakage detection using vegetation remote sensing</v>
      </c>
      <c r="K12582" t="s">
        <v>14373</v>
      </c>
    </row>
    <row r="12583" spans="1:11" x14ac:dyDescent="0.25">
      <c r="A12583">
        <v>2005</v>
      </c>
      <c r="B12583">
        <v>64</v>
      </c>
      <c r="C12583" s="12">
        <f t="shared" si="588"/>
        <v>0</v>
      </c>
      <c r="D12583">
        <v>1</v>
      </c>
      <c r="E12583">
        <v>1</v>
      </c>
      <c r="F12583">
        <v>2</v>
      </c>
      <c r="G12583" s="9">
        <v>0</v>
      </c>
      <c r="H12583" t="s">
        <v>10424</v>
      </c>
      <c r="I12583" t="str">
        <f t="shared" si="589"/>
        <v>\n**** *year_1\nIntercomparison of energy flux models using ASTER imagery at the SPARC 2004 site, Barrax, Spain,</v>
      </c>
      <c r="J12583" t="str">
        <f t="shared" si="590"/>
        <v>\n**** *year_1 *type_2 *fs_0\nIntercomparison of energy flux models using ASTER imagery at the SPARC 2004 site, Barrax, Spain,</v>
      </c>
      <c r="K12583" t="s">
        <v>14373</v>
      </c>
    </row>
    <row r="12584" spans="1:11" x14ac:dyDescent="0.25">
      <c r="A12584">
        <v>2005</v>
      </c>
      <c r="B12584">
        <v>64</v>
      </c>
      <c r="C12584" s="12">
        <f t="shared" si="588"/>
        <v>0</v>
      </c>
      <c r="D12584">
        <v>1</v>
      </c>
      <c r="E12584">
        <v>1</v>
      </c>
      <c r="F12584">
        <v>6</v>
      </c>
      <c r="G12584" s="9">
        <v>0</v>
      </c>
      <c r="H12584" t="s">
        <v>10309</v>
      </c>
      <c r="I12584" t="str">
        <f t="shared" si="589"/>
        <v>\n**** *year_1\nThe effect of natural gas leakage on plant and canopy reflectance : abstract</v>
      </c>
      <c r="J12584" t="str">
        <f t="shared" si="590"/>
        <v>\n**** *year_1 *type_6 *fs_0\nThe effect of natural gas leakage on plant and canopy reflectance : abstract</v>
      </c>
      <c r="K12584" t="s">
        <v>14373</v>
      </c>
    </row>
    <row r="12585" spans="1:11" x14ac:dyDescent="0.25">
      <c r="A12585">
        <v>2005</v>
      </c>
      <c r="B12585">
        <v>63</v>
      </c>
      <c r="C12585" s="12">
        <f t="shared" si="588"/>
        <v>0</v>
      </c>
      <c r="D12585">
        <v>1</v>
      </c>
      <c r="E12585">
        <v>1</v>
      </c>
      <c r="F12585">
        <v>2</v>
      </c>
      <c r="G12585" s="9">
        <v>0</v>
      </c>
      <c r="H12585" t="s">
        <v>2840</v>
      </c>
      <c r="I12585" t="str">
        <f t="shared" si="589"/>
        <v>\n**** *year_1\nGeo-Information Science and Earth Observation for Applied Earth Sciences</v>
      </c>
      <c r="J12585" t="str">
        <f t="shared" si="590"/>
        <v>\n**** *year_1 *type_2 *fs_0\nGeo-Information Science and Earth Observation for Applied Earth Sciences</v>
      </c>
      <c r="K12585" t="s">
        <v>14373</v>
      </c>
    </row>
    <row r="12586" spans="1:11" x14ac:dyDescent="0.25">
      <c r="A12586">
        <v>2005</v>
      </c>
      <c r="B12586">
        <v>63</v>
      </c>
      <c r="C12586" s="12">
        <f t="shared" si="588"/>
        <v>0</v>
      </c>
      <c r="D12586">
        <v>1</v>
      </c>
      <c r="E12586">
        <v>1</v>
      </c>
      <c r="F12586">
        <v>4</v>
      </c>
      <c r="G12586" s="9">
        <v>0</v>
      </c>
      <c r="H12586" t="s">
        <v>10359</v>
      </c>
      <c r="I12586" t="str">
        <f t="shared" si="589"/>
        <v>\n**** *year_1\nSpatial analysis of factors implicated in Mycobacterium ulcerans infection in Ghana</v>
      </c>
      <c r="J12586" t="str">
        <f t="shared" si="590"/>
        <v>\n**** *year_1 *type_4 *fs_0\nSpatial analysis of factors implicated in Mycobacterium ulcerans infection in Ghana</v>
      </c>
      <c r="K12586" t="s">
        <v>20364</v>
      </c>
    </row>
    <row r="12587" spans="1:11" x14ac:dyDescent="0.25">
      <c r="A12587">
        <v>2005</v>
      </c>
      <c r="B12587">
        <v>62</v>
      </c>
      <c r="C12587" s="12">
        <f t="shared" si="588"/>
        <v>0</v>
      </c>
      <c r="D12587">
        <v>1</v>
      </c>
      <c r="E12587">
        <v>1</v>
      </c>
      <c r="F12587">
        <v>1</v>
      </c>
      <c r="G12587" s="9">
        <v>0</v>
      </c>
      <c r="H12587" t="s">
        <v>454</v>
      </c>
      <c r="I12587" t="str">
        <f t="shared" si="589"/>
        <v>\n**** *year_1\nAn application of problem and product ontologies for the revision of beach nourishments</v>
      </c>
      <c r="J12587" t="str">
        <f t="shared" si="590"/>
        <v>\n**** *year_1 *type_1 *fs_0\nAn application of problem and product ontologies for the revision of beach nourishments</v>
      </c>
      <c r="K12587" t="s">
        <v>20365</v>
      </c>
    </row>
    <row r="12588" spans="1:11" x14ac:dyDescent="0.25">
      <c r="A12588">
        <v>2005</v>
      </c>
      <c r="B12588">
        <v>62</v>
      </c>
      <c r="C12588" s="12">
        <f t="shared" si="588"/>
        <v>0</v>
      </c>
      <c r="D12588">
        <v>1</v>
      </c>
      <c r="E12588">
        <v>1</v>
      </c>
      <c r="F12588">
        <v>7</v>
      </c>
      <c r="G12588" s="10">
        <v>0</v>
      </c>
      <c r="H12588" t="s">
        <v>12076</v>
      </c>
      <c r="I12588" t="str">
        <f t="shared" si="589"/>
        <v>\n**** *year_1\nFlood vulnerability assessment - Structural, social and economic aspects : Case study Naga City, Philippines</v>
      </c>
      <c r="J12588" t="str">
        <f t="shared" si="590"/>
        <v>\n**** *year_1 *type_7 *fs_0\nFlood vulnerability assessment - Structural, social and economic aspects : Case study Naga City, Philippines</v>
      </c>
      <c r="K12588" t="s">
        <v>14373</v>
      </c>
    </row>
    <row r="12589" spans="1:11" x14ac:dyDescent="0.25">
      <c r="A12589">
        <v>2005</v>
      </c>
      <c r="B12589">
        <v>62</v>
      </c>
      <c r="C12589" s="12">
        <f t="shared" si="588"/>
        <v>0</v>
      </c>
      <c r="D12589">
        <v>1</v>
      </c>
      <c r="E12589">
        <v>1</v>
      </c>
      <c r="F12589">
        <v>1</v>
      </c>
      <c r="G12589" s="9">
        <v>0</v>
      </c>
      <c r="H12589" t="s">
        <v>10232</v>
      </c>
      <c r="I12589" t="str">
        <f t="shared" si="589"/>
        <v>\n**** *year_1\nGeovisualization and GIScience : editorial</v>
      </c>
      <c r="J12589" t="str">
        <f t="shared" si="590"/>
        <v>\n**** *year_1 *type_1 *fs_0\nGeovisualization and GIScience : editorial</v>
      </c>
      <c r="K12589" t="s">
        <v>14373</v>
      </c>
    </row>
    <row r="12590" spans="1:11" x14ac:dyDescent="0.25">
      <c r="A12590">
        <v>2005</v>
      </c>
      <c r="B12590">
        <v>62</v>
      </c>
      <c r="C12590" s="12">
        <f t="shared" si="588"/>
        <v>0</v>
      </c>
      <c r="D12590">
        <v>1</v>
      </c>
      <c r="E12590">
        <v>1</v>
      </c>
      <c r="F12590">
        <v>1</v>
      </c>
      <c r="G12590" s="9">
        <v>0</v>
      </c>
      <c r="H12590" t="s">
        <v>10239</v>
      </c>
      <c r="I12590" t="str">
        <f t="shared" si="589"/>
        <v>\n**** *year_1\nImage transformation and geo - statistical techniques to assess sedimentation in Southern Nepal</v>
      </c>
      <c r="J12590" t="str">
        <f t="shared" si="590"/>
        <v>\n**** *year_1 *type_1 *fs_0\nImage transformation and geo - statistical techniques to assess sedimentation in Southern Nepal</v>
      </c>
      <c r="K12590" t="s">
        <v>14373</v>
      </c>
    </row>
    <row r="12591" spans="1:11" x14ac:dyDescent="0.25">
      <c r="A12591">
        <v>2005</v>
      </c>
      <c r="B12591">
        <v>62</v>
      </c>
      <c r="C12591" s="12">
        <f t="shared" si="588"/>
        <v>0</v>
      </c>
      <c r="D12591">
        <v>1</v>
      </c>
      <c r="E12591">
        <v>1</v>
      </c>
      <c r="F12591">
        <v>2</v>
      </c>
      <c r="G12591" s="9">
        <v>0</v>
      </c>
      <c r="H12591" t="s">
        <v>10458</v>
      </c>
      <c r="I12591" t="str">
        <f t="shared" si="589"/>
        <v>\n**** *year_1\nLand degradation studies with special reference to Thailand</v>
      </c>
      <c r="J12591" t="str">
        <f t="shared" si="590"/>
        <v>\n**** *year_1 *type_2 *fs_0\nLand degradation studies with special reference to Thailand</v>
      </c>
      <c r="K12591" t="s">
        <v>14373</v>
      </c>
    </row>
    <row r="12592" spans="1:11" x14ac:dyDescent="0.25">
      <c r="A12592">
        <v>2005</v>
      </c>
      <c r="B12592">
        <v>62</v>
      </c>
      <c r="C12592" s="12">
        <f t="shared" si="588"/>
        <v>0</v>
      </c>
      <c r="D12592">
        <v>1</v>
      </c>
      <c r="E12592">
        <v>1</v>
      </c>
      <c r="F12592">
        <v>2</v>
      </c>
      <c r="G12592" s="9">
        <v>0</v>
      </c>
      <c r="H12592" t="s">
        <v>10443</v>
      </c>
      <c r="I12592" t="str">
        <f t="shared" si="589"/>
        <v>\n**** *year_1\nTowards 3D cadastre in Malaysia</v>
      </c>
      <c r="J12592" t="str">
        <f t="shared" si="590"/>
        <v>\n**** *year_1 *type_2 *fs_0\nTowards 3D cadastre in Malaysia</v>
      </c>
      <c r="K12592" t="s">
        <v>14373</v>
      </c>
    </row>
    <row r="12593" spans="1:11" x14ac:dyDescent="0.25">
      <c r="A12593">
        <v>2005</v>
      </c>
      <c r="B12593">
        <v>61</v>
      </c>
      <c r="C12593" s="12">
        <f t="shared" si="588"/>
        <v>0</v>
      </c>
      <c r="D12593">
        <v>1</v>
      </c>
      <c r="E12593">
        <v>1</v>
      </c>
      <c r="F12593">
        <v>3</v>
      </c>
      <c r="G12593" s="9">
        <v>0</v>
      </c>
      <c r="H12593" t="s">
        <v>10481</v>
      </c>
      <c r="I12593" t="str">
        <f t="shared" si="589"/>
        <v>\n**** *year_1\nGeovisualization and GIScience : special issue of: Cartography and geographic information systems, 32(2005)2</v>
      </c>
      <c r="J12593" t="str">
        <f t="shared" si="590"/>
        <v>\n**** *year_1 *type_3 *fs_0\nGeovisualization and GIScience : special issue of: Cartography and geographic information systems, 32(2005)2</v>
      </c>
      <c r="K12593" t="s">
        <v>14373</v>
      </c>
    </row>
    <row r="12594" spans="1:11" x14ac:dyDescent="0.25">
      <c r="A12594">
        <v>2005</v>
      </c>
      <c r="B12594">
        <v>61</v>
      </c>
      <c r="C12594" s="12">
        <f t="shared" si="588"/>
        <v>0</v>
      </c>
      <c r="D12594">
        <v>1</v>
      </c>
      <c r="E12594">
        <v>1</v>
      </c>
      <c r="F12594">
        <v>7</v>
      </c>
      <c r="G12594" s="10">
        <v>0</v>
      </c>
      <c r="H12594" t="s">
        <v>12094</v>
      </c>
      <c r="I12594" t="str">
        <f t="shared" si="589"/>
        <v>\n**** *year_1\nGroundwater Study of Nakuru-Elmenteita Basin, Kenya</v>
      </c>
      <c r="J12594" t="str">
        <f t="shared" si="590"/>
        <v>\n**** *year_1 *type_7 *fs_0\nGroundwater Study of Nakuru-Elmenteita Basin, Kenya</v>
      </c>
      <c r="K12594" t="s">
        <v>14373</v>
      </c>
    </row>
    <row r="12595" spans="1:11" x14ac:dyDescent="0.25">
      <c r="A12595">
        <v>2005</v>
      </c>
      <c r="B12595">
        <v>61</v>
      </c>
      <c r="C12595" s="12">
        <f t="shared" si="588"/>
        <v>0</v>
      </c>
      <c r="D12595">
        <v>1</v>
      </c>
      <c r="E12595">
        <v>1</v>
      </c>
      <c r="F12595">
        <v>6</v>
      </c>
      <c r="G12595" s="9">
        <v>0</v>
      </c>
      <c r="H12595" t="s">
        <v>10327</v>
      </c>
      <c r="I12595" t="str">
        <f t="shared" si="589"/>
        <v>\n**** *year_1\nTaking human agency seriously : powerpoint</v>
      </c>
      <c r="J12595" t="str">
        <f t="shared" si="590"/>
        <v>\n**** *year_1 *type_6 *fs_0\nTaking human agency seriously : powerpoint</v>
      </c>
      <c r="K12595" t="s">
        <v>14373</v>
      </c>
    </row>
    <row r="12596" spans="1:11" x14ac:dyDescent="0.25">
      <c r="A12596">
        <v>2005</v>
      </c>
      <c r="B12596">
        <v>61</v>
      </c>
      <c r="C12596" s="12">
        <f t="shared" si="588"/>
        <v>0</v>
      </c>
      <c r="D12596">
        <v>1</v>
      </c>
      <c r="E12596">
        <v>1</v>
      </c>
      <c r="F12596">
        <v>2</v>
      </c>
      <c r="G12596" s="9">
        <v>0</v>
      </c>
      <c r="H12596" t="s">
        <v>10330</v>
      </c>
      <c r="I12596" t="str">
        <f t="shared" si="589"/>
        <v>\n**** *year_1\nThe re - engineering of ITC geoinformatics education to accommodate GDI developments : powerpoint + abstract</v>
      </c>
      <c r="J12596" t="str">
        <f t="shared" si="590"/>
        <v>\n**** *year_1 *type_2 *fs_0\nThe re - engineering of ITC geoinformatics education to accommodate GDI developments : powerpoint + abstract</v>
      </c>
      <c r="K12596" t="s">
        <v>14373</v>
      </c>
    </row>
    <row r="12597" spans="1:11" x14ac:dyDescent="0.25">
      <c r="A12597">
        <v>2005</v>
      </c>
      <c r="B12597">
        <v>61</v>
      </c>
      <c r="C12597" s="12">
        <f t="shared" si="588"/>
        <v>0</v>
      </c>
      <c r="D12597">
        <v>1</v>
      </c>
      <c r="E12597">
        <v>1</v>
      </c>
      <c r="F12597">
        <v>3</v>
      </c>
      <c r="G12597" s="9">
        <v>0</v>
      </c>
      <c r="H12597" t="s">
        <v>10480</v>
      </c>
      <c r="I12597" t="str">
        <f t="shared" si="589"/>
        <v>\n**** *year_1\nUrban Poverty Alleviation UPA : package 5. Urban planning and management tools for poverty alleviation</v>
      </c>
      <c r="J12597" t="str">
        <f t="shared" si="590"/>
        <v>\n**** *year_1 *type_3 *fs_0\nUrban Poverty Alleviation UPA : package 5. Urban planning and management tools for poverty alleviation</v>
      </c>
      <c r="K12597" t="s">
        <v>14373</v>
      </c>
    </row>
    <row r="12598" spans="1:11" x14ac:dyDescent="0.25">
      <c r="A12598">
        <v>2005</v>
      </c>
      <c r="B12598">
        <v>60</v>
      </c>
      <c r="C12598" s="12">
        <f t="shared" si="588"/>
        <v>0</v>
      </c>
      <c r="D12598">
        <v>1</v>
      </c>
      <c r="E12598">
        <v>1</v>
      </c>
      <c r="F12598">
        <v>2</v>
      </c>
      <c r="G12598" s="9">
        <v>0</v>
      </c>
      <c r="H12598" t="s">
        <v>10454</v>
      </c>
      <c r="I12598" t="str">
        <f t="shared" si="589"/>
        <v>\n**** *year_1\nImplications of hydrological modelling and observations in the Alzette river basin</v>
      </c>
      <c r="J12598" t="str">
        <f t="shared" si="590"/>
        <v>\n**** *year_1 *type_2 *fs_0\nImplications of hydrological modelling and observations in the Alzette river basin</v>
      </c>
      <c r="K12598" t="s">
        <v>14373</v>
      </c>
    </row>
    <row r="12599" spans="1:11" x14ac:dyDescent="0.25">
      <c r="A12599">
        <v>2005</v>
      </c>
      <c r="B12599">
        <v>60</v>
      </c>
      <c r="C12599" s="12">
        <f t="shared" si="588"/>
        <v>0</v>
      </c>
      <c r="D12599">
        <v>1</v>
      </c>
      <c r="E12599">
        <v>1</v>
      </c>
      <c r="F12599">
        <v>5</v>
      </c>
      <c r="G12599" s="9">
        <v>0</v>
      </c>
      <c r="H12599" t="s">
        <v>10380</v>
      </c>
      <c r="I12599" t="str">
        <f t="shared" si="589"/>
        <v>\n**** *year_1\nReduced CO2 from sustainable household travel : technical report, objective 3, milestone 2. : operational definition of accessibility</v>
      </c>
      <c r="J12599" t="str">
        <f t="shared" si="590"/>
        <v>\n**** *year_1 *type_5 *fs_0\nReduced CO2 from sustainable household travel : technical report, objective 3, milestone 2. : operational definition of accessibility</v>
      </c>
      <c r="K12599" t="s">
        <v>14373</v>
      </c>
    </row>
    <row r="12600" spans="1:11" x14ac:dyDescent="0.25">
      <c r="A12600">
        <v>2005</v>
      </c>
      <c r="B12600">
        <v>60</v>
      </c>
      <c r="C12600" s="12">
        <f t="shared" si="588"/>
        <v>0</v>
      </c>
      <c r="D12600">
        <v>1</v>
      </c>
      <c r="E12600">
        <v>1</v>
      </c>
      <c r="F12600">
        <v>1</v>
      </c>
      <c r="G12600" s="9">
        <v>0</v>
      </c>
      <c r="H12600" t="s">
        <v>10298</v>
      </c>
      <c r="I12600" t="str">
        <f t="shared" si="589"/>
        <v>\n**** *year_1\nSeismic discontinuities in the Mediterranean mantle</v>
      </c>
      <c r="J12600" t="str">
        <f t="shared" si="590"/>
        <v>\n**** *year_1 *type_1 *fs_0\nSeismic discontinuities in the Mediterranean mantle</v>
      </c>
      <c r="K12600" t="s">
        <v>20366</v>
      </c>
    </row>
    <row r="12601" spans="1:11" x14ac:dyDescent="0.25">
      <c r="A12601">
        <v>2005</v>
      </c>
      <c r="B12601">
        <v>60</v>
      </c>
      <c r="C12601" s="12">
        <f t="shared" si="588"/>
        <v>0</v>
      </c>
      <c r="D12601">
        <v>1</v>
      </c>
      <c r="E12601">
        <v>1</v>
      </c>
      <c r="F12601">
        <v>2</v>
      </c>
      <c r="G12601" s="9">
        <v>0</v>
      </c>
      <c r="H12601" t="s">
        <v>10447</v>
      </c>
      <c r="I12601" t="str">
        <f t="shared" si="589"/>
        <v>\n**** *year_1\nThe complexities of everyday life : balancing practical and realistic approaches to modelling probable presence in space - time</v>
      </c>
      <c r="J12601" t="str">
        <f t="shared" si="590"/>
        <v>\n**** *year_1 *type_2 *fs_0\nThe complexities of everyday life : balancing practical and realistic approaches to modelling probable presence in space - time</v>
      </c>
      <c r="K12601" t="s">
        <v>14373</v>
      </c>
    </row>
    <row r="12602" spans="1:11" x14ac:dyDescent="0.25">
      <c r="A12602">
        <v>2005</v>
      </c>
      <c r="B12602">
        <v>57</v>
      </c>
      <c r="C12602" s="12">
        <f t="shared" si="588"/>
        <v>0</v>
      </c>
      <c r="D12602">
        <v>1</v>
      </c>
      <c r="E12602">
        <v>1</v>
      </c>
      <c r="F12602">
        <v>5</v>
      </c>
      <c r="G12602" s="9">
        <v>0</v>
      </c>
      <c r="H12602" t="s">
        <v>10368</v>
      </c>
      <c r="I12602" t="str">
        <f t="shared" si="589"/>
        <v>\n**** *year_1\nHelderheid in besluitvorming</v>
      </c>
      <c r="J12602" t="str">
        <f t="shared" si="590"/>
        <v>\n**** *year_1 *type_5 *fs_0\nHelderheid in besluitvorming</v>
      </c>
      <c r="K12602" t="s">
        <v>14373</v>
      </c>
    </row>
    <row r="12603" spans="1:11" x14ac:dyDescent="0.25">
      <c r="A12603">
        <v>2005</v>
      </c>
      <c r="B12603">
        <v>57</v>
      </c>
      <c r="C12603" s="12">
        <f t="shared" si="588"/>
        <v>0</v>
      </c>
      <c r="D12603">
        <v>1</v>
      </c>
      <c r="E12603">
        <v>1</v>
      </c>
      <c r="F12603">
        <v>6</v>
      </c>
      <c r="G12603" s="9">
        <v>0</v>
      </c>
      <c r="H12603" t="s">
        <v>10307</v>
      </c>
      <c r="I12603" t="str">
        <f t="shared" si="589"/>
        <v>\n**** *year_1\nMapping boundaries between mineral assemblages with image template matching : abstract</v>
      </c>
      <c r="J12603" t="str">
        <f t="shared" si="590"/>
        <v>\n**** *year_1 *type_6 *fs_0\nMapping boundaries between mineral assemblages with image template matching : abstract</v>
      </c>
      <c r="K12603" t="s">
        <v>14373</v>
      </c>
    </row>
    <row r="12604" spans="1:11" x14ac:dyDescent="0.25">
      <c r="A12604">
        <v>2005</v>
      </c>
      <c r="B12604">
        <v>57</v>
      </c>
      <c r="C12604" s="12">
        <f t="shared" si="588"/>
        <v>0</v>
      </c>
      <c r="D12604">
        <v>1</v>
      </c>
      <c r="E12604">
        <v>1</v>
      </c>
      <c r="F12604">
        <v>7</v>
      </c>
      <c r="G12604" s="10">
        <v>0</v>
      </c>
      <c r="H12604" t="s">
        <v>12237</v>
      </c>
      <c r="I12604" t="str">
        <f t="shared" si="589"/>
        <v>\n**** *year_1\nUse of subpixel classifier for wetland mapping : a case study of the Cuitzeo Lake, Mexico</v>
      </c>
      <c r="J12604" t="str">
        <f t="shared" si="590"/>
        <v>\n**** *year_1 *type_7 *fs_0\nUse of subpixel classifier for wetland mapping : a case study of the Cuitzeo Lake, Mexico</v>
      </c>
      <c r="K12604" t="s">
        <v>14373</v>
      </c>
    </row>
    <row r="12605" spans="1:11" x14ac:dyDescent="0.25">
      <c r="A12605">
        <v>2005</v>
      </c>
      <c r="B12605">
        <v>56</v>
      </c>
      <c r="C12605" s="12">
        <f t="shared" si="588"/>
        <v>0</v>
      </c>
      <c r="D12605">
        <v>1</v>
      </c>
      <c r="E12605">
        <v>1</v>
      </c>
      <c r="F12605">
        <v>2</v>
      </c>
      <c r="G12605" s="9">
        <v>0</v>
      </c>
      <c r="H12605" t="s">
        <v>10433</v>
      </c>
      <c r="I12605" t="str">
        <f t="shared" si="589"/>
        <v>\n**** *year_1\nAnalysis of spatial distribution of epithermal gold deposits in the Deseado Massif, Santa Cruz province</v>
      </c>
      <c r="J12605" t="str">
        <f t="shared" si="590"/>
        <v>\n**** *year_1 *type_2 *fs_0\nAnalysis of spatial distribution of epithermal gold deposits in the Deseado Massif, Santa Cruz province</v>
      </c>
      <c r="K12605" t="s">
        <v>14373</v>
      </c>
    </row>
    <row r="12606" spans="1:11" x14ac:dyDescent="0.25">
      <c r="A12606">
        <v>2005</v>
      </c>
      <c r="B12606">
        <v>55</v>
      </c>
      <c r="C12606" s="12">
        <f t="shared" si="588"/>
        <v>0</v>
      </c>
      <c r="D12606">
        <v>1</v>
      </c>
      <c r="E12606">
        <v>1</v>
      </c>
      <c r="F12606">
        <v>2</v>
      </c>
      <c r="G12606" s="9">
        <v>0</v>
      </c>
      <c r="H12606" t="s">
        <v>4492</v>
      </c>
      <c r="I12606" t="str">
        <f t="shared" si="589"/>
        <v>\n**** *year_1\nAccuracy of 3D city models</v>
      </c>
      <c r="J12606" t="str">
        <f t="shared" si="590"/>
        <v>\n**** *year_1 *type_2 *fs_0\nAccuracy of 3D city models</v>
      </c>
      <c r="K12606" t="s">
        <v>14373</v>
      </c>
    </row>
    <row r="12607" spans="1:11" x14ac:dyDescent="0.25">
      <c r="A12607">
        <v>2005</v>
      </c>
      <c r="B12607">
        <v>55</v>
      </c>
      <c r="C12607" s="12">
        <f t="shared" si="588"/>
        <v>0</v>
      </c>
      <c r="D12607">
        <v>1</v>
      </c>
      <c r="E12607">
        <v>1</v>
      </c>
      <c r="F12607">
        <v>3</v>
      </c>
      <c r="G12607" s="9">
        <v>0</v>
      </c>
      <c r="H12607" t="s">
        <v>10442</v>
      </c>
      <c r="I12607" t="str">
        <f t="shared" si="589"/>
        <v>\n**** *year_1\nEstimation of the surface energy balance</v>
      </c>
      <c r="J12607" t="str">
        <f t="shared" si="590"/>
        <v>\n**** *year_1 *type_3 *fs_0\nEstimation of the surface energy balance</v>
      </c>
      <c r="K12607" t="s">
        <v>14373</v>
      </c>
    </row>
    <row r="12608" spans="1:11" x14ac:dyDescent="0.25">
      <c r="A12608">
        <v>2005</v>
      </c>
      <c r="B12608">
        <v>55</v>
      </c>
      <c r="C12608" s="12">
        <f t="shared" si="588"/>
        <v>0</v>
      </c>
      <c r="D12608">
        <v>1</v>
      </c>
      <c r="E12608">
        <v>1</v>
      </c>
      <c r="F12608">
        <v>5</v>
      </c>
      <c r="G12608" s="9">
        <v>0</v>
      </c>
      <c r="H12608" t="s">
        <v>10378</v>
      </c>
      <c r="I12608" t="str">
        <f t="shared" si="589"/>
        <v>\n**** *year_1\nLand administration in the UNECE region : development trends and main principles</v>
      </c>
      <c r="J12608" t="str">
        <f t="shared" si="590"/>
        <v>\n**** *year_1 *type_5 *fs_0\nLand administration in the UNECE region : development trends and main principles</v>
      </c>
      <c r="K12608" t="s">
        <v>14373</v>
      </c>
    </row>
    <row r="12609" spans="1:11" x14ac:dyDescent="0.25">
      <c r="A12609">
        <v>2005</v>
      </c>
      <c r="B12609">
        <v>55</v>
      </c>
      <c r="C12609" s="12">
        <f t="shared" si="588"/>
        <v>0</v>
      </c>
      <c r="D12609">
        <v>1</v>
      </c>
      <c r="E12609">
        <v>1</v>
      </c>
      <c r="F12609">
        <v>2</v>
      </c>
      <c r="G12609" s="9">
        <v>0</v>
      </c>
      <c r="H12609" t="s">
        <v>10451</v>
      </c>
      <c r="I12609" t="str">
        <f t="shared" si="589"/>
        <v>\n**** *year_1\nReal property transactions : challenges of modeling and comparing</v>
      </c>
      <c r="J12609" t="str">
        <f t="shared" si="590"/>
        <v>\n**** *year_1 *type_2 *fs_0\nReal property transactions : challenges of modeling and comparing</v>
      </c>
      <c r="K12609" t="s">
        <v>14373</v>
      </c>
    </row>
    <row r="12610" spans="1:11" x14ac:dyDescent="0.25">
      <c r="A12610">
        <v>2005</v>
      </c>
      <c r="B12610">
        <v>55</v>
      </c>
      <c r="C12610" s="12">
        <f t="shared" ref="C12610:C12673" si="591">IF(B12610&lt;20,1,0)</f>
        <v>0</v>
      </c>
      <c r="D12610">
        <v>1</v>
      </c>
      <c r="E12610">
        <v>1</v>
      </c>
      <c r="F12610">
        <v>2</v>
      </c>
      <c r="G12610" s="9">
        <v>0</v>
      </c>
      <c r="H12610" t="s">
        <v>10459</v>
      </c>
      <c r="I12610" t="str">
        <f t="shared" ref="I12610:I12673" si="592">CONCATENATE("\n**** *year_",D12610,"\n",H12610)</f>
        <v>\n**** *year_1\nTelemedicine and knowledge between medical and development discourses</v>
      </c>
      <c r="J12610" t="str">
        <f t="shared" ref="J12610:J12673" si="593">CONCATENATE("\n**** *year_",E12610," *type_",F12610," *fs_",G12610,"\n",H12610)</f>
        <v>\n**** *year_1 *type_2 *fs_0\nTelemedicine and knowledge between medical and development discourses</v>
      </c>
      <c r="K12610" t="s">
        <v>14373</v>
      </c>
    </row>
    <row r="12611" spans="1:11" x14ac:dyDescent="0.25">
      <c r="A12611">
        <v>2005</v>
      </c>
      <c r="B12611">
        <v>55</v>
      </c>
      <c r="C12611" s="12">
        <f t="shared" si="591"/>
        <v>0</v>
      </c>
      <c r="D12611">
        <v>1</v>
      </c>
      <c r="E12611">
        <v>1</v>
      </c>
      <c r="F12611">
        <v>2</v>
      </c>
      <c r="G12611" s="9">
        <v>0</v>
      </c>
      <c r="H12611" t="s">
        <v>5132</v>
      </c>
      <c r="I12611" t="str">
        <f t="shared" si="592"/>
        <v>\n**** *year_1\nWeights derived from hyperspectral data to facilitate an optimal field sampling scheme for potential mineral</v>
      </c>
      <c r="J12611" t="str">
        <f t="shared" si="593"/>
        <v>\n**** *year_1 *type_2 *fs_0\nWeights derived from hyperspectral data to facilitate an optimal field sampling scheme for potential mineral</v>
      </c>
      <c r="K12611" t="s">
        <v>14373</v>
      </c>
    </row>
    <row r="12612" spans="1:11" x14ac:dyDescent="0.25">
      <c r="A12612">
        <v>2005</v>
      </c>
      <c r="B12612">
        <v>54</v>
      </c>
      <c r="C12612" s="12">
        <f t="shared" si="591"/>
        <v>0</v>
      </c>
      <c r="D12612">
        <v>1</v>
      </c>
      <c r="E12612">
        <v>1</v>
      </c>
      <c r="F12612">
        <v>4</v>
      </c>
      <c r="G12612" s="9">
        <v>0</v>
      </c>
      <c r="H12612" t="s">
        <v>4618</v>
      </c>
      <c r="I12612" t="str">
        <f t="shared" si="592"/>
        <v>\n**** *year_1\nDynamic visualization variables in animation to support monitoring of spatial phenomena</v>
      </c>
      <c r="J12612" t="str">
        <f t="shared" si="593"/>
        <v>\n**** *year_1 *type_4 *fs_0\nDynamic visualization variables in animation to support monitoring of spatial phenomena</v>
      </c>
      <c r="K12612" t="s">
        <v>14373</v>
      </c>
    </row>
    <row r="12613" spans="1:11" x14ac:dyDescent="0.25">
      <c r="A12613">
        <v>2005</v>
      </c>
      <c r="B12613">
        <v>54</v>
      </c>
      <c r="C12613" s="12">
        <f t="shared" si="591"/>
        <v>0</v>
      </c>
      <c r="D12613">
        <v>1</v>
      </c>
      <c r="E12613">
        <v>1</v>
      </c>
      <c r="F12613">
        <v>3</v>
      </c>
      <c r="G12613" s="9">
        <v>0</v>
      </c>
      <c r="H12613" t="s">
        <v>10444</v>
      </c>
      <c r="I12613" t="str">
        <f t="shared" si="592"/>
        <v>\n**** *year_1\nExploiting an event - based communication infrastructure for rule based alerting in sensor webs</v>
      </c>
      <c r="J12613" t="str">
        <f t="shared" si="593"/>
        <v>\n**** *year_1 *type_3 *fs_0\nExploiting an event - based communication infrastructure for rule based alerting in sensor webs</v>
      </c>
      <c r="K12613" t="s">
        <v>14373</v>
      </c>
    </row>
    <row r="12614" spans="1:11" x14ac:dyDescent="0.25">
      <c r="A12614">
        <v>2005</v>
      </c>
      <c r="B12614">
        <v>54</v>
      </c>
      <c r="C12614" s="12">
        <f t="shared" si="591"/>
        <v>0</v>
      </c>
      <c r="D12614">
        <v>1</v>
      </c>
      <c r="E12614">
        <v>1</v>
      </c>
      <c r="F12614">
        <v>3</v>
      </c>
      <c r="G12614" s="9">
        <v>0</v>
      </c>
      <c r="H12614" t="s">
        <v>10438</v>
      </c>
      <c r="I12614" t="str">
        <f t="shared" si="592"/>
        <v>\n**** *year_1\nExploring geovisualization</v>
      </c>
      <c r="J12614" t="str">
        <f t="shared" si="593"/>
        <v>\n**** *year_1 *type_3 *fs_0\nExploring geovisualization</v>
      </c>
      <c r="K12614" t="s">
        <v>14373</v>
      </c>
    </row>
    <row r="12615" spans="1:11" x14ac:dyDescent="0.25">
      <c r="A12615">
        <v>2005</v>
      </c>
      <c r="B12615">
        <v>53</v>
      </c>
      <c r="C12615" s="12">
        <f t="shared" si="591"/>
        <v>0</v>
      </c>
      <c r="D12615">
        <v>1</v>
      </c>
      <c r="E12615">
        <v>1</v>
      </c>
      <c r="F12615">
        <v>2</v>
      </c>
      <c r="G12615" s="9">
        <v>0</v>
      </c>
      <c r="H12615" t="s">
        <v>10343</v>
      </c>
      <c r="I12615" t="str">
        <f t="shared" si="592"/>
        <v>\n**** *year_1\nThe effect of land - atmosphere feedbacks on the spatial structure of land surface fluxes over complex terrain : abstract</v>
      </c>
      <c r="J12615" t="str">
        <f t="shared" si="593"/>
        <v>\n**** *year_1 *type_2 *fs_0\nThe effect of land - atmosphere feedbacks on the spatial structure of land surface fluxes over complex terrain : abstract</v>
      </c>
      <c r="K12615" t="s">
        <v>14373</v>
      </c>
    </row>
    <row r="12616" spans="1:11" x14ac:dyDescent="0.25">
      <c r="A12616">
        <v>2005</v>
      </c>
      <c r="B12616">
        <v>53</v>
      </c>
      <c r="C12616" s="12">
        <f t="shared" si="591"/>
        <v>0</v>
      </c>
      <c r="D12616">
        <v>1</v>
      </c>
      <c r="E12616">
        <v>1</v>
      </c>
      <c r="F12616">
        <v>6</v>
      </c>
      <c r="G12616" s="9">
        <v>0</v>
      </c>
      <c r="H12616" t="s">
        <v>10341</v>
      </c>
      <c r="I12616" t="str">
        <f t="shared" si="592"/>
        <v>\n**** *year_1\nThe potential of time - domain EM sounding to resolve the presence of faults or fault zones</v>
      </c>
      <c r="J12616" t="str">
        <f t="shared" si="593"/>
        <v>\n**** *year_1 *type_6 *fs_0\nThe potential of time - domain EM sounding to resolve the presence of faults or fault zones</v>
      </c>
      <c r="K12616" t="s">
        <v>14373</v>
      </c>
    </row>
    <row r="12617" spans="1:11" x14ac:dyDescent="0.25">
      <c r="A12617">
        <v>2005</v>
      </c>
      <c r="B12617">
        <v>53</v>
      </c>
      <c r="C12617" s="12">
        <f t="shared" si="591"/>
        <v>0</v>
      </c>
      <c r="D12617">
        <v>1</v>
      </c>
      <c r="E12617">
        <v>1</v>
      </c>
      <c r="F12617">
        <v>3</v>
      </c>
      <c r="G12617" s="9">
        <v>0</v>
      </c>
      <c r="H12617" t="s">
        <v>10448</v>
      </c>
      <c r="I12617" t="str">
        <f t="shared" si="592"/>
        <v>\n**** *year_1\nVisualising spatial distributions</v>
      </c>
      <c r="J12617" t="str">
        <f t="shared" si="593"/>
        <v>\n**** *year_1 *type_3 *fs_0\nVisualising spatial distributions</v>
      </c>
      <c r="K12617" t="s">
        <v>14373</v>
      </c>
    </row>
    <row r="12618" spans="1:11" x14ac:dyDescent="0.25">
      <c r="A12618">
        <v>2005</v>
      </c>
      <c r="B12618">
        <v>52</v>
      </c>
      <c r="C12618" s="12">
        <f t="shared" si="591"/>
        <v>0</v>
      </c>
      <c r="D12618">
        <v>1</v>
      </c>
      <c r="E12618">
        <v>1</v>
      </c>
      <c r="F12618">
        <v>3</v>
      </c>
      <c r="G12618" s="9">
        <v>0</v>
      </c>
      <c r="H12618" t="s">
        <v>4940</v>
      </c>
      <c r="I12618" t="str">
        <f t="shared" si="592"/>
        <v>\n**** *year_1\nMultiscale soil-landscape process modeling</v>
      </c>
      <c r="J12618" t="str">
        <f t="shared" si="593"/>
        <v>\n**** *year_1 *type_3 *fs_0\nMultiscale soil-landscape process modeling</v>
      </c>
      <c r="K12618" t="s">
        <v>14373</v>
      </c>
    </row>
    <row r="12619" spans="1:11" x14ac:dyDescent="0.25">
      <c r="A12619">
        <v>2005</v>
      </c>
      <c r="B12619">
        <v>52</v>
      </c>
      <c r="C12619" s="12">
        <f t="shared" si="591"/>
        <v>0</v>
      </c>
      <c r="D12619">
        <v>1</v>
      </c>
      <c r="E12619">
        <v>1</v>
      </c>
      <c r="F12619">
        <v>7</v>
      </c>
      <c r="G12619" s="10">
        <v>0</v>
      </c>
      <c r="H12619" t="s">
        <v>12229</v>
      </c>
      <c r="I12619" t="str">
        <f t="shared" si="592"/>
        <v>\n**** *year_1\nUnderstanding forest-related conflicts : A case study in Labanan Forest concession area</v>
      </c>
      <c r="J12619" t="str">
        <f t="shared" si="593"/>
        <v>\n**** *year_1 *type_7 *fs_0\nUnderstanding forest-related conflicts : A case study in Labanan Forest concession area</v>
      </c>
      <c r="K12619" t="s">
        <v>14373</v>
      </c>
    </row>
    <row r="12620" spans="1:11" x14ac:dyDescent="0.25">
      <c r="A12620">
        <v>2005</v>
      </c>
      <c r="B12620">
        <v>52</v>
      </c>
      <c r="C12620" s="12">
        <f t="shared" si="591"/>
        <v>0</v>
      </c>
      <c r="D12620">
        <v>1</v>
      </c>
      <c r="E12620">
        <v>1</v>
      </c>
      <c r="F12620">
        <v>3</v>
      </c>
      <c r="G12620" s="9">
        <v>0</v>
      </c>
      <c r="H12620" t="s">
        <v>10476</v>
      </c>
      <c r="I12620" t="str">
        <f t="shared" si="592"/>
        <v>\n**** *year_1\nUrban Poverty Alleviation UPA : final report</v>
      </c>
      <c r="J12620" t="str">
        <f t="shared" si="593"/>
        <v>\n**** *year_1 *type_3 *fs_0\nUrban Poverty Alleviation UPA : final report</v>
      </c>
      <c r="K12620" t="s">
        <v>14373</v>
      </c>
    </row>
    <row r="12621" spans="1:11" x14ac:dyDescent="0.25">
      <c r="A12621">
        <v>2005</v>
      </c>
      <c r="B12621">
        <v>51</v>
      </c>
      <c r="C12621" s="12">
        <f t="shared" si="591"/>
        <v>0</v>
      </c>
      <c r="D12621">
        <v>1</v>
      </c>
      <c r="E12621">
        <v>1</v>
      </c>
      <c r="F12621">
        <v>1</v>
      </c>
      <c r="G12621" s="9">
        <v>0</v>
      </c>
      <c r="H12621" t="s">
        <v>4012</v>
      </c>
      <c r="I12621" t="str">
        <f t="shared" si="592"/>
        <v>\n**** *year_1\nComparing raster map comparison algorithms for spatial modeling and analysis</v>
      </c>
      <c r="J12621" t="str">
        <f t="shared" si="593"/>
        <v>\n**** *year_1 *type_1 *fs_0\nComparing raster map comparison algorithms for spatial modeling and analysis</v>
      </c>
      <c r="K12621" t="s">
        <v>20367</v>
      </c>
    </row>
    <row r="12622" spans="1:11" x14ac:dyDescent="0.25">
      <c r="A12622">
        <v>2005</v>
      </c>
      <c r="B12622">
        <v>51</v>
      </c>
      <c r="C12622" s="12">
        <f t="shared" si="591"/>
        <v>0</v>
      </c>
      <c r="D12622">
        <v>1</v>
      </c>
      <c r="E12622">
        <v>1</v>
      </c>
      <c r="F12622">
        <v>7</v>
      </c>
      <c r="G12622" s="10">
        <v>0</v>
      </c>
      <c r="H12622" t="s">
        <v>12112</v>
      </c>
      <c r="I12622" t="str">
        <f t="shared" si="592"/>
        <v>\n**** *year_1\nIntegration of various remotely sensed data for geological mapping in the Jinja Area, Uganda</v>
      </c>
      <c r="J12622" t="str">
        <f t="shared" si="593"/>
        <v>\n**** *year_1 *type_7 *fs_0\nIntegration of various remotely sensed data for geological mapping in the Jinja Area, Uganda</v>
      </c>
      <c r="K12622" t="s">
        <v>14373</v>
      </c>
    </row>
    <row r="12623" spans="1:11" x14ac:dyDescent="0.25">
      <c r="A12623">
        <v>2005</v>
      </c>
      <c r="B12623">
        <v>51</v>
      </c>
      <c r="C12623" s="12">
        <f t="shared" si="591"/>
        <v>0</v>
      </c>
      <c r="D12623">
        <v>1</v>
      </c>
      <c r="E12623">
        <v>1</v>
      </c>
      <c r="F12623">
        <v>2</v>
      </c>
      <c r="G12623" s="9">
        <v>0</v>
      </c>
      <c r="H12623" t="s">
        <v>10470</v>
      </c>
      <c r="I12623" t="str">
        <f t="shared" si="592"/>
        <v>\n**** *year_1\nOnline cadastre portal services in the framework of e - government to support real state industry in Egypt</v>
      </c>
      <c r="J12623" t="str">
        <f t="shared" si="593"/>
        <v>\n**** *year_1 *type_2 *fs_0\nOnline cadastre portal services in the framework of e - government to support real state industry in Egypt</v>
      </c>
      <c r="K12623" t="s">
        <v>14373</v>
      </c>
    </row>
    <row r="12624" spans="1:11" x14ac:dyDescent="0.25">
      <c r="A12624">
        <v>2005</v>
      </c>
      <c r="B12624">
        <v>51</v>
      </c>
      <c r="C12624" s="12">
        <f t="shared" si="591"/>
        <v>0</v>
      </c>
      <c r="D12624">
        <v>1</v>
      </c>
      <c r="E12624">
        <v>1</v>
      </c>
      <c r="F12624">
        <v>2</v>
      </c>
      <c r="G12624" s="9">
        <v>0</v>
      </c>
      <c r="H12624" t="s">
        <v>10467</v>
      </c>
      <c r="I12624" t="str">
        <f t="shared" si="592"/>
        <v>\n**** *year_1\nReflecting on national spatial data infrastructure implementation in India : the need for socio - technical approaches</v>
      </c>
      <c r="J12624" t="str">
        <f t="shared" si="593"/>
        <v>\n**** *year_1 *type_2 *fs_0\nReflecting on national spatial data infrastructure implementation in India : the need for socio - technical approaches</v>
      </c>
      <c r="K12624" t="s">
        <v>14373</v>
      </c>
    </row>
    <row r="12625" spans="1:11" x14ac:dyDescent="0.25">
      <c r="A12625">
        <v>2005</v>
      </c>
      <c r="B12625">
        <v>51</v>
      </c>
      <c r="C12625" s="12">
        <f t="shared" si="591"/>
        <v>0</v>
      </c>
      <c r="D12625">
        <v>1</v>
      </c>
      <c r="E12625">
        <v>1</v>
      </c>
      <c r="F12625">
        <v>6</v>
      </c>
      <c r="G12625" s="9">
        <v>0</v>
      </c>
      <c r="H12625" t="s">
        <v>10346</v>
      </c>
      <c r="I12625" t="str">
        <f t="shared" si="592"/>
        <v>\n**** *year_1\nStrategic modelling for sustainable urban transport development : abstract</v>
      </c>
      <c r="J12625" t="str">
        <f t="shared" si="593"/>
        <v>\n**** *year_1 *type_6 *fs_0\nStrategic modelling for sustainable urban transport development : abstract</v>
      </c>
      <c r="K12625" t="s">
        <v>14373</v>
      </c>
    </row>
    <row r="12626" spans="1:11" x14ac:dyDescent="0.25">
      <c r="A12626">
        <v>2005</v>
      </c>
      <c r="B12626">
        <v>51</v>
      </c>
      <c r="C12626" s="12">
        <f t="shared" si="591"/>
        <v>0</v>
      </c>
      <c r="D12626">
        <v>1</v>
      </c>
      <c r="E12626">
        <v>1</v>
      </c>
      <c r="F12626">
        <v>1</v>
      </c>
      <c r="G12626" s="9">
        <v>0</v>
      </c>
      <c r="H12626" t="s">
        <v>10287</v>
      </c>
      <c r="I12626" t="str">
        <f t="shared" si="592"/>
        <v>\n**** *year_1\nThe accuracy of human population maps for public health application</v>
      </c>
      <c r="J12626" t="str">
        <f t="shared" si="593"/>
        <v>\n**** *year_1 *type_1 *fs_0\nThe accuracy of human population maps for public health application</v>
      </c>
      <c r="K12626" t="s">
        <v>20368</v>
      </c>
    </row>
    <row r="12627" spans="1:11" x14ac:dyDescent="0.25">
      <c r="A12627">
        <v>2005</v>
      </c>
      <c r="B12627">
        <v>50</v>
      </c>
      <c r="C12627" s="12">
        <f t="shared" si="591"/>
        <v>0</v>
      </c>
      <c r="D12627">
        <v>1</v>
      </c>
      <c r="E12627">
        <v>1</v>
      </c>
      <c r="F12627">
        <v>6</v>
      </c>
      <c r="G12627" s="9">
        <v>0</v>
      </c>
      <c r="H12627" t="s">
        <v>10336</v>
      </c>
      <c r="I12627" t="str">
        <f t="shared" si="592"/>
        <v>\n**** *year_1\n3D visualization and modelling of buildings in the city of Sofia : abstract</v>
      </c>
      <c r="J12627" t="str">
        <f t="shared" si="593"/>
        <v>\n**** *year_1 *type_6 *fs_0\n3D visualization and modelling of buildings in the city of Sofia : abstract</v>
      </c>
      <c r="K12627" t="s">
        <v>14373</v>
      </c>
    </row>
    <row r="12628" spans="1:11" x14ac:dyDescent="0.25">
      <c r="A12628">
        <v>2005</v>
      </c>
      <c r="B12628">
        <v>50</v>
      </c>
      <c r="C12628" s="12">
        <f t="shared" si="591"/>
        <v>0</v>
      </c>
      <c r="D12628">
        <v>1</v>
      </c>
      <c r="E12628">
        <v>1</v>
      </c>
      <c r="F12628">
        <v>1</v>
      </c>
      <c r="G12628" s="9">
        <v>0</v>
      </c>
      <c r="H12628" t="s">
        <v>10268</v>
      </c>
      <c r="I12628" t="str">
        <f t="shared" si="592"/>
        <v>\n**** *year_1\nAn obliquity - controlled early pleistocene river terrace record from western Turkey?</v>
      </c>
      <c r="J12628" t="str">
        <f t="shared" si="593"/>
        <v>\n**** *year_1 *type_1 *fs_0\nAn obliquity - controlled early pleistocene river terrace record from western Turkey?</v>
      </c>
      <c r="K12628" t="s">
        <v>20369</v>
      </c>
    </row>
    <row r="12629" spans="1:11" x14ac:dyDescent="0.25">
      <c r="A12629">
        <v>2005</v>
      </c>
      <c r="B12629">
        <v>50</v>
      </c>
      <c r="C12629" s="12">
        <f t="shared" si="591"/>
        <v>0</v>
      </c>
      <c r="D12629">
        <v>1</v>
      </c>
      <c r="E12629">
        <v>1</v>
      </c>
      <c r="F12629">
        <v>7</v>
      </c>
      <c r="G12629" s="10">
        <v>0</v>
      </c>
      <c r="H12629" t="s">
        <v>11995</v>
      </c>
      <c r="I12629" t="str">
        <f t="shared" si="592"/>
        <v>\n**** *year_1\nAssessing land use planning procedures and land evaluation practices at district level : A case study in Chokwe District, Gaza Province, Mozambique</v>
      </c>
      <c r="J12629" t="str">
        <f t="shared" si="593"/>
        <v>\n**** *year_1 *type_7 *fs_0\nAssessing land use planning procedures and land evaluation practices at district level : A case study in Chokwe District, Gaza Province, Mozambique</v>
      </c>
      <c r="K12629" t="s">
        <v>14373</v>
      </c>
    </row>
    <row r="12630" spans="1:11" x14ac:dyDescent="0.25">
      <c r="A12630">
        <v>2005</v>
      </c>
      <c r="B12630">
        <v>49</v>
      </c>
      <c r="C12630" s="12">
        <f t="shared" si="591"/>
        <v>0</v>
      </c>
      <c r="D12630">
        <v>1</v>
      </c>
      <c r="E12630">
        <v>1</v>
      </c>
      <c r="F12630">
        <v>3</v>
      </c>
      <c r="G12630" s="9">
        <v>0</v>
      </c>
      <c r="H12630" t="s">
        <v>10457</v>
      </c>
      <c r="I12630" t="str">
        <f t="shared" si="592"/>
        <v>\n**** *year_1\nEvaluating self - organizing maps for geovisualization</v>
      </c>
      <c r="J12630" t="str">
        <f t="shared" si="593"/>
        <v>\n**** *year_1 *type_3 *fs_0\nEvaluating self - organizing maps for geovisualization</v>
      </c>
      <c r="K12630" t="s">
        <v>14373</v>
      </c>
    </row>
    <row r="12631" spans="1:11" x14ac:dyDescent="0.25">
      <c r="A12631">
        <v>2005</v>
      </c>
      <c r="B12631">
        <v>49</v>
      </c>
      <c r="C12631" s="12">
        <f t="shared" si="591"/>
        <v>0</v>
      </c>
      <c r="D12631">
        <v>1</v>
      </c>
      <c r="E12631">
        <v>1</v>
      </c>
      <c r="F12631">
        <v>3</v>
      </c>
      <c r="G12631" s="9">
        <v>0</v>
      </c>
      <c r="H12631" t="s">
        <v>10472</v>
      </c>
      <c r="I12631" t="str">
        <f t="shared" si="592"/>
        <v>\n**** *year_1\nExpert group meeting on secure land tenure : new legal frameworks and tools : FIG commission 7, November 11 - 12, Nairobi, Kenya</v>
      </c>
      <c r="J12631" t="str">
        <f t="shared" si="593"/>
        <v>\n**** *year_1 *type_3 *fs_0\nExpert group meeting on secure land tenure : new legal frameworks and tools : FIG commission 7, November 11 - 12, Nairobi, Kenya</v>
      </c>
      <c r="K12631" t="s">
        <v>14373</v>
      </c>
    </row>
    <row r="12632" spans="1:11" x14ac:dyDescent="0.25">
      <c r="A12632">
        <v>2005</v>
      </c>
      <c r="B12632">
        <v>49</v>
      </c>
      <c r="C12632" s="12">
        <f t="shared" si="591"/>
        <v>0</v>
      </c>
      <c r="D12632">
        <v>1</v>
      </c>
      <c r="E12632">
        <v>1</v>
      </c>
      <c r="F12632">
        <v>2</v>
      </c>
      <c r="G12632" s="9">
        <v>0</v>
      </c>
      <c r="H12632" t="s">
        <v>10466</v>
      </c>
      <c r="I12632" t="str">
        <f t="shared" si="592"/>
        <v>\n**** *year_1\nExtracting suitable wintering habitat for wild geese along mid - to - lower Yangtze using MODIS data : written in Chinese : with an abstract in English</v>
      </c>
      <c r="J12632" t="str">
        <f t="shared" si="593"/>
        <v>\n**** *year_1 *type_2 *fs_0\nExtracting suitable wintering habitat for wild geese along mid - to - lower Yangtze using MODIS data : written in Chinese : with an abstract in English</v>
      </c>
      <c r="K12632" t="s">
        <v>14373</v>
      </c>
    </row>
    <row r="12633" spans="1:11" x14ac:dyDescent="0.25">
      <c r="A12633">
        <v>2005</v>
      </c>
      <c r="B12633">
        <v>49</v>
      </c>
      <c r="C12633" s="12">
        <f t="shared" si="591"/>
        <v>0</v>
      </c>
      <c r="D12633">
        <v>1</v>
      </c>
      <c r="E12633">
        <v>1</v>
      </c>
      <c r="F12633">
        <v>7</v>
      </c>
      <c r="G12633" s="10">
        <v>0</v>
      </c>
      <c r="H12633" t="s">
        <v>12225</v>
      </c>
      <c r="I12633" t="str">
        <f t="shared" si="592"/>
        <v>\n**** *year_1\nToward automatic quality control and change detection for DTM</v>
      </c>
      <c r="J12633" t="str">
        <f t="shared" si="593"/>
        <v>\n**** *year_1 *type_7 *fs_0\nToward automatic quality control and change detection for DTM</v>
      </c>
      <c r="K12633" t="s">
        <v>14373</v>
      </c>
    </row>
    <row r="12634" spans="1:11" x14ac:dyDescent="0.25">
      <c r="A12634">
        <v>2005</v>
      </c>
      <c r="B12634">
        <v>47</v>
      </c>
      <c r="C12634" s="12">
        <f t="shared" si="591"/>
        <v>0</v>
      </c>
      <c r="D12634">
        <v>1</v>
      </c>
      <c r="E12634">
        <v>1</v>
      </c>
      <c r="F12634">
        <v>5</v>
      </c>
      <c r="G12634" s="9">
        <v>0</v>
      </c>
      <c r="H12634" t="s">
        <v>10393</v>
      </c>
      <c r="I12634" t="str">
        <f t="shared" si="592"/>
        <v>\n**** *year_1\nInteractive visualization of geospatial dynamics : application of coast monitoring software in the Netherlands</v>
      </c>
      <c r="J12634" t="str">
        <f t="shared" si="593"/>
        <v>\n**** *year_1 *type_5 *fs_0\nInteractive visualization of geospatial dynamics : application of coast monitoring software in the Netherlands</v>
      </c>
      <c r="K12634" t="s">
        <v>14373</v>
      </c>
    </row>
    <row r="12635" spans="1:11" x14ac:dyDescent="0.25">
      <c r="A12635">
        <v>2005</v>
      </c>
      <c r="B12635">
        <v>46</v>
      </c>
      <c r="C12635" s="12">
        <f t="shared" si="591"/>
        <v>0</v>
      </c>
      <c r="D12635">
        <v>1</v>
      </c>
      <c r="E12635">
        <v>1</v>
      </c>
      <c r="F12635">
        <v>2</v>
      </c>
      <c r="G12635" s="9">
        <v>0</v>
      </c>
      <c r="H12635" t="s">
        <v>10460</v>
      </c>
      <c r="I12635" t="str">
        <f t="shared" si="592"/>
        <v>\n**** *year_1\nDynamic visualization variables in animation to support monitoring</v>
      </c>
      <c r="J12635" t="str">
        <f t="shared" si="593"/>
        <v>\n**** *year_1 *type_2 *fs_0\nDynamic visualization variables in animation to support monitoring</v>
      </c>
      <c r="K12635" t="s">
        <v>14373</v>
      </c>
    </row>
    <row r="12636" spans="1:11" x14ac:dyDescent="0.25">
      <c r="A12636">
        <v>2005</v>
      </c>
      <c r="B12636">
        <v>46</v>
      </c>
      <c r="C12636" s="12">
        <f t="shared" si="591"/>
        <v>0</v>
      </c>
      <c r="D12636">
        <v>1</v>
      </c>
      <c r="E12636">
        <v>1</v>
      </c>
      <c r="F12636">
        <v>2</v>
      </c>
      <c r="G12636" s="9">
        <v>0</v>
      </c>
      <c r="H12636" t="s">
        <v>10404</v>
      </c>
      <c r="I12636" t="str">
        <f t="shared" si="592"/>
        <v>\n**** *year_1\nEmbedding the derivation of geoscience interpretations in digital field systems</v>
      </c>
      <c r="J12636" t="str">
        <f t="shared" si="593"/>
        <v>\n**** *year_1 *type_2 *fs_0\nEmbedding the derivation of geoscience interpretations in digital field systems</v>
      </c>
      <c r="K12636" t="s">
        <v>14373</v>
      </c>
    </row>
    <row r="12637" spans="1:11" x14ac:dyDescent="0.25">
      <c r="A12637">
        <v>2005</v>
      </c>
      <c r="B12637">
        <v>46</v>
      </c>
      <c r="C12637" s="12">
        <f t="shared" si="591"/>
        <v>0</v>
      </c>
      <c r="D12637">
        <v>1</v>
      </c>
      <c r="E12637">
        <v>1</v>
      </c>
      <c r="F12637">
        <v>1</v>
      </c>
      <c r="G12637" s="9">
        <v>0</v>
      </c>
      <c r="H12637" t="s">
        <v>10245</v>
      </c>
      <c r="I12637" t="str">
        <f t="shared" si="592"/>
        <v>\n**** *year_1\nModeling of complex multi - aquifer systems for groundwater resources evaluation : Swidnica study case Poland</v>
      </c>
      <c r="J12637" t="str">
        <f t="shared" si="593"/>
        <v>\n**** *year_1 *type_1 *fs_0\nModeling of complex multi - aquifer systems for groundwater resources evaluation : Swidnica study case Poland</v>
      </c>
      <c r="K12637" t="s">
        <v>20370</v>
      </c>
    </row>
    <row r="12638" spans="1:11" x14ac:dyDescent="0.25">
      <c r="A12638">
        <v>2005</v>
      </c>
      <c r="B12638">
        <v>46</v>
      </c>
      <c r="C12638" s="12">
        <f t="shared" si="591"/>
        <v>0</v>
      </c>
      <c r="D12638">
        <v>1</v>
      </c>
      <c r="E12638">
        <v>1</v>
      </c>
      <c r="F12638">
        <v>4</v>
      </c>
      <c r="G12638" s="9">
        <v>0</v>
      </c>
      <c r="H12638" t="s">
        <v>10358</v>
      </c>
      <c r="I12638" t="str">
        <f t="shared" si="592"/>
        <v>\n**** *year_1\nThe Nile hydroclimatology : impact of the Sudd wetland</v>
      </c>
      <c r="J12638" t="str">
        <f t="shared" si="593"/>
        <v>\n**** *year_1 *type_4 *fs_0\nThe Nile hydroclimatology : impact of the Sudd wetland</v>
      </c>
      <c r="K12638" t="s">
        <v>14373</v>
      </c>
    </row>
    <row r="12639" spans="1:11" x14ac:dyDescent="0.25">
      <c r="A12639">
        <v>2005</v>
      </c>
      <c r="B12639">
        <v>46</v>
      </c>
      <c r="C12639" s="12">
        <f t="shared" si="591"/>
        <v>0</v>
      </c>
      <c r="D12639">
        <v>1</v>
      </c>
      <c r="E12639">
        <v>1</v>
      </c>
      <c r="F12639">
        <v>1</v>
      </c>
      <c r="G12639" s="9">
        <v>0</v>
      </c>
      <c r="H12639" t="s">
        <v>10253</v>
      </c>
      <c r="I12639" t="str">
        <f t="shared" si="592"/>
        <v>\n**** *year_1\nUncertainties in integrated remote sensing and GIS</v>
      </c>
      <c r="J12639" t="str">
        <f t="shared" si="593"/>
        <v>\n**** *year_1 *type_1 *fs_0\nUncertainties in integrated remote sensing and GIS</v>
      </c>
      <c r="K12639" t="s">
        <v>14373</v>
      </c>
    </row>
    <row r="12640" spans="1:11" x14ac:dyDescent="0.25">
      <c r="A12640">
        <v>2005</v>
      </c>
      <c r="B12640">
        <v>45</v>
      </c>
      <c r="C12640" s="12">
        <f t="shared" si="591"/>
        <v>0</v>
      </c>
      <c r="D12640">
        <v>1</v>
      </c>
      <c r="E12640">
        <v>1</v>
      </c>
      <c r="F12640">
        <v>3</v>
      </c>
      <c r="G12640" s="9">
        <v>0</v>
      </c>
      <c r="H12640" t="s">
        <v>10475</v>
      </c>
      <c r="I12640" t="str">
        <f t="shared" si="592"/>
        <v>\n**** *year_1\nData quality in earth observation techniques : selection of papers from the ITC Earth Observation Science department international workshop, 21 November 2003, Enschede, The Netherlands : special issue of: International journal of applied earth observation and geoinformation : JAG, 6(2005)3 - 4</v>
      </c>
      <c r="J12640" t="str">
        <f t="shared" si="593"/>
        <v>\n**** *year_1 *type_3 *fs_0\nData quality in earth observation techniques : selection of papers from the ITC Earth Observation Science department international workshop, 21 November 2003, Enschede, The Netherlands : special issue of: International journal of applied earth observation and geoinformation : JAG, 6(2005)3 - 4</v>
      </c>
      <c r="K12640" t="s">
        <v>14373</v>
      </c>
    </row>
    <row r="12641" spans="1:11" x14ac:dyDescent="0.25">
      <c r="A12641">
        <v>2005</v>
      </c>
      <c r="B12641">
        <v>45</v>
      </c>
      <c r="C12641" s="12">
        <f t="shared" si="591"/>
        <v>0</v>
      </c>
      <c r="D12641">
        <v>1</v>
      </c>
      <c r="E12641">
        <v>1</v>
      </c>
      <c r="F12641">
        <v>7</v>
      </c>
      <c r="G12641" s="10">
        <v>0</v>
      </c>
      <c r="H12641" t="s">
        <v>12100</v>
      </c>
      <c r="I12641" t="str">
        <f t="shared" si="592"/>
        <v>\n**** *year_1\nImpact of coal mining on vegetation : A case study in Jaintia Hills District of Meghalaya, India</v>
      </c>
      <c r="J12641" t="str">
        <f t="shared" si="593"/>
        <v>\n**** *year_1 *type_7 *fs_0\nImpact of coal mining on vegetation : A case study in Jaintia Hills District of Meghalaya, India</v>
      </c>
      <c r="K12641" t="s">
        <v>14373</v>
      </c>
    </row>
    <row r="12642" spans="1:11" x14ac:dyDescent="0.25">
      <c r="A12642">
        <v>2005</v>
      </c>
      <c r="B12642">
        <v>44</v>
      </c>
      <c r="C12642" s="12">
        <f t="shared" si="591"/>
        <v>0</v>
      </c>
      <c r="D12642">
        <v>1</v>
      </c>
      <c r="E12642">
        <v>1</v>
      </c>
      <c r="F12642">
        <v>2</v>
      </c>
      <c r="G12642" s="9">
        <v>0</v>
      </c>
      <c r="H12642" t="s">
        <v>10450</v>
      </c>
      <c r="I12642" t="str">
        <f t="shared" si="592"/>
        <v>\n**** *year_1\nAnalysis of 3D property situations in the USA</v>
      </c>
      <c r="J12642" t="str">
        <f t="shared" si="593"/>
        <v>\n**** *year_1 *type_2 *fs_0\nAnalysis of 3D property situations in the USA</v>
      </c>
      <c r="K12642" t="s">
        <v>14373</v>
      </c>
    </row>
    <row r="12643" spans="1:11" x14ac:dyDescent="0.25">
      <c r="A12643">
        <v>2005</v>
      </c>
      <c r="B12643">
        <v>44</v>
      </c>
      <c r="C12643" s="12">
        <f t="shared" si="591"/>
        <v>0</v>
      </c>
      <c r="D12643">
        <v>1</v>
      </c>
      <c r="E12643">
        <v>1</v>
      </c>
      <c r="F12643">
        <v>7</v>
      </c>
      <c r="G12643" s="10">
        <v>0</v>
      </c>
      <c r="H12643" t="s">
        <v>11985</v>
      </c>
      <c r="I12643" t="str">
        <f t="shared" si="592"/>
        <v>\n**** *year_1\nAnalysis of the Information System &amp; Designing a Possible Data Sharing Infrastructure Architecture Model for 'Public Utility Organizations' : Case of Addis Abbaba, Ethiopia</v>
      </c>
      <c r="J12643" t="str">
        <f t="shared" si="593"/>
        <v>\n**** *year_1 *type_7 *fs_0\nAnalysis of the Information System &amp; Designing a Possible Data Sharing Infrastructure Architecture Model for 'Public Utility Organizations' : Case of Addis Abbaba, Ethiopia</v>
      </c>
      <c r="K12643" t="s">
        <v>14373</v>
      </c>
    </row>
    <row r="12644" spans="1:11" x14ac:dyDescent="0.25">
      <c r="A12644">
        <v>2005</v>
      </c>
      <c r="B12644">
        <v>44</v>
      </c>
      <c r="C12644" s="12">
        <f t="shared" si="591"/>
        <v>0</v>
      </c>
      <c r="D12644">
        <v>1</v>
      </c>
      <c r="E12644">
        <v>1</v>
      </c>
      <c r="F12644">
        <v>1</v>
      </c>
      <c r="G12644" s="9">
        <v>0</v>
      </c>
      <c r="H12644" t="s">
        <v>10305</v>
      </c>
      <c r="I12644" t="str">
        <f t="shared" si="592"/>
        <v>\n**** *year_1\nMulti - scale analysis of soil erosion dynamics in Kwazulu - Natal, South Africa</v>
      </c>
      <c r="J12644" t="str">
        <f t="shared" si="593"/>
        <v>\n**** *year_1 *type_1 *fs_0\nMulti - scale analysis of soil erosion dynamics in Kwazulu - Natal, South Africa</v>
      </c>
      <c r="K12644" t="s">
        <v>20371</v>
      </c>
    </row>
    <row r="12645" spans="1:11" x14ac:dyDescent="0.25">
      <c r="A12645">
        <v>2005</v>
      </c>
      <c r="B12645">
        <v>44</v>
      </c>
      <c r="C12645" s="12">
        <f t="shared" si="591"/>
        <v>0</v>
      </c>
      <c r="D12645">
        <v>1</v>
      </c>
      <c r="E12645">
        <v>1</v>
      </c>
      <c r="F12645">
        <v>6</v>
      </c>
      <c r="G12645" s="9">
        <v>0</v>
      </c>
      <c r="H12645" t="s">
        <v>10310</v>
      </c>
      <c r="I12645" t="str">
        <f t="shared" si="592"/>
        <v>\n**** *year_1\nWellhead protection area delineation methods for private well operators : US EPA - recommended and German methods : abstract</v>
      </c>
      <c r="J12645" t="str">
        <f t="shared" si="593"/>
        <v>\n**** *year_1 *type_6 *fs_0\nWellhead protection area delineation methods for private well operators : US EPA - recommended and German methods : abstract</v>
      </c>
      <c r="K12645" t="s">
        <v>14373</v>
      </c>
    </row>
    <row r="12646" spans="1:11" x14ac:dyDescent="0.25">
      <c r="A12646">
        <v>2005</v>
      </c>
      <c r="B12646">
        <v>43</v>
      </c>
      <c r="C12646" s="12">
        <f t="shared" si="591"/>
        <v>0</v>
      </c>
      <c r="D12646">
        <v>1</v>
      </c>
      <c r="E12646">
        <v>1</v>
      </c>
      <c r="F12646">
        <v>2</v>
      </c>
      <c r="G12646" s="9">
        <v>0</v>
      </c>
      <c r="H12646" t="s">
        <v>4591</v>
      </c>
      <c r="I12646" t="str">
        <f t="shared" si="592"/>
        <v>\n**** *year_1\nTechnological aspects of land administration systems in the West Balkans</v>
      </c>
      <c r="J12646" t="str">
        <f t="shared" si="593"/>
        <v>\n**** *year_1 *type_2 *fs_0\nTechnological aspects of land administration systems in the West Balkans</v>
      </c>
      <c r="K12646" t="s">
        <v>14373</v>
      </c>
    </row>
    <row r="12647" spans="1:11" x14ac:dyDescent="0.25">
      <c r="A12647">
        <v>2005</v>
      </c>
      <c r="B12647">
        <v>43</v>
      </c>
      <c r="C12647" s="12">
        <f t="shared" si="591"/>
        <v>0</v>
      </c>
      <c r="D12647">
        <v>1</v>
      </c>
      <c r="E12647">
        <v>1</v>
      </c>
      <c r="F12647">
        <v>6</v>
      </c>
      <c r="G12647" s="9">
        <v>0</v>
      </c>
      <c r="H12647" t="s">
        <v>10352</v>
      </c>
      <c r="I12647" t="str">
        <f t="shared" si="592"/>
        <v>\n**** *year_1\nThe role of ITC PhD alumni in building capacity for the International GI society : a way for 'building on capacity' : powerpoint</v>
      </c>
      <c r="J12647" t="str">
        <f t="shared" si="593"/>
        <v>\n**** *year_1 *type_6 *fs_0\nThe role of ITC PhD alumni in building capacity for the International GI society : a way for 'building on capacity' : powerpoint</v>
      </c>
      <c r="K12647" t="s">
        <v>14373</v>
      </c>
    </row>
    <row r="12648" spans="1:11" x14ac:dyDescent="0.25">
      <c r="A12648">
        <v>2005</v>
      </c>
      <c r="B12648">
        <v>42</v>
      </c>
      <c r="C12648" s="12">
        <f t="shared" si="591"/>
        <v>0</v>
      </c>
      <c r="D12648">
        <v>1</v>
      </c>
      <c r="E12648">
        <v>1</v>
      </c>
      <c r="F12648">
        <v>2</v>
      </c>
      <c r="G12648" s="9">
        <v>0</v>
      </c>
      <c r="H12648" t="s">
        <v>4539</v>
      </c>
      <c r="I12648" t="str">
        <f t="shared" si="592"/>
        <v>\n**** *year_1\nEstimating conifer forest LAI with HyMap data using a reflectance model and artificial neural nets</v>
      </c>
      <c r="J12648" t="str">
        <f t="shared" si="593"/>
        <v>\n**** *year_1 *type_2 *fs_0\nEstimating conifer forest LAI with HyMap data using a reflectance model and artificial neural nets</v>
      </c>
      <c r="K12648" t="s">
        <v>14373</v>
      </c>
    </row>
    <row r="12649" spans="1:11" x14ac:dyDescent="0.25">
      <c r="A12649">
        <v>2005</v>
      </c>
      <c r="B12649">
        <v>42</v>
      </c>
      <c r="C12649" s="12">
        <f t="shared" si="591"/>
        <v>0</v>
      </c>
      <c r="D12649">
        <v>1</v>
      </c>
      <c r="E12649">
        <v>1</v>
      </c>
      <c r="F12649">
        <v>2</v>
      </c>
      <c r="G12649" s="9">
        <v>0</v>
      </c>
      <c r="H12649" t="s">
        <v>10463</v>
      </c>
      <c r="I12649" t="str">
        <f t="shared" si="592"/>
        <v>\n**** *year_1\nGeo - information for tsunami susceptibility zoning : examples from the coast of Indonesia</v>
      </c>
      <c r="J12649" t="str">
        <f t="shared" si="593"/>
        <v>\n**** *year_1 *type_2 *fs_0\nGeo - information for tsunami susceptibility zoning : examples from the coast of Indonesia</v>
      </c>
      <c r="K12649" t="s">
        <v>14373</v>
      </c>
    </row>
    <row r="12650" spans="1:11" x14ac:dyDescent="0.25">
      <c r="A12650">
        <v>2005</v>
      </c>
      <c r="B12650">
        <v>42</v>
      </c>
      <c r="C12650" s="12">
        <f t="shared" si="591"/>
        <v>0</v>
      </c>
      <c r="D12650">
        <v>1</v>
      </c>
      <c r="E12650">
        <v>1</v>
      </c>
      <c r="F12650">
        <v>1</v>
      </c>
      <c r="G12650" s="9">
        <v>0</v>
      </c>
      <c r="H12650" t="s">
        <v>10259</v>
      </c>
      <c r="I12650" t="str">
        <f t="shared" si="592"/>
        <v>\n**** *year_1\nModelling 3D spatial objects in a geo - DBMS using a 3D primitive</v>
      </c>
      <c r="J12650" t="str">
        <f t="shared" si="593"/>
        <v>\n**** *year_1 *type_1 *fs_0\nModelling 3D spatial objects in a geo - DBMS using a 3D primitive</v>
      </c>
      <c r="K12650" t="s">
        <v>14373</v>
      </c>
    </row>
    <row r="12651" spans="1:11" x14ac:dyDescent="0.25">
      <c r="A12651">
        <v>2005</v>
      </c>
      <c r="B12651">
        <v>41</v>
      </c>
      <c r="C12651" s="12">
        <f t="shared" si="591"/>
        <v>0</v>
      </c>
      <c r="D12651">
        <v>1</v>
      </c>
      <c r="E12651">
        <v>1</v>
      </c>
      <c r="F12651">
        <v>7</v>
      </c>
      <c r="G12651" s="10">
        <v>0</v>
      </c>
      <c r="H12651" t="s">
        <v>12050</v>
      </c>
      <c r="I12651" t="str">
        <f t="shared" si="592"/>
        <v>\n**** *year_1\nDeveloping XML biodiversity geo-database in the context of corporate SDI at Department of Resource Surveys and Remote Sensing (DRSRS), Kenya</v>
      </c>
      <c r="J12651" t="str">
        <f t="shared" si="593"/>
        <v>\n**** *year_1 *type_7 *fs_0\nDeveloping XML biodiversity geo-database in the context of corporate SDI at Department of Resource Surveys and Remote Sensing (DRSRS), Kenya</v>
      </c>
      <c r="K12651" t="s">
        <v>14373</v>
      </c>
    </row>
    <row r="12652" spans="1:11" x14ac:dyDescent="0.25">
      <c r="A12652">
        <v>2005</v>
      </c>
      <c r="B12652">
        <v>41</v>
      </c>
      <c r="C12652" s="12">
        <f t="shared" si="591"/>
        <v>0</v>
      </c>
      <c r="D12652">
        <v>1</v>
      </c>
      <c r="E12652">
        <v>1</v>
      </c>
      <c r="F12652">
        <v>2</v>
      </c>
      <c r="G12652" s="9">
        <v>0</v>
      </c>
      <c r="H12652" t="s">
        <v>10406</v>
      </c>
      <c r="I12652" t="str">
        <f t="shared" si="592"/>
        <v>\n**** *year_1\nVisual exploration of time series of remote sensing data</v>
      </c>
      <c r="J12652" t="str">
        <f t="shared" si="593"/>
        <v>\n**** *year_1 *type_2 *fs_0\nVisual exploration of time series of remote sensing data</v>
      </c>
      <c r="K12652" t="s">
        <v>14373</v>
      </c>
    </row>
    <row r="12653" spans="1:11" x14ac:dyDescent="0.25">
      <c r="A12653">
        <v>2005</v>
      </c>
      <c r="B12653">
        <v>40</v>
      </c>
      <c r="C12653" s="12">
        <f t="shared" si="591"/>
        <v>0</v>
      </c>
      <c r="D12653">
        <v>1</v>
      </c>
      <c r="E12653">
        <v>1</v>
      </c>
      <c r="F12653">
        <v>1</v>
      </c>
      <c r="G12653" s="9">
        <v>0</v>
      </c>
      <c r="H12653" t="s">
        <v>2533</v>
      </c>
      <c r="I12653" t="str">
        <f t="shared" si="592"/>
        <v>\n**** *year_1\nGiant panda habitat selection in Foping nature reserve, China</v>
      </c>
      <c r="J12653" t="str">
        <f t="shared" si="593"/>
        <v>\n**** *year_1 *type_1 *fs_0\nGiant panda habitat selection in Foping nature reserve, China</v>
      </c>
      <c r="K12653" t="s">
        <v>20372</v>
      </c>
    </row>
    <row r="12654" spans="1:11" x14ac:dyDescent="0.25">
      <c r="A12654">
        <v>2005</v>
      </c>
      <c r="B12654">
        <v>40</v>
      </c>
      <c r="C12654" s="12">
        <f t="shared" si="591"/>
        <v>0</v>
      </c>
      <c r="D12654">
        <v>1</v>
      </c>
      <c r="E12654">
        <v>1</v>
      </c>
      <c r="F12654">
        <v>1</v>
      </c>
      <c r="G12654" s="9">
        <v>0</v>
      </c>
      <c r="H12654" t="s">
        <v>1624</v>
      </c>
      <c r="I12654" t="str">
        <f t="shared" si="592"/>
        <v>\n**** *year_1\nModeling response of soil erosion and runoff to changes in precipitation and cover</v>
      </c>
      <c r="J12654" t="str">
        <f t="shared" si="593"/>
        <v>\n**** *year_1 *type_1 *fs_0\nModeling response of soil erosion and runoff to changes in precipitation and cover</v>
      </c>
      <c r="K12654" t="s">
        <v>20373</v>
      </c>
    </row>
    <row r="12655" spans="1:11" x14ac:dyDescent="0.25">
      <c r="A12655">
        <v>2005</v>
      </c>
      <c r="B12655">
        <v>39</v>
      </c>
      <c r="C12655" s="12">
        <f t="shared" si="591"/>
        <v>0</v>
      </c>
      <c r="D12655">
        <v>1</v>
      </c>
      <c r="E12655">
        <v>1</v>
      </c>
      <c r="F12655">
        <v>6</v>
      </c>
      <c r="G12655" s="9">
        <v>0</v>
      </c>
      <c r="H12655" t="s">
        <v>10342</v>
      </c>
      <c r="I12655" t="str">
        <f t="shared" si="592"/>
        <v>\n**** *year_1\nCapacity development indicators for spatial data infrastructures in Africa : powerpoint</v>
      </c>
      <c r="J12655" t="str">
        <f t="shared" si="593"/>
        <v>\n**** *year_1 *type_6 *fs_0\nCapacity development indicators for spatial data infrastructures in Africa : powerpoint</v>
      </c>
      <c r="K12655" t="s">
        <v>14373</v>
      </c>
    </row>
    <row r="12656" spans="1:11" x14ac:dyDescent="0.25">
      <c r="A12656">
        <v>2005</v>
      </c>
      <c r="B12656">
        <v>39</v>
      </c>
      <c r="C12656" s="12">
        <f t="shared" si="591"/>
        <v>0</v>
      </c>
      <c r="D12656">
        <v>1</v>
      </c>
      <c r="E12656">
        <v>1</v>
      </c>
      <c r="F12656">
        <v>1</v>
      </c>
      <c r="G12656" s="9">
        <v>0</v>
      </c>
      <c r="H12656" t="s">
        <v>10281</v>
      </c>
      <c r="I12656" t="str">
        <f t="shared" si="592"/>
        <v>\n**** *year_1\nNitrogen detection with hyperspectral normalized ratio indices across multiple plant species</v>
      </c>
      <c r="J12656" t="str">
        <f t="shared" si="593"/>
        <v>\n**** *year_1 *type_1 *fs_0\nNitrogen detection with hyperspectral normalized ratio indices across multiple plant species</v>
      </c>
      <c r="K12656" t="s">
        <v>20374</v>
      </c>
    </row>
    <row r="12657" spans="1:11" x14ac:dyDescent="0.25">
      <c r="A12657">
        <v>2005</v>
      </c>
      <c r="B12657">
        <v>39</v>
      </c>
      <c r="C12657" s="12">
        <f t="shared" si="591"/>
        <v>0</v>
      </c>
      <c r="D12657">
        <v>1</v>
      </c>
      <c r="E12657">
        <v>1</v>
      </c>
      <c r="F12657">
        <v>5</v>
      </c>
      <c r="G12657" s="9">
        <v>0</v>
      </c>
      <c r="H12657" t="s">
        <v>10394</v>
      </c>
      <c r="I12657" t="str">
        <f t="shared" si="592"/>
        <v>\n**** *year_1\nThe free and open source software initiative 52º North : fuelling national and international standardization efforts</v>
      </c>
      <c r="J12657" t="str">
        <f t="shared" si="593"/>
        <v>\n**** *year_1 *type_5 *fs_0\nThe free and open source software initiative 52º North : fuelling national and international standardization efforts</v>
      </c>
      <c r="K12657" t="s">
        <v>14373</v>
      </c>
    </row>
    <row r="12658" spans="1:11" x14ac:dyDescent="0.25">
      <c r="A12658">
        <v>2005</v>
      </c>
      <c r="B12658">
        <v>39</v>
      </c>
      <c r="C12658" s="12">
        <f t="shared" si="591"/>
        <v>0</v>
      </c>
      <c r="D12658">
        <v>1</v>
      </c>
      <c r="E12658">
        <v>1</v>
      </c>
      <c r="F12658">
        <v>1</v>
      </c>
      <c r="G12658" s="9">
        <v>0</v>
      </c>
      <c r="H12658" t="s">
        <v>3255</v>
      </c>
      <c r="I12658" t="str">
        <f t="shared" si="592"/>
        <v>\n**** *year_1\nTowards a potential research agenda to guide the implementation of Spatial Data Infrastructures—A case study from India</v>
      </c>
      <c r="J12658" t="str">
        <f t="shared" si="593"/>
        <v>\n**** *year_1 *type_1 *fs_0\nTowards a potential research agenda to guide the implementation of Spatial Data Infrastructures—A case study from India</v>
      </c>
      <c r="K12658" t="s">
        <v>20375</v>
      </c>
    </row>
    <row r="12659" spans="1:11" x14ac:dyDescent="0.25">
      <c r="A12659">
        <v>2005</v>
      </c>
      <c r="B12659">
        <v>38</v>
      </c>
      <c r="C12659" s="12">
        <f t="shared" si="591"/>
        <v>0</v>
      </c>
      <c r="D12659">
        <v>1</v>
      </c>
      <c r="E12659">
        <v>1</v>
      </c>
      <c r="F12659">
        <v>2</v>
      </c>
      <c r="G12659" s="9">
        <v>0</v>
      </c>
      <c r="H12659" t="s">
        <v>10407</v>
      </c>
      <c r="I12659" t="str">
        <f t="shared" si="592"/>
        <v>\n**** *year_1\nUncertainty propagation in beach classification using fuzzy decision trees</v>
      </c>
      <c r="J12659" t="str">
        <f t="shared" si="593"/>
        <v>\n**** *year_1 *type_2 *fs_0\nUncertainty propagation in beach classification using fuzzy decision trees</v>
      </c>
      <c r="K12659" t="s">
        <v>14373</v>
      </c>
    </row>
    <row r="12660" spans="1:11" x14ac:dyDescent="0.25">
      <c r="A12660">
        <v>2005</v>
      </c>
      <c r="B12660">
        <v>37</v>
      </c>
      <c r="C12660" s="12">
        <f t="shared" si="591"/>
        <v>0</v>
      </c>
      <c r="D12660">
        <v>1</v>
      </c>
      <c r="E12660">
        <v>1</v>
      </c>
      <c r="F12660">
        <v>6</v>
      </c>
      <c r="G12660" s="9">
        <v>0</v>
      </c>
      <c r="H12660" t="s">
        <v>10328</v>
      </c>
      <c r="I12660" t="str">
        <f t="shared" si="592"/>
        <v>\n**** *year_1\nAssessment of vegetation nitrogen status from hyperspectral laboratory and image data</v>
      </c>
      <c r="J12660" t="str">
        <f t="shared" si="593"/>
        <v>\n**** *year_1 *type_6 *fs_0\nAssessment of vegetation nitrogen status from hyperspectral laboratory and image data</v>
      </c>
      <c r="K12660" t="s">
        <v>14373</v>
      </c>
    </row>
    <row r="12661" spans="1:11" x14ac:dyDescent="0.25">
      <c r="A12661">
        <v>2005</v>
      </c>
      <c r="B12661">
        <v>37</v>
      </c>
      <c r="C12661" s="12">
        <f t="shared" si="591"/>
        <v>0</v>
      </c>
      <c r="D12661">
        <v>1</v>
      </c>
      <c r="E12661">
        <v>1</v>
      </c>
      <c r="F12661">
        <v>1</v>
      </c>
      <c r="G12661" s="9">
        <v>0</v>
      </c>
      <c r="H12661" t="s">
        <v>10254</v>
      </c>
      <c r="I12661" t="str">
        <f t="shared" si="592"/>
        <v>\n**** *year_1\nNeo - customary title registration in informal settlements : the case of Blantyre</v>
      </c>
      <c r="J12661" t="str">
        <f t="shared" si="593"/>
        <v>\n**** *year_1 *type_1 *fs_0\nNeo - customary title registration in informal settlements : the case of Blantyre</v>
      </c>
      <c r="K12661" t="s">
        <v>14373</v>
      </c>
    </row>
    <row r="12662" spans="1:11" x14ac:dyDescent="0.25">
      <c r="A12662">
        <v>2005</v>
      </c>
      <c r="B12662">
        <v>37</v>
      </c>
      <c r="C12662" s="12">
        <f t="shared" si="591"/>
        <v>0</v>
      </c>
      <c r="D12662">
        <v>1</v>
      </c>
      <c r="E12662">
        <v>1</v>
      </c>
      <c r="F12662">
        <v>3</v>
      </c>
      <c r="G12662" s="9">
        <v>0</v>
      </c>
      <c r="H12662" t="s">
        <v>1191</v>
      </c>
      <c r="I12662" t="str">
        <f t="shared" si="592"/>
        <v>\n**** *year_1\nOn quality-aware conposition of geographic information services for disaster management</v>
      </c>
      <c r="J12662" t="str">
        <f t="shared" si="593"/>
        <v>\n**** *year_1 *type_3 *fs_0\nOn quality-aware conposition of geographic information services for disaster management</v>
      </c>
      <c r="K12662" t="s">
        <v>20376</v>
      </c>
    </row>
    <row r="12663" spans="1:11" x14ac:dyDescent="0.25">
      <c r="A12663">
        <v>2005</v>
      </c>
      <c r="B12663">
        <v>37</v>
      </c>
      <c r="C12663" s="12">
        <f t="shared" si="591"/>
        <v>0</v>
      </c>
      <c r="D12663">
        <v>1</v>
      </c>
      <c r="E12663">
        <v>1</v>
      </c>
      <c r="F12663">
        <v>6</v>
      </c>
      <c r="G12663" s="9">
        <v>0</v>
      </c>
      <c r="H12663" t="s">
        <v>10338</v>
      </c>
      <c r="I12663" t="str">
        <f t="shared" si="592"/>
        <v>\n**** *year_1\nThe use of a datafusion approach to integrate multiple earthquake precursors into a robust prediction methodology : powerpoint</v>
      </c>
      <c r="J12663" t="str">
        <f t="shared" si="593"/>
        <v>\n**** *year_1 *type_6 *fs_0\nThe use of a datafusion approach to integrate multiple earthquake precursors into a robust prediction methodology : powerpoint</v>
      </c>
      <c r="K12663" t="s">
        <v>14373</v>
      </c>
    </row>
    <row r="12664" spans="1:11" x14ac:dyDescent="0.25">
      <c r="A12664">
        <v>2005</v>
      </c>
      <c r="B12664">
        <v>36</v>
      </c>
      <c r="C12664" s="12">
        <f t="shared" si="591"/>
        <v>0</v>
      </c>
      <c r="D12664">
        <v>1</v>
      </c>
      <c r="E12664">
        <v>1</v>
      </c>
      <c r="F12664">
        <v>1</v>
      </c>
      <c r="G12664" s="9">
        <v>0</v>
      </c>
      <c r="H12664" t="s">
        <v>10270</v>
      </c>
      <c r="I12664" t="str">
        <f t="shared" si="592"/>
        <v>\n**** *year_1\nArsenic geochemistry and health</v>
      </c>
      <c r="J12664" t="str">
        <f t="shared" si="593"/>
        <v>\n**** *year_1 *type_1 *fs_0\nArsenic geochemistry and health</v>
      </c>
      <c r="K12664" t="s">
        <v>20377</v>
      </c>
    </row>
    <row r="12665" spans="1:11" x14ac:dyDescent="0.25">
      <c r="A12665">
        <v>2005</v>
      </c>
      <c r="B12665">
        <v>36</v>
      </c>
      <c r="C12665" s="12">
        <f t="shared" si="591"/>
        <v>0</v>
      </c>
      <c r="D12665">
        <v>1</v>
      </c>
      <c r="E12665">
        <v>1</v>
      </c>
      <c r="F12665">
        <v>2</v>
      </c>
      <c r="G12665" s="9">
        <v>0</v>
      </c>
      <c r="H12665" t="s">
        <v>10414</v>
      </c>
      <c r="I12665" t="str">
        <f t="shared" si="592"/>
        <v>\n**** *year_1\nEffects of LIDAR DEM resolution in flood modelling : a model sensitivity study for the city of Tegucigalpa, Honduras</v>
      </c>
      <c r="J12665" t="str">
        <f t="shared" si="593"/>
        <v>\n**** *year_1 *type_2 *fs_0\nEffects of LIDAR DEM resolution in flood modelling : a model sensitivity study for the city of Tegucigalpa, Honduras</v>
      </c>
      <c r="K12665" t="s">
        <v>14373</v>
      </c>
    </row>
    <row r="12666" spans="1:11" x14ac:dyDescent="0.25">
      <c r="A12666">
        <v>2005</v>
      </c>
      <c r="B12666">
        <v>35</v>
      </c>
      <c r="C12666" s="12">
        <f t="shared" si="591"/>
        <v>0</v>
      </c>
      <c r="D12666">
        <v>1</v>
      </c>
      <c r="E12666">
        <v>1</v>
      </c>
      <c r="F12666">
        <v>6</v>
      </c>
      <c r="G12666" s="9">
        <v>0</v>
      </c>
      <c r="H12666" t="s">
        <v>10312</v>
      </c>
      <c r="I12666" t="str">
        <f t="shared" si="592"/>
        <v>\n**** *year_1\nCombined use of neural nets and genetic algorithms for the empirical retrieval of biophysical vegetation characteristics using hyperspectral data : abstract</v>
      </c>
      <c r="J12666" t="str">
        <f t="shared" si="593"/>
        <v>\n**** *year_1 *type_6 *fs_0\nCombined use of neural nets and genetic algorithms for the empirical retrieval of biophysical vegetation characteristics using hyperspectral data : abstract</v>
      </c>
      <c r="K12666" t="s">
        <v>14373</v>
      </c>
    </row>
    <row r="12667" spans="1:11" x14ac:dyDescent="0.25">
      <c r="A12667">
        <v>2005</v>
      </c>
      <c r="B12667">
        <v>35</v>
      </c>
      <c r="C12667" s="12">
        <f t="shared" si="591"/>
        <v>0</v>
      </c>
      <c r="D12667">
        <v>1</v>
      </c>
      <c r="E12667">
        <v>1</v>
      </c>
      <c r="F12667">
        <v>2</v>
      </c>
      <c r="G12667" s="9">
        <v>0</v>
      </c>
      <c r="H12667" t="s">
        <v>1790</v>
      </c>
      <c r="I12667" t="str">
        <f t="shared" si="592"/>
        <v>\n**** *year_1\nEvidential belief mapping of epithermal gold potential in the Deseado massif, Santa Cruz Province, Argentina</v>
      </c>
      <c r="J12667" t="str">
        <f t="shared" si="593"/>
        <v>\n**** *year_1 *type_2 *fs_0\nEvidential belief mapping of epithermal gold potential in the Deseado massif, Santa Cruz Province, Argentina</v>
      </c>
      <c r="K12667" t="s">
        <v>14373</v>
      </c>
    </row>
    <row r="12668" spans="1:11" x14ac:dyDescent="0.25">
      <c r="A12668">
        <v>2005</v>
      </c>
      <c r="B12668">
        <v>35</v>
      </c>
      <c r="C12668" s="12">
        <f t="shared" si="591"/>
        <v>0</v>
      </c>
      <c r="D12668">
        <v>1</v>
      </c>
      <c r="E12668">
        <v>1</v>
      </c>
      <c r="F12668">
        <v>1</v>
      </c>
      <c r="G12668" s="9">
        <v>0</v>
      </c>
      <c r="H12668" t="s">
        <v>798</v>
      </c>
      <c r="I12668" t="str">
        <f t="shared" si="592"/>
        <v>\n**** *year_1\nManagement of natural hazard risk in Cartago, Costa Rica</v>
      </c>
      <c r="J12668" t="str">
        <f t="shared" si="593"/>
        <v>\n**** *year_1 *type_1 *fs_0\nManagement of natural hazard risk in Cartago, Costa Rica</v>
      </c>
      <c r="K12668" t="s">
        <v>20378</v>
      </c>
    </row>
    <row r="12669" spans="1:11" x14ac:dyDescent="0.25">
      <c r="A12669">
        <v>2005</v>
      </c>
      <c r="B12669">
        <v>34</v>
      </c>
      <c r="C12669" s="12">
        <f t="shared" si="591"/>
        <v>0</v>
      </c>
      <c r="D12669">
        <v>1</v>
      </c>
      <c r="E12669">
        <v>1</v>
      </c>
      <c r="F12669">
        <v>1</v>
      </c>
      <c r="G12669" s="9">
        <v>0</v>
      </c>
      <c r="H12669" t="s">
        <v>10267</v>
      </c>
      <c r="I12669" t="str">
        <f t="shared" si="592"/>
        <v>\n**** *year_1\nDEM resolution effects on shallow landslide hazard and soil redistribution modelling</v>
      </c>
      <c r="J12669" t="str">
        <f t="shared" si="593"/>
        <v>\n**** *year_1 *type_1 *fs_0\nDEM resolution effects on shallow landslide hazard and soil redistribution modelling</v>
      </c>
      <c r="K12669" t="s">
        <v>20379</v>
      </c>
    </row>
    <row r="12670" spans="1:11" x14ac:dyDescent="0.25">
      <c r="A12670">
        <v>2005</v>
      </c>
      <c r="B12670">
        <v>34</v>
      </c>
      <c r="C12670" s="12">
        <f t="shared" si="591"/>
        <v>0</v>
      </c>
      <c r="D12670">
        <v>1</v>
      </c>
      <c r="E12670">
        <v>1</v>
      </c>
      <c r="F12670">
        <v>1</v>
      </c>
      <c r="G12670" s="9">
        <v>0</v>
      </c>
      <c r="H12670" t="s">
        <v>10269</v>
      </c>
      <c r="I12670" t="str">
        <f t="shared" si="592"/>
        <v>\n**** *year_1\nExtraction of morphotectonic features from DEMs : development and applications for study areas in Hungary and NW Greece</v>
      </c>
      <c r="J12670" t="str">
        <f t="shared" si="593"/>
        <v>\n**** *year_1 *type_1 *fs_0\nExtraction of morphotectonic features from DEMs : development and applications for study areas in Hungary and NW Greece</v>
      </c>
      <c r="K12670" t="s">
        <v>14373</v>
      </c>
    </row>
    <row r="12671" spans="1:11" x14ac:dyDescent="0.25">
      <c r="A12671">
        <v>2005</v>
      </c>
      <c r="B12671">
        <v>34</v>
      </c>
      <c r="C12671" s="12">
        <f t="shared" si="591"/>
        <v>0</v>
      </c>
      <c r="D12671">
        <v>1</v>
      </c>
      <c r="E12671">
        <v>1</v>
      </c>
      <c r="F12671">
        <v>1</v>
      </c>
      <c r="G12671" s="9">
        <v>0</v>
      </c>
      <c r="H12671" t="s">
        <v>10257</v>
      </c>
      <c r="I12671" t="str">
        <f t="shared" si="592"/>
        <v>\n**** *year_1\nNew tools in land administration are required : GIM international interviews Clarissa Augustinus, UN - HABITAT</v>
      </c>
      <c r="J12671" t="str">
        <f t="shared" si="593"/>
        <v>\n**** *year_1 *type_1 *fs_0\nNew tools in land administration are required : GIM international interviews Clarissa Augustinus, UN - HABITAT</v>
      </c>
      <c r="K12671" t="s">
        <v>14373</v>
      </c>
    </row>
    <row r="12672" spans="1:11" x14ac:dyDescent="0.25">
      <c r="A12672">
        <v>2005</v>
      </c>
      <c r="B12672">
        <v>34</v>
      </c>
      <c r="C12672" s="12">
        <f t="shared" si="591"/>
        <v>0</v>
      </c>
      <c r="D12672">
        <v>1</v>
      </c>
      <c r="E12672">
        <v>1</v>
      </c>
      <c r="F12672">
        <v>1</v>
      </c>
      <c r="G12672" s="9">
        <v>0</v>
      </c>
      <c r="H12672" t="s">
        <v>1086</v>
      </c>
      <c r="I12672" t="str">
        <f t="shared" si="592"/>
        <v>\n**** *year_1\nNumerical simulations of runoff generation with surface water–groundwater interactions in the Alzette river alluvial plain (Luxembourg)</v>
      </c>
      <c r="J12672" t="str">
        <f t="shared" si="593"/>
        <v>\n**** *year_1 *type_1 *fs_0\nNumerical simulations of runoff generation with surface water–groundwater interactions in the Alzette river alluvial plain (Luxembourg)</v>
      </c>
      <c r="K12672" t="s">
        <v>20380</v>
      </c>
    </row>
    <row r="12673" spans="1:11" x14ac:dyDescent="0.25">
      <c r="A12673">
        <v>2005</v>
      </c>
      <c r="B12673">
        <v>33</v>
      </c>
      <c r="C12673" s="12">
        <f t="shared" si="591"/>
        <v>0</v>
      </c>
      <c r="D12673">
        <v>1</v>
      </c>
      <c r="E12673">
        <v>1</v>
      </c>
      <c r="F12673">
        <v>2</v>
      </c>
      <c r="G12673" s="9">
        <v>0</v>
      </c>
      <c r="H12673" t="s">
        <v>2680</v>
      </c>
      <c r="I12673" t="str">
        <f t="shared" si="592"/>
        <v>\n**** *year_1\nAutomatic tie elements detection for laser scanner strip adjustment</v>
      </c>
      <c r="J12673" t="str">
        <f t="shared" si="593"/>
        <v>\n**** *year_1 *type_2 *fs_0\nAutomatic tie elements detection for laser scanner strip adjustment</v>
      </c>
      <c r="K12673" t="s">
        <v>14373</v>
      </c>
    </row>
    <row r="12674" spans="1:11" x14ac:dyDescent="0.25">
      <c r="A12674">
        <v>2005</v>
      </c>
      <c r="B12674">
        <v>33</v>
      </c>
      <c r="C12674" s="12">
        <f t="shared" ref="C12674:C12737" si="594">IF(B12674&lt;20,1,0)</f>
        <v>0</v>
      </c>
      <c r="D12674">
        <v>1</v>
      </c>
      <c r="E12674">
        <v>1</v>
      </c>
      <c r="F12674">
        <v>1</v>
      </c>
      <c r="G12674" s="9">
        <v>0</v>
      </c>
      <c r="H12674" t="s">
        <v>2972</v>
      </c>
      <c r="I12674" t="str">
        <f t="shared" ref="I12674:I12737" si="595">CONCATENATE("\n**** *year_",D12674,"\n",H12674)</f>
        <v>\n**** *year_1\nIndigenous people and geographic information systems for micro level forest management</v>
      </c>
      <c r="J12674" t="str">
        <f t="shared" ref="J12674:J12737" si="596">CONCATENATE("\n**** *year_",E12674," *type_",F12674," *fs_",G12674,"\n",H12674)</f>
        <v>\n**** *year_1 *type_1 *fs_0\nIndigenous people and geographic information systems for micro level forest management</v>
      </c>
      <c r="K12674" t="s">
        <v>14373</v>
      </c>
    </row>
    <row r="12675" spans="1:11" x14ac:dyDescent="0.25">
      <c r="A12675">
        <v>2005</v>
      </c>
      <c r="B12675">
        <v>33</v>
      </c>
      <c r="C12675" s="12">
        <f t="shared" si="594"/>
        <v>0</v>
      </c>
      <c r="D12675">
        <v>1</v>
      </c>
      <c r="E12675">
        <v>1</v>
      </c>
      <c r="F12675">
        <v>5</v>
      </c>
      <c r="G12675" s="9">
        <v>0</v>
      </c>
      <c r="H12675" t="s">
        <v>10399</v>
      </c>
      <c r="I12675" t="str">
        <f t="shared" si="595"/>
        <v>\n**** *year_1\nLights, camera, action</v>
      </c>
      <c r="J12675" t="str">
        <f t="shared" si="596"/>
        <v>\n**** *year_1 *type_5 *fs_0\nLights, camera, action</v>
      </c>
      <c r="K12675" t="s">
        <v>14373</v>
      </c>
    </row>
    <row r="12676" spans="1:11" x14ac:dyDescent="0.25">
      <c r="A12676">
        <v>2005</v>
      </c>
      <c r="B12676">
        <v>33</v>
      </c>
      <c r="C12676" s="12">
        <f t="shared" si="594"/>
        <v>0</v>
      </c>
      <c r="D12676">
        <v>1</v>
      </c>
      <c r="E12676">
        <v>1</v>
      </c>
      <c r="F12676">
        <v>5</v>
      </c>
      <c r="G12676" s="9">
        <v>0</v>
      </c>
      <c r="H12676" t="s">
        <v>10386</v>
      </c>
      <c r="I12676" t="str">
        <f t="shared" si="595"/>
        <v>\n**** *year_1\nMapping lost homes</v>
      </c>
      <c r="J12676" t="str">
        <f t="shared" si="596"/>
        <v>\n**** *year_1 *type_5 *fs_0\nMapping lost homes</v>
      </c>
      <c r="K12676" t="s">
        <v>14373</v>
      </c>
    </row>
    <row r="12677" spans="1:11" x14ac:dyDescent="0.25">
      <c r="A12677">
        <v>2005</v>
      </c>
      <c r="B12677">
        <v>32</v>
      </c>
      <c r="C12677" s="12">
        <f t="shared" si="594"/>
        <v>0</v>
      </c>
      <c r="D12677">
        <v>1</v>
      </c>
      <c r="E12677">
        <v>1</v>
      </c>
      <c r="F12677">
        <v>3</v>
      </c>
      <c r="G12677" s="9">
        <v>0</v>
      </c>
      <c r="H12677" t="s">
        <v>10439</v>
      </c>
      <c r="I12677" t="str">
        <f t="shared" si="595"/>
        <v>\n**** *year_1\nBiodiversity conservation through burning : a case study of woodlands in Budongo forest reserve, NW Uganda</v>
      </c>
      <c r="J12677" t="str">
        <f t="shared" si="596"/>
        <v>\n**** *year_1 *type_3 *fs_0\nBiodiversity conservation through burning : a case study of woodlands in Budongo forest reserve, NW Uganda</v>
      </c>
      <c r="K12677" t="s">
        <v>14373</v>
      </c>
    </row>
    <row r="12678" spans="1:11" x14ac:dyDescent="0.25">
      <c r="A12678">
        <v>2005</v>
      </c>
      <c r="B12678">
        <v>32</v>
      </c>
      <c r="C12678" s="12">
        <f t="shared" si="594"/>
        <v>0</v>
      </c>
      <c r="D12678">
        <v>1</v>
      </c>
      <c r="E12678">
        <v>1</v>
      </c>
      <c r="F12678">
        <v>5</v>
      </c>
      <c r="G12678" s="9">
        <v>0</v>
      </c>
      <c r="H12678" t="s">
        <v>10385</v>
      </c>
      <c r="I12678" t="str">
        <f t="shared" si="595"/>
        <v>\n**** *year_1\nCapacity building for natural disaster reduction CBNDR : Regional action program for central America RAPCA</v>
      </c>
      <c r="J12678" t="str">
        <f t="shared" si="596"/>
        <v>\n**** *year_1 *type_5 *fs_0\nCapacity building for natural disaster reduction CBNDR : Regional action program for central America RAPCA</v>
      </c>
      <c r="K12678" t="s">
        <v>14373</v>
      </c>
    </row>
    <row r="12679" spans="1:11" x14ac:dyDescent="0.25">
      <c r="A12679">
        <v>2005</v>
      </c>
      <c r="B12679">
        <v>32</v>
      </c>
      <c r="C12679" s="12">
        <f t="shared" si="594"/>
        <v>0</v>
      </c>
      <c r="D12679">
        <v>1</v>
      </c>
      <c r="E12679">
        <v>1</v>
      </c>
      <c r="F12679">
        <v>6</v>
      </c>
      <c r="G12679" s="9">
        <v>0</v>
      </c>
      <c r="H12679" t="s">
        <v>10337</v>
      </c>
      <c r="I12679" t="str">
        <f t="shared" si="595"/>
        <v>\n**** *year_1\nE-learning : project group e-learning ITC : powerpoint</v>
      </c>
      <c r="J12679" t="str">
        <f t="shared" si="596"/>
        <v>\n**** *year_1 *type_6 *fs_0\nE-learning : project group e-learning ITC : powerpoint</v>
      </c>
      <c r="K12679" t="s">
        <v>14373</v>
      </c>
    </row>
    <row r="12680" spans="1:11" x14ac:dyDescent="0.25">
      <c r="A12680">
        <v>2005</v>
      </c>
      <c r="B12680">
        <v>32</v>
      </c>
      <c r="C12680" s="12">
        <f t="shared" si="594"/>
        <v>0</v>
      </c>
      <c r="D12680">
        <v>1</v>
      </c>
      <c r="E12680">
        <v>1</v>
      </c>
      <c r="F12680">
        <v>2</v>
      </c>
      <c r="G12680" s="9">
        <v>0</v>
      </c>
      <c r="H12680" t="s">
        <v>3276</v>
      </c>
      <c r="I12680" t="str">
        <f t="shared" si="595"/>
        <v>\n**** *year_1\nThe effect of weathering on reflectance spectra of hydrothermal white micas and chlorites</v>
      </c>
      <c r="J12680" t="str">
        <f t="shared" si="596"/>
        <v>\n**** *year_1 *type_2 *fs_0\nThe effect of weathering on reflectance spectra of hydrothermal white micas and chlorites</v>
      </c>
      <c r="K12680" t="s">
        <v>20381</v>
      </c>
    </row>
    <row r="12681" spans="1:11" x14ac:dyDescent="0.25">
      <c r="A12681">
        <v>2005</v>
      </c>
      <c r="B12681">
        <v>31</v>
      </c>
      <c r="C12681" s="12">
        <f t="shared" si="594"/>
        <v>0</v>
      </c>
      <c r="D12681">
        <v>1</v>
      </c>
      <c r="E12681">
        <v>1</v>
      </c>
      <c r="F12681">
        <v>5</v>
      </c>
      <c r="G12681" s="9">
        <v>0</v>
      </c>
      <c r="H12681" t="s">
        <v>10396</v>
      </c>
      <c r="I12681" t="str">
        <f t="shared" si="595"/>
        <v>\n**** *year_1\n41st annual summer school : verslag</v>
      </c>
      <c r="J12681" t="str">
        <f t="shared" si="596"/>
        <v>\n**** *year_1 *type_5 *fs_0\n41st annual summer school : verslag</v>
      </c>
      <c r="K12681" t="s">
        <v>14373</v>
      </c>
    </row>
    <row r="12682" spans="1:11" x14ac:dyDescent="0.25">
      <c r="A12682">
        <v>2005</v>
      </c>
      <c r="B12682">
        <v>31</v>
      </c>
      <c r="C12682" s="12">
        <f t="shared" si="594"/>
        <v>0</v>
      </c>
      <c r="D12682">
        <v>1</v>
      </c>
      <c r="E12682">
        <v>1</v>
      </c>
      <c r="F12682">
        <v>2</v>
      </c>
      <c r="G12682" s="9">
        <v>0</v>
      </c>
      <c r="H12682" t="s">
        <v>1493</v>
      </c>
      <c r="I12682" t="str">
        <f t="shared" si="595"/>
        <v>\n**** *year_1\nApplication of Soft Classification Techniques for Forest Cover Mapping</v>
      </c>
      <c r="J12682" t="str">
        <f t="shared" si="596"/>
        <v>\n**** *year_1 *type_2 *fs_0\nApplication of Soft Classification Techniques for Forest Cover Mapping</v>
      </c>
      <c r="K12682" t="s">
        <v>14373</v>
      </c>
    </row>
    <row r="12683" spans="1:11" x14ac:dyDescent="0.25">
      <c r="A12683">
        <v>2005</v>
      </c>
      <c r="B12683">
        <v>31</v>
      </c>
      <c r="C12683" s="12">
        <f t="shared" si="594"/>
        <v>0</v>
      </c>
      <c r="D12683">
        <v>1</v>
      </c>
      <c r="E12683">
        <v>1</v>
      </c>
      <c r="F12683">
        <v>1</v>
      </c>
      <c r="G12683" s="9">
        <v>0</v>
      </c>
      <c r="H12683" t="s">
        <v>10300</v>
      </c>
      <c r="I12683" t="str">
        <f t="shared" si="595"/>
        <v>\n**** *year_1\nAssessment of fragmented mangroves of the Sundarbans, Bangladesh using optical and radar satellite images</v>
      </c>
      <c r="J12683" t="str">
        <f t="shared" si="596"/>
        <v>\n**** *year_1 *type_1 *fs_0\nAssessment of fragmented mangroves of the Sundarbans, Bangladesh using optical and radar satellite images</v>
      </c>
      <c r="K12683" t="s">
        <v>14373</v>
      </c>
    </row>
    <row r="12684" spans="1:11" x14ac:dyDescent="0.25">
      <c r="A12684">
        <v>2005</v>
      </c>
      <c r="B12684">
        <v>31</v>
      </c>
      <c r="C12684" s="12">
        <f t="shared" si="594"/>
        <v>0</v>
      </c>
      <c r="D12684">
        <v>1</v>
      </c>
      <c r="E12684">
        <v>1</v>
      </c>
      <c r="F12684">
        <v>2</v>
      </c>
      <c r="G12684" s="9">
        <v>0</v>
      </c>
      <c r="H12684" t="s">
        <v>10430</v>
      </c>
      <c r="I12684" t="str">
        <f t="shared" si="595"/>
        <v>\n**** *year_1\nFederated data model to improve accessibility of distributed cadastral databases in land administration</v>
      </c>
      <c r="J12684" t="str">
        <f t="shared" si="596"/>
        <v>\n**** *year_1 *type_2 *fs_0\nFederated data model to improve accessibility of distributed cadastral databases in land administration</v>
      </c>
      <c r="K12684" t="s">
        <v>14373</v>
      </c>
    </row>
    <row r="12685" spans="1:11" x14ac:dyDescent="0.25">
      <c r="A12685">
        <v>2005</v>
      </c>
      <c r="B12685">
        <v>31</v>
      </c>
      <c r="C12685" s="12">
        <f t="shared" si="594"/>
        <v>0</v>
      </c>
      <c r="D12685">
        <v>1</v>
      </c>
      <c r="E12685">
        <v>1</v>
      </c>
      <c r="F12685">
        <v>5</v>
      </c>
      <c r="G12685" s="9">
        <v>0</v>
      </c>
      <c r="H12685" t="s">
        <v>10398</v>
      </c>
      <c r="I12685" t="str">
        <f t="shared" si="595"/>
        <v>\n**** *year_1\nInvestment climate in Moscow : editorial</v>
      </c>
      <c r="J12685" t="str">
        <f t="shared" si="596"/>
        <v>\n**** *year_1 *type_5 *fs_0\nInvestment climate in Moscow : editorial</v>
      </c>
      <c r="K12685" t="s">
        <v>14373</v>
      </c>
    </row>
    <row r="12686" spans="1:11" x14ac:dyDescent="0.25">
      <c r="A12686">
        <v>2005</v>
      </c>
      <c r="B12686">
        <v>30</v>
      </c>
      <c r="C12686" s="12">
        <f t="shared" si="594"/>
        <v>0</v>
      </c>
      <c r="D12686">
        <v>1</v>
      </c>
      <c r="E12686">
        <v>1</v>
      </c>
      <c r="F12686">
        <v>3</v>
      </c>
      <c r="G12686" s="9">
        <v>0</v>
      </c>
      <c r="H12686" t="s">
        <v>10413</v>
      </c>
      <c r="I12686" t="str">
        <f t="shared" si="595"/>
        <v>\n**** *year_1\nA web application for landslide inventory using data-driven SVG</v>
      </c>
      <c r="J12686" t="str">
        <f t="shared" si="596"/>
        <v>\n**** *year_1 *type_3 *fs_0\nA web application for landslide inventory using data-driven SVG</v>
      </c>
      <c r="K12686" t="s">
        <v>20382</v>
      </c>
    </row>
    <row r="12687" spans="1:11" x14ac:dyDescent="0.25">
      <c r="A12687">
        <v>2005</v>
      </c>
      <c r="B12687">
        <v>30</v>
      </c>
      <c r="C12687" s="12">
        <f t="shared" si="594"/>
        <v>0</v>
      </c>
      <c r="D12687">
        <v>1</v>
      </c>
      <c r="E12687">
        <v>1</v>
      </c>
      <c r="F12687">
        <v>1</v>
      </c>
      <c r="G12687" s="9">
        <v>0</v>
      </c>
      <c r="H12687" t="s">
        <v>3947</v>
      </c>
      <c r="I12687" t="str">
        <f t="shared" si="595"/>
        <v>\n**** *year_1\nConstraints of artificial neural networks for rainfall-runoff modelling</v>
      </c>
      <c r="J12687" t="str">
        <f t="shared" si="596"/>
        <v>\n**** *year_1 *type_1 *fs_0\nConstraints of artificial neural networks for rainfall-runoff modelling</v>
      </c>
      <c r="K12687" t="s">
        <v>20383</v>
      </c>
    </row>
    <row r="12688" spans="1:11" x14ac:dyDescent="0.25">
      <c r="A12688">
        <v>2005</v>
      </c>
      <c r="B12688">
        <v>30</v>
      </c>
      <c r="C12688" s="12">
        <f t="shared" si="594"/>
        <v>0</v>
      </c>
      <c r="D12688">
        <v>1</v>
      </c>
      <c r="E12688">
        <v>1</v>
      </c>
      <c r="F12688">
        <v>2</v>
      </c>
      <c r="G12688" s="9">
        <v>0</v>
      </c>
      <c r="H12688" t="s">
        <v>2617</v>
      </c>
      <c r="I12688" t="str">
        <f t="shared" si="595"/>
        <v>\n**** *year_1\nDeveloping a GIS for integrated land use planning</v>
      </c>
      <c r="J12688" t="str">
        <f t="shared" si="596"/>
        <v>\n**** *year_1 *type_2 *fs_0\nDeveloping a GIS for integrated land use planning</v>
      </c>
      <c r="K12688" t="s">
        <v>14373</v>
      </c>
    </row>
    <row r="12689" spans="1:11" x14ac:dyDescent="0.25">
      <c r="A12689">
        <v>2005</v>
      </c>
      <c r="B12689">
        <v>30</v>
      </c>
      <c r="C12689" s="12">
        <f t="shared" si="594"/>
        <v>0</v>
      </c>
      <c r="D12689">
        <v>1</v>
      </c>
      <c r="E12689">
        <v>1</v>
      </c>
      <c r="F12689">
        <v>2</v>
      </c>
      <c r="G12689" s="9">
        <v>0</v>
      </c>
      <c r="H12689" t="s">
        <v>10421</v>
      </c>
      <c r="I12689" t="str">
        <f t="shared" si="595"/>
        <v>\n**** *year_1\nExpert group meeting on secure land tenure : new legal frameworks and tools, 10 - 12 November 2004 : UN HABITAT, Nairobi, Kenya : introduction to the theme and report of a unique meeting of social scientists, anthropologists, lawyers and land surveyors</v>
      </c>
      <c r="J12689" t="str">
        <f t="shared" si="596"/>
        <v>\n**** *year_1 *type_2 *fs_0\nExpert group meeting on secure land tenure : new legal frameworks and tools, 10 - 12 November 2004 : UN HABITAT, Nairobi, Kenya : introduction to the theme and report of a unique meeting of social scientists, anthropologists, lawyers and land surveyors</v>
      </c>
      <c r="K12689" t="s">
        <v>14373</v>
      </c>
    </row>
    <row r="12690" spans="1:11" x14ac:dyDescent="0.25">
      <c r="A12690">
        <v>2005</v>
      </c>
      <c r="B12690">
        <v>30</v>
      </c>
      <c r="C12690" s="12">
        <f t="shared" si="594"/>
        <v>0</v>
      </c>
      <c r="D12690">
        <v>1</v>
      </c>
      <c r="E12690">
        <v>1</v>
      </c>
      <c r="F12690">
        <v>5</v>
      </c>
      <c r="G12690" s="9">
        <v>0</v>
      </c>
      <c r="H12690" t="s">
        <v>9934</v>
      </c>
      <c r="I12690" t="str">
        <f t="shared" si="595"/>
        <v>\n**** *year_1\nMaps, influence and being influenced</v>
      </c>
      <c r="J12690" t="str">
        <f t="shared" si="596"/>
        <v>\n**** *year_1 *type_5 *fs_0\nMaps, influence and being influenced</v>
      </c>
      <c r="K12690" t="s">
        <v>14373</v>
      </c>
    </row>
    <row r="12691" spans="1:11" x14ac:dyDescent="0.25">
      <c r="A12691">
        <v>2005</v>
      </c>
      <c r="B12691">
        <v>30</v>
      </c>
      <c r="C12691" s="12">
        <f t="shared" si="594"/>
        <v>0</v>
      </c>
      <c r="D12691">
        <v>1</v>
      </c>
      <c r="E12691">
        <v>1</v>
      </c>
      <c r="F12691">
        <v>2</v>
      </c>
      <c r="G12691" s="9">
        <v>0</v>
      </c>
      <c r="H12691" t="s">
        <v>10453</v>
      </c>
      <c r="I12691" t="str">
        <f t="shared" si="595"/>
        <v>\n**** *year_1\nSoil moisture retrieval from ASAR measurements over natural surfaces with a large roughness variability</v>
      </c>
      <c r="J12691" t="str">
        <f t="shared" si="596"/>
        <v>\n**** *year_1 *type_2 *fs_0\nSoil moisture retrieval from ASAR measurements over natural surfaces with a large roughness variability</v>
      </c>
      <c r="K12691" t="s">
        <v>14373</v>
      </c>
    </row>
    <row r="12692" spans="1:11" x14ac:dyDescent="0.25">
      <c r="A12692">
        <v>2005</v>
      </c>
      <c r="B12692">
        <v>30</v>
      </c>
      <c r="C12692" s="12">
        <f t="shared" si="594"/>
        <v>0</v>
      </c>
      <c r="D12692">
        <v>1</v>
      </c>
      <c r="E12692">
        <v>1</v>
      </c>
      <c r="F12692">
        <v>6</v>
      </c>
      <c r="G12692" s="9">
        <v>0</v>
      </c>
      <c r="H12692" t="s">
        <v>10317</v>
      </c>
      <c r="I12692" t="str">
        <f t="shared" si="595"/>
        <v>\n**** *year_1\nSpatial modeling of land use change and deforestation : abstract</v>
      </c>
      <c r="J12692" t="str">
        <f t="shared" si="596"/>
        <v>\n**** *year_1 *type_6 *fs_0\nSpatial modeling of land use change and deforestation : abstract</v>
      </c>
      <c r="K12692" t="s">
        <v>14373</v>
      </c>
    </row>
    <row r="12693" spans="1:11" x14ac:dyDescent="0.25">
      <c r="A12693">
        <v>2005</v>
      </c>
      <c r="B12693">
        <v>29</v>
      </c>
      <c r="C12693" s="12">
        <f t="shared" si="594"/>
        <v>0</v>
      </c>
      <c r="D12693">
        <v>1</v>
      </c>
      <c r="E12693">
        <v>1</v>
      </c>
      <c r="F12693">
        <v>1</v>
      </c>
      <c r="G12693" s="9">
        <v>0</v>
      </c>
      <c r="H12693" t="s">
        <v>4408</v>
      </c>
      <c r="I12693" t="str">
        <f t="shared" si="595"/>
        <v>\n**** *year_1\nCommunity-based Flood Risk Assessment using GIS for the Town of San Sebastian, Guatemala</v>
      </c>
      <c r="J12693" t="str">
        <f t="shared" si="596"/>
        <v>\n**** *year_1 *type_1 *fs_0\nCommunity-based Flood Risk Assessment using GIS for the Town of San Sebastian, Guatemala</v>
      </c>
      <c r="K12693" t="s">
        <v>14373</v>
      </c>
    </row>
    <row r="12694" spans="1:11" x14ac:dyDescent="0.25">
      <c r="A12694">
        <v>2005</v>
      </c>
      <c r="B12694">
        <v>28</v>
      </c>
      <c r="C12694" s="12">
        <f t="shared" si="594"/>
        <v>0</v>
      </c>
      <c r="D12694">
        <v>1</v>
      </c>
      <c r="E12694">
        <v>1</v>
      </c>
      <c r="F12694">
        <v>1</v>
      </c>
      <c r="G12694" s="9">
        <v>0</v>
      </c>
      <c r="H12694" t="s">
        <v>10248</v>
      </c>
      <c r="I12694" t="str">
        <f t="shared" si="595"/>
        <v>\n**** *year_1\nExpert group meeting on secure land tenure, UN - Gigiri, Nairobi Kenya, 10 - 12 November 2004</v>
      </c>
      <c r="J12694" t="str">
        <f t="shared" si="596"/>
        <v>\n**** *year_1 *type_1 *fs_0\nExpert group meeting on secure land tenure, UN - Gigiri, Nairobi Kenya, 10 - 12 November 2004</v>
      </c>
      <c r="K12694" t="s">
        <v>14373</v>
      </c>
    </row>
    <row r="12695" spans="1:11" x14ac:dyDescent="0.25">
      <c r="A12695">
        <v>2005</v>
      </c>
      <c r="B12695">
        <v>28</v>
      </c>
      <c r="C12695" s="12">
        <f t="shared" si="594"/>
        <v>0</v>
      </c>
      <c r="D12695">
        <v>1</v>
      </c>
      <c r="E12695">
        <v>1</v>
      </c>
      <c r="F12695">
        <v>2</v>
      </c>
      <c r="G12695" s="9">
        <v>0</v>
      </c>
      <c r="H12695" t="s">
        <v>10415</v>
      </c>
      <c r="I12695" t="str">
        <f t="shared" si="595"/>
        <v>\n**** *year_1\nRe - thinking the strategy of the Netherlands' cadastre, land registry and mapping agency</v>
      </c>
      <c r="J12695" t="str">
        <f t="shared" si="596"/>
        <v>\n**** *year_1 *type_2 *fs_0\nRe - thinking the strategy of the Netherlands' cadastre, land registry and mapping agency</v>
      </c>
      <c r="K12695" t="s">
        <v>14373</v>
      </c>
    </row>
    <row r="12696" spans="1:11" x14ac:dyDescent="0.25">
      <c r="A12696">
        <v>2005</v>
      </c>
      <c r="B12696">
        <v>28</v>
      </c>
      <c r="C12696" s="12">
        <f t="shared" si="594"/>
        <v>0</v>
      </c>
      <c r="D12696">
        <v>1</v>
      </c>
      <c r="E12696">
        <v>1</v>
      </c>
      <c r="F12696">
        <v>5</v>
      </c>
      <c r="G12696" s="9">
        <v>0</v>
      </c>
      <c r="H12696" t="s">
        <v>10230</v>
      </c>
      <c r="I12696" t="str">
        <f t="shared" si="595"/>
        <v>\n**** *year_1\nSensing geo - information : inaugural address by George Vosselman, professor of geo - information extraction with sensor systems, on Thursday 15 September 2005, ITC Enschede, the Netherlands</v>
      </c>
      <c r="J12696" t="str">
        <f t="shared" si="596"/>
        <v>\n**** *year_1 *type_5 *fs_0\nSensing geo - information : inaugural address by George Vosselman, professor of geo - information extraction with sensor systems, on Thursday 15 September 2005, ITC Enschede, the Netherlands</v>
      </c>
      <c r="K12696" t="s">
        <v>14373</v>
      </c>
    </row>
    <row r="12697" spans="1:11" x14ac:dyDescent="0.25">
      <c r="A12697">
        <v>2005</v>
      </c>
      <c r="B12697">
        <v>27</v>
      </c>
      <c r="C12697" s="12">
        <f t="shared" si="594"/>
        <v>0</v>
      </c>
      <c r="D12697">
        <v>1</v>
      </c>
      <c r="E12697">
        <v>1</v>
      </c>
      <c r="F12697">
        <v>1</v>
      </c>
      <c r="G12697" s="9">
        <v>0</v>
      </c>
      <c r="H12697" t="s">
        <v>10272</v>
      </c>
      <c r="I12697" t="str">
        <f t="shared" si="595"/>
        <v>\n**** *year_1\nEconomic hotspots : visualizing vulnerability to flooding</v>
      </c>
      <c r="J12697" t="str">
        <f t="shared" si="596"/>
        <v>\n**** *year_1 *type_1 *fs_0\nEconomic hotspots : visualizing vulnerability to flooding</v>
      </c>
      <c r="K12697" t="s">
        <v>14373</v>
      </c>
    </row>
    <row r="12698" spans="1:11" x14ac:dyDescent="0.25">
      <c r="A12698">
        <v>2005</v>
      </c>
      <c r="B12698">
        <v>27</v>
      </c>
      <c r="C12698" s="12">
        <f t="shared" si="594"/>
        <v>0</v>
      </c>
      <c r="D12698">
        <v>1</v>
      </c>
      <c r="E12698">
        <v>1</v>
      </c>
      <c r="F12698">
        <v>5</v>
      </c>
      <c r="G12698" s="9">
        <v>0</v>
      </c>
      <c r="H12698" t="s">
        <v>10397</v>
      </c>
      <c r="I12698" t="str">
        <f t="shared" si="595"/>
        <v>\n**** *year_1\nSymposium new developments in geospatial information handling for engineering geology : farewell Niek Rengers</v>
      </c>
      <c r="J12698" t="str">
        <f t="shared" si="596"/>
        <v>\n**** *year_1 *type_5 *fs_0\nSymposium new developments in geospatial information handling for engineering geology : farewell Niek Rengers</v>
      </c>
      <c r="K12698" t="s">
        <v>14373</v>
      </c>
    </row>
    <row r="12699" spans="1:11" x14ac:dyDescent="0.25">
      <c r="A12699">
        <v>2005</v>
      </c>
      <c r="B12699">
        <v>27</v>
      </c>
      <c r="C12699" s="12">
        <f t="shared" si="594"/>
        <v>0</v>
      </c>
      <c r="D12699">
        <v>1</v>
      </c>
      <c r="E12699">
        <v>1</v>
      </c>
      <c r="F12699">
        <v>3</v>
      </c>
      <c r="G12699" s="9">
        <v>0</v>
      </c>
      <c r="H12699" t="s">
        <v>10229</v>
      </c>
      <c r="I12699" t="str">
        <f t="shared" si="595"/>
        <v>\n**** *year_1\nThe digital elevation model</v>
      </c>
      <c r="J12699" t="str">
        <f t="shared" si="596"/>
        <v>\n**** *year_1 *type_3 *fs_0\nThe digital elevation model</v>
      </c>
      <c r="K12699" t="s">
        <v>14373</v>
      </c>
    </row>
    <row r="12700" spans="1:11" x14ac:dyDescent="0.25">
      <c r="A12700">
        <v>2005</v>
      </c>
      <c r="B12700">
        <v>26</v>
      </c>
      <c r="C12700" s="12">
        <f t="shared" si="594"/>
        <v>0</v>
      </c>
      <c r="D12700">
        <v>1</v>
      </c>
      <c r="E12700">
        <v>1</v>
      </c>
      <c r="F12700">
        <v>1</v>
      </c>
      <c r="G12700" s="9">
        <v>0</v>
      </c>
      <c r="H12700" t="s">
        <v>10242</v>
      </c>
      <c r="I12700" t="str">
        <f t="shared" si="595"/>
        <v>\n**** *year_1\nAnalysis and classification of hyperspectral data for mapping land degradation : an application in southern Spain</v>
      </c>
      <c r="J12700" t="str">
        <f t="shared" si="596"/>
        <v>\n**** *year_1 *type_1 *fs_0\nAnalysis and classification of hyperspectral data for mapping land degradation : an application in southern Spain</v>
      </c>
      <c r="K12700" t="s">
        <v>20384</v>
      </c>
    </row>
    <row r="12701" spans="1:11" x14ac:dyDescent="0.25">
      <c r="A12701">
        <v>2005</v>
      </c>
      <c r="B12701">
        <v>26</v>
      </c>
      <c r="C12701" s="12">
        <f t="shared" si="594"/>
        <v>0</v>
      </c>
      <c r="D12701">
        <v>1</v>
      </c>
      <c r="E12701">
        <v>1</v>
      </c>
      <c r="F12701">
        <v>1</v>
      </c>
      <c r="G12701" s="9">
        <v>0</v>
      </c>
      <c r="H12701" t="s">
        <v>5005</v>
      </c>
      <c r="I12701" t="str">
        <f t="shared" si="595"/>
        <v>\n**** *year_1\nOptimization of sampling schemes for vegetation mapping using fuzzy classification</v>
      </c>
      <c r="J12701" t="str">
        <f t="shared" si="596"/>
        <v>\n**** *year_1 *type_1 *fs_0\nOptimization of sampling schemes for vegetation mapping using fuzzy classification</v>
      </c>
      <c r="K12701" t="s">
        <v>20385</v>
      </c>
    </row>
    <row r="12702" spans="1:11" x14ac:dyDescent="0.25">
      <c r="A12702">
        <v>2005</v>
      </c>
      <c r="B12702">
        <v>26</v>
      </c>
      <c r="C12702" s="12">
        <f t="shared" si="594"/>
        <v>0</v>
      </c>
      <c r="D12702">
        <v>1</v>
      </c>
      <c r="E12702">
        <v>1</v>
      </c>
      <c r="F12702">
        <v>3</v>
      </c>
      <c r="G12702" s="9">
        <v>0</v>
      </c>
      <c r="H12702" t="s">
        <v>10479</v>
      </c>
      <c r="I12702" t="str">
        <f t="shared" si="595"/>
        <v>\n**** *year_1\nSoil erosion under climate change : rates, implications and feedbacks, Tucson Arizona, 17-19 November 2003 : special issue of: Catena, 61(2005)2-3</v>
      </c>
      <c r="J12702" t="str">
        <f t="shared" si="596"/>
        <v>\n**** *year_1 *type_3 *fs_0\nSoil erosion under climate change : rates, implications and feedbacks, Tucson Arizona, 17-19 November 2003 : special issue of: Catena, 61(2005)2-3</v>
      </c>
      <c r="K12702" t="s">
        <v>14373</v>
      </c>
    </row>
    <row r="12703" spans="1:11" x14ac:dyDescent="0.25">
      <c r="A12703">
        <v>2005</v>
      </c>
      <c r="B12703">
        <v>25</v>
      </c>
      <c r="C12703" s="12">
        <f t="shared" si="594"/>
        <v>0</v>
      </c>
      <c r="D12703">
        <v>1</v>
      </c>
      <c r="E12703">
        <v>1</v>
      </c>
      <c r="F12703">
        <v>3</v>
      </c>
      <c r="G12703" s="9">
        <v>0</v>
      </c>
      <c r="H12703" t="s">
        <v>499</v>
      </c>
      <c r="I12703" t="str">
        <f t="shared" si="595"/>
        <v>\n**** *year_1\nA decision support system for preventive evacuation of people</v>
      </c>
      <c r="J12703" t="str">
        <f t="shared" si="596"/>
        <v>\n**** *year_1 *type_3 *fs_0\nA decision support system for preventive evacuation of people</v>
      </c>
      <c r="K12703" t="s">
        <v>20386</v>
      </c>
    </row>
    <row r="12704" spans="1:11" x14ac:dyDescent="0.25">
      <c r="A12704">
        <v>2005</v>
      </c>
      <c r="B12704">
        <v>25</v>
      </c>
      <c r="C12704" s="12">
        <f t="shared" si="594"/>
        <v>0</v>
      </c>
      <c r="D12704">
        <v>1</v>
      </c>
      <c r="E12704">
        <v>1</v>
      </c>
      <c r="F12704">
        <v>2</v>
      </c>
      <c r="G12704" s="9">
        <v>0</v>
      </c>
      <c r="H12704" t="s">
        <v>3558</v>
      </c>
      <c r="I12704" t="str">
        <f t="shared" si="595"/>
        <v>\n**** *year_1\nAnalysis of seismogenic damage in Bam, Iran, using Envisat ASAR data</v>
      </c>
      <c r="J12704" t="str">
        <f t="shared" si="596"/>
        <v>\n**** *year_1 *type_2 *fs_0\nAnalysis of seismogenic damage in Bam, Iran, using Envisat ASAR data</v>
      </c>
      <c r="K12704" t="s">
        <v>14373</v>
      </c>
    </row>
    <row r="12705" spans="1:11" x14ac:dyDescent="0.25">
      <c r="A12705">
        <v>2005</v>
      </c>
      <c r="B12705">
        <v>24</v>
      </c>
      <c r="C12705" s="12">
        <f t="shared" si="594"/>
        <v>0</v>
      </c>
      <c r="D12705">
        <v>1</v>
      </c>
      <c r="E12705">
        <v>1</v>
      </c>
      <c r="F12705">
        <v>1</v>
      </c>
      <c r="G12705" s="9">
        <v>0</v>
      </c>
      <c r="H12705" t="s">
        <v>586</v>
      </c>
      <c r="I12705" t="str">
        <f t="shared" si="595"/>
        <v>\n**** *year_1\nA Split-and-Merge Technique for Automated Reconstruction of Roof Planes</v>
      </c>
      <c r="J12705" t="str">
        <f t="shared" si="596"/>
        <v>\n**** *year_1 *type_1 *fs_0\nA Split-and-Merge Technique for Automated Reconstruction of Roof Planes</v>
      </c>
      <c r="K12705" t="s">
        <v>20387</v>
      </c>
    </row>
    <row r="12706" spans="1:11" x14ac:dyDescent="0.25">
      <c r="A12706">
        <v>2005</v>
      </c>
      <c r="B12706">
        <v>24</v>
      </c>
      <c r="C12706" s="12">
        <f t="shared" si="594"/>
        <v>0</v>
      </c>
      <c r="D12706">
        <v>1</v>
      </c>
      <c r="E12706">
        <v>1</v>
      </c>
      <c r="F12706">
        <v>5</v>
      </c>
      <c r="G12706" s="9">
        <v>0</v>
      </c>
      <c r="H12706" t="s">
        <v>10361</v>
      </c>
      <c r="I12706" t="str">
        <f t="shared" si="595"/>
        <v>\n**** *year_1\nCadastre and multi level use of land : improving cadastral registration in threedimensional 3D property situations</v>
      </c>
      <c r="J12706" t="str">
        <f t="shared" si="596"/>
        <v>\n**** *year_1 *type_5 *fs_0\nCadastre and multi level use of land : improving cadastral registration in threedimensional 3D property situations</v>
      </c>
      <c r="K12706" t="s">
        <v>14373</v>
      </c>
    </row>
    <row r="12707" spans="1:11" x14ac:dyDescent="0.25">
      <c r="A12707">
        <v>2005</v>
      </c>
      <c r="B12707">
        <v>24</v>
      </c>
      <c r="C12707" s="12">
        <f t="shared" si="594"/>
        <v>0</v>
      </c>
      <c r="D12707">
        <v>1</v>
      </c>
      <c r="E12707">
        <v>1</v>
      </c>
      <c r="F12707">
        <v>6</v>
      </c>
      <c r="G12707" s="9">
        <v>0</v>
      </c>
      <c r="H12707" t="s">
        <v>10348</v>
      </c>
      <c r="I12707" t="str">
        <f t="shared" si="595"/>
        <v>\n**** *year_1\nComparison of sediment delivery ratio concepts for medium - sized catchments in the Bolivian Andes : abstract</v>
      </c>
      <c r="J12707" t="str">
        <f t="shared" si="596"/>
        <v>\n**** *year_1 *type_6 *fs_0\nComparison of sediment delivery ratio concepts for medium - sized catchments in the Bolivian Andes : abstract</v>
      </c>
      <c r="K12707" t="s">
        <v>14373</v>
      </c>
    </row>
    <row r="12708" spans="1:11" x14ac:dyDescent="0.25">
      <c r="A12708">
        <v>2005</v>
      </c>
      <c r="B12708">
        <v>24</v>
      </c>
      <c r="C12708" s="12">
        <f t="shared" si="594"/>
        <v>0</v>
      </c>
      <c r="D12708">
        <v>1</v>
      </c>
      <c r="E12708">
        <v>1</v>
      </c>
      <c r="F12708">
        <v>1</v>
      </c>
      <c r="G12708" s="9">
        <v>0</v>
      </c>
      <c r="H12708" t="s">
        <v>10288</v>
      </c>
      <c r="I12708" t="str">
        <f t="shared" si="595"/>
        <v>\n**** *year_1\nMultivariate texture - based segmentation of remotely sensed imagery for extraction of objects and their uncertainty</v>
      </c>
      <c r="J12708" t="str">
        <f t="shared" si="596"/>
        <v>\n**** *year_1 *type_1 *fs_0\nMultivariate texture - based segmentation of remotely sensed imagery for extraction of objects and their uncertainty</v>
      </c>
      <c r="K12708" t="s">
        <v>14373</v>
      </c>
    </row>
    <row r="12709" spans="1:11" x14ac:dyDescent="0.25">
      <c r="A12709">
        <v>2005</v>
      </c>
      <c r="B12709">
        <v>24</v>
      </c>
      <c r="C12709" s="12">
        <f t="shared" si="594"/>
        <v>0</v>
      </c>
      <c r="D12709">
        <v>1</v>
      </c>
      <c r="E12709">
        <v>1</v>
      </c>
      <c r="F12709">
        <v>4</v>
      </c>
      <c r="G12709" s="9">
        <v>0</v>
      </c>
      <c r="H12709" t="s">
        <v>1007</v>
      </c>
      <c r="I12709" t="str">
        <f t="shared" si="595"/>
        <v>\n**** *year_1\nSustainable urban transport development</v>
      </c>
      <c r="J12709" t="str">
        <f t="shared" si="596"/>
        <v>\n**** *year_1 *type_4 *fs_0\nSustainable urban transport development</v>
      </c>
      <c r="K12709" t="s">
        <v>20388</v>
      </c>
    </row>
    <row r="12710" spans="1:11" x14ac:dyDescent="0.25">
      <c r="A12710">
        <v>2005</v>
      </c>
      <c r="B12710">
        <v>23</v>
      </c>
      <c r="C12710" s="12">
        <f t="shared" si="594"/>
        <v>0</v>
      </c>
      <c r="D12710">
        <v>1</v>
      </c>
      <c r="E12710">
        <v>1</v>
      </c>
      <c r="F12710">
        <v>2</v>
      </c>
      <c r="G12710" s="9">
        <v>0</v>
      </c>
      <c r="H12710" t="s">
        <v>10325</v>
      </c>
      <c r="I12710" t="str">
        <f t="shared" si="595"/>
        <v>\n**** *year_1\nDesigning visual attention and user interaction for a geoportal using SVG</v>
      </c>
      <c r="J12710" t="str">
        <f t="shared" si="596"/>
        <v>\n**** *year_1 *type_2 *fs_0\nDesigning visual attention and user interaction for a geoportal using SVG</v>
      </c>
      <c r="K12710" t="s">
        <v>14373</v>
      </c>
    </row>
    <row r="12711" spans="1:11" x14ac:dyDescent="0.25">
      <c r="A12711">
        <v>2005</v>
      </c>
      <c r="B12711">
        <v>23</v>
      </c>
      <c r="C12711" s="12">
        <f t="shared" si="594"/>
        <v>0</v>
      </c>
      <c r="D12711">
        <v>1</v>
      </c>
      <c r="E12711">
        <v>1</v>
      </c>
      <c r="F12711">
        <v>2</v>
      </c>
      <c r="G12711" s="9">
        <v>0</v>
      </c>
      <c r="H12711" t="s">
        <v>10340</v>
      </c>
      <c r="I12711" t="str">
        <f t="shared" si="595"/>
        <v>\n**** *year_1\nPreliminary results of regional bedrock mapping of the Kugaaruk (57A), Rae Strait (57B) and Harrison Islands (57D) map sheets, Boothia Mainland area, Kitikmeot region, Nunavut</v>
      </c>
      <c r="J12711" t="str">
        <f t="shared" si="596"/>
        <v>\n**** *year_1 *type_2 *fs_0\nPreliminary results of regional bedrock mapping of the Kugaaruk (57A), Rae Strait (57B) and Harrison Islands (57D) map sheets, Boothia Mainland area, Kitikmeot region, Nunavut</v>
      </c>
      <c r="K12711" t="s">
        <v>14373</v>
      </c>
    </row>
    <row r="12712" spans="1:11" x14ac:dyDescent="0.25">
      <c r="A12712">
        <v>2005</v>
      </c>
      <c r="B12712">
        <v>23</v>
      </c>
      <c r="C12712" s="12">
        <f t="shared" si="594"/>
        <v>0</v>
      </c>
      <c r="D12712">
        <v>1</v>
      </c>
      <c r="E12712">
        <v>1</v>
      </c>
      <c r="F12712">
        <v>6</v>
      </c>
      <c r="G12712" s="9">
        <v>0</v>
      </c>
      <c r="H12712" t="s">
        <v>10321</v>
      </c>
      <c r="I12712" t="str">
        <f t="shared" si="595"/>
        <v>\n**** *year_1\nRemote sensing and the search for geological earth's resources : abstract</v>
      </c>
      <c r="J12712" t="str">
        <f t="shared" si="596"/>
        <v>\n**** *year_1 *type_6 *fs_0\nRemote sensing and the search for geological earth's resources : abstract</v>
      </c>
      <c r="K12712" t="s">
        <v>14373</v>
      </c>
    </row>
    <row r="12713" spans="1:11" x14ac:dyDescent="0.25">
      <c r="A12713">
        <v>2005</v>
      </c>
      <c r="B12713">
        <v>23</v>
      </c>
      <c r="C12713" s="12">
        <f t="shared" si="594"/>
        <v>0</v>
      </c>
      <c r="D12713">
        <v>1</v>
      </c>
      <c r="E12713">
        <v>1</v>
      </c>
      <c r="F12713">
        <v>5</v>
      </c>
      <c r="G12713" s="9">
        <v>0</v>
      </c>
      <c r="H12713" t="s">
        <v>9313</v>
      </c>
      <c r="I12713" t="str">
        <f t="shared" si="595"/>
        <v>\n**** *year_1\nSeismic loss estimation for Lalitpur, Nepal</v>
      </c>
      <c r="J12713" t="str">
        <f t="shared" si="596"/>
        <v>\n**** *year_1 *type_5 *fs_0\nSeismic loss estimation for Lalitpur, Nepal</v>
      </c>
      <c r="K12713" t="s">
        <v>14373</v>
      </c>
    </row>
    <row r="12714" spans="1:11" x14ac:dyDescent="0.25">
      <c r="A12714">
        <v>2005</v>
      </c>
      <c r="B12714">
        <v>23</v>
      </c>
      <c r="C12714" s="12">
        <f t="shared" si="594"/>
        <v>0</v>
      </c>
      <c r="D12714">
        <v>1</v>
      </c>
      <c r="E12714">
        <v>1</v>
      </c>
      <c r="F12714">
        <v>6</v>
      </c>
      <c r="G12714" s="9">
        <v>0</v>
      </c>
      <c r="H12714" t="s">
        <v>10339</v>
      </c>
      <c r="I12714" t="str">
        <f t="shared" si="595"/>
        <v>\n**** *year_1\nThe questionability of tsunami warning systems</v>
      </c>
      <c r="J12714" t="str">
        <f t="shared" si="596"/>
        <v>\n**** *year_1 *type_6 *fs_0\nThe questionability of tsunami warning systems</v>
      </c>
      <c r="K12714" t="s">
        <v>14373</v>
      </c>
    </row>
    <row r="12715" spans="1:11" x14ac:dyDescent="0.25">
      <c r="A12715">
        <v>2005</v>
      </c>
      <c r="B12715">
        <v>22</v>
      </c>
      <c r="C12715" s="12">
        <f t="shared" si="594"/>
        <v>0</v>
      </c>
      <c r="D12715">
        <v>1</v>
      </c>
      <c r="E12715">
        <v>1</v>
      </c>
      <c r="F12715">
        <v>6</v>
      </c>
      <c r="G12715" s="9">
        <v>0</v>
      </c>
      <c r="H12715" t="s">
        <v>10353</v>
      </c>
      <c r="I12715" t="str">
        <f t="shared" si="595"/>
        <v>\n**** *year_1\nMedical cultures and medical knowledge in developmental contexts : powerpoint</v>
      </c>
      <c r="J12715" t="str">
        <f t="shared" si="596"/>
        <v>\n**** *year_1 *type_6 *fs_0\nMedical cultures and medical knowledge in developmental contexts : powerpoint</v>
      </c>
      <c r="K12715" t="s">
        <v>14373</v>
      </c>
    </row>
    <row r="12716" spans="1:11" x14ac:dyDescent="0.25">
      <c r="A12716">
        <v>2005</v>
      </c>
      <c r="B12716">
        <v>21</v>
      </c>
      <c r="C12716" s="12">
        <f t="shared" si="594"/>
        <v>0</v>
      </c>
      <c r="D12716">
        <v>1</v>
      </c>
      <c r="E12716">
        <v>1</v>
      </c>
      <c r="F12716">
        <v>6</v>
      </c>
      <c r="G12716" s="9">
        <v>0</v>
      </c>
      <c r="H12716" t="s">
        <v>10320</v>
      </c>
      <c r="I12716" t="str">
        <f t="shared" si="595"/>
        <v>\n**** *year_1\nDeforestation and land degradation in Thailand</v>
      </c>
      <c r="J12716" t="str">
        <f t="shared" si="596"/>
        <v>\n**** *year_1 *type_6 *fs_0\nDeforestation and land degradation in Thailand</v>
      </c>
      <c r="K12716" t="s">
        <v>14373</v>
      </c>
    </row>
    <row r="12717" spans="1:11" x14ac:dyDescent="0.25">
      <c r="A12717">
        <v>2005</v>
      </c>
      <c r="B12717">
        <v>21</v>
      </c>
      <c r="C12717" s="12">
        <f t="shared" si="594"/>
        <v>0</v>
      </c>
      <c r="D12717">
        <v>1</v>
      </c>
      <c r="E12717">
        <v>1</v>
      </c>
      <c r="F12717">
        <v>6</v>
      </c>
      <c r="G12717" s="9">
        <v>0</v>
      </c>
      <c r="H12717" t="s">
        <v>10311</v>
      </c>
      <c r="I12717" t="str">
        <f t="shared" si="595"/>
        <v>\n**** *year_1\nDetecting, monitoring and modelling forest fire using remote sensing and GIS : abstract</v>
      </c>
      <c r="J12717" t="str">
        <f t="shared" si="596"/>
        <v>\n**** *year_1 *type_6 *fs_0\nDetecting, monitoring and modelling forest fire using remote sensing and GIS : abstract</v>
      </c>
      <c r="K12717" t="s">
        <v>14373</v>
      </c>
    </row>
    <row r="12718" spans="1:11" x14ac:dyDescent="0.25">
      <c r="A12718">
        <v>2005</v>
      </c>
      <c r="B12718">
        <v>20</v>
      </c>
      <c r="C12718" s="12">
        <f t="shared" si="594"/>
        <v>0</v>
      </c>
      <c r="D12718">
        <v>1</v>
      </c>
      <c r="E12718">
        <v>1</v>
      </c>
      <c r="F12718">
        <v>5</v>
      </c>
      <c r="G12718" s="9">
        <v>0</v>
      </c>
      <c r="H12718" t="s">
        <v>10363</v>
      </c>
      <c r="I12718" t="str">
        <f t="shared" si="595"/>
        <v>\n**** *year_1\nDrought and flood both spell disaster</v>
      </c>
      <c r="J12718" t="str">
        <f t="shared" si="596"/>
        <v>\n**** *year_1 *type_5 *fs_0\nDrought and flood both spell disaster</v>
      </c>
      <c r="K12718" t="s">
        <v>14373</v>
      </c>
    </row>
    <row r="12719" spans="1:11" x14ac:dyDescent="0.25">
      <c r="A12719">
        <v>2005</v>
      </c>
      <c r="B12719">
        <v>20</v>
      </c>
      <c r="C12719" s="12">
        <f t="shared" si="594"/>
        <v>0</v>
      </c>
      <c r="D12719">
        <v>1</v>
      </c>
      <c r="E12719">
        <v>1</v>
      </c>
      <c r="F12719">
        <v>5</v>
      </c>
      <c r="G12719" s="9">
        <v>0</v>
      </c>
      <c r="H12719" t="s">
        <v>10366</v>
      </c>
      <c r="I12719" t="str">
        <f t="shared" si="595"/>
        <v>\n**** *year_1\nTelemedicina in alta Amazzonia, una prospettiva di sviluppo sanitario fra diversi saperi medici</v>
      </c>
      <c r="J12719" t="str">
        <f t="shared" si="596"/>
        <v>\n**** *year_1 *type_5 *fs_0\nTelemedicina in alta Amazzonia, una prospettiva di sviluppo sanitario fra diversi saperi medici</v>
      </c>
      <c r="K12719" t="s">
        <v>14373</v>
      </c>
    </row>
    <row r="12720" spans="1:11" x14ac:dyDescent="0.25">
      <c r="A12720">
        <v>2005</v>
      </c>
      <c r="B12720">
        <v>19</v>
      </c>
      <c r="C12720" s="12">
        <f t="shared" si="594"/>
        <v>1</v>
      </c>
      <c r="D12720">
        <v>1</v>
      </c>
      <c r="E12720">
        <v>1</v>
      </c>
      <c r="F12720">
        <v>1</v>
      </c>
      <c r="G12720" s="9">
        <v>0</v>
      </c>
      <c r="H12720" t="s">
        <v>10264</v>
      </c>
      <c r="I12720" t="str">
        <f t="shared" si="595"/>
        <v>\n**** *year_1\nEnvironmental crisis of lie of the land" ? : the debate on soil degradation in Africa"</v>
      </c>
      <c r="J12720" t="str">
        <f t="shared" si="596"/>
        <v>\n**** *year_1 *type_1 *fs_0\nEnvironmental crisis of lie of the land" ? : the debate on soil degradation in Africa"</v>
      </c>
      <c r="K12720" t="s">
        <v>14373</v>
      </c>
    </row>
    <row r="12721" spans="1:11" x14ac:dyDescent="0.25">
      <c r="A12721">
        <v>2005</v>
      </c>
      <c r="B12721">
        <v>19</v>
      </c>
      <c r="C12721" s="12">
        <f t="shared" si="594"/>
        <v>1</v>
      </c>
      <c r="D12721">
        <v>1</v>
      </c>
      <c r="E12721">
        <v>1</v>
      </c>
      <c r="F12721">
        <v>5</v>
      </c>
      <c r="G12721" s="9">
        <v>0</v>
      </c>
      <c r="H12721" t="s">
        <v>10377</v>
      </c>
      <c r="I12721" t="str">
        <f t="shared" si="595"/>
        <v>\n**** *year_1\nThe Pantanal - Taquari project : decision support system for catchment - based river management : final report programme partners for water, September 2004</v>
      </c>
      <c r="J12721" t="str">
        <f t="shared" si="596"/>
        <v>\n**** *year_1 *type_5 *fs_0\nThe Pantanal - Taquari project : decision support system for catchment - based river management : final report programme partners for water, September 2004</v>
      </c>
      <c r="K12721" t="s">
        <v>14373</v>
      </c>
    </row>
    <row r="12722" spans="1:11" x14ac:dyDescent="0.25">
      <c r="A12722">
        <v>2005</v>
      </c>
      <c r="B12722">
        <v>18</v>
      </c>
      <c r="C12722" s="12">
        <f t="shared" si="594"/>
        <v>1</v>
      </c>
      <c r="D12722">
        <v>1</v>
      </c>
      <c r="E12722">
        <v>1</v>
      </c>
      <c r="F12722">
        <v>6</v>
      </c>
      <c r="G12722" s="9">
        <v>0</v>
      </c>
      <c r="H12722" t="s">
        <v>10319</v>
      </c>
      <c r="I12722" t="str">
        <f t="shared" si="595"/>
        <v>\n**** *year_1\nGIS based planning of infrastructure in new towns : the case of New Fayoum</v>
      </c>
      <c r="J12722" t="str">
        <f t="shared" si="596"/>
        <v>\n**** *year_1 *type_6 *fs_0\nGIS based planning of infrastructure in new towns : the case of New Fayoum</v>
      </c>
      <c r="K12722" t="s">
        <v>14373</v>
      </c>
    </row>
    <row r="12723" spans="1:11" x14ac:dyDescent="0.25">
      <c r="A12723">
        <v>2005</v>
      </c>
      <c r="B12723">
        <v>18</v>
      </c>
      <c r="C12723" s="12">
        <f t="shared" si="594"/>
        <v>1</v>
      </c>
      <c r="D12723">
        <v>1</v>
      </c>
      <c r="E12723">
        <v>1</v>
      </c>
      <c r="F12723">
        <v>1</v>
      </c>
      <c r="G12723" s="9">
        <v>0</v>
      </c>
      <c r="H12723" t="s">
        <v>10284</v>
      </c>
      <c r="I12723" t="str">
        <f t="shared" si="595"/>
        <v>\n**** *year_1\nReview of U.S. EPA - recommended and German wellhead protection area delineation methods</v>
      </c>
      <c r="J12723" t="str">
        <f t="shared" si="596"/>
        <v>\n**** *year_1 *type_1 *fs_0\nReview of U.S. EPA - recommended and German wellhead protection area delineation methods</v>
      </c>
      <c r="K12723" t="s">
        <v>14373</v>
      </c>
    </row>
    <row r="12724" spans="1:11" x14ac:dyDescent="0.25">
      <c r="A12724">
        <v>2005</v>
      </c>
      <c r="B12724">
        <v>18</v>
      </c>
      <c r="C12724" s="12">
        <f t="shared" si="594"/>
        <v>1</v>
      </c>
      <c r="D12724">
        <v>1</v>
      </c>
      <c r="E12724">
        <v>1</v>
      </c>
      <c r="F12724">
        <v>1</v>
      </c>
      <c r="G12724" s="9">
        <v>0</v>
      </c>
      <c r="H12724" t="s">
        <v>3718</v>
      </c>
      <c r="I12724" t="str">
        <f t="shared" si="595"/>
        <v>\n**** *year_1\nThe influence of both process descriptions and runoff patterns on predictions from a spatially distributed soil erosion model</v>
      </c>
      <c r="J12724" t="str">
        <f t="shared" si="596"/>
        <v>\n**** *year_1 *type_1 *fs_0\nThe influence of both process descriptions and runoff patterns on predictions from a spatially distributed soil erosion model</v>
      </c>
      <c r="K12724" t="s">
        <v>20389</v>
      </c>
    </row>
    <row r="12725" spans="1:11" x14ac:dyDescent="0.25">
      <c r="A12725">
        <v>2005</v>
      </c>
      <c r="B12725">
        <v>18</v>
      </c>
      <c r="C12725" s="12">
        <f t="shared" si="594"/>
        <v>1</v>
      </c>
      <c r="D12725">
        <v>1</v>
      </c>
      <c r="E12725">
        <v>1</v>
      </c>
      <c r="F12725">
        <v>2</v>
      </c>
      <c r="G12725" s="9">
        <v>0</v>
      </c>
      <c r="H12725" t="s">
        <v>2601</v>
      </c>
      <c r="I12725" t="str">
        <f t="shared" si="595"/>
        <v>\n**** *year_1\nUrban multi-hazard risk analysis using GIS and Remote Sensing</v>
      </c>
      <c r="J12725" t="str">
        <f t="shared" si="596"/>
        <v>\n**** *year_1 *type_2 *fs_0\nUrban multi-hazard risk analysis using GIS and Remote Sensing</v>
      </c>
      <c r="K12725" t="s">
        <v>14373</v>
      </c>
    </row>
    <row r="12726" spans="1:11" x14ac:dyDescent="0.25">
      <c r="A12726">
        <v>2005</v>
      </c>
      <c r="B12726">
        <v>17</v>
      </c>
      <c r="C12726" s="12">
        <f t="shared" si="594"/>
        <v>1</v>
      </c>
      <c r="D12726">
        <v>1</v>
      </c>
      <c r="E12726">
        <v>1</v>
      </c>
      <c r="F12726">
        <v>7</v>
      </c>
      <c r="G12726" s="10">
        <v>0</v>
      </c>
      <c r="H12726" t="s">
        <v>12061</v>
      </c>
      <c r="I12726" t="str">
        <f t="shared" si="595"/>
        <v>\n**** *year_1\nEarthquake-induced urban damage analysis using interferometric SAR data</v>
      </c>
      <c r="J12726" t="str">
        <f t="shared" si="596"/>
        <v>\n**** *year_1 *type_7 *fs_0\nEarthquake-induced urban damage analysis using interferometric SAR data</v>
      </c>
      <c r="K12726" t="s">
        <v>14373</v>
      </c>
    </row>
    <row r="12727" spans="1:11" x14ac:dyDescent="0.25">
      <c r="A12727">
        <v>2005</v>
      </c>
      <c r="B12727">
        <v>17</v>
      </c>
      <c r="C12727" s="12">
        <f t="shared" si="594"/>
        <v>1</v>
      </c>
      <c r="D12727">
        <v>1</v>
      </c>
      <c r="E12727">
        <v>1</v>
      </c>
      <c r="F12727">
        <v>3</v>
      </c>
      <c r="G12727" s="9">
        <v>0</v>
      </c>
      <c r="H12727" t="s">
        <v>10410</v>
      </c>
      <c r="I12727" t="str">
        <f t="shared" si="595"/>
        <v>\n**** *year_1\nTexture - based segmentation of remotely sensed imagery to identify fuzzy coastal objects</v>
      </c>
      <c r="J12727" t="str">
        <f t="shared" si="596"/>
        <v>\n**** *year_1 *type_3 *fs_0\nTexture - based segmentation of remotely sensed imagery to identify fuzzy coastal objects</v>
      </c>
      <c r="K12727" t="s">
        <v>14373</v>
      </c>
    </row>
    <row r="12728" spans="1:11" x14ac:dyDescent="0.25">
      <c r="A12728">
        <v>2005</v>
      </c>
      <c r="B12728">
        <v>17</v>
      </c>
      <c r="C12728" s="12">
        <f t="shared" si="594"/>
        <v>1</v>
      </c>
      <c r="D12728">
        <v>1</v>
      </c>
      <c r="E12728">
        <v>1</v>
      </c>
      <c r="F12728">
        <v>2</v>
      </c>
      <c r="G12728" s="9">
        <v>0</v>
      </c>
      <c r="H12728" t="s">
        <v>10456</v>
      </c>
      <c r="I12728" t="str">
        <f t="shared" si="595"/>
        <v>\n**** *year_1\nTimelines, temporal resolution, temporal zoom and time geography</v>
      </c>
      <c r="J12728" t="str">
        <f t="shared" si="596"/>
        <v>\n**** *year_1 *type_2 *fs_0\nTimelines, temporal resolution, temporal zoom and time geography</v>
      </c>
      <c r="K12728" t="s">
        <v>14373</v>
      </c>
    </row>
    <row r="12729" spans="1:11" x14ac:dyDescent="0.25">
      <c r="A12729">
        <v>2005</v>
      </c>
      <c r="B12729">
        <v>17</v>
      </c>
      <c r="C12729" s="12">
        <f t="shared" si="594"/>
        <v>1</v>
      </c>
      <c r="D12729">
        <v>1</v>
      </c>
      <c r="E12729">
        <v>1</v>
      </c>
      <c r="F12729">
        <v>1</v>
      </c>
      <c r="G12729" s="9">
        <v>0</v>
      </c>
      <c r="H12729" t="s">
        <v>10301</v>
      </c>
      <c r="I12729" t="str">
        <f t="shared" si="595"/>
        <v>\n**** *year_1\nWorkshop on standardisation in the cadastral domain : Bamberg, Germany, 9 - 10 December 2004</v>
      </c>
      <c r="J12729" t="str">
        <f t="shared" si="596"/>
        <v>\n**** *year_1 *type_1 *fs_0\nWorkshop on standardisation in the cadastral domain : Bamberg, Germany, 9 - 10 December 2004</v>
      </c>
      <c r="K12729" t="s">
        <v>14373</v>
      </c>
    </row>
    <row r="12730" spans="1:11" x14ac:dyDescent="0.25">
      <c r="A12730">
        <v>2005</v>
      </c>
      <c r="B12730">
        <v>16</v>
      </c>
      <c r="C12730" s="12">
        <f t="shared" si="594"/>
        <v>1</v>
      </c>
      <c r="D12730">
        <v>1</v>
      </c>
      <c r="E12730">
        <v>1</v>
      </c>
      <c r="F12730">
        <v>7</v>
      </c>
      <c r="G12730" s="10">
        <v>0</v>
      </c>
      <c r="H12730" t="s">
        <v>12150</v>
      </c>
      <c r="I12730" t="str">
        <f t="shared" si="595"/>
        <v>\n**** *year_1\nMultitemporal Remote Sensing for Mapping and Monitoring Floods : An Approach Towards Validation of the Kafriba Model, Kafue Flats, Zambia</v>
      </c>
      <c r="J12730" t="str">
        <f t="shared" si="596"/>
        <v>\n**** *year_1 *type_7 *fs_0\nMultitemporal Remote Sensing for Mapping and Monitoring Floods : An Approach Towards Validation of the Kafriba Model, Kafue Flats, Zambia</v>
      </c>
      <c r="K12730" t="s">
        <v>14373</v>
      </c>
    </row>
    <row r="12731" spans="1:11" x14ac:dyDescent="0.25">
      <c r="A12731">
        <v>2005</v>
      </c>
      <c r="B12731">
        <v>15</v>
      </c>
      <c r="C12731" s="12">
        <f t="shared" si="594"/>
        <v>1</v>
      </c>
      <c r="D12731">
        <v>1</v>
      </c>
      <c r="E12731">
        <v>1</v>
      </c>
      <c r="F12731">
        <v>1</v>
      </c>
      <c r="G12731" s="9">
        <v>0</v>
      </c>
      <c r="H12731" t="s">
        <v>10276</v>
      </c>
      <c r="I12731" t="str">
        <f t="shared" si="595"/>
        <v>\n**** *year_1\nComparison of three sampling methods in the characterization of cork oak stands for management purposes</v>
      </c>
      <c r="J12731" t="str">
        <f t="shared" si="596"/>
        <v>\n**** *year_1 *type_1 *fs_0\nComparison of three sampling methods in the characterization of cork oak stands for management purposes</v>
      </c>
      <c r="K12731" t="s">
        <v>14373</v>
      </c>
    </row>
    <row r="12732" spans="1:11" x14ac:dyDescent="0.25">
      <c r="A12732">
        <v>2005</v>
      </c>
      <c r="B12732">
        <v>14</v>
      </c>
      <c r="C12732" s="12">
        <f t="shared" si="594"/>
        <v>1</v>
      </c>
      <c r="D12732">
        <v>1</v>
      </c>
      <c r="E12732">
        <v>1</v>
      </c>
      <c r="F12732">
        <v>1</v>
      </c>
      <c r="G12732" s="9">
        <v>0</v>
      </c>
      <c r="H12732" t="s">
        <v>10235</v>
      </c>
      <c r="I12732" t="str">
        <f t="shared" si="595"/>
        <v>\n**** *year_1\nGovernance, architecture and action : Claudio's shis</v>
      </c>
      <c r="J12732" t="str">
        <f t="shared" si="596"/>
        <v>\n**** *year_1 *type_1 *fs_0\nGovernance, architecture and action : Claudio's shis</v>
      </c>
      <c r="K12732" t="s">
        <v>14373</v>
      </c>
    </row>
    <row r="12733" spans="1:11" x14ac:dyDescent="0.25">
      <c r="A12733">
        <v>2005</v>
      </c>
      <c r="B12733">
        <v>13</v>
      </c>
      <c r="C12733" s="12">
        <f t="shared" si="594"/>
        <v>1</v>
      </c>
      <c r="D12733">
        <v>1</v>
      </c>
      <c r="E12733">
        <v>1</v>
      </c>
      <c r="F12733">
        <v>4</v>
      </c>
      <c r="G12733" s="9">
        <v>0</v>
      </c>
      <c r="H12733" t="s">
        <v>10360</v>
      </c>
      <c r="I12733" t="str">
        <f t="shared" si="595"/>
        <v>\n**** *year_1\nChanging forest-woodland-savanna mosaics in Uganda</v>
      </c>
      <c r="J12733" t="str">
        <f t="shared" si="596"/>
        <v>\n**** *year_1 *type_4 *fs_0\nChanging forest-woodland-savanna mosaics in Uganda</v>
      </c>
      <c r="K12733" t="s">
        <v>20390</v>
      </c>
    </row>
    <row r="12734" spans="1:11" x14ac:dyDescent="0.25">
      <c r="A12734">
        <v>2005</v>
      </c>
      <c r="B12734">
        <v>13</v>
      </c>
      <c r="C12734" s="12">
        <f t="shared" si="594"/>
        <v>1</v>
      </c>
      <c r="D12734">
        <v>1</v>
      </c>
      <c r="E12734">
        <v>1</v>
      </c>
      <c r="F12734">
        <v>5</v>
      </c>
      <c r="G12734" s="9">
        <v>0</v>
      </c>
      <c r="H12734" t="s">
        <v>10365</v>
      </c>
      <c r="I12734" t="str">
        <f t="shared" si="595"/>
        <v>\n**** *year_1\nLake Naivasha hydrological and environmental studies</v>
      </c>
      <c r="J12734" t="str">
        <f t="shared" si="596"/>
        <v>\n**** *year_1 *type_5 *fs_0\nLake Naivasha hydrological and environmental studies</v>
      </c>
      <c r="K12734" t="s">
        <v>14373</v>
      </c>
    </row>
    <row r="12735" spans="1:11" x14ac:dyDescent="0.25">
      <c r="A12735">
        <v>2005</v>
      </c>
      <c r="B12735">
        <v>13</v>
      </c>
      <c r="C12735" s="12">
        <f t="shared" si="594"/>
        <v>1</v>
      </c>
      <c r="D12735">
        <v>1</v>
      </c>
      <c r="E12735">
        <v>1</v>
      </c>
      <c r="F12735">
        <v>2</v>
      </c>
      <c r="G12735" s="9">
        <v>0</v>
      </c>
      <c r="H12735" t="s">
        <v>2045</v>
      </c>
      <c r="I12735" t="str">
        <f t="shared" si="595"/>
        <v>\n**** *year_1\nThermal measurements in the framework of SPARC</v>
      </c>
      <c r="J12735" t="str">
        <f t="shared" si="596"/>
        <v>\n**** *year_1 *type_2 *fs_0\nThermal measurements in the framework of SPARC</v>
      </c>
      <c r="K12735" t="s">
        <v>14373</v>
      </c>
    </row>
    <row r="12736" spans="1:11" x14ac:dyDescent="0.25">
      <c r="A12736">
        <v>2005</v>
      </c>
      <c r="B12736">
        <v>13</v>
      </c>
      <c r="C12736" s="12">
        <f t="shared" si="594"/>
        <v>1</v>
      </c>
      <c r="D12736">
        <v>1</v>
      </c>
      <c r="E12736">
        <v>1</v>
      </c>
      <c r="F12736">
        <v>3</v>
      </c>
      <c r="G12736" s="9">
        <v>0</v>
      </c>
      <c r="H12736" t="s">
        <v>10409</v>
      </c>
      <c r="I12736" t="str">
        <f t="shared" si="595"/>
        <v>\n**** *year_1\nTowards multi - variate visualization of metadata describing geographic information</v>
      </c>
      <c r="J12736" t="str">
        <f t="shared" si="596"/>
        <v>\n**** *year_1 *type_3 *fs_0\nTowards multi - variate visualization of metadata describing geographic information</v>
      </c>
      <c r="K12736" t="s">
        <v>14373</v>
      </c>
    </row>
    <row r="12737" spans="1:11" x14ac:dyDescent="0.25">
      <c r="A12737">
        <v>2005</v>
      </c>
      <c r="B12737">
        <v>13</v>
      </c>
      <c r="C12737" s="12">
        <f t="shared" si="594"/>
        <v>1</v>
      </c>
      <c r="D12737">
        <v>1</v>
      </c>
      <c r="E12737">
        <v>1</v>
      </c>
      <c r="F12737">
        <v>1</v>
      </c>
      <c r="G12737" s="9">
        <v>0</v>
      </c>
      <c r="H12737" t="s">
        <v>2804</v>
      </c>
      <c r="I12737" t="str">
        <f t="shared" si="595"/>
        <v>\n**** *year_1\nWhat happened to the potential of video data for post-disaster damage assessment?</v>
      </c>
      <c r="J12737" t="str">
        <f t="shared" si="596"/>
        <v>\n**** *year_1 *type_1 *fs_0\nWhat happened to the potential of video data for post-disaster damage assessment?</v>
      </c>
      <c r="K12737" t="s">
        <v>14373</v>
      </c>
    </row>
    <row r="12738" spans="1:11" x14ac:dyDescent="0.25">
      <c r="A12738">
        <v>2005</v>
      </c>
      <c r="B12738">
        <v>12</v>
      </c>
      <c r="C12738" s="12">
        <f t="shared" ref="C12738:C12801" si="597">IF(B12738&lt;20,1,0)</f>
        <v>1</v>
      </c>
      <c r="D12738">
        <v>1</v>
      </c>
      <c r="E12738">
        <v>1</v>
      </c>
      <c r="F12738">
        <v>1</v>
      </c>
      <c r="G12738" s="9">
        <v>0</v>
      </c>
      <c r="H12738" t="s">
        <v>10271</v>
      </c>
      <c r="I12738" t="str">
        <f t="shared" ref="I12738:I12801" si="598">CONCATENATE("\n**** *year_",D12738,"\n",H12738)</f>
        <v>\n**** *year_1\nGeo - ICT capacity building in Rwanda : GIS on the map in post - conflict development</v>
      </c>
      <c r="J12738" t="str">
        <f t="shared" ref="J12738:J12801" si="599">CONCATENATE("\n**** *year_",E12738," *type_",F12738," *fs_",G12738,"\n",H12738)</f>
        <v>\n**** *year_1 *type_1 *fs_0\nGeo - ICT capacity building in Rwanda : GIS on the map in post - conflict development</v>
      </c>
      <c r="K12738" t="s">
        <v>14373</v>
      </c>
    </row>
    <row r="12739" spans="1:11" x14ac:dyDescent="0.25">
      <c r="A12739">
        <v>2005</v>
      </c>
      <c r="B12739">
        <v>12</v>
      </c>
      <c r="C12739" s="12">
        <f t="shared" si="597"/>
        <v>1</v>
      </c>
      <c r="D12739">
        <v>1</v>
      </c>
      <c r="E12739">
        <v>1</v>
      </c>
      <c r="F12739">
        <v>5</v>
      </c>
      <c r="G12739" s="9">
        <v>0</v>
      </c>
      <c r="H12739" t="s">
        <v>10376</v>
      </c>
      <c r="I12739" t="str">
        <f t="shared" si="598"/>
        <v>\n**** *year_1\nImaging the future : inaugural address by Freek van der Meer, professor of earth systsems analysis on Thursday 3 November 2005, ITC Enschede,The Netherlands</v>
      </c>
      <c r="J12739" t="str">
        <f t="shared" si="599"/>
        <v>\n**** *year_1 *type_5 *fs_0\nImaging the future : inaugural address by Freek van der Meer, professor of earth systsems analysis on Thursday 3 November 2005, ITC Enschede,The Netherlands</v>
      </c>
      <c r="K12739" t="s">
        <v>14373</v>
      </c>
    </row>
    <row r="12740" spans="1:11" x14ac:dyDescent="0.25">
      <c r="A12740">
        <v>2005</v>
      </c>
      <c r="B12740">
        <v>12</v>
      </c>
      <c r="C12740" s="12">
        <f t="shared" si="597"/>
        <v>1</v>
      </c>
      <c r="D12740">
        <v>1</v>
      </c>
      <c r="E12740">
        <v>1</v>
      </c>
      <c r="F12740">
        <v>2</v>
      </c>
      <c r="G12740" s="9">
        <v>0</v>
      </c>
      <c r="H12740" t="s">
        <v>10445</v>
      </c>
      <c r="I12740" t="str">
        <f t="shared" si="598"/>
        <v>\n**** *year_1\nSpatial data content standards for Africa</v>
      </c>
      <c r="J12740" t="str">
        <f t="shared" si="599"/>
        <v>\n**** *year_1 *type_2 *fs_0\nSpatial data content standards for Africa</v>
      </c>
      <c r="K12740" t="s">
        <v>14373</v>
      </c>
    </row>
    <row r="12741" spans="1:11" x14ac:dyDescent="0.25">
      <c r="A12741">
        <v>2005</v>
      </c>
      <c r="B12741">
        <v>11</v>
      </c>
      <c r="C12741" s="12">
        <f t="shared" si="597"/>
        <v>1</v>
      </c>
      <c r="D12741">
        <v>1</v>
      </c>
      <c r="E12741">
        <v>1</v>
      </c>
      <c r="F12741">
        <v>2</v>
      </c>
      <c r="G12741" s="9">
        <v>0</v>
      </c>
      <c r="H12741" t="s">
        <v>2805</v>
      </c>
      <c r="I12741" t="str">
        <f t="shared" si="598"/>
        <v>\n**** *year_1\nNear-real time post-disaster damage assessment with airborne oblique video data</v>
      </c>
      <c r="J12741" t="str">
        <f t="shared" si="599"/>
        <v>\n**** *year_1 *type_2 *fs_0\nNear-real time post-disaster damage assessment with airborne oblique video data</v>
      </c>
      <c r="K12741" t="s">
        <v>20391</v>
      </c>
    </row>
    <row r="12742" spans="1:11" x14ac:dyDescent="0.25">
      <c r="A12742">
        <v>2005</v>
      </c>
      <c r="B12742">
        <v>11</v>
      </c>
      <c r="C12742" s="12">
        <f t="shared" si="597"/>
        <v>1</v>
      </c>
      <c r="D12742">
        <v>1</v>
      </c>
      <c r="E12742">
        <v>1</v>
      </c>
      <c r="F12742">
        <v>2</v>
      </c>
      <c r="G12742" s="9">
        <v>0</v>
      </c>
      <c r="H12742" t="s">
        <v>10469</v>
      </c>
      <c r="I12742" t="str">
        <f t="shared" si="598"/>
        <v>\n**** *year_1\nOn quality of service and geo - service compositions</v>
      </c>
      <c r="J12742" t="str">
        <f t="shared" si="599"/>
        <v>\n**** *year_1 *type_2 *fs_0\nOn quality of service and geo - service compositions</v>
      </c>
      <c r="K12742" t="s">
        <v>14373</v>
      </c>
    </row>
    <row r="12743" spans="1:11" x14ac:dyDescent="0.25">
      <c r="A12743">
        <v>2005</v>
      </c>
      <c r="B12743">
        <v>11</v>
      </c>
      <c r="C12743" s="12">
        <f t="shared" si="597"/>
        <v>1</v>
      </c>
      <c r="D12743">
        <v>1</v>
      </c>
      <c r="E12743">
        <v>1</v>
      </c>
      <c r="F12743">
        <v>3</v>
      </c>
      <c r="G12743" s="9">
        <v>0</v>
      </c>
      <c r="H12743" t="s">
        <v>10474</v>
      </c>
      <c r="I12743" t="str">
        <f t="shared" si="598"/>
        <v>\n**** *year_1\nUrban Poverty Alleviation UPA : package 3. Experiences in urban land management and poverty alleviation Vol. 1 text Vol. 2 presentations</v>
      </c>
      <c r="J12743" t="str">
        <f t="shared" si="599"/>
        <v>\n**** *year_1 *type_3 *fs_0\nUrban Poverty Alleviation UPA : package 3. Experiences in urban land management and poverty alleviation Vol. 1 text Vol. 2 presentations</v>
      </c>
      <c r="K12743" t="s">
        <v>14373</v>
      </c>
    </row>
    <row r="12744" spans="1:11" x14ac:dyDescent="0.25">
      <c r="A12744">
        <v>2005</v>
      </c>
      <c r="B12744">
        <v>10</v>
      </c>
      <c r="C12744" s="12">
        <f t="shared" si="597"/>
        <v>1</v>
      </c>
      <c r="D12744">
        <v>1</v>
      </c>
      <c r="E12744">
        <v>1</v>
      </c>
      <c r="F12744">
        <v>1</v>
      </c>
      <c r="G12744" s="9">
        <v>0</v>
      </c>
      <c r="H12744" t="s">
        <v>10266</v>
      </c>
      <c r="I12744" t="str">
        <f t="shared" si="598"/>
        <v>\n**** *year_1\nASTER - derived emissivity and coal - fire related surface temperature anomaly : a case study in Wuda, north China</v>
      </c>
      <c r="J12744" t="str">
        <f t="shared" si="599"/>
        <v>\n**** *year_1 *type_1 *fs_0\nASTER - derived emissivity and coal - fire related surface temperature anomaly : a case study in Wuda, north China</v>
      </c>
      <c r="K12744" t="s">
        <v>20392</v>
      </c>
    </row>
    <row r="12745" spans="1:11" x14ac:dyDescent="0.25">
      <c r="A12745">
        <v>2005</v>
      </c>
      <c r="B12745">
        <v>10</v>
      </c>
      <c r="C12745" s="12">
        <f t="shared" si="597"/>
        <v>1</v>
      </c>
      <c r="D12745">
        <v>1</v>
      </c>
      <c r="E12745">
        <v>1</v>
      </c>
      <c r="F12745">
        <v>6</v>
      </c>
      <c r="G12745" s="9">
        <v>0</v>
      </c>
      <c r="H12745" t="s">
        <v>10333</v>
      </c>
      <c r="I12745" t="str">
        <f t="shared" si="598"/>
        <v>\n**** *year_1\nComparison of sediment delivery ratio concepts for medium - sized catchments in the Bolivian Andes : poster</v>
      </c>
      <c r="J12745" t="str">
        <f t="shared" si="599"/>
        <v>\n**** *year_1 *type_6 *fs_0\nComparison of sediment delivery ratio concepts for medium - sized catchments in the Bolivian Andes : poster</v>
      </c>
      <c r="K12745" t="s">
        <v>14373</v>
      </c>
    </row>
    <row r="12746" spans="1:11" x14ac:dyDescent="0.25">
      <c r="A12746">
        <v>2005</v>
      </c>
      <c r="B12746">
        <v>10</v>
      </c>
      <c r="C12746" s="12">
        <f t="shared" si="597"/>
        <v>1</v>
      </c>
      <c r="D12746">
        <v>1</v>
      </c>
      <c r="E12746">
        <v>1</v>
      </c>
      <c r="F12746">
        <v>2</v>
      </c>
      <c r="G12746" s="9">
        <v>0</v>
      </c>
      <c r="H12746" t="s">
        <v>10345</v>
      </c>
      <c r="I12746" t="str">
        <f t="shared" si="598"/>
        <v>\n**** *year_1\nFracture patterns of the Boothia mainland, Nunavut</v>
      </c>
      <c r="J12746" t="str">
        <f t="shared" si="599"/>
        <v>\n**** *year_1 *type_2 *fs_0\nFracture patterns of the Boothia mainland, Nunavut</v>
      </c>
      <c r="K12746" t="s">
        <v>14373</v>
      </c>
    </row>
    <row r="12747" spans="1:11" x14ac:dyDescent="0.25">
      <c r="A12747">
        <v>2005</v>
      </c>
      <c r="B12747">
        <v>9</v>
      </c>
      <c r="C12747" s="12">
        <f t="shared" si="597"/>
        <v>1</v>
      </c>
      <c r="D12747">
        <v>1</v>
      </c>
      <c r="E12747">
        <v>1</v>
      </c>
      <c r="F12747">
        <v>6</v>
      </c>
      <c r="G12747" s="9">
        <v>0</v>
      </c>
      <c r="H12747" t="s">
        <v>10324</v>
      </c>
      <c r="I12747" t="str">
        <f t="shared" si="598"/>
        <v>\n**** *year_1\nHake abundance and nurseries in the Tyrrhenian sea GSA9 : from 1985 to 2003</v>
      </c>
      <c r="J12747" t="str">
        <f t="shared" si="599"/>
        <v>\n**** *year_1 *type_6 *fs_0\nHake abundance and nurseries in the Tyrrhenian sea GSA9 : from 1985 to 2003</v>
      </c>
      <c r="K12747" t="s">
        <v>14373</v>
      </c>
    </row>
    <row r="12748" spans="1:11" x14ac:dyDescent="0.25">
      <c r="A12748">
        <v>2005</v>
      </c>
      <c r="B12748">
        <v>9</v>
      </c>
      <c r="C12748" s="12">
        <f t="shared" si="597"/>
        <v>1</v>
      </c>
      <c r="D12748">
        <v>1</v>
      </c>
      <c r="E12748">
        <v>1</v>
      </c>
      <c r="F12748">
        <v>2</v>
      </c>
      <c r="G12748" s="9">
        <v>0</v>
      </c>
      <c r="H12748" t="s">
        <v>10422</v>
      </c>
      <c r="I12748" t="str">
        <f t="shared" si="598"/>
        <v>\n**** *year_1\nVisualization of spatio - temporal patterns of public transport data</v>
      </c>
      <c r="J12748" t="str">
        <f t="shared" si="599"/>
        <v>\n**** *year_1 *type_2 *fs_0\nVisualization of spatio - temporal patterns of public transport data</v>
      </c>
      <c r="K12748" t="s">
        <v>14373</v>
      </c>
    </row>
    <row r="12749" spans="1:11" x14ac:dyDescent="0.25">
      <c r="A12749">
        <v>2005</v>
      </c>
      <c r="B12749">
        <v>7</v>
      </c>
      <c r="C12749" s="12">
        <f t="shared" si="597"/>
        <v>1</v>
      </c>
      <c r="D12749">
        <v>1</v>
      </c>
      <c r="E12749">
        <v>1</v>
      </c>
      <c r="F12749">
        <v>2</v>
      </c>
      <c r="G12749" s="9">
        <v>0</v>
      </c>
      <c r="H12749" t="s">
        <v>10440</v>
      </c>
      <c r="I12749" t="str">
        <f t="shared" si="598"/>
        <v>\n**** *year_1\nAdvances in the development of the core cadastral domain model</v>
      </c>
      <c r="J12749" t="str">
        <f t="shared" si="599"/>
        <v>\n**** *year_1 *type_2 *fs_0\nAdvances in the development of the core cadastral domain model</v>
      </c>
      <c r="K12749" t="s">
        <v>14373</v>
      </c>
    </row>
    <row r="12750" spans="1:11" x14ac:dyDescent="0.25">
      <c r="A12750">
        <v>2005</v>
      </c>
      <c r="B12750">
        <v>7</v>
      </c>
      <c r="C12750" s="12">
        <f t="shared" si="597"/>
        <v>1</v>
      </c>
      <c r="D12750">
        <v>1</v>
      </c>
      <c r="E12750">
        <v>1</v>
      </c>
      <c r="F12750">
        <v>5</v>
      </c>
      <c r="G12750" s="9">
        <v>0</v>
      </c>
      <c r="H12750" t="s">
        <v>10382</v>
      </c>
      <c r="I12750" t="str">
        <f t="shared" si="598"/>
        <v>\n**** *year_1\nEarth observation with wet feet : inaugural address by Dr. Bob Su, professor of spatial hydrology and water resources management on Thursday 3 November 2005, ITC Enschede, The Netherlands</v>
      </c>
      <c r="J12750" t="str">
        <f t="shared" si="599"/>
        <v>\n**** *year_1 *type_5 *fs_0\nEarth observation with wet feet : inaugural address by Dr. Bob Su, professor of spatial hydrology and water resources management on Thursday 3 November 2005, ITC Enschede, The Netherlands</v>
      </c>
      <c r="K12750" t="s">
        <v>14373</v>
      </c>
    </row>
    <row r="12751" spans="1:11" x14ac:dyDescent="0.25">
      <c r="A12751">
        <v>2005</v>
      </c>
      <c r="B12751">
        <v>7</v>
      </c>
      <c r="C12751" s="12">
        <f t="shared" si="597"/>
        <v>1</v>
      </c>
      <c r="D12751">
        <v>1</v>
      </c>
      <c r="E12751">
        <v>1</v>
      </c>
      <c r="F12751">
        <v>1</v>
      </c>
      <c r="G12751" s="9">
        <v>0</v>
      </c>
      <c r="H12751" t="s">
        <v>10250</v>
      </c>
      <c r="I12751" t="str">
        <f t="shared" si="598"/>
        <v>\n**** *year_1\nTexture - based landform segmentation of LiDAR imagery</v>
      </c>
      <c r="J12751" t="str">
        <f t="shared" si="599"/>
        <v>\n**** *year_1 *type_1 *fs_0\nTexture - based landform segmentation of LiDAR imagery</v>
      </c>
      <c r="K12751" t="s">
        <v>14373</v>
      </c>
    </row>
    <row r="12752" spans="1:11" x14ac:dyDescent="0.25">
      <c r="A12752">
        <v>2005</v>
      </c>
      <c r="B12752">
        <v>6</v>
      </c>
      <c r="C12752" s="12">
        <f t="shared" si="597"/>
        <v>1</v>
      </c>
      <c r="D12752">
        <v>1</v>
      </c>
      <c r="E12752">
        <v>1</v>
      </c>
      <c r="F12752">
        <v>5</v>
      </c>
      <c r="G12752" s="9">
        <v>0</v>
      </c>
      <c r="H12752" t="s">
        <v>10390</v>
      </c>
      <c r="I12752" t="str">
        <f t="shared" si="598"/>
        <v>\n**** *year_1\nGeneralisatie in de praktijk : een analyse van twaalf topografische diensten</v>
      </c>
      <c r="J12752" t="str">
        <f t="shared" si="599"/>
        <v>\n**** *year_1 *type_5 *fs_0\nGeneralisatie in de praktijk : een analyse van twaalf topografische diensten</v>
      </c>
      <c r="K12752" t="s">
        <v>14373</v>
      </c>
    </row>
    <row r="12753" spans="1:11" x14ac:dyDescent="0.25">
      <c r="A12753">
        <v>2005</v>
      </c>
      <c r="B12753">
        <v>6</v>
      </c>
      <c r="C12753" s="12">
        <f t="shared" si="597"/>
        <v>1</v>
      </c>
      <c r="D12753">
        <v>1</v>
      </c>
      <c r="E12753">
        <v>1</v>
      </c>
      <c r="F12753">
        <v>2</v>
      </c>
      <c r="G12753" s="9">
        <v>0</v>
      </c>
      <c r="H12753" t="s">
        <v>10418</v>
      </c>
      <c r="I12753" t="str">
        <f t="shared" si="598"/>
        <v>\n**** *year_1\nGeneralisation : the gap between research and practice</v>
      </c>
      <c r="J12753" t="str">
        <f t="shared" si="599"/>
        <v>\n**** *year_1 *type_2 *fs_0\nGeneralisation : the gap between research and practice</v>
      </c>
      <c r="K12753" t="s">
        <v>14373</v>
      </c>
    </row>
    <row r="12754" spans="1:11" x14ac:dyDescent="0.25">
      <c r="A12754">
        <v>2005</v>
      </c>
      <c r="B12754">
        <v>6</v>
      </c>
      <c r="C12754" s="12">
        <f t="shared" si="597"/>
        <v>1</v>
      </c>
      <c r="D12754">
        <v>1</v>
      </c>
      <c r="E12754">
        <v>1</v>
      </c>
      <c r="F12754">
        <v>2</v>
      </c>
      <c r="G12754" s="9">
        <v>0</v>
      </c>
      <c r="H12754" t="s">
        <v>10431</v>
      </c>
      <c r="I12754" t="str">
        <f t="shared" si="598"/>
        <v>\n**** *year_1\nThe use of GIS in post - conflict areas urban land information and management case study : Hargeisa, Somaliland</v>
      </c>
      <c r="J12754" t="str">
        <f t="shared" si="599"/>
        <v>\n**** *year_1 *type_2 *fs_0\nThe use of GIS in post - conflict areas urban land information and management case study : Hargeisa, Somaliland</v>
      </c>
      <c r="K12754" t="s">
        <v>14373</v>
      </c>
    </row>
    <row r="12755" spans="1:11" x14ac:dyDescent="0.25">
      <c r="A12755">
        <v>2005</v>
      </c>
      <c r="B12755">
        <v>6</v>
      </c>
      <c r="C12755" s="12">
        <f t="shared" si="597"/>
        <v>1</v>
      </c>
      <c r="D12755">
        <v>1</v>
      </c>
      <c r="E12755">
        <v>1</v>
      </c>
      <c r="F12755">
        <v>6</v>
      </c>
      <c r="G12755" s="9">
        <v>0</v>
      </c>
      <c r="H12755" t="s">
        <v>10318</v>
      </c>
      <c r="I12755" t="str">
        <f t="shared" si="598"/>
        <v>\n**** *year_1\nThree- and more dimensional modelling of the subsurface in engineering geology, geotechnical engineering and urban planning : powerpoint</v>
      </c>
      <c r="J12755" t="str">
        <f t="shared" si="599"/>
        <v>\n**** *year_1 *type_6 *fs_0\nThree- and more dimensional modelling of the subsurface in engineering geology, geotechnical engineering and urban planning : powerpoint</v>
      </c>
      <c r="K12755" t="s">
        <v>14373</v>
      </c>
    </row>
    <row r="12756" spans="1:11" x14ac:dyDescent="0.25">
      <c r="A12756">
        <v>2005</v>
      </c>
      <c r="B12756">
        <v>5</v>
      </c>
      <c r="C12756" s="12">
        <f t="shared" si="597"/>
        <v>1</v>
      </c>
      <c r="D12756">
        <v>1</v>
      </c>
      <c r="E12756">
        <v>1</v>
      </c>
      <c r="F12756">
        <v>6</v>
      </c>
      <c r="G12756" s="9">
        <v>0</v>
      </c>
      <c r="H12756" t="s">
        <v>10335</v>
      </c>
      <c r="I12756" t="str">
        <f t="shared" si="598"/>
        <v>\n**** *year_1\nCulture and development sustainability : considering discourses’ interplay in changing reality : abstract</v>
      </c>
      <c r="J12756" t="str">
        <f t="shared" si="599"/>
        <v>\n**** *year_1 *type_6 *fs_0\nCulture and development sustainability : considering discourses’ interplay in changing reality : abstract</v>
      </c>
      <c r="K12756" t="s">
        <v>14373</v>
      </c>
    </row>
    <row r="12757" spans="1:11" x14ac:dyDescent="0.25">
      <c r="A12757">
        <v>2005</v>
      </c>
      <c r="B12757">
        <v>5</v>
      </c>
      <c r="C12757" s="12">
        <f t="shared" si="597"/>
        <v>1</v>
      </c>
      <c r="D12757">
        <v>1</v>
      </c>
      <c r="E12757">
        <v>1</v>
      </c>
      <c r="F12757">
        <v>1</v>
      </c>
      <c r="G12757" s="9">
        <v>0</v>
      </c>
      <c r="H12757" t="s">
        <v>10244</v>
      </c>
      <c r="I12757" t="str">
        <f t="shared" si="598"/>
        <v>\n**** *year_1\nHistoric records and GIS applications for flood risk analysis in the Salento peninsula, southern Italy</v>
      </c>
      <c r="J12757" t="str">
        <f t="shared" si="599"/>
        <v>\n**** *year_1 *type_1 *fs_0\nHistoric records and GIS applications for flood risk analysis in the Salento peninsula, southern Italy</v>
      </c>
      <c r="K12757" t="s">
        <v>14373</v>
      </c>
    </row>
    <row r="12758" spans="1:11" x14ac:dyDescent="0.25">
      <c r="A12758">
        <v>2005</v>
      </c>
      <c r="B12758">
        <v>5</v>
      </c>
      <c r="C12758" s="12">
        <f t="shared" si="597"/>
        <v>1</v>
      </c>
      <c r="D12758">
        <v>1</v>
      </c>
      <c r="E12758">
        <v>1</v>
      </c>
      <c r="F12758">
        <v>2</v>
      </c>
      <c r="G12758" s="9">
        <v>0</v>
      </c>
      <c r="H12758" t="s">
        <v>10227</v>
      </c>
      <c r="I12758" t="str">
        <f t="shared" si="598"/>
        <v>\n**** *year_1\nSavanna and steppe vegetation resources for herbivores</v>
      </c>
      <c r="J12758" t="str">
        <f t="shared" si="599"/>
        <v>\n**** *year_1 *type_2 *fs_0\nSavanna and steppe vegetation resources for herbivores</v>
      </c>
      <c r="K12758" t="s">
        <v>14373</v>
      </c>
    </row>
    <row r="12759" spans="1:11" x14ac:dyDescent="0.25">
      <c r="A12759">
        <v>2005</v>
      </c>
      <c r="B12759">
        <v>5</v>
      </c>
      <c r="C12759" s="12">
        <f t="shared" si="597"/>
        <v>1</v>
      </c>
      <c r="D12759">
        <v>1</v>
      </c>
      <c r="E12759">
        <v>1</v>
      </c>
      <c r="F12759">
        <v>6</v>
      </c>
      <c r="G12759" s="9">
        <v>0</v>
      </c>
      <c r="H12759" t="s">
        <v>10332</v>
      </c>
      <c r="I12759" t="str">
        <f t="shared" si="598"/>
        <v>\n**** *year_1\nThe ITC alumni network : it's status and policy : powerpoint</v>
      </c>
      <c r="J12759" t="str">
        <f t="shared" si="599"/>
        <v>\n**** *year_1 *type_6 *fs_0\nThe ITC alumni network : it's status and policy : powerpoint</v>
      </c>
      <c r="K12759" t="s">
        <v>14373</v>
      </c>
    </row>
    <row r="12760" spans="1:11" x14ac:dyDescent="0.25">
      <c r="A12760">
        <v>2005</v>
      </c>
      <c r="B12760">
        <v>4</v>
      </c>
      <c r="C12760" s="12">
        <f t="shared" si="597"/>
        <v>1</v>
      </c>
      <c r="D12760">
        <v>1</v>
      </c>
      <c r="E12760">
        <v>1</v>
      </c>
      <c r="F12760">
        <v>2</v>
      </c>
      <c r="G12760" s="9">
        <v>0</v>
      </c>
      <c r="H12760" t="s">
        <v>4166</v>
      </c>
      <c r="I12760" t="str">
        <f t="shared" si="598"/>
        <v>\n**** *year_1\nFiltering of airborne laser scanner data based on segmented point clouds</v>
      </c>
      <c r="J12760" t="str">
        <f t="shared" si="599"/>
        <v>\n**** *year_1 *type_2 *fs_0\nFiltering of airborne laser scanner data based on segmented point clouds</v>
      </c>
      <c r="K12760" t="s">
        <v>14373</v>
      </c>
    </row>
    <row r="12761" spans="1:11" x14ac:dyDescent="0.25">
      <c r="A12761">
        <v>2005</v>
      </c>
      <c r="B12761">
        <v>4</v>
      </c>
      <c r="C12761" s="12">
        <f t="shared" si="597"/>
        <v>1</v>
      </c>
      <c r="D12761">
        <v>1</v>
      </c>
      <c r="E12761">
        <v>1</v>
      </c>
      <c r="F12761">
        <v>2</v>
      </c>
      <c r="G12761" s="9">
        <v>0</v>
      </c>
      <c r="H12761" t="s">
        <v>10432</v>
      </c>
      <c r="I12761" t="str">
        <f t="shared" si="598"/>
        <v>\n**** *year_1\nFrom map use research to usability research in geo - information processing</v>
      </c>
      <c r="J12761" t="str">
        <f t="shared" si="599"/>
        <v>\n**** *year_1 *type_2 *fs_0\nFrom map use research to usability research in geo - information processing</v>
      </c>
      <c r="K12761" t="s">
        <v>14373</v>
      </c>
    </row>
    <row r="12762" spans="1:11" x14ac:dyDescent="0.25">
      <c r="A12762">
        <v>2005</v>
      </c>
      <c r="B12762">
        <v>4</v>
      </c>
      <c r="C12762" s="12">
        <f t="shared" si="597"/>
        <v>1</v>
      </c>
      <c r="D12762">
        <v>1</v>
      </c>
      <c r="E12762">
        <v>1</v>
      </c>
      <c r="F12762">
        <v>2</v>
      </c>
      <c r="G12762" s="9">
        <v>0</v>
      </c>
      <c r="H12762" t="s">
        <v>10419</v>
      </c>
      <c r="I12762" t="str">
        <f t="shared" si="598"/>
        <v>\n**** *year_1\nGeneralisation within NMA's in the 21st century</v>
      </c>
      <c r="J12762" t="str">
        <f t="shared" si="599"/>
        <v>\n**** *year_1 *type_2 *fs_0\nGeneralisation within NMA's in the 21st century</v>
      </c>
      <c r="K12762" t="s">
        <v>14373</v>
      </c>
    </row>
    <row r="12763" spans="1:11" x14ac:dyDescent="0.25">
      <c r="A12763">
        <v>2005</v>
      </c>
      <c r="B12763">
        <v>4</v>
      </c>
      <c r="C12763" s="12">
        <f t="shared" si="597"/>
        <v>1</v>
      </c>
      <c r="D12763">
        <v>1</v>
      </c>
      <c r="E12763">
        <v>1</v>
      </c>
      <c r="F12763">
        <v>1</v>
      </c>
      <c r="G12763" s="9">
        <v>0</v>
      </c>
      <c r="H12763" t="s">
        <v>5131</v>
      </c>
      <c r="I12763" t="str">
        <f t="shared" si="598"/>
        <v>\n**** *year_1\nOptimal field sampling for targeting minerals using hyperspectral data</v>
      </c>
      <c r="J12763" t="str">
        <f t="shared" si="599"/>
        <v>\n**** *year_1 *type_1 *fs_0\nOptimal field sampling for targeting minerals using hyperspectral data</v>
      </c>
      <c r="K12763" t="s">
        <v>20393</v>
      </c>
    </row>
    <row r="12764" spans="1:11" x14ac:dyDescent="0.25">
      <c r="A12764">
        <v>2005</v>
      </c>
      <c r="B12764">
        <v>4</v>
      </c>
      <c r="C12764" s="12">
        <f t="shared" si="597"/>
        <v>1</v>
      </c>
      <c r="D12764">
        <v>1</v>
      </c>
      <c r="E12764">
        <v>1</v>
      </c>
      <c r="F12764">
        <v>5</v>
      </c>
      <c r="G12764" s="9">
        <v>0</v>
      </c>
      <c r="H12764" t="s">
        <v>10389</v>
      </c>
      <c r="I12764" t="str">
        <f t="shared" si="598"/>
        <v>\n**** *year_1\nScouting Nederland op de kaart gezet</v>
      </c>
      <c r="J12764" t="str">
        <f t="shared" si="599"/>
        <v>\n**** *year_1 *type_5 *fs_0\nScouting Nederland op de kaart gezet</v>
      </c>
      <c r="K12764" t="s">
        <v>14373</v>
      </c>
    </row>
    <row r="12765" spans="1:11" x14ac:dyDescent="0.25">
      <c r="A12765">
        <v>2005</v>
      </c>
      <c r="B12765">
        <v>3</v>
      </c>
      <c r="C12765" s="12">
        <f t="shared" si="597"/>
        <v>1</v>
      </c>
      <c r="D12765">
        <v>1</v>
      </c>
      <c r="E12765">
        <v>1</v>
      </c>
      <c r="F12765">
        <v>2</v>
      </c>
      <c r="G12765" s="9">
        <v>0</v>
      </c>
      <c r="H12765" t="s">
        <v>10434</v>
      </c>
      <c r="I12765" t="str">
        <f t="shared" si="598"/>
        <v>\n**** *year_1\nIn - situ measurements of land - atmosphere exchanges of water, energy and carbon dioxide in space and time over the heterogeneous Barrax site during SPARC2004</v>
      </c>
      <c r="J12765" t="str">
        <f t="shared" si="599"/>
        <v>\n**** *year_1 *type_2 *fs_0\nIn - situ measurements of land - atmosphere exchanges of water, energy and carbon dioxide in space and time over the heterogeneous Barrax site during SPARC2004</v>
      </c>
      <c r="K12765" t="s">
        <v>14373</v>
      </c>
    </row>
    <row r="12766" spans="1:11" x14ac:dyDescent="0.25">
      <c r="A12766">
        <v>2005</v>
      </c>
      <c r="B12766">
        <v>3</v>
      </c>
      <c r="C12766" s="12">
        <f t="shared" si="597"/>
        <v>1</v>
      </c>
      <c r="D12766">
        <v>1</v>
      </c>
      <c r="E12766">
        <v>1</v>
      </c>
      <c r="F12766">
        <v>7</v>
      </c>
      <c r="G12766" s="10">
        <v>0</v>
      </c>
      <c r="H12766" t="s">
        <v>12219</v>
      </c>
      <c r="I12766" t="str">
        <f t="shared" si="598"/>
        <v>\n**** *year_1\nThe impacts of transit LRT stations on land use changes : Kelana Jaya Station, Malaysia</v>
      </c>
      <c r="J12766" t="str">
        <f t="shared" si="599"/>
        <v>\n**** *year_1 *type_7 *fs_0\nThe impacts of transit LRT stations on land use changes : Kelana Jaya Station, Malaysia</v>
      </c>
      <c r="K12766" t="s">
        <v>14373</v>
      </c>
    </row>
    <row r="12767" spans="1:11" x14ac:dyDescent="0.25">
      <c r="A12767">
        <v>2005</v>
      </c>
      <c r="B12767">
        <v>2</v>
      </c>
      <c r="C12767" s="12">
        <f t="shared" si="597"/>
        <v>1</v>
      </c>
      <c r="D12767">
        <v>1</v>
      </c>
      <c r="E12767">
        <v>1</v>
      </c>
      <c r="F12767">
        <v>3</v>
      </c>
      <c r="G12767" s="9">
        <v>0</v>
      </c>
      <c r="H12767" t="s">
        <v>10403</v>
      </c>
      <c r="I12767" t="str">
        <f t="shared" si="598"/>
        <v>\n**** *year_1\nAdvancing geovisualization</v>
      </c>
      <c r="J12767" t="str">
        <f t="shared" si="599"/>
        <v>\n**** *year_1 *type_3 *fs_0\nAdvancing geovisualization</v>
      </c>
      <c r="K12767" t="s">
        <v>14373</v>
      </c>
    </row>
    <row r="12768" spans="1:11" x14ac:dyDescent="0.25">
      <c r="A12768">
        <v>2005</v>
      </c>
      <c r="B12768">
        <v>2</v>
      </c>
      <c r="C12768" s="12">
        <f t="shared" si="597"/>
        <v>1</v>
      </c>
      <c r="D12768">
        <v>1</v>
      </c>
      <c r="E12768">
        <v>1</v>
      </c>
      <c r="F12768">
        <v>5</v>
      </c>
      <c r="G12768" s="9">
        <v>0</v>
      </c>
      <c r="H12768" t="s">
        <v>10375</v>
      </c>
      <c r="I12768" t="str">
        <f t="shared" si="598"/>
        <v>\n**** *year_1\nDetecting coalfires with remote sensing : a comparative study of selected countries</v>
      </c>
      <c r="J12768" t="str">
        <f t="shared" si="599"/>
        <v>\n**** *year_1 *type_5 *fs_0\nDetecting coalfires with remote sensing : a comparative study of selected countries</v>
      </c>
      <c r="K12768" t="s">
        <v>14373</v>
      </c>
    </row>
    <row r="12769" spans="1:11" x14ac:dyDescent="0.25">
      <c r="A12769">
        <v>2005</v>
      </c>
      <c r="B12769">
        <v>2</v>
      </c>
      <c r="C12769" s="12">
        <f t="shared" si="597"/>
        <v>1</v>
      </c>
      <c r="D12769">
        <v>1</v>
      </c>
      <c r="E12769">
        <v>1</v>
      </c>
      <c r="F12769">
        <v>3</v>
      </c>
      <c r="G12769" s="9">
        <v>0</v>
      </c>
      <c r="H12769" t="s">
        <v>1893</v>
      </c>
      <c r="I12769" t="str">
        <f t="shared" si="598"/>
        <v>\n**** *year_1\nDevelopment of a system for landslide risk assessment for Cuba</v>
      </c>
      <c r="J12769" t="str">
        <f t="shared" si="599"/>
        <v>\n**** *year_1 *type_3 *fs_0\nDevelopment of a system for landslide risk assessment for Cuba</v>
      </c>
      <c r="K12769" t="s">
        <v>14373</v>
      </c>
    </row>
    <row r="12770" spans="1:11" x14ac:dyDescent="0.25">
      <c r="A12770">
        <v>2005</v>
      </c>
      <c r="B12770">
        <v>2</v>
      </c>
      <c r="C12770" s="12">
        <f t="shared" si="597"/>
        <v>1</v>
      </c>
      <c r="D12770">
        <v>1</v>
      </c>
      <c r="E12770">
        <v>1</v>
      </c>
      <c r="F12770">
        <v>5</v>
      </c>
      <c r="G12770" s="9">
        <v>0</v>
      </c>
      <c r="H12770" t="s">
        <v>10374</v>
      </c>
      <c r="I12770" t="str">
        <f t="shared" si="598"/>
        <v>\n**** *year_1\nSRTM Shuttle Radar Topography Mission : SRTM ERDAS SHAD file + a practical guideline and powerpoint presentation</v>
      </c>
      <c r="J12770" t="str">
        <f t="shared" si="599"/>
        <v>\n**** *year_1 *type_5 *fs_0\nSRTM Shuttle Radar Topography Mission : SRTM ERDAS SHAD file + a practical guideline and powerpoint presentation</v>
      </c>
      <c r="K12770" t="s">
        <v>14373</v>
      </c>
    </row>
    <row r="12771" spans="1:11" x14ac:dyDescent="0.25">
      <c r="A12771">
        <v>2005</v>
      </c>
      <c r="B12771">
        <v>1</v>
      </c>
      <c r="C12771" s="12">
        <f t="shared" si="597"/>
        <v>1</v>
      </c>
      <c r="D12771">
        <v>1</v>
      </c>
      <c r="E12771">
        <v>1</v>
      </c>
      <c r="F12771">
        <v>5</v>
      </c>
      <c r="G12771" s="9">
        <v>0</v>
      </c>
      <c r="H12771" t="s">
        <v>10387</v>
      </c>
      <c r="I12771" t="str">
        <f t="shared" si="598"/>
        <v>\n**** *year_1\nAsian tsunami disaster warning and prediction : feasible or fiction?</v>
      </c>
      <c r="J12771" t="str">
        <f t="shared" si="599"/>
        <v>\n**** *year_1 *type_5 *fs_0\nAsian tsunami disaster warning and prediction : feasible or fiction?</v>
      </c>
      <c r="K12771" t="s">
        <v>14373</v>
      </c>
    </row>
    <row r="12772" spans="1:11" x14ac:dyDescent="0.25">
      <c r="A12772">
        <v>2005</v>
      </c>
      <c r="B12772">
        <v>1</v>
      </c>
      <c r="C12772" s="12">
        <f t="shared" si="597"/>
        <v>1</v>
      </c>
      <c r="D12772">
        <v>1</v>
      </c>
      <c r="E12772">
        <v>1</v>
      </c>
      <c r="F12772">
        <v>5</v>
      </c>
      <c r="G12772" s="9">
        <v>0</v>
      </c>
      <c r="H12772" t="s">
        <v>10370</v>
      </c>
      <c r="I12772" t="str">
        <f t="shared" si="598"/>
        <v>\n**** *year_1\nSymposium on innovative technologies in land administration, Madison, Wisconsin, June 24 - 25, 2005</v>
      </c>
      <c r="J12772" t="str">
        <f t="shared" si="599"/>
        <v>\n**** *year_1 *type_5 *fs_0\nSymposium on innovative technologies in land administration, Madison, Wisconsin, June 24 - 25, 2005</v>
      </c>
      <c r="K12772" t="s">
        <v>14373</v>
      </c>
    </row>
    <row r="12773" spans="1:11" x14ac:dyDescent="0.25">
      <c r="A12773">
        <v>2005</v>
      </c>
      <c r="B12773">
        <v>1</v>
      </c>
      <c r="C12773" s="12">
        <f t="shared" si="597"/>
        <v>1</v>
      </c>
      <c r="D12773">
        <v>1</v>
      </c>
      <c r="E12773">
        <v>1</v>
      </c>
      <c r="F12773">
        <v>2</v>
      </c>
      <c r="G12773" s="9">
        <v>0</v>
      </c>
      <c r="H12773" t="s">
        <v>2034</v>
      </c>
      <c r="I12773" t="str">
        <f t="shared" si="598"/>
        <v>\n**** *year_1\nTowards innovative problem solving methodologies for less developed countries in Asia</v>
      </c>
      <c r="J12773" t="str">
        <f t="shared" si="599"/>
        <v>\n**** *year_1 *type_2 *fs_0\nTowards innovative problem solving methodologies for less developed countries in Asia</v>
      </c>
      <c r="K12773" t="s">
        <v>14373</v>
      </c>
    </row>
    <row r="12774" spans="1:11" x14ac:dyDescent="0.25">
      <c r="A12774">
        <v>2005</v>
      </c>
      <c r="B12774">
        <v>62</v>
      </c>
      <c r="C12774" s="12">
        <f t="shared" si="597"/>
        <v>0</v>
      </c>
      <c r="D12774">
        <v>1</v>
      </c>
      <c r="E12774">
        <v>1</v>
      </c>
      <c r="F12774">
        <v>1</v>
      </c>
      <c r="G12774" s="9">
        <v>0</v>
      </c>
      <c r="H12774" t="s">
        <v>3823</v>
      </c>
      <c r="I12774" t="str">
        <f t="shared" si="598"/>
        <v>\n**** *year_1\nGenerating 3D soil surfaces from 2D height measurements to determine depression storage</v>
      </c>
      <c r="J12774" t="str">
        <f t="shared" si="599"/>
        <v>\n**** *year_1 *type_1 *fs_0\nGenerating 3D soil surfaces from 2D height measurements to determine depression storage</v>
      </c>
      <c r="K12774" t="s">
        <v>20394</v>
      </c>
    </row>
    <row r="12775" spans="1:11" x14ac:dyDescent="0.25">
      <c r="A12775">
        <v>2005</v>
      </c>
      <c r="B12775">
        <v>98</v>
      </c>
      <c r="C12775" s="12">
        <f t="shared" si="597"/>
        <v>0</v>
      </c>
      <c r="D12775">
        <v>1</v>
      </c>
      <c r="E12775">
        <v>1</v>
      </c>
      <c r="F12775">
        <v>2</v>
      </c>
      <c r="G12775" s="9">
        <v>0</v>
      </c>
      <c r="H12775" t="s">
        <v>4565</v>
      </c>
      <c r="I12775" t="str">
        <f t="shared" si="598"/>
        <v>\n**** *year_1\nExploring the possibility of estimating the aboveground hiomass of Vallisneria spiralls L. using Landsat TM image in Dahuchi, Jiangxi Province, China</v>
      </c>
      <c r="J12775" t="str">
        <f t="shared" si="599"/>
        <v>\n**** *year_1 *type_2 *fs_0\nExploring the possibility of estimating the aboveground hiomass of Vallisneria spiralls L. using Landsat TM image in Dahuchi, Jiangxi Province, China</v>
      </c>
      <c r="K12775" t="s">
        <v>20395</v>
      </c>
    </row>
    <row r="12776" spans="1:11" x14ac:dyDescent="0.25">
      <c r="A12776">
        <v>2005</v>
      </c>
      <c r="B12776">
        <v>88</v>
      </c>
      <c r="C12776" s="12">
        <f t="shared" si="597"/>
        <v>0</v>
      </c>
      <c r="D12776">
        <v>1</v>
      </c>
      <c r="E12776">
        <v>1</v>
      </c>
      <c r="F12776">
        <v>1</v>
      </c>
      <c r="G12776" s="9">
        <v>0</v>
      </c>
      <c r="H12776" t="s">
        <v>4171</v>
      </c>
      <c r="I12776" t="str">
        <f t="shared" si="598"/>
        <v>\n**** *year_1\nPrediction of flow characteristics using multiple regression and neural networks : a case study in Zimbabwe</v>
      </c>
      <c r="J12776" t="str">
        <f t="shared" si="599"/>
        <v>\n**** *year_1 *type_1 *fs_0\nPrediction of flow characteristics using multiple regression and neural networks : a case study in Zimbabwe</v>
      </c>
      <c r="K12776" t="s">
        <v>20396</v>
      </c>
    </row>
    <row r="12777" spans="1:11" x14ac:dyDescent="0.25">
      <c r="A12777">
        <v>2005</v>
      </c>
      <c r="B12777">
        <v>83</v>
      </c>
      <c r="C12777" s="12">
        <f t="shared" si="597"/>
        <v>0</v>
      </c>
      <c r="D12777">
        <v>1</v>
      </c>
      <c r="E12777">
        <v>1</v>
      </c>
      <c r="F12777">
        <v>2</v>
      </c>
      <c r="G12777" s="9">
        <v>0</v>
      </c>
      <c r="H12777" t="s">
        <v>5034</v>
      </c>
      <c r="I12777" t="str">
        <f t="shared" si="598"/>
        <v>\n**** *year_1\nA method for automated discontinuity analysis of rock slopes with 3D laser scanning</v>
      </c>
      <c r="J12777" t="str">
        <f t="shared" si="599"/>
        <v>\n**** *year_1 *type_2 *fs_0\nA method for automated discontinuity analysis of rock slopes with 3D laser scanning</v>
      </c>
      <c r="K12777" t="s">
        <v>14373</v>
      </c>
    </row>
    <row r="12778" spans="1:11" x14ac:dyDescent="0.25">
      <c r="A12778">
        <v>2005</v>
      </c>
      <c r="B12778">
        <v>76</v>
      </c>
      <c r="C12778" s="12">
        <f t="shared" si="597"/>
        <v>0</v>
      </c>
      <c r="D12778">
        <v>1</v>
      </c>
      <c r="E12778">
        <v>1</v>
      </c>
      <c r="F12778">
        <v>1</v>
      </c>
      <c r="G12778" s="9">
        <v>0</v>
      </c>
      <c r="H12778" t="s">
        <v>5341</v>
      </c>
      <c r="I12778" t="str">
        <f t="shared" si="598"/>
        <v>\n**** *year_1\nMethod for Automated Discontinuity Analysis of Rock Slopes with Three-Dimensional Laser Scanning</v>
      </c>
      <c r="J12778" t="str">
        <f t="shared" si="599"/>
        <v>\n**** *year_1 *type_1 *fs_0\nMethod for Automated Discontinuity Analysis of Rock Slopes with Three-Dimensional Laser Scanning</v>
      </c>
      <c r="K12778" t="s">
        <v>20397</v>
      </c>
    </row>
    <row r="12779" spans="1:11" x14ac:dyDescent="0.25">
      <c r="A12779">
        <v>2005</v>
      </c>
      <c r="B12779">
        <v>73</v>
      </c>
      <c r="C12779" s="12">
        <f t="shared" si="597"/>
        <v>0</v>
      </c>
      <c r="D12779">
        <v>1</v>
      </c>
      <c r="E12779">
        <v>1</v>
      </c>
      <c r="F12779">
        <v>1</v>
      </c>
      <c r="G12779" s="9">
        <v>0</v>
      </c>
      <c r="H12779" t="s">
        <v>276</v>
      </c>
      <c r="I12779" t="str">
        <f t="shared" si="598"/>
        <v>\n**** *year_1\nSurface energy fluxes with the Advanced Spaceborne Thermal Emission and Reflection radiometer (ASTER) at the Iowa 2002 SMACEX site (USA) + corrigendum</v>
      </c>
      <c r="J12779" t="str">
        <f t="shared" si="599"/>
        <v>\n**** *year_1 *type_1 *fs_0\nSurface energy fluxes with the Advanced Spaceborne Thermal Emission and Reflection radiometer (ASTER) at the Iowa 2002 SMACEX site (USA) + corrigendum</v>
      </c>
      <c r="K12779" t="s">
        <v>20398</v>
      </c>
    </row>
    <row r="12780" spans="1:11" x14ac:dyDescent="0.25">
      <c r="A12780">
        <v>2005</v>
      </c>
      <c r="B12780">
        <v>66</v>
      </c>
      <c r="C12780" s="12">
        <f t="shared" si="597"/>
        <v>0</v>
      </c>
      <c r="D12780">
        <v>1</v>
      </c>
      <c r="E12780">
        <v>1</v>
      </c>
      <c r="F12780">
        <v>2</v>
      </c>
      <c r="G12780" s="9">
        <v>0</v>
      </c>
      <c r="H12780" t="s">
        <v>5600</v>
      </c>
      <c r="I12780" t="str">
        <f t="shared" si="598"/>
        <v>\n**** *year_1\nA spatial decision support system for evaluation various land uses in built up urban area</v>
      </c>
      <c r="J12780" t="str">
        <f t="shared" si="599"/>
        <v>\n**** *year_1 *type_2 *fs_0\nA spatial decision support system for evaluation various land uses in built up urban area</v>
      </c>
      <c r="K12780" t="s">
        <v>14373</v>
      </c>
    </row>
    <row r="12781" spans="1:11" x14ac:dyDescent="0.25">
      <c r="A12781">
        <v>2005</v>
      </c>
      <c r="B12781">
        <v>51</v>
      </c>
      <c r="C12781" s="12">
        <f t="shared" si="597"/>
        <v>0</v>
      </c>
      <c r="D12781">
        <v>1</v>
      </c>
      <c r="E12781">
        <v>1</v>
      </c>
      <c r="F12781">
        <v>4</v>
      </c>
      <c r="G12781" s="9">
        <v>0</v>
      </c>
      <c r="H12781" t="s">
        <v>3105</v>
      </c>
      <c r="I12781" t="str">
        <f t="shared" si="598"/>
        <v>\n**** *year_1\nEstimating spatial patterns of soil erosion and deposition of the Andean region using geo-information techniques</v>
      </c>
      <c r="J12781" t="str">
        <f t="shared" si="599"/>
        <v>\n**** *year_1 *type_4 *fs_0\nEstimating spatial patterns of soil erosion and deposition of the Andean region using geo-information techniques</v>
      </c>
      <c r="K12781" t="s">
        <v>20399</v>
      </c>
    </row>
    <row r="12782" spans="1:11" x14ac:dyDescent="0.25">
      <c r="A12782">
        <v>2005</v>
      </c>
      <c r="B12782">
        <v>39</v>
      </c>
      <c r="C12782" s="12">
        <f t="shared" si="597"/>
        <v>0</v>
      </c>
      <c r="D12782">
        <v>1</v>
      </c>
      <c r="E12782">
        <v>1</v>
      </c>
      <c r="F12782">
        <v>4</v>
      </c>
      <c r="G12782" s="9">
        <v>0</v>
      </c>
      <c r="H12782" t="s">
        <v>2750</v>
      </c>
      <c r="I12782" t="str">
        <f t="shared" si="598"/>
        <v>\n**** *year_1\nDecision support system for floodwater spreading site selection in Iran</v>
      </c>
      <c r="J12782" t="str">
        <f t="shared" si="599"/>
        <v>\n**** *year_1 *type_4 *fs_0\nDecision support system for floodwater spreading site selection in Iran</v>
      </c>
      <c r="K12782" t="s">
        <v>20400</v>
      </c>
    </row>
    <row r="12783" spans="1:11" x14ac:dyDescent="0.25">
      <c r="A12783">
        <v>2005</v>
      </c>
      <c r="B12783">
        <v>32</v>
      </c>
      <c r="C12783" s="12">
        <f t="shared" si="597"/>
        <v>0</v>
      </c>
      <c r="D12783">
        <v>1</v>
      </c>
      <c r="E12783">
        <v>1</v>
      </c>
      <c r="F12783">
        <v>2</v>
      </c>
      <c r="G12783" s="9">
        <v>0</v>
      </c>
      <c r="H12783" t="s">
        <v>3418</v>
      </c>
      <c r="I12783" t="str">
        <f t="shared" si="598"/>
        <v>\n**** *year_1\nSalinity mapping using geopedologic and soil line approach</v>
      </c>
      <c r="J12783" t="str">
        <f t="shared" si="599"/>
        <v>\n**** *year_1 *type_2 *fs_0\nSalinity mapping using geopedologic and soil line approach</v>
      </c>
      <c r="K12783" t="s">
        <v>14373</v>
      </c>
    </row>
    <row r="12784" spans="1:11" x14ac:dyDescent="0.25">
      <c r="A12784">
        <v>2005</v>
      </c>
      <c r="B12784">
        <v>11</v>
      </c>
      <c r="C12784" s="12">
        <f t="shared" si="597"/>
        <v>1</v>
      </c>
      <c r="D12784">
        <v>1</v>
      </c>
      <c r="E12784">
        <v>1</v>
      </c>
      <c r="F12784">
        <v>1</v>
      </c>
      <c r="G12784" s="9">
        <v>0</v>
      </c>
      <c r="H12784" t="s">
        <v>2222</v>
      </c>
      <c r="I12784" t="str">
        <f t="shared" si="598"/>
        <v>\n**** *year_1\nMapping PAR using MODIS atmosphere products</v>
      </c>
      <c r="J12784" t="str">
        <f t="shared" si="599"/>
        <v>\n**** *year_1 *type_1 *fs_0\nMapping PAR using MODIS atmosphere products</v>
      </c>
      <c r="K12784" t="s">
        <v>20401</v>
      </c>
    </row>
    <row r="12785" spans="1:11" x14ac:dyDescent="0.25">
      <c r="A12785">
        <v>2005</v>
      </c>
      <c r="B12785">
        <v>6</v>
      </c>
      <c r="C12785" s="12">
        <f t="shared" si="597"/>
        <v>1</v>
      </c>
      <c r="D12785">
        <v>1</v>
      </c>
      <c r="E12785">
        <v>1</v>
      </c>
      <c r="F12785">
        <v>2</v>
      </c>
      <c r="G12785" s="9">
        <v>0</v>
      </c>
      <c r="H12785" t="s">
        <v>4295</v>
      </c>
      <c r="I12785" t="str">
        <f t="shared" si="598"/>
        <v>\n**** *year_1\nHeight texture of low vegetation in airborne laser scanner data and its potential for DTM correction</v>
      </c>
      <c r="J12785" t="str">
        <f t="shared" si="599"/>
        <v>\n**** *year_1 *type_2 *fs_0\nHeight texture of low vegetation in airborne laser scanner data and its potential for DTM correction</v>
      </c>
      <c r="K12785" t="s">
        <v>14373</v>
      </c>
    </row>
    <row r="12786" spans="1:11" x14ac:dyDescent="0.25">
      <c r="A12786">
        <v>2004</v>
      </c>
      <c r="B12786">
        <v>69</v>
      </c>
      <c r="C12786" s="12">
        <f t="shared" si="597"/>
        <v>0</v>
      </c>
      <c r="D12786">
        <v>1</v>
      </c>
      <c r="E12786">
        <v>1</v>
      </c>
      <c r="F12786">
        <v>3</v>
      </c>
      <c r="G12786" s="9">
        <v>0</v>
      </c>
      <c r="H12786" t="s">
        <v>10662</v>
      </c>
      <c r="I12786" t="str">
        <f t="shared" si="598"/>
        <v>\n**** *year_1\nStratal patterns and lithofacies of an intact seismic - scale carboniferous carbonate platform, Asturias, Northwestern Spain : a virtual outcrop model</v>
      </c>
      <c r="J12786" t="str">
        <f t="shared" si="599"/>
        <v>\n**** *year_1 *type_3 *fs_0\nStratal patterns and lithofacies of an intact seismic - scale carboniferous carbonate platform, Asturias, Northwestern Spain : a virtual outcrop model</v>
      </c>
      <c r="K12786" t="s">
        <v>14373</v>
      </c>
    </row>
    <row r="12787" spans="1:11" x14ac:dyDescent="0.25">
      <c r="A12787">
        <v>2004</v>
      </c>
      <c r="B12787">
        <v>67</v>
      </c>
      <c r="C12787" s="12">
        <f t="shared" si="597"/>
        <v>0</v>
      </c>
      <c r="D12787">
        <v>1</v>
      </c>
      <c r="E12787">
        <v>1</v>
      </c>
      <c r="F12787">
        <v>2</v>
      </c>
      <c r="G12787" s="9">
        <v>0</v>
      </c>
      <c r="H12787" t="s">
        <v>10721</v>
      </c>
      <c r="I12787" t="str">
        <f t="shared" si="598"/>
        <v>\n**** *year_1\nThe new intensity - dominant scale approach to quantify spatial heterogeneity of NDVI leads to an understanding elephant persistence in some agricultural landscapes</v>
      </c>
      <c r="J12787" t="str">
        <f t="shared" si="599"/>
        <v>\n**** *year_1 *type_2 *fs_0\nThe new intensity - dominant scale approach to quantify spatial heterogeneity of NDVI leads to an understanding elephant persistence in some agricultural landscapes</v>
      </c>
      <c r="K12787" t="s">
        <v>14373</v>
      </c>
    </row>
    <row r="12788" spans="1:11" x14ac:dyDescent="0.25">
      <c r="A12788">
        <v>2004</v>
      </c>
      <c r="B12788">
        <v>59</v>
      </c>
      <c r="C12788" s="12">
        <f t="shared" si="597"/>
        <v>0</v>
      </c>
      <c r="D12788">
        <v>1</v>
      </c>
      <c r="E12788">
        <v>1</v>
      </c>
      <c r="F12788">
        <v>1</v>
      </c>
      <c r="G12788" s="9">
        <v>0</v>
      </c>
      <c r="H12788" t="s">
        <v>10563</v>
      </c>
      <c r="I12788" t="str">
        <f t="shared" si="598"/>
        <v>\n**** *year_1\nHyperspectral band depth analysis for a better estimation of grass biomass, Cenchrus ciliaris, measured under controlled laboratory conditions</v>
      </c>
      <c r="J12788" t="str">
        <f t="shared" si="599"/>
        <v>\n**** *year_1 *type_1 *fs_0\nHyperspectral band depth analysis for a better estimation of grass biomass, Cenchrus ciliaris, measured under controlled laboratory conditions</v>
      </c>
      <c r="K12788" t="s">
        <v>20402</v>
      </c>
    </row>
    <row r="12789" spans="1:11" x14ac:dyDescent="0.25">
      <c r="A12789">
        <v>2004</v>
      </c>
      <c r="B12789">
        <v>46</v>
      </c>
      <c r="C12789" s="12">
        <f t="shared" si="597"/>
        <v>0</v>
      </c>
      <c r="D12789">
        <v>1</v>
      </c>
      <c r="E12789">
        <v>1</v>
      </c>
      <c r="F12789">
        <v>6</v>
      </c>
      <c r="G12789" s="9">
        <v>0</v>
      </c>
      <c r="H12789" t="s">
        <v>10601</v>
      </c>
      <c r="I12789" t="str">
        <f t="shared" si="598"/>
        <v>\n**** *year_1\nMicropolicies on the global information boundaries : a bottom up perspective on telemedicine in cross cultural settings : abstract</v>
      </c>
      <c r="J12789" t="str">
        <f t="shared" si="599"/>
        <v>\n**** *year_1 *type_6 *fs_0\nMicropolicies on the global information boundaries : a bottom up perspective on telemedicine in cross cultural settings : abstract</v>
      </c>
      <c r="K12789" t="s">
        <v>14373</v>
      </c>
    </row>
    <row r="12790" spans="1:11" x14ac:dyDescent="0.25">
      <c r="A12790">
        <v>2004</v>
      </c>
      <c r="B12790">
        <v>24</v>
      </c>
      <c r="C12790" s="12">
        <f t="shared" si="597"/>
        <v>0</v>
      </c>
      <c r="D12790">
        <v>1</v>
      </c>
      <c r="E12790">
        <v>1</v>
      </c>
      <c r="F12790">
        <v>2</v>
      </c>
      <c r="G12790" s="9">
        <v>0</v>
      </c>
      <c r="H12790" t="s">
        <v>10671</v>
      </c>
      <c r="I12790" t="str">
        <f t="shared" si="598"/>
        <v>\n**** *year_1\nRetrieval of canopy properties for grassland with widely varying management intensities using field and imaging spectrometer data</v>
      </c>
      <c r="J12790" t="str">
        <f t="shared" si="599"/>
        <v>\n**** *year_1 *type_2 *fs_0\nRetrieval of canopy properties for grassland with widely varying management intensities using field and imaging spectrometer data</v>
      </c>
      <c r="K12790" t="s">
        <v>14373</v>
      </c>
    </row>
    <row r="12791" spans="1:11" x14ac:dyDescent="0.25">
      <c r="A12791">
        <v>2004</v>
      </c>
      <c r="B12791">
        <v>21</v>
      </c>
      <c r="C12791" s="12">
        <f t="shared" si="597"/>
        <v>0</v>
      </c>
      <c r="D12791">
        <v>1</v>
      </c>
      <c r="E12791">
        <v>1</v>
      </c>
      <c r="F12791">
        <v>1</v>
      </c>
      <c r="G12791" s="9">
        <v>0</v>
      </c>
      <c r="H12791" t="s">
        <v>10546</v>
      </c>
      <c r="I12791" t="str">
        <f t="shared" si="598"/>
        <v>\n**** *year_1\nDiscriminating sodium concentration in a mixed grass species environment of the Kruger National Park using field spectrometry</v>
      </c>
      <c r="J12791" t="str">
        <f t="shared" si="599"/>
        <v>\n**** *year_1 *type_1 *fs_0\nDiscriminating sodium concentration in a mixed grass species environment of the Kruger National Park using field spectrometry</v>
      </c>
      <c r="K12791" t="s">
        <v>20403</v>
      </c>
    </row>
    <row r="12792" spans="1:11" x14ac:dyDescent="0.25">
      <c r="A12792">
        <v>2004</v>
      </c>
      <c r="B12792">
        <v>9</v>
      </c>
      <c r="C12792" s="12">
        <f t="shared" si="597"/>
        <v>1</v>
      </c>
      <c r="D12792">
        <v>1</v>
      </c>
      <c r="E12792">
        <v>1</v>
      </c>
      <c r="F12792">
        <v>2</v>
      </c>
      <c r="G12792" s="9">
        <v>0</v>
      </c>
      <c r="H12792" t="s">
        <v>10688</v>
      </c>
      <c r="I12792" t="str">
        <f t="shared" si="598"/>
        <v>\n**** *year_1\nAutomated identification and characterisation of discontinuity sets in outcropping rock masses using 3D terrestrial laser scan survey techniques</v>
      </c>
      <c r="J12792" t="str">
        <f t="shared" si="599"/>
        <v>\n**** *year_1 *type_2 *fs_0\nAutomated identification and characterisation of discontinuity sets in outcropping rock masses using 3D terrestrial laser scan survey techniques</v>
      </c>
      <c r="K12792" t="s">
        <v>14373</v>
      </c>
    </row>
    <row r="12793" spans="1:11" x14ac:dyDescent="0.25">
      <c r="A12793">
        <v>2004</v>
      </c>
      <c r="B12793">
        <v>100</v>
      </c>
      <c r="C12793" s="12">
        <f t="shared" si="597"/>
        <v>0</v>
      </c>
      <c r="D12793">
        <v>1</v>
      </c>
      <c r="E12793">
        <v>1</v>
      </c>
      <c r="F12793">
        <v>3</v>
      </c>
      <c r="G12793" s="9">
        <v>0</v>
      </c>
      <c r="H12793" t="s">
        <v>10764</v>
      </c>
      <c r="I12793" t="str">
        <f t="shared" si="598"/>
        <v>\n**** *year_1\nDry seasonal Kalahari sap flow measurements for tree transpiration mapping</v>
      </c>
      <c r="J12793" t="str">
        <f t="shared" si="599"/>
        <v>\n**** *year_1 *type_3 *fs_0\nDry seasonal Kalahari sap flow measurements for tree transpiration mapping</v>
      </c>
      <c r="K12793" t="s">
        <v>14373</v>
      </c>
    </row>
    <row r="12794" spans="1:11" x14ac:dyDescent="0.25">
      <c r="A12794">
        <v>2004</v>
      </c>
      <c r="B12794">
        <v>100</v>
      </c>
      <c r="C12794" s="12">
        <f t="shared" si="597"/>
        <v>0</v>
      </c>
      <c r="D12794">
        <v>1</v>
      </c>
      <c r="E12794">
        <v>1</v>
      </c>
      <c r="F12794">
        <v>3</v>
      </c>
      <c r="G12794" s="9">
        <v>0</v>
      </c>
      <c r="H12794" t="s">
        <v>10714</v>
      </c>
      <c r="I12794" t="str">
        <f t="shared" si="598"/>
        <v>\n**** *year_1\nGeneralization of integrated terrain elevation and 2D object models</v>
      </c>
      <c r="J12794" t="str">
        <f t="shared" si="599"/>
        <v>\n**** *year_1 *type_3 *fs_0\nGeneralization of integrated terrain elevation and 2D object models</v>
      </c>
      <c r="K12794" t="s">
        <v>14373</v>
      </c>
    </row>
    <row r="12795" spans="1:11" x14ac:dyDescent="0.25">
      <c r="A12795">
        <v>2004</v>
      </c>
      <c r="B12795">
        <v>100</v>
      </c>
      <c r="C12795" s="12">
        <f t="shared" si="597"/>
        <v>0</v>
      </c>
      <c r="D12795">
        <v>1</v>
      </c>
      <c r="E12795">
        <v>1</v>
      </c>
      <c r="F12795">
        <v>5</v>
      </c>
      <c r="G12795" s="9">
        <v>0</v>
      </c>
      <c r="H12795" t="s">
        <v>10621</v>
      </c>
      <c r="I12795" t="str">
        <f t="shared" si="598"/>
        <v>\n**** *year_1\nVariations in groundwater chemistry to identify source of groundwater</v>
      </c>
      <c r="J12795" t="str">
        <f t="shared" si="599"/>
        <v>\n**** *year_1 *type_5 *fs_0\nVariations in groundwater chemistry to identify source of groundwater</v>
      </c>
      <c r="K12795" t="s">
        <v>14373</v>
      </c>
    </row>
    <row r="12796" spans="1:11" x14ac:dyDescent="0.25">
      <c r="A12796">
        <v>2004</v>
      </c>
      <c r="B12796">
        <v>99</v>
      </c>
      <c r="C12796" s="12">
        <f t="shared" si="597"/>
        <v>0</v>
      </c>
      <c r="D12796">
        <v>1</v>
      </c>
      <c r="E12796">
        <v>1</v>
      </c>
      <c r="F12796">
        <v>7</v>
      </c>
      <c r="G12796" s="10">
        <v>0</v>
      </c>
      <c r="H12796" t="s">
        <v>12002</v>
      </c>
      <c r="I12796" t="str">
        <f t="shared" si="598"/>
        <v>\n**** *year_1\nAssessment of dry season transpiration using IKONOS images : Serowe case study, Botswana</v>
      </c>
      <c r="J12796" t="str">
        <f t="shared" si="599"/>
        <v>\n**** *year_1 *type_7 *fs_0\nAssessment of dry season transpiration using IKONOS images : Serowe case study, Botswana</v>
      </c>
      <c r="K12796" t="s">
        <v>14373</v>
      </c>
    </row>
    <row r="12797" spans="1:11" x14ac:dyDescent="0.25">
      <c r="A12797">
        <v>2004</v>
      </c>
      <c r="B12797">
        <v>99</v>
      </c>
      <c r="C12797" s="12">
        <f t="shared" si="597"/>
        <v>0</v>
      </c>
      <c r="D12797">
        <v>1</v>
      </c>
      <c r="E12797">
        <v>1</v>
      </c>
      <c r="F12797">
        <v>2</v>
      </c>
      <c r="G12797" s="9">
        <v>0</v>
      </c>
      <c r="H12797" t="s">
        <v>10705</v>
      </c>
      <c r="I12797" t="str">
        <f t="shared" si="598"/>
        <v>\n**** *year_1\nGeoinformation science and earth observation for municipal risk management : the SLARIM project + powerpoint</v>
      </c>
      <c r="J12797" t="str">
        <f t="shared" si="599"/>
        <v>\n**** *year_1 *type_2 *fs_0\nGeoinformation science and earth observation for municipal risk management : the SLARIM project + powerpoint</v>
      </c>
      <c r="K12797" t="s">
        <v>14373</v>
      </c>
    </row>
    <row r="12798" spans="1:11" x14ac:dyDescent="0.25">
      <c r="A12798">
        <v>2004</v>
      </c>
      <c r="B12798">
        <v>99</v>
      </c>
      <c r="C12798" s="12">
        <f t="shared" si="597"/>
        <v>0</v>
      </c>
      <c r="D12798">
        <v>1</v>
      </c>
      <c r="E12798">
        <v>1</v>
      </c>
      <c r="F12798">
        <v>7</v>
      </c>
      <c r="G12798" s="10">
        <v>0</v>
      </c>
      <c r="H12798" t="s">
        <v>12134</v>
      </c>
      <c r="I12798" t="str">
        <f t="shared" si="598"/>
        <v>\n**** *year_1\nMissing Information in Remote Sensing : Wavelet approach to detect and remove clouds and their shadows</v>
      </c>
      <c r="J12798" t="str">
        <f t="shared" si="599"/>
        <v>\n**** *year_1 *type_7 *fs_0\nMissing Information in Remote Sensing : Wavelet approach to detect and remove clouds and their shadows</v>
      </c>
      <c r="K12798" t="s">
        <v>14373</v>
      </c>
    </row>
    <row r="12799" spans="1:11" x14ac:dyDescent="0.25">
      <c r="A12799">
        <v>2004</v>
      </c>
      <c r="B12799">
        <v>99</v>
      </c>
      <c r="C12799" s="12">
        <f t="shared" si="597"/>
        <v>0</v>
      </c>
      <c r="D12799">
        <v>1</v>
      </c>
      <c r="E12799">
        <v>1</v>
      </c>
      <c r="F12799">
        <v>6</v>
      </c>
      <c r="G12799" s="9">
        <v>0</v>
      </c>
      <c r="H12799" t="s">
        <v>10590</v>
      </c>
      <c r="I12799" t="str">
        <f t="shared" si="598"/>
        <v>\n**** *year_1\nSeismic evidence for water atop the Mediterranean transition zone : abstract</v>
      </c>
      <c r="J12799" t="str">
        <f t="shared" si="599"/>
        <v>\n**** *year_1 *type_6 *fs_0\nSeismic evidence for water atop the Mediterranean transition zone : abstract</v>
      </c>
      <c r="K12799" t="s">
        <v>14373</v>
      </c>
    </row>
    <row r="12800" spans="1:11" x14ac:dyDescent="0.25">
      <c r="A12800">
        <v>2004</v>
      </c>
      <c r="B12800">
        <v>99</v>
      </c>
      <c r="C12800" s="12">
        <f t="shared" si="597"/>
        <v>0</v>
      </c>
      <c r="D12800">
        <v>1</v>
      </c>
      <c r="E12800">
        <v>1</v>
      </c>
      <c r="F12800">
        <v>1</v>
      </c>
      <c r="G12800" s="9">
        <v>0</v>
      </c>
      <c r="H12800" t="s">
        <v>908</v>
      </c>
      <c r="I12800" t="str">
        <f t="shared" si="598"/>
        <v>\n**** *year_1\nThe 137Cs technique applied to steep Mediterranean slopes (Part I)</v>
      </c>
      <c r="J12800" t="str">
        <f t="shared" si="599"/>
        <v>\n**** *year_1 *type_1 *fs_0\nThe 137Cs technique applied to steep Mediterranean slopes (Part I)</v>
      </c>
      <c r="K12800" t="s">
        <v>20404</v>
      </c>
    </row>
    <row r="12801" spans="1:11" x14ac:dyDescent="0.25">
      <c r="A12801">
        <v>2004</v>
      </c>
      <c r="B12801">
        <v>98</v>
      </c>
      <c r="C12801" s="12">
        <f t="shared" si="597"/>
        <v>0</v>
      </c>
      <c r="D12801">
        <v>1</v>
      </c>
      <c r="E12801">
        <v>1</v>
      </c>
      <c r="F12801">
        <v>7</v>
      </c>
      <c r="G12801" s="10">
        <v>0</v>
      </c>
      <c r="H12801" t="s">
        <v>12072</v>
      </c>
      <c r="I12801" t="str">
        <f t="shared" si="598"/>
        <v>\n**** *year_1\nExtraction of seismic risk related base data from multi source remote sensing imagery</v>
      </c>
      <c r="J12801" t="str">
        <f t="shared" si="599"/>
        <v>\n**** *year_1 *type_7 *fs_0\nExtraction of seismic risk related base data from multi source remote sensing imagery</v>
      </c>
      <c r="K12801" t="s">
        <v>14373</v>
      </c>
    </row>
    <row r="12802" spans="1:11" x14ac:dyDescent="0.25">
      <c r="A12802">
        <v>2004</v>
      </c>
      <c r="B12802">
        <v>98</v>
      </c>
      <c r="C12802" s="12">
        <f t="shared" ref="C12802:C12865" si="600">IF(B12802&lt;20,1,0)</f>
        <v>0</v>
      </c>
      <c r="D12802">
        <v>1</v>
      </c>
      <c r="E12802">
        <v>1</v>
      </c>
      <c r="F12802">
        <v>3</v>
      </c>
      <c r="G12802" s="9">
        <v>0</v>
      </c>
      <c r="H12802" t="s">
        <v>10489</v>
      </c>
      <c r="I12802" t="str">
        <f t="shared" ref="I12802:I12865" si="601">CONCATENATE("\n**** *year_",D12802,"\n",H12802)</f>
        <v>\n**** *year_1\nSpatial decision support systems</v>
      </c>
      <c r="J12802" t="str">
        <f t="shared" ref="J12802:J12865" si="602">CONCATENATE("\n**** *year_",E12802," *type_",F12802," *fs_",G12802,"\n",H12802)</f>
        <v>\n**** *year_1 *type_3 *fs_0\nSpatial decision support systems</v>
      </c>
      <c r="K12802" t="s">
        <v>14373</v>
      </c>
    </row>
    <row r="12803" spans="1:11" x14ac:dyDescent="0.25">
      <c r="A12803">
        <v>2004</v>
      </c>
      <c r="B12803">
        <v>98</v>
      </c>
      <c r="C12803" s="12">
        <f t="shared" si="600"/>
        <v>0</v>
      </c>
      <c r="D12803">
        <v>1</v>
      </c>
      <c r="E12803">
        <v>1</v>
      </c>
      <c r="F12803">
        <v>2</v>
      </c>
      <c r="G12803" s="9">
        <v>0</v>
      </c>
      <c r="H12803" t="s">
        <v>10658</v>
      </c>
      <c r="I12803" t="str">
        <f t="shared" si="601"/>
        <v>\n**** *year_1\nTexture based segmentation for identification of geological units in remotely sensed imagery</v>
      </c>
      <c r="J12803" t="str">
        <f t="shared" si="602"/>
        <v>\n**** *year_1 *type_2 *fs_0\nTexture based segmentation for identification of geological units in remotely sensed imagery</v>
      </c>
      <c r="K12803" t="s">
        <v>14373</v>
      </c>
    </row>
    <row r="12804" spans="1:11" x14ac:dyDescent="0.25">
      <c r="A12804">
        <v>2004</v>
      </c>
      <c r="B12804">
        <v>98</v>
      </c>
      <c r="C12804" s="12">
        <f t="shared" si="600"/>
        <v>0</v>
      </c>
      <c r="D12804">
        <v>1</v>
      </c>
      <c r="E12804">
        <v>1</v>
      </c>
      <c r="F12804">
        <v>5</v>
      </c>
      <c r="G12804" s="9">
        <v>0</v>
      </c>
      <c r="H12804" t="s">
        <v>10098</v>
      </c>
      <c r="I12804" t="str">
        <f t="shared" si="601"/>
        <v>\n**** *year_1\nThe application of multiple criteria decision analysis in the Klang valley integrated land use and transportation study</v>
      </c>
      <c r="J12804" t="str">
        <f t="shared" si="602"/>
        <v>\n**** *year_1 *type_5 *fs_0\nThe application of multiple criteria decision analysis in the Klang valley integrated land use and transportation study</v>
      </c>
      <c r="K12804" t="s">
        <v>14373</v>
      </c>
    </row>
    <row r="12805" spans="1:11" x14ac:dyDescent="0.25">
      <c r="A12805">
        <v>2004</v>
      </c>
      <c r="B12805">
        <v>97</v>
      </c>
      <c r="C12805" s="12">
        <f t="shared" si="600"/>
        <v>0</v>
      </c>
      <c r="D12805">
        <v>1</v>
      </c>
      <c r="E12805">
        <v>1</v>
      </c>
      <c r="F12805">
        <v>2</v>
      </c>
      <c r="G12805" s="9">
        <v>0</v>
      </c>
      <c r="H12805" t="s">
        <v>10720</v>
      </c>
      <c r="I12805" t="str">
        <f t="shared" si="601"/>
        <v>\n**** *year_1\nApplication of remotely sensed data for neotectonics study in western Mongolia</v>
      </c>
      <c r="J12805" t="str">
        <f t="shared" si="602"/>
        <v>\n**** *year_1 *type_2 *fs_0\nApplication of remotely sensed data for neotectonics study in western Mongolia</v>
      </c>
      <c r="K12805" t="s">
        <v>14373</v>
      </c>
    </row>
    <row r="12806" spans="1:11" x14ac:dyDescent="0.25">
      <c r="A12806">
        <v>2004</v>
      </c>
      <c r="B12806">
        <v>97</v>
      </c>
      <c r="C12806" s="12">
        <f t="shared" si="600"/>
        <v>0</v>
      </c>
      <c r="D12806">
        <v>1</v>
      </c>
      <c r="E12806">
        <v>1</v>
      </c>
      <c r="F12806">
        <v>3</v>
      </c>
      <c r="G12806" s="9">
        <v>0</v>
      </c>
      <c r="H12806" t="s">
        <v>10791</v>
      </c>
      <c r="I12806" t="str">
        <f t="shared" si="601"/>
        <v>\n**** *year_1\nCadastral systems III : 3rd theme issue : Special Issue of: Computers, Environment and Urban Systems : an international journal, 28(2004)5</v>
      </c>
      <c r="J12806" t="str">
        <f t="shared" si="602"/>
        <v>\n**** *year_1 *type_3 *fs_0\nCadastral systems III : 3rd theme issue : Special Issue of: Computers, Environment and Urban Systems : an international journal, 28(2004)5</v>
      </c>
      <c r="K12806" t="s">
        <v>14373</v>
      </c>
    </row>
    <row r="12807" spans="1:11" x14ac:dyDescent="0.25">
      <c r="A12807">
        <v>2004</v>
      </c>
      <c r="B12807">
        <v>97</v>
      </c>
      <c r="C12807" s="12">
        <f t="shared" si="600"/>
        <v>0</v>
      </c>
      <c r="D12807">
        <v>1</v>
      </c>
      <c r="E12807">
        <v>1</v>
      </c>
      <c r="F12807">
        <v>2</v>
      </c>
      <c r="G12807" s="9">
        <v>0</v>
      </c>
      <c r="H12807" t="s">
        <v>10784</v>
      </c>
      <c r="I12807" t="str">
        <f t="shared" si="601"/>
        <v>\n**** *year_1\nExpanding the legal - administrative package of the cadastral domain model</v>
      </c>
      <c r="J12807" t="str">
        <f t="shared" si="602"/>
        <v>\n**** *year_1 *type_2 *fs_0\nExpanding the legal - administrative package of the cadastral domain model</v>
      </c>
      <c r="K12807" t="s">
        <v>14373</v>
      </c>
    </row>
    <row r="12808" spans="1:11" x14ac:dyDescent="0.25">
      <c r="A12808">
        <v>2004</v>
      </c>
      <c r="B12808">
        <v>97</v>
      </c>
      <c r="C12808" s="12">
        <f t="shared" si="600"/>
        <v>0</v>
      </c>
      <c r="D12808">
        <v>1</v>
      </c>
      <c r="E12808">
        <v>1</v>
      </c>
      <c r="F12808">
        <v>1</v>
      </c>
      <c r="G12808" s="9">
        <v>0</v>
      </c>
      <c r="H12808" t="s">
        <v>9998</v>
      </c>
      <c r="I12808" t="str">
        <f t="shared" si="601"/>
        <v>\n**** *year_1\nMapping software : product survey</v>
      </c>
      <c r="J12808" t="str">
        <f t="shared" si="602"/>
        <v>\n**** *year_1 *type_1 *fs_0\nMapping software : product survey</v>
      </c>
      <c r="K12808" t="s">
        <v>14373</v>
      </c>
    </row>
    <row r="12809" spans="1:11" x14ac:dyDescent="0.25">
      <c r="A12809">
        <v>2004</v>
      </c>
      <c r="B12809">
        <v>97</v>
      </c>
      <c r="C12809" s="12">
        <f t="shared" si="600"/>
        <v>0</v>
      </c>
      <c r="D12809">
        <v>1</v>
      </c>
      <c r="E12809">
        <v>1</v>
      </c>
      <c r="F12809">
        <v>6</v>
      </c>
      <c r="G12809" s="9">
        <v>0</v>
      </c>
      <c r="H12809" t="s">
        <v>10573</v>
      </c>
      <c r="I12809" t="str">
        <f t="shared" si="601"/>
        <v>\n**** *year_1\nProspects for rapid, cost - effective soil property mapping using digital techniques : powerpoint</v>
      </c>
      <c r="J12809" t="str">
        <f t="shared" si="602"/>
        <v>\n**** *year_1 *type_6 *fs_0\nProspects for rapid, cost - effective soil property mapping using digital techniques : powerpoint</v>
      </c>
      <c r="K12809" t="s">
        <v>14373</v>
      </c>
    </row>
    <row r="12810" spans="1:11" x14ac:dyDescent="0.25">
      <c r="A12810">
        <v>2004</v>
      </c>
      <c r="B12810">
        <v>97</v>
      </c>
      <c r="C12810" s="12">
        <f t="shared" si="600"/>
        <v>0</v>
      </c>
      <c r="D12810">
        <v>1</v>
      </c>
      <c r="E12810">
        <v>1</v>
      </c>
      <c r="F12810">
        <v>2</v>
      </c>
      <c r="G12810" s="9">
        <v>0</v>
      </c>
      <c r="H12810" t="s">
        <v>10782</v>
      </c>
      <c r="I12810" t="str">
        <f t="shared" si="601"/>
        <v>\n**** *year_1\nRemote - sensing GIS based investigations of coal fires in northern China : global monitoring to support the estimation of CO2 emissions from spontaneous combustion of coal</v>
      </c>
      <c r="J12810" t="str">
        <f t="shared" si="602"/>
        <v>\n**** *year_1 *type_2 *fs_0\nRemote - sensing GIS based investigations of coal fires in northern China : global monitoring to support the estimation of CO2 emissions from spontaneous combustion of coal</v>
      </c>
      <c r="K12810" t="s">
        <v>14373</v>
      </c>
    </row>
    <row r="12811" spans="1:11" x14ac:dyDescent="0.25">
      <c r="A12811">
        <v>2004</v>
      </c>
      <c r="B12811">
        <v>96</v>
      </c>
      <c r="C12811" s="12">
        <f t="shared" si="600"/>
        <v>0</v>
      </c>
      <c r="D12811">
        <v>1</v>
      </c>
      <c r="E12811">
        <v>1</v>
      </c>
      <c r="F12811">
        <v>1</v>
      </c>
      <c r="G12811" s="9">
        <v>0</v>
      </c>
      <c r="H12811" t="s">
        <v>10550</v>
      </c>
      <c r="I12811" t="str">
        <f t="shared" si="601"/>
        <v>\n**** *year_1\nA model - based approach to semi - automated reconstruction of buildings from aerial images</v>
      </c>
      <c r="J12811" t="str">
        <f t="shared" si="602"/>
        <v>\n**** *year_1 *type_1 *fs_0\nA model - based approach to semi - automated reconstruction of buildings from aerial images</v>
      </c>
      <c r="K12811" t="s">
        <v>20405</v>
      </c>
    </row>
    <row r="12812" spans="1:11" x14ac:dyDescent="0.25">
      <c r="A12812">
        <v>2004</v>
      </c>
      <c r="B12812">
        <v>96</v>
      </c>
      <c r="C12812" s="12">
        <f t="shared" si="600"/>
        <v>0</v>
      </c>
      <c r="D12812">
        <v>1</v>
      </c>
      <c r="E12812">
        <v>1</v>
      </c>
      <c r="F12812">
        <v>1</v>
      </c>
      <c r="G12812" s="9">
        <v>0</v>
      </c>
      <c r="H12812" t="s">
        <v>5785</v>
      </c>
      <c r="I12812" t="str">
        <f t="shared" si="601"/>
        <v>\n**** *year_1\nAggregation and Breakup of Colloidal Particle Aggregates in Shear Flow, Studied with Video Microscopy</v>
      </c>
      <c r="J12812" t="str">
        <f t="shared" si="602"/>
        <v>\n**** *year_1 *type_1 *fs_0\nAggregation and Breakup of Colloidal Particle Aggregates in Shear Flow, Studied with Video Microscopy</v>
      </c>
      <c r="K12812" t="s">
        <v>20406</v>
      </c>
    </row>
    <row r="12813" spans="1:11" x14ac:dyDescent="0.25">
      <c r="A12813">
        <v>2004</v>
      </c>
      <c r="B12813">
        <v>96</v>
      </c>
      <c r="C12813" s="12">
        <f t="shared" si="600"/>
        <v>0</v>
      </c>
      <c r="D12813">
        <v>1</v>
      </c>
      <c r="E12813">
        <v>1</v>
      </c>
      <c r="F12813">
        <v>2</v>
      </c>
      <c r="G12813" s="9">
        <v>0</v>
      </c>
      <c r="H12813" t="s">
        <v>4815</v>
      </c>
      <c r="I12813" t="str">
        <f t="shared" si="601"/>
        <v>\n**** *year_1\nDisaggregation of census districts</v>
      </c>
      <c r="J12813" t="str">
        <f t="shared" si="602"/>
        <v>\n**** *year_1 *type_2 *fs_0\nDisaggregation of census districts</v>
      </c>
      <c r="K12813" t="s">
        <v>14373</v>
      </c>
    </row>
    <row r="12814" spans="1:11" x14ac:dyDescent="0.25">
      <c r="A12814">
        <v>2004</v>
      </c>
      <c r="B12814">
        <v>96</v>
      </c>
      <c r="C12814" s="12">
        <f t="shared" si="600"/>
        <v>0</v>
      </c>
      <c r="D12814">
        <v>1</v>
      </c>
      <c r="E12814">
        <v>1</v>
      </c>
      <c r="F12814">
        <v>1</v>
      </c>
      <c r="G12814" s="9">
        <v>0</v>
      </c>
      <c r="H12814" t="s">
        <v>10557</v>
      </c>
      <c r="I12814" t="str">
        <f t="shared" si="601"/>
        <v>\n**** *year_1\nEfficacy of Chromolaena odorata control in a South African conservation forest</v>
      </c>
      <c r="J12814" t="str">
        <f t="shared" si="602"/>
        <v>\n**** *year_1 *type_1 *fs_0\nEfficacy of Chromolaena odorata control in a South African conservation forest</v>
      </c>
      <c r="K12814" t="s">
        <v>14373</v>
      </c>
    </row>
    <row r="12815" spans="1:11" x14ac:dyDescent="0.25">
      <c r="A12815">
        <v>2004</v>
      </c>
      <c r="B12815">
        <v>96</v>
      </c>
      <c r="C12815" s="12">
        <f t="shared" si="600"/>
        <v>0</v>
      </c>
      <c r="D12815">
        <v>1</v>
      </c>
      <c r="E12815">
        <v>1</v>
      </c>
      <c r="F12815">
        <v>3</v>
      </c>
      <c r="G12815" s="9">
        <v>0</v>
      </c>
      <c r="H12815" t="s">
        <v>1108</v>
      </c>
      <c r="I12815" t="str">
        <f t="shared" si="601"/>
        <v>\n**** *year_1\nModellierung von Urban Sprawl am Beispiel von Leipzig</v>
      </c>
      <c r="J12815" t="str">
        <f t="shared" si="602"/>
        <v>\n**** *year_1 *type_3 *fs_0\nModellierung von Urban Sprawl am Beispiel von Leipzig</v>
      </c>
      <c r="K12815" t="s">
        <v>14373</v>
      </c>
    </row>
    <row r="12816" spans="1:11" x14ac:dyDescent="0.25">
      <c r="A12816">
        <v>2004</v>
      </c>
      <c r="B12816">
        <v>96</v>
      </c>
      <c r="C12816" s="12">
        <f t="shared" si="600"/>
        <v>0</v>
      </c>
      <c r="D12816">
        <v>1</v>
      </c>
      <c r="E12816">
        <v>1</v>
      </c>
      <c r="F12816">
        <v>2</v>
      </c>
      <c r="G12816" s="9">
        <v>0</v>
      </c>
      <c r="H12816" t="s">
        <v>10777</v>
      </c>
      <c r="I12816" t="str">
        <f t="shared" si="601"/>
        <v>\n**** *year_1\nMSc degree course in geoinformatics : an ITC perspective</v>
      </c>
      <c r="J12816" t="str">
        <f t="shared" si="602"/>
        <v>\n**** *year_1 *type_2 *fs_0\nMSc degree course in geoinformatics : an ITC perspective</v>
      </c>
      <c r="K12816" t="s">
        <v>14373</v>
      </c>
    </row>
    <row r="12817" spans="1:11" x14ac:dyDescent="0.25">
      <c r="A12817">
        <v>2004</v>
      </c>
      <c r="B12817">
        <v>96</v>
      </c>
      <c r="C12817" s="12">
        <f t="shared" si="600"/>
        <v>0</v>
      </c>
      <c r="D12817">
        <v>1</v>
      </c>
      <c r="E12817">
        <v>1</v>
      </c>
      <c r="F12817">
        <v>7</v>
      </c>
      <c r="G12817" s="10">
        <v>0</v>
      </c>
      <c r="H12817" t="s">
        <v>12175</v>
      </c>
      <c r="I12817" t="str">
        <f t="shared" si="601"/>
        <v>\n**** *year_1\nReengineering Land Management Services (LMS) in the Philippines</v>
      </c>
      <c r="J12817" t="str">
        <f t="shared" si="602"/>
        <v>\n**** *year_1 *type_7 *fs_0\nReengineering Land Management Services (LMS) in the Philippines</v>
      </c>
      <c r="K12817" t="s">
        <v>14373</v>
      </c>
    </row>
    <row r="12818" spans="1:11" x14ac:dyDescent="0.25">
      <c r="A12818">
        <v>2004</v>
      </c>
      <c r="B12818">
        <v>96</v>
      </c>
      <c r="C12818" s="12">
        <f t="shared" si="600"/>
        <v>0</v>
      </c>
      <c r="D12818">
        <v>1</v>
      </c>
      <c r="E12818">
        <v>1</v>
      </c>
      <c r="F12818">
        <v>7</v>
      </c>
      <c r="G12818" s="10">
        <v>0</v>
      </c>
      <c r="H12818" t="s">
        <v>12202</v>
      </c>
      <c r="I12818" t="str">
        <f t="shared" si="601"/>
        <v>\n**** *year_1\nSpectral Discrimination and Mapping Using Land-SAT ETM in the Berau Reef System. East Kalimantan, Indonesia</v>
      </c>
      <c r="J12818" t="str">
        <f t="shared" si="602"/>
        <v>\n**** *year_1 *type_7 *fs_0\nSpectral Discrimination and Mapping Using Land-SAT ETM in the Berau Reef System. East Kalimantan, Indonesia</v>
      </c>
      <c r="K12818" t="s">
        <v>14373</v>
      </c>
    </row>
    <row r="12819" spans="1:11" x14ac:dyDescent="0.25">
      <c r="A12819">
        <v>2004</v>
      </c>
      <c r="B12819">
        <v>95</v>
      </c>
      <c r="C12819" s="12">
        <f t="shared" si="600"/>
        <v>0</v>
      </c>
      <c r="D12819">
        <v>1</v>
      </c>
      <c r="E12819">
        <v>1</v>
      </c>
      <c r="F12819">
        <v>1</v>
      </c>
      <c r="G12819" s="9">
        <v>0</v>
      </c>
      <c r="H12819" t="s">
        <v>10486</v>
      </c>
      <c r="I12819" t="str">
        <f t="shared" si="601"/>
        <v>\n**** *year_1\nAssessment of the use of RS and GIS in India</v>
      </c>
      <c r="J12819" t="str">
        <f t="shared" si="602"/>
        <v>\n**** *year_1 *type_1 *fs_0\nAssessment of the use of RS and GIS in India</v>
      </c>
      <c r="K12819" t="s">
        <v>14373</v>
      </c>
    </row>
    <row r="12820" spans="1:11" x14ac:dyDescent="0.25">
      <c r="A12820">
        <v>2004</v>
      </c>
      <c r="B12820">
        <v>95</v>
      </c>
      <c r="C12820" s="12">
        <f t="shared" si="600"/>
        <v>0</v>
      </c>
      <c r="D12820">
        <v>1</v>
      </c>
      <c r="E12820">
        <v>1</v>
      </c>
      <c r="F12820">
        <v>7</v>
      </c>
      <c r="G12820" s="10">
        <v>0</v>
      </c>
      <c r="H12820" t="s">
        <v>12172</v>
      </c>
      <c r="I12820" t="str">
        <f t="shared" si="601"/>
        <v>\n**** *year_1\nRecharge assessment and groundwater modeling of the Pisoes aquifer : Beja - Portugal</v>
      </c>
      <c r="J12820" t="str">
        <f t="shared" si="602"/>
        <v>\n**** *year_1 *type_7 *fs_0\nRecharge assessment and groundwater modeling of the Pisoes aquifer : Beja - Portugal</v>
      </c>
      <c r="K12820" t="s">
        <v>14373</v>
      </c>
    </row>
    <row r="12821" spans="1:11" x14ac:dyDescent="0.25">
      <c r="A12821">
        <v>2004</v>
      </c>
      <c r="B12821">
        <v>95</v>
      </c>
      <c r="C12821" s="12">
        <f t="shared" si="600"/>
        <v>0</v>
      </c>
      <c r="D12821">
        <v>1</v>
      </c>
      <c r="E12821">
        <v>1</v>
      </c>
      <c r="F12821">
        <v>6</v>
      </c>
      <c r="G12821" s="9">
        <v>0</v>
      </c>
      <c r="H12821" t="s">
        <v>10588</v>
      </c>
      <c r="I12821" t="str">
        <f t="shared" si="601"/>
        <v>\n**** *year_1\nRemote sensing applications in water management : case studies : appetizers for scientific ideas : powerpoint</v>
      </c>
      <c r="J12821" t="str">
        <f t="shared" si="602"/>
        <v>\n**** *year_1 *type_6 *fs_0\nRemote sensing applications in water management : case studies : appetizers for scientific ideas : powerpoint</v>
      </c>
      <c r="K12821" t="s">
        <v>14373</v>
      </c>
    </row>
    <row r="12822" spans="1:11" x14ac:dyDescent="0.25">
      <c r="A12822">
        <v>2004</v>
      </c>
      <c r="B12822">
        <v>95</v>
      </c>
      <c r="C12822" s="12">
        <f t="shared" si="600"/>
        <v>0</v>
      </c>
      <c r="D12822">
        <v>1</v>
      </c>
      <c r="E12822">
        <v>1</v>
      </c>
      <c r="F12822">
        <v>2</v>
      </c>
      <c r="G12822" s="9">
        <v>0</v>
      </c>
      <c r="H12822" t="s">
        <v>10686</v>
      </c>
      <c r="I12822" t="str">
        <f t="shared" si="601"/>
        <v>\n**** *year_1\nThe identification of high conservation value forest HCVF to support the certification of sustainable forest management in Indonesia using remote sensing and GIS</v>
      </c>
      <c r="J12822" t="str">
        <f t="shared" si="602"/>
        <v>\n**** *year_1 *type_2 *fs_0\nThe identification of high conservation value forest HCVF to support the certification of sustainable forest management in Indonesia using remote sensing and GIS</v>
      </c>
      <c r="K12822" t="s">
        <v>14373</v>
      </c>
    </row>
    <row r="12823" spans="1:11" x14ac:dyDescent="0.25">
      <c r="A12823">
        <v>2004</v>
      </c>
      <c r="B12823">
        <v>93</v>
      </c>
      <c r="C12823" s="12">
        <f t="shared" si="600"/>
        <v>0</v>
      </c>
      <c r="D12823">
        <v>1</v>
      </c>
      <c r="E12823">
        <v>1</v>
      </c>
      <c r="F12823">
        <v>1</v>
      </c>
      <c r="G12823" s="9">
        <v>0</v>
      </c>
      <c r="H12823" t="s">
        <v>10517</v>
      </c>
      <c r="I12823" t="str">
        <f t="shared" si="601"/>
        <v>\n**** *year_1\nDetection and characterization of selective logging using remote sensing and GIS in tropical forest of East Kalimantan</v>
      </c>
      <c r="J12823" t="str">
        <f t="shared" si="602"/>
        <v>\n**** *year_1 *type_1 *fs_0\nDetection and characterization of selective logging using remote sensing and GIS in tropical forest of East Kalimantan</v>
      </c>
      <c r="K12823" t="s">
        <v>14373</v>
      </c>
    </row>
    <row r="12824" spans="1:11" x14ac:dyDescent="0.25">
      <c r="A12824">
        <v>2004</v>
      </c>
      <c r="B12824">
        <v>93</v>
      </c>
      <c r="C12824" s="12">
        <f t="shared" si="600"/>
        <v>0</v>
      </c>
      <c r="D12824">
        <v>1</v>
      </c>
      <c r="E12824">
        <v>1</v>
      </c>
      <c r="F12824">
        <v>6</v>
      </c>
      <c r="G12824" s="9">
        <v>0</v>
      </c>
      <c r="H12824" t="s">
        <v>10594</v>
      </c>
      <c r="I12824" t="str">
        <f t="shared" si="601"/>
        <v>\n**** *year_1\nITC research on natural hazard and risk assessment : the SLARIM project : powerpoint</v>
      </c>
      <c r="J12824" t="str">
        <f t="shared" si="602"/>
        <v>\n**** *year_1 *type_6 *fs_0\nITC research on natural hazard and risk assessment : the SLARIM project : powerpoint</v>
      </c>
      <c r="K12824" t="s">
        <v>14373</v>
      </c>
    </row>
    <row r="12825" spans="1:11" x14ac:dyDescent="0.25">
      <c r="A12825">
        <v>2004</v>
      </c>
      <c r="B12825">
        <v>93</v>
      </c>
      <c r="C12825" s="12">
        <f t="shared" si="600"/>
        <v>0</v>
      </c>
      <c r="D12825">
        <v>1</v>
      </c>
      <c r="E12825">
        <v>1</v>
      </c>
      <c r="F12825">
        <v>7</v>
      </c>
      <c r="G12825" s="10">
        <v>0</v>
      </c>
      <c r="H12825" t="s">
        <v>12143</v>
      </c>
      <c r="I12825" t="str">
        <f t="shared" si="601"/>
        <v>\n**** *year_1\nModelling water quality using soil and water assessment tool (SWAT) : A case study in Lake Naivasha Basin, Kenya</v>
      </c>
      <c r="J12825" t="str">
        <f t="shared" si="602"/>
        <v>\n**** *year_1 *type_7 *fs_0\nModelling water quality using soil and water assessment tool (SWAT) : A case study in Lake Naivasha Basin, Kenya</v>
      </c>
      <c r="K12825" t="s">
        <v>14373</v>
      </c>
    </row>
    <row r="12826" spans="1:11" x14ac:dyDescent="0.25">
      <c r="A12826">
        <v>2004</v>
      </c>
      <c r="B12826">
        <v>93</v>
      </c>
      <c r="C12826" s="12">
        <f t="shared" si="600"/>
        <v>0</v>
      </c>
      <c r="D12826">
        <v>1</v>
      </c>
      <c r="E12826">
        <v>1</v>
      </c>
      <c r="F12826">
        <v>3</v>
      </c>
      <c r="G12826" s="9">
        <v>0</v>
      </c>
      <c r="H12826" t="s">
        <v>10509</v>
      </c>
      <c r="I12826" t="str">
        <f t="shared" si="601"/>
        <v>\n**** *year_1\nSpatial statistics to quantify patterns of the dispersion in a savanna herbivore community</v>
      </c>
      <c r="J12826" t="str">
        <f t="shared" si="602"/>
        <v>\n**** *year_1 *type_3 *fs_0\nSpatial statistics to quantify patterns of the dispersion in a savanna herbivore community</v>
      </c>
      <c r="K12826" t="s">
        <v>14373</v>
      </c>
    </row>
    <row r="12827" spans="1:11" x14ac:dyDescent="0.25">
      <c r="A12827">
        <v>2004</v>
      </c>
      <c r="B12827">
        <v>93</v>
      </c>
      <c r="C12827" s="12">
        <f t="shared" si="600"/>
        <v>0</v>
      </c>
      <c r="D12827">
        <v>1</v>
      </c>
      <c r="E12827">
        <v>1</v>
      </c>
      <c r="F12827">
        <v>1</v>
      </c>
      <c r="G12827" s="9">
        <v>0</v>
      </c>
      <c r="H12827" t="s">
        <v>10530</v>
      </c>
      <c r="I12827" t="str">
        <f t="shared" si="601"/>
        <v>\n**** *year_1\nWeights of evidence modeling of mineral potential : a case study using small number of prospects, Abra, Philippines</v>
      </c>
      <c r="J12827" t="str">
        <f t="shared" si="602"/>
        <v>\n**** *year_1 *type_1 *fs_0\nWeights of evidence modeling of mineral potential : a case study using small number of prospects, Abra, Philippines</v>
      </c>
      <c r="K12827" t="s">
        <v>14373</v>
      </c>
    </row>
    <row r="12828" spans="1:11" x14ac:dyDescent="0.25">
      <c r="A12828">
        <v>2004</v>
      </c>
      <c r="B12828">
        <v>92</v>
      </c>
      <c r="C12828" s="12">
        <f t="shared" si="600"/>
        <v>0</v>
      </c>
      <c r="D12828">
        <v>1</v>
      </c>
      <c r="E12828">
        <v>1</v>
      </c>
      <c r="F12828">
        <v>7</v>
      </c>
      <c r="G12828" s="10">
        <v>0</v>
      </c>
      <c r="H12828" t="s">
        <v>11976</v>
      </c>
      <c r="I12828" t="str">
        <f t="shared" si="601"/>
        <v>\n**** *year_1\nA Conceptual Design for Visualisation of Spatio-temporal Data using Animation with Linked Graphics</v>
      </c>
      <c r="J12828" t="str">
        <f t="shared" si="602"/>
        <v>\n**** *year_1 *type_7 *fs_0\nA Conceptual Design for Visualisation of Spatio-temporal Data using Animation with Linked Graphics</v>
      </c>
      <c r="K12828" t="s">
        <v>14373</v>
      </c>
    </row>
    <row r="12829" spans="1:11" x14ac:dyDescent="0.25">
      <c r="A12829">
        <v>2004</v>
      </c>
      <c r="B12829">
        <v>92</v>
      </c>
      <c r="C12829" s="12">
        <f t="shared" si="600"/>
        <v>0</v>
      </c>
      <c r="D12829">
        <v>1</v>
      </c>
      <c r="E12829">
        <v>1</v>
      </c>
      <c r="F12829">
        <v>1</v>
      </c>
      <c r="G12829" s="9">
        <v>0</v>
      </c>
      <c r="H12829" t="s">
        <v>10506</v>
      </c>
      <c r="I12829" t="str">
        <f t="shared" si="601"/>
        <v>\n**** *year_1\nAbout maps... and adventures : column</v>
      </c>
      <c r="J12829" t="str">
        <f t="shared" si="602"/>
        <v>\n**** *year_1 *type_1 *fs_0\nAbout maps... and adventures : column</v>
      </c>
      <c r="K12829" t="s">
        <v>14373</v>
      </c>
    </row>
    <row r="12830" spans="1:11" x14ac:dyDescent="0.25">
      <c r="A12830">
        <v>2004</v>
      </c>
      <c r="B12830">
        <v>92</v>
      </c>
      <c r="C12830" s="12">
        <f t="shared" si="600"/>
        <v>0</v>
      </c>
      <c r="D12830">
        <v>1</v>
      </c>
      <c r="E12830">
        <v>1</v>
      </c>
      <c r="F12830">
        <v>2</v>
      </c>
      <c r="G12830" s="9">
        <v>0</v>
      </c>
      <c r="H12830" t="s">
        <v>10706</v>
      </c>
      <c r="I12830" t="str">
        <f t="shared" si="601"/>
        <v>\n**** *year_1\nGood administration of land in Europe</v>
      </c>
      <c r="J12830" t="str">
        <f t="shared" si="602"/>
        <v>\n**** *year_1 *type_2 *fs_0\nGood administration of land in Europe</v>
      </c>
      <c r="K12830" t="s">
        <v>14373</v>
      </c>
    </row>
    <row r="12831" spans="1:11" x14ac:dyDescent="0.25">
      <c r="A12831">
        <v>2004</v>
      </c>
      <c r="B12831">
        <v>92</v>
      </c>
      <c r="C12831" s="12">
        <f t="shared" si="600"/>
        <v>0</v>
      </c>
      <c r="D12831">
        <v>1</v>
      </c>
      <c r="E12831">
        <v>1</v>
      </c>
      <c r="F12831">
        <v>7</v>
      </c>
      <c r="G12831" s="10">
        <v>0</v>
      </c>
      <c r="H12831" t="s">
        <v>12116</v>
      </c>
      <c r="I12831" t="str">
        <f t="shared" si="601"/>
        <v>\n**** *year_1\nInvasion success of Chromolaena odorata in the Terai of Nepal</v>
      </c>
      <c r="J12831" t="str">
        <f t="shared" si="602"/>
        <v>\n**** *year_1 *type_7 *fs_0\nInvasion success of Chromolaena odorata in the Terai of Nepal</v>
      </c>
      <c r="K12831" t="s">
        <v>14373</v>
      </c>
    </row>
    <row r="12832" spans="1:11" x14ac:dyDescent="0.25">
      <c r="A12832">
        <v>2004</v>
      </c>
      <c r="B12832">
        <v>92</v>
      </c>
      <c r="C12832" s="12">
        <f t="shared" si="600"/>
        <v>0</v>
      </c>
      <c r="D12832">
        <v>1</v>
      </c>
      <c r="E12832">
        <v>1</v>
      </c>
      <c r="F12832">
        <v>2</v>
      </c>
      <c r="G12832" s="9">
        <v>0</v>
      </c>
      <c r="H12832" t="s">
        <v>10723</v>
      </c>
      <c r="I12832" t="str">
        <f t="shared" si="601"/>
        <v>\n**** *year_1\nObserved rock mass degradation and resulting slope instability</v>
      </c>
      <c r="J12832" t="str">
        <f t="shared" si="602"/>
        <v>\n**** *year_1 *type_2 *fs_0\nObserved rock mass degradation and resulting slope instability</v>
      </c>
      <c r="K12832" t="s">
        <v>14373</v>
      </c>
    </row>
    <row r="12833" spans="1:11" x14ac:dyDescent="0.25">
      <c r="A12833">
        <v>2004</v>
      </c>
      <c r="B12833">
        <v>91</v>
      </c>
      <c r="C12833" s="12">
        <f t="shared" si="600"/>
        <v>0</v>
      </c>
      <c r="D12833">
        <v>1</v>
      </c>
      <c r="E12833">
        <v>1</v>
      </c>
      <c r="F12833">
        <v>4</v>
      </c>
      <c r="G12833" s="9">
        <v>0</v>
      </c>
      <c r="H12833" t="s">
        <v>10612</v>
      </c>
      <c r="I12833" t="str">
        <f t="shared" si="601"/>
        <v>\n**** *year_1\nApplications of existing biodiversity information</v>
      </c>
      <c r="J12833" t="str">
        <f t="shared" si="602"/>
        <v>\n**** *year_1 *type_4 *fs_0\nApplications of existing biodiversity information</v>
      </c>
      <c r="K12833" t="s">
        <v>20407</v>
      </c>
    </row>
    <row r="12834" spans="1:11" x14ac:dyDescent="0.25">
      <c r="A12834">
        <v>2004</v>
      </c>
      <c r="B12834">
        <v>91</v>
      </c>
      <c r="C12834" s="12">
        <f t="shared" si="600"/>
        <v>0</v>
      </c>
      <c r="D12834">
        <v>1</v>
      </c>
      <c r="E12834">
        <v>1</v>
      </c>
      <c r="F12834">
        <v>5</v>
      </c>
      <c r="G12834" s="9">
        <v>0</v>
      </c>
      <c r="H12834" t="s">
        <v>10485</v>
      </c>
      <c r="I12834" t="str">
        <f t="shared" si="601"/>
        <v>\n**** *year_1\nPossible effects of climate change on the distribution of large mammals in sub-Saharan Africa</v>
      </c>
      <c r="J12834" t="str">
        <f t="shared" si="602"/>
        <v>\n**** *year_1 *type_5 *fs_0\nPossible effects of climate change on the distribution of large mammals in sub-Saharan Africa</v>
      </c>
      <c r="K12834" t="s">
        <v>14373</v>
      </c>
    </row>
    <row r="12835" spans="1:11" x14ac:dyDescent="0.25">
      <c r="A12835">
        <v>2004</v>
      </c>
      <c r="B12835">
        <v>90</v>
      </c>
      <c r="C12835" s="12">
        <f t="shared" si="600"/>
        <v>0</v>
      </c>
      <c r="D12835">
        <v>1</v>
      </c>
      <c r="E12835">
        <v>1</v>
      </c>
      <c r="F12835">
        <v>2</v>
      </c>
      <c r="G12835" s="9">
        <v>0</v>
      </c>
      <c r="H12835" t="s">
        <v>10716</v>
      </c>
      <c r="I12835" t="str">
        <f t="shared" si="601"/>
        <v>\n**** *year_1\n3D registration of real property in Denmark</v>
      </c>
      <c r="J12835" t="str">
        <f t="shared" si="602"/>
        <v>\n**** *year_1 *type_2 *fs_0\n3D registration of real property in Denmark</v>
      </c>
      <c r="K12835" t="s">
        <v>14373</v>
      </c>
    </row>
    <row r="12836" spans="1:11" x14ac:dyDescent="0.25">
      <c r="A12836">
        <v>2004</v>
      </c>
      <c r="B12836">
        <v>90</v>
      </c>
      <c r="C12836" s="12">
        <f t="shared" si="600"/>
        <v>0</v>
      </c>
      <c r="D12836">
        <v>1</v>
      </c>
      <c r="E12836">
        <v>1</v>
      </c>
      <c r="F12836">
        <v>6</v>
      </c>
      <c r="G12836" s="9">
        <v>0</v>
      </c>
      <c r="H12836" t="s">
        <v>10571</v>
      </c>
      <c r="I12836" t="str">
        <f t="shared" si="601"/>
        <v>\n**** *year_1\nIntegration of stream order in drainage anomaly mapping : abstract</v>
      </c>
      <c r="J12836" t="str">
        <f t="shared" si="602"/>
        <v>\n**** *year_1 *type_6 *fs_0\nIntegration of stream order in drainage anomaly mapping : abstract</v>
      </c>
      <c r="K12836" t="s">
        <v>14373</v>
      </c>
    </row>
    <row r="12837" spans="1:11" x14ac:dyDescent="0.25">
      <c r="A12837">
        <v>2004</v>
      </c>
      <c r="B12837">
        <v>90</v>
      </c>
      <c r="C12837" s="12">
        <f t="shared" si="600"/>
        <v>0</v>
      </c>
      <c r="D12837">
        <v>1</v>
      </c>
      <c r="E12837">
        <v>1</v>
      </c>
      <c r="F12837">
        <v>5</v>
      </c>
      <c r="G12837" s="9">
        <v>0</v>
      </c>
      <c r="H12837" t="s">
        <v>10488</v>
      </c>
      <c r="I12837" t="str">
        <f t="shared" si="601"/>
        <v>\n**** *year_1\nUpdate to Review of the Purchasing and Supply Profession</v>
      </c>
      <c r="J12837" t="str">
        <f t="shared" si="602"/>
        <v>\n**** *year_1 *type_5 *fs_0\nUpdate to Review of the Purchasing and Supply Profession</v>
      </c>
      <c r="K12837" t="s">
        <v>14373</v>
      </c>
    </row>
    <row r="12838" spans="1:11" x14ac:dyDescent="0.25">
      <c r="A12838">
        <v>2004</v>
      </c>
      <c r="B12838">
        <v>89</v>
      </c>
      <c r="C12838" s="12">
        <f t="shared" si="600"/>
        <v>0</v>
      </c>
      <c r="D12838">
        <v>1</v>
      </c>
      <c r="E12838">
        <v>1</v>
      </c>
      <c r="F12838">
        <v>2</v>
      </c>
      <c r="G12838" s="9">
        <v>0</v>
      </c>
      <c r="H12838" t="s">
        <v>10772</v>
      </c>
      <c r="I12838" t="str">
        <f t="shared" si="601"/>
        <v>\n**** *year_1\nEarth observation knowledge transfer : the example of ITC's coalfire project</v>
      </c>
      <c r="J12838" t="str">
        <f t="shared" si="602"/>
        <v>\n**** *year_1 *type_2 *fs_0\nEarth observation knowledge transfer : the example of ITC's coalfire project</v>
      </c>
      <c r="K12838" t="s">
        <v>14373</v>
      </c>
    </row>
    <row r="12839" spans="1:11" x14ac:dyDescent="0.25">
      <c r="A12839">
        <v>2004</v>
      </c>
      <c r="B12839">
        <v>89</v>
      </c>
      <c r="C12839" s="12">
        <f t="shared" si="600"/>
        <v>0</v>
      </c>
      <c r="D12839">
        <v>1</v>
      </c>
      <c r="E12839">
        <v>1</v>
      </c>
      <c r="F12839">
        <v>3</v>
      </c>
      <c r="G12839" s="9">
        <v>0</v>
      </c>
      <c r="H12839" t="s">
        <v>10792</v>
      </c>
      <c r="I12839" t="str">
        <f t="shared" si="601"/>
        <v>\n**** *year_1\nFIG 2004 : Modern land consolidation : proceedings of a symposium by FIG commission 7, September 10 - 11, 2004, Volvic, France</v>
      </c>
      <c r="J12839" t="str">
        <f t="shared" si="602"/>
        <v>\n**** *year_1 *type_3 *fs_0\nFIG 2004 : Modern land consolidation : proceedings of a symposium by FIG commission 7, September 10 - 11, 2004, Volvic, France</v>
      </c>
      <c r="K12839" t="s">
        <v>14373</v>
      </c>
    </row>
    <row r="12840" spans="1:11" x14ac:dyDescent="0.25">
      <c r="A12840">
        <v>2004</v>
      </c>
      <c r="B12840">
        <v>89</v>
      </c>
      <c r="C12840" s="12">
        <f t="shared" si="600"/>
        <v>0</v>
      </c>
      <c r="D12840">
        <v>1</v>
      </c>
      <c r="E12840">
        <v>1</v>
      </c>
      <c r="F12840">
        <v>2</v>
      </c>
      <c r="G12840" s="9">
        <v>0</v>
      </c>
      <c r="H12840" t="s">
        <v>10704</v>
      </c>
      <c r="I12840" t="str">
        <f t="shared" si="601"/>
        <v>\n**** *year_1\nMultivariate visualization of data quality elements for coastal zone monitoring</v>
      </c>
      <c r="J12840" t="str">
        <f t="shared" si="602"/>
        <v>\n**** *year_1 *type_2 *fs_0\nMultivariate visualization of data quality elements for coastal zone monitoring</v>
      </c>
      <c r="K12840" t="s">
        <v>14373</v>
      </c>
    </row>
    <row r="12841" spans="1:11" x14ac:dyDescent="0.25">
      <c r="A12841">
        <v>2004</v>
      </c>
      <c r="B12841">
        <v>89</v>
      </c>
      <c r="C12841" s="12">
        <f t="shared" si="600"/>
        <v>0</v>
      </c>
      <c r="D12841">
        <v>1</v>
      </c>
      <c r="E12841">
        <v>1</v>
      </c>
      <c r="F12841">
        <v>2</v>
      </c>
      <c r="G12841" s="9">
        <v>0</v>
      </c>
      <c r="H12841" t="s">
        <v>10775</v>
      </c>
      <c r="I12841" t="str">
        <f t="shared" si="601"/>
        <v>\n**** *year_1\nTowards the introduction of workflow management at the Netherlands Cadastre</v>
      </c>
      <c r="J12841" t="str">
        <f t="shared" si="602"/>
        <v>\n**** *year_1 *type_2 *fs_0\nTowards the introduction of workflow management at the Netherlands Cadastre</v>
      </c>
      <c r="K12841" t="s">
        <v>14373</v>
      </c>
    </row>
    <row r="12842" spans="1:11" x14ac:dyDescent="0.25">
      <c r="A12842">
        <v>2004</v>
      </c>
      <c r="B12842">
        <v>88</v>
      </c>
      <c r="C12842" s="12">
        <f t="shared" si="600"/>
        <v>0</v>
      </c>
      <c r="D12842">
        <v>1</v>
      </c>
      <c r="E12842">
        <v>1</v>
      </c>
      <c r="F12842">
        <v>2</v>
      </c>
      <c r="G12842" s="9">
        <v>0</v>
      </c>
      <c r="H12842" t="s">
        <v>10752</v>
      </c>
      <c r="I12842" t="str">
        <f t="shared" si="601"/>
        <v>\n**** *year_1\nCadastral registration of cross - boundary infrastructure objects</v>
      </c>
      <c r="J12842" t="str">
        <f t="shared" si="602"/>
        <v>\n**** *year_1 *type_2 *fs_0\nCadastral registration of cross - boundary infrastructure objects</v>
      </c>
      <c r="K12842" t="s">
        <v>14373</v>
      </c>
    </row>
    <row r="12843" spans="1:11" x14ac:dyDescent="0.25">
      <c r="A12843">
        <v>2004</v>
      </c>
      <c r="B12843">
        <v>88</v>
      </c>
      <c r="C12843" s="12">
        <f t="shared" si="600"/>
        <v>0</v>
      </c>
      <c r="D12843">
        <v>1</v>
      </c>
      <c r="E12843">
        <v>1</v>
      </c>
      <c r="F12843">
        <v>5</v>
      </c>
      <c r="G12843" s="9">
        <v>0</v>
      </c>
      <c r="H12843" t="s">
        <v>10636</v>
      </c>
      <c r="I12843" t="str">
        <f t="shared" si="601"/>
        <v>\n**** *year_1\nSDI Africa : an implementation guide : This handbook has been compiled as a cooperative effort of the Economic Commission for Africa ECA, The Global Spatial Data infrastructure association GSDI and EIS - Africa, with the collaboration of the International Institute for Geoinformation Science and Earth Observation ITC</v>
      </c>
      <c r="J12843" t="str">
        <f t="shared" si="602"/>
        <v>\n**** *year_1 *type_5 *fs_0\nSDI Africa : an implementation guide : This handbook has been compiled as a cooperative effort of the Economic Commission for Africa ECA, The Global Spatial Data infrastructure association GSDI and EIS - Africa, with the collaboration of the International Institute for Geoinformation Science and Earth Observation ITC</v>
      </c>
      <c r="K12843" t="s">
        <v>14373</v>
      </c>
    </row>
    <row r="12844" spans="1:11" x14ac:dyDescent="0.25">
      <c r="A12844">
        <v>2004</v>
      </c>
      <c r="B12844">
        <v>88</v>
      </c>
      <c r="C12844" s="12">
        <f t="shared" si="600"/>
        <v>0</v>
      </c>
      <c r="D12844">
        <v>1</v>
      </c>
      <c r="E12844">
        <v>1</v>
      </c>
      <c r="F12844">
        <v>5</v>
      </c>
      <c r="G12844" s="9">
        <v>0</v>
      </c>
      <c r="H12844" t="s">
        <v>10507</v>
      </c>
      <c r="I12844" t="str">
        <f t="shared" si="601"/>
        <v>\n**** *year_1\nTime-integrative geographic information systems - by T. Ott and F. Swiaczy. - Berlin etc. Springer, 2000. : book review</v>
      </c>
      <c r="J12844" t="str">
        <f t="shared" si="602"/>
        <v>\n**** *year_1 *type_5 *fs_0\nTime-integrative geographic information systems - by T. Ott and F. Swiaczy. - Berlin etc. Springer, 2000. : book review</v>
      </c>
      <c r="K12844" t="s">
        <v>14373</v>
      </c>
    </row>
    <row r="12845" spans="1:11" x14ac:dyDescent="0.25">
      <c r="A12845">
        <v>2004</v>
      </c>
      <c r="B12845">
        <v>87</v>
      </c>
      <c r="C12845" s="12">
        <f t="shared" si="600"/>
        <v>0</v>
      </c>
      <c r="D12845">
        <v>1</v>
      </c>
      <c r="E12845">
        <v>1</v>
      </c>
      <c r="F12845">
        <v>2</v>
      </c>
      <c r="G12845" s="9">
        <v>0</v>
      </c>
      <c r="H12845" t="s">
        <v>10665</v>
      </c>
      <c r="I12845" t="str">
        <f t="shared" si="601"/>
        <v>\n**** *year_1\nAdjustment of airborne laser altimetry strips</v>
      </c>
      <c r="J12845" t="str">
        <f t="shared" si="602"/>
        <v>\n**** *year_1 *type_2 *fs_0\nAdjustment of airborne laser altimetry strips</v>
      </c>
      <c r="K12845" t="s">
        <v>14373</v>
      </c>
    </row>
    <row r="12846" spans="1:11" x14ac:dyDescent="0.25">
      <c r="A12846">
        <v>2004</v>
      </c>
      <c r="B12846">
        <v>87</v>
      </c>
      <c r="C12846" s="12">
        <f t="shared" si="600"/>
        <v>0</v>
      </c>
      <c r="D12846">
        <v>1</v>
      </c>
      <c r="E12846">
        <v>1</v>
      </c>
      <c r="F12846">
        <v>2</v>
      </c>
      <c r="G12846" s="9">
        <v>0</v>
      </c>
      <c r="H12846" t="s">
        <v>5211</v>
      </c>
      <c r="I12846" t="str">
        <f t="shared" si="601"/>
        <v>\n**** *year_1\nConcepts and representation of beach nourishments by spatio-temporal ontologies</v>
      </c>
      <c r="J12846" t="str">
        <f t="shared" si="602"/>
        <v>\n**** *year_1 *type_2 *fs_0\nConcepts and representation of beach nourishments by spatio-temporal ontologies</v>
      </c>
      <c r="K12846" t="s">
        <v>14373</v>
      </c>
    </row>
    <row r="12847" spans="1:11" x14ac:dyDescent="0.25">
      <c r="A12847">
        <v>2004</v>
      </c>
      <c r="B12847">
        <v>87</v>
      </c>
      <c r="C12847" s="12">
        <f t="shared" si="600"/>
        <v>0</v>
      </c>
      <c r="D12847">
        <v>1</v>
      </c>
      <c r="E12847">
        <v>1</v>
      </c>
      <c r="F12847">
        <v>2</v>
      </c>
      <c r="G12847" s="9">
        <v>0</v>
      </c>
      <c r="H12847" t="s">
        <v>10761</v>
      </c>
      <c r="I12847" t="str">
        <f t="shared" si="601"/>
        <v>\n**** *year_1\nStoring and handling vague spatial objects</v>
      </c>
      <c r="J12847" t="str">
        <f t="shared" si="602"/>
        <v>\n**** *year_1 *type_2 *fs_0\nStoring and handling vague spatial objects</v>
      </c>
      <c r="K12847" t="s">
        <v>14373</v>
      </c>
    </row>
    <row r="12848" spans="1:11" x14ac:dyDescent="0.25">
      <c r="A12848">
        <v>2004</v>
      </c>
      <c r="B12848">
        <v>87</v>
      </c>
      <c r="C12848" s="12">
        <f t="shared" si="600"/>
        <v>0</v>
      </c>
      <c r="D12848">
        <v>1</v>
      </c>
      <c r="E12848">
        <v>1</v>
      </c>
      <c r="F12848">
        <v>4</v>
      </c>
      <c r="G12848" s="9">
        <v>0</v>
      </c>
      <c r="H12848" t="s">
        <v>10606</v>
      </c>
      <c r="I12848" t="str">
        <f t="shared" si="601"/>
        <v>\n**** *year_1\nStructure formation in aggregating colloidal suspensions, studied with real-time CSLM</v>
      </c>
      <c r="J12848" t="str">
        <f t="shared" si="602"/>
        <v>\n**** *year_1 *type_4 *fs_0\nStructure formation in aggregating colloidal suspensions, studied with real-time CSLM</v>
      </c>
      <c r="K12848" t="s">
        <v>14373</v>
      </c>
    </row>
    <row r="12849" spans="1:11" x14ac:dyDescent="0.25">
      <c r="A12849">
        <v>2004</v>
      </c>
      <c r="B12849">
        <v>86</v>
      </c>
      <c r="C12849" s="12">
        <f t="shared" si="600"/>
        <v>0</v>
      </c>
      <c r="D12849">
        <v>1</v>
      </c>
      <c r="E12849">
        <v>1</v>
      </c>
      <c r="F12849">
        <v>1</v>
      </c>
      <c r="G12849" s="9">
        <v>0</v>
      </c>
      <c r="H12849" t="s">
        <v>3841</v>
      </c>
      <c r="I12849" t="str">
        <f t="shared" si="601"/>
        <v>\n**** *year_1\nEffectiveness of spectroscopy in identification of swelling indicator clay minerals</v>
      </c>
      <c r="J12849" t="str">
        <f t="shared" si="602"/>
        <v>\n**** *year_1 *type_1 *fs_0\nEffectiveness of spectroscopy in identification of swelling indicator clay minerals</v>
      </c>
      <c r="K12849" t="s">
        <v>20408</v>
      </c>
    </row>
    <row r="12850" spans="1:11" x14ac:dyDescent="0.25">
      <c r="A12850">
        <v>2004</v>
      </c>
      <c r="B12850">
        <v>86</v>
      </c>
      <c r="C12850" s="12">
        <f t="shared" si="600"/>
        <v>0</v>
      </c>
      <c r="D12850">
        <v>1</v>
      </c>
      <c r="E12850">
        <v>1</v>
      </c>
      <c r="F12850">
        <v>3</v>
      </c>
      <c r="G12850" s="9">
        <v>0</v>
      </c>
      <c r="H12850" t="s">
        <v>10794</v>
      </c>
      <c r="I12850" t="str">
        <f t="shared" si="601"/>
        <v>\n**** *year_1\nFIG 2004 : Land administration in post conflict areas : proceedings of a symposium held by FIG commission 7, April 29 - 30, 2004, Geneva Switzerland</v>
      </c>
      <c r="J12850" t="str">
        <f t="shared" si="602"/>
        <v>\n**** *year_1 *type_3 *fs_0\nFIG 2004 : Land administration in post conflict areas : proceedings of a symposium held by FIG commission 7, April 29 - 30, 2004, Geneva Switzerland</v>
      </c>
      <c r="K12850" t="s">
        <v>14373</v>
      </c>
    </row>
    <row r="12851" spans="1:11" x14ac:dyDescent="0.25">
      <c r="A12851">
        <v>2004</v>
      </c>
      <c r="B12851">
        <v>86</v>
      </c>
      <c r="C12851" s="12">
        <f t="shared" si="600"/>
        <v>0</v>
      </c>
      <c r="D12851">
        <v>1</v>
      </c>
      <c r="E12851">
        <v>1</v>
      </c>
      <c r="F12851">
        <v>5</v>
      </c>
      <c r="G12851" s="9">
        <v>0</v>
      </c>
      <c r="H12851" t="s">
        <v>10649</v>
      </c>
      <c r="I12851" t="str">
        <f t="shared" si="601"/>
        <v>\n**** *year_1\nLIS in Nepal : efforts and strategic planning</v>
      </c>
      <c r="J12851" t="str">
        <f t="shared" si="602"/>
        <v>\n**** *year_1 *type_5 *fs_0\nLIS in Nepal : efforts and strategic planning</v>
      </c>
      <c r="K12851" t="s">
        <v>14373</v>
      </c>
    </row>
    <row r="12852" spans="1:11" x14ac:dyDescent="0.25">
      <c r="A12852">
        <v>2004</v>
      </c>
      <c r="B12852">
        <v>85</v>
      </c>
      <c r="C12852" s="12">
        <f t="shared" si="600"/>
        <v>0</v>
      </c>
      <c r="D12852">
        <v>1</v>
      </c>
      <c r="E12852">
        <v>1</v>
      </c>
      <c r="F12852">
        <v>4</v>
      </c>
      <c r="G12852" s="9">
        <v>0</v>
      </c>
      <c r="H12852" t="s">
        <v>10607</v>
      </c>
      <c r="I12852" t="str">
        <f t="shared" si="601"/>
        <v>\n**** *year_1\n3D Cadastre</v>
      </c>
      <c r="J12852" t="str">
        <f t="shared" si="602"/>
        <v>\n**** *year_1 *type_4 *fs_0\n3D Cadastre</v>
      </c>
      <c r="K12852" t="s">
        <v>14373</v>
      </c>
    </row>
    <row r="12853" spans="1:11" x14ac:dyDescent="0.25">
      <c r="A12853">
        <v>2004</v>
      </c>
      <c r="B12853">
        <v>85</v>
      </c>
      <c r="C12853" s="12">
        <f t="shared" si="600"/>
        <v>0</v>
      </c>
      <c r="D12853">
        <v>1</v>
      </c>
      <c r="E12853">
        <v>1</v>
      </c>
      <c r="F12853">
        <v>2</v>
      </c>
      <c r="G12853" s="9">
        <v>0</v>
      </c>
      <c r="H12853" t="s">
        <v>10724</v>
      </c>
      <c r="I12853" t="str">
        <f t="shared" si="601"/>
        <v>\n**** *year_1\nAnimated tools for illustration, demonstration and study of geometric relations in photogrammetry and remote sensing using MS - Excel</v>
      </c>
      <c r="J12853" t="str">
        <f t="shared" si="602"/>
        <v>\n**** *year_1 *type_2 *fs_0\nAnimated tools for illustration, demonstration and study of geometric relations in photogrammetry and remote sensing using MS - Excel</v>
      </c>
      <c r="K12853" t="s">
        <v>14373</v>
      </c>
    </row>
    <row r="12854" spans="1:11" x14ac:dyDescent="0.25">
      <c r="A12854">
        <v>2004</v>
      </c>
      <c r="B12854">
        <v>85</v>
      </c>
      <c r="C12854" s="12">
        <f t="shared" si="600"/>
        <v>0</v>
      </c>
      <c r="D12854">
        <v>1</v>
      </c>
      <c r="E12854">
        <v>1</v>
      </c>
      <c r="F12854">
        <v>2</v>
      </c>
      <c r="G12854" s="9">
        <v>0</v>
      </c>
      <c r="H12854" t="s">
        <v>10778</v>
      </c>
      <c r="I12854" t="str">
        <f t="shared" si="601"/>
        <v>\n**** *year_1\nOn the accuracy of soil moisture content retrieved, at pixel, segment or field scale, from advanced - SAR data : a simulation study</v>
      </c>
      <c r="J12854" t="str">
        <f t="shared" si="602"/>
        <v>\n**** *year_1 *type_2 *fs_0\nOn the accuracy of soil moisture content retrieved, at pixel, segment or field scale, from advanced - SAR data : a simulation study</v>
      </c>
      <c r="K12854" t="s">
        <v>14373</v>
      </c>
    </row>
    <row r="12855" spans="1:11" x14ac:dyDescent="0.25">
      <c r="A12855">
        <v>2004</v>
      </c>
      <c r="B12855">
        <v>85</v>
      </c>
      <c r="C12855" s="12">
        <f t="shared" si="600"/>
        <v>0</v>
      </c>
      <c r="D12855">
        <v>1</v>
      </c>
      <c r="E12855">
        <v>1</v>
      </c>
      <c r="F12855">
        <v>7</v>
      </c>
      <c r="G12855" s="10">
        <v>0</v>
      </c>
      <c r="H12855" t="s">
        <v>12167</v>
      </c>
      <c r="I12855" t="str">
        <f t="shared" si="601"/>
        <v>\n**** *year_1\nProductivity and utilisation of natural fuel wood resources : An evaluation of the current situation in some parts of Gaza Province, Mozambique</v>
      </c>
      <c r="J12855" t="str">
        <f t="shared" si="602"/>
        <v>\n**** *year_1 *type_7 *fs_0\nProductivity and utilisation of natural fuel wood resources : An evaluation of the current situation in some parts of Gaza Province, Mozambique</v>
      </c>
      <c r="K12855" t="s">
        <v>14373</v>
      </c>
    </row>
    <row r="12856" spans="1:11" x14ac:dyDescent="0.25">
      <c r="A12856">
        <v>2004</v>
      </c>
      <c r="B12856">
        <v>85</v>
      </c>
      <c r="C12856" s="12">
        <f t="shared" si="600"/>
        <v>0</v>
      </c>
      <c r="D12856">
        <v>1</v>
      </c>
      <c r="E12856">
        <v>1</v>
      </c>
      <c r="F12856">
        <v>2</v>
      </c>
      <c r="G12856" s="9">
        <v>0</v>
      </c>
      <c r="H12856" t="s">
        <v>10710</v>
      </c>
      <c r="I12856" t="str">
        <f t="shared" si="601"/>
        <v>\n**** *year_1\nThe influence of gas pipeline leakage on plant development and reflectance</v>
      </c>
      <c r="J12856" t="str">
        <f t="shared" si="602"/>
        <v>\n**** *year_1 *type_2 *fs_0\nThe influence of gas pipeline leakage on plant development and reflectance</v>
      </c>
      <c r="K12856" t="s">
        <v>14373</v>
      </c>
    </row>
    <row r="12857" spans="1:11" x14ac:dyDescent="0.25">
      <c r="A12857">
        <v>2004</v>
      </c>
      <c r="B12857">
        <v>84</v>
      </c>
      <c r="C12857" s="12">
        <f t="shared" si="600"/>
        <v>0</v>
      </c>
      <c r="D12857">
        <v>1</v>
      </c>
      <c r="E12857">
        <v>1</v>
      </c>
      <c r="F12857">
        <v>1</v>
      </c>
      <c r="G12857" s="9">
        <v>0</v>
      </c>
      <c r="H12857" t="s">
        <v>10540</v>
      </c>
      <c r="I12857" t="str">
        <f t="shared" si="601"/>
        <v>\n**** *year_1\nAnalysis of spectral absorption features in hyperspectral imagery</v>
      </c>
      <c r="J12857" t="str">
        <f t="shared" si="602"/>
        <v>\n**** *year_1 *type_1 *fs_0\nAnalysis of spectral absorption features in hyperspectral imagery</v>
      </c>
      <c r="K12857" t="s">
        <v>20409</v>
      </c>
    </row>
    <row r="12858" spans="1:11" x14ac:dyDescent="0.25">
      <c r="A12858">
        <v>2004</v>
      </c>
      <c r="B12858">
        <v>84</v>
      </c>
      <c r="C12858" s="12">
        <f t="shared" si="600"/>
        <v>0</v>
      </c>
      <c r="D12858">
        <v>1</v>
      </c>
      <c r="E12858">
        <v>1</v>
      </c>
      <c r="F12858">
        <v>5</v>
      </c>
      <c r="G12858" s="9">
        <v>0</v>
      </c>
      <c r="H12858" t="s">
        <v>10629</v>
      </c>
      <c r="I12858" t="str">
        <f t="shared" si="601"/>
        <v>\n**** *year_1\nGiant panda migration and habitat utilization in Foping nature reserve, China</v>
      </c>
      <c r="J12858" t="str">
        <f t="shared" si="602"/>
        <v>\n**** *year_1 *type_5 *fs_0\nGiant panda migration and habitat utilization in Foping nature reserve, China</v>
      </c>
      <c r="K12858" t="s">
        <v>14373</v>
      </c>
    </row>
    <row r="12859" spans="1:11" x14ac:dyDescent="0.25">
      <c r="A12859">
        <v>2004</v>
      </c>
      <c r="B12859">
        <v>84</v>
      </c>
      <c r="C12859" s="12">
        <f t="shared" si="600"/>
        <v>0</v>
      </c>
      <c r="D12859">
        <v>1</v>
      </c>
      <c r="E12859">
        <v>1</v>
      </c>
      <c r="F12859">
        <v>7</v>
      </c>
      <c r="G12859" s="10">
        <v>0</v>
      </c>
      <c r="H12859" t="s">
        <v>12102</v>
      </c>
      <c r="I12859" t="str">
        <f t="shared" si="601"/>
        <v>\n**** *year_1\nImplementation of vague spatial objects</v>
      </c>
      <c r="J12859" t="str">
        <f t="shared" si="602"/>
        <v>\n**** *year_1 *type_7 *fs_0\nImplementation of vague spatial objects</v>
      </c>
      <c r="K12859" t="s">
        <v>14373</v>
      </c>
    </row>
    <row r="12860" spans="1:11" x14ac:dyDescent="0.25">
      <c r="A12860">
        <v>2004</v>
      </c>
      <c r="B12860">
        <v>84</v>
      </c>
      <c r="C12860" s="12">
        <f t="shared" si="600"/>
        <v>0</v>
      </c>
      <c r="D12860">
        <v>1</v>
      </c>
      <c r="E12860">
        <v>1</v>
      </c>
      <c r="F12860">
        <v>1</v>
      </c>
      <c r="G12860" s="9">
        <v>0</v>
      </c>
      <c r="H12860" t="s">
        <v>1796</v>
      </c>
      <c r="I12860" t="str">
        <f t="shared" si="601"/>
        <v>\n**** *year_1\nKaiser filter for antialiasing in digital photogrammetry</v>
      </c>
      <c r="J12860" t="str">
        <f t="shared" si="602"/>
        <v>\n**** *year_1 *type_1 *fs_0\nKaiser filter for antialiasing in digital photogrammetry</v>
      </c>
      <c r="K12860" t="s">
        <v>20410</v>
      </c>
    </row>
    <row r="12861" spans="1:11" x14ac:dyDescent="0.25">
      <c r="A12861">
        <v>2004</v>
      </c>
      <c r="B12861">
        <v>84</v>
      </c>
      <c r="C12861" s="12">
        <f t="shared" si="600"/>
        <v>0</v>
      </c>
      <c r="D12861">
        <v>1</v>
      </c>
      <c r="E12861">
        <v>1</v>
      </c>
      <c r="F12861">
        <v>3</v>
      </c>
      <c r="G12861" s="9">
        <v>0</v>
      </c>
      <c r="H12861" t="s">
        <v>1714</v>
      </c>
      <c r="I12861" t="str">
        <f t="shared" si="601"/>
        <v>\n**** *year_1\nMapping vegetation for upscaling transpiration using high resolution optical satellite and aircraft images in Serowe, Botswana</v>
      </c>
      <c r="J12861" t="str">
        <f t="shared" si="602"/>
        <v>\n**** *year_1 *type_3 *fs_0\nMapping vegetation for upscaling transpiration using high resolution optical satellite and aircraft images in Serowe, Botswana</v>
      </c>
      <c r="K12861" t="s">
        <v>14373</v>
      </c>
    </row>
    <row r="12862" spans="1:11" x14ac:dyDescent="0.25">
      <c r="A12862">
        <v>2004</v>
      </c>
      <c r="B12862">
        <v>84</v>
      </c>
      <c r="C12862" s="12">
        <f t="shared" si="600"/>
        <v>0</v>
      </c>
      <c r="D12862">
        <v>1</v>
      </c>
      <c r="E12862">
        <v>1</v>
      </c>
      <c r="F12862">
        <v>3</v>
      </c>
      <c r="G12862" s="9">
        <v>0</v>
      </c>
      <c r="H12862" t="s">
        <v>10675</v>
      </c>
      <c r="I12862" t="str">
        <f t="shared" si="601"/>
        <v>\n**** *year_1\nSpatial variability, mapping methods, image analysis and pixels</v>
      </c>
      <c r="J12862" t="str">
        <f t="shared" si="602"/>
        <v>\n**** *year_1 *type_3 *fs_0\nSpatial variability, mapping methods, image analysis and pixels</v>
      </c>
      <c r="K12862" t="s">
        <v>20411</v>
      </c>
    </row>
    <row r="12863" spans="1:11" x14ac:dyDescent="0.25">
      <c r="A12863">
        <v>2004</v>
      </c>
      <c r="B12863">
        <v>83</v>
      </c>
      <c r="C12863" s="12">
        <f t="shared" si="600"/>
        <v>0</v>
      </c>
      <c r="D12863">
        <v>1</v>
      </c>
      <c r="E12863">
        <v>1</v>
      </c>
      <c r="F12863">
        <v>7</v>
      </c>
      <c r="G12863" s="10">
        <v>0</v>
      </c>
      <c r="H12863" t="s">
        <v>11979</v>
      </c>
      <c r="I12863" t="str">
        <f t="shared" si="601"/>
        <v>\n**** *year_1\nAn assessment of techniques used for mapping Lichen Fields, RSA</v>
      </c>
      <c r="J12863" t="str">
        <f t="shared" si="602"/>
        <v>\n**** *year_1 *type_7 *fs_0\nAn assessment of techniques used for mapping Lichen Fields, RSA</v>
      </c>
      <c r="K12863" t="s">
        <v>14373</v>
      </c>
    </row>
    <row r="12864" spans="1:11" x14ac:dyDescent="0.25">
      <c r="A12864">
        <v>2004</v>
      </c>
      <c r="B12864">
        <v>83</v>
      </c>
      <c r="C12864" s="12">
        <f t="shared" si="600"/>
        <v>0</v>
      </c>
      <c r="D12864">
        <v>1</v>
      </c>
      <c r="E12864">
        <v>1</v>
      </c>
      <c r="F12864">
        <v>2</v>
      </c>
      <c r="G12864" s="9">
        <v>0</v>
      </c>
      <c r="H12864" t="s">
        <v>10703</v>
      </c>
      <c r="I12864" t="str">
        <f t="shared" si="601"/>
        <v>\n**** *year_1\nModelling qualitative and quantitative uncertainties of objects extracted from high resolution multi - spectral images and laser scanning data</v>
      </c>
      <c r="J12864" t="str">
        <f t="shared" si="602"/>
        <v>\n**** *year_1 *type_2 *fs_0\nModelling qualitative and quantitative uncertainties of objects extracted from high resolution multi - spectral images and laser scanning data</v>
      </c>
      <c r="K12864" t="s">
        <v>14373</v>
      </c>
    </row>
    <row r="12865" spans="1:11" x14ac:dyDescent="0.25">
      <c r="A12865">
        <v>2004</v>
      </c>
      <c r="B12865">
        <v>83</v>
      </c>
      <c r="C12865" s="12">
        <f t="shared" si="600"/>
        <v>0</v>
      </c>
      <c r="D12865">
        <v>1</v>
      </c>
      <c r="E12865">
        <v>1</v>
      </c>
      <c r="F12865">
        <v>2</v>
      </c>
      <c r="G12865" s="9">
        <v>0</v>
      </c>
      <c r="H12865" t="s">
        <v>10683</v>
      </c>
      <c r="I12865" t="str">
        <f t="shared" si="601"/>
        <v>\n**** *year_1\nRemote sensing and GIS based evaluation of management options for the restoration of a papyrus swamp at lake Naivasha, Kenya</v>
      </c>
      <c r="J12865" t="str">
        <f t="shared" si="602"/>
        <v>\n**** *year_1 *type_2 *fs_0\nRemote sensing and GIS based evaluation of management options for the restoration of a papyrus swamp at lake Naivasha, Kenya</v>
      </c>
      <c r="K12865" t="s">
        <v>14373</v>
      </c>
    </row>
    <row r="12866" spans="1:11" x14ac:dyDescent="0.25">
      <c r="A12866">
        <v>2004</v>
      </c>
      <c r="B12866">
        <v>83</v>
      </c>
      <c r="C12866" s="12">
        <f t="shared" ref="C12866:C12929" si="603">IF(B12866&lt;20,1,0)</f>
        <v>0</v>
      </c>
      <c r="D12866">
        <v>1</v>
      </c>
      <c r="E12866">
        <v>1</v>
      </c>
      <c r="F12866">
        <v>7</v>
      </c>
      <c r="G12866" s="10">
        <v>0</v>
      </c>
      <c r="H12866" t="s">
        <v>12230</v>
      </c>
      <c r="I12866" t="str">
        <f t="shared" ref="I12866:I12929" si="604">CONCATENATE("\n**** *year_",D12866,"\n",H12866)</f>
        <v>\n**** *year_1\nUrban growth in Tianjin, 1993-2003</v>
      </c>
      <c r="J12866" t="str">
        <f t="shared" ref="J12866:J12929" si="605">CONCATENATE("\n**** *year_",E12866," *type_",F12866," *fs_",G12866,"\n",H12866)</f>
        <v>\n**** *year_1 *type_7 *fs_0\nUrban growth in Tianjin, 1993-2003</v>
      </c>
      <c r="K12866" t="s">
        <v>14373</v>
      </c>
    </row>
    <row r="12867" spans="1:11" x14ac:dyDescent="0.25">
      <c r="A12867">
        <v>2004</v>
      </c>
      <c r="B12867">
        <v>82</v>
      </c>
      <c r="C12867" s="12">
        <f t="shared" si="603"/>
        <v>0</v>
      </c>
      <c r="D12867">
        <v>1</v>
      </c>
      <c r="E12867">
        <v>1</v>
      </c>
      <c r="F12867">
        <v>1</v>
      </c>
      <c r="G12867" s="9">
        <v>0</v>
      </c>
      <c r="H12867" t="s">
        <v>2136</v>
      </c>
      <c r="I12867" t="str">
        <f t="shared" si="604"/>
        <v>\n**** *year_1\nInteractive and visual fuzzy classification of remotely sensed imagery for exploration of uncertainty</v>
      </c>
      <c r="J12867" t="str">
        <f t="shared" si="605"/>
        <v>\n**** *year_1 *type_1 *fs_0\nInteractive and visual fuzzy classification of remotely sensed imagery for exploration of uncertainty</v>
      </c>
      <c r="K12867" t="s">
        <v>20412</v>
      </c>
    </row>
    <row r="12868" spans="1:11" x14ac:dyDescent="0.25">
      <c r="A12868">
        <v>2004</v>
      </c>
      <c r="B12868">
        <v>82</v>
      </c>
      <c r="C12868" s="12">
        <f t="shared" si="603"/>
        <v>0</v>
      </c>
      <c r="D12868">
        <v>1</v>
      </c>
      <c r="E12868">
        <v>1</v>
      </c>
      <c r="F12868">
        <v>7</v>
      </c>
      <c r="G12868" s="10">
        <v>0</v>
      </c>
      <c r="H12868" t="s">
        <v>12141</v>
      </c>
      <c r="I12868" t="str">
        <f t="shared" si="604"/>
        <v>\n**** *year_1\nModelling the spatial distribution of Tricholoma matsutake</v>
      </c>
      <c r="J12868" t="str">
        <f t="shared" si="605"/>
        <v>\n**** *year_1 *type_7 *fs_0\nModelling the spatial distribution of Tricholoma matsutake</v>
      </c>
      <c r="K12868" t="s">
        <v>14373</v>
      </c>
    </row>
    <row r="12869" spans="1:11" x14ac:dyDescent="0.25">
      <c r="A12869">
        <v>2004</v>
      </c>
      <c r="B12869">
        <v>82</v>
      </c>
      <c r="C12869" s="12">
        <f t="shared" si="603"/>
        <v>0</v>
      </c>
      <c r="D12869">
        <v>1</v>
      </c>
      <c r="E12869">
        <v>1</v>
      </c>
      <c r="F12869">
        <v>1</v>
      </c>
      <c r="G12869" s="9">
        <v>0</v>
      </c>
      <c r="H12869" t="s">
        <v>10521</v>
      </c>
      <c r="I12869" t="str">
        <f t="shared" si="604"/>
        <v>\n**** *year_1\nRadical redesign of workflows : Ethiopian mapping authority responds and competes</v>
      </c>
      <c r="J12869" t="str">
        <f t="shared" si="605"/>
        <v>\n**** *year_1 *type_1 *fs_0\nRadical redesign of workflows : Ethiopian mapping authority responds and competes</v>
      </c>
      <c r="K12869" t="s">
        <v>14373</v>
      </c>
    </row>
    <row r="12870" spans="1:11" x14ac:dyDescent="0.25">
      <c r="A12870">
        <v>2004</v>
      </c>
      <c r="B12870">
        <v>81</v>
      </c>
      <c r="C12870" s="12">
        <f t="shared" si="603"/>
        <v>0</v>
      </c>
      <c r="D12870">
        <v>1</v>
      </c>
      <c r="E12870">
        <v>1</v>
      </c>
      <c r="F12870">
        <v>1</v>
      </c>
      <c r="G12870" s="9">
        <v>0</v>
      </c>
      <c r="H12870" t="s">
        <v>10534</v>
      </c>
      <c r="I12870" t="str">
        <f t="shared" si="604"/>
        <v>\n**** *year_1\nCadastral systems III : editorial</v>
      </c>
      <c r="J12870" t="str">
        <f t="shared" si="605"/>
        <v>\n**** *year_1 *type_1 *fs_0\nCadastral systems III : editorial</v>
      </c>
      <c r="K12870" t="s">
        <v>20413</v>
      </c>
    </row>
    <row r="12871" spans="1:11" x14ac:dyDescent="0.25">
      <c r="A12871">
        <v>2004</v>
      </c>
      <c r="B12871">
        <v>81</v>
      </c>
      <c r="C12871" s="12">
        <f t="shared" si="603"/>
        <v>0</v>
      </c>
      <c r="D12871">
        <v>1</v>
      </c>
      <c r="E12871">
        <v>1</v>
      </c>
      <c r="F12871">
        <v>3</v>
      </c>
      <c r="G12871" s="9">
        <v>0</v>
      </c>
      <c r="H12871" t="s">
        <v>10502</v>
      </c>
      <c r="I12871" t="str">
        <f t="shared" si="604"/>
        <v>\n**** *year_1\nGeografische informatie - systemen : GIS</v>
      </c>
      <c r="J12871" t="str">
        <f t="shared" si="605"/>
        <v>\n**** *year_1 *type_3 *fs_0\nGeografische informatie - systemen : GIS</v>
      </c>
      <c r="K12871" t="s">
        <v>14373</v>
      </c>
    </row>
    <row r="12872" spans="1:11" x14ac:dyDescent="0.25">
      <c r="A12872">
        <v>2004</v>
      </c>
      <c r="B12872">
        <v>80</v>
      </c>
      <c r="C12872" s="12">
        <f t="shared" si="603"/>
        <v>0</v>
      </c>
      <c r="D12872">
        <v>1</v>
      </c>
      <c r="E12872">
        <v>1</v>
      </c>
      <c r="F12872">
        <v>6</v>
      </c>
      <c r="G12872" s="9">
        <v>0</v>
      </c>
      <c r="H12872" t="s">
        <v>10589</v>
      </c>
      <c r="I12872" t="str">
        <f t="shared" si="604"/>
        <v>\n**** *year_1\nInnovations in funding spatial data infrastructure in developing countries : abstract</v>
      </c>
      <c r="J12872" t="str">
        <f t="shared" si="605"/>
        <v>\n**** *year_1 *type_6 *fs_0\nInnovations in funding spatial data infrastructure in developing countries : abstract</v>
      </c>
      <c r="K12872" t="s">
        <v>14373</v>
      </c>
    </row>
    <row r="12873" spans="1:11" x14ac:dyDescent="0.25">
      <c r="A12873">
        <v>2004</v>
      </c>
      <c r="B12873">
        <v>80</v>
      </c>
      <c r="C12873" s="12">
        <f t="shared" si="603"/>
        <v>0</v>
      </c>
      <c r="D12873">
        <v>1</v>
      </c>
      <c r="E12873">
        <v>1</v>
      </c>
      <c r="F12873">
        <v>2</v>
      </c>
      <c r="G12873" s="9">
        <v>0</v>
      </c>
      <c r="H12873" t="s">
        <v>10730</v>
      </c>
      <c r="I12873" t="str">
        <f t="shared" si="604"/>
        <v>\n**** *year_1\nKnowledge bases in spatial data infrastructures : a new level of decision support</v>
      </c>
      <c r="J12873" t="str">
        <f t="shared" si="605"/>
        <v>\n**** *year_1 *type_2 *fs_0\nKnowledge bases in spatial data infrastructures : a new level of decision support</v>
      </c>
      <c r="K12873" t="s">
        <v>14373</v>
      </c>
    </row>
    <row r="12874" spans="1:11" x14ac:dyDescent="0.25">
      <c r="A12874">
        <v>2004</v>
      </c>
      <c r="B12874">
        <v>80</v>
      </c>
      <c r="C12874" s="12">
        <f t="shared" si="603"/>
        <v>0</v>
      </c>
      <c r="D12874">
        <v>1</v>
      </c>
      <c r="E12874">
        <v>1</v>
      </c>
      <c r="F12874">
        <v>5</v>
      </c>
      <c r="G12874" s="9">
        <v>0</v>
      </c>
      <c r="H12874" t="s">
        <v>10632</v>
      </c>
      <c r="I12874" t="str">
        <f t="shared" si="604"/>
        <v>\n**** *year_1\nRemote sensing and water resources : Valedictory address by Allard Meijerink, Professor of Water Resources Surveys and Watershed Management on Friday, 10 September 2004, ITC Enschede, The Netherlands</v>
      </c>
      <c r="J12874" t="str">
        <f t="shared" si="605"/>
        <v>\n**** *year_1 *type_5 *fs_0\nRemote sensing and water resources : Valedictory address by Allard Meijerink, Professor of Water Resources Surveys and Watershed Management on Friday, 10 September 2004, ITC Enschede, The Netherlands</v>
      </c>
      <c r="K12874" t="s">
        <v>14373</v>
      </c>
    </row>
    <row r="12875" spans="1:11" x14ac:dyDescent="0.25">
      <c r="A12875">
        <v>2004</v>
      </c>
      <c r="B12875">
        <v>80</v>
      </c>
      <c r="C12875" s="12">
        <f t="shared" si="603"/>
        <v>0</v>
      </c>
      <c r="D12875">
        <v>1</v>
      </c>
      <c r="E12875">
        <v>1</v>
      </c>
      <c r="F12875">
        <v>1</v>
      </c>
      <c r="G12875" s="9">
        <v>0</v>
      </c>
      <c r="H12875" t="s">
        <v>10541</v>
      </c>
      <c r="I12875" t="str">
        <f t="shared" si="604"/>
        <v>\n**** *year_1\nRemote sensing based detection of defensive minefields</v>
      </c>
      <c r="J12875" t="str">
        <f t="shared" si="605"/>
        <v>\n**** *year_1 *type_1 *fs_0\nRemote sensing based detection of defensive minefields</v>
      </c>
      <c r="K12875" t="s">
        <v>20414</v>
      </c>
    </row>
    <row r="12876" spans="1:11" x14ac:dyDescent="0.25">
      <c r="A12876">
        <v>2004</v>
      </c>
      <c r="B12876">
        <v>79</v>
      </c>
      <c r="C12876" s="12">
        <f t="shared" si="603"/>
        <v>0</v>
      </c>
      <c r="D12876">
        <v>1</v>
      </c>
      <c r="E12876">
        <v>1</v>
      </c>
      <c r="F12876">
        <v>1</v>
      </c>
      <c r="G12876" s="9">
        <v>0</v>
      </c>
      <c r="H12876" t="s">
        <v>3968</v>
      </c>
      <c r="I12876" t="str">
        <f t="shared" si="604"/>
        <v>\n**** *year_1\nAuthentic registers and good governance</v>
      </c>
      <c r="J12876" t="str">
        <f t="shared" si="605"/>
        <v>\n**** *year_1 *type_1 *fs_0\nAuthentic registers and good governance</v>
      </c>
      <c r="K12876" t="s">
        <v>14373</v>
      </c>
    </row>
    <row r="12877" spans="1:11" x14ac:dyDescent="0.25">
      <c r="A12877">
        <v>2004</v>
      </c>
      <c r="B12877">
        <v>79</v>
      </c>
      <c r="C12877" s="12">
        <f t="shared" si="603"/>
        <v>0</v>
      </c>
      <c r="D12877">
        <v>1</v>
      </c>
      <c r="E12877">
        <v>1</v>
      </c>
      <c r="F12877">
        <v>2</v>
      </c>
      <c r="G12877" s="9">
        <v>0</v>
      </c>
      <c r="H12877" t="s">
        <v>10669</v>
      </c>
      <c r="I12877" t="str">
        <f t="shared" si="604"/>
        <v>\n**** *year_1\nBuilding capacity in geo - information handling for sustainable development in Africa : keynote</v>
      </c>
      <c r="J12877" t="str">
        <f t="shared" si="605"/>
        <v>\n**** *year_1 *type_2 *fs_0\nBuilding capacity in geo - information handling for sustainable development in Africa : keynote</v>
      </c>
      <c r="K12877" t="s">
        <v>14373</v>
      </c>
    </row>
    <row r="12878" spans="1:11" x14ac:dyDescent="0.25">
      <c r="A12878">
        <v>2004</v>
      </c>
      <c r="B12878">
        <v>79</v>
      </c>
      <c r="C12878" s="12">
        <f t="shared" si="603"/>
        <v>0</v>
      </c>
      <c r="D12878">
        <v>1</v>
      </c>
      <c r="E12878">
        <v>1</v>
      </c>
      <c r="F12878">
        <v>7</v>
      </c>
      <c r="G12878" s="10">
        <v>0</v>
      </c>
      <c r="H12878" t="s">
        <v>12041</v>
      </c>
      <c r="I12878" t="str">
        <f t="shared" si="604"/>
        <v>\n**** *year_1\nDetection of natural oil seeps using optical remote sensing in the Ventura Basin, Santa Barbara California, USA</v>
      </c>
      <c r="J12878" t="str">
        <f t="shared" si="605"/>
        <v>\n**** *year_1 *type_7 *fs_0\nDetection of natural oil seeps using optical remote sensing in the Ventura Basin, Santa Barbara California, USA</v>
      </c>
      <c r="K12878" t="s">
        <v>14373</v>
      </c>
    </row>
    <row r="12879" spans="1:11" x14ac:dyDescent="0.25">
      <c r="A12879">
        <v>2004</v>
      </c>
      <c r="B12879">
        <v>79</v>
      </c>
      <c r="C12879" s="12">
        <f t="shared" si="603"/>
        <v>0</v>
      </c>
      <c r="D12879">
        <v>1</v>
      </c>
      <c r="E12879">
        <v>1</v>
      </c>
      <c r="F12879">
        <v>6</v>
      </c>
      <c r="G12879" s="9">
        <v>0</v>
      </c>
      <c r="H12879" t="s">
        <v>10582</v>
      </c>
      <c r="I12879" t="str">
        <f t="shared" si="604"/>
        <v>\n**** *year_1\nPolicies on health development and information and communication technologies : a bottom - up perspective on policy making about telemedicine services in cross - cultural settings : powerpoint</v>
      </c>
      <c r="J12879" t="str">
        <f t="shared" si="605"/>
        <v>\n**** *year_1 *type_6 *fs_0\nPolicies on health development and information and communication technologies : a bottom - up perspective on policy making about telemedicine services in cross - cultural settings : powerpoint</v>
      </c>
      <c r="K12879" t="s">
        <v>14373</v>
      </c>
    </row>
    <row r="12880" spans="1:11" x14ac:dyDescent="0.25">
      <c r="A12880">
        <v>2004</v>
      </c>
      <c r="B12880">
        <v>79</v>
      </c>
      <c r="C12880" s="12">
        <f t="shared" si="603"/>
        <v>0</v>
      </c>
      <c r="D12880">
        <v>1</v>
      </c>
      <c r="E12880">
        <v>1</v>
      </c>
      <c r="F12880">
        <v>5</v>
      </c>
      <c r="G12880" s="9">
        <v>0</v>
      </c>
      <c r="H12880" t="s">
        <v>10598</v>
      </c>
      <c r="I12880" t="str">
        <f t="shared" si="604"/>
        <v>\n**** *year_1\nPreliminary ideas on a geosemantics interest group</v>
      </c>
      <c r="J12880" t="str">
        <f t="shared" si="605"/>
        <v>\n**** *year_1 *type_5 *fs_0\nPreliminary ideas on a geosemantics interest group</v>
      </c>
      <c r="K12880" t="s">
        <v>14373</v>
      </c>
    </row>
    <row r="12881" spans="1:11" x14ac:dyDescent="0.25">
      <c r="A12881">
        <v>2004</v>
      </c>
      <c r="B12881">
        <v>79</v>
      </c>
      <c r="C12881" s="12">
        <f t="shared" si="603"/>
        <v>0</v>
      </c>
      <c r="D12881">
        <v>1</v>
      </c>
      <c r="E12881">
        <v>1</v>
      </c>
      <c r="F12881">
        <v>5</v>
      </c>
      <c r="G12881" s="9">
        <v>0</v>
      </c>
      <c r="H12881" t="s">
        <v>10618</v>
      </c>
      <c r="I12881" t="str">
        <f t="shared" si="604"/>
        <v>\n**** *year_1\nPrevisione del potenziale minerario per l'estrazione di rame mediante funzioni di favourability : discussione di un caso di studio</v>
      </c>
      <c r="J12881" t="str">
        <f t="shared" si="605"/>
        <v>\n**** *year_1 *type_5 *fs_0\nPrevisione del potenziale minerario per l'estrazione di rame mediante funzioni di favourability : discussione di un caso di studio</v>
      </c>
      <c r="K12881" t="s">
        <v>14373</v>
      </c>
    </row>
    <row r="12882" spans="1:11" x14ac:dyDescent="0.25">
      <c r="A12882">
        <v>2004</v>
      </c>
      <c r="B12882">
        <v>78</v>
      </c>
      <c r="C12882" s="12">
        <f t="shared" si="603"/>
        <v>0</v>
      </c>
      <c r="D12882">
        <v>1</v>
      </c>
      <c r="E12882">
        <v>1</v>
      </c>
      <c r="F12882">
        <v>1</v>
      </c>
      <c r="G12882" s="9">
        <v>0</v>
      </c>
      <c r="H12882" t="s">
        <v>167</v>
      </c>
      <c r="I12882" t="str">
        <f t="shared" si="604"/>
        <v>\n**** *year_1\nA double continuous approach to visualization and analysis of categorical maps</v>
      </c>
      <c r="J12882" t="str">
        <f t="shared" si="605"/>
        <v>\n**** *year_1 *type_1 *fs_0\nA double continuous approach to visualization and analysis of categorical maps</v>
      </c>
      <c r="K12882" t="s">
        <v>20415</v>
      </c>
    </row>
    <row r="12883" spans="1:11" x14ac:dyDescent="0.25">
      <c r="A12883">
        <v>2004</v>
      </c>
      <c r="B12883">
        <v>78</v>
      </c>
      <c r="C12883" s="12">
        <f t="shared" si="603"/>
        <v>0</v>
      </c>
      <c r="D12883">
        <v>1</v>
      </c>
      <c r="E12883">
        <v>1</v>
      </c>
      <c r="F12883">
        <v>2</v>
      </c>
      <c r="G12883" s="9">
        <v>0</v>
      </c>
      <c r="H12883" t="s">
        <v>10729</v>
      </c>
      <c r="I12883" t="str">
        <f t="shared" si="604"/>
        <v>\n**** *year_1\nAdvanced structural disaster damage assessment based on aerial oblique video imagery and integrated auxiliary data sources</v>
      </c>
      <c r="J12883" t="str">
        <f t="shared" si="605"/>
        <v>\n**** *year_1 *type_2 *fs_0\nAdvanced structural disaster damage assessment based on aerial oblique video imagery and integrated auxiliary data sources</v>
      </c>
      <c r="K12883" t="s">
        <v>14373</v>
      </c>
    </row>
    <row r="12884" spans="1:11" x14ac:dyDescent="0.25">
      <c r="A12884">
        <v>2004</v>
      </c>
      <c r="B12884">
        <v>78</v>
      </c>
      <c r="C12884" s="12">
        <f t="shared" si="603"/>
        <v>0</v>
      </c>
      <c r="D12884">
        <v>1</v>
      </c>
      <c r="E12884">
        <v>1</v>
      </c>
      <c r="F12884">
        <v>7</v>
      </c>
      <c r="G12884" s="10">
        <v>0</v>
      </c>
      <c r="H12884" t="s">
        <v>12009</v>
      </c>
      <c r="I12884" t="str">
        <f t="shared" si="604"/>
        <v>\n**** *year_1\nBushmeat Hunters Do Better: Indigenous Vs Scientific Habitat Evaluation</v>
      </c>
      <c r="J12884" t="str">
        <f t="shared" si="605"/>
        <v>\n**** *year_1 *type_7 *fs_0\nBushmeat Hunters Do Better: Indigenous Vs Scientific Habitat Evaluation</v>
      </c>
      <c r="K12884" t="s">
        <v>14373</v>
      </c>
    </row>
    <row r="12885" spans="1:11" x14ac:dyDescent="0.25">
      <c r="A12885">
        <v>2004</v>
      </c>
      <c r="B12885">
        <v>78</v>
      </c>
      <c r="C12885" s="12">
        <f t="shared" si="603"/>
        <v>0</v>
      </c>
      <c r="D12885">
        <v>1</v>
      </c>
      <c r="E12885">
        <v>1</v>
      </c>
      <c r="F12885">
        <v>7</v>
      </c>
      <c r="G12885" s="10">
        <v>0</v>
      </c>
      <c r="H12885" t="s">
        <v>12027</v>
      </c>
      <c r="I12885" t="str">
        <f t="shared" si="604"/>
        <v>\n**** *year_1\nDEM optimization for hydrological modelling using SRTM for the 'Pantanal' region, Brazil</v>
      </c>
      <c r="J12885" t="str">
        <f t="shared" si="605"/>
        <v>\n**** *year_1 *type_7 *fs_0\nDEM optimization for hydrological modelling using SRTM for the 'Pantanal' region, Brazil</v>
      </c>
      <c r="K12885" t="s">
        <v>14373</v>
      </c>
    </row>
    <row r="12886" spans="1:11" x14ac:dyDescent="0.25">
      <c r="A12886">
        <v>2004</v>
      </c>
      <c r="B12886">
        <v>78</v>
      </c>
      <c r="C12886" s="12">
        <f t="shared" si="603"/>
        <v>0</v>
      </c>
      <c r="D12886">
        <v>1</v>
      </c>
      <c r="E12886">
        <v>1</v>
      </c>
      <c r="F12886">
        <v>7</v>
      </c>
      <c r="G12886" s="10">
        <v>0</v>
      </c>
      <c r="H12886" t="s">
        <v>12120</v>
      </c>
      <c r="I12886" t="str">
        <f t="shared" si="604"/>
        <v>\n**** *year_1\nLand for the dead : Locating urban cemeteries, Case study Guilin, China</v>
      </c>
      <c r="J12886" t="str">
        <f t="shared" si="605"/>
        <v>\n**** *year_1 *type_7 *fs_0\nLand for the dead : Locating urban cemeteries, Case study Guilin, China</v>
      </c>
      <c r="K12886" t="s">
        <v>14373</v>
      </c>
    </row>
    <row r="12887" spans="1:11" x14ac:dyDescent="0.25">
      <c r="A12887">
        <v>2004</v>
      </c>
      <c r="B12887">
        <v>78</v>
      </c>
      <c r="C12887" s="12">
        <f t="shared" si="603"/>
        <v>0</v>
      </c>
      <c r="D12887">
        <v>1</v>
      </c>
      <c r="E12887">
        <v>1</v>
      </c>
      <c r="F12887">
        <v>3</v>
      </c>
      <c r="G12887" s="9">
        <v>0</v>
      </c>
      <c r="H12887" t="s">
        <v>10789</v>
      </c>
      <c r="I12887" t="str">
        <f t="shared" si="604"/>
        <v>\n**** *year_1\nPrinciples of remote sensing : an introductory textbook : translated into Korean</v>
      </c>
      <c r="J12887" t="str">
        <f t="shared" si="605"/>
        <v>\n**** *year_1 *type_3 *fs_0\nPrinciples of remote sensing : an introductory textbook : translated into Korean</v>
      </c>
      <c r="K12887" t="s">
        <v>14373</v>
      </c>
    </row>
    <row r="12888" spans="1:11" x14ac:dyDescent="0.25">
      <c r="A12888">
        <v>2004</v>
      </c>
      <c r="B12888">
        <v>77</v>
      </c>
      <c r="C12888" s="12">
        <f t="shared" si="603"/>
        <v>0</v>
      </c>
      <c r="D12888">
        <v>1</v>
      </c>
      <c r="E12888">
        <v>1</v>
      </c>
      <c r="F12888">
        <v>2</v>
      </c>
      <c r="G12888" s="9">
        <v>0</v>
      </c>
      <c r="H12888" t="s">
        <v>10733</v>
      </c>
      <c r="I12888" t="str">
        <f t="shared" si="604"/>
        <v>\n**** *year_1\nPublic transport provision in Ahmedabad, India : accessibility to work place</v>
      </c>
      <c r="J12888" t="str">
        <f t="shared" si="605"/>
        <v>\n**** *year_1 *type_2 *fs_0\nPublic transport provision in Ahmedabad, India : accessibility to work place</v>
      </c>
      <c r="K12888" t="s">
        <v>14373</v>
      </c>
    </row>
    <row r="12889" spans="1:11" x14ac:dyDescent="0.25">
      <c r="A12889">
        <v>2004</v>
      </c>
      <c r="B12889">
        <v>76</v>
      </c>
      <c r="C12889" s="12">
        <f t="shared" si="603"/>
        <v>0</v>
      </c>
      <c r="D12889">
        <v>1</v>
      </c>
      <c r="E12889">
        <v>1</v>
      </c>
      <c r="F12889">
        <v>1</v>
      </c>
      <c r="G12889" s="9">
        <v>0</v>
      </c>
      <c r="H12889" t="s">
        <v>10522</v>
      </c>
      <c r="I12889" t="str">
        <f t="shared" si="604"/>
        <v>\n**** *year_1\nDerivation of forest leaf area index from multi - and hyperspectral remote sensing data</v>
      </c>
      <c r="J12889" t="str">
        <f t="shared" si="605"/>
        <v>\n**** *year_1 *type_1 *fs_0\nDerivation of forest leaf area index from multi - and hyperspectral remote sensing data</v>
      </c>
      <c r="K12889" t="s">
        <v>14373</v>
      </c>
    </row>
    <row r="12890" spans="1:11" x14ac:dyDescent="0.25">
      <c r="A12890">
        <v>2004</v>
      </c>
      <c r="B12890">
        <v>76</v>
      </c>
      <c r="C12890" s="12">
        <f t="shared" si="603"/>
        <v>0</v>
      </c>
      <c r="D12890">
        <v>1</v>
      </c>
      <c r="E12890">
        <v>1</v>
      </c>
      <c r="F12890">
        <v>2</v>
      </c>
      <c r="G12890" s="9">
        <v>0</v>
      </c>
      <c r="H12890" t="s">
        <v>10779</v>
      </c>
      <c r="I12890" t="str">
        <f t="shared" si="604"/>
        <v>\n**** *year_1\nFrom Building capacity to Building on capacity : towards an international network for capacity building in geo - information science and earth observation</v>
      </c>
      <c r="J12890" t="str">
        <f t="shared" si="605"/>
        <v>\n**** *year_1 *type_2 *fs_0\nFrom Building capacity to Building on capacity : towards an international network for capacity building in geo - information science and earth observation</v>
      </c>
      <c r="K12890" t="s">
        <v>14373</v>
      </c>
    </row>
    <row r="12891" spans="1:11" x14ac:dyDescent="0.25">
      <c r="A12891">
        <v>2004</v>
      </c>
      <c r="B12891">
        <v>76</v>
      </c>
      <c r="C12891" s="12">
        <f t="shared" si="603"/>
        <v>0</v>
      </c>
      <c r="D12891">
        <v>1</v>
      </c>
      <c r="E12891">
        <v>1</v>
      </c>
      <c r="F12891">
        <v>6</v>
      </c>
      <c r="G12891" s="9">
        <v>0</v>
      </c>
      <c r="H12891" t="s">
        <v>10593</v>
      </c>
      <c r="I12891" t="str">
        <f t="shared" si="604"/>
        <v>\n**** *year_1\nGlobal change as a paradigm for research : powerpoint</v>
      </c>
      <c r="J12891" t="str">
        <f t="shared" si="605"/>
        <v>\n**** *year_1 *type_6 *fs_0\nGlobal change as a paradigm for research : powerpoint</v>
      </c>
      <c r="K12891" t="s">
        <v>14373</v>
      </c>
    </row>
    <row r="12892" spans="1:11" x14ac:dyDescent="0.25">
      <c r="A12892">
        <v>2004</v>
      </c>
      <c r="B12892">
        <v>76</v>
      </c>
      <c r="C12892" s="12">
        <f t="shared" si="603"/>
        <v>0</v>
      </c>
      <c r="D12892">
        <v>1</v>
      </c>
      <c r="E12892">
        <v>1</v>
      </c>
      <c r="F12892">
        <v>2</v>
      </c>
      <c r="G12892" s="9">
        <v>0</v>
      </c>
      <c r="H12892" t="s">
        <v>10735</v>
      </c>
      <c r="I12892" t="str">
        <f t="shared" si="604"/>
        <v>\n**** *year_1\nLand administration in post - conflict areas</v>
      </c>
      <c r="J12892" t="str">
        <f t="shared" si="605"/>
        <v>\n**** *year_1 *type_2 *fs_0\nLand administration in post - conflict areas</v>
      </c>
      <c r="K12892" t="s">
        <v>14373</v>
      </c>
    </row>
    <row r="12893" spans="1:11" x14ac:dyDescent="0.25">
      <c r="A12893">
        <v>2004</v>
      </c>
      <c r="B12893">
        <v>76</v>
      </c>
      <c r="C12893" s="12">
        <f t="shared" si="603"/>
        <v>0</v>
      </c>
      <c r="D12893">
        <v>1</v>
      </c>
      <c r="E12893">
        <v>1</v>
      </c>
      <c r="F12893">
        <v>5</v>
      </c>
      <c r="G12893" s="9">
        <v>0</v>
      </c>
      <c r="H12893" t="s">
        <v>10648</v>
      </c>
      <c r="I12893" t="str">
        <f t="shared" si="604"/>
        <v>\n**** *year_1\nMarine cadastres : editorial</v>
      </c>
      <c r="J12893" t="str">
        <f t="shared" si="605"/>
        <v>\n**** *year_1 *type_5 *fs_0\nMarine cadastres : editorial</v>
      </c>
      <c r="K12893" t="s">
        <v>14373</v>
      </c>
    </row>
    <row r="12894" spans="1:11" x14ac:dyDescent="0.25">
      <c r="A12894">
        <v>2004</v>
      </c>
      <c r="B12894">
        <v>75</v>
      </c>
      <c r="C12894" s="12">
        <f t="shared" si="603"/>
        <v>0</v>
      </c>
      <c r="D12894">
        <v>1</v>
      </c>
      <c r="E12894">
        <v>1</v>
      </c>
      <c r="F12894">
        <v>1</v>
      </c>
      <c r="G12894" s="9">
        <v>0</v>
      </c>
      <c r="H12894" t="s">
        <v>10595</v>
      </c>
      <c r="I12894" t="str">
        <f t="shared" si="604"/>
        <v>\n**** *year_1\nUmm al Binni structure, southern Iraq, as a postulated late holocene meteorite impact crater</v>
      </c>
      <c r="J12894" t="str">
        <f t="shared" si="605"/>
        <v>\n**** *year_1 *type_1 *fs_0\nUmm al Binni structure, southern Iraq, as a postulated late holocene meteorite impact crater</v>
      </c>
      <c r="K12894" t="s">
        <v>20416</v>
      </c>
    </row>
    <row r="12895" spans="1:11" x14ac:dyDescent="0.25">
      <c r="A12895">
        <v>2004</v>
      </c>
      <c r="B12895">
        <v>74</v>
      </c>
      <c r="C12895" s="12">
        <f t="shared" si="603"/>
        <v>0</v>
      </c>
      <c r="D12895">
        <v>1</v>
      </c>
      <c r="E12895">
        <v>1</v>
      </c>
      <c r="F12895">
        <v>7</v>
      </c>
      <c r="G12895" s="10">
        <v>0</v>
      </c>
      <c r="H12895" t="s">
        <v>11980</v>
      </c>
      <c r="I12895" t="str">
        <f t="shared" si="604"/>
        <v>\n**** *year_1\nAn assessment on the potential of mapping hydrothermal alteration from ASTER short wavelength infrared image data based on image simulation experiments</v>
      </c>
      <c r="J12895" t="str">
        <f t="shared" si="605"/>
        <v>\n**** *year_1 *type_7 *fs_0\nAn assessment on the potential of mapping hydrothermal alteration from ASTER short wavelength infrared image data based on image simulation experiments</v>
      </c>
      <c r="K12895" t="s">
        <v>14373</v>
      </c>
    </row>
    <row r="12896" spans="1:11" x14ac:dyDescent="0.25">
      <c r="A12896">
        <v>2004</v>
      </c>
      <c r="B12896">
        <v>74</v>
      </c>
      <c r="C12896" s="12">
        <f t="shared" si="603"/>
        <v>0</v>
      </c>
      <c r="D12896">
        <v>1</v>
      </c>
      <c r="E12896">
        <v>1</v>
      </c>
      <c r="F12896">
        <v>1</v>
      </c>
      <c r="G12896" s="9">
        <v>0</v>
      </c>
      <c r="H12896" t="s">
        <v>10518</v>
      </c>
      <c r="I12896" t="str">
        <f t="shared" si="604"/>
        <v>\n**** *year_1\nCan GI really be participatory? : map making bottum - up by urban and rural communities</v>
      </c>
      <c r="J12896" t="str">
        <f t="shared" si="605"/>
        <v>\n**** *year_1 *type_1 *fs_0\nCan GI really be participatory? : map making bottum - up by urban and rural communities</v>
      </c>
      <c r="K12896" t="s">
        <v>14373</v>
      </c>
    </row>
    <row r="12897" spans="1:11" x14ac:dyDescent="0.25">
      <c r="A12897">
        <v>2004</v>
      </c>
      <c r="B12897">
        <v>74</v>
      </c>
      <c r="C12897" s="12">
        <f t="shared" si="603"/>
        <v>0</v>
      </c>
      <c r="D12897">
        <v>1</v>
      </c>
      <c r="E12897">
        <v>1</v>
      </c>
      <c r="F12897">
        <v>3</v>
      </c>
      <c r="G12897" s="9">
        <v>0</v>
      </c>
      <c r="H12897" t="s">
        <v>10740</v>
      </c>
      <c r="I12897" t="str">
        <f t="shared" si="604"/>
        <v>\n**** *year_1\nEmpirical mode decomposition, EMD, transform for spatial analysis</v>
      </c>
      <c r="J12897" t="str">
        <f t="shared" si="605"/>
        <v>\n**** *year_1 *type_3 *fs_0\nEmpirical mode decomposition, EMD, transform for spatial analysis</v>
      </c>
      <c r="K12897" t="s">
        <v>14373</v>
      </c>
    </row>
    <row r="12898" spans="1:11" x14ac:dyDescent="0.25">
      <c r="A12898">
        <v>2004</v>
      </c>
      <c r="B12898">
        <v>74</v>
      </c>
      <c r="C12898" s="12">
        <f t="shared" si="603"/>
        <v>0</v>
      </c>
      <c r="D12898">
        <v>1</v>
      </c>
      <c r="E12898">
        <v>1</v>
      </c>
      <c r="F12898">
        <v>6</v>
      </c>
      <c r="G12898" s="9">
        <v>0</v>
      </c>
      <c r="H12898" t="s">
        <v>10579</v>
      </c>
      <c r="I12898" t="str">
        <f t="shared" si="604"/>
        <v>\n**** *year_1\nGeographic information for wetland conservation and management : powerpoint</v>
      </c>
      <c r="J12898" t="str">
        <f t="shared" si="605"/>
        <v>\n**** *year_1 *type_6 *fs_0\nGeographic information for wetland conservation and management : powerpoint</v>
      </c>
      <c r="K12898" t="s">
        <v>14373</v>
      </c>
    </row>
    <row r="12899" spans="1:11" x14ac:dyDescent="0.25">
      <c r="A12899">
        <v>2004</v>
      </c>
      <c r="B12899">
        <v>74</v>
      </c>
      <c r="C12899" s="12">
        <f t="shared" si="603"/>
        <v>0</v>
      </c>
      <c r="D12899">
        <v>1</v>
      </c>
      <c r="E12899">
        <v>1</v>
      </c>
      <c r="F12899">
        <v>4</v>
      </c>
      <c r="G12899" s="9">
        <v>0</v>
      </c>
      <c r="H12899" t="s">
        <v>10610</v>
      </c>
      <c r="I12899" t="str">
        <f t="shared" si="604"/>
        <v>\n**** *year_1\nSpatial object modeling in fuzzy topological spaces</v>
      </c>
      <c r="J12899" t="str">
        <f t="shared" si="605"/>
        <v>\n**** *year_1 *type_4 *fs_0\nSpatial object modeling in fuzzy topological spaces</v>
      </c>
      <c r="K12899" t="s">
        <v>20417</v>
      </c>
    </row>
    <row r="12900" spans="1:11" x14ac:dyDescent="0.25">
      <c r="A12900">
        <v>2004</v>
      </c>
      <c r="B12900">
        <v>73</v>
      </c>
      <c r="C12900" s="12">
        <f t="shared" si="603"/>
        <v>0</v>
      </c>
      <c r="D12900">
        <v>1</v>
      </c>
      <c r="E12900">
        <v>1</v>
      </c>
      <c r="F12900">
        <v>1</v>
      </c>
      <c r="G12900" s="9">
        <v>0</v>
      </c>
      <c r="H12900" t="s">
        <v>10560</v>
      </c>
      <c r="I12900" t="str">
        <f t="shared" si="604"/>
        <v>\n**** *year_1\nAn analytical algorithm for the determination of vegetation leaf area index from TRMM - TMI data</v>
      </c>
      <c r="J12900" t="str">
        <f t="shared" si="605"/>
        <v>\n**** *year_1 *type_1 *fs_0\nAn analytical algorithm for the determination of vegetation leaf area index from TRMM - TMI data</v>
      </c>
      <c r="K12900" t="s">
        <v>14373</v>
      </c>
    </row>
    <row r="12901" spans="1:11" x14ac:dyDescent="0.25">
      <c r="A12901">
        <v>2004</v>
      </c>
      <c r="B12901">
        <v>72</v>
      </c>
      <c r="C12901" s="12">
        <f t="shared" si="603"/>
        <v>0</v>
      </c>
      <c r="D12901">
        <v>1</v>
      </c>
      <c r="E12901">
        <v>1</v>
      </c>
      <c r="F12901">
        <v>7</v>
      </c>
      <c r="G12901" s="10">
        <v>0</v>
      </c>
      <c r="H12901" t="s">
        <v>12074</v>
      </c>
      <c r="I12901" t="str">
        <f t="shared" si="604"/>
        <v>\n**** *year_1\nFlood Hazard Assessment and Zonation in the Lower Limpopo, Mozambique</v>
      </c>
      <c r="J12901" t="str">
        <f t="shared" si="605"/>
        <v>\n**** *year_1 *type_7 *fs_0\nFlood Hazard Assessment and Zonation in the Lower Limpopo, Mozambique</v>
      </c>
      <c r="K12901" t="s">
        <v>14373</v>
      </c>
    </row>
    <row r="12902" spans="1:11" x14ac:dyDescent="0.25">
      <c r="A12902">
        <v>2004</v>
      </c>
      <c r="B12902">
        <v>72</v>
      </c>
      <c r="C12902" s="12">
        <f t="shared" si="603"/>
        <v>0</v>
      </c>
      <c r="D12902">
        <v>1</v>
      </c>
      <c r="E12902">
        <v>1</v>
      </c>
      <c r="F12902">
        <v>2</v>
      </c>
      <c r="G12902" s="9">
        <v>0</v>
      </c>
      <c r="H12902" t="s">
        <v>10689</v>
      </c>
      <c r="I12902" t="str">
        <f t="shared" si="604"/>
        <v>\n**** *year_1\nLand administration in the Netherlands</v>
      </c>
      <c r="J12902" t="str">
        <f t="shared" si="605"/>
        <v>\n**** *year_1 *type_2 *fs_0\nLand administration in the Netherlands</v>
      </c>
      <c r="K12902" t="s">
        <v>14373</v>
      </c>
    </row>
    <row r="12903" spans="1:11" x14ac:dyDescent="0.25">
      <c r="A12903">
        <v>2004</v>
      </c>
      <c r="B12903">
        <v>71</v>
      </c>
      <c r="C12903" s="12">
        <f t="shared" si="603"/>
        <v>0</v>
      </c>
      <c r="D12903">
        <v>1</v>
      </c>
      <c r="E12903">
        <v>1</v>
      </c>
      <c r="F12903">
        <v>2</v>
      </c>
      <c r="G12903" s="9">
        <v>0</v>
      </c>
      <c r="H12903" t="s">
        <v>10785</v>
      </c>
      <c r="I12903" t="str">
        <f t="shared" si="604"/>
        <v>\n**** *year_1\nAnd if geospatial data infrastructures were fragmented and splintering?</v>
      </c>
      <c r="J12903" t="str">
        <f t="shared" si="605"/>
        <v>\n**** *year_1 *type_2 *fs_0\nAnd if geospatial data infrastructures were fragmented and splintering?</v>
      </c>
      <c r="K12903" t="s">
        <v>14373</v>
      </c>
    </row>
    <row r="12904" spans="1:11" x14ac:dyDescent="0.25">
      <c r="A12904">
        <v>2004</v>
      </c>
      <c r="B12904">
        <v>71</v>
      </c>
      <c r="C12904" s="12">
        <f t="shared" si="603"/>
        <v>0</v>
      </c>
      <c r="D12904">
        <v>1</v>
      </c>
      <c r="E12904">
        <v>1</v>
      </c>
      <c r="F12904">
        <v>2</v>
      </c>
      <c r="G12904" s="9">
        <v>0</v>
      </c>
      <c r="H12904" t="s">
        <v>10657</v>
      </c>
      <c r="I12904" t="str">
        <f t="shared" si="604"/>
        <v>\n**** *year_1\nChange detection for updating medium scale maps using laster altimetry</v>
      </c>
      <c r="J12904" t="str">
        <f t="shared" si="605"/>
        <v>\n**** *year_1 *type_2 *fs_0\nChange detection for updating medium scale maps using laster altimetry</v>
      </c>
      <c r="K12904" t="s">
        <v>14373</v>
      </c>
    </row>
    <row r="12905" spans="1:11" x14ac:dyDescent="0.25">
      <c r="A12905">
        <v>2004</v>
      </c>
      <c r="B12905">
        <v>71</v>
      </c>
      <c r="C12905" s="12">
        <f t="shared" si="603"/>
        <v>0</v>
      </c>
      <c r="D12905">
        <v>1</v>
      </c>
      <c r="E12905">
        <v>1</v>
      </c>
      <c r="F12905">
        <v>6</v>
      </c>
      <c r="G12905" s="9">
        <v>0</v>
      </c>
      <c r="H12905" t="s">
        <v>10314</v>
      </c>
      <c r="I12905" t="str">
        <f t="shared" si="604"/>
        <v>\n**** *year_1\nDetection of spectral features of anomalous vegetation from reflectance spectroscopy related to pipeline leakages : abstract</v>
      </c>
      <c r="J12905" t="str">
        <f t="shared" si="605"/>
        <v>\n**** *year_1 *type_6 *fs_0\nDetection of spectral features of anomalous vegetation from reflectance spectroscopy related to pipeline leakages : abstract</v>
      </c>
      <c r="K12905" t="s">
        <v>14373</v>
      </c>
    </row>
    <row r="12906" spans="1:11" x14ac:dyDescent="0.25">
      <c r="A12906">
        <v>2004</v>
      </c>
      <c r="B12906">
        <v>71</v>
      </c>
      <c r="C12906" s="12">
        <f t="shared" si="603"/>
        <v>0</v>
      </c>
      <c r="D12906">
        <v>1</v>
      </c>
      <c r="E12906">
        <v>1</v>
      </c>
      <c r="F12906">
        <v>1</v>
      </c>
      <c r="G12906" s="9">
        <v>0</v>
      </c>
      <c r="H12906" t="s">
        <v>2630</v>
      </c>
      <c r="I12906" t="str">
        <f t="shared" si="604"/>
        <v>\n**** *year_1\nMapping coastal vegetation using an expert system and hyperspectral imagery</v>
      </c>
      <c r="J12906" t="str">
        <f t="shared" si="605"/>
        <v>\n**** *year_1 *type_1 *fs_0\nMapping coastal vegetation using an expert system and hyperspectral imagery</v>
      </c>
      <c r="K12906" t="s">
        <v>20418</v>
      </c>
    </row>
    <row r="12907" spans="1:11" x14ac:dyDescent="0.25">
      <c r="A12907">
        <v>2004</v>
      </c>
      <c r="B12907">
        <v>71</v>
      </c>
      <c r="C12907" s="12">
        <f t="shared" si="603"/>
        <v>0</v>
      </c>
      <c r="D12907">
        <v>1</v>
      </c>
      <c r="E12907">
        <v>1</v>
      </c>
      <c r="F12907">
        <v>7</v>
      </c>
      <c r="G12907" s="10">
        <v>0</v>
      </c>
      <c r="H12907" t="s">
        <v>12210</v>
      </c>
      <c r="I12907" t="str">
        <f t="shared" si="604"/>
        <v>\n**** *year_1\nSusceptibility to forest degradation : A case study of the application of remote sensing &amp; GIS application in Bach Ma National Park Thua Thien Hue Province, Vietnamn</v>
      </c>
      <c r="J12907" t="str">
        <f t="shared" si="605"/>
        <v>\n**** *year_1 *type_7 *fs_0\nSusceptibility to forest degradation : A case study of the application of remote sensing &amp; GIS application in Bach Ma National Park Thua Thien Hue Province, Vietnamn</v>
      </c>
      <c r="K12907" t="s">
        <v>14373</v>
      </c>
    </row>
    <row r="12908" spans="1:11" x14ac:dyDescent="0.25">
      <c r="A12908">
        <v>2004</v>
      </c>
      <c r="B12908">
        <v>70</v>
      </c>
      <c r="C12908" s="12">
        <f t="shared" si="603"/>
        <v>0</v>
      </c>
      <c r="D12908">
        <v>1</v>
      </c>
      <c r="E12908">
        <v>1</v>
      </c>
      <c r="F12908">
        <v>7</v>
      </c>
      <c r="G12908" s="10">
        <v>0</v>
      </c>
      <c r="H12908" t="s">
        <v>12059</v>
      </c>
      <c r="I12908" t="str">
        <f t="shared" si="604"/>
        <v>\n**** *year_1\nDistribution of bus stops : Case study busway system of Jakarta</v>
      </c>
      <c r="J12908" t="str">
        <f t="shared" si="605"/>
        <v>\n**** *year_1 *type_7 *fs_0\nDistribution of bus stops : Case study busway system of Jakarta</v>
      </c>
      <c r="K12908" t="s">
        <v>14373</v>
      </c>
    </row>
    <row r="12909" spans="1:11" x14ac:dyDescent="0.25">
      <c r="A12909">
        <v>2004</v>
      </c>
      <c r="B12909">
        <v>70</v>
      </c>
      <c r="C12909" s="12">
        <f t="shared" si="603"/>
        <v>0</v>
      </c>
      <c r="D12909">
        <v>1</v>
      </c>
      <c r="E12909">
        <v>1</v>
      </c>
      <c r="F12909">
        <v>2</v>
      </c>
      <c r="G12909" s="9">
        <v>0</v>
      </c>
      <c r="H12909" t="s">
        <v>10655</v>
      </c>
      <c r="I12909" t="str">
        <f t="shared" si="604"/>
        <v>\n**** *year_1\nEuropean remote sensing : the road ahead : keynote</v>
      </c>
      <c r="J12909" t="str">
        <f t="shared" si="605"/>
        <v>\n**** *year_1 *type_2 *fs_0\nEuropean remote sensing : the road ahead : keynote</v>
      </c>
      <c r="K12909" t="s">
        <v>14373</v>
      </c>
    </row>
    <row r="12910" spans="1:11" x14ac:dyDescent="0.25">
      <c r="A12910">
        <v>2004</v>
      </c>
      <c r="B12910">
        <v>70</v>
      </c>
      <c r="C12910" s="12">
        <f t="shared" si="603"/>
        <v>0</v>
      </c>
      <c r="D12910">
        <v>1</v>
      </c>
      <c r="E12910">
        <v>1</v>
      </c>
      <c r="F12910">
        <v>2</v>
      </c>
      <c r="G12910" s="9">
        <v>0</v>
      </c>
      <c r="H12910" t="s">
        <v>10663</v>
      </c>
      <c r="I12910" t="str">
        <f t="shared" si="604"/>
        <v>\n**** *year_1\nGIS and modelling cluster in the Nile basin capacity building network for river engineering</v>
      </c>
      <c r="J12910" t="str">
        <f t="shared" si="605"/>
        <v>\n**** *year_1 *type_2 *fs_0\nGIS and modelling cluster in the Nile basin capacity building network for river engineering</v>
      </c>
      <c r="K12910" t="s">
        <v>14373</v>
      </c>
    </row>
    <row r="12911" spans="1:11" x14ac:dyDescent="0.25">
      <c r="A12911">
        <v>2004</v>
      </c>
      <c r="B12911">
        <v>70</v>
      </c>
      <c r="C12911" s="12">
        <f t="shared" si="603"/>
        <v>0</v>
      </c>
      <c r="D12911">
        <v>1</v>
      </c>
      <c r="E12911">
        <v>1</v>
      </c>
      <c r="F12911">
        <v>5</v>
      </c>
      <c r="G12911" s="9">
        <v>0</v>
      </c>
      <c r="H12911" t="s">
        <v>10640</v>
      </c>
      <c r="I12911" t="str">
        <f t="shared" si="604"/>
        <v>\n**** *year_1\nLand consolidation assistance in Hungary</v>
      </c>
      <c r="J12911" t="str">
        <f t="shared" si="605"/>
        <v>\n**** *year_1 *type_5 *fs_0\nLand consolidation assistance in Hungary</v>
      </c>
      <c r="K12911" t="s">
        <v>14373</v>
      </c>
    </row>
    <row r="12912" spans="1:11" x14ac:dyDescent="0.25">
      <c r="A12912">
        <v>2004</v>
      </c>
      <c r="B12912">
        <v>70</v>
      </c>
      <c r="C12912" s="12">
        <f t="shared" si="603"/>
        <v>0</v>
      </c>
      <c r="D12912">
        <v>1</v>
      </c>
      <c r="E12912">
        <v>1</v>
      </c>
      <c r="F12912">
        <v>7</v>
      </c>
      <c r="G12912" s="10">
        <v>0</v>
      </c>
      <c r="H12912" t="s">
        <v>12182</v>
      </c>
      <c r="I12912" t="str">
        <f t="shared" si="604"/>
        <v>\n**** *year_1\nRemotely Sensed Land Cover Parameter Extraction for Watershed Erosion modelling</v>
      </c>
      <c r="J12912" t="str">
        <f t="shared" si="605"/>
        <v>\n**** *year_1 *type_7 *fs_0\nRemotely Sensed Land Cover Parameter Extraction for Watershed Erosion modelling</v>
      </c>
      <c r="K12912" t="s">
        <v>14373</v>
      </c>
    </row>
    <row r="12913" spans="1:11" x14ac:dyDescent="0.25">
      <c r="A12913">
        <v>2004</v>
      </c>
      <c r="B12913">
        <v>70</v>
      </c>
      <c r="C12913" s="12">
        <f t="shared" si="603"/>
        <v>0</v>
      </c>
      <c r="D12913">
        <v>1</v>
      </c>
      <c r="E12913">
        <v>1</v>
      </c>
      <c r="F12913">
        <v>2</v>
      </c>
      <c r="G12913" s="9">
        <v>0</v>
      </c>
      <c r="H12913" t="s">
        <v>10503</v>
      </c>
      <c r="I12913" t="str">
        <f t="shared" si="604"/>
        <v>\n**** *year_1\nVisualisation and dissemination : interactive and dynamic mapping using digital dissemination : abstract</v>
      </c>
      <c r="J12913" t="str">
        <f t="shared" si="605"/>
        <v>\n**** *year_1 *type_2 *fs_0\nVisualisation and dissemination : interactive and dynamic mapping using digital dissemination : abstract</v>
      </c>
      <c r="K12913" t="s">
        <v>14373</v>
      </c>
    </row>
    <row r="12914" spans="1:11" x14ac:dyDescent="0.25">
      <c r="A12914">
        <v>2004</v>
      </c>
      <c r="B12914">
        <v>69</v>
      </c>
      <c r="C12914" s="12">
        <f t="shared" si="603"/>
        <v>0</v>
      </c>
      <c r="D12914">
        <v>1</v>
      </c>
      <c r="E12914">
        <v>1</v>
      </c>
      <c r="F12914">
        <v>1</v>
      </c>
      <c r="G12914" s="9">
        <v>0</v>
      </c>
      <c r="H12914" t="s">
        <v>10533</v>
      </c>
      <c r="I12914" t="str">
        <f t="shared" si="604"/>
        <v>\n**** *year_1\nA review of satellite and airborne sensors for remote sensing based detection of minefields and landmines</v>
      </c>
      <c r="J12914" t="str">
        <f t="shared" si="605"/>
        <v>\n**** *year_1 *type_1 *fs_0\nA review of satellite and airborne sensors for remote sensing based detection of minefields and landmines</v>
      </c>
      <c r="K12914" t="s">
        <v>20419</v>
      </c>
    </row>
    <row r="12915" spans="1:11" x14ac:dyDescent="0.25">
      <c r="A12915">
        <v>2004</v>
      </c>
      <c r="B12915">
        <v>69</v>
      </c>
      <c r="C12915" s="12">
        <f t="shared" si="603"/>
        <v>0</v>
      </c>
      <c r="D12915">
        <v>1</v>
      </c>
      <c r="E12915">
        <v>1</v>
      </c>
      <c r="F12915">
        <v>6</v>
      </c>
      <c r="G12915" s="9">
        <v>0</v>
      </c>
      <c r="H12915" t="s">
        <v>10586</v>
      </c>
      <c r="I12915" t="str">
        <f t="shared" si="604"/>
        <v>\n**** *year_1\nAssessment of the influence of preferential flow on the water balance at catchment scale : abstract</v>
      </c>
      <c r="J12915" t="str">
        <f t="shared" si="605"/>
        <v>\n**** *year_1 *type_6 *fs_0\nAssessment of the influence of preferential flow on the water balance at catchment scale : abstract</v>
      </c>
      <c r="K12915" t="s">
        <v>14373</v>
      </c>
    </row>
    <row r="12916" spans="1:11" x14ac:dyDescent="0.25">
      <c r="A12916">
        <v>2004</v>
      </c>
      <c r="B12916">
        <v>69</v>
      </c>
      <c r="C12916" s="12">
        <f t="shared" si="603"/>
        <v>0</v>
      </c>
      <c r="D12916">
        <v>1</v>
      </c>
      <c r="E12916">
        <v>1</v>
      </c>
      <c r="F12916">
        <v>6</v>
      </c>
      <c r="G12916" s="9">
        <v>0</v>
      </c>
      <c r="H12916" t="s">
        <v>10581</v>
      </c>
      <c r="I12916" t="str">
        <f t="shared" si="604"/>
        <v>\n**** *year_1\nClassification of urban and industrial soils in the world : reference base for soil resources : abstract</v>
      </c>
      <c r="J12916" t="str">
        <f t="shared" si="605"/>
        <v>\n**** *year_1 *type_6 *fs_0\nClassification of urban and industrial soils in the world : reference base for soil resources : abstract</v>
      </c>
      <c r="K12916" t="s">
        <v>14373</v>
      </c>
    </row>
    <row r="12917" spans="1:11" x14ac:dyDescent="0.25">
      <c r="A12917">
        <v>2004</v>
      </c>
      <c r="B12917">
        <v>67</v>
      </c>
      <c r="C12917" s="12">
        <f t="shared" si="603"/>
        <v>0</v>
      </c>
      <c r="D12917">
        <v>1</v>
      </c>
      <c r="E12917">
        <v>1</v>
      </c>
      <c r="F12917">
        <v>1</v>
      </c>
      <c r="G12917" s="9">
        <v>0</v>
      </c>
      <c r="H12917" t="s">
        <v>10555</v>
      </c>
      <c r="I12917" t="str">
        <f t="shared" si="604"/>
        <v>\n**** *year_1\nDigital soil resource inventories : status and prospects</v>
      </c>
      <c r="J12917" t="str">
        <f t="shared" si="605"/>
        <v>\n**** *year_1 *type_1 *fs_0\nDigital soil resource inventories : status and prospects</v>
      </c>
      <c r="K12917" t="s">
        <v>20420</v>
      </c>
    </row>
    <row r="12918" spans="1:11" x14ac:dyDescent="0.25">
      <c r="A12918">
        <v>2004</v>
      </c>
      <c r="B12918">
        <v>67</v>
      </c>
      <c r="C12918" s="12">
        <f t="shared" si="603"/>
        <v>0</v>
      </c>
      <c r="D12918">
        <v>1</v>
      </c>
      <c r="E12918">
        <v>1</v>
      </c>
      <c r="F12918">
        <v>2</v>
      </c>
      <c r="G12918" s="9">
        <v>0</v>
      </c>
      <c r="H12918" t="s">
        <v>10691</v>
      </c>
      <c r="I12918" t="str">
        <f t="shared" si="604"/>
        <v>\n**** *year_1\nRemote sensing and GIS applications for mapping and spatial modelling of invasive species</v>
      </c>
      <c r="J12918" t="str">
        <f t="shared" si="605"/>
        <v>\n**** *year_1 *type_2 *fs_0\nRemote sensing and GIS applications for mapping and spatial modelling of invasive species</v>
      </c>
      <c r="K12918" t="s">
        <v>14373</v>
      </c>
    </row>
    <row r="12919" spans="1:11" x14ac:dyDescent="0.25">
      <c r="A12919">
        <v>2004</v>
      </c>
      <c r="B12919">
        <v>66</v>
      </c>
      <c r="C12919" s="12">
        <f t="shared" si="603"/>
        <v>0</v>
      </c>
      <c r="D12919">
        <v>1</v>
      </c>
      <c r="E12919">
        <v>1</v>
      </c>
      <c r="F12919">
        <v>2</v>
      </c>
      <c r="G12919" s="9">
        <v>0</v>
      </c>
      <c r="H12919" t="s">
        <v>10664</v>
      </c>
      <c r="I12919" t="str">
        <f t="shared" si="604"/>
        <v>\n**** *year_1\nA visualization environment for the space - time cube</v>
      </c>
      <c r="J12919" t="str">
        <f t="shared" si="605"/>
        <v>\n**** *year_1 *type_2 *fs_0\nA visualization environment for the space - time cube</v>
      </c>
      <c r="K12919" t="s">
        <v>14373</v>
      </c>
    </row>
    <row r="12920" spans="1:11" x14ac:dyDescent="0.25">
      <c r="A12920">
        <v>2004</v>
      </c>
      <c r="B12920">
        <v>66</v>
      </c>
      <c r="C12920" s="12">
        <f t="shared" si="603"/>
        <v>0</v>
      </c>
      <c r="D12920">
        <v>1</v>
      </c>
      <c r="E12920">
        <v>1</v>
      </c>
      <c r="F12920">
        <v>3</v>
      </c>
      <c r="G12920" s="9">
        <v>0</v>
      </c>
      <c r="H12920" t="s">
        <v>10737</v>
      </c>
      <c r="I12920" t="str">
        <f t="shared" si="604"/>
        <v>\n**** *year_1\nGeneral discussion and conclusion : Frontis workshop, Wageningen May 11 - 14 2003.</v>
      </c>
      <c r="J12920" t="str">
        <f t="shared" si="605"/>
        <v>\n**** *year_1 *type_3 *fs_0\nGeneral discussion and conclusion : Frontis workshop, Wageningen May 11 - 14 2003.</v>
      </c>
      <c r="K12920" t="s">
        <v>14373</v>
      </c>
    </row>
    <row r="12921" spans="1:11" x14ac:dyDescent="0.25">
      <c r="A12921">
        <v>2004</v>
      </c>
      <c r="B12921">
        <v>66</v>
      </c>
      <c r="C12921" s="12">
        <f t="shared" si="603"/>
        <v>0</v>
      </c>
      <c r="D12921">
        <v>1</v>
      </c>
      <c r="E12921">
        <v>1</v>
      </c>
      <c r="F12921">
        <v>2</v>
      </c>
      <c r="G12921" s="9">
        <v>0</v>
      </c>
      <c r="H12921" t="s">
        <v>10745</v>
      </c>
      <c r="I12921" t="str">
        <f t="shared" si="604"/>
        <v>\n**** *year_1\nManagement of multiple representations in spatial DBMS's</v>
      </c>
      <c r="J12921" t="str">
        <f t="shared" si="605"/>
        <v>\n**** *year_1 *type_2 *fs_0\nManagement of multiple representations in spatial DBMS's</v>
      </c>
      <c r="K12921" t="s">
        <v>14373</v>
      </c>
    </row>
    <row r="12922" spans="1:11" x14ac:dyDescent="0.25">
      <c r="A12922">
        <v>2004</v>
      </c>
      <c r="B12922">
        <v>66</v>
      </c>
      <c r="C12922" s="12">
        <f t="shared" si="603"/>
        <v>0</v>
      </c>
      <c r="D12922">
        <v>1</v>
      </c>
      <c r="E12922">
        <v>1</v>
      </c>
      <c r="F12922">
        <v>1</v>
      </c>
      <c r="G12922" s="9">
        <v>0</v>
      </c>
      <c r="H12922" t="s">
        <v>10568</v>
      </c>
      <c r="I12922" t="str">
        <f t="shared" si="604"/>
        <v>\n**** *year_1\nOntologies for multi-source data integration in predictive soil mapping</v>
      </c>
      <c r="J12922" t="str">
        <f t="shared" si="605"/>
        <v>\n**** *year_1 *type_1 *fs_0\nOntologies for multi-source data integration in predictive soil mapping</v>
      </c>
      <c r="K12922" t="s">
        <v>14373</v>
      </c>
    </row>
    <row r="12923" spans="1:11" x14ac:dyDescent="0.25">
      <c r="A12923">
        <v>2004</v>
      </c>
      <c r="B12923">
        <v>65</v>
      </c>
      <c r="C12923" s="12">
        <f t="shared" si="603"/>
        <v>0</v>
      </c>
      <c r="D12923">
        <v>1</v>
      </c>
      <c r="E12923">
        <v>1</v>
      </c>
      <c r="F12923">
        <v>6</v>
      </c>
      <c r="G12923" s="9">
        <v>0</v>
      </c>
      <c r="H12923" t="s">
        <v>10592</v>
      </c>
      <c r="I12923" t="str">
        <f t="shared" si="604"/>
        <v>\n**** *year_1\nEarth observations of water cycle and applications : powerpoint</v>
      </c>
      <c r="J12923" t="str">
        <f t="shared" si="605"/>
        <v>\n**** *year_1 *type_6 *fs_0\nEarth observations of water cycle and applications : powerpoint</v>
      </c>
      <c r="K12923" t="s">
        <v>14373</v>
      </c>
    </row>
    <row r="12924" spans="1:11" x14ac:dyDescent="0.25">
      <c r="A12924">
        <v>2004</v>
      </c>
      <c r="B12924">
        <v>65</v>
      </c>
      <c r="C12924" s="12">
        <f t="shared" si="603"/>
        <v>0</v>
      </c>
      <c r="D12924">
        <v>1</v>
      </c>
      <c r="E12924">
        <v>1</v>
      </c>
      <c r="F12924">
        <v>7</v>
      </c>
      <c r="G12924" s="10">
        <v>0</v>
      </c>
      <c r="H12924" t="s">
        <v>12081</v>
      </c>
      <c r="I12924" t="str">
        <f t="shared" si="604"/>
        <v>\n**** *year_1\nGeoinformation sharing: an answer for sustainable natural resources management : A case of mangrove forests management planning in Tanzania</v>
      </c>
      <c r="J12924" t="str">
        <f t="shared" si="605"/>
        <v>\n**** *year_1 *type_7 *fs_0\nGeoinformation sharing: an answer for sustainable natural resources management : A case of mangrove forests management planning in Tanzania</v>
      </c>
      <c r="K12924" t="s">
        <v>14373</v>
      </c>
    </row>
    <row r="12925" spans="1:11" x14ac:dyDescent="0.25">
      <c r="A12925">
        <v>2004</v>
      </c>
      <c r="B12925">
        <v>65</v>
      </c>
      <c r="C12925" s="12">
        <f t="shared" si="603"/>
        <v>0</v>
      </c>
      <c r="D12925">
        <v>1</v>
      </c>
      <c r="E12925">
        <v>1</v>
      </c>
      <c r="F12925">
        <v>2</v>
      </c>
      <c r="G12925" s="9">
        <v>0</v>
      </c>
      <c r="H12925" t="s">
        <v>10756</v>
      </c>
      <c r="I12925" t="str">
        <f t="shared" si="604"/>
        <v>\n**** *year_1\nManaging reliability of spatial data infrastructures : concepts and implications</v>
      </c>
      <c r="J12925" t="str">
        <f t="shared" si="605"/>
        <v>\n**** *year_1 *type_2 *fs_0\nManaging reliability of spatial data infrastructures : concepts and implications</v>
      </c>
      <c r="K12925" t="s">
        <v>14373</v>
      </c>
    </row>
    <row r="12926" spans="1:11" x14ac:dyDescent="0.25">
      <c r="A12926">
        <v>2004</v>
      </c>
      <c r="B12926">
        <v>65</v>
      </c>
      <c r="C12926" s="12">
        <f t="shared" si="603"/>
        <v>0</v>
      </c>
      <c r="D12926">
        <v>1</v>
      </c>
      <c r="E12926">
        <v>1</v>
      </c>
      <c r="F12926">
        <v>7</v>
      </c>
      <c r="G12926" s="10">
        <v>0</v>
      </c>
      <c r="H12926" t="s">
        <v>12214</v>
      </c>
      <c r="I12926" t="str">
        <f t="shared" si="604"/>
        <v>\n**** *year_1\nThe application of QuickBird and multi-temporal Landsat TM data for coral reef habitat mapping : Case study Derawan Island, East Kalimantan, Indonesia</v>
      </c>
      <c r="J12926" t="str">
        <f t="shared" si="605"/>
        <v>\n**** *year_1 *type_7 *fs_0\nThe application of QuickBird and multi-temporal Landsat TM data for coral reef habitat mapping : Case study Derawan Island, East Kalimantan, Indonesia</v>
      </c>
      <c r="K12926" t="s">
        <v>14373</v>
      </c>
    </row>
    <row r="12927" spans="1:11" x14ac:dyDescent="0.25">
      <c r="A12927">
        <v>2004</v>
      </c>
      <c r="B12927">
        <v>64</v>
      </c>
      <c r="C12927" s="12">
        <f t="shared" si="603"/>
        <v>0</v>
      </c>
      <c r="D12927">
        <v>1</v>
      </c>
      <c r="E12927">
        <v>1</v>
      </c>
      <c r="F12927">
        <v>1</v>
      </c>
      <c r="G12927" s="9">
        <v>0</v>
      </c>
      <c r="H12927" t="s">
        <v>10566</v>
      </c>
      <c r="I12927" t="str">
        <f t="shared" si="604"/>
        <v>\n**** *year_1\nA hybrid neuro - fuzzy model for mineral potential mapping</v>
      </c>
      <c r="J12927" t="str">
        <f t="shared" si="605"/>
        <v>\n**** *year_1 *type_1 *fs_0\nA hybrid neuro - fuzzy model for mineral potential mapping</v>
      </c>
      <c r="K12927" t="s">
        <v>14373</v>
      </c>
    </row>
    <row r="12928" spans="1:11" x14ac:dyDescent="0.25">
      <c r="A12928">
        <v>2004</v>
      </c>
      <c r="B12928">
        <v>64</v>
      </c>
      <c r="C12928" s="12">
        <f t="shared" si="603"/>
        <v>0</v>
      </c>
      <c r="D12928">
        <v>1</v>
      </c>
      <c r="E12928">
        <v>1</v>
      </c>
      <c r="F12928">
        <v>1</v>
      </c>
      <c r="G12928" s="9">
        <v>0</v>
      </c>
      <c r="H12928" t="s">
        <v>10525</v>
      </c>
      <c r="I12928" t="str">
        <f t="shared" si="604"/>
        <v>\n**** *year_1\nDesign and implementation of a dedicated prototype GIS for coal fire investigations in North China</v>
      </c>
      <c r="J12928" t="str">
        <f t="shared" si="605"/>
        <v>\n**** *year_1 *type_1 *fs_0\nDesign and implementation of a dedicated prototype GIS for coal fire investigations in North China</v>
      </c>
      <c r="K12928" t="s">
        <v>20421</v>
      </c>
    </row>
    <row r="12929" spans="1:11" x14ac:dyDescent="0.25">
      <c r="A12929">
        <v>2004</v>
      </c>
      <c r="B12929">
        <v>64</v>
      </c>
      <c r="C12929" s="12">
        <f t="shared" si="603"/>
        <v>0</v>
      </c>
      <c r="D12929">
        <v>1</v>
      </c>
      <c r="E12929">
        <v>1</v>
      </c>
      <c r="F12929">
        <v>7</v>
      </c>
      <c r="G12929" s="10">
        <v>0</v>
      </c>
      <c r="H12929" t="s">
        <v>12154</v>
      </c>
      <c r="I12929" t="str">
        <f t="shared" si="604"/>
        <v>\n**** *year_1\nParameterisation of 2D hydrodynamic models and flood hazard mapping for Naga city, Philippines</v>
      </c>
      <c r="J12929" t="str">
        <f t="shared" si="605"/>
        <v>\n**** *year_1 *type_7 *fs_0\nParameterisation of 2D hydrodynamic models and flood hazard mapping for Naga city, Philippines</v>
      </c>
      <c r="K12929" t="s">
        <v>14373</v>
      </c>
    </row>
    <row r="12930" spans="1:11" x14ac:dyDescent="0.25">
      <c r="A12930">
        <v>2004</v>
      </c>
      <c r="B12930">
        <v>64</v>
      </c>
      <c r="C12930" s="12">
        <f t="shared" ref="C12930:C12993" si="606">IF(B12930&lt;20,1,0)</f>
        <v>0</v>
      </c>
      <c r="D12930">
        <v>1</v>
      </c>
      <c r="E12930">
        <v>1</v>
      </c>
      <c r="F12930">
        <v>1</v>
      </c>
      <c r="G12930" s="9">
        <v>0</v>
      </c>
      <c r="H12930" t="s">
        <v>3030</v>
      </c>
      <c r="I12930" t="str">
        <f t="shared" ref="I12930:I12993" si="607">CONCATENATE("\n**** *year_",D12930,"\n",H12930)</f>
        <v>\n**** *year_1\nSimplified atmospheric radiative transfer modelling for estimating incident PAR using MODIS atmosphere products</v>
      </c>
      <c r="J12930" t="str">
        <f t="shared" ref="J12930:J12993" si="608">CONCATENATE("\n**** *year_",E12930," *type_",F12930," *fs_",G12930,"\n",H12930)</f>
        <v>\n**** *year_1 *type_1 *fs_0\nSimplified atmospheric radiative transfer modelling for estimating incident PAR using MODIS atmosphere products</v>
      </c>
      <c r="K12930" t="s">
        <v>20422</v>
      </c>
    </row>
    <row r="12931" spans="1:11" x14ac:dyDescent="0.25">
      <c r="A12931">
        <v>2004</v>
      </c>
      <c r="B12931">
        <v>64</v>
      </c>
      <c r="C12931" s="12">
        <f t="shared" si="606"/>
        <v>0</v>
      </c>
      <c r="D12931">
        <v>1</v>
      </c>
      <c r="E12931">
        <v>1</v>
      </c>
      <c r="F12931">
        <v>1</v>
      </c>
      <c r="G12931" s="9">
        <v>0</v>
      </c>
      <c r="H12931" t="s">
        <v>10527</v>
      </c>
      <c r="I12931" t="str">
        <f t="shared" si="607"/>
        <v>\n**** *year_1\nThe role of the map in a web - GIS environment</v>
      </c>
      <c r="J12931" t="str">
        <f t="shared" si="608"/>
        <v>\n**** *year_1 *type_1 *fs_0\nThe role of the map in a web - GIS environment</v>
      </c>
      <c r="K12931" t="s">
        <v>14373</v>
      </c>
    </row>
    <row r="12932" spans="1:11" x14ac:dyDescent="0.25">
      <c r="A12932">
        <v>2004</v>
      </c>
      <c r="B12932">
        <v>63</v>
      </c>
      <c r="C12932" s="12">
        <f t="shared" si="606"/>
        <v>0</v>
      </c>
      <c r="D12932">
        <v>1</v>
      </c>
      <c r="E12932">
        <v>1</v>
      </c>
      <c r="F12932">
        <v>7</v>
      </c>
      <c r="G12932" s="10">
        <v>0</v>
      </c>
      <c r="H12932" t="s">
        <v>11992</v>
      </c>
      <c r="I12932" t="str">
        <f t="shared" si="607"/>
        <v>\n**** *year_1\nAssessement of different methods for measuring the sustainability of forest management</v>
      </c>
      <c r="J12932" t="str">
        <f t="shared" si="608"/>
        <v>\n**** *year_1 *type_7 *fs_0\nAssessement of different methods for measuring the sustainability of forest management</v>
      </c>
      <c r="K12932" t="s">
        <v>14373</v>
      </c>
    </row>
    <row r="12933" spans="1:11" x14ac:dyDescent="0.25">
      <c r="A12933">
        <v>2004</v>
      </c>
      <c r="B12933">
        <v>63</v>
      </c>
      <c r="C12933" s="12">
        <f t="shared" si="606"/>
        <v>0</v>
      </c>
      <c r="D12933">
        <v>1</v>
      </c>
      <c r="E12933">
        <v>1</v>
      </c>
      <c r="F12933">
        <v>2</v>
      </c>
      <c r="G12933" s="9">
        <v>0</v>
      </c>
      <c r="H12933" t="s">
        <v>10677</v>
      </c>
      <c r="I12933" t="str">
        <f t="shared" si="607"/>
        <v>\n**** *year_1\nAssessment of forest productivity using an ecosystem process model, remotely sensed Lai maps and field data</v>
      </c>
      <c r="J12933" t="str">
        <f t="shared" si="608"/>
        <v>\n**** *year_1 *type_2 *fs_0\nAssessment of forest productivity using an ecosystem process model, remotely sensed Lai maps and field data</v>
      </c>
      <c r="K12933" t="s">
        <v>14373</v>
      </c>
    </row>
    <row r="12934" spans="1:11" x14ac:dyDescent="0.25">
      <c r="A12934">
        <v>2004</v>
      </c>
      <c r="B12934">
        <v>63</v>
      </c>
      <c r="C12934" s="12">
        <f t="shared" si="606"/>
        <v>0</v>
      </c>
      <c r="D12934">
        <v>1</v>
      </c>
      <c r="E12934">
        <v>1</v>
      </c>
      <c r="F12934">
        <v>1</v>
      </c>
      <c r="G12934" s="9">
        <v>0</v>
      </c>
      <c r="H12934" t="s">
        <v>4343</v>
      </c>
      <c r="I12934" t="str">
        <f t="shared" si="607"/>
        <v>\n**** *year_1\nUnderstanding human and ecosystem dynamics in the Kola Arctic : a participatory integrated study</v>
      </c>
      <c r="J12934" t="str">
        <f t="shared" si="608"/>
        <v>\n**** *year_1 *type_1 *fs_0\nUnderstanding human and ecosystem dynamics in the Kola Arctic : a participatory integrated study</v>
      </c>
      <c r="K12934" t="s">
        <v>20423</v>
      </c>
    </row>
    <row r="12935" spans="1:11" x14ac:dyDescent="0.25">
      <c r="A12935">
        <v>2004</v>
      </c>
      <c r="B12935">
        <v>62</v>
      </c>
      <c r="C12935" s="12">
        <f t="shared" si="606"/>
        <v>0</v>
      </c>
      <c r="D12935">
        <v>1</v>
      </c>
      <c r="E12935">
        <v>1</v>
      </c>
      <c r="F12935">
        <v>1</v>
      </c>
      <c r="G12935" s="9">
        <v>0</v>
      </c>
      <c r="H12935" t="s">
        <v>10554</v>
      </c>
      <c r="I12935" t="str">
        <f t="shared" si="607"/>
        <v>\n**** *year_1\nDisseminating Philippine census data through the web</v>
      </c>
      <c r="J12935" t="str">
        <f t="shared" si="608"/>
        <v>\n**** *year_1 *type_1 *fs_0\nDisseminating Philippine census data through the web</v>
      </c>
      <c r="K12935" t="s">
        <v>14373</v>
      </c>
    </row>
    <row r="12936" spans="1:11" x14ac:dyDescent="0.25">
      <c r="A12936">
        <v>2004</v>
      </c>
      <c r="B12936">
        <v>62</v>
      </c>
      <c r="C12936" s="12">
        <f t="shared" si="606"/>
        <v>0</v>
      </c>
      <c r="D12936">
        <v>1</v>
      </c>
      <c r="E12936">
        <v>1</v>
      </c>
      <c r="F12936">
        <v>2</v>
      </c>
      <c r="G12936" s="9">
        <v>0</v>
      </c>
      <c r="H12936" t="s">
        <v>10505</v>
      </c>
      <c r="I12936" t="str">
        <f t="shared" si="607"/>
        <v>\n**** *year_1\nMetadata visualization and browse graphics : abstract</v>
      </c>
      <c r="J12936" t="str">
        <f t="shared" si="608"/>
        <v>\n**** *year_1 *type_2 *fs_0\nMetadata visualization and browse graphics : abstract</v>
      </c>
      <c r="K12936" t="s">
        <v>14373</v>
      </c>
    </row>
    <row r="12937" spans="1:11" x14ac:dyDescent="0.25">
      <c r="A12937">
        <v>2004</v>
      </c>
      <c r="B12937">
        <v>62</v>
      </c>
      <c r="C12937" s="12">
        <f t="shared" si="606"/>
        <v>0</v>
      </c>
      <c r="D12937">
        <v>1</v>
      </c>
      <c r="E12937">
        <v>1</v>
      </c>
      <c r="F12937">
        <v>7</v>
      </c>
      <c r="G12937" s="10">
        <v>0</v>
      </c>
      <c r="H12937" t="s">
        <v>12174</v>
      </c>
      <c r="I12937" t="str">
        <f t="shared" si="607"/>
        <v>\n**** *year_1\nReed land change and its relationship to water level change in Baiyang Lake</v>
      </c>
      <c r="J12937" t="str">
        <f t="shared" si="608"/>
        <v>\n**** *year_1 *type_7 *fs_0\nReed land change and its relationship to water level change in Baiyang Lake</v>
      </c>
      <c r="K12937" t="s">
        <v>14373</v>
      </c>
    </row>
    <row r="12938" spans="1:11" x14ac:dyDescent="0.25">
      <c r="A12938">
        <v>2004</v>
      </c>
      <c r="B12938">
        <v>61</v>
      </c>
      <c r="C12938" s="12">
        <f t="shared" si="606"/>
        <v>0</v>
      </c>
      <c r="D12938">
        <v>1</v>
      </c>
      <c r="E12938">
        <v>1</v>
      </c>
      <c r="F12938">
        <v>2</v>
      </c>
      <c r="G12938" s="9">
        <v>0</v>
      </c>
      <c r="H12938" t="s">
        <v>10748</v>
      </c>
      <c r="I12938" t="str">
        <f t="shared" si="607"/>
        <v>\n**** *year_1\nHyperspectral data for tropical mangrove species discrimination</v>
      </c>
      <c r="J12938" t="str">
        <f t="shared" si="608"/>
        <v>\n**** *year_1 *type_2 *fs_0\nHyperspectral data for tropical mangrove species discrimination</v>
      </c>
      <c r="K12938" t="s">
        <v>14373</v>
      </c>
    </row>
    <row r="12939" spans="1:11" x14ac:dyDescent="0.25">
      <c r="A12939">
        <v>2004</v>
      </c>
      <c r="B12939">
        <v>61</v>
      </c>
      <c r="C12939" s="12">
        <f t="shared" si="606"/>
        <v>0</v>
      </c>
      <c r="D12939">
        <v>1</v>
      </c>
      <c r="E12939">
        <v>1</v>
      </c>
      <c r="F12939">
        <v>7</v>
      </c>
      <c r="G12939" s="10">
        <v>0</v>
      </c>
      <c r="H12939" t="s">
        <v>12179</v>
      </c>
      <c r="I12939" t="str">
        <f t="shared" si="607"/>
        <v>\n**** *year_1\nReliability or likelihood of geological or geotechnical (G²) models</v>
      </c>
      <c r="J12939" t="str">
        <f t="shared" si="608"/>
        <v>\n**** *year_1 *type_7 *fs_0\nReliability or likelihood of geological or geotechnical (G²) models</v>
      </c>
      <c r="K12939" t="s">
        <v>14373</v>
      </c>
    </row>
    <row r="12940" spans="1:11" x14ac:dyDescent="0.25">
      <c r="A12940">
        <v>2004</v>
      </c>
      <c r="B12940">
        <v>60</v>
      </c>
      <c r="C12940" s="12">
        <f t="shared" si="606"/>
        <v>0</v>
      </c>
      <c r="D12940">
        <v>1</v>
      </c>
      <c r="E12940">
        <v>1</v>
      </c>
      <c r="F12940">
        <v>3</v>
      </c>
      <c r="G12940" s="9">
        <v>0</v>
      </c>
      <c r="H12940" t="s">
        <v>10495</v>
      </c>
      <c r="I12940" t="str">
        <f t="shared" si="607"/>
        <v>\n**** *year_1\nActive sensors</v>
      </c>
      <c r="J12940" t="str">
        <f t="shared" si="608"/>
        <v>\n**** *year_1 *type_3 *fs_0\nActive sensors</v>
      </c>
      <c r="K12940" t="s">
        <v>14373</v>
      </c>
    </row>
    <row r="12941" spans="1:11" x14ac:dyDescent="0.25">
      <c r="A12941">
        <v>2004</v>
      </c>
      <c r="B12941">
        <v>60</v>
      </c>
      <c r="C12941" s="12">
        <f t="shared" si="606"/>
        <v>0</v>
      </c>
      <c r="D12941">
        <v>1</v>
      </c>
      <c r="E12941">
        <v>1</v>
      </c>
      <c r="F12941">
        <v>2</v>
      </c>
      <c r="G12941" s="9">
        <v>0</v>
      </c>
      <c r="H12941" t="s">
        <v>10717</v>
      </c>
      <c r="I12941" t="str">
        <f t="shared" si="607"/>
        <v>\n**** *year_1\nAssessing the effects of different forest management regimes on forest condition of Chitwan, Nepal, using satellite remotely sensed data and forest canopy density mapper</v>
      </c>
      <c r="J12941" t="str">
        <f t="shared" si="608"/>
        <v>\n**** *year_1 *type_2 *fs_0\nAssessing the effects of different forest management regimes on forest condition of Chitwan, Nepal, using satellite remotely sensed data and forest canopy density mapper</v>
      </c>
      <c r="K12941" t="s">
        <v>14373</v>
      </c>
    </row>
    <row r="12942" spans="1:11" x14ac:dyDescent="0.25">
      <c r="A12942">
        <v>2004</v>
      </c>
      <c r="B12942">
        <v>60</v>
      </c>
      <c r="C12942" s="12">
        <f t="shared" si="606"/>
        <v>0</v>
      </c>
      <c r="D12942">
        <v>1</v>
      </c>
      <c r="E12942">
        <v>1</v>
      </c>
      <c r="F12942">
        <v>1</v>
      </c>
      <c r="G12942" s="9">
        <v>0</v>
      </c>
      <c r="H12942" t="s">
        <v>10547</v>
      </c>
      <c r="I12942" t="str">
        <f t="shared" si="607"/>
        <v>\n**** *year_1\nAtmospheric correction of advanced very high resolution radiometer imagery</v>
      </c>
      <c r="J12942" t="str">
        <f t="shared" si="608"/>
        <v>\n**** *year_1 *type_1 *fs_0\nAtmospheric correction of advanced very high resolution radiometer imagery</v>
      </c>
      <c r="K12942" t="s">
        <v>20424</v>
      </c>
    </row>
    <row r="12943" spans="1:11" x14ac:dyDescent="0.25">
      <c r="A12943">
        <v>2004</v>
      </c>
      <c r="B12943">
        <v>60</v>
      </c>
      <c r="C12943" s="12">
        <f t="shared" si="606"/>
        <v>0</v>
      </c>
      <c r="D12943">
        <v>1</v>
      </c>
      <c r="E12943">
        <v>1</v>
      </c>
      <c r="F12943">
        <v>2</v>
      </c>
      <c r="G12943" s="9">
        <v>0</v>
      </c>
      <c r="H12943" t="s">
        <v>10692</v>
      </c>
      <c r="I12943" t="str">
        <f t="shared" si="607"/>
        <v>\n**** *year_1\nIntegrated approach to predict confidence of GPS measurement</v>
      </c>
      <c r="J12943" t="str">
        <f t="shared" si="608"/>
        <v>\n**** *year_1 *type_2 *fs_0\nIntegrated approach to predict confidence of GPS measurement</v>
      </c>
      <c r="K12943" t="s">
        <v>14373</v>
      </c>
    </row>
    <row r="12944" spans="1:11" x14ac:dyDescent="0.25">
      <c r="A12944">
        <v>2004</v>
      </c>
      <c r="B12944">
        <v>60</v>
      </c>
      <c r="C12944" s="12">
        <f t="shared" si="606"/>
        <v>0</v>
      </c>
      <c r="D12944">
        <v>1</v>
      </c>
      <c r="E12944">
        <v>1</v>
      </c>
      <c r="F12944">
        <v>1</v>
      </c>
      <c r="G12944" s="9">
        <v>0</v>
      </c>
      <c r="H12944" t="s">
        <v>3160</v>
      </c>
      <c r="I12944" t="str">
        <f t="shared" si="607"/>
        <v>\n**** *year_1\nReduction of errors in digital terrain parameters used in soil - landscape modelling</v>
      </c>
      <c r="J12944" t="str">
        <f t="shared" si="608"/>
        <v>\n**** *year_1 *type_1 *fs_0\nReduction of errors in digital terrain parameters used in soil - landscape modelling</v>
      </c>
      <c r="K12944" t="s">
        <v>20425</v>
      </c>
    </row>
    <row r="12945" spans="1:11" x14ac:dyDescent="0.25">
      <c r="A12945">
        <v>2004</v>
      </c>
      <c r="B12945">
        <v>60</v>
      </c>
      <c r="C12945" s="12">
        <f t="shared" si="606"/>
        <v>0</v>
      </c>
      <c r="D12945">
        <v>1</v>
      </c>
      <c r="E12945">
        <v>1</v>
      </c>
      <c r="F12945">
        <v>7</v>
      </c>
      <c r="G12945" s="10">
        <v>0</v>
      </c>
      <c r="H12945" t="s">
        <v>12205</v>
      </c>
      <c r="I12945" t="str">
        <f t="shared" si="607"/>
        <v>\n**** *year_1\nStudy of soil organic matter under different land uses in relation to land degradation : Nam Chun sub-watershed in Lom Sak, Thailand</v>
      </c>
      <c r="J12945" t="str">
        <f t="shared" si="608"/>
        <v>\n**** *year_1 *type_7 *fs_0\nStudy of soil organic matter under different land uses in relation to land degradation : Nam Chun sub-watershed in Lom Sak, Thailand</v>
      </c>
      <c r="K12945" t="s">
        <v>14373</v>
      </c>
    </row>
    <row r="12946" spans="1:11" x14ac:dyDescent="0.25">
      <c r="A12946">
        <v>2004</v>
      </c>
      <c r="B12946">
        <v>60</v>
      </c>
      <c r="C12946" s="12">
        <f t="shared" si="606"/>
        <v>0</v>
      </c>
      <c r="D12946">
        <v>1</v>
      </c>
      <c r="E12946">
        <v>1</v>
      </c>
      <c r="F12946">
        <v>6</v>
      </c>
      <c r="G12946" s="9">
        <v>0</v>
      </c>
      <c r="H12946" t="s">
        <v>10599</v>
      </c>
      <c r="I12946" t="str">
        <f t="shared" si="607"/>
        <v>\n**** *year_1\nThe UN programme on space science and technology education in Asia and the Pacific : abstract</v>
      </c>
      <c r="J12946" t="str">
        <f t="shared" si="608"/>
        <v>\n**** *year_1 *type_6 *fs_0\nThe UN programme on space science and technology education in Asia and the Pacific : abstract</v>
      </c>
      <c r="K12946" t="s">
        <v>14373</v>
      </c>
    </row>
    <row r="12947" spans="1:11" x14ac:dyDescent="0.25">
      <c r="A12947">
        <v>2004</v>
      </c>
      <c r="B12947">
        <v>60</v>
      </c>
      <c r="C12947" s="12">
        <f t="shared" si="606"/>
        <v>0</v>
      </c>
      <c r="D12947">
        <v>1</v>
      </c>
      <c r="E12947">
        <v>1</v>
      </c>
      <c r="F12947">
        <v>3</v>
      </c>
      <c r="G12947" s="9">
        <v>0</v>
      </c>
      <c r="H12947" t="s">
        <v>10490</v>
      </c>
      <c r="I12947" t="str">
        <f t="shared" si="607"/>
        <v>\n**** *year_1\nThermal remote sensing</v>
      </c>
      <c r="J12947" t="str">
        <f t="shared" si="608"/>
        <v>\n**** *year_1 *type_3 *fs_0\nThermal remote sensing</v>
      </c>
      <c r="K12947" t="s">
        <v>14373</v>
      </c>
    </row>
    <row r="12948" spans="1:11" x14ac:dyDescent="0.25">
      <c r="A12948">
        <v>2004</v>
      </c>
      <c r="B12948">
        <v>60</v>
      </c>
      <c r="C12948" s="12">
        <f t="shared" si="606"/>
        <v>0</v>
      </c>
      <c r="D12948">
        <v>1</v>
      </c>
      <c r="E12948">
        <v>1</v>
      </c>
      <c r="F12948">
        <v>2</v>
      </c>
      <c r="G12948" s="9">
        <v>0</v>
      </c>
      <c r="H12948" t="s">
        <v>10674</v>
      </c>
      <c r="I12948" t="str">
        <f t="shared" si="607"/>
        <v>\n**** *year_1\nTowards new methodologies of measuring cost efficiency and cost effectiveness of geospatial data infrastructures</v>
      </c>
      <c r="J12948" t="str">
        <f t="shared" si="608"/>
        <v>\n**** *year_1 *type_2 *fs_0\nTowards new methodologies of measuring cost efficiency and cost effectiveness of geospatial data infrastructures</v>
      </c>
      <c r="K12948" t="s">
        <v>14373</v>
      </c>
    </row>
    <row r="12949" spans="1:11" x14ac:dyDescent="0.25">
      <c r="A12949">
        <v>2004</v>
      </c>
      <c r="B12949">
        <v>59</v>
      </c>
      <c r="C12949" s="12">
        <f t="shared" si="606"/>
        <v>0</v>
      </c>
      <c r="D12949">
        <v>1</v>
      </c>
      <c r="E12949">
        <v>1</v>
      </c>
      <c r="F12949">
        <v>1</v>
      </c>
      <c r="G12949" s="9">
        <v>0</v>
      </c>
      <c r="H12949" t="s">
        <v>168</v>
      </c>
      <c r="I12949" t="str">
        <f t="shared" si="607"/>
        <v>\n**** *year_1\nA generic framework for spatial prediction of soil variables based on regression-kriging</v>
      </c>
      <c r="J12949" t="str">
        <f t="shared" si="608"/>
        <v>\n**** *year_1 *type_1 *fs_0\nA generic framework for spatial prediction of soil variables based on regression-kriging</v>
      </c>
      <c r="K12949" t="s">
        <v>20426</v>
      </c>
    </row>
    <row r="12950" spans="1:11" x14ac:dyDescent="0.25">
      <c r="A12950">
        <v>2004</v>
      </c>
      <c r="B12950">
        <v>59</v>
      </c>
      <c r="C12950" s="12">
        <f t="shared" si="606"/>
        <v>0</v>
      </c>
      <c r="D12950">
        <v>1</v>
      </c>
      <c r="E12950">
        <v>1</v>
      </c>
      <c r="F12950">
        <v>3</v>
      </c>
      <c r="G12950" s="9">
        <v>0</v>
      </c>
      <c r="H12950" t="s">
        <v>10659</v>
      </c>
      <c r="I12950" t="str">
        <f t="shared" si="607"/>
        <v>\n**** *year_1\nEvaluating downscaling methods for preparing global circulation model GCM data for hydrological impact modelling</v>
      </c>
      <c r="J12950" t="str">
        <f t="shared" si="608"/>
        <v>\n**** *year_1 *type_3 *fs_0\nEvaluating downscaling methods for preparing global circulation model GCM data for hydrological impact modelling</v>
      </c>
      <c r="K12950" t="s">
        <v>14373</v>
      </c>
    </row>
    <row r="12951" spans="1:11" x14ac:dyDescent="0.25">
      <c r="A12951">
        <v>2004</v>
      </c>
      <c r="B12951">
        <v>59</v>
      </c>
      <c r="C12951" s="12">
        <f t="shared" si="606"/>
        <v>0</v>
      </c>
      <c r="D12951">
        <v>1</v>
      </c>
      <c r="E12951">
        <v>1</v>
      </c>
      <c r="F12951">
        <v>3</v>
      </c>
      <c r="G12951" s="9">
        <v>0</v>
      </c>
      <c r="H12951" t="s">
        <v>10498</v>
      </c>
      <c r="I12951" t="str">
        <f t="shared" si="607"/>
        <v>\n**** *year_1\nGeometric aspects</v>
      </c>
      <c r="J12951" t="str">
        <f t="shared" si="608"/>
        <v>\n**** *year_1 *type_3 *fs_0\nGeometric aspects</v>
      </c>
      <c r="K12951" t="s">
        <v>14373</v>
      </c>
    </row>
    <row r="12952" spans="1:11" x14ac:dyDescent="0.25">
      <c r="A12952">
        <v>2004</v>
      </c>
      <c r="B12952">
        <v>59</v>
      </c>
      <c r="C12952" s="12">
        <f t="shared" si="606"/>
        <v>0</v>
      </c>
      <c r="D12952">
        <v>1</v>
      </c>
      <c r="E12952">
        <v>1</v>
      </c>
      <c r="F12952">
        <v>1</v>
      </c>
      <c r="G12952" s="9">
        <v>0</v>
      </c>
      <c r="H12952" t="s">
        <v>10538</v>
      </c>
      <c r="I12952" t="str">
        <f t="shared" si="607"/>
        <v>\n**** *year_1\nNarrow band vegetation indices overcome the saturation problem in biomass estimation</v>
      </c>
      <c r="J12952" t="str">
        <f t="shared" si="608"/>
        <v>\n**** *year_1 *type_1 *fs_0\nNarrow band vegetation indices overcome the saturation problem in biomass estimation</v>
      </c>
      <c r="K12952" t="s">
        <v>14373</v>
      </c>
    </row>
    <row r="12953" spans="1:11" x14ac:dyDescent="0.25">
      <c r="A12953">
        <v>2004</v>
      </c>
      <c r="B12953">
        <v>59</v>
      </c>
      <c r="C12953" s="12">
        <f t="shared" si="606"/>
        <v>0</v>
      </c>
      <c r="D12953">
        <v>1</v>
      </c>
      <c r="E12953">
        <v>1</v>
      </c>
      <c r="F12953">
        <v>7</v>
      </c>
      <c r="G12953" s="10">
        <v>0</v>
      </c>
      <c r="H12953" t="s">
        <v>12160</v>
      </c>
      <c r="I12953" t="str">
        <f t="shared" si="607"/>
        <v>\n**** *year_1\nPotential of SVG For a Cartographic Interface to a Route Optimization Model for the Transport of Hazardous Material</v>
      </c>
      <c r="J12953" t="str">
        <f t="shared" si="608"/>
        <v>\n**** *year_1 *type_7 *fs_0\nPotential of SVG For a Cartographic Interface to a Route Optimization Model for the Transport of Hazardous Material</v>
      </c>
      <c r="K12953" t="s">
        <v>14373</v>
      </c>
    </row>
    <row r="12954" spans="1:11" x14ac:dyDescent="0.25">
      <c r="A12954">
        <v>2004</v>
      </c>
      <c r="B12954">
        <v>59</v>
      </c>
      <c r="C12954" s="12">
        <f t="shared" si="606"/>
        <v>0</v>
      </c>
      <c r="D12954">
        <v>1</v>
      </c>
      <c r="E12954">
        <v>1</v>
      </c>
      <c r="F12954">
        <v>1</v>
      </c>
      <c r="G12954" s="9">
        <v>0</v>
      </c>
      <c r="H12954" t="s">
        <v>10529</v>
      </c>
      <c r="I12954" t="str">
        <f t="shared" si="607"/>
        <v>\n**** *year_1\nProjecting land use transitions at forest fringes in the Philippines at two spatial scales</v>
      </c>
      <c r="J12954" t="str">
        <f t="shared" si="608"/>
        <v>\n**** *year_1 *type_1 *fs_0\nProjecting land use transitions at forest fringes in the Philippines at two spatial scales</v>
      </c>
      <c r="K12954" t="s">
        <v>20427</v>
      </c>
    </row>
    <row r="12955" spans="1:11" x14ac:dyDescent="0.25">
      <c r="A12955">
        <v>2004</v>
      </c>
      <c r="B12955">
        <v>58</v>
      </c>
      <c r="C12955" s="12">
        <f t="shared" si="606"/>
        <v>0</v>
      </c>
      <c r="D12955">
        <v>1</v>
      </c>
      <c r="E12955">
        <v>1</v>
      </c>
      <c r="F12955">
        <v>7</v>
      </c>
      <c r="G12955" s="10">
        <v>0</v>
      </c>
      <c r="H12955" t="s">
        <v>11977</v>
      </c>
      <c r="I12955" t="str">
        <f t="shared" si="607"/>
        <v>\n**** *year_1\nA Decision Tree Approach to Extract Knowledge for Improving Satellite Image Classification</v>
      </c>
      <c r="J12955" t="str">
        <f t="shared" si="608"/>
        <v>\n**** *year_1 *type_7 *fs_0\nA Decision Tree Approach to Extract Knowledge for Improving Satellite Image Classification</v>
      </c>
      <c r="K12955" t="s">
        <v>14373</v>
      </c>
    </row>
    <row r="12956" spans="1:11" x14ac:dyDescent="0.25">
      <c r="A12956">
        <v>2004</v>
      </c>
      <c r="B12956">
        <v>58</v>
      </c>
      <c r="C12956" s="12">
        <f t="shared" si="606"/>
        <v>0</v>
      </c>
      <c r="D12956">
        <v>1</v>
      </c>
      <c r="E12956">
        <v>1</v>
      </c>
      <c r="F12956">
        <v>5</v>
      </c>
      <c r="G12956" s="9">
        <v>0</v>
      </c>
      <c r="H12956" t="s">
        <v>10627</v>
      </c>
      <c r="I12956" t="str">
        <f t="shared" si="607"/>
        <v>\n**** *year_1\nMapping habitat suitability for giant pandas in Foping nature reserve, China</v>
      </c>
      <c r="J12956" t="str">
        <f t="shared" si="608"/>
        <v>\n**** *year_1 *type_5 *fs_0\nMapping habitat suitability for giant pandas in Foping nature reserve, China</v>
      </c>
      <c r="K12956" t="s">
        <v>14373</v>
      </c>
    </row>
    <row r="12957" spans="1:11" x14ac:dyDescent="0.25">
      <c r="A12957">
        <v>2004</v>
      </c>
      <c r="B12957">
        <v>58</v>
      </c>
      <c r="C12957" s="12">
        <f t="shared" si="606"/>
        <v>0</v>
      </c>
      <c r="D12957">
        <v>1</v>
      </c>
      <c r="E12957">
        <v>1</v>
      </c>
      <c r="F12957">
        <v>1</v>
      </c>
      <c r="G12957" s="9">
        <v>0</v>
      </c>
      <c r="H12957" t="s">
        <v>10513</v>
      </c>
      <c r="I12957" t="str">
        <f t="shared" si="607"/>
        <v>\n**** *year_1\nRemotely sensed multi - data fusion for forest resources management</v>
      </c>
      <c r="J12957" t="str">
        <f t="shared" si="608"/>
        <v>\n**** *year_1 *type_1 *fs_0\nRemotely sensed multi - data fusion for forest resources management</v>
      </c>
      <c r="K12957" t="s">
        <v>14373</v>
      </c>
    </row>
    <row r="12958" spans="1:11" x14ac:dyDescent="0.25">
      <c r="A12958">
        <v>2004</v>
      </c>
      <c r="B12958">
        <v>57</v>
      </c>
      <c r="C12958" s="12">
        <f t="shared" si="606"/>
        <v>0</v>
      </c>
      <c r="D12958">
        <v>1</v>
      </c>
      <c r="E12958">
        <v>1</v>
      </c>
      <c r="F12958">
        <v>3</v>
      </c>
      <c r="G12958" s="9">
        <v>0</v>
      </c>
      <c r="H12958" t="s">
        <v>7772</v>
      </c>
      <c r="I12958" t="str">
        <f t="shared" si="607"/>
        <v>\n**** *year_1\nBasic computer vision techniques</v>
      </c>
      <c r="J12958" t="str">
        <f t="shared" si="608"/>
        <v>\n**** *year_1 *type_3 *fs_0\nBasic computer vision techniques</v>
      </c>
      <c r="K12958" t="s">
        <v>14373</v>
      </c>
    </row>
    <row r="12959" spans="1:11" x14ac:dyDescent="0.25">
      <c r="A12959">
        <v>2004</v>
      </c>
      <c r="B12959">
        <v>57</v>
      </c>
      <c r="C12959" s="12">
        <f t="shared" si="606"/>
        <v>0</v>
      </c>
      <c r="D12959">
        <v>1</v>
      </c>
      <c r="E12959">
        <v>1</v>
      </c>
      <c r="F12959">
        <v>6</v>
      </c>
      <c r="G12959" s="9">
        <v>0</v>
      </c>
      <c r="H12959" t="s">
        <v>10602</v>
      </c>
      <c r="I12959" t="str">
        <f t="shared" si="607"/>
        <v>\n**** *year_1\nDetecting and monitoring coal fires in China</v>
      </c>
      <c r="J12959" t="str">
        <f t="shared" si="608"/>
        <v>\n**** *year_1 *type_6 *fs_0\nDetecting and monitoring coal fires in China</v>
      </c>
      <c r="K12959" t="s">
        <v>14373</v>
      </c>
    </row>
    <row r="12960" spans="1:11" x14ac:dyDescent="0.25">
      <c r="A12960">
        <v>2004</v>
      </c>
      <c r="B12960">
        <v>57</v>
      </c>
      <c r="C12960" s="12">
        <f t="shared" si="606"/>
        <v>0</v>
      </c>
      <c r="D12960">
        <v>1</v>
      </c>
      <c r="E12960">
        <v>1</v>
      </c>
      <c r="F12960">
        <v>1</v>
      </c>
      <c r="G12960" s="9">
        <v>0</v>
      </c>
      <c r="H12960" t="s">
        <v>10542</v>
      </c>
      <c r="I12960" t="str">
        <f t="shared" si="607"/>
        <v>\n**** *year_1\nEnhancement of area - specific land - use objectives for land development</v>
      </c>
      <c r="J12960" t="str">
        <f t="shared" si="608"/>
        <v>\n**** *year_1 *type_1 *fs_0\nEnhancement of area - specific land - use objectives for land development</v>
      </c>
      <c r="K12960" t="s">
        <v>20428</v>
      </c>
    </row>
    <row r="12961" spans="1:11" x14ac:dyDescent="0.25">
      <c r="A12961">
        <v>2004</v>
      </c>
      <c r="B12961">
        <v>57</v>
      </c>
      <c r="C12961" s="12">
        <f t="shared" si="606"/>
        <v>0</v>
      </c>
      <c r="D12961">
        <v>1</v>
      </c>
      <c r="E12961">
        <v>1</v>
      </c>
      <c r="F12961">
        <v>2</v>
      </c>
      <c r="G12961" s="9">
        <v>0</v>
      </c>
      <c r="H12961" t="s">
        <v>10769</v>
      </c>
      <c r="I12961" t="str">
        <f t="shared" si="607"/>
        <v>\n**** *year_1\nLegal aspects of land administration in post conflict areas</v>
      </c>
      <c r="J12961" t="str">
        <f t="shared" si="608"/>
        <v>\n**** *year_1 *type_2 *fs_0\nLegal aspects of land administration in post conflict areas</v>
      </c>
      <c r="K12961" t="s">
        <v>14373</v>
      </c>
    </row>
    <row r="12962" spans="1:11" x14ac:dyDescent="0.25">
      <c r="A12962">
        <v>2004</v>
      </c>
      <c r="B12962">
        <v>57</v>
      </c>
      <c r="C12962" s="12">
        <f t="shared" si="606"/>
        <v>0</v>
      </c>
      <c r="D12962">
        <v>1</v>
      </c>
      <c r="E12962">
        <v>1</v>
      </c>
      <c r="F12962">
        <v>3</v>
      </c>
      <c r="G12962" s="9">
        <v>0</v>
      </c>
      <c r="H12962" t="s">
        <v>10749</v>
      </c>
      <c r="I12962" t="str">
        <f t="shared" si="607"/>
        <v>\n**** *year_1\nMonitoring of evapotranspiration on Kalahari, Serowe case study, Botswana</v>
      </c>
      <c r="J12962" t="str">
        <f t="shared" si="608"/>
        <v>\n**** *year_1 *type_3 *fs_0\nMonitoring of evapotranspiration on Kalahari, Serowe case study, Botswana</v>
      </c>
      <c r="K12962" t="s">
        <v>14373</v>
      </c>
    </row>
    <row r="12963" spans="1:11" x14ac:dyDescent="0.25">
      <c r="A12963">
        <v>2004</v>
      </c>
      <c r="B12963">
        <v>57</v>
      </c>
      <c r="C12963" s="12">
        <f t="shared" si="606"/>
        <v>0</v>
      </c>
      <c r="D12963">
        <v>1</v>
      </c>
      <c r="E12963">
        <v>1</v>
      </c>
      <c r="F12963">
        <v>2</v>
      </c>
      <c r="G12963" s="9">
        <v>0</v>
      </c>
      <c r="H12963" t="s">
        <v>10732</v>
      </c>
      <c r="I12963" t="str">
        <f t="shared" si="607"/>
        <v>\n**** *year_1\nMonitoring the Amazon with different spatial and temporal resolution</v>
      </c>
      <c r="J12963" t="str">
        <f t="shared" si="608"/>
        <v>\n**** *year_1 *type_2 *fs_0\nMonitoring the Amazon with different spatial and temporal resolution</v>
      </c>
      <c r="K12963" t="s">
        <v>14373</v>
      </c>
    </row>
    <row r="12964" spans="1:11" x14ac:dyDescent="0.25">
      <c r="A12964">
        <v>2004</v>
      </c>
      <c r="B12964">
        <v>57</v>
      </c>
      <c r="C12964" s="12">
        <f t="shared" si="606"/>
        <v>0</v>
      </c>
      <c r="D12964">
        <v>1</v>
      </c>
      <c r="E12964">
        <v>1</v>
      </c>
      <c r="F12964">
        <v>2</v>
      </c>
      <c r="G12964" s="9">
        <v>0</v>
      </c>
      <c r="H12964" t="s">
        <v>10743</v>
      </c>
      <c r="I12964" t="str">
        <f t="shared" si="607"/>
        <v>\n**** *year_1\nTransient groundwater modeling : the best but also the most demanding tool for groundwater management</v>
      </c>
      <c r="J12964" t="str">
        <f t="shared" si="608"/>
        <v>\n**** *year_1 *type_2 *fs_0\nTransient groundwater modeling : the best but also the most demanding tool for groundwater management</v>
      </c>
      <c r="K12964" t="s">
        <v>14373</v>
      </c>
    </row>
    <row r="12965" spans="1:11" x14ac:dyDescent="0.25">
      <c r="A12965">
        <v>2004</v>
      </c>
      <c r="B12965">
        <v>56</v>
      </c>
      <c r="C12965" s="12">
        <f t="shared" si="606"/>
        <v>0</v>
      </c>
      <c r="D12965">
        <v>1</v>
      </c>
      <c r="E12965">
        <v>1</v>
      </c>
      <c r="F12965">
        <v>2</v>
      </c>
      <c r="G12965" s="9">
        <v>0</v>
      </c>
      <c r="H12965" t="s">
        <v>10715</v>
      </c>
      <c r="I12965" t="str">
        <f t="shared" si="607"/>
        <v>\n**** *year_1\nA framework for technological and organisational capacity building for local level planning in India</v>
      </c>
      <c r="J12965" t="str">
        <f t="shared" si="608"/>
        <v>\n**** *year_1 *type_2 *fs_0\nA framework for technological and organisational capacity building for local level planning in India</v>
      </c>
      <c r="K12965" t="s">
        <v>14373</v>
      </c>
    </row>
    <row r="12966" spans="1:11" x14ac:dyDescent="0.25">
      <c r="A12966">
        <v>2004</v>
      </c>
      <c r="B12966">
        <v>56</v>
      </c>
      <c r="C12966" s="12">
        <f t="shared" si="606"/>
        <v>0</v>
      </c>
      <c r="D12966">
        <v>1</v>
      </c>
      <c r="E12966">
        <v>1</v>
      </c>
      <c r="F12966">
        <v>2</v>
      </c>
      <c r="G12966" s="9">
        <v>0</v>
      </c>
      <c r="H12966" t="s">
        <v>10739</v>
      </c>
      <c r="I12966" t="str">
        <f t="shared" si="607"/>
        <v>\n**** *year_1\ne - Land administration : an international seminar in Innsbruck</v>
      </c>
      <c r="J12966" t="str">
        <f t="shared" si="608"/>
        <v>\n**** *year_1 *type_2 *fs_0\ne - Land administration : an international seminar in Innsbruck</v>
      </c>
      <c r="K12966" t="s">
        <v>14373</v>
      </c>
    </row>
    <row r="12967" spans="1:11" x14ac:dyDescent="0.25">
      <c r="A12967">
        <v>2004</v>
      </c>
      <c r="B12967">
        <v>56</v>
      </c>
      <c r="C12967" s="12">
        <f t="shared" si="606"/>
        <v>0</v>
      </c>
      <c r="D12967">
        <v>1</v>
      </c>
      <c r="E12967">
        <v>1</v>
      </c>
      <c r="F12967">
        <v>7</v>
      </c>
      <c r="G12967" s="10">
        <v>0</v>
      </c>
      <c r="H12967" t="s">
        <v>12065</v>
      </c>
      <c r="I12967" t="str">
        <f t="shared" si="607"/>
        <v>\n**** *year_1\nEnvironmental Suitability Modelling using Mahalanobis Distance with Limited Datasets</v>
      </c>
      <c r="J12967" t="str">
        <f t="shared" si="608"/>
        <v>\n**** *year_1 *type_7 *fs_0\nEnvironmental Suitability Modelling using Mahalanobis Distance with Limited Datasets</v>
      </c>
      <c r="K12967" t="s">
        <v>14373</v>
      </c>
    </row>
    <row r="12968" spans="1:11" x14ac:dyDescent="0.25">
      <c r="A12968">
        <v>2004</v>
      </c>
      <c r="B12968">
        <v>56</v>
      </c>
      <c r="C12968" s="12">
        <f t="shared" si="606"/>
        <v>0</v>
      </c>
      <c r="D12968">
        <v>1</v>
      </c>
      <c r="E12968">
        <v>1</v>
      </c>
      <c r="F12968">
        <v>3</v>
      </c>
      <c r="G12968" s="9">
        <v>0</v>
      </c>
      <c r="H12968" t="s">
        <v>9294</v>
      </c>
      <c r="I12968" t="str">
        <f t="shared" si="607"/>
        <v>\n**** *year_1\nPrinciples of remote sensing</v>
      </c>
      <c r="J12968" t="str">
        <f t="shared" si="608"/>
        <v>\n**** *year_1 *type_3 *fs_0\nPrinciples of remote sensing</v>
      </c>
      <c r="K12968" t="s">
        <v>14373</v>
      </c>
    </row>
    <row r="12969" spans="1:11" x14ac:dyDescent="0.25">
      <c r="A12969">
        <v>2004</v>
      </c>
      <c r="B12969">
        <v>56</v>
      </c>
      <c r="C12969" s="12">
        <f t="shared" si="606"/>
        <v>0</v>
      </c>
      <c r="D12969">
        <v>1</v>
      </c>
      <c r="E12969">
        <v>1</v>
      </c>
      <c r="F12969">
        <v>1</v>
      </c>
      <c r="G12969" s="9">
        <v>0</v>
      </c>
      <c r="H12969" t="s">
        <v>587</v>
      </c>
      <c r="I12969" t="str">
        <f t="shared" si="607"/>
        <v>\n**** *year_1\nReconstruction of 3D building models from aerial images and maps</v>
      </c>
      <c r="J12969" t="str">
        <f t="shared" si="608"/>
        <v>\n**** *year_1 *type_1 *fs_0\nReconstruction of 3D building models from aerial images and maps</v>
      </c>
      <c r="K12969" t="s">
        <v>20429</v>
      </c>
    </row>
    <row r="12970" spans="1:11" x14ac:dyDescent="0.25">
      <c r="A12970">
        <v>2004</v>
      </c>
      <c r="B12970">
        <v>56</v>
      </c>
      <c r="C12970" s="12">
        <f t="shared" si="606"/>
        <v>0</v>
      </c>
      <c r="D12970">
        <v>1</v>
      </c>
      <c r="E12970">
        <v>1</v>
      </c>
      <c r="F12970">
        <v>5</v>
      </c>
      <c r="G12970" s="9">
        <v>0</v>
      </c>
      <c r="H12970" t="s">
        <v>10633</v>
      </c>
      <c r="I12970" t="str">
        <f t="shared" si="607"/>
        <v>\n**** *year_1\nThe UMM Al Binni structure in the Mesopotamian marshlands of Southern Iraq, as a postulated late holocene meteorite impact crater : geological setting and new LANDSAT ETM + and Aster satellite imagery</v>
      </c>
      <c r="J12970" t="str">
        <f t="shared" si="608"/>
        <v>\n**** *year_1 *type_5 *fs_0\nThe UMM Al Binni structure in the Mesopotamian marshlands of Southern Iraq, as a postulated late holocene meteorite impact crater : geological setting and new LANDSAT ETM + and Aster satellite imagery</v>
      </c>
      <c r="K12970" t="s">
        <v>14373</v>
      </c>
    </row>
    <row r="12971" spans="1:11" x14ac:dyDescent="0.25">
      <c r="A12971">
        <v>2004</v>
      </c>
      <c r="B12971">
        <v>55</v>
      </c>
      <c r="C12971" s="12">
        <f t="shared" si="606"/>
        <v>0</v>
      </c>
      <c r="D12971">
        <v>1</v>
      </c>
      <c r="E12971">
        <v>1</v>
      </c>
      <c r="F12971">
        <v>1</v>
      </c>
      <c r="G12971" s="9">
        <v>0</v>
      </c>
      <c r="H12971" t="s">
        <v>10512</v>
      </c>
      <c r="I12971" t="str">
        <f t="shared" si="607"/>
        <v>\n**** *year_1\nAssessment of degraded mattoral land using remote sensing imagery in Guadalteba area, Spain</v>
      </c>
      <c r="J12971" t="str">
        <f t="shared" si="608"/>
        <v>\n**** *year_1 *type_1 *fs_0\nAssessment of degraded mattoral land using remote sensing imagery in Guadalteba area, Spain</v>
      </c>
      <c r="K12971" t="s">
        <v>14373</v>
      </c>
    </row>
    <row r="12972" spans="1:11" x14ac:dyDescent="0.25">
      <c r="A12972">
        <v>2004</v>
      </c>
      <c r="B12972">
        <v>55</v>
      </c>
      <c r="C12972" s="12">
        <f t="shared" si="606"/>
        <v>0</v>
      </c>
      <c r="D12972">
        <v>1</v>
      </c>
      <c r="E12972">
        <v>1</v>
      </c>
      <c r="F12972">
        <v>7</v>
      </c>
      <c r="G12972" s="10">
        <v>0</v>
      </c>
      <c r="H12972" t="s">
        <v>12089</v>
      </c>
      <c r="I12972" t="str">
        <f t="shared" si="607"/>
        <v>\n**** *year_1\nGIS for seismic building loss estimation : A case study from Lalitpur Sub-metropolitan city area, Kathmandu, Nepal</v>
      </c>
      <c r="J12972" t="str">
        <f t="shared" si="608"/>
        <v>\n**** *year_1 *type_7 *fs_0\nGIS for seismic building loss estimation : A case study from Lalitpur Sub-metropolitan city area, Kathmandu, Nepal</v>
      </c>
      <c r="K12972" t="s">
        <v>14373</v>
      </c>
    </row>
    <row r="12973" spans="1:11" x14ac:dyDescent="0.25">
      <c r="A12973">
        <v>2004</v>
      </c>
      <c r="B12973">
        <v>55</v>
      </c>
      <c r="C12973" s="12">
        <f t="shared" si="606"/>
        <v>0</v>
      </c>
      <c r="D12973">
        <v>1</v>
      </c>
      <c r="E12973">
        <v>1</v>
      </c>
      <c r="F12973">
        <v>2</v>
      </c>
      <c r="G12973" s="9">
        <v>0</v>
      </c>
      <c r="H12973" t="s">
        <v>10678</v>
      </c>
      <c r="I12973" t="str">
        <f t="shared" si="607"/>
        <v>\n**** *year_1\nLand use change and land degradation : a case study in Nam Chun subwatershed in Thailand</v>
      </c>
      <c r="J12973" t="str">
        <f t="shared" si="608"/>
        <v>\n**** *year_1 *type_2 *fs_0\nLand use change and land degradation : a case study in Nam Chun subwatershed in Thailand</v>
      </c>
      <c r="K12973" t="s">
        <v>14373</v>
      </c>
    </row>
    <row r="12974" spans="1:11" x14ac:dyDescent="0.25">
      <c r="A12974">
        <v>2004</v>
      </c>
      <c r="B12974">
        <v>55</v>
      </c>
      <c r="C12974" s="12">
        <f t="shared" si="606"/>
        <v>0</v>
      </c>
      <c r="D12974">
        <v>1</v>
      </c>
      <c r="E12974">
        <v>1</v>
      </c>
      <c r="F12974">
        <v>7</v>
      </c>
      <c r="G12974" s="10">
        <v>0</v>
      </c>
      <c r="H12974" t="s">
        <v>12231</v>
      </c>
      <c r="I12974" t="str">
        <f t="shared" si="607"/>
        <v>\n**** *year_1\nUrban heritage conservation</v>
      </c>
      <c r="J12974" t="str">
        <f t="shared" si="608"/>
        <v>\n**** *year_1 *type_7 *fs_0\nUrban heritage conservation</v>
      </c>
      <c r="K12974" t="s">
        <v>14373</v>
      </c>
    </row>
    <row r="12975" spans="1:11" x14ac:dyDescent="0.25">
      <c r="A12975">
        <v>2004</v>
      </c>
      <c r="B12975">
        <v>54</v>
      </c>
      <c r="C12975" s="12">
        <f t="shared" si="606"/>
        <v>0</v>
      </c>
      <c r="D12975">
        <v>1</v>
      </c>
      <c r="E12975">
        <v>1</v>
      </c>
      <c r="F12975">
        <v>3</v>
      </c>
      <c r="G12975" s="9">
        <v>0</v>
      </c>
      <c r="H12975" t="s">
        <v>10666</v>
      </c>
      <c r="I12975" t="str">
        <f t="shared" si="607"/>
        <v>\n**** *year_1\n3D terrestrial laser scanning as a new field measurement and monitoring technique</v>
      </c>
      <c r="J12975" t="str">
        <f t="shared" si="608"/>
        <v>\n**** *year_1 *type_3 *fs_0\n3D terrestrial laser scanning as a new field measurement and monitoring technique</v>
      </c>
      <c r="K12975" t="s">
        <v>14373</v>
      </c>
    </row>
    <row r="12976" spans="1:11" x14ac:dyDescent="0.25">
      <c r="A12976">
        <v>2004</v>
      </c>
      <c r="B12976">
        <v>54</v>
      </c>
      <c r="C12976" s="12">
        <f t="shared" si="606"/>
        <v>0</v>
      </c>
      <c r="D12976">
        <v>1</v>
      </c>
      <c r="E12976">
        <v>1</v>
      </c>
      <c r="F12976">
        <v>2</v>
      </c>
      <c r="G12976" s="9">
        <v>0</v>
      </c>
      <c r="H12976" t="s">
        <v>10771</v>
      </c>
      <c r="I12976" t="str">
        <f t="shared" si="607"/>
        <v>\n**** *year_1\nDefinition and implementation of vague objects</v>
      </c>
      <c r="J12976" t="str">
        <f t="shared" si="608"/>
        <v>\n**** *year_1 *type_2 *fs_0\nDefinition and implementation of vague objects</v>
      </c>
      <c r="K12976" t="s">
        <v>14373</v>
      </c>
    </row>
    <row r="12977" spans="1:11" x14ac:dyDescent="0.25">
      <c r="A12977">
        <v>2004</v>
      </c>
      <c r="B12977">
        <v>54</v>
      </c>
      <c r="C12977" s="12">
        <f t="shared" si="606"/>
        <v>0</v>
      </c>
      <c r="D12977">
        <v>1</v>
      </c>
      <c r="E12977">
        <v>1</v>
      </c>
      <c r="F12977">
        <v>7</v>
      </c>
      <c r="G12977" s="10">
        <v>0</v>
      </c>
      <c r="H12977" t="s">
        <v>12213</v>
      </c>
      <c r="I12977" t="str">
        <f t="shared" si="607"/>
        <v>\n**** *year_1\nTexture based segmentation of remotely sensed imagery for identification of geological units</v>
      </c>
      <c r="J12977" t="str">
        <f t="shared" si="608"/>
        <v>\n**** *year_1 *type_7 *fs_0\nTexture based segmentation of remotely sensed imagery for identification of geological units</v>
      </c>
      <c r="K12977" t="s">
        <v>14373</v>
      </c>
    </row>
    <row r="12978" spans="1:11" x14ac:dyDescent="0.25">
      <c r="A12978">
        <v>2004</v>
      </c>
      <c r="B12978">
        <v>54</v>
      </c>
      <c r="C12978" s="12">
        <f t="shared" si="606"/>
        <v>0</v>
      </c>
      <c r="D12978">
        <v>1</v>
      </c>
      <c r="E12978">
        <v>1</v>
      </c>
      <c r="F12978">
        <v>7</v>
      </c>
      <c r="G12978" s="10">
        <v>0</v>
      </c>
      <c r="H12978" t="s">
        <v>12238</v>
      </c>
      <c r="I12978" t="str">
        <f t="shared" si="607"/>
        <v>\n**** *year_1\nUse of web-based ontologies for geodata and service descriptions</v>
      </c>
      <c r="J12978" t="str">
        <f t="shared" si="608"/>
        <v>\n**** *year_1 *type_7 *fs_0\nUse of web-based ontologies for geodata and service descriptions</v>
      </c>
      <c r="K12978" t="s">
        <v>14373</v>
      </c>
    </row>
    <row r="12979" spans="1:11" x14ac:dyDescent="0.25">
      <c r="A12979">
        <v>2004</v>
      </c>
      <c r="B12979">
        <v>53</v>
      </c>
      <c r="C12979" s="12">
        <f t="shared" si="606"/>
        <v>0</v>
      </c>
      <c r="D12979">
        <v>1</v>
      </c>
      <c r="E12979">
        <v>1</v>
      </c>
      <c r="F12979">
        <v>2</v>
      </c>
      <c r="G12979" s="9">
        <v>0</v>
      </c>
      <c r="H12979" t="s">
        <v>10651</v>
      </c>
      <c r="I12979" t="str">
        <f t="shared" si="607"/>
        <v>\n**** *year_1\nA GIS oriented method for landscape evaluation within the framework of Geopark : a case study of the Pico de Tancitaro area in Central Mexico</v>
      </c>
      <c r="J12979" t="str">
        <f t="shared" si="608"/>
        <v>\n**** *year_1 *type_2 *fs_0\nA GIS oriented method for landscape evaluation within the framework of Geopark : a case study of the Pico de Tancitaro area in Central Mexico</v>
      </c>
      <c r="K12979" t="s">
        <v>14373</v>
      </c>
    </row>
    <row r="12980" spans="1:11" x14ac:dyDescent="0.25">
      <c r="A12980">
        <v>2004</v>
      </c>
      <c r="B12980">
        <v>53</v>
      </c>
      <c r="C12980" s="12">
        <f t="shared" si="606"/>
        <v>0</v>
      </c>
      <c r="D12980">
        <v>1</v>
      </c>
      <c r="E12980">
        <v>1</v>
      </c>
      <c r="F12980">
        <v>6</v>
      </c>
      <c r="G12980" s="9">
        <v>0</v>
      </c>
      <c r="H12980" t="s">
        <v>10570</v>
      </c>
      <c r="I12980" t="str">
        <f t="shared" si="607"/>
        <v>\n**** *year_1\nA new approach in the detection of salt affected soils : integrating spectroscopy and geophysical measurements : abstract</v>
      </c>
      <c r="J12980" t="str">
        <f t="shared" si="608"/>
        <v>\n**** *year_1 *type_6 *fs_0\nA new approach in the detection of salt affected soils : integrating spectroscopy and geophysical measurements : abstract</v>
      </c>
      <c r="K12980" t="s">
        <v>14373</v>
      </c>
    </row>
    <row r="12981" spans="1:11" x14ac:dyDescent="0.25">
      <c r="A12981">
        <v>2004</v>
      </c>
      <c r="B12981">
        <v>53</v>
      </c>
      <c r="C12981" s="12">
        <f t="shared" si="606"/>
        <v>0</v>
      </c>
      <c r="D12981">
        <v>1</v>
      </c>
      <c r="E12981">
        <v>1</v>
      </c>
      <c r="F12981">
        <v>7</v>
      </c>
      <c r="G12981" s="10">
        <v>0</v>
      </c>
      <c r="H12981" t="s">
        <v>11993</v>
      </c>
      <c r="I12981" t="str">
        <f t="shared" si="607"/>
        <v>\n**** *year_1\nAssessing "ordenamiento territorial" at municipal level in Boliva : Case studies San Rafael and Punata</v>
      </c>
      <c r="J12981" t="str">
        <f t="shared" si="608"/>
        <v>\n**** *year_1 *type_7 *fs_0\nAssessing "ordenamiento territorial" at municipal level in Boliva : Case studies San Rafael and Punata</v>
      </c>
      <c r="K12981" t="s">
        <v>14373</v>
      </c>
    </row>
    <row r="12982" spans="1:11" x14ac:dyDescent="0.25">
      <c r="A12982">
        <v>2004</v>
      </c>
      <c r="B12982">
        <v>53</v>
      </c>
      <c r="C12982" s="12">
        <f t="shared" si="606"/>
        <v>0</v>
      </c>
      <c r="D12982">
        <v>1</v>
      </c>
      <c r="E12982">
        <v>1</v>
      </c>
      <c r="F12982">
        <v>2</v>
      </c>
      <c r="G12982" s="9">
        <v>0</v>
      </c>
      <c r="H12982" t="s">
        <v>10751</v>
      </c>
      <c r="I12982" t="str">
        <f t="shared" si="607"/>
        <v>\n**** *year_1\nCombining mobile GIS and indigenous knowledge in community managed forests</v>
      </c>
      <c r="J12982" t="str">
        <f t="shared" si="608"/>
        <v>\n**** *year_1 *type_2 *fs_0\nCombining mobile GIS and indigenous knowledge in community managed forests</v>
      </c>
      <c r="K12982" t="s">
        <v>14373</v>
      </c>
    </row>
    <row r="12983" spans="1:11" x14ac:dyDescent="0.25">
      <c r="A12983">
        <v>2004</v>
      </c>
      <c r="B12983">
        <v>53</v>
      </c>
      <c r="C12983" s="12">
        <f t="shared" si="606"/>
        <v>0</v>
      </c>
      <c r="D12983">
        <v>1</v>
      </c>
      <c r="E12983">
        <v>1</v>
      </c>
      <c r="F12983">
        <v>2</v>
      </c>
      <c r="G12983" s="9">
        <v>0</v>
      </c>
      <c r="H12983" t="s">
        <v>10660</v>
      </c>
      <c r="I12983" t="str">
        <f t="shared" si="607"/>
        <v>\n**** *year_1\nGIS for environmental and land use planning</v>
      </c>
      <c r="J12983" t="str">
        <f t="shared" si="608"/>
        <v>\n**** *year_1 *type_2 *fs_0\nGIS for environmental and land use planning</v>
      </c>
      <c r="K12983" t="s">
        <v>14373</v>
      </c>
    </row>
    <row r="12984" spans="1:11" x14ac:dyDescent="0.25">
      <c r="A12984">
        <v>2004</v>
      </c>
      <c r="B12984">
        <v>52</v>
      </c>
      <c r="C12984" s="12">
        <f t="shared" si="606"/>
        <v>0</v>
      </c>
      <c r="D12984">
        <v>1</v>
      </c>
      <c r="E12984">
        <v>1</v>
      </c>
      <c r="F12984">
        <v>2</v>
      </c>
      <c r="G12984" s="9">
        <v>0</v>
      </c>
      <c r="H12984" t="s">
        <v>10757</v>
      </c>
      <c r="I12984" t="str">
        <f t="shared" si="607"/>
        <v>\n**** *year_1\nIdentification of high conservation value forest HCVF in natural production forest to support implementation of SFM certification in Indonesia using remote sensing and GIS</v>
      </c>
      <c r="J12984" t="str">
        <f t="shared" si="608"/>
        <v>\n**** *year_1 *type_2 *fs_0\nIdentification of high conservation value forest HCVF in natural production forest to support implementation of SFM certification in Indonesia using remote sensing and GIS</v>
      </c>
      <c r="K12984" t="s">
        <v>14373</v>
      </c>
    </row>
    <row r="12985" spans="1:11" x14ac:dyDescent="0.25">
      <c r="A12985">
        <v>2004</v>
      </c>
      <c r="B12985">
        <v>52</v>
      </c>
      <c r="C12985" s="12">
        <f t="shared" si="606"/>
        <v>0</v>
      </c>
      <c r="D12985">
        <v>1</v>
      </c>
      <c r="E12985">
        <v>1</v>
      </c>
      <c r="F12985">
        <v>4</v>
      </c>
      <c r="G12985" s="9">
        <v>0</v>
      </c>
      <c r="H12985" t="s">
        <v>10611</v>
      </c>
      <c r="I12985" t="str">
        <f t="shared" si="607"/>
        <v>\n**** *year_1\nParcel-based geo-information system</v>
      </c>
      <c r="J12985" t="str">
        <f t="shared" si="608"/>
        <v>\n**** *year_1 *type_4 *fs_0\nParcel-based geo-information system</v>
      </c>
      <c r="K12985" t="s">
        <v>14373</v>
      </c>
    </row>
    <row r="12986" spans="1:11" x14ac:dyDescent="0.25">
      <c r="A12986">
        <v>2004</v>
      </c>
      <c r="B12986">
        <v>51</v>
      </c>
      <c r="C12986" s="12">
        <f t="shared" si="606"/>
        <v>0</v>
      </c>
      <c r="D12986">
        <v>1</v>
      </c>
      <c r="E12986">
        <v>1</v>
      </c>
      <c r="F12986">
        <v>1</v>
      </c>
      <c r="G12986" s="9">
        <v>0</v>
      </c>
      <c r="H12986" t="s">
        <v>3662</v>
      </c>
      <c r="I12986" t="str">
        <f t="shared" si="607"/>
        <v>\n**** *year_1\nA unified swelling potential index for expansive soils</v>
      </c>
      <c r="J12986" t="str">
        <f t="shared" si="608"/>
        <v>\n**** *year_1 *type_1 *fs_0\nA unified swelling potential index for expansive soils</v>
      </c>
      <c r="K12986" t="s">
        <v>20430</v>
      </c>
    </row>
    <row r="12987" spans="1:11" x14ac:dyDescent="0.25">
      <c r="A12987">
        <v>2004</v>
      </c>
      <c r="B12987">
        <v>50</v>
      </c>
      <c r="C12987" s="12">
        <f t="shared" si="606"/>
        <v>0</v>
      </c>
      <c r="D12987">
        <v>1</v>
      </c>
      <c r="E12987">
        <v>1</v>
      </c>
      <c r="F12987">
        <v>3</v>
      </c>
      <c r="G12987" s="9">
        <v>0</v>
      </c>
      <c r="H12987" t="s">
        <v>10492</v>
      </c>
      <c r="I12987" t="str">
        <f t="shared" si="607"/>
        <v>\n**** *year_1\nSensors and platforms</v>
      </c>
      <c r="J12987" t="str">
        <f t="shared" si="608"/>
        <v>\n**** *year_1 *type_3 *fs_0\nSensors and platforms</v>
      </c>
      <c r="K12987" t="s">
        <v>14373</v>
      </c>
    </row>
    <row r="12988" spans="1:11" x14ac:dyDescent="0.25">
      <c r="A12988">
        <v>2004</v>
      </c>
      <c r="B12988">
        <v>49</v>
      </c>
      <c r="C12988" s="12">
        <f t="shared" si="606"/>
        <v>0</v>
      </c>
      <c r="D12988">
        <v>1</v>
      </c>
      <c r="E12988">
        <v>1</v>
      </c>
      <c r="F12988">
        <v>2</v>
      </c>
      <c r="G12988" s="9">
        <v>0</v>
      </c>
      <c r="H12988" t="s">
        <v>10701</v>
      </c>
      <c r="I12988" t="str">
        <f t="shared" si="607"/>
        <v>\n**** *year_1\n50 years monitoring land cover and use of the Phu Wiang watershed, Thailand</v>
      </c>
      <c r="J12988" t="str">
        <f t="shared" si="608"/>
        <v>\n**** *year_1 *type_2 *fs_0\n50 years monitoring land cover and use of the Phu Wiang watershed, Thailand</v>
      </c>
      <c r="K12988" t="s">
        <v>14373</v>
      </c>
    </row>
    <row r="12989" spans="1:11" x14ac:dyDescent="0.25">
      <c r="A12989">
        <v>2004</v>
      </c>
      <c r="B12989">
        <v>49</v>
      </c>
      <c r="C12989" s="12">
        <f t="shared" si="606"/>
        <v>0</v>
      </c>
      <c r="D12989">
        <v>1</v>
      </c>
      <c r="E12989">
        <v>1</v>
      </c>
      <c r="F12989">
        <v>1</v>
      </c>
      <c r="G12989" s="9">
        <v>0</v>
      </c>
      <c r="H12989" t="s">
        <v>2956</v>
      </c>
      <c r="I12989" t="str">
        <f t="shared" si="607"/>
        <v>\n**** *year_1\nExperimental comparison of filter algorithms for bare-Earth extraction from airborne laser scanning point clouds</v>
      </c>
      <c r="J12989" t="str">
        <f t="shared" si="608"/>
        <v>\n**** *year_1 *type_1 *fs_0\nExperimental comparison of filter algorithms for bare-Earth extraction from airborne laser scanning point clouds</v>
      </c>
      <c r="K12989" t="s">
        <v>20431</v>
      </c>
    </row>
    <row r="12990" spans="1:11" x14ac:dyDescent="0.25">
      <c r="A12990">
        <v>2004</v>
      </c>
      <c r="B12990">
        <v>49</v>
      </c>
      <c r="C12990" s="12">
        <f t="shared" si="606"/>
        <v>0</v>
      </c>
      <c r="D12990">
        <v>1</v>
      </c>
      <c r="E12990">
        <v>1</v>
      </c>
      <c r="F12990">
        <v>5</v>
      </c>
      <c r="G12990" s="9">
        <v>0</v>
      </c>
      <c r="H12990" t="s">
        <v>10622</v>
      </c>
      <c r="I12990" t="str">
        <f t="shared" si="607"/>
        <v>\n**** *year_1\nGIS case studies : the use of geographic information systems for the assessment of natural hazards, vulnerability and risk in central America</v>
      </c>
      <c r="J12990" t="str">
        <f t="shared" si="608"/>
        <v>\n**** *year_1 *type_5 *fs_0\nGIS case studies : the use of geographic information systems for the assessment of natural hazards, vulnerability and risk in central America</v>
      </c>
      <c r="K12990" t="s">
        <v>14373</v>
      </c>
    </row>
    <row r="12991" spans="1:11" x14ac:dyDescent="0.25">
      <c r="A12991">
        <v>2004</v>
      </c>
      <c r="B12991">
        <v>48</v>
      </c>
      <c r="C12991" s="12">
        <f t="shared" si="606"/>
        <v>0</v>
      </c>
      <c r="D12991">
        <v>1</v>
      </c>
      <c r="E12991">
        <v>1</v>
      </c>
      <c r="F12991">
        <v>3</v>
      </c>
      <c r="G12991" s="9">
        <v>0</v>
      </c>
      <c r="H12991" t="s">
        <v>10493</v>
      </c>
      <c r="I12991" t="str">
        <f t="shared" si="607"/>
        <v>\n**** *year_1\nAerial cameras</v>
      </c>
      <c r="J12991" t="str">
        <f t="shared" si="608"/>
        <v>\n**** *year_1 *type_3 *fs_0\nAerial cameras</v>
      </c>
      <c r="K12991" t="s">
        <v>14373</v>
      </c>
    </row>
    <row r="12992" spans="1:11" x14ac:dyDescent="0.25">
      <c r="A12992">
        <v>2004</v>
      </c>
      <c r="B12992">
        <v>48</v>
      </c>
      <c r="C12992" s="12">
        <f t="shared" si="606"/>
        <v>0</v>
      </c>
      <c r="D12992">
        <v>1</v>
      </c>
      <c r="E12992">
        <v>1</v>
      </c>
      <c r="F12992">
        <v>2</v>
      </c>
      <c r="G12992" s="9">
        <v>0</v>
      </c>
      <c r="H12992" t="s">
        <v>10681</v>
      </c>
      <c r="I12992" t="str">
        <f t="shared" si="607"/>
        <v>\n**** *year_1\nConceptual 3D cadastral model applied in several countries</v>
      </c>
      <c r="J12992" t="str">
        <f t="shared" si="608"/>
        <v>\n**** *year_1 *type_2 *fs_0\nConceptual 3D cadastral model applied in several countries</v>
      </c>
      <c r="K12992" t="s">
        <v>14373</v>
      </c>
    </row>
    <row r="12993" spans="1:11" x14ac:dyDescent="0.25">
      <c r="A12993">
        <v>2004</v>
      </c>
      <c r="B12993">
        <v>48</v>
      </c>
      <c r="C12993" s="12">
        <f t="shared" si="606"/>
        <v>0</v>
      </c>
      <c r="D12993">
        <v>1</v>
      </c>
      <c r="E12993">
        <v>1</v>
      </c>
      <c r="F12993">
        <v>7</v>
      </c>
      <c r="G12993" s="10">
        <v>0</v>
      </c>
      <c r="H12993" t="s">
        <v>12042</v>
      </c>
      <c r="I12993" t="str">
        <f t="shared" si="607"/>
        <v>\n**** *year_1\nDetection of Single Tree Felling in the Tropical Forest using Optical Satellite Data and Image Classification Techniques : A case study in the Labanan Concession, East Kalimantan, Indonesia</v>
      </c>
      <c r="J12993" t="str">
        <f t="shared" si="608"/>
        <v>\n**** *year_1 *type_7 *fs_0\nDetection of Single Tree Felling in the Tropical Forest using Optical Satellite Data and Image Classification Techniques : A case study in the Labanan Concession, East Kalimantan, Indonesia</v>
      </c>
      <c r="K12993" t="s">
        <v>14373</v>
      </c>
    </row>
    <row r="12994" spans="1:11" x14ac:dyDescent="0.25">
      <c r="A12994">
        <v>2004</v>
      </c>
      <c r="B12994">
        <v>48</v>
      </c>
      <c r="C12994" s="12">
        <f t="shared" ref="C12994:C13057" si="609">IF(B12994&lt;20,1,0)</f>
        <v>0</v>
      </c>
      <c r="D12994">
        <v>1</v>
      </c>
      <c r="E12994">
        <v>1</v>
      </c>
      <c r="F12994">
        <v>3</v>
      </c>
      <c r="G12994" s="9">
        <v>0</v>
      </c>
      <c r="H12994" t="s">
        <v>10790</v>
      </c>
      <c r="I12994" t="str">
        <f t="shared" ref="I12994:I13057" si="610">CONCATENATE("\n**** *year_",D12994,"\n",H12994)</f>
        <v>\n**** *year_1\nFIG 2004 : Standardization in the cadastral domain : proceedings of the workshop held bij COST Action G9 and FIG Commission 7 : December 9 - 10, 2004 Bamberg University, Germany</v>
      </c>
      <c r="J12994" t="str">
        <f t="shared" ref="J12994:J13057" si="611">CONCATENATE("\n**** *year_",E12994," *type_",F12994," *fs_",G12994,"\n",H12994)</f>
        <v>\n**** *year_1 *type_3 *fs_0\nFIG 2004 : Standardization in the cadastral domain : proceedings of the workshop held bij COST Action G9 and FIG Commission 7 : December 9 - 10, 2004 Bamberg University, Germany</v>
      </c>
      <c r="K12994" t="s">
        <v>14373</v>
      </c>
    </row>
    <row r="12995" spans="1:11" x14ac:dyDescent="0.25">
      <c r="A12995">
        <v>2004</v>
      </c>
      <c r="B12995">
        <v>47</v>
      </c>
      <c r="C12995" s="12">
        <f t="shared" si="609"/>
        <v>0</v>
      </c>
      <c r="D12995">
        <v>1</v>
      </c>
      <c r="E12995">
        <v>1</v>
      </c>
      <c r="F12995">
        <v>2</v>
      </c>
      <c r="G12995" s="9">
        <v>0</v>
      </c>
      <c r="H12995" t="s">
        <v>10685</v>
      </c>
      <c r="I12995" t="str">
        <f t="shared" si="610"/>
        <v>\n**** *year_1\nBridging remote sensing analysts and decision makers : the support of aggregate - mosaic theory to monitor tropical deforestation</v>
      </c>
      <c r="J12995" t="str">
        <f t="shared" si="611"/>
        <v>\n**** *year_1 *type_2 *fs_0\nBridging remote sensing analysts and decision makers : the support of aggregate - mosaic theory to monitor tropical deforestation</v>
      </c>
      <c r="K12995" t="s">
        <v>14373</v>
      </c>
    </row>
    <row r="12996" spans="1:11" x14ac:dyDescent="0.25">
      <c r="A12996">
        <v>2004</v>
      </c>
      <c r="B12996">
        <v>47</v>
      </c>
      <c r="C12996" s="12">
        <f t="shared" si="609"/>
        <v>0</v>
      </c>
      <c r="D12996">
        <v>1</v>
      </c>
      <c r="E12996">
        <v>1</v>
      </c>
      <c r="F12996">
        <v>1</v>
      </c>
      <c r="G12996" s="9">
        <v>0</v>
      </c>
      <c r="H12996" t="s">
        <v>10531</v>
      </c>
      <c r="I12996" t="str">
        <f t="shared" si="610"/>
        <v>\n**** *year_1\nSmoothing vegetation spectra with wavelets</v>
      </c>
      <c r="J12996" t="str">
        <f t="shared" si="611"/>
        <v>\n**** *year_1 *type_1 *fs_0\nSmoothing vegetation spectra with wavelets</v>
      </c>
      <c r="K12996" t="s">
        <v>20432</v>
      </c>
    </row>
    <row r="12997" spans="1:11" x14ac:dyDescent="0.25">
      <c r="A12997">
        <v>2004</v>
      </c>
      <c r="B12997">
        <v>46</v>
      </c>
      <c r="C12997" s="12">
        <f t="shared" si="609"/>
        <v>0</v>
      </c>
      <c r="D12997">
        <v>1</v>
      </c>
      <c r="E12997">
        <v>1</v>
      </c>
      <c r="F12997">
        <v>7</v>
      </c>
      <c r="G12997" s="10">
        <v>0</v>
      </c>
      <c r="H12997" t="s">
        <v>12064</v>
      </c>
      <c r="I12997" t="str">
        <f t="shared" si="610"/>
        <v>\n**** *year_1\nEmpirical relations for earthquake response of slopes</v>
      </c>
      <c r="J12997" t="str">
        <f t="shared" si="611"/>
        <v>\n**** *year_1 *type_7 *fs_0\nEmpirical relations for earthquake response of slopes</v>
      </c>
      <c r="K12997" t="s">
        <v>14373</v>
      </c>
    </row>
    <row r="12998" spans="1:11" x14ac:dyDescent="0.25">
      <c r="A12998">
        <v>2004</v>
      </c>
      <c r="B12998">
        <v>46</v>
      </c>
      <c r="C12998" s="12">
        <f t="shared" si="609"/>
        <v>0</v>
      </c>
      <c r="D12998">
        <v>1</v>
      </c>
      <c r="E12998">
        <v>1</v>
      </c>
      <c r="F12998">
        <v>6</v>
      </c>
      <c r="G12998" s="9">
        <v>0</v>
      </c>
      <c r="H12998" t="s">
        <v>10591</v>
      </c>
      <c r="I12998" t="str">
        <f t="shared" si="610"/>
        <v>\n**** *year_1\nFrom Building capacity to Building on capacity in Asia : towards an international network for capacity building in geo - information science and earth observation : powerpoint</v>
      </c>
      <c r="J12998" t="str">
        <f t="shared" si="611"/>
        <v>\n**** *year_1 *type_6 *fs_0\nFrom Building capacity to Building on capacity in Asia : towards an international network for capacity building in geo - information science and earth observation : powerpoint</v>
      </c>
      <c r="K12998" t="s">
        <v>14373</v>
      </c>
    </row>
    <row r="12999" spans="1:11" x14ac:dyDescent="0.25">
      <c r="A12999">
        <v>2004</v>
      </c>
      <c r="B12999">
        <v>46</v>
      </c>
      <c r="C12999" s="12">
        <f t="shared" si="609"/>
        <v>0</v>
      </c>
      <c r="D12999">
        <v>1</v>
      </c>
      <c r="E12999">
        <v>1</v>
      </c>
      <c r="F12999">
        <v>1</v>
      </c>
      <c r="G12999" s="9">
        <v>0</v>
      </c>
      <c r="H12999" t="s">
        <v>10515</v>
      </c>
      <c r="I12999" t="str">
        <f t="shared" si="610"/>
        <v>\n**** *year_1\nManage data-manage hazards : development of urban hazard information infrastructure for the city of Windhoek Namibia</v>
      </c>
      <c r="J12999" t="str">
        <f t="shared" si="611"/>
        <v>\n**** *year_1 *type_1 *fs_0\nManage data-manage hazards : development of urban hazard information infrastructure for the city of Windhoek Namibia</v>
      </c>
      <c r="K12999" t="s">
        <v>20433</v>
      </c>
    </row>
    <row r="13000" spans="1:11" x14ac:dyDescent="0.25">
      <c r="A13000">
        <v>2004</v>
      </c>
      <c r="B13000">
        <v>46</v>
      </c>
      <c r="C13000" s="12">
        <f t="shared" si="609"/>
        <v>0</v>
      </c>
      <c r="D13000">
        <v>1</v>
      </c>
      <c r="E13000">
        <v>1</v>
      </c>
      <c r="F13000">
        <v>1</v>
      </c>
      <c r="G13000" s="9">
        <v>0</v>
      </c>
      <c r="H13000" t="s">
        <v>10559</v>
      </c>
      <c r="I13000" t="str">
        <f t="shared" si="610"/>
        <v>\n**** *year_1\nSymposium on land administration in post - conflict areas</v>
      </c>
      <c r="J13000" t="str">
        <f t="shared" si="611"/>
        <v>\n**** *year_1 *type_1 *fs_0\nSymposium on land administration in post - conflict areas</v>
      </c>
      <c r="K13000" t="s">
        <v>14373</v>
      </c>
    </row>
    <row r="13001" spans="1:11" x14ac:dyDescent="0.25">
      <c r="A13001">
        <v>2004</v>
      </c>
      <c r="B13001">
        <v>45</v>
      </c>
      <c r="C13001" s="12">
        <f t="shared" si="609"/>
        <v>0</v>
      </c>
      <c r="D13001">
        <v>1</v>
      </c>
      <c r="E13001">
        <v>1</v>
      </c>
      <c r="F13001">
        <v>7</v>
      </c>
      <c r="G13001" s="10">
        <v>0</v>
      </c>
      <c r="H13001" t="s">
        <v>11997</v>
      </c>
      <c r="I13001" t="str">
        <f t="shared" si="610"/>
        <v>\n**** *year_1\nAssessing Polylepsis forest condition related with two threatening factors : Study case of Chocaya Watershed, Tunari National Park</v>
      </c>
      <c r="J13001" t="str">
        <f t="shared" si="611"/>
        <v>\n**** *year_1 *type_7 *fs_0\nAssessing Polylepsis forest condition related with two threatening factors : Study case of Chocaya Watershed, Tunari National Park</v>
      </c>
      <c r="K13001" t="s">
        <v>14373</v>
      </c>
    </row>
    <row r="13002" spans="1:11" x14ac:dyDescent="0.25">
      <c r="A13002">
        <v>2004</v>
      </c>
      <c r="B13002">
        <v>45</v>
      </c>
      <c r="C13002" s="12">
        <f t="shared" si="609"/>
        <v>0</v>
      </c>
      <c r="D13002">
        <v>1</v>
      </c>
      <c r="E13002">
        <v>1</v>
      </c>
      <c r="F13002">
        <v>5</v>
      </c>
      <c r="G13002" s="9">
        <v>0</v>
      </c>
      <c r="H13002" t="s">
        <v>10639</v>
      </c>
      <c r="I13002" t="str">
        <f t="shared" si="610"/>
        <v>\n**** *year_1\nReal estate cadastre and registration in Serbia</v>
      </c>
      <c r="J13002" t="str">
        <f t="shared" si="611"/>
        <v>\n**** *year_1 *type_5 *fs_0\nReal estate cadastre and registration in Serbia</v>
      </c>
      <c r="K13002" t="s">
        <v>14373</v>
      </c>
    </row>
    <row r="13003" spans="1:11" x14ac:dyDescent="0.25">
      <c r="A13003">
        <v>2004</v>
      </c>
      <c r="B13003">
        <v>45</v>
      </c>
      <c r="C13003" s="12">
        <f t="shared" si="609"/>
        <v>0</v>
      </c>
      <c r="D13003">
        <v>1</v>
      </c>
      <c r="E13003">
        <v>1</v>
      </c>
      <c r="F13003">
        <v>2</v>
      </c>
      <c r="G13003" s="9">
        <v>0</v>
      </c>
      <c r="H13003" t="s">
        <v>10747</v>
      </c>
      <c r="I13003" t="str">
        <f t="shared" si="610"/>
        <v>\n**** *year_1\nRefresher course on digital photogrammetry</v>
      </c>
      <c r="J13003" t="str">
        <f t="shared" si="611"/>
        <v>\n**** *year_1 *type_2 *fs_0\nRefresher course on digital photogrammetry</v>
      </c>
      <c r="K13003" t="s">
        <v>14373</v>
      </c>
    </row>
    <row r="13004" spans="1:11" x14ac:dyDescent="0.25">
      <c r="A13004">
        <v>2004</v>
      </c>
      <c r="B13004">
        <v>45</v>
      </c>
      <c r="C13004" s="12">
        <f t="shared" si="609"/>
        <v>0</v>
      </c>
      <c r="D13004">
        <v>1</v>
      </c>
      <c r="E13004">
        <v>1</v>
      </c>
      <c r="F13004">
        <v>7</v>
      </c>
      <c r="G13004" s="10">
        <v>0</v>
      </c>
      <c r="H13004" t="s">
        <v>12200</v>
      </c>
      <c r="I13004" t="str">
        <f t="shared" si="610"/>
        <v>\n**** *year_1\nSpatial-temporal distribution analysis of large-scal retail stores - Case study in Wuhan, China</v>
      </c>
      <c r="J13004" t="str">
        <f t="shared" si="611"/>
        <v>\n**** *year_1 *type_7 *fs_0\nSpatial-temporal distribution analysis of large-scal retail stores - Case study in Wuhan, China</v>
      </c>
      <c r="K13004" t="s">
        <v>14373</v>
      </c>
    </row>
    <row r="13005" spans="1:11" x14ac:dyDescent="0.25">
      <c r="A13005">
        <v>2004</v>
      </c>
      <c r="B13005">
        <v>44</v>
      </c>
      <c r="C13005" s="12">
        <f t="shared" si="609"/>
        <v>0</v>
      </c>
      <c r="D13005">
        <v>1</v>
      </c>
      <c r="E13005">
        <v>1</v>
      </c>
      <c r="F13005">
        <v>2</v>
      </c>
      <c r="G13005" s="9">
        <v>0</v>
      </c>
      <c r="H13005" t="s">
        <v>10726</v>
      </c>
      <c r="I13005" t="str">
        <f t="shared" si="610"/>
        <v>\n**** *year_1\nApproach for organisation restructuring toward customer orientation in the context of spatial data infrastructure</v>
      </c>
      <c r="J13005" t="str">
        <f t="shared" si="611"/>
        <v>\n**** *year_1 *type_2 *fs_0\nApproach for organisation restructuring toward customer orientation in the context of spatial data infrastructure</v>
      </c>
      <c r="K13005" t="s">
        <v>14373</v>
      </c>
    </row>
    <row r="13006" spans="1:11" x14ac:dyDescent="0.25">
      <c r="A13006">
        <v>2004</v>
      </c>
      <c r="B13006">
        <v>44</v>
      </c>
      <c r="C13006" s="12">
        <f t="shared" si="609"/>
        <v>0</v>
      </c>
      <c r="D13006">
        <v>1</v>
      </c>
      <c r="E13006">
        <v>1</v>
      </c>
      <c r="F13006">
        <v>2</v>
      </c>
      <c r="G13006" s="9">
        <v>0</v>
      </c>
      <c r="H13006" t="s">
        <v>10722</v>
      </c>
      <c r="I13006" t="str">
        <f t="shared" si="610"/>
        <v>\n**** *year_1\nHigh - resolution, so what? : Hargeisa city, Somaliland</v>
      </c>
      <c r="J13006" t="str">
        <f t="shared" si="611"/>
        <v>\n**** *year_1 *type_2 *fs_0\nHigh - resolution, so what? : Hargeisa city, Somaliland</v>
      </c>
      <c r="K13006" t="s">
        <v>14373</v>
      </c>
    </row>
    <row r="13007" spans="1:11" x14ac:dyDescent="0.25">
      <c r="A13007">
        <v>2004</v>
      </c>
      <c r="B13007">
        <v>44</v>
      </c>
      <c r="C13007" s="12">
        <f t="shared" si="609"/>
        <v>0</v>
      </c>
      <c r="D13007">
        <v>1</v>
      </c>
      <c r="E13007">
        <v>1</v>
      </c>
      <c r="F13007">
        <v>2</v>
      </c>
      <c r="G13007" s="9">
        <v>0</v>
      </c>
      <c r="H13007" t="s">
        <v>10653</v>
      </c>
      <c r="I13007" t="str">
        <f t="shared" si="610"/>
        <v>\n**** *year_1\nIntegrating computational and visual analysis for the exploration of health statistics</v>
      </c>
      <c r="J13007" t="str">
        <f t="shared" si="611"/>
        <v>\n**** *year_1 *type_2 *fs_0\nIntegrating computational and visual analysis for the exploration of health statistics</v>
      </c>
      <c r="K13007" t="s">
        <v>14373</v>
      </c>
    </row>
    <row r="13008" spans="1:11" x14ac:dyDescent="0.25">
      <c r="A13008">
        <v>2004</v>
      </c>
      <c r="B13008">
        <v>43</v>
      </c>
      <c r="C13008" s="12">
        <f t="shared" si="609"/>
        <v>0</v>
      </c>
      <c r="D13008">
        <v>1</v>
      </c>
      <c r="E13008">
        <v>1</v>
      </c>
      <c r="F13008">
        <v>3</v>
      </c>
      <c r="G13008" s="9">
        <v>0</v>
      </c>
      <c r="H13008" t="s">
        <v>10695</v>
      </c>
      <c r="I13008" t="str">
        <f t="shared" si="610"/>
        <v>\n**** *year_1\nA contextual algorithm for detection of mineral alteration halos with hyperspectral remote sensing</v>
      </c>
      <c r="J13008" t="str">
        <f t="shared" si="611"/>
        <v>\n**** *year_1 *type_3 *fs_0\nA contextual algorithm for detection of mineral alteration halos with hyperspectral remote sensing</v>
      </c>
      <c r="K13008" t="s">
        <v>14373</v>
      </c>
    </row>
    <row r="13009" spans="1:11" x14ac:dyDescent="0.25">
      <c r="A13009">
        <v>2004</v>
      </c>
      <c r="B13009">
        <v>43</v>
      </c>
      <c r="C13009" s="12">
        <f t="shared" si="609"/>
        <v>0</v>
      </c>
      <c r="D13009">
        <v>1</v>
      </c>
      <c r="E13009">
        <v>1</v>
      </c>
      <c r="F13009">
        <v>1</v>
      </c>
      <c r="G13009" s="9">
        <v>0</v>
      </c>
      <c r="H13009" t="s">
        <v>1369</v>
      </c>
      <c r="I13009" t="str">
        <f t="shared" si="610"/>
        <v>\n**** *year_1\nAlternative visualization of large geospatial datasets</v>
      </c>
      <c r="J13009" t="str">
        <f t="shared" si="611"/>
        <v>\n**** *year_1 *type_1 *fs_0\nAlternative visualization of large geospatial datasets</v>
      </c>
      <c r="K13009" t="s">
        <v>20434</v>
      </c>
    </row>
    <row r="13010" spans="1:11" x14ac:dyDescent="0.25">
      <c r="A13010">
        <v>2004</v>
      </c>
      <c r="B13010">
        <v>43</v>
      </c>
      <c r="C13010" s="12">
        <f t="shared" si="609"/>
        <v>0</v>
      </c>
      <c r="D13010">
        <v>1</v>
      </c>
      <c r="E13010">
        <v>1</v>
      </c>
      <c r="F13010">
        <v>6</v>
      </c>
      <c r="G13010" s="9">
        <v>0</v>
      </c>
      <c r="H13010" t="s">
        <v>10578</v>
      </c>
      <c r="I13010" t="str">
        <f t="shared" si="610"/>
        <v>\n**** *year_1\nAnalysis of LANDSAT TM and gamma - ray spectrometry datasets for VHMS exploration, Western Australia : abstract</v>
      </c>
      <c r="J13010" t="str">
        <f t="shared" si="611"/>
        <v>\n**** *year_1 *type_6 *fs_0\nAnalysis of LANDSAT TM and gamma - ray spectrometry datasets for VHMS exploration, Western Australia : abstract</v>
      </c>
      <c r="K13010" t="s">
        <v>14373</v>
      </c>
    </row>
    <row r="13011" spans="1:11" x14ac:dyDescent="0.25">
      <c r="A13011">
        <v>2004</v>
      </c>
      <c r="B13011">
        <v>43</v>
      </c>
      <c r="C13011" s="12">
        <f t="shared" si="609"/>
        <v>0</v>
      </c>
      <c r="D13011">
        <v>1</v>
      </c>
      <c r="E13011">
        <v>1</v>
      </c>
      <c r="F13011">
        <v>2</v>
      </c>
      <c r="G13011" s="9">
        <v>0</v>
      </c>
      <c r="H13011" t="s">
        <v>1577</v>
      </c>
      <c r="I13011" t="str">
        <f t="shared" si="610"/>
        <v>\n**** *year_1\nApplication of remote sensing and spatial data integration to predict potential zones for aquamarine-bearing pegmatites, Lundazi area, Northeast Zambia</v>
      </c>
      <c r="J13011" t="str">
        <f t="shared" si="611"/>
        <v>\n**** *year_1 *type_2 *fs_0\nApplication of remote sensing and spatial data integration to predict potential zones for aquamarine-bearing pegmatites, Lundazi area, Northeast Zambia</v>
      </c>
      <c r="K13011" t="s">
        <v>14373</v>
      </c>
    </row>
    <row r="13012" spans="1:11" x14ac:dyDescent="0.25">
      <c r="A13012">
        <v>2004</v>
      </c>
      <c r="B13012">
        <v>43</v>
      </c>
      <c r="C13012" s="12">
        <f t="shared" si="609"/>
        <v>0</v>
      </c>
      <c r="D13012">
        <v>1</v>
      </c>
      <c r="E13012">
        <v>1</v>
      </c>
      <c r="F13012">
        <v>2</v>
      </c>
      <c r="G13012" s="9">
        <v>0</v>
      </c>
      <c r="H13012" t="s">
        <v>10680</v>
      </c>
      <c r="I13012" t="str">
        <f t="shared" si="610"/>
        <v>\n**** *year_1\nGML based model of Indian NSDE format for geo spatial data interoperability</v>
      </c>
      <c r="J13012" t="str">
        <f t="shared" si="611"/>
        <v>\n**** *year_1 *type_2 *fs_0\nGML based model of Indian NSDE format for geo spatial data interoperability</v>
      </c>
      <c r="K13012" t="s">
        <v>14373</v>
      </c>
    </row>
    <row r="13013" spans="1:11" x14ac:dyDescent="0.25">
      <c r="A13013">
        <v>2004</v>
      </c>
      <c r="B13013">
        <v>43</v>
      </c>
      <c r="C13013" s="12">
        <f t="shared" si="609"/>
        <v>0</v>
      </c>
      <c r="D13013">
        <v>1</v>
      </c>
      <c r="E13013">
        <v>1</v>
      </c>
      <c r="F13013">
        <v>7</v>
      </c>
      <c r="G13013" s="10">
        <v>0</v>
      </c>
      <c r="H13013" t="s">
        <v>12140</v>
      </c>
      <c r="I13013" t="str">
        <f t="shared" si="610"/>
        <v>\n**** *year_1\nModelling the Effects of Scale on Mapping Trees Outside Forests</v>
      </c>
      <c r="J13013" t="str">
        <f t="shared" si="611"/>
        <v>\n**** *year_1 *type_7 *fs_0\nModelling the Effects of Scale on Mapping Trees Outside Forests</v>
      </c>
      <c r="K13013" t="s">
        <v>14373</v>
      </c>
    </row>
    <row r="13014" spans="1:11" x14ac:dyDescent="0.25">
      <c r="A13014">
        <v>2004</v>
      </c>
      <c r="B13014">
        <v>43</v>
      </c>
      <c r="C13014" s="12">
        <f t="shared" si="609"/>
        <v>0</v>
      </c>
      <c r="D13014">
        <v>1</v>
      </c>
      <c r="E13014">
        <v>1</v>
      </c>
      <c r="F13014">
        <v>6</v>
      </c>
      <c r="G13014" s="9">
        <v>0</v>
      </c>
      <c r="H13014" t="s">
        <v>10574</v>
      </c>
      <c r="I13014" t="str">
        <f t="shared" si="610"/>
        <v>\n**** *year_1\nRemote sensing for mapping TSM concentration in Mahakam delta : an analytical approach</v>
      </c>
      <c r="J13014" t="str">
        <f t="shared" si="611"/>
        <v>\n**** *year_1 *type_6 *fs_0\nRemote sensing for mapping TSM concentration in Mahakam delta : an analytical approach</v>
      </c>
      <c r="K13014" t="s">
        <v>14373</v>
      </c>
    </row>
    <row r="13015" spans="1:11" x14ac:dyDescent="0.25">
      <c r="A13015">
        <v>2004</v>
      </c>
      <c r="B13015">
        <v>43</v>
      </c>
      <c r="C13015" s="12">
        <f t="shared" si="609"/>
        <v>0</v>
      </c>
      <c r="D13015">
        <v>1</v>
      </c>
      <c r="E13015">
        <v>1</v>
      </c>
      <c r="F13015">
        <v>1</v>
      </c>
      <c r="G13015" s="9">
        <v>0</v>
      </c>
      <c r="H13015" t="s">
        <v>10536</v>
      </c>
      <c r="I13015" t="str">
        <f t="shared" si="610"/>
        <v>\n**** *year_1\nSelection of imagery data and classifiers for mapping Brazilian semideciduous Atlantic forests</v>
      </c>
      <c r="J13015" t="str">
        <f t="shared" si="611"/>
        <v>\n**** *year_1 *type_1 *fs_0\nSelection of imagery data and classifiers for mapping Brazilian semideciduous Atlantic forests</v>
      </c>
      <c r="K13015" t="s">
        <v>20435</v>
      </c>
    </row>
    <row r="13016" spans="1:11" x14ac:dyDescent="0.25">
      <c r="A13016">
        <v>2004</v>
      </c>
      <c r="B13016">
        <v>42</v>
      </c>
      <c r="C13016" s="12">
        <f t="shared" si="609"/>
        <v>0</v>
      </c>
      <c r="D13016">
        <v>1</v>
      </c>
      <c r="E13016">
        <v>1</v>
      </c>
      <c r="F13016">
        <v>2</v>
      </c>
      <c r="G13016" s="9">
        <v>0</v>
      </c>
      <c r="H13016" t="s">
        <v>10759</v>
      </c>
      <c r="I13016" t="str">
        <f t="shared" si="610"/>
        <v>\n**** *year_1\nEvaluation of satellite soil moisture retrieval algorithms using AMSR - E data</v>
      </c>
      <c r="J13016" t="str">
        <f t="shared" si="611"/>
        <v>\n**** *year_1 *type_2 *fs_0\nEvaluation of satellite soil moisture retrieval algorithms using AMSR - E data</v>
      </c>
      <c r="K13016" t="s">
        <v>14373</v>
      </c>
    </row>
    <row r="13017" spans="1:11" x14ac:dyDescent="0.25">
      <c r="A13017">
        <v>2004</v>
      </c>
      <c r="B13017">
        <v>42</v>
      </c>
      <c r="C13017" s="12">
        <f t="shared" si="609"/>
        <v>0</v>
      </c>
      <c r="D13017">
        <v>1</v>
      </c>
      <c r="E13017">
        <v>1</v>
      </c>
      <c r="F13017">
        <v>3</v>
      </c>
      <c r="G13017" s="9">
        <v>0</v>
      </c>
      <c r="H13017" t="s">
        <v>10496</v>
      </c>
      <c r="I13017" t="str">
        <f t="shared" si="610"/>
        <v>\n**** *year_1\nRadiometric correction</v>
      </c>
      <c r="J13017" t="str">
        <f t="shared" si="611"/>
        <v>\n**** *year_1 *type_3 *fs_0\nRadiometric correction</v>
      </c>
      <c r="K13017" t="s">
        <v>14373</v>
      </c>
    </row>
    <row r="13018" spans="1:11" x14ac:dyDescent="0.25">
      <c r="A13018">
        <v>2004</v>
      </c>
      <c r="B13018">
        <v>41</v>
      </c>
      <c r="C13018" s="12">
        <f t="shared" si="609"/>
        <v>0</v>
      </c>
      <c r="D13018">
        <v>1</v>
      </c>
      <c r="E13018">
        <v>1</v>
      </c>
      <c r="F13018">
        <v>5</v>
      </c>
      <c r="G13018" s="9">
        <v>0</v>
      </c>
      <c r="H13018" t="s">
        <v>10630</v>
      </c>
      <c r="I13018" t="str">
        <f t="shared" si="610"/>
        <v>\n**** *year_1\nEvaulating rail network options using multiple criteria decision analysis MCDA : case study Klang valley, Malaysia</v>
      </c>
      <c r="J13018" t="str">
        <f t="shared" si="611"/>
        <v>\n**** *year_1 *type_5 *fs_0\nEvaulating rail network options using multiple criteria decision analysis MCDA : case study Klang valley, Malaysia</v>
      </c>
      <c r="K13018" t="s">
        <v>14373</v>
      </c>
    </row>
    <row r="13019" spans="1:11" x14ac:dyDescent="0.25">
      <c r="A13019">
        <v>2004</v>
      </c>
      <c r="B13019">
        <v>41</v>
      </c>
      <c r="C13019" s="12">
        <f t="shared" si="609"/>
        <v>0</v>
      </c>
      <c r="D13019">
        <v>1</v>
      </c>
      <c r="E13019">
        <v>1</v>
      </c>
      <c r="F13019">
        <v>6</v>
      </c>
      <c r="G13019" s="9">
        <v>0</v>
      </c>
      <c r="H13019" t="s">
        <v>10576</v>
      </c>
      <c r="I13019" t="str">
        <f t="shared" si="610"/>
        <v>\n**** *year_1\nLand - atmosphere exchanges of water and energy in space and time over a heterogeneous land surface</v>
      </c>
      <c r="J13019" t="str">
        <f t="shared" si="611"/>
        <v>\n**** *year_1 *type_6 *fs_0\nLand - atmosphere exchanges of water and energy in space and time over a heterogeneous land surface</v>
      </c>
      <c r="K13019" t="s">
        <v>14373</v>
      </c>
    </row>
    <row r="13020" spans="1:11" x14ac:dyDescent="0.25">
      <c r="A13020">
        <v>2004</v>
      </c>
      <c r="B13020">
        <v>41</v>
      </c>
      <c r="C13020" s="12">
        <f t="shared" si="609"/>
        <v>0</v>
      </c>
      <c r="D13020">
        <v>1</v>
      </c>
      <c r="E13020">
        <v>1</v>
      </c>
      <c r="F13020">
        <v>7</v>
      </c>
      <c r="G13020" s="10">
        <v>0</v>
      </c>
      <c r="H13020" t="s">
        <v>12144</v>
      </c>
      <c r="I13020" t="str">
        <f t="shared" si="610"/>
        <v>\n**** *year_1\nModelling Water Resource Management in Lake Naivasha</v>
      </c>
      <c r="J13020" t="str">
        <f t="shared" si="611"/>
        <v>\n**** *year_1 *type_7 *fs_0\nModelling Water Resource Management in Lake Naivasha</v>
      </c>
      <c r="K13020" t="s">
        <v>14373</v>
      </c>
    </row>
    <row r="13021" spans="1:11" x14ac:dyDescent="0.25">
      <c r="A13021">
        <v>2004</v>
      </c>
      <c r="B13021">
        <v>41</v>
      </c>
      <c r="C13021" s="12">
        <f t="shared" si="609"/>
        <v>0</v>
      </c>
      <c r="D13021">
        <v>1</v>
      </c>
      <c r="E13021">
        <v>1</v>
      </c>
      <c r="F13021">
        <v>2</v>
      </c>
      <c r="G13021" s="9">
        <v>0</v>
      </c>
      <c r="H13021" t="s">
        <v>10719</v>
      </c>
      <c r="I13021" t="str">
        <f t="shared" si="610"/>
        <v>\n**** *year_1\nSemantic matchmaking in geo service chains : reasoning with a location ontology</v>
      </c>
      <c r="J13021" t="str">
        <f t="shared" si="611"/>
        <v>\n**** *year_1 *type_2 *fs_0\nSemantic matchmaking in geo service chains : reasoning with a location ontology</v>
      </c>
      <c r="K13021" t="s">
        <v>14373</v>
      </c>
    </row>
    <row r="13022" spans="1:11" x14ac:dyDescent="0.25">
      <c r="A13022">
        <v>2004</v>
      </c>
      <c r="B13022">
        <v>41</v>
      </c>
      <c r="C13022" s="12">
        <f t="shared" si="609"/>
        <v>0</v>
      </c>
      <c r="D13022">
        <v>1</v>
      </c>
      <c r="E13022">
        <v>1</v>
      </c>
      <c r="F13022">
        <v>5</v>
      </c>
      <c r="G13022" s="9">
        <v>0</v>
      </c>
      <c r="H13022" t="s">
        <v>10638</v>
      </c>
      <c r="I13022" t="str">
        <f t="shared" si="610"/>
        <v>\n**** *year_1\nSpace education hub : CSSTEAP</v>
      </c>
      <c r="J13022" t="str">
        <f t="shared" si="611"/>
        <v>\n**** *year_1 *type_5 *fs_0\nSpace education hub : CSSTEAP</v>
      </c>
      <c r="K13022" t="s">
        <v>14373</v>
      </c>
    </row>
    <row r="13023" spans="1:11" x14ac:dyDescent="0.25">
      <c r="A13023">
        <v>2004</v>
      </c>
      <c r="B13023">
        <v>41</v>
      </c>
      <c r="C13023" s="12">
        <f t="shared" si="609"/>
        <v>0</v>
      </c>
      <c r="D13023">
        <v>1</v>
      </c>
      <c r="E13023">
        <v>1</v>
      </c>
      <c r="F13023">
        <v>2</v>
      </c>
      <c r="G13023" s="9">
        <v>0</v>
      </c>
      <c r="H13023" t="s">
        <v>10652</v>
      </c>
      <c r="I13023" t="str">
        <f t="shared" si="610"/>
        <v>\n**** *year_1\nSpatio temporal ontology for defining the quality of an application</v>
      </c>
      <c r="J13023" t="str">
        <f t="shared" si="611"/>
        <v>\n**** *year_1 *type_2 *fs_0\nSpatio temporal ontology for defining the quality of an application</v>
      </c>
      <c r="K13023" t="s">
        <v>14373</v>
      </c>
    </row>
    <row r="13024" spans="1:11" x14ac:dyDescent="0.25">
      <c r="A13024">
        <v>2004</v>
      </c>
      <c r="B13024">
        <v>40</v>
      </c>
      <c r="C13024" s="12">
        <f t="shared" si="609"/>
        <v>0</v>
      </c>
      <c r="D13024">
        <v>1</v>
      </c>
      <c r="E13024">
        <v>1</v>
      </c>
      <c r="F13024">
        <v>2</v>
      </c>
      <c r="G13024" s="9">
        <v>0</v>
      </c>
      <c r="H13024" t="s">
        <v>1265</v>
      </c>
      <c r="I13024" t="str">
        <f t="shared" si="610"/>
        <v>\n**** *year_1\nClimate-dependent iron bearing morphological units around lake marshes (Tablas de Daimiel, Spain) using hyperspectral DAIS 7915 and ROSIS Spectrometer data</v>
      </c>
      <c r="J13024" t="str">
        <f t="shared" si="611"/>
        <v>\n**** *year_1 *type_2 *fs_0\nClimate-dependent iron bearing morphological units around lake marshes (Tablas de Daimiel, Spain) using hyperspectral DAIS 7915 and ROSIS Spectrometer data</v>
      </c>
      <c r="K13024" t="s">
        <v>20436</v>
      </c>
    </row>
    <row r="13025" spans="1:11" x14ac:dyDescent="0.25">
      <c r="A13025">
        <v>2004</v>
      </c>
      <c r="B13025">
        <v>40</v>
      </c>
      <c r="C13025" s="12">
        <f t="shared" si="609"/>
        <v>0</v>
      </c>
      <c r="D13025">
        <v>1</v>
      </c>
      <c r="E13025">
        <v>1</v>
      </c>
      <c r="F13025">
        <v>7</v>
      </c>
      <c r="G13025" s="10">
        <v>0</v>
      </c>
      <c r="H13025" t="s">
        <v>12024</v>
      </c>
      <c r="I13025" t="str">
        <f t="shared" si="610"/>
        <v>\n**** *year_1\nDebris flow modelling with PCRaster, the event of 19th June 1996 in the Apuan Alps, Cardoso basin</v>
      </c>
      <c r="J13025" t="str">
        <f t="shared" si="611"/>
        <v>\n**** *year_1 *type_7 *fs_0\nDebris flow modelling with PCRaster, the event of 19th June 1996 in the Apuan Alps, Cardoso basin</v>
      </c>
      <c r="K13025" t="s">
        <v>14373</v>
      </c>
    </row>
    <row r="13026" spans="1:11" x14ac:dyDescent="0.25">
      <c r="A13026">
        <v>2004</v>
      </c>
      <c r="B13026">
        <v>40</v>
      </c>
      <c r="C13026" s="12">
        <f t="shared" si="609"/>
        <v>0</v>
      </c>
      <c r="D13026">
        <v>1</v>
      </c>
      <c r="E13026">
        <v>1</v>
      </c>
      <c r="F13026">
        <v>2</v>
      </c>
      <c r="G13026" s="9">
        <v>0</v>
      </c>
      <c r="H13026" t="s">
        <v>10693</v>
      </c>
      <c r="I13026" t="str">
        <f t="shared" si="610"/>
        <v>\n**** *year_1\nThe European integration gets deeper and wider, how does this influence land surveyors?</v>
      </c>
      <c r="J13026" t="str">
        <f t="shared" si="611"/>
        <v>\n**** *year_1 *type_2 *fs_0\nThe European integration gets deeper and wider, how does this influence land surveyors?</v>
      </c>
      <c r="K13026" t="s">
        <v>14373</v>
      </c>
    </row>
    <row r="13027" spans="1:11" x14ac:dyDescent="0.25">
      <c r="A13027">
        <v>2004</v>
      </c>
      <c r="B13027">
        <v>39</v>
      </c>
      <c r="C13027" s="12">
        <f t="shared" si="609"/>
        <v>0</v>
      </c>
      <c r="D13027">
        <v>1</v>
      </c>
      <c r="E13027">
        <v>1</v>
      </c>
      <c r="F13027">
        <v>1</v>
      </c>
      <c r="G13027" s="9">
        <v>0</v>
      </c>
      <c r="H13027" t="s">
        <v>10519</v>
      </c>
      <c r="I13027" t="str">
        <f t="shared" si="610"/>
        <v>\n**** *year_1\nGeological database for liquefaction hazard analysis in the Kathmandu valley, Nepal</v>
      </c>
      <c r="J13027" t="str">
        <f t="shared" si="611"/>
        <v>\n**** *year_1 *type_1 *fs_0\nGeological database for liquefaction hazard analysis in the Kathmandu valley, Nepal</v>
      </c>
      <c r="K13027" t="s">
        <v>14373</v>
      </c>
    </row>
    <row r="13028" spans="1:11" x14ac:dyDescent="0.25">
      <c r="A13028">
        <v>2004</v>
      </c>
      <c r="B13028">
        <v>39</v>
      </c>
      <c r="C13028" s="12">
        <f t="shared" si="609"/>
        <v>0</v>
      </c>
      <c r="D13028">
        <v>1</v>
      </c>
      <c r="E13028">
        <v>1</v>
      </c>
      <c r="F13028">
        <v>2</v>
      </c>
      <c r="G13028" s="9">
        <v>0</v>
      </c>
      <c r="H13028" t="s">
        <v>10679</v>
      </c>
      <c r="I13028" t="str">
        <f t="shared" si="610"/>
        <v>\n**** *year_1\nRule - based or explicit storage of topology structure : a comparison case study</v>
      </c>
      <c r="J13028" t="str">
        <f t="shared" si="611"/>
        <v>\n**** *year_1 *type_2 *fs_0\nRule - based or explicit storage of topology structure : a comparison case study</v>
      </c>
      <c r="K13028" t="s">
        <v>14373</v>
      </c>
    </row>
    <row r="13029" spans="1:11" x14ac:dyDescent="0.25">
      <c r="A13029">
        <v>2004</v>
      </c>
      <c r="B13029">
        <v>38</v>
      </c>
      <c r="C13029" s="12">
        <f t="shared" si="609"/>
        <v>0</v>
      </c>
      <c r="D13029">
        <v>1</v>
      </c>
      <c r="E13029">
        <v>1</v>
      </c>
      <c r="F13029">
        <v>7</v>
      </c>
      <c r="G13029" s="10">
        <v>0</v>
      </c>
      <c r="H13029" t="s">
        <v>11999</v>
      </c>
      <c r="I13029" t="str">
        <f t="shared" si="610"/>
        <v>\n**** *year_1\nAssessing the Demand for and Effectiveness of Public Calling Offices in low income areas in the Philippines</v>
      </c>
      <c r="J13029" t="str">
        <f t="shared" si="611"/>
        <v>\n**** *year_1 *type_7 *fs_0\nAssessing the Demand for and Effectiveness of Public Calling Offices in low income areas in the Philippines</v>
      </c>
      <c r="K13029" t="s">
        <v>14373</v>
      </c>
    </row>
    <row r="13030" spans="1:11" x14ac:dyDescent="0.25">
      <c r="A13030">
        <v>2004</v>
      </c>
      <c r="B13030">
        <v>38</v>
      </c>
      <c r="C13030" s="12">
        <f t="shared" si="609"/>
        <v>0</v>
      </c>
      <c r="D13030">
        <v>1</v>
      </c>
      <c r="E13030">
        <v>1</v>
      </c>
      <c r="F13030">
        <v>7</v>
      </c>
      <c r="G13030" s="10">
        <v>0</v>
      </c>
      <c r="H13030" t="s">
        <v>12017</v>
      </c>
      <c r="I13030" t="str">
        <f t="shared" si="610"/>
        <v>\n**** *year_1\nComparison of global and remotely sensed digital elevation models for use in hydrologic and erosion models</v>
      </c>
      <c r="J13030" t="str">
        <f t="shared" si="611"/>
        <v>\n**** *year_1 *type_7 *fs_0\nComparison of global and remotely sensed digital elevation models for use in hydrologic and erosion models</v>
      </c>
      <c r="K13030" t="s">
        <v>14373</v>
      </c>
    </row>
    <row r="13031" spans="1:11" x14ac:dyDescent="0.25">
      <c r="A13031">
        <v>2004</v>
      </c>
      <c r="B13031">
        <v>38</v>
      </c>
      <c r="C13031" s="12">
        <f t="shared" si="609"/>
        <v>0</v>
      </c>
      <c r="D13031">
        <v>1</v>
      </c>
      <c r="E13031">
        <v>1</v>
      </c>
      <c r="F13031">
        <v>7</v>
      </c>
      <c r="G13031" s="10">
        <v>0</v>
      </c>
      <c r="H13031" t="s">
        <v>12046</v>
      </c>
      <c r="I13031" t="str">
        <f t="shared" si="610"/>
        <v>\n**** *year_1\nDeveloping a GIS-oriented method for landscape evaluation within the framework of Geopark launched by UNESCO : Case study of the "Pico de Tancitaro" area in central Mexico</v>
      </c>
      <c r="J13031" t="str">
        <f t="shared" si="611"/>
        <v>\n**** *year_1 *type_7 *fs_0\nDeveloping a GIS-oriented method for landscape evaluation within the framework of Geopark launched by UNESCO : Case study of the "Pico de Tancitaro" area in central Mexico</v>
      </c>
      <c r="K13031" t="s">
        <v>14373</v>
      </c>
    </row>
    <row r="13032" spans="1:11" x14ac:dyDescent="0.25">
      <c r="A13032">
        <v>2004</v>
      </c>
      <c r="B13032">
        <v>38</v>
      </c>
      <c r="C13032" s="12">
        <f t="shared" si="609"/>
        <v>0</v>
      </c>
      <c r="D13032">
        <v>1</v>
      </c>
      <c r="E13032">
        <v>1</v>
      </c>
      <c r="F13032">
        <v>1</v>
      </c>
      <c r="G13032" s="9">
        <v>0</v>
      </c>
      <c r="H13032" t="s">
        <v>10526</v>
      </c>
      <c r="I13032" t="str">
        <f t="shared" si="610"/>
        <v>\n**** *year_1\nFocus on deforestation : zooming in on hot spots in highly fragmented ecosystems in Costa Rica</v>
      </c>
      <c r="J13032" t="str">
        <f t="shared" si="611"/>
        <v>\n**** *year_1 *type_1 *fs_0\nFocus on deforestation : zooming in on hot spots in highly fragmented ecosystems in Costa Rica</v>
      </c>
      <c r="K13032" t="s">
        <v>20437</v>
      </c>
    </row>
    <row r="13033" spans="1:11" x14ac:dyDescent="0.25">
      <c r="A13033">
        <v>2004</v>
      </c>
      <c r="B13033">
        <v>38</v>
      </c>
      <c r="C13033" s="12">
        <f t="shared" si="609"/>
        <v>0</v>
      </c>
      <c r="D13033">
        <v>1</v>
      </c>
      <c r="E13033">
        <v>1</v>
      </c>
      <c r="F13033">
        <v>5</v>
      </c>
      <c r="G13033" s="9">
        <v>0</v>
      </c>
      <c r="H13033" t="s">
        <v>10549</v>
      </c>
      <c r="I13033" t="str">
        <f t="shared" si="610"/>
        <v>\n**** *year_1\nGPS : theory, algorithms and applications - by by Guochang Xu. - Berlin etc., Springer, 2003 : book review</v>
      </c>
      <c r="J13033" t="str">
        <f t="shared" si="611"/>
        <v>\n**** *year_1 *type_5 *fs_0\nGPS : theory, algorithms and applications - by by Guochang Xu. - Berlin etc., Springer, 2003 : book review</v>
      </c>
      <c r="K13033" t="s">
        <v>20438</v>
      </c>
    </row>
    <row r="13034" spans="1:11" x14ac:dyDescent="0.25">
      <c r="A13034">
        <v>2004</v>
      </c>
      <c r="B13034">
        <v>37</v>
      </c>
      <c r="C13034" s="12">
        <f t="shared" si="609"/>
        <v>0</v>
      </c>
      <c r="D13034">
        <v>1</v>
      </c>
      <c r="E13034">
        <v>1</v>
      </c>
      <c r="F13034">
        <v>2</v>
      </c>
      <c r="G13034" s="9">
        <v>0</v>
      </c>
      <c r="H13034" t="s">
        <v>10690</v>
      </c>
      <c r="I13034" t="str">
        <f t="shared" si="610"/>
        <v>\n**** *year_1\nA usability framework for the design and evaluation of an exploratory geovisualization environment</v>
      </c>
      <c r="J13034" t="str">
        <f t="shared" si="611"/>
        <v>\n**** *year_1 *type_2 *fs_0\nA usability framework for the design and evaluation of an exploratory geovisualization environment</v>
      </c>
      <c r="K13034" t="s">
        <v>14373</v>
      </c>
    </row>
    <row r="13035" spans="1:11" x14ac:dyDescent="0.25">
      <c r="A13035">
        <v>2004</v>
      </c>
      <c r="B13035">
        <v>37</v>
      </c>
      <c r="C13035" s="12">
        <f t="shared" si="609"/>
        <v>0</v>
      </c>
      <c r="D13035">
        <v>1</v>
      </c>
      <c r="E13035">
        <v>1</v>
      </c>
      <c r="F13035">
        <v>3</v>
      </c>
      <c r="G13035" s="9">
        <v>0</v>
      </c>
      <c r="H13035" t="s">
        <v>10707</v>
      </c>
      <c r="I13035" t="str">
        <f t="shared" si="610"/>
        <v>\n**** *year_1\nDetermination of water and heat fluxes with MODIS imagery : Maun, Botswana</v>
      </c>
      <c r="J13035" t="str">
        <f t="shared" si="611"/>
        <v>\n**** *year_1 *type_3 *fs_0\nDetermination of water and heat fluxes with MODIS imagery : Maun, Botswana</v>
      </c>
      <c r="K13035" t="s">
        <v>14373</v>
      </c>
    </row>
    <row r="13036" spans="1:11" x14ac:dyDescent="0.25">
      <c r="A13036">
        <v>2004</v>
      </c>
      <c r="B13036">
        <v>37</v>
      </c>
      <c r="C13036" s="12">
        <f t="shared" si="609"/>
        <v>0</v>
      </c>
      <c r="D13036">
        <v>1</v>
      </c>
      <c r="E13036">
        <v>1</v>
      </c>
      <c r="F13036">
        <v>5</v>
      </c>
      <c r="G13036" s="9">
        <v>0</v>
      </c>
      <c r="H13036" t="s">
        <v>10641</v>
      </c>
      <c r="I13036" t="str">
        <f t="shared" si="610"/>
        <v>\n**** *year_1\nNew legal frameworks and tools: editorial</v>
      </c>
      <c r="J13036" t="str">
        <f t="shared" si="611"/>
        <v>\n**** *year_1 *type_5 *fs_0\nNew legal frameworks and tools: editorial</v>
      </c>
      <c r="K13036" t="s">
        <v>14373</v>
      </c>
    </row>
    <row r="13037" spans="1:11" x14ac:dyDescent="0.25">
      <c r="A13037">
        <v>2004</v>
      </c>
      <c r="B13037">
        <v>37</v>
      </c>
      <c r="C13037" s="12">
        <f t="shared" si="609"/>
        <v>0</v>
      </c>
      <c r="D13037">
        <v>1</v>
      </c>
      <c r="E13037">
        <v>1</v>
      </c>
      <c r="F13037">
        <v>6</v>
      </c>
      <c r="G13037" s="9">
        <v>0</v>
      </c>
      <c r="H13037" t="s">
        <v>10569</v>
      </c>
      <c r="I13037" t="str">
        <f t="shared" si="610"/>
        <v>\n**** *year_1\nPolicy development and capacity building for the Indian NSDI initiative : an emerging research agenda : abstract</v>
      </c>
      <c r="J13037" t="str">
        <f t="shared" si="611"/>
        <v>\n**** *year_1 *type_6 *fs_0\nPolicy development and capacity building for the Indian NSDI initiative : an emerging research agenda : abstract</v>
      </c>
      <c r="K13037" t="s">
        <v>14373</v>
      </c>
    </row>
    <row r="13038" spans="1:11" x14ac:dyDescent="0.25">
      <c r="A13038">
        <v>2004</v>
      </c>
      <c r="B13038">
        <v>37</v>
      </c>
      <c r="C13038" s="12">
        <f t="shared" si="609"/>
        <v>0</v>
      </c>
      <c r="D13038">
        <v>1</v>
      </c>
      <c r="E13038">
        <v>1</v>
      </c>
      <c r="F13038">
        <v>2</v>
      </c>
      <c r="G13038" s="9">
        <v>0</v>
      </c>
      <c r="H13038" t="s">
        <v>10765</v>
      </c>
      <c r="I13038" t="str">
        <f t="shared" si="610"/>
        <v>\n**** *year_1\nRemote sensing and GIS application to support effective monitoring and certification process of production forest in Indonesia</v>
      </c>
      <c r="J13038" t="str">
        <f t="shared" si="611"/>
        <v>\n**** *year_1 *type_2 *fs_0\nRemote sensing and GIS application to support effective monitoring and certification process of production forest in Indonesia</v>
      </c>
      <c r="K13038" t="s">
        <v>14373</v>
      </c>
    </row>
    <row r="13039" spans="1:11" x14ac:dyDescent="0.25">
      <c r="A13039">
        <v>2004</v>
      </c>
      <c r="B13039">
        <v>37</v>
      </c>
      <c r="C13039" s="12">
        <f t="shared" si="609"/>
        <v>0</v>
      </c>
      <c r="D13039">
        <v>1</v>
      </c>
      <c r="E13039">
        <v>1</v>
      </c>
      <c r="F13039">
        <v>1</v>
      </c>
      <c r="G13039" s="9">
        <v>0</v>
      </c>
      <c r="H13039" t="s">
        <v>10545</v>
      </c>
      <c r="I13039" t="str">
        <f t="shared" si="610"/>
        <v>\n**** *year_1\nSpatial dependency of Buruli ulcer prevalence on arsenic - enriched domains in Amansie West District, Ghana: implication for arsenic mediation in Mycobacterium ulcerans infection</v>
      </c>
      <c r="J13039" t="str">
        <f t="shared" si="611"/>
        <v>\n**** *year_1 *type_1 *fs_0\nSpatial dependency of Buruli ulcer prevalence on arsenic - enriched domains in Amansie West District, Ghana: implication for arsenic mediation in Mycobacterium ulcerans infection</v>
      </c>
      <c r="K13039" t="s">
        <v>20439</v>
      </c>
    </row>
    <row r="13040" spans="1:11" x14ac:dyDescent="0.25">
      <c r="A13040">
        <v>2004</v>
      </c>
      <c r="B13040">
        <v>37</v>
      </c>
      <c r="C13040" s="12">
        <f t="shared" si="609"/>
        <v>0</v>
      </c>
      <c r="D13040">
        <v>1</v>
      </c>
      <c r="E13040">
        <v>1</v>
      </c>
      <c r="F13040">
        <v>7</v>
      </c>
      <c r="G13040" s="10">
        <v>0</v>
      </c>
      <c r="H13040" t="s">
        <v>12247</v>
      </c>
      <c r="I13040" t="str">
        <f t="shared" si="610"/>
        <v>\n**** *year_1\nXML Database Technology and its use for GML</v>
      </c>
      <c r="J13040" t="str">
        <f t="shared" si="611"/>
        <v>\n**** *year_1 *type_7 *fs_0\nXML Database Technology and its use for GML</v>
      </c>
      <c r="K13040" t="s">
        <v>14373</v>
      </c>
    </row>
    <row r="13041" spans="1:11" x14ac:dyDescent="0.25">
      <c r="A13041">
        <v>2004</v>
      </c>
      <c r="B13041">
        <v>36</v>
      </c>
      <c r="C13041" s="12">
        <f t="shared" si="609"/>
        <v>0</v>
      </c>
      <c r="D13041">
        <v>1</v>
      </c>
      <c r="E13041">
        <v>1</v>
      </c>
      <c r="F13041">
        <v>3</v>
      </c>
      <c r="G13041" s="9">
        <v>0</v>
      </c>
      <c r="H13041" t="s">
        <v>10504</v>
      </c>
      <c r="I13041" t="str">
        <f t="shared" si="610"/>
        <v>\n**** *year_1\nDo we know our maps ?</v>
      </c>
      <c r="J13041" t="str">
        <f t="shared" si="611"/>
        <v>\n**** *year_1 *type_3 *fs_0\nDo we know our maps ?</v>
      </c>
      <c r="K13041" t="s">
        <v>14373</v>
      </c>
    </row>
    <row r="13042" spans="1:11" x14ac:dyDescent="0.25">
      <c r="A13042">
        <v>2004</v>
      </c>
      <c r="B13042">
        <v>36</v>
      </c>
      <c r="C13042" s="12">
        <f t="shared" si="609"/>
        <v>0</v>
      </c>
      <c r="D13042">
        <v>1</v>
      </c>
      <c r="E13042">
        <v>1</v>
      </c>
      <c r="F13042">
        <v>5</v>
      </c>
      <c r="G13042" s="9">
        <v>0</v>
      </c>
      <c r="H13042" t="s">
        <v>10487</v>
      </c>
      <c r="I13042" t="str">
        <f t="shared" si="610"/>
        <v>\n**** *year_1\nHandbook for planning immediate measures from emergency to reconstruction</v>
      </c>
      <c r="J13042" t="str">
        <f t="shared" si="611"/>
        <v>\n**** *year_1 *type_5 *fs_0\nHandbook for planning immediate measures from emergency to reconstruction</v>
      </c>
      <c r="K13042" t="s">
        <v>14373</v>
      </c>
    </row>
    <row r="13043" spans="1:11" x14ac:dyDescent="0.25">
      <c r="A13043">
        <v>2004</v>
      </c>
      <c r="B13043">
        <v>35</v>
      </c>
      <c r="C13043" s="12">
        <f t="shared" si="609"/>
        <v>0</v>
      </c>
      <c r="D13043">
        <v>1</v>
      </c>
      <c r="E13043">
        <v>1</v>
      </c>
      <c r="F13043">
        <v>1</v>
      </c>
      <c r="G13043" s="9">
        <v>0</v>
      </c>
      <c r="H13043" t="s">
        <v>10537</v>
      </c>
      <c r="I13043" t="str">
        <f t="shared" si="610"/>
        <v>\n**** *year_1\nGeovisualization to support the exploration of large health and demographic survey data</v>
      </c>
      <c r="J13043" t="str">
        <f t="shared" si="611"/>
        <v>\n**** *year_1 *type_1 *fs_0\nGeovisualization to support the exploration of large health and demographic survey data</v>
      </c>
      <c r="K13043" t="s">
        <v>20440</v>
      </c>
    </row>
    <row r="13044" spans="1:11" x14ac:dyDescent="0.25">
      <c r="A13044">
        <v>2004</v>
      </c>
      <c r="B13044">
        <v>35</v>
      </c>
      <c r="C13044" s="12">
        <f t="shared" si="609"/>
        <v>0</v>
      </c>
      <c r="D13044">
        <v>1</v>
      </c>
      <c r="E13044">
        <v>1</v>
      </c>
      <c r="F13044">
        <v>2</v>
      </c>
      <c r="G13044" s="9">
        <v>0</v>
      </c>
      <c r="H13044" t="s">
        <v>10742</v>
      </c>
      <c r="I13044" t="str">
        <f t="shared" si="610"/>
        <v>\n**** *year_1\nLand information management in Southern Africa : focus on technology management training in surveying and mapping in Namibia</v>
      </c>
      <c r="J13044" t="str">
        <f t="shared" si="611"/>
        <v>\n**** *year_1 *type_2 *fs_0\nLand information management in Southern Africa : focus on technology management training in surveying and mapping in Namibia</v>
      </c>
      <c r="K13044" t="s">
        <v>14373</v>
      </c>
    </row>
    <row r="13045" spans="1:11" x14ac:dyDescent="0.25">
      <c r="A13045">
        <v>2004</v>
      </c>
      <c r="B13045">
        <v>35</v>
      </c>
      <c r="C13045" s="12">
        <f t="shared" si="609"/>
        <v>0</v>
      </c>
      <c r="D13045">
        <v>1</v>
      </c>
      <c r="E13045">
        <v>1</v>
      </c>
      <c r="F13045">
        <v>3</v>
      </c>
      <c r="G13045" s="9">
        <v>0</v>
      </c>
      <c r="H13045" t="s">
        <v>10780</v>
      </c>
      <c r="I13045" t="str">
        <f t="shared" si="610"/>
        <v>\n**** *year_1\nPixel-Based, Stratified and Contextual Analysis of Hyperspectral Imagery</v>
      </c>
      <c r="J13045" t="str">
        <f t="shared" si="611"/>
        <v>\n**** *year_1 *type_3 *fs_0\nPixel-Based, Stratified and Contextual Analysis of Hyperspectral Imagery</v>
      </c>
      <c r="K13045" t="s">
        <v>20441</v>
      </c>
    </row>
    <row r="13046" spans="1:11" x14ac:dyDescent="0.25">
      <c r="A13046">
        <v>2004</v>
      </c>
      <c r="B13046">
        <v>35</v>
      </c>
      <c r="C13046" s="12">
        <f t="shared" si="609"/>
        <v>0</v>
      </c>
      <c r="D13046">
        <v>1</v>
      </c>
      <c r="E13046">
        <v>1</v>
      </c>
      <c r="F13046">
        <v>3</v>
      </c>
      <c r="G13046" s="9">
        <v>0</v>
      </c>
      <c r="H13046" t="s">
        <v>9286</v>
      </c>
      <c r="I13046" t="str">
        <f t="shared" si="610"/>
        <v>\n**** *year_1\nPrinciples of geographic information systems : an introductory textbook</v>
      </c>
      <c r="J13046" t="str">
        <f t="shared" si="611"/>
        <v>\n**** *year_1 *type_3 *fs_0\nPrinciples of geographic information systems : an introductory textbook</v>
      </c>
      <c r="K13046" t="s">
        <v>14373</v>
      </c>
    </row>
    <row r="13047" spans="1:11" x14ac:dyDescent="0.25">
      <c r="A13047">
        <v>2004</v>
      </c>
      <c r="B13047">
        <v>35</v>
      </c>
      <c r="C13047" s="12">
        <f t="shared" si="609"/>
        <v>0</v>
      </c>
      <c r="D13047">
        <v>1</v>
      </c>
      <c r="E13047">
        <v>1</v>
      </c>
      <c r="F13047">
        <v>3</v>
      </c>
      <c r="G13047" s="9">
        <v>0</v>
      </c>
      <c r="H13047" t="s">
        <v>10786</v>
      </c>
      <c r="I13047" t="str">
        <f t="shared" si="610"/>
        <v>\n**** *year_1\nProceedings of the international workshops : Towards systematic and innovative geotechnical geoenvironmental, geological and geophysical contributions for a sustainable infrastructure development of Vietnam : Hanoi Geoengineering 2003 and 2004, 22 December 2003 and 15 October 2004, Hanoi, Vietnam</v>
      </c>
      <c r="J13047" t="str">
        <f t="shared" si="611"/>
        <v>\n**** *year_1 *type_3 *fs_0\nProceedings of the international workshops : Towards systematic and innovative geotechnical geoenvironmental, geological and geophysical contributions for a sustainable infrastructure development of Vietnam : Hanoi Geoengineering 2003 and 2004, 22 December 2003 and 15 October 2004, Hanoi, Vietnam</v>
      </c>
      <c r="K13047" t="s">
        <v>14373</v>
      </c>
    </row>
    <row r="13048" spans="1:11" x14ac:dyDescent="0.25">
      <c r="A13048">
        <v>2004</v>
      </c>
      <c r="B13048">
        <v>35</v>
      </c>
      <c r="C13048" s="12">
        <f t="shared" si="609"/>
        <v>0</v>
      </c>
      <c r="D13048">
        <v>1</v>
      </c>
      <c r="E13048">
        <v>1</v>
      </c>
      <c r="F13048">
        <v>3</v>
      </c>
      <c r="G13048" s="9">
        <v>0</v>
      </c>
      <c r="H13048" t="s">
        <v>10787</v>
      </c>
      <c r="I13048" t="str">
        <f t="shared" si="610"/>
        <v>\n**** *year_1\nRemote sensing image analysis : including the spatial domain</v>
      </c>
      <c r="J13048" t="str">
        <f t="shared" si="611"/>
        <v>\n**** *year_1 *type_3 *fs_0\nRemote sensing image analysis : including the spatial domain</v>
      </c>
      <c r="K13048" t="s">
        <v>14373</v>
      </c>
    </row>
    <row r="13049" spans="1:11" x14ac:dyDescent="0.25">
      <c r="A13049">
        <v>2004</v>
      </c>
      <c r="B13049">
        <v>34</v>
      </c>
      <c r="C13049" s="12">
        <f t="shared" si="609"/>
        <v>0</v>
      </c>
      <c r="D13049">
        <v>1</v>
      </c>
      <c r="E13049">
        <v>1</v>
      </c>
      <c r="F13049">
        <v>2</v>
      </c>
      <c r="G13049" s="9">
        <v>0</v>
      </c>
      <c r="H13049" t="s">
        <v>10682</v>
      </c>
      <c r="I13049" t="str">
        <f t="shared" si="610"/>
        <v>\n**** *year_1\nAlpha - shapes for visualizing irregular shaped class clusters in 3D feature space for classification of remotely sensed imagery</v>
      </c>
      <c r="J13049" t="str">
        <f t="shared" si="611"/>
        <v>\n**** *year_1 *type_2 *fs_0\nAlpha - shapes for visualizing irregular shaped class clusters in 3D feature space for classification of remotely sensed imagery</v>
      </c>
      <c r="K13049" t="s">
        <v>14373</v>
      </c>
    </row>
    <row r="13050" spans="1:11" x14ac:dyDescent="0.25">
      <c r="A13050">
        <v>2004</v>
      </c>
      <c r="B13050">
        <v>34</v>
      </c>
      <c r="C13050" s="12">
        <f t="shared" si="609"/>
        <v>0</v>
      </c>
      <c r="D13050">
        <v>1</v>
      </c>
      <c r="E13050">
        <v>1</v>
      </c>
      <c r="F13050">
        <v>7</v>
      </c>
      <c r="G13050" s="10">
        <v>0</v>
      </c>
      <c r="H13050" t="s">
        <v>12014</v>
      </c>
      <c r="I13050" t="str">
        <f t="shared" si="610"/>
        <v>\n**** *year_1\nCoastal Water Quality Monitoring With Remote Sensing in (East Kalimantan) Makassar Strait, Indonesia</v>
      </c>
      <c r="J13050" t="str">
        <f t="shared" si="611"/>
        <v>\n**** *year_1 *type_7 *fs_0\nCoastal Water Quality Monitoring With Remote Sensing in (East Kalimantan) Makassar Strait, Indonesia</v>
      </c>
      <c r="K13050" t="s">
        <v>14373</v>
      </c>
    </row>
    <row r="13051" spans="1:11" x14ac:dyDescent="0.25">
      <c r="A13051">
        <v>2004</v>
      </c>
      <c r="B13051">
        <v>34</v>
      </c>
      <c r="C13051" s="12">
        <f t="shared" si="609"/>
        <v>0</v>
      </c>
      <c r="D13051">
        <v>1</v>
      </c>
      <c r="E13051">
        <v>1</v>
      </c>
      <c r="F13051">
        <v>3</v>
      </c>
      <c r="G13051" s="9">
        <v>0</v>
      </c>
      <c r="H13051" t="s">
        <v>10491</v>
      </c>
      <c r="I13051" t="str">
        <f t="shared" si="610"/>
        <v>\n**** *year_1\nElectromagnetic energy and remote sensing</v>
      </c>
      <c r="J13051" t="str">
        <f t="shared" si="611"/>
        <v>\n**** *year_1 *type_3 *fs_0\nElectromagnetic energy and remote sensing</v>
      </c>
      <c r="K13051" t="s">
        <v>14373</v>
      </c>
    </row>
    <row r="13052" spans="1:11" x14ac:dyDescent="0.25">
      <c r="A13052">
        <v>2004</v>
      </c>
      <c r="B13052">
        <v>33</v>
      </c>
      <c r="C13052" s="12">
        <f t="shared" si="609"/>
        <v>0</v>
      </c>
      <c r="D13052">
        <v>1</v>
      </c>
      <c r="E13052">
        <v>1</v>
      </c>
      <c r="F13052">
        <v>7</v>
      </c>
      <c r="G13052" s="10">
        <v>0</v>
      </c>
      <c r="H13052" t="s">
        <v>11978</v>
      </c>
      <c r="I13052" t="str">
        <f t="shared" si="610"/>
        <v>\n**** *year_1\nA participatory land suitability assessment using integrated toposequence analysis : Nam Chun Sub watershed, Petchabum province, Thailand</v>
      </c>
      <c r="J13052" t="str">
        <f t="shared" si="611"/>
        <v>\n**** *year_1 *type_7 *fs_0\nA participatory land suitability assessment using integrated toposequence analysis : Nam Chun Sub watershed, Petchabum province, Thailand</v>
      </c>
      <c r="K13052" t="s">
        <v>14373</v>
      </c>
    </row>
    <row r="13053" spans="1:11" x14ac:dyDescent="0.25">
      <c r="A13053">
        <v>2004</v>
      </c>
      <c r="B13053">
        <v>33</v>
      </c>
      <c r="C13053" s="12">
        <f t="shared" si="609"/>
        <v>0</v>
      </c>
      <c r="D13053">
        <v>1</v>
      </c>
      <c r="E13053">
        <v>1</v>
      </c>
      <c r="F13053">
        <v>6</v>
      </c>
      <c r="G13053" s="9">
        <v>0</v>
      </c>
      <c r="H13053" t="s">
        <v>10604</v>
      </c>
      <c r="I13053" t="str">
        <f t="shared" si="610"/>
        <v>\n**** *year_1\nGeo - infrastructure : geological survey organisations and geo - science databases, some relevant trends with examples from China and eastern Africa : abstract</v>
      </c>
      <c r="J13053" t="str">
        <f t="shared" si="611"/>
        <v>\n**** *year_1 *type_6 *fs_0\nGeo - infrastructure : geological survey organisations and geo - science databases, some relevant trends with examples from China and eastern Africa : abstract</v>
      </c>
      <c r="K13053" t="s">
        <v>14373</v>
      </c>
    </row>
    <row r="13054" spans="1:11" x14ac:dyDescent="0.25">
      <c r="A13054">
        <v>2004</v>
      </c>
      <c r="B13054">
        <v>33</v>
      </c>
      <c r="C13054" s="12">
        <f t="shared" si="609"/>
        <v>0</v>
      </c>
      <c r="D13054">
        <v>1</v>
      </c>
      <c r="E13054">
        <v>1</v>
      </c>
      <c r="F13054">
        <v>3</v>
      </c>
      <c r="G13054" s="9">
        <v>0</v>
      </c>
      <c r="H13054" t="s">
        <v>10736</v>
      </c>
      <c r="I13054" t="str">
        <f t="shared" si="610"/>
        <v>\n**** *year_1\nGeo-information tools for landslide risk assessment</v>
      </c>
      <c r="J13054" t="str">
        <f t="shared" si="611"/>
        <v>\n**** *year_1 *type_3 *fs_0\nGeo-information tools for landslide risk assessment</v>
      </c>
      <c r="K13054" t="s">
        <v>20442</v>
      </c>
    </row>
    <row r="13055" spans="1:11" x14ac:dyDescent="0.25">
      <c r="A13055">
        <v>2004</v>
      </c>
      <c r="B13055">
        <v>33</v>
      </c>
      <c r="C13055" s="12">
        <f t="shared" si="609"/>
        <v>0</v>
      </c>
      <c r="D13055">
        <v>1</v>
      </c>
      <c r="E13055">
        <v>1</v>
      </c>
      <c r="F13055">
        <v>2</v>
      </c>
      <c r="G13055" s="9">
        <v>0</v>
      </c>
      <c r="H13055" t="s">
        <v>10501</v>
      </c>
      <c r="I13055" t="str">
        <f t="shared" si="610"/>
        <v>\n**** *year_1\nProgress in ITC's testbed geodata infrastructure project : abstract</v>
      </c>
      <c r="J13055" t="str">
        <f t="shared" si="611"/>
        <v>\n**** *year_1 *type_2 *fs_0\nProgress in ITC's testbed geodata infrastructure project : abstract</v>
      </c>
      <c r="K13055" t="s">
        <v>14373</v>
      </c>
    </row>
    <row r="13056" spans="1:11" x14ac:dyDescent="0.25">
      <c r="A13056">
        <v>2004</v>
      </c>
      <c r="B13056">
        <v>33</v>
      </c>
      <c r="C13056" s="12">
        <f t="shared" si="609"/>
        <v>0</v>
      </c>
      <c r="D13056">
        <v>1</v>
      </c>
      <c r="E13056">
        <v>1</v>
      </c>
      <c r="F13056">
        <v>2</v>
      </c>
      <c r="G13056" s="9">
        <v>0</v>
      </c>
      <c r="H13056" t="s">
        <v>10776</v>
      </c>
      <c r="I13056" t="str">
        <f t="shared" si="610"/>
        <v>\n**** *year_1\nRS and GIS applications in flood forecasting</v>
      </c>
      <c r="J13056" t="str">
        <f t="shared" si="611"/>
        <v>\n**** *year_1 *type_2 *fs_0\nRS and GIS applications in flood forecasting</v>
      </c>
      <c r="K13056" t="s">
        <v>14373</v>
      </c>
    </row>
    <row r="13057" spans="1:11" x14ac:dyDescent="0.25">
      <c r="A13057">
        <v>2004</v>
      </c>
      <c r="B13057">
        <v>33</v>
      </c>
      <c r="C13057" s="12">
        <f t="shared" si="609"/>
        <v>0</v>
      </c>
      <c r="D13057">
        <v>1</v>
      </c>
      <c r="E13057">
        <v>1</v>
      </c>
      <c r="F13057">
        <v>1</v>
      </c>
      <c r="G13057" s="9">
        <v>0</v>
      </c>
      <c r="H13057" t="s">
        <v>10548</v>
      </c>
      <c r="I13057" t="str">
        <f t="shared" si="610"/>
        <v>\n**** *year_1\nUsefulness of stream order to detect stream sediment geochemical anomalies</v>
      </c>
      <c r="J13057" t="str">
        <f t="shared" si="611"/>
        <v>\n**** *year_1 *type_1 *fs_0\nUsefulness of stream order to detect stream sediment geochemical anomalies</v>
      </c>
      <c r="K13057" t="s">
        <v>14373</v>
      </c>
    </row>
    <row r="13058" spans="1:11" x14ac:dyDescent="0.25">
      <c r="A13058">
        <v>2004</v>
      </c>
      <c r="B13058">
        <v>32</v>
      </c>
      <c r="C13058" s="12">
        <f t="shared" ref="C13058:C13121" si="612">IF(B13058&lt;20,1,0)</f>
        <v>0</v>
      </c>
      <c r="D13058">
        <v>1</v>
      </c>
      <c r="E13058">
        <v>1</v>
      </c>
      <c r="F13058">
        <v>7</v>
      </c>
      <c r="G13058" s="10">
        <v>0</v>
      </c>
      <c r="H13058" t="s">
        <v>12129</v>
      </c>
      <c r="I13058" t="str">
        <f t="shared" ref="I13058:I13121" si="613">CONCATENATE("\n**** *year_",D13058,"\n",H13058)</f>
        <v>\n**** *year_1\nMapping TSM Concentration from Multisensor Satellite Images in Turbid Tropical Coastal Waters of Mahakanm Delta, Indonesia</v>
      </c>
      <c r="J13058" t="str">
        <f t="shared" ref="J13058:J13121" si="614">CONCATENATE("\n**** *year_",E13058," *type_",F13058," *fs_",G13058,"\n",H13058)</f>
        <v>\n**** *year_1 *type_7 *fs_0\nMapping TSM Concentration from Multisensor Satellite Images in Turbid Tropical Coastal Waters of Mahakanm Delta, Indonesia</v>
      </c>
      <c r="K13058" t="s">
        <v>14373</v>
      </c>
    </row>
    <row r="13059" spans="1:11" x14ac:dyDescent="0.25">
      <c r="A13059">
        <v>2004</v>
      </c>
      <c r="B13059">
        <v>32</v>
      </c>
      <c r="C13059" s="12">
        <f t="shared" si="612"/>
        <v>0</v>
      </c>
      <c r="D13059">
        <v>1</v>
      </c>
      <c r="E13059">
        <v>1</v>
      </c>
      <c r="F13059">
        <v>7</v>
      </c>
      <c r="G13059" s="10">
        <v>0</v>
      </c>
      <c r="H13059" t="s">
        <v>12155</v>
      </c>
      <c r="I13059" t="str">
        <f t="shared" si="613"/>
        <v>\n**** *year_1\nPGIS's relevance, applicability and conditions in local rural developement : A case study with Village Development Planning in Bach Ma National Park buffer zone, Vietnam</v>
      </c>
      <c r="J13059" t="str">
        <f t="shared" si="614"/>
        <v>\n**** *year_1 *type_7 *fs_0\nPGIS's relevance, applicability and conditions in local rural developement : A case study with Village Development Planning in Bach Ma National Park buffer zone, Vietnam</v>
      </c>
      <c r="K13059" t="s">
        <v>14373</v>
      </c>
    </row>
    <row r="13060" spans="1:11" x14ac:dyDescent="0.25">
      <c r="A13060">
        <v>2004</v>
      </c>
      <c r="B13060">
        <v>32</v>
      </c>
      <c r="C13060" s="12">
        <f t="shared" si="612"/>
        <v>0</v>
      </c>
      <c r="D13060">
        <v>1</v>
      </c>
      <c r="E13060">
        <v>1</v>
      </c>
      <c r="F13060">
        <v>2</v>
      </c>
      <c r="G13060" s="9">
        <v>0</v>
      </c>
      <c r="H13060" t="s">
        <v>10731</v>
      </c>
      <c r="I13060" t="str">
        <f t="shared" si="613"/>
        <v>\n**** *year_1\nPost - earthquake damage assessment using satellite and airborne data in the case of the 1999 Kocaeli earthquake, Turkey</v>
      </c>
      <c r="J13060" t="str">
        <f t="shared" si="614"/>
        <v>\n**** *year_1 *type_2 *fs_0\nPost - earthquake damage assessment using satellite and airborne data in the case of the 1999 Kocaeli earthquake, Turkey</v>
      </c>
      <c r="K13060" t="s">
        <v>14373</v>
      </c>
    </row>
    <row r="13061" spans="1:11" x14ac:dyDescent="0.25">
      <c r="A13061">
        <v>2004</v>
      </c>
      <c r="B13061">
        <v>32</v>
      </c>
      <c r="C13061" s="12">
        <f t="shared" si="612"/>
        <v>0</v>
      </c>
      <c r="D13061">
        <v>1</v>
      </c>
      <c r="E13061">
        <v>1</v>
      </c>
      <c r="F13061">
        <v>2</v>
      </c>
      <c r="G13061" s="9">
        <v>0</v>
      </c>
      <c r="H13061" t="s">
        <v>10744</v>
      </c>
      <c r="I13061" t="str">
        <f t="shared" si="613"/>
        <v>\n**** *year_1\nRemarks and observations related to the further development of the core cadastral domain model</v>
      </c>
      <c r="J13061" t="str">
        <f t="shared" si="614"/>
        <v>\n**** *year_1 *type_2 *fs_0\nRemarks and observations related to the further development of the core cadastral domain model</v>
      </c>
      <c r="K13061" t="s">
        <v>14373</v>
      </c>
    </row>
    <row r="13062" spans="1:11" x14ac:dyDescent="0.25">
      <c r="A13062">
        <v>2004</v>
      </c>
      <c r="B13062">
        <v>31</v>
      </c>
      <c r="C13062" s="12">
        <f t="shared" si="612"/>
        <v>0</v>
      </c>
      <c r="D13062">
        <v>1</v>
      </c>
      <c r="E13062">
        <v>1</v>
      </c>
      <c r="F13062">
        <v>1</v>
      </c>
      <c r="G13062" s="9">
        <v>0</v>
      </c>
      <c r="H13062" t="s">
        <v>1445</v>
      </c>
      <c r="I13062" t="str">
        <f t="shared" si="613"/>
        <v>\n**** *year_1\nFlow Electrification in Nonaqueous Colloidal Suspensions, studied with Video Microscopy</v>
      </c>
      <c r="J13062" t="str">
        <f t="shared" si="614"/>
        <v>\n**** *year_1 *type_1 *fs_0\nFlow Electrification in Nonaqueous Colloidal Suspensions, studied with Video Microscopy</v>
      </c>
      <c r="K13062" t="s">
        <v>20443</v>
      </c>
    </row>
    <row r="13063" spans="1:11" x14ac:dyDescent="0.25">
      <c r="A13063">
        <v>2004</v>
      </c>
      <c r="B13063">
        <v>31</v>
      </c>
      <c r="C13063" s="12">
        <f t="shared" si="612"/>
        <v>0</v>
      </c>
      <c r="D13063">
        <v>1</v>
      </c>
      <c r="E13063">
        <v>1</v>
      </c>
      <c r="F13063">
        <v>5</v>
      </c>
      <c r="G13063" s="9">
        <v>0</v>
      </c>
      <c r="H13063" t="s">
        <v>10626</v>
      </c>
      <c r="I13063" t="str">
        <f t="shared" si="613"/>
        <v>\n**** *year_1\nLand administration in post conflict areas : editorial</v>
      </c>
      <c r="J13063" t="str">
        <f t="shared" si="614"/>
        <v>\n**** *year_1 *type_5 *fs_0\nLand administration in post conflict areas : editorial</v>
      </c>
      <c r="K13063" t="s">
        <v>14373</v>
      </c>
    </row>
    <row r="13064" spans="1:11" x14ac:dyDescent="0.25">
      <c r="A13064">
        <v>2004</v>
      </c>
      <c r="B13064">
        <v>31</v>
      </c>
      <c r="C13064" s="12">
        <f t="shared" si="612"/>
        <v>0</v>
      </c>
      <c r="D13064">
        <v>1</v>
      </c>
      <c r="E13064">
        <v>1</v>
      </c>
      <c r="F13064">
        <v>2</v>
      </c>
      <c r="G13064" s="9">
        <v>0</v>
      </c>
      <c r="H13064" t="s">
        <v>10661</v>
      </c>
      <c r="I13064" t="str">
        <f t="shared" si="613"/>
        <v>\n**** *year_1\nSpectroscopy remote sensing and other non - intrusive methods in environmental studies</v>
      </c>
      <c r="J13064" t="str">
        <f t="shared" si="614"/>
        <v>\n**** *year_1 *type_2 *fs_0\nSpectroscopy remote sensing and other non - intrusive methods in environmental studies</v>
      </c>
      <c r="K13064" t="s">
        <v>14373</v>
      </c>
    </row>
    <row r="13065" spans="1:11" x14ac:dyDescent="0.25">
      <c r="A13065">
        <v>2004</v>
      </c>
      <c r="B13065">
        <v>30</v>
      </c>
      <c r="C13065" s="12">
        <f t="shared" si="612"/>
        <v>0</v>
      </c>
      <c r="D13065">
        <v>1</v>
      </c>
      <c r="E13065">
        <v>1</v>
      </c>
      <c r="F13065">
        <v>5</v>
      </c>
      <c r="G13065" s="9">
        <v>0</v>
      </c>
      <c r="H13065" t="s">
        <v>10577</v>
      </c>
      <c r="I13065" t="str">
        <f t="shared" si="613"/>
        <v>\n**** *year_1\nApplicability of the semantic web to geo service chaining</v>
      </c>
      <c r="J13065" t="str">
        <f t="shared" si="614"/>
        <v>\n**** *year_1 *type_5 *fs_0\nApplicability of the semantic web to geo service chaining</v>
      </c>
      <c r="K13065" t="s">
        <v>14373</v>
      </c>
    </row>
    <row r="13066" spans="1:11" x14ac:dyDescent="0.25">
      <c r="A13066">
        <v>2004</v>
      </c>
      <c r="B13066">
        <v>30</v>
      </c>
      <c r="C13066" s="12">
        <f t="shared" si="612"/>
        <v>0</v>
      </c>
      <c r="D13066">
        <v>1</v>
      </c>
      <c r="E13066">
        <v>1</v>
      </c>
      <c r="F13066">
        <v>7</v>
      </c>
      <c r="G13066" s="10">
        <v>0</v>
      </c>
      <c r="H13066" t="s">
        <v>12003</v>
      </c>
      <c r="I13066" t="str">
        <f t="shared" si="613"/>
        <v>\n**** *year_1\nAssessment of pollution risk using AGNPS watershed model : Case study of Upper Roxo Catchment, Portugal</v>
      </c>
      <c r="J13066" t="str">
        <f t="shared" si="614"/>
        <v>\n**** *year_1 *type_7 *fs_0\nAssessment of pollution risk using AGNPS watershed model : Case study of Upper Roxo Catchment, Portugal</v>
      </c>
      <c r="K13066" t="s">
        <v>14373</v>
      </c>
    </row>
    <row r="13067" spans="1:11" x14ac:dyDescent="0.25">
      <c r="A13067">
        <v>2004</v>
      </c>
      <c r="B13067">
        <v>30</v>
      </c>
      <c r="C13067" s="12">
        <f t="shared" si="612"/>
        <v>0</v>
      </c>
      <c r="D13067">
        <v>1</v>
      </c>
      <c r="E13067">
        <v>1</v>
      </c>
      <c r="F13067">
        <v>5</v>
      </c>
      <c r="G13067" s="9">
        <v>0</v>
      </c>
      <c r="H13067" t="s">
        <v>10645</v>
      </c>
      <c r="I13067" t="str">
        <f t="shared" si="613"/>
        <v>\n**** *year_1\nGDI for mineral resources development</v>
      </c>
      <c r="J13067" t="str">
        <f t="shared" si="614"/>
        <v>\n**** *year_1 *type_5 *fs_0\nGDI for mineral resources development</v>
      </c>
      <c r="K13067" t="s">
        <v>14373</v>
      </c>
    </row>
    <row r="13068" spans="1:11" x14ac:dyDescent="0.25">
      <c r="A13068">
        <v>2004</v>
      </c>
      <c r="B13068">
        <v>30</v>
      </c>
      <c r="C13068" s="12">
        <f t="shared" si="612"/>
        <v>0</v>
      </c>
      <c r="D13068">
        <v>1</v>
      </c>
      <c r="E13068">
        <v>1</v>
      </c>
      <c r="F13068">
        <v>1</v>
      </c>
      <c r="G13068" s="9">
        <v>0</v>
      </c>
      <c r="H13068" t="s">
        <v>10514</v>
      </c>
      <c r="I13068" t="str">
        <f t="shared" si="613"/>
        <v>\n**** *year_1\nGeospatial data infrastructure for Nigeria : foundation for further development</v>
      </c>
      <c r="J13068" t="str">
        <f t="shared" si="614"/>
        <v>\n**** *year_1 *type_1 *fs_0\nGeospatial data infrastructure for Nigeria : foundation for further development</v>
      </c>
      <c r="K13068" t="s">
        <v>14373</v>
      </c>
    </row>
    <row r="13069" spans="1:11" x14ac:dyDescent="0.25">
      <c r="A13069">
        <v>2004</v>
      </c>
      <c r="B13069">
        <v>30</v>
      </c>
      <c r="C13069" s="12">
        <f t="shared" si="612"/>
        <v>0</v>
      </c>
      <c r="D13069">
        <v>1</v>
      </c>
      <c r="E13069">
        <v>1</v>
      </c>
      <c r="F13069">
        <v>2</v>
      </c>
      <c r="G13069" s="9">
        <v>0</v>
      </c>
      <c r="H13069" t="s">
        <v>10698</v>
      </c>
      <c r="I13069" t="str">
        <f t="shared" si="613"/>
        <v>\n**** *year_1\nIntroducing the subject of modern land consolidation and symposium report</v>
      </c>
      <c r="J13069" t="str">
        <f t="shared" si="614"/>
        <v>\n**** *year_1 *type_2 *fs_0\nIntroducing the subject of modern land consolidation and symposium report</v>
      </c>
      <c r="K13069" t="s">
        <v>14373</v>
      </c>
    </row>
    <row r="13070" spans="1:11" x14ac:dyDescent="0.25">
      <c r="A13070">
        <v>2004</v>
      </c>
      <c r="B13070">
        <v>30</v>
      </c>
      <c r="C13070" s="12">
        <f t="shared" si="612"/>
        <v>0</v>
      </c>
      <c r="D13070">
        <v>1</v>
      </c>
      <c r="E13070">
        <v>1</v>
      </c>
      <c r="F13070">
        <v>6</v>
      </c>
      <c r="G13070" s="9">
        <v>0</v>
      </c>
      <c r="H13070" t="s">
        <v>10567</v>
      </c>
      <c r="I13070" t="str">
        <f t="shared" si="613"/>
        <v>\n**** *year_1\nWidespread occurrence of aquifers currently undetectable with the MRS technique in the Grenville geological province, Canada : abstract</v>
      </c>
      <c r="J13070" t="str">
        <f t="shared" si="614"/>
        <v>\n**** *year_1 *type_6 *fs_0\nWidespread occurrence of aquifers currently undetectable with the MRS technique in the Grenville geological province, Canada : abstract</v>
      </c>
      <c r="K13070" t="s">
        <v>14373</v>
      </c>
    </row>
    <row r="13071" spans="1:11" x14ac:dyDescent="0.25">
      <c r="A13071">
        <v>2004</v>
      </c>
      <c r="B13071">
        <v>29</v>
      </c>
      <c r="C13071" s="12">
        <f t="shared" si="612"/>
        <v>0</v>
      </c>
      <c r="D13071">
        <v>1</v>
      </c>
      <c r="E13071">
        <v>1</v>
      </c>
      <c r="F13071">
        <v>7</v>
      </c>
      <c r="G13071" s="10">
        <v>0</v>
      </c>
      <c r="H13071" t="s">
        <v>12132</v>
      </c>
      <c r="I13071" t="str">
        <f t="shared" si="613"/>
        <v>\n**** *year_1\nMeta-model instantiation for geoscientific data collection</v>
      </c>
      <c r="J13071" t="str">
        <f t="shared" si="614"/>
        <v>\n**** *year_1 *type_7 *fs_0\nMeta-model instantiation for geoscientific data collection</v>
      </c>
      <c r="K13071" t="s">
        <v>14373</v>
      </c>
    </row>
    <row r="13072" spans="1:11" x14ac:dyDescent="0.25">
      <c r="A13072">
        <v>2004</v>
      </c>
      <c r="B13072">
        <v>29</v>
      </c>
      <c r="C13072" s="12">
        <f t="shared" si="612"/>
        <v>0</v>
      </c>
      <c r="D13072">
        <v>1</v>
      </c>
      <c r="E13072">
        <v>1</v>
      </c>
      <c r="F13072">
        <v>7</v>
      </c>
      <c r="G13072" s="10">
        <v>0</v>
      </c>
      <c r="H13072" t="s">
        <v>12159</v>
      </c>
      <c r="I13072" t="str">
        <f t="shared" si="613"/>
        <v>\n**** *year_1\nPopulation vulnerability assessment for earthquakes in Lalitpur, Nepal</v>
      </c>
      <c r="J13072" t="str">
        <f t="shared" si="614"/>
        <v>\n**** *year_1 *type_7 *fs_0\nPopulation vulnerability assessment for earthquakes in Lalitpur, Nepal</v>
      </c>
      <c r="K13072" t="s">
        <v>14373</v>
      </c>
    </row>
    <row r="13073" spans="1:11" x14ac:dyDescent="0.25">
      <c r="A13073">
        <v>2004</v>
      </c>
      <c r="B13073">
        <v>28</v>
      </c>
      <c r="C13073" s="12">
        <f t="shared" si="612"/>
        <v>0</v>
      </c>
      <c r="D13073">
        <v>1</v>
      </c>
      <c r="E13073">
        <v>1</v>
      </c>
      <c r="F13073">
        <v>2</v>
      </c>
      <c r="G13073" s="9">
        <v>0</v>
      </c>
      <c r="H13073" t="s">
        <v>10699</v>
      </c>
      <c r="I13073" t="str">
        <f t="shared" si="613"/>
        <v>\n**** *year_1\nAssessing soil losses using erosion models and terrain parameters : a case study in Thailand</v>
      </c>
      <c r="J13073" t="str">
        <f t="shared" si="614"/>
        <v>\n**** *year_1 *type_2 *fs_0\nAssessing soil losses using erosion models and terrain parameters : a case study in Thailand</v>
      </c>
      <c r="K13073" t="s">
        <v>14373</v>
      </c>
    </row>
    <row r="13074" spans="1:11" x14ac:dyDescent="0.25">
      <c r="A13074">
        <v>2004</v>
      </c>
      <c r="B13074">
        <v>28</v>
      </c>
      <c r="C13074" s="12">
        <f t="shared" si="612"/>
        <v>0</v>
      </c>
      <c r="D13074">
        <v>1</v>
      </c>
      <c r="E13074">
        <v>1</v>
      </c>
      <c r="F13074">
        <v>3</v>
      </c>
      <c r="G13074" s="9">
        <v>0</v>
      </c>
      <c r="H13074" t="s">
        <v>10788</v>
      </c>
      <c r="I13074" t="str">
        <f t="shared" si="613"/>
        <v>\n**** *year_1\nEngineering geology for infrastructure planning in Europe : a European perspective</v>
      </c>
      <c r="J13074" t="str">
        <f t="shared" si="614"/>
        <v>\n**** *year_1 *type_3 *fs_0\nEngineering geology for infrastructure planning in Europe : a European perspective</v>
      </c>
      <c r="K13074" t="s">
        <v>14373</v>
      </c>
    </row>
    <row r="13075" spans="1:11" x14ac:dyDescent="0.25">
      <c r="A13075">
        <v>2004</v>
      </c>
      <c r="B13075">
        <v>28</v>
      </c>
      <c r="C13075" s="12">
        <f t="shared" si="612"/>
        <v>0</v>
      </c>
      <c r="D13075">
        <v>1</v>
      </c>
      <c r="E13075">
        <v>1</v>
      </c>
      <c r="F13075">
        <v>2</v>
      </c>
      <c r="G13075" s="9">
        <v>0</v>
      </c>
      <c r="H13075" t="s">
        <v>10746</v>
      </c>
      <c r="I13075" t="str">
        <f t="shared" si="613"/>
        <v>\n**** *year_1\nFramework data and topographic mapping in developing countries : a survey</v>
      </c>
      <c r="J13075" t="str">
        <f t="shared" si="614"/>
        <v>\n**** *year_1 *type_2 *fs_0\nFramework data and topographic mapping in developing countries : a survey</v>
      </c>
      <c r="K13075" t="s">
        <v>14373</v>
      </c>
    </row>
    <row r="13076" spans="1:11" x14ac:dyDescent="0.25">
      <c r="A13076">
        <v>2004</v>
      </c>
      <c r="B13076">
        <v>28</v>
      </c>
      <c r="C13076" s="12">
        <f t="shared" si="612"/>
        <v>0</v>
      </c>
      <c r="D13076">
        <v>1</v>
      </c>
      <c r="E13076">
        <v>1</v>
      </c>
      <c r="F13076">
        <v>7</v>
      </c>
      <c r="G13076" s="10">
        <v>0</v>
      </c>
      <c r="H13076" t="s">
        <v>12137</v>
      </c>
      <c r="I13076" t="str">
        <f t="shared" si="613"/>
        <v>\n**** *year_1\nModelling of flood events in Naga City</v>
      </c>
      <c r="J13076" t="str">
        <f t="shared" si="614"/>
        <v>\n**** *year_1 *type_7 *fs_0\nModelling of flood events in Naga City</v>
      </c>
      <c r="K13076" t="s">
        <v>14373</v>
      </c>
    </row>
    <row r="13077" spans="1:11" x14ac:dyDescent="0.25">
      <c r="A13077">
        <v>2004</v>
      </c>
      <c r="B13077">
        <v>28</v>
      </c>
      <c r="C13077" s="12">
        <f t="shared" si="612"/>
        <v>0</v>
      </c>
      <c r="D13077">
        <v>1</v>
      </c>
      <c r="E13077">
        <v>1</v>
      </c>
      <c r="F13077">
        <v>2</v>
      </c>
      <c r="G13077" s="9">
        <v>0</v>
      </c>
      <c r="H13077" t="s">
        <v>10738</v>
      </c>
      <c r="I13077" t="str">
        <f t="shared" si="613"/>
        <v>\n**** *year_1\nMultiple representations in DBMS database management systems : two algorithms</v>
      </c>
      <c r="J13077" t="str">
        <f t="shared" si="614"/>
        <v>\n**** *year_1 *type_2 *fs_0\nMultiple representations in DBMS database management systems : two algorithms</v>
      </c>
      <c r="K13077" t="s">
        <v>14373</v>
      </c>
    </row>
    <row r="13078" spans="1:11" x14ac:dyDescent="0.25">
      <c r="A13078">
        <v>2004</v>
      </c>
      <c r="B13078">
        <v>28</v>
      </c>
      <c r="C13078" s="12">
        <f t="shared" si="612"/>
        <v>0</v>
      </c>
      <c r="D13078">
        <v>1</v>
      </c>
      <c r="E13078">
        <v>1</v>
      </c>
      <c r="F13078">
        <v>1</v>
      </c>
      <c r="G13078" s="9">
        <v>0</v>
      </c>
      <c r="H13078" t="s">
        <v>10551</v>
      </c>
      <c r="I13078" t="str">
        <f t="shared" si="613"/>
        <v>\n**** *year_1\nReconstruction of a cloud - free vegetation index time series for the Tibetan plateau</v>
      </c>
      <c r="J13078" t="str">
        <f t="shared" si="614"/>
        <v>\n**** *year_1 *type_1 *fs_0\nReconstruction of a cloud - free vegetation index time series for the Tibetan plateau</v>
      </c>
      <c r="K13078" t="s">
        <v>14373</v>
      </c>
    </row>
    <row r="13079" spans="1:11" x14ac:dyDescent="0.25">
      <c r="A13079">
        <v>2004</v>
      </c>
      <c r="B13079">
        <v>27</v>
      </c>
      <c r="C13079" s="12">
        <f t="shared" si="612"/>
        <v>0</v>
      </c>
      <c r="D13079">
        <v>1</v>
      </c>
      <c r="E13079">
        <v>1</v>
      </c>
      <c r="F13079">
        <v>5</v>
      </c>
      <c r="G13079" s="9">
        <v>0</v>
      </c>
      <c r="H13079" t="s">
        <v>10646</v>
      </c>
      <c r="I13079" t="str">
        <f t="shared" si="613"/>
        <v>\n**** *year_1\nBase registers : what can politicians do? : editorial</v>
      </c>
      <c r="J13079" t="str">
        <f t="shared" si="614"/>
        <v>\n**** *year_1 *type_5 *fs_0\nBase registers : what can politicians do? : editorial</v>
      </c>
      <c r="K13079" t="s">
        <v>14373</v>
      </c>
    </row>
    <row r="13080" spans="1:11" x14ac:dyDescent="0.25">
      <c r="A13080">
        <v>2004</v>
      </c>
      <c r="B13080">
        <v>27</v>
      </c>
      <c r="C13080" s="12">
        <f t="shared" si="612"/>
        <v>0</v>
      </c>
      <c r="D13080">
        <v>1</v>
      </c>
      <c r="E13080">
        <v>1</v>
      </c>
      <c r="F13080">
        <v>7</v>
      </c>
      <c r="G13080" s="10">
        <v>0</v>
      </c>
      <c r="H13080" t="s">
        <v>12039</v>
      </c>
      <c r="I13080" t="str">
        <f t="shared" si="613"/>
        <v>\n**** *year_1\nDetection and analysis of land cover change before and after flood in the Lower Limpopo Basin, Mozambique</v>
      </c>
      <c r="J13080" t="str">
        <f t="shared" si="614"/>
        <v>\n**** *year_1 *type_7 *fs_0\nDetection and analysis of land cover change before and after flood in the Lower Limpopo Basin, Mozambique</v>
      </c>
      <c r="K13080" t="s">
        <v>14373</v>
      </c>
    </row>
    <row r="13081" spans="1:11" x14ac:dyDescent="0.25">
      <c r="A13081">
        <v>2004</v>
      </c>
      <c r="B13081">
        <v>27</v>
      </c>
      <c r="C13081" s="12">
        <f t="shared" si="612"/>
        <v>0</v>
      </c>
      <c r="D13081">
        <v>1</v>
      </c>
      <c r="E13081">
        <v>1</v>
      </c>
      <c r="F13081">
        <v>5</v>
      </c>
      <c r="G13081" s="9">
        <v>0</v>
      </c>
      <c r="H13081" t="s">
        <v>5879</v>
      </c>
      <c r="I13081" t="str">
        <f t="shared" si="613"/>
        <v>\n**** *year_1\nInteroperability research at ITC : the emergency management case</v>
      </c>
      <c r="J13081" t="str">
        <f t="shared" si="614"/>
        <v>\n**** *year_1 *type_5 *fs_0\nInteroperability research at ITC : the emergency management case</v>
      </c>
      <c r="K13081" t="s">
        <v>14373</v>
      </c>
    </row>
    <row r="13082" spans="1:11" x14ac:dyDescent="0.25">
      <c r="A13082">
        <v>2004</v>
      </c>
      <c r="B13082">
        <v>27</v>
      </c>
      <c r="C13082" s="12">
        <f t="shared" si="612"/>
        <v>0</v>
      </c>
      <c r="D13082">
        <v>1</v>
      </c>
      <c r="E13082">
        <v>1</v>
      </c>
      <c r="F13082">
        <v>2</v>
      </c>
      <c r="G13082" s="9">
        <v>0</v>
      </c>
      <c r="H13082" t="s">
        <v>10727</v>
      </c>
      <c r="I13082" t="str">
        <f t="shared" si="613"/>
        <v>\n**** *year_1\nTechnologies and standards on spatial data sharing</v>
      </c>
      <c r="J13082" t="str">
        <f t="shared" si="614"/>
        <v>\n**** *year_1 *type_2 *fs_0\nTechnologies and standards on spatial data sharing</v>
      </c>
      <c r="K13082" t="s">
        <v>14373</v>
      </c>
    </row>
    <row r="13083" spans="1:11" x14ac:dyDescent="0.25">
      <c r="A13083">
        <v>2004</v>
      </c>
      <c r="B13083">
        <v>26</v>
      </c>
      <c r="C13083" s="12">
        <f t="shared" si="612"/>
        <v>0</v>
      </c>
      <c r="D13083">
        <v>1</v>
      </c>
      <c r="E13083">
        <v>1</v>
      </c>
      <c r="F13083">
        <v>7</v>
      </c>
      <c r="G13083" s="10">
        <v>0</v>
      </c>
      <c r="H13083" t="s">
        <v>12006</v>
      </c>
      <c r="I13083" t="str">
        <f t="shared" si="613"/>
        <v>\n**** *year_1\nAssessment of Trees Outside Forest Using Object-Oriented Classification and Medium Resolution Satellite Imagery : A case study in Brong Ahafo region, Ghana</v>
      </c>
      <c r="J13083" t="str">
        <f t="shared" si="614"/>
        <v>\n**** *year_1 *type_7 *fs_0\nAssessment of Trees Outside Forest Using Object-Oriented Classification and Medium Resolution Satellite Imagery : A case study in Brong Ahafo region, Ghana</v>
      </c>
      <c r="K13083" t="s">
        <v>14373</v>
      </c>
    </row>
    <row r="13084" spans="1:11" x14ac:dyDescent="0.25">
      <c r="A13084">
        <v>2004</v>
      </c>
      <c r="B13084">
        <v>26</v>
      </c>
      <c r="C13084" s="12">
        <f t="shared" si="612"/>
        <v>0</v>
      </c>
      <c r="D13084">
        <v>1</v>
      </c>
      <c r="E13084">
        <v>1</v>
      </c>
      <c r="F13084">
        <v>3</v>
      </c>
      <c r="G13084" s="9">
        <v>0</v>
      </c>
      <c r="H13084" t="s">
        <v>10763</v>
      </c>
      <c r="I13084" t="str">
        <f t="shared" si="613"/>
        <v>\n**** *year_1\nDesigning and implementing an aircraft survey mission using high-resolution digital mulit-spectral camera for vegetation mapping for upscaling transpiration of Serowe, Botswana</v>
      </c>
      <c r="J13084" t="str">
        <f t="shared" si="614"/>
        <v>\n**** *year_1 *type_3 *fs_0\nDesigning and implementing an aircraft survey mission using high-resolution digital mulit-spectral camera for vegetation mapping for upscaling transpiration of Serowe, Botswana</v>
      </c>
      <c r="K13084" t="s">
        <v>14373</v>
      </c>
    </row>
    <row r="13085" spans="1:11" x14ac:dyDescent="0.25">
      <c r="A13085">
        <v>2004</v>
      </c>
      <c r="B13085">
        <v>26</v>
      </c>
      <c r="C13085" s="12">
        <f t="shared" si="612"/>
        <v>0</v>
      </c>
      <c r="D13085">
        <v>1</v>
      </c>
      <c r="E13085">
        <v>1</v>
      </c>
      <c r="F13085">
        <v>7</v>
      </c>
      <c r="G13085" s="10">
        <v>0</v>
      </c>
      <c r="H13085" t="s">
        <v>12051</v>
      </c>
      <c r="I13085" t="str">
        <f t="shared" si="613"/>
        <v>\n**** *year_1\nDevelopment of a decision support model for transit zone location choice : A spatial multicriteria evaluation for Klang Valley, Malaysia</v>
      </c>
      <c r="J13085" t="str">
        <f t="shared" si="614"/>
        <v>\n**** *year_1 *type_7 *fs_0\nDevelopment of a decision support model for transit zone location choice : A spatial multicriteria evaluation for Klang Valley, Malaysia</v>
      </c>
      <c r="K13085" t="s">
        <v>14373</v>
      </c>
    </row>
    <row r="13086" spans="1:11" x14ac:dyDescent="0.25">
      <c r="A13086">
        <v>2004</v>
      </c>
      <c r="B13086">
        <v>26</v>
      </c>
      <c r="C13086" s="12">
        <f t="shared" si="612"/>
        <v>0</v>
      </c>
      <c r="D13086">
        <v>1</v>
      </c>
      <c r="E13086">
        <v>1</v>
      </c>
      <c r="F13086">
        <v>1</v>
      </c>
      <c r="G13086" s="9">
        <v>0</v>
      </c>
      <c r="H13086" t="s">
        <v>4807</v>
      </c>
      <c r="I13086" t="str">
        <f t="shared" si="613"/>
        <v>\n**** *year_1\nGraph-supported verification of road databases</v>
      </c>
      <c r="J13086" t="str">
        <f t="shared" si="614"/>
        <v>\n**** *year_1 *type_1 *fs_0\nGraph-supported verification of road databases</v>
      </c>
      <c r="K13086" t="s">
        <v>20444</v>
      </c>
    </row>
    <row r="13087" spans="1:11" x14ac:dyDescent="0.25">
      <c r="A13087">
        <v>2004</v>
      </c>
      <c r="B13087">
        <v>26</v>
      </c>
      <c r="C13087" s="12">
        <f t="shared" si="612"/>
        <v>0</v>
      </c>
      <c r="D13087">
        <v>1</v>
      </c>
      <c r="E13087">
        <v>1</v>
      </c>
      <c r="F13087">
        <v>5</v>
      </c>
      <c r="G13087" s="9">
        <v>0</v>
      </c>
      <c r="H13087" t="s">
        <v>10508</v>
      </c>
      <c r="I13087" t="str">
        <f t="shared" si="613"/>
        <v>\n**** *year_1\nMapping scientific frontiers : the quest for knowledge visualization - by C. Chen. - Berlin etc. Springer, 2003 : book review</v>
      </c>
      <c r="J13087" t="str">
        <f t="shared" si="614"/>
        <v>\n**** *year_1 *type_5 *fs_0\nMapping scientific frontiers : the quest for knowledge visualization - by C. Chen. - Berlin etc. Springer, 2003 : book review</v>
      </c>
      <c r="K13087" t="s">
        <v>14373</v>
      </c>
    </row>
    <row r="13088" spans="1:11" x14ac:dyDescent="0.25">
      <c r="A13088">
        <v>2004</v>
      </c>
      <c r="B13088">
        <v>26</v>
      </c>
      <c r="C13088" s="12">
        <f t="shared" si="612"/>
        <v>0</v>
      </c>
      <c r="D13088">
        <v>1</v>
      </c>
      <c r="E13088">
        <v>1</v>
      </c>
      <c r="F13088">
        <v>1</v>
      </c>
      <c r="G13088" s="9">
        <v>0</v>
      </c>
      <c r="H13088" t="s">
        <v>10553</v>
      </c>
      <c r="I13088" t="str">
        <f t="shared" si="613"/>
        <v>\n**** *year_1\nSpatial distribution of populations of solitarious adult desert locust, Schistocerca gregaria Forsk., on the coastal plain of Sudan</v>
      </c>
      <c r="J13088" t="str">
        <f t="shared" si="614"/>
        <v>\n**** *year_1 *type_1 *fs_0\nSpatial distribution of populations of solitarious adult desert locust, Schistocerca gregaria Forsk., on the coastal plain of Sudan</v>
      </c>
      <c r="K13088" t="s">
        <v>14373</v>
      </c>
    </row>
    <row r="13089" spans="1:11" x14ac:dyDescent="0.25">
      <c r="A13089">
        <v>2004</v>
      </c>
      <c r="B13089">
        <v>26</v>
      </c>
      <c r="C13089" s="12">
        <f t="shared" si="612"/>
        <v>0</v>
      </c>
      <c r="D13089">
        <v>1</v>
      </c>
      <c r="E13089">
        <v>1</v>
      </c>
      <c r="F13089">
        <v>6</v>
      </c>
      <c r="G13089" s="9">
        <v>0</v>
      </c>
      <c r="H13089" t="s">
        <v>10575</v>
      </c>
      <c r="I13089" t="str">
        <f t="shared" si="613"/>
        <v>\n**** *year_1\nTraining needs for the next generation of soil surveyors</v>
      </c>
      <c r="J13089" t="str">
        <f t="shared" si="614"/>
        <v>\n**** *year_1 *type_6 *fs_0\nTraining needs for the next generation of soil surveyors</v>
      </c>
      <c r="K13089" t="s">
        <v>14373</v>
      </c>
    </row>
    <row r="13090" spans="1:11" x14ac:dyDescent="0.25">
      <c r="A13090">
        <v>2004</v>
      </c>
      <c r="B13090">
        <v>26</v>
      </c>
      <c r="C13090" s="12">
        <f t="shared" si="612"/>
        <v>0</v>
      </c>
      <c r="D13090">
        <v>1</v>
      </c>
      <c r="E13090">
        <v>1</v>
      </c>
      <c r="F13090">
        <v>2</v>
      </c>
      <c r="G13090" s="9">
        <v>0</v>
      </c>
      <c r="H13090" t="s">
        <v>10672</v>
      </c>
      <c r="I13090" t="str">
        <f t="shared" si="613"/>
        <v>\n**** *year_1\nUse of geostatistics to integrate interferometric SAR data with leveling measurements of land subsidence</v>
      </c>
      <c r="J13090" t="str">
        <f t="shared" si="614"/>
        <v>\n**** *year_1 *type_2 *fs_0\nUse of geostatistics to integrate interferometric SAR data with leveling measurements of land subsidence</v>
      </c>
      <c r="K13090" t="s">
        <v>14373</v>
      </c>
    </row>
    <row r="13091" spans="1:11" x14ac:dyDescent="0.25">
      <c r="A13091">
        <v>2004</v>
      </c>
      <c r="B13091">
        <v>25</v>
      </c>
      <c r="C13091" s="12">
        <f t="shared" si="612"/>
        <v>0</v>
      </c>
      <c r="D13091">
        <v>1</v>
      </c>
      <c r="E13091">
        <v>1</v>
      </c>
      <c r="F13091">
        <v>2</v>
      </c>
      <c r="G13091" s="9">
        <v>0</v>
      </c>
      <c r="H13091" t="s">
        <v>10741</v>
      </c>
      <c r="I13091" t="str">
        <f t="shared" si="613"/>
        <v>\n**** *year_1\nAn intercomparison of two remote sensing - based energy balance modeling schemes</v>
      </c>
      <c r="J13091" t="str">
        <f t="shared" si="614"/>
        <v>\n**** *year_1 *type_2 *fs_0\nAn intercomparison of two remote sensing - based energy balance modeling schemes</v>
      </c>
      <c r="K13091" t="s">
        <v>14373</v>
      </c>
    </row>
    <row r="13092" spans="1:11" x14ac:dyDescent="0.25">
      <c r="A13092">
        <v>2004</v>
      </c>
      <c r="B13092">
        <v>25</v>
      </c>
      <c r="C13092" s="12">
        <f t="shared" si="612"/>
        <v>0</v>
      </c>
      <c r="D13092">
        <v>1</v>
      </c>
      <c r="E13092">
        <v>1</v>
      </c>
      <c r="F13092">
        <v>7</v>
      </c>
      <c r="G13092" s="10">
        <v>0</v>
      </c>
      <c r="H13092" t="s">
        <v>12138</v>
      </c>
      <c r="I13092" t="str">
        <f t="shared" si="613"/>
        <v>\n**** *year_1\nModelling of wetland habitat availability and distribution under management alternatives : A case study of the Fúquene Lake, Colombia</v>
      </c>
      <c r="J13092" t="str">
        <f t="shared" si="614"/>
        <v>\n**** *year_1 *type_7 *fs_0\nModelling of wetland habitat availability and distribution under management alternatives : A case study of the Fúquene Lake, Colombia</v>
      </c>
      <c r="K13092" t="s">
        <v>14373</v>
      </c>
    </row>
    <row r="13093" spans="1:11" x14ac:dyDescent="0.25">
      <c r="A13093">
        <v>2004</v>
      </c>
      <c r="B13093">
        <v>25</v>
      </c>
      <c r="C13093" s="12">
        <f t="shared" si="612"/>
        <v>0</v>
      </c>
      <c r="D13093">
        <v>1</v>
      </c>
      <c r="E13093">
        <v>1</v>
      </c>
      <c r="F13093">
        <v>1</v>
      </c>
      <c r="G13093" s="9">
        <v>0</v>
      </c>
      <c r="H13093" t="s">
        <v>10544</v>
      </c>
      <c r="I13093" t="str">
        <f t="shared" si="613"/>
        <v>\n**** *year_1\nPaleoerosion from cosmogenic 10Be in a 1.3 Ma terrace sequence : response of the river meuse to changes in climate and rock uplift</v>
      </c>
      <c r="J13093" t="str">
        <f t="shared" si="614"/>
        <v>\n**** *year_1 *type_1 *fs_0\nPaleoerosion from cosmogenic 10Be in a 1.3 Ma terrace sequence : response of the river meuse to changes in climate and rock uplift</v>
      </c>
      <c r="K13093" t="s">
        <v>14373</v>
      </c>
    </row>
    <row r="13094" spans="1:11" x14ac:dyDescent="0.25">
      <c r="A13094">
        <v>2004</v>
      </c>
      <c r="B13094">
        <v>24</v>
      </c>
      <c r="C13094" s="12">
        <f t="shared" si="612"/>
        <v>0</v>
      </c>
      <c r="D13094">
        <v>1</v>
      </c>
      <c r="E13094">
        <v>1</v>
      </c>
      <c r="F13094">
        <v>2</v>
      </c>
      <c r="G13094" s="9">
        <v>0</v>
      </c>
      <c r="H13094" t="s">
        <v>10783</v>
      </c>
      <c r="I13094" t="str">
        <f t="shared" si="613"/>
        <v>\n**** *year_1\nAn approach to identify area - specific land use analysis objectives</v>
      </c>
      <c r="J13094" t="str">
        <f t="shared" si="614"/>
        <v>\n**** *year_1 *type_2 *fs_0\nAn approach to identify area - specific land use analysis objectives</v>
      </c>
      <c r="K13094" t="s">
        <v>14373</v>
      </c>
    </row>
    <row r="13095" spans="1:11" x14ac:dyDescent="0.25">
      <c r="A13095">
        <v>2004</v>
      </c>
      <c r="B13095">
        <v>24</v>
      </c>
      <c r="C13095" s="12">
        <f t="shared" si="612"/>
        <v>0</v>
      </c>
      <c r="D13095">
        <v>1</v>
      </c>
      <c r="E13095">
        <v>1</v>
      </c>
      <c r="F13095">
        <v>5</v>
      </c>
      <c r="G13095" s="9">
        <v>0</v>
      </c>
      <c r="H13095" t="s">
        <v>4930</v>
      </c>
      <c r="I13095" t="str">
        <f t="shared" si="613"/>
        <v>\n**** *year_1\nBook review: Natural Disasters and Development in a Globalizing World / by Mark Pelling (Ed.). - Routledge, London, 2003. - ISBN 0-415-27957-7</v>
      </c>
      <c r="J13095" t="str">
        <f t="shared" si="614"/>
        <v>\n**** *year_1 *type_5 *fs_0\nBook review: Natural Disasters and Development in a Globalizing World / by Mark Pelling (Ed.). - Routledge, London, 2003. - ISBN 0-415-27957-7</v>
      </c>
      <c r="K13095" t="s">
        <v>20445</v>
      </c>
    </row>
    <row r="13096" spans="1:11" x14ac:dyDescent="0.25">
      <c r="A13096">
        <v>2004</v>
      </c>
      <c r="B13096">
        <v>24</v>
      </c>
      <c r="C13096" s="12">
        <f t="shared" si="612"/>
        <v>0</v>
      </c>
      <c r="D13096">
        <v>1</v>
      </c>
      <c r="E13096">
        <v>1</v>
      </c>
      <c r="F13096">
        <v>7</v>
      </c>
      <c r="G13096" s="10">
        <v>0</v>
      </c>
      <c r="H13096" t="s">
        <v>12011</v>
      </c>
      <c r="I13096" t="str">
        <f t="shared" si="613"/>
        <v>\n**** *year_1\nChained-services based marine SDI Geoportal : A reference architecture using RM-ODP and UML</v>
      </c>
      <c r="J13096" t="str">
        <f t="shared" si="614"/>
        <v>\n**** *year_1 *type_7 *fs_0\nChained-services based marine SDI Geoportal : A reference architecture using RM-ODP and UML</v>
      </c>
      <c r="K13096" t="s">
        <v>14373</v>
      </c>
    </row>
    <row r="13097" spans="1:11" x14ac:dyDescent="0.25">
      <c r="A13097">
        <v>2004</v>
      </c>
      <c r="B13097">
        <v>24</v>
      </c>
      <c r="C13097" s="12">
        <f t="shared" si="612"/>
        <v>0</v>
      </c>
      <c r="D13097">
        <v>1</v>
      </c>
      <c r="E13097">
        <v>1</v>
      </c>
      <c r="F13097">
        <v>7</v>
      </c>
      <c r="G13097" s="10">
        <v>0</v>
      </c>
      <c r="H13097" t="s">
        <v>5005</v>
      </c>
      <c r="I13097" t="str">
        <f t="shared" si="613"/>
        <v>\n**** *year_1\nOptimization of sampling schemes for vegetation mapping using fuzzy classification</v>
      </c>
      <c r="J13097" t="str">
        <f t="shared" si="614"/>
        <v>\n**** *year_1 *type_7 *fs_0\nOptimization of sampling schemes for vegetation mapping using fuzzy classification</v>
      </c>
      <c r="K13097" t="s">
        <v>20385</v>
      </c>
    </row>
    <row r="13098" spans="1:11" x14ac:dyDescent="0.25">
      <c r="A13098">
        <v>2004</v>
      </c>
      <c r="B13098">
        <v>24</v>
      </c>
      <c r="C13098" s="12">
        <f t="shared" si="612"/>
        <v>0</v>
      </c>
      <c r="D13098">
        <v>1</v>
      </c>
      <c r="E13098">
        <v>1</v>
      </c>
      <c r="F13098">
        <v>2</v>
      </c>
      <c r="G13098" s="9">
        <v>0</v>
      </c>
      <c r="H13098" t="s">
        <v>10781</v>
      </c>
      <c r="I13098" t="str">
        <f t="shared" si="613"/>
        <v>\n**** *year_1\nRIMapper : a test bed for online risk indicator maps using data - driven SVG visualisation</v>
      </c>
      <c r="J13098" t="str">
        <f t="shared" si="614"/>
        <v>\n**** *year_1 *type_2 *fs_0\nRIMapper : a test bed for online risk indicator maps using data - driven SVG visualisation</v>
      </c>
      <c r="K13098" t="s">
        <v>14373</v>
      </c>
    </row>
    <row r="13099" spans="1:11" x14ac:dyDescent="0.25">
      <c r="A13099">
        <v>2004</v>
      </c>
      <c r="B13099">
        <v>24</v>
      </c>
      <c r="C13099" s="12">
        <f t="shared" si="612"/>
        <v>0</v>
      </c>
      <c r="D13099">
        <v>1</v>
      </c>
      <c r="E13099">
        <v>1</v>
      </c>
      <c r="F13099">
        <v>2</v>
      </c>
      <c r="G13099" s="9">
        <v>0</v>
      </c>
      <c r="H13099" t="s">
        <v>10767</v>
      </c>
      <c r="I13099" t="str">
        <f t="shared" si="613"/>
        <v>\n**** *year_1\nSemantic description of location based web services using an extensible location ontology</v>
      </c>
      <c r="J13099" t="str">
        <f t="shared" si="614"/>
        <v>\n**** *year_1 *type_2 *fs_0\nSemantic description of location based web services using an extensible location ontology</v>
      </c>
      <c r="K13099" t="s">
        <v>14373</v>
      </c>
    </row>
    <row r="13100" spans="1:11" x14ac:dyDescent="0.25">
      <c r="A13100">
        <v>2004</v>
      </c>
      <c r="B13100">
        <v>23</v>
      </c>
      <c r="C13100" s="12">
        <f t="shared" si="612"/>
        <v>0</v>
      </c>
      <c r="D13100">
        <v>1</v>
      </c>
      <c r="E13100">
        <v>1</v>
      </c>
      <c r="F13100">
        <v>1</v>
      </c>
      <c r="G13100" s="9">
        <v>0</v>
      </c>
      <c r="H13100" t="s">
        <v>10511</v>
      </c>
      <c r="I13100" t="str">
        <f t="shared" si="613"/>
        <v>\n**** *year_1\n3D parcels basis for 3D cadastre? : comparison of conceptual 3D cadastral models in different countries</v>
      </c>
      <c r="J13100" t="str">
        <f t="shared" si="614"/>
        <v>\n**** *year_1 *type_1 *fs_0\n3D parcels basis for 3D cadastre? : comparison of conceptual 3D cadastral models in different countries</v>
      </c>
      <c r="K13100" t="s">
        <v>14373</v>
      </c>
    </row>
    <row r="13101" spans="1:11" x14ac:dyDescent="0.25">
      <c r="A13101">
        <v>2004</v>
      </c>
      <c r="B13101">
        <v>23</v>
      </c>
      <c r="C13101" s="12">
        <f t="shared" si="612"/>
        <v>0</v>
      </c>
      <c r="D13101">
        <v>1</v>
      </c>
      <c r="E13101">
        <v>1</v>
      </c>
      <c r="F13101">
        <v>1</v>
      </c>
      <c r="G13101" s="9">
        <v>0</v>
      </c>
      <c r="H13101" t="s">
        <v>10564</v>
      </c>
      <c r="I13101" t="str">
        <f t="shared" si="613"/>
        <v>\n**** *year_1\nMagnetic resonance sounding : new method for ground water assessment</v>
      </c>
      <c r="J13101" t="str">
        <f t="shared" si="614"/>
        <v>\n**** *year_1 *type_1 *fs_0\nMagnetic resonance sounding : new method for ground water assessment</v>
      </c>
      <c r="K13101" t="s">
        <v>14373</v>
      </c>
    </row>
    <row r="13102" spans="1:11" x14ac:dyDescent="0.25">
      <c r="A13102">
        <v>2004</v>
      </c>
      <c r="B13102">
        <v>23</v>
      </c>
      <c r="C13102" s="12">
        <f t="shared" si="612"/>
        <v>0</v>
      </c>
      <c r="D13102">
        <v>1</v>
      </c>
      <c r="E13102">
        <v>1</v>
      </c>
      <c r="F13102">
        <v>2</v>
      </c>
      <c r="G13102" s="9">
        <v>0</v>
      </c>
      <c r="H13102" t="s">
        <v>10750</v>
      </c>
      <c r="I13102" t="str">
        <f t="shared" si="613"/>
        <v>\n**** *year_1\nQuantitative estimation of suspended particulate matter from CHRIS images</v>
      </c>
      <c r="J13102" t="str">
        <f t="shared" si="614"/>
        <v>\n**** *year_1 *type_2 *fs_0\nQuantitative estimation of suspended particulate matter from CHRIS images</v>
      </c>
      <c r="K13102" t="s">
        <v>14373</v>
      </c>
    </row>
    <row r="13103" spans="1:11" x14ac:dyDescent="0.25">
      <c r="A13103">
        <v>2004</v>
      </c>
      <c r="B13103">
        <v>23</v>
      </c>
      <c r="C13103" s="12">
        <f t="shared" si="612"/>
        <v>0</v>
      </c>
      <c r="D13103">
        <v>1</v>
      </c>
      <c r="E13103">
        <v>1</v>
      </c>
      <c r="F13103">
        <v>7</v>
      </c>
      <c r="G13103" s="10">
        <v>0</v>
      </c>
      <c r="H13103" t="s">
        <v>12243</v>
      </c>
      <c r="I13103" t="str">
        <f t="shared" si="613"/>
        <v>\n**** *year_1\nVisualizations of metadata in a GDI environment : Usability evaluation of visualization techniques</v>
      </c>
      <c r="J13103" t="str">
        <f t="shared" si="614"/>
        <v>\n**** *year_1 *type_7 *fs_0\nVisualizations of metadata in a GDI environment : Usability evaluation of visualization techniques</v>
      </c>
      <c r="K13103" t="s">
        <v>14373</v>
      </c>
    </row>
    <row r="13104" spans="1:11" x14ac:dyDescent="0.25">
      <c r="A13104">
        <v>2004</v>
      </c>
      <c r="B13104">
        <v>22</v>
      </c>
      <c r="C13104" s="12">
        <f t="shared" si="612"/>
        <v>0</v>
      </c>
      <c r="D13104">
        <v>1</v>
      </c>
      <c r="E13104">
        <v>1</v>
      </c>
      <c r="F13104">
        <v>7</v>
      </c>
      <c r="G13104" s="10">
        <v>0</v>
      </c>
      <c r="H13104" t="s">
        <v>11988</v>
      </c>
      <c r="I13104" t="str">
        <f t="shared" si="613"/>
        <v>\n**** *year_1\nApplication of Remote Sensing and Geographic Information Systems for Mineral Predictive Mapping, Deseado Massif, Southern Argentina</v>
      </c>
      <c r="J13104" t="str">
        <f t="shared" si="614"/>
        <v>\n**** *year_1 *type_7 *fs_0\nApplication of Remote Sensing and Geographic Information Systems for Mineral Predictive Mapping, Deseado Massif, Southern Argentina</v>
      </c>
      <c r="K13104" t="s">
        <v>14373</v>
      </c>
    </row>
    <row r="13105" spans="1:11" x14ac:dyDescent="0.25">
      <c r="A13105">
        <v>2004</v>
      </c>
      <c r="B13105">
        <v>22</v>
      </c>
      <c r="C13105" s="12">
        <f t="shared" si="612"/>
        <v>0</v>
      </c>
      <c r="D13105">
        <v>1</v>
      </c>
      <c r="E13105">
        <v>1</v>
      </c>
      <c r="F13105">
        <v>2</v>
      </c>
      <c r="G13105" s="9">
        <v>0</v>
      </c>
      <c r="H13105" t="s">
        <v>4296</v>
      </c>
      <c r="I13105" t="str">
        <f t="shared" si="613"/>
        <v>\n**** *year_1\nInfluences Of Vegetation On Laser Altimetry–Analysis And Correction Approaches</v>
      </c>
      <c r="J13105" t="str">
        <f t="shared" si="614"/>
        <v>\n**** *year_1 *type_2 *fs_0\nInfluences Of Vegetation On Laser Altimetry–Analysis And Correction Approaches</v>
      </c>
      <c r="K13105" t="s">
        <v>14373</v>
      </c>
    </row>
    <row r="13106" spans="1:11" x14ac:dyDescent="0.25">
      <c r="A13106">
        <v>2004</v>
      </c>
      <c r="B13106">
        <v>21</v>
      </c>
      <c r="C13106" s="12">
        <f t="shared" si="612"/>
        <v>0</v>
      </c>
      <c r="D13106">
        <v>1</v>
      </c>
      <c r="E13106">
        <v>1</v>
      </c>
      <c r="F13106">
        <v>2</v>
      </c>
      <c r="G13106" s="9">
        <v>0</v>
      </c>
      <c r="H13106" t="s">
        <v>10766</v>
      </c>
      <c r="I13106" t="str">
        <f t="shared" si="613"/>
        <v>\n**** *year_1\nArchitecting distributed geo - information services beyond data infrastructures</v>
      </c>
      <c r="J13106" t="str">
        <f t="shared" si="614"/>
        <v>\n**** *year_1 *type_2 *fs_0\nArchitecting distributed geo - information services beyond data infrastructures</v>
      </c>
      <c r="K13106" t="s">
        <v>14373</v>
      </c>
    </row>
    <row r="13107" spans="1:11" x14ac:dyDescent="0.25">
      <c r="A13107">
        <v>2004</v>
      </c>
      <c r="B13107">
        <v>21</v>
      </c>
      <c r="C13107" s="12">
        <f t="shared" si="612"/>
        <v>0</v>
      </c>
      <c r="D13107">
        <v>1</v>
      </c>
      <c r="E13107">
        <v>1</v>
      </c>
      <c r="F13107">
        <v>1</v>
      </c>
      <c r="G13107" s="9">
        <v>0</v>
      </c>
      <c r="H13107" t="s">
        <v>10532</v>
      </c>
      <c r="I13107" t="str">
        <f t="shared" si="613"/>
        <v>\n**** *year_1\nMerging double sampling with remote sensing for a rapid estimation of fuelwood</v>
      </c>
      <c r="J13107" t="str">
        <f t="shared" si="614"/>
        <v>\n**** *year_1 *type_1 *fs_0\nMerging double sampling with remote sensing for a rapid estimation of fuelwood</v>
      </c>
      <c r="K13107" t="s">
        <v>14373</v>
      </c>
    </row>
    <row r="13108" spans="1:11" x14ac:dyDescent="0.25">
      <c r="A13108">
        <v>2004</v>
      </c>
      <c r="B13108">
        <v>21</v>
      </c>
      <c r="C13108" s="12">
        <f t="shared" si="612"/>
        <v>0</v>
      </c>
      <c r="D13108">
        <v>1</v>
      </c>
      <c r="E13108">
        <v>1</v>
      </c>
      <c r="F13108">
        <v>2</v>
      </c>
      <c r="G13108" s="9">
        <v>0</v>
      </c>
      <c r="H13108" t="s">
        <v>10762</v>
      </c>
      <c r="I13108" t="str">
        <f t="shared" si="613"/>
        <v>\n**** *year_1\nSub - pixel and maximum likelihood classification of LANDSAT ETM+ images for detecting illegal logging and mapping tropical rain forest cover types in Berau, East Kalimantan, Indonesia</v>
      </c>
      <c r="J13108" t="str">
        <f t="shared" si="614"/>
        <v>\n**** *year_1 *type_2 *fs_0\nSub - pixel and maximum likelihood classification of LANDSAT ETM+ images for detecting illegal logging and mapping tropical rain forest cover types in Berau, East Kalimantan, Indonesia</v>
      </c>
      <c r="K13108" t="s">
        <v>14373</v>
      </c>
    </row>
    <row r="13109" spans="1:11" x14ac:dyDescent="0.25">
      <c r="A13109">
        <v>2004</v>
      </c>
      <c r="B13109">
        <v>20</v>
      </c>
      <c r="C13109" s="12">
        <f t="shared" si="612"/>
        <v>0</v>
      </c>
      <c r="D13109">
        <v>1</v>
      </c>
      <c r="E13109">
        <v>1</v>
      </c>
      <c r="F13109">
        <v>5</v>
      </c>
      <c r="G13109" s="9">
        <v>0</v>
      </c>
      <c r="H13109" t="s">
        <v>10584</v>
      </c>
      <c r="I13109" t="str">
        <f t="shared" si="613"/>
        <v>\n**** *year_1\nAirborne remote sensing for disaster management : powerpoint</v>
      </c>
      <c r="J13109" t="str">
        <f t="shared" si="614"/>
        <v>\n**** *year_1 *type_5 *fs_0\nAirborne remote sensing for disaster management : powerpoint</v>
      </c>
      <c r="K13109" t="s">
        <v>14373</v>
      </c>
    </row>
    <row r="13110" spans="1:11" x14ac:dyDescent="0.25">
      <c r="A13110">
        <v>2004</v>
      </c>
      <c r="B13110">
        <v>20</v>
      </c>
      <c r="C13110" s="12">
        <f t="shared" si="612"/>
        <v>0</v>
      </c>
      <c r="D13110">
        <v>1</v>
      </c>
      <c r="E13110">
        <v>1</v>
      </c>
      <c r="F13110">
        <v>5</v>
      </c>
      <c r="G13110" s="9">
        <v>0</v>
      </c>
      <c r="H13110" t="s">
        <v>10643</v>
      </c>
      <c r="I13110" t="str">
        <f t="shared" si="613"/>
        <v>\n**** *year_1\nCapacity building for geo - information management : ITC perspective on international collaboration</v>
      </c>
      <c r="J13110" t="str">
        <f t="shared" si="614"/>
        <v>\n**** *year_1 *type_5 *fs_0\nCapacity building for geo - information management : ITC perspective on international collaboration</v>
      </c>
      <c r="K13110" t="s">
        <v>14373</v>
      </c>
    </row>
    <row r="13111" spans="1:11" x14ac:dyDescent="0.25">
      <c r="A13111">
        <v>2004</v>
      </c>
      <c r="B13111">
        <v>20</v>
      </c>
      <c r="C13111" s="12">
        <f t="shared" si="612"/>
        <v>0</v>
      </c>
      <c r="D13111">
        <v>1</v>
      </c>
      <c r="E13111">
        <v>1</v>
      </c>
      <c r="F13111">
        <v>6</v>
      </c>
      <c r="G13111" s="9">
        <v>0</v>
      </c>
      <c r="H13111" t="s">
        <v>10603</v>
      </c>
      <c r="I13111" t="str">
        <f t="shared" si="613"/>
        <v>\n**** *year_1\nCombining satellite remote sensing with field observation for land surface heat fluxes over the Tibetan Plateau area : powerpoint</v>
      </c>
      <c r="J13111" t="str">
        <f t="shared" si="614"/>
        <v>\n**** *year_1 *type_6 *fs_0\nCombining satellite remote sensing with field observation for land surface heat fluxes over the Tibetan Plateau area : powerpoint</v>
      </c>
      <c r="K13111" t="s">
        <v>14373</v>
      </c>
    </row>
    <row r="13112" spans="1:11" x14ac:dyDescent="0.25">
      <c r="A13112">
        <v>2004</v>
      </c>
      <c r="B13112">
        <v>20</v>
      </c>
      <c r="C13112" s="12">
        <f t="shared" si="612"/>
        <v>0</v>
      </c>
      <c r="D13112">
        <v>1</v>
      </c>
      <c r="E13112">
        <v>1</v>
      </c>
      <c r="F13112">
        <v>7</v>
      </c>
      <c r="G13112" s="10">
        <v>0</v>
      </c>
      <c r="H13112" t="s">
        <v>12108</v>
      </c>
      <c r="I13112" t="str">
        <f t="shared" si="613"/>
        <v>\n**** *year_1\nInferring wetland hydrological conditions from remote sensing : A case study of Lake Baiyang, China</v>
      </c>
      <c r="J13112" t="str">
        <f t="shared" si="614"/>
        <v>\n**** *year_1 *type_7 *fs_0\nInferring wetland hydrological conditions from remote sensing : A case study of Lake Baiyang, China</v>
      </c>
      <c r="K13112" t="s">
        <v>14373</v>
      </c>
    </row>
    <row r="13113" spans="1:11" x14ac:dyDescent="0.25">
      <c r="A13113">
        <v>2004</v>
      </c>
      <c r="B13113">
        <v>20</v>
      </c>
      <c r="C13113" s="12">
        <f t="shared" si="612"/>
        <v>0</v>
      </c>
      <c r="D13113">
        <v>1</v>
      </c>
      <c r="E13113">
        <v>1</v>
      </c>
      <c r="F13113">
        <v>6</v>
      </c>
      <c r="G13113" s="9">
        <v>0</v>
      </c>
      <c r="H13113" t="s">
        <v>10597</v>
      </c>
      <c r="I13113" t="str">
        <f t="shared" si="613"/>
        <v>\n**** *year_1\nInternational institute for geo - information science and earth observation, ITC : research programme : powerpoint</v>
      </c>
      <c r="J13113" t="str">
        <f t="shared" si="614"/>
        <v>\n**** *year_1 *type_6 *fs_0\nInternational institute for geo - information science and earth observation, ITC : research programme : powerpoint</v>
      </c>
      <c r="K13113" t="s">
        <v>14373</v>
      </c>
    </row>
    <row r="13114" spans="1:11" x14ac:dyDescent="0.25">
      <c r="A13114">
        <v>2004</v>
      </c>
      <c r="B13114">
        <v>20</v>
      </c>
      <c r="C13114" s="12">
        <f t="shared" si="612"/>
        <v>0</v>
      </c>
      <c r="D13114">
        <v>1</v>
      </c>
      <c r="E13114">
        <v>1</v>
      </c>
      <c r="F13114">
        <v>3</v>
      </c>
      <c r="G13114" s="9">
        <v>0</v>
      </c>
      <c r="H13114" t="s">
        <v>10497</v>
      </c>
      <c r="I13114" t="str">
        <f t="shared" si="613"/>
        <v>\n**** *year_1\nRemote sensing below the ground surface</v>
      </c>
      <c r="J13114" t="str">
        <f t="shared" si="614"/>
        <v>\n**** *year_1 *type_3 *fs_0\nRemote sensing below the ground surface</v>
      </c>
      <c r="K13114" t="s">
        <v>14373</v>
      </c>
    </row>
    <row r="13115" spans="1:11" x14ac:dyDescent="0.25">
      <c r="A13115">
        <v>2004</v>
      </c>
      <c r="B13115">
        <v>20</v>
      </c>
      <c r="C13115" s="12">
        <f t="shared" si="612"/>
        <v>0</v>
      </c>
      <c r="D13115">
        <v>1</v>
      </c>
      <c r="E13115">
        <v>1</v>
      </c>
      <c r="F13115">
        <v>5</v>
      </c>
      <c r="G13115" s="9">
        <v>0</v>
      </c>
      <c r="H13115" t="s">
        <v>10642</v>
      </c>
      <c r="I13115" t="str">
        <f t="shared" si="613"/>
        <v>\n**** *year_1\nWe need base registers! : editorial</v>
      </c>
      <c r="J13115" t="str">
        <f t="shared" si="614"/>
        <v>\n**** *year_1 *type_5 *fs_0\nWe need base registers! : editorial</v>
      </c>
      <c r="K13115" t="s">
        <v>14373</v>
      </c>
    </row>
    <row r="13116" spans="1:11" x14ac:dyDescent="0.25">
      <c r="A13116">
        <v>2004</v>
      </c>
      <c r="B13116">
        <v>19</v>
      </c>
      <c r="C13116" s="12">
        <f t="shared" si="612"/>
        <v>1</v>
      </c>
      <c r="D13116">
        <v>1</v>
      </c>
      <c r="E13116">
        <v>1</v>
      </c>
      <c r="F13116">
        <v>2</v>
      </c>
      <c r="G13116" s="9">
        <v>0</v>
      </c>
      <c r="H13116" t="s">
        <v>10709</v>
      </c>
      <c r="I13116" t="str">
        <f t="shared" si="613"/>
        <v>\n**** *year_1\nDevelopment of effective information systems supporting monitoring and certification process of production forest in Indonesia : concept and progress</v>
      </c>
      <c r="J13116" t="str">
        <f t="shared" si="614"/>
        <v>\n**** *year_1 *type_2 *fs_0\nDevelopment of effective information systems supporting monitoring and certification process of production forest in Indonesia : concept and progress</v>
      </c>
      <c r="K13116" t="s">
        <v>14373</v>
      </c>
    </row>
    <row r="13117" spans="1:11" x14ac:dyDescent="0.25">
      <c r="A13117">
        <v>2004</v>
      </c>
      <c r="B13117">
        <v>19</v>
      </c>
      <c r="C13117" s="12">
        <f t="shared" si="612"/>
        <v>1</v>
      </c>
      <c r="D13117">
        <v>1</v>
      </c>
      <c r="E13117">
        <v>1</v>
      </c>
      <c r="F13117">
        <v>2</v>
      </c>
      <c r="G13117" s="9">
        <v>0</v>
      </c>
      <c r="H13117" t="s">
        <v>10670</v>
      </c>
      <c r="I13117" t="str">
        <f t="shared" si="613"/>
        <v>\n**** *year_1\nHealth development and information and communication technologies in high Amazon</v>
      </c>
      <c r="J13117" t="str">
        <f t="shared" si="614"/>
        <v>\n**** *year_1 *type_2 *fs_0\nHealth development and information and communication technologies in high Amazon</v>
      </c>
      <c r="K13117" t="s">
        <v>14373</v>
      </c>
    </row>
    <row r="13118" spans="1:11" x14ac:dyDescent="0.25">
      <c r="A13118">
        <v>2004</v>
      </c>
      <c r="B13118">
        <v>19</v>
      </c>
      <c r="C13118" s="12">
        <f t="shared" si="612"/>
        <v>1</v>
      </c>
      <c r="D13118">
        <v>1</v>
      </c>
      <c r="E13118">
        <v>1</v>
      </c>
      <c r="F13118">
        <v>1</v>
      </c>
      <c r="G13118" s="9">
        <v>0</v>
      </c>
      <c r="H13118" t="s">
        <v>10523</v>
      </c>
      <c r="I13118" t="str">
        <f t="shared" si="613"/>
        <v>\n**** *year_1\nHow progressive land titling could foster new surveying practices and land information systems : based on case studies in Namibia</v>
      </c>
      <c r="J13118" t="str">
        <f t="shared" si="614"/>
        <v>\n**** *year_1 *type_1 *fs_0\nHow progressive land titling could foster new surveying practices and land information systems : based on case studies in Namibia</v>
      </c>
      <c r="K13118" t="s">
        <v>20446</v>
      </c>
    </row>
    <row r="13119" spans="1:11" x14ac:dyDescent="0.25">
      <c r="A13119">
        <v>2004</v>
      </c>
      <c r="B13119">
        <v>19</v>
      </c>
      <c r="C13119" s="12">
        <f t="shared" si="612"/>
        <v>1</v>
      </c>
      <c r="D13119">
        <v>1</v>
      </c>
      <c r="E13119">
        <v>1</v>
      </c>
      <c r="F13119">
        <v>7</v>
      </c>
      <c r="G13119" s="10">
        <v>0</v>
      </c>
      <c r="H13119" t="s">
        <v>12124</v>
      </c>
      <c r="I13119" t="str">
        <f t="shared" si="613"/>
        <v>\n**** *year_1\nManage data - Manage hazards : Methods for development of an urban hazard information infrastructure in Windhoek</v>
      </c>
      <c r="J13119" t="str">
        <f t="shared" si="614"/>
        <v>\n**** *year_1 *type_7 *fs_0\nManage data - Manage hazards : Methods for development of an urban hazard information infrastructure in Windhoek</v>
      </c>
      <c r="K13119" t="s">
        <v>14373</v>
      </c>
    </row>
    <row r="13120" spans="1:11" x14ac:dyDescent="0.25">
      <c r="A13120">
        <v>2004</v>
      </c>
      <c r="B13120">
        <v>19</v>
      </c>
      <c r="C13120" s="12">
        <f t="shared" si="612"/>
        <v>1</v>
      </c>
      <c r="D13120">
        <v>1</v>
      </c>
      <c r="E13120">
        <v>1</v>
      </c>
      <c r="F13120">
        <v>6</v>
      </c>
      <c r="G13120" s="9">
        <v>0</v>
      </c>
      <c r="H13120" t="s">
        <v>10583</v>
      </c>
      <c r="I13120" t="str">
        <f t="shared" si="613"/>
        <v>\n**** *year_1\nMeteosat - 8 for African water resources management : poster</v>
      </c>
      <c r="J13120" t="str">
        <f t="shared" si="614"/>
        <v>\n**** *year_1 *type_6 *fs_0\nMeteosat - 8 for African water resources management : poster</v>
      </c>
      <c r="K13120" t="s">
        <v>14373</v>
      </c>
    </row>
    <row r="13121" spans="1:11" x14ac:dyDescent="0.25">
      <c r="A13121">
        <v>2004</v>
      </c>
      <c r="B13121">
        <v>19</v>
      </c>
      <c r="C13121" s="12">
        <f t="shared" si="612"/>
        <v>1</v>
      </c>
      <c r="D13121">
        <v>1</v>
      </c>
      <c r="E13121">
        <v>1</v>
      </c>
      <c r="F13121">
        <v>7</v>
      </c>
      <c r="G13121" s="10">
        <v>0</v>
      </c>
      <c r="H13121" t="s">
        <v>12188</v>
      </c>
      <c r="I13121" t="str">
        <f t="shared" si="613"/>
        <v>\n**** *year_1\nSensitivity Analysis of Soil Site Response Modelling in Seismic Microzonation for Lalitpur, Nepal</v>
      </c>
      <c r="J13121" t="str">
        <f t="shared" si="614"/>
        <v>\n**** *year_1 *type_7 *fs_0\nSensitivity Analysis of Soil Site Response Modelling in Seismic Microzonation for Lalitpur, Nepal</v>
      </c>
      <c r="K13121" t="s">
        <v>14373</v>
      </c>
    </row>
    <row r="13122" spans="1:11" x14ac:dyDescent="0.25">
      <c r="A13122">
        <v>2004</v>
      </c>
      <c r="B13122">
        <v>18</v>
      </c>
      <c r="C13122" s="12">
        <f t="shared" ref="C13122:C13185" si="615">IF(B13122&lt;20,1,0)</f>
        <v>1</v>
      </c>
      <c r="D13122">
        <v>1</v>
      </c>
      <c r="E13122">
        <v>1</v>
      </c>
      <c r="F13122">
        <v>2</v>
      </c>
      <c r="G13122" s="9">
        <v>0</v>
      </c>
      <c r="H13122" t="s">
        <v>10687</v>
      </c>
      <c r="I13122" t="str">
        <f t="shared" ref="I13122:I13185" si="616">CONCATENATE("\n**** *year_",D13122,"\n",H13122)</f>
        <v>\n**** *year_1\nBuilding extraction from multiple data sources : a data fusion framework for reconstruction of generic models</v>
      </c>
      <c r="J13122" t="str">
        <f t="shared" ref="J13122:J13185" si="617">CONCATENATE("\n**** *year_",E13122," *type_",F13122," *fs_",G13122,"\n",H13122)</f>
        <v>\n**** *year_1 *type_2 *fs_0\nBuilding extraction from multiple data sources : a data fusion framework for reconstruction of generic models</v>
      </c>
      <c r="K13122" t="s">
        <v>14373</v>
      </c>
    </row>
    <row r="13123" spans="1:11" x14ac:dyDescent="0.25">
      <c r="A13123">
        <v>2004</v>
      </c>
      <c r="B13123">
        <v>18</v>
      </c>
      <c r="C13123" s="12">
        <f t="shared" si="615"/>
        <v>1</v>
      </c>
      <c r="D13123">
        <v>1</v>
      </c>
      <c r="E13123">
        <v>1</v>
      </c>
      <c r="F13123">
        <v>3</v>
      </c>
      <c r="G13123" s="9">
        <v>0</v>
      </c>
      <c r="H13123" t="s">
        <v>10734</v>
      </c>
      <c r="I13123" t="str">
        <f t="shared" si="616"/>
        <v>\n**** *year_1\nDry season transpiration assessment of groundwater-dependent vegetation</v>
      </c>
      <c r="J13123" t="str">
        <f t="shared" si="617"/>
        <v>\n**** *year_1 *type_3 *fs_0\nDry season transpiration assessment of groundwater-dependent vegetation</v>
      </c>
      <c r="K13123" t="s">
        <v>14373</v>
      </c>
    </row>
    <row r="13124" spans="1:11" x14ac:dyDescent="0.25">
      <c r="A13124">
        <v>2004</v>
      </c>
      <c r="B13124">
        <v>18</v>
      </c>
      <c r="C13124" s="12">
        <f t="shared" si="615"/>
        <v>1</v>
      </c>
      <c r="D13124">
        <v>1</v>
      </c>
      <c r="E13124">
        <v>1</v>
      </c>
      <c r="F13124">
        <v>3</v>
      </c>
      <c r="G13124" s="9">
        <v>0</v>
      </c>
      <c r="H13124" t="s">
        <v>10499</v>
      </c>
      <c r="I13124" t="str">
        <f t="shared" si="616"/>
        <v>\n**** *year_1\nImage enhancement and visualisation</v>
      </c>
      <c r="J13124" t="str">
        <f t="shared" si="617"/>
        <v>\n**** *year_1 *type_3 *fs_0\nImage enhancement and visualisation</v>
      </c>
      <c r="K13124" t="s">
        <v>14373</v>
      </c>
    </row>
    <row r="13125" spans="1:11" x14ac:dyDescent="0.25">
      <c r="A13125">
        <v>2004</v>
      </c>
      <c r="B13125">
        <v>18</v>
      </c>
      <c r="C13125" s="12">
        <f t="shared" si="615"/>
        <v>1</v>
      </c>
      <c r="D13125">
        <v>1</v>
      </c>
      <c r="E13125">
        <v>1</v>
      </c>
      <c r="F13125">
        <v>1</v>
      </c>
      <c r="G13125" s="9">
        <v>0</v>
      </c>
      <c r="H13125" t="s">
        <v>10520</v>
      </c>
      <c r="I13125" t="str">
        <f t="shared" si="616"/>
        <v>\n**** *year_1\nRemote sensing, GIS and GPS in India</v>
      </c>
      <c r="J13125" t="str">
        <f t="shared" si="617"/>
        <v>\n**** *year_1 *type_1 *fs_0\nRemote sensing, GIS and GPS in India</v>
      </c>
      <c r="K13125" t="s">
        <v>14373</v>
      </c>
    </row>
    <row r="13126" spans="1:11" x14ac:dyDescent="0.25">
      <c r="A13126">
        <v>2004</v>
      </c>
      <c r="B13126">
        <v>17</v>
      </c>
      <c r="C13126" s="12">
        <f t="shared" si="615"/>
        <v>1</v>
      </c>
      <c r="D13126">
        <v>1</v>
      </c>
      <c r="E13126">
        <v>1</v>
      </c>
      <c r="F13126">
        <v>6</v>
      </c>
      <c r="G13126" s="9">
        <v>0</v>
      </c>
      <c r="H13126" t="s">
        <v>10572</v>
      </c>
      <c r="I13126" t="str">
        <f t="shared" si="616"/>
        <v>\n**** *year_1\nA new approach in the detection of salt affected soils : integrating surface and sub - surface measurements</v>
      </c>
      <c r="J13126" t="str">
        <f t="shared" si="617"/>
        <v>\n**** *year_1 *type_6 *fs_0\nA new approach in the detection of salt affected soils : integrating surface and sub - surface measurements</v>
      </c>
      <c r="K13126" t="s">
        <v>14373</v>
      </c>
    </row>
    <row r="13127" spans="1:11" x14ac:dyDescent="0.25">
      <c r="A13127">
        <v>2004</v>
      </c>
      <c r="B13127">
        <v>17</v>
      </c>
      <c r="C13127" s="12">
        <f t="shared" si="615"/>
        <v>1</v>
      </c>
      <c r="D13127">
        <v>1</v>
      </c>
      <c r="E13127">
        <v>1</v>
      </c>
      <c r="F13127">
        <v>6</v>
      </c>
      <c r="G13127" s="9">
        <v>0</v>
      </c>
      <c r="H13127" t="s">
        <v>10580</v>
      </c>
      <c r="I13127" t="str">
        <f t="shared" si="616"/>
        <v>\n**** *year_1\nBathymetry generation using sonar and satellite imagery : poster</v>
      </c>
      <c r="J13127" t="str">
        <f t="shared" si="617"/>
        <v>\n**** *year_1 *type_6 *fs_0\nBathymetry generation using sonar and satellite imagery : poster</v>
      </c>
      <c r="K13127" t="s">
        <v>14373</v>
      </c>
    </row>
    <row r="13128" spans="1:11" x14ac:dyDescent="0.25">
      <c r="A13128">
        <v>2004</v>
      </c>
      <c r="B13128">
        <v>17</v>
      </c>
      <c r="C13128" s="12">
        <f t="shared" si="615"/>
        <v>1</v>
      </c>
      <c r="D13128">
        <v>1</v>
      </c>
      <c r="E13128">
        <v>1</v>
      </c>
      <c r="F13128">
        <v>2</v>
      </c>
      <c r="G13128" s="9">
        <v>0</v>
      </c>
      <c r="H13128" t="s">
        <v>10773</v>
      </c>
      <c r="I13128" t="str">
        <f t="shared" si="616"/>
        <v>\n**** *year_1\nGeo - information management response to the challenges faced by geo - information provision organizations</v>
      </c>
      <c r="J13128" t="str">
        <f t="shared" si="617"/>
        <v>\n**** *year_1 *type_2 *fs_0\nGeo - information management response to the challenges faced by geo - information provision organizations</v>
      </c>
      <c r="K13128" t="s">
        <v>14373</v>
      </c>
    </row>
    <row r="13129" spans="1:11" x14ac:dyDescent="0.25">
      <c r="A13129">
        <v>2004</v>
      </c>
      <c r="B13129">
        <v>17</v>
      </c>
      <c r="C13129" s="12">
        <f t="shared" si="615"/>
        <v>1</v>
      </c>
      <c r="D13129">
        <v>1</v>
      </c>
      <c r="E13129">
        <v>1</v>
      </c>
      <c r="F13129">
        <v>4</v>
      </c>
      <c r="G13129" s="9">
        <v>0</v>
      </c>
      <c r="H13129" t="s">
        <v>10605</v>
      </c>
      <c r="I13129" t="str">
        <f t="shared" si="616"/>
        <v>\n**** *year_1\nInverse modelling of the rainfall-runoff relation</v>
      </c>
      <c r="J13129" t="str">
        <f t="shared" si="617"/>
        <v>\n**** *year_1 *type_4 *fs_0\nInverse modelling of the rainfall-runoff relation</v>
      </c>
      <c r="K13129" t="s">
        <v>14373</v>
      </c>
    </row>
    <row r="13130" spans="1:11" x14ac:dyDescent="0.25">
      <c r="A13130">
        <v>2004</v>
      </c>
      <c r="B13130">
        <v>17</v>
      </c>
      <c r="C13130" s="12">
        <f t="shared" si="615"/>
        <v>1</v>
      </c>
      <c r="D13130">
        <v>1</v>
      </c>
      <c r="E13130">
        <v>1</v>
      </c>
      <c r="F13130">
        <v>3</v>
      </c>
      <c r="G13130" s="9">
        <v>0</v>
      </c>
      <c r="H13130" t="s">
        <v>10713</v>
      </c>
      <c r="I13130" t="str">
        <f t="shared" si="616"/>
        <v>\n**** *year_1\nLandscape level analysis of the spatial and temporal complexity of land - use change</v>
      </c>
      <c r="J13130" t="str">
        <f t="shared" si="617"/>
        <v>\n**** *year_1 *type_3 *fs_0\nLandscape level analysis of the spatial and temporal complexity of land - use change</v>
      </c>
      <c r="K13130" t="s">
        <v>14373</v>
      </c>
    </row>
    <row r="13131" spans="1:11" x14ac:dyDescent="0.25">
      <c r="A13131">
        <v>2004</v>
      </c>
      <c r="B13131">
        <v>17</v>
      </c>
      <c r="C13131" s="12">
        <f t="shared" si="615"/>
        <v>1</v>
      </c>
      <c r="D13131">
        <v>1</v>
      </c>
      <c r="E13131">
        <v>1</v>
      </c>
      <c r="F13131">
        <v>5</v>
      </c>
      <c r="G13131" s="9">
        <v>0</v>
      </c>
      <c r="H13131" t="s">
        <v>10631</v>
      </c>
      <c r="I13131" t="str">
        <f t="shared" si="616"/>
        <v>\n**** *year_1\nPublic and private roles in land administration</v>
      </c>
      <c r="J13131" t="str">
        <f t="shared" si="617"/>
        <v>\n**** *year_1 *type_5 *fs_0\nPublic and private roles in land administration</v>
      </c>
      <c r="K13131" t="s">
        <v>14373</v>
      </c>
    </row>
    <row r="13132" spans="1:11" x14ac:dyDescent="0.25">
      <c r="A13132">
        <v>2004</v>
      </c>
      <c r="B13132">
        <v>17</v>
      </c>
      <c r="C13132" s="12">
        <f t="shared" si="615"/>
        <v>1</v>
      </c>
      <c r="D13132">
        <v>1</v>
      </c>
      <c r="E13132">
        <v>1</v>
      </c>
      <c r="F13132">
        <v>3</v>
      </c>
      <c r="G13132" s="9">
        <v>0</v>
      </c>
      <c r="H13132" t="s">
        <v>10768</v>
      </c>
      <c r="I13132" t="str">
        <f t="shared" si="616"/>
        <v>\n**** *year_1\nSpatial variation of groundwater recharge in a semi - arid environment : Serowe, Botswana</v>
      </c>
      <c r="J13132" t="str">
        <f t="shared" si="617"/>
        <v>\n**** *year_1 *type_3 *fs_0\nSpatial variation of groundwater recharge in a semi - arid environment : Serowe, Botswana</v>
      </c>
      <c r="K13132" t="s">
        <v>14373</v>
      </c>
    </row>
    <row r="13133" spans="1:11" x14ac:dyDescent="0.25">
      <c r="A13133">
        <v>2004</v>
      </c>
      <c r="B13133">
        <v>16</v>
      </c>
      <c r="C13133" s="12">
        <f t="shared" si="615"/>
        <v>1</v>
      </c>
      <c r="D13133">
        <v>1</v>
      </c>
      <c r="E13133">
        <v>1</v>
      </c>
      <c r="F13133">
        <v>5</v>
      </c>
      <c r="G13133" s="9">
        <v>0</v>
      </c>
      <c r="H13133" t="s">
        <v>10613</v>
      </c>
      <c r="I13133" t="str">
        <f t="shared" si="616"/>
        <v>\n**** *year_1\nBeyond the map</v>
      </c>
      <c r="J13133" t="str">
        <f t="shared" si="617"/>
        <v>\n**** *year_1 *type_5 *fs_0\nBeyond the map</v>
      </c>
      <c r="K13133" t="s">
        <v>14373</v>
      </c>
    </row>
    <row r="13134" spans="1:11" x14ac:dyDescent="0.25">
      <c r="A13134">
        <v>2004</v>
      </c>
      <c r="B13134">
        <v>16</v>
      </c>
      <c r="C13134" s="12">
        <f t="shared" si="615"/>
        <v>1</v>
      </c>
      <c r="D13134">
        <v>1</v>
      </c>
      <c r="E13134">
        <v>1</v>
      </c>
      <c r="F13134">
        <v>7</v>
      </c>
      <c r="G13134" s="10">
        <v>0</v>
      </c>
      <c r="H13134" t="s">
        <v>12062</v>
      </c>
      <c r="I13134" t="str">
        <f t="shared" si="616"/>
        <v>\n**** *year_1\nEffects of moisture conditions and management on production of cashew : Case study in the Lower Limpopo basin, Mozambique</v>
      </c>
      <c r="J13134" t="str">
        <f t="shared" si="617"/>
        <v>\n**** *year_1 *type_7 *fs_0\nEffects of moisture conditions and management on production of cashew : Case study in the Lower Limpopo basin, Mozambique</v>
      </c>
      <c r="K13134" t="s">
        <v>14373</v>
      </c>
    </row>
    <row r="13135" spans="1:11" x14ac:dyDescent="0.25">
      <c r="A13135">
        <v>2004</v>
      </c>
      <c r="B13135">
        <v>16</v>
      </c>
      <c r="C13135" s="12">
        <f t="shared" si="615"/>
        <v>1</v>
      </c>
      <c r="D13135">
        <v>1</v>
      </c>
      <c r="E13135">
        <v>1</v>
      </c>
      <c r="F13135">
        <v>5</v>
      </c>
      <c r="G13135" s="9">
        <v>0</v>
      </c>
      <c r="H13135" t="s">
        <v>10624</v>
      </c>
      <c r="I13135" t="str">
        <f t="shared" si="616"/>
        <v>\n**** *year_1\nInfrastructure and GIS in Egypt : infrastructure development in New Fayoum, cut and fill computations for the city road network</v>
      </c>
      <c r="J13135" t="str">
        <f t="shared" si="617"/>
        <v>\n**** *year_1 *type_5 *fs_0\nInfrastructure and GIS in Egypt : infrastructure development in New Fayoum, cut and fill computations for the city road network</v>
      </c>
      <c r="K13135" t="s">
        <v>14373</v>
      </c>
    </row>
    <row r="13136" spans="1:11" x14ac:dyDescent="0.25">
      <c r="A13136">
        <v>2004</v>
      </c>
      <c r="B13136">
        <v>16</v>
      </c>
      <c r="C13136" s="12">
        <f t="shared" si="615"/>
        <v>1</v>
      </c>
      <c r="D13136">
        <v>1</v>
      </c>
      <c r="E13136">
        <v>1</v>
      </c>
      <c r="F13136">
        <v>4</v>
      </c>
      <c r="G13136" s="9">
        <v>0</v>
      </c>
      <c r="H13136" t="s">
        <v>5619</v>
      </c>
      <c r="I13136" t="str">
        <f t="shared" si="616"/>
        <v>\n**** *year_1\nManaging informal settlements</v>
      </c>
      <c r="J13136" t="str">
        <f t="shared" si="617"/>
        <v>\n**** *year_1 *type_4 *fs_0\nManaging informal settlements</v>
      </c>
      <c r="K13136" t="s">
        <v>14373</v>
      </c>
    </row>
    <row r="13137" spans="1:11" x14ac:dyDescent="0.25">
      <c r="A13137">
        <v>2004</v>
      </c>
      <c r="B13137">
        <v>16</v>
      </c>
      <c r="C13137" s="12">
        <f t="shared" si="615"/>
        <v>1</v>
      </c>
      <c r="D13137">
        <v>1</v>
      </c>
      <c r="E13137">
        <v>1</v>
      </c>
      <c r="F13137">
        <v>7</v>
      </c>
      <c r="G13137" s="10">
        <v>0</v>
      </c>
      <c r="H13137" t="s">
        <v>12176</v>
      </c>
      <c r="I13137" t="str">
        <f t="shared" si="616"/>
        <v>\n**** *year_1\nRegional Alteration Mapping for Volcanic-hosted Massive Sulphide Exploration in the Pilbara, Australia</v>
      </c>
      <c r="J13137" t="str">
        <f t="shared" si="617"/>
        <v>\n**** *year_1 *type_7 *fs_0\nRegional Alteration Mapping for Volcanic-hosted Massive Sulphide Exploration in the Pilbara, Australia</v>
      </c>
      <c r="K13137" t="s">
        <v>14373</v>
      </c>
    </row>
    <row r="13138" spans="1:11" x14ac:dyDescent="0.25">
      <c r="A13138">
        <v>2004</v>
      </c>
      <c r="B13138">
        <v>16</v>
      </c>
      <c r="C13138" s="12">
        <f t="shared" si="615"/>
        <v>1</v>
      </c>
      <c r="D13138">
        <v>1</v>
      </c>
      <c r="E13138">
        <v>1</v>
      </c>
      <c r="F13138">
        <v>2</v>
      </c>
      <c r="G13138" s="9">
        <v>0</v>
      </c>
      <c r="H13138" t="s">
        <v>3707</v>
      </c>
      <c r="I13138" t="str">
        <f t="shared" si="616"/>
        <v>\n**** *year_1\nSpatial multi-criteria evaluation to enhance governance</v>
      </c>
      <c r="J13138" t="str">
        <f t="shared" si="617"/>
        <v>\n**** *year_1 *type_2 *fs_0\nSpatial multi-criteria evaluation to enhance governance</v>
      </c>
      <c r="K13138" t="s">
        <v>14373</v>
      </c>
    </row>
    <row r="13139" spans="1:11" x14ac:dyDescent="0.25">
      <c r="A13139">
        <v>2004</v>
      </c>
      <c r="B13139">
        <v>15</v>
      </c>
      <c r="C13139" s="12">
        <f t="shared" si="615"/>
        <v>1</v>
      </c>
      <c r="D13139">
        <v>1</v>
      </c>
      <c r="E13139">
        <v>1</v>
      </c>
      <c r="F13139">
        <v>5</v>
      </c>
      <c r="G13139" s="9">
        <v>0</v>
      </c>
      <c r="H13139" t="s">
        <v>10628</v>
      </c>
      <c r="I13139" t="str">
        <f t="shared" si="616"/>
        <v>\n**** *year_1\nAFREF and the challenge to African National Surveys</v>
      </c>
      <c r="J13139" t="str">
        <f t="shared" si="617"/>
        <v>\n**** *year_1 *type_5 *fs_0\nAFREF and the challenge to African National Surveys</v>
      </c>
      <c r="K13139" t="s">
        <v>14373</v>
      </c>
    </row>
    <row r="13140" spans="1:11" x14ac:dyDescent="0.25">
      <c r="A13140">
        <v>2004</v>
      </c>
      <c r="B13140">
        <v>15</v>
      </c>
      <c r="C13140" s="12">
        <f t="shared" si="615"/>
        <v>1</v>
      </c>
      <c r="D13140">
        <v>1</v>
      </c>
      <c r="E13140">
        <v>1</v>
      </c>
      <c r="F13140">
        <v>3</v>
      </c>
      <c r="G13140" s="9">
        <v>0</v>
      </c>
      <c r="H13140" t="s">
        <v>10656</v>
      </c>
      <c r="I13140" t="str">
        <f t="shared" si="616"/>
        <v>\n**** *year_1\nData collection experiences in water level monitoring, borehole archive and research projects in semi arid Botswana</v>
      </c>
      <c r="J13140" t="str">
        <f t="shared" si="617"/>
        <v>\n**** *year_1 *type_3 *fs_0\nData collection experiences in water level monitoring, borehole archive and research projects in semi arid Botswana</v>
      </c>
      <c r="K13140" t="s">
        <v>14373</v>
      </c>
    </row>
    <row r="13141" spans="1:11" x14ac:dyDescent="0.25">
      <c r="A13141">
        <v>2004</v>
      </c>
      <c r="B13141">
        <v>15</v>
      </c>
      <c r="C13141" s="12">
        <f t="shared" si="615"/>
        <v>1</v>
      </c>
      <c r="D13141">
        <v>1</v>
      </c>
      <c r="E13141">
        <v>1</v>
      </c>
      <c r="F13141">
        <v>2</v>
      </c>
      <c r="G13141" s="9">
        <v>0</v>
      </c>
      <c r="H13141" t="s">
        <v>10708</v>
      </c>
      <c r="I13141" t="str">
        <f t="shared" si="616"/>
        <v>\n**** *year_1\nICTs, governance and development : risks and implications for development policy</v>
      </c>
      <c r="J13141" t="str">
        <f t="shared" si="617"/>
        <v>\n**** *year_1 *type_2 *fs_0\nICTs, governance and development : risks and implications for development policy</v>
      </c>
      <c r="K13141" t="s">
        <v>14373</v>
      </c>
    </row>
    <row r="13142" spans="1:11" x14ac:dyDescent="0.25">
      <c r="A13142">
        <v>2004</v>
      </c>
      <c r="B13142">
        <v>15</v>
      </c>
      <c r="C13142" s="12">
        <f t="shared" si="615"/>
        <v>1</v>
      </c>
      <c r="D13142">
        <v>1</v>
      </c>
      <c r="E13142">
        <v>1</v>
      </c>
      <c r="F13142">
        <v>5</v>
      </c>
      <c r="G13142" s="9">
        <v>0</v>
      </c>
      <c r="H13142" t="s">
        <v>10647</v>
      </c>
      <c r="I13142" t="str">
        <f t="shared" si="616"/>
        <v>\n**** *year_1\nLand administration in post - conflict areas : editorial</v>
      </c>
      <c r="J13142" t="str">
        <f t="shared" si="617"/>
        <v>\n**** *year_1 *type_5 *fs_0\nLand administration in post - conflict areas : editorial</v>
      </c>
      <c r="K13142" t="s">
        <v>14373</v>
      </c>
    </row>
    <row r="13143" spans="1:11" x14ac:dyDescent="0.25">
      <c r="A13143">
        <v>2004</v>
      </c>
      <c r="B13143">
        <v>15</v>
      </c>
      <c r="C13143" s="12">
        <f t="shared" si="615"/>
        <v>1</v>
      </c>
      <c r="D13143">
        <v>1</v>
      </c>
      <c r="E13143">
        <v>1</v>
      </c>
      <c r="F13143">
        <v>2</v>
      </c>
      <c r="G13143" s="9">
        <v>0</v>
      </c>
      <c r="H13143" t="s">
        <v>10770</v>
      </c>
      <c r="I13143" t="str">
        <f t="shared" si="616"/>
        <v>\n**** *year_1\nSome microeconomic aspects of land ownership</v>
      </c>
      <c r="J13143" t="str">
        <f t="shared" si="617"/>
        <v>\n**** *year_1 *type_2 *fs_0\nSome microeconomic aspects of land ownership</v>
      </c>
      <c r="K13143" t="s">
        <v>14373</v>
      </c>
    </row>
    <row r="13144" spans="1:11" x14ac:dyDescent="0.25">
      <c r="A13144">
        <v>2004</v>
      </c>
      <c r="B13144">
        <v>14</v>
      </c>
      <c r="C13144" s="12">
        <f t="shared" si="615"/>
        <v>1</v>
      </c>
      <c r="D13144">
        <v>1</v>
      </c>
      <c r="E13144">
        <v>1</v>
      </c>
      <c r="F13144">
        <v>2</v>
      </c>
      <c r="G13144" s="9">
        <v>0</v>
      </c>
      <c r="H13144" t="s">
        <v>10668</v>
      </c>
      <c r="I13144" t="str">
        <f t="shared" si="616"/>
        <v>\n**** *year_1\nCan participatory GIS strengthen local level spatial planning? : suggestions for better practice</v>
      </c>
      <c r="J13144" t="str">
        <f t="shared" si="617"/>
        <v>\n**** *year_1 *type_2 *fs_0\nCan participatory GIS strengthen local level spatial planning? : suggestions for better practice</v>
      </c>
      <c r="K13144" t="s">
        <v>14373</v>
      </c>
    </row>
    <row r="13145" spans="1:11" x14ac:dyDescent="0.25">
      <c r="A13145">
        <v>2004</v>
      </c>
      <c r="B13145">
        <v>13</v>
      </c>
      <c r="C13145" s="12">
        <f t="shared" si="615"/>
        <v>1</v>
      </c>
      <c r="D13145">
        <v>1</v>
      </c>
      <c r="E13145">
        <v>1</v>
      </c>
      <c r="F13145">
        <v>5</v>
      </c>
      <c r="G13145" s="9">
        <v>0</v>
      </c>
      <c r="H13145" t="s">
        <v>10617</v>
      </c>
      <c r="I13145" t="str">
        <f t="shared" si="616"/>
        <v>\n**** *year_1\nCapacity building for water and global change in Africa</v>
      </c>
      <c r="J13145" t="str">
        <f t="shared" si="617"/>
        <v>\n**** *year_1 *type_5 *fs_0\nCapacity building for water and global change in Africa</v>
      </c>
      <c r="K13145" t="s">
        <v>14373</v>
      </c>
    </row>
    <row r="13146" spans="1:11" x14ac:dyDescent="0.25">
      <c r="A13146">
        <v>2004</v>
      </c>
      <c r="B13146">
        <v>13</v>
      </c>
      <c r="C13146" s="12">
        <f t="shared" si="615"/>
        <v>1</v>
      </c>
      <c r="D13146">
        <v>1</v>
      </c>
      <c r="E13146">
        <v>1</v>
      </c>
      <c r="F13146">
        <v>2</v>
      </c>
      <c r="G13146" s="9">
        <v>0</v>
      </c>
      <c r="H13146" t="s">
        <v>10654</v>
      </c>
      <c r="I13146" t="str">
        <f t="shared" si="616"/>
        <v>\n**** *year_1\nHandling spatial data uncertainty using a fuzzy geostatistical approach for modelling methane emissions at the island of Java</v>
      </c>
      <c r="J13146" t="str">
        <f t="shared" si="617"/>
        <v>\n**** *year_1 *type_2 *fs_0\nHandling spatial data uncertainty using a fuzzy geostatistical approach for modelling methane emissions at the island of Java</v>
      </c>
      <c r="K13146" t="s">
        <v>14373</v>
      </c>
    </row>
    <row r="13147" spans="1:11" x14ac:dyDescent="0.25">
      <c r="A13147">
        <v>2004</v>
      </c>
      <c r="B13147">
        <v>13</v>
      </c>
      <c r="C13147" s="12">
        <f t="shared" si="615"/>
        <v>1</v>
      </c>
      <c r="D13147">
        <v>1</v>
      </c>
      <c r="E13147">
        <v>1</v>
      </c>
      <c r="F13147">
        <v>7</v>
      </c>
      <c r="G13147" s="10">
        <v>0</v>
      </c>
      <c r="H13147" t="s">
        <v>12107</v>
      </c>
      <c r="I13147" t="str">
        <f t="shared" si="616"/>
        <v>\n**** *year_1\nIndicators of Sustainable Forest Management: Local Perspectives : A Case Study of Labanan Forest in Indonesia</v>
      </c>
      <c r="J13147" t="str">
        <f t="shared" si="617"/>
        <v>\n**** *year_1 *type_7 *fs_0\nIndicators of Sustainable Forest Management: Local Perspectives : A Case Study of Labanan Forest in Indonesia</v>
      </c>
      <c r="K13147" t="s">
        <v>14373</v>
      </c>
    </row>
    <row r="13148" spans="1:11" x14ac:dyDescent="0.25">
      <c r="A13148">
        <v>2004</v>
      </c>
      <c r="B13148">
        <v>13</v>
      </c>
      <c r="C13148" s="12">
        <f t="shared" si="615"/>
        <v>1</v>
      </c>
      <c r="D13148">
        <v>1</v>
      </c>
      <c r="E13148">
        <v>1</v>
      </c>
      <c r="F13148">
        <v>3</v>
      </c>
      <c r="G13148" s="9">
        <v>0</v>
      </c>
      <c r="H13148" t="s">
        <v>10718</v>
      </c>
      <c r="I13148" t="str">
        <f t="shared" si="616"/>
        <v>\n**** *year_1\nMonitoring and modeling of fluxes on Kalahari : setup and strategy of the Kalahari monitoring project : Serowe study case, Botswana</v>
      </c>
      <c r="J13148" t="str">
        <f t="shared" si="617"/>
        <v>\n**** *year_1 *type_3 *fs_0\nMonitoring and modeling of fluxes on Kalahari : setup and strategy of the Kalahari monitoring project : Serowe study case, Botswana</v>
      </c>
      <c r="K13148" t="s">
        <v>14373</v>
      </c>
    </row>
    <row r="13149" spans="1:11" x14ac:dyDescent="0.25">
      <c r="A13149">
        <v>2004</v>
      </c>
      <c r="B13149">
        <v>13</v>
      </c>
      <c r="C13149" s="12">
        <f t="shared" si="615"/>
        <v>1</v>
      </c>
      <c r="D13149">
        <v>1</v>
      </c>
      <c r="E13149">
        <v>1</v>
      </c>
      <c r="F13149">
        <v>1</v>
      </c>
      <c r="G13149" s="9">
        <v>0</v>
      </c>
      <c r="H13149" t="s">
        <v>10561</v>
      </c>
      <c r="I13149" t="str">
        <f t="shared" si="616"/>
        <v>\n**** *year_1\nPrediction of base flows from basin characteristics : a case study from Zimbabwe</v>
      </c>
      <c r="J13149" t="str">
        <f t="shared" si="617"/>
        <v>\n**** *year_1 *type_1 *fs_0\nPrediction of base flows from basin characteristics : a case study from Zimbabwe</v>
      </c>
      <c r="K13149" t="s">
        <v>14373</v>
      </c>
    </row>
    <row r="13150" spans="1:11" x14ac:dyDescent="0.25">
      <c r="A13150">
        <v>2004</v>
      </c>
      <c r="B13150">
        <v>12</v>
      </c>
      <c r="C13150" s="12">
        <f t="shared" si="615"/>
        <v>1</v>
      </c>
      <c r="D13150">
        <v>1</v>
      </c>
      <c r="E13150">
        <v>1</v>
      </c>
      <c r="F13150">
        <v>7</v>
      </c>
      <c r="G13150" s="10">
        <v>0</v>
      </c>
      <c r="H13150" t="s">
        <v>12010</v>
      </c>
      <c r="I13150" t="str">
        <f t="shared" si="616"/>
        <v>\n**** *year_1\nCartographic visualization for mobile applications</v>
      </c>
      <c r="J13150" t="str">
        <f t="shared" si="617"/>
        <v>\n**** *year_1 *type_7 *fs_0\nCartographic visualization for mobile applications</v>
      </c>
      <c r="K13150" t="s">
        <v>14373</v>
      </c>
    </row>
    <row r="13151" spans="1:11" x14ac:dyDescent="0.25">
      <c r="A13151">
        <v>2004</v>
      </c>
      <c r="B13151">
        <v>12</v>
      </c>
      <c r="C13151" s="12">
        <f t="shared" si="615"/>
        <v>1</v>
      </c>
      <c r="D13151">
        <v>1</v>
      </c>
      <c r="E13151">
        <v>1</v>
      </c>
      <c r="F13151">
        <v>7</v>
      </c>
      <c r="G13151" s="10">
        <v>0</v>
      </c>
      <c r="H13151" t="s">
        <v>12142</v>
      </c>
      <c r="I13151" t="str">
        <f t="shared" si="616"/>
        <v>\n**** *year_1\nModelling the spatial pattern of urban fringe :case study Hongshan, Wuhan</v>
      </c>
      <c r="J13151" t="str">
        <f t="shared" si="617"/>
        <v>\n**** *year_1 *type_7 *fs_0\nModelling the spatial pattern of urban fringe :case study Hongshan, Wuhan</v>
      </c>
      <c r="K13151" t="s">
        <v>14373</v>
      </c>
    </row>
    <row r="13152" spans="1:11" x14ac:dyDescent="0.25">
      <c r="A13152">
        <v>2004</v>
      </c>
      <c r="B13152">
        <v>12</v>
      </c>
      <c r="C13152" s="12">
        <f t="shared" si="615"/>
        <v>1</v>
      </c>
      <c r="D13152">
        <v>1</v>
      </c>
      <c r="E13152">
        <v>1</v>
      </c>
      <c r="F13152">
        <v>4</v>
      </c>
      <c r="G13152" s="9">
        <v>0</v>
      </c>
      <c r="H13152" t="s">
        <v>4168</v>
      </c>
      <c r="I13152" t="str">
        <f t="shared" si="616"/>
        <v>\n**** *year_1\nSpectroscopy and swelling soils</v>
      </c>
      <c r="J13152" t="str">
        <f t="shared" si="617"/>
        <v>\n**** *year_1 *type_4 *fs_0\nSpectroscopy and swelling soils</v>
      </c>
      <c r="K13152" t="s">
        <v>14373</v>
      </c>
    </row>
    <row r="13153" spans="1:11" x14ac:dyDescent="0.25">
      <c r="A13153">
        <v>2004</v>
      </c>
      <c r="B13153">
        <v>11</v>
      </c>
      <c r="C13153" s="12">
        <f t="shared" si="615"/>
        <v>1</v>
      </c>
      <c r="D13153">
        <v>1</v>
      </c>
      <c r="E13153">
        <v>1</v>
      </c>
      <c r="F13153">
        <v>3</v>
      </c>
      <c r="G13153" s="9">
        <v>0</v>
      </c>
      <c r="H13153" t="s">
        <v>10676</v>
      </c>
      <c r="I13153" t="str">
        <f t="shared" si="616"/>
        <v>\n**** *year_1\nBasics of remote sensing</v>
      </c>
      <c r="J13153" t="str">
        <f t="shared" si="617"/>
        <v>\n**** *year_1 *type_3 *fs_0\nBasics of remote sensing</v>
      </c>
      <c r="K13153" t="s">
        <v>14373</v>
      </c>
    </row>
    <row r="13154" spans="1:11" x14ac:dyDescent="0.25">
      <c r="A13154">
        <v>2004</v>
      </c>
      <c r="B13154">
        <v>11</v>
      </c>
      <c r="C13154" s="12">
        <f t="shared" si="615"/>
        <v>1</v>
      </c>
      <c r="D13154">
        <v>1</v>
      </c>
      <c r="E13154">
        <v>1</v>
      </c>
      <c r="F13154">
        <v>2</v>
      </c>
      <c r="G13154" s="9">
        <v>0</v>
      </c>
      <c r="H13154" t="s">
        <v>10673</v>
      </c>
      <c r="I13154" t="str">
        <f t="shared" si="616"/>
        <v>\n**** *year_1\nCapacity building in the Egyptian survey authority : a cooperation program with the Dutch government</v>
      </c>
      <c r="J13154" t="str">
        <f t="shared" si="617"/>
        <v>\n**** *year_1 *type_2 *fs_0\nCapacity building in the Egyptian survey authority : a cooperation program with the Dutch government</v>
      </c>
      <c r="K13154" t="s">
        <v>14373</v>
      </c>
    </row>
    <row r="13155" spans="1:11" x14ac:dyDescent="0.25">
      <c r="A13155">
        <v>2004</v>
      </c>
      <c r="B13155">
        <v>11</v>
      </c>
      <c r="C13155" s="12">
        <f t="shared" si="615"/>
        <v>1</v>
      </c>
      <c r="D13155">
        <v>1</v>
      </c>
      <c r="E13155">
        <v>1</v>
      </c>
      <c r="F13155">
        <v>7</v>
      </c>
      <c r="G13155" s="10">
        <v>0</v>
      </c>
      <c r="H13155" t="s">
        <v>12032</v>
      </c>
      <c r="I13155" t="str">
        <f t="shared" si="616"/>
        <v>\n**** *year_1\nDesign of a Land Value Information System to Support Land Reform Programme : Case Study of Namibia</v>
      </c>
      <c r="J13155" t="str">
        <f t="shared" si="617"/>
        <v>\n**** *year_1 *type_7 *fs_0\nDesign of a Land Value Information System to Support Land Reform Programme : Case Study of Namibia</v>
      </c>
      <c r="K13155" t="s">
        <v>14373</v>
      </c>
    </row>
    <row r="13156" spans="1:11" x14ac:dyDescent="0.25">
      <c r="A13156">
        <v>2004</v>
      </c>
      <c r="B13156">
        <v>11</v>
      </c>
      <c r="C13156" s="12">
        <f t="shared" si="615"/>
        <v>1</v>
      </c>
      <c r="D13156">
        <v>1</v>
      </c>
      <c r="E13156">
        <v>1</v>
      </c>
      <c r="F13156">
        <v>1</v>
      </c>
      <c r="G13156" s="9">
        <v>0</v>
      </c>
      <c r="H13156" t="s">
        <v>4609</v>
      </c>
      <c r="I13156" t="str">
        <f t="shared" si="616"/>
        <v>\n**** *year_1\nEarthquake-induced slope vibration and its relationship with material properties, slope height, and input wave frequency</v>
      </c>
      <c r="J13156" t="str">
        <f t="shared" si="617"/>
        <v>\n**** *year_1 *type_1 *fs_0\nEarthquake-induced slope vibration and its relationship with material properties, slope height, and input wave frequency</v>
      </c>
      <c r="K13156" t="s">
        <v>14373</v>
      </c>
    </row>
    <row r="13157" spans="1:11" x14ac:dyDescent="0.25">
      <c r="A13157">
        <v>2004</v>
      </c>
      <c r="B13157">
        <v>11</v>
      </c>
      <c r="C13157" s="12">
        <f t="shared" si="615"/>
        <v>1</v>
      </c>
      <c r="D13157">
        <v>1</v>
      </c>
      <c r="E13157">
        <v>1</v>
      </c>
      <c r="F13157">
        <v>3</v>
      </c>
      <c r="G13157" s="9">
        <v>0</v>
      </c>
      <c r="H13157" t="s">
        <v>10500</v>
      </c>
      <c r="I13157" t="str">
        <f t="shared" si="616"/>
        <v>\n**** *year_1\nImaging spectrometry</v>
      </c>
      <c r="J13157" t="str">
        <f t="shared" si="617"/>
        <v>\n**** *year_1 *type_3 *fs_0\nImaging spectrometry</v>
      </c>
      <c r="K13157" t="s">
        <v>14373</v>
      </c>
    </row>
    <row r="13158" spans="1:11" x14ac:dyDescent="0.25">
      <c r="A13158">
        <v>2004</v>
      </c>
      <c r="B13158">
        <v>11</v>
      </c>
      <c r="C13158" s="12">
        <f t="shared" si="615"/>
        <v>1</v>
      </c>
      <c r="D13158">
        <v>1</v>
      </c>
      <c r="E13158">
        <v>1</v>
      </c>
      <c r="F13158">
        <v>5</v>
      </c>
      <c r="G13158" s="9">
        <v>0</v>
      </c>
      <c r="H13158" t="s">
        <v>10635</v>
      </c>
      <c r="I13158" t="str">
        <f t="shared" si="616"/>
        <v>\n**** *year_1\nOn the signal processing of infrasound as a precursor of earthquakes</v>
      </c>
      <c r="J13158" t="str">
        <f t="shared" si="617"/>
        <v>\n**** *year_1 *type_5 *fs_0\nOn the signal processing of infrasound as a precursor of earthquakes</v>
      </c>
      <c r="K13158" t="s">
        <v>14373</v>
      </c>
    </row>
    <row r="13159" spans="1:11" x14ac:dyDescent="0.25">
      <c r="A13159">
        <v>2004</v>
      </c>
      <c r="B13159">
        <v>11</v>
      </c>
      <c r="C13159" s="12">
        <f t="shared" si="615"/>
        <v>1</v>
      </c>
      <c r="D13159">
        <v>1</v>
      </c>
      <c r="E13159">
        <v>1</v>
      </c>
      <c r="F13159">
        <v>1</v>
      </c>
      <c r="G13159" s="9">
        <v>0</v>
      </c>
      <c r="H13159" t="s">
        <v>5109</v>
      </c>
      <c r="I13159" t="str">
        <f t="shared" si="616"/>
        <v>\n**** *year_1\nThe effects of an edgeline on speed and lateral position: a meta-analysis</v>
      </c>
      <c r="J13159" t="str">
        <f t="shared" si="617"/>
        <v>\n**** *year_1 *type_1 *fs_0\nThe effects of an edgeline on speed and lateral position: a meta-analysis</v>
      </c>
      <c r="K13159" t="s">
        <v>20447</v>
      </c>
    </row>
    <row r="13160" spans="1:11" x14ac:dyDescent="0.25">
      <c r="A13160">
        <v>2004</v>
      </c>
      <c r="B13160">
        <v>10</v>
      </c>
      <c r="C13160" s="12">
        <f t="shared" si="615"/>
        <v>1</v>
      </c>
      <c r="D13160">
        <v>1</v>
      </c>
      <c r="E13160">
        <v>1</v>
      </c>
      <c r="F13160">
        <v>7</v>
      </c>
      <c r="G13160" s="10">
        <v>0</v>
      </c>
      <c r="H13160" t="s">
        <v>12043</v>
      </c>
      <c r="I13160" t="str">
        <f t="shared" si="616"/>
        <v>\n**** *year_1\nDetermination of Lateral Stresses in Boom Clay using a Lateral Stress Oedometer</v>
      </c>
      <c r="J13160" t="str">
        <f t="shared" si="617"/>
        <v>\n**** *year_1 *type_7 *fs_0\nDetermination of Lateral Stresses in Boom Clay using a Lateral Stress Oedometer</v>
      </c>
      <c r="K13160" t="s">
        <v>14373</v>
      </c>
    </row>
    <row r="13161" spans="1:11" x14ac:dyDescent="0.25">
      <c r="A13161">
        <v>2004</v>
      </c>
      <c r="B13161">
        <v>10</v>
      </c>
      <c r="C13161" s="12">
        <f t="shared" si="615"/>
        <v>1</v>
      </c>
      <c r="D13161">
        <v>1</v>
      </c>
      <c r="E13161">
        <v>1</v>
      </c>
      <c r="F13161">
        <v>1</v>
      </c>
      <c r="G13161" s="9">
        <v>0</v>
      </c>
      <c r="H13161" t="s">
        <v>10562</v>
      </c>
      <c r="I13161" t="str">
        <f t="shared" si="616"/>
        <v>\n**** *year_1\nEstimation of disaggregated canal water deliveries in Pakistan using geomatics</v>
      </c>
      <c r="J13161" t="str">
        <f t="shared" si="617"/>
        <v>\n**** *year_1 *type_1 *fs_0\nEstimation of disaggregated canal water deliveries in Pakistan using geomatics</v>
      </c>
      <c r="K13161" t="s">
        <v>20448</v>
      </c>
    </row>
    <row r="13162" spans="1:11" x14ac:dyDescent="0.25">
      <c r="A13162">
        <v>2004</v>
      </c>
      <c r="B13162">
        <v>9</v>
      </c>
      <c r="C13162" s="12">
        <f t="shared" si="615"/>
        <v>1</v>
      </c>
      <c r="D13162">
        <v>1</v>
      </c>
      <c r="E13162">
        <v>1</v>
      </c>
      <c r="F13162">
        <v>7</v>
      </c>
      <c r="G13162" s="10">
        <v>0</v>
      </c>
      <c r="H13162" t="s">
        <v>12047</v>
      </c>
      <c r="I13162" t="str">
        <f t="shared" si="616"/>
        <v>\n**** *year_1\nDeveloping a Land Use Information System for Local Government : The Case of Naga City, Philippines</v>
      </c>
      <c r="J13162" t="str">
        <f t="shared" si="617"/>
        <v>\n**** *year_1 *type_7 *fs_0\nDeveloping a Land Use Information System for Local Government : The Case of Naga City, Philippines</v>
      </c>
      <c r="K13162" t="s">
        <v>14373</v>
      </c>
    </row>
    <row r="13163" spans="1:11" x14ac:dyDescent="0.25">
      <c r="A13163">
        <v>2004</v>
      </c>
      <c r="B13163">
        <v>9</v>
      </c>
      <c r="C13163" s="12">
        <f t="shared" si="615"/>
        <v>1</v>
      </c>
      <c r="D13163">
        <v>1</v>
      </c>
      <c r="E13163">
        <v>1</v>
      </c>
      <c r="F13163">
        <v>7</v>
      </c>
      <c r="G13163" s="10">
        <v>0</v>
      </c>
      <c r="H13163" t="s">
        <v>12181</v>
      </c>
      <c r="I13163" t="str">
        <f t="shared" si="616"/>
        <v>\n**** *year_1\nRemote sensing image segmentation with probabilistic neural networks</v>
      </c>
      <c r="J13163" t="str">
        <f t="shared" si="617"/>
        <v>\n**** *year_1 *type_7 *fs_0\nRemote sensing image segmentation with probabilistic neural networks</v>
      </c>
      <c r="K13163" t="s">
        <v>14373</v>
      </c>
    </row>
    <row r="13164" spans="1:11" x14ac:dyDescent="0.25">
      <c r="A13164">
        <v>2004</v>
      </c>
      <c r="B13164">
        <v>9</v>
      </c>
      <c r="C13164" s="12">
        <f t="shared" si="615"/>
        <v>1</v>
      </c>
      <c r="D13164">
        <v>1</v>
      </c>
      <c r="E13164">
        <v>1</v>
      </c>
      <c r="F13164">
        <v>2</v>
      </c>
      <c r="G13164" s="9">
        <v>0</v>
      </c>
      <c r="H13164" t="s">
        <v>10684</v>
      </c>
      <c r="I13164" t="str">
        <f t="shared" si="616"/>
        <v>\n**** *year_1\nRemote sensing of temporal variations in spatial distributions of lahar and pyroclastic - flow deposits, west Mount Pinatubo, Philippines</v>
      </c>
      <c r="J13164" t="str">
        <f t="shared" si="617"/>
        <v>\n**** *year_1 *type_2 *fs_0\nRemote sensing of temporal variations in spatial distributions of lahar and pyroclastic - flow deposits, west Mount Pinatubo, Philippines</v>
      </c>
      <c r="K13164" t="s">
        <v>14373</v>
      </c>
    </row>
    <row r="13165" spans="1:11" x14ac:dyDescent="0.25">
      <c r="A13165">
        <v>2004</v>
      </c>
      <c r="B13165">
        <v>8</v>
      </c>
      <c r="C13165" s="12">
        <f t="shared" si="615"/>
        <v>1</v>
      </c>
      <c r="D13165">
        <v>1</v>
      </c>
      <c r="E13165">
        <v>1</v>
      </c>
      <c r="F13165">
        <v>5</v>
      </c>
      <c r="G13165" s="9">
        <v>0</v>
      </c>
      <c r="H13165" t="s">
        <v>10614</v>
      </c>
      <c r="I13165" t="str">
        <f t="shared" si="616"/>
        <v>\n**** *year_1\nSearching for effective, low - cost methods to detect and assess wind erosion damange : the promise of small - format aerial photography SFAP</v>
      </c>
      <c r="J13165" t="str">
        <f t="shared" si="617"/>
        <v>\n**** *year_1 *type_5 *fs_0\nSearching for effective, low - cost methods to detect and assess wind erosion damange : the promise of small - format aerial photography SFAP</v>
      </c>
      <c r="K13165" t="s">
        <v>14373</v>
      </c>
    </row>
    <row r="13166" spans="1:11" x14ac:dyDescent="0.25">
      <c r="A13166">
        <v>2004</v>
      </c>
      <c r="B13166">
        <v>8</v>
      </c>
      <c r="C13166" s="12">
        <f t="shared" si="615"/>
        <v>1</v>
      </c>
      <c r="D13166">
        <v>1</v>
      </c>
      <c r="E13166">
        <v>1</v>
      </c>
      <c r="F13166">
        <v>4</v>
      </c>
      <c r="G13166" s="9">
        <v>0</v>
      </c>
      <c r="H13166" t="s">
        <v>10609</v>
      </c>
      <c r="I13166" t="str">
        <f t="shared" si="616"/>
        <v>\n**** *year_1\nUncertainties in segmentation and their visualisation</v>
      </c>
      <c r="J13166" t="str">
        <f t="shared" si="617"/>
        <v>\n**** *year_1 *type_4 *fs_0\nUncertainties in segmentation and their visualisation</v>
      </c>
      <c r="K13166" t="s">
        <v>14373</v>
      </c>
    </row>
    <row r="13167" spans="1:11" x14ac:dyDescent="0.25">
      <c r="A13167">
        <v>2004</v>
      </c>
      <c r="B13167">
        <v>7</v>
      </c>
      <c r="C13167" s="12">
        <f t="shared" si="615"/>
        <v>1</v>
      </c>
      <c r="D13167">
        <v>1</v>
      </c>
      <c r="E13167">
        <v>1</v>
      </c>
      <c r="F13167">
        <v>7</v>
      </c>
      <c r="G13167" s="10">
        <v>0</v>
      </c>
      <c r="H13167" t="s">
        <v>11981</v>
      </c>
      <c r="I13167" t="str">
        <f t="shared" si="616"/>
        <v>\n**** *year_1\nAnalysis of forest cover dynamics and their driving forces in Bach Ma National Park and its buffer zone using remote sensing and GIS</v>
      </c>
      <c r="J13167" t="str">
        <f t="shared" si="617"/>
        <v>\n**** *year_1 *type_7 *fs_0\nAnalysis of forest cover dynamics and their driving forces in Bach Ma National Park and its buffer zone using remote sensing and GIS</v>
      </c>
      <c r="K13167" t="s">
        <v>14373</v>
      </c>
    </row>
    <row r="13168" spans="1:11" x14ac:dyDescent="0.25">
      <c r="A13168">
        <v>2004</v>
      </c>
      <c r="B13168">
        <v>7</v>
      </c>
      <c r="C13168" s="12">
        <f t="shared" si="615"/>
        <v>1</v>
      </c>
      <c r="D13168">
        <v>1</v>
      </c>
      <c r="E13168">
        <v>1</v>
      </c>
      <c r="F13168">
        <v>2</v>
      </c>
      <c r="G13168" s="9">
        <v>0</v>
      </c>
      <c r="H13168" t="s">
        <v>10700</v>
      </c>
      <c r="I13168" t="str">
        <f t="shared" si="616"/>
        <v>\n**** *year_1\nStrengthening local authorities in flood risk management</v>
      </c>
      <c r="J13168" t="str">
        <f t="shared" si="617"/>
        <v>\n**** *year_1 *type_2 *fs_0\nStrengthening local authorities in flood risk management</v>
      </c>
      <c r="K13168" t="s">
        <v>14373</v>
      </c>
    </row>
    <row r="13169" spans="1:11" x14ac:dyDescent="0.25">
      <c r="A13169">
        <v>2004</v>
      </c>
      <c r="B13169">
        <v>7</v>
      </c>
      <c r="C13169" s="12">
        <f t="shared" si="615"/>
        <v>1</v>
      </c>
      <c r="D13169">
        <v>1</v>
      </c>
      <c r="E13169">
        <v>1</v>
      </c>
      <c r="F13169">
        <v>2</v>
      </c>
      <c r="G13169" s="9">
        <v>0</v>
      </c>
      <c r="H13169" t="s">
        <v>398</v>
      </c>
      <c r="I13169" t="str">
        <f t="shared" si="616"/>
        <v>\n**** *year_1\nUse of GIS as a supporting tool for environmental risk assessment and emergency response plans</v>
      </c>
      <c r="J13169" t="str">
        <f t="shared" si="617"/>
        <v>\n**** *year_1 *type_2 *fs_0\nUse of GIS as a supporting tool for environmental risk assessment and emergency response plans</v>
      </c>
      <c r="K13169" t="s">
        <v>20449</v>
      </c>
    </row>
    <row r="13170" spans="1:11" x14ac:dyDescent="0.25">
      <c r="A13170">
        <v>2004</v>
      </c>
      <c r="B13170">
        <v>6</v>
      </c>
      <c r="C13170" s="12">
        <f t="shared" si="615"/>
        <v>1</v>
      </c>
      <c r="D13170">
        <v>1</v>
      </c>
      <c r="E13170">
        <v>1</v>
      </c>
      <c r="F13170">
        <v>7</v>
      </c>
      <c r="G13170" s="10">
        <v>0</v>
      </c>
      <c r="H13170" t="s">
        <v>12077</v>
      </c>
      <c r="I13170" t="str">
        <f t="shared" si="616"/>
        <v>\n**** *year_1\nFramework for location based emergency services in India</v>
      </c>
      <c r="J13170" t="str">
        <f t="shared" si="617"/>
        <v>\n**** *year_1 *type_7 *fs_0\nFramework for location based emergency services in India</v>
      </c>
      <c r="K13170" t="s">
        <v>14373</v>
      </c>
    </row>
    <row r="13171" spans="1:11" x14ac:dyDescent="0.25">
      <c r="A13171">
        <v>2004</v>
      </c>
      <c r="B13171">
        <v>6</v>
      </c>
      <c r="C13171" s="12">
        <f t="shared" si="615"/>
        <v>1</v>
      </c>
      <c r="D13171">
        <v>1</v>
      </c>
      <c r="E13171">
        <v>1</v>
      </c>
      <c r="F13171">
        <v>2</v>
      </c>
      <c r="G13171" s="9">
        <v>0</v>
      </c>
      <c r="H13171" t="s">
        <v>10755</v>
      </c>
      <c r="I13171" t="str">
        <f t="shared" si="616"/>
        <v>\n**** *year_1\nGeneralisation of framework data : a research agenda</v>
      </c>
      <c r="J13171" t="str">
        <f t="shared" si="617"/>
        <v>\n**** *year_1 *type_2 *fs_0\nGeneralisation of framework data : a research agenda</v>
      </c>
      <c r="K13171" t="s">
        <v>14373</v>
      </c>
    </row>
    <row r="13172" spans="1:11" x14ac:dyDescent="0.25">
      <c r="A13172">
        <v>2004</v>
      </c>
      <c r="B13172">
        <v>6</v>
      </c>
      <c r="C13172" s="12">
        <f t="shared" si="615"/>
        <v>1</v>
      </c>
      <c r="D13172">
        <v>1</v>
      </c>
      <c r="E13172">
        <v>1</v>
      </c>
      <c r="F13172">
        <v>3</v>
      </c>
      <c r="G13172" s="9">
        <v>0</v>
      </c>
      <c r="H13172" t="s">
        <v>10753</v>
      </c>
      <c r="I13172" t="str">
        <f t="shared" si="616"/>
        <v>\n**** *year_1\nOn the effect of positional uncertainty in field measurements on the atmospheric correction of remotely sensed imagery</v>
      </c>
      <c r="J13172" t="str">
        <f t="shared" si="617"/>
        <v>\n**** *year_1 *type_3 *fs_0\nOn the effect of positional uncertainty in field measurements on the atmospheric correction of remotely sensed imagery</v>
      </c>
      <c r="K13172" t="s">
        <v>14373</v>
      </c>
    </row>
    <row r="13173" spans="1:11" x14ac:dyDescent="0.25">
      <c r="A13173">
        <v>2004</v>
      </c>
      <c r="B13173">
        <v>6</v>
      </c>
      <c r="C13173" s="12">
        <f t="shared" si="615"/>
        <v>1</v>
      </c>
      <c r="D13173">
        <v>1</v>
      </c>
      <c r="E13173">
        <v>1</v>
      </c>
      <c r="F13173">
        <v>7</v>
      </c>
      <c r="G13173" s="10">
        <v>0</v>
      </c>
      <c r="H13173" t="s">
        <v>12166</v>
      </c>
      <c r="I13173" t="str">
        <f t="shared" si="616"/>
        <v>\n**** *year_1\nProblems with participatory mapping in forest management : A case of Handei Village Forest Reserve, East Usambra, Muheze, Tanzania</v>
      </c>
      <c r="J13173" t="str">
        <f t="shared" si="617"/>
        <v>\n**** *year_1 *type_7 *fs_0\nProblems with participatory mapping in forest management : A case of Handei Village Forest Reserve, East Usambra, Muheze, Tanzania</v>
      </c>
      <c r="K13173" t="s">
        <v>14373</v>
      </c>
    </row>
    <row r="13174" spans="1:11" x14ac:dyDescent="0.25">
      <c r="A13174">
        <v>2004</v>
      </c>
      <c r="B13174">
        <v>6</v>
      </c>
      <c r="C13174" s="12">
        <f t="shared" si="615"/>
        <v>1</v>
      </c>
      <c r="D13174">
        <v>1</v>
      </c>
      <c r="E13174">
        <v>1</v>
      </c>
      <c r="F13174">
        <v>6</v>
      </c>
      <c r="G13174" s="9">
        <v>0</v>
      </c>
      <c r="H13174" t="s">
        <v>10587</v>
      </c>
      <c r="I13174" t="str">
        <f t="shared" si="616"/>
        <v>\n**** *year_1\nUsing open GIS software to boost Indian NSDI : a conceptual approach : abstract</v>
      </c>
      <c r="J13174" t="str">
        <f t="shared" si="617"/>
        <v>\n**** *year_1 *type_6 *fs_0\nUsing open GIS software to boost Indian NSDI : a conceptual approach : abstract</v>
      </c>
      <c r="K13174" t="s">
        <v>14373</v>
      </c>
    </row>
    <row r="13175" spans="1:11" x14ac:dyDescent="0.25">
      <c r="A13175">
        <v>2004</v>
      </c>
      <c r="B13175">
        <v>5</v>
      </c>
      <c r="C13175" s="12">
        <f t="shared" si="615"/>
        <v>1</v>
      </c>
      <c r="D13175">
        <v>1</v>
      </c>
      <c r="E13175">
        <v>1</v>
      </c>
      <c r="F13175">
        <v>2</v>
      </c>
      <c r="G13175" s="9">
        <v>0</v>
      </c>
      <c r="H13175" t="s">
        <v>10725</v>
      </c>
      <c r="I13175" t="str">
        <f t="shared" si="616"/>
        <v>\n**** *year_1\nAnalysis of physical factors affecting illegal logging of tropical forest of berau, East Kalimantan, Indonesia using remote sensing and GIS</v>
      </c>
      <c r="J13175" t="str">
        <f t="shared" si="617"/>
        <v>\n**** *year_1 *type_2 *fs_0\nAnalysis of physical factors affecting illegal logging of tropical forest of berau, East Kalimantan, Indonesia using remote sensing and GIS</v>
      </c>
      <c r="K13175" t="s">
        <v>14373</v>
      </c>
    </row>
    <row r="13176" spans="1:11" x14ac:dyDescent="0.25">
      <c r="A13176">
        <v>2004</v>
      </c>
      <c r="B13176">
        <v>5</v>
      </c>
      <c r="C13176" s="12">
        <f t="shared" si="615"/>
        <v>1</v>
      </c>
      <c r="D13176">
        <v>1</v>
      </c>
      <c r="E13176">
        <v>1</v>
      </c>
      <c r="F13176">
        <v>3</v>
      </c>
      <c r="G13176" s="9">
        <v>0</v>
      </c>
      <c r="H13176" t="s">
        <v>10793</v>
      </c>
      <c r="I13176" t="str">
        <f t="shared" si="616"/>
        <v>\n**** *year_1\nIGOS Geohazards Report : For the Monitoring of our Environment from Space and from Earth : e-book</v>
      </c>
      <c r="J13176" t="str">
        <f t="shared" si="617"/>
        <v>\n**** *year_1 *type_3 *fs_0\nIGOS Geohazards Report : For the Monitoring of our Environment from Space and from Earth : e-book</v>
      </c>
      <c r="K13176" t="s">
        <v>14373</v>
      </c>
    </row>
    <row r="13177" spans="1:11" x14ac:dyDescent="0.25">
      <c r="A13177">
        <v>2004</v>
      </c>
      <c r="B13177">
        <v>5</v>
      </c>
      <c r="C13177" s="12">
        <f t="shared" si="615"/>
        <v>1</v>
      </c>
      <c r="D13177">
        <v>1</v>
      </c>
      <c r="E13177">
        <v>1</v>
      </c>
      <c r="F13177">
        <v>7</v>
      </c>
      <c r="G13177" s="10">
        <v>0</v>
      </c>
      <c r="H13177" t="s">
        <v>12123</v>
      </c>
      <c r="I13177" t="str">
        <f t="shared" si="616"/>
        <v>\n**** *year_1\nLong term rainfall-runoff-lake level modelling of the Lake Naivasha Basin, Kenya</v>
      </c>
      <c r="J13177" t="str">
        <f t="shared" si="617"/>
        <v>\n**** *year_1 *type_7 *fs_0\nLong term rainfall-runoff-lake level modelling of the Lake Naivasha Basin, Kenya</v>
      </c>
      <c r="K13177" t="s">
        <v>14373</v>
      </c>
    </row>
    <row r="13178" spans="1:11" x14ac:dyDescent="0.25">
      <c r="A13178">
        <v>2004</v>
      </c>
      <c r="B13178">
        <v>4</v>
      </c>
      <c r="C13178" s="12">
        <f t="shared" si="615"/>
        <v>1</v>
      </c>
      <c r="D13178">
        <v>1</v>
      </c>
      <c r="E13178">
        <v>1</v>
      </c>
      <c r="F13178">
        <v>2</v>
      </c>
      <c r="G13178" s="9">
        <v>0</v>
      </c>
      <c r="H13178" t="s">
        <v>10667</v>
      </c>
      <c r="I13178" t="str">
        <f t="shared" si="616"/>
        <v>\n**** *year_1\nDefinition and identification of vague spatial objects and their use in decision ontologies</v>
      </c>
      <c r="J13178" t="str">
        <f t="shared" si="617"/>
        <v>\n**** *year_1 *type_2 *fs_0\nDefinition and identification of vague spatial objects and their use in decision ontologies</v>
      </c>
      <c r="K13178" t="s">
        <v>14373</v>
      </c>
    </row>
    <row r="13179" spans="1:11" x14ac:dyDescent="0.25">
      <c r="A13179">
        <v>2004</v>
      </c>
      <c r="B13179">
        <v>4</v>
      </c>
      <c r="C13179" s="12">
        <f t="shared" si="615"/>
        <v>1</v>
      </c>
      <c r="D13179">
        <v>1</v>
      </c>
      <c r="E13179">
        <v>1</v>
      </c>
      <c r="F13179">
        <v>5</v>
      </c>
      <c r="G13179" s="9">
        <v>0</v>
      </c>
      <c r="H13179" t="s">
        <v>10637</v>
      </c>
      <c r="I13179" t="str">
        <f t="shared" si="616"/>
        <v>\n**** *year_1\nDrought risk reduction</v>
      </c>
      <c r="J13179" t="str">
        <f t="shared" si="617"/>
        <v>\n**** *year_1 *type_5 *fs_0\nDrought risk reduction</v>
      </c>
      <c r="K13179" t="s">
        <v>14373</v>
      </c>
    </row>
    <row r="13180" spans="1:11" x14ac:dyDescent="0.25">
      <c r="A13180">
        <v>2004</v>
      </c>
      <c r="B13180">
        <v>4</v>
      </c>
      <c r="C13180" s="12">
        <f t="shared" si="615"/>
        <v>1</v>
      </c>
      <c r="D13180">
        <v>1</v>
      </c>
      <c r="E13180">
        <v>1</v>
      </c>
      <c r="F13180">
        <v>1</v>
      </c>
      <c r="G13180" s="9">
        <v>0</v>
      </c>
      <c r="H13180" t="s">
        <v>4623</v>
      </c>
      <c r="I13180" t="str">
        <f t="shared" si="616"/>
        <v>\n**** *year_1\nObject-based retrieval of biophysical canopy variables using artificial neural nets and radiative transfer models</v>
      </c>
      <c r="J13180" t="str">
        <f t="shared" si="617"/>
        <v>\n**** *year_1 *type_1 *fs_0\nObject-based retrieval of biophysical canopy variables using artificial neural nets and radiative transfer models</v>
      </c>
      <c r="K13180" t="s">
        <v>20450</v>
      </c>
    </row>
    <row r="13181" spans="1:11" x14ac:dyDescent="0.25">
      <c r="A13181">
        <v>2004</v>
      </c>
      <c r="B13181">
        <v>4</v>
      </c>
      <c r="C13181" s="12">
        <f t="shared" si="615"/>
        <v>1</v>
      </c>
      <c r="D13181">
        <v>1</v>
      </c>
      <c r="E13181">
        <v>1</v>
      </c>
      <c r="F13181">
        <v>7</v>
      </c>
      <c r="G13181" s="10">
        <v>0</v>
      </c>
      <c r="H13181" t="s">
        <v>12183</v>
      </c>
      <c r="I13181" t="str">
        <f t="shared" si="616"/>
        <v>\n**** *year_1\nRoute Optimization for Hazardous Materials Transport</v>
      </c>
      <c r="J13181" t="str">
        <f t="shared" si="617"/>
        <v>\n**** *year_1 *type_7 *fs_0\nRoute Optimization for Hazardous Materials Transport</v>
      </c>
      <c r="K13181" t="s">
        <v>14373</v>
      </c>
    </row>
    <row r="13182" spans="1:11" x14ac:dyDescent="0.25">
      <c r="A13182">
        <v>2004</v>
      </c>
      <c r="B13182">
        <v>3</v>
      </c>
      <c r="C13182" s="12">
        <f t="shared" si="615"/>
        <v>1</v>
      </c>
      <c r="D13182">
        <v>1</v>
      </c>
      <c r="E13182">
        <v>1</v>
      </c>
      <c r="F13182">
        <v>5</v>
      </c>
      <c r="G13182" s="9">
        <v>0</v>
      </c>
      <c r="H13182" t="s">
        <v>10634</v>
      </c>
      <c r="I13182" t="str">
        <f t="shared" si="616"/>
        <v>\n**** *year_1\nDetection of anomalous spectral features in vegetation from hyperspectral measurements in northern Holland</v>
      </c>
      <c r="J13182" t="str">
        <f t="shared" si="617"/>
        <v>\n**** *year_1 *type_5 *fs_0\nDetection of anomalous spectral features in vegetation from hyperspectral measurements in northern Holland</v>
      </c>
      <c r="K13182" t="s">
        <v>14373</v>
      </c>
    </row>
    <row r="13183" spans="1:11" x14ac:dyDescent="0.25">
      <c r="A13183">
        <v>2004</v>
      </c>
      <c r="B13183">
        <v>3</v>
      </c>
      <c r="C13183" s="12">
        <f t="shared" si="615"/>
        <v>1</v>
      </c>
      <c r="D13183">
        <v>1</v>
      </c>
      <c r="E13183">
        <v>1</v>
      </c>
      <c r="F13183">
        <v>2</v>
      </c>
      <c r="G13183" s="9">
        <v>0</v>
      </c>
      <c r="H13183" t="s">
        <v>10696</v>
      </c>
      <c r="I13183" t="str">
        <f t="shared" si="616"/>
        <v>\n**** *year_1\nMonitoring the development of informal settlements in Ulaanbaatar, Mongolia</v>
      </c>
      <c r="J13183" t="str">
        <f t="shared" si="617"/>
        <v>\n**** *year_1 *type_2 *fs_0\nMonitoring the development of informal settlements in Ulaanbaatar, Mongolia</v>
      </c>
      <c r="K13183" t="s">
        <v>14373</v>
      </c>
    </row>
    <row r="13184" spans="1:11" x14ac:dyDescent="0.25">
      <c r="A13184">
        <v>2004</v>
      </c>
      <c r="B13184">
        <v>3</v>
      </c>
      <c r="C13184" s="12">
        <f t="shared" si="615"/>
        <v>1</v>
      </c>
      <c r="D13184">
        <v>1</v>
      </c>
      <c r="E13184">
        <v>1</v>
      </c>
      <c r="F13184">
        <v>3</v>
      </c>
      <c r="G13184" s="9">
        <v>0</v>
      </c>
      <c r="H13184" t="s">
        <v>10494</v>
      </c>
      <c r="I13184" t="str">
        <f t="shared" si="616"/>
        <v>\n**** *year_1\nMultispectral scanners</v>
      </c>
      <c r="J13184" t="str">
        <f t="shared" si="617"/>
        <v>\n**** *year_1 *type_3 *fs_0\nMultispectral scanners</v>
      </c>
      <c r="K13184" t="s">
        <v>14373</v>
      </c>
    </row>
    <row r="13185" spans="1:11" x14ac:dyDescent="0.25">
      <c r="A13185">
        <v>2004</v>
      </c>
      <c r="B13185">
        <v>3</v>
      </c>
      <c r="C13185" s="12">
        <f t="shared" si="615"/>
        <v>1</v>
      </c>
      <c r="D13185">
        <v>1</v>
      </c>
      <c r="E13185">
        <v>1</v>
      </c>
      <c r="F13185">
        <v>2</v>
      </c>
      <c r="G13185" s="9">
        <v>0</v>
      </c>
      <c r="H13185" t="s">
        <v>10711</v>
      </c>
      <c r="I13185" t="str">
        <f t="shared" si="616"/>
        <v>\n**** *year_1\nNational atlas metaphor in the access to the GDI</v>
      </c>
      <c r="J13185" t="str">
        <f t="shared" si="617"/>
        <v>\n**** *year_1 *type_2 *fs_0\nNational atlas metaphor in the access to the GDI</v>
      </c>
      <c r="K13185" t="s">
        <v>14373</v>
      </c>
    </row>
    <row r="13186" spans="1:11" x14ac:dyDescent="0.25">
      <c r="A13186">
        <v>2004</v>
      </c>
      <c r="B13186">
        <v>3</v>
      </c>
      <c r="C13186" s="12">
        <f t="shared" ref="C13186:C13249" si="618">IF(B13186&lt;20,1,0)</f>
        <v>1</v>
      </c>
      <c r="D13186">
        <v>1</v>
      </c>
      <c r="E13186">
        <v>1</v>
      </c>
      <c r="F13186">
        <v>3</v>
      </c>
      <c r="G13186" s="9">
        <v>0</v>
      </c>
      <c r="H13186" t="s">
        <v>10650</v>
      </c>
      <c r="I13186" t="str">
        <f t="shared" ref="I13186:I13249" si="619">CONCATENATE("\n**** *year_",D13186,"\n",H13186)</f>
        <v>\n**** *year_1\nSpatiotemporal compression techniques for moving point objects</v>
      </c>
      <c r="J13186" t="str">
        <f t="shared" ref="J13186:J13249" si="620">CONCATENATE("\n**** *year_",E13186," *type_",F13186," *fs_",G13186,"\n",H13186)</f>
        <v>\n**** *year_1 *type_3 *fs_0\nSpatiotemporal compression techniques for moving point objects</v>
      </c>
      <c r="K13186" t="s">
        <v>14373</v>
      </c>
    </row>
    <row r="13187" spans="1:11" x14ac:dyDescent="0.25">
      <c r="A13187">
        <v>2004</v>
      </c>
      <c r="B13187">
        <v>3</v>
      </c>
      <c r="C13187" s="12">
        <f t="shared" si="618"/>
        <v>1</v>
      </c>
      <c r="D13187">
        <v>1</v>
      </c>
      <c r="E13187">
        <v>1</v>
      </c>
      <c r="F13187">
        <v>7</v>
      </c>
      <c r="G13187" s="10">
        <v>0</v>
      </c>
      <c r="H13187" t="s">
        <v>12204</v>
      </c>
      <c r="I13187" t="str">
        <f t="shared" si="619"/>
        <v>\n**** *year_1\nStudy of soil moisture in relation to soil erosion in the proposed Tancítaro Geopark, Central Mexico : A case of the Zacándaro sub-watershed</v>
      </c>
      <c r="J13187" t="str">
        <f t="shared" si="620"/>
        <v>\n**** *year_1 *type_7 *fs_0\nStudy of soil moisture in relation to soil erosion in the proposed Tancítaro Geopark, Central Mexico : A case of the Zacándaro sub-watershed</v>
      </c>
      <c r="K13187" t="s">
        <v>14373</v>
      </c>
    </row>
    <row r="13188" spans="1:11" x14ac:dyDescent="0.25">
      <c r="A13188">
        <v>2004</v>
      </c>
      <c r="B13188">
        <v>3</v>
      </c>
      <c r="C13188" s="12">
        <f t="shared" si="618"/>
        <v>1</v>
      </c>
      <c r="D13188">
        <v>1</v>
      </c>
      <c r="E13188">
        <v>1</v>
      </c>
      <c r="F13188">
        <v>3</v>
      </c>
      <c r="G13188" s="9">
        <v>0</v>
      </c>
      <c r="H13188" t="s">
        <v>10754</v>
      </c>
      <c r="I13188" t="str">
        <f t="shared" si="619"/>
        <v>\n**** *year_1\nTemperature emissivity separation with ASTER and LANDSAT 7 validation on the fringe of the Okavango delta, Botswana</v>
      </c>
      <c r="J13188" t="str">
        <f t="shared" si="620"/>
        <v>\n**** *year_1 *type_3 *fs_0\nTemperature emissivity separation with ASTER and LANDSAT 7 validation on the fringe of the Okavango delta, Botswana</v>
      </c>
      <c r="K13188" t="s">
        <v>14373</v>
      </c>
    </row>
    <row r="13189" spans="1:11" x14ac:dyDescent="0.25">
      <c r="A13189">
        <v>2004</v>
      </c>
      <c r="B13189">
        <v>2</v>
      </c>
      <c r="C13189" s="12">
        <f t="shared" si="618"/>
        <v>1</v>
      </c>
      <c r="D13189">
        <v>1</v>
      </c>
      <c r="E13189">
        <v>1</v>
      </c>
      <c r="F13189">
        <v>2</v>
      </c>
      <c r="G13189" s="9">
        <v>0</v>
      </c>
      <c r="H13189" t="s">
        <v>10694</v>
      </c>
      <c r="I13189" t="str">
        <f t="shared" si="619"/>
        <v>\n**** *year_1\nExtension of SAIL to model solar - induced canopy fluorescence spectra</v>
      </c>
      <c r="J13189" t="str">
        <f t="shared" si="620"/>
        <v>\n**** *year_1 *type_2 *fs_0\nExtension of SAIL to model solar - induced canopy fluorescence spectra</v>
      </c>
      <c r="K13189" t="s">
        <v>14373</v>
      </c>
    </row>
    <row r="13190" spans="1:11" x14ac:dyDescent="0.25">
      <c r="A13190">
        <v>2004</v>
      </c>
      <c r="B13190">
        <v>2</v>
      </c>
      <c r="C13190" s="12">
        <f t="shared" si="618"/>
        <v>1</v>
      </c>
      <c r="D13190">
        <v>1</v>
      </c>
      <c r="E13190">
        <v>1</v>
      </c>
      <c r="F13190">
        <v>2</v>
      </c>
      <c r="G13190" s="9">
        <v>0</v>
      </c>
      <c r="H13190" t="s">
        <v>10760</v>
      </c>
      <c r="I13190" t="str">
        <f t="shared" si="619"/>
        <v>\n**** *year_1\nManaging spatial data infrastructures in developing countries : concepts and implications</v>
      </c>
      <c r="J13190" t="str">
        <f t="shared" si="620"/>
        <v>\n**** *year_1 *type_2 *fs_0\nManaging spatial data infrastructures in developing countries : concepts and implications</v>
      </c>
      <c r="K13190" t="s">
        <v>14373</v>
      </c>
    </row>
    <row r="13191" spans="1:11" x14ac:dyDescent="0.25">
      <c r="A13191">
        <v>2004</v>
      </c>
      <c r="B13191">
        <v>2</v>
      </c>
      <c r="C13191" s="12">
        <f t="shared" si="618"/>
        <v>1</v>
      </c>
      <c r="D13191">
        <v>1</v>
      </c>
      <c r="E13191">
        <v>1</v>
      </c>
      <c r="F13191">
        <v>7</v>
      </c>
      <c r="G13191" s="10">
        <v>0</v>
      </c>
      <c r="H13191" t="s">
        <v>12139</v>
      </c>
      <c r="I13191" t="str">
        <f t="shared" si="619"/>
        <v>\n**** *year_1\nModelling Suitability for Rural Settlement Locations in Limpopo Basin : Case study in Chókwe, Chibuto, Guijá and Macia Districts, Moçambique</v>
      </c>
      <c r="J13191" t="str">
        <f t="shared" si="620"/>
        <v>\n**** *year_1 *type_7 *fs_0\nModelling Suitability for Rural Settlement Locations in Limpopo Basin : Case study in Chókwe, Chibuto, Guijá and Macia Districts, Moçambique</v>
      </c>
      <c r="K13191" t="s">
        <v>14373</v>
      </c>
    </row>
    <row r="13192" spans="1:11" x14ac:dyDescent="0.25">
      <c r="A13192">
        <v>2004</v>
      </c>
      <c r="B13192">
        <v>2</v>
      </c>
      <c r="C13192" s="12">
        <f t="shared" si="618"/>
        <v>1</v>
      </c>
      <c r="D13192">
        <v>1</v>
      </c>
      <c r="E13192">
        <v>1</v>
      </c>
      <c r="F13192">
        <v>2</v>
      </c>
      <c r="G13192" s="9">
        <v>0</v>
      </c>
      <c r="H13192" t="s">
        <v>10774</v>
      </c>
      <c r="I13192" t="str">
        <f t="shared" si="619"/>
        <v>\n**** *year_1\nPredicting salinization in its early stage, using electro magnetic data and geostatistical techniques : a case study of Nong Suang district, Nakhon Ratchasima, Thailand</v>
      </c>
      <c r="J13192" t="str">
        <f t="shared" si="620"/>
        <v>\n**** *year_1 *type_2 *fs_0\nPredicting salinization in its early stage, using electro magnetic data and geostatistical techniques : a case study of Nong Suang district, Nakhon Ratchasima, Thailand</v>
      </c>
      <c r="K13192" t="s">
        <v>14373</v>
      </c>
    </row>
    <row r="13193" spans="1:11" x14ac:dyDescent="0.25">
      <c r="A13193">
        <v>2004</v>
      </c>
      <c r="B13193">
        <v>2</v>
      </c>
      <c r="C13193" s="12">
        <f t="shared" si="618"/>
        <v>1</v>
      </c>
      <c r="D13193">
        <v>1</v>
      </c>
      <c r="E13193">
        <v>1</v>
      </c>
      <c r="F13193">
        <v>2</v>
      </c>
      <c r="G13193" s="9">
        <v>0</v>
      </c>
      <c r="H13193" t="s">
        <v>10702</v>
      </c>
      <c r="I13193" t="str">
        <f t="shared" si="619"/>
        <v>\n**** *year_1\nRecognising structure in laser scanning point clouds</v>
      </c>
      <c r="J13193" t="str">
        <f t="shared" si="620"/>
        <v>\n**** *year_1 *type_2 *fs_0\nRecognising structure in laser scanning point clouds</v>
      </c>
      <c r="K13193" t="s">
        <v>14373</v>
      </c>
    </row>
    <row r="13194" spans="1:11" x14ac:dyDescent="0.25">
      <c r="A13194">
        <v>2004</v>
      </c>
      <c r="B13194">
        <v>1</v>
      </c>
      <c r="C13194" s="12">
        <f t="shared" si="618"/>
        <v>1</v>
      </c>
      <c r="D13194">
        <v>1</v>
      </c>
      <c r="E13194">
        <v>1</v>
      </c>
      <c r="F13194">
        <v>7</v>
      </c>
      <c r="G13194" s="10">
        <v>0</v>
      </c>
      <c r="H13194" t="s">
        <v>12066</v>
      </c>
      <c r="I13194" t="str">
        <f t="shared" si="619"/>
        <v>\n**** *year_1\nEstimate ambient air temperature at regional level using remote sensing techniques</v>
      </c>
      <c r="J13194" t="str">
        <f t="shared" si="620"/>
        <v>\n**** *year_1 *type_7 *fs_0\nEstimate ambient air temperature at regional level using remote sensing techniques</v>
      </c>
      <c r="K13194" t="s">
        <v>14373</v>
      </c>
    </row>
    <row r="13195" spans="1:11" x14ac:dyDescent="0.25">
      <c r="A13195">
        <v>2004</v>
      </c>
      <c r="B13195">
        <v>1</v>
      </c>
      <c r="C13195" s="12">
        <f t="shared" si="618"/>
        <v>1</v>
      </c>
      <c r="D13195">
        <v>1</v>
      </c>
      <c r="E13195">
        <v>1</v>
      </c>
      <c r="F13195">
        <v>7</v>
      </c>
      <c r="G13195" s="10">
        <v>0</v>
      </c>
      <c r="H13195" t="s">
        <v>12114</v>
      </c>
      <c r="I13195" t="str">
        <f t="shared" si="619"/>
        <v>\n**** *year_1\nInterpretation &amp; geodatabase of dykes using aeromagnetic data of Zimbabwe and Mozambique</v>
      </c>
      <c r="J13195" t="str">
        <f t="shared" si="620"/>
        <v>\n**** *year_1 *type_7 *fs_0\nInterpretation &amp; geodatabase of dykes using aeromagnetic data of Zimbabwe and Mozambique</v>
      </c>
      <c r="K13195" t="s">
        <v>14373</v>
      </c>
    </row>
    <row r="13196" spans="1:11" x14ac:dyDescent="0.25">
      <c r="A13196">
        <v>2004</v>
      </c>
      <c r="B13196">
        <v>1</v>
      </c>
      <c r="C13196" s="12">
        <f t="shared" si="618"/>
        <v>1</v>
      </c>
      <c r="D13196">
        <v>1</v>
      </c>
      <c r="E13196">
        <v>1</v>
      </c>
      <c r="F13196">
        <v>2</v>
      </c>
      <c r="G13196" s="9">
        <v>0</v>
      </c>
      <c r="H13196" t="s">
        <v>143</v>
      </c>
      <c r="I13196" t="str">
        <f t="shared" si="619"/>
        <v>\n**** *year_1\nPatch analysis of Landsat datasets for assessment of environmental change in the Zambian Copperbelt</v>
      </c>
      <c r="J13196" t="str">
        <f t="shared" si="620"/>
        <v>\n**** *year_1 *type_2 *fs_0\nPatch analysis of Landsat datasets for assessment of environmental change in the Zambian Copperbelt</v>
      </c>
      <c r="K13196" t="s">
        <v>20451</v>
      </c>
    </row>
    <row r="13197" spans="1:11" x14ac:dyDescent="0.25">
      <c r="A13197">
        <v>2004</v>
      </c>
      <c r="B13197">
        <v>37</v>
      </c>
      <c r="C13197" s="12">
        <f t="shared" si="618"/>
        <v>0</v>
      </c>
      <c r="D13197">
        <v>1</v>
      </c>
      <c r="E13197">
        <v>1</v>
      </c>
      <c r="F13197">
        <v>4</v>
      </c>
      <c r="G13197" s="9">
        <v>0</v>
      </c>
      <c r="H13197" t="s">
        <v>3359</v>
      </c>
      <c r="I13197" t="str">
        <f t="shared" si="619"/>
        <v>\n**** *year_1\nHyperspectral remote sensing of tropical grass quality and quantity</v>
      </c>
      <c r="J13197" t="str">
        <f t="shared" si="620"/>
        <v>\n**** *year_1 *type_4 *fs_0\nHyperspectral remote sensing of tropical grass quality and quantity</v>
      </c>
      <c r="K13197" t="s">
        <v>20452</v>
      </c>
    </row>
    <row r="13198" spans="1:11" x14ac:dyDescent="0.25">
      <c r="A13198">
        <v>2004</v>
      </c>
      <c r="B13198">
        <v>100</v>
      </c>
      <c r="C13198" s="12">
        <f t="shared" si="618"/>
        <v>0</v>
      </c>
      <c r="D13198">
        <v>1</v>
      </c>
      <c r="E13198">
        <v>1</v>
      </c>
      <c r="F13198">
        <v>5</v>
      </c>
      <c r="G13198" s="9">
        <v>0</v>
      </c>
      <c r="H13198" t="s">
        <v>5689</v>
      </c>
      <c r="I13198" t="str">
        <f t="shared" si="619"/>
        <v>\n**** *year_1\nDependence of large mammals in sub-Saharan Africa on water and water management</v>
      </c>
      <c r="J13198" t="str">
        <f t="shared" si="620"/>
        <v>\n**** *year_1 *type_5 *fs_0\nDependence of large mammals in sub-Saharan Africa on water and water management</v>
      </c>
      <c r="K13198" t="s">
        <v>14373</v>
      </c>
    </row>
    <row r="13199" spans="1:11" x14ac:dyDescent="0.25">
      <c r="A13199">
        <v>2004</v>
      </c>
      <c r="B13199">
        <v>63</v>
      </c>
      <c r="C13199" s="12">
        <f t="shared" si="618"/>
        <v>0</v>
      </c>
      <c r="D13199">
        <v>1</v>
      </c>
      <c r="E13199">
        <v>1</v>
      </c>
      <c r="F13199">
        <v>1</v>
      </c>
      <c r="G13199" s="9">
        <v>0</v>
      </c>
      <c r="H13199" t="s">
        <v>4792</v>
      </c>
      <c r="I13199" t="str">
        <f t="shared" si="619"/>
        <v>\n**** *year_1\nThe role of remote sensing in mapping swelling soils</v>
      </c>
      <c r="J13199" t="str">
        <f t="shared" si="620"/>
        <v>\n**** *year_1 *type_1 *fs_0\nThe role of remote sensing in mapping swelling soils</v>
      </c>
      <c r="K13199" t="s">
        <v>14373</v>
      </c>
    </row>
    <row r="13200" spans="1:11" x14ac:dyDescent="0.25">
      <c r="A13200">
        <v>2004</v>
      </c>
      <c r="B13200">
        <v>51</v>
      </c>
      <c r="C13200" s="12">
        <f t="shared" si="618"/>
        <v>0</v>
      </c>
      <c r="D13200">
        <v>1</v>
      </c>
      <c r="E13200">
        <v>1</v>
      </c>
      <c r="F13200">
        <v>1</v>
      </c>
      <c r="G13200" s="9">
        <v>0</v>
      </c>
      <c r="H13200" t="s">
        <v>2955</v>
      </c>
      <c r="I13200" t="str">
        <f t="shared" si="619"/>
        <v>\n**** *year_1\nThe 137Cs technique applied to steep Mediterranean slopes (Part II)</v>
      </c>
      <c r="J13200" t="str">
        <f t="shared" si="620"/>
        <v>\n**** *year_1 *type_1 *fs_0\nThe 137Cs technique applied to steep Mediterranean slopes (Part II)</v>
      </c>
      <c r="K13200" t="s">
        <v>20453</v>
      </c>
    </row>
    <row r="13201" spans="1:11" x14ac:dyDescent="0.25">
      <c r="A13201">
        <v>2004</v>
      </c>
      <c r="B13201">
        <v>37</v>
      </c>
      <c r="C13201" s="12">
        <f t="shared" si="618"/>
        <v>0</v>
      </c>
      <c r="D13201">
        <v>1</v>
      </c>
      <c r="E13201">
        <v>1</v>
      </c>
      <c r="F13201">
        <v>1</v>
      </c>
      <c r="G13201" s="9">
        <v>0</v>
      </c>
      <c r="H13201" t="s">
        <v>2386</v>
      </c>
      <c r="I13201" t="str">
        <f t="shared" si="619"/>
        <v>\n**** *year_1\nModelling land degradation in the Nepalese Himalaya</v>
      </c>
      <c r="J13201" t="str">
        <f t="shared" si="620"/>
        <v>\n**** *year_1 *type_1 *fs_0\nModelling land degradation in the Nepalese Himalaya</v>
      </c>
      <c r="K13201" t="s">
        <v>20454</v>
      </c>
    </row>
    <row r="13202" spans="1:11" x14ac:dyDescent="0.25">
      <c r="A13202">
        <v>2003</v>
      </c>
      <c r="B13202">
        <v>67</v>
      </c>
      <c r="C13202" s="12">
        <f t="shared" si="618"/>
        <v>0</v>
      </c>
      <c r="D13202">
        <v>1</v>
      </c>
      <c r="E13202">
        <v>1</v>
      </c>
      <c r="F13202">
        <v>2</v>
      </c>
      <c r="G13202" s="9">
        <v>0</v>
      </c>
      <c r="H13202" t="s">
        <v>10938</v>
      </c>
      <c r="I13202" t="str">
        <f t="shared" si="619"/>
        <v>\n**** *year_1\nThe spatial distribution of elephants, loxodonta Africana , in relation to the spatial heterogeneity of vegetation cover in Southern African agricultural landscape</v>
      </c>
      <c r="J13202" t="str">
        <f t="shared" si="620"/>
        <v>\n**** *year_1 *type_2 *fs_0\nThe spatial distribution of elephants, loxodonta Africana , in relation to the spatial heterogeneity of vegetation cover in Southern African agricultural landscape</v>
      </c>
      <c r="K13202" t="s">
        <v>14373</v>
      </c>
    </row>
    <row r="13203" spans="1:11" x14ac:dyDescent="0.25">
      <c r="A13203">
        <v>2003</v>
      </c>
      <c r="B13203">
        <v>37</v>
      </c>
      <c r="C13203" s="12">
        <f t="shared" si="618"/>
        <v>0</v>
      </c>
      <c r="D13203">
        <v>1</v>
      </c>
      <c r="E13203">
        <v>1</v>
      </c>
      <c r="F13203">
        <v>2</v>
      </c>
      <c r="G13203" s="9">
        <v>0</v>
      </c>
      <c r="H13203" t="s">
        <v>10989</v>
      </c>
      <c r="I13203" t="str">
        <f t="shared" si="619"/>
        <v>\n**** *year_1\nContinuum - removed absorption features estimate tropical savanna grass quality in situ</v>
      </c>
      <c r="J13203" t="str">
        <f t="shared" si="620"/>
        <v>\n**** *year_1 *type_2 *fs_0\nContinuum - removed absorption features estimate tropical savanna grass quality in situ</v>
      </c>
      <c r="K13203" t="s">
        <v>14373</v>
      </c>
    </row>
    <row r="13204" spans="1:11" x14ac:dyDescent="0.25">
      <c r="A13204">
        <v>2003</v>
      </c>
      <c r="B13204">
        <v>26</v>
      </c>
      <c r="C13204" s="12">
        <f t="shared" si="618"/>
        <v>0</v>
      </c>
      <c r="D13204">
        <v>1</v>
      </c>
      <c r="E13204">
        <v>1</v>
      </c>
      <c r="F13204">
        <v>7</v>
      </c>
      <c r="G13204" s="10">
        <v>0</v>
      </c>
      <c r="H13204" t="s">
        <v>11826</v>
      </c>
      <c r="I13204" t="str">
        <f t="shared" si="619"/>
        <v>\n**** *year_1\nPossibilities of assessing heavy metal contamination of soil in the Sajó River floodplains (Hungary) using reflectance spectroscopy</v>
      </c>
      <c r="J13204" t="str">
        <f t="shared" si="620"/>
        <v>\n**** *year_1 *type_7 *fs_0\nPossibilities of assessing heavy metal contamination of soil in the Sajó River floodplains (Hungary) using reflectance spectroscopy</v>
      </c>
      <c r="K13204" t="s">
        <v>14373</v>
      </c>
    </row>
    <row r="13205" spans="1:11" x14ac:dyDescent="0.25">
      <c r="A13205">
        <v>2003</v>
      </c>
      <c r="B13205">
        <v>16</v>
      </c>
      <c r="C13205" s="12">
        <f t="shared" si="618"/>
        <v>1</v>
      </c>
      <c r="D13205">
        <v>1</v>
      </c>
      <c r="E13205">
        <v>1</v>
      </c>
      <c r="F13205">
        <v>2</v>
      </c>
      <c r="G13205" s="9">
        <v>0</v>
      </c>
      <c r="H13205" t="s">
        <v>10983</v>
      </c>
      <c r="I13205" t="str">
        <f t="shared" si="619"/>
        <v>\n**** *year_1\nAdvances in satellite image mapping : ITC's expericence</v>
      </c>
      <c r="J13205" t="str">
        <f t="shared" si="620"/>
        <v>\n**** *year_1 *type_2 *fs_0\nAdvances in satellite image mapping : ITC's expericence</v>
      </c>
      <c r="K13205" t="s">
        <v>14373</v>
      </c>
    </row>
    <row r="13206" spans="1:11" x14ac:dyDescent="0.25">
      <c r="A13206">
        <v>2003</v>
      </c>
      <c r="B13206">
        <v>100</v>
      </c>
      <c r="C13206" s="12">
        <f t="shared" si="618"/>
        <v>0</v>
      </c>
      <c r="D13206">
        <v>1</v>
      </c>
      <c r="E13206">
        <v>1</v>
      </c>
      <c r="F13206">
        <v>1</v>
      </c>
      <c r="G13206" s="9">
        <v>0</v>
      </c>
      <c r="H13206" t="s">
        <v>10834</v>
      </c>
      <c r="I13206" t="str">
        <f t="shared" si="619"/>
        <v>\n**** *year_1\nA method for object - oriented land cover classification combining Landsat TM data and aerial photographs</v>
      </c>
      <c r="J13206" t="str">
        <f t="shared" si="620"/>
        <v>\n**** *year_1 *type_1 *fs_0\nA method for object - oriented land cover classification combining Landsat TM data and aerial photographs</v>
      </c>
      <c r="K13206" t="s">
        <v>14373</v>
      </c>
    </row>
    <row r="13207" spans="1:11" x14ac:dyDescent="0.25">
      <c r="A13207">
        <v>2003</v>
      </c>
      <c r="B13207">
        <v>100</v>
      </c>
      <c r="C13207" s="12">
        <f t="shared" si="618"/>
        <v>0</v>
      </c>
      <c r="D13207">
        <v>1</v>
      </c>
      <c r="E13207">
        <v>1</v>
      </c>
      <c r="F13207">
        <v>1</v>
      </c>
      <c r="G13207" s="9">
        <v>0</v>
      </c>
      <c r="H13207" t="s">
        <v>437</v>
      </c>
      <c r="I13207" t="str">
        <f t="shared" si="619"/>
        <v>\n**** *year_1\nDetermination of land surface temperature and soil moisture from Tropical Rainfall Measuring</v>
      </c>
      <c r="J13207" t="str">
        <f t="shared" si="620"/>
        <v>\n**** *year_1 *type_1 *fs_0\nDetermination of land surface temperature and soil moisture from Tropical Rainfall Measuring</v>
      </c>
      <c r="K13207" t="s">
        <v>20455</v>
      </c>
    </row>
    <row r="13208" spans="1:11" x14ac:dyDescent="0.25">
      <c r="A13208">
        <v>2003</v>
      </c>
      <c r="B13208">
        <v>100</v>
      </c>
      <c r="C13208" s="12">
        <f t="shared" si="618"/>
        <v>0</v>
      </c>
      <c r="D13208">
        <v>1</v>
      </c>
      <c r="E13208">
        <v>1</v>
      </c>
      <c r="F13208">
        <v>7</v>
      </c>
      <c r="G13208" s="10">
        <v>0</v>
      </c>
      <c r="H13208" t="s">
        <v>12084</v>
      </c>
      <c r="I13208" t="str">
        <f t="shared" si="619"/>
        <v>\n**** *year_1\nGeomorphology and natural hazards of the Samala river basis, Guatemala</v>
      </c>
      <c r="J13208" t="str">
        <f t="shared" si="620"/>
        <v>\n**** *year_1 *type_7 *fs_0\nGeomorphology and natural hazards of the Samala river basis, Guatemala</v>
      </c>
      <c r="K13208" t="s">
        <v>14373</v>
      </c>
    </row>
    <row r="13209" spans="1:11" x14ac:dyDescent="0.25">
      <c r="A13209">
        <v>2003</v>
      </c>
      <c r="B13209">
        <v>100</v>
      </c>
      <c r="C13209" s="12">
        <f t="shared" si="618"/>
        <v>0</v>
      </c>
      <c r="D13209">
        <v>1</v>
      </c>
      <c r="E13209">
        <v>1</v>
      </c>
      <c r="F13209">
        <v>5</v>
      </c>
      <c r="G13209" s="9">
        <v>0</v>
      </c>
      <c r="H13209" t="s">
        <v>10908</v>
      </c>
      <c r="I13209" t="str">
        <f t="shared" si="619"/>
        <v>\n**** *year_1\nProceedings of a one day workshop on deposits and geoenvironmental models for resources exploitation and environmental security, in honour of Prof. Dr. Andrea Fabbri's early retirement from ITC : Enschede, 5 April 2002</v>
      </c>
      <c r="J13209" t="str">
        <f t="shared" si="620"/>
        <v>\n**** *year_1 *type_5 *fs_0\nProceedings of a one day workshop on deposits and geoenvironmental models for resources exploitation and environmental security, in honour of Prof. Dr. Andrea Fabbri's early retirement from ITC : Enschede, 5 April 2002</v>
      </c>
      <c r="K13209" t="s">
        <v>14373</v>
      </c>
    </row>
    <row r="13210" spans="1:11" x14ac:dyDescent="0.25">
      <c r="A13210">
        <v>2003</v>
      </c>
      <c r="B13210">
        <v>100</v>
      </c>
      <c r="C13210" s="12">
        <f t="shared" si="618"/>
        <v>0</v>
      </c>
      <c r="D13210">
        <v>1</v>
      </c>
      <c r="E13210">
        <v>1</v>
      </c>
      <c r="F13210">
        <v>7</v>
      </c>
      <c r="G13210" s="10">
        <v>0</v>
      </c>
      <c r="H13210" t="s">
        <v>12216</v>
      </c>
      <c r="I13210" t="str">
        <f t="shared" si="619"/>
        <v>\n**** *year_1\nThe effects of species rarity on species distribution models</v>
      </c>
      <c r="J13210" t="str">
        <f t="shared" si="620"/>
        <v>\n**** *year_1 *type_7 *fs_0\nThe effects of species rarity on species distribution models</v>
      </c>
      <c r="K13210" t="s">
        <v>14373</v>
      </c>
    </row>
    <row r="13211" spans="1:11" x14ac:dyDescent="0.25">
      <c r="A13211">
        <v>2003</v>
      </c>
      <c r="B13211">
        <v>100</v>
      </c>
      <c r="C13211" s="12">
        <f t="shared" si="618"/>
        <v>0</v>
      </c>
      <c r="D13211">
        <v>1</v>
      </c>
      <c r="E13211">
        <v>1</v>
      </c>
      <c r="F13211">
        <v>3</v>
      </c>
      <c r="G13211" s="9">
        <v>0</v>
      </c>
      <c r="H13211" t="s">
        <v>10957</v>
      </c>
      <c r="I13211" t="str">
        <f t="shared" si="619"/>
        <v>\n**** *year_1\nWeb cartography : design, use and products</v>
      </c>
      <c r="J13211" t="str">
        <f t="shared" si="620"/>
        <v>\n**** *year_1 *type_3 *fs_0\nWeb cartography : design, use and products</v>
      </c>
      <c r="K13211" t="s">
        <v>14373</v>
      </c>
    </row>
    <row r="13212" spans="1:11" x14ac:dyDescent="0.25">
      <c r="A13212">
        <v>2003</v>
      </c>
      <c r="B13212">
        <v>99</v>
      </c>
      <c r="C13212" s="12">
        <f t="shared" si="618"/>
        <v>0</v>
      </c>
      <c r="D13212">
        <v>1</v>
      </c>
      <c r="E13212">
        <v>1</v>
      </c>
      <c r="F13212">
        <v>7</v>
      </c>
      <c r="G13212" s="10">
        <v>0</v>
      </c>
      <c r="H13212" t="s">
        <v>12055</v>
      </c>
      <c r="I13212" t="str">
        <f t="shared" si="619"/>
        <v>\n**** *year_1\nDifferential SAR interferometry for crustal deformation study</v>
      </c>
      <c r="J13212" t="str">
        <f t="shared" si="620"/>
        <v>\n**** *year_1 *type_7 *fs_0\nDifferential SAR interferometry for crustal deformation study</v>
      </c>
      <c r="K13212" t="s">
        <v>14373</v>
      </c>
    </row>
    <row r="13213" spans="1:11" x14ac:dyDescent="0.25">
      <c r="A13213">
        <v>2003</v>
      </c>
      <c r="B13213">
        <v>98</v>
      </c>
      <c r="C13213" s="12">
        <f t="shared" si="618"/>
        <v>0</v>
      </c>
      <c r="D13213">
        <v>1</v>
      </c>
      <c r="E13213">
        <v>1</v>
      </c>
      <c r="F13213">
        <v>7</v>
      </c>
      <c r="G13213" s="10">
        <v>0</v>
      </c>
      <c r="H13213" t="s">
        <v>12015</v>
      </c>
      <c r="I13213" t="str">
        <f t="shared" si="619"/>
        <v>\n**** *year_1\nComparative evaluation of different spatial resolution data for timber volume estimation</v>
      </c>
      <c r="J13213" t="str">
        <f t="shared" si="620"/>
        <v>\n**** *year_1 *type_7 *fs_0\nComparative evaluation of different spatial resolution data for timber volume estimation</v>
      </c>
      <c r="K13213" t="s">
        <v>14373</v>
      </c>
    </row>
    <row r="13214" spans="1:11" x14ac:dyDescent="0.25">
      <c r="A13214">
        <v>2003</v>
      </c>
      <c r="B13214">
        <v>98</v>
      </c>
      <c r="C13214" s="12">
        <f t="shared" si="618"/>
        <v>0</v>
      </c>
      <c r="D13214">
        <v>1</v>
      </c>
      <c r="E13214">
        <v>1</v>
      </c>
      <c r="F13214">
        <v>7</v>
      </c>
      <c r="G13214" s="10">
        <v>0</v>
      </c>
      <c r="H13214" t="s">
        <v>12049</v>
      </c>
      <c r="I13214" t="str">
        <f t="shared" si="619"/>
        <v>\n**** *year_1\nDeveloping guidelines for institutional arrangements of federal governmental geo-information provider organizations in Ethiopia</v>
      </c>
      <c r="J13214" t="str">
        <f t="shared" si="620"/>
        <v>\n**** *year_1 *type_7 *fs_0\nDeveloping guidelines for institutional arrangements of federal governmental geo-information provider organizations in Ethiopia</v>
      </c>
      <c r="K13214" t="s">
        <v>14373</v>
      </c>
    </row>
    <row r="13215" spans="1:11" x14ac:dyDescent="0.25">
      <c r="A13215">
        <v>2003</v>
      </c>
      <c r="B13215">
        <v>98</v>
      </c>
      <c r="C13215" s="12">
        <f t="shared" si="618"/>
        <v>0</v>
      </c>
      <c r="D13215">
        <v>1</v>
      </c>
      <c r="E13215">
        <v>1</v>
      </c>
      <c r="F13215">
        <v>4</v>
      </c>
      <c r="G13215" s="9">
        <v>0</v>
      </c>
      <c r="H13215" t="s">
        <v>3966</v>
      </c>
      <c r="I13215" t="str">
        <f t="shared" si="619"/>
        <v>\n**** *year_1\nHyperspectral remote sensing of vegetation species distribution in a saltmarsh</v>
      </c>
      <c r="J13215" t="str">
        <f t="shared" si="620"/>
        <v>\n**** *year_1 *type_4 *fs_0\nHyperspectral remote sensing of vegetation species distribution in a saltmarsh</v>
      </c>
      <c r="K13215" t="s">
        <v>20456</v>
      </c>
    </row>
    <row r="13216" spans="1:11" x14ac:dyDescent="0.25">
      <c r="A13216">
        <v>2003</v>
      </c>
      <c r="B13216">
        <v>98</v>
      </c>
      <c r="C13216" s="12">
        <f t="shared" si="618"/>
        <v>0</v>
      </c>
      <c r="D13216">
        <v>1</v>
      </c>
      <c r="E13216">
        <v>1</v>
      </c>
      <c r="F13216">
        <v>3</v>
      </c>
      <c r="G13216" s="9">
        <v>0</v>
      </c>
      <c r="H13216" t="s">
        <v>10998</v>
      </c>
      <c r="I13216" t="str">
        <f t="shared" si="619"/>
        <v>\n**** *year_1\nIntroduction : spatially explicit landscape simulation models</v>
      </c>
      <c r="J13216" t="str">
        <f t="shared" si="620"/>
        <v>\n**** *year_1 *type_3 *fs_0\nIntroduction : spatially explicit landscape simulation models</v>
      </c>
      <c r="K13216" t="s">
        <v>14373</v>
      </c>
    </row>
    <row r="13217" spans="1:11" x14ac:dyDescent="0.25">
      <c r="A13217">
        <v>2003</v>
      </c>
      <c r="B13217">
        <v>98</v>
      </c>
      <c r="C13217" s="12">
        <f t="shared" si="618"/>
        <v>0</v>
      </c>
      <c r="D13217">
        <v>1</v>
      </c>
      <c r="E13217">
        <v>1</v>
      </c>
      <c r="F13217">
        <v>2</v>
      </c>
      <c r="G13217" s="9">
        <v>0</v>
      </c>
      <c r="H13217" t="s">
        <v>10952</v>
      </c>
      <c r="I13217" t="str">
        <f t="shared" si="619"/>
        <v>\n**** *year_1\nPreparing for ICT : the rationale of the declaration</v>
      </c>
      <c r="J13217" t="str">
        <f t="shared" si="620"/>
        <v>\n**** *year_1 *type_2 *fs_0\nPreparing for ICT : the rationale of the declaration</v>
      </c>
      <c r="K13217" t="s">
        <v>14373</v>
      </c>
    </row>
    <row r="13218" spans="1:11" x14ac:dyDescent="0.25">
      <c r="A13218">
        <v>2003</v>
      </c>
      <c r="B13218">
        <v>98</v>
      </c>
      <c r="C13218" s="12">
        <f t="shared" si="618"/>
        <v>0</v>
      </c>
      <c r="D13218">
        <v>1</v>
      </c>
      <c r="E13218">
        <v>1</v>
      </c>
      <c r="F13218">
        <v>3</v>
      </c>
      <c r="G13218" s="9">
        <v>0</v>
      </c>
      <c r="H13218" t="s">
        <v>10978</v>
      </c>
      <c r="I13218" t="str">
        <f t="shared" si="619"/>
        <v>\n**** *year_1\nSpatial simulation using the SME</v>
      </c>
      <c r="J13218" t="str">
        <f t="shared" si="620"/>
        <v>\n**** *year_1 *type_3 *fs_0\nSpatial simulation using the SME</v>
      </c>
      <c r="K13218" t="s">
        <v>14373</v>
      </c>
    </row>
    <row r="13219" spans="1:11" x14ac:dyDescent="0.25">
      <c r="A13219">
        <v>2003</v>
      </c>
      <c r="B13219">
        <v>98</v>
      </c>
      <c r="C13219" s="12">
        <f t="shared" si="618"/>
        <v>0</v>
      </c>
      <c r="D13219">
        <v>1</v>
      </c>
      <c r="E13219">
        <v>1</v>
      </c>
      <c r="F13219">
        <v>7</v>
      </c>
      <c r="G13219" s="10">
        <v>0</v>
      </c>
      <c r="H13219" t="s">
        <v>12236</v>
      </c>
      <c r="I13219" t="str">
        <f t="shared" si="619"/>
        <v>\n**** *year_1\nUse of simple field tests and revised MMF model for assessing soil erosion : Case study Lom Kao Area, Thailand</v>
      </c>
      <c r="J13219" t="str">
        <f t="shared" si="620"/>
        <v>\n**** *year_1 *type_7 *fs_0\nUse of simple field tests and revised MMF model for assessing soil erosion : Case study Lom Kao Area, Thailand</v>
      </c>
      <c r="K13219" t="s">
        <v>14373</v>
      </c>
    </row>
    <row r="13220" spans="1:11" x14ac:dyDescent="0.25">
      <c r="A13220">
        <v>2003</v>
      </c>
      <c r="B13220">
        <v>97</v>
      </c>
      <c r="C13220" s="12">
        <f t="shared" si="618"/>
        <v>0</v>
      </c>
      <c r="D13220">
        <v>1</v>
      </c>
      <c r="E13220">
        <v>1</v>
      </c>
      <c r="F13220">
        <v>1</v>
      </c>
      <c r="G13220" s="9">
        <v>0</v>
      </c>
      <c r="H13220" t="s">
        <v>10801</v>
      </c>
      <c r="I13220" t="str">
        <f t="shared" si="619"/>
        <v>\n**** *year_1\nAbout maps... and boundaries : column</v>
      </c>
      <c r="J13220" t="str">
        <f t="shared" si="620"/>
        <v>\n**** *year_1 *type_1 *fs_0\nAbout maps... and boundaries : column</v>
      </c>
      <c r="K13220" t="s">
        <v>14373</v>
      </c>
    </row>
    <row r="13221" spans="1:11" x14ac:dyDescent="0.25">
      <c r="A13221">
        <v>2003</v>
      </c>
      <c r="B13221">
        <v>97</v>
      </c>
      <c r="C13221" s="12">
        <f t="shared" si="618"/>
        <v>0</v>
      </c>
      <c r="D13221">
        <v>1</v>
      </c>
      <c r="E13221">
        <v>1</v>
      </c>
      <c r="F13221">
        <v>7</v>
      </c>
      <c r="G13221" s="10">
        <v>0</v>
      </c>
      <c r="H13221" t="s">
        <v>12013</v>
      </c>
      <c r="I13221" t="str">
        <f t="shared" si="619"/>
        <v>\n**** *year_1\nCoalfire detection and monitoring in Wuda, North China : A multi-spectral and multi-sensor TIR approach</v>
      </c>
      <c r="J13221" t="str">
        <f t="shared" si="620"/>
        <v>\n**** *year_1 *type_7 *fs_0\nCoalfire detection and monitoring in Wuda, North China : A multi-spectral and multi-sensor TIR approach</v>
      </c>
      <c r="K13221" t="s">
        <v>14373</v>
      </c>
    </row>
    <row r="13222" spans="1:11" x14ac:dyDescent="0.25">
      <c r="A13222">
        <v>2003</v>
      </c>
      <c r="B13222">
        <v>97</v>
      </c>
      <c r="C13222" s="12">
        <f t="shared" si="618"/>
        <v>0</v>
      </c>
      <c r="D13222">
        <v>1</v>
      </c>
      <c r="E13222">
        <v>1</v>
      </c>
      <c r="F13222">
        <v>3</v>
      </c>
      <c r="G13222" s="9">
        <v>0</v>
      </c>
      <c r="H13222" t="s">
        <v>11020</v>
      </c>
      <c r="I13222" t="str">
        <f t="shared" si="619"/>
        <v>\n**** *year_1\nColour basics for GIS users : also as e-book</v>
      </c>
      <c r="J13222" t="str">
        <f t="shared" si="620"/>
        <v>\n**** *year_1 *type_3 *fs_0\nColour basics for GIS users : also as e-book</v>
      </c>
      <c r="K13222" t="s">
        <v>14373</v>
      </c>
    </row>
    <row r="13223" spans="1:11" x14ac:dyDescent="0.25">
      <c r="A13223">
        <v>2003</v>
      </c>
      <c r="B13223">
        <v>97</v>
      </c>
      <c r="C13223" s="12">
        <f t="shared" si="618"/>
        <v>0</v>
      </c>
      <c r="D13223">
        <v>1</v>
      </c>
      <c r="E13223">
        <v>1</v>
      </c>
      <c r="F13223">
        <v>5</v>
      </c>
      <c r="G13223" s="9">
        <v>0</v>
      </c>
      <c r="H13223" t="s">
        <v>10905</v>
      </c>
      <c r="I13223" t="str">
        <f t="shared" si="619"/>
        <v>\n**** *year_1\nFurther co - operation with the Egyptian survey authority</v>
      </c>
      <c r="J13223" t="str">
        <f t="shared" si="620"/>
        <v>\n**** *year_1 *type_5 *fs_0\nFurther co - operation with the Egyptian survey authority</v>
      </c>
      <c r="K13223" t="s">
        <v>14373</v>
      </c>
    </row>
    <row r="13224" spans="1:11" x14ac:dyDescent="0.25">
      <c r="A13224">
        <v>2003</v>
      </c>
      <c r="B13224">
        <v>97</v>
      </c>
      <c r="C13224" s="12">
        <f t="shared" si="618"/>
        <v>0</v>
      </c>
      <c r="D13224">
        <v>1</v>
      </c>
      <c r="E13224">
        <v>1</v>
      </c>
      <c r="F13224">
        <v>1</v>
      </c>
      <c r="G13224" s="9">
        <v>0</v>
      </c>
      <c r="H13224" t="s">
        <v>10838</v>
      </c>
      <c r="I13224" t="str">
        <f t="shared" si="619"/>
        <v>\n**** *year_1\nMicroscopic traffic data collection by remote sensing</v>
      </c>
      <c r="J13224" t="str">
        <f t="shared" si="620"/>
        <v>\n**** *year_1 *type_1 *fs_0\nMicroscopic traffic data collection by remote sensing</v>
      </c>
      <c r="K13224" t="s">
        <v>20457</v>
      </c>
    </row>
    <row r="13225" spans="1:11" x14ac:dyDescent="0.25">
      <c r="A13225">
        <v>2003</v>
      </c>
      <c r="B13225">
        <v>96</v>
      </c>
      <c r="C13225" s="12">
        <f t="shared" si="618"/>
        <v>0</v>
      </c>
      <c r="D13225">
        <v>1</v>
      </c>
      <c r="E13225">
        <v>1</v>
      </c>
      <c r="F13225">
        <v>7</v>
      </c>
      <c r="G13225" s="10">
        <v>0</v>
      </c>
      <c r="H13225" t="s">
        <v>12012</v>
      </c>
      <c r="I13225" t="str">
        <f t="shared" si="619"/>
        <v>\n**** *year_1\nChanging woodland ecosystems : Post disturbance woody species succession dynamics and spatial trends</v>
      </c>
      <c r="J13225" t="str">
        <f t="shared" si="620"/>
        <v>\n**** *year_1 *type_7 *fs_0\nChanging woodland ecosystems : Post disturbance woody species succession dynamics and spatial trends</v>
      </c>
      <c r="K13225" t="s">
        <v>14373</v>
      </c>
    </row>
    <row r="13226" spans="1:11" x14ac:dyDescent="0.25">
      <c r="A13226">
        <v>2003</v>
      </c>
      <c r="B13226">
        <v>96</v>
      </c>
      <c r="C13226" s="12">
        <f t="shared" si="618"/>
        <v>0</v>
      </c>
      <c r="D13226">
        <v>1</v>
      </c>
      <c r="E13226">
        <v>1</v>
      </c>
      <c r="F13226">
        <v>7</v>
      </c>
      <c r="G13226" s="10">
        <v>0</v>
      </c>
      <c r="H13226" t="s">
        <v>12164</v>
      </c>
      <c r="I13226" t="str">
        <f t="shared" si="619"/>
        <v>\n**** *year_1\nPredictive mapping of massive sulphide potential in the western part of the Escambray Terrain, Cuba</v>
      </c>
      <c r="J13226" t="str">
        <f t="shared" si="620"/>
        <v>\n**** *year_1 *type_7 *fs_0\nPredictive mapping of massive sulphide potential in the western part of the Escambray Terrain, Cuba</v>
      </c>
      <c r="K13226" t="s">
        <v>14373</v>
      </c>
    </row>
    <row r="13227" spans="1:11" x14ac:dyDescent="0.25">
      <c r="A13227">
        <v>2003</v>
      </c>
      <c r="B13227">
        <v>96</v>
      </c>
      <c r="C13227" s="12">
        <f t="shared" si="618"/>
        <v>0</v>
      </c>
      <c r="D13227">
        <v>1</v>
      </c>
      <c r="E13227">
        <v>1</v>
      </c>
      <c r="F13227">
        <v>1</v>
      </c>
      <c r="G13227" s="9">
        <v>0</v>
      </c>
      <c r="H13227" t="s">
        <v>166</v>
      </c>
      <c r="I13227" t="str">
        <f t="shared" si="619"/>
        <v>\n**** *year_1\nSupervised Landform Classification to Enhance and Replace Photo-Interpretation in Semi-Detailed Soil Survey</v>
      </c>
      <c r="J13227" t="str">
        <f t="shared" si="620"/>
        <v>\n**** *year_1 *type_1 *fs_0\nSupervised Landform Classification to Enhance and Replace Photo-Interpretation in Semi-Detailed Soil Survey</v>
      </c>
      <c r="K13227" t="s">
        <v>20458</v>
      </c>
    </row>
    <row r="13228" spans="1:11" x14ac:dyDescent="0.25">
      <c r="A13228">
        <v>2003</v>
      </c>
      <c r="B13228">
        <v>96</v>
      </c>
      <c r="C13228" s="12">
        <f t="shared" si="618"/>
        <v>0</v>
      </c>
      <c r="D13228">
        <v>1</v>
      </c>
      <c r="E13228">
        <v>1</v>
      </c>
      <c r="F13228">
        <v>7</v>
      </c>
      <c r="G13228" s="10">
        <v>0</v>
      </c>
      <c r="H13228" t="s">
        <v>12239</v>
      </c>
      <c r="I13228" t="str">
        <f t="shared" si="619"/>
        <v>\n**** *year_1\nUsing stakeholder analysis for information system development for land use planning : A case study of land use planning in Nizamabad District, State of Andhra Pradesh, India</v>
      </c>
      <c r="J13228" t="str">
        <f t="shared" si="620"/>
        <v>\n**** *year_1 *type_7 *fs_0\nUsing stakeholder analysis for information system development for land use planning : A case study of land use planning in Nizamabad District, State of Andhra Pradesh, India</v>
      </c>
      <c r="K13228" t="s">
        <v>14373</v>
      </c>
    </row>
    <row r="13229" spans="1:11" x14ac:dyDescent="0.25">
      <c r="A13229">
        <v>2003</v>
      </c>
      <c r="B13229">
        <v>95</v>
      </c>
      <c r="C13229" s="12">
        <f t="shared" si="618"/>
        <v>0</v>
      </c>
      <c r="D13229">
        <v>1</v>
      </c>
      <c r="E13229">
        <v>1</v>
      </c>
      <c r="F13229">
        <v>2</v>
      </c>
      <c r="G13229" s="9">
        <v>0</v>
      </c>
      <c r="H13229" t="s">
        <v>10962</v>
      </c>
      <c r="I13229" t="str">
        <f t="shared" si="619"/>
        <v>\n**** *year_1\nKick - starting land registration and cadastre during land reform</v>
      </c>
      <c r="J13229" t="str">
        <f t="shared" si="620"/>
        <v>\n**** *year_1 *type_2 *fs_0\nKick - starting land registration and cadastre during land reform</v>
      </c>
      <c r="K13229" t="s">
        <v>14373</v>
      </c>
    </row>
    <row r="13230" spans="1:11" x14ac:dyDescent="0.25">
      <c r="A13230">
        <v>2003</v>
      </c>
      <c r="B13230">
        <v>95</v>
      </c>
      <c r="C13230" s="12">
        <f t="shared" si="618"/>
        <v>0</v>
      </c>
      <c r="D13230">
        <v>1</v>
      </c>
      <c r="E13230">
        <v>1</v>
      </c>
      <c r="F13230">
        <v>1</v>
      </c>
      <c r="G13230" s="9">
        <v>0</v>
      </c>
      <c r="H13230" t="s">
        <v>10836</v>
      </c>
      <c r="I13230" t="str">
        <f t="shared" si="619"/>
        <v>\n**** *year_1\nMapping root zone soil moisture using remotely sensed optical imagery</v>
      </c>
      <c r="J13230" t="str">
        <f t="shared" si="620"/>
        <v>\n**** *year_1 *type_1 *fs_0\nMapping root zone soil moisture using remotely sensed optical imagery</v>
      </c>
      <c r="K13230" t="s">
        <v>14373</v>
      </c>
    </row>
    <row r="13231" spans="1:11" x14ac:dyDescent="0.25">
      <c r="A13231">
        <v>2003</v>
      </c>
      <c r="B13231">
        <v>95</v>
      </c>
      <c r="C13231" s="12">
        <f t="shared" si="618"/>
        <v>0</v>
      </c>
      <c r="D13231">
        <v>1</v>
      </c>
      <c r="E13231">
        <v>1</v>
      </c>
      <c r="F13231">
        <v>2</v>
      </c>
      <c r="G13231" s="9">
        <v>0</v>
      </c>
      <c r="H13231" t="s">
        <v>10973</v>
      </c>
      <c r="I13231" t="str">
        <f t="shared" si="619"/>
        <v>\n**** *year_1\nMRS contribution to hydrogeological parameterization</v>
      </c>
      <c r="J13231" t="str">
        <f t="shared" si="620"/>
        <v>\n**** *year_1 *type_2 *fs_0\nMRS contribution to hydrogeological parameterization</v>
      </c>
      <c r="K13231" t="s">
        <v>14373</v>
      </c>
    </row>
    <row r="13232" spans="1:11" x14ac:dyDescent="0.25">
      <c r="A13232">
        <v>2003</v>
      </c>
      <c r="B13232">
        <v>95</v>
      </c>
      <c r="C13232" s="12">
        <f t="shared" si="618"/>
        <v>0</v>
      </c>
      <c r="D13232">
        <v>1</v>
      </c>
      <c r="E13232">
        <v>1</v>
      </c>
      <c r="F13232">
        <v>3</v>
      </c>
      <c r="G13232" s="9">
        <v>0</v>
      </c>
      <c r="H13232" t="s">
        <v>11011</v>
      </c>
      <c r="I13232" t="str">
        <f t="shared" si="619"/>
        <v>\n**** *year_1\nPatuxent landscape model : integrated modeling of a watershed</v>
      </c>
      <c r="J13232" t="str">
        <f t="shared" si="620"/>
        <v>\n**** *year_1 *type_3 *fs_0\nPatuxent landscape model : integrated modeling of a watershed</v>
      </c>
      <c r="K13232" t="s">
        <v>14373</v>
      </c>
    </row>
    <row r="13233" spans="1:11" x14ac:dyDescent="0.25">
      <c r="A13233">
        <v>2003</v>
      </c>
      <c r="B13233">
        <v>95</v>
      </c>
      <c r="C13233" s="12">
        <f t="shared" si="618"/>
        <v>0</v>
      </c>
      <c r="D13233">
        <v>1</v>
      </c>
      <c r="E13233">
        <v>1</v>
      </c>
      <c r="F13233">
        <v>7</v>
      </c>
      <c r="G13233" s="10">
        <v>0</v>
      </c>
      <c r="H13233" t="s">
        <v>12178</v>
      </c>
      <c r="I13233" t="str">
        <f t="shared" si="619"/>
        <v>\n**** *year_1\nRegional Scale Assessment and Modelling of Water Balance and Soil Erosion using global climate and Internet geodatasets : Case study of the upper Rio Grande System, Bolivia</v>
      </c>
      <c r="J13233" t="str">
        <f t="shared" si="620"/>
        <v>\n**** *year_1 *type_7 *fs_0\nRegional Scale Assessment and Modelling of Water Balance and Soil Erosion using global climate and Internet geodatasets : Case study of the upper Rio Grande System, Bolivia</v>
      </c>
      <c r="K13233" t="s">
        <v>14373</v>
      </c>
    </row>
    <row r="13234" spans="1:11" x14ac:dyDescent="0.25">
      <c r="A13234">
        <v>2003</v>
      </c>
      <c r="B13234">
        <v>95</v>
      </c>
      <c r="C13234" s="12">
        <f t="shared" si="618"/>
        <v>0</v>
      </c>
      <c r="D13234">
        <v>1</v>
      </c>
      <c r="E13234">
        <v>1</v>
      </c>
      <c r="F13234">
        <v>1</v>
      </c>
      <c r="G13234" s="9">
        <v>0</v>
      </c>
      <c r="H13234" t="s">
        <v>5686</v>
      </c>
      <c r="I13234" t="str">
        <f t="shared" si="619"/>
        <v>\n**** *year_1\nSeismic evidence for water deep in earth's upper mantle</v>
      </c>
      <c r="J13234" t="str">
        <f t="shared" si="620"/>
        <v>\n**** *year_1 *type_1 *fs_0\nSeismic evidence for water deep in earth's upper mantle</v>
      </c>
      <c r="K13234" t="s">
        <v>14373</v>
      </c>
    </row>
    <row r="13235" spans="1:11" x14ac:dyDescent="0.25">
      <c r="A13235">
        <v>2003</v>
      </c>
      <c r="B13235">
        <v>95</v>
      </c>
      <c r="C13235" s="12">
        <f t="shared" si="618"/>
        <v>0</v>
      </c>
      <c r="D13235">
        <v>1</v>
      </c>
      <c r="E13235">
        <v>1</v>
      </c>
      <c r="F13235">
        <v>7</v>
      </c>
      <c r="G13235" s="10">
        <v>0</v>
      </c>
      <c r="H13235" t="s">
        <v>12227</v>
      </c>
      <c r="I13235" t="str">
        <f t="shared" si="619"/>
        <v>\n**** *year_1\nTransition rule elicitation for urban cellular automata models   : Case study: Wuhan, China</v>
      </c>
      <c r="J13235" t="str">
        <f t="shared" si="620"/>
        <v>\n**** *year_1 *type_7 *fs_0\nTransition rule elicitation for urban cellular automata models   : Case study: Wuhan, China</v>
      </c>
      <c r="K13235" t="s">
        <v>14373</v>
      </c>
    </row>
    <row r="13236" spans="1:11" x14ac:dyDescent="0.25">
      <c r="A13236">
        <v>2003</v>
      </c>
      <c r="B13236">
        <v>94</v>
      </c>
      <c r="C13236" s="12">
        <f t="shared" si="618"/>
        <v>0</v>
      </c>
      <c r="D13236">
        <v>1</v>
      </c>
      <c r="E13236">
        <v>1</v>
      </c>
      <c r="F13236">
        <v>1</v>
      </c>
      <c r="G13236" s="9">
        <v>0</v>
      </c>
      <c r="H13236" t="s">
        <v>4360</v>
      </c>
      <c r="I13236" t="str">
        <f t="shared" si="619"/>
        <v>\n**** *year_1\nCalibration of the LISEM model for a small Loess Plateau catchment</v>
      </c>
      <c r="J13236" t="str">
        <f t="shared" si="620"/>
        <v>\n**** *year_1 *type_1 *fs_0\nCalibration of the LISEM model for a small Loess Plateau catchment</v>
      </c>
      <c r="K13236" t="s">
        <v>20459</v>
      </c>
    </row>
    <row r="13237" spans="1:11" x14ac:dyDescent="0.25">
      <c r="A13237">
        <v>2003</v>
      </c>
      <c r="B13237">
        <v>94</v>
      </c>
      <c r="C13237" s="12">
        <f t="shared" si="618"/>
        <v>0</v>
      </c>
      <c r="D13237">
        <v>1</v>
      </c>
      <c r="E13237">
        <v>1</v>
      </c>
      <c r="F13237">
        <v>7</v>
      </c>
      <c r="G13237" s="10">
        <v>0</v>
      </c>
      <c r="H13237" t="s">
        <v>12189</v>
      </c>
      <c r="I13237" t="str">
        <f t="shared" si="619"/>
        <v>\n**** *year_1\nSimulating urban growth using cellular automata : A case study in Zhongshan city, China</v>
      </c>
      <c r="J13237" t="str">
        <f t="shared" si="620"/>
        <v>\n**** *year_1 *type_7 *fs_0\nSimulating urban growth using cellular automata : A case study in Zhongshan city, China</v>
      </c>
      <c r="K13237" t="s">
        <v>14373</v>
      </c>
    </row>
    <row r="13238" spans="1:11" x14ac:dyDescent="0.25">
      <c r="A13238">
        <v>2003</v>
      </c>
      <c r="B13238">
        <v>94</v>
      </c>
      <c r="C13238" s="12">
        <f t="shared" si="618"/>
        <v>0</v>
      </c>
      <c r="D13238">
        <v>1</v>
      </c>
      <c r="E13238">
        <v>1</v>
      </c>
      <c r="F13238">
        <v>2</v>
      </c>
      <c r="G13238" s="9">
        <v>0</v>
      </c>
      <c r="H13238" t="s">
        <v>11005</v>
      </c>
      <c r="I13238" t="str">
        <f t="shared" si="619"/>
        <v>\n**** *year_1\nSLAM, the development of an EO service to support the legal obligations of Swiss and Italian geological risk services in landslide risk forecasting and prevention</v>
      </c>
      <c r="J13238" t="str">
        <f t="shared" si="620"/>
        <v>\n**** *year_1 *type_2 *fs_0\nSLAM, the development of an EO service to support the legal obligations of Swiss and Italian geological risk services in landslide risk forecasting and prevention</v>
      </c>
      <c r="K13238" t="s">
        <v>20460</v>
      </c>
    </row>
    <row r="13239" spans="1:11" x14ac:dyDescent="0.25">
      <c r="A13239">
        <v>2003</v>
      </c>
      <c r="B13239">
        <v>93</v>
      </c>
      <c r="C13239" s="12">
        <f t="shared" si="618"/>
        <v>0</v>
      </c>
      <c r="D13239">
        <v>1</v>
      </c>
      <c r="E13239">
        <v>1</v>
      </c>
      <c r="F13239">
        <v>5</v>
      </c>
      <c r="G13239" s="9">
        <v>0</v>
      </c>
      <c r="H13239" t="s">
        <v>10919</v>
      </c>
      <c r="I13239" t="str">
        <f t="shared" si="619"/>
        <v>\n**** *year_1\nAn obligation to say what we think : GIM international interviews Prof. Dr. Holger Magel, president FIG</v>
      </c>
      <c r="J13239" t="str">
        <f t="shared" si="620"/>
        <v>\n**** *year_1 *type_5 *fs_0\nAn obligation to say what we think : GIM international interviews Prof. Dr. Holger Magel, president FIG</v>
      </c>
      <c r="K13239" t="s">
        <v>14373</v>
      </c>
    </row>
    <row r="13240" spans="1:11" x14ac:dyDescent="0.25">
      <c r="A13240">
        <v>2003</v>
      </c>
      <c r="B13240">
        <v>93</v>
      </c>
      <c r="C13240" s="12">
        <f t="shared" si="618"/>
        <v>0</v>
      </c>
      <c r="D13240">
        <v>1</v>
      </c>
      <c r="E13240">
        <v>1</v>
      </c>
      <c r="F13240">
        <v>7</v>
      </c>
      <c r="G13240" s="10">
        <v>0</v>
      </c>
      <c r="H13240" t="s">
        <v>12153</v>
      </c>
      <c r="I13240" t="str">
        <f t="shared" si="619"/>
        <v>\n**** *year_1\nOptimisation of urban plan preparation business process using geoinformation technology &amp; management techniques</v>
      </c>
      <c r="J13240" t="str">
        <f t="shared" si="620"/>
        <v>\n**** *year_1 *type_7 *fs_0\nOptimisation of urban plan preparation business process using geoinformation technology &amp; management techniques</v>
      </c>
      <c r="K13240" t="s">
        <v>14373</v>
      </c>
    </row>
    <row r="13241" spans="1:11" x14ac:dyDescent="0.25">
      <c r="A13241">
        <v>2003</v>
      </c>
      <c r="B13241">
        <v>93</v>
      </c>
      <c r="C13241" s="12">
        <f t="shared" si="618"/>
        <v>0</v>
      </c>
      <c r="D13241">
        <v>1</v>
      </c>
      <c r="E13241">
        <v>1</v>
      </c>
      <c r="F13241">
        <v>2</v>
      </c>
      <c r="G13241" s="9">
        <v>0</v>
      </c>
      <c r="H13241" t="s">
        <v>10958</v>
      </c>
      <c r="I13241" t="str">
        <f t="shared" si="619"/>
        <v>\n**** *year_1\nSpectrometric estimation of leaf pigments in Norway spruce needles using band - depth analysis, partial least - square regression and inversion of a conifer leaf model</v>
      </c>
      <c r="J13241" t="str">
        <f t="shared" si="620"/>
        <v>\n**** *year_1 *type_2 *fs_0\nSpectrometric estimation of leaf pigments in Norway spruce needles using band - depth analysis, partial least - square regression and inversion of a conifer leaf model</v>
      </c>
      <c r="K13241" t="s">
        <v>14373</v>
      </c>
    </row>
    <row r="13242" spans="1:11" x14ac:dyDescent="0.25">
      <c r="A13242">
        <v>2003</v>
      </c>
      <c r="B13242">
        <v>92</v>
      </c>
      <c r="C13242" s="12">
        <f t="shared" si="618"/>
        <v>0</v>
      </c>
      <c r="D13242">
        <v>1</v>
      </c>
      <c r="E13242">
        <v>1</v>
      </c>
      <c r="F13242">
        <v>2</v>
      </c>
      <c r="G13242" s="9">
        <v>0</v>
      </c>
      <c r="H13242" t="s">
        <v>10971</v>
      </c>
      <c r="I13242" t="str">
        <f t="shared" si="619"/>
        <v>\n**** *year_1\nChaining distributed GIS services</v>
      </c>
      <c r="J13242" t="str">
        <f t="shared" si="620"/>
        <v>\n**** *year_1 *type_2 *fs_0\nChaining distributed GIS services</v>
      </c>
      <c r="K13242" t="s">
        <v>14373</v>
      </c>
    </row>
    <row r="13243" spans="1:11" x14ac:dyDescent="0.25">
      <c r="A13243">
        <v>2003</v>
      </c>
      <c r="B13243">
        <v>92</v>
      </c>
      <c r="C13243" s="12">
        <f t="shared" si="618"/>
        <v>0</v>
      </c>
      <c r="D13243">
        <v>1</v>
      </c>
      <c r="E13243">
        <v>1</v>
      </c>
      <c r="F13243">
        <v>2</v>
      </c>
      <c r="G13243" s="9">
        <v>0</v>
      </c>
      <c r="H13243" t="s">
        <v>10999</v>
      </c>
      <c r="I13243" t="str">
        <f t="shared" si="619"/>
        <v>\n**** *year_1\nDetermination of water quality parameters using imaging spectrometry : case study for the Sajó floodplain, Hungary</v>
      </c>
      <c r="J13243" t="str">
        <f t="shared" si="620"/>
        <v>\n**** *year_1 *type_2 *fs_0\nDetermination of water quality parameters using imaging spectrometry : case study for the Sajó floodplain, Hungary</v>
      </c>
      <c r="K13243" t="s">
        <v>14373</v>
      </c>
    </row>
    <row r="13244" spans="1:11" x14ac:dyDescent="0.25">
      <c r="A13244">
        <v>2003</v>
      </c>
      <c r="B13244">
        <v>92</v>
      </c>
      <c r="C13244" s="12">
        <f t="shared" si="618"/>
        <v>0</v>
      </c>
      <c r="D13244">
        <v>1</v>
      </c>
      <c r="E13244">
        <v>1</v>
      </c>
      <c r="F13244">
        <v>7</v>
      </c>
      <c r="G13244" s="10">
        <v>0</v>
      </c>
      <c r="H13244" t="s">
        <v>12226</v>
      </c>
      <c r="I13244" t="str">
        <f t="shared" si="619"/>
        <v>\n**** *year_1\nTowards Improved Cadastral Services from Federal Ministry of Works and Housing, Nigeria</v>
      </c>
      <c r="J13244" t="str">
        <f t="shared" si="620"/>
        <v>\n**** *year_1 *type_7 *fs_0\nTowards Improved Cadastral Services from Federal Ministry of Works and Housing, Nigeria</v>
      </c>
      <c r="K13244" t="s">
        <v>14373</v>
      </c>
    </row>
    <row r="13245" spans="1:11" x14ac:dyDescent="0.25">
      <c r="A13245">
        <v>2003</v>
      </c>
      <c r="B13245">
        <v>92</v>
      </c>
      <c r="C13245" s="12">
        <f t="shared" si="618"/>
        <v>0</v>
      </c>
      <c r="D13245">
        <v>1</v>
      </c>
      <c r="E13245">
        <v>1</v>
      </c>
      <c r="F13245">
        <v>7</v>
      </c>
      <c r="G13245" s="10">
        <v>0</v>
      </c>
      <c r="H13245" t="s">
        <v>12240</v>
      </c>
      <c r="I13245" t="str">
        <f t="shared" si="619"/>
        <v>\n**** *year_1\nValidation of urban growth modelling by GIS and earth observation data : Case study: RaMCo model for Makassar, Indonesia</v>
      </c>
      <c r="J13245" t="str">
        <f t="shared" si="620"/>
        <v>\n**** *year_1 *type_7 *fs_0\nValidation of urban growth modelling by GIS and earth observation data : Case study: RaMCo model for Makassar, Indonesia</v>
      </c>
      <c r="K13245" t="s">
        <v>14373</v>
      </c>
    </row>
    <row r="13246" spans="1:11" x14ac:dyDescent="0.25">
      <c r="A13246">
        <v>2003</v>
      </c>
      <c r="B13246">
        <v>91</v>
      </c>
      <c r="C13246" s="12">
        <f t="shared" si="618"/>
        <v>0</v>
      </c>
      <c r="D13246">
        <v>1</v>
      </c>
      <c r="E13246">
        <v>1</v>
      </c>
      <c r="F13246">
        <v>1</v>
      </c>
      <c r="G13246" s="9">
        <v>0</v>
      </c>
      <c r="H13246" t="s">
        <v>10822</v>
      </c>
      <c r="I13246" t="str">
        <f t="shared" si="619"/>
        <v>\n**** *year_1\nCrustal structure beneath broad - band seismic stations in the Mediterranean region</v>
      </c>
      <c r="J13246" t="str">
        <f t="shared" si="620"/>
        <v>\n**** *year_1 *type_1 *fs_0\nCrustal structure beneath broad - band seismic stations in the Mediterranean region</v>
      </c>
      <c r="K13246" t="s">
        <v>20461</v>
      </c>
    </row>
    <row r="13247" spans="1:11" x14ac:dyDescent="0.25">
      <c r="A13247">
        <v>2003</v>
      </c>
      <c r="B13247">
        <v>91</v>
      </c>
      <c r="C13247" s="12">
        <f t="shared" si="618"/>
        <v>0</v>
      </c>
      <c r="D13247">
        <v>1</v>
      </c>
      <c r="E13247">
        <v>1</v>
      </c>
      <c r="F13247">
        <v>7</v>
      </c>
      <c r="G13247" s="10">
        <v>0</v>
      </c>
      <c r="H13247" t="s">
        <v>12057</v>
      </c>
      <c r="I13247" t="str">
        <f t="shared" si="619"/>
        <v>\n**** *year_1\nDistributed behaviour : A case study on recycling behaviour in Chongqing, China</v>
      </c>
      <c r="J13247" t="str">
        <f t="shared" si="620"/>
        <v>\n**** *year_1 *type_7 *fs_0\nDistributed behaviour : A case study on recycling behaviour in Chongqing, China</v>
      </c>
      <c r="K13247" t="s">
        <v>14373</v>
      </c>
    </row>
    <row r="13248" spans="1:11" x14ac:dyDescent="0.25">
      <c r="A13248">
        <v>2003</v>
      </c>
      <c r="B13248">
        <v>91</v>
      </c>
      <c r="C13248" s="12">
        <f t="shared" si="618"/>
        <v>0</v>
      </c>
      <c r="D13248">
        <v>1</v>
      </c>
      <c r="E13248">
        <v>1</v>
      </c>
      <c r="F13248">
        <v>1</v>
      </c>
      <c r="G13248" s="9">
        <v>0</v>
      </c>
      <c r="H13248" t="s">
        <v>10819</v>
      </c>
      <c r="I13248" t="str">
        <f t="shared" si="619"/>
        <v>\n**** *year_1\nRepresentative elementary watershed, REW, modellering voor regen - afvoer - simulatie in natuurlijke stroomgebieden : deel 1 : Modelstructuur</v>
      </c>
      <c r="J13248" t="str">
        <f t="shared" si="620"/>
        <v>\n**** *year_1 *type_1 *fs_0\nRepresentative elementary watershed, REW, modellering voor regen - afvoer - simulatie in natuurlijke stroomgebieden : deel 1 : Modelstructuur</v>
      </c>
      <c r="K13248" t="s">
        <v>14373</v>
      </c>
    </row>
    <row r="13249" spans="1:11" x14ac:dyDescent="0.25">
      <c r="A13249">
        <v>2003</v>
      </c>
      <c r="B13249">
        <v>91</v>
      </c>
      <c r="C13249" s="12">
        <f t="shared" si="618"/>
        <v>0</v>
      </c>
      <c r="D13249">
        <v>1</v>
      </c>
      <c r="E13249">
        <v>1</v>
      </c>
      <c r="F13249">
        <v>1</v>
      </c>
      <c r="G13249" s="9">
        <v>0</v>
      </c>
      <c r="H13249" t="s">
        <v>10852</v>
      </c>
      <c r="I13249" t="str">
        <f t="shared" si="619"/>
        <v>\n**** *year_1\nSeeking good governance in participatory GIS : a review of processes and governance dimensions in applying GIS to participatory spatial planning</v>
      </c>
      <c r="J13249" t="str">
        <f t="shared" si="620"/>
        <v>\n**** *year_1 *type_1 *fs_0\nSeeking good governance in participatory GIS : a review of processes and governance dimensions in applying GIS to participatory spatial planning</v>
      </c>
      <c r="K13249" t="s">
        <v>20462</v>
      </c>
    </row>
    <row r="13250" spans="1:11" x14ac:dyDescent="0.25">
      <c r="A13250">
        <v>2003</v>
      </c>
      <c r="B13250">
        <v>91</v>
      </c>
      <c r="C13250" s="12">
        <f t="shared" ref="C13250:C13313" si="621">IF(B13250&lt;20,1,0)</f>
        <v>0</v>
      </c>
      <c r="D13250">
        <v>1</v>
      </c>
      <c r="E13250">
        <v>1</v>
      </c>
      <c r="F13250">
        <v>7</v>
      </c>
      <c r="G13250" s="10">
        <v>0</v>
      </c>
      <c r="H13250" t="s">
        <v>12221</v>
      </c>
      <c r="I13250" t="str">
        <f t="shared" ref="I13250:I13313" si="622">CONCATENATE("\n**** *year_",D13250,"\n",H13250)</f>
        <v>\n**** *year_1\nThe residential quality of rural-urban migrants in big cities of China : case study Wuhan</v>
      </c>
      <c r="J13250" t="str">
        <f t="shared" ref="J13250:J13313" si="623">CONCATENATE("\n**** *year_",E13250," *type_",F13250," *fs_",G13250,"\n",H13250)</f>
        <v>\n**** *year_1 *type_7 *fs_0\nThe residential quality of rural-urban migrants in big cities of China : case study Wuhan</v>
      </c>
      <c r="K13250" t="s">
        <v>14373</v>
      </c>
    </row>
    <row r="13251" spans="1:11" x14ac:dyDescent="0.25">
      <c r="A13251">
        <v>2003</v>
      </c>
      <c r="B13251">
        <v>90</v>
      </c>
      <c r="C13251" s="12">
        <f t="shared" si="621"/>
        <v>0</v>
      </c>
      <c r="D13251">
        <v>1</v>
      </c>
      <c r="E13251">
        <v>1</v>
      </c>
      <c r="F13251">
        <v>2</v>
      </c>
      <c r="G13251" s="9">
        <v>0</v>
      </c>
      <c r="H13251" t="s">
        <v>11008</v>
      </c>
      <c r="I13251" t="str">
        <f t="shared" si="622"/>
        <v>\n**** *year_1\nCustomer satisfaction model and organizational strategies for land registration and cadastral systems</v>
      </c>
      <c r="J13251" t="str">
        <f t="shared" si="623"/>
        <v>\n**** *year_1 *type_2 *fs_0\nCustomer satisfaction model and organizational strategies for land registration and cadastral systems</v>
      </c>
      <c r="K13251" t="s">
        <v>14373</v>
      </c>
    </row>
    <row r="13252" spans="1:11" x14ac:dyDescent="0.25">
      <c r="A13252">
        <v>2003</v>
      </c>
      <c r="B13252">
        <v>90</v>
      </c>
      <c r="C13252" s="12">
        <f t="shared" si="621"/>
        <v>0</v>
      </c>
      <c r="D13252">
        <v>1</v>
      </c>
      <c r="E13252">
        <v>1</v>
      </c>
      <c r="F13252">
        <v>1</v>
      </c>
      <c r="G13252" s="9">
        <v>0</v>
      </c>
      <c r="H13252" t="s">
        <v>10829</v>
      </c>
      <c r="I13252" t="str">
        <f t="shared" si="622"/>
        <v>\n**** *year_1\nLand registration and cadastre in the Netherlands, and the role of cadastral boundaries : the application of GPS technology in the survey of cadastral boundaries</v>
      </c>
      <c r="J13252" t="str">
        <f t="shared" si="623"/>
        <v>\n**** *year_1 *type_1 *fs_0\nLand registration and cadastre in the Netherlands, and the role of cadastral boundaries : the application of GPS technology in the survey of cadastral boundaries</v>
      </c>
      <c r="K13252" t="s">
        <v>14373</v>
      </c>
    </row>
    <row r="13253" spans="1:11" x14ac:dyDescent="0.25">
      <c r="A13253">
        <v>2003</v>
      </c>
      <c r="B13253">
        <v>89</v>
      </c>
      <c r="C13253" s="12">
        <f t="shared" si="621"/>
        <v>0</v>
      </c>
      <c r="D13253">
        <v>1</v>
      </c>
      <c r="E13253">
        <v>1</v>
      </c>
      <c r="F13253">
        <v>1</v>
      </c>
      <c r="G13253" s="9">
        <v>0</v>
      </c>
      <c r="H13253" t="s">
        <v>5308</v>
      </c>
      <c r="I13253" t="str">
        <f t="shared" si="622"/>
        <v>\n**** *year_1\nClassification of soils based on engineering indices and spectral data</v>
      </c>
      <c r="J13253" t="str">
        <f t="shared" si="623"/>
        <v>\n**** *year_1 *type_1 *fs_0\nClassification of soils based on engineering indices and spectral data</v>
      </c>
      <c r="K13253" t="s">
        <v>20463</v>
      </c>
    </row>
    <row r="13254" spans="1:11" x14ac:dyDescent="0.25">
      <c r="A13254">
        <v>2003</v>
      </c>
      <c r="B13254">
        <v>88</v>
      </c>
      <c r="C13254" s="12">
        <f t="shared" si="621"/>
        <v>0</v>
      </c>
      <c r="D13254">
        <v>1</v>
      </c>
      <c r="E13254">
        <v>1</v>
      </c>
      <c r="F13254">
        <v>1</v>
      </c>
      <c r="G13254" s="9">
        <v>0</v>
      </c>
      <c r="H13254" t="s">
        <v>10843</v>
      </c>
      <c r="I13254" t="str">
        <f t="shared" si="622"/>
        <v>\n**** *year_1\nA new approach to rock slope stability : a probability classification SSPC</v>
      </c>
      <c r="J13254" t="str">
        <f t="shared" si="623"/>
        <v>\n**** *year_1 *type_1 *fs_0\nA new approach to rock slope stability : a probability classification SSPC</v>
      </c>
      <c r="K13254" t="s">
        <v>20464</v>
      </c>
    </row>
    <row r="13255" spans="1:11" x14ac:dyDescent="0.25">
      <c r="A13255">
        <v>2003</v>
      </c>
      <c r="B13255">
        <v>88</v>
      </c>
      <c r="C13255" s="12">
        <f t="shared" si="621"/>
        <v>0</v>
      </c>
      <c r="D13255">
        <v>1</v>
      </c>
      <c r="E13255">
        <v>1</v>
      </c>
      <c r="F13255">
        <v>7</v>
      </c>
      <c r="G13255" s="10">
        <v>0</v>
      </c>
      <c r="H13255" t="s">
        <v>11987</v>
      </c>
      <c r="I13255" t="str">
        <f t="shared" si="622"/>
        <v>\n**** *year_1\nAnalysis of the relationship between soil salinity dynamics and geopedologic properties : A case study of the Goorband Area, Iran</v>
      </c>
      <c r="J13255" t="str">
        <f t="shared" si="623"/>
        <v>\n**** *year_1 *type_7 *fs_0\nAnalysis of the relationship between soil salinity dynamics and geopedologic properties : A case study of the Goorband Area, Iran</v>
      </c>
      <c r="K13255" t="s">
        <v>14373</v>
      </c>
    </row>
    <row r="13256" spans="1:11" x14ac:dyDescent="0.25">
      <c r="A13256">
        <v>2003</v>
      </c>
      <c r="B13256">
        <v>88</v>
      </c>
      <c r="C13256" s="12">
        <f t="shared" si="621"/>
        <v>0</v>
      </c>
      <c r="D13256">
        <v>1</v>
      </c>
      <c r="E13256">
        <v>1</v>
      </c>
      <c r="F13256">
        <v>2</v>
      </c>
      <c r="G13256" s="9">
        <v>0</v>
      </c>
      <c r="H13256" t="s">
        <v>10939</v>
      </c>
      <c r="I13256" t="str">
        <f t="shared" si="622"/>
        <v>\n**** *year_1\nEvolution of photogrammetry and the work of the OEEPE in the past 50 years</v>
      </c>
      <c r="J13256" t="str">
        <f t="shared" si="623"/>
        <v>\n**** *year_1 *type_2 *fs_0\nEvolution of photogrammetry and the work of the OEEPE in the past 50 years</v>
      </c>
      <c r="K13256" t="s">
        <v>14373</v>
      </c>
    </row>
    <row r="13257" spans="1:11" x14ac:dyDescent="0.25">
      <c r="A13257">
        <v>2003</v>
      </c>
      <c r="B13257">
        <v>88</v>
      </c>
      <c r="C13257" s="12">
        <f t="shared" si="621"/>
        <v>0</v>
      </c>
      <c r="D13257">
        <v>1</v>
      </c>
      <c r="E13257">
        <v>1</v>
      </c>
      <c r="F13257">
        <v>4</v>
      </c>
      <c r="G13257" s="9">
        <v>0</v>
      </c>
      <c r="H13257" t="s">
        <v>10893</v>
      </c>
      <c r="I13257" t="str">
        <f t="shared" si="622"/>
        <v>\n**** *year_1\nScale matters!</v>
      </c>
      <c r="J13257" t="str">
        <f t="shared" si="623"/>
        <v>\n**** *year_1 *type_4 *fs_0\nScale matters!</v>
      </c>
      <c r="K13257" t="s">
        <v>20465</v>
      </c>
    </row>
    <row r="13258" spans="1:11" x14ac:dyDescent="0.25">
      <c r="A13258">
        <v>2003</v>
      </c>
      <c r="B13258">
        <v>87</v>
      </c>
      <c r="C13258" s="12">
        <f t="shared" si="621"/>
        <v>0</v>
      </c>
      <c r="D13258">
        <v>1</v>
      </c>
      <c r="E13258">
        <v>1</v>
      </c>
      <c r="F13258">
        <v>1</v>
      </c>
      <c r="G13258" s="9">
        <v>0</v>
      </c>
      <c r="H13258" t="s">
        <v>1540</v>
      </c>
      <c r="I13258" t="str">
        <f t="shared" si="622"/>
        <v>\n**** *year_1\nSimulation of hyperspectral and directional radiance images using coupled biophysical and atmospheric radiative transfer models</v>
      </c>
      <c r="J13258" t="str">
        <f t="shared" si="623"/>
        <v>\n**** *year_1 *type_1 *fs_0\nSimulation of hyperspectral and directional radiance images using coupled biophysical and atmospheric radiative transfer models</v>
      </c>
      <c r="K13258" t="s">
        <v>20466</v>
      </c>
    </row>
    <row r="13259" spans="1:11" x14ac:dyDescent="0.25">
      <c r="A13259">
        <v>2003</v>
      </c>
      <c r="B13259">
        <v>87</v>
      </c>
      <c r="C13259" s="12">
        <f t="shared" si="621"/>
        <v>0</v>
      </c>
      <c r="D13259">
        <v>1</v>
      </c>
      <c r="E13259">
        <v>1</v>
      </c>
      <c r="F13259">
        <v>2</v>
      </c>
      <c r="G13259" s="9">
        <v>0</v>
      </c>
      <c r="H13259" t="s">
        <v>10969</v>
      </c>
      <c r="I13259" t="str">
        <f t="shared" si="622"/>
        <v>\n**** *year_1\nUsing self - organizing maps for information visualization and knowledge discovery in complex gespatial datasets</v>
      </c>
      <c r="J13259" t="str">
        <f t="shared" si="623"/>
        <v>\n**** *year_1 *type_2 *fs_0\nUsing self - organizing maps for information visualization and knowledge discovery in complex gespatial datasets</v>
      </c>
      <c r="K13259" t="s">
        <v>14373</v>
      </c>
    </row>
    <row r="13260" spans="1:11" x14ac:dyDescent="0.25">
      <c r="A13260">
        <v>2003</v>
      </c>
      <c r="B13260">
        <v>86</v>
      </c>
      <c r="C13260" s="12">
        <f t="shared" si="621"/>
        <v>0</v>
      </c>
      <c r="D13260">
        <v>1</v>
      </c>
      <c r="E13260">
        <v>1</v>
      </c>
      <c r="F13260">
        <v>7</v>
      </c>
      <c r="G13260" s="10">
        <v>0</v>
      </c>
      <c r="H13260" t="s">
        <v>12008</v>
      </c>
      <c r="I13260" t="str">
        <f t="shared" si="622"/>
        <v>\n**** *year_1\nAssessment of water fluxes in semi-arid environments : Serowe case study, Botswana</v>
      </c>
      <c r="J13260" t="str">
        <f t="shared" si="623"/>
        <v>\n**** *year_1 *type_7 *fs_0\nAssessment of water fluxes in semi-arid environments : Serowe case study, Botswana</v>
      </c>
      <c r="K13260" t="s">
        <v>14373</v>
      </c>
    </row>
    <row r="13261" spans="1:11" x14ac:dyDescent="0.25">
      <c r="A13261">
        <v>2003</v>
      </c>
      <c r="B13261">
        <v>86</v>
      </c>
      <c r="C13261" s="12">
        <f t="shared" si="621"/>
        <v>0</v>
      </c>
      <c r="D13261">
        <v>1</v>
      </c>
      <c r="E13261">
        <v>1</v>
      </c>
      <c r="F13261">
        <v>6</v>
      </c>
      <c r="G13261" s="9">
        <v>0</v>
      </c>
      <c r="H13261" t="s">
        <v>10886</v>
      </c>
      <c r="I13261" t="str">
        <f t="shared" si="622"/>
        <v>\n**** *year_1\nFrom building capacity to building on capacity : towards an international partnership network in capacity building : powerpoint</v>
      </c>
      <c r="J13261" t="str">
        <f t="shared" si="623"/>
        <v>\n**** *year_1 *type_6 *fs_0\nFrom building capacity to building on capacity : towards an international partnership network in capacity building : powerpoint</v>
      </c>
      <c r="K13261" t="s">
        <v>14373</v>
      </c>
    </row>
    <row r="13262" spans="1:11" x14ac:dyDescent="0.25">
      <c r="A13262">
        <v>2003</v>
      </c>
      <c r="B13262">
        <v>86</v>
      </c>
      <c r="C13262" s="12">
        <f t="shared" si="621"/>
        <v>0</v>
      </c>
      <c r="D13262">
        <v>1</v>
      </c>
      <c r="E13262">
        <v>1</v>
      </c>
      <c r="F13262">
        <v>1</v>
      </c>
      <c r="G13262" s="9">
        <v>0</v>
      </c>
      <c r="H13262" t="s">
        <v>10820</v>
      </c>
      <c r="I13262" t="str">
        <f t="shared" si="622"/>
        <v>\n**** *year_1\nHistoric fluvial development of the Alpine - foreland Tagliamento river, Italy, and consequences for floodplain management</v>
      </c>
      <c r="J13262" t="str">
        <f t="shared" si="623"/>
        <v>\n**** *year_1 *type_1 *fs_0\nHistoric fluvial development of the Alpine - foreland Tagliamento river, Italy, and consequences for floodplain management</v>
      </c>
      <c r="K13262" t="s">
        <v>20467</v>
      </c>
    </row>
    <row r="13263" spans="1:11" x14ac:dyDescent="0.25">
      <c r="A13263">
        <v>2003</v>
      </c>
      <c r="B13263">
        <v>86</v>
      </c>
      <c r="C13263" s="12">
        <f t="shared" si="621"/>
        <v>0</v>
      </c>
      <c r="D13263">
        <v>1</v>
      </c>
      <c r="E13263">
        <v>1</v>
      </c>
      <c r="F13263">
        <v>7</v>
      </c>
      <c r="G13263" s="10">
        <v>0</v>
      </c>
      <c r="H13263" t="s">
        <v>12119</v>
      </c>
      <c r="I13263" t="str">
        <f t="shared" si="622"/>
        <v>\n**** *year_1\nLand evaluation for land use planning with especial attention to sustainable fodder production in the Rouzeh Chai catchment of Orumiyeh area, Iran</v>
      </c>
      <c r="J13263" t="str">
        <f t="shared" si="623"/>
        <v>\n**** *year_1 *type_7 *fs_0\nLand evaluation for land use planning with especial attention to sustainable fodder production in the Rouzeh Chai catchment of Orumiyeh area, Iran</v>
      </c>
      <c r="K13263" t="s">
        <v>14373</v>
      </c>
    </row>
    <row r="13264" spans="1:11" x14ac:dyDescent="0.25">
      <c r="A13264">
        <v>2003</v>
      </c>
      <c r="B13264">
        <v>85</v>
      </c>
      <c r="C13264" s="12">
        <f t="shared" si="621"/>
        <v>0</v>
      </c>
      <c r="D13264">
        <v>1</v>
      </c>
      <c r="E13264">
        <v>1</v>
      </c>
      <c r="F13264">
        <v>7</v>
      </c>
      <c r="G13264" s="10">
        <v>0</v>
      </c>
      <c r="H13264" t="s">
        <v>12016</v>
      </c>
      <c r="I13264" t="str">
        <f t="shared" si="622"/>
        <v>\n**** *year_1\nComparative urbanization in and around Wuhan city from 1989-2002 - : A study with Landsat TM image</v>
      </c>
      <c r="J13264" t="str">
        <f t="shared" si="623"/>
        <v>\n**** *year_1 *type_7 *fs_0\nComparative urbanization in and around Wuhan city from 1989-2002 - : A study with Landsat TM image</v>
      </c>
      <c r="K13264" t="s">
        <v>14373</v>
      </c>
    </row>
    <row r="13265" spans="1:11" x14ac:dyDescent="0.25">
      <c r="A13265">
        <v>2003</v>
      </c>
      <c r="B13265">
        <v>85</v>
      </c>
      <c r="C13265" s="12">
        <f t="shared" si="621"/>
        <v>0</v>
      </c>
      <c r="D13265">
        <v>1</v>
      </c>
      <c r="E13265">
        <v>1</v>
      </c>
      <c r="F13265">
        <v>1</v>
      </c>
      <c r="G13265" s="9">
        <v>0</v>
      </c>
      <c r="H13265" t="s">
        <v>5570</v>
      </c>
      <c r="I13265" t="str">
        <f t="shared" si="622"/>
        <v>\n**** *year_1\nGIS for Urban Disaster Management: Facing the Unexpected</v>
      </c>
      <c r="J13265" t="str">
        <f t="shared" si="623"/>
        <v>\n**** *year_1 *type_1 *fs_0\nGIS for Urban Disaster Management: Facing the Unexpected</v>
      </c>
      <c r="K13265" t="s">
        <v>14373</v>
      </c>
    </row>
    <row r="13266" spans="1:11" x14ac:dyDescent="0.25">
      <c r="A13266">
        <v>2003</v>
      </c>
      <c r="B13266">
        <v>85</v>
      </c>
      <c r="C13266" s="12">
        <f t="shared" si="621"/>
        <v>0</v>
      </c>
      <c r="D13266">
        <v>1</v>
      </c>
      <c r="E13266">
        <v>1</v>
      </c>
      <c r="F13266">
        <v>2</v>
      </c>
      <c r="G13266" s="9">
        <v>0</v>
      </c>
      <c r="H13266" t="s">
        <v>10990</v>
      </c>
      <c r="I13266" t="str">
        <f t="shared" si="622"/>
        <v>\n**** *year_1\nTrajectory representation in location - based services : problems and solutions</v>
      </c>
      <c r="J13266" t="str">
        <f t="shared" si="623"/>
        <v>\n**** *year_1 *type_2 *fs_0\nTrajectory representation in location - based services : problems and solutions</v>
      </c>
      <c r="K13266" t="s">
        <v>14373</v>
      </c>
    </row>
    <row r="13267" spans="1:11" x14ac:dyDescent="0.25">
      <c r="A13267">
        <v>2003</v>
      </c>
      <c r="B13267">
        <v>84</v>
      </c>
      <c r="C13267" s="12">
        <f t="shared" si="621"/>
        <v>0</v>
      </c>
      <c r="D13267">
        <v>1</v>
      </c>
      <c r="E13267">
        <v>1</v>
      </c>
      <c r="F13267">
        <v>7</v>
      </c>
      <c r="G13267" s="10">
        <v>0</v>
      </c>
      <c r="H13267" t="s">
        <v>11973</v>
      </c>
      <c r="I13267" t="str">
        <f t="shared" si="622"/>
        <v>\n**** *year_1\nA system approach to estimate tree resources outside the forest : A case study in Ashanti region, Ghana</v>
      </c>
      <c r="J13267" t="str">
        <f t="shared" si="623"/>
        <v>\n**** *year_1 *type_7 *fs_0\nA system approach to estimate tree resources outside the forest : A case study in Ashanti region, Ghana</v>
      </c>
      <c r="K13267" t="s">
        <v>14373</v>
      </c>
    </row>
    <row r="13268" spans="1:11" x14ac:dyDescent="0.25">
      <c r="A13268">
        <v>2003</v>
      </c>
      <c r="B13268">
        <v>84</v>
      </c>
      <c r="C13268" s="12">
        <f t="shared" si="621"/>
        <v>0</v>
      </c>
      <c r="D13268">
        <v>1</v>
      </c>
      <c r="E13268">
        <v>1</v>
      </c>
      <c r="F13268">
        <v>6</v>
      </c>
      <c r="G13268" s="9">
        <v>0</v>
      </c>
      <c r="H13268" t="s">
        <v>10881</v>
      </c>
      <c r="I13268" t="str">
        <f t="shared" si="622"/>
        <v>\n**** *year_1\nApplication of remote sensing and GIS to support certification of sustainability of forest management in the tropics : abstract</v>
      </c>
      <c r="J13268" t="str">
        <f t="shared" si="623"/>
        <v>\n**** *year_1 *type_6 *fs_0\nApplication of remote sensing and GIS to support certification of sustainability of forest management in the tropics : abstract</v>
      </c>
      <c r="K13268" t="s">
        <v>14373</v>
      </c>
    </row>
    <row r="13269" spans="1:11" x14ac:dyDescent="0.25">
      <c r="A13269">
        <v>2003</v>
      </c>
      <c r="B13269">
        <v>84</v>
      </c>
      <c r="C13269" s="12">
        <f t="shared" si="621"/>
        <v>0</v>
      </c>
      <c r="D13269">
        <v>1</v>
      </c>
      <c r="E13269">
        <v>1</v>
      </c>
      <c r="F13269">
        <v>7</v>
      </c>
      <c r="G13269" s="10">
        <v>0</v>
      </c>
      <c r="H13269" t="s">
        <v>12052</v>
      </c>
      <c r="I13269" t="str">
        <f t="shared" si="622"/>
        <v>\n**** *year_1\nDevelopment of a GIS interface for seismic hazard assessment</v>
      </c>
      <c r="J13269" t="str">
        <f t="shared" si="623"/>
        <v>\n**** *year_1 *type_7 *fs_0\nDevelopment of a GIS interface for seismic hazard assessment</v>
      </c>
      <c r="K13269" t="s">
        <v>14373</v>
      </c>
    </row>
    <row r="13270" spans="1:11" x14ac:dyDescent="0.25">
      <c r="A13270">
        <v>2003</v>
      </c>
      <c r="B13270">
        <v>84</v>
      </c>
      <c r="C13270" s="12">
        <f t="shared" si="621"/>
        <v>0</v>
      </c>
      <c r="D13270">
        <v>1</v>
      </c>
      <c r="E13270">
        <v>1</v>
      </c>
      <c r="F13270">
        <v>6</v>
      </c>
      <c r="G13270" s="9">
        <v>0</v>
      </c>
      <c r="H13270" t="s">
        <v>784</v>
      </c>
      <c r="I13270" t="str">
        <f t="shared" si="622"/>
        <v>\n**** *year_1\nIntegrating satellite remote sensing techniques for detection and analysis of uncontrolled coal seam fires in North China</v>
      </c>
      <c r="J13270" t="str">
        <f t="shared" si="623"/>
        <v>\n**** *year_1 *type_6 *fs_0\nIntegrating satellite remote sensing techniques for detection and analysis of uncontrolled coal seam fires in North China</v>
      </c>
      <c r="K13270" t="s">
        <v>20468</v>
      </c>
    </row>
    <row r="13271" spans="1:11" x14ac:dyDescent="0.25">
      <c r="A13271">
        <v>2003</v>
      </c>
      <c r="B13271">
        <v>84</v>
      </c>
      <c r="C13271" s="12">
        <f t="shared" si="621"/>
        <v>0</v>
      </c>
      <c r="D13271">
        <v>1</v>
      </c>
      <c r="E13271">
        <v>1</v>
      </c>
      <c r="F13271">
        <v>1</v>
      </c>
      <c r="G13271" s="9">
        <v>0</v>
      </c>
      <c r="H13271" t="s">
        <v>10797</v>
      </c>
      <c r="I13271" t="str">
        <f t="shared" si="622"/>
        <v>\n**** *year_1\nITC maakt info over de aarde : internationaal opleidingscentrum in Enschede</v>
      </c>
      <c r="J13271" t="str">
        <f t="shared" si="623"/>
        <v>\n**** *year_1 *type_1 *fs_0\nITC maakt info over de aarde : internationaal opleidingscentrum in Enschede</v>
      </c>
      <c r="K13271" t="s">
        <v>14373</v>
      </c>
    </row>
    <row r="13272" spans="1:11" x14ac:dyDescent="0.25">
      <c r="A13272">
        <v>2003</v>
      </c>
      <c r="B13272">
        <v>84</v>
      </c>
      <c r="C13272" s="12">
        <f t="shared" si="621"/>
        <v>0</v>
      </c>
      <c r="D13272">
        <v>1</v>
      </c>
      <c r="E13272">
        <v>1</v>
      </c>
      <c r="F13272">
        <v>1</v>
      </c>
      <c r="G13272" s="9">
        <v>0</v>
      </c>
      <c r="H13272" t="s">
        <v>10832</v>
      </c>
      <c r="I13272" t="str">
        <f t="shared" si="622"/>
        <v>\n**** *year_1\nKnowledge - driven and data - drive fuzzy models for predictive mineral potential mapping</v>
      </c>
      <c r="J13272" t="str">
        <f t="shared" si="623"/>
        <v>\n**** *year_1 *type_1 *fs_0\nKnowledge - driven and data - drive fuzzy models for predictive mineral potential mapping</v>
      </c>
      <c r="K13272" t="s">
        <v>20469</v>
      </c>
    </row>
    <row r="13273" spans="1:11" x14ac:dyDescent="0.25">
      <c r="A13273">
        <v>2003</v>
      </c>
      <c r="B13273">
        <v>83</v>
      </c>
      <c r="C13273" s="12">
        <f t="shared" si="621"/>
        <v>0</v>
      </c>
      <c r="D13273">
        <v>1</v>
      </c>
      <c r="E13273">
        <v>1</v>
      </c>
      <c r="F13273">
        <v>1</v>
      </c>
      <c r="G13273" s="9">
        <v>0</v>
      </c>
      <c r="H13273" t="s">
        <v>10830</v>
      </c>
      <c r="I13273" t="str">
        <f t="shared" si="622"/>
        <v>\n**** *year_1\nKinematic and structural development of the Cankiri basin, central Anatolia, Turkey : a paleostress inversion study</v>
      </c>
      <c r="J13273" t="str">
        <f t="shared" si="623"/>
        <v>\n**** *year_1 *type_1 *fs_0\nKinematic and structural development of the Cankiri basin, central Anatolia, Turkey : a paleostress inversion study</v>
      </c>
      <c r="K13273" t="s">
        <v>20470</v>
      </c>
    </row>
    <row r="13274" spans="1:11" x14ac:dyDescent="0.25">
      <c r="A13274">
        <v>2003</v>
      </c>
      <c r="B13274">
        <v>83</v>
      </c>
      <c r="C13274" s="12">
        <f t="shared" si="621"/>
        <v>0</v>
      </c>
      <c r="D13274">
        <v>1</v>
      </c>
      <c r="E13274">
        <v>1</v>
      </c>
      <c r="F13274">
        <v>7</v>
      </c>
      <c r="G13274" s="10">
        <v>0</v>
      </c>
      <c r="H13274" t="s">
        <v>12187</v>
      </c>
      <c r="I13274" t="str">
        <f t="shared" si="622"/>
        <v>\n**** *year_1\nSemantics and interoperability in Geo Web Services</v>
      </c>
      <c r="J13274" t="str">
        <f t="shared" si="623"/>
        <v>\n**** *year_1 *type_7 *fs_0\nSemantics and interoperability in Geo Web Services</v>
      </c>
      <c r="K13274" t="s">
        <v>14373</v>
      </c>
    </row>
    <row r="13275" spans="1:11" x14ac:dyDescent="0.25">
      <c r="A13275">
        <v>2003</v>
      </c>
      <c r="B13275">
        <v>82</v>
      </c>
      <c r="C13275" s="12">
        <f t="shared" si="621"/>
        <v>0</v>
      </c>
      <c r="D13275">
        <v>1</v>
      </c>
      <c r="E13275">
        <v>1</v>
      </c>
      <c r="F13275">
        <v>1</v>
      </c>
      <c r="G13275" s="9">
        <v>0</v>
      </c>
      <c r="H13275" t="s">
        <v>3839</v>
      </c>
      <c r="I13275" t="str">
        <f t="shared" si="622"/>
        <v>\n**** *year_1\nIssues of effectiveness in empirical methods for describing swelling soils</v>
      </c>
      <c r="J13275" t="str">
        <f t="shared" si="623"/>
        <v>\n**** *year_1 *type_1 *fs_0\nIssues of effectiveness in empirical methods for describing swelling soils</v>
      </c>
      <c r="K13275" t="s">
        <v>20471</v>
      </c>
    </row>
    <row r="13276" spans="1:11" x14ac:dyDescent="0.25">
      <c r="A13276">
        <v>2003</v>
      </c>
      <c r="B13276">
        <v>82</v>
      </c>
      <c r="C13276" s="12">
        <f t="shared" si="621"/>
        <v>0</v>
      </c>
      <c r="D13276">
        <v>1</v>
      </c>
      <c r="E13276">
        <v>1</v>
      </c>
      <c r="F13276">
        <v>7</v>
      </c>
      <c r="G13276" s="10">
        <v>0</v>
      </c>
      <c r="H13276" t="s">
        <v>12152</v>
      </c>
      <c r="I13276" t="str">
        <f t="shared" si="622"/>
        <v>\n**** *year_1\nNumerical assessment of the influence of earthquakes on irregular morphologies : Analysis of Colombia, 1999 and El Salvador, 2001 earthquakes</v>
      </c>
      <c r="J13276" t="str">
        <f t="shared" si="623"/>
        <v>\n**** *year_1 *type_7 *fs_0\nNumerical assessment of the influence of earthquakes on irregular morphologies : Analysis of Colombia, 1999 and El Salvador, 2001 earthquakes</v>
      </c>
      <c r="K13276" t="s">
        <v>14373</v>
      </c>
    </row>
    <row r="13277" spans="1:11" x14ac:dyDescent="0.25">
      <c r="A13277">
        <v>2003</v>
      </c>
      <c r="B13277">
        <v>82</v>
      </c>
      <c r="C13277" s="12">
        <f t="shared" si="621"/>
        <v>0</v>
      </c>
      <c r="D13277">
        <v>1</v>
      </c>
      <c r="E13277">
        <v>1</v>
      </c>
      <c r="F13277">
        <v>2</v>
      </c>
      <c r="G13277" s="9">
        <v>0</v>
      </c>
      <c r="H13277" t="s">
        <v>10960</v>
      </c>
      <c r="I13277" t="str">
        <f t="shared" si="622"/>
        <v>\n**** *year_1\nThe case of an MRS - elusive second aquifer</v>
      </c>
      <c r="J13277" t="str">
        <f t="shared" si="623"/>
        <v>\n**** *year_1 *type_2 *fs_0\nThe case of an MRS - elusive second aquifer</v>
      </c>
      <c r="K13277" t="s">
        <v>14373</v>
      </c>
    </row>
    <row r="13278" spans="1:11" x14ac:dyDescent="0.25">
      <c r="A13278">
        <v>2003</v>
      </c>
      <c r="B13278">
        <v>81</v>
      </c>
      <c r="C13278" s="12">
        <f t="shared" si="621"/>
        <v>0</v>
      </c>
      <c r="D13278">
        <v>1</v>
      </c>
      <c r="E13278">
        <v>1</v>
      </c>
      <c r="F13278">
        <v>3</v>
      </c>
      <c r="G13278" s="9">
        <v>0</v>
      </c>
      <c r="H13278" t="s">
        <v>10798</v>
      </c>
      <c r="I13278" t="str">
        <f t="shared" si="622"/>
        <v>\n**** *year_1\nSatellite images for the monitoring of wetlands and assessing their water budgets</v>
      </c>
      <c r="J13278" t="str">
        <f t="shared" si="623"/>
        <v>\n**** *year_1 *type_3 *fs_0\nSatellite images for the monitoring of wetlands and assessing their water budgets</v>
      </c>
      <c r="K13278" t="s">
        <v>14373</v>
      </c>
    </row>
    <row r="13279" spans="1:11" x14ac:dyDescent="0.25">
      <c r="A13279">
        <v>2003</v>
      </c>
      <c r="B13279">
        <v>81</v>
      </c>
      <c r="C13279" s="12">
        <f t="shared" si="621"/>
        <v>0</v>
      </c>
      <c r="D13279">
        <v>1</v>
      </c>
      <c r="E13279">
        <v>1</v>
      </c>
      <c r="F13279">
        <v>1</v>
      </c>
      <c r="G13279" s="9">
        <v>0</v>
      </c>
      <c r="H13279" t="s">
        <v>10800</v>
      </c>
      <c r="I13279" t="str">
        <f t="shared" si="622"/>
        <v>\n**** *year_1\nScalable vector graphics : het, karto, grafische broertje van de XML familie</v>
      </c>
      <c r="J13279" t="str">
        <f t="shared" si="623"/>
        <v>\n**** *year_1 *type_1 *fs_0\nScalable vector graphics : het, karto, grafische broertje van de XML familie</v>
      </c>
      <c r="K13279" t="s">
        <v>14373</v>
      </c>
    </row>
    <row r="13280" spans="1:11" x14ac:dyDescent="0.25">
      <c r="A13280">
        <v>2003</v>
      </c>
      <c r="B13280">
        <v>81</v>
      </c>
      <c r="C13280" s="12">
        <f t="shared" si="621"/>
        <v>0</v>
      </c>
      <c r="D13280">
        <v>1</v>
      </c>
      <c r="E13280">
        <v>1</v>
      </c>
      <c r="F13280">
        <v>7</v>
      </c>
      <c r="G13280" s="10">
        <v>0</v>
      </c>
      <c r="H13280" t="s">
        <v>12191</v>
      </c>
      <c r="I13280" t="str">
        <f t="shared" si="622"/>
        <v>\n**** *year_1\nSoil Salinity Detection Using Satellite Remote Sensing</v>
      </c>
      <c r="J13280" t="str">
        <f t="shared" si="623"/>
        <v>\n**** *year_1 *type_7 *fs_0\nSoil Salinity Detection Using Satellite Remote Sensing</v>
      </c>
      <c r="K13280" t="s">
        <v>14373</v>
      </c>
    </row>
    <row r="13281" spans="1:11" x14ac:dyDescent="0.25">
      <c r="A13281">
        <v>2003</v>
      </c>
      <c r="B13281">
        <v>80</v>
      </c>
      <c r="C13281" s="12">
        <f t="shared" si="621"/>
        <v>0</v>
      </c>
      <c r="D13281">
        <v>1</v>
      </c>
      <c r="E13281">
        <v>1</v>
      </c>
      <c r="F13281">
        <v>2</v>
      </c>
      <c r="G13281" s="9">
        <v>0</v>
      </c>
      <c r="H13281" t="s">
        <v>10974</v>
      </c>
      <c r="I13281" t="str">
        <f t="shared" si="622"/>
        <v>\n**** *year_1\nBoundary dispute settlement using mobile GIS</v>
      </c>
      <c r="J13281" t="str">
        <f t="shared" si="623"/>
        <v>\n**** *year_1 *type_2 *fs_0\nBoundary dispute settlement using mobile GIS</v>
      </c>
      <c r="K13281" t="s">
        <v>14373</v>
      </c>
    </row>
    <row r="13282" spans="1:11" x14ac:dyDescent="0.25">
      <c r="A13282">
        <v>2003</v>
      </c>
      <c r="B13282">
        <v>80</v>
      </c>
      <c r="C13282" s="12">
        <f t="shared" si="621"/>
        <v>0</v>
      </c>
      <c r="D13282">
        <v>1</v>
      </c>
      <c r="E13282">
        <v>1</v>
      </c>
      <c r="F13282">
        <v>1</v>
      </c>
      <c r="G13282" s="9">
        <v>0</v>
      </c>
      <c r="H13282" t="s">
        <v>1941</v>
      </c>
      <c r="I13282" t="str">
        <f t="shared" si="622"/>
        <v>\n**** *year_1\nGeovisualization illustrated</v>
      </c>
      <c r="J13282" t="str">
        <f t="shared" si="623"/>
        <v>\n**** *year_1 *type_1 *fs_0\nGeovisualization illustrated</v>
      </c>
      <c r="K13282" t="s">
        <v>20472</v>
      </c>
    </row>
    <row r="13283" spans="1:11" x14ac:dyDescent="0.25">
      <c r="A13283">
        <v>2003</v>
      </c>
      <c r="B13283">
        <v>80</v>
      </c>
      <c r="C13283" s="12">
        <f t="shared" si="621"/>
        <v>0</v>
      </c>
      <c r="D13283">
        <v>1</v>
      </c>
      <c r="E13283">
        <v>1</v>
      </c>
      <c r="F13283">
        <v>6</v>
      </c>
      <c r="G13283" s="9">
        <v>0</v>
      </c>
      <c r="H13283" t="s">
        <v>10874</v>
      </c>
      <c r="I13283" t="str">
        <f t="shared" si="622"/>
        <v>\n**** *year_1\nMonitoring of riverine wetland dynamics with MODIS images : abstract</v>
      </c>
      <c r="J13283" t="str">
        <f t="shared" si="623"/>
        <v>\n**** *year_1 *type_6 *fs_0\nMonitoring of riverine wetland dynamics with MODIS images : abstract</v>
      </c>
      <c r="K13283" t="s">
        <v>14373</v>
      </c>
    </row>
    <row r="13284" spans="1:11" x14ac:dyDescent="0.25">
      <c r="A13284">
        <v>2003</v>
      </c>
      <c r="B13284">
        <v>80</v>
      </c>
      <c r="C13284" s="12">
        <f t="shared" si="621"/>
        <v>0</v>
      </c>
      <c r="D13284">
        <v>1</v>
      </c>
      <c r="E13284">
        <v>1</v>
      </c>
      <c r="F13284">
        <v>1</v>
      </c>
      <c r="G13284" s="9">
        <v>0</v>
      </c>
      <c r="H13284" t="s">
        <v>2059</v>
      </c>
      <c r="I13284" t="str">
        <f t="shared" si="622"/>
        <v>\n**** *year_1\nOptimization methodology for land use patterns - evaluation based on multiscale habitat pattern comparison</v>
      </c>
      <c r="J13284" t="str">
        <f t="shared" si="623"/>
        <v>\n**** *year_1 *type_1 *fs_0\nOptimization methodology for land use patterns - evaluation based on multiscale habitat pattern comparison</v>
      </c>
      <c r="K13284" t="s">
        <v>20473</v>
      </c>
    </row>
    <row r="13285" spans="1:11" x14ac:dyDescent="0.25">
      <c r="A13285">
        <v>2003</v>
      </c>
      <c r="B13285">
        <v>80</v>
      </c>
      <c r="C13285" s="12">
        <f t="shared" si="621"/>
        <v>0</v>
      </c>
      <c r="D13285">
        <v>1</v>
      </c>
      <c r="E13285">
        <v>1</v>
      </c>
      <c r="F13285">
        <v>1</v>
      </c>
      <c r="G13285" s="9">
        <v>0</v>
      </c>
      <c r="H13285" t="s">
        <v>5804</v>
      </c>
      <c r="I13285" t="str">
        <f t="shared" si="622"/>
        <v>\n**** *year_1\nThe Dutch system of land registration, title registration with a 'privatized' registrar</v>
      </c>
      <c r="J13285" t="str">
        <f t="shared" si="623"/>
        <v>\n**** *year_1 *type_1 *fs_0\nThe Dutch system of land registration, title registration with a 'privatized' registrar</v>
      </c>
      <c r="K13285" t="s">
        <v>14373</v>
      </c>
    </row>
    <row r="13286" spans="1:11" x14ac:dyDescent="0.25">
      <c r="A13286">
        <v>2003</v>
      </c>
      <c r="B13286">
        <v>80</v>
      </c>
      <c r="C13286" s="12">
        <f t="shared" si="621"/>
        <v>0</v>
      </c>
      <c r="D13286">
        <v>1</v>
      </c>
      <c r="E13286">
        <v>1</v>
      </c>
      <c r="F13286">
        <v>2</v>
      </c>
      <c r="G13286" s="9">
        <v>0</v>
      </c>
      <c r="H13286" t="s">
        <v>10954</v>
      </c>
      <c r="I13286" t="str">
        <f t="shared" si="622"/>
        <v>\n**** *year_1\nTrajectory registration and compression for regular traffic</v>
      </c>
      <c r="J13286" t="str">
        <f t="shared" si="623"/>
        <v>\n**** *year_1 *type_2 *fs_0\nTrajectory registration and compression for regular traffic</v>
      </c>
      <c r="K13286" t="s">
        <v>14373</v>
      </c>
    </row>
    <row r="13287" spans="1:11" x14ac:dyDescent="0.25">
      <c r="A13287">
        <v>2003</v>
      </c>
      <c r="B13287">
        <v>80</v>
      </c>
      <c r="C13287" s="12">
        <f t="shared" si="621"/>
        <v>0</v>
      </c>
      <c r="D13287">
        <v>1</v>
      </c>
      <c r="E13287">
        <v>1</v>
      </c>
      <c r="F13287">
        <v>5</v>
      </c>
      <c r="G13287" s="9">
        <v>0</v>
      </c>
      <c r="H13287" t="s">
        <v>10918</v>
      </c>
      <c r="I13287" t="str">
        <f t="shared" si="622"/>
        <v>\n**** *year_1\nWildlife conservation and the survival of Ugandan pastoralists in the globalization era and market economy</v>
      </c>
      <c r="J13287" t="str">
        <f t="shared" si="623"/>
        <v>\n**** *year_1 *type_5 *fs_0\nWildlife conservation and the survival of Ugandan pastoralists in the globalization era and market economy</v>
      </c>
      <c r="K13287" t="s">
        <v>14373</v>
      </c>
    </row>
    <row r="13288" spans="1:11" x14ac:dyDescent="0.25">
      <c r="A13288">
        <v>2003</v>
      </c>
      <c r="B13288">
        <v>79</v>
      </c>
      <c r="C13288" s="12">
        <f t="shared" si="621"/>
        <v>0</v>
      </c>
      <c r="D13288">
        <v>1</v>
      </c>
      <c r="E13288">
        <v>1</v>
      </c>
      <c r="F13288">
        <v>7</v>
      </c>
      <c r="G13288" s="10">
        <v>0</v>
      </c>
      <c r="H13288" t="s">
        <v>12241</v>
      </c>
      <c r="I13288" t="str">
        <f t="shared" si="622"/>
        <v>\n**** *year_1\nVisualization of GML data using XSLT</v>
      </c>
      <c r="J13288" t="str">
        <f t="shared" si="623"/>
        <v>\n**** *year_1 *type_7 *fs_0\nVisualization of GML data using XSLT</v>
      </c>
      <c r="K13288" t="s">
        <v>14373</v>
      </c>
    </row>
    <row r="13289" spans="1:11" x14ac:dyDescent="0.25">
      <c r="A13289">
        <v>2003</v>
      </c>
      <c r="B13289">
        <v>78</v>
      </c>
      <c r="C13289" s="12">
        <f t="shared" si="621"/>
        <v>0</v>
      </c>
      <c r="D13289">
        <v>1</v>
      </c>
      <c r="E13289">
        <v>1</v>
      </c>
      <c r="F13289">
        <v>6</v>
      </c>
      <c r="G13289" s="9">
        <v>0</v>
      </c>
      <c r="H13289" t="s">
        <v>10875</v>
      </c>
      <c r="I13289" t="str">
        <f t="shared" si="622"/>
        <v>\n**** *year_1\nDetection of coal fires in Xinjiang, China, using remote sensing techniques</v>
      </c>
      <c r="J13289" t="str">
        <f t="shared" si="623"/>
        <v>\n**** *year_1 *type_6 *fs_0\nDetection of coal fires in Xinjiang, China, using remote sensing techniques</v>
      </c>
      <c r="K13289" t="s">
        <v>14373</v>
      </c>
    </row>
    <row r="13290" spans="1:11" x14ac:dyDescent="0.25">
      <c r="A13290">
        <v>2003</v>
      </c>
      <c r="B13290">
        <v>78</v>
      </c>
      <c r="C13290" s="12">
        <f t="shared" si="621"/>
        <v>0</v>
      </c>
      <c r="D13290">
        <v>1</v>
      </c>
      <c r="E13290">
        <v>1</v>
      </c>
      <c r="F13290">
        <v>7</v>
      </c>
      <c r="G13290" s="10">
        <v>0</v>
      </c>
      <c r="H13290" t="s">
        <v>12073</v>
      </c>
      <c r="I13290" t="str">
        <f t="shared" si="622"/>
        <v>\n**** *year_1\nFire risk assessment for fire control management in Chilla Forest Range of Rajaji National Park Uttaranchal, India</v>
      </c>
      <c r="J13290" t="str">
        <f t="shared" si="623"/>
        <v>\n**** *year_1 *type_7 *fs_0\nFire risk assessment for fire control management in Chilla Forest Range of Rajaji National Park Uttaranchal, India</v>
      </c>
      <c r="K13290" t="s">
        <v>14373</v>
      </c>
    </row>
    <row r="13291" spans="1:11" x14ac:dyDescent="0.25">
      <c r="A13291">
        <v>2003</v>
      </c>
      <c r="B13291">
        <v>78</v>
      </c>
      <c r="C13291" s="12">
        <f t="shared" si="621"/>
        <v>0</v>
      </c>
      <c r="D13291">
        <v>1</v>
      </c>
      <c r="E13291">
        <v>1</v>
      </c>
      <c r="F13291">
        <v>6</v>
      </c>
      <c r="G13291" s="9">
        <v>0</v>
      </c>
      <c r="H13291" t="s">
        <v>10882</v>
      </c>
      <c r="I13291" t="str">
        <f t="shared" si="622"/>
        <v>\n**** *year_1\nHIRES3D high resolution remote sensing for 3D ground modeling and classification : powerpoint</v>
      </c>
      <c r="J13291" t="str">
        <f t="shared" si="623"/>
        <v>\n**** *year_1 *type_6 *fs_0\nHIRES3D high resolution remote sensing for 3D ground modeling and classification : powerpoint</v>
      </c>
      <c r="K13291" t="s">
        <v>14373</v>
      </c>
    </row>
    <row r="13292" spans="1:11" x14ac:dyDescent="0.25">
      <c r="A13292">
        <v>2003</v>
      </c>
      <c r="B13292">
        <v>78</v>
      </c>
      <c r="C13292" s="12">
        <f t="shared" si="621"/>
        <v>0</v>
      </c>
      <c r="D13292">
        <v>1</v>
      </c>
      <c r="E13292">
        <v>1</v>
      </c>
      <c r="F13292">
        <v>2</v>
      </c>
      <c r="G13292" s="9">
        <v>0</v>
      </c>
      <c r="H13292" t="s">
        <v>10949</v>
      </c>
      <c r="I13292" t="str">
        <f t="shared" si="622"/>
        <v>\n**** *year_1\nSemantic extension of geo web service descriptions with ontology languages</v>
      </c>
      <c r="J13292" t="str">
        <f t="shared" si="623"/>
        <v>\n**** *year_1 *type_2 *fs_0\nSemantic extension of geo web service descriptions with ontology languages</v>
      </c>
      <c r="K13292" t="s">
        <v>14373</v>
      </c>
    </row>
    <row r="13293" spans="1:11" x14ac:dyDescent="0.25">
      <c r="A13293">
        <v>2003</v>
      </c>
      <c r="B13293">
        <v>78</v>
      </c>
      <c r="C13293" s="12">
        <f t="shared" si="621"/>
        <v>0</v>
      </c>
      <c r="D13293">
        <v>1</v>
      </c>
      <c r="E13293">
        <v>1</v>
      </c>
      <c r="F13293">
        <v>1</v>
      </c>
      <c r="G13293" s="9">
        <v>0</v>
      </c>
      <c r="H13293" t="s">
        <v>10821</v>
      </c>
      <c r="I13293" t="str">
        <f t="shared" si="622"/>
        <v>\n**** *year_1\nSpatial analysis of thermal anomalies for airborne multi - spectral data</v>
      </c>
      <c r="J13293" t="str">
        <f t="shared" si="623"/>
        <v>\n**** *year_1 *type_1 *fs_0\nSpatial analysis of thermal anomalies for airborne multi - spectral data</v>
      </c>
      <c r="K13293" t="s">
        <v>14373</v>
      </c>
    </row>
    <row r="13294" spans="1:11" x14ac:dyDescent="0.25">
      <c r="A13294">
        <v>2003</v>
      </c>
      <c r="B13294">
        <v>77</v>
      </c>
      <c r="C13294" s="12">
        <f t="shared" si="621"/>
        <v>0</v>
      </c>
      <c r="D13294">
        <v>1</v>
      </c>
      <c r="E13294">
        <v>1</v>
      </c>
      <c r="F13294">
        <v>5</v>
      </c>
      <c r="G13294" s="9">
        <v>0</v>
      </c>
      <c r="H13294" t="s">
        <v>10911</v>
      </c>
      <c r="I13294" t="str">
        <f t="shared" si="622"/>
        <v>\n**** *year_1\nA new approach to woody biomass assessment in woodlands and shrublands</v>
      </c>
      <c r="J13294" t="str">
        <f t="shared" si="623"/>
        <v>\n**** *year_1 *type_5 *fs_0\nA new approach to woody biomass assessment in woodlands and shrublands</v>
      </c>
      <c r="K13294" t="s">
        <v>14373</v>
      </c>
    </row>
    <row r="13295" spans="1:11" x14ac:dyDescent="0.25">
      <c r="A13295">
        <v>2003</v>
      </c>
      <c r="B13295">
        <v>77</v>
      </c>
      <c r="C13295" s="12">
        <f t="shared" si="621"/>
        <v>0</v>
      </c>
      <c r="D13295">
        <v>1</v>
      </c>
      <c r="E13295">
        <v>1</v>
      </c>
      <c r="F13295">
        <v>7</v>
      </c>
      <c r="G13295" s="10">
        <v>0</v>
      </c>
      <c r="H13295" t="s">
        <v>12068</v>
      </c>
      <c r="I13295" t="str">
        <f t="shared" si="622"/>
        <v>\n**** *year_1\nEvaluating the effect of check dams on flood peaks to optimise the flood control measures : Kan case study in Iran</v>
      </c>
      <c r="J13295" t="str">
        <f t="shared" si="623"/>
        <v>\n**** *year_1 *type_7 *fs_0\nEvaluating the effect of check dams on flood peaks to optimise the flood control measures : Kan case study in Iran</v>
      </c>
      <c r="K13295" t="s">
        <v>14373</v>
      </c>
    </row>
    <row r="13296" spans="1:11" x14ac:dyDescent="0.25">
      <c r="A13296">
        <v>2003</v>
      </c>
      <c r="B13296">
        <v>77</v>
      </c>
      <c r="C13296" s="12">
        <f t="shared" si="621"/>
        <v>0</v>
      </c>
      <c r="D13296">
        <v>1</v>
      </c>
      <c r="E13296">
        <v>1</v>
      </c>
      <c r="F13296">
        <v>3</v>
      </c>
      <c r="G13296" s="9">
        <v>0</v>
      </c>
      <c r="H13296" t="s">
        <v>10946</v>
      </c>
      <c r="I13296" t="str">
        <f t="shared" si="622"/>
        <v>\n**** *year_1\nGood governance and development aid : risks and challenges of e - government in Jordan</v>
      </c>
      <c r="J13296" t="str">
        <f t="shared" si="623"/>
        <v>\n**** *year_1 *type_3 *fs_0\nGood governance and development aid : risks and challenges of e - government in Jordan</v>
      </c>
      <c r="K13296" t="s">
        <v>14373</v>
      </c>
    </row>
    <row r="13297" spans="1:11" x14ac:dyDescent="0.25">
      <c r="A13297">
        <v>2003</v>
      </c>
      <c r="B13297">
        <v>77</v>
      </c>
      <c r="C13297" s="12">
        <f t="shared" si="621"/>
        <v>0</v>
      </c>
      <c r="D13297">
        <v>1</v>
      </c>
      <c r="E13297">
        <v>1</v>
      </c>
      <c r="F13297">
        <v>2</v>
      </c>
      <c r="G13297" s="9">
        <v>0</v>
      </c>
      <c r="H13297" t="s">
        <v>11014</v>
      </c>
      <c r="I13297" t="str">
        <f t="shared" si="622"/>
        <v>\n**** *year_1\nMapping paleoflooded and emerged areas around Lake Marshed, Tablas de Daimiel, Spain, using hyperspectral DAIS 7915 and ROSIS spectrometer data</v>
      </c>
      <c r="J13297" t="str">
        <f t="shared" si="623"/>
        <v>\n**** *year_1 *type_2 *fs_0\nMapping paleoflooded and emerged areas around Lake Marshed, Tablas de Daimiel, Spain, using hyperspectral DAIS 7915 and ROSIS spectrometer data</v>
      </c>
      <c r="K13297" t="s">
        <v>14373</v>
      </c>
    </row>
    <row r="13298" spans="1:11" x14ac:dyDescent="0.25">
      <c r="A13298">
        <v>2003</v>
      </c>
      <c r="B13298">
        <v>77</v>
      </c>
      <c r="C13298" s="12">
        <f t="shared" si="621"/>
        <v>0</v>
      </c>
      <c r="D13298">
        <v>1</v>
      </c>
      <c r="E13298">
        <v>1</v>
      </c>
      <c r="F13298">
        <v>7</v>
      </c>
      <c r="G13298" s="10">
        <v>0</v>
      </c>
      <c r="H13298" t="s">
        <v>12194</v>
      </c>
      <c r="I13298" t="str">
        <f t="shared" si="622"/>
        <v>\n**** *year_1\nSpatial Data Integration for Classification of Stream Sediment Geochemical Anomalies in Masbate Island, The Philippines</v>
      </c>
      <c r="J13298" t="str">
        <f t="shared" si="623"/>
        <v>\n**** *year_1 *type_7 *fs_0\nSpatial Data Integration for Classification of Stream Sediment Geochemical Anomalies in Masbate Island, The Philippines</v>
      </c>
      <c r="K13298" t="s">
        <v>14373</v>
      </c>
    </row>
    <row r="13299" spans="1:11" x14ac:dyDescent="0.25">
      <c r="A13299">
        <v>2003</v>
      </c>
      <c r="B13299">
        <v>76</v>
      </c>
      <c r="C13299" s="12">
        <f t="shared" si="621"/>
        <v>0</v>
      </c>
      <c r="D13299">
        <v>1</v>
      </c>
      <c r="E13299">
        <v>1</v>
      </c>
      <c r="F13299">
        <v>7</v>
      </c>
      <c r="G13299" s="10">
        <v>0</v>
      </c>
      <c r="H13299" t="s">
        <v>11975</v>
      </c>
      <c r="I13299" t="str">
        <f t="shared" si="622"/>
        <v>\n**** *year_1\nAn object-oriented approach for modelling spatial patterns of land use change</v>
      </c>
      <c r="J13299" t="str">
        <f t="shared" si="623"/>
        <v>\n**** *year_1 *type_7 *fs_0\nAn object-oriented approach for modelling spatial patterns of land use change</v>
      </c>
      <c r="K13299" t="s">
        <v>14373</v>
      </c>
    </row>
    <row r="13300" spans="1:11" x14ac:dyDescent="0.25">
      <c r="A13300">
        <v>2003</v>
      </c>
      <c r="B13300">
        <v>76</v>
      </c>
      <c r="C13300" s="12">
        <f t="shared" si="621"/>
        <v>0</v>
      </c>
      <c r="D13300">
        <v>1</v>
      </c>
      <c r="E13300">
        <v>1</v>
      </c>
      <c r="F13300">
        <v>7</v>
      </c>
      <c r="G13300" s="10">
        <v>0</v>
      </c>
      <c r="H13300" t="s">
        <v>11989</v>
      </c>
      <c r="I13300" t="str">
        <f t="shared" si="622"/>
        <v>\n**** *year_1\nApplication of SAR interferometry in landslide studies with special reference to generation of input data for statistical susceptibility assessment</v>
      </c>
      <c r="J13300" t="str">
        <f t="shared" si="623"/>
        <v>\n**** *year_1 *type_7 *fs_0\nApplication of SAR interferometry in landslide studies with special reference to generation of input data for statistical susceptibility assessment</v>
      </c>
      <c r="K13300" t="s">
        <v>14373</v>
      </c>
    </row>
    <row r="13301" spans="1:11" x14ac:dyDescent="0.25">
      <c r="A13301">
        <v>2003</v>
      </c>
      <c r="B13301">
        <v>76</v>
      </c>
      <c r="C13301" s="12">
        <f t="shared" si="621"/>
        <v>0</v>
      </c>
      <c r="D13301">
        <v>1</v>
      </c>
      <c r="E13301">
        <v>1</v>
      </c>
      <c r="F13301">
        <v>1</v>
      </c>
      <c r="G13301" s="9">
        <v>0</v>
      </c>
      <c r="H13301" t="s">
        <v>123</v>
      </c>
      <c r="I13301" t="str">
        <f t="shared" si="622"/>
        <v>\n**** *year_1\nEvidential belief functions for data-driven geologically constrained mapping of gold potential, Baguio district, Philippines</v>
      </c>
      <c r="J13301" t="str">
        <f t="shared" si="623"/>
        <v>\n**** *year_1 *type_1 *fs_0\nEvidential belief functions for data-driven geologically constrained mapping of gold potential, Baguio district, Philippines</v>
      </c>
      <c r="K13301" t="s">
        <v>20474</v>
      </c>
    </row>
    <row r="13302" spans="1:11" x14ac:dyDescent="0.25">
      <c r="A13302">
        <v>2003</v>
      </c>
      <c r="B13302">
        <v>76</v>
      </c>
      <c r="C13302" s="12">
        <f t="shared" si="621"/>
        <v>0</v>
      </c>
      <c r="D13302">
        <v>1</v>
      </c>
      <c r="E13302">
        <v>1</v>
      </c>
      <c r="F13302">
        <v>1</v>
      </c>
      <c r="G13302" s="9">
        <v>0</v>
      </c>
      <c r="H13302" t="s">
        <v>10858</v>
      </c>
      <c r="I13302" t="str">
        <f t="shared" si="622"/>
        <v>\n**** *year_1\nSpatial variability of soil pH and phosphorus in relation to soil run - off following slash - and - burn land clearing in Sumatra, Indonesia</v>
      </c>
      <c r="J13302" t="str">
        <f t="shared" si="623"/>
        <v>\n**** *year_1 *type_1 *fs_0\nSpatial variability of soil pH and phosphorus in relation to soil run - off following slash - and - burn land clearing in Sumatra, Indonesia</v>
      </c>
      <c r="K13302" t="s">
        <v>20475</v>
      </c>
    </row>
    <row r="13303" spans="1:11" x14ac:dyDescent="0.25">
      <c r="A13303">
        <v>2003</v>
      </c>
      <c r="B13303">
        <v>75</v>
      </c>
      <c r="C13303" s="12">
        <f t="shared" si="621"/>
        <v>0</v>
      </c>
      <c r="D13303">
        <v>1</v>
      </c>
      <c r="E13303">
        <v>1</v>
      </c>
      <c r="F13303">
        <v>1</v>
      </c>
      <c r="G13303" s="9">
        <v>0</v>
      </c>
      <c r="H13303" t="s">
        <v>10865</v>
      </c>
      <c r="I13303" t="str">
        <f t="shared" si="622"/>
        <v>\n**** *year_1\nAn experimental study on spectral discrimination capability of a backpropagation neural network classifier</v>
      </c>
      <c r="J13303" t="str">
        <f t="shared" si="623"/>
        <v>\n**** *year_1 *type_1 *fs_0\nAn experimental study on spectral discrimination capability of a backpropagation neural network classifier</v>
      </c>
      <c r="K13303" t="s">
        <v>20476</v>
      </c>
    </row>
    <row r="13304" spans="1:11" x14ac:dyDescent="0.25">
      <c r="A13304">
        <v>2003</v>
      </c>
      <c r="B13304">
        <v>75</v>
      </c>
      <c r="C13304" s="12">
        <f t="shared" si="621"/>
        <v>0</v>
      </c>
      <c r="D13304">
        <v>1</v>
      </c>
      <c r="E13304">
        <v>1</v>
      </c>
      <c r="F13304">
        <v>7</v>
      </c>
      <c r="G13304" s="10">
        <v>0</v>
      </c>
      <c r="H13304" t="s">
        <v>11998</v>
      </c>
      <c r="I13304" t="str">
        <f t="shared" si="622"/>
        <v>\n**** *year_1\nAssessing spatial information gaps : A decentralisation perspective on district natural resources management planning in Tanzania</v>
      </c>
      <c r="J13304" t="str">
        <f t="shared" si="623"/>
        <v>\n**** *year_1 *type_7 *fs_0\nAssessing spatial information gaps : A decentralisation perspective on district natural resources management planning in Tanzania</v>
      </c>
      <c r="K13304" t="s">
        <v>14373</v>
      </c>
    </row>
    <row r="13305" spans="1:11" x14ac:dyDescent="0.25">
      <c r="A13305">
        <v>2003</v>
      </c>
      <c r="B13305">
        <v>75</v>
      </c>
      <c r="C13305" s="12">
        <f t="shared" si="621"/>
        <v>0</v>
      </c>
      <c r="D13305">
        <v>1</v>
      </c>
      <c r="E13305">
        <v>1</v>
      </c>
      <c r="F13305">
        <v>7</v>
      </c>
      <c r="G13305" s="10">
        <v>0</v>
      </c>
      <c r="H13305" t="s">
        <v>12147</v>
      </c>
      <c r="I13305" t="str">
        <f t="shared" si="622"/>
        <v>\n**** *year_1\nMulti-functioned parking facility's site selection in tourist towns : Case study of Changyang, China</v>
      </c>
      <c r="J13305" t="str">
        <f t="shared" si="623"/>
        <v>\n**** *year_1 *type_7 *fs_0\nMulti-functioned parking facility's site selection in tourist towns : Case study of Changyang, China</v>
      </c>
      <c r="K13305" t="s">
        <v>14373</v>
      </c>
    </row>
    <row r="13306" spans="1:11" x14ac:dyDescent="0.25">
      <c r="A13306">
        <v>2003</v>
      </c>
      <c r="B13306">
        <v>75</v>
      </c>
      <c r="C13306" s="12">
        <f t="shared" si="621"/>
        <v>0</v>
      </c>
      <c r="D13306">
        <v>1</v>
      </c>
      <c r="E13306">
        <v>1</v>
      </c>
      <c r="F13306">
        <v>2</v>
      </c>
      <c r="G13306" s="9">
        <v>0</v>
      </c>
      <c r="H13306" t="s">
        <v>10543</v>
      </c>
      <c r="I13306" t="str">
        <f t="shared" si="622"/>
        <v>\n**** *year_1\nSite selection for waste disposal through spatial multiple criteria decision analysis</v>
      </c>
      <c r="J13306" t="str">
        <f t="shared" si="623"/>
        <v>\n**** *year_1 *type_2 *fs_0\nSite selection for waste disposal through spatial multiple criteria decision analysis</v>
      </c>
      <c r="K13306" t="s">
        <v>14373</v>
      </c>
    </row>
    <row r="13307" spans="1:11" x14ac:dyDescent="0.25">
      <c r="A13307">
        <v>2003</v>
      </c>
      <c r="B13307">
        <v>75</v>
      </c>
      <c r="C13307" s="12">
        <f t="shared" si="621"/>
        <v>0</v>
      </c>
      <c r="D13307">
        <v>1</v>
      </c>
      <c r="E13307">
        <v>1</v>
      </c>
      <c r="F13307">
        <v>2</v>
      </c>
      <c r="G13307" s="9">
        <v>0</v>
      </c>
      <c r="H13307" t="s">
        <v>10976</v>
      </c>
      <c r="I13307" t="str">
        <f t="shared" si="622"/>
        <v>\n**** *year_1\nThe space-time cube revisited from a geovisualization perspective</v>
      </c>
      <c r="J13307" t="str">
        <f t="shared" si="623"/>
        <v>\n**** *year_1 *type_2 *fs_0\nThe space-time cube revisited from a geovisualization perspective</v>
      </c>
      <c r="K13307" t="s">
        <v>14373</v>
      </c>
    </row>
    <row r="13308" spans="1:11" x14ac:dyDescent="0.25">
      <c r="A13308">
        <v>2003</v>
      </c>
      <c r="B13308">
        <v>74</v>
      </c>
      <c r="C13308" s="12">
        <f t="shared" si="621"/>
        <v>0</v>
      </c>
      <c r="D13308">
        <v>1</v>
      </c>
      <c r="E13308">
        <v>1</v>
      </c>
      <c r="F13308">
        <v>5</v>
      </c>
      <c r="G13308" s="9">
        <v>0</v>
      </c>
      <c r="H13308" t="s">
        <v>10921</v>
      </c>
      <c r="I13308" t="str">
        <f t="shared" si="622"/>
        <v>\n**** *year_1\nDo participatory methods meet their claim?</v>
      </c>
      <c r="J13308" t="str">
        <f t="shared" si="623"/>
        <v>\n**** *year_1 *type_5 *fs_0\nDo participatory methods meet their claim?</v>
      </c>
      <c r="K13308" t="s">
        <v>14373</v>
      </c>
    </row>
    <row r="13309" spans="1:11" x14ac:dyDescent="0.25">
      <c r="A13309">
        <v>2003</v>
      </c>
      <c r="B13309">
        <v>74</v>
      </c>
      <c r="C13309" s="12">
        <f t="shared" si="621"/>
        <v>0</v>
      </c>
      <c r="D13309">
        <v>1</v>
      </c>
      <c r="E13309">
        <v>1</v>
      </c>
      <c r="F13309">
        <v>2</v>
      </c>
      <c r="G13309" s="9">
        <v>0</v>
      </c>
      <c r="H13309" t="s">
        <v>10936</v>
      </c>
      <c r="I13309" t="str">
        <f t="shared" si="622"/>
        <v>\n**** *year_1\nExtracting urban road information from IKONOS high resolution imagery</v>
      </c>
      <c r="J13309" t="str">
        <f t="shared" si="623"/>
        <v>\n**** *year_1 *type_2 *fs_0\nExtracting urban road information from IKONOS high resolution imagery</v>
      </c>
      <c r="K13309" t="s">
        <v>14373</v>
      </c>
    </row>
    <row r="13310" spans="1:11" x14ac:dyDescent="0.25">
      <c r="A13310">
        <v>2003</v>
      </c>
      <c r="B13310">
        <v>74</v>
      </c>
      <c r="C13310" s="12">
        <f t="shared" si="621"/>
        <v>0</v>
      </c>
      <c r="D13310">
        <v>1</v>
      </c>
      <c r="E13310">
        <v>1</v>
      </c>
      <c r="F13310">
        <v>7</v>
      </c>
      <c r="G13310" s="10">
        <v>0</v>
      </c>
      <c r="H13310" t="s">
        <v>12109</v>
      </c>
      <c r="I13310" t="str">
        <f t="shared" si="622"/>
        <v>\n**** *year_1\nIntegrating geo-information for the management of river basins in the Ethiopian part of the Nile basin</v>
      </c>
      <c r="J13310" t="str">
        <f t="shared" si="623"/>
        <v>\n**** *year_1 *type_7 *fs_0\nIntegrating geo-information for the management of river basins in the Ethiopian part of the Nile basin</v>
      </c>
      <c r="K13310" t="s">
        <v>14373</v>
      </c>
    </row>
    <row r="13311" spans="1:11" x14ac:dyDescent="0.25">
      <c r="A13311">
        <v>2003</v>
      </c>
      <c r="B13311">
        <v>74</v>
      </c>
      <c r="C13311" s="12">
        <f t="shared" si="621"/>
        <v>0</v>
      </c>
      <c r="D13311">
        <v>1</v>
      </c>
      <c r="E13311">
        <v>1</v>
      </c>
      <c r="F13311">
        <v>1</v>
      </c>
      <c r="G13311" s="9">
        <v>0</v>
      </c>
      <c r="H13311" t="s">
        <v>10854</v>
      </c>
      <c r="I13311" t="str">
        <f t="shared" si="622"/>
        <v>\n**** *year_1\nProperty in 3D : registration of multiple use of space : current practice in Holland and the need for a 3D cadastre</v>
      </c>
      <c r="J13311" t="str">
        <f t="shared" si="623"/>
        <v>\n**** *year_1 *type_1 *fs_0\nProperty in 3D : registration of multiple use of space : current practice in Holland and the need for a 3D cadastre</v>
      </c>
      <c r="K13311" t="s">
        <v>20477</v>
      </c>
    </row>
    <row r="13312" spans="1:11" x14ac:dyDescent="0.25">
      <c r="A13312">
        <v>2003</v>
      </c>
      <c r="B13312">
        <v>74</v>
      </c>
      <c r="C13312" s="12">
        <f t="shared" si="621"/>
        <v>0</v>
      </c>
      <c r="D13312">
        <v>1</v>
      </c>
      <c r="E13312">
        <v>1</v>
      </c>
      <c r="F13312">
        <v>2</v>
      </c>
      <c r="G13312" s="9">
        <v>0</v>
      </c>
      <c r="H13312" t="s">
        <v>10953</v>
      </c>
      <c r="I13312" t="str">
        <f t="shared" si="622"/>
        <v>\n**** *year_1\nUncertainty assessment for geo - spatial objects derived from high - resolution airborne imagery and laser data</v>
      </c>
      <c r="J13312" t="str">
        <f t="shared" si="623"/>
        <v>\n**** *year_1 *type_2 *fs_0\nUncertainty assessment for geo - spatial objects derived from high - resolution airborne imagery and laser data</v>
      </c>
      <c r="K13312" t="s">
        <v>14373</v>
      </c>
    </row>
    <row r="13313" spans="1:11" x14ac:dyDescent="0.25">
      <c r="A13313">
        <v>2003</v>
      </c>
      <c r="B13313">
        <v>73</v>
      </c>
      <c r="C13313" s="12">
        <f t="shared" si="621"/>
        <v>0</v>
      </c>
      <c r="D13313">
        <v>1</v>
      </c>
      <c r="E13313">
        <v>1</v>
      </c>
      <c r="F13313">
        <v>5</v>
      </c>
      <c r="G13313" s="9">
        <v>0</v>
      </c>
      <c r="H13313" t="s">
        <v>10900</v>
      </c>
      <c r="I13313" t="str">
        <f t="shared" si="622"/>
        <v>\n**** *year_1\nBiophysical models in land evaluation</v>
      </c>
      <c r="J13313" t="str">
        <f t="shared" si="623"/>
        <v>\n**** *year_1 *type_5 *fs_0\nBiophysical models in land evaluation</v>
      </c>
      <c r="K13313" t="s">
        <v>14373</v>
      </c>
    </row>
    <row r="13314" spans="1:11" x14ac:dyDescent="0.25">
      <c r="A13314">
        <v>2003</v>
      </c>
      <c r="B13314">
        <v>73</v>
      </c>
      <c r="C13314" s="12">
        <f t="shared" ref="C13314:C13377" si="624">IF(B13314&lt;20,1,0)</f>
        <v>0</v>
      </c>
      <c r="D13314">
        <v>1</v>
      </c>
      <c r="E13314">
        <v>1</v>
      </c>
      <c r="F13314">
        <v>1</v>
      </c>
      <c r="G13314" s="9">
        <v>0</v>
      </c>
      <c r="H13314" t="s">
        <v>10816</v>
      </c>
      <c r="I13314" t="str">
        <f t="shared" ref="I13314:I13377" si="625">CONCATENATE("\n**** *year_",D13314,"\n",H13314)</f>
        <v>\n**** *year_1\nFlood risk assessment for EIA : environmental impact assessment, an example of a motorway near Trento, Italy</v>
      </c>
      <c r="J13314" t="str">
        <f t="shared" ref="J13314:J13377" si="626">CONCATENATE("\n**** *year_",E13314," *type_",F13314," *fs_",G13314,"\n",H13314)</f>
        <v>\n**** *year_1 *type_1 *fs_0\nFlood risk assessment for EIA : environmental impact assessment, an example of a motorway near Trento, Italy</v>
      </c>
      <c r="K13314" t="s">
        <v>14373</v>
      </c>
    </row>
    <row r="13315" spans="1:11" x14ac:dyDescent="0.25">
      <c r="A13315">
        <v>2003</v>
      </c>
      <c r="B13315">
        <v>73</v>
      </c>
      <c r="C13315" s="12">
        <f t="shared" si="624"/>
        <v>0</v>
      </c>
      <c r="D13315">
        <v>1</v>
      </c>
      <c r="E13315">
        <v>1</v>
      </c>
      <c r="F13315">
        <v>7</v>
      </c>
      <c r="G13315" s="10">
        <v>0</v>
      </c>
      <c r="H13315" t="s">
        <v>12215</v>
      </c>
      <c r="I13315" t="str">
        <f t="shared" si="625"/>
        <v>\n**** *year_1\nThe effect of weathering on short wave infrared reflectance spectra of hydrothermally altered rock in the footwall of the Kangaroo Caves and Sulphur Springs massive sulfide deposits Western Australia : Implication to hypespectral remote sensing</v>
      </c>
      <c r="J13315" t="str">
        <f t="shared" si="626"/>
        <v>\n**** *year_1 *type_7 *fs_0\nThe effect of weathering on short wave infrared reflectance spectra of hydrothermally altered rock in the footwall of the Kangaroo Caves and Sulphur Springs massive sulfide deposits Western Australia : Implication to hypespectral remote sensing</v>
      </c>
      <c r="K13315" t="s">
        <v>14373</v>
      </c>
    </row>
    <row r="13316" spans="1:11" x14ac:dyDescent="0.25">
      <c r="A13316">
        <v>2003</v>
      </c>
      <c r="B13316">
        <v>73</v>
      </c>
      <c r="C13316" s="12">
        <f t="shared" si="624"/>
        <v>0</v>
      </c>
      <c r="D13316">
        <v>1</v>
      </c>
      <c r="E13316">
        <v>1</v>
      </c>
      <c r="F13316">
        <v>2</v>
      </c>
      <c r="G13316" s="9">
        <v>0</v>
      </c>
      <c r="H13316" t="s">
        <v>10993</v>
      </c>
      <c r="I13316" t="str">
        <f t="shared" si="625"/>
        <v>\n**** *year_1\nThe future cadastres : cadastres after 2014</v>
      </c>
      <c r="J13316" t="str">
        <f t="shared" si="626"/>
        <v>\n**** *year_1 *type_2 *fs_0\nThe future cadastres : cadastres after 2014</v>
      </c>
      <c r="K13316" t="s">
        <v>14373</v>
      </c>
    </row>
    <row r="13317" spans="1:11" x14ac:dyDescent="0.25">
      <c r="A13317">
        <v>2003</v>
      </c>
      <c r="B13317">
        <v>72</v>
      </c>
      <c r="C13317" s="12">
        <f t="shared" si="624"/>
        <v>0</v>
      </c>
      <c r="D13317">
        <v>1</v>
      </c>
      <c r="E13317">
        <v>1</v>
      </c>
      <c r="F13317">
        <v>7</v>
      </c>
      <c r="G13317" s="10">
        <v>0</v>
      </c>
      <c r="H13317" t="s">
        <v>12058</v>
      </c>
      <c r="I13317" t="str">
        <f t="shared" si="625"/>
        <v>\n**** *year_1\nDistribution and Diversity of Tree Resources Outside Forest (TROF) In Southern Ghana</v>
      </c>
      <c r="J13317" t="str">
        <f t="shared" si="626"/>
        <v>\n**** *year_1 *type_7 *fs_0\nDistribution and Diversity of Tree Resources Outside Forest (TROF) In Southern Ghana</v>
      </c>
      <c r="K13317" t="s">
        <v>14373</v>
      </c>
    </row>
    <row r="13318" spans="1:11" x14ac:dyDescent="0.25">
      <c r="A13318">
        <v>2003</v>
      </c>
      <c r="B13318">
        <v>72</v>
      </c>
      <c r="C13318" s="12">
        <f t="shared" si="624"/>
        <v>0</v>
      </c>
      <c r="D13318">
        <v>1</v>
      </c>
      <c r="E13318">
        <v>1</v>
      </c>
      <c r="F13318">
        <v>5</v>
      </c>
      <c r="G13318" s="9">
        <v>0</v>
      </c>
      <c r="H13318" t="s">
        <v>10930</v>
      </c>
      <c r="I13318" t="str">
        <f t="shared" si="625"/>
        <v>\n**** *year_1\nGovernance and the use of GIS in developing countries : editorial</v>
      </c>
      <c r="J13318" t="str">
        <f t="shared" si="626"/>
        <v>\n**** *year_1 *type_5 *fs_0\nGovernance and the use of GIS in developing countries : editorial</v>
      </c>
      <c r="K13318" t="s">
        <v>14373</v>
      </c>
    </row>
    <row r="13319" spans="1:11" x14ac:dyDescent="0.25">
      <c r="A13319">
        <v>2003</v>
      </c>
      <c r="B13319">
        <v>72</v>
      </c>
      <c r="C13319" s="12">
        <f t="shared" si="624"/>
        <v>0</v>
      </c>
      <c r="D13319">
        <v>1</v>
      </c>
      <c r="E13319">
        <v>1</v>
      </c>
      <c r="F13319">
        <v>7</v>
      </c>
      <c r="G13319" s="10">
        <v>0</v>
      </c>
      <c r="H13319" t="s">
        <v>12098</v>
      </c>
      <c r="I13319" t="str">
        <f t="shared" si="625"/>
        <v>\n**** *year_1\nIdentification of silicification using airborne thermal infrared data in the Panorama, Pilbara, Australia</v>
      </c>
      <c r="J13319" t="str">
        <f t="shared" si="626"/>
        <v>\n**** *year_1 *type_7 *fs_0\nIdentification of silicification using airborne thermal infrared data in the Panorama, Pilbara, Australia</v>
      </c>
      <c r="K13319" t="s">
        <v>14373</v>
      </c>
    </row>
    <row r="13320" spans="1:11" x14ac:dyDescent="0.25">
      <c r="A13320">
        <v>2003</v>
      </c>
      <c r="B13320">
        <v>72</v>
      </c>
      <c r="C13320" s="12">
        <f t="shared" si="624"/>
        <v>0</v>
      </c>
      <c r="D13320">
        <v>1</v>
      </c>
      <c r="E13320">
        <v>1</v>
      </c>
      <c r="F13320">
        <v>7</v>
      </c>
      <c r="G13320" s="10">
        <v>0</v>
      </c>
      <c r="H13320" t="s">
        <v>12131</v>
      </c>
      <c r="I13320" t="str">
        <f t="shared" si="625"/>
        <v>\n**** *year_1\nMeasuring urban poverty : Case study Wuhan</v>
      </c>
      <c r="J13320" t="str">
        <f t="shared" si="626"/>
        <v>\n**** *year_1 *type_7 *fs_0\nMeasuring urban poverty : Case study Wuhan</v>
      </c>
      <c r="K13320" t="s">
        <v>14373</v>
      </c>
    </row>
    <row r="13321" spans="1:11" x14ac:dyDescent="0.25">
      <c r="A13321">
        <v>2003</v>
      </c>
      <c r="B13321">
        <v>72</v>
      </c>
      <c r="C13321" s="12">
        <f t="shared" si="624"/>
        <v>0</v>
      </c>
      <c r="D13321">
        <v>1</v>
      </c>
      <c r="E13321">
        <v>1</v>
      </c>
      <c r="F13321">
        <v>1</v>
      </c>
      <c r="G13321" s="9">
        <v>0</v>
      </c>
      <c r="H13321" t="s">
        <v>10842</v>
      </c>
      <c r="I13321" t="str">
        <f t="shared" si="625"/>
        <v>\n**** *year_1\nOcean governance and the marine cadastre : the Netherlands North Sea</v>
      </c>
      <c r="J13321" t="str">
        <f t="shared" si="626"/>
        <v>\n**** *year_1 *type_1 *fs_0\nOcean governance and the marine cadastre : the Netherlands North Sea</v>
      </c>
      <c r="K13321" t="s">
        <v>14373</v>
      </c>
    </row>
    <row r="13322" spans="1:11" x14ac:dyDescent="0.25">
      <c r="A13322">
        <v>2003</v>
      </c>
      <c r="B13322">
        <v>71</v>
      </c>
      <c r="C13322" s="12">
        <f t="shared" si="624"/>
        <v>0</v>
      </c>
      <c r="D13322">
        <v>1</v>
      </c>
      <c r="E13322">
        <v>1</v>
      </c>
      <c r="F13322">
        <v>7</v>
      </c>
      <c r="G13322" s="10">
        <v>0</v>
      </c>
      <c r="H13322" t="s">
        <v>12021</v>
      </c>
      <c r="I13322" t="str">
        <f t="shared" si="625"/>
        <v>\n**** *year_1\nControl of invasive Chromolaena odorata : An evaluation in some land use types in KwaZulu Natal, South Africa</v>
      </c>
      <c r="J13322" t="str">
        <f t="shared" si="626"/>
        <v>\n**** *year_1 *type_7 *fs_0\nControl of invasive Chromolaena odorata : An evaluation in some land use types in KwaZulu Natal, South Africa</v>
      </c>
      <c r="K13322" t="s">
        <v>14373</v>
      </c>
    </row>
    <row r="13323" spans="1:11" x14ac:dyDescent="0.25">
      <c r="A13323">
        <v>2003</v>
      </c>
      <c r="B13323">
        <v>71</v>
      </c>
      <c r="C13323" s="12">
        <f t="shared" si="624"/>
        <v>0</v>
      </c>
      <c r="D13323">
        <v>1</v>
      </c>
      <c r="E13323">
        <v>1</v>
      </c>
      <c r="F13323">
        <v>3</v>
      </c>
      <c r="G13323" s="9">
        <v>0</v>
      </c>
      <c r="H13323" t="s">
        <v>10937</v>
      </c>
      <c r="I13323" t="str">
        <f t="shared" si="625"/>
        <v>\n**** *year_1\nDissemination of census and other statistical data through web maps</v>
      </c>
      <c r="J13323" t="str">
        <f t="shared" si="626"/>
        <v>\n**** *year_1 *type_3 *fs_0\nDissemination of census and other statistical data through web maps</v>
      </c>
      <c r="K13323" t="s">
        <v>14373</v>
      </c>
    </row>
    <row r="13324" spans="1:11" x14ac:dyDescent="0.25">
      <c r="A13324">
        <v>2003</v>
      </c>
      <c r="B13324">
        <v>71</v>
      </c>
      <c r="C13324" s="12">
        <f t="shared" si="624"/>
        <v>0</v>
      </c>
      <c r="D13324">
        <v>1</v>
      </c>
      <c r="E13324">
        <v>1</v>
      </c>
      <c r="F13324">
        <v>2</v>
      </c>
      <c r="G13324" s="9">
        <v>0</v>
      </c>
      <c r="H13324" t="s">
        <v>10955</v>
      </c>
      <c r="I13324" t="str">
        <f t="shared" si="625"/>
        <v>\n**** *year_1\nExploiting taxonomic hierarchies in Bayesian image classification : illustrated with the prediction of bedrock units from airborne geophysical data</v>
      </c>
      <c r="J13324" t="str">
        <f t="shared" si="626"/>
        <v>\n**** *year_1 *type_2 *fs_0\nExploiting taxonomic hierarchies in Bayesian image classification : illustrated with the prediction of bedrock units from airborne geophysical data</v>
      </c>
      <c r="K13324" t="s">
        <v>14373</v>
      </c>
    </row>
    <row r="13325" spans="1:11" x14ac:dyDescent="0.25">
      <c r="A13325">
        <v>2003</v>
      </c>
      <c r="B13325">
        <v>70</v>
      </c>
      <c r="C13325" s="12">
        <f t="shared" si="624"/>
        <v>0</v>
      </c>
      <c r="D13325">
        <v>1</v>
      </c>
      <c r="E13325">
        <v>1</v>
      </c>
      <c r="F13325">
        <v>1</v>
      </c>
      <c r="G13325" s="9">
        <v>0</v>
      </c>
      <c r="H13325" t="s">
        <v>10868</v>
      </c>
      <c r="I13325" t="str">
        <f t="shared" si="625"/>
        <v>\n**** *year_1\nApplication of GIS and multicriteria evaluation in locating sustainable boundary between the Tunari national park and Cochabamba city, Bolivia</v>
      </c>
      <c r="J13325" t="str">
        <f t="shared" si="626"/>
        <v>\n**** *year_1 *type_1 *fs_0\nApplication of GIS and multicriteria evaluation in locating sustainable boundary between the Tunari national park and Cochabamba city, Bolivia</v>
      </c>
      <c r="K13325" t="s">
        <v>14373</v>
      </c>
    </row>
    <row r="13326" spans="1:11" x14ac:dyDescent="0.25">
      <c r="A13326">
        <v>2003</v>
      </c>
      <c r="B13326">
        <v>70</v>
      </c>
      <c r="C13326" s="12">
        <f t="shared" si="624"/>
        <v>0</v>
      </c>
      <c r="D13326">
        <v>1</v>
      </c>
      <c r="E13326">
        <v>1</v>
      </c>
      <c r="F13326">
        <v>7</v>
      </c>
      <c r="G13326" s="10">
        <v>0</v>
      </c>
      <c r="H13326" t="s">
        <v>12053</v>
      </c>
      <c r="I13326" t="str">
        <f t="shared" si="625"/>
        <v>\n**** *year_1\nDevelopment of an operational plan and LIS for local property offices in Namibia</v>
      </c>
      <c r="J13326" t="str">
        <f t="shared" si="626"/>
        <v>\n**** *year_1 *type_7 *fs_0\nDevelopment of an operational plan and LIS for local property offices in Namibia</v>
      </c>
      <c r="K13326" t="s">
        <v>14373</v>
      </c>
    </row>
    <row r="13327" spans="1:11" x14ac:dyDescent="0.25">
      <c r="A13327">
        <v>2003</v>
      </c>
      <c r="B13327">
        <v>70</v>
      </c>
      <c r="C13327" s="12">
        <f t="shared" si="624"/>
        <v>0</v>
      </c>
      <c r="D13327">
        <v>1</v>
      </c>
      <c r="E13327">
        <v>1</v>
      </c>
      <c r="F13327">
        <v>2</v>
      </c>
      <c r="G13327" s="9">
        <v>0</v>
      </c>
      <c r="H13327" t="s">
        <v>10977</v>
      </c>
      <c r="I13327" t="str">
        <f t="shared" si="625"/>
        <v>\n**** *year_1\nEvaluación y monitoreo de modelos de erosión y sedimentación a escala regional usando sensores</v>
      </c>
      <c r="J13327" t="str">
        <f t="shared" si="626"/>
        <v>\n**** *year_1 *type_2 *fs_0\nEvaluación y monitoreo de modelos de erosión y sedimentación a escala regional usando sensores</v>
      </c>
      <c r="K13327" t="s">
        <v>14373</v>
      </c>
    </row>
    <row r="13328" spans="1:11" x14ac:dyDescent="0.25">
      <c r="A13328">
        <v>2003</v>
      </c>
      <c r="B13328">
        <v>70</v>
      </c>
      <c r="C13328" s="12">
        <f t="shared" si="624"/>
        <v>0</v>
      </c>
      <c r="D13328">
        <v>1</v>
      </c>
      <c r="E13328">
        <v>1</v>
      </c>
      <c r="F13328">
        <v>2</v>
      </c>
      <c r="G13328" s="9">
        <v>0</v>
      </c>
      <c r="H13328" t="s">
        <v>11013</v>
      </c>
      <c r="I13328" t="str">
        <f t="shared" si="625"/>
        <v>\n**** *year_1\nFurther progress in the development of a core cadastral domain model</v>
      </c>
      <c r="J13328" t="str">
        <f t="shared" si="626"/>
        <v>\n**** *year_1 *type_2 *fs_0\nFurther progress in the development of a core cadastral domain model</v>
      </c>
      <c r="K13328" t="s">
        <v>14373</v>
      </c>
    </row>
    <row r="13329" spans="1:11" x14ac:dyDescent="0.25">
      <c r="A13329">
        <v>2003</v>
      </c>
      <c r="B13329">
        <v>70</v>
      </c>
      <c r="C13329" s="12">
        <f t="shared" si="624"/>
        <v>0</v>
      </c>
      <c r="D13329">
        <v>1</v>
      </c>
      <c r="E13329">
        <v>1</v>
      </c>
      <c r="F13329">
        <v>3</v>
      </c>
      <c r="G13329" s="9">
        <v>0</v>
      </c>
      <c r="H13329" t="s">
        <v>11018</v>
      </c>
      <c r="I13329" t="str">
        <f t="shared" si="625"/>
        <v>\n**** *year_1\nLandscape simulation modeling : a spatially explicit, dynamic approach</v>
      </c>
      <c r="J13329" t="str">
        <f t="shared" si="626"/>
        <v>\n**** *year_1 *type_3 *fs_0\nLandscape simulation modeling : a spatially explicit, dynamic approach</v>
      </c>
      <c r="K13329" t="s">
        <v>14373</v>
      </c>
    </row>
    <row r="13330" spans="1:11" x14ac:dyDescent="0.25">
      <c r="A13330">
        <v>2003</v>
      </c>
      <c r="B13330">
        <v>70</v>
      </c>
      <c r="C13330" s="12">
        <f t="shared" si="624"/>
        <v>0</v>
      </c>
      <c r="D13330">
        <v>1</v>
      </c>
      <c r="E13330">
        <v>1</v>
      </c>
      <c r="F13330">
        <v>1</v>
      </c>
      <c r="G13330" s="9">
        <v>0</v>
      </c>
      <c r="H13330" t="s">
        <v>10824</v>
      </c>
      <c r="I13330" t="str">
        <f t="shared" si="625"/>
        <v>\n**** *year_1\nLate Cenozoic landscape development and its tectonic implications for the Guadalhorce valley near Alora, Southern Spain</v>
      </c>
      <c r="J13330" t="str">
        <f t="shared" si="626"/>
        <v>\n**** *year_1 *type_1 *fs_0\nLate Cenozoic landscape development and its tectonic implications for the Guadalhorce valley near Alora, Southern Spain</v>
      </c>
      <c r="K13330" t="s">
        <v>20478</v>
      </c>
    </row>
    <row r="13331" spans="1:11" x14ac:dyDescent="0.25">
      <c r="A13331">
        <v>2003</v>
      </c>
      <c r="B13331">
        <v>70</v>
      </c>
      <c r="C13331" s="12">
        <f t="shared" si="624"/>
        <v>0</v>
      </c>
      <c r="D13331">
        <v>1</v>
      </c>
      <c r="E13331">
        <v>1</v>
      </c>
      <c r="F13331">
        <v>7</v>
      </c>
      <c r="G13331" s="10">
        <v>0</v>
      </c>
      <c r="H13331" t="s">
        <v>12186</v>
      </c>
      <c r="I13331" t="str">
        <f t="shared" si="625"/>
        <v>\n**** *year_1\nScaling-up tree transpiration of eastern Kalahari sandveld of Botswana using remote sensing and geographical information systems</v>
      </c>
      <c r="J13331" t="str">
        <f t="shared" si="626"/>
        <v>\n**** *year_1 *type_7 *fs_0\nScaling-up tree transpiration of eastern Kalahari sandveld of Botswana using remote sensing and geographical information systems</v>
      </c>
      <c r="K13331" t="s">
        <v>14373</v>
      </c>
    </row>
    <row r="13332" spans="1:11" x14ac:dyDescent="0.25">
      <c r="A13332">
        <v>2003</v>
      </c>
      <c r="B13332">
        <v>70</v>
      </c>
      <c r="C13332" s="12">
        <f t="shared" si="624"/>
        <v>0</v>
      </c>
      <c r="D13332">
        <v>1</v>
      </c>
      <c r="E13332">
        <v>1</v>
      </c>
      <c r="F13332">
        <v>2</v>
      </c>
      <c r="G13332" s="9">
        <v>0</v>
      </c>
      <c r="H13332" t="s">
        <v>10608</v>
      </c>
      <c r="I13332" t="str">
        <f t="shared" si="625"/>
        <v>\n**** *year_1\nThe use of maps in the exploration of geographic data</v>
      </c>
      <c r="J13332" t="str">
        <f t="shared" si="626"/>
        <v>\n**** *year_1 *type_2 *fs_0\nThe use of maps in the exploration of geographic data</v>
      </c>
      <c r="K13332" t="s">
        <v>14373</v>
      </c>
    </row>
    <row r="13333" spans="1:11" x14ac:dyDescent="0.25">
      <c r="A13333">
        <v>2003</v>
      </c>
      <c r="B13333">
        <v>69</v>
      </c>
      <c r="C13333" s="12">
        <f t="shared" si="624"/>
        <v>0</v>
      </c>
      <c r="D13333">
        <v>1</v>
      </c>
      <c r="E13333">
        <v>1</v>
      </c>
      <c r="F13333">
        <v>7</v>
      </c>
      <c r="G13333" s="10">
        <v>0</v>
      </c>
      <c r="H13333" t="s">
        <v>12075</v>
      </c>
      <c r="I13333" t="str">
        <f t="shared" si="625"/>
        <v>\n**** *year_1\nFlood risk assessment for the town of San Sebastian in Guatemala</v>
      </c>
      <c r="J13333" t="str">
        <f t="shared" si="626"/>
        <v>\n**** *year_1 *type_7 *fs_0\nFlood risk assessment for the town of San Sebastian in Guatemala</v>
      </c>
      <c r="K13333" t="s">
        <v>14373</v>
      </c>
    </row>
    <row r="13334" spans="1:11" x14ac:dyDescent="0.25">
      <c r="A13334">
        <v>2003</v>
      </c>
      <c r="B13334">
        <v>69</v>
      </c>
      <c r="C13334" s="12">
        <f t="shared" si="624"/>
        <v>0</v>
      </c>
      <c r="D13334">
        <v>1</v>
      </c>
      <c r="E13334">
        <v>1</v>
      </c>
      <c r="F13334">
        <v>7</v>
      </c>
      <c r="G13334" s="10">
        <v>0</v>
      </c>
      <c r="H13334" t="s">
        <v>12242</v>
      </c>
      <c r="I13334" t="str">
        <f t="shared" si="625"/>
        <v>\n**** *year_1\nVisualization of land property for the urban environment</v>
      </c>
      <c r="J13334" t="str">
        <f t="shared" si="626"/>
        <v>\n**** *year_1 *type_7 *fs_0\nVisualization of land property for the urban environment</v>
      </c>
      <c r="K13334" t="s">
        <v>14373</v>
      </c>
    </row>
    <row r="13335" spans="1:11" x14ac:dyDescent="0.25">
      <c r="A13335">
        <v>2003</v>
      </c>
      <c r="B13335">
        <v>68</v>
      </c>
      <c r="C13335" s="12">
        <f t="shared" si="624"/>
        <v>0</v>
      </c>
      <c r="D13335">
        <v>1</v>
      </c>
      <c r="E13335">
        <v>1</v>
      </c>
      <c r="F13335">
        <v>2</v>
      </c>
      <c r="G13335" s="9">
        <v>0</v>
      </c>
      <c r="H13335" t="s">
        <v>4068</v>
      </c>
      <c r="I13335" t="str">
        <f t="shared" si="625"/>
        <v>\n**** *year_1\nDesign and characterization of integrated passive elements on high ohmic silicon̈</v>
      </c>
      <c r="J13335" t="str">
        <f t="shared" si="626"/>
        <v>\n**** *year_1 *type_2 *fs_0\nDesign and characterization of integrated passive elements on high ohmic silicon̈</v>
      </c>
      <c r="K13335" t="s">
        <v>20479</v>
      </c>
    </row>
    <row r="13336" spans="1:11" x14ac:dyDescent="0.25">
      <c r="A13336">
        <v>2003</v>
      </c>
      <c r="B13336">
        <v>68</v>
      </c>
      <c r="C13336" s="12">
        <f t="shared" si="624"/>
        <v>0</v>
      </c>
      <c r="D13336">
        <v>1</v>
      </c>
      <c r="E13336">
        <v>1</v>
      </c>
      <c r="F13336">
        <v>1</v>
      </c>
      <c r="G13336" s="9">
        <v>0</v>
      </c>
      <c r="H13336" t="s">
        <v>1481</v>
      </c>
      <c r="I13336" t="str">
        <f t="shared" si="625"/>
        <v>\n**** *year_1\nGeo-data Acquisition Through Mobile GIS and Digital Video: an Urban Disaster Management Perspective</v>
      </c>
      <c r="J13336" t="str">
        <f t="shared" si="626"/>
        <v>\n**** *year_1 *type_1 *fs_0\nGeo-data Acquisition Through Mobile GIS and Digital Video: an Urban Disaster Management Perspective</v>
      </c>
      <c r="K13336" t="s">
        <v>20480</v>
      </c>
    </row>
    <row r="13337" spans="1:11" x14ac:dyDescent="0.25">
      <c r="A13337">
        <v>2003</v>
      </c>
      <c r="B13337">
        <v>67</v>
      </c>
      <c r="C13337" s="12">
        <f t="shared" si="624"/>
        <v>0</v>
      </c>
      <c r="D13337">
        <v>1</v>
      </c>
      <c r="E13337">
        <v>1</v>
      </c>
      <c r="F13337">
        <v>5</v>
      </c>
      <c r="G13337" s="9">
        <v>0</v>
      </c>
      <c r="H13337" t="s">
        <v>10903</v>
      </c>
      <c r="I13337" t="str">
        <f t="shared" si="625"/>
        <v>\n**** *year_1\nExploring compatibilities : geoinformatics in South and East Asia</v>
      </c>
      <c r="J13337" t="str">
        <f t="shared" si="626"/>
        <v>\n**** *year_1 *type_5 *fs_0\nExploring compatibilities : geoinformatics in South and East Asia</v>
      </c>
      <c r="K13337" t="s">
        <v>14373</v>
      </c>
    </row>
    <row r="13338" spans="1:11" x14ac:dyDescent="0.25">
      <c r="A13338">
        <v>2003</v>
      </c>
      <c r="B13338">
        <v>67</v>
      </c>
      <c r="C13338" s="12">
        <f t="shared" si="624"/>
        <v>0</v>
      </c>
      <c r="D13338">
        <v>1</v>
      </c>
      <c r="E13338">
        <v>1</v>
      </c>
      <c r="F13338">
        <v>2</v>
      </c>
      <c r="G13338" s="9">
        <v>0</v>
      </c>
      <c r="H13338" t="s">
        <v>10972</v>
      </c>
      <c r="I13338" t="str">
        <f t="shared" si="625"/>
        <v>\n**** *year_1\nTexture based segmentation of high - resolution remotely sensed imagery for identification of fuzzy objects</v>
      </c>
      <c r="J13338" t="str">
        <f t="shared" si="626"/>
        <v>\n**** *year_1 *type_2 *fs_0\nTexture based segmentation of high - resolution remotely sensed imagery for identification of fuzzy objects</v>
      </c>
      <c r="K13338" t="s">
        <v>14373</v>
      </c>
    </row>
    <row r="13339" spans="1:11" x14ac:dyDescent="0.25">
      <c r="A13339">
        <v>2003</v>
      </c>
      <c r="B13339">
        <v>66</v>
      </c>
      <c r="C13339" s="12">
        <f t="shared" si="624"/>
        <v>0</v>
      </c>
      <c r="D13339">
        <v>1</v>
      </c>
      <c r="E13339">
        <v>1</v>
      </c>
      <c r="F13339">
        <v>1</v>
      </c>
      <c r="G13339" s="9">
        <v>0</v>
      </c>
      <c r="H13339" t="s">
        <v>5331</v>
      </c>
      <c r="I13339" t="str">
        <f t="shared" si="625"/>
        <v>\n**** *year_1\nManage data – manage hazards – development of urban hazard information infrastructure for Windhoek (Namibia)</v>
      </c>
      <c r="J13339" t="str">
        <f t="shared" si="626"/>
        <v>\n**** *year_1 *type_1 *fs_0\nManage data – manage hazards – development of urban hazard information infrastructure for Windhoek (Namibia)</v>
      </c>
      <c r="K13339" t="s">
        <v>14373</v>
      </c>
    </row>
    <row r="13340" spans="1:11" x14ac:dyDescent="0.25">
      <c r="A13340">
        <v>2003</v>
      </c>
      <c r="B13340">
        <v>66</v>
      </c>
      <c r="C13340" s="12">
        <f t="shared" si="624"/>
        <v>0</v>
      </c>
      <c r="D13340">
        <v>1</v>
      </c>
      <c r="E13340">
        <v>1</v>
      </c>
      <c r="F13340">
        <v>2</v>
      </c>
      <c r="G13340" s="9">
        <v>0</v>
      </c>
      <c r="H13340" t="s">
        <v>11001</v>
      </c>
      <c r="I13340" t="str">
        <f t="shared" si="625"/>
        <v>\n**** *year_1\nVersatile risk indicator maps using SVG</v>
      </c>
      <c r="J13340" t="str">
        <f t="shared" si="626"/>
        <v>\n**** *year_1 *type_2 *fs_0\nVersatile risk indicator maps using SVG</v>
      </c>
      <c r="K13340" t="s">
        <v>14373</v>
      </c>
    </row>
    <row r="13341" spans="1:11" x14ac:dyDescent="0.25">
      <c r="A13341">
        <v>2003</v>
      </c>
      <c r="B13341">
        <v>64</v>
      </c>
      <c r="C13341" s="12">
        <f t="shared" si="624"/>
        <v>0</v>
      </c>
      <c r="D13341">
        <v>1</v>
      </c>
      <c r="E13341">
        <v>1</v>
      </c>
      <c r="F13341">
        <v>4</v>
      </c>
      <c r="G13341" s="9">
        <v>0</v>
      </c>
      <c r="H13341" t="s">
        <v>3728</v>
      </c>
      <c r="I13341" t="str">
        <f t="shared" si="625"/>
        <v>\n**** *year_1\nA biodiversity information system in an open data-metadatabase architecture</v>
      </c>
      <c r="J13341" t="str">
        <f t="shared" si="626"/>
        <v>\n**** *year_1 *type_4 *fs_0\nA biodiversity information system in an open data-metadatabase architecture</v>
      </c>
      <c r="K13341" t="s">
        <v>20481</v>
      </c>
    </row>
    <row r="13342" spans="1:11" x14ac:dyDescent="0.25">
      <c r="A13342">
        <v>2003</v>
      </c>
      <c r="B13342">
        <v>64</v>
      </c>
      <c r="C13342" s="12">
        <f t="shared" si="624"/>
        <v>0</v>
      </c>
      <c r="D13342">
        <v>1</v>
      </c>
      <c r="E13342">
        <v>1</v>
      </c>
      <c r="F13342">
        <v>1</v>
      </c>
      <c r="G13342" s="9">
        <v>0</v>
      </c>
      <c r="H13342" t="s">
        <v>10811</v>
      </c>
      <c r="I13342" t="str">
        <f t="shared" si="625"/>
        <v>\n**** *year_1\nMethodology for selection of framework data in China</v>
      </c>
      <c r="J13342" t="str">
        <f t="shared" si="626"/>
        <v>\n**** *year_1 *type_1 *fs_0\nMethodology for selection of framework data in China</v>
      </c>
      <c r="K13342" t="s">
        <v>14373</v>
      </c>
    </row>
    <row r="13343" spans="1:11" x14ac:dyDescent="0.25">
      <c r="A13343">
        <v>2003</v>
      </c>
      <c r="B13343">
        <v>64</v>
      </c>
      <c r="C13343" s="12">
        <f t="shared" si="624"/>
        <v>0</v>
      </c>
      <c r="D13343">
        <v>1</v>
      </c>
      <c r="E13343">
        <v>1</v>
      </c>
      <c r="F13343">
        <v>7</v>
      </c>
      <c r="G13343" s="10">
        <v>0</v>
      </c>
      <c r="H13343" t="s">
        <v>12156</v>
      </c>
      <c r="I13343" t="str">
        <f t="shared" si="625"/>
        <v>\n**** *year_1\nPixel based and object oriented image analysis for coal fire research</v>
      </c>
      <c r="J13343" t="str">
        <f t="shared" si="626"/>
        <v>\n**** *year_1 *type_7 *fs_0\nPixel based and object oriented image analysis for coal fire research</v>
      </c>
      <c r="K13343" t="s">
        <v>14373</v>
      </c>
    </row>
    <row r="13344" spans="1:11" x14ac:dyDescent="0.25">
      <c r="A13344">
        <v>2003</v>
      </c>
      <c r="B13344">
        <v>63</v>
      </c>
      <c r="C13344" s="12">
        <f t="shared" si="624"/>
        <v>0</v>
      </c>
      <c r="D13344">
        <v>1</v>
      </c>
      <c r="E13344">
        <v>1</v>
      </c>
      <c r="F13344">
        <v>1</v>
      </c>
      <c r="G13344" s="9">
        <v>0</v>
      </c>
      <c r="H13344" t="s">
        <v>853</v>
      </c>
      <c r="I13344" t="str">
        <f t="shared" si="625"/>
        <v>\n**** *year_1\nAssessment of climate impact on vegetation dynamics by using remote sensing</v>
      </c>
      <c r="J13344" t="str">
        <f t="shared" si="626"/>
        <v>\n**** *year_1 *type_1 *fs_0\nAssessment of climate impact on vegetation dynamics by using remote sensing</v>
      </c>
      <c r="K13344" t="s">
        <v>20482</v>
      </c>
    </row>
    <row r="13345" spans="1:11" x14ac:dyDescent="0.25">
      <c r="A13345">
        <v>2003</v>
      </c>
      <c r="B13345">
        <v>63</v>
      </c>
      <c r="C13345" s="12">
        <f t="shared" si="624"/>
        <v>0</v>
      </c>
      <c r="D13345">
        <v>1</v>
      </c>
      <c r="E13345">
        <v>1</v>
      </c>
      <c r="F13345">
        <v>2</v>
      </c>
      <c r="G13345" s="9">
        <v>0</v>
      </c>
      <c r="H13345" t="s">
        <v>10985</v>
      </c>
      <c r="I13345" t="str">
        <f t="shared" si="625"/>
        <v>\n**** *year_1\nDevelopment of a cadastral domain model</v>
      </c>
      <c r="J13345" t="str">
        <f t="shared" si="626"/>
        <v>\n**** *year_1 *type_2 *fs_0\nDevelopment of a cadastral domain model</v>
      </c>
      <c r="K13345" t="s">
        <v>14373</v>
      </c>
    </row>
    <row r="13346" spans="1:11" x14ac:dyDescent="0.25">
      <c r="A13346">
        <v>2003</v>
      </c>
      <c r="B13346">
        <v>63</v>
      </c>
      <c r="C13346" s="12">
        <f t="shared" si="624"/>
        <v>0</v>
      </c>
      <c r="D13346">
        <v>1</v>
      </c>
      <c r="E13346">
        <v>1</v>
      </c>
      <c r="F13346">
        <v>6</v>
      </c>
      <c r="G13346" s="9">
        <v>0</v>
      </c>
      <c r="H13346" t="s">
        <v>10884</v>
      </c>
      <c r="I13346" t="str">
        <f t="shared" si="625"/>
        <v>\n**** *year_1\nDynamic visualization variables in animation : their use for the monitoring of spatial dynamics : abstract</v>
      </c>
      <c r="J13346" t="str">
        <f t="shared" si="626"/>
        <v>\n**** *year_1 *type_6 *fs_0\nDynamic visualization variables in animation : their use for the monitoring of spatial dynamics : abstract</v>
      </c>
      <c r="K13346" t="s">
        <v>14373</v>
      </c>
    </row>
    <row r="13347" spans="1:11" x14ac:dyDescent="0.25">
      <c r="A13347">
        <v>2003</v>
      </c>
      <c r="B13347">
        <v>63</v>
      </c>
      <c r="C13347" s="12">
        <f t="shared" si="624"/>
        <v>0</v>
      </c>
      <c r="D13347">
        <v>1</v>
      </c>
      <c r="E13347">
        <v>1</v>
      </c>
      <c r="F13347">
        <v>2</v>
      </c>
      <c r="G13347" s="9">
        <v>0</v>
      </c>
      <c r="H13347" t="s">
        <v>10934</v>
      </c>
      <c r="I13347" t="str">
        <f t="shared" si="625"/>
        <v>\n**** *year_1\nMap indices as measures for semantic data quality in segmented landsat images</v>
      </c>
      <c r="J13347" t="str">
        <f t="shared" si="626"/>
        <v>\n**** *year_1 *type_2 *fs_0\nMap indices as measures for semantic data quality in segmented landsat images</v>
      </c>
      <c r="K13347" t="s">
        <v>14373</v>
      </c>
    </row>
    <row r="13348" spans="1:11" x14ac:dyDescent="0.25">
      <c r="A13348">
        <v>2003</v>
      </c>
      <c r="B13348">
        <v>63</v>
      </c>
      <c r="C13348" s="12">
        <f t="shared" si="624"/>
        <v>0</v>
      </c>
      <c r="D13348">
        <v>1</v>
      </c>
      <c r="E13348">
        <v>1</v>
      </c>
      <c r="F13348">
        <v>2</v>
      </c>
      <c r="G13348" s="9">
        <v>0</v>
      </c>
      <c r="H13348" t="s">
        <v>11003</v>
      </c>
      <c r="I13348" t="str">
        <f t="shared" si="625"/>
        <v>\n**** *year_1\nRegional scale erosion modelling and monitoring using remotely sensed data : some spatial data scale issues</v>
      </c>
      <c r="J13348" t="str">
        <f t="shared" si="626"/>
        <v>\n**** *year_1 *type_2 *fs_0\nRegional scale erosion modelling and monitoring using remotely sensed data : some spatial data scale issues</v>
      </c>
      <c r="K13348" t="s">
        <v>14373</v>
      </c>
    </row>
    <row r="13349" spans="1:11" x14ac:dyDescent="0.25">
      <c r="A13349">
        <v>2003</v>
      </c>
      <c r="B13349">
        <v>63</v>
      </c>
      <c r="C13349" s="12">
        <f t="shared" si="624"/>
        <v>0</v>
      </c>
      <c r="D13349">
        <v>1</v>
      </c>
      <c r="E13349">
        <v>1</v>
      </c>
      <c r="F13349">
        <v>5</v>
      </c>
      <c r="G13349" s="9">
        <v>0</v>
      </c>
      <c r="H13349" t="s">
        <v>10912</v>
      </c>
      <c r="I13349" t="str">
        <f t="shared" si="625"/>
        <v>\n**** *year_1\nStrategies for renewal of information systems and information technology for land registry and cadastre : editorial</v>
      </c>
      <c r="J13349" t="str">
        <f t="shared" si="626"/>
        <v>\n**** *year_1 *type_5 *fs_0\nStrategies for renewal of information systems and information technology for land registry and cadastre : editorial</v>
      </c>
      <c r="K13349" t="s">
        <v>14373</v>
      </c>
    </row>
    <row r="13350" spans="1:11" x14ac:dyDescent="0.25">
      <c r="A13350">
        <v>2003</v>
      </c>
      <c r="B13350">
        <v>62</v>
      </c>
      <c r="C13350" s="12">
        <f t="shared" si="624"/>
        <v>0</v>
      </c>
      <c r="D13350">
        <v>1</v>
      </c>
      <c r="E13350">
        <v>1</v>
      </c>
      <c r="F13350">
        <v>7</v>
      </c>
      <c r="G13350" s="10">
        <v>0</v>
      </c>
      <c r="H13350" t="s">
        <v>12091</v>
      </c>
      <c r="I13350" t="str">
        <f t="shared" si="625"/>
        <v>\n**** *year_1\nGIS modelling of river and tidal flood hazards in a waterfront city : Case study Semarang City, Central Java, Indonesia</v>
      </c>
      <c r="J13350" t="str">
        <f t="shared" si="626"/>
        <v>\n**** *year_1 *type_7 *fs_0\nGIS modelling of river and tidal flood hazards in a waterfront city : Case study Semarang City, Central Java, Indonesia</v>
      </c>
      <c r="K13350" t="s">
        <v>14373</v>
      </c>
    </row>
    <row r="13351" spans="1:11" x14ac:dyDescent="0.25">
      <c r="A13351">
        <v>2003</v>
      </c>
      <c r="B13351">
        <v>62</v>
      </c>
      <c r="C13351" s="12">
        <f t="shared" si="624"/>
        <v>0</v>
      </c>
      <c r="D13351">
        <v>1</v>
      </c>
      <c r="E13351">
        <v>1</v>
      </c>
      <c r="F13351">
        <v>7</v>
      </c>
      <c r="G13351" s="10">
        <v>0</v>
      </c>
      <c r="H13351" t="s">
        <v>12096</v>
      </c>
      <c r="I13351" t="str">
        <f t="shared" si="625"/>
        <v>\n**** *year_1\nHandling spatial data uncertainty using a fuzzy geostatistical approach for modeling methane emissions at the Island of Java</v>
      </c>
      <c r="J13351" t="str">
        <f t="shared" si="626"/>
        <v>\n**** *year_1 *type_7 *fs_0\nHandling spatial data uncertainty using a fuzzy geostatistical approach for modeling methane emissions at the Island of Java</v>
      </c>
      <c r="K13351" t="s">
        <v>14373</v>
      </c>
    </row>
    <row r="13352" spans="1:11" x14ac:dyDescent="0.25">
      <c r="A13352">
        <v>2003</v>
      </c>
      <c r="B13352">
        <v>62</v>
      </c>
      <c r="C13352" s="12">
        <f t="shared" si="624"/>
        <v>0</v>
      </c>
      <c r="D13352">
        <v>1</v>
      </c>
      <c r="E13352">
        <v>1</v>
      </c>
      <c r="F13352">
        <v>4</v>
      </c>
      <c r="G13352" s="9">
        <v>0</v>
      </c>
      <c r="H13352" t="s">
        <v>10894</v>
      </c>
      <c r="I13352" t="str">
        <f t="shared" si="625"/>
        <v>\n**** *year_1\nModelling the erosion of the pyroclastic flow deposits and the occurrences of Lahars at Mt. Pinatubo, Philippines</v>
      </c>
      <c r="J13352" t="str">
        <f t="shared" si="626"/>
        <v>\n**** *year_1 *type_4 *fs_0\nModelling the erosion of the pyroclastic flow deposits and the occurrences of Lahars at Mt. Pinatubo, Philippines</v>
      </c>
      <c r="K13352" t="s">
        <v>14373</v>
      </c>
    </row>
    <row r="13353" spans="1:11" x14ac:dyDescent="0.25">
      <c r="A13353">
        <v>2003</v>
      </c>
      <c r="B13353">
        <v>62</v>
      </c>
      <c r="C13353" s="12">
        <f t="shared" si="624"/>
        <v>0</v>
      </c>
      <c r="D13353">
        <v>1</v>
      </c>
      <c r="E13353">
        <v>1</v>
      </c>
      <c r="F13353">
        <v>1</v>
      </c>
      <c r="G13353" s="9">
        <v>0</v>
      </c>
      <c r="H13353" t="s">
        <v>10849</v>
      </c>
      <c r="I13353" t="str">
        <f t="shared" si="625"/>
        <v>\n**** *year_1\nTowards a standard for the cadastral domain</v>
      </c>
      <c r="J13353" t="str">
        <f t="shared" si="626"/>
        <v>\n**** *year_1 *type_1 *fs_0\nTowards a standard for the cadastral domain</v>
      </c>
      <c r="K13353" t="s">
        <v>14373</v>
      </c>
    </row>
    <row r="13354" spans="1:11" x14ac:dyDescent="0.25">
      <c r="A13354">
        <v>2003</v>
      </c>
      <c r="B13354">
        <v>61</v>
      </c>
      <c r="C13354" s="12">
        <f t="shared" si="624"/>
        <v>0</v>
      </c>
      <c r="D13354">
        <v>1</v>
      </c>
      <c r="E13354">
        <v>1</v>
      </c>
      <c r="F13354">
        <v>7</v>
      </c>
      <c r="G13354" s="10">
        <v>0</v>
      </c>
      <c r="H13354" t="s">
        <v>12113</v>
      </c>
      <c r="I13354" t="str">
        <f t="shared" si="625"/>
        <v>\n**** *year_1\nInteroperable geo spatial data model in the context of the Indian NSDI</v>
      </c>
      <c r="J13354" t="str">
        <f t="shared" si="626"/>
        <v>\n**** *year_1 *type_7 *fs_0\nInteroperable geo spatial data model in the context of the Indian NSDI</v>
      </c>
      <c r="K13354" t="s">
        <v>14373</v>
      </c>
    </row>
    <row r="13355" spans="1:11" x14ac:dyDescent="0.25">
      <c r="A13355">
        <v>2003</v>
      </c>
      <c r="B13355">
        <v>61</v>
      </c>
      <c r="C13355" s="12">
        <f t="shared" si="624"/>
        <v>0</v>
      </c>
      <c r="D13355">
        <v>1</v>
      </c>
      <c r="E13355">
        <v>1</v>
      </c>
      <c r="F13355">
        <v>1</v>
      </c>
      <c r="G13355" s="9">
        <v>0</v>
      </c>
      <c r="H13355" t="s">
        <v>10861</v>
      </c>
      <c r="I13355" t="str">
        <f t="shared" si="625"/>
        <v>\n**** *year_1\nJoint inversion of local, regional and teleseismic data for crustal thickness in the Eurasia - Africa plate boundary region</v>
      </c>
      <c r="J13355" t="str">
        <f t="shared" si="626"/>
        <v>\n**** *year_1 *type_1 *fs_0\nJoint inversion of local, regional and teleseismic data for crustal thickness in the Eurasia - Africa plate boundary region</v>
      </c>
      <c r="K13355" t="s">
        <v>20483</v>
      </c>
    </row>
    <row r="13356" spans="1:11" x14ac:dyDescent="0.25">
      <c r="A13356">
        <v>2003</v>
      </c>
      <c r="B13356">
        <v>59</v>
      </c>
      <c r="C13356" s="12">
        <f t="shared" si="624"/>
        <v>0</v>
      </c>
      <c r="D13356">
        <v>1</v>
      </c>
      <c r="E13356">
        <v>1</v>
      </c>
      <c r="F13356">
        <v>1</v>
      </c>
      <c r="G13356" s="9">
        <v>0</v>
      </c>
      <c r="H13356" t="s">
        <v>4487</v>
      </c>
      <c r="I13356" t="str">
        <f t="shared" si="625"/>
        <v>\n**** *year_1\nSoil sampling strategies for spatial prediction by correlation with auxiliary maps</v>
      </c>
      <c r="J13356" t="str">
        <f t="shared" si="626"/>
        <v>\n**** *year_1 *type_1 *fs_0\nSoil sampling strategies for spatial prediction by correlation with auxiliary maps</v>
      </c>
      <c r="K13356" t="s">
        <v>20484</v>
      </c>
    </row>
    <row r="13357" spans="1:11" x14ac:dyDescent="0.25">
      <c r="A13357">
        <v>2003</v>
      </c>
      <c r="B13357">
        <v>58</v>
      </c>
      <c r="C13357" s="12">
        <f t="shared" si="624"/>
        <v>0</v>
      </c>
      <c r="D13357">
        <v>1</v>
      </c>
      <c r="E13357">
        <v>1</v>
      </c>
      <c r="F13357">
        <v>7</v>
      </c>
      <c r="G13357" s="10">
        <v>0</v>
      </c>
      <c r="H13357" t="s">
        <v>12030</v>
      </c>
      <c r="I13357" t="str">
        <f t="shared" si="625"/>
        <v>\n**** *year_1\nDesign of a generic metamodel for fieldwork data management</v>
      </c>
      <c r="J13357" t="str">
        <f t="shared" si="626"/>
        <v>\n**** *year_1 *type_7 *fs_0\nDesign of a generic metamodel for fieldwork data management</v>
      </c>
      <c r="K13357" t="s">
        <v>14373</v>
      </c>
    </row>
    <row r="13358" spans="1:11" x14ac:dyDescent="0.25">
      <c r="A13358">
        <v>2003</v>
      </c>
      <c r="B13358">
        <v>58</v>
      </c>
      <c r="C13358" s="12">
        <f t="shared" si="624"/>
        <v>0</v>
      </c>
      <c r="D13358">
        <v>1</v>
      </c>
      <c r="E13358">
        <v>1</v>
      </c>
      <c r="F13358">
        <v>7</v>
      </c>
      <c r="G13358" s="10">
        <v>0</v>
      </c>
      <c r="H13358" t="s">
        <v>12110</v>
      </c>
      <c r="I13358" t="str">
        <f t="shared" si="625"/>
        <v>\n**** *year_1\nIntegrating GIS and multicriteria decision making techniques for land resource planning</v>
      </c>
      <c r="J13358" t="str">
        <f t="shared" si="626"/>
        <v>\n**** *year_1 *type_7 *fs_0\nIntegrating GIS and multicriteria decision making techniques for land resource planning</v>
      </c>
      <c r="K13358" t="s">
        <v>14373</v>
      </c>
    </row>
    <row r="13359" spans="1:11" x14ac:dyDescent="0.25">
      <c r="A13359">
        <v>2003</v>
      </c>
      <c r="B13359">
        <v>58</v>
      </c>
      <c r="C13359" s="12">
        <f t="shared" si="624"/>
        <v>0</v>
      </c>
      <c r="D13359">
        <v>1</v>
      </c>
      <c r="E13359">
        <v>1</v>
      </c>
      <c r="F13359">
        <v>2</v>
      </c>
      <c r="G13359" s="9">
        <v>0</v>
      </c>
      <c r="H13359" t="s">
        <v>10981</v>
      </c>
      <c r="I13359" t="str">
        <f t="shared" si="625"/>
        <v>\n**** *year_1\nOutline of scientific aims and data processing status of the first Hungarian hyperspectral data acquisition flight campaign, HYSENS 2002 Hungary</v>
      </c>
      <c r="J13359" t="str">
        <f t="shared" si="626"/>
        <v>\n**** *year_1 *type_2 *fs_0\nOutline of scientific aims and data processing status of the first Hungarian hyperspectral data acquisition flight campaign, HYSENS 2002 Hungary</v>
      </c>
      <c r="K13359" t="s">
        <v>14373</v>
      </c>
    </row>
    <row r="13360" spans="1:11" x14ac:dyDescent="0.25">
      <c r="A13360">
        <v>2003</v>
      </c>
      <c r="B13360">
        <v>57</v>
      </c>
      <c r="C13360" s="12">
        <f t="shared" si="624"/>
        <v>0</v>
      </c>
      <c r="D13360">
        <v>1</v>
      </c>
      <c r="E13360">
        <v>1</v>
      </c>
      <c r="F13360">
        <v>1</v>
      </c>
      <c r="G13360" s="9">
        <v>0</v>
      </c>
      <c r="H13360" t="s">
        <v>10853</v>
      </c>
      <c r="I13360" t="str">
        <f t="shared" si="625"/>
        <v>\n**** *year_1\nAnalyzing the evolution of the Tessina landslide using aerial photographs and digital elevation models</v>
      </c>
      <c r="J13360" t="str">
        <f t="shared" si="626"/>
        <v>\n**** *year_1 *type_1 *fs_0\nAnalyzing the evolution of the Tessina landslide using aerial photographs and digital elevation models</v>
      </c>
      <c r="K13360" t="s">
        <v>20485</v>
      </c>
    </row>
    <row r="13361" spans="1:11" x14ac:dyDescent="0.25">
      <c r="A13361">
        <v>2003</v>
      </c>
      <c r="B13361">
        <v>57</v>
      </c>
      <c r="C13361" s="12">
        <f t="shared" si="624"/>
        <v>0</v>
      </c>
      <c r="D13361">
        <v>1</v>
      </c>
      <c r="E13361">
        <v>1</v>
      </c>
      <c r="F13361">
        <v>2</v>
      </c>
      <c r="G13361" s="9">
        <v>0</v>
      </c>
      <c r="H13361" t="s">
        <v>11010</v>
      </c>
      <c r="I13361" t="str">
        <f t="shared" si="625"/>
        <v>\n**** *year_1\nDetecting the influence of gas seepage on vegetation using hyperspectral remote sensing</v>
      </c>
      <c r="J13361" t="str">
        <f t="shared" si="626"/>
        <v>\n**** *year_1 *type_2 *fs_0\nDetecting the influence of gas seepage on vegetation using hyperspectral remote sensing</v>
      </c>
      <c r="K13361" t="s">
        <v>14373</v>
      </c>
    </row>
    <row r="13362" spans="1:11" x14ac:dyDescent="0.25">
      <c r="A13362">
        <v>2003</v>
      </c>
      <c r="B13362">
        <v>56</v>
      </c>
      <c r="C13362" s="12">
        <f t="shared" si="624"/>
        <v>0</v>
      </c>
      <c r="D13362">
        <v>1</v>
      </c>
      <c r="E13362">
        <v>1</v>
      </c>
      <c r="F13362">
        <v>3</v>
      </c>
      <c r="G13362" s="9">
        <v>0</v>
      </c>
      <c r="H13362" t="s">
        <v>11019</v>
      </c>
      <c r="I13362" t="str">
        <f t="shared" si="625"/>
        <v>\n**** *year_1\n3D cadastres : theme issue : special issue of: Computers, Environment and Urban Systems, 27(2003)4</v>
      </c>
      <c r="J13362" t="str">
        <f t="shared" si="626"/>
        <v>\n**** *year_1 *type_3 *fs_0\n3D cadastres : theme issue : special issue of: Computers, Environment and Urban Systems, 27(2003)4</v>
      </c>
      <c r="K13362" t="s">
        <v>14373</v>
      </c>
    </row>
    <row r="13363" spans="1:11" x14ac:dyDescent="0.25">
      <c r="A13363">
        <v>2003</v>
      </c>
      <c r="B13363">
        <v>56</v>
      </c>
      <c r="C13363" s="12">
        <f t="shared" si="624"/>
        <v>0</v>
      </c>
      <c r="D13363">
        <v>1</v>
      </c>
      <c r="E13363">
        <v>1</v>
      </c>
      <c r="F13363">
        <v>1</v>
      </c>
      <c r="G13363" s="9">
        <v>0</v>
      </c>
      <c r="H13363" t="s">
        <v>10837</v>
      </c>
      <c r="I13363" t="str">
        <f t="shared" si="625"/>
        <v>\n**** *year_1\nModelling urban growth patterns : a multiscale perspective</v>
      </c>
      <c r="J13363" t="str">
        <f t="shared" si="626"/>
        <v>\n**** *year_1 *type_1 *fs_0\nModelling urban growth patterns : a multiscale perspective</v>
      </c>
      <c r="K13363" t="s">
        <v>14373</v>
      </c>
    </row>
    <row r="13364" spans="1:11" x14ac:dyDescent="0.25">
      <c r="A13364">
        <v>2003</v>
      </c>
      <c r="B13364">
        <v>56</v>
      </c>
      <c r="C13364" s="12">
        <f t="shared" si="624"/>
        <v>0</v>
      </c>
      <c r="D13364">
        <v>1</v>
      </c>
      <c r="E13364">
        <v>1</v>
      </c>
      <c r="F13364">
        <v>1</v>
      </c>
      <c r="G13364" s="9">
        <v>0</v>
      </c>
      <c r="H13364" t="s">
        <v>10851</v>
      </c>
      <c r="I13364" t="str">
        <f t="shared" si="625"/>
        <v>\n**** *year_1\nNoise mapping and GIS : optimising quality and efficiency of noise effect studies</v>
      </c>
      <c r="J13364" t="str">
        <f t="shared" si="626"/>
        <v>\n**** *year_1 *type_1 *fs_0\nNoise mapping and GIS : optimising quality and efficiency of noise effect studies</v>
      </c>
      <c r="K13364" t="s">
        <v>20486</v>
      </c>
    </row>
    <row r="13365" spans="1:11" x14ac:dyDescent="0.25">
      <c r="A13365">
        <v>2003</v>
      </c>
      <c r="B13365">
        <v>56</v>
      </c>
      <c r="C13365" s="12">
        <f t="shared" si="624"/>
        <v>0</v>
      </c>
      <c r="D13365">
        <v>1</v>
      </c>
      <c r="E13365">
        <v>1</v>
      </c>
      <c r="F13365">
        <v>4</v>
      </c>
      <c r="G13365" s="9">
        <v>0</v>
      </c>
      <c r="H13365" t="s">
        <v>2721</v>
      </c>
      <c r="I13365" t="str">
        <f t="shared" si="625"/>
        <v>\n**** *year_1\nPedometric mapping</v>
      </c>
      <c r="J13365" t="str">
        <f t="shared" si="626"/>
        <v>\n**** *year_1 *type_4 *fs_0\nPedometric mapping</v>
      </c>
      <c r="K13365" t="s">
        <v>14373</v>
      </c>
    </row>
    <row r="13366" spans="1:11" x14ac:dyDescent="0.25">
      <c r="A13366">
        <v>2003</v>
      </c>
      <c r="B13366">
        <v>56</v>
      </c>
      <c r="C13366" s="12">
        <f t="shared" si="624"/>
        <v>0</v>
      </c>
      <c r="D13366">
        <v>1</v>
      </c>
      <c r="E13366">
        <v>1</v>
      </c>
      <c r="F13366">
        <v>7</v>
      </c>
      <c r="G13366" s="10">
        <v>0</v>
      </c>
      <c r="H13366" t="s">
        <v>12169</v>
      </c>
      <c r="I13366" t="str">
        <f t="shared" si="625"/>
        <v>\n**** *year_1\nRadioelement Indicators for Hydrothermal Alteration in the Panorama VHMS District, Western Australia</v>
      </c>
      <c r="J13366" t="str">
        <f t="shared" si="626"/>
        <v>\n**** *year_1 *type_7 *fs_0\nRadioelement Indicators for Hydrothermal Alteration in the Panorama VHMS District, Western Australia</v>
      </c>
      <c r="K13366" t="s">
        <v>14373</v>
      </c>
    </row>
    <row r="13367" spans="1:11" x14ac:dyDescent="0.25">
      <c r="A13367">
        <v>2003</v>
      </c>
      <c r="B13367">
        <v>55</v>
      </c>
      <c r="C13367" s="12">
        <f t="shared" si="624"/>
        <v>0</v>
      </c>
      <c r="D13367">
        <v>1</v>
      </c>
      <c r="E13367">
        <v>1</v>
      </c>
      <c r="F13367">
        <v>5</v>
      </c>
      <c r="G13367" s="9">
        <v>0</v>
      </c>
      <c r="H13367" t="s">
        <v>10899</v>
      </c>
      <c r="I13367" t="str">
        <f t="shared" si="625"/>
        <v>\n**** *year_1\nAccury assessment of remote sensing in detecting tropical deforestation in Southeast Asia</v>
      </c>
      <c r="J13367" t="str">
        <f t="shared" si="626"/>
        <v>\n**** *year_1 *type_5 *fs_0\nAccury assessment of remote sensing in detecting tropical deforestation in Southeast Asia</v>
      </c>
      <c r="K13367" t="s">
        <v>14373</v>
      </c>
    </row>
    <row r="13368" spans="1:11" x14ac:dyDescent="0.25">
      <c r="A13368">
        <v>2003</v>
      </c>
      <c r="B13368">
        <v>55</v>
      </c>
      <c r="C13368" s="12">
        <f t="shared" si="624"/>
        <v>0</v>
      </c>
      <c r="D13368">
        <v>1</v>
      </c>
      <c r="E13368">
        <v>1</v>
      </c>
      <c r="F13368">
        <v>3</v>
      </c>
      <c r="G13368" s="9">
        <v>0</v>
      </c>
      <c r="H13368" t="s">
        <v>10941</v>
      </c>
      <c r="I13368" t="str">
        <f t="shared" si="625"/>
        <v>\n**** *year_1\nAquifer dynamics</v>
      </c>
      <c r="J13368" t="str">
        <f t="shared" si="626"/>
        <v>\n**** *year_1 *type_3 *fs_0\nAquifer dynamics</v>
      </c>
      <c r="K13368" t="s">
        <v>14373</v>
      </c>
    </row>
    <row r="13369" spans="1:11" x14ac:dyDescent="0.25">
      <c r="A13369">
        <v>2003</v>
      </c>
      <c r="B13369">
        <v>55</v>
      </c>
      <c r="C13369" s="12">
        <f t="shared" si="624"/>
        <v>0</v>
      </c>
      <c r="D13369">
        <v>1</v>
      </c>
      <c r="E13369">
        <v>1</v>
      </c>
      <c r="F13369">
        <v>7</v>
      </c>
      <c r="G13369" s="10">
        <v>0</v>
      </c>
      <c r="H13369" t="s">
        <v>12067</v>
      </c>
      <c r="I13369" t="str">
        <f t="shared" si="625"/>
        <v>\n**** *year_1\nEstimation of absolute surface temperature by satellite remote sensing</v>
      </c>
      <c r="J13369" t="str">
        <f t="shared" si="626"/>
        <v>\n**** *year_1 *type_7 *fs_0\nEstimation of absolute surface temperature by satellite remote sensing</v>
      </c>
      <c r="K13369" t="s">
        <v>14373</v>
      </c>
    </row>
    <row r="13370" spans="1:11" x14ac:dyDescent="0.25">
      <c r="A13370">
        <v>2003</v>
      </c>
      <c r="B13370">
        <v>55</v>
      </c>
      <c r="C13370" s="12">
        <f t="shared" si="624"/>
        <v>0</v>
      </c>
      <c r="D13370">
        <v>1</v>
      </c>
      <c r="E13370">
        <v>1</v>
      </c>
      <c r="F13370">
        <v>1</v>
      </c>
      <c r="G13370" s="9">
        <v>0</v>
      </c>
      <c r="H13370" t="s">
        <v>10826</v>
      </c>
      <c r="I13370" t="str">
        <f t="shared" si="625"/>
        <v>\n**** *year_1\nSmall - scale stratigraphy in a large ramp delta : recent and holocene sedimentation in the Volga delta, Caspian Sea</v>
      </c>
      <c r="J13370" t="str">
        <f t="shared" si="626"/>
        <v>\n**** *year_1 *type_1 *fs_0\nSmall - scale stratigraphy in a large ramp delta : recent and holocene sedimentation in the Volga delta, Caspian Sea</v>
      </c>
      <c r="K13370" t="s">
        <v>20487</v>
      </c>
    </row>
    <row r="13371" spans="1:11" x14ac:dyDescent="0.25">
      <c r="A13371">
        <v>2003</v>
      </c>
      <c r="B13371">
        <v>55</v>
      </c>
      <c r="C13371" s="12">
        <f t="shared" si="624"/>
        <v>0</v>
      </c>
      <c r="D13371">
        <v>1</v>
      </c>
      <c r="E13371">
        <v>1</v>
      </c>
      <c r="F13371">
        <v>2</v>
      </c>
      <c r="G13371" s="9">
        <v>0</v>
      </c>
      <c r="H13371" t="s">
        <v>10968</v>
      </c>
      <c r="I13371" t="str">
        <f t="shared" si="625"/>
        <v>\n**** *year_1\nSome options for updating the land administration guidelines with respect to institutional arrangements and financial matters</v>
      </c>
      <c r="J13371" t="str">
        <f t="shared" si="626"/>
        <v>\n**** *year_1 *type_2 *fs_0\nSome options for updating the land administration guidelines with respect to institutional arrangements and financial matters</v>
      </c>
      <c r="K13371" t="s">
        <v>14373</v>
      </c>
    </row>
    <row r="13372" spans="1:11" x14ac:dyDescent="0.25">
      <c r="A13372">
        <v>2003</v>
      </c>
      <c r="B13372">
        <v>55</v>
      </c>
      <c r="C13372" s="12">
        <f t="shared" si="624"/>
        <v>0</v>
      </c>
      <c r="D13372">
        <v>1</v>
      </c>
      <c r="E13372">
        <v>1</v>
      </c>
      <c r="F13372">
        <v>5</v>
      </c>
      <c r="G13372" s="9">
        <v>0</v>
      </c>
      <c r="H13372" t="s">
        <v>10925</v>
      </c>
      <c r="I13372" t="str">
        <f t="shared" si="625"/>
        <v>\n**** *year_1\nSpatial data infrastructure in Africa : spotting the elephant behind trees</v>
      </c>
      <c r="J13372" t="str">
        <f t="shared" si="626"/>
        <v>\n**** *year_1 *type_5 *fs_0\nSpatial data infrastructure in Africa : spotting the elephant behind trees</v>
      </c>
      <c r="K13372" t="s">
        <v>14373</v>
      </c>
    </row>
    <row r="13373" spans="1:11" x14ac:dyDescent="0.25">
      <c r="A13373">
        <v>2003</v>
      </c>
      <c r="B13373">
        <v>54</v>
      </c>
      <c r="C13373" s="12">
        <f t="shared" si="624"/>
        <v>0</v>
      </c>
      <c r="D13373">
        <v>1</v>
      </c>
      <c r="E13373">
        <v>1</v>
      </c>
      <c r="F13373">
        <v>7</v>
      </c>
      <c r="G13373" s="10">
        <v>0</v>
      </c>
      <c r="H13373" t="s">
        <v>12033</v>
      </c>
      <c r="I13373" t="str">
        <f t="shared" si="625"/>
        <v>\n**** *year_1\nDesign of a spatio-temporal database for land degradation assessment and monitoring</v>
      </c>
      <c r="J13373" t="str">
        <f t="shared" si="626"/>
        <v>\n**** *year_1 *type_7 *fs_0\nDesign of a spatio-temporal database for land degradation assessment and monitoring</v>
      </c>
      <c r="K13373" t="s">
        <v>14373</v>
      </c>
    </row>
    <row r="13374" spans="1:11" x14ac:dyDescent="0.25">
      <c r="A13374">
        <v>2003</v>
      </c>
      <c r="B13374">
        <v>54</v>
      </c>
      <c r="C13374" s="12">
        <f t="shared" si="624"/>
        <v>0</v>
      </c>
      <c r="D13374">
        <v>1</v>
      </c>
      <c r="E13374">
        <v>1</v>
      </c>
      <c r="F13374">
        <v>5</v>
      </c>
      <c r="G13374" s="9">
        <v>0</v>
      </c>
      <c r="H13374" t="s">
        <v>10924</v>
      </c>
      <c r="I13374" t="str">
        <f t="shared" si="625"/>
        <v>\n**** *year_1\nLand professionals heed calls for reform</v>
      </c>
      <c r="J13374" t="str">
        <f t="shared" si="626"/>
        <v>\n**** *year_1 *type_5 *fs_0\nLand professionals heed calls for reform</v>
      </c>
      <c r="K13374" t="s">
        <v>14373</v>
      </c>
    </row>
    <row r="13375" spans="1:11" x14ac:dyDescent="0.25">
      <c r="A13375">
        <v>2003</v>
      </c>
      <c r="B13375">
        <v>54</v>
      </c>
      <c r="C13375" s="12">
        <f t="shared" si="624"/>
        <v>0</v>
      </c>
      <c r="D13375">
        <v>1</v>
      </c>
      <c r="E13375">
        <v>1</v>
      </c>
      <c r="F13375">
        <v>1</v>
      </c>
      <c r="G13375" s="9">
        <v>0</v>
      </c>
      <c r="H13375" t="s">
        <v>10845</v>
      </c>
      <c r="I13375" t="str">
        <f t="shared" si="625"/>
        <v>\n**** *year_1\nReconstructing time series of normalized difference vegetation index over Urumqi river basin, Xinjiang, China</v>
      </c>
      <c r="J13375" t="str">
        <f t="shared" si="626"/>
        <v>\n**** *year_1 *type_1 *fs_0\nReconstructing time series of normalized difference vegetation index over Urumqi river basin, Xinjiang, China</v>
      </c>
      <c r="K13375" t="s">
        <v>14373</v>
      </c>
    </row>
    <row r="13376" spans="1:11" x14ac:dyDescent="0.25">
      <c r="A13376">
        <v>2003</v>
      </c>
      <c r="B13376">
        <v>53</v>
      </c>
      <c r="C13376" s="12">
        <f t="shared" si="624"/>
        <v>0</v>
      </c>
      <c r="D13376">
        <v>1</v>
      </c>
      <c r="E13376">
        <v>1</v>
      </c>
      <c r="F13376">
        <v>5</v>
      </c>
      <c r="G13376" s="9">
        <v>0</v>
      </c>
      <c r="H13376" t="s">
        <v>868</v>
      </c>
      <c r="I13376" t="str">
        <f t="shared" si="625"/>
        <v>\n**** *year_1\nAssessing the potential of MODIS/TERRA acquired thermal imagery in detecting and monitoring coal fires</v>
      </c>
      <c r="J13376" t="str">
        <f t="shared" si="626"/>
        <v>\n**** *year_1 *type_5 *fs_0\nAssessing the potential of MODIS/TERRA acquired thermal imagery in detecting and monitoring coal fires</v>
      </c>
      <c r="K13376" t="s">
        <v>14373</v>
      </c>
    </row>
    <row r="13377" spans="1:11" x14ac:dyDescent="0.25">
      <c r="A13377">
        <v>2003</v>
      </c>
      <c r="B13377">
        <v>53</v>
      </c>
      <c r="C13377" s="12">
        <f t="shared" si="624"/>
        <v>0</v>
      </c>
      <c r="D13377">
        <v>1</v>
      </c>
      <c r="E13377">
        <v>1</v>
      </c>
      <c r="F13377">
        <v>3</v>
      </c>
      <c r="G13377" s="9">
        <v>0</v>
      </c>
      <c r="H13377" t="s">
        <v>5737</v>
      </c>
      <c r="I13377" t="str">
        <f t="shared" si="625"/>
        <v>\n**** *year_1\nAutomatic Mapping of Settlement Areas Using a Knowledge-Based Image Interpretation System</v>
      </c>
      <c r="J13377" t="str">
        <f t="shared" si="626"/>
        <v>\n**** *year_1 *type_3 *fs_0\nAutomatic Mapping of Settlement Areas Using a Knowledge-Based Image Interpretation System</v>
      </c>
      <c r="K13377" t="s">
        <v>20488</v>
      </c>
    </row>
    <row r="13378" spans="1:11" x14ac:dyDescent="0.25">
      <c r="A13378">
        <v>2003</v>
      </c>
      <c r="B13378">
        <v>53</v>
      </c>
      <c r="C13378" s="12">
        <f t="shared" ref="C13378:C13441" si="627">IF(B13378&lt;20,1,0)</f>
        <v>0</v>
      </c>
      <c r="D13378">
        <v>1</v>
      </c>
      <c r="E13378">
        <v>1</v>
      </c>
      <c r="F13378">
        <v>5</v>
      </c>
      <c r="G13378" s="9">
        <v>0</v>
      </c>
      <c r="H13378" t="s">
        <v>10926</v>
      </c>
      <c r="I13378" t="str">
        <f t="shared" ref="I13378:I13441" si="628">CONCATENATE("\n**** *year_",D13378,"\n",H13378)</f>
        <v>\n**** *year_1\nCost accounting of national mapping in Thailand</v>
      </c>
      <c r="J13378" t="str">
        <f t="shared" ref="J13378:J13441" si="629">CONCATENATE("\n**** *year_",E13378," *type_",F13378," *fs_",G13378,"\n",H13378)</f>
        <v>\n**** *year_1 *type_5 *fs_0\nCost accounting of national mapping in Thailand</v>
      </c>
      <c r="K13378" t="s">
        <v>14373</v>
      </c>
    </row>
    <row r="13379" spans="1:11" x14ac:dyDescent="0.25">
      <c r="A13379">
        <v>2003</v>
      </c>
      <c r="B13379">
        <v>53</v>
      </c>
      <c r="C13379" s="12">
        <f t="shared" si="627"/>
        <v>0</v>
      </c>
      <c r="D13379">
        <v>1</v>
      </c>
      <c r="E13379">
        <v>1</v>
      </c>
      <c r="F13379">
        <v>7</v>
      </c>
      <c r="G13379" s="10">
        <v>0</v>
      </c>
      <c r="H13379" t="s">
        <v>12063</v>
      </c>
      <c r="I13379" t="str">
        <f t="shared" si="628"/>
        <v>\n**** *year_1\nEffects of woodland fragmentation on tree diversity in the Northern Province, South Africa</v>
      </c>
      <c r="J13379" t="str">
        <f t="shared" si="629"/>
        <v>\n**** *year_1 *type_7 *fs_0\nEffects of woodland fragmentation on tree diversity in the Northern Province, South Africa</v>
      </c>
      <c r="K13379" t="s">
        <v>14373</v>
      </c>
    </row>
    <row r="13380" spans="1:11" x14ac:dyDescent="0.25">
      <c r="A13380">
        <v>2003</v>
      </c>
      <c r="B13380">
        <v>52</v>
      </c>
      <c r="C13380" s="12">
        <f t="shared" si="627"/>
        <v>0</v>
      </c>
      <c r="D13380">
        <v>1</v>
      </c>
      <c r="E13380">
        <v>1</v>
      </c>
      <c r="F13380">
        <v>1</v>
      </c>
      <c r="G13380" s="9">
        <v>0</v>
      </c>
      <c r="H13380" t="s">
        <v>1741</v>
      </c>
      <c r="I13380" t="str">
        <f t="shared" si="628"/>
        <v>\n**** *year_1\nAverage wet canopy evaporation for a Sitka spruce forest derived using the eddy correlation-energy balance technique</v>
      </c>
      <c r="J13380" t="str">
        <f t="shared" si="629"/>
        <v>\n**** *year_1 *type_1 *fs_0\nAverage wet canopy evaporation for a Sitka spruce forest derived using the eddy correlation-energy balance technique</v>
      </c>
      <c r="K13380" t="s">
        <v>20489</v>
      </c>
    </row>
    <row r="13381" spans="1:11" x14ac:dyDescent="0.25">
      <c r="A13381">
        <v>2003</v>
      </c>
      <c r="B13381">
        <v>52</v>
      </c>
      <c r="C13381" s="12">
        <f t="shared" si="627"/>
        <v>0</v>
      </c>
      <c r="D13381">
        <v>1</v>
      </c>
      <c r="E13381">
        <v>1</v>
      </c>
      <c r="F13381">
        <v>7</v>
      </c>
      <c r="G13381" s="10">
        <v>0</v>
      </c>
      <c r="H13381" t="s">
        <v>12071</v>
      </c>
      <c r="I13381" t="str">
        <f t="shared" si="628"/>
        <v>\n**** *year_1\nExploring diffusion of GIS-technology among government organisations at local level : Case study: Trujillo, Peru</v>
      </c>
      <c r="J13381" t="str">
        <f t="shared" si="629"/>
        <v>\n**** *year_1 *type_7 *fs_0\nExploring diffusion of GIS-technology among government organisations at local level : Case study: Trujillo, Peru</v>
      </c>
      <c r="K13381" t="s">
        <v>14373</v>
      </c>
    </row>
    <row r="13382" spans="1:11" x14ac:dyDescent="0.25">
      <c r="A13382">
        <v>2003</v>
      </c>
      <c r="B13382">
        <v>52</v>
      </c>
      <c r="C13382" s="12">
        <f t="shared" si="627"/>
        <v>0</v>
      </c>
      <c r="D13382">
        <v>1</v>
      </c>
      <c r="E13382">
        <v>1</v>
      </c>
      <c r="F13382">
        <v>2</v>
      </c>
      <c r="G13382" s="9">
        <v>0</v>
      </c>
      <c r="H13382" t="s">
        <v>10986</v>
      </c>
      <c r="I13382" t="str">
        <f t="shared" si="628"/>
        <v>\n**** *year_1\nQuantification of suspended particulate matter from DAIS - ROISIS images : case - II waters</v>
      </c>
      <c r="J13382" t="str">
        <f t="shared" si="629"/>
        <v>\n**** *year_1 *type_2 *fs_0\nQuantification of suspended particulate matter from DAIS - ROISIS images : case - II waters</v>
      </c>
      <c r="K13382" t="s">
        <v>14373</v>
      </c>
    </row>
    <row r="13383" spans="1:11" x14ac:dyDescent="0.25">
      <c r="A13383">
        <v>2003</v>
      </c>
      <c r="B13383">
        <v>52</v>
      </c>
      <c r="C13383" s="12">
        <f t="shared" si="627"/>
        <v>0</v>
      </c>
      <c r="D13383">
        <v>1</v>
      </c>
      <c r="E13383">
        <v>1</v>
      </c>
      <c r="F13383">
        <v>7</v>
      </c>
      <c r="G13383" s="10">
        <v>0</v>
      </c>
      <c r="H13383" t="s">
        <v>12171</v>
      </c>
      <c r="I13383" t="str">
        <f t="shared" si="628"/>
        <v>\n**** *year_1\nRecharge and groundwater resources evaluation of the Lokalane-Ncojane Basin (Botswana) using numerical modelling</v>
      </c>
      <c r="J13383" t="str">
        <f t="shared" si="629"/>
        <v>\n**** *year_1 *type_7 *fs_0\nRecharge and groundwater resources evaluation of the Lokalane-Ncojane Basin (Botswana) using numerical modelling</v>
      </c>
      <c r="K13383" t="s">
        <v>14373</v>
      </c>
    </row>
    <row r="13384" spans="1:11" x14ac:dyDescent="0.25">
      <c r="A13384">
        <v>2003</v>
      </c>
      <c r="B13384">
        <v>52</v>
      </c>
      <c r="C13384" s="12">
        <f t="shared" si="627"/>
        <v>0</v>
      </c>
      <c r="D13384">
        <v>1</v>
      </c>
      <c r="E13384">
        <v>1</v>
      </c>
      <c r="F13384">
        <v>1</v>
      </c>
      <c r="G13384" s="9">
        <v>0</v>
      </c>
      <c r="H13384" t="s">
        <v>10857</v>
      </c>
      <c r="I13384" t="str">
        <f t="shared" si="628"/>
        <v>\n**** *year_1\nRegionalization of surface fluxes over heterogeneous landscape of the Tibetan platea by using satellite remote sensing data</v>
      </c>
      <c r="J13384" t="str">
        <f t="shared" si="629"/>
        <v>\n**** *year_1 *type_1 *fs_0\nRegionalization of surface fluxes over heterogeneous landscape of the Tibetan platea by using satellite remote sensing data</v>
      </c>
      <c r="K13384" t="s">
        <v>20490</v>
      </c>
    </row>
    <row r="13385" spans="1:11" x14ac:dyDescent="0.25">
      <c r="A13385">
        <v>2003</v>
      </c>
      <c r="B13385">
        <v>51</v>
      </c>
      <c r="C13385" s="12">
        <f t="shared" si="627"/>
        <v>0</v>
      </c>
      <c r="D13385">
        <v>1</v>
      </c>
      <c r="E13385">
        <v>1</v>
      </c>
      <c r="F13385">
        <v>1</v>
      </c>
      <c r="G13385" s="9">
        <v>0</v>
      </c>
      <c r="H13385" t="s">
        <v>10831</v>
      </c>
      <c r="I13385" t="str">
        <f t="shared" si="628"/>
        <v>\n**** *year_1\nArtificial neural networks for mineral - potential mapping : a case study from Aravallia province, Western India</v>
      </c>
      <c r="J13385" t="str">
        <f t="shared" si="629"/>
        <v>\n**** *year_1 *type_1 *fs_0\nArtificial neural networks for mineral - potential mapping : a case study from Aravallia province, Western India</v>
      </c>
      <c r="K13385" t="s">
        <v>20491</v>
      </c>
    </row>
    <row r="13386" spans="1:11" x14ac:dyDescent="0.25">
      <c r="A13386">
        <v>2003</v>
      </c>
      <c r="B13386">
        <v>51</v>
      </c>
      <c r="C13386" s="12">
        <f t="shared" si="627"/>
        <v>0</v>
      </c>
      <c r="D13386">
        <v>1</v>
      </c>
      <c r="E13386">
        <v>1</v>
      </c>
      <c r="F13386">
        <v>7</v>
      </c>
      <c r="G13386" s="10">
        <v>0</v>
      </c>
      <c r="H13386" t="s">
        <v>12206</v>
      </c>
      <c r="I13386" t="str">
        <f t="shared" si="628"/>
        <v>\n**** *year_1\nStudy of Sunn pest distribution and land use in West Azerbijan using GIS and RS</v>
      </c>
      <c r="J13386" t="str">
        <f t="shared" si="629"/>
        <v>\n**** *year_1 *type_7 *fs_0\nStudy of Sunn pest distribution and land use in West Azerbijan using GIS and RS</v>
      </c>
      <c r="K13386" t="s">
        <v>14373</v>
      </c>
    </row>
    <row r="13387" spans="1:11" x14ac:dyDescent="0.25">
      <c r="A13387">
        <v>2003</v>
      </c>
      <c r="B13387">
        <v>51</v>
      </c>
      <c r="C13387" s="12">
        <f t="shared" si="627"/>
        <v>0</v>
      </c>
      <c r="D13387">
        <v>1</v>
      </c>
      <c r="E13387">
        <v>1</v>
      </c>
      <c r="F13387">
        <v>7</v>
      </c>
      <c r="G13387" s="10">
        <v>0</v>
      </c>
      <c r="H13387" t="s">
        <v>12233</v>
      </c>
      <c r="I13387" t="str">
        <f t="shared" si="628"/>
        <v>\n**** *year_1\nUrban renewal at neighborhood level : A case study of Huangjiadun neighborhood in Wuhan city</v>
      </c>
      <c r="J13387" t="str">
        <f t="shared" si="629"/>
        <v>\n**** *year_1 *type_7 *fs_0\nUrban renewal at neighborhood level : A case study of Huangjiadun neighborhood in Wuhan city</v>
      </c>
      <c r="K13387" t="s">
        <v>14373</v>
      </c>
    </row>
    <row r="13388" spans="1:11" x14ac:dyDescent="0.25">
      <c r="A13388">
        <v>2003</v>
      </c>
      <c r="B13388">
        <v>50</v>
      </c>
      <c r="C13388" s="12">
        <f t="shared" si="627"/>
        <v>0</v>
      </c>
      <c r="D13388">
        <v>1</v>
      </c>
      <c r="E13388">
        <v>1</v>
      </c>
      <c r="F13388">
        <v>2</v>
      </c>
      <c r="G13388" s="9">
        <v>0</v>
      </c>
      <c r="H13388" t="s">
        <v>10980</v>
      </c>
      <c r="I13388" t="str">
        <f t="shared" si="628"/>
        <v>\n**** *year_1\nA policy making view of e-government innovations in public governance</v>
      </c>
      <c r="J13388" t="str">
        <f t="shared" si="629"/>
        <v>\n**** *year_1 *type_2 *fs_0\nA policy making view of e-government innovations in public governance</v>
      </c>
      <c r="K13388" t="s">
        <v>14373</v>
      </c>
    </row>
    <row r="13389" spans="1:11" x14ac:dyDescent="0.25">
      <c r="A13389">
        <v>2003</v>
      </c>
      <c r="B13389">
        <v>50</v>
      </c>
      <c r="C13389" s="12">
        <f t="shared" si="627"/>
        <v>0</v>
      </c>
      <c r="D13389">
        <v>1</v>
      </c>
      <c r="E13389">
        <v>1</v>
      </c>
      <c r="F13389">
        <v>7</v>
      </c>
      <c r="G13389" s="10">
        <v>0</v>
      </c>
      <c r="H13389" t="s">
        <v>12025</v>
      </c>
      <c r="I13389" t="str">
        <f t="shared" si="628"/>
        <v>\n**** *year_1\nDecision Support System to Assess Settlement in a Peaty Holocene Deltaic Environment</v>
      </c>
      <c r="J13389" t="str">
        <f t="shared" si="629"/>
        <v>\n**** *year_1 *type_7 *fs_0\nDecision Support System to Assess Settlement in a Peaty Holocene Deltaic Environment</v>
      </c>
      <c r="K13389" t="s">
        <v>14373</v>
      </c>
    </row>
    <row r="13390" spans="1:11" x14ac:dyDescent="0.25">
      <c r="A13390">
        <v>2003</v>
      </c>
      <c r="B13390">
        <v>50</v>
      </c>
      <c r="C13390" s="12">
        <f t="shared" si="627"/>
        <v>0</v>
      </c>
      <c r="D13390">
        <v>1</v>
      </c>
      <c r="E13390">
        <v>1</v>
      </c>
      <c r="F13390">
        <v>2</v>
      </c>
      <c r="G13390" s="9">
        <v>0</v>
      </c>
      <c r="H13390" t="s">
        <v>10942</v>
      </c>
      <c r="I13390" t="str">
        <f t="shared" si="628"/>
        <v>\n**** *year_1\nEnvironmental impact assessment as a tool to promote sustainable development : a case study on the ecological effects of roads</v>
      </c>
      <c r="J13390" t="str">
        <f t="shared" si="629"/>
        <v>\n**** *year_1 *type_2 *fs_0\nEnvironmental impact assessment as a tool to promote sustainable development : a case study on the ecological effects of roads</v>
      </c>
      <c r="K13390" t="s">
        <v>14373</v>
      </c>
    </row>
    <row r="13391" spans="1:11" x14ac:dyDescent="0.25">
      <c r="A13391">
        <v>2003</v>
      </c>
      <c r="B13391">
        <v>50</v>
      </c>
      <c r="C13391" s="12">
        <f t="shared" si="627"/>
        <v>0</v>
      </c>
      <c r="D13391">
        <v>1</v>
      </c>
      <c r="E13391">
        <v>1</v>
      </c>
      <c r="F13391">
        <v>7</v>
      </c>
      <c r="G13391" s="10">
        <v>0</v>
      </c>
      <c r="H13391" t="s">
        <v>12165</v>
      </c>
      <c r="I13391" t="str">
        <f t="shared" si="628"/>
        <v>\n**** *year_1\nPrioritisation of replacement for mains in aged water supply networks : Case study of Masaka Municipality network, Uganda</v>
      </c>
      <c r="J13391" t="str">
        <f t="shared" si="629"/>
        <v>\n**** *year_1 *type_7 *fs_0\nPrioritisation of replacement for mains in aged water supply networks : Case study of Masaka Municipality network, Uganda</v>
      </c>
      <c r="K13391" t="s">
        <v>14373</v>
      </c>
    </row>
    <row r="13392" spans="1:11" x14ac:dyDescent="0.25">
      <c r="A13392">
        <v>2003</v>
      </c>
      <c r="B13392">
        <v>50</v>
      </c>
      <c r="C13392" s="12">
        <f t="shared" si="627"/>
        <v>0</v>
      </c>
      <c r="D13392">
        <v>1</v>
      </c>
      <c r="E13392">
        <v>1</v>
      </c>
      <c r="F13392">
        <v>5</v>
      </c>
      <c r="G13392" s="9">
        <v>0</v>
      </c>
      <c r="H13392" t="s">
        <v>10927</v>
      </c>
      <c r="I13392" t="str">
        <f t="shared" si="628"/>
        <v>\n**** *year_1\nReflections on the Indian NSDI National Spatial Data Infrastructure</v>
      </c>
      <c r="J13392" t="str">
        <f t="shared" si="629"/>
        <v>\n**** *year_1 *type_5 *fs_0\nReflections on the Indian NSDI National Spatial Data Infrastructure</v>
      </c>
      <c r="K13392" t="s">
        <v>14373</v>
      </c>
    </row>
    <row r="13393" spans="1:11" x14ac:dyDescent="0.25">
      <c r="A13393">
        <v>2003</v>
      </c>
      <c r="B13393">
        <v>50</v>
      </c>
      <c r="C13393" s="12">
        <f t="shared" si="627"/>
        <v>0</v>
      </c>
      <c r="D13393">
        <v>1</v>
      </c>
      <c r="E13393">
        <v>1</v>
      </c>
      <c r="F13393">
        <v>7</v>
      </c>
      <c r="G13393" s="10">
        <v>0</v>
      </c>
      <c r="H13393" t="s">
        <v>12208</v>
      </c>
      <c r="I13393" t="str">
        <f t="shared" si="628"/>
        <v>\n**** *year_1\nSuitability analysis of urban green space system based on GIS</v>
      </c>
      <c r="J13393" t="str">
        <f t="shared" si="629"/>
        <v>\n**** *year_1 *type_7 *fs_0\nSuitability analysis of urban green space system based on GIS</v>
      </c>
      <c r="K13393" t="s">
        <v>14373</v>
      </c>
    </row>
    <row r="13394" spans="1:11" x14ac:dyDescent="0.25">
      <c r="A13394">
        <v>2003</v>
      </c>
      <c r="B13394">
        <v>50</v>
      </c>
      <c r="C13394" s="12">
        <f t="shared" si="627"/>
        <v>0</v>
      </c>
      <c r="D13394">
        <v>1</v>
      </c>
      <c r="E13394">
        <v>1</v>
      </c>
      <c r="F13394">
        <v>2</v>
      </c>
      <c r="G13394" s="9">
        <v>0</v>
      </c>
      <c r="H13394" t="s">
        <v>11002</v>
      </c>
      <c r="I13394" t="str">
        <f t="shared" si="628"/>
        <v>\n**** *year_1\nVisualisation of uncertainty using the HSI colour model : computations with colours</v>
      </c>
      <c r="J13394" t="str">
        <f t="shared" si="629"/>
        <v>\n**** *year_1 *type_2 *fs_0\nVisualisation of uncertainty using the HSI colour model : computations with colours</v>
      </c>
      <c r="K13394" t="s">
        <v>14373</v>
      </c>
    </row>
    <row r="13395" spans="1:11" x14ac:dyDescent="0.25">
      <c r="A13395">
        <v>2003</v>
      </c>
      <c r="B13395">
        <v>49</v>
      </c>
      <c r="C13395" s="12">
        <f t="shared" si="627"/>
        <v>0</v>
      </c>
      <c r="D13395">
        <v>1</v>
      </c>
      <c r="E13395">
        <v>1</v>
      </c>
      <c r="F13395">
        <v>7</v>
      </c>
      <c r="G13395" s="10">
        <v>0</v>
      </c>
      <c r="H13395" t="s">
        <v>12036</v>
      </c>
      <c r="I13395" t="str">
        <f t="shared" si="628"/>
        <v>\n**** *year_1\nDesign of geoinformation system for survey of India using high resolution satellite data</v>
      </c>
      <c r="J13395" t="str">
        <f t="shared" si="629"/>
        <v>\n**** *year_1 *type_7 *fs_0\nDesign of geoinformation system for survey of India using high resolution satellite data</v>
      </c>
      <c r="K13395" t="s">
        <v>14373</v>
      </c>
    </row>
    <row r="13396" spans="1:11" x14ac:dyDescent="0.25">
      <c r="A13396">
        <v>2003</v>
      </c>
      <c r="B13396">
        <v>49</v>
      </c>
      <c r="C13396" s="12">
        <f t="shared" si="627"/>
        <v>0</v>
      </c>
      <c r="D13396">
        <v>1</v>
      </c>
      <c r="E13396">
        <v>1</v>
      </c>
      <c r="F13396">
        <v>2</v>
      </c>
      <c r="G13396" s="9">
        <v>0</v>
      </c>
      <c r="H13396" t="s">
        <v>10799</v>
      </c>
      <c r="I13396" t="str">
        <f t="shared" si="628"/>
        <v>\n**** *year_1\nMapping talc mineralisation and associated alteration using airborne and satellite -borne spectrometry : A case study at Mount Fitton, South Australia</v>
      </c>
      <c r="J13396" t="str">
        <f t="shared" si="629"/>
        <v>\n**** *year_1 *type_2 *fs_0\nMapping talc mineralisation and associated alteration using airborne and satellite -borne spectrometry : A case study at Mount Fitton, South Australia</v>
      </c>
      <c r="K13396" t="s">
        <v>20492</v>
      </c>
    </row>
    <row r="13397" spans="1:11" x14ac:dyDescent="0.25">
      <c r="A13397">
        <v>2003</v>
      </c>
      <c r="B13397">
        <v>49</v>
      </c>
      <c r="C13397" s="12">
        <f t="shared" si="627"/>
        <v>0</v>
      </c>
      <c r="D13397">
        <v>1</v>
      </c>
      <c r="E13397">
        <v>1</v>
      </c>
      <c r="F13397">
        <v>7</v>
      </c>
      <c r="G13397" s="10">
        <v>0</v>
      </c>
      <c r="H13397" t="s">
        <v>12173</v>
      </c>
      <c r="I13397" t="str">
        <f t="shared" si="628"/>
        <v>\n**** *year_1\nReconnaissance of karst hydrology in the Lar catchment, Iran using RS and GIS</v>
      </c>
      <c r="J13397" t="str">
        <f t="shared" si="629"/>
        <v>\n**** *year_1 *type_7 *fs_0\nReconnaissance of karst hydrology in the Lar catchment, Iran using RS and GIS</v>
      </c>
      <c r="K13397" t="s">
        <v>14373</v>
      </c>
    </row>
    <row r="13398" spans="1:11" x14ac:dyDescent="0.25">
      <c r="A13398">
        <v>2003</v>
      </c>
      <c r="B13398">
        <v>48</v>
      </c>
      <c r="C13398" s="12">
        <f t="shared" si="627"/>
        <v>0</v>
      </c>
      <c r="D13398">
        <v>1</v>
      </c>
      <c r="E13398">
        <v>1</v>
      </c>
      <c r="F13398">
        <v>2</v>
      </c>
      <c r="G13398" s="9">
        <v>0</v>
      </c>
      <c r="H13398" t="s">
        <v>10964</v>
      </c>
      <c r="I13398" t="str">
        <f t="shared" si="628"/>
        <v>\n**** *year_1\nKarimanal, mineral beach - sand, mining in the Alappuzha coast of Kerala : a people's perspective</v>
      </c>
      <c r="J13398" t="str">
        <f t="shared" si="629"/>
        <v>\n**** *year_1 *type_2 *fs_0\nKarimanal, mineral beach - sand, mining in the Alappuzha coast of Kerala : a people's perspective</v>
      </c>
      <c r="K13398" t="s">
        <v>14373</v>
      </c>
    </row>
    <row r="13399" spans="1:11" x14ac:dyDescent="0.25">
      <c r="A13399">
        <v>2003</v>
      </c>
      <c r="B13399">
        <v>48</v>
      </c>
      <c r="C13399" s="12">
        <f t="shared" si="627"/>
        <v>0</v>
      </c>
      <c r="D13399">
        <v>1</v>
      </c>
      <c r="E13399">
        <v>1</v>
      </c>
      <c r="F13399">
        <v>5</v>
      </c>
      <c r="G13399" s="9">
        <v>0</v>
      </c>
      <c r="H13399" t="s">
        <v>10917</v>
      </c>
      <c r="I13399" t="str">
        <f t="shared" si="628"/>
        <v>\n**** *year_1\nSoils, soil information and society : valedictory address by Alfred Zinck, Professor of Soil Survey, on Friday, 21 March 2003, Enschede, The Netherlands</v>
      </c>
      <c r="J13399" t="str">
        <f t="shared" si="629"/>
        <v>\n**** *year_1 *type_5 *fs_0\nSoils, soil information and society : valedictory address by Alfred Zinck, Professor of Soil Survey, on Friday, 21 March 2003, Enschede, The Netherlands</v>
      </c>
      <c r="K13399" t="s">
        <v>14373</v>
      </c>
    </row>
    <row r="13400" spans="1:11" x14ac:dyDescent="0.25">
      <c r="A13400">
        <v>2003</v>
      </c>
      <c r="B13400">
        <v>47</v>
      </c>
      <c r="C13400" s="12">
        <f t="shared" si="627"/>
        <v>0</v>
      </c>
      <c r="D13400">
        <v>1</v>
      </c>
      <c r="E13400">
        <v>1</v>
      </c>
      <c r="F13400">
        <v>1</v>
      </c>
      <c r="G13400" s="9">
        <v>0</v>
      </c>
      <c r="H13400" t="s">
        <v>4577</v>
      </c>
      <c r="I13400" t="str">
        <f t="shared" si="628"/>
        <v>\n**** *year_1\nA time series based method for estimating relative soil moisture with ERS wind scatterometer data</v>
      </c>
      <c r="J13400" t="str">
        <f t="shared" si="629"/>
        <v>\n**** *year_1 *type_1 *fs_0\nA time series based method for estimating relative soil moisture with ERS wind scatterometer data</v>
      </c>
      <c r="K13400" t="s">
        <v>20493</v>
      </c>
    </row>
    <row r="13401" spans="1:11" x14ac:dyDescent="0.25">
      <c r="A13401">
        <v>2003</v>
      </c>
      <c r="B13401">
        <v>47</v>
      </c>
      <c r="C13401" s="12">
        <f t="shared" si="627"/>
        <v>0</v>
      </c>
      <c r="D13401">
        <v>1</v>
      </c>
      <c r="E13401">
        <v>1</v>
      </c>
      <c r="F13401">
        <v>1</v>
      </c>
      <c r="G13401" s="9">
        <v>0</v>
      </c>
      <c r="H13401" t="s">
        <v>10844</v>
      </c>
      <c r="I13401" t="str">
        <f t="shared" si="628"/>
        <v>\n**** *year_1\nApplications of quantitative remote sensing to hydrology</v>
      </c>
      <c r="J13401" t="str">
        <f t="shared" si="629"/>
        <v>\n**** *year_1 *type_1 *fs_0\nApplications of quantitative remote sensing to hydrology</v>
      </c>
      <c r="K13401" t="s">
        <v>20494</v>
      </c>
    </row>
    <row r="13402" spans="1:11" x14ac:dyDescent="0.25">
      <c r="A13402">
        <v>2003</v>
      </c>
      <c r="B13402">
        <v>46</v>
      </c>
      <c r="C13402" s="12">
        <f t="shared" si="627"/>
        <v>0</v>
      </c>
      <c r="D13402">
        <v>1</v>
      </c>
      <c r="E13402">
        <v>1</v>
      </c>
      <c r="F13402">
        <v>5</v>
      </c>
      <c r="G13402" s="9">
        <v>0</v>
      </c>
      <c r="H13402" t="s">
        <v>10915</v>
      </c>
      <c r="I13402" t="str">
        <f t="shared" si="628"/>
        <v>\n**** *year_1\nDigital terrain analysis in ILWIS</v>
      </c>
      <c r="J13402" t="str">
        <f t="shared" si="629"/>
        <v>\n**** *year_1 *type_5 *fs_0\nDigital terrain analysis in ILWIS</v>
      </c>
      <c r="K13402" t="s">
        <v>14373</v>
      </c>
    </row>
    <row r="13403" spans="1:11" x14ac:dyDescent="0.25">
      <c r="A13403">
        <v>2003</v>
      </c>
      <c r="B13403">
        <v>46</v>
      </c>
      <c r="C13403" s="12">
        <f t="shared" si="627"/>
        <v>0</v>
      </c>
      <c r="D13403">
        <v>1</v>
      </c>
      <c r="E13403">
        <v>1</v>
      </c>
      <c r="F13403">
        <v>7</v>
      </c>
      <c r="G13403" s="10">
        <v>0</v>
      </c>
      <c r="H13403" t="s">
        <v>12095</v>
      </c>
      <c r="I13403" t="str">
        <f t="shared" si="628"/>
        <v>\n**** *year_1\nHabitat analysis for giant panda in Laoxiancheng Nature Reserve in the Qinling Mountains China</v>
      </c>
      <c r="J13403" t="str">
        <f t="shared" si="629"/>
        <v>\n**** *year_1 *type_7 *fs_0\nHabitat analysis for giant panda in Laoxiancheng Nature Reserve in the Qinling Mountains China</v>
      </c>
      <c r="K13403" t="s">
        <v>14373</v>
      </c>
    </row>
    <row r="13404" spans="1:11" x14ac:dyDescent="0.25">
      <c r="A13404">
        <v>2003</v>
      </c>
      <c r="B13404">
        <v>46</v>
      </c>
      <c r="C13404" s="12">
        <f t="shared" si="627"/>
        <v>0</v>
      </c>
      <c r="D13404">
        <v>1</v>
      </c>
      <c r="E13404">
        <v>1</v>
      </c>
      <c r="F13404">
        <v>2</v>
      </c>
      <c r="G13404" s="9">
        <v>0</v>
      </c>
      <c r="H13404" t="s">
        <v>10996</v>
      </c>
      <c r="I13404" t="str">
        <f t="shared" si="628"/>
        <v>\n**** *year_1\nSpectral mapping methods : many problems, some solutions</v>
      </c>
      <c r="J13404" t="str">
        <f t="shared" si="629"/>
        <v>\n**** *year_1 *type_2 *fs_0\nSpectral mapping methods : many problems, some solutions</v>
      </c>
      <c r="K13404" t="s">
        <v>14373</v>
      </c>
    </row>
    <row r="13405" spans="1:11" x14ac:dyDescent="0.25">
      <c r="A13405">
        <v>2003</v>
      </c>
      <c r="B13405">
        <v>45</v>
      </c>
      <c r="C13405" s="12">
        <f t="shared" si="627"/>
        <v>0</v>
      </c>
      <c r="D13405">
        <v>1</v>
      </c>
      <c r="E13405">
        <v>1</v>
      </c>
      <c r="F13405">
        <v>2</v>
      </c>
      <c r="G13405" s="9">
        <v>0</v>
      </c>
      <c r="H13405" t="s">
        <v>199</v>
      </c>
      <c r="I13405" t="str">
        <f t="shared" si="628"/>
        <v>\n**** *year_1\nEffects of subsurface parameterisation on runoff generation in the Geer basin</v>
      </c>
      <c r="J13405" t="str">
        <f t="shared" si="629"/>
        <v>\n**** *year_1 *type_2 *fs_0\nEffects of subsurface parameterisation on runoff generation in the Geer basin</v>
      </c>
      <c r="K13405" t="s">
        <v>14373</v>
      </c>
    </row>
    <row r="13406" spans="1:11" x14ac:dyDescent="0.25">
      <c r="A13406">
        <v>2003</v>
      </c>
      <c r="B13406">
        <v>45</v>
      </c>
      <c r="C13406" s="12">
        <f t="shared" si="627"/>
        <v>0</v>
      </c>
      <c r="D13406">
        <v>1</v>
      </c>
      <c r="E13406">
        <v>1</v>
      </c>
      <c r="F13406">
        <v>2</v>
      </c>
      <c r="G13406" s="9">
        <v>0</v>
      </c>
      <c r="H13406" t="s">
        <v>1085</v>
      </c>
      <c r="I13406" t="str">
        <f t="shared" si="628"/>
        <v>\n**** *year_1\nModelling of surface water – groundwater interaction on the Alzette river basin in Luxembourg</v>
      </c>
      <c r="J13406" t="str">
        <f t="shared" si="629"/>
        <v>\n**** *year_1 *type_2 *fs_0\nModelling of surface water – groundwater interaction on the Alzette river basin in Luxembourg</v>
      </c>
      <c r="K13406" t="s">
        <v>14373</v>
      </c>
    </row>
    <row r="13407" spans="1:11" x14ac:dyDescent="0.25">
      <c r="A13407">
        <v>2003</v>
      </c>
      <c r="B13407">
        <v>45</v>
      </c>
      <c r="C13407" s="12">
        <f t="shared" si="627"/>
        <v>0</v>
      </c>
      <c r="D13407">
        <v>1</v>
      </c>
      <c r="E13407">
        <v>1</v>
      </c>
      <c r="F13407">
        <v>7</v>
      </c>
      <c r="G13407" s="10">
        <v>0</v>
      </c>
      <c r="H13407" t="s">
        <v>12148</v>
      </c>
      <c r="I13407" t="str">
        <f t="shared" si="628"/>
        <v>\n**** *year_1\nMulti-sensor image fusion applied to morphodynamics of coastal environments in Belize</v>
      </c>
      <c r="J13407" t="str">
        <f t="shared" si="629"/>
        <v>\n**** *year_1 *type_7 *fs_0\nMulti-sensor image fusion applied to morphodynamics of coastal environments in Belize</v>
      </c>
      <c r="K13407" t="s">
        <v>14373</v>
      </c>
    </row>
    <row r="13408" spans="1:11" x14ac:dyDescent="0.25">
      <c r="A13408">
        <v>2003</v>
      </c>
      <c r="B13408">
        <v>45</v>
      </c>
      <c r="C13408" s="12">
        <f t="shared" si="627"/>
        <v>0</v>
      </c>
      <c r="D13408">
        <v>1</v>
      </c>
      <c r="E13408">
        <v>1</v>
      </c>
      <c r="F13408">
        <v>1</v>
      </c>
      <c r="G13408" s="9">
        <v>0</v>
      </c>
      <c r="H13408" t="s">
        <v>10864</v>
      </c>
      <c r="I13408" t="str">
        <f t="shared" si="628"/>
        <v>\n**** *year_1\nNew insights into the factors leading to the 1998 flank collapse and lahar disaster at Casita volcano, Nicaragua</v>
      </c>
      <c r="J13408" t="str">
        <f t="shared" si="629"/>
        <v>\n**** *year_1 *type_1 *fs_0\nNew insights into the factors leading to the 1998 flank collapse and lahar disaster at Casita volcano, Nicaragua</v>
      </c>
      <c r="K13408" t="s">
        <v>20495</v>
      </c>
    </row>
    <row r="13409" spans="1:11" x14ac:dyDescent="0.25">
      <c r="A13409">
        <v>2003</v>
      </c>
      <c r="B13409">
        <v>45</v>
      </c>
      <c r="C13409" s="12">
        <f t="shared" si="627"/>
        <v>0</v>
      </c>
      <c r="D13409">
        <v>1</v>
      </c>
      <c r="E13409">
        <v>1</v>
      </c>
      <c r="F13409">
        <v>5</v>
      </c>
      <c r="G13409" s="9">
        <v>0</v>
      </c>
      <c r="H13409" t="s">
        <v>10906</v>
      </c>
      <c r="I13409" t="str">
        <f t="shared" si="628"/>
        <v>\n**** *year_1\nProfessor Martien Molenaar, a humble academician</v>
      </c>
      <c r="J13409" t="str">
        <f t="shared" si="629"/>
        <v>\n**** *year_1 *type_5 *fs_0\nProfessor Martien Molenaar, a humble academician</v>
      </c>
      <c r="K13409" t="s">
        <v>14373</v>
      </c>
    </row>
    <row r="13410" spans="1:11" x14ac:dyDescent="0.25">
      <c r="A13410">
        <v>2003</v>
      </c>
      <c r="B13410">
        <v>44</v>
      </c>
      <c r="C13410" s="12">
        <f t="shared" si="627"/>
        <v>0</v>
      </c>
      <c r="D13410">
        <v>1</v>
      </c>
      <c r="E13410">
        <v>1</v>
      </c>
      <c r="F13410">
        <v>1</v>
      </c>
      <c r="G13410" s="9">
        <v>0</v>
      </c>
      <c r="H13410" t="s">
        <v>10825</v>
      </c>
      <c r="I13410" t="str">
        <f t="shared" si="628"/>
        <v>\n**** *year_1\nA new approach for retrieving precipitable water from ATSR - 2 split window channel data over land area</v>
      </c>
      <c r="J13410" t="str">
        <f t="shared" si="629"/>
        <v>\n**** *year_1 *type_1 *fs_0\nA new approach for retrieving precipitable water from ATSR - 2 split window channel data over land area</v>
      </c>
      <c r="K13410" t="s">
        <v>20496</v>
      </c>
    </row>
    <row r="13411" spans="1:11" x14ac:dyDescent="0.25">
      <c r="A13411">
        <v>2003</v>
      </c>
      <c r="B13411">
        <v>44</v>
      </c>
      <c r="C13411" s="12">
        <f t="shared" si="627"/>
        <v>0</v>
      </c>
      <c r="D13411">
        <v>1</v>
      </c>
      <c r="E13411">
        <v>1</v>
      </c>
      <c r="F13411">
        <v>7</v>
      </c>
      <c r="G13411" s="10">
        <v>0</v>
      </c>
      <c r="H13411" t="s">
        <v>12103</v>
      </c>
      <c r="I13411" t="str">
        <f t="shared" si="628"/>
        <v>\n**** *year_1\nImprovement of areal rainfall mapping using vegetation response from satellite data : Case study mountains of north of Tehran (IRAN)</v>
      </c>
      <c r="J13411" t="str">
        <f t="shared" si="629"/>
        <v>\n**** *year_1 *type_7 *fs_0\nImprovement of areal rainfall mapping using vegetation response from satellite data : Case study mountains of north of Tehran (IRAN)</v>
      </c>
      <c r="K13411" t="s">
        <v>14373</v>
      </c>
    </row>
    <row r="13412" spans="1:11" x14ac:dyDescent="0.25">
      <c r="A13412">
        <v>2003</v>
      </c>
      <c r="B13412">
        <v>44</v>
      </c>
      <c r="C13412" s="12">
        <f t="shared" si="627"/>
        <v>0</v>
      </c>
      <c r="D13412">
        <v>1</v>
      </c>
      <c r="E13412">
        <v>1</v>
      </c>
      <c r="F13412">
        <v>2</v>
      </c>
      <c r="G13412" s="9">
        <v>0</v>
      </c>
      <c r="H13412" t="s">
        <v>10975</v>
      </c>
      <c r="I13412" t="str">
        <f t="shared" si="628"/>
        <v>\n**** *year_1\nUse of the spatial reference object model to enhance projection and datum transformation</v>
      </c>
      <c r="J13412" t="str">
        <f t="shared" si="629"/>
        <v>\n**** *year_1 *type_2 *fs_0\nUse of the spatial reference object model to enhance projection and datum transformation</v>
      </c>
      <c r="K13412" t="s">
        <v>14373</v>
      </c>
    </row>
    <row r="13413" spans="1:11" x14ac:dyDescent="0.25">
      <c r="A13413">
        <v>2003</v>
      </c>
      <c r="B13413">
        <v>43</v>
      </c>
      <c r="C13413" s="12">
        <f t="shared" si="627"/>
        <v>0</v>
      </c>
      <c r="D13413">
        <v>1</v>
      </c>
      <c r="E13413">
        <v>1</v>
      </c>
      <c r="F13413">
        <v>5</v>
      </c>
      <c r="G13413" s="9">
        <v>0</v>
      </c>
      <c r="H13413" t="s">
        <v>10928</v>
      </c>
      <c r="I13413" t="str">
        <f t="shared" si="628"/>
        <v>\n**** *year_1\n3D cadastres : editorial</v>
      </c>
      <c r="J13413" t="str">
        <f t="shared" si="629"/>
        <v>\n**** *year_1 *type_5 *fs_0\n3D cadastres : editorial</v>
      </c>
      <c r="K13413" t="s">
        <v>20497</v>
      </c>
    </row>
    <row r="13414" spans="1:11" x14ac:dyDescent="0.25">
      <c r="A13414">
        <v>2003</v>
      </c>
      <c r="B13414">
        <v>42</v>
      </c>
      <c r="C13414" s="12">
        <f t="shared" si="627"/>
        <v>0</v>
      </c>
      <c r="D13414">
        <v>1</v>
      </c>
      <c r="E13414">
        <v>1</v>
      </c>
      <c r="F13414">
        <v>6</v>
      </c>
      <c r="G13414" s="9">
        <v>0</v>
      </c>
      <c r="H13414" t="s">
        <v>10873</v>
      </c>
      <c r="I13414" t="str">
        <f t="shared" si="628"/>
        <v>\n**** *year_1\nBuilding an XML application for GIS services brokerage : poster</v>
      </c>
      <c r="J13414" t="str">
        <f t="shared" si="629"/>
        <v>\n**** *year_1 *type_6 *fs_0\nBuilding an XML application for GIS services brokerage : poster</v>
      </c>
      <c r="K13414" t="s">
        <v>14373</v>
      </c>
    </row>
    <row r="13415" spans="1:11" x14ac:dyDescent="0.25">
      <c r="A13415">
        <v>2003</v>
      </c>
      <c r="B13415">
        <v>42</v>
      </c>
      <c r="C13415" s="12">
        <f t="shared" si="627"/>
        <v>0</v>
      </c>
      <c r="D13415">
        <v>1</v>
      </c>
      <c r="E13415">
        <v>1</v>
      </c>
      <c r="F13415">
        <v>1</v>
      </c>
      <c r="G13415" s="9">
        <v>0</v>
      </c>
      <c r="H13415" t="s">
        <v>10827</v>
      </c>
      <c r="I13415" t="str">
        <f t="shared" si="628"/>
        <v>\n**** *year_1\nErosion models : quality of spatial predictions + erratum</v>
      </c>
      <c r="J13415" t="str">
        <f t="shared" si="629"/>
        <v>\n**** *year_1 *type_1 *fs_0\nErosion models : quality of spatial predictions + erratum</v>
      </c>
      <c r="K13415" t="s">
        <v>20498</v>
      </c>
    </row>
    <row r="13416" spans="1:11" x14ac:dyDescent="0.25">
      <c r="A13416">
        <v>2003</v>
      </c>
      <c r="B13416">
        <v>42</v>
      </c>
      <c r="C13416" s="12">
        <f t="shared" si="627"/>
        <v>0</v>
      </c>
      <c r="D13416">
        <v>1</v>
      </c>
      <c r="E13416">
        <v>1</v>
      </c>
      <c r="F13416">
        <v>5</v>
      </c>
      <c r="G13416" s="9">
        <v>0</v>
      </c>
      <c r="H13416" t="s">
        <v>10907</v>
      </c>
      <c r="I13416" t="str">
        <f t="shared" si="628"/>
        <v>\n**** *year_1\nMultiple tracer profiling in Botswana : GRES findings</v>
      </c>
      <c r="J13416" t="str">
        <f t="shared" si="629"/>
        <v>\n**** *year_1 *type_5 *fs_0\nMultiple tracer profiling in Botswana : GRES findings</v>
      </c>
      <c r="K13416" t="s">
        <v>14373</v>
      </c>
    </row>
    <row r="13417" spans="1:11" x14ac:dyDescent="0.25">
      <c r="A13417">
        <v>2003</v>
      </c>
      <c r="B13417">
        <v>42</v>
      </c>
      <c r="C13417" s="12">
        <f t="shared" si="627"/>
        <v>0</v>
      </c>
      <c r="D13417">
        <v>1</v>
      </c>
      <c r="E13417">
        <v>1</v>
      </c>
      <c r="F13417">
        <v>7</v>
      </c>
      <c r="G13417" s="10">
        <v>0</v>
      </c>
      <c r="H13417" t="s">
        <v>12245</v>
      </c>
      <c r="I13417" t="str">
        <f t="shared" si="628"/>
        <v>\n**** *year_1\nWavelet-based analysis for object seperation from laser altimetry data</v>
      </c>
      <c r="J13417" t="str">
        <f t="shared" si="629"/>
        <v>\n**** *year_1 *type_7 *fs_0\nWavelet-based analysis for object seperation from laser altimetry data</v>
      </c>
      <c r="K13417" t="s">
        <v>14373</v>
      </c>
    </row>
    <row r="13418" spans="1:11" x14ac:dyDescent="0.25">
      <c r="A13418">
        <v>2003</v>
      </c>
      <c r="B13418">
        <v>41</v>
      </c>
      <c r="C13418" s="12">
        <f t="shared" si="627"/>
        <v>0</v>
      </c>
      <c r="D13418">
        <v>1</v>
      </c>
      <c r="E13418">
        <v>1</v>
      </c>
      <c r="F13418">
        <v>6</v>
      </c>
      <c r="G13418" s="9">
        <v>0</v>
      </c>
      <c r="H13418" t="s">
        <v>10890</v>
      </c>
      <c r="I13418" t="str">
        <f t="shared" si="628"/>
        <v>\n**** *year_1\nA comparison of surface flux maps from remote sensing - based models : abstract</v>
      </c>
      <c r="J13418" t="str">
        <f t="shared" si="629"/>
        <v>\n**** *year_1 *type_6 *fs_0\nA comparison of surface flux maps from remote sensing - based models : abstract</v>
      </c>
      <c r="K13418" t="s">
        <v>14373</v>
      </c>
    </row>
    <row r="13419" spans="1:11" x14ac:dyDescent="0.25">
      <c r="A13419">
        <v>2003</v>
      </c>
      <c r="B13419">
        <v>41</v>
      </c>
      <c r="C13419" s="12">
        <f t="shared" si="627"/>
        <v>0</v>
      </c>
      <c r="D13419">
        <v>1</v>
      </c>
      <c r="E13419">
        <v>1</v>
      </c>
      <c r="F13419">
        <v>7</v>
      </c>
      <c r="G13419" s="10">
        <v>0</v>
      </c>
      <c r="H13419" t="s">
        <v>12019</v>
      </c>
      <c r="I13419" t="str">
        <f t="shared" si="628"/>
        <v>\n**** *year_1\nConceptual design of the Ecuadorian Geospatial Data Clearinghouse</v>
      </c>
      <c r="J13419" t="str">
        <f t="shared" si="629"/>
        <v>\n**** *year_1 *type_7 *fs_0\nConceptual design of the Ecuadorian Geospatial Data Clearinghouse</v>
      </c>
      <c r="K13419" t="s">
        <v>14373</v>
      </c>
    </row>
    <row r="13420" spans="1:11" x14ac:dyDescent="0.25">
      <c r="A13420">
        <v>2003</v>
      </c>
      <c r="B13420">
        <v>41</v>
      </c>
      <c r="C13420" s="12">
        <f t="shared" si="627"/>
        <v>0</v>
      </c>
      <c r="D13420">
        <v>1</v>
      </c>
      <c r="E13420">
        <v>1</v>
      </c>
      <c r="F13420">
        <v>1</v>
      </c>
      <c r="G13420" s="9">
        <v>0</v>
      </c>
      <c r="H13420" t="s">
        <v>10855</v>
      </c>
      <c r="I13420" t="str">
        <f t="shared" si="628"/>
        <v>\n**** *year_1\nGeomorphologic risk assessment for EIA : environmental impact assessment</v>
      </c>
      <c r="J13420" t="str">
        <f t="shared" si="629"/>
        <v>\n**** *year_1 *type_1 *fs_0\nGeomorphologic risk assessment for EIA : environmental impact assessment</v>
      </c>
      <c r="K13420" t="s">
        <v>14373</v>
      </c>
    </row>
    <row r="13421" spans="1:11" x14ac:dyDescent="0.25">
      <c r="A13421">
        <v>2003</v>
      </c>
      <c r="B13421">
        <v>41</v>
      </c>
      <c r="C13421" s="12">
        <f t="shared" si="627"/>
        <v>0</v>
      </c>
      <c r="D13421">
        <v>1</v>
      </c>
      <c r="E13421">
        <v>1</v>
      </c>
      <c r="F13421">
        <v>7</v>
      </c>
      <c r="G13421" s="10">
        <v>0</v>
      </c>
      <c r="H13421" t="s">
        <v>12136</v>
      </c>
      <c r="I13421" t="str">
        <f t="shared" si="628"/>
        <v>\n**** *year_1\nModelling land use land cover changes using cellular automata in a geo-spatial environment</v>
      </c>
      <c r="J13421" t="str">
        <f t="shared" si="629"/>
        <v>\n**** *year_1 *type_7 *fs_0\nModelling land use land cover changes using cellular automata in a geo-spatial environment</v>
      </c>
      <c r="K13421" t="s">
        <v>14373</v>
      </c>
    </row>
    <row r="13422" spans="1:11" x14ac:dyDescent="0.25">
      <c r="A13422">
        <v>2003</v>
      </c>
      <c r="B13422">
        <v>40</v>
      </c>
      <c r="C13422" s="12">
        <f t="shared" si="627"/>
        <v>0</v>
      </c>
      <c r="D13422">
        <v>1</v>
      </c>
      <c r="E13422">
        <v>1</v>
      </c>
      <c r="F13422">
        <v>1</v>
      </c>
      <c r="G13422" s="9">
        <v>0</v>
      </c>
      <c r="H13422" t="s">
        <v>10814</v>
      </c>
      <c r="I13422" t="str">
        <f t="shared" si="628"/>
        <v>\n**** *year_1\nRain erosion hazard evaluated from microtopograhic erosion features on arable fields and forest : a case study in Nepal</v>
      </c>
      <c r="J13422" t="str">
        <f t="shared" si="629"/>
        <v>\n**** *year_1 *type_1 *fs_0\nRain erosion hazard evaluated from microtopograhic erosion features on arable fields and forest : a case study in Nepal</v>
      </c>
      <c r="K13422" t="s">
        <v>14373</v>
      </c>
    </row>
    <row r="13423" spans="1:11" x14ac:dyDescent="0.25">
      <c r="A13423">
        <v>2003</v>
      </c>
      <c r="B13423">
        <v>39</v>
      </c>
      <c r="C13423" s="12">
        <f t="shared" si="627"/>
        <v>0</v>
      </c>
      <c r="D13423">
        <v>1</v>
      </c>
      <c r="E13423">
        <v>1</v>
      </c>
      <c r="F13423">
        <v>6</v>
      </c>
      <c r="G13423" s="9">
        <v>0</v>
      </c>
      <c r="H13423" t="s">
        <v>10889</v>
      </c>
      <c r="I13423" t="str">
        <f t="shared" si="628"/>
        <v>\n**** *year_1\nIntegrated planning and decision support systems for sustainable water resources management : concepts, potentials and limitations</v>
      </c>
      <c r="J13423" t="str">
        <f t="shared" si="629"/>
        <v>\n**** *year_1 *type_6 *fs_0\nIntegrated planning and decision support systems for sustainable water resources management : concepts, potentials and limitations</v>
      </c>
      <c r="K13423" t="s">
        <v>14373</v>
      </c>
    </row>
    <row r="13424" spans="1:11" x14ac:dyDescent="0.25">
      <c r="A13424">
        <v>2003</v>
      </c>
      <c r="B13424">
        <v>39</v>
      </c>
      <c r="C13424" s="12">
        <f t="shared" si="627"/>
        <v>0</v>
      </c>
      <c r="D13424">
        <v>1</v>
      </c>
      <c r="E13424">
        <v>1</v>
      </c>
      <c r="F13424">
        <v>1</v>
      </c>
      <c r="G13424" s="9">
        <v>0</v>
      </c>
      <c r="H13424" t="s">
        <v>10835</v>
      </c>
      <c r="I13424" t="str">
        <f t="shared" si="628"/>
        <v>\n**** *year_1\nRemote sensing based detection of minefields</v>
      </c>
      <c r="J13424" t="str">
        <f t="shared" si="629"/>
        <v>\n**** *year_1 *type_1 *fs_0\nRemote sensing based detection of minefields</v>
      </c>
      <c r="K13424" t="s">
        <v>14373</v>
      </c>
    </row>
    <row r="13425" spans="1:11" x14ac:dyDescent="0.25">
      <c r="A13425">
        <v>2003</v>
      </c>
      <c r="B13425">
        <v>38</v>
      </c>
      <c r="C13425" s="12">
        <f t="shared" si="627"/>
        <v>0</v>
      </c>
      <c r="D13425">
        <v>1</v>
      </c>
      <c r="E13425">
        <v>1</v>
      </c>
      <c r="F13425">
        <v>5</v>
      </c>
      <c r="G13425" s="9">
        <v>0</v>
      </c>
      <c r="H13425" t="s">
        <v>10796</v>
      </c>
      <c r="I13425" t="str">
        <f t="shared" si="628"/>
        <v>\n**** *year_1\nComparison of kriging with external drift and regression-kriging</v>
      </c>
      <c r="J13425" t="str">
        <f t="shared" si="629"/>
        <v>\n**** *year_1 *type_5 *fs_0\nComparison of kriging with external drift and regression-kriging</v>
      </c>
      <c r="K13425" t="s">
        <v>14373</v>
      </c>
    </row>
    <row r="13426" spans="1:11" x14ac:dyDescent="0.25">
      <c r="A13426">
        <v>2003</v>
      </c>
      <c r="B13426">
        <v>38</v>
      </c>
      <c r="C13426" s="12">
        <f t="shared" si="627"/>
        <v>0</v>
      </c>
      <c r="D13426">
        <v>1</v>
      </c>
      <c r="E13426">
        <v>1</v>
      </c>
      <c r="F13426">
        <v>2</v>
      </c>
      <c r="G13426" s="9">
        <v>0</v>
      </c>
      <c r="H13426" t="s">
        <v>10988</v>
      </c>
      <c r="I13426" t="str">
        <f t="shared" si="628"/>
        <v>\n**** *year_1\nEnvironmental impact of metal mining on catchment drainage in the historic mining area of Recsk - Lahóca mines, Hungary</v>
      </c>
      <c r="J13426" t="str">
        <f t="shared" si="629"/>
        <v>\n**** *year_1 *type_2 *fs_0\nEnvironmental impact of metal mining on catchment drainage in the historic mining area of Recsk - Lahóca mines, Hungary</v>
      </c>
      <c r="K13426" t="s">
        <v>14373</v>
      </c>
    </row>
    <row r="13427" spans="1:11" x14ac:dyDescent="0.25">
      <c r="A13427">
        <v>2003</v>
      </c>
      <c r="B13427">
        <v>38</v>
      </c>
      <c r="C13427" s="12">
        <f t="shared" si="627"/>
        <v>0</v>
      </c>
      <c r="D13427">
        <v>1</v>
      </c>
      <c r="E13427">
        <v>1</v>
      </c>
      <c r="F13427">
        <v>3</v>
      </c>
      <c r="G13427" s="9">
        <v>0</v>
      </c>
      <c r="H13427" t="s">
        <v>11021</v>
      </c>
      <c r="I13427" t="str">
        <f t="shared" si="628"/>
        <v>\n**** *year_1\nGuidelines for radioelement mapping using gamma ray spectrometry data : also as open access e-book</v>
      </c>
      <c r="J13427" t="str">
        <f t="shared" si="629"/>
        <v>\n**** *year_1 *type_3 *fs_0\nGuidelines for radioelement mapping using gamma ray spectrometry data : also as open access e-book</v>
      </c>
      <c r="K13427" t="s">
        <v>14373</v>
      </c>
    </row>
    <row r="13428" spans="1:11" x14ac:dyDescent="0.25">
      <c r="A13428">
        <v>2003</v>
      </c>
      <c r="B13428">
        <v>38</v>
      </c>
      <c r="C13428" s="12">
        <f t="shared" si="627"/>
        <v>0</v>
      </c>
      <c r="D13428">
        <v>1</v>
      </c>
      <c r="E13428">
        <v>1</v>
      </c>
      <c r="F13428">
        <v>2</v>
      </c>
      <c r="G13428" s="9">
        <v>0</v>
      </c>
      <c r="H13428" t="s">
        <v>11012</v>
      </c>
      <c r="I13428" t="str">
        <f t="shared" si="628"/>
        <v>\n**** *year_1\nHow far will uncertainty of the subsurface limit the sustainable planning of the subsurface?</v>
      </c>
      <c r="J13428" t="str">
        <f t="shared" si="629"/>
        <v>\n**** *year_1 *type_2 *fs_0\nHow far will uncertainty of the subsurface limit the sustainable planning of the subsurface?</v>
      </c>
      <c r="K13428" t="s">
        <v>14373</v>
      </c>
    </row>
    <row r="13429" spans="1:11" x14ac:dyDescent="0.25">
      <c r="A13429">
        <v>2003</v>
      </c>
      <c r="B13429">
        <v>38</v>
      </c>
      <c r="C13429" s="12">
        <f t="shared" si="627"/>
        <v>0</v>
      </c>
      <c r="D13429">
        <v>1</v>
      </c>
      <c r="E13429">
        <v>1</v>
      </c>
      <c r="F13429">
        <v>7</v>
      </c>
      <c r="G13429" s="10">
        <v>0</v>
      </c>
      <c r="H13429" t="s">
        <v>12128</v>
      </c>
      <c r="I13429" t="str">
        <f t="shared" si="628"/>
        <v>\n**** *year_1\nMapping of dispersion of urban air pollution using remote sensing techniques and ground station data</v>
      </c>
      <c r="J13429" t="str">
        <f t="shared" si="629"/>
        <v>\n**** *year_1 *type_7 *fs_0\nMapping of dispersion of urban air pollution using remote sensing techniques and ground station data</v>
      </c>
      <c r="K13429" t="s">
        <v>14373</v>
      </c>
    </row>
    <row r="13430" spans="1:11" x14ac:dyDescent="0.25">
      <c r="A13430">
        <v>2003</v>
      </c>
      <c r="B13430">
        <v>38</v>
      </c>
      <c r="C13430" s="12">
        <f t="shared" si="627"/>
        <v>0</v>
      </c>
      <c r="D13430">
        <v>1</v>
      </c>
      <c r="E13430">
        <v>1</v>
      </c>
      <c r="F13430">
        <v>1</v>
      </c>
      <c r="G13430" s="9">
        <v>0</v>
      </c>
      <c r="H13430" t="s">
        <v>10841</v>
      </c>
      <c r="I13430" t="str">
        <f t="shared" si="628"/>
        <v>\n**** *year_1\nRemote sensing of the 1998 mudflow at Casita volcano, Nicaragua</v>
      </c>
      <c r="J13430" t="str">
        <f t="shared" si="629"/>
        <v>\n**** *year_1 *type_1 *fs_0\nRemote sensing of the 1998 mudflow at Casita volcano, Nicaragua</v>
      </c>
      <c r="K13430" t="s">
        <v>20499</v>
      </c>
    </row>
    <row r="13431" spans="1:11" x14ac:dyDescent="0.25">
      <c r="A13431">
        <v>2003</v>
      </c>
      <c r="B13431">
        <v>38</v>
      </c>
      <c r="C13431" s="12">
        <f t="shared" si="627"/>
        <v>0</v>
      </c>
      <c r="D13431">
        <v>1</v>
      </c>
      <c r="E13431">
        <v>1</v>
      </c>
      <c r="F13431">
        <v>5</v>
      </c>
      <c r="G13431" s="9">
        <v>0</v>
      </c>
      <c r="H13431" t="s">
        <v>10929</v>
      </c>
      <c r="I13431" t="str">
        <f t="shared" si="628"/>
        <v>\n**** *year_1\nUpdating land administration guidelines : editorial</v>
      </c>
      <c r="J13431" t="str">
        <f t="shared" si="629"/>
        <v>\n**** *year_1 *type_5 *fs_0\nUpdating land administration guidelines : editorial</v>
      </c>
      <c r="K13431" t="s">
        <v>14373</v>
      </c>
    </row>
    <row r="13432" spans="1:11" x14ac:dyDescent="0.25">
      <c r="A13432">
        <v>2003</v>
      </c>
      <c r="B13432">
        <v>37</v>
      </c>
      <c r="C13432" s="12">
        <f t="shared" si="627"/>
        <v>0</v>
      </c>
      <c r="D13432">
        <v>1</v>
      </c>
      <c r="E13432">
        <v>1</v>
      </c>
      <c r="F13432">
        <v>2</v>
      </c>
      <c r="G13432" s="9">
        <v>0</v>
      </c>
      <c r="H13432" t="s">
        <v>10484</v>
      </c>
      <c r="I13432" t="str">
        <f t="shared" si="628"/>
        <v>\n**** *year_1\nA modular standard for the cadastral domain</v>
      </c>
      <c r="J13432" t="str">
        <f t="shared" si="629"/>
        <v>\n**** *year_1 *type_2 *fs_0\nA modular standard for the cadastral domain</v>
      </c>
      <c r="K13432" t="s">
        <v>14373</v>
      </c>
    </row>
    <row r="13433" spans="1:11" x14ac:dyDescent="0.25">
      <c r="A13433">
        <v>2003</v>
      </c>
      <c r="B13433">
        <v>37</v>
      </c>
      <c r="C13433" s="12">
        <f t="shared" si="627"/>
        <v>0</v>
      </c>
      <c r="D13433">
        <v>1</v>
      </c>
      <c r="E13433">
        <v>1</v>
      </c>
      <c r="F13433">
        <v>5</v>
      </c>
      <c r="G13433" s="9">
        <v>0</v>
      </c>
      <c r="H13433" t="s">
        <v>10916</v>
      </c>
      <c r="I13433" t="str">
        <f t="shared" si="628"/>
        <v>\n**** *year_1\nAdvancing the geospatial data infrastructure concept: no master architect : valedictory address delivered by R. Groot Professor of Geoinformatics Management and Infrastructure at the International Institute for Geo - Information Science and Earth Observation on Wednesday, 6 November 2002, Enschede, The Netherlands</v>
      </c>
      <c r="J13433" t="str">
        <f t="shared" si="629"/>
        <v>\n**** *year_1 *type_5 *fs_0\nAdvancing the geospatial data infrastructure concept: no master architect : valedictory address delivered by R. Groot Professor of Geoinformatics Management and Infrastructure at the International Institute for Geo - Information Science and Earth Observation on Wednesday, 6 November 2002, Enschede, The Netherlands</v>
      </c>
      <c r="K13433" t="s">
        <v>14373</v>
      </c>
    </row>
    <row r="13434" spans="1:11" x14ac:dyDescent="0.25">
      <c r="A13434">
        <v>2003</v>
      </c>
      <c r="B13434">
        <v>37</v>
      </c>
      <c r="C13434" s="12">
        <f t="shared" si="627"/>
        <v>0</v>
      </c>
      <c r="D13434">
        <v>1</v>
      </c>
      <c r="E13434">
        <v>1</v>
      </c>
      <c r="F13434">
        <v>2</v>
      </c>
      <c r="G13434" s="9">
        <v>0</v>
      </c>
      <c r="H13434" t="s">
        <v>10992</v>
      </c>
      <c r="I13434" t="str">
        <f t="shared" si="628"/>
        <v>\n**** *year_1\nResponse paper raising the public profile of the land administration work in the Netherlands</v>
      </c>
      <c r="J13434" t="str">
        <f t="shared" si="629"/>
        <v>\n**** *year_1 *type_2 *fs_0\nResponse paper raising the public profile of the land administration work in the Netherlands</v>
      </c>
      <c r="K13434" t="s">
        <v>14373</v>
      </c>
    </row>
    <row r="13435" spans="1:11" x14ac:dyDescent="0.25">
      <c r="A13435">
        <v>2003</v>
      </c>
      <c r="B13435">
        <v>37</v>
      </c>
      <c r="C13435" s="12">
        <f t="shared" si="627"/>
        <v>0</v>
      </c>
      <c r="D13435">
        <v>1</v>
      </c>
      <c r="E13435">
        <v>1</v>
      </c>
      <c r="F13435">
        <v>2</v>
      </c>
      <c r="G13435" s="9">
        <v>0</v>
      </c>
      <c r="H13435" t="s">
        <v>10945</v>
      </c>
      <c r="I13435" t="str">
        <f t="shared" si="628"/>
        <v>\n**** *year_1\nTechnical aspects of electronics conveyancing</v>
      </c>
      <c r="J13435" t="str">
        <f t="shared" si="629"/>
        <v>\n**** *year_1 *type_2 *fs_0\nTechnical aspects of electronics conveyancing</v>
      </c>
      <c r="K13435" t="s">
        <v>14373</v>
      </c>
    </row>
    <row r="13436" spans="1:11" x14ac:dyDescent="0.25">
      <c r="A13436">
        <v>2003</v>
      </c>
      <c r="B13436">
        <v>36</v>
      </c>
      <c r="C13436" s="12">
        <f t="shared" si="627"/>
        <v>0</v>
      </c>
      <c r="D13436">
        <v>1</v>
      </c>
      <c r="E13436">
        <v>1</v>
      </c>
      <c r="F13436">
        <v>6</v>
      </c>
      <c r="G13436" s="9">
        <v>0</v>
      </c>
      <c r="H13436" t="s">
        <v>10887</v>
      </c>
      <c r="I13436" t="str">
        <f t="shared" si="628"/>
        <v>\n**** *year_1\nClassification of urban and industrial soils in the world reference base for soil resources : working document</v>
      </c>
      <c r="J13436" t="str">
        <f t="shared" si="629"/>
        <v>\n**** *year_1 *type_6 *fs_0\nClassification of urban and industrial soils in the world reference base for soil resources : working document</v>
      </c>
      <c r="K13436" t="s">
        <v>14373</v>
      </c>
    </row>
    <row r="13437" spans="1:11" x14ac:dyDescent="0.25">
      <c r="A13437">
        <v>2003</v>
      </c>
      <c r="B13437">
        <v>36</v>
      </c>
      <c r="C13437" s="12">
        <f t="shared" si="627"/>
        <v>0</v>
      </c>
      <c r="D13437">
        <v>1</v>
      </c>
      <c r="E13437">
        <v>1</v>
      </c>
      <c r="F13437">
        <v>1</v>
      </c>
      <c r="G13437" s="9">
        <v>0</v>
      </c>
      <c r="H13437" t="s">
        <v>4085</v>
      </c>
      <c r="I13437" t="str">
        <f t="shared" si="628"/>
        <v>\n**** *year_1\nLocal spatial data infrastructure, Trujillo-Peru</v>
      </c>
      <c r="J13437" t="str">
        <f t="shared" si="629"/>
        <v>\n**** *year_1 *type_1 *fs_0\nLocal spatial data infrastructure, Trujillo-Peru</v>
      </c>
      <c r="K13437" t="s">
        <v>20500</v>
      </c>
    </row>
    <row r="13438" spans="1:11" x14ac:dyDescent="0.25">
      <c r="A13438">
        <v>2003</v>
      </c>
      <c r="B13438">
        <v>36</v>
      </c>
      <c r="C13438" s="12">
        <f t="shared" si="627"/>
        <v>0</v>
      </c>
      <c r="D13438">
        <v>1</v>
      </c>
      <c r="E13438">
        <v>1</v>
      </c>
      <c r="F13438">
        <v>1</v>
      </c>
      <c r="G13438" s="9">
        <v>0</v>
      </c>
      <c r="H13438" t="s">
        <v>4126</v>
      </c>
      <c r="I13438" t="str">
        <f t="shared" si="628"/>
        <v>\n**** *year_1\nOn measuring and remote sensing surface energy partitioning over the Tibetan plateau</v>
      </c>
      <c r="J13438" t="str">
        <f t="shared" si="629"/>
        <v>\n**** *year_1 *type_1 *fs_0\nOn measuring and remote sensing surface energy partitioning over the Tibetan plateau</v>
      </c>
      <c r="K13438" t="s">
        <v>20501</v>
      </c>
    </row>
    <row r="13439" spans="1:11" x14ac:dyDescent="0.25">
      <c r="A13439">
        <v>2003</v>
      </c>
      <c r="B13439">
        <v>36</v>
      </c>
      <c r="C13439" s="12">
        <f t="shared" si="627"/>
        <v>0</v>
      </c>
      <c r="D13439">
        <v>1</v>
      </c>
      <c r="E13439">
        <v>1</v>
      </c>
      <c r="F13439">
        <v>1</v>
      </c>
      <c r="G13439" s="9">
        <v>0</v>
      </c>
      <c r="H13439" t="s">
        <v>10839</v>
      </c>
      <c r="I13439" t="str">
        <f t="shared" si="628"/>
        <v>\n**** *year_1\nThe magnetic resonance sounding technique and its use for groundwater investigations</v>
      </c>
      <c r="J13439" t="str">
        <f t="shared" si="629"/>
        <v>\n**** *year_1 *type_1 *fs_0\nThe magnetic resonance sounding technique and its use for groundwater investigations</v>
      </c>
      <c r="K13439" t="s">
        <v>20502</v>
      </c>
    </row>
    <row r="13440" spans="1:11" x14ac:dyDescent="0.25">
      <c r="A13440">
        <v>2003</v>
      </c>
      <c r="B13440">
        <v>36</v>
      </c>
      <c r="C13440" s="12">
        <f t="shared" si="627"/>
        <v>0</v>
      </c>
      <c r="D13440">
        <v>1</v>
      </c>
      <c r="E13440">
        <v>1</v>
      </c>
      <c r="F13440">
        <v>2</v>
      </c>
      <c r="G13440" s="9">
        <v>0</v>
      </c>
      <c r="H13440" t="s">
        <v>10697</v>
      </c>
      <c r="I13440" t="str">
        <f t="shared" si="628"/>
        <v>\n**** *year_1\nThe research goals and the research strategy of the EuroSDR</v>
      </c>
      <c r="J13440" t="str">
        <f t="shared" si="629"/>
        <v>\n**** *year_1 *type_2 *fs_0\nThe research goals and the research strategy of the EuroSDR</v>
      </c>
      <c r="K13440" t="s">
        <v>14373</v>
      </c>
    </row>
    <row r="13441" spans="1:11" x14ac:dyDescent="0.25">
      <c r="A13441">
        <v>2003</v>
      </c>
      <c r="B13441">
        <v>36</v>
      </c>
      <c r="C13441" s="12">
        <f t="shared" si="627"/>
        <v>0</v>
      </c>
      <c r="D13441">
        <v>1</v>
      </c>
      <c r="E13441">
        <v>1</v>
      </c>
      <c r="F13441">
        <v>7</v>
      </c>
      <c r="G13441" s="10">
        <v>0</v>
      </c>
      <c r="H13441" t="s">
        <v>12232</v>
      </c>
      <c r="I13441" t="str">
        <f t="shared" si="628"/>
        <v>\n**** *year_1\nUrban Poverty Assessment: Jingdezhen city, China</v>
      </c>
      <c r="J13441" t="str">
        <f t="shared" si="629"/>
        <v>\n**** *year_1 *type_7 *fs_0\nUrban Poverty Assessment: Jingdezhen city, China</v>
      </c>
      <c r="K13441" t="s">
        <v>14373</v>
      </c>
    </row>
    <row r="13442" spans="1:11" x14ac:dyDescent="0.25">
      <c r="A13442">
        <v>2003</v>
      </c>
      <c r="B13442">
        <v>35</v>
      </c>
      <c r="C13442" s="12">
        <f t="shared" ref="C13442:C13505" si="630">IF(B13442&lt;20,1,0)</f>
        <v>0</v>
      </c>
      <c r="D13442">
        <v>1</v>
      </c>
      <c r="E13442">
        <v>1</v>
      </c>
      <c r="F13442">
        <v>4</v>
      </c>
      <c r="G13442" s="9">
        <v>0</v>
      </c>
      <c r="H13442" t="s">
        <v>10895</v>
      </c>
      <c r="I13442" t="str">
        <f t="shared" ref="I13442:I13505" si="631">CONCATENATE("\n**** *year_",D13442,"\n",H13442)</f>
        <v>\n**** *year_1\nA hierarchical object-based approach for urban land-use classification from remote sensing data</v>
      </c>
      <c r="J13442" t="str">
        <f t="shared" ref="J13442:J13505" si="632">CONCATENATE("\n**** *year_",E13442," *type_",F13442," *fs_",G13442,"\n",H13442)</f>
        <v>\n**** *year_1 *type_4 *fs_0\nA hierarchical object-based approach for urban land-use classification from remote sensing data</v>
      </c>
      <c r="K13442" t="s">
        <v>20503</v>
      </c>
    </row>
    <row r="13443" spans="1:11" x14ac:dyDescent="0.25">
      <c r="A13443">
        <v>2003</v>
      </c>
      <c r="B13443">
        <v>35</v>
      </c>
      <c r="C13443" s="12">
        <f t="shared" si="630"/>
        <v>0</v>
      </c>
      <c r="D13443">
        <v>1</v>
      </c>
      <c r="E13443">
        <v>1</v>
      </c>
      <c r="F13443">
        <v>1</v>
      </c>
      <c r="G13443" s="9">
        <v>0</v>
      </c>
      <c r="H13443" t="s">
        <v>10856</v>
      </c>
      <c r="I13443" t="str">
        <f t="shared" si="631"/>
        <v>\n**** *year_1\nAn overview of spatial sampling procedures and experimental design of spatial studies for ecosystem comparisons</v>
      </c>
      <c r="J13443" t="str">
        <f t="shared" si="632"/>
        <v>\n**** *year_1 *type_1 *fs_0\nAn overview of spatial sampling procedures and experimental design of spatial studies for ecosystem comparisons</v>
      </c>
      <c r="K13443" t="s">
        <v>20504</v>
      </c>
    </row>
    <row r="13444" spans="1:11" x14ac:dyDescent="0.25">
      <c r="A13444">
        <v>2003</v>
      </c>
      <c r="B13444">
        <v>35</v>
      </c>
      <c r="C13444" s="12">
        <f t="shared" si="630"/>
        <v>0</v>
      </c>
      <c r="D13444">
        <v>1</v>
      </c>
      <c r="E13444">
        <v>1</v>
      </c>
      <c r="F13444">
        <v>6</v>
      </c>
      <c r="G13444" s="9">
        <v>0</v>
      </c>
      <c r="H13444" t="s">
        <v>10876</v>
      </c>
      <c r="I13444" t="str">
        <f t="shared" si="631"/>
        <v>\n**** *year_1\nEnvironmental hydrological monitoring using satellite data for the management of wetlands in a quaternary environment</v>
      </c>
      <c r="J13444" t="str">
        <f t="shared" si="632"/>
        <v>\n**** *year_1 *type_6 *fs_0\nEnvironmental hydrological monitoring using satellite data for the management of wetlands in a quaternary environment</v>
      </c>
      <c r="K13444" t="s">
        <v>14373</v>
      </c>
    </row>
    <row r="13445" spans="1:11" x14ac:dyDescent="0.25">
      <c r="A13445">
        <v>2003</v>
      </c>
      <c r="B13445">
        <v>35</v>
      </c>
      <c r="C13445" s="12">
        <f t="shared" si="630"/>
        <v>0</v>
      </c>
      <c r="D13445">
        <v>1</v>
      </c>
      <c r="E13445">
        <v>1</v>
      </c>
      <c r="F13445">
        <v>2</v>
      </c>
      <c r="G13445" s="9">
        <v>0</v>
      </c>
      <c r="H13445" t="s">
        <v>11000</v>
      </c>
      <c r="I13445" t="str">
        <f t="shared" si="631"/>
        <v>\n**** *year_1\nFuzzy object identification using texture based segmentation of high - resolution DEM and remote sensing imagery of a coastal area in England</v>
      </c>
      <c r="J13445" t="str">
        <f t="shared" si="632"/>
        <v>\n**** *year_1 *type_2 *fs_0\nFuzzy object identification using texture based segmentation of high - resolution DEM and remote sensing imagery of a coastal area in England</v>
      </c>
      <c r="K13445" t="s">
        <v>14373</v>
      </c>
    </row>
    <row r="13446" spans="1:11" x14ac:dyDescent="0.25">
      <c r="A13446">
        <v>2003</v>
      </c>
      <c r="B13446">
        <v>35</v>
      </c>
      <c r="C13446" s="12">
        <f t="shared" si="630"/>
        <v>0</v>
      </c>
      <c r="D13446">
        <v>1</v>
      </c>
      <c r="E13446">
        <v>1</v>
      </c>
      <c r="F13446">
        <v>7</v>
      </c>
      <c r="G13446" s="10">
        <v>0</v>
      </c>
      <c r="H13446" t="s">
        <v>12198</v>
      </c>
      <c r="I13446" t="str">
        <f t="shared" si="631"/>
        <v>\n**** *year_1\nSpatial patterns of urban land values - Wuhan, China</v>
      </c>
      <c r="J13446" t="str">
        <f t="shared" si="632"/>
        <v>\n**** *year_1 *type_7 *fs_0\nSpatial patterns of urban land values - Wuhan, China</v>
      </c>
      <c r="K13446" t="s">
        <v>14373</v>
      </c>
    </row>
    <row r="13447" spans="1:11" x14ac:dyDescent="0.25">
      <c r="A13447">
        <v>2003</v>
      </c>
      <c r="B13447">
        <v>35</v>
      </c>
      <c r="C13447" s="12">
        <f t="shared" si="630"/>
        <v>0</v>
      </c>
      <c r="D13447">
        <v>1</v>
      </c>
      <c r="E13447">
        <v>1</v>
      </c>
      <c r="F13447">
        <v>1</v>
      </c>
      <c r="G13447" s="9">
        <v>0</v>
      </c>
      <c r="H13447" t="s">
        <v>10847</v>
      </c>
      <c r="I13447" t="str">
        <f t="shared" si="631"/>
        <v>\n**** *year_1\nThe cost of land registration : a case study of cost efficiency in Namibia</v>
      </c>
      <c r="J13447" t="str">
        <f t="shared" si="632"/>
        <v>\n**** *year_1 *type_1 *fs_0\nThe cost of land registration : a case study of cost efficiency in Namibia</v>
      </c>
      <c r="K13447" t="s">
        <v>14373</v>
      </c>
    </row>
    <row r="13448" spans="1:11" x14ac:dyDescent="0.25">
      <c r="A13448">
        <v>2003</v>
      </c>
      <c r="B13448">
        <v>35</v>
      </c>
      <c r="C13448" s="12">
        <f t="shared" si="630"/>
        <v>0</v>
      </c>
      <c r="D13448">
        <v>1</v>
      </c>
      <c r="E13448">
        <v>1</v>
      </c>
      <c r="F13448">
        <v>4</v>
      </c>
      <c r="G13448" s="9">
        <v>0</v>
      </c>
      <c r="H13448" t="s">
        <v>10897</v>
      </c>
      <c r="I13448" t="str">
        <f t="shared" si="631"/>
        <v>\n**** *year_1\nThe endurance of Mexican Amate paper</v>
      </c>
      <c r="J13448" t="str">
        <f t="shared" si="632"/>
        <v>\n**** *year_1 *type_4 *fs_0\nThe endurance of Mexican Amate paper</v>
      </c>
      <c r="K13448" t="s">
        <v>20505</v>
      </c>
    </row>
    <row r="13449" spans="1:11" x14ac:dyDescent="0.25">
      <c r="A13449">
        <v>2003</v>
      </c>
      <c r="B13449">
        <v>34</v>
      </c>
      <c r="C13449" s="12">
        <f t="shared" si="630"/>
        <v>0</v>
      </c>
      <c r="D13449">
        <v>1</v>
      </c>
      <c r="E13449">
        <v>1</v>
      </c>
      <c r="F13449">
        <v>7</v>
      </c>
      <c r="G13449" s="10">
        <v>0</v>
      </c>
      <c r="H13449" t="s">
        <v>11994</v>
      </c>
      <c r="I13449" t="str">
        <f t="shared" si="631"/>
        <v>\n**** *year_1\nAssessing Feasibility Study of Informal Settlement Upgrading: Are there GI policy and management policies?</v>
      </c>
      <c r="J13449" t="str">
        <f t="shared" si="632"/>
        <v>\n**** *year_1 *type_7 *fs_0\nAssessing Feasibility Study of Informal Settlement Upgrading: Are there GI policy and management policies?</v>
      </c>
      <c r="K13449" t="s">
        <v>14373</v>
      </c>
    </row>
    <row r="13450" spans="1:11" x14ac:dyDescent="0.25">
      <c r="A13450">
        <v>2003</v>
      </c>
      <c r="B13450">
        <v>34</v>
      </c>
      <c r="C13450" s="12">
        <f t="shared" si="630"/>
        <v>0</v>
      </c>
      <c r="D13450">
        <v>1</v>
      </c>
      <c r="E13450">
        <v>1</v>
      </c>
      <c r="F13450">
        <v>2</v>
      </c>
      <c r="G13450" s="9">
        <v>0</v>
      </c>
      <c r="H13450" t="s">
        <v>10944</v>
      </c>
      <c r="I13450" t="str">
        <f t="shared" si="631"/>
        <v>\n**** *year_1\nMonitoring soil salinity from remote sensing data</v>
      </c>
      <c r="J13450" t="str">
        <f t="shared" si="632"/>
        <v>\n**** *year_1 *type_2 *fs_0\nMonitoring soil salinity from remote sensing data</v>
      </c>
      <c r="K13450" t="s">
        <v>14373</v>
      </c>
    </row>
    <row r="13451" spans="1:11" x14ac:dyDescent="0.25">
      <c r="A13451">
        <v>2003</v>
      </c>
      <c r="B13451">
        <v>34</v>
      </c>
      <c r="C13451" s="12">
        <f t="shared" si="630"/>
        <v>0</v>
      </c>
      <c r="D13451">
        <v>1</v>
      </c>
      <c r="E13451">
        <v>1</v>
      </c>
      <c r="F13451">
        <v>1</v>
      </c>
      <c r="G13451" s="9">
        <v>0</v>
      </c>
      <c r="H13451" t="s">
        <v>10862</v>
      </c>
      <c r="I13451" t="str">
        <f t="shared" si="631"/>
        <v>\n**** *year_1\nSwitchboard to websites of national statistical offices</v>
      </c>
      <c r="J13451" t="str">
        <f t="shared" si="632"/>
        <v>\n**** *year_1 *type_1 *fs_0\nSwitchboard to websites of national statistical offices</v>
      </c>
      <c r="K13451" t="s">
        <v>14373</v>
      </c>
    </row>
    <row r="13452" spans="1:11" x14ac:dyDescent="0.25">
      <c r="A13452">
        <v>2003</v>
      </c>
      <c r="B13452">
        <v>33</v>
      </c>
      <c r="C13452" s="12">
        <f t="shared" si="630"/>
        <v>0</v>
      </c>
      <c r="D13452">
        <v>1</v>
      </c>
      <c r="E13452">
        <v>1</v>
      </c>
      <c r="F13452">
        <v>7</v>
      </c>
      <c r="G13452" s="10">
        <v>0</v>
      </c>
      <c r="H13452" t="s">
        <v>12056</v>
      </c>
      <c r="I13452" t="str">
        <f t="shared" si="631"/>
        <v>\n**** *year_1\nDigital elevation model extraction from ASTER in support of the "Coal fire and environmental research project, China"</v>
      </c>
      <c r="J13452" t="str">
        <f t="shared" si="632"/>
        <v>\n**** *year_1 *type_7 *fs_0\nDigital elevation model extraction from ASTER in support of the "Coal fire and environmental research project, China"</v>
      </c>
      <c r="K13452" t="s">
        <v>14373</v>
      </c>
    </row>
    <row r="13453" spans="1:11" x14ac:dyDescent="0.25">
      <c r="A13453">
        <v>2003</v>
      </c>
      <c r="B13453">
        <v>32</v>
      </c>
      <c r="C13453" s="12">
        <f t="shared" si="630"/>
        <v>0</v>
      </c>
      <c r="D13453">
        <v>1</v>
      </c>
      <c r="E13453">
        <v>1</v>
      </c>
      <c r="F13453">
        <v>7</v>
      </c>
      <c r="G13453" s="10">
        <v>0</v>
      </c>
      <c r="H13453" t="s">
        <v>12054</v>
      </c>
      <c r="I13453" t="str">
        <f t="shared" si="631"/>
        <v>\n**** *year_1\nDevelopment of fuzzy logic architecture to assess sustainability of forest management</v>
      </c>
      <c r="J13453" t="str">
        <f t="shared" si="632"/>
        <v>\n**** *year_1 *type_7 *fs_0\nDevelopment of fuzzy logic architecture to assess sustainability of forest management</v>
      </c>
      <c r="K13453" t="s">
        <v>14373</v>
      </c>
    </row>
    <row r="13454" spans="1:11" x14ac:dyDescent="0.25">
      <c r="A13454">
        <v>2003</v>
      </c>
      <c r="B13454">
        <v>32</v>
      </c>
      <c r="C13454" s="12">
        <f t="shared" si="630"/>
        <v>0</v>
      </c>
      <c r="D13454">
        <v>1</v>
      </c>
      <c r="E13454">
        <v>1</v>
      </c>
      <c r="F13454">
        <v>5</v>
      </c>
      <c r="G13454" s="9">
        <v>0</v>
      </c>
      <c r="H13454" t="s">
        <v>10932</v>
      </c>
      <c r="I13454" t="str">
        <f t="shared" si="631"/>
        <v>\n**** *year_1\nIs survey of India ready for the NSDI?</v>
      </c>
      <c r="J13454" t="str">
        <f t="shared" si="632"/>
        <v>\n**** *year_1 *type_5 *fs_0\nIs survey of India ready for the NSDI?</v>
      </c>
      <c r="K13454" t="s">
        <v>14373</v>
      </c>
    </row>
    <row r="13455" spans="1:11" x14ac:dyDescent="0.25">
      <c r="A13455">
        <v>2003</v>
      </c>
      <c r="B13455">
        <v>32</v>
      </c>
      <c r="C13455" s="12">
        <f t="shared" si="630"/>
        <v>0</v>
      </c>
      <c r="D13455">
        <v>1</v>
      </c>
      <c r="E13455">
        <v>1</v>
      </c>
      <c r="F13455">
        <v>7</v>
      </c>
      <c r="G13455" s="10">
        <v>0</v>
      </c>
      <c r="H13455" t="s">
        <v>12220</v>
      </c>
      <c r="I13455" t="str">
        <f t="shared" si="631"/>
        <v>\n**** *year_1\nThe relation between annual diameter increment of Fagus orientalis and environmental factors (Hyrcanian forest)</v>
      </c>
      <c r="J13455" t="str">
        <f t="shared" si="632"/>
        <v>\n**** *year_1 *type_7 *fs_0\nThe relation between annual diameter increment of Fagus orientalis and environmental factors (Hyrcanian forest)</v>
      </c>
      <c r="K13455" t="s">
        <v>14373</v>
      </c>
    </row>
    <row r="13456" spans="1:11" x14ac:dyDescent="0.25">
      <c r="A13456">
        <v>2003</v>
      </c>
      <c r="B13456">
        <v>31</v>
      </c>
      <c r="C13456" s="12">
        <f t="shared" si="630"/>
        <v>0</v>
      </c>
      <c r="D13456">
        <v>1</v>
      </c>
      <c r="E13456">
        <v>1</v>
      </c>
      <c r="F13456">
        <v>7</v>
      </c>
      <c r="G13456" s="10">
        <v>0</v>
      </c>
      <c r="H13456" t="s">
        <v>12117</v>
      </c>
      <c r="I13456" t="str">
        <f t="shared" si="631"/>
        <v>\n**** *year_1\nInvestigation of the relationship between Chlorophyll concentration and high spectral resolution data of Phragmites australis in heavy metal contaminated sites</v>
      </c>
      <c r="J13456" t="str">
        <f t="shared" si="632"/>
        <v>\n**** *year_1 *type_7 *fs_0\nInvestigation of the relationship between Chlorophyll concentration and high spectral resolution data of Phragmites australis in heavy metal contaminated sites</v>
      </c>
      <c r="K13456" t="s">
        <v>14373</v>
      </c>
    </row>
    <row r="13457" spans="1:11" x14ac:dyDescent="0.25">
      <c r="A13457">
        <v>2003</v>
      </c>
      <c r="B13457">
        <v>31</v>
      </c>
      <c r="C13457" s="12">
        <f t="shared" si="630"/>
        <v>0</v>
      </c>
      <c r="D13457">
        <v>1</v>
      </c>
      <c r="E13457">
        <v>1</v>
      </c>
      <c r="F13457">
        <v>5</v>
      </c>
      <c r="G13457" s="9">
        <v>0</v>
      </c>
      <c r="H13457" t="s">
        <v>10913</v>
      </c>
      <c r="I13457" t="str">
        <f t="shared" si="631"/>
        <v>\n**** *year_1\nLand redistribution in Souther Africa : alerting politicians to professional issues</v>
      </c>
      <c r="J13457" t="str">
        <f t="shared" si="632"/>
        <v>\n**** *year_1 *type_5 *fs_0\nLand redistribution in Souther Africa : alerting politicians to professional issues</v>
      </c>
      <c r="K13457" t="s">
        <v>14373</v>
      </c>
    </row>
    <row r="13458" spans="1:11" x14ac:dyDescent="0.25">
      <c r="A13458">
        <v>2003</v>
      </c>
      <c r="B13458">
        <v>31</v>
      </c>
      <c r="C13458" s="12">
        <f t="shared" si="630"/>
        <v>0</v>
      </c>
      <c r="D13458">
        <v>1</v>
      </c>
      <c r="E13458">
        <v>1</v>
      </c>
      <c r="F13458">
        <v>5</v>
      </c>
      <c r="G13458" s="9">
        <v>0</v>
      </c>
      <c r="H13458" t="s">
        <v>10802</v>
      </c>
      <c r="I13458" t="str">
        <f t="shared" si="631"/>
        <v>\n**** *year_1\nSpying with maps : surveyillance technologies and the future of privacy - by by M. Monmonier. Chicago, University of Chicago Press, 2002 : book review</v>
      </c>
      <c r="J13458" t="str">
        <f t="shared" si="632"/>
        <v>\n**** *year_1 *type_5 *fs_0\nSpying with maps : surveyillance technologies and the future of privacy - by by M. Monmonier. Chicago, University of Chicago Press, 2002 : book review</v>
      </c>
      <c r="K13458" t="s">
        <v>14373</v>
      </c>
    </row>
    <row r="13459" spans="1:11" x14ac:dyDescent="0.25">
      <c r="A13459">
        <v>2003</v>
      </c>
      <c r="B13459">
        <v>30</v>
      </c>
      <c r="C13459" s="12">
        <f t="shared" si="630"/>
        <v>0</v>
      </c>
      <c r="D13459">
        <v>1</v>
      </c>
      <c r="E13459">
        <v>1</v>
      </c>
      <c r="F13459">
        <v>3</v>
      </c>
      <c r="G13459" s="9">
        <v>0</v>
      </c>
      <c r="H13459" t="s">
        <v>10933</v>
      </c>
      <c r="I13459" t="str">
        <f t="shared" si="631"/>
        <v>\n**** *year_1\nA planning support system for policy formulation in water resources rehabilitation</v>
      </c>
      <c r="J13459" t="str">
        <f t="shared" si="632"/>
        <v>\n**** *year_1 *type_3 *fs_0\nA planning support system for policy formulation in water resources rehabilitation</v>
      </c>
      <c r="K13459" t="s">
        <v>14373</v>
      </c>
    </row>
    <row r="13460" spans="1:11" x14ac:dyDescent="0.25">
      <c r="A13460">
        <v>2003</v>
      </c>
      <c r="B13460">
        <v>30</v>
      </c>
      <c r="C13460" s="12">
        <f t="shared" si="630"/>
        <v>0</v>
      </c>
      <c r="D13460">
        <v>1</v>
      </c>
      <c r="E13460">
        <v>1</v>
      </c>
      <c r="F13460">
        <v>7</v>
      </c>
      <c r="G13460" s="10">
        <v>0</v>
      </c>
      <c r="H13460" t="s">
        <v>12212</v>
      </c>
      <c r="I13460" t="str">
        <f t="shared" si="631"/>
        <v>\n**** *year_1\nTesting portability of a proposed South African spatial feature catalog standard</v>
      </c>
      <c r="J13460" t="str">
        <f t="shared" si="632"/>
        <v>\n**** *year_1 *type_7 *fs_0\nTesting portability of a proposed South African spatial feature catalog standard</v>
      </c>
      <c r="K13460" t="s">
        <v>14373</v>
      </c>
    </row>
    <row r="13461" spans="1:11" x14ac:dyDescent="0.25">
      <c r="A13461">
        <v>2003</v>
      </c>
      <c r="B13461">
        <v>29</v>
      </c>
      <c r="C13461" s="12">
        <f t="shared" si="630"/>
        <v>0</v>
      </c>
      <c r="D13461">
        <v>1</v>
      </c>
      <c r="E13461">
        <v>1</v>
      </c>
      <c r="F13461">
        <v>5</v>
      </c>
      <c r="G13461" s="9">
        <v>0</v>
      </c>
      <c r="H13461" t="s">
        <v>10902</v>
      </c>
      <c r="I13461" t="str">
        <f t="shared" si="631"/>
        <v>\n**** *year_1\nInterGeo</v>
      </c>
      <c r="J13461" t="str">
        <f t="shared" si="632"/>
        <v>\n**** *year_1 *type_5 *fs_0\nInterGeo</v>
      </c>
      <c r="K13461" t="s">
        <v>14373</v>
      </c>
    </row>
    <row r="13462" spans="1:11" x14ac:dyDescent="0.25">
      <c r="A13462">
        <v>2003</v>
      </c>
      <c r="B13462">
        <v>29</v>
      </c>
      <c r="C13462" s="12">
        <f t="shared" si="630"/>
        <v>0</v>
      </c>
      <c r="D13462">
        <v>1</v>
      </c>
      <c r="E13462">
        <v>1</v>
      </c>
      <c r="F13462">
        <v>2</v>
      </c>
      <c r="G13462" s="9">
        <v>0</v>
      </c>
      <c r="H13462" t="s">
        <v>11007</v>
      </c>
      <c r="I13462" t="str">
        <f t="shared" si="631"/>
        <v>\n**** *year_1\nReengineering cadastre and land registration systems and business opportunities</v>
      </c>
      <c r="J13462" t="str">
        <f t="shared" si="632"/>
        <v>\n**** *year_1 *type_2 *fs_0\nReengineering cadastre and land registration systems and business opportunities</v>
      </c>
      <c r="K13462" t="s">
        <v>14373</v>
      </c>
    </row>
    <row r="13463" spans="1:11" x14ac:dyDescent="0.25">
      <c r="A13463">
        <v>2003</v>
      </c>
      <c r="B13463">
        <v>29</v>
      </c>
      <c r="C13463" s="12">
        <f t="shared" si="630"/>
        <v>0</v>
      </c>
      <c r="D13463">
        <v>1</v>
      </c>
      <c r="E13463">
        <v>1</v>
      </c>
      <c r="F13463">
        <v>7</v>
      </c>
      <c r="G13463" s="10">
        <v>0</v>
      </c>
      <c r="H13463" t="s">
        <v>12177</v>
      </c>
      <c r="I13463" t="str">
        <f t="shared" si="631"/>
        <v>\n**** *year_1\nRegional impact of climate change and variability on water resources</v>
      </c>
      <c r="J13463" t="str">
        <f t="shared" si="632"/>
        <v>\n**** *year_1 *type_7 *fs_0\nRegional impact of climate change and variability on water resources</v>
      </c>
      <c r="K13463" t="s">
        <v>14373</v>
      </c>
    </row>
    <row r="13464" spans="1:11" x14ac:dyDescent="0.25">
      <c r="A13464">
        <v>2003</v>
      </c>
      <c r="B13464">
        <v>27</v>
      </c>
      <c r="C13464" s="12">
        <f t="shared" si="630"/>
        <v>0</v>
      </c>
      <c r="D13464">
        <v>1</v>
      </c>
      <c r="E13464">
        <v>1</v>
      </c>
      <c r="F13464">
        <v>5</v>
      </c>
      <c r="G13464" s="9">
        <v>0</v>
      </c>
      <c r="H13464" t="s">
        <v>10880</v>
      </c>
      <c r="I13464" t="str">
        <f t="shared" si="631"/>
        <v>\n**** *year_1\nConnecting distributed geoservices : interoparability research at ITC</v>
      </c>
      <c r="J13464" t="str">
        <f t="shared" si="632"/>
        <v>\n**** *year_1 *type_5 *fs_0\nConnecting distributed geoservices : interoparability research at ITC</v>
      </c>
      <c r="K13464" t="s">
        <v>14373</v>
      </c>
    </row>
    <row r="13465" spans="1:11" x14ac:dyDescent="0.25">
      <c r="A13465">
        <v>2003</v>
      </c>
      <c r="B13465">
        <v>27</v>
      </c>
      <c r="C13465" s="12">
        <f t="shared" si="630"/>
        <v>0</v>
      </c>
      <c r="D13465">
        <v>1</v>
      </c>
      <c r="E13465">
        <v>1</v>
      </c>
      <c r="F13465">
        <v>7</v>
      </c>
      <c r="G13465" s="10">
        <v>0</v>
      </c>
      <c r="H13465" t="s">
        <v>12023</v>
      </c>
      <c r="I13465" t="str">
        <f t="shared" si="631"/>
        <v>\n**** *year_1\nCrime Mapping and Spatial Analysis</v>
      </c>
      <c r="J13465" t="str">
        <f t="shared" si="632"/>
        <v>\n**** *year_1 *type_7 *fs_0\nCrime Mapping and Spatial Analysis</v>
      </c>
      <c r="K13465" t="s">
        <v>14373</v>
      </c>
    </row>
    <row r="13466" spans="1:11" x14ac:dyDescent="0.25">
      <c r="A13466">
        <v>2003</v>
      </c>
      <c r="B13466">
        <v>26</v>
      </c>
      <c r="C13466" s="12">
        <f t="shared" si="630"/>
        <v>0</v>
      </c>
      <c r="D13466">
        <v>1</v>
      </c>
      <c r="E13466">
        <v>1</v>
      </c>
      <c r="F13466">
        <v>2</v>
      </c>
      <c r="G13466" s="9">
        <v>0</v>
      </c>
      <c r="H13466" t="s">
        <v>10966</v>
      </c>
      <c r="I13466" t="str">
        <f t="shared" si="631"/>
        <v>\n**** *year_1\nCategorical database generalization aided by data model</v>
      </c>
      <c r="J13466" t="str">
        <f t="shared" si="632"/>
        <v>\n**** *year_1 *type_2 *fs_0\nCategorical database generalization aided by data model</v>
      </c>
      <c r="K13466" t="s">
        <v>14373</v>
      </c>
    </row>
    <row r="13467" spans="1:11" x14ac:dyDescent="0.25">
      <c r="A13467">
        <v>2003</v>
      </c>
      <c r="B13467">
        <v>26</v>
      </c>
      <c r="C13467" s="12">
        <f t="shared" si="630"/>
        <v>0</v>
      </c>
      <c r="D13467">
        <v>1</v>
      </c>
      <c r="E13467">
        <v>1</v>
      </c>
      <c r="F13467">
        <v>1</v>
      </c>
      <c r="G13467" s="9">
        <v>0</v>
      </c>
      <c r="H13467" t="s">
        <v>3840</v>
      </c>
      <c r="I13467" t="str">
        <f t="shared" si="631"/>
        <v>\n**** *year_1\nCation Exchange Capacity (CEC) determination from spectroscopy</v>
      </c>
      <c r="J13467" t="str">
        <f t="shared" si="632"/>
        <v>\n**** *year_1 *type_1 *fs_0\nCation Exchange Capacity (CEC) determination from spectroscopy</v>
      </c>
      <c r="K13467" t="s">
        <v>20506</v>
      </c>
    </row>
    <row r="13468" spans="1:11" x14ac:dyDescent="0.25">
      <c r="A13468">
        <v>2003</v>
      </c>
      <c r="B13468">
        <v>26</v>
      </c>
      <c r="C13468" s="12">
        <f t="shared" si="630"/>
        <v>0</v>
      </c>
      <c r="D13468">
        <v>1</v>
      </c>
      <c r="E13468">
        <v>1</v>
      </c>
      <c r="F13468">
        <v>7</v>
      </c>
      <c r="G13468" s="10">
        <v>0</v>
      </c>
      <c r="H13468" t="s">
        <v>12029</v>
      </c>
      <c r="I13468" t="str">
        <f t="shared" si="631"/>
        <v>\n**** *year_1\nDesign and implementation of sensor metadata in location-based information dissemination system on the internet</v>
      </c>
      <c r="J13468" t="str">
        <f t="shared" si="632"/>
        <v>\n**** *year_1 *type_7 *fs_0\nDesign and implementation of sensor metadata in location-based information dissemination system on the internet</v>
      </c>
      <c r="K13468" t="s">
        <v>14373</v>
      </c>
    </row>
    <row r="13469" spans="1:11" x14ac:dyDescent="0.25">
      <c r="A13469">
        <v>2003</v>
      </c>
      <c r="B13469">
        <v>26</v>
      </c>
      <c r="C13469" s="12">
        <f t="shared" si="630"/>
        <v>0</v>
      </c>
      <c r="D13469">
        <v>1</v>
      </c>
      <c r="E13469">
        <v>1</v>
      </c>
      <c r="F13469">
        <v>2</v>
      </c>
      <c r="G13469" s="9">
        <v>0</v>
      </c>
      <c r="H13469" t="s">
        <v>10956</v>
      </c>
      <c r="I13469" t="str">
        <f t="shared" si="631"/>
        <v>\n**** *year_1\nSpatial data modelling and the specification of semantics and its uncertainty aspects : keynote</v>
      </c>
      <c r="J13469" t="str">
        <f t="shared" si="632"/>
        <v>\n**** *year_1 *type_2 *fs_0\nSpatial data modelling and the specification of semantics and its uncertainty aspects : keynote</v>
      </c>
      <c r="K13469" t="s">
        <v>14373</v>
      </c>
    </row>
    <row r="13470" spans="1:11" x14ac:dyDescent="0.25">
      <c r="A13470">
        <v>2003</v>
      </c>
      <c r="B13470">
        <v>25</v>
      </c>
      <c r="C13470" s="12">
        <f t="shared" si="630"/>
        <v>0</v>
      </c>
      <c r="D13470">
        <v>1</v>
      </c>
      <c r="E13470">
        <v>1</v>
      </c>
      <c r="F13470">
        <v>7</v>
      </c>
      <c r="G13470" s="10">
        <v>0</v>
      </c>
      <c r="H13470" t="s">
        <v>11974</v>
      </c>
      <c r="I13470" t="str">
        <f t="shared" si="631"/>
        <v>\n**** *year_1\nAccessibility to economic activities in City of Cape Town, South Africa</v>
      </c>
      <c r="J13470" t="str">
        <f t="shared" si="632"/>
        <v>\n**** *year_1 *type_7 *fs_0\nAccessibility to economic activities in City of Cape Town, South Africa</v>
      </c>
      <c r="K13470" t="s">
        <v>14373</v>
      </c>
    </row>
    <row r="13471" spans="1:11" x14ac:dyDescent="0.25">
      <c r="A13471">
        <v>2003</v>
      </c>
      <c r="B13471">
        <v>25</v>
      </c>
      <c r="C13471" s="12">
        <f t="shared" si="630"/>
        <v>0</v>
      </c>
      <c r="D13471">
        <v>1</v>
      </c>
      <c r="E13471">
        <v>1</v>
      </c>
      <c r="F13471">
        <v>2</v>
      </c>
      <c r="G13471" s="9">
        <v>0</v>
      </c>
      <c r="H13471" t="s">
        <v>11015</v>
      </c>
      <c r="I13471" t="str">
        <f t="shared" si="631"/>
        <v>\n**** *year_1\nAre core data providers ready for the SDI?</v>
      </c>
      <c r="J13471" t="str">
        <f t="shared" si="632"/>
        <v>\n**** *year_1 *type_2 *fs_0\nAre core data providers ready for the SDI?</v>
      </c>
      <c r="K13471" t="s">
        <v>14373</v>
      </c>
    </row>
    <row r="13472" spans="1:11" x14ac:dyDescent="0.25">
      <c r="A13472">
        <v>2003</v>
      </c>
      <c r="B13472">
        <v>25</v>
      </c>
      <c r="C13472" s="12">
        <f t="shared" si="630"/>
        <v>0</v>
      </c>
      <c r="D13472">
        <v>1</v>
      </c>
      <c r="E13472">
        <v>1</v>
      </c>
      <c r="F13472">
        <v>7</v>
      </c>
      <c r="G13472" s="10">
        <v>0</v>
      </c>
      <c r="H13472" t="s">
        <v>12184</v>
      </c>
      <c r="I13472" t="str">
        <f t="shared" si="631"/>
        <v>\n**** *year_1\nRural area selection system for development</v>
      </c>
      <c r="J13472" t="str">
        <f t="shared" si="632"/>
        <v>\n**** *year_1 *type_7 *fs_0\nRural area selection system for development</v>
      </c>
      <c r="K13472" t="s">
        <v>14373</v>
      </c>
    </row>
    <row r="13473" spans="1:11" x14ac:dyDescent="0.25">
      <c r="A13473">
        <v>2003</v>
      </c>
      <c r="B13473">
        <v>25</v>
      </c>
      <c r="C13473" s="12">
        <f t="shared" si="630"/>
        <v>0</v>
      </c>
      <c r="D13473">
        <v>1</v>
      </c>
      <c r="E13473">
        <v>1</v>
      </c>
      <c r="F13473">
        <v>2</v>
      </c>
      <c r="G13473" s="9">
        <v>0</v>
      </c>
      <c r="H13473" t="s">
        <v>10995</v>
      </c>
      <c r="I13473" t="str">
        <f t="shared" si="631"/>
        <v>\n**** *year_1\nSVG and the TOP10NL project</v>
      </c>
      <c r="J13473" t="str">
        <f t="shared" si="632"/>
        <v>\n**** *year_1 *type_2 *fs_0\nSVG and the TOP10NL project</v>
      </c>
      <c r="K13473" t="s">
        <v>14373</v>
      </c>
    </row>
    <row r="13474" spans="1:11" x14ac:dyDescent="0.25">
      <c r="A13474">
        <v>2003</v>
      </c>
      <c r="B13474">
        <v>24</v>
      </c>
      <c r="C13474" s="12">
        <f t="shared" si="630"/>
        <v>0</v>
      </c>
      <c r="D13474">
        <v>1</v>
      </c>
      <c r="E13474">
        <v>1</v>
      </c>
      <c r="F13474">
        <v>1</v>
      </c>
      <c r="G13474" s="9">
        <v>0</v>
      </c>
      <c r="H13474" t="s">
        <v>10828</v>
      </c>
      <c r="I13474" t="str">
        <f t="shared" si="631"/>
        <v>\n**** *year_1\nCAD - based photogrammetry for reverse engineering of industrial installations</v>
      </c>
      <c r="J13474" t="str">
        <f t="shared" si="632"/>
        <v>\n**** *year_1 *type_1 *fs_0\nCAD - based photogrammetry for reverse engineering of industrial installations</v>
      </c>
      <c r="K13474" t="s">
        <v>20507</v>
      </c>
    </row>
    <row r="13475" spans="1:11" x14ac:dyDescent="0.25">
      <c r="A13475">
        <v>2003</v>
      </c>
      <c r="B13475">
        <v>24</v>
      </c>
      <c r="C13475" s="12">
        <f t="shared" si="630"/>
        <v>0</v>
      </c>
      <c r="D13475">
        <v>1</v>
      </c>
      <c r="E13475">
        <v>1</v>
      </c>
      <c r="F13475">
        <v>2</v>
      </c>
      <c r="G13475" s="9">
        <v>0</v>
      </c>
      <c r="H13475" t="s">
        <v>1330</v>
      </c>
      <c r="I13475" t="str">
        <f t="shared" si="631"/>
        <v>\n**** *year_1\nLIDAR and INSAR embedded in the OEEPE's distance learning initiative</v>
      </c>
      <c r="J13475" t="str">
        <f t="shared" si="632"/>
        <v>\n**** *year_1 *type_2 *fs_0\nLIDAR and INSAR embedded in the OEEPE's distance learning initiative</v>
      </c>
      <c r="K13475" t="s">
        <v>14373</v>
      </c>
    </row>
    <row r="13476" spans="1:11" x14ac:dyDescent="0.25">
      <c r="A13476">
        <v>2003</v>
      </c>
      <c r="B13476">
        <v>24</v>
      </c>
      <c r="C13476" s="12">
        <f t="shared" si="630"/>
        <v>0</v>
      </c>
      <c r="D13476">
        <v>1</v>
      </c>
      <c r="E13476">
        <v>1</v>
      </c>
      <c r="F13476">
        <v>2</v>
      </c>
      <c r="G13476" s="9">
        <v>0</v>
      </c>
      <c r="H13476" t="s">
        <v>10963</v>
      </c>
      <c r="I13476" t="str">
        <f t="shared" si="631"/>
        <v>\n**** *year_1\nPredictive mapping of Lahar - inundation hazard zones : example from west Pinatubo area, Philippines</v>
      </c>
      <c r="J13476" t="str">
        <f t="shared" si="632"/>
        <v>\n**** *year_1 *type_2 *fs_0\nPredictive mapping of Lahar - inundation hazard zones : example from west Pinatubo area, Philippines</v>
      </c>
      <c r="K13476" t="s">
        <v>14373</v>
      </c>
    </row>
    <row r="13477" spans="1:11" x14ac:dyDescent="0.25">
      <c r="A13477">
        <v>2003</v>
      </c>
      <c r="B13477">
        <v>23</v>
      </c>
      <c r="C13477" s="12">
        <f t="shared" si="630"/>
        <v>0</v>
      </c>
      <c r="D13477">
        <v>1</v>
      </c>
      <c r="E13477">
        <v>1</v>
      </c>
      <c r="F13477">
        <v>2</v>
      </c>
      <c r="G13477" s="9">
        <v>0</v>
      </c>
      <c r="H13477" t="s">
        <v>11009</v>
      </c>
      <c r="I13477" t="str">
        <f t="shared" si="631"/>
        <v>\n**** *year_1\nSwelling clay mapping for characterizing expansive soils : results from laboratory spectroscopy and Hysens Dais analysis</v>
      </c>
      <c r="J13477" t="str">
        <f t="shared" si="632"/>
        <v>\n**** *year_1 *type_2 *fs_0\nSwelling clay mapping for characterizing expansive soils : results from laboratory spectroscopy and Hysens Dais analysis</v>
      </c>
      <c r="K13477" t="s">
        <v>14373</v>
      </c>
    </row>
    <row r="13478" spans="1:11" x14ac:dyDescent="0.25">
      <c r="A13478">
        <v>2003</v>
      </c>
      <c r="B13478">
        <v>23</v>
      </c>
      <c r="C13478" s="12">
        <f t="shared" si="630"/>
        <v>0</v>
      </c>
      <c r="D13478">
        <v>1</v>
      </c>
      <c r="E13478">
        <v>1</v>
      </c>
      <c r="F13478">
        <v>1</v>
      </c>
      <c r="G13478" s="9">
        <v>0</v>
      </c>
      <c r="H13478" t="s">
        <v>10866</v>
      </c>
      <c r="I13478" t="str">
        <f t="shared" si="631"/>
        <v>\n**** *year_1\nThe iterative flux - profile method for remote sensing applications</v>
      </c>
      <c r="J13478" t="str">
        <f t="shared" si="632"/>
        <v>\n**** *year_1 *type_1 *fs_0\nThe iterative flux - profile method for remote sensing applications</v>
      </c>
      <c r="K13478" t="s">
        <v>20508</v>
      </c>
    </row>
    <row r="13479" spans="1:11" x14ac:dyDescent="0.25">
      <c r="A13479">
        <v>2003</v>
      </c>
      <c r="B13479">
        <v>23</v>
      </c>
      <c r="C13479" s="12">
        <f t="shared" si="630"/>
        <v>0</v>
      </c>
      <c r="D13479">
        <v>1</v>
      </c>
      <c r="E13479">
        <v>1</v>
      </c>
      <c r="F13479">
        <v>1</v>
      </c>
      <c r="G13479" s="9">
        <v>0</v>
      </c>
      <c r="H13479" t="s">
        <v>10815</v>
      </c>
      <c r="I13479" t="str">
        <f t="shared" si="631"/>
        <v>\n**** *year_1\nTowards a 3D cadastre : where do cadastral needs and technical possibilities meet?</v>
      </c>
      <c r="J13479" t="str">
        <f t="shared" si="632"/>
        <v>\n**** *year_1 *type_1 *fs_0\nTowards a 3D cadastre : where do cadastral needs and technical possibilities meet?</v>
      </c>
      <c r="K13479" t="s">
        <v>20509</v>
      </c>
    </row>
    <row r="13480" spans="1:11" x14ac:dyDescent="0.25">
      <c r="A13480">
        <v>2003</v>
      </c>
      <c r="B13480">
        <v>22</v>
      </c>
      <c r="C13480" s="12">
        <f t="shared" si="630"/>
        <v>0</v>
      </c>
      <c r="D13480">
        <v>1</v>
      </c>
      <c r="E13480">
        <v>1</v>
      </c>
      <c r="F13480">
        <v>7</v>
      </c>
      <c r="G13480" s="10">
        <v>0</v>
      </c>
      <c r="H13480" t="s">
        <v>11986</v>
      </c>
      <c r="I13480" t="str">
        <f t="shared" si="631"/>
        <v>\n**** *year_1\nAnalysis of the relationship between geopedologic characteristics with vegetation : A case study in the Daghfinoo catchment, Hormozgan province, Iran</v>
      </c>
      <c r="J13480" t="str">
        <f t="shared" si="632"/>
        <v>\n**** *year_1 *type_7 *fs_0\nAnalysis of the relationship between geopedologic characteristics with vegetation : A case study in the Daghfinoo catchment, Hormozgan province, Iran</v>
      </c>
      <c r="K13480" t="s">
        <v>14373</v>
      </c>
    </row>
    <row r="13481" spans="1:11" x14ac:dyDescent="0.25">
      <c r="A13481">
        <v>2003</v>
      </c>
      <c r="B13481">
        <v>22</v>
      </c>
      <c r="C13481" s="12">
        <f t="shared" si="630"/>
        <v>0</v>
      </c>
      <c r="D13481">
        <v>1</v>
      </c>
      <c r="E13481">
        <v>1</v>
      </c>
      <c r="F13481">
        <v>2</v>
      </c>
      <c r="G13481" s="9">
        <v>0</v>
      </c>
      <c r="H13481" t="s">
        <v>10965</v>
      </c>
      <c r="I13481" t="str">
        <f t="shared" si="631"/>
        <v>\n**** *year_1\nOcean governance in the Netherlands North Sea</v>
      </c>
      <c r="J13481" t="str">
        <f t="shared" si="632"/>
        <v>\n**** *year_1 *type_2 *fs_0\nOcean governance in the Netherlands North Sea</v>
      </c>
      <c r="K13481" t="s">
        <v>14373</v>
      </c>
    </row>
    <row r="13482" spans="1:11" x14ac:dyDescent="0.25">
      <c r="A13482">
        <v>2003</v>
      </c>
      <c r="B13482">
        <v>21</v>
      </c>
      <c r="C13482" s="12">
        <f t="shared" si="630"/>
        <v>0</v>
      </c>
      <c r="D13482">
        <v>1</v>
      </c>
      <c r="E13482">
        <v>1</v>
      </c>
      <c r="F13482">
        <v>1</v>
      </c>
      <c r="G13482" s="9">
        <v>0</v>
      </c>
      <c r="H13482" t="s">
        <v>674</v>
      </c>
      <c r="I13482" t="str">
        <f t="shared" si="631"/>
        <v>\n**** *year_1\nAssessing relative soil moisture with remote sensing data : theory, experimental validation, and applicatIon to drought monitoring over the north China plain</v>
      </c>
      <c r="J13482" t="str">
        <f t="shared" si="632"/>
        <v>\n**** *year_1 *type_1 *fs_0\nAssessing relative soil moisture with remote sensing data : theory, experimental validation, and applicatIon to drought monitoring over the north China plain</v>
      </c>
      <c r="K13482" t="s">
        <v>20510</v>
      </c>
    </row>
    <row r="13483" spans="1:11" x14ac:dyDescent="0.25">
      <c r="A13483">
        <v>2003</v>
      </c>
      <c r="B13483">
        <v>21</v>
      </c>
      <c r="C13483" s="12">
        <f t="shared" si="630"/>
        <v>0</v>
      </c>
      <c r="D13483">
        <v>1</v>
      </c>
      <c r="E13483">
        <v>1</v>
      </c>
      <c r="F13483">
        <v>3</v>
      </c>
      <c r="G13483" s="9">
        <v>0</v>
      </c>
      <c r="H13483" t="s">
        <v>11017</v>
      </c>
      <c r="I13483" t="str">
        <f t="shared" si="631"/>
        <v>\n**** *year_1\nCartography : visualization of geospatial data</v>
      </c>
      <c r="J13483" t="str">
        <f t="shared" si="632"/>
        <v>\n**** *year_1 *type_3 *fs_0\nCartography : visualization of geospatial data</v>
      </c>
      <c r="K13483" t="s">
        <v>14373</v>
      </c>
    </row>
    <row r="13484" spans="1:11" x14ac:dyDescent="0.25">
      <c r="A13484">
        <v>2003</v>
      </c>
      <c r="B13484">
        <v>21</v>
      </c>
      <c r="C13484" s="12">
        <f t="shared" si="630"/>
        <v>0</v>
      </c>
      <c r="D13484">
        <v>1</v>
      </c>
      <c r="E13484">
        <v>1</v>
      </c>
      <c r="F13484">
        <v>4</v>
      </c>
      <c r="G13484" s="9">
        <v>0</v>
      </c>
      <c r="H13484" t="s">
        <v>10896</v>
      </c>
      <c r="I13484" t="str">
        <f t="shared" si="631"/>
        <v>\n**** *year_1\nEstimation of flow characteristics of ungauged catchments</v>
      </c>
      <c r="J13484" t="str">
        <f t="shared" si="632"/>
        <v>\n**** *year_1 *type_4 *fs_0\nEstimation of flow characteristics of ungauged catchments</v>
      </c>
      <c r="K13484" t="s">
        <v>20511</v>
      </c>
    </row>
    <row r="13485" spans="1:11" x14ac:dyDescent="0.25">
      <c r="A13485">
        <v>2003</v>
      </c>
      <c r="B13485">
        <v>21</v>
      </c>
      <c r="C13485" s="12">
        <f t="shared" si="630"/>
        <v>0</v>
      </c>
      <c r="D13485">
        <v>1</v>
      </c>
      <c r="E13485">
        <v>1</v>
      </c>
      <c r="F13485">
        <v>1</v>
      </c>
      <c r="G13485" s="9">
        <v>0</v>
      </c>
      <c r="H13485" t="s">
        <v>4887</v>
      </c>
      <c r="I13485" t="str">
        <f t="shared" si="631"/>
        <v>\n**** *year_1\nMapping habitat and biological diversity in the Maasai Mara ecosystem</v>
      </c>
      <c r="J13485" t="str">
        <f t="shared" si="632"/>
        <v>\n**** *year_1 *type_1 *fs_0\nMapping habitat and biological diversity in the Maasai Mara ecosystem</v>
      </c>
      <c r="K13485" t="s">
        <v>20512</v>
      </c>
    </row>
    <row r="13486" spans="1:11" x14ac:dyDescent="0.25">
      <c r="A13486">
        <v>2003</v>
      </c>
      <c r="B13486">
        <v>21</v>
      </c>
      <c r="C13486" s="12">
        <f t="shared" si="630"/>
        <v>0</v>
      </c>
      <c r="D13486">
        <v>1</v>
      </c>
      <c r="E13486">
        <v>1</v>
      </c>
      <c r="F13486">
        <v>1</v>
      </c>
      <c r="G13486" s="9">
        <v>0</v>
      </c>
      <c r="H13486" t="s">
        <v>10867</v>
      </c>
      <c r="I13486" t="str">
        <f t="shared" si="631"/>
        <v>\n**** *year_1\nRemote sensing parameterization of land surface heat fluxes over arid and semi-arid areas</v>
      </c>
      <c r="J13486" t="str">
        <f t="shared" si="632"/>
        <v>\n**** *year_1 *type_1 *fs_0\nRemote sensing parameterization of land surface heat fluxes over arid and semi-arid areas</v>
      </c>
      <c r="K13486" t="s">
        <v>14373</v>
      </c>
    </row>
    <row r="13487" spans="1:11" x14ac:dyDescent="0.25">
      <c r="A13487">
        <v>2003</v>
      </c>
      <c r="B13487">
        <v>21</v>
      </c>
      <c r="C13487" s="12">
        <f t="shared" si="630"/>
        <v>0</v>
      </c>
      <c r="D13487">
        <v>1</v>
      </c>
      <c r="E13487">
        <v>1</v>
      </c>
      <c r="F13487">
        <v>2</v>
      </c>
      <c r="G13487" s="9">
        <v>0</v>
      </c>
      <c r="H13487" t="s">
        <v>10961</v>
      </c>
      <c r="I13487" t="str">
        <f t="shared" si="631"/>
        <v>\n**** *year_1\nSome experiences on the change of organisations for mapping and cadastre</v>
      </c>
      <c r="J13487" t="str">
        <f t="shared" si="632"/>
        <v>\n**** *year_1 *type_2 *fs_0\nSome experiences on the change of organisations for mapping and cadastre</v>
      </c>
      <c r="K13487" t="s">
        <v>14373</v>
      </c>
    </row>
    <row r="13488" spans="1:11" x14ac:dyDescent="0.25">
      <c r="A13488">
        <v>2003</v>
      </c>
      <c r="B13488">
        <v>20</v>
      </c>
      <c r="C13488" s="12">
        <f t="shared" si="630"/>
        <v>0</v>
      </c>
      <c r="D13488">
        <v>1</v>
      </c>
      <c r="E13488">
        <v>1</v>
      </c>
      <c r="F13488">
        <v>7</v>
      </c>
      <c r="G13488" s="10">
        <v>0</v>
      </c>
      <c r="H13488" t="s">
        <v>11996</v>
      </c>
      <c r="I13488" t="str">
        <f t="shared" si="631"/>
        <v>\n**** *year_1\nAssessing participatory geographic information systems for community forestry planning in Cameroon : A local governance perspective</v>
      </c>
      <c r="J13488" t="str">
        <f t="shared" si="632"/>
        <v>\n**** *year_1 *type_7 *fs_0\nAssessing participatory geographic information systems for community forestry planning in Cameroon : A local governance perspective</v>
      </c>
      <c r="K13488" t="s">
        <v>14373</v>
      </c>
    </row>
    <row r="13489" spans="1:11" x14ac:dyDescent="0.25">
      <c r="A13489">
        <v>2003</v>
      </c>
      <c r="B13489">
        <v>20</v>
      </c>
      <c r="C13489" s="12">
        <f t="shared" si="630"/>
        <v>0</v>
      </c>
      <c r="D13489">
        <v>1</v>
      </c>
      <c r="E13489">
        <v>1</v>
      </c>
      <c r="F13489">
        <v>1</v>
      </c>
      <c r="G13489" s="9">
        <v>0</v>
      </c>
      <c r="H13489" t="s">
        <v>10806</v>
      </c>
      <c r="I13489" t="str">
        <f t="shared" si="631"/>
        <v>\n**** *year_1\nEthnopedology : a worldwide view on the soil knowledge of local people</v>
      </c>
      <c r="J13489" t="str">
        <f t="shared" si="632"/>
        <v>\n**** *year_1 *type_1 *fs_0\nEthnopedology : a worldwide view on the soil knowledge of local people</v>
      </c>
      <c r="K13489" t="s">
        <v>14373</v>
      </c>
    </row>
    <row r="13490" spans="1:11" x14ac:dyDescent="0.25">
      <c r="A13490">
        <v>2003</v>
      </c>
      <c r="B13490">
        <v>20</v>
      </c>
      <c r="C13490" s="12">
        <f t="shared" si="630"/>
        <v>0</v>
      </c>
      <c r="D13490">
        <v>1</v>
      </c>
      <c r="E13490">
        <v>1</v>
      </c>
      <c r="F13490">
        <v>7</v>
      </c>
      <c r="G13490" s="10">
        <v>0</v>
      </c>
      <c r="H13490" t="s">
        <v>12080</v>
      </c>
      <c r="I13490" t="str">
        <f t="shared" si="631"/>
        <v>\n**** *year_1\nGeo-information procedure for water accounting : A case of the East Rapti River basin, Nepal</v>
      </c>
      <c r="J13490" t="str">
        <f t="shared" si="632"/>
        <v>\n**** *year_1 *type_7 *fs_0\nGeo-information procedure for water accounting : A case of the East Rapti River basin, Nepal</v>
      </c>
      <c r="K13490" t="s">
        <v>14373</v>
      </c>
    </row>
    <row r="13491" spans="1:11" x14ac:dyDescent="0.25">
      <c r="A13491">
        <v>2003</v>
      </c>
      <c r="B13491">
        <v>20</v>
      </c>
      <c r="C13491" s="12">
        <f t="shared" si="630"/>
        <v>0</v>
      </c>
      <c r="D13491">
        <v>1</v>
      </c>
      <c r="E13491">
        <v>1</v>
      </c>
      <c r="F13491">
        <v>7</v>
      </c>
      <c r="G13491" s="10">
        <v>0</v>
      </c>
      <c r="H13491" t="s">
        <v>12157</v>
      </c>
      <c r="I13491" t="str">
        <f t="shared" si="631"/>
        <v>\n**** *year_1\nPlanning support for urban spatial development : a case study of Zhenning County</v>
      </c>
      <c r="J13491" t="str">
        <f t="shared" si="632"/>
        <v>\n**** *year_1 *type_7 *fs_0\nPlanning support for urban spatial development : a case study of Zhenning County</v>
      </c>
      <c r="K13491" t="s">
        <v>14373</v>
      </c>
    </row>
    <row r="13492" spans="1:11" x14ac:dyDescent="0.25">
      <c r="A13492">
        <v>2003</v>
      </c>
      <c r="B13492">
        <v>20</v>
      </c>
      <c r="C13492" s="12">
        <f t="shared" si="630"/>
        <v>0</v>
      </c>
      <c r="D13492">
        <v>1</v>
      </c>
      <c r="E13492">
        <v>1</v>
      </c>
      <c r="F13492">
        <v>1</v>
      </c>
      <c r="G13492" s="9">
        <v>0</v>
      </c>
      <c r="H13492" t="s">
        <v>10869</v>
      </c>
      <c r="I13492" t="str">
        <f t="shared" si="631"/>
        <v>\n**** *year_1\nRegistration of property rights : a systems approach : similar tasks, but different roles</v>
      </c>
      <c r="J13492" t="str">
        <f t="shared" si="632"/>
        <v>\n**** *year_1 *type_1 *fs_0\nRegistration of property rights : a systems approach : similar tasks, but different roles</v>
      </c>
      <c r="K13492" t="s">
        <v>14373</v>
      </c>
    </row>
    <row r="13493" spans="1:11" x14ac:dyDescent="0.25">
      <c r="A13493">
        <v>2003</v>
      </c>
      <c r="B13493">
        <v>19</v>
      </c>
      <c r="C13493" s="12">
        <f t="shared" si="630"/>
        <v>1</v>
      </c>
      <c r="D13493">
        <v>1</v>
      </c>
      <c r="E13493">
        <v>1</v>
      </c>
      <c r="F13493">
        <v>1</v>
      </c>
      <c r="G13493" s="9">
        <v>0</v>
      </c>
      <c r="H13493" t="s">
        <v>10840</v>
      </c>
      <c r="I13493" t="str">
        <f t="shared" si="631"/>
        <v>\n**** *year_1\nA practical algorithm to infer soil and foliage component temperatures from bi - angular ATSR - 2 data</v>
      </c>
      <c r="J13493" t="str">
        <f t="shared" si="632"/>
        <v>\n**** *year_1 *type_1 *fs_0\nA practical algorithm to infer soil and foliage component temperatures from bi - angular ATSR - 2 data</v>
      </c>
      <c r="K13493" t="s">
        <v>20513</v>
      </c>
    </row>
    <row r="13494" spans="1:11" x14ac:dyDescent="0.25">
      <c r="A13494">
        <v>2003</v>
      </c>
      <c r="B13494">
        <v>19</v>
      </c>
      <c r="C13494" s="12">
        <f t="shared" si="630"/>
        <v>1</v>
      </c>
      <c r="D13494">
        <v>1</v>
      </c>
      <c r="E13494">
        <v>1</v>
      </c>
      <c r="F13494">
        <v>1</v>
      </c>
      <c r="G13494" s="9">
        <v>0</v>
      </c>
      <c r="H13494" t="s">
        <v>10804</v>
      </c>
      <c r="I13494" t="str">
        <f t="shared" si="631"/>
        <v>\n**** *year_1\nAbout maps... and time : column</v>
      </c>
      <c r="J13494" t="str">
        <f t="shared" si="632"/>
        <v>\n**** *year_1 *type_1 *fs_0\nAbout maps... and time : column</v>
      </c>
      <c r="K13494" t="s">
        <v>14373</v>
      </c>
    </row>
    <row r="13495" spans="1:11" x14ac:dyDescent="0.25">
      <c r="A13495">
        <v>2003</v>
      </c>
      <c r="B13495">
        <v>19</v>
      </c>
      <c r="C13495" s="12">
        <f t="shared" si="630"/>
        <v>1</v>
      </c>
      <c r="D13495">
        <v>1</v>
      </c>
      <c r="E13495">
        <v>1</v>
      </c>
      <c r="F13495">
        <v>2</v>
      </c>
      <c r="G13495" s="9">
        <v>0</v>
      </c>
      <c r="H13495" t="s">
        <v>10994</v>
      </c>
      <c r="I13495" t="str">
        <f t="shared" si="631"/>
        <v>\n**** *year_1\nPreliminary ASTER and InSAR imagery combination for mud volcano dynamics, Azerbaijan</v>
      </c>
      <c r="J13495" t="str">
        <f t="shared" si="632"/>
        <v>\n**** *year_1 *type_2 *fs_0\nPreliminary ASTER and InSAR imagery combination for mud volcano dynamics, Azerbaijan</v>
      </c>
      <c r="K13495" t="s">
        <v>14373</v>
      </c>
    </row>
    <row r="13496" spans="1:11" x14ac:dyDescent="0.25">
      <c r="A13496">
        <v>2003</v>
      </c>
      <c r="B13496">
        <v>19</v>
      </c>
      <c r="C13496" s="12">
        <f t="shared" si="630"/>
        <v>1</v>
      </c>
      <c r="D13496">
        <v>1</v>
      </c>
      <c r="E13496">
        <v>1</v>
      </c>
      <c r="F13496">
        <v>7</v>
      </c>
      <c r="G13496" s="10">
        <v>0</v>
      </c>
      <c r="H13496" t="s">
        <v>12193</v>
      </c>
      <c r="I13496" t="str">
        <f t="shared" si="631"/>
        <v>\n**** *year_1\nSolute balance modeling of Lake Naivasha (Kenya) : Application of DMS</v>
      </c>
      <c r="J13496" t="str">
        <f t="shared" si="632"/>
        <v>\n**** *year_1 *type_7 *fs_0\nSolute balance modeling of Lake Naivasha (Kenya) : Application of DMS</v>
      </c>
      <c r="K13496" t="s">
        <v>14373</v>
      </c>
    </row>
    <row r="13497" spans="1:11" x14ac:dyDescent="0.25">
      <c r="A13497">
        <v>2003</v>
      </c>
      <c r="B13497">
        <v>18</v>
      </c>
      <c r="C13497" s="12">
        <f t="shared" si="630"/>
        <v>1</v>
      </c>
      <c r="D13497">
        <v>1</v>
      </c>
      <c r="E13497">
        <v>1</v>
      </c>
      <c r="F13497">
        <v>5</v>
      </c>
      <c r="G13497" s="9">
        <v>0</v>
      </c>
      <c r="H13497" t="s">
        <v>10920</v>
      </c>
      <c r="I13497" t="str">
        <f t="shared" si="631"/>
        <v>\n**** *year_1\nFacing the unexpected : GIS for urban disaster management</v>
      </c>
      <c r="J13497" t="str">
        <f t="shared" si="632"/>
        <v>\n**** *year_1 *type_5 *fs_0\nFacing the unexpected : GIS for urban disaster management</v>
      </c>
      <c r="K13497" t="s">
        <v>14373</v>
      </c>
    </row>
    <row r="13498" spans="1:11" x14ac:dyDescent="0.25">
      <c r="A13498">
        <v>2003</v>
      </c>
      <c r="B13498">
        <v>18</v>
      </c>
      <c r="C13498" s="12">
        <f t="shared" si="630"/>
        <v>1</v>
      </c>
      <c r="D13498">
        <v>1</v>
      </c>
      <c r="E13498">
        <v>1</v>
      </c>
      <c r="F13498">
        <v>2</v>
      </c>
      <c r="G13498" s="9">
        <v>0</v>
      </c>
      <c r="H13498" t="s">
        <v>10970</v>
      </c>
      <c r="I13498" t="str">
        <f t="shared" si="631"/>
        <v>\n**** *year_1\nMRS - determined aquifer pore size distibution : multi - exponential decay analysis</v>
      </c>
      <c r="J13498" t="str">
        <f t="shared" si="632"/>
        <v>\n**** *year_1 *type_2 *fs_0\nMRS - determined aquifer pore size distibution : multi - exponential decay analysis</v>
      </c>
      <c r="K13498" t="s">
        <v>14373</v>
      </c>
    </row>
    <row r="13499" spans="1:11" x14ac:dyDescent="0.25">
      <c r="A13499">
        <v>2003</v>
      </c>
      <c r="B13499">
        <v>18</v>
      </c>
      <c r="C13499" s="12">
        <f t="shared" si="630"/>
        <v>1</v>
      </c>
      <c r="D13499">
        <v>1</v>
      </c>
      <c r="E13499">
        <v>1</v>
      </c>
      <c r="F13499">
        <v>1</v>
      </c>
      <c r="G13499" s="9">
        <v>0</v>
      </c>
      <c r="H13499" t="s">
        <v>5780</v>
      </c>
      <c r="I13499" t="str">
        <f t="shared" si="631"/>
        <v>\n**** *year_1\nReceiver function study of the Hellenic subduction zone</v>
      </c>
      <c r="J13499" t="str">
        <f t="shared" si="632"/>
        <v>\n**** *year_1 *type_1 *fs_0\nReceiver function study of the Hellenic subduction zone</v>
      </c>
      <c r="K13499" t="s">
        <v>20514</v>
      </c>
    </row>
    <row r="13500" spans="1:11" x14ac:dyDescent="0.25">
      <c r="A13500">
        <v>2003</v>
      </c>
      <c r="B13500">
        <v>18</v>
      </c>
      <c r="C13500" s="12">
        <f t="shared" si="630"/>
        <v>1</v>
      </c>
      <c r="D13500">
        <v>1</v>
      </c>
      <c r="E13500">
        <v>1</v>
      </c>
      <c r="F13500">
        <v>6</v>
      </c>
      <c r="G13500" s="9">
        <v>0</v>
      </c>
      <c r="H13500" t="s">
        <v>10885</v>
      </c>
      <c r="I13500" t="str">
        <f t="shared" si="631"/>
        <v>\n**** *year_1\nTest of the MRS technique in Southern Africa : abstract</v>
      </c>
      <c r="J13500" t="str">
        <f t="shared" si="632"/>
        <v>\n**** *year_1 *type_6 *fs_0\nTest of the MRS technique in Southern Africa : abstract</v>
      </c>
      <c r="K13500" t="s">
        <v>14373</v>
      </c>
    </row>
    <row r="13501" spans="1:11" x14ac:dyDescent="0.25">
      <c r="A13501">
        <v>2003</v>
      </c>
      <c r="B13501">
        <v>18</v>
      </c>
      <c r="C13501" s="12">
        <f t="shared" si="630"/>
        <v>1</v>
      </c>
      <c r="D13501">
        <v>1</v>
      </c>
      <c r="E13501">
        <v>1</v>
      </c>
      <c r="F13501">
        <v>1</v>
      </c>
      <c r="G13501" s="9">
        <v>0</v>
      </c>
      <c r="H13501" t="s">
        <v>10860</v>
      </c>
      <c r="I13501" t="str">
        <f t="shared" si="631"/>
        <v>\n**** *year_1\nUrban growth pattern modelling : a case study of Wuhan City, P.R. China</v>
      </c>
      <c r="J13501" t="str">
        <f t="shared" si="632"/>
        <v>\n**** *year_1 *type_1 *fs_0\nUrban growth pattern modelling : a case study of Wuhan City, P.R. China</v>
      </c>
      <c r="K13501" t="s">
        <v>20515</v>
      </c>
    </row>
    <row r="13502" spans="1:11" x14ac:dyDescent="0.25">
      <c r="A13502">
        <v>2003</v>
      </c>
      <c r="B13502">
        <v>17</v>
      </c>
      <c r="C13502" s="12">
        <f t="shared" si="630"/>
        <v>1</v>
      </c>
      <c r="D13502">
        <v>1</v>
      </c>
      <c r="E13502">
        <v>1</v>
      </c>
      <c r="F13502">
        <v>7</v>
      </c>
      <c r="G13502" s="10">
        <v>0</v>
      </c>
      <c r="H13502" t="s">
        <v>11984</v>
      </c>
      <c r="I13502" t="str">
        <f t="shared" si="631"/>
        <v>\n**** *year_1\nAnalysis of Soil-Vegetation Interaction in Relation to Soil Carbon Sequestration : A case study in Serowe, Botswana</v>
      </c>
      <c r="J13502" t="str">
        <f t="shared" si="632"/>
        <v>\n**** *year_1 *type_7 *fs_0\nAnalysis of Soil-Vegetation Interaction in Relation to Soil Carbon Sequestration : A case study in Serowe, Botswana</v>
      </c>
      <c r="K13502" t="s">
        <v>14373</v>
      </c>
    </row>
    <row r="13503" spans="1:11" x14ac:dyDescent="0.25">
      <c r="A13503">
        <v>2003</v>
      </c>
      <c r="B13503">
        <v>17</v>
      </c>
      <c r="C13503" s="12">
        <f t="shared" si="630"/>
        <v>1</v>
      </c>
      <c r="D13503">
        <v>1</v>
      </c>
      <c r="E13503">
        <v>1</v>
      </c>
      <c r="F13503">
        <v>5</v>
      </c>
      <c r="G13503" s="9">
        <v>0</v>
      </c>
      <c r="H13503" t="s">
        <v>10909</v>
      </c>
      <c r="I13503" t="str">
        <f t="shared" si="631"/>
        <v>\n**** *year_1\nGeomorphologic map of the Adige valley, north of Trento, Italy</v>
      </c>
      <c r="J13503" t="str">
        <f t="shared" si="632"/>
        <v>\n**** *year_1 *type_5 *fs_0\nGeomorphologic map of the Adige valley, north of Trento, Italy</v>
      </c>
      <c r="K13503" t="s">
        <v>14373</v>
      </c>
    </row>
    <row r="13504" spans="1:11" x14ac:dyDescent="0.25">
      <c r="A13504">
        <v>2003</v>
      </c>
      <c r="B13504">
        <v>17</v>
      </c>
      <c r="C13504" s="12">
        <f t="shared" si="630"/>
        <v>1</v>
      </c>
      <c r="D13504">
        <v>1</v>
      </c>
      <c r="E13504">
        <v>1</v>
      </c>
      <c r="F13504">
        <v>1</v>
      </c>
      <c r="G13504" s="9">
        <v>0</v>
      </c>
      <c r="H13504" t="s">
        <v>10846</v>
      </c>
      <c r="I13504" t="str">
        <f t="shared" si="631"/>
        <v>\n**** *year_1\nIntegrating interferometric SAR data with levelling measurements of land subsidence using geostatistics</v>
      </c>
      <c r="J13504" t="str">
        <f t="shared" si="632"/>
        <v>\n**** *year_1 *type_1 *fs_0\nIntegrating interferometric SAR data with levelling measurements of land subsidence using geostatistics</v>
      </c>
      <c r="K13504" t="s">
        <v>14373</v>
      </c>
    </row>
    <row r="13505" spans="1:11" x14ac:dyDescent="0.25">
      <c r="A13505">
        <v>2003</v>
      </c>
      <c r="B13505">
        <v>17</v>
      </c>
      <c r="C13505" s="12">
        <f t="shared" si="630"/>
        <v>1</v>
      </c>
      <c r="D13505">
        <v>1</v>
      </c>
      <c r="E13505">
        <v>1</v>
      </c>
      <c r="F13505">
        <v>1</v>
      </c>
      <c r="G13505" s="9">
        <v>0</v>
      </c>
      <c r="H13505" t="s">
        <v>10823</v>
      </c>
      <c r="I13505" t="str">
        <f t="shared" si="631"/>
        <v>\n**** *year_1\nPaleomagnetic evolution of the Cankiri basin, central Anatolia, Turkey</v>
      </c>
      <c r="J13505" t="str">
        <f t="shared" si="632"/>
        <v>\n**** *year_1 *type_1 *fs_0\nPaleomagnetic evolution of the Cankiri basin, central Anatolia, Turkey</v>
      </c>
      <c r="K13505" t="s">
        <v>14373</v>
      </c>
    </row>
    <row r="13506" spans="1:11" x14ac:dyDescent="0.25">
      <c r="A13506">
        <v>2003</v>
      </c>
      <c r="B13506">
        <v>17</v>
      </c>
      <c r="C13506" s="12">
        <f t="shared" ref="C13506:C13569" si="633">IF(B13506&lt;20,1,0)</f>
        <v>1</v>
      </c>
      <c r="D13506">
        <v>1</v>
      </c>
      <c r="E13506">
        <v>1</v>
      </c>
      <c r="F13506">
        <v>7</v>
      </c>
      <c r="G13506" s="10">
        <v>0</v>
      </c>
      <c r="H13506" t="s">
        <v>12162</v>
      </c>
      <c r="I13506" t="str">
        <f t="shared" ref="I13506:I13569" si="634">CONCATENATE("\n**** *year_",D13506,"\n",H13506)</f>
        <v>\n**** *year_1\nPredicting vegetation type using climate modelling</v>
      </c>
      <c r="J13506" t="str">
        <f t="shared" ref="J13506:J13569" si="635">CONCATENATE("\n**** *year_",E13506," *type_",F13506," *fs_",G13506,"\n",H13506)</f>
        <v>\n**** *year_1 *type_7 *fs_0\nPredicting vegetation type using climate modelling</v>
      </c>
      <c r="K13506" t="s">
        <v>14373</v>
      </c>
    </row>
    <row r="13507" spans="1:11" x14ac:dyDescent="0.25">
      <c r="A13507">
        <v>2003</v>
      </c>
      <c r="B13507">
        <v>16</v>
      </c>
      <c r="C13507" s="12">
        <f t="shared" si="633"/>
        <v>1</v>
      </c>
      <c r="D13507">
        <v>1</v>
      </c>
      <c r="E13507">
        <v>1</v>
      </c>
      <c r="F13507">
        <v>6</v>
      </c>
      <c r="G13507" s="9">
        <v>0</v>
      </c>
      <c r="H13507" t="s">
        <v>10888</v>
      </c>
      <c r="I13507" t="str">
        <f t="shared" si="634"/>
        <v>\n**** *year_1\nA comparison of sub - pixel and object - oriented classification of LANDSAT ETM+ images to detect illegal logging in the tropical rainforest of Berau, East Kalimantan, Indonesia : abstract</v>
      </c>
      <c r="J13507" t="str">
        <f t="shared" si="635"/>
        <v>\n**** *year_1 *type_6 *fs_0\nA comparison of sub - pixel and object - oriented classification of LANDSAT ETM+ images to detect illegal logging in the tropical rainforest of Berau, East Kalimantan, Indonesia : abstract</v>
      </c>
      <c r="K13507" t="s">
        <v>14373</v>
      </c>
    </row>
    <row r="13508" spans="1:11" x14ac:dyDescent="0.25">
      <c r="A13508">
        <v>2003</v>
      </c>
      <c r="B13508">
        <v>16</v>
      </c>
      <c r="C13508" s="12">
        <f t="shared" si="633"/>
        <v>1</v>
      </c>
      <c r="D13508">
        <v>1</v>
      </c>
      <c r="E13508">
        <v>1</v>
      </c>
      <c r="F13508">
        <v>2</v>
      </c>
      <c r="G13508" s="9">
        <v>0</v>
      </c>
      <c r="H13508" t="s">
        <v>3082</v>
      </c>
      <c r="I13508" t="str">
        <f t="shared" si="634"/>
        <v>\n**** *year_1\nA new perspective on trajectory compression techniques</v>
      </c>
      <c r="J13508" t="str">
        <f t="shared" si="635"/>
        <v>\n**** *year_1 *type_2 *fs_0\nA new perspective on trajectory compression techniques</v>
      </c>
      <c r="K13508" t="s">
        <v>14373</v>
      </c>
    </row>
    <row r="13509" spans="1:11" x14ac:dyDescent="0.25">
      <c r="A13509">
        <v>2003</v>
      </c>
      <c r="B13509">
        <v>16</v>
      </c>
      <c r="C13509" s="12">
        <f t="shared" si="633"/>
        <v>1</v>
      </c>
      <c r="D13509">
        <v>1</v>
      </c>
      <c r="E13509">
        <v>1</v>
      </c>
      <c r="F13509">
        <v>5</v>
      </c>
      <c r="G13509" s="9">
        <v>0</v>
      </c>
      <c r="H13509" t="s">
        <v>10910</v>
      </c>
      <c r="I13509" t="str">
        <f t="shared" si="634"/>
        <v>\n**** *year_1\nAdvice to the permanent committe on Cadastre : insider's view</v>
      </c>
      <c r="J13509" t="str">
        <f t="shared" si="635"/>
        <v>\n**** *year_1 *type_5 *fs_0\nAdvice to the permanent committe on Cadastre : insider's view</v>
      </c>
      <c r="K13509" t="s">
        <v>14373</v>
      </c>
    </row>
    <row r="13510" spans="1:11" x14ac:dyDescent="0.25">
      <c r="A13510">
        <v>2003</v>
      </c>
      <c r="B13510">
        <v>16</v>
      </c>
      <c r="C13510" s="12">
        <f t="shared" si="633"/>
        <v>1</v>
      </c>
      <c r="D13510">
        <v>1</v>
      </c>
      <c r="E13510">
        <v>1</v>
      </c>
      <c r="F13510">
        <v>2</v>
      </c>
      <c r="G13510" s="9">
        <v>0</v>
      </c>
      <c r="H13510" t="s">
        <v>10951</v>
      </c>
      <c r="I13510" t="str">
        <f t="shared" si="634"/>
        <v>\n**** *year_1\nEnviromental impact study of the area around Rio Tinto and the surrounding mines, SW Spain</v>
      </c>
      <c r="J13510" t="str">
        <f t="shared" si="635"/>
        <v>\n**** *year_1 *type_2 *fs_0\nEnviromental impact study of the area around Rio Tinto and the surrounding mines, SW Spain</v>
      </c>
      <c r="K13510" t="s">
        <v>14373</v>
      </c>
    </row>
    <row r="13511" spans="1:11" x14ac:dyDescent="0.25">
      <c r="A13511">
        <v>2003</v>
      </c>
      <c r="B13511">
        <v>15</v>
      </c>
      <c r="C13511" s="12">
        <f t="shared" si="633"/>
        <v>1</v>
      </c>
      <c r="D13511">
        <v>1</v>
      </c>
      <c r="E13511">
        <v>1</v>
      </c>
      <c r="F13511">
        <v>1</v>
      </c>
      <c r="G13511" s="9">
        <v>0</v>
      </c>
      <c r="H13511" t="s">
        <v>10805</v>
      </c>
      <c r="I13511" t="str">
        <f t="shared" si="634"/>
        <v>\n**** *year_1\nAn obligation to say what we think : GIM international inteviews Prof. Dr. Holger Magel, president of FIG</v>
      </c>
      <c r="J13511" t="str">
        <f t="shared" si="635"/>
        <v>\n**** *year_1 *type_1 *fs_0\nAn obligation to say what we think : GIM international inteviews Prof. Dr. Holger Magel, president of FIG</v>
      </c>
      <c r="K13511" t="s">
        <v>14373</v>
      </c>
    </row>
    <row r="13512" spans="1:11" x14ac:dyDescent="0.25">
      <c r="A13512">
        <v>2003</v>
      </c>
      <c r="B13512">
        <v>15</v>
      </c>
      <c r="C13512" s="12">
        <f t="shared" si="633"/>
        <v>1</v>
      </c>
      <c r="D13512">
        <v>1</v>
      </c>
      <c r="E13512">
        <v>1</v>
      </c>
      <c r="F13512">
        <v>1</v>
      </c>
      <c r="G13512" s="9">
        <v>0</v>
      </c>
      <c r="H13512" t="s">
        <v>10808</v>
      </c>
      <c r="I13512" t="str">
        <f t="shared" si="634"/>
        <v>\n**** *year_1\nLand, rights, persons : standardisation of the cadastral domain</v>
      </c>
      <c r="J13512" t="str">
        <f t="shared" si="635"/>
        <v>\n**** *year_1 *type_1 *fs_0\nLand, rights, persons : standardisation of the cadastral domain</v>
      </c>
      <c r="K13512" t="s">
        <v>14373</v>
      </c>
    </row>
    <row r="13513" spans="1:11" x14ac:dyDescent="0.25">
      <c r="A13513">
        <v>2003</v>
      </c>
      <c r="B13513">
        <v>14</v>
      </c>
      <c r="C13513" s="12">
        <f t="shared" si="633"/>
        <v>1</v>
      </c>
      <c r="D13513">
        <v>1</v>
      </c>
      <c r="E13513">
        <v>1</v>
      </c>
      <c r="F13513">
        <v>7</v>
      </c>
      <c r="G13513" s="10">
        <v>0</v>
      </c>
      <c r="H13513" t="s">
        <v>12045</v>
      </c>
      <c r="I13513" t="str">
        <f t="shared" si="634"/>
        <v>\n**** *year_1\nDetermination of water quality parameters using imaging spectrometry : Case study for the Sajó floodplain, Hungary</v>
      </c>
      <c r="J13513" t="str">
        <f t="shared" si="635"/>
        <v>\n**** *year_1 *type_7 *fs_0\nDetermination of water quality parameters using imaging spectrometry : Case study for the Sajó floodplain, Hungary</v>
      </c>
      <c r="K13513" t="s">
        <v>14373</v>
      </c>
    </row>
    <row r="13514" spans="1:11" x14ac:dyDescent="0.25">
      <c r="A13514">
        <v>2003</v>
      </c>
      <c r="B13514">
        <v>14</v>
      </c>
      <c r="C13514" s="12">
        <f t="shared" si="633"/>
        <v>1</v>
      </c>
      <c r="D13514">
        <v>1</v>
      </c>
      <c r="E13514">
        <v>1</v>
      </c>
      <c r="F13514">
        <v>1</v>
      </c>
      <c r="G13514" s="9">
        <v>0</v>
      </c>
      <c r="H13514" t="s">
        <v>5846</v>
      </c>
      <c r="I13514" t="str">
        <f t="shared" si="634"/>
        <v>\n**** *year_1\nEstimation of soil moisture from ERS wind scatterometer data over the Tibetan plateau</v>
      </c>
      <c r="J13514" t="str">
        <f t="shared" si="635"/>
        <v>\n**** *year_1 *type_1 *fs_0\nEstimation of soil moisture from ERS wind scatterometer data over the Tibetan plateau</v>
      </c>
      <c r="K13514" t="s">
        <v>20516</v>
      </c>
    </row>
    <row r="13515" spans="1:11" x14ac:dyDescent="0.25">
      <c r="A13515">
        <v>2003</v>
      </c>
      <c r="B13515">
        <v>14</v>
      </c>
      <c r="C13515" s="12">
        <f t="shared" si="633"/>
        <v>1</v>
      </c>
      <c r="D13515">
        <v>1</v>
      </c>
      <c r="E13515">
        <v>1</v>
      </c>
      <c r="F13515">
        <v>2</v>
      </c>
      <c r="G13515" s="9">
        <v>0</v>
      </c>
      <c r="H13515" t="s">
        <v>10987</v>
      </c>
      <c r="I13515" t="str">
        <f t="shared" si="634"/>
        <v>\n**** *year_1\nInformation for urban risk management : the role of remote and close sensing</v>
      </c>
      <c r="J13515" t="str">
        <f t="shared" si="635"/>
        <v>\n**** *year_1 *type_2 *fs_0\nInformation for urban risk management : the role of remote and close sensing</v>
      </c>
      <c r="K13515" t="s">
        <v>14373</v>
      </c>
    </row>
    <row r="13516" spans="1:11" x14ac:dyDescent="0.25">
      <c r="A13516">
        <v>2003</v>
      </c>
      <c r="B13516">
        <v>14</v>
      </c>
      <c r="C13516" s="12">
        <f t="shared" si="633"/>
        <v>1</v>
      </c>
      <c r="D13516">
        <v>1</v>
      </c>
      <c r="E13516">
        <v>1</v>
      </c>
      <c r="F13516">
        <v>6</v>
      </c>
      <c r="G13516" s="9">
        <v>0</v>
      </c>
      <c r="H13516" t="s">
        <v>10872</v>
      </c>
      <c r="I13516" t="str">
        <f t="shared" si="634"/>
        <v>\n**** *year_1\nRemote detection of hydrothermal fluid paths by spatial analysis of gamma - ray and hyperspectral imagery : poster</v>
      </c>
      <c r="J13516" t="str">
        <f t="shared" si="635"/>
        <v>\n**** *year_1 *type_6 *fs_0\nRemote detection of hydrothermal fluid paths by spatial analysis of gamma - ray and hyperspectral imagery : poster</v>
      </c>
      <c r="K13516" t="s">
        <v>14373</v>
      </c>
    </row>
    <row r="13517" spans="1:11" x14ac:dyDescent="0.25">
      <c r="A13517">
        <v>2003</v>
      </c>
      <c r="B13517">
        <v>14</v>
      </c>
      <c r="C13517" s="12">
        <f t="shared" si="633"/>
        <v>1</v>
      </c>
      <c r="D13517">
        <v>1</v>
      </c>
      <c r="E13517">
        <v>1</v>
      </c>
      <c r="F13517">
        <v>1</v>
      </c>
      <c r="G13517" s="9">
        <v>0</v>
      </c>
      <c r="H13517" t="s">
        <v>10850</v>
      </c>
      <c r="I13517" t="str">
        <f t="shared" si="634"/>
        <v>\n**** *year_1\nThe use of land evaluation information by land use planners and decision - makers : a case study in Santa Catarina, Brazil</v>
      </c>
      <c r="J13517" t="str">
        <f t="shared" si="635"/>
        <v>\n**** *year_1 *type_1 *fs_0\nThe use of land evaluation information by land use planners and decision - makers : a case study in Santa Catarina, Brazil</v>
      </c>
      <c r="K13517" t="s">
        <v>14373</v>
      </c>
    </row>
    <row r="13518" spans="1:11" x14ac:dyDescent="0.25">
      <c r="A13518">
        <v>2003</v>
      </c>
      <c r="B13518">
        <v>13</v>
      </c>
      <c r="C13518" s="12">
        <f t="shared" si="633"/>
        <v>1</v>
      </c>
      <c r="D13518">
        <v>1</v>
      </c>
      <c r="E13518">
        <v>1</v>
      </c>
      <c r="F13518">
        <v>5</v>
      </c>
      <c r="G13518" s="9">
        <v>0</v>
      </c>
      <c r="H13518" t="s">
        <v>10931</v>
      </c>
      <c r="I13518" t="str">
        <f t="shared" si="634"/>
        <v>\n**** *year_1\nCapacity building : editorial</v>
      </c>
      <c r="J13518" t="str">
        <f t="shared" si="635"/>
        <v>\n**** *year_1 *type_5 *fs_0\nCapacity building : editorial</v>
      </c>
      <c r="K13518" t="s">
        <v>14373</v>
      </c>
    </row>
    <row r="13519" spans="1:11" x14ac:dyDescent="0.25">
      <c r="A13519">
        <v>2003</v>
      </c>
      <c r="B13519">
        <v>13</v>
      </c>
      <c r="C13519" s="12">
        <f t="shared" si="633"/>
        <v>1</v>
      </c>
      <c r="D13519">
        <v>1</v>
      </c>
      <c r="E13519">
        <v>1</v>
      </c>
      <c r="F13519">
        <v>3</v>
      </c>
      <c r="G13519" s="9">
        <v>0</v>
      </c>
      <c r="H13519" t="s">
        <v>10558</v>
      </c>
      <c r="I13519" t="str">
        <f t="shared" si="634"/>
        <v>\n**** *year_1\nModular ecosystem modeling</v>
      </c>
      <c r="J13519" t="str">
        <f t="shared" si="635"/>
        <v>\n**** *year_1 *type_3 *fs_0\nModular ecosystem modeling</v>
      </c>
      <c r="K13519" t="s">
        <v>20517</v>
      </c>
    </row>
    <row r="13520" spans="1:11" x14ac:dyDescent="0.25">
      <c r="A13520">
        <v>2003</v>
      </c>
      <c r="B13520">
        <v>13</v>
      </c>
      <c r="C13520" s="12">
        <f t="shared" si="633"/>
        <v>1</v>
      </c>
      <c r="D13520">
        <v>1</v>
      </c>
      <c r="E13520">
        <v>1</v>
      </c>
      <c r="F13520">
        <v>3</v>
      </c>
      <c r="G13520" s="9">
        <v>0</v>
      </c>
      <c r="H13520" t="s">
        <v>10947</v>
      </c>
      <c r="I13520" t="str">
        <f t="shared" si="634"/>
        <v>\n**** *year_1\nOperational solutions of actual evapotranspiration</v>
      </c>
      <c r="J13520" t="str">
        <f t="shared" si="635"/>
        <v>\n**** *year_1 *type_3 *fs_0\nOperational solutions of actual evapotranspiration</v>
      </c>
      <c r="K13520" t="s">
        <v>14373</v>
      </c>
    </row>
    <row r="13521" spans="1:11" x14ac:dyDescent="0.25">
      <c r="A13521">
        <v>2003</v>
      </c>
      <c r="B13521">
        <v>12</v>
      </c>
      <c r="C13521" s="12">
        <f t="shared" si="633"/>
        <v>1</v>
      </c>
      <c r="D13521">
        <v>1</v>
      </c>
      <c r="E13521">
        <v>1</v>
      </c>
      <c r="F13521">
        <v>6</v>
      </c>
      <c r="G13521" s="9">
        <v>0</v>
      </c>
      <c r="H13521" t="s">
        <v>10879</v>
      </c>
      <c r="I13521" t="str">
        <f t="shared" si="634"/>
        <v>\n**** *year_1\nDominant parameters for slope stability decrease in engineering lifetimes : abstract</v>
      </c>
      <c r="J13521" t="str">
        <f t="shared" si="635"/>
        <v>\n**** *year_1 *type_6 *fs_0\nDominant parameters for slope stability decrease in engineering lifetimes : abstract</v>
      </c>
      <c r="K13521" t="s">
        <v>14373</v>
      </c>
    </row>
    <row r="13522" spans="1:11" x14ac:dyDescent="0.25">
      <c r="A13522">
        <v>2003</v>
      </c>
      <c r="B13522">
        <v>12</v>
      </c>
      <c r="C13522" s="12">
        <f t="shared" si="633"/>
        <v>1</v>
      </c>
      <c r="D13522">
        <v>1</v>
      </c>
      <c r="E13522">
        <v>1</v>
      </c>
      <c r="F13522">
        <v>3</v>
      </c>
      <c r="G13522" s="9">
        <v>0</v>
      </c>
      <c r="H13522" t="s">
        <v>11016</v>
      </c>
      <c r="I13522" t="str">
        <f t="shared" si="634"/>
        <v>\n**** *year_1\nFIG 2003 : Strategies for renewal of information systems and information technology for land registry and cadastre : proceedings of a symposium held by FIG commission 7, May 8 - 9, 2003 at ITC, Enschede, The Netherlands</v>
      </c>
      <c r="J13522" t="str">
        <f t="shared" si="635"/>
        <v>\n**** *year_1 *type_3 *fs_0\nFIG 2003 : Strategies for renewal of information systems and information technology for land registry and cadastre : proceedings of a symposium held by FIG commission 7, May 8 - 9, 2003 at ITC, Enschede, The Netherlands</v>
      </c>
      <c r="K13522" t="s">
        <v>14373</v>
      </c>
    </row>
    <row r="13523" spans="1:11" x14ac:dyDescent="0.25">
      <c r="A13523">
        <v>2003</v>
      </c>
      <c r="B13523">
        <v>11</v>
      </c>
      <c r="C13523" s="12">
        <f t="shared" si="633"/>
        <v>1</v>
      </c>
      <c r="D13523">
        <v>1</v>
      </c>
      <c r="E13523">
        <v>1</v>
      </c>
      <c r="F13523">
        <v>1</v>
      </c>
      <c r="G13523" s="9">
        <v>0</v>
      </c>
      <c r="H13523" t="s">
        <v>10812</v>
      </c>
      <c r="I13523" t="str">
        <f t="shared" si="634"/>
        <v>\n**** *year_1\nA case study in environmental impact assessment : the decision problem, the project and the area affected</v>
      </c>
      <c r="J13523" t="str">
        <f t="shared" si="635"/>
        <v>\n**** *year_1 *type_1 *fs_0\nA case study in environmental impact assessment : the decision problem, the project and the area affected</v>
      </c>
      <c r="K13523" t="s">
        <v>14373</v>
      </c>
    </row>
    <row r="13524" spans="1:11" x14ac:dyDescent="0.25">
      <c r="A13524">
        <v>2003</v>
      </c>
      <c r="B13524">
        <v>11</v>
      </c>
      <c r="C13524" s="12">
        <f t="shared" si="633"/>
        <v>1</v>
      </c>
      <c r="D13524">
        <v>1</v>
      </c>
      <c r="E13524">
        <v>1</v>
      </c>
      <c r="F13524">
        <v>2</v>
      </c>
      <c r="G13524" s="9">
        <v>0</v>
      </c>
      <c r="H13524" t="s">
        <v>10943</v>
      </c>
      <c r="I13524" t="str">
        <f t="shared" si="634"/>
        <v>\n**** *year_1\nA framework for planning and deicision making : concept and application</v>
      </c>
      <c r="J13524" t="str">
        <f t="shared" si="635"/>
        <v>\n**** *year_1 *type_2 *fs_0\nA framework for planning and deicision making : concept and application</v>
      </c>
      <c r="K13524" t="s">
        <v>14373</v>
      </c>
    </row>
    <row r="13525" spans="1:11" x14ac:dyDescent="0.25">
      <c r="A13525">
        <v>2003</v>
      </c>
      <c r="B13525">
        <v>11</v>
      </c>
      <c r="C13525" s="12">
        <f t="shared" si="633"/>
        <v>1</v>
      </c>
      <c r="D13525">
        <v>1</v>
      </c>
      <c r="E13525">
        <v>1</v>
      </c>
      <c r="F13525">
        <v>1</v>
      </c>
      <c r="G13525" s="9">
        <v>0</v>
      </c>
      <c r="H13525" t="s">
        <v>10870</v>
      </c>
      <c r="I13525" t="str">
        <f t="shared" si="634"/>
        <v>\n**** *year_1\nA methodology for the retrieval of land physical parameter and actual evaporation using NOAA - AVHRR data</v>
      </c>
      <c r="J13525" t="str">
        <f t="shared" si="635"/>
        <v>\n**** *year_1 *type_1 *fs_0\nA methodology for the retrieval of land physical parameter and actual evaporation using NOAA - AVHRR data</v>
      </c>
      <c r="K13525" t="s">
        <v>14373</v>
      </c>
    </row>
    <row r="13526" spans="1:11" x14ac:dyDescent="0.25">
      <c r="A13526">
        <v>2003</v>
      </c>
      <c r="B13526">
        <v>11</v>
      </c>
      <c r="C13526" s="12">
        <f t="shared" si="633"/>
        <v>1</v>
      </c>
      <c r="D13526">
        <v>1</v>
      </c>
      <c r="E13526">
        <v>1</v>
      </c>
      <c r="F13526">
        <v>4</v>
      </c>
      <c r="G13526" s="9">
        <v>0</v>
      </c>
      <c r="H13526" t="s">
        <v>10892</v>
      </c>
      <c r="I13526" t="str">
        <f t="shared" si="634"/>
        <v>\n**** *year_1\nAn assessment of mining impacts on the environment in the Zambian copperbelt</v>
      </c>
      <c r="J13526" t="str">
        <f t="shared" si="635"/>
        <v>\n**** *year_1 *type_4 *fs_0\nAn assessment of mining impacts on the environment in the Zambian copperbelt</v>
      </c>
      <c r="K13526" t="s">
        <v>14373</v>
      </c>
    </row>
    <row r="13527" spans="1:11" x14ac:dyDescent="0.25">
      <c r="A13527">
        <v>2003</v>
      </c>
      <c r="B13527">
        <v>11</v>
      </c>
      <c r="C13527" s="12">
        <f t="shared" si="633"/>
        <v>1</v>
      </c>
      <c r="D13527">
        <v>1</v>
      </c>
      <c r="E13527">
        <v>1</v>
      </c>
      <c r="F13527">
        <v>2</v>
      </c>
      <c r="G13527" s="9">
        <v>0</v>
      </c>
      <c r="H13527" t="s">
        <v>10950</v>
      </c>
      <c r="I13527" t="str">
        <f t="shared" si="634"/>
        <v>\n**** *year_1\nBiodiversity assessment by remote sensing</v>
      </c>
      <c r="J13527" t="str">
        <f t="shared" si="635"/>
        <v>\n**** *year_1 *type_2 *fs_0\nBiodiversity assessment by remote sensing</v>
      </c>
      <c r="K13527" t="s">
        <v>14373</v>
      </c>
    </row>
    <row r="13528" spans="1:11" x14ac:dyDescent="0.25">
      <c r="A13528">
        <v>2003</v>
      </c>
      <c r="B13528">
        <v>11</v>
      </c>
      <c r="C13528" s="12">
        <f t="shared" si="633"/>
        <v>1</v>
      </c>
      <c r="D13528">
        <v>1</v>
      </c>
      <c r="E13528">
        <v>1</v>
      </c>
      <c r="F13528">
        <v>7</v>
      </c>
      <c r="G13528" s="10">
        <v>0</v>
      </c>
      <c r="H13528" t="s">
        <v>12040</v>
      </c>
      <c r="I13528" t="str">
        <f t="shared" si="634"/>
        <v>\n**** *year_1\nDetection and analysis of land cover dynamics in moist tropical rainforest of South Cameroon</v>
      </c>
      <c r="J13528" t="str">
        <f t="shared" si="635"/>
        <v>\n**** *year_1 *type_7 *fs_0\nDetection and analysis of land cover dynamics in moist tropical rainforest of South Cameroon</v>
      </c>
      <c r="K13528" t="s">
        <v>14373</v>
      </c>
    </row>
    <row r="13529" spans="1:11" x14ac:dyDescent="0.25">
      <c r="A13529">
        <v>2003</v>
      </c>
      <c r="B13529">
        <v>11</v>
      </c>
      <c r="C13529" s="12">
        <f t="shared" si="633"/>
        <v>1</v>
      </c>
      <c r="D13529">
        <v>1</v>
      </c>
      <c r="E13529">
        <v>1</v>
      </c>
      <c r="F13529">
        <v>5</v>
      </c>
      <c r="G13529" s="9">
        <v>0</v>
      </c>
      <c r="H13529" t="s">
        <v>10923</v>
      </c>
      <c r="I13529" t="str">
        <f t="shared" si="634"/>
        <v>\n**** *year_1\nSharing international experiences : editorial</v>
      </c>
      <c r="J13529" t="str">
        <f t="shared" si="635"/>
        <v>\n**** *year_1 *type_5 *fs_0\nSharing international experiences : editorial</v>
      </c>
      <c r="K13529" t="s">
        <v>14373</v>
      </c>
    </row>
    <row r="13530" spans="1:11" x14ac:dyDescent="0.25">
      <c r="A13530">
        <v>2003</v>
      </c>
      <c r="B13530">
        <v>10</v>
      </c>
      <c r="C13530" s="12">
        <f t="shared" si="633"/>
        <v>1</v>
      </c>
      <c r="D13530">
        <v>1</v>
      </c>
      <c r="E13530">
        <v>1</v>
      </c>
      <c r="F13530">
        <v>3</v>
      </c>
      <c r="G13530" s="9">
        <v>0</v>
      </c>
      <c r="H13530" t="s">
        <v>10982</v>
      </c>
      <c r="I13530" t="str">
        <f t="shared" si="634"/>
        <v>\n**** *year_1\nCalibration of large spatial models : a multistage, multiobjective optimization technique</v>
      </c>
      <c r="J13530" t="str">
        <f t="shared" si="635"/>
        <v>\n**** *year_1 *type_3 *fs_0\nCalibration of large spatial models : a multistage, multiobjective optimization technique</v>
      </c>
      <c r="K13530" t="s">
        <v>14373</v>
      </c>
    </row>
    <row r="13531" spans="1:11" x14ac:dyDescent="0.25">
      <c r="A13531">
        <v>2003</v>
      </c>
      <c r="B13531">
        <v>10</v>
      </c>
      <c r="C13531" s="12">
        <f t="shared" si="633"/>
        <v>1</v>
      </c>
      <c r="D13531">
        <v>1</v>
      </c>
      <c r="E13531">
        <v>1</v>
      </c>
      <c r="F13531">
        <v>4</v>
      </c>
      <c r="G13531" s="9">
        <v>0</v>
      </c>
      <c r="H13531" t="s">
        <v>5610</v>
      </c>
      <c r="I13531" t="str">
        <f t="shared" si="634"/>
        <v>\n**** *year_1\nData integration for urban transport planning</v>
      </c>
      <c r="J13531" t="str">
        <f t="shared" si="635"/>
        <v>\n**** *year_1 *type_4 *fs_0\nData integration for urban transport planning</v>
      </c>
      <c r="K13531" t="s">
        <v>14373</v>
      </c>
    </row>
    <row r="13532" spans="1:11" x14ac:dyDescent="0.25">
      <c r="A13532">
        <v>2003</v>
      </c>
      <c r="B13532">
        <v>10</v>
      </c>
      <c r="C13532" s="12">
        <f t="shared" si="633"/>
        <v>1</v>
      </c>
      <c r="D13532">
        <v>1</v>
      </c>
      <c r="E13532">
        <v>1</v>
      </c>
      <c r="F13532">
        <v>6</v>
      </c>
      <c r="G13532" s="9">
        <v>0</v>
      </c>
      <c r="H13532" t="s">
        <v>10878</v>
      </c>
      <c r="I13532" t="str">
        <f t="shared" si="634"/>
        <v>\n**** *year_1\nMonitoring coal fires in North China : a remote sensing and GIS approach : abstract</v>
      </c>
      <c r="J13532" t="str">
        <f t="shared" si="635"/>
        <v>\n**** *year_1 *type_6 *fs_0\nMonitoring coal fires in North China : a remote sensing and GIS approach : abstract</v>
      </c>
      <c r="K13532" t="s">
        <v>14373</v>
      </c>
    </row>
    <row r="13533" spans="1:11" x14ac:dyDescent="0.25">
      <c r="A13533">
        <v>2003</v>
      </c>
      <c r="B13533">
        <v>9</v>
      </c>
      <c r="C13533" s="12">
        <f t="shared" si="633"/>
        <v>1</v>
      </c>
      <c r="D13533">
        <v>1</v>
      </c>
      <c r="E13533">
        <v>1</v>
      </c>
      <c r="F13533">
        <v>5</v>
      </c>
      <c r="G13533" s="9">
        <v>0</v>
      </c>
      <c r="H13533" t="s">
        <v>10914</v>
      </c>
      <c r="I13533" t="str">
        <f t="shared" si="634"/>
        <v>\n**** *year_1\nBwindi and Mgahinga conservation area : trackers and guides training, product knowledge, culture, Bwindi impenetrable national park, October 21-23, 2003, final report</v>
      </c>
      <c r="J13533" t="str">
        <f t="shared" si="635"/>
        <v>\n**** *year_1 *type_5 *fs_0\nBwindi and Mgahinga conservation area : trackers and guides training, product knowledge, culture, Bwindi impenetrable national park, October 21-23, 2003, final report</v>
      </c>
      <c r="K13533" t="s">
        <v>14373</v>
      </c>
    </row>
    <row r="13534" spans="1:11" x14ac:dyDescent="0.25">
      <c r="A13534">
        <v>2003</v>
      </c>
      <c r="B13534">
        <v>9</v>
      </c>
      <c r="C13534" s="12">
        <f t="shared" si="633"/>
        <v>1</v>
      </c>
      <c r="D13534">
        <v>1</v>
      </c>
      <c r="E13534">
        <v>1</v>
      </c>
      <c r="F13534">
        <v>6</v>
      </c>
      <c r="G13534" s="9">
        <v>0</v>
      </c>
      <c r="H13534" t="s">
        <v>10871</v>
      </c>
      <c r="I13534" t="str">
        <f t="shared" si="634"/>
        <v>\n**** *year_1\nGeoscience education for development : a continuous challenge! : abstract</v>
      </c>
      <c r="J13534" t="str">
        <f t="shared" si="635"/>
        <v>\n**** *year_1 *type_6 *fs_0\nGeoscience education for development : a continuous challenge! : abstract</v>
      </c>
      <c r="K13534" t="s">
        <v>14373</v>
      </c>
    </row>
    <row r="13535" spans="1:11" x14ac:dyDescent="0.25">
      <c r="A13535">
        <v>2003</v>
      </c>
      <c r="B13535">
        <v>9</v>
      </c>
      <c r="C13535" s="12">
        <f t="shared" si="633"/>
        <v>1</v>
      </c>
      <c r="D13535">
        <v>1</v>
      </c>
      <c r="E13535">
        <v>1</v>
      </c>
      <c r="F13535">
        <v>3</v>
      </c>
      <c r="G13535" s="9">
        <v>0</v>
      </c>
      <c r="H13535" t="s">
        <v>10959</v>
      </c>
      <c r="I13535" t="str">
        <f t="shared" si="634"/>
        <v>\n**** *year_1\nLandscape optimization : applications of a spatial ecosystem model</v>
      </c>
      <c r="J13535" t="str">
        <f t="shared" si="635"/>
        <v>\n**** *year_1 *type_3 *fs_0\nLandscape optimization : applications of a spatial ecosystem model</v>
      </c>
      <c r="K13535" t="s">
        <v>14373</v>
      </c>
    </row>
    <row r="13536" spans="1:11" x14ac:dyDescent="0.25">
      <c r="A13536">
        <v>2003</v>
      </c>
      <c r="B13536">
        <v>9</v>
      </c>
      <c r="C13536" s="12">
        <f t="shared" si="633"/>
        <v>1</v>
      </c>
      <c r="D13536">
        <v>1</v>
      </c>
      <c r="E13536">
        <v>1</v>
      </c>
      <c r="F13536">
        <v>3</v>
      </c>
      <c r="G13536" s="9">
        <v>0</v>
      </c>
      <c r="H13536" t="s">
        <v>10935</v>
      </c>
      <c r="I13536" t="str">
        <f t="shared" si="634"/>
        <v>\n**** *year_1\nMinard's map : Napoleon's march on Moscow" : a geovisualisation re - design attempt"</v>
      </c>
      <c r="J13536" t="str">
        <f t="shared" si="635"/>
        <v>\n**** *year_1 *type_3 *fs_0\nMinard's map : Napoleon's march on Moscow" : a geovisualisation re - design attempt"</v>
      </c>
      <c r="K13536" t="s">
        <v>14373</v>
      </c>
    </row>
    <row r="13537" spans="1:11" x14ac:dyDescent="0.25">
      <c r="A13537">
        <v>2003</v>
      </c>
      <c r="B13537">
        <v>9</v>
      </c>
      <c r="C13537" s="12">
        <f t="shared" si="633"/>
        <v>1</v>
      </c>
      <c r="D13537">
        <v>1</v>
      </c>
      <c r="E13537">
        <v>1</v>
      </c>
      <c r="F13537">
        <v>2</v>
      </c>
      <c r="G13537" s="9">
        <v>0</v>
      </c>
      <c r="H13537" t="s">
        <v>10979</v>
      </c>
      <c r="I13537" t="str">
        <f t="shared" si="634"/>
        <v>\n**** *year_1\nOntology based chaining of distributed geographic information systems</v>
      </c>
      <c r="J13537" t="str">
        <f t="shared" si="635"/>
        <v>\n**** *year_1 *type_2 *fs_0\nOntology based chaining of distributed geographic information systems</v>
      </c>
      <c r="K13537" t="s">
        <v>14373</v>
      </c>
    </row>
    <row r="13538" spans="1:11" x14ac:dyDescent="0.25">
      <c r="A13538">
        <v>2003</v>
      </c>
      <c r="B13538">
        <v>9</v>
      </c>
      <c r="C13538" s="12">
        <f t="shared" si="633"/>
        <v>1</v>
      </c>
      <c r="D13538">
        <v>1</v>
      </c>
      <c r="E13538">
        <v>1</v>
      </c>
      <c r="F13538">
        <v>4</v>
      </c>
      <c r="G13538" s="9">
        <v>0</v>
      </c>
      <c r="H13538" t="s">
        <v>10891</v>
      </c>
      <c r="I13538" t="str">
        <f t="shared" si="634"/>
        <v>\n**** *year_1\nSymbolism, knowledge and management of soil and land resources in indigenous communities</v>
      </c>
      <c r="J13538" t="str">
        <f t="shared" si="635"/>
        <v>\n**** *year_1 *type_4 *fs_0\nSymbolism, knowledge and management of soil and land resources in indigenous communities</v>
      </c>
      <c r="K13538" t="s">
        <v>14373</v>
      </c>
    </row>
    <row r="13539" spans="1:11" x14ac:dyDescent="0.25">
      <c r="A13539">
        <v>2003</v>
      </c>
      <c r="B13539">
        <v>8</v>
      </c>
      <c r="C13539" s="12">
        <f t="shared" si="633"/>
        <v>1</v>
      </c>
      <c r="D13539">
        <v>1</v>
      </c>
      <c r="E13539">
        <v>1</v>
      </c>
      <c r="F13539">
        <v>7</v>
      </c>
      <c r="G13539" s="10">
        <v>0</v>
      </c>
      <c r="H13539" t="s">
        <v>12060</v>
      </c>
      <c r="I13539" t="str">
        <f t="shared" si="634"/>
        <v>\n**** *year_1\nDrainage geochemistry of the Recsk-Lahoca mining area, Matra Mountains, Hungary</v>
      </c>
      <c r="J13539" t="str">
        <f t="shared" si="635"/>
        <v>\n**** *year_1 *type_7 *fs_0\nDrainage geochemistry of the Recsk-Lahoca mining area, Matra Mountains, Hungary</v>
      </c>
      <c r="K13539" t="s">
        <v>14373</v>
      </c>
    </row>
    <row r="13540" spans="1:11" x14ac:dyDescent="0.25">
      <c r="A13540">
        <v>2003</v>
      </c>
      <c r="B13540">
        <v>8</v>
      </c>
      <c r="C13540" s="12">
        <f t="shared" si="633"/>
        <v>1</v>
      </c>
      <c r="D13540">
        <v>1</v>
      </c>
      <c r="E13540">
        <v>1</v>
      </c>
      <c r="F13540">
        <v>1</v>
      </c>
      <c r="G13540" s="9">
        <v>0</v>
      </c>
      <c r="H13540" t="s">
        <v>5020</v>
      </c>
      <c r="I13540" t="str">
        <f t="shared" si="634"/>
        <v>\n**** *year_1\nEstimation of sensible heat flux using the surface energy balance system SEBS and ATSR measurements</v>
      </c>
      <c r="J13540" t="str">
        <f t="shared" si="635"/>
        <v>\n**** *year_1 *type_1 *fs_0\nEstimation of sensible heat flux using the surface energy balance system SEBS and ATSR measurements</v>
      </c>
      <c r="K13540" t="s">
        <v>20518</v>
      </c>
    </row>
    <row r="13541" spans="1:11" x14ac:dyDescent="0.25">
      <c r="A13541">
        <v>2003</v>
      </c>
      <c r="B13541">
        <v>8</v>
      </c>
      <c r="C13541" s="12">
        <f t="shared" si="633"/>
        <v>1</v>
      </c>
      <c r="D13541">
        <v>1</v>
      </c>
      <c r="E13541">
        <v>1</v>
      </c>
      <c r="F13541">
        <v>7</v>
      </c>
      <c r="G13541" s="10">
        <v>0</v>
      </c>
      <c r="H13541" t="s">
        <v>12122</v>
      </c>
      <c r="I13541" t="str">
        <f t="shared" si="634"/>
        <v>\n**** *year_1\nLocal geo-spatial data infrastructure in China</v>
      </c>
      <c r="J13541" t="str">
        <f t="shared" si="635"/>
        <v>\n**** *year_1 *type_7 *fs_0\nLocal geo-spatial data infrastructure in China</v>
      </c>
      <c r="K13541" t="s">
        <v>14373</v>
      </c>
    </row>
    <row r="13542" spans="1:11" x14ac:dyDescent="0.25">
      <c r="A13542">
        <v>2003</v>
      </c>
      <c r="B13542">
        <v>8</v>
      </c>
      <c r="C13542" s="12">
        <f t="shared" si="633"/>
        <v>1</v>
      </c>
      <c r="D13542">
        <v>1</v>
      </c>
      <c r="E13542">
        <v>1</v>
      </c>
      <c r="F13542">
        <v>5</v>
      </c>
      <c r="G13542" s="9">
        <v>0</v>
      </c>
      <c r="H13542" t="s">
        <v>10901</v>
      </c>
      <c r="I13542" t="str">
        <f t="shared" si="634"/>
        <v>\n**** *year_1\nTowards a core cadastral domain model : easy flow of cadastral information between organisations</v>
      </c>
      <c r="J13542" t="str">
        <f t="shared" si="635"/>
        <v>\n**** *year_1 *type_5 *fs_0\nTowards a core cadastral domain model : easy flow of cadastral information between organisations</v>
      </c>
      <c r="K13542" t="s">
        <v>14373</v>
      </c>
    </row>
    <row r="13543" spans="1:11" x14ac:dyDescent="0.25">
      <c r="A13543">
        <v>2003</v>
      </c>
      <c r="B13543">
        <v>8</v>
      </c>
      <c r="C13543" s="12">
        <f t="shared" si="633"/>
        <v>1</v>
      </c>
      <c r="D13543">
        <v>1</v>
      </c>
      <c r="E13543">
        <v>1</v>
      </c>
      <c r="F13543">
        <v>2</v>
      </c>
      <c r="G13543" s="9">
        <v>0</v>
      </c>
      <c r="H13543" t="s">
        <v>10940</v>
      </c>
      <c r="I13543" t="str">
        <f t="shared" si="634"/>
        <v>\n**** *year_1\nWeights of evidence modeling with small number of deposits to map mineral prospectivity, Abra area, Philippines</v>
      </c>
      <c r="J13543" t="str">
        <f t="shared" si="635"/>
        <v>\n**** *year_1 *type_2 *fs_0\nWeights of evidence modeling with small number of deposits to map mineral prospectivity, Abra area, Philippines</v>
      </c>
      <c r="K13543" t="s">
        <v>14373</v>
      </c>
    </row>
    <row r="13544" spans="1:11" x14ac:dyDescent="0.25">
      <c r="A13544">
        <v>2003</v>
      </c>
      <c r="B13544">
        <v>7</v>
      </c>
      <c r="C13544" s="12">
        <f t="shared" si="633"/>
        <v>1</v>
      </c>
      <c r="D13544">
        <v>1</v>
      </c>
      <c r="E13544">
        <v>1</v>
      </c>
      <c r="F13544">
        <v>5</v>
      </c>
      <c r="G13544" s="9">
        <v>0</v>
      </c>
      <c r="H13544" t="s">
        <v>10898</v>
      </c>
      <c r="I13544" t="str">
        <f t="shared" si="634"/>
        <v>\n**** *year_1\nGeoindicators and spatial information system for landslide prediction and hazard zonation</v>
      </c>
      <c r="J13544" t="str">
        <f t="shared" si="635"/>
        <v>\n**** *year_1 *type_5 *fs_0\nGeoindicators and spatial information system for landslide prediction and hazard zonation</v>
      </c>
      <c r="K13544" t="s">
        <v>14373</v>
      </c>
    </row>
    <row r="13545" spans="1:11" x14ac:dyDescent="0.25">
      <c r="A13545">
        <v>2003</v>
      </c>
      <c r="B13545">
        <v>7</v>
      </c>
      <c r="C13545" s="12">
        <f t="shared" si="633"/>
        <v>1</v>
      </c>
      <c r="D13545">
        <v>1</v>
      </c>
      <c r="E13545">
        <v>1</v>
      </c>
      <c r="F13545">
        <v>2</v>
      </c>
      <c r="G13545" s="9">
        <v>0</v>
      </c>
      <c r="H13545" t="s">
        <v>11004</v>
      </c>
      <c r="I13545" t="str">
        <f t="shared" si="634"/>
        <v>\n**** *year_1\nHigh density NOAA time series of evapotranspiration ET in the Gediz basin, Turkey</v>
      </c>
      <c r="J13545" t="str">
        <f t="shared" si="635"/>
        <v>\n**** *year_1 *type_2 *fs_0\nHigh density NOAA time series of evapotranspiration ET in the Gediz basin, Turkey</v>
      </c>
      <c r="K13545" t="s">
        <v>14373</v>
      </c>
    </row>
    <row r="13546" spans="1:11" x14ac:dyDescent="0.25">
      <c r="A13546">
        <v>2003</v>
      </c>
      <c r="B13546">
        <v>7</v>
      </c>
      <c r="C13546" s="12">
        <f t="shared" si="633"/>
        <v>1</v>
      </c>
      <c r="D13546">
        <v>1</v>
      </c>
      <c r="E13546">
        <v>1</v>
      </c>
      <c r="F13546">
        <v>3</v>
      </c>
      <c r="G13546" s="9">
        <v>0</v>
      </c>
      <c r="H13546" t="s">
        <v>11022</v>
      </c>
      <c r="I13546" t="str">
        <f t="shared" si="634"/>
        <v>\n**** *year_1\nPlanning and Management Tools</v>
      </c>
      <c r="J13546" t="str">
        <f t="shared" si="635"/>
        <v>\n**** *year_1 *type_3 *fs_0\nPlanning and Management Tools</v>
      </c>
      <c r="K13546" t="s">
        <v>14373</v>
      </c>
    </row>
    <row r="13547" spans="1:11" x14ac:dyDescent="0.25">
      <c r="A13547">
        <v>2003</v>
      </c>
      <c r="B13547">
        <v>7</v>
      </c>
      <c r="C13547" s="12">
        <f t="shared" si="633"/>
        <v>1</v>
      </c>
      <c r="D13547">
        <v>1</v>
      </c>
      <c r="E13547">
        <v>1</v>
      </c>
      <c r="F13547">
        <v>7</v>
      </c>
      <c r="G13547" s="10">
        <v>0</v>
      </c>
      <c r="H13547" t="s">
        <v>12158</v>
      </c>
      <c r="I13547" t="str">
        <f t="shared" si="634"/>
        <v>\n**** *year_1\nPlanning the growth of peri urban settlements : Case study of Manzini in Swaziland</v>
      </c>
      <c r="J13547" t="str">
        <f t="shared" si="635"/>
        <v>\n**** *year_1 *type_7 *fs_0\nPlanning the growth of peri urban settlements : Case study of Manzini in Swaziland</v>
      </c>
      <c r="K13547" t="s">
        <v>14373</v>
      </c>
    </row>
    <row r="13548" spans="1:11" x14ac:dyDescent="0.25">
      <c r="A13548">
        <v>2003</v>
      </c>
      <c r="B13548">
        <v>7</v>
      </c>
      <c r="C13548" s="12">
        <f t="shared" si="633"/>
        <v>1</v>
      </c>
      <c r="D13548">
        <v>1</v>
      </c>
      <c r="E13548">
        <v>1</v>
      </c>
      <c r="F13548">
        <v>5</v>
      </c>
      <c r="G13548" s="9">
        <v>0</v>
      </c>
      <c r="H13548" t="s">
        <v>10803</v>
      </c>
      <c r="I13548" t="str">
        <f t="shared" si="634"/>
        <v>\n**** *year_1\nSeeing through maps</v>
      </c>
      <c r="J13548" t="str">
        <f t="shared" si="635"/>
        <v>\n**** *year_1 *type_5 *fs_0\nSeeing through maps</v>
      </c>
      <c r="K13548" t="s">
        <v>14373</v>
      </c>
    </row>
    <row r="13549" spans="1:11" x14ac:dyDescent="0.25">
      <c r="A13549">
        <v>2003</v>
      </c>
      <c r="B13549">
        <v>7</v>
      </c>
      <c r="C13549" s="12">
        <f t="shared" si="633"/>
        <v>1</v>
      </c>
      <c r="D13549">
        <v>1</v>
      </c>
      <c r="E13549">
        <v>1</v>
      </c>
      <c r="F13549">
        <v>2</v>
      </c>
      <c r="G13549" s="9">
        <v>0</v>
      </c>
      <c r="H13549" t="s">
        <v>10984</v>
      </c>
      <c r="I13549" t="str">
        <f t="shared" si="634"/>
        <v>\n**** *year_1\nSome macroeconomic aspects of land ownership</v>
      </c>
      <c r="J13549" t="str">
        <f t="shared" si="635"/>
        <v>\n**** *year_1 *type_2 *fs_0\nSome macroeconomic aspects of land ownership</v>
      </c>
      <c r="K13549" t="s">
        <v>14373</v>
      </c>
    </row>
    <row r="13550" spans="1:11" x14ac:dyDescent="0.25">
      <c r="A13550">
        <v>2003</v>
      </c>
      <c r="B13550">
        <v>5</v>
      </c>
      <c r="C13550" s="12">
        <f t="shared" si="633"/>
        <v>1</v>
      </c>
      <c r="D13550">
        <v>1</v>
      </c>
      <c r="E13550">
        <v>1</v>
      </c>
      <c r="F13550">
        <v>4</v>
      </c>
      <c r="G13550" s="9">
        <v>0</v>
      </c>
      <c r="H13550" t="s">
        <v>4378</v>
      </c>
      <c r="I13550" t="str">
        <f t="shared" si="634"/>
        <v>\n**** *year_1\nDemand-driven land evaluation</v>
      </c>
      <c r="J13550" t="str">
        <f t="shared" si="635"/>
        <v>\n**** *year_1 *type_4 *fs_0\nDemand-driven land evaluation</v>
      </c>
      <c r="K13550" t="s">
        <v>20519</v>
      </c>
    </row>
    <row r="13551" spans="1:11" x14ac:dyDescent="0.25">
      <c r="A13551">
        <v>2003</v>
      </c>
      <c r="B13551">
        <v>5</v>
      </c>
      <c r="C13551" s="12">
        <f t="shared" si="633"/>
        <v>1</v>
      </c>
      <c r="D13551">
        <v>1</v>
      </c>
      <c r="E13551">
        <v>1</v>
      </c>
      <c r="F13551">
        <v>3</v>
      </c>
      <c r="G13551" s="9">
        <v>0</v>
      </c>
      <c r="H13551" t="s">
        <v>10967</v>
      </c>
      <c r="I13551" t="str">
        <f t="shared" si="634"/>
        <v>\n**** *year_1\nDevelopment and application of the Everglades landscape model</v>
      </c>
      <c r="J13551" t="str">
        <f t="shared" si="635"/>
        <v>\n**** *year_1 *type_3 *fs_0\nDevelopment and application of the Everglades landscape model</v>
      </c>
      <c r="K13551" t="s">
        <v>14373</v>
      </c>
    </row>
    <row r="13552" spans="1:11" x14ac:dyDescent="0.25">
      <c r="A13552">
        <v>2003</v>
      </c>
      <c r="B13552">
        <v>5</v>
      </c>
      <c r="C13552" s="12">
        <f t="shared" si="633"/>
        <v>1</v>
      </c>
      <c r="D13552">
        <v>1</v>
      </c>
      <c r="E13552">
        <v>1</v>
      </c>
      <c r="F13552">
        <v>2</v>
      </c>
      <c r="G13552" s="9">
        <v>0</v>
      </c>
      <c r="H13552" t="s">
        <v>11006</v>
      </c>
      <c r="I13552" t="str">
        <f t="shared" si="634"/>
        <v>\n**** *year_1\nInformation system development, the tool for function and data analysis, when complex cartographic production is required</v>
      </c>
      <c r="J13552" t="str">
        <f t="shared" si="635"/>
        <v>\n**** *year_1 *type_2 *fs_0\nInformation system development, the tool for function and data analysis, when complex cartographic production is required</v>
      </c>
      <c r="K13552" t="s">
        <v>14373</v>
      </c>
    </row>
    <row r="13553" spans="1:11" x14ac:dyDescent="0.25">
      <c r="A13553">
        <v>2003</v>
      </c>
      <c r="B13553">
        <v>5</v>
      </c>
      <c r="C13553" s="12">
        <f t="shared" si="633"/>
        <v>1</v>
      </c>
      <c r="D13553">
        <v>1</v>
      </c>
      <c r="E13553">
        <v>1</v>
      </c>
      <c r="F13553">
        <v>1</v>
      </c>
      <c r="G13553" s="9">
        <v>0</v>
      </c>
      <c r="H13553" t="s">
        <v>10809</v>
      </c>
      <c r="I13553" t="str">
        <f t="shared" si="634"/>
        <v>\n**** *year_1\nRDBMS product survey</v>
      </c>
      <c r="J13553" t="str">
        <f t="shared" si="635"/>
        <v>\n**** *year_1 *type_1 *fs_0\nRDBMS product survey</v>
      </c>
      <c r="K13553" t="s">
        <v>14373</v>
      </c>
    </row>
    <row r="13554" spans="1:11" x14ac:dyDescent="0.25">
      <c r="A13554">
        <v>2003</v>
      </c>
      <c r="B13554">
        <v>5</v>
      </c>
      <c r="C13554" s="12">
        <f t="shared" si="633"/>
        <v>1</v>
      </c>
      <c r="D13554">
        <v>1</v>
      </c>
      <c r="E13554">
        <v>1</v>
      </c>
      <c r="F13554">
        <v>1</v>
      </c>
      <c r="G13554" s="9">
        <v>0</v>
      </c>
      <c r="H13554" t="s">
        <v>10818</v>
      </c>
      <c r="I13554" t="str">
        <f t="shared" si="634"/>
        <v>\n**** *year_1\nUse of geomorphological information in indirect landslide susceptibility assessment</v>
      </c>
      <c r="J13554" t="str">
        <f t="shared" si="635"/>
        <v>\n**** *year_1 *type_1 *fs_0\nUse of geomorphological information in indirect landslide susceptibility assessment</v>
      </c>
      <c r="K13554" t="s">
        <v>14373</v>
      </c>
    </row>
    <row r="13555" spans="1:11" x14ac:dyDescent="0.25">
      <c r="A13555">
        <v>2003</v>
      </c>
      <c r="B13555">
        <v>4</v>
      </c>
      <c r="C13555" s="12">
        <f t="shared" si="633"/>
        <v>1</v>
      </c>
      <c r="D13555">
        <v>1</v>
      </c>
      <c r="E13555">
        <v>1</v>
      </c>
      <c r="F13555">
        <v>7</v>
      </c>
      <c r="G13555" s="10">
        <v>0</v>
      </c>
      <c r="H13555" t="s">
        <v>12135</v>
      </c>
      <c r="I13555" t="str">
        <f t="shared" si="634"/>
        <v>\n**** *year_1\nModelling land cover change : A fuzzy approach</v>
      </c>
      <c r="J13555" t="str">
        <f t="shared" si="635"/>
        <v>\n**** *year_1 *type_7 *fs_0\nModelling land cover change : A fuzzy approach</v>
      </c>
      <c r="K13555" t="s">
        <v>14373</v>
      </c>
    </row>
    <row r="13556" spans="1:11" x14ac:dyDescent="0.25">
      <c r="A13556">
        <v>2003</v>
      </c>
      <c r="B13556">
        <v>4</v>
      </c>
      <c r="C13556" s="12">
        <f t="shared" si="633"/>
        <v>1</v>
      </c>
      <c r="D13556">
        <v>1</v>
      </c>
      <c r="E13556">
        <v>1</v>
      </c>
      <c r="F13556">
        <v>7</v>
      </c>
      <c r="G13556" s="10">
        <v>0</v>
      </c>
      <c r="H13556" t="s">
        <v>12168</v>
      </c>
      <c r="I13556" t="str">
        <f t="shared" si="634"/>
        <v>\n**** *year_1\nPrototype of dynamic web application-backed water resource databases : With implementation in heavy metal pollution survey in Hungary</v>
      </c>
      <c r="J13556" t="str">
        <f t="shared" si="635"/>
        <v>\n**** *year_1 *type_7 *fs_0\nPrototype of dynamic web application-backed water resource databases : With implementation in heavy metal pollution survey in Hungary</v>
      </c>
      <c r="K13556" t="s">
        <v>14373</v>
      </c>
    </row>
    <row r="13557" spans="1:11" x14ac:dyDescent="0.25">
      <c r="A13557">
        <v>2003</v>
      </c>
      <c r="B13557">
        <v>4</v>
      </c>
      <c r="C13557" s="12">
        <f t="shared" si="633"/>
        <v>1</v>
      </c>
      <c r="D13557">
        <v>1</v>
      </c>
      <c r="E13557">
        <v>1</v>
      </c>
      <c r="F13557">
        <v>1</v>
      </c>
      <c r="G13557" s="9">
        <v>0</v>
      </c>
      <c r="H13557" t="s">
        <v>3310</v>
      </c>
      <c r="I13557" t="str">
        <f t="shared" si="634"/>
        <v>\n**** *year_1\nSpectral discrimination of vegetation types in a coastal wetland</v>
      </c>
      <c r="J13557" t="str">
        <f t="shared" si="635"/>
        <v>\n**** *year_1 *type_1 *fs_0\nSpectral discrimination of vegetation types in a coastal wetland</v>
      </c>
      <c r="K13557" t="s">
        <v>20520</v>
      </c>
    </row>
    <row r="13558" spans="1:11" x14ac:dyDescent="0.25">
      <c r="A13558">
        <v>2003</v>
      </c>
      <c r="B13558">
        <v>3</v>
      </c>
      <c r="C13558" s="12">
        <f t="shared" si="633"/>
        <v>1</v>
      </c>
      <c r="D13558">
        <v>1</v>
      </c>
      <c r="E13558">
        <v>1</v>
      </c>
      <c r="F13558">
        <v>3</v>
      </c>
      <c r="G13558" s="9">
        <v>0</v>
      </c>
      <c r="H13558" t="s">
        <v>5344</v>
      </c>
      <c r="I13558" t="str">
        <f t="shared" si="634"/>
        <v>\n**** *year_1\n3D modelling system for ground engineering</v>
      </c>
      <c r="J13558" t="str">
        <f t="shared" si="635"/>
        <v>\n**** *year_1 *type_3 *fs_0\n3D modelling system for ground engineering</v>
      </c>
      <c r="K13558" t="s">
        <v>20521</v>
      </c>
    </row>
    <row r="13559" spans="1:11" x14ac:dyDescent="0.25">
      <c r="A13559">
        <v>2003</v>
      </c>
      <c r="B13559">
        <v>3</v>
      </c>
      <c r="C13559" s="12">
        <f t="shared" si="633"/>
        <v>1</v>
      </c>
      <c r="D13559">
        <v>1</v>
      </c>
      <c r="E13559">
        <v>1</v>
      </c>
      <c r="F13559">
        <v>5</v>
      </c>
      <c r="G13559" s="9">
        <v>0</v>
      </c>
      <c r="H13559" t="s">
        <v>10877</v>
      </c>
      <c r="I13559" t="str">
        <f t="shared" si="634"/>
        <v>\n**** *year_1\nDistributed interoperable processing in GIS : powerpoint</v>
      </c>
      <c r="J13559" t="str">
        <f t="shared" si="635"/>
        <v>\n**** *year_1 *type_5 *fs_0\nDistributed interoperable processing in GIS : powerpoint</v>
      </c>
      <c r="K13559" t="s">
        <v>14373</v>
      </c>
    </row>
    <row r="13560" spans="1:11" x14ac:dyDescent="0.25">
      <c r="A13560">
        <v>2003</v>
      </c>
      <c r="B13560">
        <v>2</v>
      </c>
      <c r="C13560" s="12">
        <f t="shared" si="633"/>
        <v>1</v>
      </c>
      <c r="D13560">
        <v>1</v>
      </c>
      <c r="E13560">
        <v>1</v>
      </c>
      <c r="F13560">
        <v>1</v>
      </c>
      <c r="G13560" s="9">
        <v>0</v>
      </c>
      <c r="H13560" t="s">
        <v>10859</v>
      </c>
      <c r="I13560" t="str">
        <f t="shared" si="634"/>
        <v>\n**** *year_1\nDisturbances in the landscape caused by recreation and tourism</v>
      </c>
      <c r="J13560" t="str">
        <f t="shared" si="635"/>
        <v>\n**** *year_1 *type_1 *fs_0\nDisturbances in the landscape caused by recreation and tourism</v>
      </c>
      <c r="K13560" t="s">
        <v>14373</v>
      </c>
    </row>
    <row r="13561" spans="1:11" x14ac:dyDescent="0.25">
      <c r="A13561">
        <v>2003</v>
      </c>
      <c r="B13561">
        <v>2</v>
      </c>
      <c r="C13561" s="12">
        <f t="shared" si="633"/>
        <v>1</v>
      </c>
      <c r="D13561">
        <v>1</v>
      </c>
      <c r="E13561">
        <v>1</v>
      </c>
      <c r="F13561">
        <v>7</v>
      </c>
      <c r="G13561" s="10">
        <v>0</v>
      </c>
      <c r="H13561" t="s">
        <v>12082</v>
      </c>
      <c r="I13561" t="str">
        <f t="shared" si="634"/>
        <v>\n**** *year_1\nGeoinformation Virtual Enterprises Design and Process Management</v>
      </c>
      <c r="J13561" t="str">
        <f t="shared" si="635"/>
        <v>\n**** *year_1 *type_7 *fs_0\nGeoinformation Virtual Enterprises Design and Process Management</v>
      </c>
      <c r="K13561" t="s">
        <v>14373</v>
      </c>
    </row>
    <row r="13562" spans="1:11" x14ac:dyDescent="0.25">
      <c r="A13562">
        <v>2003</v>
      </c>
      <c r="B13562">
        <v>2</v>
      </c>
      <c r="C13562" s="12">
        <f t="shared" si="633"/>
        <v>1</v>
      </c>
      <c r="D13562">
        <v>1</v>
      </c>
      <c r="E13562">
        <v>1</v>
      </c>
      <c r="F13562">
        <v>2</v>
      </c>
      <c r="G13562" s="9">
        <v>0</v>
      </c>
      <c r="H13562" t="s">
        <v>10948</v>
      </c>
      <c r="I13562" t="str">
        <f t="shared" si="634"/>
        <v>\n**** *year_1\nMineral potential modelling in the Magondi belt using favourability functions</v>
      </c>
      <c r="J13562" t="str">
        <f t="shared" si="635"/>
        <v>\n**** *year_1 *type_2 *fs_0\nMineral potential modelling in the Magondi belt using favourability functions</v>
      </c>
      <c r="K13562" t="s">
        <v>14373</v>
      </c>
    </row>
    <row r="13563" spans="1:11" x14ac:dyDescent="0.25">
      <c r="A13563">
        <v>2003</v>
      </c>
      <c r="B13563">
        <v>2</v>
      </c>
      <c r="C13563" s="12">
        <f t="shared" si="633"/>
        <v>1</v>
      </c>
      <c r="D13563">
        <v>1</v>
      </c>
      <c r="E13563">
        <v>1</v>
      </c>
      <c r="F13563">
        <v>1</v>
      </c>
      <c r="G13563" s="9">
        <v>0</v>
      </c>
      <c r="H13563" t="s">
        <v>10833</v>
      </c>
      <c r="I13563" t="str">
        <f t="shared" si="634"/>
        <v>\n**** *year_1\nModelling holocene stratigraphy and depocentre migration of the Volga delta due to Caspian Sea - level change</v>
      </c>
      <c r="J13563" t="str">
        <f t="shared" si="635"/>
        <v>\n**** *year_1 *type_1 *fs_0\nModelling holocene stratigraphy and depocentre migration of the Volga delta due to Caspian Sea - level change</v>
      </c>
      <c r="K13563" t="s">
        <v>20522</v>
      </c>
    </row>
    <row r="13564" spans="1:11" x14ac:dyDescent="0.25">
      <c r="A13564">
        <v>2003</v>
      </c>
      <c r="B13564">
        <v>2</v>
      </c>
      <c r="C13564" s="12">
        <f t="shared" si="633"/>
        <v>1</v>
      </c>
      <c r="D13564">
        <v>1</v>
      </c>
      <c r="E13564">
        <v>1</v>
      </c>
      <c r="F13564">
        <v>1</v>
      </c>
      <c r="G13564" s="9">
        <v>0</v>
      </c>
      <c r="H13564" t="s">
        <v>10863</v>
      </c>
      <c r="I13564" t="str">
        <f t="shared" si="634"/>
        <v>\n**** *year_1\nOpportunities for enhancing communication in settlement upgrading with geographic information technology - based support tools</v>
      </c>
      <c r="J13564" t="str">
        <f t="shared" si="635"/>
        <v>\n**** *year_1 *type_1 *fs_0\nOpportunities for enhancing communication in settlement upgrading with geographic information technology - based support tools</v>
      </c>
      <c r="K13564" t="s">
        <v>14373</v>
      </c>
    </row>
    <row r="13565" spans="1:11" x14ac:dyDescent="0.25">
      <c r="A13565">
        <v>2003</v>
      </c>
      <c r="B13565">
        <v>2</v>
      </c>
      <c r="C13565" s="12">
        <f t="shared" si="633"/>
        <v>1</v>
      </c>
      <c r="D13565">
        <v>1</v>
      </c>
      <c r="E13565">
        <v>1</v>
      </c>
      <c r="F13565">
        <v>7</v>
      </c>
      <c r="G13565" s="10">
        <v>0</v>
      </c>
      <c r="H13565" t="s">
        <v>12190</v>
      </c>
      <c r="I13565" t="str">
        <f t="shared" si="634"/>
        <v>\n**** *year_1\nSoil erosion assessment using remotely sensed data and ancillary data in the desert of Tabernas, southeast Spain</v>
      </c>
      <c r="J13565" t="str">
        <f t="shared" si="635"/>
        <v>\n**** *year_1 *type_7 *fs_0\nSoil erosion assessment using remotely sensed data and ancillary data in the desert of Tabernas, southeast Spain</v>
      </c>
      <c r="K13565" t="s">
        <v>14373</v>
      </c>
    </row>
    <row r="13566" spans="1:11" x14ac:dyDescent="0.25">
      <c r="A13566">
        <v>2003</v>
      </c>
      <c r="B13566">
        <v>1</v>
      </c>
      <c r="C13566" s="12">
        <f t="shared" si="633"/>
        <v>1</v>
      </c>
      <c r="D13566">
        <v>1</v>
      </c>
      <c r="E13566">
        <v>1</v>
      </c>
      <c r="F13566">
        <v>5</v>
      </c>
      <c r="G13566" s="9">
        <v>0</v>
      </c>
      <c r="H13566" t="s">
        <v>10922</v>
      </c>
      <c r="I13566" t="str">
        <f t="shared" si="634"/>
        <v>\n**** *year_1\nNeed for change : some experiences of mapping organisation</v>
      </c>
      <c r="J13566" t="str">
        <f t="shared" si="635"/>
        <v>\n**** *year_1 *type_5 *fs_0\nNeed for change : some experiences of mapping organisation</v>
      </c>
      <c r="K13566" t="s">
        <v>14373</v>
      </c>
    </row>
    <row r="13567" spans="1:11" x14ac:dyDescent="0.25">
      <c r="A13567">
        <v>2003</v>
      </c>
      <c r="B13567">
        <v>1</v>
      </c>
      <c r="C13567" s="12">
        <f t="shared" si="633"/>
        <v>1</v>
      </c>
      <c r="D13567">
        <v>1</v>
      </c>
      <c r="E13567">
        <v>1</v>
      </c>
      <c r="F13567">
        <v>2</v>
      </c>
      <c r="G13567" s="9">
        <v>0</v>
      </c>
      <c r="H13567" t="s">
        <v>10997</v>
      </c>
      <c r="I13567" t="str">
        <f t="shared" si="634"/>
        <v>\n**** *year_1\nSix proven models for change</v>
      </c>
      <c r="J13567" t="str">
        <f t="shared" si="635"/>
        <v>\n**** *year_1 *type_2 *fs_0\nSix proven models for change</v>
      </c>
      <c r="K13567" t="s">
        <v>14373</v>
      </c>
    </row>
    <row r="13568" spans="1:11" x14ac:dyDescent="0.25">
      <c r="A13568">
        <v>2003</v>
      </c>
      <c r="B13568">
        <v>91</v>
      </c>
      <c r="C13568" s="12">
        <f t="shared" si="633"/>
        <v>0</v>
      </c>
      <c r="D13568">
        <v>1</v>
      </c>
      <c r="E13568">
        <v>1</v>
      </c>
      <c r="F13568">
        <v>1</v>
      </c>
      <c r="G13568" s="9">
        <v>0</v>
      </c>
      <c r="H13568" t="s">
        <v>3453</v>
      </c>
      <c r="I13568" t="str">
        <f t="shared" si="634"/>
        <v>\n**** *year_1\nEffects of fire and herbivory on the stability of Savanna ecosystems</v>
      </c>
      <c r="J13568" t="str">
        <f t="shared" si="635"/>
        <v>\n**** *year_1 *type_1 *fs_0\nEffects of fire and herbivory on the stability of Savanna ecosystems</v>
      </c>
      <c r="K13568" t="s">
        <v>20523</v>
      </c>
    </row>
    <row r="13569" spans="1:11" x14ac:dyDescent="0.25">
      <c r="A13569">
        <v>2003</v>
      </c>
      <c r="B13569">
        <v>88</v>
      </c>
      <c r="C13569" s="12">
        <f t="shared" si="633"/>
        <v>0</v>
      </c>
      <c r="D13569">
        <v>1</v>
      </c>
      <c r="E13569">
        <v>1</v>
      </c>
      <c r="F13569">
        <v>1</v>
      </c>
      <c r="G13569" s="9">
        <v>0</v>
      </c>
      <c r="H13569" t="s">
        <v>3657</v>
      </c>
      <c r="I13569" t="str">
        <f t="shared" si="634"/>
        <v>\n**** *year_1\nRemote sensing of soil salinity : potentials and constraints : review article</v>
      </c>
      <c r="J13569" t="str">
        <f t="shared" si="635"/>
        <v>\n**** *year_1 *type_1 *fs_0\nRemote sensing of soil salinity : potentials and constraints : review article</v>
      </c>
      <c r="K13569" t="s">
        <v>20524</v>
      </c>
    </row>
    <row r="13570" spans="1:11" x14ac:dyDescent="0.25">
      <c r="A13570">
        <v>2003</v>
      </c>
      <c r="B13570">
        <v>64</v>
      </c>
      <c r="C13570" s="12">
        <f t="shared" ref="C13570:C13633" si="636">IF(B13570&lt;20,1,0)</f>
        <v>0</v>
      </c>
      <c r="D13570">
        <v>1</v>
      </c>
      <c r="E13570">
        <v>1</v>
      </c>
      <c r="F13570">
        <v>4</v>
      </c>
      <c r="G13570" s="9">
        <v>0</v>
      </c>
      <c r="H13570" t="s">
        <v>4959</v>
      </c>
      <c r="I13570" t="str">
        <f t="shared" ref="I13570:I13633" si="637">CONCATENATE("\n**** *year_",D13570,"\n",H13570)</f>
        <v>\n**** *year_1\nMultiscale perspectives of species richness in East Africa</v>
      </c>
      <c r="J13570" t="str">
        <f t="shared" ref="J13570:J13633" si="638">CONCATENATE("\n**** *year_",E13570," *type_",F13570," *fs_",G13570,"\n",H13570)</f>
        <v>\n**** *year_1 *type_4 *fs_0\nMultiscale perspectives of species richness in East Africa</v>
      </c>
      <c r="K13570" t="s">
        <v>14373</v>
      </c>
    </row>
    <row r="13571" spans="1:11" x14ac:dyDescent="0.25">
      <c r="A13571">
        <v>2003</v>
      </c>
      <c r="B13571">
        <v>52</v>
      </c>
      <c r="C13571" s="12">
        <f t="shared" si="636"/>
        <v>0</v>
      </c>
      <c r="D13571">
        <v>1</v>
      </c>
      <c r="E13571">
        <v>1</v>
      </c>
      <c r="F13571">
        <v>1</v>
      </c>
      <c r="G13571" s="9">
        <v>0</v>
      </c>
      <c r="H13571" t="s">
        <v>3720</v>
      </c>
      <c r="I13571" t="str">
        <f t="shared" si="637"/>
        <v>\n**** *year_1\nOptimization methodology for land use patterns using spatially explicit landscape models</v>
      </c>
      <c r="J13571" t="str">
        <f t="shared" si="638"/>
        <v>\n**** *year_1 *type_1 *fs_0\nOptimization methodology for land use patterns using spatially explicit landscape models</v>
      </c>
      <c r="K13571" t="s">
        <v>20525</v>
      </c>
    </row>
    <row r="13572" spans="1:11" x14ac:dyDescent="0.25">
      <c r="A13572">
        <v>2003</v>
      </c>
      <c r="B13572">
        <v>26</v>
      </c>
      <c r="C13572" s="12">
        <f t="shared" si="636"/>
        <v>0</v>
      </c>
      <c r="D13572">
        <v>1</v>
      </c>
      <c r="E13572">
        <v>1</v>
      </c>
      <c r="F13572">
        <v>1</v>
      </c>
      <c r="G13572" s="9">
        <v>0</v>
      </c>
      <c r="H13572" t="s">
        <v>1951</v>
      </c>
      <c r="I13572" t="str">
        <f t="shared" si="637"/>
        <v>\n**** *year_1\nSpatial autocorrelation in multi-scale land use models</v>
      </c>
      <c r="J13572" t="str">
        <f t="shared" si="638"/>
        <v>\n**** *year_1 *type_1 *fs_0\nSpatial autocorrelation in multi-scale land use models</v>
      </c>
      <c r="K13572" t="s">
        <v>20526</v>
      </c>
    </row>
    <row r="13573" spans="1:11" x14ac:dyDescent="0.25">
      <c r="A13573">
        <v>2003</v>
      </c>
      <c r="B13573">
        <v>20</v>
      </c>
      <c r="C13573" s="12">
        <f t="shared" si="636"/>
        <v>0</v>
      </c>
      <c r="D13573">
        <v>1</v>
      </c>
      <c r="E13573">
        <v>1</v>
      </c>
      <c r="F13573">
        <v>1</v>
      </c>
      <c r="G13573" s="9">
        <v>0</v>
      </c>
      <c r="H13573" t="s">
        <v>5305</v>
      </c>
      <c r="I13573" t="str">
        <f t="shared" si="637"/>
        <v>\n**** *year_1\nHydrogeological interpretation and potential of the new magnetic resonance sounding (MRS) method</v>
      </c>
      <c r="J13573" t="str">
        <f t="shared" si="638"/>
        <v>\n**** *year_1 *type_1 *fs_0\nHydrogeological interpretation and potential of the new magnetic resonance sounding (MRS) method</v>
      </c>
      <c r="K13573" t="s">
        <v>20527</v>
      </c>
    </row>
    <row r="13574" spans="1:11" x14ac:dyDescent="0.25">
      <c r="A13574">
        <v>2003</v>
      </c>
      <c r="B13574">
        <v>14</v>
      </c>
      <c r="C13574" s="12">
        <f t="shared" si="636"/>
        <v>1</v>
      </c>
      <c r="D13574">
        <v>1</v>
      </c>
      <c r="E13574">
        <v>1</v>
      </c>
      <c r="F13574">
        <v>1</v>
      </c>
      <c r="G13574" s="9">
        <v>0</v>
      </c>
      <c r="H13574" t="s">
        <v>1764</v>
      </c>
      <c r="I13574" t="str">
        <f t="shared" si="637"/>
        <v>\n**** *year_1\nEstimating Manning's n for steep slopes</v>
      </c>
      <c r="J13574" t="str">
        <f t="shared" si="638"/>
        <v>\n**** *year_1 *type_1 *fs_0\nEstimating Manning's n for steep slopes</v>
      </c>
      <c r="K13574" t="s">
        <v>20528</v>
      </c>
    </row>
    <row r="13575" spans="1:11" x14ac:dyDescent="0.25">
      <c r="A13575">
        <v>2003</v>
      </c>
      <c r="B13575">
        <v>2</v>
      </c>
      <c r="C13575" s="12">
        <f t="shared" si="636"/>
        <v>1</v>
      </c>
      <c r="D13575">
        <v>1</v>
      </c>
      <c r="E13575">
        <v>1</v>
      </c>
      <c r="F13575">
        <v>1</v>
      </c>
      <c r="G13575" s="9">
        <v>0</v>
      </c>
      <c r="H13575" t="s">
        <v>2540</v>
      </c>
      <c r="I13575" t="str">
        <f t="shared" si="637"/>
        <v>\n**** *year_1\nToponymy and soil nomenclature in the Netherlands</v>
      </c>
      <c r="J13575" t="str">
        <f t="shared" si="638"/>
        <v>\n**** *year_1 *type_1 *fs_0\nToponymy and soil nomenclature in the Netherlands</v>
      </c>
      <c r="K13575" t="s">
        <v>20529</v>
      </c>
    </row>
    <row r="13576" spans="1:11" x14ac:dyDescent="0.25">
      <c r="A13576">
        <v>2002</v>
      </c>
      <c r="B13576">
        <v>100</v>
      </c>
      <c r="C13576" s="12">
        <f t="shared" si="636"/>
        <v>0</v>
      </c>
      <c r="D13576">
        <v>1</v>
      </c>
      <c r="E13576">
        <v>1</v>
      </c>
      <c r="F13576">
        <v>5</v>
      </c>
      <c r="G13576" s="9">
        <v>0</v>
      </c>
      <c r="H13576" t="s">
        <v>11100</v>
      </c>
      <c r="I13576" t="str">
        <f t="shared" si="637"/>
        <v>\n**** *year_1\nCan geographic information technology improve urban land management practice in Tanzania?</v>
      </c>
      <c r="J13576" t="str">
        <f t="shared" si="638"/>
        <v>\n**** *year_1 *type_5 *fs_0\nCan geographic information technology improve urban land management practice in Tanzania?</v>
      </c>
      <c r="K13576" t="s">
        <v>14373</v>
      </c>
    </row>
    <row r="13577" spans="1:11" x14ac:dyDescent="0.25">
      <c r="A13577">
        <v>2002</v>
      </c>
      <c r="B13577">
        <v>100</v>
      </c>
      <c r="C13577" s="12">
        <f t="shared" si="636"/>
        <v>0</v>
      </c>
      <c r="D13577">
        <v>1</v>
      </c>
      <c r="E13577">
        <v>1</v>
      </c>
      <c r="F13577">
        <v>5</v>
      </c>
      <c r="G13577" s="9">
        <v>0</v>
      </c>
      <c r="H13577" t="s">
        <v>11121</v>
      </c>
      <c r="I13577" t="str">
        <f t="shared" si="637"/>
        <v>\n**** *year_1\nPolicy development and capacity building for geoinformation provision : a global public goods perspective</v>
      </c>
      <c r="J13577" t="str">
        <f t="shared" si="638"/>
        <v>\n**** *year_1 *type_5 *fs_0\nPolicy development and capacity building for geoinformation provision : a global public goods perspective</v>
      </c>
      <c r="K13577" t="s">
        <v>14373</v>
      </c>
    </row>
    <row r="13578" spans="1:11" x14ac:dyDescent="0.25">
      <c r="A13578">
        <v>2002</v>
      </c>
      <c r="B13578">
        <v>99</v>
      </c>
      <c r="C13578" s="12">
        <f t="shared" si="636"/>
        <v>0</v>
      </c>
      <c r="D13578">
        <v>1</v>
      </c>
      <c r="E13578">
        <v>1</v>
      </c>
      <c r="F13578">
        <v>1</v>
      </c>
      <c r="G13578" s="9">
        <v>0</v>
      </c>
      <c r="H13578" t="s">
        <v>11050</v>
      </c>
      <c r="I13578" t="str">
        <f t="shared" si="637"/>
        <v>\n**** *year_1\nCadastral systems II : editorial</v>
      </c>
      <c r="J13578" t="str">
        <f t="shared" si="638"/>
        <v>\n**** *year_1 *type_1 *fs_0\nCadastral systems II : editorial</v>
      </c>
      <c r="K13578" t="s">
        <v>20530</v>
      </c>
    </row>
    <row r="13579" spans="1:11" x14ac:dyDescent="0.25">
      <c r="A13579">
        <v>2002</v>
      </c>
      <c r="B13579">
        <v>99</v>
      </c>
      <c r="C13579" s="12">
        <f t="shared" si="636"/>
        <v>0</v>
      </c>
      <c r="D13579">
        <v>1</v>
      </c>
      <c r="E13579">
        <v>1</v>
      </c>
      <c r="F13579">
        <v>1</v>
      </c>
      <c r="G13579" s="9">
        <v>0</v>
      </c>
      <c r="H13579" t="s">
        <v>11026</v>
      </c>
      <c r="I13579" t="str">
        <f t="shared" si="637"/>
        <v>\n**** *year_1\nGeobrowsing : creative thinking and knowledge discovery using geographic visualization</v>
      </c>
      <c r="J13579" t="str">
        <f t="shared" si="638"/>
        <v>\n**** *year_1 *type_1 *fs_0\nGeobrowsing : creative thinking and knowledge discovery using geographic visualization</v>
      </c>
      <c r="K13579" t="s">
        <v>14373</v>
      </c>
    </row>
    <row r="13580" spans="1:11" x14ac:dyDescent="0.25">
      <c r="A13580">
        <v>2002</v>
      </c>
      <c r="B13580">
        <v>99</v>
      </c>
      <c r="C13580" s="12">
        <f t="shared" si="636"/>
        <v>0</v>
      </c>
      <c r="D13580">
        <v>1</v>
      </c>
      <c r="E13580">
        <v>1</v>
      </c>
      <c r="F13580">
        <v>2</v>
      </c>
      <c r="G13580" s="9">
        <v>0</v>
      </c>
      <c r="H13580" t="s">
        <v>4060</v>
      </c>
      <c r="I13580" t="str">
        <f t="shared" si="637"/>
        <v>\n**** *year_1\nSearching for life in the Dead Sea</v>
      </c>
      <c r="J13580" t="str">
        <f t="shared" si="638"/>
        <v>\n**** *year_1 *type_2 *fs_0\nSearching for life in the Dead Sea</v>
      </c>
      <c r="K13580" t="s">
        <v>20531</v>
      </c>
    </row>
    <row r="13581" spans="1:11" x14ac:dyDescent="0.25">
      <c r="A13581">
        <v>2002</v>
      </c>
      <c r="B13581">
        <v>98</v>
      </c>
      <c r="C13581" s="12">
        <f t="shared" si="636"/>
        <v>0</v>
      </c>
      <c r="D13581">
        <v>1</v>
      </c>
      <c r="E13581">
        <v>1</v>
      </c>
      <c r="F13581">
        <v>2</v>
      </c>
      <c r="G13581" s="9">
        <v>0</v>
      </c>
      <c r="H13581" t="s">
        <v>5412</v>
      </c>
      <c r="I13581" t="str">
        <f t="shared" si="637"/>
        <v>\n**** *year_1\nAnalysis of topological relations between fuzzy regions in a general fuzzy topological space</v>
      </c>
      <c r="J13581" t="str">
        <f t="shared" si="638"/>
        <v>\n**** *year_1 *type_2 *fs_0\nAnalysis of topological relations between fuzzy regions in a general fuzzy topological space</v>
      </c>
      <c r="K13581" t="s">
        <v>14373</v>
      </c>
    </row>
    <row r="13582" spans="1:11" x14ac:dyDescent="0.25">
      <c r="A13582">
        <v>2002</v>
      </c>
      <c r="B13582">
        <v>98</v>
      </c>
      <c r="C13582" s="12">
        <f t="shared" si="636"/>
        <v>0</v>
      </c>
      <c r="D13582">
        <v>1</v>
      </c>
      <c r="E13582">
        <v>1</v>
      </c>
      <c r="F13582">
        <v>1</v>
      </c>
      <c r="G13582" s="9">
        <v>0</v>
      </c>
      <c r="H13582" t="s">
        <v>11058</v>
      </c>
      <c r="I13582" t="str">
        <f t="shared" si="637"/>
        <v>\n**** *year_1\nDesign and development of a planning support system for policy formulation in water resources rehabilitation</v>
      </c>
      <c r="J13582" t="str">
        <f t="shared" si="638"/>
        <v>\n**** *year_1 *type_1 *fs_0\nDesign and development of a planning support system for policy formulation in water resources rehabilitation</v>
      </c>
      <c r="K13582" t="s">
        <v>20532</v>
      </c>
    </row>
    <row r="13583" spans="1:11" x14ac:dyDescent="0.25">
      <c r="A13583">
        <v>2002</v>
      </c>
      <c r="B13583">
        <v>98</v>
      </c>
      <c r="C13583" s="12">
        <f t="shared" si="636"/>
        <v>0</v>
      </c>
      <c r="D13583">
        <v>1</v>
      </c>
      <c r="E13583">
        <v>1</v>
      </c>
      <c r="F13583">
        <v>1</v>
      </c>
      <c r="G13583" s="9">
        <v>0</v>
      </c>
      <c r="H13583" t="s">
        <v>11055</v>
      </c>
      <c r="I13583" t="str">
        <f t="shared" si="637"/>
        <v>\n**** *year_1\nDetermination of regional net radiation and soil heat flux over a heterogeneous landscape of the Tibetan plateau</v>
      </c>
      <c r="J13583" t="str">
        <f t="shared" si="638"/>
        <v>\n**** *year_1 *type_1 *fs_0\nDetermination of regional net radiation and soil heat flux over a heterogeneous landscape of the Tibetan plateau</v>
      </c>
      <c r="K13583" t="s">
        <v>14373</v>
      </c>
    </row>
    <row r="13584" spans="1:11" x14ac:dyDescent="0.25">
      <c r="A13584">
        <v>2002</v>
      </c>
      <c r="B13584">
        <v>98</v>
      </c>
      <c r="C13584" s="12">
        <f t="shared" si="636"/>
        <v>0</v>
      </c>
      <c r="D13584">
        <v>1</v>
      </c>
      <c r="E13584">
        <v>1</v>
      </c>
      <c r="F13584">
        <v>3</v>
      </c>
      <c r="G13584" s="9">
        <v>0</v>
      </c>
      <c r="H13584" t="s">
        <v>11145</v>
      </c>
      <c r="I13584" t="str">
        <f t="shared" si="637"/>
        <v>\n**** *year_1\nGeography in virtual reality : context</v>
      </c>
      <c r="J13584" t="str">
        <f t="shared" si="638"/>
        <v>\n**** *year_1 *type_3 *fs_0\nGeography in virtual reality : context</v>
      </c>
      <c r="K13584" t="s">
        <v>14373</v>
      </c>
    </row>
    <row r="13585" spans="1:11" x14ac:dyDescent="0.25">
      <c r="A13585">
        <v>2002</v>
      </c>
      <c r="B13585">
        <v>98</v>
      </c>
      <c r="C13585" s="12">
        <f t="shared" si="636"/>
        <v>0</v>
      </c>
      <c r="D13585">
        <v>1</v>
      </c>
      <c r="E13585">
        <v>1</v>
      </c>
      <c r="F13585">
        <v>2</v>
      </c>
      <c r="G13585" s="9">
        <v>0</v>
      </c>
      <c r="H13585" t="s">
        <v>11225</v>
      </c>
      <c r="I13585" t="str">
        <f t="shared" si="637"/>
        <v>\n**** *year_1\nModelling rainfall-runoff relation by representative elementary watershed approach</v>
      </c>
      <c r="J13585" t="str">
        <f t="shared" si="638"/>
        <v>\n**** *year_1 *type_2 *fs_0\nModelling rainfall-runoff relation by representative elementary watershed approach</v>
      </c>
      <c r="K13585" t="s">
        <v>14373</v>
      </c>
    </row>
    <row r="13586" spans="1:11" x14ac:dyDescent="0.25">
      <c r="A13586">
        <v>2002</v>
      </c>
      <c r="B13586">
        <v>98</v>
      </c>
      <c r="C13586" s="12">
        <f t="shared" si="636"/>
        <v>0</v>
      </c>
      <c r="D13586">
        <v>1</v>
      </c>
      <c r="E13586">
        <v>1</v>
      </c>
      <c r="F13586">
        <v>2</v>
      </c>
      <c r="G13586" s="9">
        <v>0</v>
      </c>
      <c r="H13586" t="s">
        <v>1978</v>
      </c>
      <c r="I13586" t="str">
        <f t="shared" si="637"/>
        <v>\n**** *year_1\nMulti-Hazard Risk Assessment using GIS in urban areas</v>
      </c>
      <c r="J13586" t="str">
        <f t="shared" si="638"/>
        <v>\n**** *year_1 *type_2 *fs_0\nMulti-Hazard Risk Assessment using GIS in urban areas</v>
      </c>
      <c r="K13586" t="s">
        <v>14373</v>
      </c>
    </row>
    <row r="13587" spans="1:11" x14ac:dyDescent="0.25">
      <c r="A13587">
        <v>2002</v>
      </c>
      <c r="B13587">
        <v>98</v>
      </c>
      <c r="C13587" s="12">
        <f t="shared" si="636"/>
        <v>0</v>
      </c>
      <c r="D13587">
        <v>1</v>
      </c>
      <c r="E13587">
        <v>1</v>
      </c>
      <c r="F13587">
        <v>4</v>
      </c>
      <c r="G13587" s="9">
        <v>0</v>
      </c>
      <c r="H13587" t="s">
        <v>11091</v>
      </c>
      <c r="I13587" t="str">
        <f t="shared" si="637"/>
        <v>\n**** *year_1\nTectonics of the Sirt basin</v>
      </c>
      <c r="J13587" t="str">
        <f t="shared" si="638"/>
        <v>\n**** *year_1 *type_4 *fs_0\nTectonics of the Sirt basin</v>
      </c>
      <c r="K13587" t="s">
        <v>14373</v>
      </c>
    </row>
    <row r="13588" spans="1:11" x14ac:dyDescent="0.25">
      <c r="A13588">
        <v>2002</v>
      </c>
      <c r="B13588">
        <v>98</v>
      </c>
      <c r="C13588" s="12">
        <f t="shared" si="636"/>
        <v>0</v>
      </c>
      <c r="D13588">
        <v>1</v>
      </c>
      <c r="E13588">
        <v>1</v>
      </c>
      <c r="F13588">
        <v>4</v>
      </c>
      <c r="G13588" s="9">
        <v>0</v>
      </c>
      <c r="H13588" t="s">
        <v>2810</v>
      </c>
      <c r="I13588" t="str">
        <f t="shared" si="637"/>
        <v>\n**** *year_1\nUrban disaster management</v>
      </c>
      <c r="J13588" t="str">
        <f t="shared" si="638"/>
        <v>\n**** *year_1 *type_4 *fs_0\nUrban disaster management</v>
      </c>
      <c r="K13588" t="s">
        <v>14373</v>
      </c>
    </row>
    <row r="13589" spans="1:11" x14ac:dyDescent="0.25">
      <c r="A13589">
        <v>2002</v>
      </c>
      <c r="B13589">
        <v>97</v>
      </c>
      <c r="C13589" s="12">
        <f t="shared" si="636"/>
        <v>0</v>
      </c>
      <c r="D13589">
        <v>1</v>
      </c>
      <c r="E13589">
        <v>1</v>
      </c>
      <c r="F13589">
        <v>2</v>
      </c>
      <c r="G13589" s="9">
        <v>0</v>
      </c>
      <c r="H13589" t="s">
        <v>11173</v>
      </c>
      <c r="I13589" t="str">
        <f t="shared" si="637"/>
        <v>\n**** *year_1\nA multiscale approach to assess the impact of roads on biodiversity and geomorphology</v>
      </c>
      <c r="J13589" t="str">
        <f t="shared" si="638"/>
        <v>\n**** *year_1 *type_2 *fs_0\nA multiscale approach to assess the impact of roads on biodiversity and geomorphology</v>
      </c>
      <c r="K13589" t="s">
        <v>14373</v>
      </c>
    </row>
    <row r="13590" spans="1:11" x14ac:dyDescent="0.25">
      <c r="A13590">
        <v>2002</v>
      </c>
      <c r="B13590">
        <v>97</v>
      </c>
      <c r="C13590" s="12">
        <f t="shared" si="636"/>
        <v>0</v>
      </c>
      <c r="D13590">
        <v>1</v>
      </c>
      <c r="E13590">
        <v>1</v>
      </c>
      <c r="F13590">
        <v>1</v>
      </c>
      <c r="G13590" s="9">
        <v>0</v>
      </c>
      <c r="H13590" t="s">
        <v>11024</v>
      </c>
      <c r="I13590" t="str">
        <f t="shared" si="637"/>
        <v>\n**** *year_1\nDynamic earth website makes an impact</v>
      </c>
      <c r="J13590" t="str">
        <f t="shared" si="638"/>
        <v>\n**** *year_1 *type_1 *fs_0\nDynamic earth website makes an impact</v>
      </c>
      <c r="K13590" t="s">
        <v>14373</v>
      </c>
    </row>
    <row r="13591" spans="1:11" x14ac:dyDescent="0.25">
      <c r="A13591">
        <v>2002</v>
      </c>
      <c r="B13591">
        <v>97</v>
      </c>
      <c r="C13591" s="12">
        <f t="shared" si="636"/>
        <v>0</v>
      </c>
      <c r="D13591">
        <v>1</v>
      </c>
      <c r="E13591">
        <v>1</v>
      </c>
      <c r="F13591">
        <v>3</v>
      </c>
      <c r="G13591" s="9">
        <v>0</v>
      </c>
      <c r="H13591" t="s">
        <v>11146</v>
      </c>
      <c r="I13591" t="str">
        <f t="shared" si="637"/>
        <v>\n**** *year_1\nLand use change and vulnerability as a result of coal mining activities</v>
      </c>
      <c r="J13591" t="str">
        <f t="shared" si="638"/>
        <v>\n**** *year_1 *type_3 *fs_0\nLand use change and vulnerability as a result of coal mining activities</v>
      </c>
      <c r="K13591" t="s">
        <v>14373</v>
      </c>
    </row>
    <row r="13592" spans="1:11" x14ac:dyDescent="0.25">
      <c r="A13592">
        <v>2002</v>
      </c>
      <c r="B13592">
        <v>97</v>
      </c>
      <c r="C13592" s="12">
        <f t="shared" si="636"/>
        <v>0</v>
      </c>
      <c r="D13592">
        <v>1</v>
      </c>
      <c r="E13592">
        <v>1</v>
      </c>
      <c r="F13592">
        <v>2</v>
      </c>
      <c r="G13592" s="9">
        <v>0</v>
      </c>
      <c r="H13592" t="s">
        <v>11185</v>
      </c>
      <c r="I13592" t="str">
        <f t="shared" si="637"/>
        <v>\n**** *year_1\nPolicy options for sustainable urban development: a modelling approach</v>
      </c>
      <c r="J13592" t="str">
        <f t="shared" si="638"/>
        <v>\n**** *year_1 *type_2 *fs_0\nPolicy options for sustainable urban development: a modelling approach</v>
      </c>
      <c r="K13592" t="s">
        <v>14373</v>
      </c>
    </row>
    <row r="13593" spans="1:11" x14ac:dyDescent="0.25">
      <c r="A13593">
        <v>2002</v>
      </c>
      <c r="B13593">
        <v>96</v>
      </c>
      <c r="C13593" s="12">
        <f t="shared" si="636"/>
        <v>0</v>
      </c>
      <c r="D13593">
        <v>1</v>
      </c>
      <c r="E13593">
        <v>1</v>
      </c>
      <c r="F13593">
        <v>1</v>
      </c>
      <c r="G13593" s="9">
        <v>0</v>
      </c>
      <c r="H13593" t="s">
        <v>11038</v>
      </c>
      <c r="I13593" t="str">
        <f t="shared" si="637"/>
        <v>\n**** *year_1\nA spatial statistical analysis of cork oak competition in two Portuguese silvopastoral systems</v>
      </c>
      <c r="J13593" t="str">
        <f t="shared" si="638"/>
        <v>\n**** *year_1 *type_1 *fs_0\nA spatial statistical analysis of cork oak competition in two Portuguese silvopastoral systems</v>
      </c>
      <c r="K13593" t="s">
        <v>14373</v>
      </c>
    </row>
    <row r="13594" spans="1:11" x14ac:dyDescent="0.25">
      <c r="A13594">
        <v>2002</v>
      </c>
      <c r="B13594">
        <v>96</v>
      </c>
      <c r="C13594" s="12">
        <f t="shared" si="636"/>
        <v>0</v>
      </c>
      <c r="D13594">
        <v>1</v>
      </c>
      <c r="E13594">
        <v>1</v>
      </c>
      <c r="F13594">
        <v>1</v>
      </c>
      <c r="G13594" s="9">
        <v>0</v>
      </c>
      <c r="H13594" t="s">
        <v>11029</v>
      </c>
      <c r="I13594" t="str">
        <f t="shared" si="637"/>
        <v>\n**** *year_1\nGiant panda movements in Foping nature reserve, China</v>
      </c>
      <c r="J13594" t="str">
        <f t="shared" si="638"/>
        <v>\n**** *year_1 *type_1 *fs_0\nGiant panda movements in Foping nature reserve, China</v>
      </c>
      <c r="K13594" t="s">
        <v>14373</v>
      </c>
    </row>
    <row r="13595" spans="1:11" x14ac:dyDescent="0.25">
      <c r="A13595">
        <v>2002</v>
      </c>
      <c r="B13595">
        <v>96</v>
      </c>
      <c r="C13595" s="12">
        <f t="shared" si="636"/>
        <v>0</v>
      </c>
      <c r="D13595">
        <v>1</v>
      </c>
      <c r="E13595">
        <v>1</v>
      </c>
      <c r="F13595">
        <v>2</v>
      </c>
      <c r="G13595" s="9">
        <v>0</v>
      </c>
      <c r="H13595" t="s">
        <v>11219</v>
      </c>
      <c r="I13595" t="str">
        <f t="shared" si="637"/>
        <v>\n**** *year_1\nSpatial data modelling and the specification of semantics in GSDI : key note lecture WG IV - 4</v>
      </c>
      <c r="J13595" t="str">
        <f t="shared" si="638"/>
        <v>\n**** *year_1 *type_2 *fs_0\nSpatial data modelling and the specification of semantics in GSDI : key note lecture WG IV - 4</v>
      </c>
      <c r="K13595" t="s">
        <v>14373</v>
      </c>
    </row>
    <row r="13596" spans="1:11" x14ac:dyDescent="0.25">
      <c r="A13596">
        <v>2002</v>
      </c>
      <c r="B13596">
        <v>96</v>
      </c>
      <c r="C13596" s="12">
        <f t="shared" si="636"/>
        <v>0</v>
      </c>
      <c r="D13596">
        <v>1</v>
      </c>
      <c r="E13596">
        <v>1</v>
      </c>
      <c r="F13596">
        <v>2</v>
      </c>
      <c r="G13596" s="9">
        <v>0</v>
      </c>
      <c r="H13596" t="s">
        <v>11125</v>
      </c>
      <c r="I13596" t="str">
        <f t="shared" si="637"/>
        <v>\n**** *year_1\nTowards strategic planning for building land information system LIS in Nepal</v>
      </c>
      <c r="J13596" t="str">
        <f t="shared" si="638"/>
        <v>\n**** *year_1 *type_2 *fs_0\nTowards strategic planning for building land information system LIS in Nepal</v>
      </c>
      <c r="K13596" t="s">
        <v>14373</v>
      </c>
    </row>
    <row r="13597" spans="1:11" x14ac:dyDescent="0.25">
      <c r="A13597">
        <v>2002</v>
      </c>
      <c r="B13597">
        <v>95</v>
      </c>
      <c r="C13597" s="12">
        <f t="shared" si="636"/>
        <v>0</v>
      </c>
      <c r="D13597">
        <v>1</v>
      </c>
      <c r="E13597">
        <v>1</v>
      </c>
      <c r="F13597">
        <v>2</v>
      </c>
      <c r="G13597" s="9">
        <v>0</v>
      </c>
      <c r="H13597" t="s">
        <v>11140</v>
      </c>
      <c r="I13597" t="str">
        <f t="shared" si="637"/>
        <v>\n**** *year_1\nDistributed GIS and metadata : methods for the description of interoperable GIS components</v>
      </c>
      <c r="J13597" t="str">
        <f t="shared" si="638"/>
        <v>\n**** *year_1 *type_2 *fs_0\nDistributed GIS and metadata : methods for the description of interoperable GIS components</v>
      </c>
      <c r="K13597" t="s">
        <v>14373</v>
      </c>
    </row>
    <row r="13598" spans="1:11" x14ac:dyDescent="0.25">
      <c r="A13598">
        <v>2002</v>
      </c>
      <c r="B13598">
        <v>95</v>
      </c>
      <c r="C13598" s="12">
        <f t="shared" si="636"/>
        <v>0</v>
      </c>
      <c r="D13598">
        <v>1</v>
      </c>
      <c r="E13598">
        <v>1</v>
      </c>
      <c r="F13598">
        <v>2</v>
      </c>
      <c r="G13598" s="9">
        <v>0</v>
      </c>
      <c r="H13598" t="s">
        <v>11178</v>
      </c>
      <c r="I13598" t="str">
        <f t="shared" si="637"/>
        <v>\n**** *year_1\nImpact of scale on the accuracy of species distribution maps</v>
      </c>
      <c r="J13598" t="str">
        <f t="shared" si="638"/>
        <v>\n**** *year_1 *type_2 *fs_0\nImpact of scale on the accuracy of species distribution maps</v>
      </c>
      <c r="K13598" t="s">
        <v>14373</v>
      </c>
    </row>
    <row r="13599" spans="1:11" x14ac:dyDescent="0.25">
      <c r="A13599">
        <v>2002</v>
      </c>
      <c r="B13599">
        <v>94</v>
      </c>
      <c r="C13599" s="12">
        <f t="shared" si="636"/>
        <v>0</v>
      </c>
      <c r="D13599">
        <v>1</v>
      </c>
      <c r="E13599">
        <v>1</v>
      </c>
      <c r="F13599">
        <v>7</v>
      </c>
      <c r="G13599" s="10">
        <v>0</v>
      </c>
      <c r="H13599" t="s">
        <v>12034</v>
      </c>
      <c r="I13599" t="str">
        <f t="shared" si="637"/>
        <v>\n**** *year_1\nDesign of an information system to support soil degradation mapping and monitoring in Lake Naivash area (Kenya)</v>
      </c>
      <c r="J13599" t="str">
        <f t="shared" si="638"/>
        <v>\n**** *year_1 *type_7 *fs_0\nDesign of an information system to support soil degradation mapping and monitoring in Lake Naivash area (Kenya)</v>
      </c>
      <c r="K13599" t="s">
        <v>14373</v>
      </c>
    </row>
    <row r="13600" spans="1:11" x14ac:dyDescent="0.25">
      <c r="A13600">
        <v>2002</v>
      </c>
      <c r="B13600">
        <v>93</v>
      </c>
      <c r="C13600" s="12">
        <f t="shared" si="636"/>
        <v>0</v>
      </c>
      <c r="D13600">
        <v>1</v>
      </c>
      <c r="E13600">
        <v>1</v>
      </c>
      <c r="F13600">
        <v>5</v>
      </c>
      <c r="G13600" s="9">
        <v>0</v>
      </c>
      <c r="H13600" t="s">
        <v>11119</v>
      </c>
      <c r="I13600" t="str">
        <f t="shared" si="637"/>
        <v>\n**** *year_1\nCartographic visualization with ESRI's ArcGIS 8.1 : software review</v>
      </c>
      <c r="J13600" t="str">
        <f t="shared" si="638"/>
        <v>\n**** *year_1 *type_5 *fs_0\nCartographic visualization with ESRI's ArcGIS 8.1 : software review</v>
      </c>
      <c r="K13600" t="s">
        <v>14373</v>
      </c>
    </row>
    <row r="13601" spans="1:11" x14ac:dyDescent="0.25">
      <c r="A13601">
        <v>2002</v>
      </c>
      <c r="B13601">
        <v>92</v>
      </c>
      <c r="C13601" s="12">
        <f t="shared" si="636"/>
        <v>0</v>
      </c>
      <c r="D13601">
        <v>1</v>
      </c>
      <c r="E13601">
        <v>1</v>
      </c>
      <c r="F13601">
        <v>2</v>
      </c>
      <c r="G13601" s="9">
        <v>0</v>
      </c>
      <c r="H13601" t="s">
        <v>11124</v>
      </c>
      <c r="I13601" t="str">
        <f t="shared" si="637"/>
        <v>\n**** *year_1\nCurriculum design for a university graduate course on advanced tropics in GIS for natural resources management</v>
      </c>
      <c r="J13601" t="str">
        <f t="shared" si="638"/>
        <v>\n**** *year_1 *type_2 *fs_0\nCurriculum design for a university graduate course on advanced tropics in GIS for natural resources management</v>
      </c>
      <c r="K13601" t="s">
        <v>14373</v>
      </c>
    </row>
    <row r="13602" spans="1:11" x14ac:dyDescent="0.25">
      <c r="A13602">
        <v>2002</v>
      </c>
      <c r="B13602">
        <v>92</v>
      </c>
      <c r="C13602" s="12">
        <f t="shared" si="636"/>
        <v>0</v>
      </c>
      <c r="D13602">
        <v>1</v>
      </c>
      <c r="E13602">
        <v>1</v>
      </c>
      <c r="F13602">
        <v>1</v>
      </c>
      <c r="G13602" s="9">
        <v>0</v>
      </c>
      <c r="H13602" t="s">
        <v>11047</v>
      </c>
      <c r="I13602" t="str">
        <f t="shared" si="637"/>
        <v>\n**** *year_1\nDerivation of the red edge index using the MERIS standard band setting</v>
      </c>
      <c r="J13602" t="str">
        <f t="shared" si="638"/>
        <v>\n**** *year_1 *type_1 *fs_0\nDerivation of the red edge index using the MERIS standard band setting</v>
      </c>
      <c r="K13602" t="s">
        <v>20533</v>
      </c>
    </row>
    <row r="13603" spans="1:11" x14ac:dyDescent="0.25">
      <c r="A13603">
        <v>2002</v>
      </c>
      <c r="B13603">
        <v>92</v>
      </c>
      <c r="C13603" s="12">
        <f t="shared" si="636"/>
        <v>0</v>
      </c>
      <c r="D13603">
        <v>1</v>
      </c>
      <c r="E13603">
        <v>1</v>
      </c>
      <c r="F13603">
        <v>1</v>
      </c>
      <c r="G13603" s="9">
        <v>0</v>
      </c>
      <c r="H13603" t="s">
        <v>11045</v>
      </c>
      <c r="I13603" t="str">
        <f t="shared" si="637"/>
        <v>\n**** *year_1\nThe dynamic aspect of land administration : an often forgotten component in system design</v>
      </c>
      <c r="J13603" t="str">
        <f t="shared" si="638"/>
        <v>\n**** *year_1 *type_1 *fs_0\nThe dynamic aspect of land administration : an often forgotten component in system design</v>
      </c>
      <c r="K13603" t="s">
        <v>20534</v>
      </c>
    </row>
    <row r="13604" spans="1:11" x14ac:dyDescent="0.25">
      <c r="A13604">
        <v>2002</v>
      </c>
      <c r="B13604">
        <v>91</v>
      </c>
      <c r="C13604" s="12">
        <f t="shared" si="636"/>
        <v>0</v>
      </c>
      <c r="D13604">
        <v>1</v>
      </c>
      <c r="E13604">
        <v>1</v>
      </c>
      <c r="F13604">
        <v>6</v>
      </c>
      <c r="G13604" s="9">
        <v>0</v>
      </c>
      <c r="H13604" t="s">
        <v>11075</v>
      </c>
      <c r="I13604" t="str">
        <f t="shared" si="637"/>
        <v>\n**** *year_1\nAssessment of land cover changes in tropical rain forest using LANDSAT TM images to support sustainable natural production forest management SNPFM in East Kalimantan, Indonesia : abstract</v>
      </c>
      <c r="J13604" t="str">
        <f t="shared" si="638"/>
        <v>\n**** *year_1 *type_6 *fs_0\nAssessment of land cover changes in tropical rain forest using LANDSAT TM images to support sustainable natural production forest management SNPFM in East Kalimantan, Indonesia : abstract</v>
      </c>
      <c r="K13604" t="s">
        <v>14373</v>
      </c>
    </row>
    <row r="13605" spans="1:11" x14ac:dyDescent="0.25">
      <c r="A13605">
        <v>2002</v>
      </c>
      <c r="B13605">
        <v>91</v>
      </c>
      <c r="C13605" s="12">
        <f t="shared" si="636"/>
        <v>0</v>
      </c>
      <c r="D13605">
        <v>1</v>
      </c>
      <c r="E13605">
        <v>1</v>
      </c>
      <c r="F13605">
        <v>5</v>
      </c>
      <c r="G13605" s="9">
        <v>0</v>
      </c>
      <c r="H13605" t="s">
        <v>11103</v>
      </c>
      <c r="I13605" t="str">
        <f t="shared" si="637"/>
        <v>\n**** *year_1\nCreating geometrically - correct photo - interpretations, phtomosaics, and base maps for a project GIS : technical note</v>
      </c>
      <c r="J13605" t="str">
        <f t="shared" si="638"/>
        <v>\n**** *year_1 *type_5 *fs_0\nCreating geometrically - correct photo - interpretations, phtomosaics, and base maps for a project GIS : technical note</v>
      </c>
      <c r="K13605" t="s">
        <v>14373</v>
      </c>
    </row>
    <row r="13606" spans="1:11" x14ac:dyDescent="0.25">
      <c r="A13606">
        <v>2002</v>
      </c>
      <c r="B13606">
        <v>91</v>
      </c>
      <c r="C13606" s="12">
        <f t="shared" si="636"/>
        <v>0</v>
      </c>
      <c r="D13606">
        <v>1</v>
      </c>
      <c r="E13606">
        <v>1</v>
      </c>
      <c r="F13606">
        <v>3</v>
      </c>
      <c r="G13606" s="9">
        <v>0</v>
      </c>
      <c r="H13606" t="s">
        <v>11147</v>
      </c>
      <c r="I13606" t="str">
        <f t="shared" si="637"/>
        <v>\n**** *year_1\nLand use and land cover</v>
      </c>
      <c r="J13606" t="str">
        <f t="shared" si="638"/>
        <v>\n**** *year_1 *type_3 *fs_0\nLand use and land cover</v>
      </c>
      <c r="K13606" t="s">
        <v>14373</v>
      </c>
    </row>
    <row r="13607" spans="1:11" x14ac:dyDescent="0.25">
      <c r="A13607">
        <v>2002</v>
      </c>
      <c r="B13607">
        <v>91</v>
      </c>
      <c r="C13607" s="12">
        <f t="shared" si="636"/>
        <v>0</v>
      </c>
      <c r="D13607">
        <v>1</v>
      </c>
      <c r="E13607">
        <v>1</v>
      </c>
      <c r="F13607">
        <v>3</v>
      </c>
      <c r="G13607" s="9">
        <v>0</v>
      </c>
      <c r="H13607" t="s">
        <v>11177</v>
      </c>
      <c r="I13607" t="str">
        <f t="shared" si="637"/>
        <v>\n**** *year_1\nTaxonomy of environmental models in the spatial sciences</v>
      </c>
      <c r="J13607" t="str">
        <f t="shared" si="638"/>
        <v>\n**** *year_1 *type_3 *fs_0\nTaxonomy of environmental models in the spatial sciences</v>
      </c>
      <c r="K13607" t="s">
        <v>20535</v>
      </c>
    </row>
    <row r="13608" spans="1:11" x14ac:dyDescent="0.25">
      <c r="A13608">
        <v>2002</v>
      </c>
      <c r="B13608">
        <v>91</v>
      </c>
      <c r="C13608" s="12">
        <f t="shared" si="636"/>
        <v>0</v>
      </c>
      <c r="D13608">
        <v>1</v>
      </c>
      <c r="E13608">
        <v>1</v>
      </c>
      <c r="F13608">
        <v>2</v>
      </c>
      <c r="G13608" s="9">
        <v>0</v>
      </c>
      <c r="H13608" t="s">
        <v>11184</v>
      </c>
      <c r="I13608" t="str">
        <f t="shared" si="637"/>
        <v>\n**** *year_1\nThe use of remote sensing and GIS support to sustainable management of tropical forest in East Kalimantan, Indonesia</v>
      </c>
      <c r="J13608" t="str">
        <f t="shared" si="638"/>
        <v>\n**** *year_1 *type_2 *fs_0\nThe use of remote sensing and GIS support to sustainable management of tropical forest in East Kalimantan, Indonesia</v>
      </c>
      <c r="K13608" t="s">
        <v>14373</v>
      </c>
    </row>
    <row r="13609" spans="1:11" x14ac:dyDescent="0.25">
      <c r="A13609">
        <v>2002</v>
      </c>
      <c r="B13609">
        <v>90</v>
      </c>
      <c r="C13609" s="12">
        <f t="shared" si="636"/>
        <v>0</v>
      </c>
      <c r="D13609">
        <v>1</v>
      </c>
      <c r="E13609">
        <v>1</v>
      </c>
      <c r="F13609">
        <v>2</v>
      </c>
      <c r="G13609" s="9">
        <v>0</v>
      </c>
      <c r="H13609" t="s">
        <v>11215</v>
      </c>
      <c r="I13609" t="str">
        <f t="shared" si="637"/>
        <v>\n**** *year_1\nGeospatial data infrastructure</v>
      </c>
      <c r="J13609" t="str">
        <f t="shared" si="638"/>
        <v>\n**** *year_1 *type_2 *fs_0\nGeospatial data infrastructure</v>
      </c>
      <c r="K13609" t="s">
        <v>14373</v>
      </c>
    </row>
    <row r="13610" spans="1:11" x14ac:dyDescent="0.25">
      <c r="A13610">
        <v>2002</v>
      </c>
      <c r="B13610">
        <v>90</v>
      </c>
      <c r="C13610" s="12">
        <f t="shared" si="636"/>
        <v>0</v>
      </c>
      <c r="D13610">
        <v>1</v>
      </c>
      <c r="E13610">
        <v>1</v>
      </c>
      <c r="F13610">
        <v>2</v>
      </c>
      <c r="G13610" s="9">
        <v>0</v>
      </c>
      <c r="H13610" t="s">
        <v>11136</v>
      </c>
      <c r="I13610" t="str">
        <f t="shared" si="637"/>
        <v>\n**** *year_1\nThe impact of mining on the environment : a case study from the Tharsis - Lagunazo mining area, province Huealva, SW Spain</v>
      </c>
      <c r="J13610" t="str">
        <f t="shared" si="638"/>
        <v>\n**** *year_1 *type_2 *fs_0\nThe impact of mining on the environment : a case study from the Tharsis - Lagunazo mining area, province Huealva, SW Spain</v>
      </c>
      <c r="K13610" t="s">
        <v>14373</v>
      </c>
    </row>
    <row r="13611" spans="1:11" x14ac:dyDescent="0.25">
      <c r="A13611">
        <v>2002</v>
      </c>
      <c r="B13611">
        <v>89</v>
      </c>
      <c r="C13611" s="12">
        <f t="shared" si="636"/>
        <v>0</v>
      </c>
      <c r="D13611">
        <v>1</v>
      </c>
      <c r="E13611">
        <v>1</v>
      </c>
      <c r="F13611">
        <v>5</v>
      </c>
      <c r="G13611" s="9">
        <v>0</v>
      </c>
      <c r="H13611" t="s">
        <v>11115</v>
      </c>
      <c r="I13611" t="str">
        <f t="shared" si="637"/>
        <v>\n**** *year_1\nITC richt vizier nu ook op nationale kennistransfer : interview met Martien Molenaar</v>
      </c>
      <c r="J13611" t="str">
        <f t="shared" si="638"/>
        <v>\n**** *year_1 *type_5 *fs_0\nITC richt vizier nu ook op nationale kennistransfer : interview met Martien Molenaar</v>
      </c>
      <c r="K13611" t="s">
        <v>14373</v>
      </c>
    </row>
    <row r="13612" spans="1:11" x14ac:dyDescent="0.25">
      <c r="A13612">
        <v>2002</v>
      </c>
      <c r="B13612">
        <v>88</v>
      </c>
      <c r="C13612" s="12">
        <f t="shared" si="636"/>
        <v>0</v>
      </c>
      <c r="D13612">
        <v>1</v>
      </c>
      <c r="E13612">
        <v>1</v>
      </c>
      <c r="F13612">
        <v>2</v>
      </c>
      <c r="G13612" s="9">
        <v>0</v>
      </c>
      <c r="H13612" t="s">
        <v>697</v>
      </c>
      <c r="I13612" t="str">
        <f t="shared" si="637"/>
        <v>\n**** *year_1\nFacilitating interdiciplinary sciences by the integration of a CLOSi-based database with bio-metadata</v>
      </c>
      <c r="J13612" t="str">
        <f t="shared" si="638"/>
        <v>\n**** *year_1 *type_2 *fs_0\nFacilitating interdiciplinary sciences by the integration of a CLOSi-based database with bio-metadata</v>
      </c>
      <c r="K13612" t="s">
        <v>14373</v>
      </c>
    </row>
    <row r="13613" spans="1:11" x14ac:dyDescent="0.25">
      <c r="A13613">
        <v>2002</v>
      </c>
      <c r="B13613">
        <v>88</v>
      </c>
      <c r="C13613" s="12">
        <f t="shared" si="636"/>
        <v>0</v>
      </c>
      <c r="D13613">
        <v>1</v>
      </c>
      <c r="E13613">
        <v>1</v>
      </c>
      <c r="F13613">
        <v>2</v>
      </c>
      <c r="G13613" s="9">
        <v>0</v>
      </c>
      <c r="H13613" t="s">
        <v>11164</v>
      </c>
      <c r="I13613" t="str">
        <f t="shared" si="637"/>
        <v>\n**** *year_1\nMcNemar's test for comparing the accuracy of categorical maps</v>
      </c>
      <c r="J13613" t="str">
        <f t="shared" si="638"/>
        <v>\n**** *year_1 *type_2 *fs_0\nMcNemar's test for comparing the accuracy of categorical maps</v>
      </c>
      <c r="K13613" t="s">
        <v>14373</v>
      </c>
    </row>
    <row r="13614" spans="1:11" x14ac:dyDescent="0.25">
      <c r="A13614">
        <v>2002</v>
      </c>
      <c r="B13614">
        <v>88</v>
      </c>
      <c r="C13614" s="12">
        <f t="shared" si="636"/>
        <v>0</v>
      </c>
      <c r="D13614">
        <v>1</v>
      </c>
      <c r="E13614">
        <v>1</v>
      </c>
      <c r="F13614">
        <v>2</v>
      </c>
      <c r="G13614" s="9">
        <v>0</v>
      </c>
      <c r="H13614" t="s">
        <v>11144</v>
      </c>
      <c r="I13614" t="str">
        <f t="shared" si="637"/>
        <v>\n**** *year_1\nWeb cartography : use and user issues</v>
      </c>
      <c r="J13614" t="str">
        <f t="shared" si="638"/>
        <v>\n**** *year_1 *type_2 *fs_0\nWeb cartography : use and user issues</v>
      </c>
      <c r="K13614" t="s">
        <v>14373</v>
      </c>
    </row>
    <row r="13615" spans="1:11" x14ac:dyDescent="0.25">
      <c r="A13615">
        <v>2002</v>
      </c>
      <c r="B13615">
        <v>86</v>
      </c>
      <c r="C13615" s="12">
        <f t="shared" si="636"/>
        <v>0</v>
      </c>
      <c r="D13615">
        <v>1</v>
      </c>
      <c r="E13615">
        <v>1</v>
      </c>
      <c r="F13615">
        <v>2</v>
      </c>
      <c r="G13615" s="9">
        <v>0</v>
      </c>
      <c r="H13615" t="s">
        <v>11128</v>
      </c>
      <c r="I13615" t="str">
        <f t="shared" si="637"/>
        <v>\n**** *year_1\nModelling interrill soil erosion in the semiarid zone of Cameroon</v>
      </c>
      <c r="J13615" t="str">
        <f t="shared" si="638"/>
        <v>\n**** *year_1 *type_2 *fs_0\nModelling interrill soil erosion in the semiarid zone of Cameroon</v>
      </c>
      <c r="K13615" t="s">
        <v>14373</v>
      </c>
    </row>
    <row r="13616" spans="1:11" x14ac:dyDescent="0.25">
      <c r="A13616">
        <v>2002</v>
      </c>
      <c r="B13616">
        <v>85</v>
      </c>
      <c r="C13616" s="12">
        <f t="shared" si="636"/>
        <v>0</v>
      </c>
      <c r="D13616">
        <v>1</v>
      </c>
      <c r="E13616">
        <v>1</v>
      </c>
      <c r="F13616">
        <v>6</v>
      </c>
      <c r="G13616" s="9">
        <v>0</v>
      </c>
      <c r="H13616" t="s">
        <v>11072</v>
      </c>
      <c r="I13616" t="str">
        <f t="shared" si="637"/>
        <v>\n**** *year_1\nOrganic carbon - land use relationships in the ring road area, North West Cameroon : abstract</v>
      </c>
      <c r="J13616" t="str">
        <f t="shared" si="638"/>
        <v>\n**** *year_1 *type_6 *fs_0\nOrganic carbon - land use relationships in the ring road area, North West Cameroon : abstract</v>
      </c>
      <c r="K13616" t="s">
        <v>14373</v>
      </c>
    </row>
    <row r="13617" spans="1:11" x14ac:dyDescent="0.25">
      <c r="A13617">
        <v>2002</v>
      </c>
      <c r="B13617">
        <v>85</v>
      </c>
      <c r="C13617" s="12">
        <f t="shared" si="636"/>
        <v>0</v>
      </c>
      <c r="D13617">
        <v>1</v>
      </c>
      <c r="E13617">
        <v>1</v>
      </c>
      <c r="F13617">
        <v>3</v>
      </c>
      <c r="G13617" s="9">
        <v>0</v>
      </c>
      <c r="H13617" t="s">
        <v>11141</v>
      </c>
      <c r="I13617" t="str">
        <f t="shared" si="637"/>
        <v>\n**** *year_1\nVisual exploration of virtual environments</v>
      </c>
      <c r="J13617" t="str">
        <f t="shared" si="638"/>
        <v>\n**** *year_1 *type_3 *fs_0\nVisual exploration of virtual environments</v>
      </c>
      <c r="K13617" t="s">
        <v>14373</v>
      </c>
    </row>
    <row r="13618" spans="1:11" x14ac:dyDescent="0.25">
      <c r="A13618">
        <v>2002</v>
      </c>
      <c r="B13618">
        <v>82</v>
      </c>
      <c r="C13618" s="12">
        <f t="shared" si="636"/>
        <v>0</v>
      </c>
      <c r="D13618">
        <v>1</v>
      </c>
      <c r="E13618">
        <v>1</v>
      </c>
      <c r="F13618">
        <v>7</v>
      </c>
      <c r="G13618" s="10">
        <v>0</v>
      </c>
      <c r="H13618" t="s">
        <v>11972</v>
      </c>
      <c r="I13618" t="str">
        <f t="shared" si="637"/>
        <v>\n**** *year_1\nA spatial analysis of different forest cover types using GIS and remote sensing techniques : A case study in Shivapuri area, Nepal</v>
      </c>
      <c r="J13618" t="str">
        <f t="shared" si="638"/>
        <v>\n**** *year_1 *type_7 *fs_0\nA spatial analysis of different forest cover types using GIS and remote sensing techniques : A case study in Shivapuri area, Nepal</v>
      </c>
      <c r="K13618" t="s">
        <v>14373</v>
      </c>
    </row>
    <row r="13619" spans="1:11" x14ac:dyDescent="0.25">
      <c r="A13619">
        <v>2002</v>
      </c>
      <c r="B13619">
        <v>82</v>
      </c>
      <c r="C13619" s="12">
        <f t="shared" si="636"/>
        <v>0</v>
      </c>
      <c r="D13619">
        <v>1</v>
      </c>
      <c r="E13619">
        <v>1</v>
      </c>
      <c r="F13619">
        <v>1</v>
      </c>
      <c r="G13619" s="9">
        <v>0</v>
      </c>
      <c r="H13619" t="s">
        <v>11056</v>
      </c>
      <c r="I13619" t="str">
        <f t="shared" si="637"/>
        <v>\n**** *year_1\nSatellite remote sensing as a tool in Lahar disaster management</v>
      </c>
      <c r="J13619" t="str">
        <f t="shared" si="638"/>
        <v>\n**** *year_1 *type_1 *fs_0\nSatellite remote sensing as a tool in Lahar disaster management</v>
      </c>
      <c r="K13619" t="s">
        <v>20536</v>
      </c>
    </row>
    <row r="13620" spans="1:11" x14ac:dyDescent="0.25">
      <c r="A13620">
        <v>2002</v>
      </c>
      <c r="B13620">
        <v>81</v>
      </c>
      <c r="C13620" s="12">
        <f t="shared" si="636"/>
        <v>0</v>
      </c>
      <c r="D13620">
        <v>1</v>
      </c>
      <c r="E13620">
        <v>1</v>
      </c>
      <c r="F13620">
        <v>2</v>
      </c>
      <c r="G13620" s="9">
        <v>0</v>
      </c>
      <c r="H13620" t="s">
        <v>11204</v>
      </c>
      <c r="I13620" t="str">
        <f t="shared" si="637"/>
        <v>\n**** *year_1\nChanging basic concepts in land registry and cadastre</v>
      </c>
      <c r="J13620" t="str">
        <f t="shared" si="638"/>
        <v>\n**** *year_1 *type_2 *fs_0\nChanging basic concepts in land registry and cadastre</v>
      </c>
      <c r="K13620" t="s">
        <v>14373</v>
      </c>
    </row>
    <row r="13621" spans="1:11" x14ac:dyDescent="0.25">
      <c r="A13621">
        <v>2002</v>
      </c>
      <c r="B13621">
        <v>81</v>
      </c>
      <c r="C13621" s="12">
        <f t="shared" si="636"/>
        <v>0</v>
      </c>
      <c r="D13621">
        <v>1</v>
      </c>
      <c r="E13621">
        <v>1</v>
      </c>
      <c r="F13621">
        <v>5</v>
      </c>
      <c r="G13621" s="9">
        <v>0</v>
      </c>
      <c r="H13621" t="s">
        <v>11099</v>
      </c>
      <c r="I13621" t="str">
        <f t="shared" si="637"/>
        <v>\n**** *year_1\nIn memoriam Allen Brown 1943 - 2002</v>
      </c>
      <c r="J13621" t="str">
        <f t="shared" si="638"/>
        <v>\n**** *year_1 *type_5 *fs_0\nIn memoriam Allen Brown 1943 - 2002</v>
      </c>
      <c r="K13621" t="s">
        <v>14373</v>
      </c>
    </row>
    <row r="13622" spans="1:11" x14ac:dyDescent="0.25">
      <c r="A13622">
        <v>2002</v>
      </c>
      <c r="B13622">
        <v>80</v>
      </c>
      <c r="C13622" s="12">
        <f t="shared" si="636"/>
        <v>0</v>
      </c>
      <c r="D13622">
        <v>1</v>
      </c>
      <c r="E13622">
        <v>1</v>
      </c>
      <c r="F13622">
        <v>2</v>
      </c>
      <c r="G13622" s="9">
        <v>0</v>
      </c>
      <c r="H13622" t="s">
        <v>11143</v>
      </c>
      <c r="I13622" t="str">
        <f t="shared" si="637"/>
        <v>\n**** *year_1\nA methodology for seismic microzonation using GIS and SHAKE : a case study from Armenia, Colombia</v>
      </c>
      <c r="J13622" t="str">
        <f t="shared" si="638"/>
        <v>\n**** *year_1 *type_2 *fs_0\nA methodology for seismic microzonation using GIS and SHAKE : a case study from Armenia, Colombia</v>
      </c>
      <c r="K13622" t="s">
        <v>14373</v>
      </c>
    </row>
    <row r="13623" spans="1:11" x14ac:dyDescent="0.25">
      <c r="A13623">
        <v>2002</v>
      </c>
      <c r="B13623">
        <v>80</v>
      </c>
      <c r="C13623" s="12">
        <f t="shared" si="636"/>
        <v>0</v>
      </c>
      <c r="D13623">
        <v>1</v>
      </c>
      <c r="E13623">
        <v>1</v>
      </c>
      <c r="F13623">
        <v>7</v>
      </c>
      <c r="G13623" s="10">
        <v>0</v>
      </c>
      <c r="H13623" t="s">
        <v>12018</v>
      </c>
      <c r="I13623" t="str">
        <f t="shared" si="637"/>
        <v>\n**** *year_1\nCompetition over water resources : analysis and mapping of water-related conflicts in the catchement of Lake Naivasha (Kenya)</v>
      </c>
      <c r="J13623" t="str">
        <f t="shared" si="638"/>
        <v>\n**** *year_1 *type_7 *fs_0\nCompetition over water resources : analysis and mapping of water-related conflicts in the catchement of Lake Naivasha (Kenya)</v>
      </c>
      <c r="K13623" t="s">
        <v>14373</v>
      </c>
    </row>
    <row r="13624" spans="1:11" x14ac:dyDescent="0.25">
      <c r="A13624">
        <v>2002</v>
      </c>
      <c r="B13624">
        <v>80</v>
      </c>
      <c r="C13624" s="12">
        <f t="shared" si="636"/>
        <v>0</v>
      </c>
      <c r="D13624">
        <v>1</v>
      </c>
      <c r="E13624">
        <v>1</v>
      </c>
      <c r="F13624">
        <v>2</v>
      </c>
      <c r="G13624" s="9">
        <v>0</v>
      </c>
      <c r="H13624" t="s">
        <v>11171</v>
      </c>
      <c r="I13624" t="str">
        <f t="shared" si="637"/>
        <v>\n**** *year_1\nEnabling capacity building in geospatial information production and management for sustainable land, environment and natural resources management in Africa through North - South education network</v>
      </c>
      <c r="J13624" t="str">
        <f t="shared" si="638"/>
        <v>\n**** *year_1 *type_2 *fs_0\nEnabling capacity building in geospatial information production and management for sustainable land, environment and natural resources management in Africa through North - South education network</v>
      </c>
      <c r="K13624" t="s">
        <v>14373</v>
      </c>
    </row>
    <row r="13625" spans="1:11" x14ac:dyDescent="0.25">
      <c r="A13625">
        <v>2002</v>
      </c>
      <c r="B13625">
        <v>80</v>
      </c>
      <c r="C13625" s="12">
        <f t="shared" si="636"/>
        <v>0</v>
      </c>
      <c r="D13625">
        <v>1</v>
      </c>
      <c r="E13625">
        <v>1</v>
      </c>
      <c r="F13625">
        <v>1</v>
      </c>
      <c r="G13625" s="9">
        <v>0</v>
      </c>
      <c r="H13625" t="s">
        <v>11031</v>
      </c>
      <c r="I13625" t="str">
        <f t="shared" si="637"/>
        <v>\n**** *year_1\nGeographic information and the enlargement of the European Union : four national case studies</v>
      </c>
      <c r="J13625" t="str">
        <f t="shared" si="638"/>
        <v>\n**** *year_1 *type_1 *fs_0\nGeographic information and the enlargement of the European Union : four national case studies</v>
      </c>
      <c r="K13625" t="s">
        <v>14373</v>
      </c>
    </row>
    <row r="13626" spans="1:11" x14ac:dyDescent="0.25">
      <c r="A13626">
        <v>2002</v>
      </c>
      <c r="B13626">
        <v>80</v>
      </c>
      <c r="C13626" s="12">
        <f t="shared" si="636"/>
        <v>0</v>
      </c>
      <c r="D13626">
        <v>1</v>
      </c>
      <c r="E13626">
        <v>1</v>
      </c>
      <c r="F13626">
        <v>1</v>
      </c>
      <c r="G13626" s="9">
        <v>0</v>
      </c>
      <c r="H13626" t="s">
        <v>11064</v>
      </c>
      <c r="I13626" t="str">
        <f t="shared" si="637"/>
        <v>\n**** *year_1\nOptimization of a monitoring network for sulfur dioxide</v>
      </c>
      <c r="J13626" t="str">
        <f t="shared" si="638"/>
        <v>\n**** *year_1 *type_1 *fs_0\nOptimization of a monitoring network for sulfur dioxide</v>
      </c>
      <c r="K13626" t="s">
        <v>14373</v>
      </c>
    </row>
    <row r="13627" spans="1:11" x14ac:dyDescent="0.25">
      <c r="A13627">
        <v>2002</v>
      </c>
      <c r="B13627">
        <v>80</v>
      </c>
      <c r="C13627" s="12">
        <f t="shared" si="636"/>
        <v>0</v>
      </c>
      <c r="D13627">
        <v>1</v>
      </c>
      <c r="E13627">
        <v>1</v>
      </c>
      <c r="F13627">
        <v>2</v>
      </c>
      <c r="G13627" s="9">
        <v>0</v>
      </c>
      <c r="H13627" t="s">
        <v>11126</v>
      </c>
      <c r="I13627" t="str">
        <f t="shared" si="637"/>
        <v>\n**** *year_1\nReport of working group II : GIS - RS methods and techniques : a spatial data laboratory network</v>
      </c>
      <c r="J13627" t="str">
        <f t="shared" si="638"/>
        <v>\n**** *year_1 *type_2 *fs_0\nReport of working group II : GIS - RS methods and techniques : a spatial data laboratory network</v>
      </c>
      <c r="K13627" t="s">
        <v>14373</v>
      </c>
    </row>
    <row r="13628" spans="1:11" x14ac:dyDescent="0.25">
      <c r="A13628">
        <v>2002</v>
      </c>
      <c r="B13628">
        <v>79</v>
      </c>
      <c r="C13628" s="12">
        <f t="shared" si="636"/>
        <v>0</v>
      </c>
      <c r="D13628">
        <v>1</v>
      </c>
      <c r="E13628">
        <v>1</v>
      </c>
      <c r="F13628">
        <v>2</v>
      </c>
      <c r="G13628" s="9">
        <v>0</v>
      </c>
      <c r="H13628" t="s">
        <v>11216</v>
      </c>
      <c r="I13628" t="str">
        <f t="shared" si="637"/>
        <v>\n**** *year_1\nComparative measurement of temporal urban sprawl based on RS imagery</v>
      </c>
      <c r="J13628" t="str">
        <f t="shared" si="638"/>
        <v>\n**** *year_1 *type_2 *fs_0\nComparative measurement of temporal urban sprawl based on RS imagery</v>
      </c>
      <c r="K13628" t="s">
        <v>14373</v>
      </c>
    </row>
    <row r="13629" spans="1:11" x14ac:dyDescent="0.25">
      <c r="A13629">
        <v>2002</v>
      </c>
      <c r="B13629">
        <v>79</v>
      </c>
      <c r="C13629" s="12">
        <f t="shared" si="636"/>
        <v>0</v>
      </c>
      <c r="D13629">
        <v>1</v>
      </c>
      <c r="E13629">
        <v>1</v>
      </c>
      <c r="F13629">
        <v>3</v>
      </c>
      <c r="G13629" s="9">
        <v>0</v>
      </c>
      <c r="H13629" t="s">
        <v>11182</v>
      </c>
      <c r="I13629" t="str">
        <f t="shared" si="637"/>
        <v>\n**** *year_1\nEnvironmental modelling : issues and discussion</v>
      </c>
      <c r="J13629" t="str">
        <f t="shared" si="638"/>
        <v>\n**** *year_1 *type_3 *fs_0\nEnvironmental modelling : issues and discussion</v>
      </c>
      <c r="K13629" t="s">
        <v>20537</v>
      </c>
    </row>
    <row r="13630" spans="1:11" x14ac:dyDescent="0.25">
      <c r="A13630">
        <v>2002</v>
      </c>
      <c r="B13630">
        <v>78</v>
      </c>
      <c r="C13630" s="12">
        <f t="shared" si="636"/>
        <v>0</v>
      </c>
      <c r="D13630">
        <v>1</v>
      </c>
      <c r="E13630">
        <v>1</v>
      </c>
      <c r="F13630">
        <v>1</v>
      </c>
      <c r="G13630" s="9">
        <v>0</v>
      </c>
      <c r="H13630" t="s">
        <v>11044</v>
      </c>
      <c r="I13630" t="str">
        <f t="shared" si="637"/>
        <v>\n**** *year_1\nExistential uncertainty of spatial objects segmented from satellite sensor imagery</v>
      </c>
      <c r="J13630" t="str">
        <f t="shared" si="638"/>
        <v>\n**** *year_1 *type_1 *fs_0\nExistential uncertainty of spatial objects segmented from satellite sensor imagery</v>
      </c>
      <c r="K13630" t="s">
        <v>14373</v>
      </c>
    </row>
    <row r="13631" spans="1:11" x14ac:dyDescent="0.25">
      <c r="A13631">
        <v>2002</v>
      </c>
      <c r="B13631">
        <v>78</v>
      </c>
      <c r="C13631" s="12">
        <f t="shared" si="636"/>
        <v>0</v>
      </c>
      <c r="D13631">
        <v>1</v>
      </c>
      <c r="E13631">
        <v>1</v>
      </c>
      <c r="F13631">
        <v>2</v>
      </c>
      <c r="G13631" s="9">
        <v>0</v>
      </c>
      <c r="H13631" t="s">
        <v>11198</v>
      </c>
      <c r="I13631" t="str">
        <f t="shared" si="637"/>
        <v>\n**** *year_1\nPublic law information regarding land : Dutch proposals for registration</v>
      </c>
      <c r="J13631" t="str">
        <f t="shared" si="638"/>
        <v>\n**** *year_1 *type_2 *fs_0\nPublic law information regarding land : Dutch proposals for registration</v>
      </c>
      <c r="K13631" t="s">
        <v>14373</v>
      </c>
    </row>
    <row r="13632" spans="1:11" x14ac:dyDescent="0.25">
      <c r="A13632">
        <v>2002</v>
      </c>
      <c r="B13632">
        <v>77</v>
      </c>
      <c r="C13632" s="12">
        <f t="shared" si="636"/>
        <v>0</v>
      </c>
      <c r="D13632">
        <v>1</v>
      </c>
      <c r="E13632">
        <v>1</v>
      </c>
      <c r="F13632">
        <v>2</v>
      </c>
      <c r="G13632" s="9">
        <v>0</v>
      </c>
      <c r="H13632" t="s">
        <v>4257</v>
      </c>
      <c r="I13632" t="str">
        <f t="shared" si="637"/>
        <v>\n**** *year_1\nDetection of active faults using data fusion techniques</v>
      </c>
      <c r="J13632" t="str">
        <f t="shared" si="638"/>
        <v>\n**** *year_1 *type_2 *fs_0\nDetection of active faults using data fusion techniques</v>
      </c>
      <c r="K13632" t="s">
        <v>20538</v>
      </c>
    </row>
    <row r="13633" spans="1:11" x14ac:dyDescent="0.25">
      <c r="A13633">
        <v>2002</v>
      </c>
      <c r="B13633">
        <v>77</v>
      </c>
      <c r="C13633" s="12">
        <f t="shared" si="636"/>
        <v>0</v>
      </c>
      <c r="D13633">
        <v>1</v>
      </c>
      <c r="E13633">
        <v>1</v>
      </c>
      <c r="F13633">
        <v>2</v>
      </c>
      <c r="G13633" s="9">
        <v>0</v>
      </c>
      <c r="H13633" t="s">
        <v>11153</v>
      </c>
      <c r="I13633" t="str">
        <f t="shared" si="637"/>
        <v>\n**** *year_1\nGlobalisation of international education : ITC's challenge of maintaining quality</v>
      </c>
      <c r="J13633" t="str">
        <f t="shared" si="638"/>
        <v>\n**** *year_1 *type_2 *fs_0\nGlobalisation of international education : ITC's challenge of maintaining quality</v>
      </c>
      <c r="K13633" t="s">
        <v>14373</v>
      </c>
    </row>
    <row r="13634" spans="1:11" x14ac:dyDescent="0.25">
      <c r="A13634">
        <v>2002</v>
      </c>
      <c r="B13634">
        <v>77</v>
      </c>
      <c r="C13634" s="12">
        <f t="shared" ref="C13634:C13697" si="639">IF(B13634&lt;20,1,0)</f>
        <v>0</v>
      </c>
      <c r="D13634">
        <v>1</v>
      </c>
      <c r="E13634">
        <v>1</v>
      </c>
      <c r="F13634">
        <v>2</v>
      </c>
      <c r="G13634" s="9">
        <v>0</v>
      </c>
      <c r="H13634" t="s">
        <v>11122</v>
      </c>
      <c r="I13634" t="str">
        <f t="shared" ref="I13634:I13697" si="640">CONCATENATE("\n**** *year_",D13634,"\n",H13634)</f>
        <v>\n**** *year_1\nHierarchical image object - based structural analysis toward urban land use classification using high resolution imagery and airborne LIDAR data</v>
      </c>
      <c r="J13634" t="str">
        <f t="shared" ref="J13634:J13697" si="641">CONCATENATE("\n**** *year_",E13634," *type_",F13634," *fs_",G13634,"\n",H13634)</f>
        <v>\n**** *year_1 *type_2 *fs_0\nHierarchical image object - based structural analysis toward urban land use classification using high resolution imagery and airborne LIDAR data</v>
      </c>
      <c r="K13634" t="s">
        <v>14373</v>
      </c>
    </row>
    <row r="13635" spans="1:11" x14ac:dyDescent="0.25">
      <c r="A13635">
        <v>2002</v>
      </c>
      <c r="B13635">
        <v>77</v>
      </c>
      <c r="C13635" s="12">
        <f t="shared" si="639"/>
        <v>0</v>
      </c>
      <c r="D13635">
        <v>1</v>
      </c>
      <c r="E13635">
        <v>1</v>
      </c>
      <c r="F13635">
        <v>1</v>
      </c>
      <c r="G13635" s="9">
        <v>0</v>
      </c>
      <c r="H13635" t="s">
        <v>1127</v>
      </c>
      <c r="I13635" t="str">
        <f t="shared" si="640"/>
        <v>\n**** *year_1\nLow-cost Rapid Ground Data Capture</v>
      </c>
      <c r="J13635" t="str">
        <f t="shared" si="641"/>
        <v>\n**** *year_1 *type_1 *fs_0\nLow-cost Rapid Ground Data Capture</v>
      </c>
      <c r="K13635" t="s">
        <v>14373</v>
      </c>
    </row>
    <row r="13636" spans="1:11" x14ac:dyDescent="0.25">
      <c r="A13636">
        <v>2002</v>
      </c>
      <c r="B13636">
        <v>76</v>
      </c>
      <c r="C13636" s="12">
        <f t="shared" si="639"/>
        <v>0</v>
      </c>
      <c r="D13636">
        <v>1</v>
      </c>
      <c r="E13636">
        <v>1</v>
      </c>
      <c r="F13636">
        <v>3</v>
      </c>
      <c r="G13636" s="9">
        <v>0</v>
      </c>
      <c r="H13636" t="s">
        <v>211</v>
      </c>
      <c r="I13636" t="str">
        <f t="shared" si="640"/>
        <v>\n**** *year_1\nSalt diapir movements using SAR interferometry in the Lisan Peninsula, Dead Sea rift</v>
      </c>
      <c r="J13636" t="str">
        <f t="shared" si="641"/>
        <v>\n**** *year_1 *type_3 *fs_0\nSalt diapir movements using SAR interferometry in the Lisan Peninsula, Dead Sea rift</v>
      </c>
      <c r="K13636" t="s">
        <v>20539</v>
      </c>
    </row>
    <row r="13637" spans="1:11" x14ac:dyDescent="0.25">
      <c r="A13637">
        <v>2002</v>
      </c>
      <c r="B13637">
        <v>75</v>
      </c>
      <c r="C13637" s="12">
        <f t="shared" si="639"/>
        <v>0</v>
      </c>
      <c r="D13637">
        <v>1</v>
      </c>
      <c r="E13637">
        <v>1</v>
      </c>
      <c r="F13637">
        <v>3</v>
      </c>
      <c r="G13637" s="9">
        <v>0</v>
      </c>
      <c r="H13637" t="s">
        <v>11165</v>
      </c>
      <c r="I13637" t="str">
        <f t="shared" si="640"/>
        <v>\n**** *year_1\nConstrained optimization</v>
      </c>
      <c r="J13637" t="str">
        <f t="shared" si="641"/>
        <v>\n**** *year_1 *type_3 *fs_0\nConstrained optimization</v>
      </c>
      <c r="K13637" t="s">
        <v>14373</v>
      </c>
    </row>
    <row r="13638" spans="1:11" x14ac:dyDescent="0.25">
      <c r="A13638">
        <v>2002</v>
      </c>
      <c r="B13638">
        <v>75</v>
      </c>
      <c r="C13638" s="12">
        <f t="shared" si="639"/>
        <v>0</v>
      </c>
      <c r="D13638">
        <v>1</v>
      </c>
      <c r="E13638">
        <v>1</v>
      </c>
      <c r="F13638">
        <v>5</v>
      </c>
      <c r="G13638" s="9">
        <v>0</v>
      </c>
      <c r="H13638" t="s">
        <v>11112</v>
      </c>
      <c r="I13638" t="str">
        <f t="shared" si="640"/>
        <v>\n**** *year_1\nISPRS 2002 : CD - ROM Proceedings of the Joint ISPRS commission VI workshop : Developments and technology transfer in geomatics for environmental and resource management : 25 - 28 March 2002, UCLAS, Dar es Salaam, Tanzania : also as open access e-book</v>
      </c>
      <c r="J13638" t="str">
        <f t="shared" si="641"/>
        <v>\n**** *year_1 *type_5 *fs_0\nISPRS 2002 : CD - ROM Proceedings of the Joint ISPRS commission VI workshop : Developments and technology transfer in geomatics for environmental and resource management : 25 - 28 March 2002, UCLAS, Dar es Salaam, Tanzania : also as open access e-book</v>
      </c>
      <c r="K13638" t="s">
        <v>14373</v>
      </c>
    </row>
    <row r="13639" spans="1:11" x14ac:dyDescent="0.25">
      <c r="A13639">
        <v>2002</v>
      </c>
      <c r="B13639">
        <v>74</v>
      </c>
      <c r="C13639" s="12">
        <f t="shared" si="639"/>
        <v>0</v>
      </c>
      <c r="D13639">
        <v>1</v>
      </c>
      <c r="E13639">
        <v>1</v>
      </c>
      <c r="F13639">
        <v>2</v>
      </c>
      <c r="G13639" s="9">
        <v>0</v>
      </c>
      <c r="H13639" t="s">
        <v>11149</v>
      </c>
      <c r="I13639" t="str">
        <f t="shared" si="640"/>
        <v>\n**** *year_1\nGeo - ICT technology push vs. market pull</v>
      </c>
      <c r="J13639" t="str">
        <f t="shared" si="641"/>
        <v>\n**** *year_1 *type_2 *fs_0\nGeo - ICT technology push vs. market pull</v>
      </c>
      <c r="K13639" t="s">
        <v>14373</v>
      </c>
    </row>
    <row r="13640" spans="1:11" x14ac:dyDescent="0.25">
      <c r="A13640">
        <v>2002</v>
      </c>
      <c r="B13640">
        <v>74</v>
      </c>
      <c r="C13640" s="12">
        <f t="shared" si="639"/>
        <v>0</v>
      </c>
      <c r="D13640">
        <v>1</v>
      </c>
      <c r="E13640">
        <v>1</v>
      </c>
      <c r="F13640">
        <v>2</v>
      </c>
      <c r="G13640" s="9">
        <v>0</v>
      </c>
      <c r="H13640" t="s">
        <v>11139</v>
      </c>
      <c r="I13640" t="str">
        <f t="shared" si="640"/>
        <v>\n**** *year_1\nTowards sustainable use of deserts</v>
      </c>
      <c r="J13640" t="str">
        <f t="shared" si="641"/>
        <v>\n**** *year_1 *type_2 *fs_0\nTowards sustainable use of deserts</v>
      </c>
      <c r="K13640" t="s">
        <v>14373</v>
      </c>
    </row>
    <row r="13641" spans="1:11" x14ac:dyDescent="0.25">
      <c r="A13641">
        <v>2002</v>
      </c>
      <c r="B13641">
        <v>72</v>
      </c>
      <c r="C13641" s="12">
        <f t="shared" si="639"/>
        <v>0</v>
      </c>
      <c r="D13641">
        <v>1</v>
      </c>
      <c r="E13641">
        <v>1</v>
      </c>
      <c r="F13641">
        <v>2</v>
      </c>
      <c r="G13641" s="9">
        <v>0</v>
      </c>
      <c r="H13641" t="s">
        <v>11155</v>
      </c>
      <c r="I13641" t="str">
        <f t="shared" si="640"/>
        <v>\n**** *year_1\nQuantifying slope stability decrease in engineering lifetimes using bootstrap percentiles</v>
      </c>
      <c r="J13641" t="str">
        <f t="shared" si="641"/>
        <v>\n**** *year_1 *type_2 *fs_0\nQuantifying slope stability decrease in engineering lifetimes using bootstrap percentiles</v>
      </c>
      <c r="K13641" t="s">
        <v>14373</v>
      </c>
    </row>
    <row r="13642" spans="1:11" x14ac:dyDescent="0.25">
      <c r="A13642">
        <v>2002</v>
      </c>
      <c r="B13642">
        <v>71</v>
      </c>
      <c r="C13642" s="12">
        <f t="shared" si="639"/>
        <v>0</v>
      </c>
      <c r="D13642">
        <v>1</v>
      </c>
      <c r="E13642">
        <v>1</v>
      </c>
      <c r="F13642">
        <v>2</v>
      </c>
      <c r="G13642" s="9">
        <v>0</v>
      </c>
      <c r="H13642" t="s">
        <v>1026</v>
      </c>
      <c r="I13642" t="str">
        <f t="shared" si="640"/>
        <v>\n**** *year_1\nAggregation and comparison of trajectories</v>
      </c>
      <c r="J13642" t="str">
        <f t="shared" si="641"/>
        <v>\n**** *year_1 *type_2 *fs_0\nAggregation and comparison of trajectories</v>
      </c>
      <c r="K13642" t="s">
        <v>20540</v>
      </c>
    </row>
    <row r="13643" spans="1:11" x14ac:dyDescent="0.25">
      <c r="A13643">
        <v>2002</v>
      </c>
      <c r="B13643">
        <v>71</v>
      </c>
      <c r="C13643" s="12">
        <f t="shared" si="639"/>
        <v>0</v>
      </c>
      <c r="D13643">
        <v>1</v>
      </c>
      <c r="E13643">
        <v>1</v>
      </c>
      <c r="F13643">
        <v>1</v>
      </c>
      <c r="G13643" s="9">
        <v>0</v>
      </c>
      <c r="H13643" t="s">
        <v>11057</v>
      </c>
      <c r="I13643" t="str">
        <f t="shared" si="640"/>
        <v>\n**** *year_1\nTowards an understanding of human impact upon the hydrology of Lake Naivasha, Kenya</v>
      </c>
      <c r="J13643" t="str">
        <f t="shared" si="641"/>
        <v>\n**** *year_1 *type_1 *fs_0\nTowards an understanding of human impact upon the hydrology of Lake Naivasha, Kenya</v>
      </c>
      <c r="K13643" t="s">
        <v>14373</v>
      </c>
    </row>
    <row r="13644" spans="1:11" x14ac:dyDescent="0.25">
      <c r="A13644">
        <v>2002</v>
      </c>
      <c r="B13644">
        <v>70</v>
      </c>
      <c r="C13644" s="12">
        <f t="shared" si="639"/>
        <v>0</v>
      </c>
      <c r="D13644">
        <v>1</v>
      </c>
      <c r="E13644">
        <v>1</v>
      </c>
      <c r="F13644">
        <v>2</v>
      </c>
      <c r="G13644" s="9">
        <v>0</v>
      </c>
      <c r="H13644" t="s">
        <v>11168</v>
      </c>
      <c r="I13644" t="str">
        <f t="shared" si="640"/>
        <v>\n**** *year_1\nAn approach to automate discontinuity measurements of rock faces using laser scanning techniques</v>
      </c>
      <c r="J13644" t="str">
        <f t="shared" si="641"/>
        <v>\n**** *year_1 *type_2 *fs_0\nAn approach to automate discontinuity measurements of rock faces using laser scanning techniques</v>
      </c>
      <c r="K13644" t="s">
        <v>14373</v>
      </c>
    </row>
    <row r="13645" spans="1:11" x14ac:dyDescent="0.25">
      <c r="A13645">
        <v>2002</v>
      </c>
      <c r="B13645">
        <v>69</v>
      </c>
      <c r="C13645" s="12">
        <f t="shared" si="639"/>
        <v>0</v>
      </c>
      <c r="D13645">
        <v>1</v>
      </c>
      <c r="E13645">
        <v>1</v>
      </c>
      <c r="F13645">
        <v>2</v>
      </c>
      <c r="G13645" s="9">
        <v>0</v>
      </c>
      <c r="H13645" t="s">
        <v>11203</v>
      </c>
      <c r="I13645" t="str">
        <f t="shared" si="640"/>
        <v>\n**** *year_1\nDetermination of soil activity in Kenyan soils from spectroscopy</v>
      </c>
      <c r="J13645" t="str">
        <f t="shared" si="641"/>
        <v>\n**** *year_1 *type_2 *fs_0\nDetermination of soil activity in Kenyan soils from spectroscopy</v>
      </c>
      <c r="K13645" t="s">
        <v>14373</v>
      </c>
    </row>
    <row r="13646" spans="1:11" x14ac:dyDescent="0.25">
      <c r="A13646">
        <v>2002</v>
      </c>
      <c r="B13646">
        <v>69</v>
      </c>
      <c r="C13646" s="12">
        <f t="shared" si="639"/>
        <v>0</v>
      </c>
      <c r="D13646">
        <v>1</v>
      </c>
      <c r="E13646">
        <v>1</v>
      </c>
      <c r="F13646">
        <v>2</v>
      </c>
      <c r="G13646" s="9">
        <v>0</v>
      </c>
      <c r="H13646" t="s">
        <v>11206</v>
      </c>
      <c r="I13646" t="str">
        <f t="shared" si="640"/>
        <v>\n**** *year_1\nEducational programmes of the regional centre for space science and technology education in Asia and the Pacific CSSTEAP</v>
      </c>
      <c r="J13646" t="str">
        <f t="shared" si="641"/>
        <v>\n**** *year_1 *type_2 *fs_0\nEducational programmes of the regional centre for space science and technology education in Asia and the Pacific CSSTEAP</v>
      </c>
      <c r="K13646" t="s">
        <v>14373</v>
      </c>
    </row>
    <row r="13647" spans="1:11" x14ac:dyDescent="0.25">
      <c r="A13647">
        <v>2002</v>
      </c>
      <c r="B13647">
        <v>68</v>
      </c>
      <c r="C13647" s="12">
        <f t="shared" si="639"/>
        <v>0</v>
      </c>
      <c r="D13647">
        <v>1</v>
      </c>
      <c r="E13647">
        <v>1</v>
      </c>
      <c r="F13647">
        <v>6</v>
      </c>
      <c r="G13647" s="9">
        <v>0</v>
      </c>
      <c r="H13647" t="s">
        <v>11089</v>
      </c>
      <c r="I13647" t="str">
        <f t="shared" si="640"/>
        <v>\n**** *year_1\nGIS, DV AND RS in urban disaster management : abstract</v>
      </c>
      <c r="J13647" t="str">
        <f t="shared" si="641"/>
        <v>\n**** *year_1 *type_6 *fs_0\nGIS, DV AND RS in urban disaster management : abstract</v>
      </c>
      <c r="K13647" t="s">
        <v>14373</v>
      </c>
    </row>
    <row r="13648" spans="1:11" x14ac:dyDescent="0.25">
      <c r="A13648">
        <v>2002</v>
      </c>
      <c r="B13648">
        <v>67</v>
      </c>
      <c r="C13648" s="12">
        <f t="shared" si="639"/>
        <v>0</v>
      </c>
      <c r="D13648">
        <v>1</v>
      </c>
      <c r="E13648">
        <v>1</v>
      </c>
      <c r="F13648">
        <v>2</v>
      </c>
      <c r="G13648" s="9">
        <v>0</v>
      </c>
      <c r="H13648" t="s">
        <v>11180</v>
      </c>
      <c r="I13648" t="str">
        <f t="shared" si="640"/>
        <v>\n**** *year_1\nAtmospheric correction algorithm for CHRIS images application to CASI</v>
      </c>
      <c r="J13648" t="str">
        <f t="shared" si="641"/>
        <v>\n**** *year_1 *type_2 *fs_0\nAtmospheric correction algorithm for CHRIS images application to CASI</v>
      </c>
      <c r="K13648" t="s">
        <v>14373</v>
      </c>
    </row>
    <row r="13649" spans="1:11" x14ac:dyDescent="0.25">
      <c r="A13649">
        <v>2002</v>
      </c>
      <c r="B13649">
        <v>66</v>
      </c>
      <c r="C13649" s="12">
        <f t="shared" si="639"/>
        <v>0</v>
      </c>
      <c r="D13649">
        <v>1</v>
      </c>
      <c r="E13649">
        <v>1</v>
      </c>
      <c r="F13649">
        <v>2</v>
      </c>
      <c r="G13649" s="9">
        <v>0</v>
      </c>
      <c r="H13649" t="s">
        <v>11179</v>
      </c>
      <c r="I13649" t="str">
        <f t="shared" si="640"/>
        <v>\n**** *year_1\nCapacity building for geo - information provision : a public goods perspective</v>
      </c>
      <c r="J13649" t="str">
        <f t="shared" si="641"/>
        <v>\n**** *year_1 *type_2 *fs_0\nCapacity building for geo - information provision : a public goods perspective</v>
      </c>
      <c r="K13649" t="s">
        <v>14373</v>
      </c>
    </row>
    <row r="13650" spans="1:11" x14ac:dyDescent="0.25">
      <c r="A13650">
        <v>2002</v>
      </c>
      <c r="B13650">
        <v>66</v>
      </c>
      <c r="C13650" s="12">
        <f t="shared" si="639"/>
        <v>0</v>
      </c>
      <c r="D13650">
        <v>1</v>
      </c>
      <c r="E13650">
        <v>1</v>
      </c>
      <c r="F13650">
        <v>5</v>
      </c>
      <c r="G13650" s="9">
        <v>0</v>
      </c>
      <c r="H13650" t="s">
        <v>11107</v>
      </c>
      <c r="I13650" t="str">
        <f t="shared" si="640"/>
        <v>\n**** *year_1\nLaboratory study of geometrical and hydromechanical characteristics of discontinuities</v>
      </c>
      <c r="J13650" t="str">
        <f t="shared" si="641"/>
        <v>\n**** *year_1 *type_5 *fs_0\nLaboratory study of geometrical and hydromechanical characteristics of discontinuities</v>
      </c>
      <c r="K13650" t="s">
        <v>14373</v>
      </c>
    </row>
    <row r="13651" spans="1:11" x14ac:dyDescent="0.25">
      <c r="A13651">
        <v>2002</v>
      </c>
      <c r="B13651">
        <v>66</v>
      </c>
      <c r="C13651" s="12">
        <f t="shared" si="639"/>
        <v>0</v>
      </c>
      <c r="D13651">
        <v>1</v>
      </c>
      <c r="E13651">
        <v>1</v>
      </c>
      <c r="F13651">
        <v>2</v>
      </c>
      <c r="G13651" s="9">
        <v>0</v>
      </c>
      <c r="H13651" t="s">
        <v>11199</v>
      </c>
      <c r="I13651" t="str">
        <f t="shared" si="640"/>
        <v>\n**** *year_1\nTowards a standard for the cadastral domain : proposal to establish a core cadastral data model</v>
      </c>
      <c r="J13651" t="str">
        <f t="shared" si="641"/>
        <v>\n**** *year_1 *type_2 *fs_0\nTowards a standard for the cadastral domain : proposal to establish a core cadastral data model</v>
      </c>
      <c r="K13651" t="s">
        <v>14373</v>
      </c>
    </row>
    <row r="13652" spans="1:11" x14ac:dyDescent="0.25">
      <c r="A13652">
        <v>2002</v>
      </c>
      <c r="B13652">
        <v>65</v>
      </c>
      <c r="C13652" s="12">
        <f t="shared" si="639"/>
        <v>0</v>
      </c>
      <c r="D13652">
        <v>1</v>
      </c>
      <c r="E13652">
        <v>1</v>
      </c>
      <c r="F13652">
        <v>1</v>
      </c>
      <c r="G13652" s="9">
        <v>0</v>
      </c>
      <c r="H13652" t="s">
        <v>11065</v>
      </c>
      <c r="I13652" t="str">
        <f t="shared" si="640"/>
        <v>\n**** *year_1\nDeveloping a schematic petrogenetic transect for a contact aureole using field spectrometry : a case study in Los Santos, Salamanca province, Central Western Spain</v>
      </c>
      <c r="J13652" t="str">
        <f t="shared" si="641"/>
        <v>\n**** *year_1 *type_1 *fs_0\nDeveloping a schematic petrogenetic transect for a contact aureole using field spectrometry : a case study in Los Santos, Salamanca province, Central Western Spain</v>
      </c>
      <c r="K13652" t="s">
        <v>20541</v>
      </c>
    </row>
    <row r="13653" spans="1:11" x14ac:dyDescent="0.25">
      <c r="A13653">
        <v>2002</v>
      </c>
      <c r="B13653">
        <v>65</v>
      </c>
      <c r="C13653" s="12">
        <f t="shared" si="639"/>
        <v>0</v>
      </c>
      <c r="D13653">
        <v>1</v>
      </c>
      <c r="E13653">
        <v>1</v>
      </c>
      <c r="F13653">
        <v>3</v>
      </c>
      <c r="G13653" s="9">
        <v>0</v>
      </c>
      <c r="H13653" t="s">
        <v>11023</v>
      </c>
      <c r="I13653" t="str">
        <f t="shared" si="640"/>
        <v>\n**** *year_1\nDissemination of census and other statistical data through web maps : EXTENDED abstract</v>
      </c>
      <c r="J13653" t="str">
        <f t="shared" si="641"/>
        <v>\n**** *year_1 *type_3 *fs_0\nDissemination of census and other statistical data through web maps : EXTENDED abstract</v>
      </c>
      <c r="K13653" t="s">
        <v>14373</v>
      </c>
    </row>
    <row r="13654" spans="1:11" x14ac:dyDescent="0.25">
      <c r="A13654">
        <v>2002</v>
      </c>
      <c r="B13654">
        <v>65</v>
      </c>
      <c r="C13654" s="12">
        <f t="shared" si="639"/>
        <v>0</v>
      </c>
      <c r="D13654">
        <v>1</v>
      </c>
      <c r="E13654">
        <v>1</v>
      </c>
      <c r="F13654">
        <v>2</v>
      </c>
      <c r="G13654" s="9">
        <v>0</v>
      </c>
      <c r="H13654" t="s">
        <v>11167</v>
      </c>
      <c r="I13654" t="str">
        <f t="shared" si="640"/>
        <v>\n**** *year_1\nInteractive maps for, local or web based, presentation of geo - data</v>
      </c>
      <c r="J13654" t="str">
        <f t="shared" si="641"/>
        <v>\n**** *year_1 *type_2 *fs_0\nInteractive maps for, local or web based, presentation of geo - data</v>
      </c>
      <c r="K13654" t="s">
        <v>14373</v>
      </c>
    </row>
    <row r="13655" spans="1:11" x14ac:dyDescent="0.25">
      <c r="A13655">
        <v>2002</v>
      </c>
      <c r="B13655">
        <v>65</v>
      </c>
      <c r="C13655" s="12">
        <f t="shared" si="639"/>
        <v>0</v>
      </c>
      <c r="D13655">
        <v>1</v>
      </c>
      <c r="E13655">
        <v>1</v>
      </c>
      <c r="F13655">
        <v>2</v>
      </c>
      <c r="G13655" s="9">
        <v>0</v>
      </c>
      <c r="H13655" t="s">
        <v>11193</v>
      </c>
      <c r="I13655" t="str">
        <f t="shared" si="640"/>
        <v>\n**** *year_1\nLand - use planning for sustainable development in south Asia : an example from India</v>
      </c>
      <c r="J13655" t="str">
        <f t="shared" si="641"/>
        <v>\n**** *year_1 *type_2 *fs_0\nLand - use planning for sustainable development in south Asia : an example from India</v>
      </c>
      <c r="K13655" t="s">
        <v>14373</v>
      </c>
    </row>
    <row r="13656" spans="1:11" x14ac:dyDescent="0.25">
      <c r="A13656">
        <v>2002</v>
      </c>
      <c r="B13656">
        <v>65</v>
      </c>
      <c r="C13656" s="12">
        <f t="shared" si="639"/>
        <v>0</v>
      </c>
      <c r="D13656">
        <v>1</v>
      </c>
      <c r="E13656">
        <v>1</v>
      </c>
      <c r="F13656">
        <v>2</v>
      </c>
      <c r="G13656" s="9">
        <v>0</v>
      </c>
      <c r="H13656" t="s">
        <v>11129</v>
      </c>
      <c r="I13656" t="str">
        <f t="shared" si="640"/>
        <v>\n**** *year_1\nOn - line soil resource inventories : status and prospects</v>
      </c>
      <c r="J13656" t="str">
        <f t="shared" si="641"/>
        <v>\n**** *year_1 *type_2 *fs_0\nOn - line soil resource inventories : status and prospects</v>
      </c>
      <c r="K13656" t="s">
        <v>14373</v>
      </c>
    </row>
    <row r="13657" spans="1:11" x14ac:dyDescent="0.25">
      <c r="A13657">
        <v>2002</v>
      </c>
      <c r="B13657">
        <v>65</v>
      </c>
      <c r="C13657" s="12">
        <f t="shared" si="639"/>
        <v>0</v>
      </c>
      <c r="D13657">
        <v>1</v>
      </c>
      <c r="E13657">
        <v>1</v>
      </c>
      <c r="F13657">
        <v>2</v>
      </c>
      <c r="G13657" s="9">
        <v>0</v>
      </c>
      <c r="H13657" t="s">
        <v>11195</v>
      </c>
      <c r="I13657" t="str">
        <f t="shared" si="640"/>
        <v>\n**** *year_1\nPartnerships for better service : public - private and public - public partnerships to achieve better service to customers in the Netherlands</v>
      </c>
      <c r="J13657" t="str">
        <f t="shared" si="641"/>
        <v>\n**** *year_1 *type_2 *fs_0\nPartnerships for better service : public - private and public - public partnerships to achieve better service to customers in the Netherlands</v>
      </c>
      <c r="K13657" t="s">
        <v>14373</v>
      </c>
    </row>
    <row r="13658" spans="1:11" x14ac:dyDescent="0.25">
      <c r="A13658">
        <v>2002</v>
      </c>
      <c r="B13658">
        <v>65</v>
      </c>
      <c r="C13658" s="12">
        <f t="shared" si="639"/>
        <v>0</v>
      </c>
      <c r="D13658">
        <v>1</v>
      </c>
      <c r="E13658">
        <v>1</v>
      </c>
      <c r="F13658">
        <v>2</v>
      </c>
      <c r="G13658" s="9">
        <v>0</v>
      </c>
      <c r="H13658" t="s">
        <v>11175</v>
      </c>
      <c r="I13658" t="str">
        <f t="shared" si="640"/>
        <v>\n**** *year_1\nSeeking good governance in participatory GIS : a review of indigenous spatial knowledge, participatory processes, and governance dimensions in local level GIS for development</v>
      </c>
      <c r="J13658" t="str">
        <f t="shared" si="641"/>
        <v>\n**** *year_1 *type_2 *fs_0\nSeeking good governance in participatory GIS : a review of indigenous spatial knowledge, participatory processes, and governance dimensions in local level GIS for development</v>
      </c>
      <c r="K13658" t="s">
        <v>14373</v>
      </c>
    </row>
    <row r="13659" spans="1:11" x14ac:dyDescent="0.25">
      <c r="A13659">
        <v>2002</v>
      </c>
      <c r="B13659">
        <v>64</v>
      </c>
      <c r="C13659" s="12">
        <f t="shared" si="639"/>
        <v>0</v>
      </c>
      <c r="D13659">
        <v>1</v>
      </c>
      <c r="E13659">
        <v>1</v>
      </c>
      <c r="F13659">
        <v>1</v>
      </c>
      <c r="G13659" s="9">
        <v>0</v>
      </c>
      <c r="H13659" t="s">
        <v>5775</v>
      </c>
      <c r="I13659" t="str">
        <f t="shared" si="640"/>
        <v>\n**** *year_1\nFine scale spatial distribution of plants and resources on a sandy soil in the Sahel</v>
      </c>
      <c r="J13659" t="str">
        <f t="shared" si="641"/>
        <v>\n**** *year_1 *type_1 *fs_0\nFine scale spatial distribution of plants and resources on a sandy soil in the Sahel</v>
      </c>
      <c r="K13659" t="s">
        <v>20542</v>
      </c>
    </row>
    <row r="13660" spans="1:11" x14ac:dyDescent="0.25">
      <c r="A13660">
        <v>2002</v>
      </c>
      <c r="B13660">
        <v>64</v>
      </c>
      <c r="C13660" s="12">
        <f t="shared" si="639"/>
        <v>0</v>
      </c>
      <c r="D13660">
        <v>1</v>
      </c>
      <c r="E13660">
        <v>1</v>
      </c>
      <c r="F13660">
        <v>1</v>
      </c>
      <c r="G13660" s="9">
        <v>0</v>
      </c>
      <c r="H13660" t="s">
        <v>11037</v>
      </c>
      <c r="I13660" t="str">
        <f t="shared" si="640"/>
        <v>\n**** *year_1\nWildcat mapping of gold potential, Baguio district, Philippines</v>
      </c>
      <c r="J13660" t="str">
        <f t="shared" si="641"/>
        <v>\n**** *year_1 *type_1 *fs_0\nWildcat mapping of gold potential, Baguio district, Philippines</v>
      </c>
      <c r="K13660" t="s">
        <v>14373</v>
      </c>
    </row>
    <row r="13661" spans="1:11" x14ac:dyDescent="0.25">
      <c r="A13661">
        <v>2002</v>
      </c>
      <c r="B13661">
        <v>63</v>
      </c>
      <c r="C13661" s="12">
        <f t="shared" si="639"/>
        <v>0</v>
      </c>
      <c r="D13661">
        <v>1</v>
      </c>
      <c r="E13661">
        <v>1</v>
      </c>
      <c r="F13661">
        <v>2</v>
      </c>
      <c r="G13661" s="9">
        <v>0</v>
      </c>
      <c r="H13661" t="s">
        <v>11130</v>
      </c>
      <c r="I13661" t="str">
        <f t="shared" si="640"/>
        <v>\n**** *year_1\nImpact analysis of recent Geo - ICT developments on cadastral systems</v>
      </c>
      <c r="J13661" t="str">
        <f t="shared" si="641"/>
        <v>\n**** *year_1 *type_2 *fs_0\nImpact analysis of recent Geo - ICT developments on cadastral systems</v>
      </c>
      <c r="K13661" t="s">
        <v>14373</v>
      </c>
    </row>
    <row r="13662" spans="1:11" x14ac:dyDescent="0.25">
      <c r="A13662">
        <v>2002</v>
      </c>
      <c r="B13662">
        <v>62</v>
      </c>
      <c r="C13662" s="12">
        <f t="shared" si="639"/>
        <v>0</v>
      </c>
      <c r="D13662">
        <v>1</v>
      </c>
      <c r="E13662">
        <v>1</v>
      </c>
      <c r="F13662">
        <v>3</v>
      </c>
      <c r="G13662" s="9">
        <v>0</v>
      </c>
      <c r="H13662" t="s">
        <v>11218</v>
      </c>
      <c r="I13662" t="str">
        <f t="shared" si="640"/>
        <v>\n**** *year_1\nIntroduction : environmental modelling with GIS and remote sensing</v>
      </c>
      <c r="J13662" t="str">
        <f t="shared" si="641"/>
        <v>\n**** *year_1 *type_3 *fs_0\nIntroduction : environmental modelling with GIS and remote sensing</v>
      </c>
      <c r="K13662" t="s">
        <v>14373</v>
      </c>
    </row>
    <row r="13663" spans="1:11" x14ac:dyDescent="0.25">
      <c r="A13663">
        <v>2002</v>
      </c>
      <c r="B13663">
        <v>61</v>
      </c>
      <c r="C13663" s="12">
        <f t="shared" si="639"/>
        <v>0</v>
      </c>
      <c r="D13663">
        <v>1</v>
      </c>
      <c r="E13663">
        <v>1</v>
      </c>
      <c r="F13663">
        <v>2</v>
      </c>
      <c r="G13663" s="9">
        <v>0</v>
      </c>
      <c r="H13663" t="s">
        <v>11134</v>
      </c>
      <c r="I13663" t="str">
        <f t="shared" si="640"/>
        <v>\n**** *year_1\nDistance education at ITC : developing a webcartography module using blackboard and the web</v>
      </c>
      <c r="J13663" t="str">
        <f t="shared" si="641"/>
        <v>\n**** *year_1 *type_2 *fs_0\nDistance education at ITC : developing a webcartography module using blackboard and the web</v>
      </c>
      <c r="K13663" t="s">
        <v>14373</v>
      </c>
    </row>
    <row r="13664" spans="1:11" x14ac:dyDescent="0.25">
      <c r="A13664">
        <v>2002</v>
      </c>
      <c r="B13664">
        <v>59</v>
      </c>
      <c r="C13664" s="12">
        <f t="shared" si="639"/>
        <v>0</v>
      </c>
      <c r="D13664">
        <v>1</v>
      </c>
      <c r="E13664">
        <v>1</v>
      </c>
      <c r="F13664">
        <v>1</v>
      </c>
      <c r="G13664" s="9">
        <v>0</v>
      </c>
      <c r="H13664" t="s">
        <v>11062</v>
      </c>
      <c r="I13664" t="str">
        <f t="shared" si="640"/>
        <v>\n**** *year_1\nBeyond education : capacity building for geoinformatics</v>
      </c>
      <c r="J13664" t="str">
        <f t="shared" si="641"/>
        <v>\n**** *year_1 *type_1 *fs_0\nBeyond education : capacity building for geoinformatics</v>
      </c>
      <c r="K13664" t="s">
        <v>14373</v>
      </c>
    </row>
    <row r="13665" spans="1:11" x14ac:dyDescent="0.25">
      <c r="A13665">
        <v>2002</v>
      </c>
      <c r="B13665">
        <v>59</v>
      </c>
      <c r="C13665" s="12">
        <f t="shared" si="639"/>
        <v>0</v>
      </c>
      <c r="D13665">
        <v>1</v>
      </c>
      <c r="E13665">
        <v>1</v>
      </c>
      <c r="F13665">
        <v>2</v>
      </c>
      <c r="G13665" s="9">
        <v>0</v>
      </c>
      <c r="H13665" t="s">
        <v>11123</v>
      </c>
      <c r="I13665" t="str">
        <f t="shared" si="640"/>
        <v>\n**** *year_1\nDetecting tropical deforestation using optical and radar remotely sensed data in Southeast Asia</v>
      </c>
      <c r="J13665" t="str">
        <f t="shared" si="641"/>
        <v>\n**** *year_1 *type_2 *fs_0\nDetecting tropical deforestation using optical and radar remotely sensed data in Southeast Asia</v>
      </c>
      <c r="K13665" t="s">
        <v>14373</v>
      </c>
    </row>
    <row r="13666" spans="1:11" x14ac:dyDescent="0.25">
      <c r="A13666">
        <v>2002</v>
      </c>
      <c r="B13666">
        <v>58</v>
      </c>
      <c r="C13666" s="12">
        <f t="shared" si="639"/>
        <v>0</v>
      </c>
      <c r="D13666">
        <v>1</v>
      </c>
      <c r="E13666">
        <v>1</v>
      </c>
      <c r="F13666">
        <v>5</v>
      </c>
      <c r="G13666" s="9">
        <v>0</v>
      </c>
      <c r="H13666" t="s">
        <v>11106</v>
      </c>
      <c r="I13666" t="str">
        <f t="shared" si="640"/>
        <v>\n**** *year_1\nCapacity building for national geo - spatial data infrastructure : the ITC strategy</v>
      </c>
      <c r="J13666" t="str">
        <f t="shared" si="641"/>
        <v>\n**** *year_1 *type_5 *fs_0\nCapacity building for national geo - spatial data infrastructure : the ITC strategy</v>
      </c>
      <c r="K13666" t="s">
        <v>14373</v>
      </c>
    </row>
    <row r="13667" spans="1:11" x14ac:dyDescent="0.25">
      <c r="A13667">
        <v>2002</v>
      </c>
      <c r="B13667">
        <v>58</v>
      </c>
      <c r="C13667" s="12">
        <f t="shared" si="639"/>
        <v>0</v>
      </c>
      <c r="D13667">
        <v>1</v>
      </c>
      <c r="E13667">
        <v>1</v>
      </c>
      <c r="F13667">
        <v>7</v>
      </c>
      <c r="G13667" s="10">
        <v>0</v>
      </c>
      <c r="H13667" t="s">
        <v>12090</v>
      </c>
      <c r="I13667" t="str">
        <f t="shared" si="640"/>
        <v>\n**** *year_1\nGIS modelling for pyroclastic flow hazard - and risk assessment : A case study of Merapi Volcano, Central Java, Indonesia</v>
      </c>
      <c r="J13667" t="str">
        <f t="shared" si="641"/>
        <v>\n**** *year_1 *type_7 *fs_0\nGIS modelling for pyroclastic flow hazard - and risk assessment : A case study of Merapi Volcano, Central Java, Indonesia</v>
      </c>
      <c r="K13667" t="s">
        <v>14373</v>
      </c>
    </row>
    <row r="13668" spans="1:11" x14ac:dyDescent="0.25">
      <c r="A13668">
        <v>2002</v>
      </c>
      <c r="B13668">
        <v>58</v>
      </c>
      <c r="C13668" s="12">
        <f t="shared" si="639"/>
        <v>0</v>
      </c>
      <c r="D13668">
        <v>1</v>
      </c>
      <c r="E13668">
        <v>1</v>
      </c>
      <c r="F13668">
        <v>1</v>
      </c>
      <c r="G13668" s="9">
        <v>0</v>
      </c>
      <c r="H13668" t="s">
        <v>813</v>
      </c>
      <c r="I13668" t="str">
        <f t="shared" si="640"/>
        <v>\n**** *year_1\nIntegration of classification methods for improvement of land-cover map accuracy</v>
      </c>
      <c r="J13668" t="str">
        <f t="shared" si="641"/>
        <v>\n**** *year_1 *type_1 *fs_0\nIntegration of classification methods for improvement of land-cover map accuracy</v>
      </c>
      <c r="K13668" t="s">
        <v>20543</v>
      </c>
    </row>
    <row r="13669" spans="1:11" x14ac:dyDescent="0.25">
      <c r="A13669">
        <v>2002</v>
      </c>
      <c r="B13669">
        <v>56</v>
      </c>
      <c r="C13669" s="12">
        <f t="shared" si="639"/>
        <v>0</v>
      </c>
      <c r="D13669">
        <v>1</v>
      </c>
      <c r="E13669">
        <v>1</v>
      </c>
      <c r="F13669">
        <v>2</v>
      </c>
      <c r="G13669" s="9">
        <v>0</v>
      </c>
      <c r="H13669" t="s">
        <v>11221</v>
      </c>
      <c r="I13669" t="str">
        <f t="shared" si="640"/>
        <v>\n**** *year_1\nDeveloping a framework for cadastre and land registration systems in land administration organizations</v>
      </c>
      <c r="J13669" t="str">
        <f t="shared" si="641"/>
        <v>\n**** *year_1 *type_2 *fs_0\nDeveloping a framework for cadastre and land registration systems in land administration organizations</v>
      </c>
      <c r="K13669" t="s">
        <v>14373</v>
      </c>
    </row>
    <row r="13670" spans="1:11" x14ac:dyDescent="0.25">
      <c r="A13670">
        <v>2002</v>
      </c>
      <c r="B13670">
        <v>56</v>
      </c>
      <c r="C13670" s="12">
        <f t="shared" si="639"/>
        <v>0</v>
      </c>
      <c r="D13670">
        <v>1</v>
      </c>
      <c r="E13670">
        <v>1</v>
      </c>
      <c r="F13670">
        <v>3</v>
      </c>
      <c r="G13670" s="9">
        <v>0</v>
      </c>
      <c r="H13670" t="s">
        <v>2898</v>
      </c>
      <c r="I13670" t="str">
        <f t="shared" si="640"/>
        <v>\n**** *year_1\nMonte Carlo simulation of long-term spatial error propagation in forestry databases</v>
      </c>
      <c r="J13670" t="str">
        <f t="shared" si="641"/>
        <v>\n**** *year_1 *type_3 *fs_0\nMonte Carlo simulation of long-term spatial error propagation in forestry databases</v>
      </c>
      <c r="K13670" t="s">
        <v>14373</v>
      </c>
    </row>
    <row r="13671" spans="1:11" x14ac:dyDescent="0.25">
      <c r="A13671">
        <v>2002</v>
      </c>
      <c r="B13671">
        <v>55</v>
      </c>
      <c r="C13671" s="12">
        <f t="shared" si="639"/>
        <v>0</v>
      </c>
      <c r="D13671">
        <v>1</v>
      </c>
      <c r="E13671">
        <v>1</v>
      </c>
      <c r="F13671">
        <v>1</v>
      </c>
      <c r="G13671" s="9">
        <v>0</v>
      </c>
      <c r="H13671" t="s">
        <v>11043</v>
      </c>
      <c r="I13671" t="str">
        <f t="shared" si="640"/>
        <v>\n**** *year_1\nIntegrated ecological economic modeling of the patuxent river watershed, Maryland</v>
      </c>
      <c r="J13671" t="str">
        <f t="shared" si="641"/>
        <v>\n**** *year_1 *type_1 *fs_0\nIntegrated ecological economic modeling of the patuxent river watershed, Maryland</v>
      </c>
      <c r="K13671" t="s">
        <v>14373</v>
      </c>
    </row>
    <row r="13672" spans="1:11" x14ac:dyDescent="0.25">
      <c r="A13672">
        <v>2002</v>
      </c>
      <c r="B13672">
        <v>55</v>
      </c>
      <c r="C13672" s="12">
        <f t="shared" si="639"/>
        <v>0</v>
      </c>
      <c r="D13672">
        <v>1</v>
      </c>
      <c r="E13672">
        <v>1</v>
      </c>
      <c r="F13672">
        <v>1</v>
      </c>
      <c r="G13672" s="9">
        <v>0</v>
      </c>
      <c r="H13672" t="s">
        <v>11067</v>
      </c>
      <c r="I13672" t="str">
        <f t="shared" si="640"/>
        <v>\n**** *year_1\nMineral imaging with LANDSAT thematic mapper data for hydrothermal alteration mapping in heavily vegetated terrane</v>
      </c>
      <c r="J13672" t="str">
        <f t="shared" si="641"/>
        <v>\n**** *year_1 *type_1 *fs_0\nMineral imaging with LANDSAT thematic mapper data for hydrothermal alteration mapping in heavily vegetated terrane</v>
      </c>
      <c r="K13672" t="s">
        <v>20544</v>
      </c>
    </row>
    <row r="13673" spans="1:11" x14ac:dyDescent="0.25">
      <c r="A13673">
        <v>2002</v>
      </c>
      <c r="B13673">
        <v>55</v>
      </c>
      <c r="C13673" s="12">
        <f t="shared" si="639"/>
        <v>0</v>
      </c>
      <c r="D13673">
        <v>1</v>
      </c>
      <c r="E13673">
        <v>1</v>
      </c>
      <c r="F13673">
        <v>6</v>
      </c>
      <c r="G13673" s="9">
        <v>0</v>
      </c>
      <c r="H13673" t="s">
        <v>11080</v>
      </c>
      <c r="I13673" t="str">
        <f t="shared" si="640"/>
        <v>\n**** *year_1\nPredictability of individual mass movements from spatial databases for hazard mapping : ISPRS Commission IV, WG IV - 1 : abstract</v>
      </c>
      <c r="J13673" t="str">
        <f t="shared" si="641"/>
        <v>\n**** *year_1 *type_6 *fs_0\nPredictability of individual mass movements from spatial databases for hazard mapping : ISPRS Commission IV, WG IV - 1 : abstract</v>
      </c>
      <c r="K13673" t="s">
        <v>14373</v>
      </c>
    </row>
    <row r="13674" spans="1:11" x14ac:dyDescent="0.25">
      <c r="A13674">
        <v>2002</v>
      </c>
      <c r="B13674">
        <v>54</v>
      </c>
      <c r="C13674" s="12">
        <f t="shared" si="639"/>
        <v>0</v>
      </c>
      <c r="D13674">
        <v>1</v>
      </c>
      <c r="E13674">
        <v>1</v>
      </c>
      <c r="F13674">
        <v>2</v>
      </c>
      <c r="G13674" s="9">
        <v>0</v>
      </c>
      <c r="H13674" t="s">
        <v>11229</v>
      </c>
      <c r="I13674" t="str">
        <f t="shared" si="640"/>
        <v>\n**** *year_1\nField spectrometry of leaves for nutrient assesment</v>
      </c>
      <c r="J13674" t="str">
        <f t="shared" si="641"/>
        <v>\n**** *year_1 *type_2 *fs_0\nField spectrometry of leaves for nutrient assesment</v>
      </c>
      <c r="K13674" t="s">
        <v>14373</v>
      </c>
    </row>
    <row r="13675" spans="1:11" x14ac:dyDescent="0.25">
      <c r="A13675">
        <v>2002</v>
      </c>
      <c r="B13675">
        <v>54</v>
      </c>
      <c r="C13675" s="12">
        <f t="shared" si="639"/>
        <v>0</v>
      </c>
      <c r="D13675">
        <v>1</v>
      </c>
      <c r="E13675">
        <v>1</v>
      </c>
      <c r="F13675">
        <v>5</v>
      </c>
      <c r="G13675" s="9">
        <v>0</v>
      </c>
      <c r="H13675" t="s">
        <v>11118</v>
      </c>
      <c r="I13675" t="str">
        <f t="shared" si="640"/>
        <v>\n**** *year_1\nLand policy and administration : editorial</v>
      </c>
      <c r="J13675" t="str">
        <f t="shared" si="641"/>
        <v>\n**** *year_1 *type_5 *fs_0\nLand policy and administration : editorial</v>
      </c>
      <c r="K13675" t="s">
        <v>14373</v>
      </c>
    </row>
    <row r="13676" spans="1:11" x14ac:dyDescent="0.25">
      <c r="A13676">
        <v>2002</v>
      </c>
      <c r="B13676">
        <v>53</v>
      </c>
      <c r="C13676" s="12">
        <f t="shared" si="639"/>
        <v>0</v>
      </c>
      <c r="D13676">
        <v>1</v>
      </c>
      <c r="E13676">
        <v>1</v>
      </c>
      <c r="F13676">
        <v>6</v>
      </c>
      <c r="G13676" s="9">
        <v>0</v>
      </c>
      <c r="H13676" t="s">
        <v>11082</v>
      </c>
      <c r="I13676" t="str">
        <f t="shared" si="640"/>
        <v>\n**** *year_1\nA framework for applying remote sensing in informal urban settlement monitoring and upgrading : abstract</v>
      </c>
      <c r="J13676" t="str">
        <f t="shared" si="641"/>
        <v>\n**** *year_1 *type_6 *fs_0\nA framework for applying remote sensing in informal urban settlement monitoring and upgrading : abstract</v>
      </c>
      <c r="K13676" t="s">
        <v>14373</v>
      </c>
    </row>
    <row r="13677" spans="1:11" x14ac:dyDescent="0.25">
      <c r="A13677">
        <v>2002</v>
      </c>
      <c r="B13677">
        <v>53</v>
      </c>
      <c r="C13677" s="12">
        <f t="shared" si="639"/>
        <v>0</v>
      </c>
      <c r="D13677">
        <v>1</v>
      </c>
      <c r="E13677">
        <v>1</v>
      </c>
      <c r="F13677">
        <v>4</v>
      </c>
      <c r="G13677" s="9">
        <v>0</v>
      </c>
      <c r="H13677" t="s">
        <v>11092</v>
      </c>
      <c r="I13677" t="str">
        <f t="shared" si="640"/>
        <v>\n**** *year_1\nExploratory visualization of temporal geospatial data using animation</v>
      </c>
      <c r="J13677" t="str">
        <f t="shared" si="641"/>
        <v>\n**** *year_1 *type_4 *fs_0\nExploratory visualization of temporal geospatial data using animation</v>
      </c>
      <c r="K13677" t="s">
        <v>14373</v>
      </c>
    </row>
    <row r="13678" spans="1:11" x14ac:dyDescent="0.25">
      <c r="A13678">
        <v>2002</v>
      </c>
      <c r="B13678">
        <v>53</v>
      </c>
      <c r="C13678" s="12">
        <f t="shared" si="639"/>
        <v>0</v>
      </c>
      <c r="D13678">
        <v>1</v>
      </c>
      <c r="E13678">
        <v>1</v>
      </c>
      <c r="F13678">
        <v>1</v>
      </c>
      <c r="G13678" s="9">
        <v>0</v>
      </c>
      <c r="H13678" t="s">
        <v>3661</v>
      </c>
      <c r="I13678" t="str">
        <f t="shared" si="640"/>
        <v>\n**** *year_1\nModeling water and soil redistribution in a dynamic landscape context</v>
      </c>
      <c r="J13678" t="str">
        <f t="shared" si="641"/>
        <v>\n**** *year_1 *type_1 *fs_0\nModeling water and soil redistribution in a dynamic landscape context</v>
      </c>
      <c r="K13678" t="s">
        <v>20545</v>
      </c>
    </row>
    <row r="13679" spans="1:11" x14ac:dyDescent="0.25">
      <c r="A13679">
        <v>2002</v>
      </c>
      <c r="B13679">
        <v>53</v>
      </c>
      <c r="C13679" s="12">
        <f t="shared" si="639"/>
        <v>0</v>
      </c>
      <c r="D13679">
        <v>1</v>
      </c>
      <c r="E13679">
        <v>1</v>
      </c>
      <c r="F13679">
        <v>2</v>
      </c>
      <c r="G13679" s="9">
        <v>0</v>
      </c>
      <c r="H13679" t="s">
        <v>11166</v>
      </c>
      <c r="I13679" t="str">
        <f t="shared" si="640"/>
        <v>\n**** *year_1\nSpectral unmixing versus spectral angle mapper for land degradation assessment : a case study in southern Spain</v>
      </c>
      <c r="J13679" t="str">
        <f t="shared" si="641"/>
        <v>\n**** *year_1 *type_2 *fs_0\nSpectral unmixing versus spectral angle mapper for land degradation assessment : a case study in southern Spain</v>
      </c>
      <c r="K13679" t="s">
        <v>14373</v>
      </c>
    </row>
    <row r="13680" spans="1:11" x14ac:dyDescent="0.25">
      <c r="A13680">
        <v>2002</v>
      </c>
      <c r="B13680">
        <v>52</v>
      </c>
      <c r="C13680" s="12">
        <f t="shared" si="639"/>
        <v>0</v>
      </c>
      <c r="D13680">
        <v>1</v>
      </c>
      <c r="E13680">
        <v>1</v>
      </c>
      <c r="F13680">
        <v>1</v>
      </c>
      <c r="G13680" s="9">
        <v>0</v>
      </c>
      <c r="H13680" t="s">
        <v>11059</v>
      </c>
      <c r="I13680" t="str">
        <f t="shared" si="640"/>
        <v>\n**** *year_1\nA 30 000 yr record of erosion rates from cosmogenic 10Be in Middle European river terraces</v>
      </c>
      <c r="J13680" t="str">
        <f t="shared" si="641"/>
        <v>\n**** *year_1 *type_1 *fs_0\nA 30 000 yr record of erosion rates from cosmogenic 10Be in Middle European river terraces</v>
      </c>
      <c r="K13680" t="s">
        <v>20546</v>
      </c>
    </row>
    <row r="13681" spans="1:11" x14ac:dyDescent="0.25">
      <c r="A13681">
        <v>2002</v>
      </c>
      <c r="B13681">
        <v>52</v>
      </c>
      <c r="C13681" s="12">
        <f t="shared" si="639"/>
        <v>0</v>
      </c>
      <c r="D13681">
        <v>1</v>
      </c>
      <c r="E13681">
        <v>1</v>
      </c>
      <c r="F13681">
        <v>6</v>
      </c>
      <c r="G13681" s="9">
        <v>0</v>
      </c>
      <c r="H13681" t="s">
        <v>11090</v>
      </c>
      <c r="I13681" t="str">
        <f t="shared" si="640"/>
        <v>\n**** *year_1\nCapacity building for geo - spatial information handling in africa : the ITC perspective</v>
      </c>
      <c r="J13681" t="str">
        <f t="shared" si="641"/>
        <v>\n**** *year_1 *type_6 *fs_0\nCapacity building for geo - spatial information handling in africa : the ITC perspective</v>
      </c>
      <c r="K13681" t="s">
        <v>14373</v>
      </c>
    </row>
    <row r="13682" spans="1:11" x14ac:dyDescent="0.25">
      <c r="A13682">
        <v>2002</v>
      </c>
      <c r="B13682">
        <v>52</v>
      </c>
      <c r="C13682" s="12">
        <f t="shared" si="639"/>
        <v>0</v>
      </c>
      <c r="D13682">
        <v>1</v>
      </c>
      <c r="E13682">
        <v>1</v>
      </c>
      <c r="F13682">
        <v>1</v>
      </c>
      <c r="G13682" s="9">
        <v>0</v>
      </c>
      <c r="H13682" t="s">
        <v>11069</v>
      </c>
      <c r="I13682" t="str">
        <f t="shared" si="640"/>
        <v>\n**** *year_1\nLand management, land administration and geospatial data : exploring the conceptual linkages in the developing world</v>
      </c>
      <c r="J13682" t="str">
        <f t="shared" si="641"/>
        <v>\n**** *year_1 *type_1 *fs_0\nLand management, land administration and geospatial data : exploring the conceptual linkages in the developing world</v>
      </c>
      <c r="K13682" t="s">
        <v>14373</v>
      </c>
    </row>
    <row r="13683" spans="1:11" x14ac:dyDescent="0.25">
      <c r="A13683">
        <v>2002</v>
      </c>
      <c r="B13683">
        <v>51</v>
      </c>
      <c r="C13683" s="12">
        <f t="shared" si="639"/>
        <v>0</v>
      </c>
      <c r="D13683">
        <v>1</v>
      </c>
      <c r="E13683">
        <v>1</v>
      </c>
      <c r="F13683">
        <v>2</v>
      </c>
      <c r="G13683" s="9">
        <v>0</v>
      </c>
      <c r="H13683" t="s">
        <v>11213</v>
      </c>
      <c r="I13683" t="str">
        <f t="shared" si="640"/>
        <v>\n**** *year_1\nEconomic, financial and capacity aspects of national geospatial data infrastructures : keynote</v>
      </c>
      <c r="J13683" t="str">
        <f t="shared" si="641"/>
        <v>\n**** *year_1 *type_2 *fs_0\nEconomic, financial and capacity aspects of national geospatial data infrastructures : keynote</v>
      </c>
      <c r="K13683" t="s">
        <v>14373</v>
      </c>
    </row>
    <row r="13684" spans="1:11" x14ac:dyDescent="0.25">
      <c r="A13684">
        <v>2002</v>
      </c>
      <c r="B13684">
        <v>51</v>
      </c>
      <c r="C13684" s="12">
        <f t="shared" si="639"/>
        <v>0</v>
      </c>
      <c r="D13684">
        <v>1</v>
      </c>
      <c r="E13684">
        <v>1</v>
      </c>
      <c r="F13684">
        <v>7</v>
      </c>
      <c r="G13684" s="10">
        <v>0</v>
      </c>
      <c r="H13684" t="s">
        <v>12192</v>
      </c>
      <c r="I13684" t="str">
        <f t="shared" si="640"/>
        <v>\n**** *year_1\nSoils and land use with particular attention to land evaluation for selected land use types in the Lake Naivasha Basin, Kenya</v>
      </c>
      <c r="J13684" t="str">
        <f t="shared" si="641"/>
        <v>\n**** *year_1 *type_7 *fs_0\nSoils and land use with particular attention to land evaluation for selected land use types in the Lake Naivasha Basin, Kenya</v>
      </c>
      <c r="K13684" t="s">
        <v>14373</v>
      </c>
    </row>
    <row r="13685" spans="1:11" x14ac:dyDescent="0.25">
      <c r="A13685">
        <v>2002</v>
      </c>
      <c r="B13685">
        <v>50</v>
      </c>
      <c r="C13685" s="12">
        <f t="shared" si="639"/>
        <v>0</v>
      </c>
      <c r="D13685">
        <v>1</v>
      </c>
      <c r="E13685">
        <v>1</v>
      </c>
      <c r="F13685">
        <v>3</v>
      </c>
      <c r="G13685" s="9">
        <v>0</v>
      </c>
      <c r="H13685" t="s">
        <v>11169</v>
      </c>
      <c r="I13685" t="str">
        <f t="shared" si="640"/>
        <v>\n**** *year_1\nStatistical computing in environmental science</v>
      </c>
      <c r="J13685" t="str">
        <f t="shared" si="641"/>
        <v>\n**** *year_1 *type_3 *fs_0\nStatistical computing in environmental science</v>
      </c>
      <c r="K13685" t="s">
        <v>14373</v>
      </c>
    </row>
    <row r="13686" spans="1:11" x14ac:dyDescent="0.25">
      <c r="A13686">
        <v>2002</v>
      </c>
      <c r="B13686">
        <v>49</v>
      </c>
      <c r="C13686" s="12">
        <f t="shared" si="639"/>
        <v>0</v>
      </c>
      <c r="D13686">
        <v>1</v>
      </c>
      <c r="E13686">
        <v>1</v>
      </c>
      <c r="F13686">
        <v>1</v>
      </c>
      <c r="G13686" s="9">
        <v>0</v>
      </c>
      <c r="H13686" t="s">
        <v>11034</v>
      </c>
      <c r="I13686" t="str">
        <f t="shared" si="640"/>
        <v>\n**** *year_1\nOpenGIS op wereldtournee : verslag van de OpenGIS bijeenkomst in London van 10 tot 13 juni 2002</v>
      </c>
      <c r="J13686" t="str">
        <f t="shared" si="641"/>
        <v>\n**** *year_1 *type_1 *fs_0\nOpenGIS op wereldtournee : verslag van de OpenGIS bijeenkomst in London van 10 tot 13 juni 2002</v>
      </c>
      <c r="K13686" t="s">
        <v>14373</v>
      </c>
    </row>
    <row r="13687" spans="1:11" x14ac:dyDescent="0.25">
      <c r="A13687">
        <v>2002</v>
      </c>
      <c r="B13687">
        <v>48</v>
      </c>
      <c r="C13687" s="12">
        <f t="shared" si="639"/>
        <v>0</v>
      </c>
      <c r="D13687">
        <v>1</v>
      </c>
      <c r="E13687">
        <v>1</v>
      </c>
      <c r="F13687">
        <v>2</v>
      </c>
      <c r="G13687" s="9">
        <v>0</v>
      </c>
      <c r="H13687" t="s">
        <v>11156</v>
      </c>
      <c r="I13687" t="str">
        <f t="shared" si="640"/>
        <v>\n**** *year_1\nEstimating the intact rock strength of a rock mass by simple means</v>
      </c>
      <c r="J13687" t="str">
        <f t="shared" si="641"/>
        <v>\n**** *year_1 *type_2 *fs_0\nEstimating the intact rock strength of a rock mass by simple means</v>
      </c>
      <c r="K13687" t="s">
        <v>14373</v>
      </c>
    </row>
    <row r="13688" spans="1:11" x14ac:dyDescent="0.25">
      <c r="A13688">
        <v>2002</v>
      </c>
      <c r="B13688">
        <v>48</v>
      </c>
      <c r="C13688" s="12">
        <f t="shared" si="639"/>
        <v>0</v>
      </c>
      <c r="D13688">
        <v>1</v>
      </c>
      <c r="E13688">
        <v>1</v>
      </c>
      <c r="F13688">
        <v>1</v>
      </c>
      <c r="G13688" s="9">
        <v>0</v>
      </c>
      <c r="H13688" t="s">
        <v>11030</v>
      </c>
      <c r="I13688" t="str">
        <f t="shared" si="640"/>
        <v>\n**** *year_1\nGeo - ICT technology push vs. market pull : overview and analysis of the impact of geo - ICT developments</v>
      </c>
      <c r="J13688" t="str">
        <f t="shared" si="641"/>
        <v>\n**** *year_1 *type_1 *fs_0\nGeo - ICT technology push vs. market pull : overview and analysis of the impact of geo - ICT developments</v>
      </c>
      <c r="K13688" t="s">
        <v>14373</v>
      </c>
    </row>
    <row r="13689" spans="1:11" x14ac:dyDescent="0.25">
      <c r="A13689">
        <v>2002</v>
      </c>
      <c r="B13689">
        <v>48</v>
      </c>
      <c r="C13689" s="12">
        <f t="shared" si="639"/>
        <v>0</v>
      </c>
      <c r="D13689">
        <v>1</v>
      </c>
      <c r="E13689">
        <v>1</v>
      </c>
      <c r="F13689">
        <v>1</v>
      </c>
      <c r="G13689" s="9">
        <v>0</v>
      </c>
      <c r="H13689" t="s">
        <v>11053</v>
      </c>
      <c r="I13689" t="str">
        <f t="shared" si="640"/>
        <v>\n**** *year_1\nQuantifying urban land use and impact on soils in Egypt using diurnal satellite imagery of the earth surface</v>
      </c>
      <c r="J13689" t="str">
        <f t="shared" si="641"/>
        <v>\n**** *year_1 *type_1 *fs_0\nQuantifying urban land use and impact on soils in Egypt using diurnal satellite imagery of the earth surface</v>
      </c>
      <c r="K13689" t="s">
        <v>20547</v>
      </c>
    </row>
    <row r="13690" spans="1:11" x14ac:dyDescent="0.25">
      <c r="A13690">
        <v>2002</v>
      </c>
      <c r="B13690">
        <v>48</v>
      </c>
      <c r="C13690" s="12">
        <f t="shared" si="639"/>
        <v>0</v>
      </c>
      <c r="D13690">
        <v>1</v>
      </c>
      <c r="E13690">
        <v>1</v>
      </c>
      <c r="F13690">
        <v>5</v>
      </c>
      <c r="G13690" s="9">
        <v>0</v>
      </c>
      <c r="H13690" t="s">
        <v>11109</v>
      </c>
      <c r="I13690" t="str">
        <f t="shared" si="640"/>
        <v>\n**** *year_1\nRules of thumb for writing research articles</v>
      </c>
      <c r="J13690" t="str">
        <f t="shared" si="641"/>
        <v>\n**** *year_1 *type_5 *fs_0\nRules of thumb for writing research articles</v>
      </c>
      <c r="K13690" t="s">
        <v>14373</v>
      </c>
    </row>
    <row r="13691" spans="1:11" x14ac:dyDescent="0.25">
      <c r="A13691">
        <v>2002</v>
      </c>
      <c r="B13691">
        <v>48</v>
      </c>
      <c r="C13691" s="12">
        <f t="shared" si="639"/>
        <v>0</v>
      </c>
      <c r="D13691">
        <v>1</v>
      </c>
      <c r="E13691">
        <v>1</v>
      </c>
      <c r="F13691">
        <v>7</v>
      </c>
      <c r="G13691" s="10">
        <v>0</v>
      </c>
      <c r="H13691" t="s">
        <v>12218</v>
      </c>
      <c r="I13691" t="str">
        <f t="shared" si="640"/>
        <v>\n**** *year_1\nThe impact of a flood spreading project on soil properties: A case study in Iran, Kerman Province, Bam, Abbarik</v>
      </c>
      <c r="J13691" t="str">
        <f t="shared" si="641"/>
        <v>\n**** *year_1 *type_7 *fs_0\nThe impact of a flood spreading project on soil properties: A case study in Iran, Kerman Province, Bam, Abbarik</v>
      </c>
      <c r="K13691" t="s">
        <v>14373</v>
      </c>
    </row>
    <row r="13692" spans="1:11" x14ac:dyDescent="0.25">
      <c r="A13692">
        <v>2002</v>
      </c>
      <c r="B13692">
        <v>47</v>
      </c>
      <c r="C13692" s="12">
        <f t="shared" si="639"/>
        <v>0</v>
      </c>
      <c r="D13692">
        <v>1</v>
      </c>
      <c r="E13692">
        <v>1</v>
      </c>
      <c r="F13692">
        <v>2</v>
      </c>
      <c r="G13692" s="9">
        <v>0</v>
      </c>
      <c r="H13692" t="s">
        <v>11191</v>
      </c>
      <c r="I13692" t="str">
        <f t="shared" si="640"/>
        <v>\n**** *year_1\nEnhancing cost implications of mapping by activity based costing ABC : case study for national mapping agency in Thailand</v>
      </c>
      <c r="J13692" t="str">
        <f t="shared" si="641"/>
        <v>\n**** *year_1 *type_2 *fs_0\nEnhancing cost implications of mapping by activity based costing ABC : case study for national mapping agency in Thailand</v>
      </c>
      <c r="K13692" t="s">
        <v>14373</v>
      </c>
    </row>
    <row r="13693" spans="1:11" x14ac:dyDescent="0.25">
      <c r="A13693">
        <v>2002</v>
      </c>
      <c r="B13693">
        <v>47</v>
      </c>
      <c r="C13693" s="12">
        <f t="shared" si="639"/>
        <v>0</v>
      </c>
      <c r="D13693">
        <v>1</v>
      </c>
      <c r="E13693">
        <v>1</v>
      </c>
      <c r="F13693">
        <v>5</v>
      </c>
      <c r="G13693" s="9">
        <v>0</v>
      </c>
      <c r="H13693" t="s">
        <v>11116</v>
      </c>
      <c r="I13693" t="str">
        <f t="shared" si="640"/>
        <v>\n**** *year_1\nPolicy development and capacity building for geo - information provision</v>
      </c>
      <c r="J13693" t="str">
        <f t="shared" si="641"/>
        <v>\n**** *year_1 *type_5 *fs_0\nPolicy development and capacity building for geo - information provision</v>
      </c>
      <c r="K13693" t="s">
        <v>14373</v>
      </c>
    </row>
    <row r="13694" spans="1:11" x14ac:dyDescent="0.25">
      <c r="A13694">
        <v>2002</v>
      </c>
      <c r="B13694">
        <v>47</v>
      </c>
      <c r="C13694" s="12">
        <f t="shared" si="639"/>
        <v>0</v>
      </c>
      <c r="D13694">
        <v>1</v>
      </c>
      <c r="E13694">
        <v>1</v>
      </c>
      <c r="F13694">
        <v>1</v>
      </c>
      <c r="G13694" s="9">
        <v>0</v>
      </c>
      <c r="H13694" t="s">
        <v>131</v>
      </c>
      <c r="I13694" t="str">
        <f t="shared" si="640"/>
        <v>\n**** *year_1\nTeaching and learning ecological modeling over the web</v>
      </c>
      <c r="J13694" t="str">
        <f t="shared" si="641"/>
        <v>\n**** *year_1 *type_1 *fs_0\nTeaching and learning ecological modeling over the web</v>
      </c>
      <c r="K13694" t="s">
        <v>14373</v>
      </c>
    </row>
    <row r="13695" spans="1:11" x14ac:dyDescent="0.25">
      <c r="A13695">
        <v>2002</v>
      </c>
      <c r="B13695">
        <v>47</v>
      </c>
      <c r="C13695" s="12">
        <f t="shared" si="639"/>
        <v>0</v>
      </c>
      <c r="D13695">
        <v>1</v>
      </c>
      <c r="E13695">
        <v>1</v>
      </c>
      <c r="F13695">
        <v>2</v>
      </c>
      <c r="G13695" s="9">
        <v>0</v>
      </c>
      <c r="H13695" t="s">
        <v>11148</v>
      </c>
      <c r="I13695" t="str">
        <f t="shared" si="640"/>
        <v>\n**** *year_1\nThe application of remote sensing and GIS in the assessment of some ecological criteria and indicators for sustainable management of tropical forest in east Kalimantan, Indonesia</v>
      </c>
      <c r="J13695" t="str">
        <f t="shared" si="641"/>
        <v>\n**** *year_1 *type_2 *fs_0\nThe application of remote sensing and GIS in the assessment of some ecological criteria and indicators for sustainable management of tropical forest in east Kalimantan, Indonesia</v>
      </c>
      <c r="K13695" t="s">
        <v>14373</v>
      </c>
    </row>
    <row r="13696" spans="1:11" x14ac:dyDescent="0.25">
      <c r="A13696">
        <v>2002</v>
      </c>
      <c r="B13696">
        <v>46</v>
      </c>
      <c r="C13696" s="12">
        <f t="shared" si="639"/>
        <v>0</v>
      </c>
      <c r="D13696">
        <v>1</v>
      </c>
      <c r="E13696">
        <v>1</v>
      </c>
      <c r="F13696">
        <v>2</v>
      </c>
      <c r="G13696" s="9">
        <v>0</v>
      </c>
      <c r="H13696" t="s">
        <v>11208</v>
      </c>
      <c r="I13696" t="str">
        <f t="shared" si="640"/>
        <v>\n**** *year_1\nLocal spatial data infrastructure, Trujillo, Peru</v>
      </c>
      <c r="J13696" t="str">
        <f t="shared" si="641"/>
        <v>\n**** *year_1 *type_2 *fs_0\nLocal spatial data infrastructure, Trujillo, Peru</v>
      </c>
      <c r="K13696" t="s">
        <v>14373</v>
      </c>
    </row>
    <row r="13697" spans="1:11" x14ac:dyDescent="0.25">
      <c r="A13697">
        <v>2002</v>
      </c>
      <c r="B13697">
        <v>45</v>
      </c>
      <c r="C13697" s="12">
        <f t="shared" si="639"/>
        <v>0</v>
      </c>
      <c r="D13697">
        <v>1</v>
      </c>
      <c r="E13697">
        <v>1</v>
      </c>
      <c r="F13697">
        <v>1</v>
      </c>
      <c r="G13697" s="9">
        <v>0</v>
      </c>
      <c r="H13697" t="s">
        <v>11032</v>
      </c>
      <c r="I13697" t="str">
        <f t="shared" si="640"/>
        <v>\n**** *year_1\nAzimuth cut - off model for significant wave height investigation along coastal water of Kuala Terengganu, Malaysia</v>
      </c>
      <c r="J13697" t="str">
        <f t="shared" si="641"/>
        <v>\n**** *year_1 *type_1 *fs_0\nAzimuth cut - off model for significant wave height investigation along coastal water of Kuala Terengganu, Malaysia</v>
      </c>
      <c r="K13697" t="s">
        <v>14373</v>
      </c>
    </row>
    <row r="13698" spans="1:11" x14ac:dyDescent="0.25">
      <c r="A13698">
        <v>2002</v>
      </c>
      <c r="B13698">
        <v>45</v>
      </c>
      <c r="C13698" s="12">
        <f t="shared" ref="C13698:C13761" si="642">IF(B13698&lt;20,1,0)</f>
        <v>0</v>
      </c>
      <c r="D13698">
        <v>1</v>
      </c>
      <c r="E13698">
        <v>1</v>
      </c>
      <c r="F13698">
        <v>1</v>
      </c>
      <c r="G13698" s="9">
        <v>0</v>
      </c>
      <c r="H13698" t="s">
        <v>1294</v>
      </c>
      <c r="I13698" t="str">
        <f t="shared" ref="I13698:I13761" si="643">CONCATENATE("\n**** *year_",D13698,"\n",H13698)</f>
        <v>\n**** *year_1\nProgress in integrated assessment and modelling</v>
      </c>
      <c r="J13698" t="str">
        <f t="shared" ref="J13698:J13761" si="644">CONCATENATE("\n**** *year_",E13698," *type_",F13698," *fs_",G13698,"\n",H13698)</f>
        <v>\n**** *year_1 *type_1 *fs_0\nProgress in integrated assessment and modelling</v>
      </c>
      <c r="K13698" t="s">
        <v>20548</v>
      </c>
    </row>
    <row r="13699" spans="1:11" x14ac:dyDescent="0.25">
      <c r="A13699">
        <v>2002</v>
      </c>
      <c r="B13699">
        <v>45</v>
      </c>
      <c r="C13699" s="12">
        <f t="shared" si="642"/>
        <v>0</v>
      </c>
      <c r="D13699">
        <v>1</v>
      </c>
      <c r="E13699">
        <v>1</v>
      </c>
      <c r="F13699">
        <v>2</v>
      </c>
      <c r="G13699" s="9">
        <v>0</v>
      </c>
      <c r="H13699" t="s">
        <v>2774</v>
      </c>
      <c r="I13699" t="str">
        <f t="shared" si="643"/>
        <v>\n**** *year_1\nSpatio-temporal methods to reduce data uncertainty in restricted movement on a road network</v>
      </c>
      <c r="J13699" t="str">
        <f t="shared" si="644"/>
        <v>\n**** *year_1 *type_2 *fs_0\nSpatio-temporal methods to reduce data uncertainty in restricted movement on a road network</v>
      </c>
      <c r="K13699" t="s">
        <v>14373</v>
      </c>
    </row>
    <row r="13700" spans="1:11" x14ac:dyDescent="0.25">
      <c r="A13700">
        <v>2002</v>
      </c>
      <c r="B13700">
        <v>43</v>
      </c>
      <c r="C13700" s="12">
        <f t="shared" si="642"/>
        <v>0</v>
      </c>
      <c r="D13700">
        <v>1</v>
      </c>
      <c r="E13700">
        <v>1</v>
      </c>
      <c r="F13700">
        <v>2</v>
      </c>
      <c r="G13700" s="9">
        <v>0</v>
      </c>
      <c r="H13700" t="s">
        <v>11196</v>
      </c>
      <c r="I13700" t="str">
        <f t="shared" si="643"/>
        <v>\n**** *year_1\nLocating socio - economic activities with GIS in Chinese cities</v>
      </c>
      <c r="J13700" t="str">
        <f t="shared" si="644"/>
        <v>\n**** *year_1 *type_2 *fs_0\nLocating socio - economic activities with GIS in Chinese cities</v>
      </c>
      <c r="K13700" t="s">
        <v>14373</v>
      </c>
    </row>
    <row r="13701" spans="1:11" x14ac:dyDescent="0.25">
      <c r="A13701">
        <v>2002</v>
      </c>
      <c r="B13701">
        <v>43</v>
      </c>
      <c r="C13701" s="12">
        <f t="shared" si="642"/>
        <v>0</v>
      </c>
      <c r="D13701">
        <v>1</v>
      </c>
      <c r="E13701">
        <v>1</v>
      </c>
      <c r="F13701">
        <v>2</v>
      </c>
      <c r="G13701" s="9">
        <v>0</v>
      </c>
      <c r="H13701" t="s">
        <v>11170</v>
      </c>
      <c r="I13701" t="str">
        <f t="shared" si="643"/>
        <v>\n**** *year_1\nRespecting hierarchically structured taxonomies in supervised image classification : a geological case study from the western Canadian shield : ISPRS Commission IV, WG IV - 1</v>
      </c>
      <c r="J13701" t="str">
        <f t="shared" si="644"/>
        <v>\n**** *year_1 *type_2 *fs_0\nRespecting hierarchically structured taxonomies in supervised image classification : a geological case study from the western Canadian shield : ISPRS Commission IV, WG IV - 1</v>
      </c>
      <c r="K13701" t="s">
        <v>14373</v>
      </c>
    </row>
    <row r="13702" spans="1:11" x14ac:dyDescent="0.25">
      <c r="A13702">
        <v>2002</v>
      </c>
      <c r="B13702">
        <v>42</v>
      </c>
      <c r="C13702" s="12">
        <f t="shared" si="642"/>
        <v>0</v>
      </c>
      <c r="D13702">
        <v>1</v>
      </c>
      <c r="E13702">
        <v>1</v>
      </c>
      <c r="F13702">
        <v>1</v>
      </c>
      <c r="G13702" s="9">
        <v>0</v>
      </c>
      <c r="H13702" t="s">
        <v>11046</v>
      </c>
      <c r="I13702" t="str">
        <f t="shared" si="643"/>
        <v>\n**** *year_1\nDefining visualization operations for temporal cartographic animation design</v>
      </c>
      <c r="J13702" t="str">
        <f t="shared" si="644"/>
        <v>\n**** *year_1 *type_1 *fs_0\nDefining visualization operations for temporal cartographic animation design</v>
      </c>
      <c r="K13702" t="s">
        <v>20549</v>
      </c>
    </row>
    <row r="13703" spans="1:11" x14ac:dyDescent="0.25">
      <c r="A13703">
        <v>2002</v>
      </c>
      <c r="B13703">
        <v>42</v>
      </c>
      <c r="C13703" s="12">
        <f t="shared" si="642"/>
        <v>0</v>
      </c>
      <c r="D13703">
        <v>1</v>
      </c>
      <c r="E13703">
        <v>1</v>
      </c>
      <c r="F13703">
        <v>2</v>
      </c>
      <c r="G13703" s="9">
        <v>0</v>
      </c>
      <c r="H13703" t="s">
        <v>932</v>
      </c>
      <c r="I13703" t="str">
        <f t="shared" si="643"/>
        <v>\n**** *year_1\nModel driven geo-information system's development</v>
      </c>
      <c r="J13703" t="str">
        <f t="shared" si="644"/>
        <v>\n**** *year_1 *type_2 *fs_0\nModel driven geo-information system's development</v>
      </c>
      <c r="K13703" t="s">
        <v>20550</v>
      </c>
    </row>
    <row r="13704" spans="1:11" x14ac:dyDescent="0.25">
      <c r="A13704">
        <v>2002</v>
      </c>
      <c r="B13704">
        <v>42</v>
      </c>
      <c r="C13704" s="12">
        <f t="shared" si="642"/>
        <v>0</v>
      </c>
      <c r="D13704">
        <v>1</v>
      </c>
      <c r="E13704">
        <v>1</v>
      </c>
      <c r="F13704">
        <v>1</v>
      </c>
      <c r="G13704" s="9">
        <v>0</v>
      </c>
      <c r="H13704" t="s">
        <v>11054</v>
      </c>
      <c r="I13704" t="str">
        <f t="shared" si="643"/>
        <v>\n**** *year_1\nShould we harmonise or not? : editorial</v>
      </c>
      <c r="J13704" t="str">
        <f t="shared" si="644"/>
        <v>\n**** *year_1 *type_1 *fs_0\nShould we harmonise or not? : editorial</v>
      </c>
      <c r="K13704" t="s">
        <v>14373</v>
      </c>
    </row>
    <row r="13705" spans="1:11" x14ac:dyDescent="0.25">
      <c r="A13705">
        <v>2002</v>
      </c>
      <c r="B13705">
        <v>41</v>
      </c>
      <c r="C13705" s="12">
        <f t="shared" si="642"/>
        <v>0</v>
      </c>
      <c r="D13705">
        <v>1</v>
      </c>
      <c r="E13705">
        <v>1</v>
      </c>
      <c r="F13705">
        <v>5</v>
      </c>
      <c r="G13705" s="9">
        <v>0</v>
      </c>
      <c r="H13705" t="s">
        <v>11114</v>
      </c>
      <c r="I13705" t="str">
        <f t="shared" si="643"/>
        <v>\n**** *year_1\nAHVRR hydrological analysis system : user manual version 1.3 : AHAS user guide</v>
      </c>
      <c r="J13705" t="str">
        <f t="shared" si="644"/>
        <v>\n**** *year_1 *type_5 *fs_0\nAHVRR hydrological analysis system : user manual version 1.3 : AHAS user guide</v>
      </c>
      <c r="K13705" t="s">
        <v>14373</v>
      </c>
    </row>
    <row r="13706" spans="1:11" x14ac:dyDescent="0.25">
      <c r="A13706">
        <v>2002</v>
      </c>
      <c r="B13706">
        <v>41</v>
      </c>
      <c r="C13706" s="12">
        <f t="shared" si="642"/>
        <v>0</v>
      </c>
      <c r="D13706">
        <v>1</v>
      </c>
      <c r="E13706">
        <v>1</v>
      </c>
      <c r="F13706">
        <v>2</v>
      </c>
      <c r="G13706" s="9">
        <v>0</v>
      </c>
      <c r="H13706" t="s">
        <v>11194</v>
      </c>
      <c r="I13706" t="str">
        <f t="shared" si="643"/>
        <v>\n**** *year_1\nPixel and colour mixture : GIS techniques for visualization of fuzziness and uncertainty of natural resource inventories</v>
      </c>
      <c r="J13706" t="str">
        <f t="shared" si="644"/>
        <v>\n**** *year_1 *type_2 *fs_0\nPixel and colour mixture : GIS techniques for visualization of fuzziness and uncertainty of natural resource inventories</v>
      </c>
      <c r="K13706" t="s">
        <v>14373</v>
      </c>
    </row>
    <row r="13707" spans="1:11" x14ac:dyDescent="0.25">
      <c r="A13707">
        <v>2002</v>
      </c>
      <c r="B13707">
        <v>41</v>
      </c>
      <c r="C13707" s="12">
        <f t="shared" si="642"/>
        <v>0</v>
      </c>
      <c r="D13707">
        <v>1</v>
      </c>
      <c r="E13707">
        <v>1</v>
      </c>
      <c r="F13707">
        <v>1</v>
      </c>
      <c r="G13707" s="9">
        <v>0</v>
      </c>
      <c r="H13707" t="s">
        <v>11039</v>
      </c>
      <c r="I13707" t="str">
        <f t="shared" si="643"/>
        <v>\n**** *year_1\nSpatial association of mineral occurences and curvilinear geological features</v>
      </c>
      <c r="J13707" t="str">
        <f t="shared" si="644"/>
        <v>\n**** *year_1 *type_1 *fs_0\nSpatial association of mineral occurences and curvilinear geological features</v>
      </c>
      <c r="K13707" t="s">
        <v>14373</v>
      </c>
    </row>
    <row r="13708" spans="1:11" x14ac:dyDescent="0.25">
      <c r="A13708">
        <v>2002</v>
      </c>
      <c r="B13708">
        <v>41</v>
      </c>
      <c r="C13708" s="12">
        <f t="shared" si="642"/>
        <v>0</v>
      </c>
      <c r="D13708">
        <v>1</v>
      </c>
      <c r="E13708">
        <v>1</v>
      </c>
      <c r="F13708">
        <v>2</v>
      </c>
      <c r="G13708" s="9">
        <v>0</v>
      </c>
      <c r="H13708" t="s">
        <v>11230</v>
      </c>
      <c r="I13708" t="str">
        <f t="shared" si="643"/>
        <v>\n**** *year_1\nSpatial information management and local governance</v>
      </c>
      <c r="J13708" t="str">
        <f t="shared" si="644"/>
        <v>\n**** *year_1 *type_2 *fs_0\nSpatial information management and local governance</v>
      </c>
      <c r="K13708" t="s">
        <v>14373</v>
      </c>
    </row>
    <row r="13709" spans="1:11" x14ac:dyDescent="0.25">
      <c r="A13709">
        <v>2002</v>
      </c>
      <c r="B13709">
        <v>41</v>
      </c>
      <c r="C13709" s="12">
        <f t="shared" si="642"/>
        <v>0</v>
      </c>
      <c r="D13709">
        <v>1</v>
      </c>
      <c r="E13709">
        <v>1</v>
      </c>
      <c r="F13709">
        <v>2</v>
      </c>
      <c r="G13709" s="9">
        <v>0</v>
      </c>
      <c r="H13709" t="s">
        <v>11201</v>
      </c>
      <c r="I13709" t="str">
        <f t="shared" si="643"/>
        <v>\n**** *year_1\nTowards a 3D cadastre</v>
      </c>
      <c r="J13709" t="str">
        <f t="shared" si="644"/>
        <v>\n**** *year_1 *type_2 *fs_0\nTowards a 3D cadastre</v>
      </c>
      <c r="K13709" t="s">
        <v>14373</v>
      </c>
    </row>
    <row r="13710" spans="1:11" x14ac:dyDescent="0.25">
      <c r="A13710">
        <v>2002</v>
      </c>
      <c r="B13710">
        <v>40</v>
      </c>
      <c r="C13710" s="12">
        <f t="shared" si="642"/>
        <v>0</v>
      </c>
      <c r="D13710">
        <v>1</v>
      </c>
      <c r="E13710">
        <v>1</v>
      </c>
      <c r="F13710">
        <v>2</v>
      </c>
      <c r="G13710" s="9">
        <v>0</v>
      </c>
      <c r="H13710" t="s">
        <v>11135</v>
      </c>
      <c r="I13710" t="str">
        <f t="shared" si="643"/>
        <v>\n**** *year_1\nDifferent models of the curriculum for the higher education of surveying and mapping in China</v>
      </c>
      <c r="J13710" t="str">
        <f t="shared" si="644"/>
        <v>\n**** *year_1 *type_2 *fs_0\nDifferent models of the curriculum for the higher education of surveying and mapping in China</v>
      </c>
      <c r="K13710" t="s">
        <v>14373</v>
      </c>
    </row>
    <row r="13711" spans="1:11" x14ac:dyDescent="0.25">
      <c r="A13711">
        <v>2002</v>
      </c>
      <c r="B13711">
        <v>40</v>
      </c>
      <c r="C13711" s="12">
        <f t="shared" si="642"/>
        <v>0</v>
      </c>
      <c r="D13711">
        <v>1</v>
      </c>
      <c r="E13711">
        <v>1</v>
      </c>
      <c r="F13711">
        <v>2</v>
      </c>
      <c r="G13711" s="9">
        <v>0</v>
      </c>
      <c r="H13711" t="s">
        <v>11222</v>
      </c>
      <c r="I13711" t="str">
        <f t="shared" si="643"/>
        <v>\n**** *year_1\nGIS and natural resource management : prospects and problems</v>
      </c>
      <c r="J13711" t="str">
        <f t="shared" si="644"/>
        <v>\n**** *year_1 *type_2 *fs_0\nGIS and natural resource management : prospects and problems</v>
      </c>
      <c r="K13711" t="s">
        <v>14373</v>
      </c>
    </row>
    <row r="13712" spans="1:11" x14ac:dyDescent="0.25">
      <c r="A13712">
        <v>2002</v>
      </c>
      <c r="B13712">
        <v>40</v>
      </c>
      <c r="C13712" s="12">
        <f t="shared" si="642"/>
        <v>0</v>
      </c>
      <c r="D13712">
        <v>1</v>
      </c>
      <c r="E13712">
        <v>1</v>
      </c>
      <c r="F13712">
        <v>1</v>
      </c>
      <c r="G13712" s="9">
        <v>0</v>
      </c>
      <c r="H13712" t="s">
        <v>11033</v>
      </c>
      <c r="I13712" t="str">
        <f t="shared" si="643"/>
        <v>\n**** *year_1\nTake advantage of best proved practises : GIM interviews Santiago Borrero, chair of the global spatial data infrastructure SC</v>
      </c>
      <c r="J13712" t="str">
        <f t="shared" si="644"/>
        <v>\n**** *year_1 *type_1 *fs_0\nTake advantage of best proved practises : GIM interviews Santiago Borrero, chair of the global spatial data infrastructure SC</v>
      </c>
      <c r="K13712" t="s">
        <v>14373</v>
      </c>
    </row>
    <row r="13713" spans="1:11" x14ac:dyDescent="0.25">
      <c r="A13713">
        <v>2002</v>
      </c>
      <c r="B13713">
        <v>39</v>
      </c>
      <c r="C13713" s="12">
        <f t="shared" si="642"/>
        <v>0</v>
      </c>
      <c r="D13713">
        <v>1</v>
      </c>
      <c r="E13713">
        <v>1</v>
      </c>
      <c r="F13713">
        <v>1</v>
      </c>
      <c r="G13713" s="9">
        <v>0</v>
      </c>
      <c r="H13713" t="s">
        <v>11070</v>
      </c>
      <c r="I13713" t="str">
        <f t="shared" si="643"/>
        <v>\n**** *year_1\n3D - GSIS geotechnical modelling of tunnel intersection in soft ground : the second Heinenoord tunnel, Netherlands</v>
      </c>
      <c r="J13713" t="str">
        <f t="shared" si="644"/>
        <v>\n**** *year_1 *type_1 *fs_0\n3D - GSIS geotechnical modelling of tunnel intersection in soft ground : the second Heinenoord tunnel, Netherlands</v>
      </c>
      <c r="K13713" t="s">
        <v>20551</v>
      </c>
    </row>
    <row r="13714" spans="1:11" x14ac:dyDescent="0.25">
      <c r="A13714">
        <v>2002</v>
      </c>
      <c r="B13714">
        <v>39</v>
      </c>
      <c r="C13714" s="12">
        <f t="shared" si="642"/>
        <v>0</v>
      </c>
      <c r="D13714">
        <v>1</v>
      </c>
      <c r="E13714">
        <v>1</v>
      </c>
      <c r="F13714">
        <v>2</v>
      </c>
      <c r="G13714" s="9">
        <v>0</v>
      </c>
      <c r="H13714" t="s">
        <v>11205</v>
      </c>
      <c r="I13714" t="str">
        <f t="shared" si="643"/>
        <v>\n**** *year_1\nTree species and age class mapping in a central European woodland using optical remote sensing imagery and orthophoto derived stem density : performance of multispectral and hyperspectral sensors</v>
      </c>
      <c r="J13714" t="str">
        <f t="shared" si="644"/>
        <v>\n**** *year_1 *type_2 *fs_0\nTree species and age class mapping in a central European woodland using optical remote sensing imagery and orthophoto derived stem density : performance of multispectral and hyperspectral sensors</v>
      </c>
      <c r="K13714" t="s">
        <v>14373</v>
      </c>
    </row>
    <row r="13715" spans="1:11" x14ac:dyDescent="0.25">
      <c r="A13715">
        <v>2002</v>
      </c>
      <c r="B13715">
        <v>38</v>
      </c>
      <c r="C13715" s="12">
        <f t="shared" si="642"/>
        <v>0</v>
      </c>
      <c r="D13715">
        <v>1</v>
      </c>
      <c r="E13715">
        <v>1</v>
      </c>
      <c r="F13715">
        <v>6</v>
      </c>
      <c r="G13715" s="9">
        <v>0</v>
      </c>
      <c r="H13715" t="s">
        <v>11088</v>
      </c>
      <c r="I13715" t="str">
        <f t="shared" si="643"/>
        <v>\n**** *year_1\nBetter governance by monitoring intra - urban inequalities with GIS and indicators : extended abstract</v>
      </c>
      <c r="J13715" t="str">
        <f t="shared" si="644"/>
        <v>\n**** *year_1 *type_6 *fs_0\nBetter governance by monitoring intra - urban inequalities with GIS and indicators : extended abstract</v>
      </c>
      <c r="K13715" t="s">
        <v>14373</v>
      </c>
    </row>
    <row r="13716" spans="1:11" x14ac:dyDescent="0.25">
      <c r="A13716">
        <v>2002</v>
      </c>
      <c r="B13716">
        <v>37</v>
      </c>
      <c r="C13716" s="12">
        <f t="shared" si="642"/>
        <v>0</v>
      </c>
      <c r="D13716">
        <v>1</v>
      </c>
      <c r="E13716">
        <v>1</v>
      </c>
      <c r="F13716">
        <v>2</v>
      </c>
      <c r="G13716" s="9">
        <v>0</v>
      </c>
      <c r="H13716" t="s">
        <v>11189</v>
      </c>
      <c r="I13716" t="str">
        <f t="shared" si="643"/>
        <v>\n**** *year_1\nLand administration theory : thinking in terms of migration of systems</v>
      </c>
      <c r="J13716" t="str">
        <f t="shared" si="644"/>
        <v>\n**** *year_1 *type_2 *fs_0\nLand administration theory : thinking in terms of migration of systems</v>
      </c>
      <c r="K13716" t="s">
        <v>14373</v>
      </c>
    </row>
    <row r="13717" spans="1:11" x14ac:dyDescent="0.25">
      <c r="A13717">
        <v>2002</v>
      </c>
      <c r="B13717">
        <v>36</v>
      </c>
      <c r="C13717" s="12">
        <f t="shared" si="642"/>
        <v>0</v>
      </c>
      <c r="D13717">
        <v>1</v>
      </c>
      <c r="E13717">
        <v>1</v>
      </c>
      <c r="F13717">
        <v>2</v>
      </c>
      <c r="G13717" s="9">
        <v>0</v>
      </c>
      <c r="H13717" t="s">
        <v>11133</v>
      </c>
      <c r="I13717" t="str">
        <f t="shared" si="643"/>
        <v>\n**** *year_1\nCellular automata based temporal process : understanding or urban growth</v>
      </c>
      <c r="J13717" t="str">
        <f t="shared" si="644"/>
        <v>\n**** *year_1 *type_2 *fs_0\nCellular automata based temporal process : understanding or urban growth</v>
      </c>
      <c r="K13717" t="s">
        <v>14373</v>
      </c>
    </row>
    <row r="13718" spans="1:11" x14ac:dyDescent="0.25">
      <c r="A13718">
        <v>2002</v>
      </c>
      <c r="B13718">
        <v>36</v>
      </c>
      <c r="C13718" s="12">
        <f t="shared" si="642"/>
        <v>0</v>
      </c>
      <c r="D13718">
        <v>1</v>
      </c>
      <c r="E13718">
        <v>1</v>
      </c>
      <c r="F13718">
        <v>6</v>
      </c>
      <c r="G13718" s="9">
        <v>0</v>
      </c>
      <c r="H13718" t="s">
        <v>11084</v>
      </c>
      <c r="I13718" t="str">
        <f t="shared" si="643"/>
        <v>\n**** *year_1\nMapping white mica chemistry using short - wave infrared spectroscopy : abstract : powerpoint</v>
      </c>
      <c r="J13718" t="str">
        <f t="shared" si="644"/>
        <v>\n**** *year_1 *type_6 *fs_0\nMapping white mica chemistry using short - wave infrared spectroscopy : abstract : powerpoint</v>
      </c>
      <c r="K13718" t="s">
        <v>14373</v>
      </c>
    </row>
    <row r="13719" spans="1:11" x14ac:dyDescent="0.25">
      <c r="A13719">
        <v>2002</v>
      </c>
      <c r="B13719">
        <v>35</v>
      </c>
      <c r="C13719" s="12">
        <f t="shared" si="642"/>
        <v>0</v>
      </c>
      <c r="D13719">
        <v>1</v>
      </c>
      <c r="E13719">
        <v>1</v>
      </c>
      <c r="F13719">
        <v>3</v>
      </c>
      <c r="G13719" s="9">
        <v>0</v>
      </c>
      <c r="H13719" t="s">
        <v>11220</v>
      </c>
      <c r="I13719" t="str">
        <f t="shared" si="643"/>
        <v>\n**** *year_1\nLand use planning and environmental impact assessment using geograpnic information systems</v>
      </c>
      <c r="J13719" t="str">
        <f t="shared" si="644"/>
        <v>\n**** *year_1 *type_3 *fs_0\nLand use planning and environmental impact assessment using geograpnic information systems</v>
      </c>
      <c r="K13719" t="s">
        <v>14373</v>
      </c>
    </row>
    <row r="13720" spans="1:11" x14ac:dyDescent="0.25">
      <c r="A13720">
        <v>2002</v>
      </c>
      <c r="B13720">
        <v>35</v>
      </c>
      <c r="C13720" s="12">
        <f t="shared" si="642"/>
        <v>0</v>
      </c>
      <c r="D13720">
        <v>1</v>
      </c>
      <c r="E13720">
        <v>1</v>
      </c>
      <c r="F13720">
        <v>2</v>
      </c>
      <c r="G13720" s="9">
        <v>0</v>
      </c>
      <c r="H13720" t="s">
        <v>11226</v>
      </c>
      <c r="I13720" t="str">
        <f t="shared" si="643"/>
        <v>\n**** *year_1\nOpportunities for enhancing communication in settlement upgrading with GIS based support tools</v>
      </c>
      <c r="J13720" t="str">
        <f t="shared" si="644"/>
        <v>\n**** *year_1 *type_2 *fs_0\nOpportunities for enhancing communication in settlement upgrading with GIS based support tools</v>
      </c>
      <c r="K13720" t="s">
        <v>14373</v>
      </c>
    </row>
    <row r="13721" spans="1:11" x14ac:dyDescent="0.25">
      <c r="A13721">
        <v>2002</v>
      </c>
      <c r="B13721">
        <v>35</v>
      </c>
      <c r="C13721" s="12">
        <f t="shared" si="642"/>
        <v>0</v>
      </c>
      <c r="D13721">
        <v>1</v>
      </c>
      <c r="E13721">
        <v>1</v>
      </c>
      <c r="F13721">
        <v>2</v>
      </c>
      <c r="G13721" s="9">
        <v>0</v>
      </c>
      <c r="H13721" t="s">
        <v>11174</v>
      </c>
      <c r="I13721" t="str">
        <f t="shared" si="643"/>
        <v>\n**** *year_1\nSemantic similarity evaluation model in categorical database generalization : ISPRS commission IV, WG IV - 3</v>
      </c>
      <c r="J13721" t="str">
        <f t="shared" si="644"/>
        <v>\n**** *year_1 *type_2 *fs_0\nSemantic similarity evaluation model in categorical database generalization : ISPRS commission IV, WG IV - 3</v>
      </c>
      <c r="K13721" t="s">
        <v>14373</v>
      </c>
    </row>
    <row r="13722" spans="1:11" x14ac:dyDescent="0.25">
      <c r="A13722">
        <v>2002</v>
      </c>
      <c r="B13722">
        <v>34</v>
      </c>
      <c r="C13722" s="12">
        <f t="shared" si="642"/>
        <v>0</v>
      </c>
      <c r="D13722">
        <v>1</v>
      </c>
      <c r="E13722">
        <v>1</v>
      </c>
      <c r="F13722">
        <v>1</v>
      </c>
      <c r="G13722" s="9">
        <v>0</v>
      </c>
      <c r="H13722" t="s">
        <v>11071</v>
      </c>
      <c r="I13722" t="str">
        <f t="shared" si="643"/>
        <v>\n**** *year_1\nCulture and the adoption and use of GIS within organisations</v>
      </c>
      <c r="J13722" t="str">
        <f t="shared" si="644"/>
        <v>\n**** *year_1 *type_1 *fs_0\nCulture and the adoption and use of GIS within organisations</v>
      </c>
      <c r="K13722" t="s">
        <v>20552</v>
      </c>
    </row>
    <row r="13723" spans="1:11" x14ac:dyDescent="0.25">
      <c r="A13723">
        <v>2002</v>
      </c>
      <c r="B13723">
        <v>34</v>
      </c>
      <c r="C13723" s="12">
        <f t="shared" si="642"/>
        <v>0</v>
      </c>
      <c r="D13723">
        <v>1</v>
      </c>
      <c r="E13723">
        <v>1</v>
      </c>
      <c r="F13723">
        <v>7</v>
      </c>
      <c r="G13723" s="10">
        <v>0</v>
      </c>
      <c r="H13723" t="s">
        <v>12196</v>
      </c>
      <c r="I13723" t="str">
        <f t="shared" si="643"/>
        <v>\n**** *year_1\nSpatial modeling of the impact of land subsidence and sea level rise in a coastal urban setting, case study : Semarang, Central Java, Indonesia</v>
      </c>
      <c r="J13723" t="str">
        <f t="shared" si="644"/>
        <v>\n**** *year_1 *type_7 *fs_0\nSpatial modeling of the impact of land subsidence and sea level rise in a coastal urban setting, case study : Semarang, Central Java, Indonesia</v>
      </c>
      <c r="K13723" t="s">
        <v>14373</v>
      </c>
    </row>
    <row r="13724" spans="1:11" x14ac:dyDescent="0.25">
      <c r="A13724">
        <v>2002</v>
      </c>
      <c r="B13724">
        <v>33</v>
      </c>
      <c r="C13724" s="12">
        <f t="shared" si="642"/>
        <v>0</v>
      </c>
      <c r="D13724">
        <v>1</v>
      </c>
      <c r="E13724">
        <v>1</v>
      </c>
      <c r="F13724">
        <v>2</v>
      </c>
      <c r="G13724" s="9">
        <v>0</v>
      </c>
      <c r="H13724" t="s">
        <v>11207</v>
      </c>
      <c r="I13724" t="str">
        <f t="shared" si="643"/>
        <v>\n**** *year_1\nA proposal for land use regulation of the Tunari national park, South Vertient</v>
      </c>
      <c r="J13724" t="str">
        <f t="shared" si="644"/>
        <v>\n**** *year_1 *type_2 *fs_0\nA proposal for land use regulation of the Tunari national park, South Vertient</v>
      </c>
      <c r="K13724" t="s">
        <v>14373</v>
      </c>
    </row>
    <row r="13725" spans="1:11" x14ac:dyDescent="0.25">
      <c r="A13725">
        <v>2002</v>
      </c>
      <c r="B13725">
        <v>33</v>
      </c>
      <c r="C13725" s="12">
        <f t="shared" si="642"/>
        <v>0</v>
      </c>
      <c r="D13725">
        <v>1</v>
      </c>
      <c r="E13725">
        <v>1</v>
      </c>
      <c r="F13725">
        <v>2</v>
      </c>
      <c r="G13725" s="9">
        <v>0</v>
      </c>
      <c r="H13725" t="s">
        <v>11154</v>
      </c>
      <c r="I13725" t="str">
        <f t="shared" si="643"/>
        <v>\n**** *year_1\nImage transformation and geo - statistical techniques to enhance and map soil features : an application in assessing sedimentation problem in Southern Nepal</v>
      </c>
      <c r="J13725" t="str">
        <f t="shared" si="644"/>
        <v>\n**** *year_1 *type_2 *fs_0\nImage transformation and geo - statistical techniques to enhance and map soil features : an application in assessing sedimentation problem in Southern Nepal</v>
      </c>
      <c r="K13725" t="s">
        <v>14373</v>
      </c>
    </row>
    <row r="13726" spans="1:11" x14ac:dyDescent="0.25">
      <c r="A13726">
        <v>2002</v>
      </c>
      <c r="B13726">
        <v>32</v>
      </c>
      <c r="C13726" s="12">
        <f t="shared" si="642"/>
        <v>0</v>
      </c>
      <c r="D13726">
        <v>1</v>
      </c>
      <c r="E13726">
        <v>1</v>
      </c>
      <c r="F13726">
        <v>6</v>
      </c>
      <c r="G13726" s="9">
        <v>0</v>
      </c>
      <c r="H13726" t="s">
        <v>11087</v>
      </c>
      <c r="I13726" t="str">
        <f t="shared" si="643"/>
        <v>\n**** *year_1\nManaging cost performance of GI production at national survey and mapping agencies using activity based costing : abstract</v>
      </c>
      <c r="J13726" t="str">
        <f t="shared" si="644"/>
        <v>\n**** *year_1 *type_6 *fs_0\nManaging cost performance of GI production at national survey and mapping agencies using activity based costing : abstract</v>
      </c>
      <c r="K13726" t="s">
        <v>14373</v>
      </c>
    </row>
    <row r="13727" spans="1:11" x14ac:dyDescent="0.25">
      <c r="A13727">
        <v>2002</v>
      </c>
      <c r="B13727">
        <v>31</v>
      </c>
      <c r="C13727" s="12">
        <f t="shared" si="642"/>
        <v>0</v>
      </c>
      <c r="D13727">
        <v>1</v>
      </c>
      <c r="E13727">
        <v>1</v>
      </c>
      <c r="F13727">
        <v>2</v>
      </c>
      <c r="G13727" s="9">
        <v>0</v>
      </c>
      <c r="H13727" t="s">
        <v>11158</v>
      </c>
      <c r="I13727" t="str">
        <f t="shared" si="643"/>
        <v>\n**** *year_1\nPC - based information system for the management and modelling of subsurface coal fires in mining areas COALMAN</v>
      </c>
      <c r="J13727" t="str">
        <f t="shared" si="644"/>
        <v>\n**** *year_1 *type_2 *fs_0\nPC - based information system for the management and modelling of subsurface coal fires in mining areas COALMAN</v>
      </c>
      <c r="K13727" t="s">
        <v>14373</v>
      </c>
    </row>
    <row r="13728" spans="1:11" x14ac:dyDescent="0.25">
      <c r="A13728">
        <v>2002</v>
      </c>
      <c r="B13728">
        <v>31</v>
      </c>
      <c r="C13728" s="12">
        <f t="shared" si="642"/>
        <v>0</v>
      </c>
      <c r="D13728">
        <v>1</v>
      </c>
      <c r="E13728">
        <v>1</v>
      </c>
      <c r="F13728">
        <v>5</v>
      </c>
      <c r="G13728" s="9">
        <v>0</v>
      </c>
      <c r="H13728" t="s">
        <v>11105</v>
      </c>
      <c r="I13728" t="str">
        <f t="shared" si="643"/>
        <v>\n**** *year_1\nThe role of geodesists in land administration : marginal or versatile?</v>
      </c>
      <c r="J13728" t="str">
        <f t="shared" si="644"/>
        <v>\n**** *year_1 *type_5 *fs_0\nThe role of geodesists in land administration : marginal or versatile?</v>
      </c>
      <c r="K13728" t="s">
        <v>14373</v>
      </c>
    </row>
    <row r="13729" spans="1:11" x14ac:dyDescent="0.25">
      <c r="A13729">
        <v>2002</v>
      </c>
      <c r="B13729">
        <v>30</v>
      </c>
      <c r="C13729" s="12">
        <f t="shared" si="642"/>
        <v>0</v>
      </c>
      <c r="D13729">
        <v>1</v>
      </c>
      <c r="E13729">
        <v>1</v>
      </c>
      <c r="F13729">
        <v>2</v>
      </c>
      <c r="G13729" s="9">
        <v>0</v>
      </c>
      <c r="H13729" t="s">
        <v>11025</v>
      </c>
      <c r="I13729" t="str">
        <f t="shared" si="643"/>
        <v>\n**** *year_1\nAutomated organization of hierarchical catchments in river network based constrained Delaunay triangulation</v>
      </c>
      <c r="J13729" t="str">
        <f t="shared" si="644"/>
        <v>\n**** *year_1 *type_2 *fs_0\nAutomated organization of hierarchical catchments in river network based constrained Delaunay triangulation</v>
      </c>
      <c r="K13729" t="s">
        <v>14373</v>
      </c>
    </row>
    <row r="13730" spans="1:11" x14ac:dyDescent="0.25">
      <c r="A13730">
        <v>2002</v>
      </c>
      <c r="B13730">
        <v>30</v>
      </c>
      <c r="C13730" s="12">
        <f t="shared" si="642"/>
        <v>0</v>
      </c>
      <c r="D13730">
        <v>1</v>
      </c>
      <c r="E13730">
        <v>1</v>
      </c>
      <c r="F13730">
        <v>3</v>
      </c>
      <c r="G13730" s="9">
        <v>0</v>
      </c>
      <c r="H13730" t="s">
        <v>11224</v>
      </c>
      <c r="I13730" t="str">
        <f t="shared" si="643"/>
        <v>\n**** *year_1\nPixel unmixing at the sub - pixel scale based on land cover class probabilities : application to urban areas</v>
      </c>
      <c r="J13730" t="str">
        <f t="shared" si="644"/>
        <v>\n**** *year_1 *type_3 *fs_0\nPixel unmixing at the sub - pixel scale based on land cover class probabilities : application to urban areas</v>
      </c>
      <c r="K13730" t="s">
        <v>14373</v>
      </c>
    </row>
    <row r="13731" spans="1:11" x14ac:dyDescent="0.25">
      <c r="A13731">
        <v>2002</v>
      </c>
      <c r="B13731">
        <v>30</v>
      </c>
      <c r="C13731" s="12">
        <f t="shared" si="642"/>
        <v>0</v>
      </c>
      <c r="D13731">
        <v>1</v>
      </c>
      <c r="E13731">
        <v>1</v>
      </c>
      <c r="F13731">
        <v>1</v>
      </c>
      <c r="G13731" s="9">
        <v>0</v>
      </c>
      <c r="H13731" t="s">
        <v>225</v>
      </c>
      <c r="I13731" t="str">
        <f t="shared" si="643"/>
        <v>\n**** *year_1\nThe Surface Energy Balance System (SEBS) for estimation of turbulent heat fluxes</v>
      </c>
      <c r="J13731" t="str">
        <f t="shared" si="644"/>
        <v>\n**** *year_1 *type_1 *fs_0\nThe Surface Energy Balance System (SEBS) for estimation of turbulent heat fluxes</v>
      </c>
      <c r="K13731" t="s">
        <v>14373</v>
      </c>
    </row>
    <row r="13732" spans="1:11" x14ac:dyDescent="0.25">
      <c r="A13732">
        <v>2002</v>
      </c>
      <c r="B13732">
        <v>29</v>
      </c>
      <c r="C13732" s="12">
        <f t="shared" si="642"/>
        <v>0</v>
      </c>
      <c r="D13732">
        <v>1</v>
      </c>
      <c r="E13732">
        <v>1</v>
      </c>
      <c r="F13732">
        <v>2</v>
      </c>
      <c r="G13732" s="9">
        <v>0</v>
      </c>
      <c r="H13732" t="s">
        <v>11172</v>
      </c>
      <c r="I13732" t="str">
        <f t="shared" si="643"/>
        <v>\n**** *year_1\nHow accurately can remotely sensed data detect tropcial deforestation</v>
      </c>
      <c r="J13732" t="str">
        <f t="shared" si="644"/>
        <v>\n**** *year_1 *type_2 *fs_0\nHow accurately can remotely sensed data detect tropcial deforestation</v>
      </c>
      <c r="K13732" t="s">
        <v>14373</v>
      </c>
    </row>
    <row r="13733" spans="1:11" x14ac:dyDescent="0.25">
      <c r="A13733">
        <v>2002</v>
      </c>
      <c r="B13733">
        <v>29</v>
      </c>
      <c r="C13733" s="12">
        <f t="shared" si="642"/>
        <v>0</v>
      </c>
      <c r="D13733">
        <v>1</v>
      </c>
      <c r="E13733">
        <v>1</v>
      </c>
      <c r="F13733">
        <v>2</v>
      </c>
      <c r="G13733" s="9">
        <v>0</v>
      </c>
      <c r="H13733" t="s">
        <v>11197</v>
      </c>
      <c r="I13733" t="str">
        <f t="shared" si="643"/>
        <v>\n**** *year_1\nImproved modelling of multiple scattering in leaf canopies : the model SAIL++</v>
      </c>
      <c r="J13733" t="str">
        <f t="shared" si="644"/>
        <v>\n**** *year_1 *type_2 *fs_0\nImproved modelling of multiple scattering in leaf canopies : the model SAIL++</v>
      </c>
      <c r="K13733" t="s">
        <v>14373</v>
      </c>
    </row>
    <row r="13734" spans="1:11" x14ac:dyDescent="0.25">
      <c r="A13734">
        <v>2002</v>
      </c>
      <c r="B13734">
        <v>29</v>
      </c>
      <c r="C13734" s="12">
        <f t="shared" si="642"/>
        <v>0</v>
      </c>
      <c r="D13734">
        <v>1</v>
      </c>
      <c r="E13734">
        <v>1</v>
      </c>
      <c r="F13734">
        <v>2</v>
      </c>
      <c r="G13734" s="9">
        <v>0</v>
      </c>
      <c r="H13734" t="s">
        <v>11137</v>
      </c>
      <c r="I13734" t="str">
        <f t="shared" si="643"/>
        <v>\n**** *year_1\nInformation technology applied to engineering geology : keynote</v>
      </c>
      <c r="J13734" t="str">
        <f t="shared" si="644"/>
        <v>\n**** *year_1 *type_2 *fs_0\nInformation technology applied to engineering geology : keynote</v>
      </c>
      <c r="K13734" t="s">
        <v>14373</v>
      </c>
    </row>
    <row r="13735" spans="1:11" x14ac:dyDescent="0.25">
      <c r="A13735">
        <v>2002</v>
      </c>
      <c r="B13735">
        <v>28</v>
      </c>
      <c r="C13735" s="12">
        <f t="shared" si="642"/>
        <v>0</v>
      </c>
      <c r="D13735">
        <v>1</v>
      </c>
      <c r="E13735">
        <v>1</v>
      </c>
      <c r="F13735">
        <v>2</v>
      </c>
      <c r="G13735" s="9">
        <v>0</v>
      </c>
      <c r="H13735" t="s">
        <v>11209</v>
      </c>
      <c r="I13735" t="str">
        <f t="shared" si="643"/>
        <v>\n**** *year_1\nGIS and remote sensing in urban disaster management</v>
      </c>
      <c r="J13735" t="str">
        <f t="shared" si="644"/>
        <v>\n**** *year_1 *type_2 *fs_0\nGIS and remote sensing in urban disaster management</v>
      </c>
      <c r="K13735" t="s">
        <v>14373</v>
      </c>
    </row>
    <row r="13736" spans="1:11" x14ac:dyDescent="0.25">
      <c r="A13736">
        <v>2002</v>
      </c>
      <c r="B13736">
        <v>28</v>
      </c>
      <c r="C13736" s="12">
        <f t="shared" si="642"/>
        <v>0</v>
      </c>
      <c r="D13736">
        <v>1</v>
      </c>
      <c r="E13736">
        <v>1</v>
      </c>
      <c r="F13736">
        <v>3</v>
      </c>
      <c r="G13736" s="9">
        <v>0</v>
      </c>
      <c r="H13736" t="s">
        <v>11131</v>
      </c>
      <c r="I13736" t="str">
        <f t="shared" si="643"/>
        <v>\n**** *year_1\nPattern recognition</v>
      </c>
      <c r="J13736" t="str">
        <f t="shared" si="644"/>
        <v>\n**** *year_1 *type_3 *fs_0\nPattern recognition</v>
      </c>
      <c r="K13736" t="s">
        <v>14373</v>
      </c>
    </row>
    <row r="13737" spans="1:11" x14ac:dyDescent="0.25">
      <c r="A13737">
        <v>2002</v>
      </c>
      <c r="B13737">
        <v>28</v>
      </c>
      <c r="C13737" s="12">
        <f t="shared" si="642"/>
        <v>0</v>
      </c>
      <c r="D13737">
        <v>1</v>
      </c>
      <c r="E13737">
        <v>1</v>
      </c>
      <c r="F13737">
        <v>6</v>
      </c>
      <c r="G13737" s="9">
        <v>0</v>
      </c>
      <c r="H13737" t="s">
        <v>11079</v>
      </c>
      <c r="I13737" t="str">
        <f t="shared" si="643"/>
        <v>\n**** *year_1\nSelf - organizing map for geospatial information visualization : abstract</v>
      </c>
      <c r="J13737" t="str">
        <f t="shared" si="644"/>
        <v>\n**** *year_1 *type_6 *fs_0\nSelf - organizing map for geospatial information visualization : abstract</v>
      </c>
      <c r="K13737" t="s">
        <v>14373</v>
      </c>
    </row>
    <row r="13738" spans="1:11" x14ac:dyDescent="0.25">
      <c r="A13738">
        <v>2002</v>
      </c>
      <c r="B13738">
        <v>28</v>
      </c>
      <c r="C13738" s="12">
        <f t="shared" si="642"/>
        <v>0</v>
      </c>
      <c r="D13738">
        <v>1</v>
      </c>
      <c r="E13738">
        <v>1</v>
      </c>
      <c r="F13738">
        <v>5</v>
      </c>
      <c r="G13738" s="9">
        <v>0</v>
      </c>
      <c r="H13738" t="s">
        <v>11104</v>
      </c>
      <c r="I13738" t="str">
        <f t="shared" si="643"/>
        <v>\n**** *year_1\nSystematic registration of government imposed legal restrictions on land</v>
      </c>
      <c r="J13738" t="str">
        <f t="shared" si="644"/>
        <v>\n**** *year_1 *type_5 *fs_0\nSystematic registration of government imposed legal restrictions on land</v>
      </c>
      <c r="K13738" t="s">
        <v>14373</v>
      </c>
    </row>
    <row r="13739" spans="1:11" x14ac:dyDescent="0.25">
      <c r="A13739">
        <v>2002</v>
      </c>
      <c r="B13739">
        <v>27</v>
      </c>
      <c r="C13739" s="12">
        <f t="shared" si="642"/>
        <v>0</v>
      </c>
      <c r="D13739">
        <v>1</v>
      </c>
      <c r="E13739">
        <v>1</v>
      </c>
      <c r="F13739">
        <v>1</v>
      </c>
      <c r="G13739" s="9">
        <v>0</v>
      </c>
      <c r="H13739" t="s">
        <v>11051</v>
      </c>
      <c r="I13739" t="str">
        <f t="shared" si="643"/>
        <v>\n**** *year_1\nDetermination of regional land surface heat flux densities over heterogeneous landscape of HEIFE integrating satellite remote sensing with field observations</v>
      </c>
      <c r="J13739" t="str">
        <f t="shared" si="644"/>
        <v>\n**** *year_1 *type_1 *fs_0\nDetermination of regional land surface heat flux densities over heterogeneous landscape of HEIFE integrating satellite remote sensing with field observations</v>
      </c>
      <c r="K13739" t="s">
        <v>20553</v>
      </c>
    </row>
    <row r="13740" spans="1:11" x14ac:dyDescent="0.25">
      <c r="A13740">
        <v>2002</v>
      </c>
      <c r="B13740">
        <v>27</v>
      </c>
      <c r="C13740" s="12">
        <f t="shared" si="642"/>
        <v>0</v>
      </c>
      <c r="D13740">
        <v>1</v>
      </c>
      <c r="E13740">
        <v>1</v>
      </c>
      <c r="F13740">
        <v>1</v>
      </c>
      <c r="G13740" s="9">
        <v>0</v>
      </c>
      <c r="H13740" t="s">
        <v>11063</v>
      </c>
      <c r="I13740" t="str">
        <f t="shared" si="643"/>
        <v>\n**** *year_1\nImproved sampling of wildlife populations using airborne surveys</v>
      </c>
      <c r="J13740" t="str">
        <f t="shared" si="644"/>
        <v>\n**** *year_1 *type_1 *fs_0\nImproved sampling of wildlife populations using airborne surveys</v>
      </c>
      <c r="K13740" t="s">
        <v>14373</v>
      </c>
    </row>
    <row r="13741" spans="1:11" x14ac:dyDescent="0.25">
      <c r="A13741">
        <v>2002</v>
      </c>
      <c r="B13741">
        <v>27</v>
      </c>
      <c r="C13741" s="12">
        <f t="shared" si="642"/>
        <v>0</v>
      </c>
      <c r="D13741">
        <v>1</v>
      </c>
      <c r="E13741">
        <v>1</v>
      </c>
      <c r="F13741">
        <v>2</v>
      </c>
      <c r="G13741" s="9">
        <v>0</v>
      </c>
      <c r="H13741" t="s">
        <v>11152</v>
      </c>
      <c r="I13741" t="str">
        <f t="shared" si="643"/>
        <v>\n**** *year_1\nLand moves and behaves : indigenous discourse on sustainable land management in Mexico</v>
      </c>
      <c r="J13741" t="str">
        <f t="shared" si="644"/>
        <v>\n**** *year_1 *type_2 *fs_0\nLand moves and behaves : indigenous discourse on sustainable land management in Mexico</v>
      </c>
      <c r="K13741" t="s">
        <v>14373</v>
      </c>
    </row>
    <row r="13742" spans="1:11" x14ac:dyDescent="0.25">
      <c r="A13742">
        <v>2002</v>
      </c>
      <c r="B13742">
        <v>27</v>
      </c>
      <c r="C13742" s="12">
        <f t="shared" si="642"/>
        <v>0</v>
      </c>
      <c r="D13742">
        <v>1</v>
      </c>
      <c r="E13742">
        <v>1</v>
      </c>
      <c r="F13742">
        <v>1</v>
      </c>
      <c r="G13742" s="9">
        <v>0</v>
      </c>
      <c r="H13742" t="s">
        <v>11035</v>
      </c>
      <c r="I13742" t="str">
        <f t="shared" si="643"/>
        <v>\n**** *year_1\nMonitoring a recent delta formation in a tropical coastal wetland using remote sensing and GIS : case study: Guapo rover delta Laguna de Tacarigua, Venezuela</v>
      </c>
      <c r="J13742" t="str">
        <f t="shared" si="644"/>
        <v>\n**** *year_1 *type_1 *fs_0\nMonitoring a recent delta formation in a tropical coastal wetland using remote sensing and GIS : case study: Guapo rover delta Laguna de Tacarigua, Venezuela</v>
      </c>
      <c r="K13742" t="s">
        <v>14373</v>
      </c>
    </row>
    <row r="13743" spans="1:11" x14ac:dyDescent="0.25">
      <c r="A13743">
        <v>2002</v>
      </c>
      <c r="B13743">
        <v>27</v>
      </c>
      <c r="C13743" s="12">
        <f t="shared" si="642"/>
        <v>0</v>
      </c>
      <c r="D13743">
        <v>1</v>
      </c>
      <c r="E13743">
        <v>1</v>
      </c>
      <c r="F13743">
        <v>1</v>
      </c>
      <c r="G13743" s="9">
        <v>0</v>
      </c>
      <c r="H13743" t="s">
        <v>11061</v>
      </c>
      <c r="I13743" t="str">
        <f t="shared" si="643"/>
        <v>\n**** *year_1\nWhere are porphyry copper deposits spatially localized? : a case study in Benguet Province Philippines</v>
      </c>
      <c r="J13743" t="str">
        <f t="shared" si="644"/>
        <v>\n**** *year_1 *type_1 *fs_0\nWhere are porphyry copper deposits spatially localized? : a case study in Benguet Province Philippines</v>
      </c>
      <c r="K13743" t="s">
        <v>14373</v>
      </c>
    </row>
    <row r="13744" spans="1:11" x14ac:dyDescent="0.25">
      <c r="A13744">
        <v>2002</v>
      </c>
      <c r="B13744">
        <v>26</v>
      </c>
      <c r="C13744" s="12">
        <f t="shared" si="642"/>
        <v>0</v>
      </c>
      <c r="D13744">
        <v>1</v>
      </c>
      <c r="E13744">
        <v>1</v>
      </c>
      <c r="F13744">
        <v>1</v>
      </c>
      <c r="G13744" s="9">
        <v>0</v>
      </c>
      <c r="H13744" t="s">
        <v>11066</v>
      </c>
      <c r="I13744" t="str">
        <f t="shared" si="643"/>
        <v>\n**** *year_1\nRefining soil survey information for a Dutch soil series using land use history</v>
      </c>
      <c r="J13744" t="str">
        <f t="shared" si="644"/>
        <v>\n**** *year_1 *type_1 *fs_0\nRefining soil survey information for a Dutch soil series using land use history</v>
      </c>
      <c r="K13744" t="s">
        <v>20554</v>
      </c>
    </row>
    <row r="13745" spans="1:11" x14ac:dyDescent="0.25">
      <c r="A13745">
        <v>2002</v>
      </c>
      <c r="B13745">
        <v>25</v>
      </c>
      <c r="C13745" s="12">
        <f t="shared" si="642"/>
        <v>0</v>
      </c>
      <c r="D13745">
        <v>1</v>
      </c>
      <c r="E13745">
        <v>1</v>
      </c>
      <c r="F13745">
        <v>2</v>
      </c>
      <c r="G13745" s="9">
        <v>0</v>
      </c>
      <c r="H13745" t="s">
        <v>11186</v>
      </c>
      <c r="I13745" t="str">
        <f t="shared" si="643"/>
        <v>\n**** *year_1\nCapacity building for geoinformatics in Africa : an ITC perspective : keynote</v>
      </c>
      <c r="J13745" t="str">
        <f t="shared" si="644"/>
        <v>\n**** *year_1 *type_2 *fs_0\nCapacity building for geoinformatics in Africa : an ITC perspective : keynote</v>
      </c>
      <c r="K13745" t="s">
        <v>14373</v>
      </c>
    </row>
    <row r="13746" spans="1:11" x14ac:dyDescent="0.25">
      <c r="A13746">
        <v>2002</v>
      </c>
      <c r="B13746">
        <v>25</v>
      </c>
      <c r="C13746" s="12">
        <f t="shared" si="642"/>
        <v>0</v>
      </c>
      <c r="D13746">
        <v>1</v>
      </c>
      <c r="E13746">
        <v>1</v>
      </c>
      <c r="F13746">
        <v>2</v>
      </c>
      <c r="G13746" s="9">
        <v>0</v>
      </c>
      <c r="H13746" t="s">
        <v>11157</v>
      </c>
      <c r="I13746" t="str">
        <f t="shared" si="643"/>
        <v>\n**** *year_1\nCurrent trends in visualisation of geospatial data with special reference to cartography</v>
      </c>
      <c r="J13746" t="str">
        <f t="shared" si="644"/>
        <v>\n**** *year_1 *type_2 *fs_0\nCurrent trends in visualisation of geospatial data with special reference to cartography</v>
      </c>
      <c r="K13746" t="s">
        <v>14373</v>
      </c>
    </row>
    <row r="13747" spans="1:11" x14ac:dyDescent="0.25">
      <c r="A13747">
        <v>2002</v>
      </c>
      <c r="B13747">
        <v>25</v>
      </c>
      <c r="C13747" s="12">
        <f t="shared" si="642"/>
        <v>0</v>
      </c>
      <c r="D13747">
        <v>1</v>
      </c>
      <c r="E13747">
        <v>1</v>
      </c>
      <c r="F13747">
        <v>5</v>
      </c>
      <c r="G13747" s="9">
        <v>0</v>
      </c>
      <c r="H13747" t="s">
        <v>11108</v>
      </c>
      <c r="I13747" t="str">
        <f t="shared" si="643"/>
        <v>\n**** *year_1\nEarth Observation for landslide hazard report</v>
      </c>
      <c r="J13747" t="str">
        <f t="shared" si="644"/>
        <v>\n**** *year_1 *type_5 *fs_0\nEarth Observation for landslide hazard report</v>
      </c>
      <c r="K13747" t="s">
        <v>14373</v>
      </c>
    </row>
    <row r="13748" spans="1:11" x14ac:dyDescent="0.25">
      <c r="A13748">
        <v>2002</v>
      </c>
      <c r="B13748">
        <v>25</v>
      </c>
      <c r="C13748" s="12">
        <f t="shared" si="642"/>
        <v>0</v>
      </c>
      <c r="D13748">
        <v>1</v>
      </c>
      <c r="E13748">
        <v>1</v>
      </c>
      <c r="F13748">
        <v>3</v>
      </c>
      <c r="G13748" s="9">
        <v>0</v>
      </c>
      <c r="H13748" t="s">
        <v>11234</v>
      </c>
      <c r="I13748" t="str">
        <f t="shared" si="643"/>
        <v>\n**** *year_1\nISPRS 2002 : Proceedings of the Joint ISPRS commission VI workshop : Developments and technology transfer in geomatics for environmental and resource management : 25 - 28 March 2002, UCLAS, Dar es Salaam, Tanzania : also as Open Access e-book</v>
      </c>
      <c r="J13748" t="str">
        <f t="shared" si="644"/>
        <v>\n**** *year_1 *type_3 *fs_0\nISPRS 2002 : Proceedings of the Joint ISPRS commission VI workshop : Developments and technology transfer in geomatics for environmental and resource management : 25 - 28 March 2002, UCLAS, Dar es Salaam, Tanzania : also as Open Access e-book</v>
      </c>
      <c r="K13748" t="s">
        <v>14373</v>
      </c>
    </row>
    <row r="13749" spans="1:11" x14ac:dyDescent="0.25">
      <c r="A13749">
        <v>2002</v>
      </c>
      <c r="B13749">
        <v>25</v>
      </c>
      <c r="C13749" s="12">
        <f t="shared" si="642"/>
        <v>0</v>
      </c>
      <c r="D13749">
        <v>1</v>
      </c>
      <c r="E13749">
        <v>1</v>
      </c>
      <c r="F13749">
        <v>6</v>
      </c>
      <c r="G13749" s="9">
        <v>0</v>
      </c>
      <c r="H13749" t="s">
        <v>11076</v>
      </c>
      <c r="I13749" t="str">
        <f t="shared" si="643"/>
        <v>\n**** *year_1\nTowards a geo - spatial information system for sustainable management of forests : as part of geo - spatial data infrastructure</v>
      </c>
      <c r="J13749" t="str">
        <f t="shared" si="644"/>
        <v>\n**** *year_1 *type_6 *fs_0\nTowards a geo - spatial information system for sustainable management of forests : as part of geo - spatial data infrastructure</v>
      </c>
      <c r="K13749" t="s">
        <v>14373</v>
      </c>
    </row>
    <row r="13750" spans="1:11" x14ac:dyDescent="0.25">
      <c r="A13750">
        <v>2002</v>
      </c>
      <c r="B13750">
        <v>25</v>
      </c>
      <c r="C13750" s="12">
        <f t="shared" si="642"/>
        <v>0</v>
      </c>
      <c r="D13750">
        <v>1</v>
      </c>
      <c r="E13750">
        <v>1</v>
      </c>
      <c r="F13750">
        <v>2</v>
      </c>
      <c r="G13750" s="9">
        <v>0</v>
      </c>
      <c r="H13750" t="s">
        <v>11176</v>
      </c>
      <c r="I13750" t="str">
        <f t="shared" si="643"/>
        <v>\n**** *year_1\nUse of a forest reflectance model for empirical estimation of Norway spruce characteristics from hyperspectral remote sensing imagery</v>
      </c>
      <c r="J13750" t="str">
        <f t="shared" si="644"/>
        <v>\n**** *year_1 *type_2 *fs_0\nUse of a forest reflectance model for empirical estimation of Norway spruce characteristics from hyperspectral remote sensing imagery</v>
      </c>
      <c r="K13750" t="s">
        <v>14373</v>
      </c>
    </row>
    <row r="13751" spans="1:11" x14ac:dyDescent="0.25">
      <c r="A13751">
        <v>2002</v>
      </c>
      <c r="B13751">
        <v>24</v>
      </c>
      <c r="C13751" s="12">
        <f t="shared" si="642"/>
        <v>0</v>
      </c>
      <c r="D13751">
        <v>1</v>
      </c>
      <c r="E13751">
        <v>1</v>
      </c>
      <c r="F13751">
        <v>2</v>
      </c>
      <c r="G13751" s="9">
        <v>0</v>
      </c>
      <c r="H13751" t="s">
        <v>4425</v>
      </c>
      <c r="I13751" t="str">
        <f t="shared" si="643"/>
        <v>\n**** *year_1\nAssessing height precision of laser altimetry dems</v>
      </c>
      <c r="J13751" t="str">
        <f t="shared" si="644"/>
        <v>\n**** *year_1 *type_2 *fs_0\nAssessing height precision of laser altimetry dems</v>
      </c>
      <c r="K13751" t="s">
        <v>14373</v>
      </c>
    </row>
    <row r="13752" spans="1:11" x14ac:dyDescent="0.25">
      <c r="A13752">
        <v>2002</v>
      </c>
      <c r="B13752">
        <v>24</v>
      </c>
      <c r="C13752" s="12">
        <f t="shared" si="642"/>
        <v>0</v>
      </c>
      <c r="D13752">
        <v>1</v>
      </c>
      <c r="E13752">
        <v>1</v>
      </c>
      <c r="F13752">
        <v>7</v>
      </c>
      <c r="G13752" s="10">
        <v>0</v>
      </c>
      <c r="H13752" t="s">
        <v>12097</v>
      </c>
      <c r="I13752" t="str">
        <f t="shared" si="643"/>
        <v>\n**** *year_1\nHydrological investigation for water harvesting potential using GIS, RS and Runoff models : A case study of Naivasha Area, Kenya</v>
      </c>
      <c r="J13752" t="str">
        <f t="shared" si="644"/>
        <v>\n**** *year_1 *type_7 *fs_0\nHydrological investigation for water harvesting potential using GIS, RS and Runoff models : A case study of Naivasha Area, Kenya</v>
      </c>
      <c r="K13752" t="s">
        <v>14373</v>
      </c>
    </row>
    <row r="13753" spans="1:11" x14ac:dyDescent="0.25">
      <c r="A13753">
        <v>2002</v>
      </c>
      <c r="B13753">
        <v>24</v>
      </c>
      <c r="C13753" s="12">
        <f t="shared" si="642"/>
        <v>0</v>
      </c>
      <c r="D13753">
        <v>1</v>
      </c>
      <c r="E13753">
        <v>1</v>
      </c>
      <c r="F13753">
        <v>2</v>
      </c>
      <c r="G13753" s="9">
        <v>0</v>
      </c>
      <c r="H13753" t="s">
        <v>11228</v>
      </c>
      <c r="I13753" t="str">
        <f t="shared" si="643"/>
        <v>\n**** *year_1\nTest bed geospatial data infrastructure, T - GDI. : a research and learning environment</v>
      </c>
      <c r="J13753" t="str">
        <f t="shared" si="644"/>
        <v>\n**** *year_1 *type_2 *fs_0\nTest bed geospatial data infrastructure, T - GDI. : a research and learning environment</v>
      </c>
      <c r="K13753" t="s">
        <v>14373</v>
      </c>
    </row>
    <row r="13754" spans="1:11" x14ac:dyDescent="0.25">
      <c r="A13754">
        <v>2002</v>
      </c>
      <c r="B13754">
        <v>22</v>
      </c>
      <c r="C13754" s="12">
        <f t="shared" si="642"/>
        <v>0</v>
      </c>
      <c r="D13754">
        <v>1</v>
      </c>
      <c r="E13754">
        <v>1</v>
      </c>
      <c r="F13754">
        <v>2</v>
      </c>
      <c r="G13754" s="9">
        <v>0</v>
      </c>
      <c r="H13754" t="s">
        <v>11142</v>
      </c>
      <c r="I13754" t="str">
        <f t="shared" si="643"/>
        <v>\n**** *year_1\nAn evaluation of slope stability classification : keynote</v>
      </c>
      <c r="J13754" t="str">
        <f t="shared" si="644"/>
        <v>\n**** *year_1 *type_2 *fs_0\nAn evaluation of slope stability classification : keynote</v>
      </c>
      <c r="K13754" t="s">
        <v>14373</v>
      </c>
    </row>
    <row r="13755" spans="1:11" x14ac:dyDescent="0.25">
      <c r="A13755">
        <v>2002</v>
      </c>
      <c r="B13755">
        <v>22</v>
      </c>
      <c r="C13755" s="12">
        <f t="shared" si="642"/>
        <v>0</v>
      </c>
      <c r="D13755">
        <v>1</v>
      </c>
      <c r="E13755">
        <v>1</v>
      </c>
      <c r="F13755">
        <v>2</v>
      </c>
      <c r="G13755" s="9">
        <v>0</v>
      </c>
      <c r="H13755" t="s">
        <v>11217</v>
      </c>
      <c r="I13755" t="str">
        <f t="shared" si="643"/>
        <v>\n**** *year_1\nExtending geoinformation services : a virtual architecture for spatial data infrastructure : ISPRS commission IV, WG IV - 4</v>
      </c>
      <c r="J13755" t="str">
        <f t="shared" si="644"/>
        <v>\n**** *year_1 *type_2 *fs_0\nExtending geoinformation services : a virtual architecture for spatial data infrastructure : ISPRS commission IV, WG IV - 4</v>
      </c>
      <c r="K13755" t="s">
        <v>14373</v>
      </c>
    </row>
    <row r="13756" spans="1:11" x14ac:dyDescent="0.25">
      <c r="A13756">
        <v>2002</v>
      </c>
      <c r="B13756">
        <v>22</v>
      </c>
      <c r="C13756" s="12">
        <f t="shared" si="642"/>
        <v>0</v>
      </c>
      <c r="D13756">
        <v>1</v>
      </c>
      <c r="E13756">
        <v>1</v>
      </c>
      <c r="F13756">
        <v>6</v>
      </c>
      <c r="G13756" s="9">
        <v>0</v>
      </c>
      <c r="H13756" t="s">
        <v>11077</v>
      </c>
      <c r="I13756" t="str">
        <f t="shared" si="643"/>
        <v>\n**** *year_1\nRemote sensing of onshore hydrocarbon seepages scaling of indicators from field to hyperspectral imagery : abstract</v>
      </c>
      <c r="J13756" t="str">
        <f t="shared" si="644"/>
        <v>\n**** *year_1 *type_6 *fs_0\nRemote sensing of onshore hydrocarbon seepages scaling of indicators from field to hyperspectral imagery : abstract</v>
      </c>
      <c r="K13756" t="s">
        <v>14373</v>
      </c>
    </row>
    <row r="13757" spans="1:11" x14ac:dyDescent="0.25">
      <c r="A13757">
        <v>2002</v>
      </c>
      <c r="B13757">
        <v>22</v>
      </c>
      <c r="C13757" s="12">
        <f t="shared" si="642"/>
        <v>0</v>
      </c>
      <c r="D13757">
        <v>1</v>
      </c>
      <c r="E13757">
        <v>1</v>
      </c>
      <c r="F13757">
        <v>2</v>
      </c>
      <c r="G13757" s="9">
        <v>0</v>
      </c>
      <c r="H13757" t="s">
        <v>11160</v>
      </c>
      <c r="I13757" t="str">
        <f t="shared" si="643"/>
        <v>\n**** *year_1\nSpatial data models for urban land administration and spatial planning</v>
      </c>
      <c r="J13757" t="str">
        <f t="shared" si="644"/>
        <v>\n**** *year_1 *type_2 *fs_0\nSpatial data models for urban land administration and spatial planning</v>
      </c>
      <c r="K13757" t="s">
        <v>14373</v>
      </c>
    </row>
    <row r="13758" spans="1:11" x14ac:dyDescent="0.25">
      <c r="A13758">
        <v>2002</v>
      </c>
      <c r="B13758">
        <v>21</v>
      </c>
      <c r="C13758" s="12">
        <f t="shared" si="642"/>
        <v>0</v>
      </c>
      <c r="D13758">
        <v>1</v>
      </c>
      <c r="E13758">
        <v>1</v>
      </c>
      <c r="F13758">
        <v>2</v>
      </c>
      <c r="G13758" s="9">
        <v>0</v>
      </c>
      <c r="H13758" t="s">
        <v>5007</v>
      </c>
      <c r="I13758" t="str">
        <f t="shared" si="643"/>
        <v>\n**** *year_1\n3D line reconstruction from airborne three-line scanner data</v>
      </c>
      <c r="J13758" t="str">
        <f t="shared" si="644"/>
        <v>\n**** *year_1 *type_2 *fs_0\n3D line reconstruction from airborne three-line scanner data</v>
      </c>
      <c r="K13758" t="s">
        <v>14373</v>
      </c>
    </row>
    <row r="13759" spans="1:11" x14ac:dyDescent="0.25">
      <c r="A13759">
        <v>2002</v>
      </c>
      <c r="B13759">
        <v>21</v>
      </c>
      <c r="C13759" s="12">
        <f t="shared" si="642"/>
        <v>0</v>
      </c>
      <c r="D13759">
        <v>1</v>
      </c>
      <c r="E13759">
        <v>1</v>
      </c>
      <c r="F13759">
        <v>2</v>
      </c>
      <c r="G13759" s="9">
        <v>0</v>
      </c>
      <c r="H13759" t="s">
        <v>11138</v>
      </c>
      <c r="I13759" t="str">
        <f t="shared" si="643"/>
        <v>\n**** *year_1\nMicrotopographic erosion features as indicator of erosion hazard for conservation advice</v>
      </c>
      <c r="J13759" t="str">
        <f t="shared" si="644"/>
        <v>\n**** *year_1 *type_2 *fs_0\nMicrotopographic erosion features as indicator of erosion hazard for conservation advice</v>
      </c>
      <c r="K13759" t="s">
        <v>14373</v>
      </c>
    </row>
    <row r="13760" spans="1:11" x14ac:dyDescent="0.25">
      <c r="A13760">
        <v>2002</v>
      </c>
      <c r="B13760">
        <v>20</v>
      </c>
      <c r="C13760" s="12">
        <f t="shared" si="642"/>
        <v>0</v>
      </c>
      <c r="D13760">
        <v>1</v>
      </c>
      <c r="E13760">
        <v>1</v>
      </c>
      <c r="F13760">
        <v>3</v>
      </c>
      <c r="G13760" s="9">
        <v>0</v>
      </c>
      <c r="H13760" t="s">
        <v>11235</v>
      </c>
      <c r="I13760" t="str">
        <f t="shared" si="643"/>
        <v>\n**** *year_1\nEnvironmental modelling with GIS and remote sensing : also e-book</v>
      </c>
      <c r="J13760" t="str">
        <f t="shared" si="644"/>
        <v>\n**** *year_1 *type_3 *fs_0\nEnvironmental modelling with GIS and remote sensing : also e-book</v>
      </c>
      <c r="K13760" t="s">
        <v>20555</v>
      </c>
    </row>
    <row r="13761" spans="1:11" x14ac:dyDescent="0.25">
      <c r="A13761">
        <v>2002</v>
      </c>
      <c r="B13761">
        <v>20</v>
      </c>
      <c r="C13761" s="12">
        <f t="shared" si="642"/>
        <v>0</v>
      </c>
      <c r="D13761">
        <v>1</v>
      </c>
      <c r="E13761">
        <v>1</v>
      </c>
      <c r="F13761">
        <v>2</v>
      </c>
      <c r="G13761" s="9">
        <v>0</v>
      </c>
      <c r="H13761" t="s">
        <v>11127</v>
      </c>
      <c r="I13761" t="str">
        <f t="shared" si="643"/>
        <v>\n**** *year_1\nEthnopedological research : a worldwide review</v>
      </c>
      <c r="J13761" t="str">
        <f t="shared" si="644"/>
        <v>\n**** *year_1 *type_2 *fs_0\nEthnopedological research : a worldwide review</v>
      </c>
      <c r="K13761" t="s">
        <v>14373</v>
      </c>
    </row>
    <row r="13762" spans="1:11" x14ac:dyDescent="0.25">
      <c r="A13762">
        <v>2002</v>
      </c>
      <c r="B13762">
        <v>20</v>
      </c>
      <c r="C13762" s="12">
        <f t="shared" ref="C13762:C13825" si="645">IF(B13762&lt;20,1,0)</f>
        <v>0</v>
      </c>
      <c r="D13762">
        <v>1</v>
      </c>
      <c r="E13762">
        <v>1</v>
      </c>
      <c r="F13762">
        <v>6</v>
      </c>
      <c r="G13762" s="9">
        <v>0</v>
      </c>
      <c r="H13762" t="s">
        <v>11085</v>
      </c>
      <c r="I13762" t="str">
        <f t="shared" ref="I13762:I13825" si="646">CONCATENATE("\n**** *year_",D13762,"\n",H13762)</f>
        <v>\n**** *year_1\nIntegrated planning and decision support systems for sustainable watershed development : resource paper</v>
      </c>
      <c r="J13762" t="str">
        <f t="shared" ref="J13762:J13825" si="647">CONCATENATE("\n**** *year_",E13762," *type_",F13762," *fs_",G13762,"\n",H13762)</f>
        <v>\n**** *year_1 *type_6 *fs_0\nIntegrated planning and decision support systems for sustainable watershed development : resource paper</v>
      </c>
      <c r="K13762" t="s">
        <v>14373</v>
      </c>
    </row>
    <row r="13763" spans="1:11" x14ac:dyDescent="0.25">
      <c r="A13763">
        <v>2002</v>
      </c>
      <c r="B13763">
        <v>19</v>
      </c>
      <c r="C13763" s="12">
        <f t="shared" si="645"/>
        <v>1</v>
      </c>
      <c r="D13763">
        <v>1</v>
      </c>
      <c r="E13763">
        <v>1</v>
      </c>
      <c r="F13763">
        <v>5</v>
      </c>
      <c r="G13763" s="9">
        <v>0</v>
      </c>
      <c r="H13763" t="s">
        <v>11097</v>
      </c>
      <c r="I13763" t="str">
        <f t="shared" si="646"/>
        <v>\n**** *year_1\nEARSeL workshop on imaging spectroscopy : editorial</v>
      </c>
      <c r="J13763" t="str">
        <f t="shared" si="647"/>
        <v>\n**** *year_1 *type_5 *fs_0\nEARSeL workshop on imaging spectroscopy : editorial</v>
      </c>
      <c r="K13763" t="s">
        <v>14373</v>
      </c>
    </row>
    <row r="13764" spans="1:11" x14ac:dyDescent="0.25">
      <c r="A13764">
        <v>2002</v>
      </c>
      <c r="B13764">
        <v>19</v>
      </c>
      <c r="C13764" s="12">
        <f t="shared" si="645"/>
        <v>1</v>
      </c>
      <c r="D13764">
        <v>1</v>
      </c>
      <c r="E13764">
        <v>1</v>
      </c>
      <c r="F13764">
        <v>3</v>
      </c>
      <c r="G13764" s="9">
        <v>0</v>
      </c>
      <c r="H13764" t="s">
        <v>11183</v>
      </c>
      <c r="I13764" t="str">
        <f t="shared" si="646"/>
        <v>\n**** *year_1\nNew environmental remote sensing systems</v>
      </c>
      <c r="J13764" t="str">
        <f t="shared" si="647"/>
        <v>\n**** *year_1 *type_3 *fs_0\nNew environmental remote sensing systems</v>
      </c>
      <c r="K13764" t="s">
        <v>14373</v>
      </c>
    </row>
    <row r="13765" spans="1:11" x14ac:dyDescent="0.25">
      <c r="A13765">
        <v>2002</v>
      </c>
      <c r="B13765">
        <v>18</v>
      </c>
      <c r="C13765" s="12">
        <f t="shared" si="645"/>
        <v>1</v>
      </c>
      <c r="D13765">
        <v>1</v>
      </c>
      <c r="E13765">
        <v>1</v>
      </c>
      <c r="F13765">
        <v>2</v>
      </c>
      <c r="G13765" s="9">
        <v>0</v>
      </c>
      <c r="H13765" t="s">
        <v>11188</v>
      </c>
      <c r="I13765" t="str">
        <f t="shared" si="646"/>
        <v>\n**** *year_1\nBuilding extraction from laser data by reasoning on image segements in elevation slices</v>
      </c>
      <c r="J13765" t="str">
        <f t="shared" si="647"/>
        <v>\n**** *year_1 *type_2 *fs_0\nBuilding extraction from laser data by reasoning on image segements in elevation slices</v>
      </c>
      <c r="K13765" t="s">
        <v>14373</v>
      </c>
    </row>
    <row r="13766" spans="1:11" x14ac:dyDescent="0.25">
      <c r="A13766">
        <v>2002</v>
      </c>
      <c r="B13766">
        <v>18</v>
      </c>
      <c r="C13766" s="12">
        <f t="shared" si="645"/>
        <v>1</v>
      </c>
      <c r="D13766">
        <v>1</v>
      </c>
      <c r="E13766">
        <v>1</v>
      </c>
      <c r="F13766">
        <v>6</v>
      </c>
      <c r="G13766" s="9">
        <v>0</v>
      </c>
      <c r="H13766" t="s">
        <v>11074</v>
      </c>
      <c r="I13766" t="str">
        <f t="shared" si="646"/>
        <v>\n**** *year_1\nGovernance : including the informal : the possible role of spatial information technology in linking formal and informal institutions</v>
      </c>
      <c r="J13766" t="str">
        <f t="shared" si="647"/>
        <v>\n**** *year_1 *type_6 *fs_0\nGovernance : including the informal : the possible role of spatial information technology in linking formal and informal institutions</v>
      </c>
      <c r="K13766" t="s">
        <v>14373</v>
      </c>
    </row>
    <row r="13767" spans="1:11" x14ac:dyDescent="0.25">
      <c r="A13767">
        <v>2002</v>
      </c>
      <c r="B13767">
        <v>18</v>
      </c>
      <c r="C13767" s="12">
        <f t="shared" si="645"/>
        <v>1</v>
      </c>
      <c r="D13767">
        <v>1</v>
      </c>
      <c r="E13767">
        <v>1</v>
      </c>
      <c r="F13767">
        <v>6</v>
      </c>
      <c r="G13767" s="9">
        <v>0</v>
      </c>
      <c r="H13767" t="s">
        <v>11086</v>
      </c>
      <c r="I13767" t="str">
        <f t="shared" si="646"/>
        <v>\n**** *year_1\nLand degradation problems : assessment of sediment transport : abstract</v>
      </c>
      <c r="J13767" t="str">
        <f t="shared" si="647"/>
        <v>\n**** *year_1 *type_6 *fs_0\nLand degradation problems : assessment of sediment transport : abstract</v>
      </c>
      <c r="K13767" t="s">
        <v>14373</v>
      </c>
    </row>
    <row r="13768" spans="1:11" x14ac:dyDescent="0.25">
      <c r="A13768">
        <v>2002</v>
      </c>
      <c r="B13768">
        <v>18</v>
      </c>
      <c r="C13768" s="12">
        <f t="shared" si="645"/>
        <v>1</v>
      </c>
      <c r="D13768">
        <v>1</v>
      </c>
      <c r="E13768">
        <v>1</v>
      </c>
      <c r="F13768">
        <v>2</v>
      </c>
      <c r="G13768" s="9">
        <v>0</v>
      </c>
      <c r="H13768" t="s">
        <v>10644</v>
      </c>
      <c r="I13768" t="str">
        <f t="shared" si="646"/>
        <v>\n**** *year_1\nSpatial data, good governance and society</v>
      </c>
      <c r="J13768" t="str">
        <f t="shared" si="647"/>
        <v>\n**** *year_1 *type_2 *fs_0\nSpatial data, good governance and society</v>
      </c>
      <c r="K13768" t="s">
        <v>14373</v>
      </c>
    </row>
    <row r="13769" spans="1:11" x14ac:dyDescent="0.25">
      <c r="A13769">
        <v>2002</v>
      </c>
      <c r="B13769">
        <v>18</v>
      </c>
      <c r="C13769" s="12">
        <f t="shared" si="645"/>
        <v>1</v>
      </c>
      <c r="D13769">
        <v>1</v>
      </c>
      <c r="E13769">
        <v>1</v>
      </c>
      <c r="F13769">
        <v>5</v>
      </c>
      <c r="G13769" s="9">
        <v>0</v>
      </c>
      <c r="H13769" t="s">
        <v>11117</v>
      </c>
      <c r="I13769" t="str">
        <f t="shared" si="646"/>
        <v>\n**** *year_1\nSystems of land registration : aspects and effects : review</v>
      </c>
      <c r="J13769" t="str">
        <f t="shared" si="647"/>
        <v>\n**** *year_1 *type_5 *fs_0\nSystems of land registration : aspects and effects : review</v>
      </c>
      <c r="K13769" t="s">
        <v>14373</v>
      </c>
    </row>
    <row r="13770" spans="1:11" x14ac:dyDescent="0.25">
      <c r="A13770">
        <v>2002</v>
      </c>
      <c r="B13770">
        <v>17</v>
      </c>
      <c r="C13770" s="12">
        <f t="shared" si="645"/>
        <v>1</v>
      </c>
      <c r="D13770">
        <v>1</v>
      </c>
      <c r="E13770">
        <v>1</v>
      </c>
      <c r="F13770">
        <v>4</v>
      </c>
      <c r="G13770" s="9">
        <v>0</v>
      </c>
      <c r="H13770" t="s">
        <v>11095</v>
      </c>
      <c r="I13770" t="str">
        <f t="shared" si="646"/>
        <v>\n**** *year_1\nEcological evaluation for environmental impact assessment</v>
      </c>
      <c r="J13770" t="str">
        <f t="shared" si="647"/>
        <v>\n**** *year_1 *type_4 *fs_0\nEcological evaluation for environmental impact assessment</v>
      </c>
      <c r="K13770" t="s">
        <v>14373</v>
      </c>
    </row>
    <row r="13771" spans="1:11" x14ac:dyDescent="0.25">
      <c r="A13771">
        <v>2002</v>
      </c>
      <c r="B13771">
        <v>17</v>
      </c>
      <c r="C13771" s="12">
        <f t="shared" si="645"/>
        <v>1</v>
      </c>
      <c r="D13771">
        <v>1</v>
      </c>
      <c r="E13771">
        <v>1</v>
      </c>
      <c r="F13771">
        <v>1</v>
      </c>
      <c r="G13771" s="9">
        <v>0</v>
      </c>
      <c r="H13771" t="s">
        <v>11048</v>
      </c>
      <c r="I13771" t="str">
        <f t="shared" si="646"/>
        <v>\n**** *year_1\nEstimation of atmospheric turbulent fluxes using ATSR radiometric measurements : a case study for SGP’97</v>
      </c>
      <c r="J13771" t="str">
        <f t="shared" si="647"/>
        <v>\n**** *year_1 *type_1 *fs_0\nEstimation of atmospheric turbulent fluxes using ATSR radiometric measurements : a case study for SGP’97</v>
      </c>
      <c r="K13771" t="s">
        <v>14373</v>
      </c>
    </row>
    <row r="13772" spans="1:11" x14ac:dyDescent="0.25">
      <c r="A13772">
        <v>2002</v>
      </c>
      <c r="B13772">
        <v>17</v>
      </c>
      <c r="C13772" s="12">
        <f t="shared" si="645"/>
        <v>1</v>
      </c>
      <c r="D13772">
        <v>1</v>
      </c>
      <c r="E13772">
        <v>1</v>
      </c>
      <c r="F13772">
        <v>2</v>
      </c>
      <c r="G13772" s="9">
        <v>0</v>
      </c>
      <c r="H13772" t="s">
        <v>11223</v>
      </c>
      <c r="I13772" t="str">
        <f t="shared" si="646"/>
        <v>\n**** *year_1\nReplacing various values by one single value : experiences with the new law on the assessment of real estate, in power since 1 - 1 - 1996</v>
      </c>
      <c r="J13772" t="str">
        <f t="shared" si="647"/>
        <v>\n**** *year_1 *type_2 *fs_0\nReplacing various values by one single value : experiences with the new law on the assessment of real estate, in power since 1 - 1 - 1996</v>
      </c>
      <c r="K13772" t="s">
        <v>14373</v>
      </c>
    </row>
    <row r="13773" spans="1:11" x14ac:dyDescent="0.25">
      <c r="A13773">
        <v>2002</v>
      </c>
      <c r="B13773">
        <v>17</v>
      </c>
      <c r="C13773" s="12">
        <f t="shared" si="645"/>
        <v>1</v>
      </c>
      <c r="D13773">
        <v>1</v>
      </c>
      <c r="E13773">
        <v>1</v>
      </c>
      <c r="F13773">
        <v>4</v>
      </c>
      <c r="G13773" s="9">
        <v>0</v>
      </c>
      <c r="H13773" t="s">
        <v>11093</v>
      </c>
      <c r="I13773" t="str">
        <f t="shared" si="646"/>
        <v>\n**** *year_1\nSystems of land registration : aspects and effects : also as e-book</v>
      </c>
      <c r="J13773" t="str">
        <f t="shared" si="647"/>
        <v>\n**** *year_1 *type_4 *fs_0\nSystems of land registration : aspects and effects : also as e-book</v>
      </c>
      <c r="K13773" t="s">
        <v>14373</v>
      </c>
    </row>
    <row r="13774" spans="1:11" x14ac:dyDescent="0.25">
      <c r="A13774">
        <v>2002</v>
      </c>
      <c r="B13774">
        <v>16</v>
      </c>
      <c r="C13774" s="12">
        <f t="shared" si="645"/>
        <v>1</v>
      </c>
      <c r="D13774">
        <v>1</v>
      </c>
      <c r="E13774">
        <v>1</v>
      </c>
      <c r="F13774">
        <v>7</v>
      </c>
      <c r="G13774" s="10">
        <v>0</v>
      </c>
      <c r="H13774" t="s">
        <v>12078</v>
      </c>
      <c r="I13774" t="str">
        <f t="shared" si="646"/>
        <v>\n**** *year_1\nGenerating exploration criteria by modelling sediment-hosted disseminated gold mineralisation in the Great Basin, southwestern USA</v>
      </c>
      <c r="J13774" t="str">
        <f t="shared" si="647"/>
        <v>\n**** *year_1 *type_7 *fs_0\nGenerating exploration criteria by modelling sediment-hosted disseminated gold mineralisation in the Great Basin, southwestern USA</v>
      </c>
      <c r="K13774" t="s">
        <v>14373</v>
      </c>
    </row>
    <row r="13775" spans="1:11" x14ac:dyDescent="0.25">
      <c r="A13775">
        <v>2002</v>
      </c>
      <c r="B13775">
        <v>16</v>
      </c>
      <c r="C13775" s="12">
        <f t="shared" si="645"/>
        <v>1</v>
      </c>
      <c r="D13775">
        <v>1</v>
      </c>
      <c r="E13775">
        <v>1</v>
      </c>
      <c r="F13775">
        <v>5</v>
      </c>
      <c r="G13775" s="9">
        <v>0</v>
      </c>
      <c r="H13775" t="s">
        <v>10616</v>
      </c>
      <c r="I13775" t="str">
        <f t="shared" si="646"/>
        <v>\n**** *year_1\nGroundwater resources modeling of the Lenjanat aquifer system</v>
      </c>
      <c r="J13775" t="str">
        <f t="shared" si="647"/>
        <v>\n**** *year_1 *type_5 *fs_0\nGroundwater resources modeling of the Lenjanat aquifer system</v>
      </c>
      <c r="K13775" t="s">
        <v>14373</v>
      </c>
    </row>
    <row r="13776" spans="1:11" x14ac:dyDescent="0.25">
      <c r="A13776">
        <v>2002</v>
      </c>
      <c r="B13776">
        <v>16</v>
      </c>
      <c r="C13776" s="12">
        <f t="shared" si="645"/>
        <v>1</v>
      </c>
      <c r="D13776">
        <v>1</v>
      </c>
      <c r="E13776">
        <v>1</v>
      </c>
      <c r="F13776">
        <v>2</v>
      </c>
      <c r="G13776" s="9">
        <v>0</v>
      </c>
      <c r="H13776" t="s">
        <v>11163</v>
      </c>
      <c r="I13776" t="str">
        <f t="shared" si="646"/>
        <v>\n**** *year_1\nInteractive visualization of a fuzzy classification of remotely sensed imagery using dynamically linked views to explore uncertainty</v>
      </c>
      <c r="J13776" t="str">
        <f t="shared" si="647"/>
        <v>\n**** *year_1 *type_2 *fs_0\nInteractive visualization of a fuzzy classification of remotely sensed imagery using dynamically linked views to explore uncertainty</v>
      </c>
      <c r="K13776" t="s">
        <v>14373</v>
      </c>
    </row>
    <row r="13777" spans="1:11" x14ac:dyDescent="0.25">
      <c r="A13777">
        <v>2002</v>
      </c>
      <c r="B13777">
        <v>14</v>
      </c>
      <c r="C13777" s="12">
        <f t="shared" si="645"/>
        <v>1</v>
      </c>
      <c r="D13777">
        <v>1</v>
      </c>
      <c r="E13777">
        <v>1</v>
      </c>
      <c r="F13777">
        <v>3</v>
      </c>
      <c r="G13777" s="9">
        <v>0</v>
      </c>
      <c r="H13777" t="s">
        <v>11232</v>
      </c>
      <c r="I13777" t="str">
        <f t="shared" si="646"/>
        <v>\n**** *year_1\nCadastral systems : 2nd theme issue : Special issue of: Computers, Environment and Urban Systems, 26(2002)5</v>
      </c>
      <c r="J13777" t="str">
        <f t="shared" si="647"/>
        <v>\n**** *year_1 *type_3 *fs_0\nCadastral systems : 2nd theme issue : Special issue of: Computers, Environment and Urban Systems, 26(2002)5</v>
      </c>
      <c r="K13777" t="s">
        <v>14373</v>
      </c>
    </row>
    <row r="13778" spans="1:11" x14ac:dyDescent="0.25">
      <c r="A13778">
        <v>2002</v>
      </c>
      <c r="B13778">
        <v>14</v>
      </c>
      <c r="C13778" s="12">
        <f t="shared" si="645"/>
        <v>1</v>
      </c>
      <c r="D13778">
        <v>1</v>
      </c>
      <c r="E13778">
        <v>1</v>
      </c>
      <c r="F13778">
        <v>2</v>
      </c>
      <c r="G13778" s="9">
        <v>0</v>
      </c>
      <c r="H13778" t="s">
        <v>11214</v>
      </c>
      <c r="I13778" t="str">
        <f t="shared" si="646"/>
        <v>\n**** *year_1\nFinding spatial units for land use classification based on hierarchical image objects : ISPRS commission IV, WG IV - 3</v>
      </c>
      <c r="J13778" t="str">
        <f t="shared" si="647"/>
        <v>\n**** *year_1 *type_2 *fs_0\nFinding spatial units for land use classification based on hierarchical image objects : ISPRS commission IV, WG IV - 3</v>
      </c>
      <c r="K13778" t="s">
        <v>14373</v>
      </c>
    </row>
    <row r="13779" spans="1:11" x14ac:dyDescent="0.25">
      <c r="A13779">
        <v>2002</v>
      </c>
      <c r="B13779">
        <v>13</v>
      </c>
      <c r="C13779" s="12">
        <f t="shared" si="645"/>
        <v>1</v>
      </c>
      <c r="D13779">
        <v>1</v>
      </c>
      <c r="E13779">
        <v>1</v>
      </c>
      <c r="F13779">
        <v>7</v>
      </c>
      <c r="G13779" s="10">
        <v>0</v>
      </c>
      <c r="H13779" t="s">
        <v>12199</v>
      </c>
      <c r="I13779" t="str">
        <f t="shared" si="646"/>
        <v>\n**** *year_1\nSpatial water quality monitoring and assessment in Malewa River and Lake Naivasha, Kenya</v>
      </c>
      <c r="J13779" t="str">
        <f t="shared" si="647"/>
        <v>\n**** *year_1 *type_7 *fs_0\nSpatial water quality monitoring and assessment in Malewa River and Lake Naivasha, Kenya</v>
      </c>
      <c r="K13779" t="s">
        <v>14373</v>
      </c>
    </row>
    <row r="13780" spans="1:11" x14ac:dyDescent="0.25">
      <c r="A13780">
        <v>2002</v>
      </c>
      <c r="B13780">
        <v>12</v>
      </c>
      <c r="C13780" s="12">
        <f t="shared" si="645"/>
        <v>1</v>
      </c>
      <c r="D13780">
        <v>1</v>
      </c>
      <c r="E13780">
        <v>1</v>
      </c>
      <c r="F13780">
        <v>2</v>
      </c>
      <c r="G13780" s="9">
        <v>0</v>
      </c>
      <c r="H13780" t="s">
        <v>11151</v>
      </c>
      <c r="I13780" t="str">
        <f t="shared" si="646"/>
        <v>\n**** *year_1\nDesign and implementation of 'factual' databases to support GIS - RS analysis of earth systems for civil society</v>
      </c>
      <c r="J13780" t="str">
        <f t="shared" si="647"/>
        <v>\n**** *year_1 *type_2 *fs_0\nDesign and implementation of 'factual' databases to support GIS - RS analysis of earth systems for civil society</v>
      </c>
      <c r="K13780" t="s">
        <v>14373</v>
      </c>
    </row>
    <row r="13781" spans="1:11" x14ac:dyDescent="0.25">
      <c r="A13781">
        <v>2002</v>
      </c>
      <c r="B13781">
        <v>12</v>
      </c>
      <c r="C13781" s="12">
        <f t="shared" si="645"/>
        <v>1</v>
      </c>
      <c r="D13781">
        <v>1</v>
      </c>
      <c r="E13781">
        <v>1</v>
      </c>
      <c r="F13781">
        <v>2</v>
      </c>
      <c r="G13781" s="9">
        <v>0</v>
      </c>
      <c r="H13781" t="s">
        <v>11212</v>
      </c>
      <c r="I13781" t="str">
        <f t="shared" si="646"/>
        <v>\n**** *year_1\nGIS application in the process of Land Use planning at municipal level : the case of Cochabamba, Bolivia : abstract</v>
      </c>
      <c r="J13781" t="str">
        <f t="shared" si="647"/>
        <v>\n**** *year_1 *type_2 *fs_0\nGIS application in the process of Land Use planning at municipal level : the case of Cochabamba, Bolivia : abstract</v>
      </c>
      <c r="K13781" t="s">
        <v>14373</v>
      </c>
    </row>
    <row r="13782" spans="1:11" x14ac:dyDescent="0.25">
      <c r="A13782">
        <v>2002</v>
      </c>
      <c r="B13782">
        <v>12</v>
      </c>
      <c r="C13782" s="12">
        <f t="shared" si="645"/>
        <v>1</v>
      </c>
      <c r="D13782">
        <v>1</v>
      </c>
      <c r="E13782">
        <v>1</v>
      </c>
      <c r="F13782">
        <v>2</v>
      </c>
      <c r="G13782" s="9">
        <v>0</v>
      </c>
      <c r="H13782" t="s">
        <v>11181</v>
      </c>
      <c r="I13782" t="str">
        <f t="shared" si="646"/>
        <v>\n**** *year_1\nObject - based stem density estimates in a mid - European forest district based on artificial neural nets : comparison of Landsat - TM and HyMAP performances</v>
      </c>
      <c r="J13782" t="str">
        <f t="shared" si="647"/>
        <v>\n**** *year_1 *type_2 *fs_0\nObject - based stem density estimates in a mid - European forest district based on artificial neural nets : comparison of Landsat - TM and HyMAP performances</v>
      </c>
      <c r="K13782" t="s">
        <v>14373</v>
      </c>
    </row>
    <row r="13783" spans="1:11" x14ac:dyDescent="0.25">
      <c r="A13783">
        <v>2002</v>
      </c>
      <c r="B13783">
        <v>12</v>
      </c>
      <c r="C13783" s="12">
        <f t="shared" si="645"/>
        <v>1</v>
      </c>
      <c r="D13783">
        <v>1</v>
      </c>
      <c r="E13783">
        <v>1</v>
      </c>
      <c r="F13783">
        <v>1</v>
      </c>
      <c r="G13783" s="9">
        <v>0</v>
      </c>
      <c r="H13783" t="s">
        <v>11049</v>
      </c>
      <c r="I13783" t="str">
        <f t="shared" si="646"/>
        <v>\n**** *year_1\nReconstructing late quaternary fluvial process controls in the upper Aller Valley, north Germany, by means of numerical modeling</v>
      </c>
      <c r="J13783" t="str">
        <f t="shared" si="647"/>
        <v>\n**** *year_1 *type_1 *fs_0\nReconstructing late quaternary fluvial process controls in the upper Aller Valley, north Germany, by means of numerical modeling</v>
      </c>
      <c r="K13783" t="s">
        <v>14373</v>
      </c>
    </row>
    <row r="13784" spans="1:11" x14ac:dyDescent="0.25">
      <c r="A13784">
        <v>2002</v>
      </c>
      <c r="B13784">
        <v>11</v>
      </c>
      <c r="C13784" s="12">
        <f t="shared" si="645"/>
        <v>1</v>
      </c>
      <c r="D13784">
        <v>1</v>
      </c>
      <c r="E13784">
        <v>1</v>
      </c>
      <c r="F13784">
        <v>2</v>
      </c>
      <c r="G13784" s="9">
        <v>0</v>
      </c>
      <c r="H13784" t="s">
        <v>2405</v>
      </c>
      <c r="I13784" t="str">
        <f t="shared" si="646"/>
        <v>\n**** *year_1\nA systems approach to land registration and cadastre</v>
      </c>
      <c r="J13784" t="str">
        <f t="shared" si="647"/>
        <v>\n**** *year_1 *type_2 *fs_0\nA systems approach to land registration and cadastre</v>
      </c>
      <c r="K13784" t="s">
        <v>14373</v>
      </c>
    </row>
    <row r="13785" spans="1:11" x14ac:dyDescent="0.25">
      <c r="A13785">
        <v>2002</v>
      </c>
      <c r="B13785">
        <v>11</v>
      </c>
      <c r="C13785" s="12">
        <f t="shared" si="645"/>
        <v>1</v>
      </c>
      <c r="D13785">
        <v>1</v>
      </c>
      <c r="E13785">
        <v>1</v>
      </c>
      <c r="F13785">
        <v>1</v>
      </c>
      <c r="G13785" s="9">
        <v>0</v>
      </c>
      <c r="H13785" t="s">
        <v>11041</v>
      </c>
      <c r="I13785" t="str">
        <f t="shared" si="646"/>
        <v>\n**** *year_1\nPetrogenetic interpretation from gamma - ray spectrometry and geological data : the Arch Lake zoned peraluminous granite intrusion, western Canadian shield</v>
      </c>
      <c r="J13785" t="str">
        <f t="shared" si="647"/>
        <v>\n**** *year_1 *type_1 *fs_0\nPetrogenetic interpretation from gamma - ray spectrometry and geological data : the Arch Lake zoned peraluminous granite intrusion, western Canadian shield</v>
      </c>
      <c r="K13785" t="s">
        <v>14373</v>
      </c>
    </row>
    <row r="13786" spans="1:11" x14ac:dyDescent="0.25">
      <c r="A13786">
        <v>2002</v>
      </c>
      <c r="B13786">
        <v>10</v>
      </c>
      <c r="C13786" s="12">
        <f t="shared" si="645"/>
        <v>1</v>
      </c>
      <c r="D13786">
        <v>1</v>
      </c>
      <c r="E13786">
        <v>1</v>
      </c>
      <c r="F13786">
        <v>4</v>
      </c>
      <c r="G13786" s="9">
        <v>0</v>
      </c>
      <c r="H13786" t="s">
        <v>11094</v>
      </c>
      <c r="I13786" t="str">
        <f t="shared" si="646"/>
        <v>\n**** *year_1\nGeologically-constrained mineral potential mapping</v>
      </c>
      <c r="J13786" t="str">
        <f t="shared" si="647"/>
        <v>\n**** *year_1 *type_4 *fs_0\nGeologically-constrained mineral potential mapping</v>
      </c>
      <c r="K13786" t="s">
        <v>14373</v>
      </c>
    </row>
    <row r="13787" spans="1:11" x14ac:dyDescent="0.25">
      <c r="A13787">
        <v>2002</v>
      </c>
      <c r="B13787">
        <v>10</v>
      </c>
      <c r="C13787" s="12">
        <f t="shared" si="645"/>
        <v>1</v>
      </c>
      <c r="D13787">
        <v>1</v>
      </c>
      <c r="E13787">
        <v>1</v>
      </c>
      <c r="F13787">
        <v>7</v>
      </c>
      <c r="G13787" s="10">
        <v>0</v>
      </c>
      <c r="H13787" t="s">
        <v>12115</v>
      </c>
      <c r="I13787" t="str">
        <f t="shared" si="646"/>
        <v>\n**** *year_1\nIntroducing electronic commerce for the on-line provision of Geo-Information</v>
      </c>
      <c r="J13787" t="str">
        <f t="shared" si="647"/>
        <v>\n**** *year_1 *type_7 *fs_0\nIntroducing electronic commerce for the on-line provision of Geo-Information</v>
      </c>
      <c r="K13787" t="s">
        <v>14373</v>
      </c>
    </row>
    <row r="13788" spans="1:11" x14ac:dyDescent="0.25">
      <c r="A13788">
        <v>2002</v>
      </c>
      <c r="B13788">
        <v>9</v>
      </c>
      <c r="C13788" s="12">
        <f t="shared" si="645"/>
        <v>1</v>
      </c>
      <c r="D13788">
        <v>1</v>
      </c>
      <c r="E13788">
        <v>1</v>
      </c>
      <c r="F13788">
        <v>2</v>
      </c>
      <c r="G13788" s="9">
        <v>0</v>
      </c>
      <c r="H13788" t="s">
        <v>11210</v>
      </c>
      <c r="I13788" t="str">
        <f t="shared" si="646"/>
        <v>\n**** *year_1\nEconomic development and natural resource management in South and East Asia : keynote</v>
      </c>
      <c r="J13788" t="str">
        <f t="shared" si="647"/>
        <v>\n**** *year_1 *type_2 *fs_0\nEconomic development and natural resource management in South and East Asia : keynote</v>
      </c>
      <c r="K13788" t="s">
        <v>14373</v>
      </c>
    </row>
    <row r="13789" spans="1:11" x14ac:dyDescent="0.25">
      <c r="A13789">
        <v>2002</v>
      </c>
      <c r="B13789">
        <v>9</v>
      </c>
      <c r="C13789" s="12">
        <f t="shared" si="645"/>
        <v>1</v>
      </c>
      <c r="D13789">
        <v>1</v>
      </c>
      <c r="E13789">
        <v>1</v>
      </c>
      <c r="F13789">
        <v>1</v>
      </c>
      <c r="G13789" s="9">
        <v>0</v>
      </c>
      <c r="H13789" t="s">
        <v>11036</v>
      </c>
      <c r="I13789" t="str">
        <f t="shared" si="646"/>
        <v>\n**** *year_1\nImplications of progressive title registration for cadastral information production : case study of Namibia</v>
      </c>
      <c r="J13789" t="str">
        <f t="shared" si="647"/>
        <v>\n**** *year_1 *type_1 *fs_0\nImplications of progressive title registration for cadastral information production : case study of Namibia</v>
      </c>
      <c r="K13789" t="s">
        <v>14373</v>
      </c>
    </row>
    <row r="13790" spans="1:11" x14ac:dyDescent="0.25">
      <c r="A13790">
        <v>2002</v>
      </c>
      <c r="B13790">
        <v>7</v>
      </c>
      <c r="C13790" s="12">
        <f t="shared" si="645"/>
        <v>1</v>
      </c>
      <c r="D13790">
        <v>1</v>
      </c>
      <c r="E13790">
        <v>1</v>
      </c>
      <c r="F13790">
        <v>5</v>
      </c>
      <c r="G13790" s="9">
        <v>0</v>
      </c>
      <c r="H13790" t="s">
        <v>11098</v>
      </c>
      <c r="I13790" t="str">
        <f t="shared" si="646"/>
        <v>\n**** *year_1\nAutomated system for cadastral maintenance in Bolivia</v>
      </c>
      <c r="J13790" t="str">
        <f t="shared" si="647"/>
        <v>\n**** *year_1 *type_5 *fs_0\nAutomated system for cadastral maintenance in Bolivia</v>
      </c>
      <c r="K13790" t="s">
        <v>14373</v>
      </c>
    </row>
    <row r="13791" spans="1:11" x14ac:dyDescent="0.25">
      <c r="A13791">
        <v>2002</v>
      </c>
      <c r="B13791">
        <v>7</v>
      </c>
      <c r="C13791" s="12">
        <f t="shared" si="645"/>
        <v>1</v>
      </c>
      <c r="D13791">
        <v>1</v>
      </c>
      <c r="E13791">
        <v>1</v>
      </c>
      <c r="F13791">
        <v>5</v>
      </c>
      <c r="G13791" s="9">
        <v>0</v>
      </c>
      <c r="H13791" t="s">
        <v>11110</v>
      </c>
      <c r="I13791" t="str">
        <f t="shared" si="646"/>
        <v>\n**** *year_1\nBrewing is women's business</v>
      </c>
      <c r="J13791" t="str">
        <f t="shared" si="647"/>
        <v>\n**** *year_1 *type_5 *fs_0\nBrewing is women's business</v>
      </c>
      <c r="K13791" t="s">
        <v>14373</v>
      </c>
    </row>
    <row r="13792" spans="1:11" x14ac:dyDescent="0.25">
      <c r="A13792">
        <v>2002</v>
      </c>
      <c r="B13792">
        <v>7</v>
      </c>
      <c r="C13792" s="12">
        <f t="shared" si="645"/>
        <v>1</v>
      </c>
      <c r="D13792">
        <v>1</v>
      </c>
      <c r="E13792">
        <v>1</v>
      </c>
      <c r="F13792">
        <v>1</v>
      </c>
      <c r="G13792" s="9">
        <v>0</v>
      </c>
      <c r="H13792" t="s">
        <v>11052</v>
      </c>
      <c r="I13792" t="str">
        <f t="shared" si="646"/>
        <v>\n**** *year_1\nVolume estimation of the 1998 flank collapse at Casita volcano, Nicaragua : a comparison of photogrammetric and conventional techniques</v>
      </c>
      <c r="J13792" t="str">
        <f t="shared" si="647"/>
        <v>\n**** *year_1 *type_1 *fs_0\nVolume estimation of the 1998 flank collapse at Casita volcano, Nicaragua : a comparison of photogrammetric and conventional techniques</v>
      </c>
      <c r="K13792" t="s">
        <v>20556</v>
      </c>
    </row>
    <row r="13793" spans="1:11" x14ac:dyDescent="0.25">
      <c r="A13793">
        <v>2002</v>
      </c>
      <c r="B13793">
        <v>7</v>
      </c>
      <c r="C13793" s="12">
        <f t="shared" si="645"/>
        <v>1</v>
      </c>
      <c r="D13793">
        <v>1</v>
      </c>
      <c r="E13793">
        <v>1</v>
      </c>
      <c r="F13793">
        <v>2</v>
      </c>
      <c r="G13793" s="9">
        <v>0</v>
      </c>
      <c r="H13793" t="s">
        <v>11159</v>
      </c>
      <c r="I13793" t="str">
        <f t="shared" si="646"/>
        <v>\n**** *year_1\nWeb - based exploratory data analyis, WEB - EDA, : visualisation meets spatial analysis</v>
      </c>
      <c r="J13793" t="str">
        <f t="shared" si="647"/>
        <v>\n**** *year_1 *type_2 *fs_0\nWeb - based exploratory data analyis, WEB - EDA, : visualisation meets spatial analysis</v>
      </c>
      <c r="K13793" t="s">
        <v>14373</v>
      </c>
    </row>
    <row r="13794" spans="1:11" x14ac:dyDescent="0.25">
      <c r="A13794">
        <v>2002</v>
      </c>
      <c r="B13794">
        <v>6</v>
      </c>
      <c r="C13794" s="12">
        <f t="shared" si="645"/>
        <v>1</v>
      </c>
      <c r="D13794">
        <v>1</v>
      </c>
      <c r="E13794">
        <v>1</v>
      </c>
      <c r="F13794">
        <v>3</v>
      </c>
      <c r="G13794" s="9">
        <v>0</v>
      </c>
      <c r="H13794" t="s">
        <v>11190</v>
      </c>
      <c r="I13794" t="str">
        <f t="shared" si="646"/>
        <v>\n**** *year_1\nApplication of remote sensing and geographic information systems in wildlife mapping and modelling</v>
      </c>
      <c r="J13794" t="str">
        <f t="shared" si="647"/>
        <v>\n**** *year_1 *type_3 *fs_0\nApplication of remote sensing and geographic information systems in wildlife mapping and modelling</v>
      </c>
      <c r="K13794" t="s">
        <v>14373</v>
      </c>
    </row>
    <row r="13795" spans="1:11" x14ac:dyDescent="0.25">
      <c r="A13795">
        <v>2002</v>
      </c>
      <c r="B13795">
        <v>6</v>
      </c>
      <c r="C13795" s="12">
        <f t="shared" si="645"/>
        <v>1</v>
      </c>
      <c r="D13795">
        <v>1</v>
      </c>
      <c r="E13795">
        <v>1</v>
      </c>
      <c r="F13795">
        <v>2</v>
      </c>
      <c r="G13795" s="9">
        <v>0</v>
      </c>
      <c r="H13795" t="s">
        <v>11187</v>
      </c>
      <c r="I13795" t="str">
        <f t="shared" si="646"/>
        <v>\n**** *year_1\nProperty rights, land registration and cadastre in the European union</v>
      </c>
      <c r="J13795" t="str">
        <f t="shared" si="647"/>
        <v>\n**** *year_1 *type_2 *fs_0\nProperty rights, land registration and cadastre in the European union</v>
      </c>
      <c r="K13795" t="s">
        <v>14373</v>
      </c>
    </row>
    <row r="13796" spans="1:11" x14ac:dyDescent="0.25">
      <c r="A13796">
        <v>2002</v>
      </c>
      <c r="B13796">
        <v>5</v>
      </c>
      <c r="C13796" s="12">
        <f t="shared" si="645"/>
        <v>1</v>
      </c>
      <c r="D13796">
        <v>1</v>
      </c>
      <c r="E13796">
        <v>1</v>
      </c>
      <c r="F13796">
        <v>3</v>
      </c>
      <c r="G13796" s="9">
        <v>0</v>
      </c>
      <c r="H13796" t="s">
        <v>11202</v>
      </c>
      <c r="I13796" t="str">
        <f t="shared" si="646"/>
        <v>\n**** *year_1\nRemote sensing and geographic information systems for natural disaster management</v>
      </c>
      <c r="J13796" t="str">
        <f t="shared" si="647"/>
        <v>\n**** *year_1 *type_3 *fs_0\nRemote sensing and geographic information systems for natural disaster management</v>
      </c>
      <c r="K13796" t="s">
        <v>14373</v>
      </c>
    </row>
    <row r="13797" spans="1:11" x14ac:dyDescent="0.25">
      <c r="A13797">
        <v>2002</v>
      </c>
      <c r="B13797">
        <v>5</v>
      </c>
      <c r="C13797" s="12">
        <f t="shared" si="645"/>
        <v>1</v>
      </c>
      <c r="D13797">
        <v>1</v>
      </c>
      <c r="E13797">
        <v>1</v>
      </c>
      <c r="F13797">
        <v>1</v>
      </c>
      <c r="G13797" s="9">
        <v>0</v>
      </c>
      <c r="H13797" t="s">
        <v>5809</v>
      </c>
      <c r="I13797" t="str">
        <f t="shared" si="646"/>
        <v>\n**** *year_1\nRemote sensing and petroleum seepage</v>
      </c>
      <c r="J13797" t="str">
        <f t="shared" si="647"/>
        <v>\n**** *year_1 *type_1 *fs_0\nRemote sensing and petroleum seepage</v>
      </c>
      <c r="K13797" t="s">
        <v>20557</v>
      </c>
    </row>
    <row r="13798" spans="1:11" x14ac:dyDescent="0.25">
      <c r="A13798">
        <v>2002</v>
      </c>
      <c r="B13798">
        <v>4</v>
      </c>
      <c r="C13798" s="12">
        <f t="shared" si="645"/>
        <v>1</v>
      </c>
      <c r="D13798">
        <v>1</v>
      </c>
      <c r="E13798">
        <v>1</v>
      </c>
      <c r="F13798">
        <v>5</v>
      </c>
      <c r="G13798" s="9">
        <v>0</v>
      </c>
      <c r="H13798" t="s">
        <v>11111</v>
      </c>
      <c r="I13798" t="str">
        <f t="shared" si="646"/>
        <v>\n**** *year_1\nAHVRR hydrological analysis system :Algorithms and theory, version 1.3 : AHAS algorithms and theory</v>
      </c>
      <c r="J13798" t="str">
        <f t="shared" si="647"/>
        <v>\n**** *year_1 *type_5 *fs_0\nAHVRR hydrological analysis system :Algorithms and theory, version 1.3 : AHAS algorithms and theory</v>
      </c>
      <c r="K13798" t="s">
        <v>14373</v>
      </c>
    </row>
    <row r="13799" spans="1:11" x14ac:dyDescent="0.25">
      <c r="A13799">
        <v>2002</v>
      </c>
      <c r="B13799">
        <v>4</v>
      </c>
      <c r="C13799" s="12">
        <f t="shared" si="645"/>
        <v>1</v>
      </c>
      <c r="D13799">
        <v>1</v>
      </c>
      <c r="E13799">
        <v>1</v>
      </c>
      <c r="F13799">
        <v>3</v>
      </c>
      <c r="G13799" s="9">
        <v>0</v>
      </c>
      <c r="H13799" t="s">
        <v>11231</v>
      </c>
      <c r="I13799" t="str">
        <f t="shared" si="646"/>
        <v>\n**** *year_1\nDeposit and geoenvironmental models for resource exploitation and environmental security : proceedings , Matráháza, Hungary, 6 - 19 September 1998</v>
      </c>
      <c r="J13799" t="str">
        <f t="shared" si="647"/>
        <v>\n**** *year_1 *type_3 *fs_0\nDeposit and geoenvironmental models for resource exploitation and environmental security : proceedings , Matráháza, Hungary, 6 - 19 September 1998</v>
      </c>
      <c r="K13799" t="s">
        <v>14373</v>
      </c>
    </row>
    <row r="13800" spans="1:11" x14ac:dyDescent="0.25">
      <c r="A13800">
        <v>2002</v>
      </c>
      <c r="B13800">
        <v>4</v>
      </c>
      <c r="C13800" s="12">
        <f t="shared" si="645"/>
        <v>1</v>
      </c>
      <c r="D13800">
        <v>1</v>
      </c>
      <c r="E13800">
        <v>1</v>
      </c>
      <c r="F13800">
        <v>6</v>
      </c>
      <c r="G13800" s="9">
        <v>0</v>
      </c>
      <c r="H13800" t="s">
        <v>11083</v>
      </c>
      <c r="I13800" t="str">
        <f t="shared" si="646"/>
        <v>\n**** *year_1\nGeological field data capture using palm - based RDBMS and PC based GIS</v>
      </c>
      <c r="J13800" t="str">
        <f t="shared" si="647"/>
        <v>\n**** *year_1 *type_6 *fs_0\nGeological field data capture using palm - based RDBMS and PC based GIS</v>
      </c>
      <c r="K13800" t="s">
        <v>14373</v>
      </c>
    </row>
    <row r="13801" spans="1:11" x14ac:dyDescent="0.25">
      <c r="A13801">
        <v>2002</v>
      </c>
      <c r="B13801">
        <v>4</v>
      </c>
      <c r="C13801" s="12">
        <f t="shared" si="645"/>
        <v>1</v>
      </c>
      <c r="D13801">
        <v>1</v>
      </c>
      <c r="E13801">
        <v>1</v>
      </c>
      <c r="F13801">
        <v>1</v>
      </c>
      <c r="G13801" s="9">
        <v>0</v>
      </c>
      <c r="H13801" t="s">
        <v>11040</v>
      </c>
      <c r="I13801" t="str">
        <f t="shared" si="646"/>
        <v>\n**** *year_1\nLow - cost rapid ground data capture : DV, GPS and GIS systems offer great potential in urban management</v>
      </c>
      <c r="J13801" t="str">
        <f t="shared" si="647"/>
        <v>\n**** *year_1 *type_1 *fs_0\nLow - cost rapid ground data capture : DV, GPS and GIS systems offer great potential in urban management</v>
      </c>
      <c r="K13801" t="s">
        <v>14373</v>
      </c>
    </row>
    <row r="13802" spans="1:11" x14ac:dyDescent="0.25">
      <c r="A13802">
        <v>2002</v>
      </c>
      <c r="B13802">
        <v>4</v>
      </c>
      <c r="C13802" s="12">
        <f t="shared" si="645"/>
        <v>1</v>
      </c>
      <c r="D13802">
        <v>1</v>
      </c>
      <c r="E13802">
        <v>1</v>
      </c>
      <c r="F13802">
        <v>2</v>
      </c>
      <c r="G13802" s="9">
        <v>0</v>
      </c>
      <c r="H13802" t="s">
        <v>11211</v>
      </c>
      <c r="I13802" t="str">
        <f t="shared" si="646"/>
        <v>\n**** *year_1\nWhy is unified modeling language, UML, for cadastral systems ?</v>
      </c>
      <c r="J13802" t="str">
        <f t="shared" si="647"/>
        <v>\n**** *year_1 *type_2 *fs_0\nWhy is unified modeling language, UML, for cadastral systems ?</v>
      </c>
      <c r="K13802" t="s">
        <v>14373</v>
      </c>
    </row>
    <row r="13803" spans="1:11" x14ac:dyDescent="0.25">
      <c r="A13803">
        <v>2002</v>
      </c>
      <c r="B13803">
        <v>3</v>
      </c>
      <c r="C13803" s="12">
        <f t="shared" si="645"/>
        <v>1</v>
      </c>
      <c r="D13803">
        <v>1</v>
      </c>
      <c r="E13803">
        <v>1</v>
      </c>
      <c r="F13803">
        <v>2</v>
      </c>
      <c r="G13803" s="9">
        <v>0</v>
      </c>
      <c r="H13803" t="s">
        <v>11150</v>
      </c>
      <c r="I13803" t="str">
        <f t="shared" si="646"/>
        <v>\n**** *year_1\nApplication of remote sensing in the assessment of land cover changes in tropical rain forest to support sustainable natural production forest management SNPFM in East Kalimantan, Indonesia</v>
      </c>
      <c r="J13803" t="str">
        <f t="shared" si="647"/>
        <v>\n**** *year_1 *type_2 *fs_0\nApplication of remote sensing in the assessment of land cover changes in tropical rain forest to support sustainable natural production forest management SNPFM in East Kalimantan, Indonesia</v>
      </c>
      <c r="K13803" t="s">
        <v>14373</v>
      </c>
    </row>
    <row r="13804" spans="1:11" x14ac:dyDescent="0.25">
      <c r="A13804">
        <v>2002</v>
      </c>
      <c r="B13804">
        <v>2</v>
      </c>
      <c r="C13804" s="12">
        <f t="shared" si="645"/>
        <v>1</v>
      </c>
      <c r="D13804">
        <v>1</v>
      </c>
      <c r="E13804">
        <v>1</v>
      </c>
      <c r="F13804">
        <v>2</v>
      </c>
      <c r="G13804" s="9">
        <v>0</v>
      </c>
      <c r="H13804" t="s">
        <v>11162</v>
      </c>
      <c r="I13804" t="str">
        <f t="shared" si="646"/>
        <v>\n**** *year_1\nDemand - driven land evaluation : a case study in Santa Catarina, Brazil</v>
      </c>
      <c r="J13804" t="str">
        <f t="shared" si="647"/>
        <v>\n**** *year_1 *type_2 *fs_0\nDemand - driven land evaluation : a case study in Santa Catarina, Brazil</v>
      </c>
      <c r="K13804" t="s">
        <v>14373</v>
      </c>
    </row>
    <row r="13805" spans="1:11" x14ac:dyDescent="0.25">
      <c r="A13805">
        <v>2002</v>
      </c>
      <c r="B13805">
        <v>2</v>
      </c>
      <c r="C13805" s="12">
        <f t="shared" si="645"/>
        <v>1</v>
      </c>
      <c r="D13805">
        <v>1</v>
      </c>
      <c r="E13805">
        <v>1</v>
      </c>
      <c r="F13805">
        <v>5</v>
      </c>
      <c r="G13805" s="9">
        <v>0</v>
      </c>
      <c r="H13805" t="s">
        <v>11120</v>
      </c>
      <c r="I13805" t="str">
        <f t="shared" si="646"/>
        <v>\n**** *year_1\nEconomic capacity and implications of Geo - ICT</v>
      </c>
      <c r="J13805" t="str">
        <f t="shared" si="647"/>
        <v>\n**** *year_1 *type_5 *fs_0\nEconomic capacity and implications of Geo - ICT</v>
      </c>
      <c r="K13805" t="s">
        <v>14373</v>
      </c>
    </row>
    <row r="13806" spans="1:11" x14ac:dyDescent="0.25">
      <c r="A13806">
        <v>2002</v>
      </c>
      <c r="B13806">
        <v>2</v>
      </c>
      <c r="C13806" s="12">
        <f t="shared" si="645"/>
        <v>1</v>
      </c>
      <c r="D13806">
        <v>1</v>
      </c>
      <c r="E13806">
        <v>1</v>
      </c>
      <c r="F13806">
        <v>6</v>
      </c>
      <c r="G13806" s="9">
        <v>0</v>
      </c>
      <c r="H13806" t="s">
        <v>11073</v>
      </c>
      <c r="I13806" t="str">
        <f t="shared" si="646"/>
        <v>\n**** *year_1\nField and imaging spectrometry for mud volcano classification in Azerbaijan : an integrated approach : abstract</v>
      </c>
      <c r="J13806" t="str">
        <f t="shared" si="647"/>
        <v>\n**** *year_1 *type_6 *fs_0\nField and imaging spectrometry for mud volcano classification in Azerbaijan : an integrated approach : abstract</v>
      </c>
      <c r="K13806" t="s">
        <v>14373</v>
      </c>
    </row>
    <row r="13807" spans="1:11" x14ac:dyDescent="0.25">
      <c r="A13807">
        <v>2002</v>
      </c>
      <c r="B13807">
        <v>2</v>
      </c>
      <c r="C13807" s="12">
        <f t="shared" si="645"/>
        <v>1</v>
      </c>
      <c r="D13807">
        <v>1</v>
      </c>
      <c r="E13807">
        <v>1</v>
      </c>
      <c r="F13807">
        <v>7</v>
      </c>
      <c r="G13807" s="10">
        <v>0</v>
      </c>
      <c r="H13807" t="s">
        <v>12092</v>
      </c>
      <c r="I13807" t="str">
        <f t="shared" si="646"/>
        <v>\n**** *year_1\nGreen accounting: improving the business criteria for sustainable forest management : A case study of Labanan Management Unit, East Kalimantan, Indonesia</v>
      </c>
      <c r="J13807" t="str">
        <f t="shared" si="647"/>
        <v>\n**** *year_1 *type_7 *fs_0\nGreen accounting: improving the business criteria for sustainable forest management : A case study of Labanan Management Unit, East Kalimantan, Indonesia</v>
      </c>
      <c r="K13807" t="s">
        <v>14373</v>
      </c>
    </row>
    <row r="13808" spans="1:11" x14ac:dyDescent="0.25">
      <c r="A13808">
        <v>2002</v>
      </c>
      <c r="B13808">
        <v>2</v>
      </c>
      <c r="C13808" s="12">
        <f t="shared" si="645"/>
        <v>1</v>
      </c>
      <c r="D13808">
        <v>1</v>
      </c>
      <c r="E13808">
        <v>1</v>
      </c>
      <c r="F13808">
        <v>1</v>
      </c>
      <c r="G13808" s="9">
        <v>0</v>
      </c>
      <c r="H13808" t="s">
        <v>11060</v>
      </c>
      <c r="I13808" t="str">
        <f t="shared" si="646"/>
        <v>\n**** *year_1\nModeling the spatial dynamics of regional land use : the CLUE-S model</v>
      </c>
      <c r="J13808" t="str">
        <f t="shared" si="647"/>
        <v>\n**** *year_1 *type_1 *fs_0\nModeling the spatial dynamics of regional land use : the CLUE-S model</v>
      </c>
      <c r="K13808" t="s">
        <v>20558</v>
      </c>
    </row>
    <row r="13809" spans="1:11" x14ac:dyDescent="0.25">
      <c r="A13809">
        <v>2002</v>
      </c>
      <c r="B13809">
        <v>1</v>
      </c>
      <c r="C13809" s="12">
        <f t="shared" si="645"/>
        <v>1</v>
      </c>
      <c r="D13809">
        <v>1</v>
      </c>
      <c r="E13809">
        <v>1</v>
      </c>
      <c r="F13809">
        <v>2</v>
      </c>
      <c r="G13809" s="9">
        <v>0</v>
      </c>
      <c r="H13809" t="s">
        <v>11227</v>
      </c>
      <c r="I13809" t="str">
        <f t="shared" si="646"/>
        <v>\n**** *year_1\nBenchmarking the cadastre in the Netherlands : some general considerations and the case</v>
      </c>
      <c r="J13809" t="str">
        <f t="shared" si="647"/>
        <v>\n**** *year_1 *type_2 *fs_0\nBenchmarking the cadastre in the Netherlands : some general considerations and the case</v>
      </c>
      <c r="K13809" t="s">
        <v>14373</v>
      </c>
    </row>
    <row r="13810" spans="1:11" x14ac:dyDescent="0.25">
      <c r="A13810">
        <v>2002</v>
      </c>
      <c r="B13810">
        <v>1</v>
      </c>
      <c r="C13810" s="12">
        <f t="shared" si="645"/>
        <v>1</v>
      </c>
      <c r="D13810">
        <v>1</v>
      </c>
      <c r="E13810">
        <v>1</v>
      </c>
      <c r="F13810">
        <v>5</v>
      </c>
      <c r="G13810" s="9">
        <v>0</v>
      </c>
      <c r="H13810" t="s">
        <v>11096</v>
      </c>
      <c r="I13810" t="str">
        <f t="shared" si="646"/>
        <v>\n**** *year_1\nProduct survey RDBMS</v>
      </c>
      <c r="J13810" t="str">
        <f t="shared" si="647"/>
        <v>\n**** *year_1 *type_5 *fs_0\nProduct survey RDBMS</v>
      </c>
      <c r="K13810" t="s">
        <v>14373</v>
      </c>
    </row>
    <row r="13811" spans="1:11" x14ac:dyDescent="0.25">
      <c r="A13811">
        <v>2002</v>
      </c>
      <c r="B13811">
        <v>1</v>
      </c>
      <c r="C13811" s="12">
        <f t="shared" si="645"/>
        <v>1</v>
      </c>
      <c r="D13811">
        <v>1</v>
      </c>
      <c r="E13811">
        <v>1</v>
      </c>
      <c r="F13811">
        <v>2</v>
      </c>
      <c r="G13811" s="9">
        <v>0</v>
      </c>
      <c r="H13811" t="s">
        <v>11132</v>
      </c>
      <c r="I13811" t="str">
        <f t="shared" si="646"/>
        <v>\n**** *year_1\nRemote sensing and modeling of topsoil properties : a clue for assessing land degradation</v>
      </c>
      <c r="J13811" t="str">
        <f t="shared" si="647"/>
        <v>\n**** *year_1 *type_2 *fs_0\nRemote sensing and modeling of topsoil properties : a clue for assessing land degradation</v>
      </c>
      <c r="K13811" t="s">
        <v>14373</v>
      </c>
    </row>
    <row r="13812" spans="1:11" x14ac:dyDescent="0.25">
      <c r="A13812">
        <v>2002</v>
      </c>
      <c r="B13812">
        <v>98</v>
      </c>
      <c r="C13812" s="12">
        <f t="shared" si="645"/>
        <v>0</v>
      </c>
      <c r="D13812">
        <v>1</v>
      </c>
      <c r="E13812">
        <v>1</v>
      </c>
      <c r="F13812">
        <v>2</v>
      </c>
      <c r="G13812" s="9">
        <v>0</v>
      </c>
      <c r="H13812" t="s">
        <v>1541</v>
      </c>
      <c r="I13812" t="str">
        <f t="shared" si="646"/>
        <v>\n**** *year_1\nSimulation of SPECTRA like scenes using coupled leaf, canopy and atmospheric radiative transfer models</v>
      </c>
      <c r="J13812" t="str">
        <f t="shared" si="647"/>
        <v>\n**** *year_1 *type_2 *fs_0\nSimulation of SPECTRA like scenes using coupled leaf, canopy and atmospheric radiative transfer models</v>
      </c>
      <c r="K13812" t="s">
        <v>14373</v>
      </c>
    </row>
    <row r="13813" spans="1:11" x14ac:dyDescent="0.25">
      <c r="A13813">
        <v>2002</v>
      </c>
      <c r="B13813">
        <v>93</v>
      </c>
      <c r="C13813" s="12">
        <f t="shared" si="645"/>
        <v>0</v>
      </c>
      <c r="D13813">
        <v>1</v>
      </c>
      <c r="E13813">
        <v>1</v>
      </c>
      <c r="F13813">
        <v>1</v>
      </c>
      <c r="G13813" s="9">
        <v>0</v>
      </c>
      <c r="H13813" t="s">
        <v>219</v>
      </c>
      <c r="I13813" t="str">
        <f t="shared" si="646"/>
        <v>\n**** *year_1\nMapping surface fluxes using airborne visible, near infrared, thermal infrared remote sensing data and spatialized surface energy balance model</v>
      </c>
      <c r="J13813" t="str">
        <f t="shared" si="647"/>
        <v>\n**** *year_1 *type_1 *fs_0\nMapping surface fluxes using airborne visible, near infrared, thermal infrared remote sensing data and spatialized surface energy balance model</v>
      </c>
      <c r="K13813" t="s">
        <v>20559</v>
      </c>
    </row>
    <row r="13814" spans="1:11" x14ac:dyDescent="0.25">
      <c r="A13814">
        <v>2002</v>
      </c>
      <c r="B13814">
        <v>71</v>
      </c>
      <c r="C13814" s="12">
        <f t="shared" si="645"/>
        <v>0</v>
      </c>
      <c r="D13814">
        <v>1</v>
      </c>
      <c r="E13814">
        <v>1</v>
      </c>
      <c r="F13814">
        <v>4</v>
      </c>
      <c r="G13814" s="9">
        <v>0</v>
      </c>
      <c r="H13814" t="s">
        <v>5860</v>
      </c>
      <c r="I13814" t="str">
        <f t="shared" si="646"/>
        <v>\n**** *year_1\nIntegration of local participatory and regional planning for resources management using remote sensing and GIS</v>
      </c>
      <c r="J13814" t="str">
        <f t="shared" si="647"/>
        <v>\n**** *year_1 *type_4 *fs_0\nIntegration of local participatory and regional planning for resources management using remote sensing and GIS</v>
      </c>
      <c r="K13814" t="s">
        <v>20560</v>
      </c>
    </row>
    <row r="13815" spans="1:11" x14ac:dyDescent="0.25">
      <c r="A13815">
        <v>2002</v>
      </c>
      <c r="B13815">
        <v>29</v>
      </c>
      <c r="C13815" s="12">
        <f t="shared" si="645"/>
        <v>0</v>
      </c>
      <c r="D13815">
        <v>1</v>
      </c>
      <c r="E13815">
        <v>1</v>
      </c>
      <c r="F13815">
        <v>1</v>
      </c>
      <c r="G13815" s="9">
        <v>0</v>
      </c>
      <c r="H13815" t="s">
        <v>1242</v>
      </c>
      <c r="I13815" t="str">
        <f t="shared" si="646"/>
        <v>\n**** *year_1\nHyperspectral edge filtering for measuring homogeneity of surface cover types</v>
      </c>
      <c r="J13815" t="str">
        <f t="shared" si="647"/>
        <v>\n**** *year_1 *type_1 *fs_0\nHyperspectral edge filtering for measuring homogeneity of surface cover types</v>
      </c>
      <c r="K13815" t="s">
        <v>20561</v>
      </c>
    </row>
    <row r="13816" spans="1:11" x14ac:dyDescent="0.25">
      <c r="A13816">
        <v>2002</v>
      </c>
      <c r="B13816">
        <v>23</v>
      </c>
      <c r="C13816" s="12">
        <f t="shared" si="645"/>
        <v>0</v>
      </c>
      <c r="D13816">
        <v>1</v>
      </c>
      <c r="E13816">
        <v>1</v>
      </c>
      <c r="F13816">
        <v>2</v>
      </c>
      <c r="G13816" s="9">
        <v>0</v>
      </c>
      <c r="H13816" t="s">
        <v>2926</v>
      </c>
      <c r="I13816" t="str">
        <f t="shared" si="646"/>
        <v>\n**** *year_1\nMapping paleoflooded areas on evaporite playa deposits over sandy sediments (Tablas de Daimiel, Spain) using hyperspectral DAIS 7915 and ROSIS spectrometer data</v>
      </c>
      <c r="J13816" t="str">
        <f t="shared" si="647"/>
        <v>\n**** *year_1 *type_2 *fs_0\nMapping paleoflooded areas on evaporite playa deposits over sandy sediments (Tablas de Daimiel, Spain) using hyperspectral DAIS 7915 and ROSIS spectrometer data</v>
      </c>
      <c r="K13816" t="s">
        <v>14373</v>
      </c>
    </row>
    <row r="13817" spans="1:11" x14ac:dyDescent="0.25">
      <c r="A13817">
        <v>2001</v>
      </c>
      <c r="B13817">
        <v>100</v>
      </c>
      <c r="C13817" s="12">
        <f t="shared" si="645"/>
        <v>0</v>
      </c>
      <c r="D13817">
        <v>1</v>
      </c>
      <c r="E13817">
        <v>1</v>
      </c>
      <c r="F13817">
        <v>3</v>
      </c>
      <c r="G13817" s="9">
        <v>0</v>
      </c>
      <c r="H13817" t="s">
        <v>11393</v>
      </c>
      <c r="I13817" t="str">
        <f t="shared" si="646"/>
        <v>\n**** *year_1\nBiodiversity and environment : remote sensing and geographic information systems perspective : proceedings of a workshop at IIRS jointly organised by ITC</v>
      </c>
      <c r="J13817" t="str">
        <f t="shared" si="647"/>
        <v>\n**** *year_1 *type_3 *fs_0\nBiodiversity and environment : remote sensing and geographic information systems perspective : proceedings of a workshop at IIRS jointly organised by ITC</v>
      </c>
      <c r="K13817" t="s">
        <v>14373</v>
      </c>
    </row>
    <row r="13818" spans="1:11" x14ac:dyDescent="0.25">
      <c r="A13818">
        <v>2001</v>
      </c>
      <c r="B13818">
        <v>100</v>
      </c>
      <c r="C13818" s="12">
        <f t="shared" si="645"/>
        <v>0</v>
      </c>
      <c r="D13818">
        <v>1</v>
      </c>
      <c r="E13818">
        <v>1</v>
      </c>
      <c r="F13818">
        <v>2</v>
      </c>
      <c r="G13818" s="9">
        <v>0</v>
      </c>
      <c r="H13818" t="s">
        <v>11361</v>
      </c>
      <c r="I13818" t="str">
        <f t="shared" si="646"/>
        <v>\n**** *year_1\nCollaborative visualization of geospatial data in the WWW</v>
      </c>
      <c r="J13818" t="str">
        <f t="shared" si="647"/>
        <v>\n**** *year_1 *type_2 *fs_0\nCollaborative visualization of geospatial data in the WWW</v>
      </c>
      <c r="K13818" t="s">
        <v>14373</v>
      </c>
    </row>
    <row r="13819" spans="1:11" x14ac:dyDescent="0.25">
      <c r="A13819">
        <v>2001</v>
      </c>
      <c r="B13819">
        <v>100</v>
      </c>
      <c r="C13819" s="12">
        <f t="shared" si="645"/>
        <v>0</v>
      </c>
      <c r="D13819">
        <v>1</v>
      </c>
      <c r="E13819">
        <v>1</v>
      </c>
      <c r="F13819">
        <v>5</v>
      </c>
      <c r="G13819" s="9">
        <v>0</v>
      </c>
      <c r="H13819" t="s">
        <v>11307</v>
      </c>
      <c r="I13819" t="str">
        <f t="shared" si="646"/>
        <v>\n**** *year_1\nGIS and landscape change analysis</v>
      </c>
      <c r="J13819" t="str">
        <f t="shared" si="647"/>
        <v>\n**** *year_1 *type_5 *fs_0\nGIS and landscape change analysis</v>
      </c>
      <c r="K13819" t="s">
        <v>14373</v>
      </c>
    </row>
    <row r="13820" spans="1:11" x14ac:dyDescent="0.25">
      <c r="A13820">
        <v>2001</v>
      </c>
      <c r="B13820">
        <v>100</v>
      </c>
      <c r="C13820" s="12">
        <f t="shared" si="645"/>
        <v>0</v>
      </c>
      <c r="D13820">
        <v>1</v>
      </c>
      <c r="E13820">
        <v>1</v>
      </c>
      <c r="F13820">
        <v>3</v>
      </c>
      <c r="G13820" s="9">
        <v>0</v>
      </c>
      <c r="H13820" t="s">
        <v>11398</v>
      </c>
      <c r="I13820" t="str">
        <f t="shared" si="646"/>
        <v>\n**** *year_1\nRemote sensing aided water resources management in Sri Lanka</v>
      </c>
      <c r="J13820" t="str">
        <f t="shared" si="647"/>
        <v>\n**** *year_1 *type_3 *fs_0\nRemote sensing aided water resources management in Sri Lanka</v>
      </c>
      <c r="K13820" t="s">
        <v>14373</v>
      </c>
    </row>
    <row r="13821" spans="1:11" x14ac:dyDescent="0.25">
      <c r="A13821">
        <v>2001</v>
      </c>
      <c r="B13821">
        <v>99</v>
      </c>
      <c r="C13821" s="12">
        <f t="shared" si="645"/>
        <v>0</v>
      </c>
      <c r="D13821">
        <v>1</v>
      </c>
      <c r="E13821">
        <v>1</v>
      </c>
      <c r="F13821">
        <v>2</v>
      </c>
      <c r="G13821" s="9">
        <v>0</v>
      </c>
      <c r="H13821" t="s">
        <v>11381</v>
      </c>
      <c r="I13821" t="str">
        <f t="shared" si="646"/>
        <v>\n**** *year_1\nDynamic visualization variables and their control in animations of geospatial data</v>
      </c>
      <c r="J13821" t="str">
        <f t="shared" si="647"/>
        <v>\n**** *year_1 *type_2 *fs_0\nDynamic visualization variables and their control in animations of geospatial data</v>
      </c>
      <c r="K13821" t="s">
        <v>14373</v>
      </c>
    </row>
    <row r="13822" spans="1:11" x14ac:dyDescent="0.25">
      <c r="A13822">
        <v>2001</v>
      </c>
      <c r="B13822">
        <v>98</v>
      </c>
      <c r="C13822" s="12">
        <f t="shared" si="645"/>
        <v>0</v>
      </c>
      <c r="D13822">
        <v>1</v>
      </c>
      <c r="E13822">
        <v>1</v>
      </c>
      <c r="F13822">
        <v>1</v>
      </c>
      <c r="G13822" s="9">
        <v>0</v>
      </c>
      <c r="H13822" t="s">
        <v>11290</v>
      </c>
      <c r="I13822" t="str">
        <f t="shared" si="646"/>
        <v>\n**** *year_1\nSpatial statistics for modeling of abundance and distribution of wildlife species in the Masai Mara ecosystem, Kenya</v>
      </c>
      <c r="J13822" t="str">
        <f t="shared" si="647"/>
        <v>\n**** *year_1 *type_1 *fs_0\nSpatial statistics for modeling of abundance and distribution of wildlife species in the Masai Mara ecosystem, Kenya</v>
      </c>
      <c r="K13822" t="s">
        <v>14373</v>
      </c>
    </row>
    <row r="13823" spans="1:11" x14ac:dyDescent="0.25">
      <c r="A13823">
        <v>2001</v>
      </c>
      <c r="B13823">
        <v>97</v>
      </c>
      <c r="C13823" s="12">
        <f t="shared" si="645"/>
        <v>0</v>
      </c>
      <c r="D13823">
        <v>1</v>
      </c>
      <c r="E13823">
        <v>1</v>
      </c>
      <c r="F13823">
        <v>4</v>
      </c>
      <c r="G13823" s="9">
        <v>0</v>
      </c>
      <c r="H13823" t="s">
        <v>11305</v>
      </c>
      <c r="I13823" t="str">
        <f t="shared" si="646"/>
        <v>\n**** *year_1\nMapping and modelling the habitat of giant panda's in Foping nature reserve, China</v>
      </c>
      <c r="J13823" t="str">
        <f t="shared" si="647"/>
        <v>\n**** *year_1 *type_4 *fs_0\nMapping and modelling the habitat of giant panda's in Foping nature reserve, China</v>
      </c>
      <c r="K13823" t="s">
        <v>14373</v>
      </c>
    </row>
    <row r="13824" spans="1:11" x14ac:dyDescent="0.25">
      <c r="A13824">
        <v>2001</v>
      </c>
      <c r="B13824">
        <v>96</v>
      </c>
      <c r="C13824" s="12">
        <f t="shared" si="645"/>
        <v>0</v>
      </c>
      <c r="D13824">
        <v>1</v>
      </c>
      <c r="E13824">
        <v>1</v>
      </c>
      <c r="F13824">
        <v>5</v>
      </c>
      <c r="G13824" s="9">
        <v>0</v>
      </c>
      <c r="H13824" t="s">
        <v>11332</v>
      </c>
      <c r="I13824" t="str">
        <f t="shared" si="646"/>
        <v>\n**** *year_1\nRapid inventory of earthquake damage RIED</v>
      </c>
      <c r="J13824" t="str">
        <f t="shared" si="647"/>
        <v>\n**** *year_1 *type_5 *fs_0\nRapid inventory of earthquake damage RIED</v>
      </c>
      <c r="K13824" t="s">
        <v>14373</v>
      </c>
    </row>
    <row r="13825" spans="1:11" x14ac:dyDescent="0.25">
      <c r="A13825">
        <v>2001</v>
      </c>
      <c r="B13825">
        <v>95</v>
      </c>
      <c r="C13825" s="12">
        <f t="shared" si="645"/>
        <v>0</v>
      </c>
      <c r="D13825">
        <v>1</v>
      </c>
      <c r="E13825">
        <v>1</v>
      </c>
      <c r="F13825">
        <v>3</v>
      </c>
      <c r="G13825" s="9">
        <v>0</v>
      </c>
      <c r="H13825" t="s">
        <v>11390</v>
      </c>
      <c r="I13825" t="str">
        <f t="shared" si="646"/>
        <v>\n**** *year_1\nLandscape ecology applied in land evaluation, development and conservation : some worldwide selected examples</v>
      </c>
      <c r="J13825" t="str">
        <f t="shared" si="647"/>
        <v>\n**** *year_1 *type_3 *fs_0\nLandscape ecology applied in land evaluation, development and conservation : some worldwide selected examples</v>
      </c>
      <c r="K13825" t="s">
        <v>14373</v>
      </c>
    </row>
    <row r="13826" spans="1:11" x14ac:dyDescent="0.25">
      <c r="A13826">
        <v>2001</v>
      </c>
      <c r="B13826">
        <v>95</v>
      </c>
      <c r="C13826" s="12">
        <f t="shared" ref="C13826:C13889" si="648">IF(B13826&lt;20,1,0)</f>
        <v>0</v>
      </c>
      <c r="D13826">
        <v>1</v>
      </c>
      <c r="E13826">
        <v>1</v>
      </c>
      <c r="F13826">
        <v>2</v>
      </c>
      <c r="G13826" s="9">
        <v>0</v>
      </c>
      <c r="H13826" t="s">
        <v>1586</v>
      </c>
      <c r="I13826" t="str">
        <f t="shared" ref="I13826:I13889" si="649">CONCATENATE("\n**** *year_",D13826,"\n",H13826)</f>
        <v>\n**** *year_1\nLandslide hazard assessment using the heuristic model</v>
      </c>
      <c r="J13826" t="str">
        <f t="shared" ref="J13826:J13889" si="650">CONCATENATE("\n**** *year_",E13826," *type_",F13826," *fs_",G13826,"\n",H13826)</f>
        <v>\n**** *year_1 *type_2 *fs_0\nLandslide hazard assessment using the heuristic model</v>
      </c>
      <c r="K13826" t="s">
        <v>14373</v>
      </c>
    </row>
    <row r="13827" spans="1:11" x14ac:dyDescent="0.25">
      <c r="A13827">
        <v>2001</v>
      </c>
      <c r="B13827">
        <v>94</v>
      </c>
      <c r="C13827" s="12">
        <f t="shared" si="648"/>
        <v>0</v>
      </c>
      <c r="D13827">
        <v>1</v>
      </c>
      <c r="E13827">
        <v>1</v>
      </c>
      <c r="F13827">
        <v>2</v>
      </c>
      <c r="G13827" s="9">
        <v>0</v>
      </c>
      <c r="H13827" t="s">
        <v>11359</v>
      </c>
      <c r="I13827" t="str">
        <f t="shared" si="649"/>
        <v>\n**** *year_1\nThe Way ahead</v>
      </c>
      <c r="J13827" t="str">
        <f t="shared" si="650"/>
        <v>\n**** *year_1 *type_2 *fs_0\nThe Way ahead</v>
      </c>
      <c r="K13827" t="s">
        <v>14373</v>
      </c>
    </row>
    <row r="13828" spans="1:11" x14ac:dyDescent="0.25">
      <c r="A13828">
        <v>2001</v>
      </c>
      <c r="B13828">
        <v>93</v>
      </c>
      <c r="C13828" s="12">
        <f t="shared" si="648"/>
        <v>0</v>
      </c>
      <c r="D13828">
        <v>1</v>
      </c>
      <c r="E13828">
        <v>1</v>
      </c>
      <c r="F13828">
        <v>1</v>
      </c>
      <c r="G13828" s="9">
        <v>0</v>
      </c>
      <c r="H13828" t="s">
        <v>11268</v>
      </c>
      <c r="I13828" t="str">
        <f t="shared" si="649"/>
        <v>\n**** *year_1\nDifferent approaches available for successful systems : cadastres in the 21st century - 2</v>
      </c>
      <c r="J13828" t="str">
        <f t="shared" si="650"/>
        <v>\n**** *year_1 *type_1 *fs_0\nDifferent approaches available for successful systems : cadastres in the 21st century - 2</v>
      </c>
      <c r="K13828" t="s">
        <v>14373</v>
      </c>
    </row>
    <row r="13829" spans="1:11" x14ac:dyDescent="0.25">
      <c r="A13829">
        <v>2001</v>
      </c>
      <c r="B13829">
        <v>93</v>
      </c>
      <c r="C13829" s="12">
        <f t="shared" si="648"/>
        <v>0</v>
      </c>
      <c r="D13829">
        <v>1</v>
      </c>
      <c r="E13829">
        <v>1</v>
      </c>
      <c r="F13829">
        <v>3</v>
      </c>
      <c r="G13829" s="9">
        <v>0</v>
      </c>
      <c r="H13829" t="s">
        <v>514</v>
      </c>
      <c r="I13829" t="str">
        <f t="shared" si="649"/>
        <v>\n**** *year_1\nUsers of maps on the web</v>
      </c>
      <c r="J13829" t="str">
        <f t="shared" si="650"/>
        <v>\n**** *year_1 *type_3 *fs_0\nUsers of maps on the web</v>
      </c>
      <c r="K13829" t="s">
        <v>20562</v>
      </c>
    </row>
    <row r="13830" spans="1:11" x14ac:dyDescent="0.25">
      <c r="A13830">
        <v>2001</v>
      </c>
      <c r="B13830">
        <v>93</v>
      </c>
      <c r="C13830" s="12">
        <f t="shared" si="648"/>
        <v>0</v>
      </c>
      <c r="D13830">
        <v>1</v>
      </c>
      <c r="E13830">
        <v>1</v>
      </c>
      <c r="F13830">
        <v>3</v>
      </c>
      <c r="G13830" s="9">
        <v>0</v>
      </c>
      <c r="H13830" t="s">
        <v>11404</v>
      </c>
      <c r="I13830" t="str">
        <f t="shared" si="649"/>
        <v>\n**** *year_1\nWater measurement with flumes and weirs : also as open access e-book</v>
      </c>
      <c r="J13830" t="str">
        <f t="shared" si="650"/>
        <v>\n**** *year_1 *type_3 *fs_0\nWater measurement with flumes and weirs : also as open access e-book</v>
      </c>
      <c r="K13830" t="s">
        <v>14373</v>
      </c>
    </row>
    <row r="13831" spans="1:11" x14ac:dyDescent="0.25">
      <c r="A13831">
        <v>2001</v>
      </c>
      <c r="B13831">
        <v>92</v>
      </c>
      <c r="C13831" s="12">
        <f t="shared" si="648"/>
        <v>0</v>
      </c>
      <c r="D13831">
        <v>1</v>
      </c>
      <c r="E13831">
        <v>1</v>
      </c>
      <c r="F13831">
        <v>3</v>
      </c>
      <c r="G13831" s="9">
        <v>0</v>
      </c>
      <c r="H13831" t="s">
        <v>11392</v>
      </c>
      <c r="I13831" t="str">
        <f t="shared" si="649"/>
        <v>\n**** *year_1\nAdvanced earth observation : land surface climate final report</v>
      </c>
      <c r="J13831" t="str">
        <f t="shared" si="650"/>
        <v>\n**** *year_1 *type_3 *fs_0\nAdvanced earth observation : land surface climate final report</v>
      </c>
      <c r="K13831" t="s">
        <v>14373</v>
      </c>
    </row>
    <row r="13832" spans="1:11" x14ac:dyDescent="0.25">
      <c r="A13832">
        <v>2001</v>
      </c>
      <c r="B13832">
        <v>92</v>
      </c>
      <c r="C13832" s="12">
        <f t="shared" si="648"/>
        <v>0</v>
      </c>
      <c r="D13832">
        <v>1</v>
      </c>
      <c r="E13832">
        <v>1</v>
      </c>
      <c r="F13832">
        <v>3</v>
      </c>
      <c r="G13832" s="9">
        <v>0</v>
      </c>
      <c r="H13832" t="s">
        <v>11395</v>
      </c>
      <c r="I13832" t="str">
        <f t="shared" si="649"/>
        <v>\n**** *year_1\nSoils of the Antequera area, Malaga province Spain : appendix 1. site and soil profile descriptions and analytical data</v>
      </c>
      <c r="J13832" t="str">
        <f t="shared" si="650"/>
        <v>\n**** *year_1 *type_3 *fs_0\nSoils of the Antequera area, Malaga province Spain : appendix 1. site and soil profile descriptions and analytical data</v>
      </c>
      <c r="K13832" t="s">
        <v>14373</v>
      </c>
    </row>
    <row r="13833" spans="1:11" x14ac:dyDescent="0.25">
      <c r="A13833">
        <v>2001</v>
      </c>
      <c r="B13833">
        <v>91</v>
      </c>
      <c r="C13833" s="12">
        <f t="shared" si="648"/>
        <v>0</v>
      </c>
      <c r="D13833">
        <v>1</v>
      </c>
      <c r="E13833">
        <v>1</v>
      </c>
      <c r="F13833">
        <v>1</v>
      </c>
      <c r="G13833" s="9">
        <v>0</v>
      </c>
      <c r="H13833" t="s">
        <v>11251</v>
      </c>
      <c r="I13833" t="str">
        <f t="shared" si="649"/>
        <v>\n**** *year_1\nGeologically constrained fuzzy mapping of gold mineralization potential, Baguio district, Philippines</v>
      </c>
      <c r="J13833" t="str">
        <f t="shared" si="650"/>
        <v>\n**** *year_1 *type_1 *fs_0\nGeologically constrained fuzzy mapping of gold mineralization potential, Baguio district, Philippines</v>
      </c>
      <c r="K13833" t="s">
        <v>14373</v>
      </c>
    </row>
    <row r="13834" spans="1:11" x14ac:dyDescent="0.25">
      <c r="A13834">
        <v>2001</v>
      </c>
      <c r="B13834">
        <v>91</v>
      </c>
      <c r="C13834" s="12">
        <f t="shared" si="648"/>
        <v>0</v>
      </c>
      <c r="D13834">
        <v>1</v>
      </c>
      <c r="E13834">
        <v>1</v>
      </c>
      <c r="F13834">
        <v>5</v>
      </c>
      <c r="G13834" s="9">
        <v>0</v>
      </c>
      <c r="H13834" t="s">
        <v>11320</v>
      </c>
      <c r="I13834" t="str">
        <f t="shared" si="649"/>
        <v>\n**** *year_1\nModelo de mantenimiento del sistema catastral</v>
      </c>
      <c r="J13834" t="str">
        <f t="shared" si="650"/>
        <v>\n**** *year_1 *type_5 *fs_0\nModelo de mantenimiento del sistema catastral</v>
      </c>
      <c r="K13834" t="s">
        <v>14373</v>
      </c>
    </row>
    <row r="13835" spans="1:11" x14ac:dyDescent="0.25">
      <c r="A13835">
        <v>2001</v>
      </c>
      <c r="B13835">
        <v>91</v>
      </c>
      <c r="C13835" s="12">
        <f t="shared" si="648"/>
        <v>0</v>
      </c>
      <c r="D13835">
        <v>1</v>
      </c>
      <c r="E13835">
        <v>1</v>
      </c>
      <c r="F13835">
        <v>1</v>
      </c>
      <c r="G13835" s="9">
        <v>0</v>
      </c>
      <c r="H13835" t="s">
        <v>11292</v>
      </c>
      <c r="I13835" t="str">
        <f t="shared" si="649"/>
        <v>\n**** *year_1\nThe causes of land-use and land - cover change : moving beyond the myths</v>
      </c>
      <c r="J13835" t="str">
        <f t="shared" si="650"/>
        <v>\n**** *year_1 *type_1 *fs_0\nThe causes of land-use and land - cover change : moving beyond the myths</v>
      </c>
      <c r="K13835" t="s">
        <v>20563</v>
      </c>
    </row>
    <row r="13836" spans="1:11" x14ac:dyDescent="0.25">
      <c r="A13836">
        <v>2001</v>
      </c>
      <c r="B13836">
        <v>89</v>
      </c>
      <c r="C13836" s="12">
        <f t="shared" si="648"/>
        <v>0</v>
      </c>
      <c r="D13836">
        <v>1</v>
      </c>
      <c r="E13836">
        <v>1</v>
      </c>
      <c r="F13836">
        <v>2</v>
      </c>
      <c r="G13836" s="9">
        <v>0</v>
      </c>
      <c r="H13836" t="s">
        <v>11339</v>
      </c>
      <c r="I13836" t="str">
        <f t="shared" si="649"/>
        <v>\n**** *year_1\nAssessment of forest recovery after fire using Landsat TM images and GIS techniques : a case study of Mae Wong national park, Thailand</v>
      </c>
      <c r="J13836" t="str">
        <f t="shared" si="650"/>
        <v>\n**** *year_1 *type_2 *fs_0\nAssessment of forest recovery after fire using Landsat TM images and GIS techniques : a case study of Mae Wong national park, Thailand</v>
      </c>
      <c r="K13836" t="s">
        <v>14373</v>
      </c>
    </row>
    <row r="13837" spans="1:11" x14ac:dyDescent="0.25">
      <c r="A13837">
        <v>2001</v>
      </c>
      <c r="B13837">
        <v>89</v>
      </c>
      <c r="C13837" s="12">
        <f t="shared" si="648"/>
        <v>0</v>
      </c>
      <c r="D13837">
        <v>1</v>
      </c>
      <c r="E13837">
        <v>1</v>
      </c>
      <c r="F13837">
        <v>1</v>
      </c>
      <c r="G13837" s="9">
        <v>0</v>
      </c>
      <c r="H13837" t="s">
        <v>11283</v>
      </c>
      <c r="I13837" t="str">
        <f t="shared" si="649"/>
        <v>\n**** *year_1\nSpatial interaction of methylene blue stained soil pores</v>
      </c>
      <c r="J13837" t="str">
        <f t="shared" si="650"/>
        <v>\n**** *year_1 *type_1 *fs_0\nSpatial interaction of methylene blue stained soil pores</v>
      </c>
      <c r="K13837" t="s">
        <v>20564</v>
      </c>
    </row>
    <row r="13838" spans="1:11" x14ac:dyDescent="0.25">
      <c r="A13838">
        <v>2001</v>
      </c>
      <c r="B13838">
        <v>88</v>
      </c>
      <c r="C13838" s="12">
        <f t="shared" si="648"/>
        <v>0</v>
      </c>
      <c r="D13838">
        <v>1</v>
      </c>
      <c r="E13838">
        <v>1</v>
      </c>
      <c r="F13838">
        <v>1</v>
      </c>
      <c r="G13838" s="9">
        <v>0</v>
      </c>
      <c r="H13838" t="s">
        <v>11256</v>
      </c>
      <c r="I13838" t="str">
        <f t="shared" si="649"/>
        <v>\n**** *year_1\nQuantification of engineering geological parameters : GIS based slope instability hazard and risk assessment</v>
      </c>
      <c r="J13838" t="str">
        <f t="shared" si="650"/>
        <v>\n**** *year_1 *type_1 *fs_0\nQuantification of engineering geological parameters : GIS based slope instability hazard and risk assessment</v>
      </c>
      <c r="K13838" t="s">
        <v>14373</v>
      </c>
    </row>
    <row r="13839" spans="1:11" x14ac:dyDescent="0.25">
      <c r="A13839">
        <v>2001</v>
      </c>
      <c r="B13839">
        <v>87</v>
      </c>
      <c r="C13839" s="12">
        <f t="shared" si="648"/>
        <v>0</v>
      </c>
      <c r="D13839">
        <v>1</v>
      </c>
      <c r="E13839">
        <v>1</v>
      </c>
      <c r="F13839">
        <v>5</v>
      </c>
      <c r="G13839" s="9">
        <v>0</v>
      </c>
      <c r="H13839" t="s">
        <v>11330</v>
      </c>
      <c r="I13839" t="str">
        <f t="shared" si="649"/>
        <v>\n**** *year_1\nA structural approach to the management of optimization of geoinformation processes</v>
      </c>
      <c r="J13839" t="str">
        <f t="shared" si="650"/>
        <v>\n**** *year_1 *type_5 *fs_0\nA structural approach to the management of optimization of geoinformation processes</v>
      </c>
      <c r="K13839" t="s">
        <v>14373</v>
      </c>
    </row>
    <row r="13840" spans="1:11" x14ac:dyDescent="0.25">
      <c r="A13840">
        <v>2001</v>
      </c>
      <c r="B13840">
        <v>87</v>
      </c>
      <c r="C13840" s="12">
        <f t="shared" si="648"/>
        <v>0</v>
      </c>
      <c r="D13840">
        <v>1</v>
      </c>
      <c r="E13840">
        <v>1</v>
      </c>
      <c r="F13840">
        <v>5</v>
      </c>
      <c r="G13840" s="9">
        <v>0</v>
      </c>
      <c r="H13840" t="s">
        <v>11316</v>
      </c>
      <c r="I13840" t="str">
        <f t="shared" si="649"/>
        <v>\n**** *year_1\nCartography : thematic map design, 5th edition.- by by B.D. Dent. - Dubuque, D. Brown, 1998 : book review</v>
      </c>
      <c r="J13840" t="str">
        <f t="shared" si="650"/>
        <v>\n**** *year_1 *type_5 *fs_0\nCartography : thematic map design, 5th edition.- by by B.D. Dent. - Dubuque, D. Brown, 1998 : book review</v>
      </c>
      <c r="K13840" t="s">
        <v>14373</v>
      </c>
    </row>
    <row r="13841" spans="1:11" x14ac:dyDescent="0.25">
      <c r="A13841">
        <v>2001</v>
      </c>
      <c r="B13841">
        <v>87</v>
      </c>
      <c r="C13841" s="12">
        <f t="shared" si="648"/>
        <v>0</v>
      </c>
      <c r="D13841">
        <v>1</v>
      </c>
      <c r="E13841">
        <v>1</v>
      </c>
      <c r="F13841">
        <v>2</v>
      </c>
      <c r="G13841" s="9">
        <v>0</v>
      </c>
      <c r="H13841" t="s">
        <v>11383</v>
      </c>
      <c r="I13841" t="str">
        <f t="shared" si="649"/>
        <v>\n**** *year_1\nDetecting fragmented mangroves in the Sundarbans, Banglades using optical and radar satellite images</v>
      </c>
      <c r="J13841" t="str">
        <f t="shared" si="650"/>
        <v>\n**** *year_1 *type_2 *fs_0\nDetecting fragmented mangroves in the Sundarbans, Banglades using optical and radar satellite images</v>
      </c>
      <c r="K13841" t="s">
        <v>14373</v>
      </c>
    </row>
    <row r="13842" spans="1:11" x14ac:dyDescent="0.25">
      <c r="A13842">
        <v>2001</v>
      </c>
      <c r="B13842">
        <v>87</v>
      </c>
      <c r="C13842" s="12">
        <f t="shared" si="648"/>
        <v>0</v>
      </c>
      <c r="D13842">
        <v>1</v>
      </c>
      <c r="E13842">
        <v>1</v>
      </c>
      <c r="F13842">
        <v>1</v>
      </c>
      <c r="G13842" s="9">
        <v>0</v>
      </c>
      <c r="H13842" t="s">
        <v>909</v>
      </c>
      <c r="I13842" t="str">
        <f t="shared" si="649"/>
        <v>\n**** *year_1\nFormalizing fuzzy objects from uncertain classification results</v>
      </c>
      <c r="J13842" t="str">
        <f t="shared" si="650"/>
        <v>\n**** *year_1 *type_1 *fs_0\nFormalizing fuzzy objects from uncertain classification results</v>
      </c>
      <c r="K13842" t="s">
        <v>20565</v>
      </c>
    </row>
    <row r="13843" spans="1:11" x14ac:dyDescent="0.25">
      <c r="A13843">
        <v>2001</v>
      </c>
      <c r="B13843">
        <v>87</v>
      </c>
      <c r="C13843" s="12">
        <f t="shared" si="648"/>
        <v>0</v>
      </c>
      <c r="D13843">
        <v>1</v>
      </c>
      <c r="E13843">
        <v>1</v>
      </c>
      <c r="F13843">
        <v>3</v>
      </c>
      <c r="G13843" s="9">
        <v>0</v>
      </c>
      <c r="H13843" t="s">
        <v>11382</v>
      </c>
      <c r="I13843" t="str">
        <f t="shared" si="649"/>
        <v>\n**** *year_1\nImaging spectrometry and vegetation science</v>
      </c>
      <c r="J13843" t="str">
        <f t="shared" si="650"/>
        <v>\n**** *year_1 *type_3 *fs_0\nImaging spectrometry and vegetation science</v>
      </c>
      <c r="K13843" t="s">
        <v>14373</v>
      </c>
    </row>
    <row r="13844" spans="1:11" x14ac:dyDescent="0.25">
      <c r="A13844">
        <v>2001</v>
      </c>
      <c r="B13844">
        <v>86</v>
      </c>
      <c r="C13844" s="12">
        <f t="shared" si="648"/>
        <v>0</v>
      </c>
      <c r="D13844">
        <v>1</v>
      </c>
      <c r="E13844">
        <v>1</v>
      </c>
      <c r="F13844">
        <v>5</v>
      </c>
      <c r="G13844" s="9">
        <v>0</v>
      </c>
      <c r="H13844" t="s">
        <v>11331</v>
      </c>
      <c r="I13844" t="str">
        <f t="shared" si="649"/>
        <v>\n**** *year_1\nAir apparent, how meteorologists learned to map, predict and dramatize weather. - by M.S. Monmonier. - Chicago; University of Chicago Press, 1999 : book review</v>
      </c>
      <c r="J13844" t="str">
        <f t="shared" si="650"/>
        <v>\n**** *year_1 *type_5 *fs_0\nAir apparent, how meteorologists learned to map, predict and dramatize weather. - by M.S. Monmonier. - Chicago; University of Chicago Press, 1999 : book review</v>
      </c>
      <c r="K13844" t="s">
        <v>14373</v>
      </c>
    </row>
    <row r="13845" spans="1:11" x14ac:dyDescent="0.25">
      <c r="A13845">
        <v>2001</v>
      </c>
      <c r="B13845">
        <v>85</v>
      </c>
      <c r="C13845" s="12">
        <f t="shared" si="648"/>
        <v>0</v>
      </c>
      <c r="D13845">
        <v>1</v>
      </c>
      <c r="E13845">
        <v>1</v>
      </c>
      <c r="F13845">
        <v>3</v>
      </c>
      <c r="G13845" s="9">
        <v>0</v>
      </c>
      <c r="H13845" t="s">
        <v>11400</v>
      </c>
      <c r="I13845" t="str">
        <f t="shared" si="649"/>
        <v>\n**** *year_1\nILWIS 3.0 Academic : user's guide</v>
      </c>
      <c r="J13845" t="str">
        <f t="shared" si="650"/>
        <v>\n**** *year_1 *type_3 *fs_0\nILWIS 3.0 Academic : user's guide</v>
      </c>
      <c r="K13845" t="s">
        <v>14373</v>
      </c>
    </row>
    <row r="13846" spans="1:11" x14ac:dyDescent="0.25">
      <c r="A13846">
        <v>2001</v>
      </c>
      <c r="B13846">
        <v>85</v>
      </c>
      <c r="C13846" s="12">
        <f t="shared" si="648"/>
        <v>0</v>
      </c>
      <c r="D13846">
        <v>1</v>
      </c>
      <c r="E13846">
        <v>1</v>
      </c>
      <c r="F13846">
        <v>3</v>
      </c>
      <c r="G13846" s="9">
        <v>0</v>
      </c>
      <c r="H13846" t="s">
        <v>11347</v>
      </c>
      <c r="I13846" t="str">
        <f t="shared" si="649"/>
        <v>\n**** *year_1\nImaging spectrometry and petroleum geology</v>
      </c>
      <c r="J13846" t="str">
        <f t="shared" si="650"/>
        <v>\n**** *year_1 *type_3 *fs_0\nImaging spectrometry and petroleum geology</v>
      </c>
      <c r="K13846" t="s">
        <v>14373</v>
      </c>
    </row>
    <row r="13847" spans="1:11" x14ac:dyDescent="0.25">
      <c r="A13847">
        <v>2001</v>
      </c>
      <c r="B13847">
        <v>85</v>
      </c>
      <c r="C13847" s="12">
        <f t="shared" si="648"/>
        <v>0</v>
      </c>
      <c r="D13847">
        <v>1</v>
      </c>
      <c r="E13847">
        <v>1</v>
      </c>
      <c r="F13847">
        <v>3</v>
      </c>
      <c r="G13847" s="9">
        <v>0</v>
      </c>
      <c r="H13847" t="s">
        <v>576</v>
      </c>
      <c r="I13847" t="str">
        <f t="shared" si="649"/>
        <v>\n**** *year_1\nWeb maps and atlases</v>
      </c>
      <c r="J13847" t="str">
        <f t="shared" si="650"/>
        <v>\n**** *year_1 *type_3 *fs_0\nWeb maps and atlases</v>
      </c>
      <c r="K13847" t="s">
        <v>20566</v>
      </c>
    </row>
    <row r="13848" spans="1:11" x14ac:dyDescent="0.25">
      <c r="A13848">
        <v>2001</v>
      </c>
      <c r="B13848">
        <v>84</v>
      </c>
      <c r="C13848" s="12">
        <f t="shared" si="648"/>
        <v>0</v>
      </c>
      <c r="D13848">
        <v>1</v>
      </c>
      <c r="E13848">
        <v>1</v>
      </c>
      <c r="F13848">
        <v>1</v>
      </c>
      <c r="G13848" s="9">
        <v>0</v>
      </c>
      <c r="H13848" t="s">
        <v>2331</v>
      </c>
      <c r="I13848" t="str">
        <f t="shared" si="649"/>
        <v>\n**** *year_1\nExploring the foraging environment of a natural enemy of Callosobruchus maculatus</v>
      </c>
      <c r="J13848" t="str">
        <f t="shared" si="650"/>
        <v>\n**** *year_1 *type_1 *fs_0\nExploring the foraging environment of a natural enemy of Callosobruchus maculatus</v>
      </c>
      <c r="K13848" t="s">
        <v>20567</v>
      </c>
    </row>
    <row r="13849" spans="1:11" x14ac:dyDescent="0.25">
      <c r="A13849">
        <v>2001</v>
      </c>
      <c r="B13849">
        <v>84</v>
      </c>
      <c r="C13849" s="12">
        <f t="shared" si="648"/>
        <v>0</v>
      </c>
      <c r="D13849">
        <v>1</v>
      </c>
      <c r="E13849">
        <v>1</v>
      </c>
      <c r="F13849">
        <v>1</v>
      </c>
      <c r="G13849" s="9">
        <v>0</v>
      </c>
      <c r="H13849" t="s">
        <v>11261</v>
      </c>
      <c r="I13849" t="str">
        <f t="shared" si="649"/>
        <v>\n**** *year_1\nStatistical sensing of the environment : space, time, scale : combining remote sensing and spatial statistics for ecology and the environment : editorial</v>
      </c>
      <c r="J13849" t="str">
        <f t="shared" si="650"/>
        <v>\n**** *year_1 *type_1 *fs_0\nStatistical sensing of the environment : space, time, scale : combining remote sensing and spatial statistics for ecology and the environment : editorial</v>
      </c>
      <c r="K13849" t="s">
        <v>20568</v>
      </c>
    </row>
    <row r="13850" spans="1:11" x14ac:dyDescent="0.25">
      <c r="A13850">
        <v>2001</v>
      </c>
      <c r="B13850">
        <v>84</v>
      </c>
      <c r="C13850" s="12">
        <f t="shared" si="648"/>
        <v>0</v>
      </c>
      <c r="D13850">
        <v>1</v>
      </c>
      <c r="E13850">
        <v>1</v>
      </c>
      <c r="F13850">
        <v>3</v>
      </c>
      <c r="G13850" s="9">
        <v>0</v>
      </c>
      <c r="H13850" t="s">
        <v>5790</v>
      </c>
      <c r="I13850" t="str">
        <f t="shared" si="649"/>
        <v>\n**** *year_1\nTrends in cartography</v>
      </c>
      <c r="J13850" t="str">
        <f t="shared" si="650"/>
        <v>\n**** *year_1 *type_3 *fs_0\nTrends in cartography</v>
      </c>
      <c r="K13850" t="s">
        <v>20569</v>
      </c>
    </row>
    <row r="13851" spans="1:11" x14ac:dyDescent="0.25">
      <c r="A13851">
        <v>2001</v>
      </c>
      <c r="B13851">
        <v>84</v>
      </c>
      <c r="C13851" s="12">
        <f t="shared" si="648"/>
        <v>0</v>
      </c>
      <c r="D13851">
        <v>1</v>
      </c>
      <c r="E13851">
        <v>1</v>
      </c>
      <c r="F13851">
        <v>1</v>
      </c>
      <c r="G13851" s="9">
        <v>0</v>
      </c>
      <c r="H13851" t="s">
        <v>11236</v>
      </c>
      <c r="I13851" t="str">
        <f t="shared" si="649"/>
        <v>\n**** *year_1\nUtilisation des photographies aeriennes, des cartes ou plans et d'un SIG lors de la catastrophe</v>
      </c>
      <c r="J13851" t="str">
        <f t="shared" si="650"/>
        <v>\n**** *year_1 *type_1 *fs_0\nUtilisation des photographies aeriennes, des cartes ou plans et d'un SIG lors de la catastrophe</v>
      </c>
      <c r="K13851" t="s">
        <v>14373</v>
      </c>
    </row>
    <row r="13852" spans="1:11" x14ac:dyDescent="0.25">
      <c r="A13852">
        <v>2001</v>
      </c>
      <c r="B13852">
        <v>83</v>
      </c>
      <c r="C13852" s="12">
        <f t="shared" si="648"/>
        <v>0</v>
      </c>
      <c r="D13852">
        <v>1</v>
      </c>
      <c r="E13852">
        <v>1</v>
      </c>
      <c r="F13852">
        <v>5</v>
      </c>
      <c r="G13852" s="9">
        <v>0</v>
      </c>
      <c r="H13852" t="s">
        <v>11319</v>
      </c>
      <c r="I13852" t="str">
        <f t="shared" si="649"/>
        <v>\n**** *year_1\nPopulation supporting capacity : examples from China and Ethiopia</v>
      </c>
      <c r="J13852" t="str">
        <f t="shared" si="650"/>
        <v>\n**** *year_1 *type_5 *fs_0\nPopulation supporting capacity : examples from China and Ethiopia</v>
      </c>
      <c r="K13852" t="s">
        <v>14373</v>
      </c>
    </row>
    <row r="13853" spans="1:11" x14ac:dyDescent="0.25">
      <c r="A13853">
        <v>2001</v>
      </c>
      <c r="B13853">
        <v>83</v>
      </c>
      <c r="C13853" s="12">
        <f t="shared" si="648"/>
        <v>0</v>
      </c>
      <c r="D13853">
        <v>1</v>
      </c>
      <c r="E13853">
        <v>1</v>
      </c>
      <c r="F13853">
        <v>1</v>
      </c>
      <c r="G13853" s="9">
        <v>0</v>
      </c>
      <c r="H13853" t="s">
        <v>11273</v>
      </c>
      <c r="I13853" t="str">
        <f t="shared" si="649"/>
        <v>\n**** *year_1\nSpectral matching using pixel cross - correlograms for the analysis of LANDSAT TM data</v>
      </c>
      <c r="J13853" t="str">
        <f t="shared" si="650"/>
        <v>\n**** *year_1 *type_1 *fs_0\nSpectral matching using pixel cross - correlograms for the analysis of LANDSAT TM data</v>
      </c>
      <c r="K13853" t="s">
        <v>20570</v>
      </c>
    </row>
    <row r="13854" spans="1:11" x14ac:dyDescent="0.25">
      <c r="A13854">
        <v>2001</v>
      </c>
      <c r="B13854">
        <v>83</v>
      </c>
      <c r="C13854" s="12">
        <f t="shared" si="648"/>
        <v>0</v>
      </c>
      <c r="D13854">
        <v>1</v>
      </c>
      <c r="E13854">
        <v>1</v>
      </c>
      <c r="F13854">
        <v>3</v>
      </c>
      <c r="G13854" s="9">
        <v>0</v>
      </c>
      <c r="H13854" t="s">
        <v>1842</v>
      </c>
      <c r="I13854" t="str">
        <f t="shared" si="649"/>
        <v>\n**** *year_1\nUse of maps on the web</v>
      </c>
      <c r="J13854" t="str">
        <f t="shared" si="650"/>
        <v>\n**** *year_1 *type_3 *fs_0\nUse of maps on the web</v>
      </c>
      <c r="K13854" t="s">
        <v>20571</v>
      </c>
    </row>
    <row r="13855" spans="1:11" x14ac:dyDescent="0.25">
      <c r="A13855">
        <v>2001</v>
      </c>
      <c r="B13855">
        <v>82</v>
      </c>
      <c r="C13855" s="12">
        <f t="shared" si="648"/>
        <v>0</v>
      </c>
      <c r="D13855">
        <v>1</v>
      </c>
      <c r="E13855">
        <v>1</v>
      </c>
      <c r="F13855">
        <v>3</v>
      </c>
      <c r="G13855" s="9">
        <v>0</v>
      </c>
      <c r="H13855" t="s">
        <v>11402</v>
      </c>
      <c r="I13855" t="str">
        <f t="shared" si="649"/>
        <v>\n**** *year_1\nNaar remote sensing ondersteunde beregeningsbesluiten</v>
      </c>
      <c r="J13855" t="str">
        <f t="shared" si="650"/>
        <v>\n**** *year_1 *type_3 *fs_0\nNaar remote sensing ondersteunde beregeningsbesluiten</v>
      </c>
      <c r="K13855" t="s">
        <v>14373</v>
      </c>
    </row>
    <row r="13856" spans="1:11" x14ac:dyDescent="0.25">
      <c r="A13856">
        <v>2001</v>
      </c>
      <c r="B13856">
        <v>82</v>
      </c>
      <c r="C13856" s="12">
        <f t="shared" si="648"/>
        <v>0</v>
      </c>
      <c r="D13856">
        <v>1</v>
      </c>
      <c r="E13856">
        <v>1</v>
      </c>
      <c r="F13856">
        <v>1</v>
      </c>
      <c r="G13856" s="9">
        <v>0</v>
      </c>
      <c r="H13856" t="s">
        <v>11260</v>
      </c>
      <c r="I13856" t="str">
        <f t="shared" si="649"/>
        <v>\n**** *year_1\nSemi-automatic CAD based reconstruction of industrial installations</v>
      </c>
      <c r="J13856" t="str">
        <f t="shared" si="650"/>
        <v>\n**** *year_1 *type_1 *fs_0\nSemi-automatic CAD based reconstruction of industrial installations</v>
      </c>
      <c r="K13856" t="s">
        <v>14373</v>
      </c>
    </row>
    <row r="13857" spans="1:11" x14ac:dyDescent="0.25">
      <c r="A13857">
        <v>2001</v>
      </c>
      <c r="B13857">
        <v>82</v>
      </c>
      <c r="C13857" s="12">
        <f t="shared" si="648"/>
        <v>0</v>
      </c>
      <c r="D13857">
        <v>1</v>
      </c>
      <c r="E13857">
        <v>1</v>
      </c>
      <c r="F13857">
        <v>7</v>
      </c>
      <c r="G13857" s="10">
        <v>0</v>
      </c>
      <c r="H13857" t="s">
        <v>12222</v>
      </c>
      <c r="I13857" t="str">
        <f t="shared" si="649"/>
        <v>\n**** *year_1\nThe Use of Bicycles for Accessibility of the Low-Income Population to Work Opportunities : In Ismailia, Egypt</v>
      </c>
      <c r="J13857" t="str">
        <f t="shared" si="650"/>
        <v>\n**** *year_1 *type_7 *fs_0\nThe Use of Bicycles for Accessibility of the Low-Income Population to Work Opportunities : In Ismailia, Egypt</v>
      </c>
      <c r="K13857" t="s">
        <v>14373</v>
      </c>
    </row>
    <row r="13858" spans="1:11" x14ac:dyDescent="0.25">
      <c r="A13858">
        <v>2001</v>
      </c>
      <c r="B13858">
        <v>80</v>
      </c>
      <c r="C13858" s="12">
        <f t="shared" si="648"/>
        <v>0</v>
      </c>
      <c r="D13858">
        <v>1</v>
      </c>
      <c r="E13858">
        <v>1</v>
      </c>
      <c r="F13858">
        <v>3</v>
      </c>
      <c r="G13858" s="9">
        <v>0</v>
      </c>
      <c r="H13858" t="s">
        <v>11396</v>
      </c>
      <c r="I13858" t="str">
        <f t="shared" si="649"/>
        <v>\n**** *year_1\nActive microwave remote sensing of soil moisture for initialization of numerical weather prediction</v>
      </c>
      <c r="J13858" t="str">
        <f t="shared" si="650"/>
        <v>\n**** *year_1 *type_3 *fs_0\nActive microwave remote sensing of soil moisture for initialization of numerical weather prediction</v>
      </c>
      <c r="K13858" t="s">
        <v>14373</v>
      </c>
    </row>
    <row r="13859" spans="1:11" x14ac:dyDescent="0.25">
      <c r="A13859">
        <v>2001</v>
      </c>
      <c r="B13859">
        <v>80</v>
      </c>
      <c r="C13859" s="12">
        <f t="shared" si="648"/>
        <v>0</v>
      </c>
      <c r="D13859">
        <v>1</v>
      </c>
      <c r="E13859">
        <v>1</v>
      </c>
      <c r="F13859">
        <v>4</v>
      </c>
      <c r="G13859" s="9">
        <v>0</v>
      </c>
      <c r="H13859" t="s">
        <v>11302</v>
      </c>
      <c r="I13859" t="str">
        <f t="shared" si="649"/>
        <v>\n**** *year_1\nAeromagnetics of selected continental areas flaking the Indian Ocean : with implications for geological correlation and reassembly of central Gondwana</v>
      </c>
      <c r="J13859" t="str">
        <f t="shared" si="650"/>
        <v>\n**** *year_1 *type_4 *fs_0\nAeromagnetics of selected continental areas flaking the Indian Ocean : with implications for geological correlation and reassembly of central Gondwana</v>
      </c>
      <c r="K13859" t="s">
        <v>14373</v>
      </c>
    </row>
    <row r="13860" spans="1:11" x14ac:dyDescent="0.25">
      <c r="A13860">
        <v>2001</v>
      </c>
      <c r="B13860">
        <v>80</v>
      </c>
      <c r="C13860" s="12">
        <f t="shared" si="648"/>
        <v>0</v>
      </c>
      <c r="D13860">
        <v>1</v>
      </c>
      <c r="E13860">
        <v>1</v>
      </c>
      <c r="F13860">
        <v>3</v>
      </c>
      <c r="G13860" s="9">
        <v>0</v>
      </c>
      <c r="H13860" t="s">
        <v>11372</v>
      </c>
      <c r="I13860" t="str">
        <f t="shared" si="649"/>
        <v>\n**** *year_1\nDesign, colour, images, fonts, file size</v>
      </c>
      <c r="J13860" t="str">
        <f t="shared" si="650"/>
        <v>\n**** *year_1 *type_3 *fs_0\nDesign, colour, images, fonts, file size</v>
      </c>
      <c r="K13860" t="s">
        <v>14373</v>
      </c>
    </row>
    <row r="13861" spans="1:11" x14ac:dyDescent="0.25">
      <c r="A13861">
        <v>2001</v>
      </c>
      <c r="B13861">
        <v>80</v>
      </c>
      <c r="C13861" s="12">
        <f t="shared" si="648"/>
        <v>0</v>
      </c>
      <c r="D13861">
        <v>1</v>
      </c>
      <c r="E13861">
        <v>1</v>
      </c>
      <c r="F13861">
        <v>2</v>
      </c>
      <c r="G13861" s="9">
        <v>0</v>
      </c>
      <c r="H13861" t="s">
        <v>4259</v>
      </c>
      <c r="I13861" t="str">
        <f t="shared" si="649"/>
        <v>\n**** *year_1\nThe identification of spatial change processes based on set-oriented space and topological space</v>
      </c>
      <c r="J13861" t="str">
        <f t="shared" si="650"/>
        <v>\n**** *year_1 *type_2 *fs_0\nThe identification of spatial change processes based on set-oriented space and topological space</v>
      </c>
      <c r="K13861" t="s">
        <v>14373</v>
      </c>
    </row>
    <row r="13862" spans="1:11" x14ac:dyDescent="0.25">
      <c r="A13862">
        <v>2001</v>
      </c>
      <c r="B13862">
        <v>80</v>
      </c>
      <c r="C13862" s="12">
        <f t="shared" si="648"/>
        <v>0</v>
      </c>
      <c r="D13862">
        <v>1</v>
      </c>
      <c r="E13862">
        <v>1</v>
      </c>
      <c r="F13862">
        <v>2</v>
      </c>
      <c r="G13862" s="9">
        <v>0</v>
      </c>
      <c r="H13862" t="s">
        <v>11355</v>
      </c>
      <c r="I13862" t="str">
        <f t="shared" si="649"/>
        <v>\n**** *year_1\nThe use of hyperspectral data in identifying desert - like soil surface features in Tabernas area, Southeast Spain</v>
      </c>
      <c r="J13862" t="str">
        <f t="shared" si="650"/>
        <v>\n**** *year_1 *type_2 *fs_0\nThe use of hyperspectral data in identifying desert - like soil surface features in Tabernas area, Southeast Spain</v>
      </c>
      <c r="K13862" t="s">
        <v>14373</v>
      </c>
    </row>
    <row r="13863" spans="1:11" x14ac:dyDescent="0.25">
      <c r="A13863">
        <v>2001</v>
      </c>
      <c r="B13863">
        <v>79</v>
      </c>
      <c r="C13863" s="12">
        <f t="shared" si="648"/>
        <v>0</v>
      </c>
      <c r="D13863">
        <v>1</v>
      </c>
      <c r="E13863">
        <v>1</v>
      </c>
      <c r="F13863">
        <v>1</v>
      </c>
      <c r="G13863" s="9">
        <v>0</v>
      </c>
      <c r="H13863" t="s">
        <v>11253</v>
      </c>
      <c r="I13863" t="str">
        <f t="shared" si="649"/>
        <v>\n**** *year_1\nAn agenda for democratising cartographic visualisation</v>
      </c>
      <c r="J13863" t="str">
        <f t="shared" si="650"/>
        <v>\n**** *year_1 *type_1 *fs_0\nAn agenda for democratising cartographic visualisation</v>
      </c>
      <c r="K13863" t="s">
        <v>14373</v>
      </c>
    </row>
    <row r="13864" spans="1:11" x14ac:dyDescent="0.25">
      <c r="A13864">
        <v>2001</v>
      </c>
      <c r="B13864">
        <v>79</v>
      </c>
      <c r="C13864" s="12">
        <f t="shared" si="648"/>
        <v>0</v>
      </c>
      <c r="D13864">
        <v>1</v>
      </c>
      <c r="E13864">
        <v>1</v>
      </c>
      <c r="F13864">
        <v>1</v>
      </c>
      <c r="G13864" s="9">
        <v>0</v>
      </c>
      <c r="H13864" t="s">
        <v>11276</v>
      </c>
      <c r="I13864" t="str">
        <f t="shared" si="649"/>
        <v>\n**** *year_1\nCadastral systems : alternatives</v>
      </c>
      <c r="J13864" t="str">
        <f t="shared" si="650"/>
        <v>\n**** *year_1 *type_1 *fs_0\nCadastral systems : alternatives</v>
      </c>
      <c r="K13864" t="s">
        <v>14373</v>
      </c>
    </row>
    <row r="13865" spans="1:11" x14ac:dyDescent="0.25">
      <c r="A13865">
        <v>2001</v>
      </c>
      <c r="B13865">
        <v>79</v>
      </c>
      <c r="C13865" s="12">
        <f t="shared" si="648"/>
        <v>0</v>
      </c>
      <c r="D13865">
        <v>1</v>
      </c>
      <c r="E13865">
        <v>1</v>
      </c>
      <c r="F13865">
        <v>2</v>
      </c>
      <c r="G13865" s="9">
        <v>0</v>
      </c>
      <c r="H13865" t="s">
        <v>11346</v>
      </c>
      <c r="I13865" t="str">
        <f t="shared" si="649"/>
        <v>\n**** *year_1\nDecomposing address expressions for location referencing in Chinese cities</v>
      </c>
      <c r="J13865" t="str">
        <f t="shared" si="650"/>
        <v>\n**** *year_1 *type_2 *fs_0\nDecomposing address expressions for location referencing in Chinese cities</v>
      </c>
      <c r="K13865" t="s">
        <v>14373</v>
      </c>
    </row>
    <row r="13866" spans="1:11" x14ac:dyDescent="0.25">
      <c r="A13866">
        <v>2001</v>
      </c>
      <c r="B13866">
        <v>79</v>
      </c>
      <c r="C13866" s="12">
        <f t="shared" si="648"/>
        <v>0</v>
      </c>
      <c r="D13866">
        <v>1</v>
      </c>
      <c r="E13866">
        <v>1</v>
      </c>
      <c r="F13866">
        <v>5</v>
      </c>
      <c r="G13866" s="9">
        <v>0</v>
      </c>
      <c r="H13866" t="s">
        <v>11324</v>
      </c>
      <c r="I13866" t="str">
        <f t="shared" si="649"/>
        <v>\n**** *year_1\nImage segmentation through likelihood-based classification</v>
      </c>
      <c r="J13866" t="str">
        <f t="shared" si="650"/>
        <v>\n**** *year_1 *type_5 *fs_0\nImage segmentation through likelihood-based classification</v>
      </c>
      <c r="K13866" t="s">
        <v>14373</v>
      </c>
    </row>
    <row r="13867" spans="1:11" x14ac:dyDescent="0.25">
      <c r="A13867">
        <v>2001</v>
      </c>
      <c r="B13867">
        <v>79</v>
      </c>
      <c r="C13867" s="12">
        <f t="shared" si="648"/>
        <v>0</v>
      </c>
      <c r="D13867">
        <v>1</v>
      </c>
      <c r="E13867">
        <v>1</v>
      </c>
      <c r="F13867">
        <v>3</v>
      </c>
      <c r="G13867" s="9">
        <v>0</v>
      </c>
      <c r="H13867" t="s">
        <v>5800</v>
      </c>
      <c r="I13867" t="str">
        <f t="shared" si="649"/>
        <v>\n**** *year_1\nOutlook</v>
      </c>
      <c r="J13867" t="str">
        <f t="shared" si="650"/>
        <v>\n**** *year_1 *type_3 *fs_0\nOutlook</v>
      </c>
      <c r="K13867" t="s">
        <v>20572</v>
      </c>
    </row>
    <row r="13868" spans="1:11" x14ac:dyDescent="0.25">
      <c r="A13868">
        <v>2001</v>
      </c>
      <c r="B13868">
        <v>78</v>
      </c>
      <c r="C13868" s="12">
        <f t="shared" si="648"/>
        <v>0</v>
      </c>
      <c r="D13868">
        <v>1</v>
      </c>
      <c r="E13868">
        <v>1</v>
      </c>
      <c r="F13868">
        <v>3</v>
      </c>
      <c r="G13868" s="9">
        <v>0</v>
      </c>
      <c r="H13868" t="s">
        <v>11399</v>
      </c>
      <c r="I13868" t="str">
        <f t="shared" si="649"/>
        <v>\n**** *year_1\nHyperspectral imagery for coastal wetland vegetation mapping</v>
      </c>
      <c r="J13868" t="str">
        <f t="shared" si="650"/>
        <v>\n**** *year_1 *type_3 *fs_0\nHyperspectral imagery for coastal wetland vegetation mapping</v>
      </c>
      <c r="K13868" t="s">
        <v>14373</v>
      </c>
    </row>
    <row r="13869" spans="1:11" x14ac:dyDescent="0.25">
      <c r="A13869">
        <v>2001</v>
      </c>
      <c r="B13869">
        <v>77</v>
      </c>
      <c r="C13869" s="12">
        <f t="shared" si="648"/>
        <v>0</v>
      </c>
      <c r="D13869">
        <v>1</v>
      </c>
      <c r="E13869">
        <v>1</v>
      </c>
      <c r="F13869">
        <v>1</v>
      </c>
      <c r="G13869" s="9">
        <v>0</v>
      </c>
      <c r="H13869" t="s">
        <v>11271</v>
      </c>
      <c r="I13869" t="str">
        <f t="shared" si="649"/>
        <v>\n**** *year_1\nEvaluating impact of spatial scales on land use pattern analysis in Central America</v>
      </c>
      <c r="J13869" t="str">
        <f t="shared" si="650"/>
        <v>\n**** *year_1 *type_1 *fs_0\nEvaluating impact of spatial scales on land use pattern analysis in Central America</v>
      </c>
      <c r="K13869" t="s">
        <v>20573</v>
      </c>
    </row>
    <row r="13870" spans="1:11" x14ac:dyDescent="0.25">
      <c r="A13870">
        <v>2001</v>
      </c>
      <c r="B13870">
        <v>76</v>
      </c>
      <c r="C13870" s="12">
        <f t="shared" si="648"/>
        <v>0</v>
      </c>
      <c r="D13870">
        <v>1</v>
      </c>
      <c r="E13870">
        <v>1</v>
      </c>
      <c r="F13870">
        <v>3</v>
      </c>
      <c r="G13870" s="9">
        <v>0</v>
      </c>
      <c r="H13870" t="s">
        <v>11389</v>
      </c>
      <c r="I13870" t="str">
        <f t="shared" si="649"/>
        <v>\n**** *year_1\nENVISAT : actual evaporation</v>
      </c>
      <c r="J13870" t="str">
        <f t="shared" si="650"/>
        <v>\n**** *year_1 *type_3 *fs_0\nENVISAT : actual evaporation</v>
      </c>
      <c r="K13870" t="s">
        <v>14373</v>
      </c>
    </row>
    <row r="13871" spans="1:11" x14ac:dyDescent="0.25">
      <c r="A13871">
        <v>2001</v>
      </c>
      <c r="B13871">
        <v>76</v>
      </c>
      <c r="C13871" s="12">
        <f t="shared" si="648"/>
        <v>0</v>
      </c>
      <c r="D13871">
        <v>1</v>
      </c>
      <c r="E13871">
        <v>1</v>
      </c>
      <c r="F13871">
        <v>2</v>
      </c>
      <c r="G13871" s="9">
        <v>0</v>
      </c>
      <c r="H13871" t="s">
        <v>4051</v>
      </c>
      <c r="I13871" t="str">
        <f t="shared" si="649"/>
        <v>\n**** *year_1\nGeomorphology and geology of San Antoni del Sur, Guantanamo, Cuba : its contribution in producing landslides</v>
      </c>
      <c r="J13871" t="str">
        <f t="shared" si="650"/>
        <v>\n**** *year_1 *type_2 *fs_0\nGeomorphology and geology of San Antoni del Sur, Guantanamo, Cuba : its contribution in producing landslides</v>
      </c>
      <c r="K13871" t="s">
        <v>14373</v>
      </c>
    </row>
    <row r="13872" spans="1:11" x14ac:dyDescent="0.25">
      <c r="A13872">
        <v>2001</v>
      </c>
      <c r="B13872">
        <v>76</v>
      </c>
      <c r="C13872" s="12">
        <f t="shared" si="648"/>
        <v>0</v>
      </c>
      <c r="D13872">
        <v>1</v>
      </c>
      <c r="E13872">
        <v>1</v>
      </c>
      <c r="F13872">
        <v>5</v>
      </c>
      <c r="G13872" s="9">
        <v>0</v>
      </c>
      <c r="H13872" t="s">
        <v>11309</v>
      </c>
      <c r="I13872" t="str">
        <f t="shared" si="649"/>
        <v>\n**** *year_1\nGIS systems without barriers : interview with David Maguire, Martin Tremp, Mark Reichardt and Xavier R. Lopez</v>
      </c>
      <c r="J13872" t="str">
        <f t="shared" si="650"/>
        <v>\n**** *year_1 *type_5 *fs_0\nGIS systems without barriers : interview with David Maguire, Martin Tremp, Mark Reichardt and Xavier R. Lopez</v>
      </c>
      <c r="K13872" t="s">
        <v>14373</v>
      </c>
    </row>
    <row r="13873" spans="1:11" x14ac:dyDescent="0.25">
      <c r="A13873">
        <v>2001</v>
      </c>
      <c r="B13873">
        <v>76</v>
      </c>
      <c r="C13873" s="12">
        <f t="shared" si="648"/>
        <v>0</v>
      </c>
      <c r="D13873">
        <v>1</v>
      </c>
      <c r="E13873">
        <v>1</v>
      </c>
      <c r="F13873">
        <v>1</v>
      </c>
      <c r="G13873" s="9">
        <v>0</v>
      </c>
      <c r="H13873" t="s">
        <v>11287</v>
      </c>
      <c r="I13873" t="str">
        <f t="shared" si="649"/>
        <v>\n**** *year_1\nPredicting land-use change : editorial</v>
      </c>
      <c r="J13873" t="str">
        <f t="shared" si="650"/>
        <v>\n**** *year_1 *type_1 *fs_0\nPredicting land-use change : editorial</v>
      </c>
      <c r="K13873" t="s">
        <v>20574</v>
      </c>
    </row>
    <row r="13874" spans="1:11" x14ac:dyDescent="0.25">
      <c r="A13874">
        <v>2001</v>
      </c>
      <c r="B13874">
        <v>75</v>
      </c>
      <c r="C13874" s="12">
        <f t="shared" si="648"/>
        <v>0</v>
      </c>
      <c r="D13874">
        <v>1</v>
      </c>
      <c r="E13874">
        <v>1</v>
      </c>
      <c r="F13874">
        <v>1</v>
      </c>
      <c r="G13874" s="9">
        <v>0</v>
      </c>
      <c r="H13874" t="s">
        <v>11238</v>
      </c>
      <c r="I13874" t="str">
        <f t="shared" si="649"/>
        <v>\n**** *year_1\nGeophysically integrated profiling airborne mineral mapping – Mount Fitton</v>
      </c>
      <c r="J13874" t="str">
        <f t="shared" si="650"/>
        <v>\n**** *year_1 *type_1 *fs_0\nGeophysically integrated profiling airborne mineral mapping – Mount Fitton</v>
      </c>
      <c r="K13874" t="s">
        <v>14373</v>
      </c>
    </row>
    <row r="13875" spans="1:11" x14ac:dyDescent="0.25">
      <c r="A13875">
        <v>2001</v>
      </c>
      <c r="B13875">
        <v>75</v>
      </c>
      <c r="C13875" s="12">
        <f t="shared" si="648"/>
        <v>0</v>
      </c>
      <c r="D13875">
        <v>1</v>
      </c>
      <c r="E13875">
        <v>1</v>
      </c>
      <c r="F13875">
        <v>2</v>
      </c>
      <c r="G13875" s="9">
        <v>0</v>
      </c>
      <c r="H13875" t="s">
        <v>11370</v>
      </c>
      <c r="I13875" t="str">
        <f t="shared" si="649"/>
        <v>\n**** *year_1\nInteractive and dynamic visual exploitation of raw geospatial data using exploratory cartographic tools</v>
      </c>
      <c r="J13875" t="str">
        <f t="shared" si="650"/>
        <v>\n**** *year_1 *type_2 *fs_0\nInteractive and dynamic visual exploitation of raw geospatial data using exploratory cartographic tools</v>
      </c>
      <c r="K13875" t="s">
        <v>14373</v>
      </c>
    </row>
    <row r="13876" spans="1:11" x14ac:dyDescent="0.25">
      <c r="A13876">
        <v>2001</v>
      </c>
      <c r="B13876">
        <v>75</v>
      </c>
      <c r="C13876" s="12">
        <f t="shared" si="648"/>
        <v>0</v>
      </c>
      <c r="D13876">
        <v>1</v>
      </c>
      <c r="E13876">
        <v>1</v>
      </c>
      <c r="F13876">
        <v>1</v>
      </c>
      <c r="G13876" s="9">
        <v>0</v>
      </c>
      <c r="H13876" t="s">
        <v>11264</v>
      </c>
      <c r="I13876" t="str">
        <f t="shared" si="649"/>
        <v>\n**** *year_1\nRegistration of abrupt climate changes within fluvial systems : insights from numerical modelling experiments</v>
      </c>
      <c r="J13876" t="str">
        <f t="shared" si="650"/>
        <v>\n**** *year_1 *type_1 *fs_0\nRegistration of abrupt climate changes within fluvial systems : insights from numerical modelling experiments</v>
      </c>
      <c r="K13876" t="s">
        <v>20575</v>
      </c>
    </row>
    <row r="13877" spans="1:11" x14ac:dyDescent="0.25">
      <c r="A13877">
        <v>2001</v>
      </c>
      <c r="B13877">
        <v>75</v>
      </c>
      <c r="C13877" s="12">
        <f t="shared" si="648"/>
        <v>0</v>
      </c>
      <c r="D13877">
        <v>1</v>
      </c>
      <c r="E13877">
        <v>1</v>
      </c>
      <c r="F13877">
        <v>2</v>
      </c>
      <c r="G13877" s="9">
        <v>0</v>
      </c>
      <c r="H13877" t="s">
        <v>5073</v>
      </c>
      <c r="I13877" t="str">
        <f t="shared" si="649"/>
        <v>\n**** *year_1\nSpatial object aggregation based on data structure, local triangulation and hierarchical analyzing method</v>
      </c>
      <c r="J13877" t="str">
        <f t="shared" si="650"/>
        <v>\n**** *year_1 *type_2 *fs_0\nSpatial object aggregation based on data structure, local triangulation and hierarchical analyzing method</v>
      </c>
      <c r="K13877" t="s">
        <v>20576</v>
      </c>
    </row>
    <row r="13878" spans="1:11" x14ac:dyDescent="0.25">
      <c r="A13878">
        <v>2001</v>
      </c>
      <c r="B13878">
        <v>73</v>
      </c>
      <c r="C13878" s="12">
        <f t="shared" si="648"/>
        <v>0</v>
      </c>
      <c r="D13878">
        <v>1</v>
      </c>
      <c r="E13878">
        <v>1</v>
      </c>
      <c r="F13878">
        <v>2</v>
      </c>
      <c r="G13878" s="9">
        <v>0</v>
      </c>
      <c r="H13878" t="s">
        <v>11378</v>
      </c>
      <c r="I13878" t="str">
        <f t="shared" si="649"/>
        <v>\n**** *year_1\nTowards socio - economic performance analysis using a hybrid travel demand model : an explorative case study in Indonesia</v>
      </c>
      <c r="J13878" t="str">
        <f t="shared" si="650"/>
        <v>\n**** *year_1 *type_2 *fs_0\nTowards socio - economic performance analysis using a hybrid travel demand model : an explorative case study in Indonesia</v>
      </c>
      <c r="K13878" t="s">
        <v>14373</v>
      </c>
    </row>
    <row r="13879" spans="1:11" x14ac:dyDescent="0.25">
      <c r="A13879">
        <v>2001</v>
      </c>
      <c r="B13879">
        <v>73</v>
      </c>
      <c r="C13879" s="12">
        <f t="shared" si="648"/>
        <v>0</v>
      </c>
      <c r="D13879">
        <v>1</v>
      </c>
      <c r="E13879">
        <v>1</v>
      </c>
      <c r="F13879">
        <v>5</v>
      </c>
      <c r="G13879" s="9">
        <v>0</v>
      </c>
      <c r="H13879" t="s">
        <v>11322</v>
      </c>
      <c r="I13879" t="str">
        <f t="shared" si="649"/>
        <v>\n**** *year_1\nTransfer of rectorship at ITC</v>
      </c>
      <c r="J13879" t="str">
        <f t="shared" si="650"/>
        <v>\n**** *year_1 *type_5 *fs_0\nTransfer of rectorship at ITC</v>
      </c>
      <c r="K13879" t="s">
        <v>14373</v>
      </c>
    </row>
    <row r="13880" spans="1:11" x14ac:dyDescent="0.25">
      <c r="A13880">
        <v>2001</v>
      </c>
      <c r="B13880">
        <v>72</v>
      </c>
      <c r="C13880" s="12">
        <f t="shared" si="648"/>
        <v>0</v>
      </c>
      <c r="D13880">
        <v>1</v>
      </c>
      <c r="E13880">
        <v>1</v>
      </c>
      <c r="F13880">
        <v>1</v>
      </c>
      <c r="G13880" s="9">
        <v>0</v>
      </c>
      <c r="H13880" t="s">
        <v>2806</v>
      </c>
      <c r="I13880" t="str">
        <f t="shared" si="649"/>
        <v>\n**** *year_1\nMapping and modelling mass movements and gullies in mountainous areas using remote sensing and GIS techniques</v>
      </c>
      <c r="J13880" t="str">
        <f t="shared" si="650"/>
        <v>\n**** *year_1 *type_1 *fs_0\nMapping and modelling mass movements and gullies in mountainous areas using remote sensing and GIS techniques</v>
      </c>
      <c r="K13880" t="s">
        <v>14373</v>
      </c>
    </row>
    <row r="13881" spans="1:11" x14ac:dyDescent="0.25">
      <c r="A13881">
        <v>2001</v>
      </c>
      <c r="B13881">
        <v>72</v>
      </c>
      <c r="C13881" s="12">
        <f t="shared" si="648"/>
        <v>0</v>
      </c>
      <c r="D13881">
        <v>1</v>
      </c>
      <c r="E13881">
        <v>1</v>
      </c>
      <c r="F13881">
        <v>1</v>
      </c>
      <c r="G13881" s="9">
        <v>0</v>
      </c>
      <c r="H13881" t="s">
        <v>11241</v>
      </c>
      <c r="I13881" t="str">
        <f t="shared" si="649"/>
        <v>\n**** *year_1\nNatural resources information generation for planning : an Indian example</v>
      </c>
      <c r="J13881" t="str">
        <f t="shared" si="650"/>
        <v>\n**** *year_1 *type_1 *fs_0\nNatural resources information generation for planning : an Indian example</v>
      </c>
      <c r="K13881" t="s">
        <v>14373</v>
      </c>
    </row>
    <row r="13882" spans="1:11" x14ac:dyDescent="0.25">
      <c r="A13882">
        <v>2001</v>
      </c>
      <c r="B13882">
        <v>72</v>
      </c>
      <c r="C13882" s="12">
        <f t="shared" si="648"/>
        <v>0</v>
      </c>
      <c r="D13882">
        <v>1</v>
      </c>
      <c r="E13882">
        <v>1</v>
      </c>
      <c r="F13882">
        <v>4</v>
      </c>
      <c r="G13882" s="9">
        <v>0</v>
      </c>
      <c r="H13882" t="s">
        <v>11304</v>
      </c>
      <c r="I13882" t="str">
        <f t="shared" si="649"/>
        <v>\n**** *year_1\nRemote sensing based detection of landmine suspect areas and minefields</v>
      </c>
      <c r="J13882" t="str">
        <f t="shared" si="650"/>
        <v>\n**** *year_1 *type_4 *fs_0\nRemote sensing based detection of landmine suspect areas and minefields</v>
      </c>
      <c r="K13882" t="s">
        <v>14373</v>
      </c>
    </row>
    <row r="13883" spans="1:11" x14ac:dyDescent="0.25">
      <c r="A13883">
        <v>2001</v>
      </c>
      <c r="B13883">
        <v>71</v>
      </c>
      <c r="C13883" s="12">
        <f t="shared" si="648"/>
        <v>0</v>
      </c>
      <c r="D13883">
        <v>1</v>
      </c>
      <c r="E13883">
        <v>1</v>
      </c>
      <c r="F13883">
        <v>1</v>
      </c>
      <c r="G13883" s="9">
        <v>0</v>
      </c>
      <c r="H13883" t="s">
        <v>11275</v>
      </c>
      <c r="I13883" t="str">
        <f t="shared" si="649"/>
        <v>\n**** *year_1\nA quantitative evaluation of monitoring networks for region - specific nitrate reduction policies</v>
      </c>
      <c r="J13883" t="str">
        <f t="shared" si="650"/>
        <v>\n**** *year_1 *type_1 *fs_0\nA quantitative evaluation of monitoring networks for region - specific nitrate reduction policies</v>
      </c>
      <c r="K13883" t="s">
        <v>14373</v>
      </c>
    </row>
    <row r="13884" spans="1:11" x14ac:dyDescent="0.25">
      <c r="A13884">
        <v>2001</v>
      </c>
      <c r="B13884">
        <v>71</v>
      </c>
      <c r="C13884" s="12">
        <f t="shared" si="648"/>
        <v>0</v>
      </c>
      <c r="D13884">
        <v>1</v>
      </c>
      <c r="E13884">
        <v>1</v>
      </c>
      <c r="F13884">
        <v>1</v>
      </c>
      <c r="G13884" s="9">
        <v>0</v>
      </c>
      <c r="H13884" t="s">
        <v>11284</v>
      </c>
      <c r="I13884" t="str">
        <f t="shared" si="649"/>
        <v>\n**** *year_1\nLinking land use and landscape process modelling : a case study for the Álora region, south Spain</v>
      </c>
      <c r="J13884" t="str">
        <f t="shared" si="650"/>
        <v>\n**** *year_1 *type_1 *fs_0\nLinking land use and landscape process modelling : a case study for the Álora region, south Spain</v>
      </c>
      <c r="K13884" t="s">
        <v>20577</v>
      </c>
    </row>
    <row r="13885" spans="1:11" x14ac:dyDescent="0.25">
      <c r="A13885">
        <v>2001</v>
      </c>
      <c r="B13885">
        <v>71</v>
      </c>
      <c r="C13885" s="12">
        <f t="shared" si="648"/>
        <v>0</v>
      </c>
      <c r="D13885">
        <v>1</v>
      </c>
      <c r="E13885">
        <v>1</v>
      </c>
      <c r="F13885">
        <v>5</v>
      </c>
      <c r="G13885" s="9">
        <v>0</v>
      </c>
      <c r="H13885" t="s">
        <v>11317</v>
      </c>
      <c r="I13885" t="str">
        <f t="shared" si="649"/>
        <v>\n**** *year_1\nReconstruction of the evolution of the past agrarian landscape as a clue to assessing sustainability : a case study of Iran</v>
      </c>
      <c r="J13885" t="str">
        <f t="shared" si="650"/>
        <v>\n**** *year_1 *type_5 *fs_0\nReconstruction of the evolution of the past agrarian landscape as a clue to assessing sustainability : a case study of Iran</v>
      </c>
      <c r="K13885" t="s">
        <v>14373</v>
      </c>
    </row>
    <row r="13886" spans="1:11" x14ac:dyDescent="0.25">
      <c r="A13886">
        <v>2001</v>
      </c>
      <c r="B13886">
        <v>70</v>
      </c>
      <c r="C13886" s="12">
        <f t="shared" si="648"/>
        <v>0</v>
      </c>
      <c r="D13886">
        <v>1</v>
      </c>
      <c r="E13886">
        <v>1</v>
      </c>
      <c r="F13886">
        <v>2</v>
      </c>
      <c r="G13886" s="9">
        <v>0</v>
      </c>
      <c r="H13886" t="s">
        <v>11352</v>
      </c>
      <c r="I13886" t="str">
        <f t="shared" si="649"/>
        <v>\n**** *year_1\nDetecting tropical burnt forest using optical and radar satellite images</v>
      </c>
      <c r="J13886" t="str">
        <f t="shared" si="650"/>
        <v>\n**** *year_1 *type_2 *fs_0\nDetecting tropical burnt forest using optical and radar satellite images</v>
      </c>
      <c r="K13886" t="s">
        <v>14373</v>
      </c>
    </row>
    <row r="13887" spans="1:11" x14ac:dyDescent="0.25">
      <c r="A13887">
        <v>2001</v>
      </c>
      <c r="B13887">
        <v>70</v>
      </c>
      <c r="C13887" s="12">
        <f t="shared" si="648"/>
        <v>0</v>
      </c>
      <c r="D13887">
        <v>1</v>
      </c>
      <c r="E13887">
        <v>1</v>
      </c>
      <c r="F13887">
        <v>4</v>
      </c>
      <c r="G13887" s="9">
        <v>0</v>
      </c>
      <c r="H13887" t="s">
        <v>11303</v>
      </c>
      <c r="I13887" t="str">
        <f t="shared" si="649"/>
        <v>\n**** *year_1\nEstimation of regional evaporation under different weather condition from satellite and meteorological data : a case study in the Naivasha basin, Kenya</v>
      </c>
      <c r="J13887" t="str">
        <f t="shared" si="650"/>
        <v>\n**** *year_1 *type_4 *fs_0\nEstimation of regional evaporation under different weather condition from satellite and meteorological data : a case study in the Naivasha basin, Kenya</v>
      </c>
      <c r="K13887" t="s">
        <v>14373</v>
      </c>
    </row>
    <row r="13888" spans="1:11" x14ac:dyDescent="0.25">
      <c r="A13888">
        <v>2001</v>
      </c>
      <c r="B13888">
        <v>69</v>
      </c>
      <c r="C13888" s="12">
        <f t="shared" si="648"/>
        <v>0</v>
      </c>
      <c r="D13888">
        <v>1</v>
      </c>
      <c r="E13888">
        <v>1</v>
      </c>
      <c r="F13888">
        <v>3</v>
      </c>
      <c r="G13888" s="9">
        <v>0</v>
      </c>
      <c r="H13888" t="s">
        <v>11369</v>
      </c>
      <c r="I13888" t="str">
        <f t="shared" si="649"/>
        <v>\n**** *year_1\nBasic physics of spectrometry</v>
      </c>
      <c r="J13888" t="str">
        <f t="shared" si="650"/>
        <v>\n**** *year_1 *type_3 *fs_0\nBasic physics of spectrometry</v>
      </c>
      <c r="K13888" t="s">
        <v>14373</v>
      </c>
    </row>
    <row r="13889" spans="1:11" x14ac:dyDescent="0.25">
      <c r="A13889">
        <v>2001</v>
      </c>
      <c r="B13889">
        <v>69</v>
      </c>
      <c r="C13889" s="12">
        <f t="shared" si="648"/>
        <v>0</v>
      </c>
      <c r="D13889">
        <v>1</v>
      </c>
      <c r="E13889">
        <v>1</v>
      </c>
      <c r="F13889">
        <v>2</v>
      </c>
      <c r="G13889" s="9">
        <v>0</v>
      </c>
      <c r="H13889" t="s">
        <v>11340</v>
      </c>
      <c r="I13889" t="str">
        <f t="shared" si="649"/>
        <v>\n**** *year_1\nEarthquake disaster preparedness for the city of Ulaan Baatar, Mongolia</v>
      </c>
      <c r="J13889" t="str">
        <f t="shared" si="650"/>
        <v>\n**** *year_1 *type_2 *fs_0\nEarthquake disaster preparedness for the city of Ulaan Baatar, Mongolia</v>
      </c>
      <c r="K13889" t="s">
        <v>14373</v>
      </c>
    </row>
    <row r="13890" spans="1:11" x14ac:dyDescent="0.25">
      <c r="A13890">
        <v>2001</v>
      </c>
      <c r="B13890">
        <v>69</v>
      </c>
      <c r="C13890" s="12">
        <f t="shared" ref="C13890:C13953" si="651">IF(B13890&lt;20,1,0)</f>
        <v>0</v>
      </c>
      <c r="D13890">
        <v>1</v>
      </c>
      <c r="E13890">
        <v>1</v>
      </c>
      <c r="F13890">
        <v>5</v>
      </c>
      <c r="G13890" s="9">
        <v>0</v>
      </c>
      <c r="H13890" t="s">
        <v>11321</v>
      </c>
      <c r="I13890" t="str">
        <f t="shared" ref="I13890:I13953" si="652">CONCATENATE("\n**** *year_",D13890,"\n",H13890)</f>
        <v>\n**** *year_1\nSatellite images as source data for GIS : interview with John Copple</v>
      </c>
      <c r="J13890" t="str">
        <f t="shared" ref="J13890:J13953" si="653">CONCATENATE("\n**** *year_",E13890," *type_",F13890," *fs_",G13890,"\n",H13890)</f>
        <v>\n**** *year_1 *type_5 *fs_0\nSatellite images as source data for GIS : interview with John Copple</v>
      </c>
      <c r="K13890" t="s">
        <v>14373</v>
      </c>
    </row>
    <row r="13891" spans="1:11" x14ac:dyDescent="0.25">
      <c r="A13891">
        <v>2001</v>
      </c>
      <c r="B13891">
        <v>68</v>
      </c>
      <c r="C13891" s="12">
        <f t="shared" si="651"/>
        <v>0</v>
      </c>
      <c r="D13891">
        <v>1</v>
      </c>
      <c r="E13891">
        <v>1</v>
      </c>
      <c r="F13891">
        <v>2</v>
      </c>
      <c r="G13891" s="9">
        <v>0</v>
      </c>
      <c r="H13891" t="s">
        <v>11337</v>
      </c>
      <c r="I13891" t="str">
        <f t="shared" si="652"/>
        <v>\n**** *year_1\nSpatial data requirements and infrastructure for geologic risk assessment</v>
      </c>
      <c r="J13891" t="str">
        <f t="shared" si="653"/>
        <v>\n**** *year_1 *type_2 *fs_0\nSpatial data requirements and infrastructure for geologic risk assessment</v>
      </c>
      <c r="K13891" t="s">
        <v>14373</v>
      </c>
    </row>
    <row r="13892" spans="1:11" x14ac:dyDescent="0.25">
      <c r="A13892">
        <v>2001</v>
      </c>
      <c r="B13892">
        <v>67</v>
      </c>
      <c r="C13892" s="12">
        <f t="shared" si="651"/>
        <v>0</v>
      </c>
      <c r="D13892">
        <v>1</v>
      </c>
      <c r="E13892">
        <v>1</v>
      </c>
      <c r="F13892">
        <v>5</v>
      </c>
      <c r="G13892" s="9">
        <v>0</v>
      </c>
      <c r="H13892" t="s">
        <v>11310</v>
      </c>
      <c r="I13892" t="str">
        <f t="shared" si="652"/>
        <v>\n**** *year_1\nSurveyors need to change their attitude : interview with the new rector of ITC: Prof. Martien Molenaar</v>
      </c>
      <c r="J13892" t="str">
        <f t="shared" si="653"/>
        <v>\n**** *year_1 *type_5 *fs_0\nSurveyors need to change their attitude : interview with the new rector of ITC: Prof. Martien Molenaar</v>
      </c>
      <c r="K13892" t="s">
        <v>14373</v>
      </c>
    </row>
    <row r="13893" spans="1:11" x14ac:dyDescent="0.25">
      <c r="A13893">
        <v>2001</v>
      </c>
      <c r="B13893">
        <v>66</v>
      </c>
      <c r="C13893" s="12">
        <f t="shared" si="651"/>
        <v>0</v>
      </c>
      <c r="D13893">
        <v>1</v>
      </c>
      <c r="E13893">
        <v>1</v>
      </c>
      <c r="F13893">
        <v>1</v>
      </c>
      <c r="G13893" s="9">
        <v>0</v>
      </c>
      <c r="H13893" t="s">
        <v>11285</v>
      </c>
      <c r="I13893" t="str">
        <f t="shared" si="652"/>
        <v>\n**** *year_1\nData fusion for investigating land subsidence and coal fire hazards in a coal mining area</v>
      </c>
      <c r="J13893" t="str">
        <f t="shared" si="653"/>
        <v>\n**** *year_1 *type_1 *fs_0\nData fusion for investigating land subsidence and coal fire hazards in a coal mining area</v>
      </c>
      <c r="K13893" t="s">
        <v>20578</v>
      </c>
    </row>
    <row r="13894" spans="1:11" x14ac:dyDescent="0.25">
      <c r="A13894">
        <v>2001</v>
      </c>
      <c r="B13894">
        <v>66</v>
      </c>
      <c r="C13894" s="12">
        <f t="shared" si="651"/>
        <v>0</v>
      </c>
      <c r="D13894">
        <v>1</v>
      </c>
      <c r="E13894">
        <v>1</v>
      </c>
      <c r="F13894">
        <v>5</v>
      </c>
      <c r="G13894" s="9">
        <v>0</v>
      </c>
      <c r="H13894" t="s">
        <v>11334</v>
      </c>
      <c r="I13894" t="str">
        <f t="shared" si="652"/>
        <v>\n**** *year_1\nPaul van der Molen observer at CODI II</v>
      </c>
      <c r="J13894" t="str">
        <f t="shared" si="653"/>
        <v>\n**** *year_1 *type_5 *fs_0\nPaul van der Molen observer at CODI II</v>
      </c>
      <c r="K13894" t="s">
        <v>14373</v>
      </c>
    </row>
    <row r="13895" spans="1:11" x14ac:dyDescent="0.25">
      <c r="A13895">
        <v>2001</v>
      </c>
      <c r="B13895">
        <v>66</v>
      </c>
      <c r="C13895" s="12">
        <f t="shared" si="651"/>
        <v>0</v>
      </c>
      <c r="D13895">
        <v>1</v>
      </c>
      <c r="E13895">
        <v>1</v>
      </c>
      <c r="F13895">
        <v>3</v>
      </c>
      <c r="G13895" s="9">
        <v>0</v>
      </c>
      <c r="H13895" t="s">
        <v>11365</v>
      </c>
      <c r="I13895" t="str">
        <f t="shared" si="652"/>
        <v>\n**** *year_1\nStrategic application of flood modelling for infrastructure planning and impact assessment</v>
      </c>
      <c r="J13895" t="str">
        <f t="shared" si="653"/>
        <v>\n**** *year_1 *type_3 *fs_0\nStrategic application of flood modelling for infrastructure planning and impact assessment</v>
      </c>
      <c r="K13895" t="s">
        <v>14373</v>
      </c>
    </row>
    <row r="13896" spans="1:11" x14ac:dyDescent="0.25">
      <c r="A13896">
        <v>2001</v>
      </c>
      <c r="B13896">
        <v>66</v>
      </c>
      <c r="C13896" s="12">
        <f t="shared" si="651"/>
        <v>0</v>
      </c>
      <c r="D13896">
        <v>1</v>
      </c>
      <c r="E13896">
        <v>1</v>
      </c>
      <c r="F13896">
        <v>2</v>
      </c>
      <c r="G13896" s="9">
        <v>0</v>
      </c>
      <c r="H13896" t="s">
        <v>11348</v>
      </c>
      <c r="I13896" t="str">
        <f t="shared" si="652"/>
        <v>\n**** *year_1\nWorking environment construction for interactive map generalization system</v>
      </c>
      <c r="J13896" t="str">
        <f t="shared" si="653"/>
        <v>\n**** *year_1 *type_2 *fs_0\nWorking environment construction for interactive map generalization system</v>
      </c>
      <c r="K13896" t="s">
        <v>14373</v>
      </c>
    </row>
    <row r="13897" spans="1:11" x14ac:dyDescent="0.25">
      <c r="A13897">
        <v>2001</v>
      </c>
      <c r="B13897">
        <v>65</v>
      </c>
      <c r="C13897" s="12">
        <f t="shared" si="651"/>
        <v>0</v>
      </c>
      <c r="D13897">
        <v>1</v>
      </c>
      <c r="E13897">
        <v>1</v>
      </c>
      <c r="F13897">
        <v>5</v>
      </c>
      <c r="G13897" s="9">
        <v>0</v>
      </c>
      <c r="H13897" t="s">
        <v>11325</v>
      </c>
      <c r="I13897" t="str">
        <f t="shared" si="652"/>
        <v>\n**** *year_1\nBrewing rural beer should be a hotter issue</v>
      </c>
      <c r="J13897" t="str">
        <f t="shared" si="653"/>
        <v>\n**** *year_1 *type_5 *fs_0\nBrewing rural beer should be a hotter issue</v>
      </c>
      <c r="K13897" t="s">
        <v>14373</v>
      </c>
    </row>
    <row r="13898" spans="1:11" x14ac:dyDescent="0.25">
      <c r="A13898">
        <v>2001</v>
      </c>
      <c r="B13898">
        <v>65</v>
      </c>
      <c r="C13898" s="12">
        <f t="shared" si="651"/>
        <v>0</v>
      </c>
      <c r="D13898">
        <v>1</v>
      </c>
      <c r="E13898">
        <v>1</v>
      </c>
      <c r="F13898">
        <v>3</v>
      </c>
      <c r="G13898" s="9">
        <v>0</v>
      </c>
      <c r="H13898" t="s">
        <v>11401</v>
      </c>
      <c r="I13898" t="str">
        <f t="shared" si="652"/>
        <v>\n**** *year_1\nImaging spectrometry : basic principles and prospective applications</v>
      </c>
      <c r="J13898" t="str">
        <f t="shared" si="653"/>
        <v>\n**** *year_1 *type_3 *fs_0\nImaging spectrometry : basic principles and prospective applications</v>
      </c>
      <c r="K13898" t="s">
        <v>14373</v>
      </c>
    </row>
    <row r="13899" spans="1:11" x14ac:dyDescent="0.25">
      <c r="A13899">
        <v>2001</v>
      </c>
      <c r="B13899">
        <v>64</v>
      </c>
      <c r="C13899" s="12">
        <f t="shared" si="651"/>
        <v>0</v>
      </c>
      <c r="D13899">
        <v>1</v>
      </c>
      <c r="E13899">
        <v>1</v>
      </c>
      <c r="F13899">
        <v>2</v>
      </c>
      <c r="G13899" s="9">
        <v>0</v>
      </c>
      <c r="H13899" t="s">
        <v>11342</v>
      </c>
      <c r="I13899" t="str">
        <f t="shared" si="652"/>
        <v>\n**** *year_1\nEcosystem modeling for sustainable management of tropical rainforest in the Cibodas biosphere reserve, West Java</v>
      </c>
      <c r="J13899" t="str">
        <f t="shared" si="653"/>
        <v>\n**** *year_1 *type_2 *fs_0\nEcosystem modeling for sustainable management of tropical rainforest in the Cibodas biosphere reserve, West Java</v>
      </c>
      <c r="K13899" t="s">
        <v>14373</v>
      </c>
    </row>
    <row r="13900" spans="1:11" x14ac:dyDescent="0.25">
      <c r="A13900">
        <v>2001</v>
      </c>
      <c r="B13900">
        <v>64</v>
      </c>
      <c r="C13900" s="12">
        <f t="shared" si="651"/>
        <v>0</v>
      </c>
      <c r="D13900">
        <v>1</v>
      </c>
      <c r="E13900">
        <v>1</v>
      </c>
      <c r="F13900">
        <v>3</v>
      </c>
      <c r="G13900" s="9">
        <v>0</v>
      </c>
      <c r="H13900" t="s">
        <v>2656</v>
      </c>
      <c r="I13900" t="str">
        <f t="shared" si="652"/>
        <v>\n**** *year_1\nWeb cartography</v>
      </c>
      <c r="J13900" t="str">
        <f t="shared" si="653"/>
        <v>\n**** *year_1 *type_3 *fs_0\nWeb cartography</v>
      </c>
      <c r="K13900" t="s">
        <v>20579</v>
      </c>
    </row>
    <row r="13901" spans="1:11" x14ac:dyDescent="0.25">
      <c r="A13901">
        <v>2001</v>
      </c>
      <c r="B13901">
        <v>63</v>
      </c>
      <c r="C13901" s="12">
        <f t="shared" si="651"/>
        <v>0</v>
      </c>
      <c r="D13901">
        <v>1</v>
      </c>
      <c r="E13901">
        <v>1</v>
      </c>
      <c r="F13901">
        <v>1</v>
      </c>
      <c r="G13901" s="9">
        <v>0</v>
      </c>
      <c r="H13901" t="s">
        <v>4910</v>
      </c>
      <c r="I13901" t="str">
        <f t="shared" si="652"/>
        <v>\n**** *year_1\nInvestigations into the use of Dutch cycling maps and their results</v>
      </c>
      <c r="J13901" t="str">
        <f t="shared" si="653"/>
        <v>\n**** *year_1 *type_1 *fs_0\nInvestigations into the use of Dutch cycling maps and their results</v>
      </c>
      <c r="K13901" t="s">
        <v>20580</v>
      </c>
    </row>
    <row r="13902" spans="1:11" x14ac:dyDescent="0.25">
      <c r="A13902">
        <v>2001</v>
      </c>
      <c r="B13902">
        <v>62</v>
      </c>
      <c r="C13902" s="12">
        <f t="shared" si="651"/>
        <v>0</v>
      </c>
      <c r="D13902">
        <v>1</v>
      </c>
      <c r="E13902">
        <v>1</v>
      </c>
      <c r="F13902">
        <v>1</v>
      </c>
      <c r="G13902" s="9">
        <v>0</v>
      </c>
      <c r="H13902" t="s">
        <v>11274</v>
      </c>
      <c r="I13902" t="str">
        <f t="shared" si="652"/>
        <v>\n**** *year_1\nAssessment of interactions between land use change and carbon and nutrient fluxes in Ecuador</v>
      </c>
      <c r="J13902" t="str">
        <f t="shared" si="653"/>
        <v>\n**** *year_1 *type_1 *fs_0\nAssessment of interactions between land use change and carbon and nutrient fluxes in Ecuador</v>
      </c>
      <c r="K13902" t="s">
        <v>20581</v>
      </c>
    </row>
    <row r="13903" spans="1:11" x14ac:dyDescent="0.25">
      <c r="A13903">
        <v>2001</v>
      </c>
      <c r="B13903">
        <v>62</v>
      </c>
      <c r="C13903" s="12">
        <f t="shared" si="651"/>
        <v>0</v>
      </c>
      <c r="D13903">
        <v>1</v>
      </c>
      <c r="E13903">
        <v>1</v>
      </c>
      <c r="F13903">
        <v>1</v>
      </c>
      <c r="G13903" s="9">
        <v>0</v>
      </c>
      <c r="H13903" t="s">
        <v>11246</v>
      </c>
      <c r="I13903" t="str">
        <f t="shared" si="652"/>
        <v>\n**** *year_1\nValidation of observer and aircraft calibration for aerial surveys of animals</v>
      </c>
      <c r="J13903" t="str">
        <f t="shared" si="653"/>
        <v>\n**** *year_1 *type_1 *fs_0\nValidation of observer and aircraft calibration for aerial surveys of animals</v>
      </c>
      <c r="K13903" t="s">
        <v>14373</v>
      </c>
    </row>
    <row r="13904" spans="1:11" x14ac:dyDescent="0.25">
      <c r="A13904">
        <v>2001</v>
      </c>
      <c r="B13904">
        <v>61</v>
      </c>
      <c r="C13904" s="12">
        <f t="shared" si="651"/>
        <v>0</v>
      </c>
      <c r="D13904">
        <v>1</v>
      </c>
      <c r="E13904">
        <v>1</v>
      </c>
      <c r="F13904">
        <v>2</v>
      </c>
      <c r="G13904" s="9">
        <v>0</v>
      </c>
      <c r="H13904" t="s">
        <v>11341</v>
      </c>
      <c r="I13904" t="str">
        <f t="shared" si="652"/>
        <v>\n**** *year_1\nEconomic issues in the evolution of national geospatial data infrastructure</v>
      </c>
      <c r="J13904" t="str">
        <f t="shared" si="653"/>
        <v>\n**** *year_1 *type_2 *fs_0\nEconomic issues in the evolution of national geospatial data infrastructure</v>
      </c>
      <c r="K13904" t="s">
        <v>14373</v>
      </c>
    </row>
    <row r="13905" spans="1:11" x14ac:dyDescent="0.25">
      <c r="A13905">
        <v>2001</v>
      </c>
      <c r="B13905">
        <v>61</v>
      </c>
      <c r="C13905" s="12">
        <f t="shared" si="651"/>
        <v>0</v>
      </c>
      <c r="D13905">
        <v>1</v>
      </c>
      <c r="E13905">
        <v>1</v>
      </c>
      <c r="F13905">
        <v>3</v>
      </c>
      <c r="G13905" s="9">
        <v>0</v>
      </c>
      <c r="H13905" t="s">
        <v>11391</v>
      </c>
      <c r="I13905" t="str">
        <f t="shared" si="652"/>
        <v>\n**** *year_1\nENVISAT : land surface processes</v>
      </c>
      <c r="J13905" t="str">
        <f t="shared" si="653"/>
        <v>\n**** *year_1 *type_3 *fs_0\nENVISAT : land surface processes</v>
      </c>
      <c r="K13905" t="s">
        <v>14373</v>
      </c>
    </row>
    <row r="13906" spans="1:11" x14ac:dyDescent="0.25">
      <c r="A13906">
        <v>2001</v>
      </c>
      <c r="B13906">
        <v>61</v>
      </c>
      <c r="C13906" s="12">
        <f t="shared" si="651"/>
        <v>0</v>
      </c>
      <c r="D13906">
        <v>1</v>
      </c>
      <c r="E13906">
        <v>1</v>
      </c>
      <c r="F13906">
        <v>3</v>
      </c>
      <c r="G13906" s="9">
        <v>0</v>
      </c>
      <c r="H13906" t="s">
        <v>11240</v>
      </c>
      <c r="I13906" t="str">
        <f t="shared" si="652"/>
        <v>\n**** *year_1\nWeb resources and the map library</v>
      </c>
      <c r="J13906" t="str">
        <f t="shared" si="653"/>
        <v>\n**** *year_1 *type_3 *fs_0\nWeb resources and the map library</v>
      </c>
      <c r="K13906" t="s">
        <v>14373</v>
      </c>
    </row>
    <row r="13907" spans="1:11" x14ac:dyDescent="0.25">
      <c r="A13907">
        <v>2001</v>
      </c>
      <c r="B13907">
        <v>59</v>
      </c>
      <c r="C13907" s="12">
        <f t="shared" si="651"/>
        <v>0</v>
      </c>
      <c r="D13907">
        <v>1</v>
      </c>
      <c r="E13907">
        <v>1</v>
      </c>
      <c r="F13907">
        <v>4</v>
      </c>
      <c r="G13907" s="9">
        <v>0</v>
      </c>
      <c r="H13907" t="s">
        <v>11301</v>
      </c>
      <c r="I13907" t="str">
        <f t="shared" si="652"/>
        <v>\n**** *year_1\nA neural - fuzzy approach to linguistic knowledge acquisition and assessment in spatial decision making</v>
      </c>
      <c r="J13907" t="str">
        <f t="shared" si="653"/>
        <v>\n**** *year_1 *type_4 *fs_0\nA neural - fuzzy approach to linguistic knowledge acquisition and assessment in spatial decision making</v>
      </c>
      <c r="K13907" t="s">
        <v>14373</v>
      </c>
    </row>
    <row r="13908" spans="1:11" x14ac:dyDescent="0.25">
      <c r="A13908">
        <v>2001</v>
      </c>
      <c r="B13908">
        <v>59</v>
      </c>
      <c r="C13908" s="12">
        <f t="shared" si="651"/>
        <v>0</v>
      </c>
      <c r="D13908">
        <v>1</v>
      </c>
      <c r="E13908">
        <v>1</v>
      </c>
      <c r="F13908">
        <v>5</v>
      </c>
      <c r="G13908" s="9">
        <v>0</v>
      </c>
      <c r="H13908" t="s">
        <v>11313</v>
      </c>
      <c r="I13908" t="str">
        <f t="shared" si="652"/>
        <v>\n**** *year_1\nHydrogeology of Botswana</v>
      </c>
      <c r="J13908" t="str">
        <f t="shared" si="653"/>
        <v>\n**** *year_1 *type_5 *fs_0\nHydrogeology of Botswana</v>
      </c>
      <c r="K13908" t="s">
        <v>14373</v>
      </c>
    </row>
    <row r="13909" spans="1:11" x14ac:dyDescent="0.25">
      <c r="A13909">
        <v>2001</v>
      </c>
      <c r="B13909">
        <v>59</v>
      </c>
      <c r="C13909" s="12">
        <f t="shared" si="651"/>
        <v>0</v>
      </c>
      <c r="D13909">
        <v>1</v>
      </c>
      <c r="E13909">
        <v>1</v>
      </c>
      <c r="F13909">
        <v>2</v>
      </c>
      <c r="G13909" s="9">
        <v>0</v>
      </c>
      <c r="H13909" t="s">
        <v>11353</v>
      </c>
      <c r="I13909" t="str">
        <f t="shared" si="652"/>
        <v>\n**** *year_1\nRural - urban migration in China : case study Wuhan</v>
      </c>
      <c r="J13909" t="str">
        <f t="shared" si="653"/>
        <v>\n**** *year_1 *type_2 *fs_0\nRural - urban migration in China : case study Wuhan</v>
      </c>
      <c r="K13909" t="s">
        <v>14373</v>
      </c>
    </row>
    <row r="13910" spans="1:11" x14ac:dyDescent="0.25">
      <c r="A13910">
        <v>2001</v>
      </c>
      <c r="B13910">
        <v>58</v>
      </c>
      <c r="C13910" s="12">
        <f t="shared" si="651"/>
        <v>0</v>
      </c>
      <c r="D13910">
        <v>1</v>
      </c>
      <c r="E13910">
        <v>1</v>
      </c>
      <c r="F13910">
        <v>2</v>
      </c>
      <c r="G13910" s="9">
        <v>0</v>
      </c>
      <c r="H13910" t="s">
        <v>11335</v>
      </c>
      <c r="I13910" t="str">
        <f t="shared" si="652"/>
        <v>\n**** *year_1\nA geohazards theme for the IGOS partnership</v>
      </c>
      <c r="J13910" t="str">
        <f t="shared" si="653"/>
        <v>\n**** *year_1 *type_2 *fs_0\nA geohazards theme for the IGOS partnership</v>
      </c>
      <c r="K13910" t="s">
        <v>14373</v>
      </c>
    </row>
    <row r="13911" spans="1:11" x14ac:dyDescent="0.25">
      <c r="A13911">
        <v>2001</v>
      </c>
      <c r="B13911">
        <v>58</v>
      </c>
      <c r="C13911" s="12">
        <f t="shared" si="651"/>
        <v>0</v>
      </c>
      <c r="D13911">
        <v>1</v>
      </c>
      <c r="E13911">
        <v>1</v>
      </c>
      <c r="F13911">
        <v>2</v>
      </c>
      <c r="G13911" s="9">
        <v>0</v>
      </c>
      <c r="H13911" t="s">
        <v>11360</v>
      </c>
      <c r="I13911" t="str">
        <f t="shared" si="652"/>
        <v>\n**** *year_1\nApplication of remotely sensed data and GIS in assessing the impact of mining activities on the environment</v>
      </c>
      <c r="J13911" t="str">
        <f t="shared" si="653"/>
        <v>\n**** *year_1 *type_2 *fs_0\nApplication of remotely sensed data and GIS in assessing the impact of mining activities on the environment</v>
      </c>
      <c r="K13911" t="s">
        <v>14373</v>
      </c>
    </row>
    <row r="13912" spans="1:11" x14ac:dyDescent="0.25">
      <c r="A13912">
        <v>2001</v>
      </c>
      <c r="B13912">
        <v>58</v>
      </c>
      <c r="C13912" s="12">
        <f t="shared" si="651"/>
        <v>0</v>
      </c>
      <c r="D13912">
        <v>1</v>
      </c>
      <c r="E13912">
        <v>1</v>
      </c>
      <c r="F13912">
        <v>3</v>
      </c>
      <c r="G13912" s="9">
        <v>0</v>
      </c>
      <c r="H13912" t="s">
        <v>11388</v>
      </c>
      <c r="I13912" t="str">
        <f t="shared" si="652"/>
        <v>\n**** *year_1\nCadastral systems : 1st theme issue : Special issue of: Computers, Environment and Urban Systems, 25(2001)4 - 5</v>
      </c>
      <c r="J13912" t="str">
        <f t="shared" si="653"/>
        <v>\n**** *year_1 *type_3 *fs_0\nCadastral systems : 1st theme issue : Special issue of: Computers, Environment and Urban Systems, 25(2001)4 - 5</v>
      </c>
      <c r="K13912" t="s">
        <v>14373</v>
      </c>
    </row>
    <row r="13913" spans="1:11" x14ac:dyDescent="0.25">
      <c r="A13913">
        <v>2001</v>
      </c>
      <c r="B13913">
        <v>56</v>
      </c>
      <c r="C13913" s="12">
        <f t="shared" si="651"/>
        <v>0</v>
      </c>
      <c r="D13913">
        <v>1</v>
      </c>
      <c r="E13913">
        <v>1</v>
      </c>
      <c r="F13913">
        <v>6</v>
      </c>
      <c r="G13913" s="9">
        <v>0</v>
      </c>
      <c r="H13913" t="s">
        <v>11299</v>
      </c>
      <c r="I13913" t="str">
        <f t="shared" si="652"/>
        <v>\n**** *year_1\nCombination of 3D GIS and FEM modelling of the 2nd Heinenoord tunnel, The Netherlands</v>
      </c>
      <c r="J13913" t="str">
        <f t="shared" si="653"/>
        <v>\n**** *year_1 *type_6 *fs_0\nCombination of 3D GIS and FEM modelling of the 2nd Heinenoord tunnel, The Netherlands</v>
      </c>
      <c r="K13913" t="s">
        <v>14373</v>
      </c>
    </row>
    <row r="13914" spans="1:11" x14ac:dyDescent="0.25">
      <c r="A13914">
        <v>2001</v>
      </c>
      <c r="B13914">
        <v>55</v>
      </c>
      <c r="C13914" s="12">
        <f t="shared" si="651"/>
        <v>0</v>
      </c>
      <c r="D13914">
        <v>1</v>
      </c>
      <c r="E13914">
        <v>1</v>
      </c>
      <c r="F13914">
        <v>2</v>
      </c>
      <c r="G13914" s="9">
        <v>0</v>
      </c>
      <c r="H13914" t="s">
        <v>11344</v>
      </c>
      <c r="I13914" t="str">
        <f t="shared" si="652"/>
        <v>\n**** *year_1\nA comparison between neural networks and maximum likelihood remotely sensed data classifiers to detect tropical rain logged - over forest in Indonesia</v>
      </c>
      <c r="J13914" t="str">
        <f t="shared" si="653"/>
        <v>\n**** *year_1 *type_2 *fs_0\nA comparison between neural networks and maximum likelihood remotely sensed data classifiers to detect tropical rain logged - over forest in Indonesia</v>
      </c>
      <c r="K13914" t="s">
        <v>14373</v>
      </c>
    </row>
    <row r="13915" spans="1:11" x14ac:dyDescent="0.25">
      <c r="A13915">
        <v>2001</v>
      </c>
      <c r="B13915">
        <v>55</v>
      </c>
      <c r="C13915" s="12">
        <f t="shared" si="651"/>
        <v>0</v>
      </c>
      <c r="D13915">
        <v>1</v>
      </c>
      <c r="E13915">
        <v>1</v>
      </c>
      <c r="F13915">
        <v>5</v>
      </c>
      <c r="G13915" s="9">
        <v>0</v>
      </c>
      <c r="H13915" t="s">
        <v>11311</v>
      </c>
      <c r="I13915" t="str">
        <f t="shared" si="652"/>
        <v>\n**** *year_1\nPerformance analysis of cadastral systems : a case study of the process of parcel subdivision in Zimbabwe</v>
      </c>
      <c r="J13915" t="str">
        <f t="shared" si="653"/>
        <v>\n**** *year_1 *type_5 *fs_0\nPerformance analysis of cadastral systems : a case study of the process of parcel subdivision in Zimbabwe</v>
      </c>
      <c r="K13915" t="s">
        <v>14373</v>
      </c>
    </row>
    <row r="13916" spans="1:11" x14ac:dyDescent="0.25">
      <c r="A13916">
        <v>2001</v>
      </c>
      <c r="B13916">
        <v>54</v>
      </c>
      <c r="C13916" s="12">
        <f t="shared" si="651"/>
        <v>0</v>
      </c>
      <c r="D13916">
        <v>1</v>
      </c>
      <c r="E13916">
        <v>1</v>
      </c>
      <c r="F13916">
        <v>3</v>
      </c>
      <c r="G13916" s="9">
        <v>0</v>
      </c>
      <c r="H13916" t="s">
        <v>11375</v>
      </c>
      <c r="I13916" t="str">
        <f t="shared" si="652"/>
        <v>\n**** *year_1\nExploring the possibilities and limitations of modelling Quaternary fluvial dynamics : a case study of the river Meuse</v>
      </c>
      <c r="J13916" t="str">
        <f t="shared" si="653"/>
        <v>\n**** *year_1 *type_3 *fs_0\nExploring the possibilities and limitations of modelling Quaternary fluvial dynamics : a case study of the river Meuse</v>
      </c>
      <c r="K13916" t="s">
        <v>14373</v>
      </c>
    </row>
    <row r="13917" spans="1:11" x14ac:dyDescent="0.25">
      <c r="A13917">
        <v>2001</v>
      </c>
      <c r="B13917">
        <v>54</v>
      </c>
      <c r="C13917" s="12">
        <f t="shared" si="651"/>
        <v>0</v>
      </c>
      <c r="D13917">
        <v>1</v>
      </c>
      <c r="E13917">
        <v>1</v>
      </c>
      <c r="F13917">
        <v>1</v>
      </c>
      <c r="G13917" s="9">
        <v>0</v>
      </c>
      <c r="H13917" t="s">
        <v>11242</v>
      </c>
      <c r="I13917" t="str">
        <f t="shared" si="652"/>
        <v>\n**** *year_1\nTexture algorithms for oil pollution detection and tidal current effects on oil spill spreading</v>
      </c>
      <c r="J13917" t="str">
        <f t="shared" si="653"/>
        <v>\n**** *year_1 *type_1 *fs_0\nTexture algorithms for oil pollution detection and tidal current effects on oil spill spreading</v>
      </c>
      <c r="K13917" t="s">
        <v>14373</v>
      </c>
    </row>
    <row r="13918" spans="1:11" x14ac:dyDescent="0.25">
      <c r="A13918">
        <v>2001</v>
      </c>
      <c r="B13918">
        <v>54</v>
      </c>
      <c r="C13918" s="12">
        <f t="shared" si="651"/>
        <v>0</v>
      </c>
      <c r="D13918">
        <v>1</v>
      </c>
      <c r="E13918">
        <v>1</v>
      </c>
      <c r="F13918">
        <v>5</v>
      </c>
      <c r="G13918" s="9">
        <v>0</v>
      </c>
      <c r="H13918" t="s">
        <v>11312</v>
      </c>
      <c r="I13918" t="str">
        <f t="shared" si="652"/>
        <v>\n**** *year_1\nVolcanic hazard mapping in the Bulusan volcano area, Sorsogon province, Philippines : a remote sensing and GIS assisted study</v>
      </c>
      <c r="J13918" t="str">
        <f t="shared" si="653"/>
        <v>\n**** *year_1 *type_5 *fs_0\nVolcanic hazard mapping in the Bulusan volcano area, Sorsogon province, Philippines : a remote sensing and GIS assisted study</v>
      </c>
      <c r="K13918" t="s">
        <v>14373</v>
      </c>
    </row>
    <row r="13919" spans="1:11" x14ac:dyDescent="0.25">
      <c r="A13919">
        <v>2001</v>
      </c>
      <c r="B13919">
        <v>52</v>
      </c>
      <c r="C13919" s="12">
        <f t="shared" si="651"/>
        <v>0</v>
      </c>
      <c r="D13919">
        <v>1</v>
      </c>
      <c r="E13919">
        <v>1</v>
      </c>
      <c r="F13919">
        <v>6</v>
      </c>
      <c r="G13919" s="9">
        <v>0</v>
      </c>
      <c r="H13919" t="s">
        <v>11298</v>
      </c>
      <c r="I13919" t="str">
        <f t="shared" si="652"/>
        <v>\n**** *year_1\nPublic and private roles in land administration : powerpoint</v>
      </c>
      <c r="J13919" t="str">
        <f t="shared" si="653"/>
        <v>\n**** *year_1 *type_6 *fs_0\nPublic and private roles in land administration : powerpoint</v>
      </c>
      <c r="K13919" t="s">
        <v>14373</v>
      </c>
    </row>
    <row r="13920" spans="1:11" x14ac:dyDescent="0.25">
      <c r="A13920">
        <v>2001</v>
      </c>
      <c r="B13920">
        <v>52</v>
      </c>
      <c r="C13920" s="12">
        <f t="shared" si="651"/>
        <v>0</v>
      </c>
      <c r="D13920">
        <v>1</v>
      </c>
      <c r="E13920">
        <v>1</v>
      </c>
      <c r="F13920">
        <v>5</v>
      </c>
      <c r="G13920" s="9">
        <v>0</v>
      </c>
      <c r="H13920" t="s">
        <v>11326</v>
      </c>
      <c r="I13920" t="str">
        <f t="shared" si="652"/>
        <v>\n**** *year_1\nSoils of the lake Naivasha area, Kenya : summary of the investigations 1997 - 2000 by the Soil Science Division of ITC</v>
      </c>
      <c r="J13920" t="str">
        <f t="shared" si="653"/>
        <v>\n**** *year_1 *type_5 *fs_0\nSoils of the lake Naivasha area, Kenya : summary of the investigations 1997 - 2000 by the Soil Science Division of ITC</v>
      </c>
      <c r="K13920" t="s">
        <v>14373</v>
      </c>
    </row>
    <row r="13921" spans="1:11" x14ac:dyDescent="0.25">
      <c r="A13921">
        <v>2001</v>
      </c>
      <c r="B13921">
        <v>51</v>
      </c>
      <c r="C13921" s="12">
        <f t="shared" si="651"/>
        <v>0</v>
      </c>
      <c r="D13921">
        <v>1</v>
      </c>
      <c r="E13921">
        <v>1</v>
      </c>
      <c r="F13921">
        <v>2</v>
      </c>
      <c r="G13921" s="9">
        <v>0</v>
      </c>
      <c r="H13921" t="s">
        <v>11366</v>
      </c>
      <c r="I13921" t="str">
        <f t="shared" si="652"/>
        <v>\n**** *year_1\nCartographic publishing on demand</v>
      </c>
      <c r="J13921" t="str">
        <f t="shared" si="653"/>
        <v>\n**** *year_1 *type_2 *fs_0\nCartographic publishing on demand</v>
      </c>
      <c r="K13921" t="s">
        <v>14373</v>
      </c>
    </row>
    <row r="13922" spans="1:11" x14ac:dyDescent="0.25">
      <c r="A13922">
        <v>2001</v>
      </c>
      <c r="B13922">
        <v>51</v>
      </c>
      <c r="C13922" s="12">
        <f t="shared" si="651"/>
        <v>0</v>
      </c>
      <c r="D13922">
        <v>1</v>
      </c>
      <c r="E13922">
        <v>1</v>
      </c>
      <c r="F13922">
        <v>3</v>
      </c>
      <c r="G13922" s="9">
        <v>0</v>
      </c>
      <c r="H13922" t="s">
        <v>11376</v>
      </c>
      <c r="I13922" t="str">
        <f t="shared" si="652"/>
        <v>\n**** *year_1\nCosta Rica country case study : impacts and responses to the 1997 - 1998 El Niño event</v>
      </c>
      <c r="J13922" t="str">
        <f t="shared" si="653"/>
        <v>\n**** *year_1 *type_3 *fs_0\nCosta Rica country case study : impacts and responses to the 1997 - 1998 El Niño event</v>
      </c>
      <c r="K13922" t="s">
        <v>14373</v>
      </c>
    </row>
    <row r="13923" spans="1:11" x14ac:dyDescent="0.25">
      <c r="A13923">
        <v>2001</v>
      </c>
      <c r="B13923">
        <v>51</v>
      </c>
      <c r="C13923" s="12">
        <f t="shared" si="651"/>
        <v>0</v>
      </c>
      <c r="D13923">
        <v>1</v>
      </c>
      <c r="E13923">
        <v>1</v>
      </c>
      <c r="F13923">
        <v>1</v>
      </c>
      <c r="G13923" s="9">
        <v>0</v>
      </c>
      <c r="H13923" t="s">
        <v>11288</v>
      </c>
      <c r="I13923" t="str">
        <f t="shared" si="652"/>
        <v>\n**** *year_1\nSpatial data management on a very large cadastral database</v>
      </c>
      <c r="J13923" t="str">
        <f t="shared" si="653"/>
        <v>\n**** *year_1 *type_1 *fs_0\nSpatial data management on a very large cadastral database</v>
      </c>
      <c r="K13923" t="s">
        <v>20582</v>
      </c>
    </row>
    <row r="13924" spans="1:11" x14ac:dyDescent="0.25">
      <c r="A13924">
        <v>2001</v>
      </c>
      <c r="B13924">
        <v>50</v>
      </c>
      <c r="C13924" s="12">
        <f t="shared" si="651"/>
        <v>0</v>
      </c>
      <c r="D13924">
        <v>1</v>
      </c>
      <c r="E13924">
        <v>1</v>
      </c>
      <c r="F13924">
        <v>1</v>
      </c>
      <c r="G13924" s="9">
        <v>0</v>
      </c>
      <c r="H13924" t="s">
        <v>11243</v>
      </c>
      <c r="I13924" t="str">
        <f t="shared" si="652"/>
        <v>\n**** *year_1\nCadastral systems : editorial</v>
      </c>
      <c r="J13924" t="str">
        <f t="shared" si="653"/>
        <v>\n**** *year_1 *type_1 *fs_0\nCadastral systems : editorial</v>
      </c>
      <c r="K13924" t="s">
        <v>14373</v>
      </c>
    </row>
    <row r="13925" spans="1:11" x14ac:dyDescent="0.25">
      <c r="A13925">
        <v>2001</v>
      </c>
      <c r="B13925">
        <v>49</v>
      </c>
      <c r="C13925" s="12">
        <f t="shared" si="651"/>
        <v>0</v>
      </c>
      <c r="D13925">
        <v>1</v>
      </c>
      <c r="E13925">
        <v>1</v>
      </c>
      <c r="F13925">
        <v>1</v>
      </c>
      <c r="G13925" s="9">
        <v>0</v>
      </c>
      <c r="H13925" t="s">
        <v>3298</v>
      </c>
      <c r="I13925" t="str">
        <f t="shared" si="652"/>
        <v>\n**** *year_1\nLand use classification in mountainous areas : integration of image processing, digital elevation data and field knowledge : application to Nepal</v>
      </c>
      <c r="J13925" t="str">
        <f t="shared" si="653"/>
        <v>\n**** *year_1 *type_1 *fs_0\nLand use classification in mountainous areas : integration of image processing, digital elevation data and field knowledge : application to Nepal</v>
      </c>
      <c r="K13925" t="s">
        <v>20583</v>
      </c>
    </row>
    <row r="13926" spans="1:11" x14ac:dyDescent="0.25">
      <c r="A13926">
        <v>2001</v>
      </c>
      <c r="B13926">
        <v>49</v>
      </c>
      <c r="C13926" s="12">
        <f t="shared" si="651"/>
        <v>0</v>
      </c>
      <c r="D13926">
        <v>1</v>
      </c>
      <c r="E13926">
        <v>1</v>
      </c>
      <c r="F13926">
        <v>4</v>
      </c>
      <c r="G13926" s="9">
        <v>0</v>
      </c>
      <c r="H13926" t="s">
        <v>11300</v>
      </c>
      <c r="I13926" t="str">
        <f t="shared" si="652"/>
        <v>\n**** *year_1\nThe structural, paleogeographical and hydrocarbon systems analysis of the Ghadamis and Murzuq basins, West Libya, with special emphasis on their relation to the intervening Al Qarqaf Arch</v>
      </c>
      <c r="J13926" t="str">
        <f t="shared" si="653"/>
        <v>\n**** *year_1 *type_4 *fs_0\nThe structural, paleogeographical and hydrocarbon systems analysis of the Ghadamis and Murzuq basins, West Libya, with special emphasis on their relation to the intervening Al Qarqaf Arch</v>
      </c>
      <c r="K13926" t="s">
        <v>14373</v>
      </c>
    </row>
    <row r="13927" spans="1:11" x14ac:dyDescent="0.25">
      <c r="A13927">
        <v>2001</v>
      </c>
      <c r="B13927">
        <v>48</v>
      </c>
      <c r="C13927" s="12">
        <f t="shared" si="651"/>
        <v>0</v>
      </c>
      <c r="D13927">
        <v>1</v>
      </c>
      <c r="E13927">
        <v>1</v>
      </c>
      <c r="F13927">
        <v>1</v>
      </c>
      <c r="G13927" s="9">
        <v>0</v>
      </c>
      <c r="H13927" t="s">
        <v>11272</v>
      </c>
      <c r="I13927" t="str">
        <f t="shared" si="652"/>
        <v>\n**** *year_1\nSpatial scale variations in vegetation indices and above - ground biomass estimates : implications for MERIS</v>
      </c>
      <c r="J13927" t="str">
        <f t="shared" si="653"/>
        <v>\n**** *year_1 *type_1 *fs_0\nSpatial scale variations in vegetation indices and above - ground biomass estimates : implications for MERIS</v>
      </c>
      <c r="K13927" t="s">
        <v>20584</v>
      </c>
    </row>
    <row r="13928" spans="1:11" x14ac:dyDescent="0.25">
      <c r="A13928">
        <v>2001</v>
      </c>
      <c r="B13928">
        <v>48</v>
      </c>
      <c r="C13928" s="12">
        <f t="shared" si="651"/>
        <v>0</v>
      </c>
      <c r="D13928">
        <v>1</v>
      </c>
      <c r="E13928">
        <v>1</v>
      </c>
      <c r="F13928">
        <v>1</v>
      </c>
      <c r="G13928" s="9">
        <v>0</v>
      </c>
      <c r="H13928" t="s">
        <v>5338</v>
      </c>
      <c r="I13928" t="str">
        <f t="shared" si="652"/>
        <v>\n**** *year_1\nSulphosalts at Zarshuran Carlin - like gold deposit, northwest Iran : implications for gold mineralization</v>
      </c>
      <c r="J13928" t="str">
        <f t="shared" si="653"/>
        <v>\n**** *year_1 *type_1 *fs_0\nSulphosalts at Zarshuran Carlin - like gold deposit, northwest Iran : implications for gold mineralization</v>
      </c>
      <c r="K13928" t="s">
        <v>20585</v>
      </c>
    </row>
    <row r="13929" spans="1:11" x14ac:dyDescent="0.25">
      <c r="A13929">
        <v>2001</v>
      </c>
      <c r="B13929">
        <v>47</v>
      </c>
      <c r="C13929" s="12">
        <f t="shared" si="651"/>
        <v>0</v>
      </c>
      <c r="D13929">
        <v>1</v>
      </c>
      <c r="E13929">
        <v>1</v>
      </c>
      <c r="F13929">
        <v>5</v>
      </c>
      <c r="G13929" s="9">
        <v>0</v>
      </c>
      <c r="H13929" t="s">
        <v>11323</v>
      </c>
      <c r="I13929" t="str">
        <f t="shared" si="652"/>
        <v>\n**** *year_1\nThe Netherlands cadastre and the internet : cadastres in the 21st century, 1</v>
      </c>
      <c r="J13929" t="str">
        <f t="shared" si="653"/>
        <v>\n**** *year_1 *type_5 *fs_0\nThe Netherlands cadastre and the internet : cadastres in the 21st century, 1</v>
      </c>
      <c r="K13929" t="s">
        <v>14373</v>
      </c>
    </row>
    <row r="13930" spans="1:11" x14ac:dyDescent="0.25">
      <c r="A13930">
        <v>2001</v>
      </c>
      <c r="B13930">
        <v>46</v>
      </c>
      <c r="C13930" s="12">
        <f t="shared" si="651"/>
        <v>0</v>
      </c>
      <c r="D13930">
        <v>1</v>
      </c>
      <c r="E13930">
        <v>1</v>
      </c>
      <c r="F13930">
        <v>1</v>
      </c>
      <c r="G13930" s="9">
        <v>0</v>
      </c>
      <c r="H13930" t="s">
        <v>11245</v>
      </c>
      <c r="I13930" t="str">
        <f t="shared" si="652"/>
        <v>\n**** *year_1\nEnvironmental factors influencing bird species diversity in Kenya</v>
      </c>
      <c r="J13930" t="str">
        <f t="shared" si="653"/>
        <v>\n**** *year_1 *type_1 *fs_0\nEnvironmental factors influencing bird species diversity in Kenya</v>
      </c>
      <c r="K13930" t="s">
        <v>14373</v>
      </c>
    </row>
    <row r="13931" spans="1:11" x14ac:dyDescent="0.25">
      <c r="A13931">
        <v>2001</v>
      </c>
      <c r="B13931">
        <v>45</v>
      </c>
      <c r="C13931" s="12">
        <f t="shared" si="651"/>
        <v>0</v>
      </c>
      <c r="D13931">
        <v>1</v>
      </c>
      <c r="E13931">
        <v>1</v>
      </c>
      <c r="F13931">
        <v>2</v>
      </c>
      <c r="G13931" s="9">
        <v>0</v>
      </c>
      <c r="H13931" t="s">
        <v>11336</v>
      </c>
      <c r="I13931" t="str">
        <f t="shared" si="652"/>
        <v>\n**** *year_1\nThe role of remote sensing and GIS in risk mapping and damange assessment for disaster in urban areas</v>
      </c>
      <c r="J13931" t="str">
        <f t="shared" si="653"/>
        <v>\n**** *year_1 *type_2 *fs_0\nThe role of remote sensing and GIS in risk mapping and damange assessment for disaster in urban areas</v>
      </c>
      <c r="K13931" t="s">
        <v>14373</v>
      </c>
    </row>
    <row r="13932" spans="1:11" x14ac:dyDescent="0.25">
      <c r="A13932">
        <v>2001</v>
      </c>
      <c r="B13932">
        <v>44</v>
      </c>
      <c r="C13932" s="12">
        <f t="shared" si="651"/>
        <v>0</v>
      </c>
      <c r="D13932">
        <v>1</v>
      </c>
      <c r="E13932">
        <v>1</v>
      </c>
      <c r="F13932">
        <v>1</v>
      </c>
      <c r="G13932" s="9">
        <v>0</v>
      </c>
      <c r="H13932" t="s">
        <v>3679</v>
      </c>
      <c r="I13932" t="str">
        <f t="shared" si="652"/>
        <v>\n**** *year_1\nCartographic design and production in the internet era</v>
      </c>
      <c r="J13932" t="str">
        <f t="shared" si="653"/>
        <v>\n**** *year_1 *type_1 *fs_0\nCartographic design and production in the internet era</v>
      </c>
      <c r="K13932" t="s">
        <v>20586</v>
      </c>
    </row>
    <row r="13933" spans="1:11" x14ac:dyDescent="0.25">
      <c r="A13933">
        <v>2001</v>
      </c>
      <c r="B13933">
        <v>44</v>
      </c>
      <c r="C13933" s="12">
        <f t="shared" si="651"/>
        <v>0</v>
      </c>
      <c r="D13933">
        <v>1</v>
      </c>
      <c r="E13933">
        <v>1</v>
      </c>
      <c r="F13933">
        <v>6</v>
      </c>
      <c r="G13933" s="9">
        <v>0</v>
      </c>
      <c r="H13933" t="s">
        <v>11296</v>
      </c>
      <c r="I13933" t="str">
        <f t="shared" si="652"/>
        <v>\n**** *year_1\nProyecto vulnerabilidad Río Lempa = GIS for natural resource management and vulnerability reduction in the tri-national Lempa watershed : powerpoint</v>
      </c>
      <c r="J13933" t="str">
        <f t="shared" si="653"/>
        <v>\n**** *year_1 *type_6 *fs_0\nProyecto vulnerabilidad Río Lempa = GIS for natural resource management and vulnerability reduction in the tri-national Lempa watershed : powerpoint</v>
      </c>
      <c r="K13933" t="s">
        <v>14373</v>
      </c>
    </row>
    <row r="13934" spans="1:11" x14ac:dyDescent="0.25">
      <c r="A13934">
        <v>2001</v>
      </c>
      <c r="B13934">
        <v>43</v>
      </c>
      <c r="C13934" s="12">
        <f t="shared" si="651"/>
        <v>0</v>
      </c>
      <c r="D13934">
        <v>1</v>
      </c>
      <c r="E13934">
        <v>1</v>
      </c>
      <c r="F13934">
        <v>1</v>
      </c>
      <c r="G13934" s="9">
        <v>0</v>
      </c>
      <c r="H13934" t="s">
        <v>11270</v>
      </c>
      <c r="I13934" t="str">
        <f t="shared" si="652"/>
        <v>\n**** *year_1\nCost recovery for land administration</v>
      </c>
      <c r="J13934" t="str">
        <f t="shared" si="653"/>
        <v>\n**** *year_1 *type_1 *fs_0\nCost recovery for land administration</v>
      </c>
      <c r="K13934" t="s">
        <v>20587</v>
      </c>
    </row>
    <row r="13935" spans="1:11" x14ac:dyDescent="0.25">
      <c r="A13935">
        <v>2001</v>
      </c>
      <c r="B13935">
        <v>43</v>
      </c>
      <c r="C13935" s="12">
        <f t="shared" si="651"/>
        <v>0</v>
      </c>
      <c r="D13935">
        <v>1</v>
      </c>
      <c r="E13935">
        <v>1</v>
      </c>
      <c r="F13935">
        <v>1</v>
      </c>
      <c r="G13935" s="9">
        <v>0</v>
      </c>
      <c r="H13935" t="s">
        <v>11281</v>
      </c>
      <c r="I13935" t="str">
        <f t="shared" si="652"/>
        <v>\n**** *year_1\nEditorial : spatial statistics for production ecology and resource conservation</v>
      </c>
      <c r="J13935" t="str">
        <f t="shared" si="653"/>
        <v>\n**** *year_1 *type_1 *fs_0\nEditorial : spatial statistics for production ecology and resource conservation</v>
      </c>
      <c r="K13935" t="s">
        <v>20588</v>
      </c>
    </row>
    <row r="13936" spans="1:11" x14ac:dyDescent="0.25">
      <c r="A13936">
        <v>2001</v>
      </c>
      <c r="B13936">
        <v>43</v>
      </c>
      <c r="C13936" s="12">
        <f t="shared" si="651"/>
        <v>0</v>
      </c>
      <c r="D13936">
        <v>1</v>
      </c>
      <c r="E13936">
        <v>1</v>
      </c>
      <c r="F13936">
        <v>3</v>
      </c>
      <c r="G13936" s="9">
        <v>0</v>
      </c>
      <c r="H13936" t="s">
        <v>4842</v>
      </c>
      <c r="I13936" t="str">
        <f t="shared" si="652"/>
        <v>\n**** *year_1\nPublishing maps on the web</v>
      </c>
      <c r="J13936" t="str">
        <f t="shared" si="653"/>
        <v>\n**** *year_1 *type_3 *fs_0\nPublishing maps on the web</v>
      </c>
      <c r="K13936" t="s">
        <v>20589</v>
      </c>
    </row>
    <row r="13937" spans="1:11" x14ac:dyDescent="0.25">
      <c r="A13937">
        <v>2001</v>
      </c>
      <c r="B13937">
        <v>42</v>
      </c>
      <c r="C13937" s="12">
        <f t="shared" si="651"/>
        <v>0</v>
      </c>
      <c r="D13937">
        <v>1</v>
      </c>
      <c r="E13937">
        <v>1</v>
      </c>
      <c r="F13937">
        <v>1</v>
      </c>
      <c r="G13937" s="9">
        <v>0</v>
      </c>
      <c r="H13937" t="s">
        <v>3985</v>
      </c>
      <c r="I13937" t="str">
        <f t="shared" si="652"/>
        <v>\n**** *year_1\nCassini Radio Detection and Ranging (RADAR)</v>
      </c>
      <c r="J13937" t="str">
        <f t="shared" si="653"/>
        <v>\n**** *year_1 *type_1 *fs_0\nCassini Radio Detection and Ranging (RADAR)</v>
      </c>
      <c r="K13937" t="s">
        <v>20590</v>
      </c>
    </row>
    <row r="13938" spans="1:11" x14ac:dyDescent="0.25">
      <c r="A13938">
        <v>2001</v>
      </c>
      <c r="B13938">
        <v>42</v>
      </c>
      <c r="C13938" s="12">
        <f t="shared" si="651"/>
        <v>0</v>
      </c>
      <c r="D13938">
        <v>1</v>
      </c>
      <c r="E13938">
        <v>1</v>
      </c>
      <c r="F13938">
        <v>2</v>
      </c>
      <c r="G13938" s="9">
        <v>0</v>
      </c>
      <c r="H13938" t="s">
        <v>10817</v>
      </c>
      <c r="I13938" t="str">
        <f t="shared" si="652"/>
        <v>\n**** *year_1\nInstitutional aspects of 3D cadastres</v>
      </c>
      <c r="J13938" t="str">
        <f t="shared" si="653"/>
        <v>\n**** *year_1 *type_2 *fs_0\nInstitutional aspects of 3D cadastres</v>
      </c>
      <c r="K13938" t="s">
        <v>20591</v>
      </c>
    </row>
    <row r="13939" spans="1:11" x14ac:dyDescent="0.25">
      <c r="A13939">
        <v>2001</v>
      </c>
      <c r="B13939">
        <v>41</v>
      </c>
      <c r="C13939" s="12">
        <f t="shared" si="651"/>
        <v>0</v>
      </c>
      <c r="D13939">
        <v>1</v>
      </c>
      <c r="E13939">
        <v>1</v>
      </c>
      <c r="F13939">
        <v>2</v>
      </c>
      <c r="G13939" s="9">
        <v>0</v>
      </c>
      <c r="H13939" t="s">
        <v>11374</v>
      </c>
      <c r="I13939" t="str">
        <f t="shared" si="652"/>
        <v>\n**** *year_1\nAssessing seismic risk of Ulaan Baatar by aerospace methods</v>
      </c>
      <c r="J13939" t="str">
        <f t="shared" si="653"/>
        <v>\n**** *year_1 *type_2 *fs_0\nAssessing seismic risk of Ulaan Baatar by aerospace methods</v>
      </c>
      <c r="K13939" t="s">
        <v>14373</v>
      </c>
    </row>
    <row r="13940" spans="1:11" x14ac:dyDescent="0.25">
      <c r="A13940">
        <v>2001</v>
      </c>
      <c r="B13940">
        <v>40</v>
      </c>
      <c r="C13940" s="12">
        <f t="shared" si="651"/>
        <v>0</v>
      </c>
      <c r="D13940">
        <v>1</v>
      </c>
      <c r="E13940">
        <v>1</v>
      </c>
      <c r="F13940">
        <v>2</v>
      </c>
      <c r="G13940" s="9">
        <v>0</v>
      </c>
      <c r="H13940" t="s">
        <v>11380</v>
      </c>
      <c r="I13940" t="str">
        <f t="shared" si="652"/>
        <v>\n**** *year_1\nDatacommunications : a lifeline between land administration organizations and society</v>
      </c>
      <c r="J13940" t="str">
        <f t="shared" si="653"/>
        <v>\n**** *year_1 *type_2 *fs_0\nDatacommunications : a lifeline between land administration organizations and society</v>
      </c>
      <c r="K13940" t="s">
        <v>14373</v>
      </c>
    </row>
    <row r="13941" spans="1:11" x14ac:dyDescent="0.25">
      <c r="A13941">
        <v>2001</v>
      </c>
      <c r="B13941">
        <v>40</v>
      </c>
      <c r="C13941" s="12">
        <f t="shared" si="651"/>
        <v>0</v>
      </c>
      <c r="D13941">
        <v>1</v>
      </c>
      <c r="E13941">
        <v>1</v>
      </c>
      <c r="F13941">
        <v>1</v>
      </c>
      <c r="G13941" s="9">
        <v>0</v>
      </c>
      <c r="H13941" t="s">
        <v>11247</v>
      </c>
      <c r="I13941" t="str">
        <f t="shared" si="652"/>
        <v>\n**** *year_1\nExtended weights - of - evidence modelling for predictive mapping of base metal deposit potential in Aravalli province Western India</v>
      </c>
      <c r="J13941" t="str">
        <f t="shared" si="653"/>
        <v>\n**** *year_1 *type_1 *fs_0\nExtended weights - of - evidence modelling for predictive mapping of base metal deposit potential in Aravalli province Western India</v>
      </c>
      <c r="K13941" t="s">
        <v>14373</v>
      </c>
    </row>
    <row r="13942" spans="1:11" x14ac:dyDescent="0.25">
      <c r="A13942">
        <v>2001</v>
      </c>
      <c r="B13942">
        <v>40</v>
      </c>
      <c r="C13942" s="12">
        <f t="shared" si="651"/>
        <v>0</v>
      </c>
      <c r="D13942">
        <v>1</v>
      </c>
      <c r="E13942">
        <v>1</v>
      </c>
      <c r="F13942">
        <v>2</v>
      </c>
      <c r="G13942" s="9">
        <v>0</v>
      </c>
      <c r="H13942" t="s">
        <v>11350</v>
      </c>
      <c r="I13942" t="str">
        <f t="shared" si="652"/>
        <v>\n**** *year_1\nMap use tasks in regional exploratory studies</v>
      </c>
      <c r="J13942" t="str">
        <f t="shared" si="653"/>
        <v>\n**** *year_1 *type_2 *fs_0\nMap use tasks in regional exploratory studies</v>
      </c>
      <c r="K13942" t="s">
        <v>14373</v>
      </c>
    </row>
    <row r="13943" spans="1:11" x14ac:dyDescent="0.25">
      <c r="A13943">
        <v>2001</v>
      </c>
      <c r="B13943">
        <v>39</v>
      </c>
      <c r="C13943" s="12">
        <f t="shared" si="651"/>
        <v>0</v>
      </c>
      <c r="D13943">
        <v>1</v>
      </c>
      <c r="E13943">
        <v>1</v>
      </c>
      <c r="F13943">
        <v>5</v>
      </c>
      <c r="G13943" s="9">
        <v>0</v>
      </c>
      <c r="H13943" t="s">
        <v>11318</v>
      </c>
      <c r="I13943" t="str">
        <f t="shared" si="652"/>
        <v>\n**** *year_1\nAssessment of the damage of the Quindío earthquake in Armenia and Pereira, Colombia</v>
      </c>
      <c r="J13943" t="str">
        <f t="shared" si="653"/>
        <v>\n**** *year_1 *type_5 *fs_0\nAssessment of the damage of the Quindío earthquake in Armenia and Pereira, Colombia</v>
      </c>
      <c r="K13943" t="s">
        <v>14373</v>
      </c>
    </row>
    <row r="13944" spans="1:11" x14ac:dyDescent="0.25">
      <c r="A13944">
        <v>2001</v>
      </c>
      <c r="B13944">
        <v>39</v>
      </c>
      <c r="C13944" s="12">
        <f t="shared" si="651"/>
        <v>0</v>
      </c>
      <c r="D13944">
        <v>1</v>
      </c>
      <c r="E13944">
        <v>1</v>
      </c>
      <c r="F13944">
        <v>3</v>
      </c>
      <c r="G13944" s="9">
        <v>0</v>
      </c>
      <c r="H13944" t="s">
        <v>11384</v>
      </c>
      <c r="I13944" t="str">
        <f t="shared" si="652"/>
        <v>\n**** *year_1\nFile formats and plugins</v>
      </c>
      <c r="J13944" t="str">
        <f t="shared" si="653"/>
        <v>\n**** *year_1 *type_3 *fs_0\nFile formats and plugins</v>
      </c>
      <c r="K13944" t="s">
        <v>20579</v>
      </c>
    </row>
    <row r="13945" spans="1:11" x14ac:dyDescent="0.25">
      <c r="A13945">
        <v>2001</v>
      </c>
      <c r="B13945">
        <v>39</v>
      </c>
      <c r="C13945" s="12">
        <f t="shared" si="651"/>
        <v>0</v>
      </c>
      <c r="D13945">
        <v>1</v>
      </c>
      <c r="E13945">
        <v>1</v>
      </c>
      <c r="F13945">
        <v>5</v>
      </c>
      <c r="G13945" s="9">
        <v>0</v>
      </c>
      <c r="H13945" t="s">
        <v>11308</v>
      </c>
      <c r="I13945" t="str">
        <f t="shared" si="652"/>
        <v>\n**** *year_1\nLandscape ecosystem modelling as a tool for conservation and sustainable land management</v>
      </c>
      <c r="J13945" t="str">
        <f t="shared" si="653"/>
        <v>\n**** *year_1 *type_5 *fs_0\nLandscape ecosystem modelling as a tool for conservation and sustainable land management</v>
      </c>
      <c r="K13945" t="s">
        <v>14373</v>
      </c>
    </row>
    <row r="13946" spans="1:11" x14ac:dyDescent="0.25">
      <c r="A13946">
        <v>2001</v>
      </c>
      <c r="B13946">
        <v>39</v>
      </c>
      <c r="C13946" s="12">
        <f t="shared" si="651"/>
        <v>0</v>
      </c>
      <c r="D13946">
        <v>1</v>
      </c>
      <c r="E13946">
        <v>1</v>
      </c>
      <c r="F13946">
        <v>2</v>
      </c>
      <c r="G13946" s="9">
        <v>0</v>
      </c>
      <c r="H13946" t="s">
        <v>11357</v>
      </c>
      <c r="I13946" t="str">
        <f t="shared" si="652"/>
        <v>\n**** *year_1\nMoving objects data modeling</v>
      </c>
      <c r="J13946" t="str">
        <f t="shared" si="653"/>
        <v>\n**** *year_1 *type_2 *fs_0\nMoving objects data modeling</v>
      </c>
      <c r="K13946" t="s">
        <v>14373</v>
      </c>
    </row>
    <row r="13947" spans="1:11" x14ac:dyDescent="0.25">
      <c r="A13947">
        <v>2001</v>
      </c>
      <c r="B13947">
        <v>39</v>
      </c>
      <c r="C13947" s="12">
        <f t="shared" si="651"/>
        <v>0</v>
      </c>
      <c r="D13947">
        <v>1</v>
      </c>
      <c r="E13947">
        <v>1</v>
      </c>
      <c r="F13947">
        <v>1</v>
      </c>
      <c r="G13947" s="9">
        <v>0</v>
      </c>
      <c r="H13947" t="s">
        <v>11252</v>
      </c>
      <c r="I13947" t="str">
        <f t="shared" si="652"/>
        <v>\n**** *year_1\nPhysically - based rainfall - runoff models : setbacks and solutions</v>
      </c>
      <c r="J13947" t="str">
        <f t="shared" si="653"/>
        <v>\n**** *year_1 *type_1 *fs_0\nPhysically - based rainfall - runoff models : setbacks and solutions</v>
      </c>
      <c r="K13947" t="s">
        <v>14373</v>
      </c>
    </row>
    <row r="13948" spans="1:11" x14ac:dyDescent="0.25">
      <c r="A13948">
        <v>2001</v>
      </c>
      <c r="B13948">
        <v>39</v>
      </c>
      <c r="C13948" s="12">
        <f t="shared" si="651"/>
        <v>0</v>
      </c>
      <c r="D13948">
        <v>1</v>
      </c>
      <c r="E13948">
        <v>1</v>
      </c>
      <c r="F13948">
        <v>1</v>
      </c>
      <c r="G13948" s="9">
        <v>0</v>
      </c>
      <c r="H13948" t="s">
        <v>11266</v>
      </c>
      <c r="I13948" t="str">
        <f t="shared" si="652"/>
        <v>\n**** *year_1\nThe 1998 debris avalanche at Casita volcano, Nicaragua : investigation of structural deformation as the cause of slope instability using remote sensing</v>
      </c>
      <c r="J13948" t="str">
        <f t="shared" si="653"/>
        <v>\n**** *year_1 *type_1 *fs_0\nThe 1998 debris avalanche at Casita volcano, Nicaragua : investigation of structural deformation as the cause of slope instability using remote sensing</v>
      </c>
      <c r="K13948" t="s">
        <v>20592</v>
      </c>
    </row>
    <row r="13949" spans="1:11" x14ac:dyDescent="0.25">
      <c r="A13949">
        <v>2001</v>
      </c>
      <c r="B13949">
        <v>39</v>
      </c>
      <c r="C13949" s="12">
        <f t="shared" si="651"/>
        <v>0</v>
      </c>
      <c r="D13949">
        <v>1</v>
      </c>
      <c r="E13949">
        <v>1</v>
      </c>
      <c r="F13949">
        <v>2</v>
      </c>
      <c r="G13949" s="9">
        <v>0</v>
      </c>
      <c r="H13949" t="s">
        <v>11364</v>
      </c>
      <c r="I13949" t="str">
        <f t="shared" si="652"/>
        <v>\n**** *year_1\nTowards a spatial analysis framework : modelling urban development patterns</v>
      </c>
      <c r="J13949" t="str">
        <f t="shared" si="653"/>
        <v>\n**** *year_1 *type_2 *fs_0\nTowards a spatial analysis framework : modelling urban development patterns</v>
      </c>
      <c r="K13949" t="s">
        <v>14373</v>
      </c>
    </row>
    <row r="13950" spans="1:11" x14ac:dyDescent="0.25">
      <c r="A13950">
        <v>2001</v>
      </c>
      <c r="B13950">
        <v>38</v>
      </c>
      <c r="C13950" s="12">
        <f t="shared" si="651"/>
        <v>0</v>
      </c>
      <c r="D13950">
        <v>1</v>
      </c>
      <c r="E13950">
        <v>1</v>
      </c>
      <c r="F13950">
        <v>5</v>
      </c>
      <c r="G13950" s="9">
        <v>0</v>
      </c>
      <c r="H13950" t="s">
        <v>11333</v>
      </c>
      <c r="I13950" t="str">
        <f t="shared" si="652"/>
        <v>\n**** *year_1\nSome truth with maps : a primer on symbolization and design. - by A.M. MacEachren : book review</v>
      </c>
      <c r="J13950" t="str">
        <f t="shared" si="653"/>
        <v>\n**** *year_1 *type_5 *fs_0\nSome truth with maps : a primer on symbolization and design. - by A.M. MacEachren : book review</v>
      </c>
      <c r="K13950" t="s">
        <v>14373</v>
      </c>
    </row>
    <row r="13951" spans="1:11" x14ac:dyDescent="0.25">
      <c r="A13951">
        <v>2001</v>
      </c>
      <c r="B13951">
        <v>37</v>
      </c>
      <c r="C13951" s="12">
        <f t="shared" si="651"/>
        <v>0</v>
      </c>
      <c r="D13951">
        <v>1</v>
      </c>
      <c r="E13951">
        <v>1</v>
      </c>
      <c r="F13951">
        <v>1</v>
      </c>
      <c r="G13951" s="9">
        <v>0</v>
      </c>
      <c r="H13951" t="s">
        <v>11250</v>
      </c>
      <c r="I13951" t="str">
        <f t="shared" si="652"/>
        <v>\n**** *year_1\nClimatic periodicity during the late Pleistocene from a loess - paleosol sequence in northwest Argentina</v>
      </c>
      <c r="J13951" t="str">
        <f t="shared" si="653"/>
        <v>\n**** *year_1 *type_1 *fs_0\nClimatic periodicity during the late Pleistocene from a loess - paleosol sequence in northwest Argentina</v>
      </c>
      <c r="K13951" t="s">
        <v>14373</v>
      </c>
    </row>
    <row r="13952" spans="1:11" x14ac:dyDescent="0.25">
      <c r="A13952">
        <v>2001</v>
      </c>
      <c r="B13952">
        <v>37</v>
      </c>
      <c r="C13952" s="12">
        <f t="shared" si="651"/>
        <v>0</v>
      </c>
      <c r="D13952">
        <v>1</v>
      </c>
      <c r="E13952">
        <v>1</v>
      </c>
      <c r="F13952">
        <v>5</v>
      </c>
      <c r="G13952" s="9">
        <v>0</v>
      </c>
      <c r="H13952" t="s">
        <v>11314</v>
      </c>
      <c r="I13952" t="str">
        <f t="shared" si="652"/>
        <v>\n**** *year_1\nThe role of airborne geophysical reconnaissance in exploration geoscience</v>
      </c>
      <c r="J13952" t="str">
        <f t="shared" si="653"/>
        <v>\n**** *year_1 *type_5 *fs_0\nThe role of airborne geophysical reconnaissance in exploration geoscience</v>
      </c>
      <c r="K13952" t="s">
        <v>14373</v>
      </c>
    </row>
    <row r="13953" spans="1:11" x14ac:dyDescent="0.25">
      <c r="A13953">
        <v>2001</v>
      </c>
      <c r="B13953">
        <v>36</v>
      </c>
      <c r="C13953" s="12">
        <f t="shared" si="651"/>
        <v>0</v>
      </c>
      <c r="D13953">
        <v>1</v>
      </c>
      <c r="E13953">
        <v>1</v>
      </c>
      <c r="F13953">
        <v>3</v>
      </c>
      <c r="G13953" s="9">
        <v>0</v>
      </c>
      <c r="H13953" t="s">
        <v>3319</v>
      </c>
      <c r="I13953" t="str">
        <f t="shared" si="652"/>
        <v>\n**** *year_1\nApplication of remote sensing techniques for the study of soil salinity in semi - arid Uzbekistan</v>
      </c>
      <c r="J13953" t="str">
        <f t="shared" si="653"/>
        <v>\n**** *year_1 *type_3 *fs_0\nApplication of remote sensing techniques for the study of soil salinity in semi - arid Uzbekistan</v>
      </c>
      <c r="K13953" t="s">
        <v>14373</v>
      </c>
    </row>
    <row r="13954" spans="1:11" x14ac:dyDescent="0.25">
      <c r="A13954">
        <v>2001</v>
      </c>
      <c r="B13954">
        <v>36</v>
      </c>
      <c r="C13954" s="12">
        <f t="shared" ref="C13954:C14017" si="654">IF(B13954&lt;20,1,0)</f>
        <v>0</v>
      </c>
      <c r="D13954">
        <v>1</v>
      </c>
      <c r="E13954">
        <v>1</v>
      </c>
      <c r="F13954">
        <v>1</v>
      </c>
      <c r="G13954" s="9">
        <v>0</v>
      </c>
      <c r="H13954" t="s">
        <v>11280</v>
      </c>
      <c r="I13954" t="str">
        <f t="shared" ref="I13954:I14017" si="655">CONCATENATE("\n**** *year_",D13954,"\n",H13954)</f>
        <v>\n**** *year_1\nIssues of scale for environmental indicators</v>
      </c>
      <c r="J13954" t="str">
        <f t="shared" ref="J13954:J14017" si="656">CONCATENATE("\n**** *year_",E13954," *type_",F13954," *fs_",G13954,"\n",H13954)</f>
        <v>\n**** *year_1 *type_1 *fs_0\nIssues of scale for environmental indicators</v>
      </c>
      <c r="K13954" t="s">
        <v>14373</v>
      </c>
    </row>
    <row r="13955" spans="1:11" x14ac:dyDescent="0.25">
      <c r="A13955">
        <v>2001</v>
      </c>
      <c r="B13955">
        <v>36</v>
      </c>
      <c r="C13955" s="12">
        <f t="shared" si="654"/>
        <v>0</v>
      </c>
      <c r="D13955">
        <v>1</v>
      </c>
      <c r="E13955">
        <v>1</v>
      </c>
      <c r="F13955">
        <v>2</v>
      </c>
      <c r="G13955" s="9">
        <v>0</v>
      </c>
      <c r="H13955" t="s">
        <v>11371</v>
      </c>
      <c r="I13955" t="str">
        <f t="shared" si="655"/>
        <v>\n**** *year_1\nThe importance of the institutional context for sound cadastral information management for sustainable land policy</v>
      </c>
      <c r="J13955" t="str">
        <f t="shared" si="656"/>
        <v>\n**** *year_1 *type_2 *fs_0\nThe importance of the institutional context for sound cadastral information management for sustainable land policy</v>
      </c>
      <c r="K13955" t="s">
        <v>14373</v>
      </c>
    </row>
    <row r="13956" spans="1:11" x14ac:dyDescent="0.25">
      <c r="A13956">
        <v>2001</v>
      </c>
      <c r="B13956">
        <v>34</v>
      </c>
      <c r="C13956" s="12">
        <f t="shared" si="654"/>
        <v>0</v>
      </c>
      <c r="D13956">
        <v>1</v>
      </c>
      <c r="E13956">
        <v>1</v>
      </c>
      <c r="F13956">
        <v>1</v>
      </c>
      <c r="G13956" s="9">
        <v>0</v>
      </c>
      <c r="H13956" t="s">
        <v>11289</v>
      </c>
      <c r="I13956" t="str">
        <f t="shared" si="655"/>
        <v>\n**** *year_1\nA simulation model for the annual fluctuation of Zostera marina biomass in the Venice lagoon</v>
      </c>
      <c r="J13956" t="str">
        <f t="shared" si="656"/>
        <v>\n**** *year_1 *type_1 *fs_0\nA simulation model for the annual fluctuation of Zostera marina biomass in the Venice lagoon</v>
      </c>
      <c r="K13956" t="s">
        <v>20593</v>
      </c>
    </row>
    <row r="13957" spans="1:11" x14ac:dyDescent="0.25">
      <c r="A13957">
        <v>2001</v>
      </c>
      <c r="B13957">
        <v>34</v>
      </c>
      <c r="C13957" s="12">
        <f t="shared" si="654"/>
        <v>0</v>
      </c>
      <c r="D13957">
        <v>1</v>
      </c>
      <c r="E13957">
        <v>1</v>
      </c>
      <c r="F13957">
        <v>2</v>
      </c>
      <c r="G13957" s="9">
        <v>0</v>
      </c>
      <c r="H13957" t="s">
        <v>11379</v>
      </c>
      <c r="I13957" t="str">
        <f t="shared" si="655"/>
        <v>\n**** *year_1\nSome conderations on benchmarking cadastral systems and the role of cost recovery</v>
      </c>
      <c r="J13957" t="str">
        <f t="shared" si="656"/>
        <v>\n**** *year_1 *type_2 *fs_0\nSome conderations on benchmarking cadastral systems and the role of cost recovery</v>
      </c>
      <c r="K13957" t="s">
        <v>14373</v>
      </c>
    </row>
    <row r="13958" spans="1:11" x14ac:dyDescent="0.25">
      <c r="A13958">
        <v>2001</v>
      </c>
      <c r="B13958">
        <v>32</v>
      </c>
      <c r="C13958" s="12">
        <f t="shared" si="654"/>
        <v>0</v>
      </c>
      <c r="D13958">
        <v>1</v>
      </c>
      <c r="E13958">
        <v>1</v>
      </c>
      <c r="F13958">
        <v>5</v>
      </c>
      <c r="G13958" s="9">
        <v>0</v>
      </c>
      <c r="H13958" t="s">
        <v>11327</v>
      </c>
      <c r="I13958" t="str">
        <f t="shared" si="655"/>
        <v>\n**** *year_1\nCadastres revisited : the promised land of land administration : inaugural address by Paul van der Molen, ITC, April 26, 2001 Enschede</v>
      </c>
      <c r="J13958" t="str">
        <f t="shared" si="656"/>
        <v>\n**** *year_1 *type_5 *fs_0\nCadastres revisited : the promised land of land administration : inaugural address by Paul van der Molen, ITC, April 26, 2001 Enschede</v>
      </c>
      <c r="K13958" t="s">
        <v>14373</v>
      </c>
    </row>
    <row r="13959" spans="1:11" x14ac:dyDescent="0.25">
      <c r="A13959">
        <v>2001</v>
      </c>
      <c r="B13959">
        <v>30</v>
      </c>
      <c r="C13959" s="12">
        <f t="shared" si="654"/>
        <v>0</v>
      </c>
      <c r="D13959">
        <v>1</v>
      </c>
      <c r="E13959">
        <v>1</v>
      </c>
      <c r="F13959">
        <v>2</v>
      </c>
      <c r="G13959" s="9">
        <v>0</v>
      </c>
      <c r="H13959" t="s">
        <v>11373</v>
      </c>
      <c r="I13959" t="str">
        <f t="shared" si="655"/>
        <v>\n**** *year_1\n3D building model reconstruction from point clouds and ground plans</v>
      </c>
      <c r="J13959" t="str">
        <f t="shared" si="656"/>
        <v>\n**** *year_1 *type_2 *fs_0\n3D building model reconstruction from point clouds and ground plans</v>
      </c>
      <c r="K13959" t="s">
        <v>14373</v>
      </c>
    </row>
    <row r="13960" spans="1:11" x14ac:dyDescent="0.25">
      <c r="A13960">
        <v>2001</v>
      </c>
      <c r="B13960">
        <v>30</v>
      </c>
      <c r="C13960" s="12">
        <f t="shared" si="654"/>
        <v>0</v>
      </c>
      <c r="D13960">
        <v>1</v>
      </c>
      <c r="E13960">
        <v>1</v>
      </c>
      <c r="F13960">
        <v>2</v>
      </c>
      <c r="G13960" s="9">
        <v>0</v>
      </c>
      <c r="H13960" t="s">
        <v>11338</v>
      </c>
      <c r="I13960" t="str">
        <f t="shared" si="655"/>
        <v>\n**** *year_1\nDetecting tropical deforestation using satellite radar data</v>
      </c>
      <c r="J13960" t="str">
        <f t="shared" si="656"/>
        <v>\n**** *year_1 *type_2 *fs_0\nDetecting tropical deforestation using satellite radar data</v>
      </c>
      <c r="K13960" t="s">
        <v>14373</v>
      </c>
    </row>
    <row r="13961" spans="1:11" x14ac:dyDescent="0.25">
      <c r="A13961">
        <v>2001</v>
      </c>
      <c r="B13961">
        <v>29</v>
      </c>
      <c r="C13961" s="12">
        <f t="shared" si="654"/>
        <v>0</v>
      </c>
      <c r="D13961">
        <v>1</v>
      </c>
      <c r="E13961">
        <v>1</v>
      </c>
      <c r="F13961">
        <v>1</v>
      </c>
      <c r="G13961" s="9">
        <v>0</v>
      </c>
      <c r="H13961" t="s">
        <v>5090</v>
      </c>
      <c r="I13961" t="str">
        <f t="shared" si="655"/>
        <v>\n**** *year_1\nThe need for scale sensitive approaches in spatially explicit land use change modeling</v>
      </c>
      <c r="J13961" t="str">
        <f t="shared" si="656"/>
        <v>\n**** *year_1 *type_1 *fs_0\nThe need for scale sensitive approaches in spatially explicit land use change modeling</v>
      </c>
      <c r="K13961" t="s">
        <v>20594</v>
      </c>
    </row>
    <row r="13962" spans="1:11" x14ac:dyDescent="0.25">
      <c r="A13962">
        <v>2001</v>
      </c>
      <c r="B13962">
        <v>28</v>
      </c>
      <c r="C13962" s="12">
        <f t="shared" si="654"/>
        <v>0</v>
      </c>
      <c r="D13962">
        <v>1</v>
      </c>
      <c r="E13962">
        <v>1</v>
      </c>
      <c r="F13962">
        <v>3</v>
      </c>
      <c r="G13962" s="9">
        <v>0</v>
      </c>
      <c r="H13962" t="s">
        <v>11362</v>
      </c>
      <c r="I13962" t="str">
        <f t="shared" si="655"/>
        <v>\n**** *year_1\nImaging spectrometry : basic analytical techniques</v>
      </c>
      <c r="J13962" t="str">
        <f t="shared" si="656"/>
        <v>\n**** *year_1 *type_3 *fs_0\nImaging spectrometry : basic analytical techniques</v>
      </c>
      <c r="K13962" t="s">
        <v>14373</v>
      </c>
    </row>
    <row r="13963" spans="1:11" x14ac:dyDescent="0.25">
      <c r="A13963">
        <v>2001</v>
      </c>
      <c r="B13963">
        <v>28</v>
      </c>
      <c r="C13963" s="12">
        <f t="shared" si="654"/>
        <v>0</v>
      </c>
      <c r="D13963">
        <v>1</v>
      </c>
      <c r="E13963">
        <v>1</v>
      </c>
      <c r="F13963">
        <v>6</v>
      </c>
      <c r="G13963" s="9">
        <v>0</v>
      </c>
      <c r="H13963" t="s">
        <v>11297</v>
      </c>
      <c r="I13963" t="str">
        <f t="shared" si="655"/>
        <v>\n**** *year_1\nStrategy for earth observation education and training : the ITC perspective</v>
      </c>
      <c r="J13963" t="str">
        <f t="shared" si="656"/>
        <v>\n**** *year_1 *type_6 *fs_0\nStrategy for earth observation education and training : the ITC perspective</v>
      </c>
      <c r="K13963" t="s">
        <v>14373</v>
      </c>
    </row>
    <row r="13964" spans="1:11" x14ac:dyDescent="0.25">
      <c r="A13964">
        <v>2001</v>
      </c>
      <c r="B13964">
        <v>27</v>
      </c>
      <c r="C13964" s="12">
        <f t="shared" si="654"/>
        <v>0</v>
      </c>
      <c r="D13964">
        <v>1</v>
      </c>
      <c r="E13964">
        <v>1</v>
      </c>
      <c r="F13964">
        <v>1</v>
      </c>
      <c r="G13964" s="9">
        <v>0</v>
      </c>
      <c r="H13964" t="s">
        <v>11244</v>
      </c>
      <c r="I13964" t="str">
        <f t="shared" si="655"/>
        <v>\n**** *year_1\nLogistic regression for geologically constrained mapping of gold potential, Baguio district, Philippines</v>
      </c>
      <c r="J13964" t="str">
        <f t="shared" si="656"/>
        <v>\n**** *year_1 *type_1 *fs_0\nLogistic regression for geologically constrained mapping of gold potential, Baguio district, Philippines</v>
      </c>
      <c r="K13964" t="s">
        <v>14373</v>
      </c>
    </row>
    <row r="13965" spans="1:11" x14ac:dyDescent="0.25">
      <c r="A13965">
        <v>2001</v>
      </c>
      <c r="B13965">
        <v>25</v>
      </c>
      <c r="C13965" s="12">
        <f t="shared" si="654"/>
        <v>0</v>
      </c>
      <c r="D13965">
        <v>1</v>
      </c>
      <c r="E13965">
        <v>1</v>
      </c>
      <c r="F13965">
        <v>1</v>
      </c>
      <c r="G13965" s="9">
        <v>0</v>
      </c>
      <c r="H13965" t="s">
        <v>149</v>
      </c>
      <c r="I13965" t="str">
        <f t="shared" si="655"/>
        <v>\n**** *year_1\nA simple rainfall - runoff model based on hydrological units applied to the Teba catchment, south - east Spain</v>
      </c>
      <c r="J13965" t="str">
        <f t="shared" si="656"/>
        <v>\n**** *year_1 *type_1 *fs_0\nA simple rainfall - runoff model based on hydrological units applied to the Teba catchment, south - east Spain</v>
      </c>
      <c r="K13965" t="s">
        <v>20595</v>
      </c>
    </row>
    <row r="13966" spans="1:11" x14ac:dyDescent="0.25">
      <c r="A13966">
        <v>2001</v>
      </c>
      <c r="B13966">
        <v>25</v>
      </c>
      <c r="C13966" s="12">
        <f t="shared" si="654"/>
        <v>0</v>
      </c>
      <c r="D13966">
        <v>1</v>
      </c>
      <c r="E13966">
        <v>1</v>
      </c>
      <c r="F13966">
        <v>5</v>
      </c>
      <c r="G13966" s="9">
        <v>0</v>
      </c>
      <c r="H13966" t="s">
        <v>11315</v>
      </c>
      <c r="I13966" t="str">
        <f t="shared" si="655"/>
        <v>\n**** *year_1\nCognitive aspects on the representation of dynamic environmental phenomena using animations</v>
      </c>
      <c r="J13966" t="str">
        <f t="shared" si="656"/>
        <v>\n**** *year_1 *type_5 *fs_0\nCognitive aspects on the representation of dynamic environmental phenomena using animations</v>
      </c>
      <c r="K13966" t="s">
        <v>14373</v>
      </c>
    </row>
    <row r="13967" spans="1:11" x14ac:dyDescent="0.25">
      <c r="A13967">
        <v>2001</v>
      </c>
      <c r="B13967">
        <v>24</v>
      </c>
      <c r="C13967" s="12">
        <f t="shared" si="654"/>
        <v>0</v>
      </c>
      <c r="D13967">
        <v>1</v>
      </c>
      <c r="E13967">
        <v>1</v>
      </c>
      <c r="F13967">
        <v>1</v>
      </c>
      <c r="G13967" s="9">
        <v>0</v>
      </c>
      <c r="H13967" t="s">
        <v>11249</v>
      </c>
      <c r="I13967" t="str">
        <f t="shared" si="655"/>
        <v>\n**** *year_1\nClassifying Eucalyptus forest vegetation data : a comparison of techniques</v>
      </c>
      <c r="J13967" t="str">
        <f t="shared" si="656"/>
        <v>\n**** *year_1 *type_1 *fs_0\nClassifying Eucalyptus forest vegetation data : a comparison of techniques</v>
      </c>
      <c r="K13967" t="s">
        <v>14373</v>
      </c>
    </row>
    <row r="13968" spans="1:11" x14ac:dyDescent="0.25">
      <c r="A13968">
        <v>2001</v>
      </c>
      <c r="B13968">
        <v>23</v>
      </c>
      <c r="C13968" s="12">
        <f t="shared" si="654"/>
        <v>0</v>
      </c>
      <c r="D13968">
        <v>1</v>
      </c>
      <c r="E13968">
        <v>1</v>
      </c>
      <c r="F13968">
        <v>1</v>
      </c>
      <c r="G13968" s="9">
        <v>0</v>
      </c>
      <c r="H13968" t="s">
        <v>11269</v>
      </c>
      <c r="I13968" t="str">
        <f t="shared" si="655"/>
        <v>\n**** *year_1\nCognitive and usability issues in geovisualization</v>
      </c>
      <c r="J13968" t="str">
        <f t="shared" si="656"/>
        <v>\n**** *year_1 *type_1 *fs_0\nCognitive and usability issues in geovisualization</v>
      </c>
      <c r="K13968" t="s">
        <v>20596</v>
      </c>
    </row>
    <row r="13969" spans="1:11" x14ac:dyDescent="0.25">
      <c r="A13969">
        <v>2001</v>
      </c>
      <c r="B13969">
        <v>22</v>
      </c>
      <c r="C13969" s="12">
        <f t="shared" si="654"/>
        <v>0</v>
      </c>
      <c r="D13969">
        <v>1</v>
      </c>
      <c r="E13969">
        <v>1</v>
      </c>
      <c r="F13969">
        <v>1</v>
      </c>
      <c r="G13969" s="9">
        <v>0</v>
      </c>
      <c r="H13969" t="s">
        <v>11257</v>
      </c>
      <c r="I13969" t="str">
        <f t="shared" si="655"/>
        <v>\n**** *year_1\nOn the separate retrieval of soil and vegetation temperatures from ATSR data</v>
      </c>
      <c r="J13969" t="str">
        <f t="shared" si="656"/>
        <v>\n**** *year_1 *type_1 *fs_0\nOn the separate retrieval of soil and vegetation temperatures from ATSR data</v>
      </c>
      <c r="K13969" t="s">
        <v>14373</v>
      </c>
    </row>
    <row r="13970" spans="1:11" x14ac:dyDescent="0.25">
      <c r="A13970">
        <v>2001</v>
      </c>
      <c r="B13970">
        <v>22</v>
      </c>
      <c r="C13970" s="12">
        <f t="shared" si="654"/>
        <v>0</v>
      </c>
      <c r="D13970">
        <v>1</v>
      </c>
      <c r="E13970">
        <v>1</v>
      </c>
      <c r="F13970">
        <v>3</v>
      </c>
      <c r="G13970" s="9">
        <v>0</v>
      </c>
      <c r="H13970" t="s">
        <v>3392</v>
      </c>
      <c r="I13970" t="str">
        <f t="shared" si="655"/>
        <v>\n**** *year_1\nReducing fuel consumption and emissions in urban areas by using a new fuel-efficiency support tool</v>
      </c>
      <c r="J13970" t="str">
        <f t="shared" si="656"/>
        <v>\n**** *year_1 *type_3 *fs_0\nReducing fuel consumption and emissions in urban areas by using a new fuel-efficiency support tool</v>
      </c>
      <c r="K13970" t="s">
        <v>14373</v>
      </c>
    </row>
    <row r="13971" spans="1:11" x14ac:dyDescent="0.25">
      <c r="A13971">
        <v>2001</v>
      </c>
      <c r="B13971">
        <v>22</v>
      </c>
      <c r="C13971" s="12">
        <f t="shared" si="654"/>
        <v>0</v>
      </c>
      <c r="D13971">
        <v>1</v>
      </c>
      <c r="E13971">
        <v>1</v>
      </c>
      <c r="F13971">
        <v>1</v>
      </c>
      <c r="G13971" s="9">
        <v>0</v>
      </c>
      <c r="H13971" t="s">
        <v>11259</v>
      </c>
      <c r="I13971" t="str">
        <f t="shared" si="655"/>
        <v>\n**** *year_1\nResearch challenges in geovisualization</v>
      </c>
      <c r="J13971" t="str">
        <f t="shared" si="656"/>
        <v>\n**** *year_1 *type_1 *fs_0\nResearch challenges in geovisualization</v>
      </c>
      <c r="K13971" t="s">
        <v>20597</v>
      </c>
    </row>
    <row r="13972" spans="1:11" x14ac:dyDescent="0.25">
      <c r="A13972">
        <v>2001</v>
      </c>
      <c r="B13972">
        <v>21</v>
      </c>
      <c r="C13972" s="12">
        <f t="shared" si="654"/>
        <v>0</v>
      </c>
      <c r="D13972">
        <v>1</v>
      </c>
      <c r="E13972">
        <v>1</v>
      </c>
      <c r="F13972">
        <v>2</v>
      </c>
      <c r="G13972" s="9">
        <v>0</v>
      </c>
      <c r="H13972" t="s">
        <v>11356</v>
      </c>
      <c r="I13972" t="str">
        <f t="shared" si="655"/>
        <v>\n**** *year_1\nMonitoring mangrove forests using remote sensing and GIS</v>
      </c>
      <c r="J13972" t="str">
        <f t="shared" si="656"/>
        <v>\n**** *year_1 *type_2 *fs_0\nMonitoring mangrove forests using remote sensing and GIS</v>
      </c>
      <c r="K13972" t="s">
        <v>14373</v>
      </c>
    </row>
    <row r="13973" spans="1:11" x14ac:dyDescent="0.25">
      <c r="A13973">
        <v>2001</v>
      </c>
      <c r="B13973">
        <v>20</v>
      </c>
      <c r="C13973" s="12">
        <f t="shared" si="654"/>
        <v>0</v>
      </c>
      <c r="D13973">
        <v>1</v>
      </c>
      <c r="E13973">
        <v>1</v>
      </c>
      <c r="F13973">
        <v>3</v>
      </c>
      <c r="G13973" s="9">
        <v>0</v>
      </c>
      <c r="H13973" t="s">
        <v>11385</v>
      </c>
      <c r="I13973" t="str">
        <f t="shared" si="655"/>
        <v>\n**** *year_1\nChange of support for environmental indicators</v>
      </c>
      <c r="J13973" t="str">
        <f t="shared" si="656"/>
        <v>\n**** *year_1 *type_3 *fs_0\nChange of support for environmental indicators</v>
      </c>
      <c r="K13973" t="s">
        <v>20598</v>
      </c>
    </row>
    <row r="13974" spans="1:11" x14ac:dyDescent="0.25">
      <c r="A13974">
        <v>2001</v>
      </c>
      <c r="B13974">
        <v>20</v>
      </c>
      <c r="C13974" s="12">
        <f t="shared" si="654"/>
        <v>0</v>
      </c>
      <c r="D13974">
        <v>1</v>
      </c>
      <c r="E13974">
        <v>1</v>
      </c>
      <c r="F13974">
        <v>3</v>
      </c>
      <c r="G13974" s="9">
        <v>0</v>
      </c>
      <c r="H13974" t="s">
        <v>11403</v>
      </c>
      <c r="I13974" t="str">
        <f t="shared" si="655"/>
        <v>\n**** *year_1\nSpatial statistics for production ecology : special issue of: Environmental ecological statistics, 8(2001)4</v>
      </c>
      <c r="J13974" t="str">
        <f t="shared" si="656"/>
        <v>\n**** *year_1 *type_3 *fs_0\nSpatial statistics for production ecology : special issue of: Environmental ecological statistics, 8(2001)4</v>
      </c>
      <c r="K13974" t="s">
        <v>14373</v>
      </c>
    </row>
    <row r="13975" spans="1:11" x14ac:dyDescent="0.25">
      <c r="A13975">
        <v>2001</v>
      </c>
      <c r="B13975">
        <v>20</v>
      </c>
      <c r="C13975" s="12">
        <f t="shared" si="654"/>
        <v>0</v>
      </c>
      <c r="D13975">
        <v>1</v>
      </c>
      <c r="E13975">
        <v>1</v>
      </c>
      <c r="F13975">
        <v>6</v>
      </c>
      <c r="G13975" s="9">
        <v>0</v>
      </c>
      <c r="H13975" t="s">
        <v>11295</v>
      </c>
      <c r="I13975" t="str">
        <f t="shared" si="655"/>
        <v>\n**** *year_1\nTransformation of tri-octhedral micas into vermiculite and smectite in the marine environment : abstract</v>
      </c>
      <c r="J13975" t="str">
        <f t="shared" si="656"/>
        <v>\n**** *year_1 *type_6 *fs_0\nTransformation of tri-octhedral micas into vermiculite and smectite in the marine environment : abstract</v>
      </c>
      <c r="K13975" t="s">
        <v>14373</v>
      </c>
    </row>
    <row r="13976" spans="1:11" x14ac:dyDescent="0.25">
      <c r="A13976">
        <v>2001</v>
      </c>
      <c r="B13976">
        <v>19</v>
      </c>
      <c r="C13976" s="12">
        <f t="shared" si="654"/>
        <v>1</v>
      </c>
      <c r="D13976">
        <v>1</v>
      </c>
      <c r="E13976">
        <v>1</v>
      </c>
      <c r="F13976">
        <v>6</v>
      </c>
      <c r="G13976" s="9">
        <v>0</v>
      </c>
      <c r="H13976" t="s">
        <v>11293</v>
      </c>
      <c r="I13976" t="str">
        <f t="shared" si="655"/>
        <v>\n**** *year_1\nThe influence of clay minerals on physicomechanical properties of volcanic rocks used for building purposes : abstract</v>
      </c>
      <c r="J13976" t="str">
        <f t="shared" si="656"/>
        <v>\n**** *year_1 *type_6 *fs_0\nThe influence of clay minerals on physicomechanical properties of volcanic rocks used for building purposes : abstract</v>
      </c>
      <c r="K13976" t="s">
        <v>14373</v>
      </c>
    </row>
    <row r="13977" spans="1:11" x14ac:dyDescent="0.25">
      <c r="A13977">
        <v>2001</v>
      </c>
      <c r="B13977">
        <v>18</v>
      </c>
      <c r="C13977" s="12">
        <f t="shared" si="654"/>
        <v>1</v>
      </c>
      <c r="D13977">
        <v>1</v>
      </c>
      <c r="E13977">
        <v>1</v>
      </c>
      <c r="F13977">
        <v>1</v>
      </c>
      <c r="G13977" s="9">
        <v>0</v>
      </c>
      <c r="H13977" t="s">
        <v>11291</v>
      </c>
      <c r="I13977" t="str">
        <f t="shared" si="655"/>
        <v>\n**** *year_1\nA spatial analysis of a population of red fox, Vulpes vulpes, in the Dutch coastal dune area</v>
      </c>
      <c r="J13977" t="str">
        <f t="shared" si="656"/>
        <v>\n**** *year_1 *type_1 *fs_0\nA spatial analysis of a population of red fox, Vulpes vulpes, in the Dutch coastal dune area</v>
      </c>
      <c r="K13977" t="s">
        <v>14373</v>
      </c>
    </row>
    <row r="13978" spans="1:11" x14ac:dyDescent="0.25">
      <c r="A13978">
        <v>2001</v>
      </c>
      <c r="B13978">
        <v>18</v>
      </c>
      <c r="C13978" s="12">
        <f t="shared" si="654"/>
        <v>1</v>
      </c>
      <c r="D13978">
        <v>1</v>
      </c>
      <c r="E13978">
        <v>1</v>
      </c>
      <c r="F13978">
        <v>1</v>
      </c>
      <c r="G13978" s="9">
        <v>0</v>
      </c>
      <c r="H13978" t="s">
        <v>11248</v>
      </c>
      <c r="I13978" t="str">
        <f t="shared" si="655"/>
        <v>\n**** *year_1\nNeogene tectonic development of the Cankiri basin, central Anatolia, Turkiye</v>
      </c>
      <c r="J13978" t="str">
        <f t="shared" si="656"/>
        <v>\n**** *year_1 *type_1 *fs_0\nNeogene tectonic development of the Cankiri basin, central Anatolia, Turkiye</v>
      </c>
      <c r="K13978" t="s">
        <v>14373</v>
      </c>
    </row>
    <row r="13979" spans="1:11" x14ac:dyDescent="0.25">
      <c r="A13979">
        <v>2001</v>
      </c>
      <c r="B13979">
        <v>17</v>
      </c>
      <c r="C13979" s="12">
        <f t="shared" si="654"/>
        <v>1</v>
      </c>
      <c r="D13979">
        <v>1</v>
      </c>
      <c r="E13979">
        <v>1</v>
      </c>
      <c r="F13979">
        <v>2</v>
      </c>
      <c r="G13979" s="9">
        <v>0</v>
      </c>
      <c r="H13979" t="s">
        <v>11343</v>
      </c>
      <c r="I13979" t="str">
        <f t="shared" si="655"/>
        <v>\n**** *year_1\nThe changing urban fabric of Chines cities, Wuhan 1955 - 2000</v>
      </c>
      <c r="J13979" t="str">
        <f t="shared" si="656"/>
        <v>\n**** *year_1 *type_2 *fs_0\nThe changing urban fabric of Chines cities, Wuhan 1955 - 2000</v>
      </c>
      <c r="K13979" t="s">
        <v>14373</v>
      </c>
    </row>
    <row r="13980" spans="1:11" x14ac:dyDescent="0.25">
      <c r="A13980">
        <v>2001</v>
      </c>
      <c r="B13980">
        <v>16</v>
      </c>
      <c r="C13980" s="12">
        <f t="shared" si="654"/>
        <v>1</v>
      </c>
      <c r="D13980">
        <v>1</v>
      </c>
      <c r="E13980">
        <v>1</v>
      </c>
      <c r="F13980">
        <v>3</v>
      </c>
      <c r="G13980" s="9">
        <v>0</v>
      </c>
      <c r="H13980" t="s">
        <v>11377</v>
      </c>
      <c r="I13980" t="str">
        <f t="shared" si="655"/>
        <v>\n**** *year_1\nSatellite derived actual evapotranspiration and groundwater modelling, Botswana</v>
      </c>
      <c r="J13980" t="str">
        <f t="shared" si="656"/>
        <v>\n**** *year_1 *type_3 *fs_0\nSatellite derived actual evapotranspiration and groundwater modelling, Botswana</v>
      </c>
      <c r="K13980" t="s">
        <v>14373</v>
      </c>
    </row>
    <row r="13981" spans="1:11" x14ac:dyDescent="0.25">
      <c r="A13981">
        <v>2001</v>
      </c>
      <c r="B13981">
        <v>16</v>
      </c>
      <c r="C13981" s="12">
        <f t="shared" si="654"/>
        <v>1</v>
      </c>
      <c r="D13981">
        <v>1</v>
      </c>
      <c r="E13981">
        <v>1</v>
      </c>
      <c r="F13981">
        <v>3</v>
      </c>
      <c r="G13981" s="9">
        <v>0</v>
      </c>
      <c r="H13981" t="s">
        <v>11397</v>
      </c>
      <c r="I13981" t="str">
        <f t="shared" si="655"/>
        <v>\n**** *year_1\nTraining and education in land management in Southern Africa TELMSA : final report, 1 January 1999 - 1 September 2001</v>
      </c>
      <c r="J13981" t="str">
        <f t="shared" si="656"/>
        <v>\n**** *year_1 *type_3 *fs_0\nTraining and education in land management in Southern Africa TELMSA : final report, 1 January 1999 - 1 September 2001</v>
      </c>
      <c r="K13981" t="s">
        <v>14373</v>
      </c>
    </row>
    <row r="13982" spans="1:11" x14ac:dyDescent="0.25">
      <c r="A13982">
        <v>2001</v>
      </c>
      <c r="B13982">
        <v>14</v>
      </c>
      <c r="C13982" s="12">
        <f t="shared" si="654"/>
        <v>1</v>
      </c>
      <c r="D13982">
        <v>1</v>
      </c>
      <c r="E13982">
        <v>1</v>
      </c>
      <c r="F13982">
        <v>2</v>
      </c>
      <c r="G13982" s="9">
        <v>0</v>
      </c>
      <c r="H13982" t="s">
        <v>11367</v>
      </c>
      <c r="I13982" t="str">
        <f t="shared" si="655"/>
        <v>\n**** *year_1\nAnalysis and mapping of air pollutant SO2 by using GIS</v>
      </c>
      <c r="J13982" t="str">
        <f t="shared" si="656"/>
        <v>\n**** *year_1 *type_2 *fs_0\nAnalysis and mapping of air pollutant SO2 by using GIS</v>
      </c>
      <c r="K13982" t="s">
        <v>14373</v>
      </c>
    </row>
    <row r="13983" spans="1:11" x14ac:dyDescent="0.25">
      <c r="A13983">
        <v>2001</v>
      </c>
      <c r="B13983">
        <v>14</v>
      </c>
      <c r="C13983" s="12">
        <f t="shared" si="654"/>
        <v>1</v>
      </c>
      <c r="D13983">
        <v>1</v>
      </c>
      <c r="E13983">
        <v>1</v>
      </c>
      <c r="F13983">
        <v>3</v>
      </c>
      <c r="G13983" s="9">
        <v>0</v>
      </c>
      <c r="H13983" t="s">
        <v>2662</v>
      </c>
      <c r="I13983" t="str">
        <f t="shared" si="655"/>
        <v>\n**** *year_1\nCartographic principles</v>
      </c>
      <c r="J13983" t="str">
        <f t="shared" si="656"/>
        <v>\n**** *year_1 *type_3 *fs_0\nCartographic principles</v>
      </c>
      <c r="K13983" t="s">
        <v>20599</v>
      </c>
    </row>
    <row r="13984" spans="1:11" x14ac:dyDescent="0.25">
      <c r="A13984">
        <v>2001</v>
      </c>
      <c r="B13984">
        <v>13</v>
      </c>
      <c r="C13984" s="12">
        <f t="shared" si="654"/>
        <v>1</v>
      </c>
      <c r="D13984">
        <v>1</v>
      </c>
      <c r="E13984">
        <v>1</v>
      </c>
      <c r="F13984">
        <v>1</v>
      </c>
      <c r="G13984" s="9">
        <v>0</v>
      </c>
      <c r="H13984" t="s">
        <v>11277</v>
      </c>
      <c r="I13984" t="str">
        <f t="shared" si="655"/>
        <v>\n**** *year_1\nEmpirically simulated study to compare and validate sampling methods used in aerial surveys of wildlife populations</v>
      </c>
      <c r="J13984" t="str">
        <f t="shared" si="656"/>
        <v>\n**** *year_1 *type_1 *fs_0\nEmpirically simulated study to compare and validate sampling methods used in aerial surveys of wildlife populations</v>
      </c>
      <c r="K13984" t="s">
        <v>14373</v>
      </c>
    </row>
    <row r="13985" spans="1:11" x14ac:dyDescent="0.25">
      <c r="A13985">
        <v>2001</v>
      </c>
      <c r="B13985">
        <v>12</v>
      </c>
      <c r="C13985" s="12">
        <f t="shared" si="654"/>
        <v>1</v>
      </c>
      <c r="D13985">
        <v>1</v>
      </c>
      <c r="E13985">
        <v>1</v>
      </c>
      <c r="F13985">
        <v>2</v>
      </c>
      <c r="G13985" s="9">
        <v>0</v>
      </c>
      <c r="H13985" t="s">
        <v>569</v>
      </c>
      <c r="I13985" t="str">
        <f t="shared" si="655"/>
        <v>\n**** *year_1\nGeospatial Data Exploration Using Interactive and Intelligent Cartographic Animations</v>
      </c>
      <c r="J13985" t="str">
        <f t="shared" si="656"/>
        <v>\n**** *year_1 *type_2 *fs_0\nGeospatial Data Exploration Using Interactive and Intelligent Cartographic Animations</v>
      </c>
      <c r="K13985" t="s">
        <v>14373</v>
      </c>
    </row>
    <row r="13986" spans="1:11" x14ac:dyDescent="0.25">
      <c r="A13986">
        <v>2001</v>
      </c>
      <c r="B13986">
        <v>9</v>
      </c>
      <c r="C13986" s="12">
        <f t="shared" si="654"/>
        <v>1</v>
      </c>
      <c r="D13986">
        <v>1</v>
      </c>
      <c r="E13986">
        <v>1</v>
      </c>
      <c r="F13986">
        <v>6</v>
      </c>
      <c r="G13986" s="9">
        <v>0</v>
      </c>
      <c r="H13986" t="s">
        <v>11294</v>
      </c>
      <c r="I13986" t="str">
        <f t="shared" si="655"/>
        <v>\n**** *year_1\nSoil micromorphology in the study of climate change in a semi - arid region of Northwestern Iran : abstract</v>
      </c>
      <c r="J13986" t="str">
        <f t="shared" si="656"/>
        <v>\n**** *year_1 *type_6 *fs_0\nSoil micromorphology in the study of climate change in a semi - arid region of Northwestern Iran : abstract</v>
      </c>
      <c r="K13986" t="s">
        <v>14373</v>
      </c>
    </row>
    <row r="13987" spans="1:11" x14ac:dyDescent="0.25">
      <c r="A13987">
        <v>2001</v>
      </c>
      <c r="B13987">
        <v>8</v>
      </c>
      <c r="C13987" s="12">
        <f t="shared" si="654"/>
        <v>1</v>
      </c>
      <c r="D13987">
        <v>1</v>
      </c>
      <c r="E13987">
        <v>1</v>
      </c>
      <c r="F13987">
        <v>2</v>
      </c>
      <c r="G13987" s="9">
        <v>0</v>
      </c>
      <c r="H13987" t="s">
        <v>11354</v>
      </c>
      <c r="I13987" t="str">
        <f t="shared" si="655"/>
        <v>\n**** *year_1\nFrameworks for generalization constraints and operations based on object - oriented data structure in database generalization</v>
      </c>
      <c r="J13987" t="str">
        <f t="shared" si="656"/>
        <v>\n**** *year_1 *type_2 *fs_0\nFrameworks for generalization constraints and operations based on object - oriented data structure in database generalization</v>
      </c>
      <c r="K13987" t="s">
        <v>14373</v>
      </c>
    </row>
    <row r="13988" spans="1:11" x14ac:dyDescent="0.25">
      <c r="A13988">
        <v>2001</v>
      </c>
      <c r="B13988">
        <v>8</v>
      </c>
      <c r="C13988" s="12">
        <f t="shared" si="654"/>
        <v>1</v>
      </c>
      <c r="D13988">
        <v>1</v>
      </c>
      <c r="E13988">
        <v>1</v>
      </c>
      <c r="F13988">
        <v>1</v>
      </c>
      <c r="G13988" s="9">
        <v>0</v>
      </c>
      <c r="H13988" t="s">
        <v>11282</v>
      </c>
      <c r="I13988" t="str">
        <f t="shared" si="655"/>
        <v>\n**** *year_1\nManaging our urban future : the role of remote sensing and geographic information systems</v>
      </c>
      <c r="J13988" t="str">
        <f t="shared" si="656"/>
        <v>\n**** *year_1 *type_1 *fs_0\nManaging our urban future : the role of remote sensing and geographic information systems</v>
      </c>
      <c r="K13988" t="s">
        <v>20600</v>
      </c>
    </row>
    <row r="13989" spans="1:11" x14ac:dyDescent="0.25">
      <c r="A13989">
        <v>2001</v>
      </c>
      <c r="B13989">
        <v>7</v>
      </c>
      <c r="C13989" s="12">
        <f t="shared" si="654"/>
        <v>1</v>
      </c>
      <c r="D13989">
        <v>1</v>
      </c>
      <c r="E13989">
        <v>1</v>
      </c>
      <c r="F13989">
        <v>1</v>
      </c>
      <c r="G13989" s="9">
        <v>0</v>
      </c>
      <c r="H13989" t="s">
        <v>3881</v>
      </c>
      <c r="I13989" t="str">
        <f t="shared" si="655"/>
        <v>\n**** *year_1\nA predictive GIS model for mapping potential gold and base metal mineralization in Takab area, Iran</v>
      </c>
      <c r="J13989" t="str">
        <f t="shared" si="656"/>
        <v>\n**** *year_1 *type_1 *fs_0\nA predictive GIS model for mapping potential gold and base metal mineralization in Takab area, Iran</v>
      </c>
      <c r="K13989" t="s">
        <v>20601</v>
      </c>
    </row>
    <row r="13990" spans="1:11" x14ac:dyDescent="0.25">
      <c r="A13990">
        <v>2001</v>
      </c>
      <c r="B13990">
        <v>7</v>
      </c>
      <c r="C13990" s="12">
        <f t="shared" si="654"/>
        <v>1</v>
      </c>
      <c r="D13990">
        <v>1</v>
      </c>
      <c r="E13990">
        <v>1</v>
      </c>
      <c r="F13990">
        <v>5</v>
      </c>
      <c r="G13990" s="9">
        <v>0</v>
      </c>
      <c r="H13990" t="s">
        <v>11306</v>
      </c>
      <c r="I13990" t="str">
        <f t="shared" si="655"/>
        <v>\n**** *year_1\nContributing to management development in Egypt</v>
      </c>
      <c r="J13990" t="str">
        <f t="shared" si="656"/>
        <v>\n**** *year_1 *type_5 *fs_0\nContributing to management development in Egypt</v>
      </c>
      <c r="K13990" t="s">
        <v>14373</v>
      </c>
    </row>
    <row r="13991" spans="1:11" x14ac:dyDescent="0.25">
      <c r="A13991">
        <v>2001</v>
      </c>
      <c r="B13991">
        <v>7</v>
      </c>
      <c r="C13991" s="12">
        <f t="shared" si="654"/>
        <v>1</v>
      </c>
      <c r="D13991">
        <v>1</v>
      </c>
      <c r="E13991">
        <v>1</v>
      </c>
      <c r="F13991">
        <v>2</v>
      </c>
      <c r="G13991" s="9">
        <v>0</v>
      </c>
      <c r="H13991" t="s">
        <v>11349</v>
      </c>
      <c r="I13991" t="str">
        <f t="shared" si="655"/>
        <v>\n**** *year_1\nHierarchical object - based image analysis of high - resolution imagery for urban land use classification</v>
      </c>
      <c r="J13991" t="str">
        <f t="shared" si="656"/>
        <v>\n**** *year_1 *type_2 *fs_0\nHierarchical object - based image analysis of high - resolution imagery for urban land use classification</v>
      </c>
      <c r="K13991" t="s">
        <v>14373</v>
      </c>
    </row>
    <row r="13992" spans="1:11" x14ac:dyDescent="0.25">
      <c r="A13992">
        <v>2001</v>
      </c>
      <c r="B13992">
        <v>7</v>
      </c>
      <c r="C13992" s="12">
        <f t="shared" si="654"/>
        <v>1</v>
      </c>
      <c r="D13992">
        <v>1</v>
      </c>
      <c r="E13992">
        <v>1</v>
      </c>
      <c r="F13992">
        <v>5</v>
      </c>
      <c r="G13992" s="9">
        <v>0</v>
      </c>
      <c r="H13992" t="s">
        <v>10623</v>
      </c>
      <c r="I13992" t="str">
        <f t="shared" si="655"/>
        <v>\n**** *year_1\nPrinciples of remote sensing and geographic information systems on CD - ROM</v>
      </c>
      <c r="J13992" t="str">
        <f t="shared" si="656"/>
        <v>\n**** *year_1 *type_5 *fs_0\nPrinciples of remote sensing and geographic information systems on CD - ROM</v>
      </c>
      <c r="K13992" t="s">
        <v>14373</v>
      </c>
    </row>
    <row r="13993" spans="1:11" x14ac:dyDescent="0.25">
      <c r="A13993">
        <v>2001</v>
      </c>
      <c r="B13993">
        <v>7</v>
      </c>
      <c r="C13993" s="12">
        <f t="shared" si="654"/>
        <v>1</v>
      </c>
      <c r="D13993">
        <v>1</v>
      </c>
      <c r="E13993">
        <v>1</v>
      </c>
      <c r="F13993">
        <v>1</v>
      </c>
      <c r="G13993" s="9">
        <v>0</v>
      </c>
      <c r="H13993" t="s">
        <v>11267</v>
      </c>
      <c r="I13993" t="str">
        <f t="shared" si="655"/>
        <v>\n**** *year_1\nTowards a geospatial information infrastructure in Ecuador : standardisation only possible on basis of user involvement</v>
      </c>
      <c r="J13993" t="str">
        <f t="shared" si="656"/>
        <v>\n**** *year_1 *type_1 *fs_0\nTowards a geospatial information infrastructure in Ecuador : standardisation only possible on basis of user involvement</v>
      </c>
      <c r="K13993" t="s">
        <v>14373</v>
      </c>
    </row>
    <row r="13994" spans="1:11" x14ac:dyDescent="0.25">
      <c r="A13994">
        <v>2001</v>
      </c>
      <c r="B13994">
        <v>5</v>
      </c>
      <c r="C13994" s="12">
        <f t="shared" si="654"/>
        <v>1</v>
      </c>
      <c r="D13994">
        <v>1</v>
      </c>
      <c r="E13994">
        <v>1</v>
      </c>
      <c r="F13994">
        <v>2</v>
      </c>
      <c r="G13994" s="9">
        <v>0</v>
      </c>
      <c r="H13994" t="s">
        <v>11358</v>
      </c>
      <c r="I13994" t="str">
        <f t="shared" si="655"/>
        <v>\n**** *year_1\nDeveloping a distance learning course on webcartography</v>
      </c>
      <c r="J13994" t="str">
        <f t="shared" si="656"/>
        <v>\n**** *year_1 *type_2 *fs_0\nDeveloping a distance learning course on webcartography</v>
      </c>
      <c r="K13994" t="s">
        <v>14373</v>
      </c>
    </row>
    <row r="13995" spans="1:11" x14ac:dyDescent="0.25">
      <c r="A13995">
        <v>2001</v>
      </c>
      <c r="B13995">
        <v>5</v>
      </c>
      <c r="C13995" s="12">
        <f t="shared" si="654"/>
        <v>1</v>
      </c>
      <c r="D13995">
        <v>1</v>
      </c>
      <c r="E13995">
        <v>1</v>
      </c>
      <c r="F13995">
        <v>3</v>
      </c>
      <c r="G13995" s="9">
        <v>0</v>
      </c>
      <c r="H13995" t="s">
        <v>4724</v>
      </c>
      <c r="I13995" t="str">
        <f t="shared" si="655"/>
        <v>\n**** *year_1\nWeb maps and weather</v>
      </c>
      <c r="J13995" t="str">
        <f t="shared" si="656"/>
        <v>\n**** *year_1 *type_3 *fs_0\nWeb maps and weather</v>
      </c>
      <c r="K13995" t="s">
        <v>20602</v>
      </c>
    </row>
    <row r="13996" spans="1:11" x14ac:dyDescent="0.25">
      <c r="A13996">
        <v>2001</v>
      </c>
      <c r="B13996">
        <v>4</v>
      </c>
      <c r="C13996" s="12">
        <f t="shared" si="654"/>
        <v>1</v>
      </c>
      <c r="D13996">
        <v>1</v>
      </c>
      <c r="E13996">
        <v>1</v>
      </c>
      <c r="F13996">
        <v>2</v>
      </c>
      <c r="G13996" s="9">
        <v>0</v>
      </c>
      <c r="H13996" t="s">
        <v>11368</v>
      </c>
      <c r="I13996" t="str">
        <f t="shared" si="655"/>
        <v>\n**** *year_1\nHow land use changes influence flood effects</v>
      </c>
      <c r="J13996" t="str">
        <f t="shared" si="656"/>
        <v>\n**** *year_1 *type_2 *fs_0\nHow land use changes influence flood effects</v>
      </c>
      <c r="K13996" t="s">
        <v>14373</v>
      </c>
    </row>
    <row r="13997" spans="1:11" x14ac:dyDescent="0.25">
      <c r="A13997">
        <v>2001</v>
      </c>
      <c r="B13997">
        <v>4</v>
      </c>
      <c r="C13997" s="12">
        <f t="shared" si="654"/>
        <v>1</v>
      </c>
      <c r="D13997">
        <v>1</v>
      </c>
      <c r="E13997">
        <v>1</v>
      </c>
      <c r="F13997">
        <v>3</v>
      </c>
      <c r="G13997" s="9">
        <v>0</v>
      </c>
      <c r="H13997" t="s">
        <v>11363</v>
      </c>
      <c r="I13997" t="str">
        <f t="shared" si="655"/>
        <v>\n**** *year_1\nImaging spectrometry and geological applications</v>
      </c>
      <c r="J13997" t="str">
        <f t="shared" si="656"/>
        <v>\n**** *year_1 *type_3 *fs_0\nImaging spectrometry and geological applications</v>
      </c>
      <c r="K13997" t="s">
        <v>14373</v>
      </c>
    </row>
    <row r="13998" spans="1:11" x14ac:dyDescent="0.25">
      <c r="A13998">
        <v>2001</v>
      </c>
      <c r="B13998">
        <v>4</v>
      </c>
      <c r="C13998" s="12">
        <f t="shared" si="654"/>
        <v>1</v>
      </c>
      <c r="D13998">
        <v>1</v>
      </c>
      <c r="E13998">
        <v>1</v>
      </c>
      <c r="F13998">
        <v>3</v>
      </c>
      <c r="G13998" s="9">
        <v>0</v>
      </c>
      <c r="H13998" t="s">
        <v>1067</v>
      </c>
      <c r="I13998" t="str">
        <f t="shared" si="655"/>
        <v>\n**** *year_1\nWeb map design in practice</v>
      </c>
      <c r="J13998" t="str">
        <f t="shared" si="656"/>
        <v>\n**** *year_1 *type_3 *fs_0\nWeb map design in practice</v>
      </c>
      <c r="K13998" t="s">
        <v>20603</v>
      </c>
    </row>
    <row r="13999" spans="1:11" x14ac:dyDescent="0.25">
      <c r="A13999">
        <v>2001</v>
      </c>
      <c r="B13999">
        <v>2</v>
      </c>
      <c r="C13999" s="12">
        <f t="shared" si="654"/>
        <v>1</v>
      </c>
      <c r="D13999">
        <v>1</v>
      </c>
      <c r="E13999">
        <v>1</v>
      </c>
      <c r="F13999">
        <v>3</v>
      </c>
      <c r="G13999" s="9">
        <v>0</v>
      </c>
      <c r="H13999" t="s">
        <v>4841</v>
      </c>
      <c r="I13999" t="str">
        <f t="shared" si="655"/>
        <v>\n**** *year_1\nSettings and needs for web cartography</v>
      </c>
      <c r="J13999" t="str">
        <f t="shared" si="656"/>
        <v>\n**** *year_1 *type_3 *fs_0\nSettings and needs for web cartography</v>
      </c>
      <c r="K13999" t="s">
        <v>20604</v>
      </c>
    </row>
    <row r="14000" spans="1:11" x14ac:dyDescent="0.25">
      <c r="A14000">
        <v>2001</v>
      </c>
      <c r="B14000">
        <v>1</v>
      </c>
      <c r="C14000" s="12">
        <f t="shared" si="654"/>
        <v>1</v>
      </c>
      <c r="D14000">
        <v>1</v>
      </c>
      <c r="E14000">
        <v>1</v>
      </c>
      <c r="F14000">
        <v>2</v>
      </c>
      <c r="G14000" s="9">
        <v>0</v>
      </c>
      <c r="H14000" t="s">
        <v>11345</v>
      </c>
      <c r="I14000" t="str">
        <f t="shared" si="655"/>
        <v>\n**** *year_1\nAssessment of a mangrove rehabilitation programme using remote sensing and GIS : a case study of Amphur Khlung, Chantaburi province, Eastern Thailand</v>
      </c>
      <c r="J14000" t="str">
        <f t="shared" si="656"/>
        <v>\n**** *year_1 *type_2 *fs_0\nAssessment of a mangrove rehabilitation programme using remote sensing and GIS : a case study of Amphur Khlung, Chantaburi province, Eastern Thailand</v>
      </c>
      <c r="K14000" t="s">
        <v>14373</v>
      </c>
    </row>
    <row r="14001" spans="1:11" x14ac:dyDescent="0.25">
      <c r="A14001">
        <v>2001</v>
      </c>
      <c r="B14001">
        <v>98</v>
      </c>
      <c r="C14001" s="12">
        <f t="shared" si="654"/>
        <v>0</v>
      </c>
      <c r="D14001">
        <v>1</v>
      </c>
      <c r="E14001">
        <v>1</v>
      </c>
      <c r="F14001">
        <v>1</v>
      </c>
      <c r="G14001" s="9">
        <v>0</v>
      </c>
      <c r="H14001" t="s">
        <v>4391</v>
      </c>
      <c r="I14001" t="str">
        <f t="shared" si="655"/>
        <v>\n**** *year_1\nMERIS and the red - edge position</v>
      </c>
      <c r="J14001" t="str">
        <f t="shared" si="656"/>
        <v>\n**** *year_1 *type_1 *fs_0\nMERIS and the red - edge position</v>
      </c>
      <c r="K14001" t="s">
        <v>20605</v>
      </c>
    </row>
    <row r="14002" spans="1:11" x14ac:dyDescent="0.25">
      <c r="A14002">
        <v>2001</v>
      </c>
      <c r="B14002">
        <v>95</v>
      </c>
      <c r="C14002" s="12">
        <f t="shared" si="654"/>
        <v>0</v>
      </c>
      <c r="D14002">
        <v>1</v>
      </c>
      <c r="E14002">
        <v>1</v>
      </c>
      <c r="F14002">
        <v>4</v>
      </c>
      <c r="G14002" s="9">
        <v>0</v>
      </c>
      <c r="H14002" t="s">
        <v>4404</v>
      </c>
      <c r="I14002" t="str">
        <f t="shared" si="655"/>
        <v>\n**** *year_1\nSpatial patterns of species diversity in Kenya</v>
      </c>
      <c r="J14002" t="str">
        <f t="shared" si="656"/>
        <v>\n**** *year_1 *type_4 *fs_0\nSpatial patterns of species diversity in Kenya</v>
      </c>
      <c r="K14002" t="s">
        <v>20606</v>
      </c>
    </row>
    <row r="14003" spans="1:11" x14ac:dyDescent="0.25">
      <c r="A14003">
        <v>2001</v>
      </c>
      <c r="B14003">
        <v>87</v>
      </c>
      <c r="C14003" s="12">
        <f t="shared" si="654"/>
        <v>0</v>
      </c>
      <c r="D14003">
        <v>1</v>
      </c>
      <c r="E14003">
        <v>1</v>
      </c>
      <c r="F14003">
        <v>1</v>
      </c>
      <c r="G14003" s="9">
        <v>0</v>
      </c>
      <c r="H14003" t="s">
        <v>3523</v>
      </c>
      <c r="I14003" t="str">
        <f t="shared" si="655"/>
        <v>\n**** *year_1\nThree-dimensional kinematics of skeletal elements in avian prokinetic and rhynchokinetic skulls determined by roentgen stereophotogrammetry</v>
      </c>
      <c r="J14003" t="str">
        <f t="shared" si="656"/>
        <v>\n**** *year_1 *type_1 *fs_0\nThree-dimensional kinematics of skeletal elements in avian prokinetic and rhynchokinetic skulls determined by roentgen stereophotogrammetry</v>
      </c>
      <c r="K14003" t="s">
        <v>20607</v>
      </c>
    </row>
    <row r="14004" spans="1:11" x14ac:dyDescent="0.25">
      <c r="A14004">
        <v>2001</v>
      </c>
      <c r="B14004">
        <v>86</v>
      </c>
      <c r="C14004" s="12">
        <f t="shared" si="654"/>
        <v>0</v>
      </c>
      <c r="D14004">
        <v>1</v>
      </c>
      <c r="E14004">
        <v>1</v>
      </c>
      <c r="F14004">
        <v>1</v>
      </c>
      <c r="G14004" s="9">
        <v>0</v>
      </c>
      <c r="H14004" t="s">
        <v>3891</v>
      </c>
      <c r="I14004" t="str">
        <f t="shared" si="655"/>
        <v>\n**** *year_1\nRapid Inventory of Earthquake Damage (RIED)</v>
      </c>
      <c r="J14004" t="str">
        <f t="shared" si="656"/>
        <v>\n**** *year_1 *type_1 *fs_0\nRapid Inventory of Earthquake Damage (RIED)</v>
      </c>
      <c r="K14004" t="s">
        <v>14373</v>
      </c>
    </row>
    <row r="14005" spans="1:11" x14ac:dyDescent="0.25">
      <c r="A14005">
        <v>2001</v>
      </c>
      <c r="B14005">
        <v>63</v>
      </c>
      <c r="C14005" s="12">
        <f t="shared" si="654"/>
        <v>0</v>
      </c>
      <c r="D14005">
        <v>1</v>
      </c>
      <c r="E14005">
        <v>1</v>
      </c>
      <c r="F14005">
        <v>7</v>
      </c>
      <c r="G14005" s="10">
        <v>0</v>
      </c>
      <c r="H14005" t="s">
        <v>14129</v>
      </c>
      <c r="I14005" t="str">
        <f t="shared" si="655"/>
        <v>\n**** *year_1\nIdentification of Multistrata Vegetation using High Resolution Satellite Imageries  in Sumberjaya, Lampung, Indonesia</v>
      </c>
      <c r="J14005" t="str">
        <f t="shared" si="656"/>
        <v>\n**** *year_1 *type_7 *fs_0\nIdentification of Multistrata Vegetation using High Resolution Satellite Imageries  in Sumberjaya, Lampung, Indonesia</v>
      </c>
      <c r="K14005" t="s">
        <v>14373</v>
      </c>
    </row>
    <row r="14006" spans="1:11" x14ac:dyDescent="0.25">
      <c r="A14006">
        <v>2001</v>
      </c>
      <c r="B14006">
        <v>61</v>
      </c>
      <c r="C14006" s="12">
        <f t="shared" si="654"/>
        <v>0</v>
      </c>
      <c r="D14006">
        <v>1</v>
      </c>
      <c r="E14006">
        <v>1</v>
      </c>
      <c r="F14006">
        <v>3</v>
      </c>
      <c r="G14006" s="9">
        <v>0</v>
      </c>
      <c r="H14006" t="s">
        <v>4073</v>
      </c>
      <c r="I14006" t="str">
        <f t="shared" si="655"/>
        <v>\n**** *year_1\nLecture notes on the major soils of the world</v>
      </c>
      <c r="J14006" t="str">
        <f t="shared" si="656"/>
        <v>\n**** *year_1 *type_3 *fs_0\nLecture notes on the major soils of the world</v>
      </c>
      <c r="K14006" t="s">
        <v>14373</v>
      </c>
    </row>
    <row r="14007" spans="1:11" x14ac:dyDescent="0.25">
      <c r="A14007">
        <v>2001</v>
      </c>
      <c r="B14007">
        <v>59</v>
      </c>
      <c r="C14007" s="12">
        <f t="shared" si="654"/>
        <v>0</v>
      </c>
      <c r="D14007">
        <v>1</v>
      </c>
      <c r="E14007">
        <v>1</v>
      </c>
      <c r="F14007">
        <v>1</v>
      </c>
      <c r="G14007" s="9">
        <v>0</v>
      </c>
      <c r="H14007" t="s">
        <v>3079</v>
      </c>
      <c r="I14007" t="str">
        <f t="shared" si="655"/>
        <v>\n**** *year_1\nPopulation trends of resident wildebeest - Connochaetes taurinus hecki - Neumann - and factors influencing them in the Masai Mara ecosystem, Kenya</v>
      </c>
      <c r="J14007" t="str">
        <f t="shared" si="656"/>
        <v>\n**** *year_1 *type_1 *fs_0\nPopulation trends of resident wildebeest - Connochaetes taurinus hecki - Neumann - and factors influencing them in the Masai Mara ecosystem, Kenya</v>
      </c>
      <c r="K14007" t="s">
        <v>20608</v>
      </c>
    </row>
    <row r="14008" spans="1:11" x14ac:dyDescent="0.25">
      <c r="A14008">
        <v>2001</v>
      </c>
      <c r="B14008">
        <v>33</v>
      </c>
      <c r="C14008" s="12">
        <f t="shared" si="654"/>
        <v>0</v>
      </c>
      <c r="D14008">
        <v>1</v>
      </c>
      <c r="E14008">
        <v>1</v>
      </c>
      <c r="F14008">
        <v>1</v>
      </c>
      <c r="G14008" s="9">
        <v>0</v>
      </c>
      <c r="H14008" t="s">
        <v>1552</v>
      </c>
      <c r="I14008" t="str">
        <f t="shared" si="655"/>
        <v>\n**** *year_1\nNon-spatial calibrations of a general unit model for ecosystem simulations</v>
      </c>
      <c r="J14008" t="str">
        <f t="shared" si="656"/>
        <v>\n**** *year_1 *type_1 *fs_0\nNon-spatial calibrations of a general unit model for ecosystem simulations</v>
      </c>
      <c r="K14008" t="s">
        <v>20609</v>
      </c>
    </row>
    <row r="14009" spans="1:11" x14ac:dyDescent="0.25">
      <c r="A14009">
        <v>2001</v>
      </c>
      <c r="B14009">
        <v>6</v>
      </c>
      <c r="C14009" s="12">
        <f t="shared" si="654"/>
        <v>1</v>
      </c>
      <c r="D14009">
        <v>1</v>
      </c>
      <c r="E14009">
        <v>1</v>
      </c>
      <c r="F14009">
        <v>1</v>
      </c>
      <c r="G14009" s="9">
        <v>0</v>
      </c>
      <c r="H14009" t="s">
        <v>2292</v>
      </c>
      <c r="I14009" t="str">
        <f t="shared" si="655"/>
        <v>\n**** *year_1\nBody size and abundance relationship</v>
      </c>
      <c r="J14009" t="str">
        <f t="shared" si="656"/>
        <v>\n**** *year_1 *type_1 *fs_0\nBody size and abundance relationship</v>
      </c>
      <c r="K14009" t="s">
        <v>20610</v>
      </c>
    </row>
    <row r="14010" spans="1:11" x14ac:dyDescent="0.25">
      <c r="A14010">
        <v>2001</v>
      </c>
      <c r="B14010">
        <v>5</v>
      </c>
      <c r="C14010" s="12">
        <f t="shared" si="654"/>
        <v>1</v>
      </c>
      <c r="D14010">
        <v>1</v>
      </c>
      <c r="E14010">
        <v>1</v>
      </c>
      <c r="F14010">
        <v>1</v>
      </c>
      <c r="G14010" s="9">
        <v>0</v>
      </c>
      <c r="H14010" t="s">
        <v>5209</v>
      </c>
      <c r="I14010" t="str">
        <f t="shared" si="655"/>
        <v>\n**** *year_1\nModeling ecological and economic systems with STELLA</v>
      </c>
      <c r="J14010" t="str">
        <f t="shared" si="656"/>
        <v>\n**** *year_1 *type_1 *fs_0\nModeling ecological and economic systems with STELLA</v>
      </c>
      <c r="K14010" t="s">
        <v>20611</v>
      </c>
    </row>
    <row r="14011" spans="1:11" x14ac:dyDescent="0.25">
      <c r="A14011">
        <v>2000</v>
      </c>
      <c r="B14011">
        <v>21</v>
      </c>
      <c r="C14011" s="12">
        <f t="shared" si="654"/>
        <v>0</v>
      </c>
      <c r="D14011">
        <v>1</v>
      </c>
      <c r="E14011">
        <v>1</v>
      </c>
      <c r="F14011">
        <v>3</v>
      </c>
      <c r="G14011" s="9">
        <v>0</v>
      </c>
      <c r="H14011" t="s">
        <v>11600</v>
      </c>
      <c r="I14011" t="str">
        <f t="shared" si="655"/>
        <v>\n**** *year_1\nSpatial statistics for production ecology : special issue of: Agriculture, ecosystems and environment, 81(2000)1</v>
      </c>
      <c r="J14011" t="str">
        <f t="shared" si="656"/>
        <v>\n**** *year_1 *type_3 *fs_0\nSpatial statistics for production ecology : special issue of: Agriculture, ecosystems and environment, 81(2000)1</v>
      </c>
      <c r="K14011" t="s">
        <v>14373</v>
      </c>
    </row>
    <row r="14012" spans="1:11" x14ac:dyDescent="0.25">
      <c r="A14012">
        <v>2000</v>
      </c>
      <c r="B14012">
        <v>100</v>
      </c>
      <c r="C14012" s="12">
        <f t="shared" si="654"/>
        <v>0</v>
      </c>
      <c r="D14012">
        <v>1</v>
      </c>
      <c r="E14012">
        <v>1</v>
      </c>
      <c r="F14012">
        <v>6</v>
      </c>
      <c r="G14012" s="9">
        <v>0</v>
      </c>
      <c r="H14012" t="s">
        <v>11476</v>
      </c>
      <c r="I14012" t="str">
        <f t="shared" si="655"/>
        <v>\n**** *year_1\nDevelopments in distance learning education at ITC : criteria and constraints for flexible GIS education</v>
      </c>
      <c r="J14012" t="str">
        <f t="shared" si="656"/>
        <v>\n**** *year_1 *type_6 *fs_0\nDevelopments in distance learning education at ITC : criteria and constraints for flexible GIS education</v>
      </c>
      <c r="K14012" t="s">
        <v>14373</v>
      </c>
    </row>
    <row r="14013" spans="1:11" x14ac:dyDescent="0.25">
      <c r="A14013">
        <v>2000</v>
      </c>
      <c r="B14013">
        <v>100</v>
      </c>
      <c r="C14013" s="12">
        <f t="shared" si="654"/>
        <v>0</v>
      </c>
      <c r="D14013">
        <v>1</v>
      </c>
      <c r="E14013">
        <v>1</v>
      </c>
      <c r="F14013">
        <v>2</v>
      </c>
      <c r="G14013" s="9">
        <v>0</v>
      </c>
      <c r="H14013" t="s">
        <v>11540</v>
      </c>
      <c r="I14013" t="str">
        <f t="shared" si="655"/>
        <v>\n**** *year_1\nRemote sensing applications for sustainable management of forests</v>
      </c>
      <c r="J14013" t="str">
        <f t="shared" si="656"/>
        <v>\n**** *year_1 *type_2 *fs_0\nRemote sensing applications for sustainable management of forests</v>
      </c>
      <c r="K14013" t="s">
        <v>14373</v>
      </c>
    </row>
    <row r="14014" spans="1:11" x14ac:dyDescent="0.25">
      <c r="A14014">
        <v>2000</v>
      </c>
      <c r="B14014">
        <v>100</v>
      </c>
      <c r="C14014" s="12">
        <f t="shared" si="654"/>
        <v>0</v>
      </c>
      <c r="D14014">
        <v>1</v>
      </c>
      <c r="E14014">
        <v>1</v>
      </c>
      <c r="F14014">
        <v>7</v>
      </c>
      <c r="G14014" s="10">
        <v>0</v>
      </c>
      <c r="H14014" t="s">
        <v>12235</v>
      </c>
      <c r="I14014" t="str">
        <f t="shared" si="655"/>
        <v>\n**** *year_1\nUse of remote sensing and geographic information system (GIS) in the assessment of soil erosion in the Gwayimane and Mahhuku catchment areas with special attention on soil erodibility (k-factor)</v>
      </c>
      <c r="J14014" t="str">
        <f t="shared" si="656"/>
        <v>\n**** *year_1 *type_7 *fs_0\nUse of remote sensing and geographic information system (GIS) in the assessment of soil erosion in the Gwayimane and Mahhuku catchment areas with special attention on soil erodibility (k-factor)</v>
      </c>
      <c r="K14014" t="s">
        <v>14373</v>
      </c>
    </row>
    <row r="14015" spans="1:11" x14ac:dyDescent="0.25">
      <c r="A14015">
        <v>2000</v>
      </c>
      <c r="B14015">
        <v>100</v>
      </c>
      <c r="C14015" s="12">
        <f t="shared" si="654"/>
        <v>0</v>
      </c>
      <c r="D14015">
        <v>1</v>
      </c>
      <c r="E14015">
        <v>1</v>
      </c>
      <c r="F14015">
        <v>5</v>
      </c>
      <c r="G14015" s="9">
        <v>0</v>
      </c>
      <c r="H14015" t="s">
        <v>11494</v>
      </c>
      <c r="I14015" t="str">
        <f t="shared" si="655"/>
        <v>\n**** *year_1\nXIXth congress of the ISPRS : Geoinformation for all : Amsterdam, the Netherlands, 16-23 July 2000</v>
      </c>
      <c r="J14015" t="str">
        <f t="shared" si="656"/>
        <v>\n**** *year_1 *type_5 *fs_0\nXIXth congress of the ISPRS : Geoinformation for all : Amsterdam, the Netherlands, 16-23 July 2000</v>
      </c>
      <c r="K14015" t="s">
        <v>14373</v>
      </c>
    </row>
    <row r="14016" spans="1:11" x14ac:dyDescent="0.25">
      <c r="A14016">
        <v>2000</v>
      </c>
      <c r="B14016">
        <v>99</v>
      </c>
      <c r="C14016" s="12">
        <f t="shared" si="654"/>
        <v>0</v>
      </c>
      <c r="D14016">
        <v>1</v>
      </c>
      <c r="E14016">
        <v>1</v>
      </c>
      <c r="F14016">
        <v>6</v>
      </c>
      <c r="G14016" s="9">
        <v>0</v>
      </c>
      <c r="H14016" t="s">
        <v>11468</v>
      </c>
      <c r="I14016" t="str">
        <f t="shared" si="655"/>
        <v>\n**** *year_1\nDriving forces of rock degradation : extended abstract</v>
      </c>
      <c r="J14016" t="str">
        <f t="shared" si="656"/>
        <v>\n**** *year_1 *type_6 *fs_0\nDriving forces of rock degradation : extended abstract</v>
      </c>
      <c r="K14016" t="s">
        <v>14373</v>
      </c>
    </row>
    <row r="14017" spans="1:11" x14ac:dyDescent="0.25">
      <c r="A14017">
        <v>2000</v>
      </c>
      <c r="B14017">
        <v>98</v>
      </c>
      <c r="C14017" s="12">
        <f t="shared" si="654"/>
        <v>0</v>
      </c>
      <c r="D14017">
        <v>1</v>
      </c>
      <c r="E14017">
        <v>1</v>
      </c>
      <c r="F14017">
        <v>7</v>
      </c>
      <c r="G14017" s="10">
        <v>0</v>
      </c>
      <c r="H14017" t="s">
        <v>12069</v>
      </c>
      <c r="I14017" t="str">
        <f t="shared" si="655"/>
        <v>\n**** *year_1\nEvaluation and assessment of temporal and spatial variability of actual evapotranspiration using remote sensing and GIS integrated techniques : A Case Study of the Sardon sub catchment, Spain</v>
      </c>
      <c r="J14017" t="str">
        <f t="shared" si="656"/>
        <v>\n**** *year_1 *type_7 *fs_0\nEvaluation and assessment of temporal and spatial variability of actual evapotranspiration using remote sensing and GIS integrated techniques : A Case Study of the Sardon sub catchment, Spain</v>
      </c>
      <c r="K14017" t="s">
        <v>14373</v>
      </c>
    </row>
    <row r="14018" spans="1:11" x14ac:dyDescent="0.25">
      <c r="A14018">
        <v>2000</v>
      </c>
      <c r="B14018">
        <v>97</v>
      </c>
      <c r="C14018" s="12">
        <f t="shared" ref="C14018:C14081" si="657">IF(B14018&lt;20,1,0)</f>
        <v>0</v>
      </c>
      <c r="D14018">
        <v>1</v>
      </c>
      <c r="E14018">
        <v>1</v>
      </c>
      <c r="F14018">
        <v>1</v>
      </c>
      <c r="G14018" s="9">
        <v>0</v>
      </c>
      <c r="H14018" t="s">
        <v>11419</v>
      </c>
      <c r="I14018" t="str">
        <f t="shared" ref="I14018:I14081" si="658">CONCATENATE("\n**** *year_",D14018,"\n",H14018)</f>
        <v>\n**** *year_1\nGeophysical inversion of imaging spectrometer data for geologic modelling</v>
      </c>
      <c r="J14018" t="str">
        <f t="shared" ref="J14018:J14081" si="659">CONCATENATE("\n**** *year_",E14018," *type_",F14018," *fs_",G14018,"\n",H14018)</f>
        <v>\n**** *year_1 *type_1 *fs_0\nGeophysical inversion of imaging spectrometer data for geologic modelling</v>
      </c>
      <c r="K14018" t="s">
        <v>14373</v>
      </c>
    </row>
    <row r="14019" spans="1:11" x14ac:dyDescent="0.25">
      <c r="A14019">
        <v>2000</v>
      </c>
      <c r="B14019">
        <v>97</v>
      </c>
      <c r="C14019" s="12">
        <f t="shared" si="657"/>
        <v>0</v>
      </c>
      <c r="D14019">
        <v>1</v>
      </c>
      <c r="E14019">
        <v>1</v>
      </c>
      <c r="F14019">
        <v>4</v>
      </c>
      <c r="G14019" s="9">
        <v>0</v>
      </c>
      <c r="H14019" t="s">
        <v>11486</v>
      </c>
      <c r="I14019" t="str">
        <f t="shared" si="658"/>
        <v>\n**** *year_1\nIntegrated analyses of granite-gneiss terrain from field and multisource remotely sensed data</v>
      </c>
      <c r="J14019" t="str">
        <f t="shared" si="659"/>
        <v>\n**** *year_1 *type_4 *fs_0\nIntegrated analyses of granite-gneiss terrain from field and multisource remotely sensed data</v>
      </c>
      <c r="K14019" t="s">
        <v>14373</v>
      </c>
    </row>
    <row r="14020" spans="1:11" x14ac:dyDescent="0.25">
      <c r="A14020">
        <v>2000</v>
      </c>
      <c r="B14020">
        <v>97</v>
      </c>
      <c r="C14020" s="12">
        <f t="shared" si="657"/>
        <v>0</v>
      </c>
      <c r="D14020">
        <v>1</v>
      </c>
      <c r="E14020">
        <v>1</v>
      </c>
      <c r="F14020">
        <v>2</v>
      </c>
      <c r="G14020" s="9">
        <v>0</v>
      </c>
      <c r="H14020" t="s">
        <v>11521</v>
      </c>
      <c r="I14020" t="str">
        <f t="shared" si="658"/>
        <v>\n**** *year_1\nUsing classification and spatial index techniques on remotely sensed data for environmental impact assessment</v>
      </c>
      <c r="J14020" t="str">
        <f t="shared" si="659"/>
        <v>\n**** *year_1 *type_2 *fs_0\nUsing classification and spatial index techniques on remotely sensed data for environmental impact assessment</v>
      </c>
      <c r="K14020" t="s">
        <v>14373</v>
      </c>
    </row>
    <row r="14021" spans="1:11" x14ac:dyDescent="0.25">
      <c r="A14021">
        <v>2000</v>
      </c>
      <c r="B14021">
        <v>96</v>
      </c>
      <c r="C14021" s="12">
        <f t="shared" si="657"/>
        <v>0</v>
      </c>
      <c r="D14021">
        <v>1</v>
      </c>
      <c r="E14021">
        <v>1</v>
      </c>
      <c r="F14021">
        <v>7</v>
      </c>
      <c r="G14021" s="10">
        <v>0</v>
      </c>
      <c r="H14021" t="s">
        <v>12106</v>
      </c>
      <c r="I14021" t="str">
        <f t="shared" si="658"/>
        <v>\n**** *year_1\nIncorporating Local Community Capacity Into Natural Resources Management Projects in Ghana : Assessing Potentials, Effectiveness and Impacts</v>
      </c>
      <c r="J14021" t="str">
        <f t="shared" si="659"/>
        <v>\n**** *year_1 *type_7 *fs_0\nIncorporating Local Community Capacity Into Natural Resources Management Projects in Ghana : Assessing Potentials, Effectiveness and Impacts</v>
      </c>
      <c r="K14021" t="s">
        <v>14373</v>
      </c>
    </row>
    <row r="14022" spans="1:11" x14ac:dyDescent="0.25">
      <c r="A14022">
        <v>2000</v>
      </c>
      <c r="B14022">
        <v>96</v>
      </c>
      <c r="C14022" s="12">
        <f t="shared" si="657"/>
        <v>0</v>
      </c>
      <c r="D14022">
        <v>1</v>
      </c>
      <c r="E14022">
        <v>1</v>
      </c>
      <c r="F14022">
        <v>5</v>
      </c>
      <c r="G14022" s="9">
        <v>0</v>
      </c>
      <c r="H14022" t="s">
        <v>11511</v>
      </c>
      <c r="I14022" t="str">
        <f t="shared" si="658"/>
        <v>\n**** *year_1\nModel for maintenance of the cadastral system</v>
      </c>
      <c r="J14022" t="str">
        <f t="shared" si="659"/>
        <v>\n**** *year_1 *type_5 *fs_0\nModel for maintenance of the cadastral system</v>
      </c>
      <c r="K14022" t="s">
        <v>14373</v>
      </c>
    </row>
    <row r="14023" spans="1:11" x14ac:dyDescent="0.25">
      <c r="A14023">
        <v>2000</v>
      </c>
      <c r="B14023">
        <v>96</v>
      </c>
      <c r="C14023" s="12">
        <f t="shared" si="657"/>
        <v>0</v>
      </c>
      <c r="D14023">
        <v>1</v>
      </c>
      <c r="E14023">
        <v>1</v>
      </c>
      <c r="F14023">
        <v>1</v>
      </c>
      <c r="G14023" s="9">
        <v>0</v>
      </c>
      <c r="H14023" t="s">
        <v>11449</v>
      </c>
      <c r="I14023" t="str">
        <f t="shared" si="658"/>
        <v>\n**** *year_1\nSector collapse forming at Casita volcano, Nicaragua</v>
      </c>
      <c r="J14023" t="str">
        <f t="shared" si="659"/>
        <v>\n**** *year_1 *type_1 *fs_0\nSector collapse forming at Casita volcano, Nicaragua</v>
      </c>
      <c r="K14023" t="s">
        <v>14373</v>
      </c>
    </row>
    <row r="14024" spans="1:11" x14ac:dyDescent="0.25">
      <c r="A14024">
        <v>2000</v>
      </c>
      <c r="B14024">
        <v>96</v>
      </c>
      <c r="C14024" s="12">
        <f t="shared" si="657"/>
        <v>0</v>
      </c>
      <c r="D14024">
        <v>1</v>
      </c>
      <c r="E14024">
        <v>1</v>
      </c>
      <c r="F14024">
        <v>1</v>
      </c>
      <c r="G14024" s="9">
        <v>0</v>
      </c>
      <c r="H14024" t="s">
        <v>11432</v>
      </c>
      <c r="I14024" t="str">
        <f t="shared" si="658"/>
        <v>\n**** *year_1\nStudy of roughness lengths and drag coefficients over Nansha sea region, Gobi, desert, oasis and Tibetan plateau</v>
      </c>
      <c r="J14024" t="str">
        <f t="shared" si="659"/>
        <v>\n**** *year_1 *type_1 *fs_0\nStudy of roughness lengths and drag coefficients over Nansha sea region, Gobi, desert, oasis and Tibetan plateau</v>
      </c>
      <c r="K14024" t="s">
        <v>20612</v>
      </c>
    </row>
    <row r="14025" spans="1:11" x14ac:dyDescent="0.25">
      <c r="A14025">
        <v>2000</v>
      </c>
      <c r="B14025">
        <v>96</v>
      </c>
      <c r="C14025" s="12">
        <f t="shared" si="657"/>
        <v>0</v>
      </c>
      <c r="D14025">
        <v>1</v>
      </c>
      <c r="E14025">
        <v>1</v>
      </c>
      <c r="F14025">
        <v>2</v>
      </c>
      <c r="G14025" s="9">
        <v>0</v>
      </c>
      <c r="H14025" t="s">
        <v>11569</v>
      </c>
      <c r="I14025" t="str">
        <f t="shared" si="658"/>
        <v>\n**** *year_1\nVegetation indices, above ground biomass estimates and the red edge from MERIS</v>
      </c>
      <c r="J14025" t="str">
        <f t="shared" si="659"/>
        <v>\n**** *year_1 *type_2 *fs_0\nVegetation indices, above ground biomass estimates and the red edge from MERIS</v>
      </c>
      <c r="K14025" t="s">
        <v>14373</v>
      </c>
    </row>
    <row r="14026" spans="1:11" x14ac:dyDescent="0.25">
      <c r="A14026">
        <v>2000</v>
      </c>
      <c r="B14026">
        <v>96</v>
      </c>
      <c r="C14026" s="12">
        <f t="shared" si="657"/>
        <v>0</v>
      </c>
      <c r="D14026">
        <v>1</v>
      </c>
      <c r="E14026">
        <v>1</v>
      </c>
      <c r="F14026">
        <v>4</v>
      </c>
      <c r="G14026" s="9">
        <v>0</v>
      </c>
      <c r="H14026" t="s">
        <v>11491</v>
      </c>
      <c r="I14026" t="str">
        <f t="shared" si="658"/>
        <v>\n**** *year_1\nWildlife dynamics : an analysis of change in the Masai Mara ecosystem of Kenya : also as open access e-book</v>
      </c>
      <c r="J14026" t="str">
        <f t="shared" si="659"/>
        <v>\n**** *year_1 *type_4 *fs_0\nWildlife dynamics : an analysis of change in the Masai Mara ecosystem of Kenya : also as open access e-book</v>
      </c>
      <c r="K14026" t="s">
        <v>14373</v>
      </c>
    </row>
    <row r="14027" spans="1:11" x14ac:dyDescent="0.25">
      <c r="A14027">
        <v>2000</v>
      </c>
      <c r="B14027">
        <v>95</v>
      </c>
      <c r="C14027" s="12">
        <f t="shared" si="657"/>
        <v>0</v>
      </c>
      <c r="D14027">
        <v>1</v>
      </c>
      <c r="E14027">
        <v>1</v>
      </c>
      <c r="F14027">
        <v>1</v>
      </c>
      <c r="G14027" s="9">
        <v>0</v>
      </c>
      <c r="H14027" t="s">
        <v>11448</v>
      </c>
      <c r="I14027" t="str">
        <f t="shared" si="658"/>
        <v>\n**** *year_1\nA single camera roentgen stereophotogrammetry method for static displacement analysis</v>
      </c>
      <c r="J14027" t="str">
        <f t="shared" si="659"/>
        <v>\n**** *year_1 *type_1 *fs_0\nA single camera roentgen stereophotogrammetry method for static displacement analysis</v>
      </c>
      <c r="K14027" t="s">
        <v>14373</v>
      </c>
    </row>
    <row r="14028" spans="1:11" x14ac:dyDescent="0.25">
      <c r="A14028">
        <v>2000</v>
      </c>
      <c r="B14028">
        <v>95</v>
      </c>
      <c r="C14028" s="12">
        <f t="shared" si="657"/>
        <v>0</v>
      </c>
      <c r="D14028">
        <v>1</v>
      </c>
      <c r="E14028">
        <v>1</v>
      </c>
      <c r="F14028">
        <v>1</v>
      </c>
      <c r="G14028" s="9">
        <v>0</v>
      </c>
      <c r="H14028" t="s">
        <v>11453</v>
      </c>
      <c r="I14028" t="str">
        <f t="shared" si="658"/>
        <v>\n**** *year_1\nAn expert support model for ex situ soil remediation</v>
      </c>
      <c r="J14028" t="str">
        <f t="shared" si="659"/>
        <v>\n**** *year_1 *type_1 *fs_0\nAn expert support model for ex situ soil remediation</v>
      </c>
      <c r="K14028" t="s">
        <v>14373</v>
      </c>
    </row>
    <row r="14029" spans="1:11" x14ac:dyDescent="0.25">
      <c r="A14029">
        <v>2000</v>
      </c>
      <c r="B14029">
        <v>95</v>
      </c>
      <c r="C14029" s="12">
        <f t="shared" si="657"/>
        <v>0</v>
      </c>
      <c r="D14029">
        <v>1</v>
      </c>
      <c r="E14029">
        <v>1</v>
      </c>
      <c r="F14029">
        <v>2</v>
      </c>
      <c r="G14029" s="9">
        <v>0</v>
      </c>
      <c r="H14029" t="s">
        <v>11407</v>
      </c>
      <c r="I14029" t="str">
        <f t="shared" si="658"/>
        <v>\n**** *year_1\nDynamic data presentation and the WWW</v>
      </c>
      <c r="J14029" t="str">
        <f t="shared" si="659"/>
        <v>\n**** *year_1 *type_2 *fs_0\nDynamic data presentation and the WWW</v>
      </c>
      <c r="K14029" t="s">
        <v>14373</v>
      </c>
    </row>
    <row r="14030" spans="1:11" x14ac:dyDescent="0.25">
      <c r="A14030">
        <v>2000</v>
      </c>
      <c r="B14030">
        <v>95</v>
      </c>
      <c r="C14030" s="12">
        <f t="shared" si="657"/>
        <v>0</v>
      </c>
      <c r="D14030">
        <v>1</v>
      </c>
      <c r="E14030">
        <v>1</v>
      </c>
      <c r="F14030">
        <v>3</v>
      </c>
      <c r="G14030" s="9">
        <v>0</v>
      </c>
      <c r="H14030" t="s">
        <v>11587</v>
      </c>
      <c r="I14030" t="str">
        <f t="shared" si="658"/>
        <v>\n**** *year_1\nGeospatial data infrastructure : concepts, cases and good practice</v>
      </c>
      <c r="J14030" t="str">
        <f t="shared" si="659"/>
        <v>\n**** *year_1 *type_3 *fs_0\nGeospatial data infrastructure : concepts, cases and good practice</v>
      </c>
      <c r="K14030" t="s">
        <v>14373</v>
      </c>
    </row>
    <row r="14031" spans="1:11" x14ac:dyDescent="0.25">
      <c r="A14031">
        <v>2000</v>
      </c>
      <c r="B14031">
        <v>95</v>
      </c>
      <c r="C14031" s="12">
        <f t="shared" si="657"/>
        <v>0</v>
      </c>
      <c r="D14031">
        <v>1</v>
      </c>
      <c r="E14031">
        <v>1</v>
      </c>
      <c r="F14031">
        <v>2</v>
      </c>
      <c r="G14031" s="9">
        <v>0</v>
      </c>
      <c r="H14031" t="s">
        <v>11529</v>
      </c>
      <c r="I14031" t="str">
        <f t="shared" si="658"/>
        <v>\n**** *year_1\nHyperspectral hydrocarbon microseepage detection and monitoring : potentials and limitations</v>
      </c>
      <c r="J14031" t="str">
        <f t="shared" si="659"/>
        <v>\n**** *year_1 *type_2 *fs_0\nHyperspectral hydrocarbon microseepage detection and monitoring : potentials and limitations</v>
      </c>
      <c r="K14031" t="s">
        <v>14373</v>
      </c>
    </row>
    <row r="14032" spans="1:11" x14ac:dyDescent="0.25">
      <c r="A14032">
        <v>2000</v>
      </c>
      <c r="B14032">
        <v>95</v>
      </c>
      <c r="C14032" s="12">
        <f t="shared" si="657"/>
        <v>0</v>
      </c>
      <c r="D14032">
        <v>1</v>
      </c>
      <c r="E14032">
        <v>1</v>
      </c>
      <c r="F14032">
        <v>7</v>
      </c>
      <c r="G14032" s="10">
        <v>0</v>
      </c>
      <c r="H14032" t="s">
        <v>12180</v>
      </c>
      <c r="I14032" t="str">
        <f t="shared" si="658"/>
        <v>\n**** *year_1\nRemote Sensing and GIS Application to Water Resources Assessment and Management : A Case Study in the Upper Mupfure River Catchment, Zimbabwe</v>
      </c>
      <c r="J14032" t="str">
        <f t="shared" si="659"/>
        <v>\n**** *year_1 *type_7 *fs_0\nRemote Sensing and GIS Application to Water Resources Assessment and Management : A Case Study in the Upper Mupfure River Catchment, Zimbabwe</v>
      </c>
      <c r="K14032" t="s">
        <v>14373</v>
      </c>
    </row>
    <row r="14033" spans="1:11" x14ac:dyDescent="0.25">
      <c r="A14033">
        <v>2000</v>
      </c>
      <c r="B14033">
        <v>94</v>
      </c>
      <c r="C14033" s="12">
        <f t="shared" si="657"/>
        <v>0</v>
      </c>
      <c r="D14033">
        <v>1</v>
      </c>
      <c r="E14033">
        <v>1</v>
      </c>
      <c r="F14033">
        <v>7</v>
      </c>
      <c r="G14033" s="10">
        <v>0</v>
      </c>
      <c r="H14033" t="s">
        <v>11969</v>
      </c>
      <c r="I14033" t="str">
        <f t="shared" si="658"/>
        <v>\n**** *year_1\nA Client/Server Clearinghouse Architecture with Spatial Data Downloading Capability</v>
      </c>
      <c r="J14033" t="str">
        <f t="shared" si="659"/>
        <v>\n**** *year_1 *type_7 *fs_0\nA Client/Server Clearinghouse Architecture with Spatial Data Downloading Capability</v>
      </c>
      <c r="K14033" t="s">
        <v>14373</v>
      </c>
    </row>
    <row r="14034" spans="1:11" x14ac:dyDescent="0.25">
      <c r="A14034">
        <v>2000</v>
      </c>
      <c r="B14034">
        <v>94</v>
      </c>
      <c r="C14034" s="12">
        <f t="shared" si="657"/>
        <v>0</v>
      </c>
      <c r="D14034">
        <v>1</v>
      </c>
      <c r="E14034">
        <v>1</v>
      </c>
      <c r="F14034">
        <v>2</v>
      </c>
      <c r="G14034" s="9">
        <v>0</v>
      </c>
      <c r="H14034" t="s">
        <v>11545</v>
      </c>
      <c r="I14034" t="str">
        <f t="shared" si="658"/>
        <v>\n**** *year_1\nImpact of mining on the environment in South African development community, SADC, Southern Africa : issues and approaches in mapping with test case from Kitwe mine, Zambia</v>
      </c>
      <c r="J14034" t="str">
        <f t="shared" si="659"/>
        <v>\n**** *year_1 *type_2 *fs_0\nImpact of mining on the environment in South African development community, SADC, Southern Africa : issues and approaches in mapping with test case from Kitwe mine, Zambia</v>
      </c>
      <c r="K14034" t="s">
        <v>14373</v>
      </c>
    </row>
    <row r="14035" spans="1:11" x14ac:dyDescent="0.25">
      <c r="A14035">
        <v>2000</v>
      </c>
      <c r="B14035">
        <v>94</v>
      </c>
      <c r="C14035" s="12">
        <f t="shared" si="657"/>
        <v>0</v>
      </c>
      <c r="D14035">
        <v>1</v>
      </c>
      <c r="E14035">
        <v>1</v>
      </c>
      <c r="F14035">
        <v>1</v>
      </c>
      <c r="G14035" s="9">
        <v>0</v>
      </c>
      <c r="H14035" t="s">
        <v>11416</v>
      </c>
      <c r="I14035" t="str">
        <f t="shared" si="658"/>
        <v>\n**** *year_1\nSpatial statistics for production ecology : editorial</v>
      </c>
      <c r="J14035" t="str">
        <f t="shared" si="659"/>
        <v>\n**** *year_1 *type_1 *fs_0\nSpatial statistics for production ecology : editorial</v>
      </c>
      <c r="K14035" t="s">
        <v>20613</v>
      </c>
    </row>
    <row r="14036" spans="1:11" x14ac:dyDescent="0.25">
      <c r="A14036">
        <v>2000</v>
      </c>
      <c r="B14036">
        <v>93</v>
      </c>
      <c r="C14036" s="12">
        <f t="shared" si="657"/>
        <v>0</v>
      </c>
      <c r="D14036">
        <v>1</v>
      </c>
      <c r="E14036">
        <v>1</v>
      </c>
      <c r="F14036">
        <v>3</v>
      </c>
      <c r="G14036" s="9">
        <v>0</v>
      </c>
      <c r="H14036" t="s">
        <v>11589</v>
      </c>
      <c r="I14036" t="str">
        <f t="shared" si="658"/>
        <v>\n**** *year_1\nGeochemical remote sensing of the sub - surface</v>
      </c>
      <c r="J14036" t="str">
        <f t="shared" si="659"/>
        <v>\n**** *year_1 *type_3 *fs_0\nGeochemical remote sensing of the sub - surface</v>
      </c>
      <c r="K14036" t="s">
        <v>14373</v>
      </c>
    </row>
    <row r="14037" spans="1:11" x14ac:dyDescent="0.25">
      <c r="A14037">
        <v>2000</v>
      </c>
      <c r="B14037">
        <v>93</v>
      </c>
      <c r="C14037" s="12">
        <f t="shared" si="657"/>
        <v>0</v>
      </c>
      <c r="D14037">
        <v>1</v>
      </c>
      <c r="E14037">
        <v>1</v>
      </c>
      <c r="F14037">
        <v>2</v>
      </c>
      <c r="G14037" s="9">
        <v>0</v>
      </c>
      <c r="H14037" t="s">
        <v>11548</v>
      </c>
      <c r="I14037" t="str">
        <f t="shared" si="658"/>
        <v>\n**** *year_1\nStructural analysis of the Asmara area, Erithrea : using remote sensing and GIS</v>
      </c>
      <c r="J14037" t="str">
        <f t="shared" si="659"/>
        <v>\n**** *year_1 *type_2 *fs_0\nStructural analysis of the Asmara area, Erithrea : using remote sensing and GIS</v>
      </c>
      <c r="K14037" t="s">
        <v>14373</v>
      </c>
    </row>
    <row r="14038" spans="1:11" x14ac:dyDescent="0.25">
      <c r="A14038">
        <v>2000</v>
      </c>
      <c r="B14038">
        <v>93</v>
      </c>
      <c r="C14038" s="12">
        <f t="shared" si="657"/>
        <v>0</v>
      </c>
      <c r="D14038">
        <v>1</v>
      </c>
      <c r="E14038">
        <v>1</v>
      </c>
      <c r="F14038">
        <v>7</v>
      </c>
      <c r="G14038" s="10">
        <v>0</v>
      </c>
      <c r="H14038" t="s">
        <v>12244</v>
      </c>
      <c r="I14038" t="str">
        <f t="shared" si="658"/>
        <v>\n**** *year_1\nWater Quality Analysis of the Sarchahan Plain Aquifer, Hormozgan, Iran</v>
      </c>
      <c r="J14038" t="str">
        <f t="shared" si="659"/>
        <v>\n**** *year_1 *type_7 *fs_0\nWater Quality Analysis of the Sarchahan Plain Aquifer, Hormozgan, Iran</v>
      </c>
      <c r="K14038" t="s">
        <v>14373</v>
      </c>
    </row>
    <row r="14039" spans="1:11" x14ac:dyDescent="0.25">
      <c r="A14039">
        <v>2000</v>
      </c>
      <c r="B14039">
        <v>92</v>
      </c>
      <c r="C14039" s="12">
        <f t="shared" si="657"/>
        <v>0</v>
      </c>
      <c r="D14039">
        <v>1</v>
      </c>
      <c r="E14039">
        <v>1</v>
      </c>
      <c r="F14039">
        <v>2</v>
      </c>
      <c r="G14039" s="9">
        <v>0</v>
      </c>
      <c r="H14039" t="s">
        <v>11564</v>
      </c>
      <c r="I14039" t="str">
        <f t="shared" si="658"/>
        <v>\n**** *year_1\nDiscrimination ability of neural network and maximum likelihood classifiers</v>
      </c>
      <c r="J14039" t="str">
        <f t="shared" si="659"/>
        <v>\n**** *year_1 *type_2 *fs_0\nDiscrimination ability of neural network and maximum likelihood classifiers</v>
      </c>
      <c r="K14039" t="s">
        <v>14373</v>
      </c>
    </row>
    <row r="14040" spans="1:11" x14ac:dyDescent="0.25">
      <c r="A14040">
        <v>2000</v>
      </c>
      <c r="B14040">
        <v>92</v>
      </c>
      <c r="C14040" s="12">
        <f t="shared" si="657"/>
        <v>0</v>
      </c>
      <c r="D14040">
        <v>1</v>
      </c>
      <c r="E14040">
        <v>1</v>
      </c>
      <c r="F14040">
        <v>7</v>
      </c>
      <c r="G14040" s="10">
        <v>0</v>
      </c>
      <c r="H14040" t="s">
        <v>12195</v>
      </c>
      <c r="I14040" t="str">
        <f t="shared" si="658"/>
        <v>\n**** *year_1\nSpatial integration of mineral exploration data for prediction of VMS-type mineralisation in the cretaceous volcanic arc of Central Cuba</v>
      </c>
      <c r="J14040" t="str">
        <f t="shared" si="659"/>
        <v>\n**** *year_1 *type_7 *fs_0\nSpatial integration of mineral exploration data for prediction of VMS-type mineralisation in the cretaceous volcanic arc of Central Cuba</v>
      </c>
      <c r="K14040" t="s">
        <v>14373</v>
      </c>
    </row>
    <row r="14041" spans="1:11" x14ac:dyDescent="0.25">
      <c r="A14041">
        <v>2000</v>
      </c>
      <c r="B14041">
        <v>91</v>
      </c>
      <c r="C14041" s="12">
        <f t="shared" si="657"/>
        <v>0</v>
      </c>
      <c r="D14041">
        <v>1</v>
      </c>
      <c r="E14041">
        <v>1</v>
      </c>
      <c r="F14041">
        <v>2</v>
      </c>
      <c r="G14041" s="9">
        <v>0</v>
      </c>
      <c r="H14041" t="s">
        <v>11531</v>
      </c>
      <c r="I14041" t="str">
        <f t="shared" si="658"/>
        <v>\n**** *year_1\nForest fire detection and damage assessment using remotely sensed data : a case study from South Sumatra, Indonesia</v>
      </c>
      <c r="J14041" t="str">
        <f t="shared" si="659"/>
        <v>\n**** *year_1 *type_2 *fs_0\nForest fire detection and damage assessment using remotely sensed data : a case study from South Sumatra, Indonesia</v>
      </c>
      <c r="K14041" t="s">
        <v>14373</v>
      </c>
    </row>
    <row r="14042" spans="1:11" x14ac:dyDescent="0.25">
      <c r="A14042">
        <v>2000</v>
      </c>
      <c r="B14042">
        <v>89</v>
      </c>
      <c r="C14042" s="12">
        <f t="shared" si="657"/>
        <v>0</v>
      </c>
      <c r="D14042">
        <v>1</v>
      </c>
      <c r="E14042">
        <v>1</v>
      </c>
      <c r="F14042">
        <v>2</v>
      </c>
      <c r="G14042" s="9">
        <v>0</v>
      </c>
      <c r="H14042" t="s">
        <v>11562</v>
      </c>
      <c r="I14042" t="str">
        <f t="shared" si="658"/>
        <v>\n**** *year_1\nA methodology for architectural modelling of spatial information production processes in the context of business process reengeneering</v>
      </c>
      <c r="J14042" t="str">
        <f t="shared" si="659"/>
        <v>\n**** *year_1 *type_2 *fs_0\nA methodology for architectural modelling of spatial information production processes in the context of business process reengeneering</v>
      </c>
      <c r="K14042" t="s">
        <v>14373</v>
      </c>
    </row>
    <row r="14043" spans="1:11" x14ac:dyDescent="0.25">
      <c r="A14043">
        <v>2000</v>
      </c>
      <c r="B14043">
        <v>89</v>
      </c>
      <c r="C14043" s="12">
        <f t="shared" si="657"/>
        <v>0</v>
      </c>
      <c r="D14043">
        <v>1</v>
      </c>
      <c r="E14043">
        <v>1</v>
      </c>
      <c r="F14043">
        <v>2</v>
      </c>
      <c r="G14043" s="9">
        <v>0</v>
      </c>
      <c r="H14043" t="s">
        <v>136</v>
      </c>
      <c r="I14043" t="str">
        <f t="shared" si="658"/>
        <v>\n**** *year_1\nGeomechanical analysis of volcanic rock on the island of Saba, Netherlands Antilles</v>
      </c>
      <c r="J14043" t="str">
        <f t="shared" si="659"/>
        <v>\n**** *year_1 *type_2 *fs_0\nGeomechanical analysis of volcanic rock on the island of Saba, Netherlands Antilles</v>
      </c>
      <c r="K14043" t="s">
        <v>14373</v>
      </c>
    </row>
    <row r="14044" spans="1:11" x14ac:dyDescent="0.25">
      <c r="A14044">
        <v>2000</v>
      </c>
      <c r="B14044">
        <v>89</v>
      </c>
      <c r="C14044" s="12">
        <f t="shared" si="657"/>
        <v>0</v>
      </c>
      <c r="D14044">
        <v>1</v>
      </c>
      <c r="E14044">
        <v>1</v>
      </c>
      <c r="F14044">
        <v>1</v>
      </c>
      <c r="G14044" s="9">
        <v>0</v>
      </c>
      <c r="H14044" t="s">
        <v>3733</v>
      </c>
      <c r="I14044" t="str">
        <f t="shared" si="658"/>
        <v>\n**** *year_1\nInterannual variabilty of NDVI and bird species diversity in Kenya</v>
      </c>
      <c r="J14044" t="str">
        <f t="shared" si="659"/>
        <v>\n**** *year_1 *type_1 *fs_0\nInterannual variabilty of NDVI and bird species diversity in Kenya</v>
      </c>
      <c r="K14044" t="s">
        <v>20614</v>
      </c>
    </row>
    <row r="14045" spans="1:11" x14ac:dyDescent="0.25">
      <c r="A14045">
        <v>2000</v>
      </c>
      <c r="B14045">
        <v>89</v>
      </c>
      <c r="C14045" s="12">
        <f t="shared" si="657"/>
        <v>0</v>
      </c>
      <c r="D14045">
        <v>1</v>
      </c>
      <c r="E14045">
        <v>1</v>
      </c>
      <c r="F14045">
        <v>1</v>
      </c>
      <c r="G14045" s="9">
        <v>0</v>
      </c>
      <c r="H14045" t="s">
        <v>11451</v>
      </c>
      <c r="I14045" t="str">
        <f t="shared" si="658"/>
        <v>\n**** *year_1\nRemote sensing of land use and vegetation for mesoscale hydrological studies</v>
      </c>
      <c r="J14045" t="str">
        <f t="shared" si="659"/>
        <v>\n**** *year_1 *type_1 *fs_0\nRemote sensing of land use and vegetation for mesoscale hydrological studies</v>
      </c>
      <c r="K14045" t="s">
        <v>20615</v>
      </c>
    </row>
    <row r="14046" spans="1:11" x14ac:dyDescent="0.25">
      <c r="A14046">
        <v>2000</v>
      </c>
      <c r="B14046">
        <v>89</v>
      </c>
      <c r="C14046" s="12">
        <f t="shared" si="657"/>
        <v>0</v>
      </c>
      <c r="D14046">
        <v>1</v>
      </c>
      <c r="E14046">
        <v>1</v>
      </c>
      <c r="F14046">
        <v>6</v>
      </c>
      <c r="G14046" s="9">
        <v>0</v>
      </c>
      <c r="H14046" t="s">
        <v>11479</v>
      </c>
      <c r="I14046" t="str">
        <f t="shared" si="658"/>
        <v>\n**** *year_1\nTectono - stratigraphical evolution of the Cankiri basin : implications for the late cretaceous to recent evolution of Turkey : abstract</v>
      </c>
      <c r="J14046" t="str">
        <f t="shared" si="659"/>
        <v>\n**** *year_1 *type_6 *fs_0\nTectono - stratigraphical evolution of the Cankiri basin : implications for the late cretaceous to recent evolution of Turkey : abstract</v>
      </c>
      <c r="K14046" t="s">
        <v>14373</v>
      </c>
    </row>
    <row r="14047" spans="1:11" x14ac:dyDescent="0.25">
      <c r="A14047">
        <v>2000</v>
      </c>
      <c r="B14047">
        <v>89</v>
      </c>
      <c r="C14047" s="12">
        <f t="shared" si="657"/>
        <v>0</v>
      </c>
      <c r="D14047">
        <v>1</v>
      </c>
      <c r="E14047">
        <v>1</v>
      </c>
      <c r="F14047">
        <v>1</v>
      </c>
      <c r="G14047" s="9">
        <v>0</v>
      </c>
      <c r="H14047" t="s">
        <v>11442</v>
      </c>
      <c r="I14047" t="str">
        <f t="shared" si="658"/>
        <v>\n**** *year_1\nThe itinerary of soil nutrients in Africa : destination anywhere</v>
      </c>
      <c r="J14047" t="str">
        <f t="shared" si="659"/>
        <v>\n**** *year_1 *type_1 *fs_0\nThe itinerary of soil nutrients in Africa : destination anywhere</v>
      </c>
      <c r="K14047" t="s">
        <v>14373</v>
      </c>
    </row>
    <row r="14048" spans="1:11" x14ac:dyDescent="0.25">
      <c r="A14048">
        <v>2000</v>
      </c>
      <c r="B14048">
        <v>89</v>
      </c>
      <c r="C14048" s="12">
        <f t="shared" si="657"/>
        <v>0</v>
      </c>
      <c r="D14048">
        <v>1</v>
      </c>
      <c r="E14048">
        <v>1</v>
      </c>
      <c r="F14048">
        <v>2</v>
      </c>
      <c r="G14048" s="9">
        <v>0</v>
      </c>
      <c r="H14048" t="s">
        <v>11571</v>
      </c>
      <c r="I14048" t="str">
        <f t="shared" si="658"/>
        <v>\n**** *year_1\nTropical forest change assessment : the use of aggregates, a semantic approach</v>
      </c>
      <c r="J14048" t="str">
        <f t="shared" si="659"/>
        <v>\n**** *year_1 *type_2 *fs_0\nTropical forest change assessment : the use of aggregates, a semantic approach</v>
      </c>
      <c r="K14048" t="s">
        <v>14373</v>
      </c>
    </row>
    <row r="14049" spans="1:11" x14ac:dyDescent="0.25">
      <c r="A14049">
        <v>2000</v>
      </c>
      <c r="B14049">
        <v>88</v>
      </c>
      <c r="C14049" s="12">
        <f t="shared" si="657"/>
        <v>0</v>
      </c>
      <c r="D14049">
        <v>1</v>
      </c>
      <c r="E14049">
        <v>1</v>
      </c>
      <c r="F14049">
        <v>7</v>
      </c>
      <c r="G14049" s="10">
        <v>0</v>
      </c>
      <c r="H14049" t="s">
        <v>12149</v>
      </c>
      <c r="I14049" t="str">
        <f t="shared" si="658"/>
        <v>\n**** *year_1\nMulti-temporal analysis of urban growth patterns using gis and remote sensing : A case study of Ouagadougou, Burkina Faso</v>
      </c>
      <c r="J14049" t="str">
        <f t="shared" si="659"/>
        <v>\n**** *year_1 *type_7 *fs_0\nMulti-temporal analysis of urban growth patterns using gis and remote sensing : A case study of Ouagadougou, Burkina Faso</v>
      </c>
      <c r="K14049" t="s">
        <v>14373</v>
      </c>
    </row>
    <row r="14050" spans="1:11" x14ac:dyDescent="0.25">
      <c r="A14050">
        <v>2000</v>
      </c>
      <c r="B14050">
        <v>87</v>
      </c>
      <c r="C14050" s="12">
        <f t="shared" si="657"/>
        <v>0</v>
      </c>
      <c r="D14050">
        <v>1</v>
      </c>
      <c r="E14050">
        <v>1</v>
      </c>
      <c r="F14050">
        <v>7</v>
      </c>
      <c r="G14050" s="10">
        <v>0</v>
      </c>
      <c r="H14050" t="s">
        <v>12151</v>
      </c>
      <c r="I14050" t="str">
        <f t="shared" si="658"/>
        <v>\n**** *year_1\nNeogene Paleography, Basin Evolution and Remote Sensing: Tabernas-Sorbas Basin, SE Spain</v>
      </c>
      <c r="J14050" t="str">
        <f t="shared" si="659"/>
        <v>\n**** *year_1 *type_7 *fs_0\nNeogene Paleography, Basin Evolution and Remote Sensing: Tabernas-Sorbas Basin, SE Spain</v>
      </c>
      <c r="K14050" t="s">
        <v>14373</v>
      </c>
    </row>
    <row r="14051" spans="1:11" x14ac:dyDescent="0.25">
      <c r="A14051">
        <v>2000</v>
      </c>
      <c r="B14051">
        <v>87</v>
      </c>
      <c r="C14051" s="12">
        <f t="shared" si="657"/>
        <v>0</v>
      </c>
      <c r="D14051">
        <v>1</v>
      </c>
      <c r="E14051">
        <v>1</v>
      </c>
      <c r="F14051">
        <v>7</v>
      </c>
      <c r="G14051" s="10">
        <v>0</v>
      </c>
      <c r="H14051" t="s">
        <v>12170</v>
      </c>
      <c r="I14051" t="str">
        <f t="shared" si="658"/>
        <v>\n**** *year_1\nReal Estate Market and Property Registration in Wuhan, China</v>
      </c>
      <c r="J14051" t="str">
        <f t="shared" si="659"/>
        <v>\n**** *year_1 *type_7 *fs_0\nReal Estate Market and Property Registration in Wuhan, China</v>
      </c>
      <c r="K14051" t="s">
        <v>14373</v>
      </c>
    </row>
    <row r="14052" spans="1:11" x14ac:dyDescent="0.25">
      <c r="A14052">
        <v>2000</v>
      </c>
      <c r="B14052">
        <v>87</v>
      </c>
      <c r="C14052" s="12">
        <f t="shared" si="657"/>
        <v>0</v>
      </c>
      <c r="D14052">
        <v>1</v>
      </c>
      <c r="E14052">
        <v>1</v>
      </c>
      <c r="F14052">
        <v>1</v>
      </c>
      <c r="G14052" s="9">
        <v>0</v>
      </c>
      <c r="H14052" t="s">
        <v>11431</v>
      </c>
      <c r="I14052" t="str">
        <f t="shared" si="658"/>
        <v>\n**** *year_1\nS-SEBI : a simple remote sensing algorithm to estimate the surface energy balance</v>
      </c>
      <c r="J14052" t="str">
        <f t="shared" si="659"/>
        <v>\n**** *year_1 *type_1 *fs_0\nS-SEBI : a simple remote sensing algorithm to estimate the surface energy balance</v>
      </c>
      <c r="K14052" t="s">
        <v>20616</v>
      </c>
    </row>
    <row r="14053" spans="1:11" x14ac:dyDescent="0.25">
      <c r="A14053">
        <v>2000</v>
      </c>
      <c r="B14053">
        <v>87</v>
      </c>
      <c r="C14053" s="12">
        <f t="shared" si="657"/>
        <v>0</v>
      </c>
      <c r="D14053">
        <v>1</v>
      </c>
      <c r="E14053">
        <v>1</v>
      </c>
      <c r="F14053">
        <v>3</v>
      </c>
      <c r="G14053" s="9">
        <v>0</v>
      </c>
      <c r="H14053" t="s">
        <v>11546</v>
      </c>
      <c r="I14053" t="str">
        <f t="shared" si="658"/>
        <v>\n**** *year_1\nThe MRS technique for groundwater resources evaluation - test results from selected sites in Southern Africa</v>
      </c>
      <c r="J14053" t="str">
        <f t="shared" si="659"/>
        <v>\n**** *year_1 *type_3 *fs_0\nThe MRS technique for groundwater resources evaluation - test results from selected sites in Southern Africa</v>
      </c>
      <c r="K14053" t="s">
        <v>14373</v>
      </c>
    </row>
    <row r="14054" spans="1:11" x14ac:dyDescent="0.25">
      <c r="A14054">
        <v>2000</v>
      </c>
      <c r="B14054">
        <v>86</v>
      </c>
      <c r="C14054" s="12">
        <f t="shared" si="657"/>
        <v>0</v>
      </c>
      <c r="D14054">
        <v>1</v>
      </c>
      <c r="E14054">
        <v>1</v>
      </c>
      <c r="F14054">
        <v>1</v>
      </c>
      <c r="G14054" s="9">
        <v>0</v>
      </c>
      <c r="H14054" t="s">
        <v>11409</v>
      </c>
      <c r="I14054" t="str">
        <f t="shared" si="658"/>
        <v>\n**** *year_1\nAbout maps, cartography, geovisualization and other graphics</v>
      </c>
      <c r="J14054" t="str">
        <f t="shared" si="659"/>
        <v>\n**** *year_1 *type_1 *fs_0\nAbout maps, cartography, geovisualization and other graphics</v>
      </c>
      <c r="K14054" t="s">
        <v>14373</v>
      </c>
    </row>
    <row r="14055" spans="1:11" x14ac:dyDescent="0.25">
      <c r="A14055">
        <v>2000</v>
      </c>
      <c r="B14055">
        <v>86</v>
      </c>
      <c r="C14055" s="12">
        <f t="shared" si="657"/>
        <v>0</v>
      </c>
      <c r="D14055">
        <v>1</v>
      </c>
      <c r="E14055">
        <v>1</v>
      </c>
      <c r="F14055">
        <v>1</v>
      </c>
      <c r="G14055" s="9">
        <v>0</v>
      </c>
      <c r="H14055" t="s">
        <v>11457</v>
      </c>
      <c r="I14055" t="str">
        <f t="shared" si="658"/>
        <v>\n**** *year_1\nSpatial prediction of the variability of early pleistocene subsurface sediments in the Netherlands : part 1: heavy minerals</v>
      </c>
      <c r="J14055" t="str">
        <f t="shared" si="659"/>
        <v>\n**** *year_1 *type_1 *fs_0\nSpatial prediction of the variability of early pleistocene subsurface sediments in the Netherlands : part 1: heavy minerals</v>
      </c>
      <c r="K14055" t="s">
        <v>14373</v>
      </c>
    </row>
    <row r="14056" spans="1:11" x14ac:dyDescent="0.25">
      <c r="A14056">
        <v>2000</v>
      </c>
      <c r="B14056">
        <v>85</v>
      </c>
      <c r="C14056" s="12">
        <f t="shared" si="657"/>
        <v>0</v>
      </c>
      <c r="D14056">
        <v>1</v>
      </c>
      <c r="E14056">
        <v>1</v>
      </c>
      <c r="F14056">
        <v>1</v>
      </c>
      <c r="G14056" s="9">
        <v>0</v>
      </c>
      <c r="H14056" t="s">
        <v>11444</v>
      </c>
      <c r="I14056" t="str">
        <f t="shared" si="658"/>
        <v>\n**** *year_1\nPetrography, mineralogy and geochemistry of the Zarshuran Carlin - like gold deposit</v>
      </c>
      <c r="J14056" t="str">
        <f t="shared" si="659"/>
        <v>\n**** *year_1 *type_1 *fs_0\nPetrography, mineralogy and geochemistry of the Zarshuran Carlin - like gold deposit</v>
      </c>
      <c r="K14056" t="s">
        <v>20617</v>
      </c>
    </row>
    <row r="14057" spans="1:11" x14ac:dyDescent="0.25">
      <c r="A14057">
        <v>2000</v>
      </c>
      <c r="B14057">
        <v>85</v>
      </c>
      <c r="C14057" s="12">
        <f t="shared" si="657"/>
        <v>0</v>
      </c>
      <c r="D14057">
        <v>1</v>
      </c>
      <c r="E14057">
        <v>1</v>
      </c>
      <c r="F14057">
        <v>1</v>
      </c>
      <c r="G14057" s="9">
        <v>0</v>
      </c>
      <c r="H14057" t="s">
        <v>11423</v>
      </c>
      <c r="I14057" t="str">
        <f t="shared" si="658"/>
        <v>\n**** *year_1\nStudy on roughness lengths and drag coefficients over the desert underlying surfaces</v>
      </c>
      <c r="J14057" t="str">
        <f t="shared" si="659"/>
        <v>\n**** *year_1 *type_1 *fs_0\nStudy on roughness lengths and drag coefficients over the desert underlying surfaces</v>
      </c>
      <c r="K14057" t="s">
        <v>14373</v>
      </c>
    </row>
    <row r="14058" spans="1:11" x14ac:dyDescent="0.25">
      <c r="A14058">
        <v>2000</v>
      </c>
      <c r="B14058">
        <v>84</v>
      </c>
      <c r="C14058" s="12">
        <f t="shared" si="657"/>
        <v>0</v>
      </c>
      <c r="D14058">
        <v>1</v>
      </c>
      <c r="E14058">
        <v>1</v>
      </c>
      <c r="F14058">
        <v>6</v>
      </c>
      <c r="G14058" s="9">
        <v>0</v>
      </c>
      <c r="H14058" t="s">
        <v>11470</v>
      </c>
      <c r="I14058" t="str">
        <f t="shared" si="658"/>
        <v>\n**** *year_1\nThe mapping of swelling clays with remote sensing : potential of high spectral resolution sensor : abstract</v>
      </c>
      <c r="J14058" t="str">
        <f t="shared" si="659"/>
        <v>\n**** *year_1 *type_6 *fs_0\nThe mapping of swelling clays with remote sensing : potential of high spectral resolution sensor : abstract</v>
      </c>
      <c r="K14058" t="s">
        <v>14373</v>
      </c>
    </row>
    <row r="14059" spans="1:11" x14ac:dyDescent="0.25">
      <c r="A14059">
        <v>2000</v>
      </c>
      <c r="B14059">
        <v>83</v>
      </c>
      <c r="C14059" s="12">
        <f t="shared" si="657"/>
        <v>0</v>
      </c>
      <c r="D14059">
        <v>1</v>
      </c>
      <c r="E14059">
        <v>1</v>
      </c>
      <c r="F14059">
        <v>3</v>
      </c>
      <c r="G14059" s="9">
        <v>0</v>
      </c>
      <c r="H14059" t="s">
        <v>11585</v>
      </c>
      <c r="I14059" t="str">
        <f t="shared" si="658"/>
        <v>\n**** *year_1\nEthnopedology in a worldwide perspective : an annotated bibliography</v>
      </c>
      <c r="J14059" t="str">
        <f t="shared" si="659"/>
        <v>\n**** *year_1 *type_3 *fs_0\nEthnopedology in a worldwide perspective : an annotated bibliography</v>
      </c>
      <c r="K14059" t="s">
        <v>14373</v>
      </c>
    </row>
    <row r="14060" spans="1:11" x14ac:dyDescent="0.25">
      <c r="A14060">
        <v>2000</v>
      </c>
      <c r="B14060">
        <v>83</v>
      </c>
      <c r="C14060" s="12">
        <f t="shared" si="657"/>
        <v>0</v>
      </c>
      <c r="D14060">
        <v>1</v>
      </c>
      <c r="E14060">
        <v>1</v>
      </c>
      <c r="F14060">
        <v>5</v>
      </c>
      <c r="G14060" s="9">
        <v>0</v>
      </c>
      <c r="H14060" t="s">
        <v>11502</v>
      </c>
      <c r="I14060" t="str">
        <f t="shared" si="658"/>
        <v>\n**** *year_1\nLand use planning for resettlement with the use of GIS : Student's edition</v>
      </c>
      <c r="J14060" t="str">
        <f t="shared" si="659"/>
        <v>\n**** *year_1 *type_5 *fs_0\nLand use planning for resettlement with the use of GIS : Student's edition</v>
      </c>
      <c r="K14060" t="s">
        <v>14373</v>
      </c>
    </row>
    <row r="14061" spans="1:11" x14ac:dyDescent="0.25">
      <c r="A14061">
        <v>2000</v>
      </c>
      <c r="B14061">
        <v>83</v>
      </c>
      <c r="C14061" s="12">
        <f t="shared" si="657"/>
        <v>0</v>
      </c>
      <c r="D14061">
        <v>1</v>
      </c>
      <c r="E14061">
        <v>1</v>
      </c>
      <c r="F14061">
        <v>3</v>
      </c>
      <c r="G14061" s="9">
        <v>0</v>
      </c>
      <c r="H14061" t="s">
        <v>11592</v>
      </c>
      <c r="I14061" t="str">
        <f t="shared" si="658"/>
        <v>\n**** *year_1\nMultisensor remote sensing capabilities land report 2: applications of radar remote sensing satellite sensors</v>
      </c>
      <c r="J14061" t="str">
        <f t="shared" si="659"/>
        <v>\n**** *year_1 *type_3 *fs_0\nMultisensor remote sensing capabilities land report 2: applications of radar remote sensing satellite sensors</v>
      </c>
      <c r="K14061" t="s">
        <v>14373</v>
      </c>
    </row>
    <row r="14062" spans="1:11" x14ac:dyDescent="0.25">
      <c r="A14062">
        <v>2000</v>
      </c>
      <c r="B14062">
        <v>83</v>
      </c>
      <c r="C14062" s="12">
        <f t="shared" si="657"/>
        <v>0</v>
      </c>
      <c r="D14062">
        <v>1</v>
      </c>
      <c r="E14062">
        <v>1</v>
      </c>
      <c r="F14062">
        <v>3</v>
      </c>
      <c r="G14062" s="9">
        <v>0</v>
      </c>
      <c r="H14062" t="s">
        <v>11596</v>
      </c>
      <c r="I14062" t="str">
        <f t="shared" si="658"/>
        <v>\n**** *year_1\nNatural disasters and their mitigation : a remote sensing perspective</v>
      </c>
      <c r="J14062" t="str">
        <f t="shared" si="659"/>
        <v>\n**** *year_1 *type_3 *fs_0\nNatural disasters and their mitigation : a remote sensing perspective</v>
      </c>
      <c r="K14062" t="s">
        <v>14373</v>
      </c>
    </row>
    <row r="14063" spans="1:11" x14ac:dyDescent="0.25">
      <c r="A14063">
        <v>2000</v>
      </c>
      <c r="B14063">
        <v>83</v>
      </c>
      <c r="C14063" s="12">
        <f t="shared" si="657"/>
        <v>0</v>
      </c>
      <c r="D14063">
        <v>1</v>
      </c>
      <c r="E14063">
        <v>1</v>
      </c>
      <c r="F14063">
        <v>5</v>
      </c>
      <c r="G14063" s="9">
        <v>0</v>
      </c>
      <c r="H14063" t="s">
        <v>11506</v>
      </c>
      <c r="I14063" t="str">
        <f t="shared" si="658"/>
        <v>\n**** *year_1\nSustainable transport : a review from a pragmatic perspective</v>
      </c>
      <c r="J14063" t="str">
        <f t="shared" si="659"/>
        <v>\n**** *year_1 *type_5 *fs_0\nSustainable transport : a review from a pragmatic perspective</v>
      </c>
      <c r="K14063" t="s">
        <v>14373</v>
      </c>
    </row>
    <row r="14064" spans="1:11" x14ac:dyDescent="0.25">
      <c r="A14064">
        <v>2000</v>
      </c>
      <c r="B14064">
        <v>83</v>
      </c>
      <c r="C14064" s="12">
        <f t="shared" si="657"/>
        <v>0</v>
      </c>
      <c r="D14064">
        <v>1</v>
      </c>
      <c r="E14064">
        <v>1</v>
      </c>
      <c r="F14064">
        <v>7</v>
      </c>
      <c r="G14064" s="10">
        <v>0</v>
      </c>
      <c r="H14064" t="s">
        <v>12228</v>
      </c>
      <c r="I14064" t="str">
        <f t="shared" si="658"/>
        <v>\n**** *year_1\nTree Species Diversity, Assessment in Riparian Forests Using Remote Sensing, Geographical Information Systems and Geostatistics : A case study of Toui-Kilibo protected forest in Benin</v>
      </c>
      <c r="J14064" t="str">
        <f t="shared" si="659"/>
        <v>\n**** *year_1 *type_7 *fs_0\nTree Species Diversity, Assessment in Riparian Forests Using Remote Sensing, Geographical Information Systems and Geostatistics : A case study of Toui-Kilibo protected forest in Benin</v>
      </c>
      <c r="K14064" t="s">
        <v>14373</v>
      </c>
    </row>
    <row r="14065" spans="1:11" x14ac:dyDescent="0.25">
      <c r="A14065">
        <v>2000</v>
      </c>
      <c r="B14065">
        <v>82</v>
      </c>
      <c r="C14065" s="12">
        <f t="shared" si="657"/>
        <v>0</v>
      </c>
      <c r="D14065">
        <v>1</v>
      </c>
      <c r="E14065">
        <v>1</v>
      </c>
      <c r="F14065">
        <v>2</v>
      </c>
      <c r="G14065" s="9">
        <v>0</v>
      </c>
      <c r="H14065" t="s">
        <v>11577</v>
      </c>
      <c r="I14065" t="str">
        <f t="shared" si="658"/>
        <v>\n**** *year_1\nIntegrated analysis of remote sensing, aeromagnetic, geological and mineral occurrence data for the assessment of a subduction setting along the Zagros orogenic belt of Iran</v>
      </c>
      <c r="J14065" t="str">
        <f t="shared" si="659"/>
        <v>\n**** *year_1 *type_2 *fs_0\nIntegrated analysis of remote sensing, aeromagnetic, geological and mineral occurrence data for the assessment of a subduction setting along the Zagros orogenic belt of Iran</v>
      </c>
      <c r="K14065" t="s">
        <v>14373</v>
      </c>
    </row>
    <row r="14066" spans="1:11" x14ac:dyDescent="0.25">
      <c r="A14066">
        <v>2000</v>
      </c>
      <c r="B14066">
        <v>82</v>
      </c>
      <c r="C14066" s="12">
        <f t="shared" si="657"/>
        <v>0</v>
      </c>
      <c r="D14066">
        <v>1</v>
      </c>
      <c r="E14066">
        <v>1</v>
      </c>
      <c r="F14066">
        <v>4</v>
      </c>
      <c r="G14066" s="9">
        <v>0</v>
      </c>
      <c r="H14066" t="s">
        <v>11484</v>
      </c>
      <c r="I14066" t="str">
        <f t="shared" si="658"/>
        <v>\n**** *year_1\nThe Zarshuran gold deposit model applied in a mineral exploration GIS in Iran</v>
      </c>
      <c r="J14066" t="str">
        <f t="shared" si="659"/>
        <v>\n**** *year_1 *type_4 *fs_0\nThe Zarshuran gold deposit model applied in a mineral exploration GIS in Iran</v>
      </c>
      <c r="K14066" t="s">
        <v>14373</v>
      </c>
    </row>
    <row r="14067" spans="1:11" x14ac:dyDescent="0.25">
      <c r="A14067">
        <v>2000</v>
      </c>
      <c r="B14067">
        <v>81</v>
      </c>
      <c r="C14067" s="12">
        <f t="shared" si="657"/>
        <v>0</v>
      </c>
      <c r="D14067">
        <v>1</v>
      </c>
      <c r="E14067">
        <v>1</v>
      </c>
      <c r="F14067">
        <v>3</v>
      </c>
      <c r="G14067" s="9">
        <v>0</v>
      </c>
      <c r="H14067" t="s">
        <v>11599</v>
      </c>
      <c r="I14067" t="str">
        <f t="shared" si="658"/>
        <v>\n**** *year_1\nThe local effects of climate change on Bassetlaw</v>
      </c>
      <c r="J14067" t="str">
        <f t="shared" si="659"/>
        <v>\n**** *year_1 *type_3 *fs_0\nThe local effects of climate change on Bassetlaw</v>
      </c>
      <c r="K14067" t="s">
        <v>14373</v>
      </c>
    </row>
    <row r="14068" spans="1:11" x14ac:dyDescent="0.25">
      <c r="A14068">
        <v>2000</v>
      </c>
      <c r="B14068">
        <v>80</v>
      </c>
      <c r="C14068" s="12">
        <f t="shared" si="657"/>
        <v>0</v>
      </c>
      <c r="D14068">
        <v>1</v>
      </c>
      <c r="E14068">
        <v>1</v>
      </c>
      <c r="F14068">
        <v>5</v>
      </c>
      <c r="G14068" s="9">
        <v>0</v>
      </c>
      <c r="H14068" t="s">
        <v>11496</v>
      </c>
      <c r="I14068" t="str">
        <f t="shared" si="658"/>
        <v>\n**** *year_1\nAdvisory committee for the division of urban planning and management : report for the period from September 1st 1999 to August 31st 2000</v>
      </c>
      <c r="J14068" t="str">
        <f t="shared" si="659"/>
        <v>\n**** *year_1 *type_5 *fs_0\nAdvisory committee for the division of urban planning and management : report for the period from September 1st 1999 to August 31st 2000</v>
      </c>
      <c r="K14068" t="s">
        <v>14373</v>
      </c>
    </row>
    <row r="14069" spans="1:11" x14ac:dyDescent="0.25">
      <c r="A14069">
        <v>2000</v>
      </c>
      <c r="B14069">
        <v>80</v>
      </c>
      <c r="C14069" s="12">
        <f t="shared" si="657"/>
        <v>0</v>
      </c>
      <c r="D14069">
        <v>1</v>
      </c>
      <c r="E14069">
        <v>1</v>
      </c>
      <c r="F14069">
        <v>7</v>
      </c>
      <c r="G14069" s="10">
        <v>0</v>
      </c>
      <c r="H14069" t="s">
        <v>12026</v>
      </c>
      <c r="I14069" t="str">
        <f t="shared" si="658"/>
        <v>\n**** *year_1\nDefining Areas for Urban Renewal projects, Historical Centre Trujillo - Peru</v>
      </c>
      <c r="J14069" t="str">
        <f t="shared" si="659"/>
        <v>\n**** *year_1 *type_7 *fs_0\nDefining Areas for Urban Renewal projects, Historical Centre Trujillo - Peru</v>
      </c>
      <c r="K14069" t="s">
        <v>14373</v>
      </c>
    </row>
    <row r="14070" spans="1:11" x14ac:dyDescent="0.25">
      <c r="A14070">
        <v>2000</v>
      </c>
      <c r="B14070">
        <v>80</v>
      </c>
      <c r="C14070" s="12">
        <f t="shared" si="657"/>
        <v>0</v>
      </c>
      <c r="D14070">
        <v>1</v>
      </c>
      <c r="E14070">
        <v>1</v>
      </c>
      <c r="F14070">
        <v>2</v>
      </c>
      <c r="G14070" s="9">
        <v>0</v>
      </c>
      <c r="H14070" t="s">
        <v>179</v>
      </c>
      <c r="I14070" t="str">
        <f t="shared" si="658"/>
        <v>\n**** *year_1\nDesign and assessment of the impact of a fuel-efficiency support tool</v>
      </c>
      <c r="J14070" t="str">
        <f t="shared" si="659"/>
        <v>\n**** *year_1 *type_2 *fs_0\nDesign and assessment of the impact of a fuel-efficiency support tool</v>
      </c>
      <c r="K14070" t="s">
        <v>14373</v>
      </c>
    </row>
    <row r="14071" spans="1:11" x14ac:dyDescent="0.25">
      <c r="A14071">
        <v>2000</v>
      </c>
      <c r="B14071">
        <v>80</v>
      </c>
      <c r="C14071" s="12">
        <f t="shared" si="657"/>
        <v>0</v>
      </c>
      <c r="D14071">
        <v>1</v>
      </c>
      <c r="E14071">
        <v>1</v>
      </c>
      <c r="F14071">
        <v>5</v>
      </c>
      <c r="G14071" s="9">
        <v>0</v>
      </c>
      <c r="H14071" t="s">
        <v>11513</v>
      </c>
      <c r="I14071" t="str">
        <f t="shared" si="658"/>
        <v>\n**** *year_1\nLand use planning for resettlement with the use of GIS : instructors guide</v>
      </c>
      <c r="J14071" t="str">
        <f t="shared" si="659"/>
        <v>\n**** *year_1 *type_5 *fs_0\nLand use planning for resettlement with the use of GIS : instructors guide</v>
      </c>
      <c r="K14071" t="s">
        <v>14373</v>
      </c>
    </row>
    <row r="14072" spans="1:11" x14ac:dyDescent="0.25">
      <c r="A14072">
        <v>2000</v>
      </c>
      <c r="B14072">
        <v>80</v>
      </c>
      <c r="C14072" s="12">
        <f t="shared" si="657"/>
        <v>0</v>
      </c>
      <c r="D14072">
        <v>1</v>
      </c>
      <c r="E14072">
        <v>1</v>
      </c>
      <c r="F14072">
        <v>5</v>
      </c>
      <c r="G14072" s="9">
        <v>0</v>
      </c>
      <c r="H14072" t="s">
        <v>11507</v>
      </c>
      <c r="I14072" t="str">
        <f t="shared" si="658"/>
        <v>\n**** *year_1\nPreface to The African touch of transportation engineering &amp; management</v>
      </c>
      <c r="J14072" t="str">
        <f t="shared" si="659"/>
        <v>\n**** *year_1 *type_5 *fs_0\nPreface to The African touch of transportation engineering &amp; management</v>
      </c>
      <c r="K14072" t="s">
        <v>14373</v>
      </c>
    </row>
    <row r="14073" spans="1:11" x14ac:dyDescent="0.25">
      <c r="A14073">
        <v>2000</v>
      </c>
      <c r="B14073">
        <v>80</v>
      </c>
      <c r="C14073" s="12">
        <f t="shared" si="657"/>
        <v>0</v>
      </c>
      <c r="D14073">
        <v>1</v>
      </c>
      <c r="E14073">
        <v>1</v>
      </c>
      <c r="F14073">
        <v>7</v>
      </c>
      <c r="G14073" s="10">
        <v>0</v>
      </c>
      <c r="H14073" t="s">
        <v>12211</v>
      </c>
      <c r="I14073" t="str">
        <f t="shared" si="658"/>
        <v>\n**** *year_1\nTectonic Evolution of the Equatorial Atlantic Transform-Dominated Continental Margin : A Case Study of the Tano Basin, Ghana</v>
      </c>
      <c r="J14073" t="str">
        <f t="shared" si="659"/>
        <v>\n**** *year_1 *type_7 *fs_0\nTectonic Evolution of the Equatorial Atlantic Transform-Dominated Continental Margin : A Case Study of the Tano Basin, Ghana</v>
      </c>
      <c r="K14073" t="s">
        <v>14373</v>
      </c>
    </row>
    <row r="14074" spans="1:11" x14ac:dyDescent="0.25">
      <c r="A14074">
        <v>2000</v>
      </c>
      <c r="B14074">
        <v>78</v>
      </c>
      <c r="C14074" s="12">
        <f t="shared" si="657"/>
        <v>0</v>
      </c>
      <c r="D14074">
        <v>1</v>
      </c>
      <c r="E14074">
        <v>1</v>
      </c>
      <c r="F14074">
        <v>1</v>
      </c>
      <c r="G14074" s="9">
        <v>0</v>
      </c>
      <c r="H14074" t="s">
        <v>11441</v>
      </c>
      <c r="I14074" t="str">
        <f t="shared" si="658"/>
        <v>\n**** *year_1\nDigital geomorphological landslide hazard mapping of the Alpago area, Italy</v>
      </c>
      <c r="J14074" t="str">
        <f t="shared" si="659"/>
        <v>\n**** *year_1 *type_1 *fs_0\nDigital geomorphological landslide hazard mapping of the Alpago area, Italy</v>
      </c>
      <c r="K14074" t="s">
        <v>20618</v>
      </c>
    </row>
    <row r="14075" spans="1:11" x14ac:dyDescent="0.25">
      <c r="A14075">
        <v>2000</v>
      </c>
      <c r="B14075">
        <v>78</v>
      </c>
      <c r="C14075" s="12">
        <f t="shared" si="657"/>
        <v>0</v>
      </c>
      <c r="D14075">
        <v>1</v>
      </c>
      <c r="E14075">
        <v>1</v>
      </c>
      <c r="F14075">
        <v>4</v>
      </c>
      <c r="G14075" s="9">
        <v>0</v>
      </c>
      <c r="H14075" t="s">
        <v>11483</v>
      </c>
      <c r="I14075" t="str">
        <f t="shared" si="658"/>
        <v>\n**** *year_1\nNutrient limitation in drained and rewetted fen meadows</v>
      </c>
      <c r="J14075" t="str">
        <f t="shared" si="659"/>
        <v>\n**** *year_1 *type_4 *fs_0\nNutrient limitation in drained and rewetted fen meadows</v>
      </c>
      <c r="K14075" t="s">
        <v>14373</v>
      </c>
    </row>
    <row r="14076" spans="1:11" x14ac:dyDescent="0.25">
      <c r="A14076">
        <v>2000</v>
      </c>
      <c r="B14076">
        <v>77</v>
      </c>
      <c r="C14076" s="12">
        <f t="shared" si="657"/>
        <v>0</v>
      </c>
      <c r="D14076">
        <v>1</v>
      </c>
      <c r="E14076">
        <v>1</v>
      </c>
      <c r="F14076">
        <v>5</v>
      </c>
      <c r="G14076" s="9">
        <v>0</v>
      </c>
      <c r="H14076" t="s">
        <v>11512</v>
      </c>
      <c r="I14076" t="str">
        <f t="shared" si="658"/>
        <v>\n**** *year_1\nA comparative analysis of railway safety between Great Britain and The Netherlands</v>
      </c>
      <c r="J14076" t="str">
        <f t="shared" si="659"/>
        <v>\n**** *year_1 *type_5 *fs_0\nA comparative analysis of railway safety between Great Britain and The Netherlands</v>
      </c>
      <c r="K14076" t="s">
        <v>14373</v>
      </c>
    </row>
    <row r="14077" spans="1:11" x14ac:dyDescent="0.25">
      <c r="A14077">
        <v>2000</v>
      </c>
      <c r="B14077">
        <v>77</v>
      </c>
      <c r="C14077" s="12">
        <f t="shared" si="657"/>
        <v>0</v>
      </c>
      <c r="D14077">
        <v>1</v>
      </c>
      <c r="E14077">
        <v>1</v>
      </c>
      <c r="F14077">
        <v>7</v>
      </c>
      <c r="G14077" s="10">
        <v>0</v>
      </c>
      <c r="H14077" t="s">
        <v>12083</v>
      </c>
      <c r="I14077" t="str">
        <f t="shared" si="658"/>
        <v>\n**** *year_1\nGeology and Structural Characteristic of the San Antonio del Sur Area, Cuba, Using Data Integration Techniques</v>
      </c>
      <c r="J14077" t="str">
        <f t="shared" si="659"/>
        <v>\n**** *year_1 *type_7 *fs_0\nGeology and Structural Characteristic of the San Antonio del Sur Area, Cuba, Using Data Integration Techniques</v>
      </c>
      <c r="K14077" t="s">
        <v>14373</v>
      </c>
    </row>
    <row r="14078" spans="1:11" x14ac:dyDescent="0.25">
      <c r="A14078">
        <v>2000</v>
      </c>
      <c r="B14078">
        <v>77</v>
      </c>
      <c r="C14078" s="12">
        <f t="shared" si="657"/>
        <v>0</v>
      </c>
      <c r="D14078">
        <v>1</v>
      </c>
      <c r="E14078">
        <v>1</v>
      </c>
      <c r="F14078">
        <v>7</v>
      </c>
      <c r="G14078" s="10">
        <v>0</v>
      </c>
      <c r="H14078" t="s">
        <v>12125</v>
      </c>
      <c r="I14078" t="str">
        <f t="shared" si="658"/>
        <v>\n**** *year_1\nMapping an extended ER model to a spatial relational model</v>
      </c>
      <c r="J14078" t="str">
        <f t="shared" si="659"/>
        <v>\n**** *year_1 *type_7 *fs_0\nMapping an extended ER model to a spatial relational model</v>
      </c>
      <c r="K14078" t="s">
        <v>14373</v>
      </c>
    </row>
    <row r="14079" spans="1:11" x14ac:dyDescent="0.25">
      <c r="A14079">
        <v>2000</v>
      </c>
      <c r="B14079">
        <v>77</v>
      </c>
      <c r="C14079" s="12">
        <f t="shared" si="657"/>
        <v>0</v>
      </c>
      <c r="D14079">
        <v>1</v>
      </c>
      <c r="E14079">
        <v>1</v>
      </c>
      <c r="F14079">
        <v>2</v>
      </c>
      <c r="G14079" s="9">
        <v>0</v>
      </c>
      <c r="H14079" t="s">
        <v>11550</v>
      </c>
      <c r="I14079" t="str">
        <f t="shared" si="658"/>
        <v>\n**** *year_1\nMineralogical mapping in the Doñana area using datafusion of optical and thermal hyperspectral images : abstract</v>
      </c>
      <c r="J14079" t="str">
        <f t="shared" si="659"/>
        <v>\n**** *year_1 *type_2 *fs_0\nMineralogical mapping in the Doñana area using datafusion of optical and thermal hyperspectral images : abstract</v>
      </c>
      <c r="K14079" t="s">
        <v>14373</v>
      </c>
    </row>
    <row r="14080" spans="1:11" x14ac:dyDescent="0.25">
      <c r="A14080">
        <v>2000</v>
      </c>
      <c r="B14080">
        <v>77</v>
      </c>
      <c r="C14080" s="12">
        <f t="shared" si="657"/>
        <v>0</v>
      </c>
      <c r="D14080">
        <v>1</v>
      </c>
      <c r="E14080">
        <v>1</v>
      </c>
      <c r="F14080">
        <v>1</v>
      </c>
      <c r="G14080" s="9">
        <v>0</v>
      </c>
      <c r="H14080" t="s">
        <v>2967</v>
      </c>
      <c r="I14080" t="str">
        <f t="shared" si="658"/>
        <v>\n**** *year_1\nSimulating internal and external controls on fluvial terrace stratigraphy</v>
      </c>
      <c r="J14080" t="str">
        <f t="shared" si="659"/>
        <v>\n**** *year_1 *type_1 *fs_0\nSimulating internal and external controls on fluvial terrace stratigraphy</v>
      </c>
      <c r="K14080" t="s">
        <v>20619</v>
      </c>
    </row>
    <row r="14081" spans="1:11" x14ac:dyDescent="0.25">
      <c r="A14081">
        <v>2000</v>
      </c>
      <c r="B14081">
        <v>76</v>
      </c>
      <c r="C14081" s="12">
        <f t="shared" si="657"/>
        <v>0</v>
      </c>
      <c r="D14081">
        <v>1</v>
      </c>
      <c r="E14081">
        <v>1</v>
      </c>
      <c r="F14081">
        <v>1</v>
      </c>
      <c r="G14081" s="9">
        <v>0</v>
      </c>
      <c r="H14081" t="s">
        <v>11446</v>
      </c>
      <c r="I14081" t="str">
        <f t="shared" si="658"/>
        <v>\n**** *year_1\nCalculation of near-surface layer turbulent transport and analysis of surface thermal equilibrium features in Nagqu of Tibet</v>
      </c>
      <c r="J14081" t="str">
        <f t="shared" si="659"/>
        <v>\n**** *year_1 *type_1 *fs_0\nCalculation of near-surface layer turbulent transport and analysis of surface thermal equilibrium features in Nagqu of Tibet</v>
      </c>
      <c r="K14081" t="s">
        <v>20620</v>
      </c>
    </row>
    <row r="14082" spans="1:11" x14ac:dyDescent="0.25">
      <c r="A14082">
        <v>2000</v>
      </c>
      <c r="B14082">
        <v>76</v>
      </c>
      <c r="C14082" s="12">
        <f t="shared" ref="C14082:C14145" si="660">IF(B14082&lt;20,1,0)</f>
        <v>0</v>
      </c>
      <c r="D14082">
        <v>1</v>
      </c>
      <c r="E14082">
        <v>1</v>
      </c>
      <c r="F14082">
        <v>3</v>
      </c>
      <c r="G14082" s="9">
        <v>0</v>
      </c>
      <c r="H14082" t="s">
        <v>11598</v>
      </c>
      <c r="I14082" t="str">
        <f t="shared" ref="I14082:I14145" si="661">CONCATENATE("\n**** *year_",D14082,"\n",H14082)</f>
        <v>\n**** *year_1\nLand ecology : an introduction to landscape ecology as a base for land evaluation, land management and conservation : WRITTEN IN CHINESE</v>
      </c>
      <c r="J14082" t="str">
        <f t="shared" ref="J14082:J14145" si="662">CONCATENATE("\n**** *year_",E14082," *type_",F14082," *fs_",G14082,"\n",H14082)</f>
        <v>\n**** *year_1 *type_3 *fs_0\nLand ecology : an introduction to landscape ecology as a base for land evaluation, land management and conservation : WRITTEN IN CHINESE</v>
      </c>
      <c r="K14082" t="s">
        <v>14373</v>
      </c>
    </row>
    <row r="14083" spans="1:11" x14ac:dyDescent="0.25">
      <c r="A14083">
        <v>2000</v>
      </c>
      <c r="B14083">
        <v>76</v>
      </c>
      <c r="C14083" s="12">
        <f t="shared" si="660"/>
        <v>0</v>
      </c>
      <c r="D14083">
        <v>1</v>
      </c>
      <c r="E14083">
        <v>1</v>
      </c>
      <c r="F14083">
        <v>2</v>
      </c>
      <c r="G14083" s="9">
        <v>0</v>
      </c>
      <c r="H14083" t="s">
        <v>11408</v>
      </c>
      <c r="I14083" t="str">
        <f t="shared" si="661"/>
        <v>\n**** *year_1\nUpdating a census web atlas in a geospatial data infrastructure using agents and metadata</v>
      </c>
      <c r="J14083" t="str">
        <f t="shared" si="662"/>
        <v>\n**** *year_1 *type_2 *fs_0\nUpdating a census web atlas in a geospatial data infrastructure using agents and metadata</v>
      </c>
      <c r="K14083" t="s">
        <v>14373</v>
      </c>
    </row>
    <row r="14084" spans="1:11" x14ac:dyDescent="0.25">
      <c r="A14084">
        <v>2000</v>
      </c>
      <c r="B14084">
        <v>76</v>
      </c>
      <c r="C14084" s="12">
        <f t="shared" si="660"/>
        <v>0</v>
      </c>
      <c r="D14084">
        <v>1</v>
      </c>
      <c r="E14084">
        <v>1</v>
      </c>
      <c r="F14084">
        <v>3</v>
      </c>
      <c r="G14084" s="9">
        <v>0</v>
      </c>
      <c r="H14084" t="s">
        <v>11601</v>
      </c>
      <c r="I14084" t="str">
        <f t="shared" si="661"/>
        <v>\n**** *year_1\nWorkshop on capacity building in land administration for developing countries : held at ITC Enschede, The Netherlands, 12 - 15 November 2000</v>
      </c>
      <c r="J14084" t="str">
        <f t="shared" si="662"/>
        <v>\n**** *year_1 *type_3 *fs_0\nWorkshop on capacity building in land administration for developing countries : held at ITC Enschede, The Netherlands, 12 - 15 November 2000</v>
      </c>
      <c r="K14084" t="s">
        <v>14373</v>
      </c>
    </row>
    <row r="14085" spans="1:11" x14ac:dyDescent="0.25">
      <c r="A14085">
        <v>2000</v>
      </c>
      <c r="B14085">
        <v>75</v>
      </c>
      <c r="C14085" s="12">
        <f t="shared" si="660"/>
        <v>0</v>
      </c>
      <c r="D14085">
        <v>1</v>
      </c>
      <c r="E14085">
        <v>1</v>
      </c>
      <c r="F14085">
        <v>3</v>
      </c>
      <c r="G14085" s="9">
        <v>0</v>
      </c>
      <c r="H14085" t="s">
        <v>11556</v>
      </c>
      <c r="I14085" t="str">
        <f t="shared" si="661"/>
        <v>\n**** *year_1\nAcquisition of spatial data by forest management agencies</v>
      </c>
      <c r="J14085" t="str">
        <f t="shared" si="662"/>
        <v>\n**** *year_1 *type_3 *fs_0\nAcquisition of spatial data by forest management agencies</v>
      </c>
      <c r="K14085" t="s">
        <v>14373</v>
      </c>
    </row>
    <row r="14086" spans="1:11" x14ac:dyDescent="0.25">
      <c r="A14086">
        <v>2000</v>
      </c>
      <c r="B14086">
        <v>75</v>
      </c>
      <c r="C14086" s="12">
        <f t="shared" si="660"/>
        <v>0</v>
      </c>
      <c r="D14086">
        <v>1</v>
      </c>
      <c r="E14086">
        <v>1</v>
      </c>
      <c r="F14086">
        <v>2</v>
      </c>
      <c r="G14086" s="9">
        <v>0</v>
      </c>
      <c r="H14086" t="s">
        <v>11536</v>
      </c>
      <c r="I14086" t="str">
        <f t="shared" si="661"/>
        <v>\n**** *year_1\nDTM accuracy assessment</v>
      </c>
      <c r="J14086" t="str">
        <f t="shared" si="662"/>
        <v>\n**** *year_1 *type_2 *fs_0\nDTM accuracy assessment</v>
      </c>
      <c r="K14086" t="s">
        <v>14373</v>
      </c>
    </row>
    <row r="14087" spans="1:11" x14ac:dyDescent="0.25">
      <c r="A14087">
        <v>2000</v>
      </c>
      <c r="B14087">
        <v>75</v>
      </c>
      <c r="C14087" s="12">
        <f t="shared" si="660"/>
        <v>0</v>
      </c>
      <c r="D14087">
        <v>1</v>
      </c>
      <c r="E14087">
        <v>1</v>
      </c>
      <c r="F14087">
        <v>1</v>
      </c>
      <c r="G14087" s="9">
        <v>0</v>
      </c>
      <c r="H14087" t="s">
        <v>11425</v>
      </c>
      <c r="I14087" t="str">
        <f t="shared" si="661"/>
        <v>\n**** *year_1\nLate quaternary evolution of fluvial sediment composition : a modeling case study of the river Meuse</v>
      </c>
      <c r="J14087" t="str">
        <f t="shared" si="662"/>
        <v>\n**** *year_1 *type_1 *fs_0\nLate quaternary evolution of fluvial sediment composition : a modeling case study of the river Meuse</v>
      </c>
      <c r="K14087" t="s">
        <v>20621</v>
      </c>
    </row>
    <row r="14088" spans="1:11" x14ac:dyDescent="0.25">
      <c r="A14088">
        <v>2000</v>
      </c>
      <c r="B14088">
        <v>75</v>
      </c>
      <c r="C14088" s="12">
        <f t="shared" si="660"/>
        <v>0</v>
      </c>
      <c r="D14088">
        <v>1</v>
      </c>
      <c r="E14088">
        <v>1</v>
      </c>
      <c r="F14088">
        <v>1</v>
      </c>
      <c r="G14088" s="9">
        <v>0</v>
      </c>
      <c r="H14088" t="s">
        <v>11414</v>
      </c>
      <c r="I14088" t="str">
        <f t="shared" si="661"/>
        <v>\n**** *year_1\nScaling to the MERIS resolution : mapping accuracy and spatial variability</v>
      </c>
      <c r="J14088" t="str">
        <f t="shared" si="662"/>
        <v>\n**** *year_1 *type_1 *fs_0\nScaling to the MERIS resolution : mapping accuracy and spatial variability</v>
      </c>
      <c r="K14088" t="s">
        <v>14373</v>
      </c>
    </row>
    <row r="14089" spans="1:11" x14ac:dyDescent="0.25">
      <c r="A14089">
        <v>2000</v>
      </c>
      <c r="B14089">
        <v>74</v>
      </c>
      <c r="C14089" s="12">
        <f t="shared" si="660"/>
        <v>0</v>
      </c>
      <c r="D14089">
        <v>1</v>
      </c>
      <c r="E14089">
        <v>1</v>
      </c>
      <c r="F14089">
        <v>2</v>
      </c>
      <c r="G14089" s="9">
        <v>0</v>
      </c>
      <c r="H14089" t="s">
        <v>11523</v>
      </c>
      <c r="I14089" t="str">
        <f t="shared" si="661"/>
        <v>\n**** *year_1\nApplications of Zarshuran carlin - like deposit model for gold exploration GIS in NW Iran</v>
      </c>
      <c r="J14089" t="str">
        <f t="shared" si="662"/>
        <v>\n**** *year_1 *type_2 *fs_0\nApplications of Zarshuran carlin - like deposit model for gold exploration GIS in NW Iran</v>
      </c>
      <c r="K14089" t="s">
        <v>14373</v>
      </c>
    </row>
    <row r="14090" spans="1:11" x14ac:dyDescent="0.25">
      <c r="A14090">
        <v>2000</v>
      </c>
      <c r="B14090">
        <v>74</v>
      </c>
      <c r="C14090" s="12">
        <f t="shared" si="660"/>
        <v>0</v>
      </c>
      <c r="D14090">
        <v>1</v>
      </c>
      <c r="E14090">
        <v>1</v>
      </c>
      <c r="F14090">
        <v>3</v>
      </c>
      <c r="G14090" s="9">
        <v>0</v>
      </c>
      <c r="H14090" t="s">
        <v>11593</v>
      </c>
      <c r="I14090" t="str">
        <f t="shared" si="661"/>
        <v>\n**** *year_1\nMERILAND : MERIS potential for land applications</v>
      </c>
      <c r="J14090" t="str">
        <f t="shared" si="662"/>
        <v>\n**** *year_1 *type_3 *fs_0\nMERILAND : MERIS potential for land applications</v>
      </c>
      <c r="K14090" t="s">
        <v>14373</v>
      </c>
    </row>
    <row r="14091" spans="1:11" x14ac:dyDescent="0.25">
      <c r="A14091">
        <v>2000</v>
      </c>
      <c r="B14091">
        <v>74</v>
      </c>
      <c r="C14091" s="12">
        <f t="shared" si="660"/>
        <v>0</v>
      </c>
      <c r="D14091">
        <v>1</v>
      </c>
      <c r="E14091">
        <v>1</v>
      </c>
      <c r="F14091">
        <v>7</v>
      </c>
      <c r="G14091" s="10">
        <v>0</v>
      </c>
      <c r="H14091" t="s">
        <v>12163</v>
      </c>
      <c r="I14091" t="str">
        <f t="shared" si="661"/>
        <v>\n**** *year_1\nPrediction of soil erosion hazards caused by land use changes</v>
      </c>
      <c r="J14091" t="str">
        <f t="shared" si="662"/>
        <v>\n**** *year_1 *type_7 *fs_0\nPrediction of soil erosion hazards caused by land use changes</v>
      </c>
      <c r="K14091" t="s">
        <v>14373</v>
      </c>
    </row>
    <row r="14092" spans="1:11" x14ac:dyDescent="0.25">
      <c r="A14092">
        <v>2000</v>
      </c>
      <c r="B14092">
        <v>74</v>
      </c>
      <c r="C14092" s="12">
        <f t="shared" si="660"/>
        <v>0</v>
      </c>
      <c r="D14092">
        <v>1</v>
      </c>
      <c r="E14092">
        <v>1</v>
      </c>
      <c r="F14092">
        <v>5</v>
      </c>
      <c r="G14092" s="9">
        <v>0</v>
      </c>
      <c r="H14092" t="s">
        <v>11492</v>
      </c>
      <c r="I14092" t="str">
        <f t="shared" si="661"/>
        <v>\n**** *year_1\nThe European umbrella organisation for geographic information EUROGI : past, present and future</v>
      </c>
      <c r="J14092" t="str">
        <f t="shared" si="662"/>
        <v>\n**** *year_1 *type_5 *fs_0\nThe European umbrella organisation for geographic information EUROGI : past, present and future</v>
      </c>
      <c r="K14092" t="s">
        <v>14373</v>
      </c>
    </row>
    <row r="14093" spans="1:11" x14ac:dyDescent="0.25">
      <c r="A14093">
        <v>2000</v>
      </c>
      <c r="B14093">
        <v>73</v>
      </c>
      <c r="C14093" s="12">
        <f t="shared" si="660"/>
        <v>0</v>
      </c>
      <c r="D14093">
        <v>1</v>
      </c>
      <c r="E14093">
        <v>1</v>
      </c>
      <c r="F14093">
        <v>1</v>
      </c>
      <c r="G14093" s="9">
        <v>0</v>
      </c>
      <c r="H14093" t="s">
        <v>11445</v>
      </c>
      <c r="I14093" t="str">
        <f t="shared" si="661"/>
        <v>\n**** *year_1\nICA's top functionarissen</v>
      </c>
      <c r="J14093" t="str">
        <f t="shared" si="662"/>
        <v>\n**** *year_1 *type_1 *fs_0\nICA's top functionarissen</v>
      </c>
      <c r="K14093" t="s">
        <v>14373</v>
      </c>
    </row>
    <row r="14094" spans="1:11" x14ac:dyDescent="0.25">
      <c r="A14094">
        <v>2000</v>
      </c>
      <c r="B14094">
        <v>73</v>
      </c>
      <c r="C14094" s="12">
        <f t="shared" si="660"/>
        <v>0</v>
      </c>
      <c r="D14094">
        <v>1</v>
      </c>
      <c r="E14094">
        <v>1</v>
      </c>
      <c r="F14094">
        <v>3</v>
      </c>
      <c r="G14094" s="9">
        <v>0</v>
      </c>
      <c r="H14094" t="s">
        <v>11597</v>
      </c>
      <c r="I14094" t="str">
        <f t="shared" si="661"/>
        <v>\n**** *year_1\nMultimedia computer based online training and support service for professionals in countries of Central Europe</v>
      </c>
      <c r="J14094" t="str">
        <f t="shared" si="662"/>
        <v>\n**** *year_1 *type_3 *fs_0\nMultimedia computer based online training and support service for professionals in countries of Central Europe</v>
      </c>
      <c r="K14094" t="s">
        <v>14373</v>
      </c>
    </row>
    <row r="14095" spans="1:11" x14ac:dyDescent="0.25">
      <c r="A14095">
        <v>2000</v>
      </c>
      <c r="B14095">
        <v>73</v>
      </c>
      <c r="C14095" s="12">
        <f t="shared" si="660"/>
        <v>0</v>
      </c>
      <c r="D14095">
        <v>1</v>
      </c>
      <c r="E14095">
        <v>1</v>
      </c>
      <c r="F14095">
        <v>2</v>
      </c>
      <c r="G14095" s="9">
        <v>0</v>
      </c>
      <c r="H14095" t="s">
        <v>5850</v>
      </c>
      <c r="I14095" t="str">
        <f t="shared" si="661"/>
        <v>\n**** *year_1\nProcessing spatial data on the internet</v>
      </c>
      <c r="J14095" t="str">
        <f t="shared" si="662"/>
        <v>\n**** *year_1 *type_2 *fs_0\nProcessing spatial data on the internet</v>
      </c>
      <c r="K14095" t="s">
        <v>14373</v>
      </c>
    </row>
    <row r="14096" spans="1:11" x14ac:dyDescent="0.25">
      <c r="A14096">
        <v>2000</v>
      </c>
      <c r="B14096">
        <v>72</v>
      </c>
      <c r="C14096" s="12">
        <f t="shared" si="660"/>
        <v>0</v>
      </c>
      <c r="D14096">
        <v>1</v>
      </c>
      <c r="E14096">
        <v>1</v>
      </c>
      <c r="F14096">
        <v>2</v>
      </c>
      <c r="G14096" s="9">
        <v>0</v>
      </c>
      <c r="H14096" t="s">
        <v>11574</v>
      </c>
      <c r="I14096" t="str">
        <f t="shared" si="661"/>
        <v>\n**** *year_1\nCorporatisation of national mapping agencies : challenge and opportunity</v>
      </c>
      <c r="J14096" t="str">
        <f t="shared" si="662"/>
        <v>\n**** *year_1 *type_2 *fs_0\nCorporatisation of national mapping agencies : challenge and opportunity</v>
      </c>
      <c r="K14096" t="s">
        <v>14373</v>
      </c>
    </row>
    <row r="14097" spans="1:11" x14ac:dyDescent="0.25">
      <c r="A14097">
        <v>2000</v>
      </c>
      <c r="B14097">
        <v>72</v>
      </c>
      <c r="C14097" s="12">
        <f t="shared" si="660"/>
        <v>0</v>
      </c>
      <c r="D14097">
        <v>1</v>
      </c>
      <c r="E14097">
        <v>1</v>
      </c>
      <c r="F14097">
        <v>1</v>
      </c>
      <c r="G14097" s="9">
        <v>0</v>
      </c>
      <c r="H14097" t="s">
        <v>573</v>
      </c>
      <c r="I14097" t="str">
        <f t="shared" si="661"/>
        <v>\n**** *year_1\nGeochemical compositional changes at the Pliocene - Pleistocene transition in fluviodeltaic deposits in the Tegelen - Reuver area, Southeastern Netherlands</v>
      </c>
      <c r="J14097" t="str">
        <f t="shared" si="662"/>
        <v>\n**** *year_1 *type_1 *fs_0\nGeochemical compositional changes at the Pliocene - Pleistocene transition in fluviodeltaic deposits in the Tegelen - Reuver area, Southeastern Netherlands</v>
      </c>
      <c r="K14097" t="s">
        <v>20622</v>
      </c>
    </row>
    <row r="14098" spans="1:11" x14ac:dyDescent="0.25">
      <c r="A14098">
        <v>2000</v>
      </c>
      <c r="B14098">
        <v>72</v>
      </c>
      <c r="C14098" s="12">
        <f t="shared" si="660"/>
        <v>0</v>
      </c>
      <c r="D14098">
        <v>1</v>
      </c>
      <c r="E14098">
        <v>1</v>
      </c>
      <c r="F14098">
        <v>6</v>
      </c>
      <c r="G14098" s="9">
        <v>0</v>
      </c>
      <c r="H14098" t="s">
        <v>11471</v>
      </c>
      <c r="I14098" t="str">
        <f t="shared" si="661"/>
        <v>\n**** *year_1\nHydrocarbon systems of the Ghadamis and Murzuq basins, West Libya, and their relation to Al Qarqaf arch : abstract</v>
      </c>
      <c r="J14098" t="str">
        <f t="shared" si="662"/>
        <v>\n**** *year_1 *type_6 *fs_0\nHydrocarbon systems of the Ghadamis and Murzuq basins, West Libya, and their relation to Al Qarqaf arch : abstract</v>
      </c>
      <c r="K14098" t="s">
        <v>14373</v>
      </c>
    </row>
    <row r="14099" spans="1:11" x14ac:dyDescent="0.25">
      <c r="A14099">
        <v>2000</v>
      </c>
      <c r="B14099">
        <v>72</v>
      </c>
      <c r="C14099" s="12">
        <f t="shared" si="660"/>
        <v>0</v>
      </c>
      <c r="D14099">
        <v>1</v>
      </c>
      <c r="E14099">
        <v>1</v>
      </c>
      <c r="F14099">
        <v>5</v>
      </c>
      <c r="G14099" s="9">
        <v>0</v>
      </c>
      <c r="H14099" t="s">
        <v>11516</v>
      </c>
      <c r="I14099" t="str">
        <f t="shared" si="661"/>
        <v>\n**** *year_1\nILWIS 2.2 Guide</v>
      </c>
      <c r="J14099" t="str">
        <f t="shared" si="662"/>
        <v>\n**** *year_1 *type_5 *fs_0\nILWIS 2.2 Guide</v>
      </c>
      <c r="K14099" t="s">
        <v>14373</v>
      </c>
    </row>
    <row r="14100" spans="1:11" x14ac:dyDescent="0.25">
      <c r="A14100">
        <v>2000</v>
      </c>
      <c r="B14100">
        <v>72</v>
      </c>
      <c r="C14100" s="12">
        <f t="shared" si="660"/>
        <v>0</v>
      </c>
      <c r="D14100">
        <v>1</v>
      </c>
      <c r="E14100">
        <v>1</v>
      </c>
      <c r="F14100">
        <v>1</v>
      </c>
      <c r="G14100" s="9">
        <v>0</v>
      </c>
      <c r="H14100" t="s">
        <v>11455</v>
      </c>
      <c r="I14100" t="str">
        <f t="shared" si="661"/>
        <v>\n**** *year_1\nSustainable development &amp; transportation : past experiences and future challenges</v>
      </c>
      <c r="J14100" t="str">
        <f t="shared" si="662"/>
        <v>\n**** *year_1 *type_1 *fs_0\nSustainable development &amp; transportation : past experiences and future challenges</v>
      </c>
      <c r="K14100" t="s">
        <v>14373</v>
      </c>
    </row>
    <row r="14101" spans="1:11" x14ac:dyDescent="0.25">
      <c r="A14101">
        <v>2000</v>
      </c>
      <c r="B14101">
        <v>72</v>
      </c>
      <c r="C14101" s="12">
        <f t="shared" si="660"/>
        <v>0</v>
      </c>
      <c r="D14101">
        <v>1</v>
      </c>
      <c r="E14101">
        <v>1</v>
      </c>
      <c r="F14101">
        <v>2</v>
      </c>
      <c r="G14101" s="9">
        <v>0</v>
      </c>
      <c r="H14101" t="s">
        <v>11575</v>
      </c>
      <c r="I14101" t="str">
        <f t="shared" si="661"/>
        <v>\n**** *year_1\nThree conceptual uncertainty levels for spatial objects</v>
      </c>
      <c r="J14101" t="str">
        <f t="shared" si="662"/>
        <v>\n**** *year_1 *type_2 *fs_0\nThree conceptual uncertainty levels for spatial objects</v>
      </c>
      <c r="K14101" t="s">
        <v>14373</v>
      </c>
    </row>
    <row r="14102" spans="1:11" x14ac:dyDescent="0.25">
      <c r="A14102">
        <v>2000</v>
      </c>
      <c r="B14102">
        <v>71</v>
      </c>
      <c r="C14102" s="12">
        <f t="shared" si="660"/>
        <v>0</v>
      </c>
      <c r="D14102">
        <v>1</v>
      </c>
      <c r="E14102">
        <v>1</v>
      </c>
      <c r="F14102">
        <v>2</v>
      </c>
      <c r="G14102" s="9">
        <v>0</v>
      </c>
      <c r="H14102" t="s">
        <v>11547</v>
      </c>
      <c r="I14102" t="str">
        <f t="shared" si="661"/>
        <v>\n**** *year_1\nAn integrated geoscience approach for hyperspectral hydrocarbon microseepage detection</v>
      </c>
      <c r="J14102" t="str">
        <f t="shared" si="662"/>
        <v>\n**** *year_1 *type_2 *fs_0\nAn integrated geoscience approach for hyperspectral hydrocarbon microseepage detection</v>
      </c>
      <c r="K14102" t="s">
        <v>14373</v>
      </c>
    </row>
    <row r="14103" spans="1:11" x14ac:dyDescent="0.25">
      <c r="A14103">
        <v>2000</v>
      </c>
      <c r="B14103">
        <v>71</v>
      </c>
      <c r="C14103" s="12">
        <f t="shared" si="660"/>
        <v>0</v>
      </c>
      <c r="D14103">
        <v>1</v>
      </c>
      <c r="E14103">
        <v>1</v>
      </c>
      <c r="F14103">
        <v>1</v>
      </c>
      <c r="G14103" s="9">
        <v>0</v>
      </c>
      <c r="H14103" t="s">
        <v>11461</v>
      </c>
      <c r="I14103" t="str">
        <f t="shared" si="661"/>
        <v>\n**** *year_1\nModeling longitudinal - profile development in response to late quaternary tectonics, climate and sea - level changes : the river Meuse</v>
      </c>
      <c r="J14103" t="str">
        <f t="shared" si="662"/>
        <v>\n**** *year_1 *type_1 *fs_0\nModeling longitudinal - profile development in response to late quaternary tectonics, climate and sea - level changes : the river Meuse</v>
      </c>
      <c r="K14103" t="s">
        <v>20623</v>
      </c>
    </row>
    <row r="14104" spans="1:11" x14ac:dyDescent="0.25">
      <c r="A14104">
        <v>2000</v>
      </c>
      <c r="B14104">
        <v>70</v>
      </c>
      <c r="C14104" s="12">
        <f t="shared" si="660"/>
        <v>0</v>
      </c>
      <c r="D14104">
        <v>1</v>
      </c>
      <c r="E14104">
        <v>1</v>
      </c>
      <c r="F14104">
        <v>7</v>
      </c>
      <c r="G14104" s="10">
        <v>0</v>
      </c>
      <c r="H14104" t="s">
        <v>12126</v>
      </c>
      <c r="I14104" t="str">
        <f t="shared" si="661"/>
        <v>\n**** *year_1\nMapping burned scars in Miombo woodlands using multi-temporal change analysis of NOAA AVHRR images</v>
      </c>
      <c r="J14104" t="str">
        <f t="shared" si="662"/>
        <v>\n**** *year_1 *type_7 *fs_0\nMapping burned scars in Miombo woodlands using multi-temporal change analysis of NOAA AVHRR images</v>
      </c>
      <c r="K14104" t="s">
        <v>14373</v>
      </c>
    </row>
    <row r="14105" spans="1:11" x14ac:dyDescent="0.25">
      <c r="A14105">
        <v>2000</v>
      </c>
      <c r="B14105">
        <v>69</v>
      </c>
      <c r="C14105" s="12">
        <f t="shared" si="660"/>
        <v>0</v>
      </c>
      <c r="D14105">
        <v>1</v>
      </c>
      <c r="E14105">
        <v>1</v>
      </c>
      <c r="F14105">
        <v>2</v>
      </c>
      <c r="G14105" s="9">
        <v>0</v>
      </c>
      <c r="H14105" t="s">
        <v>3935</v>
      </c>
      <c r="I14105" t="str">
        <f t="shared" si="661"/>
        <v>\n**** *year_1\nChange detection for urban spatial databases using remote sensing and GIS</v>
      </c>
      <c r="J14105" t="str">
        <f t="shared" si="662"/>
        <v>\n**** *year_1 *type_2 *fs_0\nChange detection for urban spatial databases using remote sensing and GIS</v>
      </c>
      <c r="K14105" t="s">
        <v>14373</v>
      </c>
    </row>
    <row r="14106" spans="1:11" x14ac:dyDescent="0.25">
      <c r="A14106">
        <v>2000</v>
      </c>
      <c r="B14106">
        <v>69</v>
      </c>
      <c r="C14106" s="12">
        <f t="shared" si="660"/>
        <v>0</v>
      </c>
      <c r="D14106">
        <v>1</v>
      </c>
      <c r="E14106">
        <v>1</v>
      </c>
      <c r="F14106">
        <v>5</v>
      </c>
      <c r="G14106" s="9">
        <v>0</v>
      </c>
      <c r="H14106" t="s">
        <v>11500</v>
      </c>
      <c r="I14106" t="str">
        <f t="shared" si="661"/>
        <v>\n**** *year_1\nReport on the second EARSeL workshop on imaging spectrometry</v>
      </c>
      <c r="J14106" t="str">
        <f t="shared" si="662"/>
        <v>\n**** *year_1 *type_5 *fs_0\nReport on the second EARSeL workshop on imaging spectrometry</v>
      </c>
      <c r="K14106" t="s">
        <v>14373</v>
      </c>
    </row>
    <row r="14107" spans="1:11" x14ac:dyDescent="0.25">
      <c r="A14107">
        <v>2000</v>
      </c>
      <c r="B14107">
        <v>69</v>
      </c>
      <c r="C14107" s="12">
        <f t="shared" si="660"/>
        <v>0</v>
      </c>
      <c r="D14107">
        <v>1</v>
      </c>
      <c r="E14107">
        <v>1</v>
      </c>
      <c r="F14107">
        <v>7</v>
      </c>
      <c r="G14107" s="10">
        <v>0</v>
      </c>
      <c r="H14107" t="s">
        <v>12234</v>
      </c>
      <c r="I14107" t="str">
        <f t="shared" si="661"/>
        <v>\n**** *year_1\nUrban Safety : An investigation into road accident characteristics in Cebu City (The Philippines)</v>
      </c>
      <c r="J14107" t="str">
        <f t="shared" si="662"/>
        <v>\n**** *year_1 *type_7 *fs_0\nUrban Safety : An investigation into road accident characteristics in Cebu City (The Philippines)</v>
      </c>
      <c r="K14107" t="s">
        <v>14373</v>
      </c>
    </row>
    <row r="14108" spans="1:11" x14ac:dyDescent="0.25">
      <c r="A14108">
        <v>2000</v>
      </c>
      <c r="B14108">
        <v>68</v>
      </c>
      <c r="C14108" s="12">
        <f t="shared" si="660"/>
        <v>0</v>
      </c>
      <c r="D14108">
        <v>1</v>
      </c>
      <c r="E14108">
        <v>1</v>
      </c>
      <c r="F14108">
        <v>7</v>
      </c>
      <c r="G14108" s="10">
        <v>0</v>
      </c>
      <c r="H14108" t="s">
        <v>12031</v>
      </c>
      <c r="I14108" t="str">
        <f t="shared" si="661"/>
        <v>\n**** *year_1\nDesign of a GIS-based System for Landslide Hazard Management :  San Antonio del Sur, Cuba, case study.</v>
      </c>
      <c r="J14108" t="str">
        <f t="shared" si="662"/>
        <v>\n**** *year_1 *type_7 *fs_0\nDesign of a GIS-based System for Landslide Hazard Management :  San Antonio del Sur, Cuba, case study.</v>
      </c>
      <c r="K14108" t="s">
        <v>14373</v>
      </c>
    </row>
    <row r="14109" spans="1:11" x14ac:dyDescent="0.25">
      <c r="A14109">
        <v>2000</v>
      </c>
      <c r="B14109">
        <v>67</v>
      </c>
      <c r="C14109" s="12">
        <f t="shared" si="660"/>
        <v>0</v>
      </c>
      <c r="D14109">
        <v>1</v>
      </c>
      <c r="E14109">
        <v>1</v>
      </c>
      <c r="F14109">
        <v>3</v>
      </c>
      <c r="G14109" s="9">
        <v>0</v>
      </c>
      <c r="H14109" t="s">
        <v>11559</v>
      </c>
      <c r="I14109" t="str">
        <f t="shared" si="661"/>
        <v>\n**** *year_1\nMonitoring change : characteristics of dynamic geo - spatial phenomena for visual exploration</v>
      </c>
      <c r="J14109" t="str">
        <f t="shared" si="662"/>
        <v>\n**** *year_1 *type_3 *fs_0\nMonitoring change : characteristics of dynamic geo - spatial phenomena for visual exploration</v>
      </c>
      <c r="K14109" t="s">
        <v>14373</v>
      </c>
    </row>
    <row r="14110" spans="1:11" x14ac:dyDescent="0.25">
      <c r="A14110">
        <v>2000</v>
      </c>
      <c r="B14110">
        <v>67</v>
      </c>
      <c r="C14110" s="12">
        <f t="shared" si="660"/>
        <v>0</v>
      </c>
      <c r="D14110">
        <v>1</v>
      </c>
      <c r="E14110">
        <v>1</v>
      </c>
      <c r="F14110">
        <v>2</v>
      </c>
      <c r="G14110" s="9">
        <v>0</v>
      </c>
      <c r="H14110" t="s">
        <v>11565</v>
      </c>
      <c r="I14110" t="str">
        <f t="shared" si="661"/>
        <v>\n**** *year_1\nSimulation of business processes for the evaluation of cadastral operations</v>
      </c>
      <c r="J14110" t="str">
        <f t="shared" si="662"/>
        <v>\n**** *year_1 *type_2 *fs_0\nSimulation of business processes for the evaluation of cadastral operations</v>
      </c>
      <c r="K14110" t="s">
        <v>14373</v>
      </c>
    </row>
    <row r="14111" spans="1:11" x14ac:dyDescent="0.25">
      <c r="A14111">
        <v>2000</v>
      </c>
      <c r="B14111">
        <v>66</v>
      </c>
      <c r="C14111" s="12">
        <f t="shared" si="660"/>
        <v>0</v>
      </c>
      <c r="D14111">
        <v>1</v>
      </c>
      <c r="E14111">
        <v>1</v>
      </c>
      <c r="F14111">
        <v>2</v>
      </c>
      <c r="G14111" s="9">
        <v>0</v>
      </c>
      <c r="H14111" t="s">
        <v>11519</v>
      </c>
      <c r="I14111" t="str">
        <f t="shared" si="661"/>
        <v>\n**** *year_1\nEnvironmental geology education in developing countries : relevant?</v>
      </c>
      <c r="J14111" t="str">
        <f t="shared" si="662"/>
        <v>\n**** *year_1 *type_2 *fs_0\nEnvironmental geology education in developing countries : relevant?</v>
      </c>
      <c r="K14111" t="s">
        <v>14373</v>
      </c>
    </row>
    <row r="14112" spans="1:11" x14ac:dyDescent="0.25">
      <c r="A14112">
        <v>2000</v>
      </c>
      <c r="B14112">
        <v>65</v>
      </c>
      <c r="C14112" s="12">
        <f t="shared" si="660"/>
        <v>0</v>
      </c>
      <c r="D14112">
        <v>1</v>
      </c>
      <c r="E14112">
        <v>1</v>
      </c>
      <c r="F14112">
        <v>5</v>
      </c>
      <c r="G14112" s="9">
        <v>0</v>
      </c>
      <c r="H14112" t="s">
        <v>11493</v>
      </c>
      <c r="I14112" t="str">
        <f t="shared" si="661"/>
        <v>\n**** *year_1\nASTER for oil</v>
      </c>
      <c r="J14112" t="str">
        <f t="shared" si="662"/>
        <v>\n**** *year_1 *type_5 *fs_0\nASTER for oil</v>
      </c>
      <c r="K14112" t="s">
        <v>14373</v>
      </c>
    </row>
    <row r="14113" spans="1:11" x14ac:dyDescent="0.25">
      <c r="A14113">
        <v>2000</v>
      </c>
      <c r="B14113">
        <v>65</v>
      </c>
      <c r="C14113" s="12">
        <f t="shared" si="660"/>
        <v>0</v>
      </c>
      <c r="D14113">
        <v>1</v>
      </c>
      <c r="E14113">
        <v>1</v>
      </c>
      <c r="F14113">
        <v>2</v>
      </c>
      <c r="G14113" s="9">
        <v>0</v>
      </c>
      <c r="H14113" t="s">
        <v>11549</v>
      </c>
      <c r="I14113" t="str">
        <f t="shared" si="661"/>
        <v>\n**** *year_1\nImaging spectrometry and petroleum geology : hydrocarbon microseepage as a source of global methane production</v>
      </c>
      <c r="J14113" t="str">
        <f t="shared" si="662"/>
        <v>\n**** *year_1 *type_2 *fs_0\nImaging spectrometry and petroleum geology : hydrocarbon microseepage as a source of global methane production</v>
      </c>
      <c r="K14113" t="s">
        <v>14373</v>
      </c>
    </row>
    <row r="14114" spans="1:11" x14ac:dyDescent="0.25">
      <c r="A14114">
        <v>2000</v>
      </c>
      <c r="B14114">
        <v>65</v>
      </c>
      <c r="C14114" s="12">
        <f t="shared" si="660"/>
        <v>0</v>
      </c>
      <c r="D14114">
        <v>1</v>
      </c>
      <c r="E14114">
        <v>1</v>
      </c>
      <c r="F14114">
        <v>5</v>
      </c>
      <c r="G14114" s="9">
        <v>0</v>
      </c>
      <c r="H14114" t="s">
        <v>11504</v>
      </c>
      <c r="I14114" t="str">
        <f t="shared" si="661"/>
        <v>\n**** *year_1\nOpening of the academic year 2000 - 2001 : ITC International Institute for Aerospace Survey and Earth Sciences</v>
      </c>
      <c r="J14114" t="str">
        <f t="shared" si="662"/>
        <v>\n**** *year_1 *type_5 *fs_0\nOpening of the academic year 2000 - 2001 : ITC International Institute for Aerospace Survey and Earth Sciences</v>
      </c>
      <c r="K14114" t="s">
        <v>14373</v>
      </c>
    </row>
    <row r="14115" spans="1:11" x14ac:dyDescent="0.25">
      <c r="A14115">
        <v>2000</v>
      </c>
      <c r="B14115">
        <v>65</v>
      </c>
      <c r="C14115" s="12">
        <f t="shared" si="660"/>
        <v>0</v>
      </c>
      <c r="D14115">
        <v>1</v>
      </c>
      <c r="E14115">
        <v>1</v>
      </c>
      <c r="F14115">
        <v>3</v>
      </c>
      <c r="G14115" s="9">
        <v>0</v>
      </c>
      <c r="H14115" t="s">
        <v>11551</v>
      </c>
      <c r="I14115" t="str">
        <f t="shared" si="661"/>
        <v>\n**** *year_1\nTransportation planning under uncertainty : the case of Metropolitan Jerusalem</v>
      </c>
      <c r="J14115" t="str">
        <f t="shared" si="662"/>
        <v>\n**** *year_1 *type_3 *fs_0\nTransportation planning under uncertainty : the case of Metropolitan Jerusalem</v>
      </c>
      <c r="K14115" t="s">
        <v>14373</v>
      </c>
    </row>
    <row r="14116" spans="1:11" x14ac:dyDescent="0.25">
      <c r="A14116">
        <v>2000</v>
      </c>
      <c r="B14116">
        <v>64</v>
      </c>
      <c r="C14116" s="12">
        <f t="shared" si="660"/>
        <v>0</v>
      </c>
      <c r="D14116">
        <v>1</v>
      </c>
      <c r="E14116">
        <v>1</v>
      </c>
      <c r="F14116">
        <v>7</v>
      </c>
      <c r="G14116" s="10">
        <v>0</v>
      </c>
      <c r="H14116" t="s">
        <v>12104</v>
      </c>
      <c r="I14116" t="str">
        <f t="shared" si="661"/>
        <v>\n**** *year_1\nImproving land delivery process at the department of lands in Tanzania : Design and implementation pf an Electronic Front Door</v>
      </c>
      <c r="J14116" t="str">
        <f t="shared" si="662"/>
        <v>\n**** *year_1 *type_7 *fs_0\nImproving land delivery process at the department of lands in Tanzania : Design and implementation pf an Electronic Front Door</v>
      </c>
      <c r="K14116" t="s">
        <v>14373</v>
      </c>
    </row>
    <row r="14117" spans="1:11" x14ac:dyDescent="0.25">
      <c r="A14117">
        <v>2000</v>
      </c>
      <c r="B14117">
        <v>64</v>
      </c>
      <c r="C14117" s="12">
        <f t="shared" si="660"/>
        <v>0</v>
      </c>
      <c r="D14117">
        <v>1</v>
      </c>
      <c r="E14117">
        <v>1</v>
      </c>
      <c r="F14117">
        <v>7</v>
      </c>
      <c r="G14117" s="10">
        <v>0</v>
      </c>
      <c r="H14117" t="s">
        <v>12105</v>
      </c>
      <c r="I14117" t="str">
        <f t="shared" si="661"/>
        <v>\n**** *year_1\nImproving soil survey methodology using advanced mapping techniques and grid-based modelling : case study Baranja, Croatia</v>
      </c>
      <c r="J14117" t="str">
        <f t="shared" si="662"/>
        <v>\n**** *year_1 *type_7 *fs_0\nImproving soil survey methodology using advanced mapping techniques and grid-based modelling : case study Baranja, Croatia</v>
      </c>
      <c r="K14117" t="s">
        <v>14373</v>
      </c>
    </row>
    <row r="14118" spans="1:11" x14ac:dyDescent="0.25">
      <c r="A14118">
        <v>2000</v>
      </c>
      <c r="B14118">
        <v>64</v>
      </c>
      <c r="C14118" s="12">
        <f t="shared" si="660"/>
        <v>0</v>
      </c>
      <c r="D14118">
        <v>1</v>
      </c>
      <c r="E14118">
        <v>1</v>
      </c>
      <c r="F14118">
        <v>3</v>
      </c>
      <c r="G14118" s="9">
        <v>0</v>
      </c>
      <c r="H14118" t="s">
        <v>11594</v>
      </c>
      <c r="I14118" t="str">
        <f t="shared" si="661"/>
        <v>\n**** *year_1\nTowards an integrated multi - scale decision support system : the linking of bio - economic models and GIS at a village and district level : ICRISAT Sahelian centre, Niamey, Niger, December 1999 : mission report</v>
      </c>
      <c r="J14118" t="str">
        <f t="shared" si="662"/>
        <v>\n**** *year_1 *type_3 *fs_0\nTowards an integrated multi - scale decision support system : the linking of bio - economic models and GIS at a village and district level : ICRISAT Sahelian centre, Niamey, Niger, December 1999 : mission report</v>
      </c>
      <c r="K14118" t="s">
        <v>14373</v>
      </c>
    </row>
    <row r="14119" spans="1:11" x14ac:dyDescent="0.25">
      <c r="A14119">
        <v>2000</v>
      </c>
      <c r="B14119">
        <v>64</v>
      </c>
      <c r="C14119" s="12">
        <f t="shared" si="660"/>
        <v>0</v>
      </c>
      <c r="D14119">
        <v>1</v>
      </c>
      <c r="E14119">
        <v>1</v>
      </c>
      <c r="F14119">
        <v>1</v>
      </c>
      <c r="G14119" s="9">
        <v>0</v>
      </c>
      <c r="H14119" t="s">
        <v>11417</v>
      </c>
      <c r="I14119" t="str">
        <f t="shared" si="661"/>
        <v>\n**** *year_1\nVolcano instability induced by strike - slip faulting</v>
      </c>
      <c r="J14119" t="str">
        <f t="shared" si="662"/>
        <v>\n**** *year_1 *type_1 *fs_0\nVolcano instability induced by strike - slip faulting</v>
      </c>
      <c r="K14119" t="s">
        <v>20624</v>
      </c>
    </row>
    <row r="14120" spans="1:11" x14ac:dyDescent="0.25">
      <c r="A14120">
        <v>2000</v>
      </c>
      <c r="B14120">
        <v>63</v>
      </c>
      <c r="C14120" s="12">
        <f t="shared" si="660"/>
        <v>0</v>
      </c>
      <c r="D14120">
        <v>1</v>
      </c>
      <c r="E14120">
        <v>1</v>
      </c>
      <c r="F14120">
        <v>2</v>
      </c>
      <c r="G14120" s="9">
        <v>0</v>
      </c>
      <c r="H14120" t="s">
        <v>11539</v>
      </c>
      <c r="I14120" t="str">
        <f t="shared" si="661"/>
        <v>\n**** *year_1\nEstimating the density of rare tree species : a case study from Ethiopia</v>
      </c>
      <c r="J14120" t="str">
        <f t="shared" si="662"/>
        <v>\n**** *year_1 *type_2 *fs_0\nEstimating the density of rare tree species : a case study from Ethiopia</v>
      </c>
      <c r="K14120" t="s">
        <v>14373</v>
      </c>
    </row>
    <row r="14121" spans="1:11" x14ac:dyDescent="0.25">
      <c r="A14121">
        <v>2000</v>
      </c>
      <c r="B14121">
        <v>63</v>
      </c>
      <c r="C14121" s="12">
        <f t="shared" si="660"/>
        <v>0</v>
      </c>
      <c r="D14121">
        <v>1</v>
      </c>
      <c r="E14121">
        <v>1</v>
      </c>
      <c r="F14121">
        <v>5</v>
      </c>
      <c r="G14121" s="9">
        <v>0</v>
      </c>
      <c r="H14121" t="s">
        <v>11518</v>
      </c>
      <c r="I14121" t="str">
        <f t="shared" si="661"/>
        <v>\n**** *year_1\nISPRS 2000 : XIX congress of the international society for photogrammetry and remote sensing : geoinformation for all : Amsterdam, the Netherlands, 16 - 23 July 2000 + CD - ROM proceedings supplement</v>
      </c>
      <c r="J14121" t="str">
        <f t="shared" si="662"/>
        <v>\n**** *year_1 *type_5 *fs_0\nISPRS 2000 : XIX congress of the international society for photogrammetry and remote sensing : geoinformation for all : Amsterdam, the Netherlands, 16 - 23 July 2000 + CD - ROM proceedings supplement</v>
      </c>
      <c r="K14121" t="s">
        <v>14373</v>
      </c>
    </row>
    <row r="14122" spans="1:11" x14ac:dyDescent="0.25">
      <c r="A14122">
        <v>2000</v>
      </c>
      <c r="B14122">
        <v>63</v>
      </c>
      <c r="C14122" s="12">
        <f t="shared" si="660"/>
        <v>0</v>
      </c>
      <c r="D14122">
        <v>1</v>
      </c>
      <c r="E14122">
        <v>1</v>
      </c>
      <c r="F14122">
        <v>3</v>
      </c>
      <c r="G14122" s="9">
        <v>0</v>
      </c>
      <c r="H14122" t="s">
        <v>11534</v>
      </c>
      <c r="I14122" t="str">
        <f t="shared" si="661"/>
        <v>\n**** *year_1\nPaleostress inversion in a multiphase deformed area : kinematic and structural evolution of the Cankiri basin, Central Turkey : Part 1. Northern area</v>
      </c>
      <c r="J14122" t="str">
        <f t="shared" si="662"/>
        <v>\n**** *year_1 *type_3 *fs_0\nPaleostress inversion in a multiphase deformed area : kinematic and structural evolution of the Cankiri basin, Central Turkey : Part 1. Northern area</v>
      </c>
      <c r="K14122" t="s">
        <v>14373</v>
      </c>
    </row>
    <row r="14123" spans="1:11" x14ac:dyDescent="0.25">
      <c r="A14123">
        <v>2000</v>
      </c>
      <c r="B14123">
        <v>62</v>
      </c>
      <c r="C14123" s="12">
        <f t="shared" si="660"/>
        <v>0</v>
      </c>
      <c r="D14123">
        <v>1</v>
      </c>
      <c r="E14123">
        <v>1</v>
      </c>
      <c r="F14123">
        <v>2</v>
      </c>
      <c r="G14123" s="9">
        <v>0</v>
      </c>
      <c r="H14123" t="s">
        <v>11522</v>
      </c>
      <c r="I14123" t="str">
        <f t="shared" si="661"/>
        <v>\n**** *year_1\nGeophysical inversion of hyperspectral data for geologic mapping</v>
      </c>
      <c r="J14123" t="str">
        <f t="shared" si="662"/>
        <v>\n**** *year_1 *type_2 *fs_0\nGeophysical inversion of hyperspectral data for geologic mapping</v>
      </c>
      <c r="K14123" t="s">
        <v>14373</v>
      </c>
    </row>
    <row r="14124" spans="1:11" x14ac:dyDescent="0.25">
      <c r="A14124">
        <v>2000</v>
      </c>
      <c r="B14124">
        <v>62</v>
      </c>
      <c r="C14124" s="12">
        <f t="shared" si="660"/>
        <v>0</v>
      </c>
      <c r="D14124">
        <v>1</v>
      </c>
      <c r="E14124">
        <v>1</v>
      </c>
      <c r="F14124">
        <v>1</v>
      </c>
      <c r="G14124" s="9">
        <v>0</v>
      </c>
      <c r="H14124" t="s">
        <v>5017</v>
      </c>
      <c r="I14124" t="str">
        <f t="shared" si="661"/>
        <v>\n**** *year_1\nLikelihood-based image segmentation and classification</v>
      </c>
      <c r="J14124" t="str">
        <f t="shared" si="662"/>
        <v>\n**** *year_1 *type_1 *fs_0\nLikelihood-based image segmentation and classification</v>
      </c>
      <c r="K14124" t="s">
        <v>20625</v>
      </c>
    </row>
    <row r="14125" spans="1:11" x14ac:dyDescent="0.25">
      <c r="A14125">
        <v>2000</v>
      </c>
      <c r="B14125">
        <v>62</v>
      </c>
      <c r="C14125" s="12">
        <f t="shared" si="660"/>
        <v>0</v>
      </c>
      <c r="D14125">
        <v>1</v>
      </c>
      <c r="E14125">
        <v>1</v>
      </c>
      <c r="F14125">
        <v>7</v>
      </c>
      <c r="G14125" s="10">
        <v>0</v>
      </c>
      <c r="H14125" t="s">
        <v>12161</v>
      </c>
      <c r="I14125" t="str">
        <f t="shared" si="661"/>
        <v>\n**** *year_1\nPractical Soil Resource Inventory to Support Land Classification for Land Use Planning in Bolivia</v>
      </c>
      <c r="J14125" t="str">
        <f t="shared" si="662"/>
        <v>\n**** *year_1 *type_7 *fs_0\nPractical Soil Resource Inventory to Support Land Classification for Land Use Planning in Bolivia</v>
      </c>
      <c r="K14125" t="s">
        <v>14373</v>
      </c>
    </row>
    <row r="14126" spans="1:11" x14ac:dyDescent="0.25">
      <c r="A14126">
        <v>2000</v>
      </c>
      <c r="B14126">
        <v>62</v>
      </c>
      <c r="C14126" s="12">
        <f t="shared" si="660"/>
        <v>0</v>
      </c>
      <c r="D14126">
        <v>1</v>
      </c>
      <c r="E14126">
        <v>1</v>
      </c>
      <c r="F14126">
        <v>3</v>
      </c>
      <c r="G14126" s="9">
        <v>0</v>
      </c>
      <c r="H14126" t="s">
        <v>2744</v>
      </c>
      <c r="I14126" t="str">
        <f t="shared" si="661"/>
        <v>\n**** *year_1\nSatellite and sensor systems for environmental monitoring</v>
      </c>
      <c r="J14126" t="str">
        <f t="shared" si="662"/>
        <v>\n**** *year_1 *type_3 *fs_0\nSatellite and sensor systems for environmental monitoring</v>
      </c>
      <c r="K14126" t="s">
        <v>20626</v>
      </c>
    </row>
    <row r="14127" spans="1:11" x14ac:dyDescent="0.25">
      <c r="A14127">
        <v>2000</v>
      </c>
      <c r="B14127">
        <v>62</v>
      </c>
      <c r="C14127" s="12">
        <f t="shared" si="660"/>
        <v>0</v>
      </c>
      <c r="D14127">
        <v>1</v>
      </c>
      <c r="E14127">
        <v>1</v>
      </c>
      <c r="F14127">
        <v>1</v>
      </c>
      <c r="G14127" s="9">
        <v>0</v>
      </c>
      <c r="H14127" t="s">
        <v>11465</v>
      </c>
      <c r="I14127" t="str">
        <f t="shared" si="661"/>
        <v>\n**** *year_1\nUse of ATSR data for the separation of soil and vegetation temperature - written in Chinese</v>
      </c>
      <c r="J14127" t="str">
        <f t="shared" si="662"/>
        <v>\n**** *year_1 *type_1 *fs_0\nUse of ATSR data for the separation of soil and vegetation temperature - written in Chinese</v>
      </c>
      <c r="K14127" t="s">
        <v>14373</v>
      </c>
    </row>
    <row r="14128" spans="1:11" x14ac:dyDescent="0.25">
      <c r="A14128">
        <v>2000</v>
      </c>
      <c r="B14128">
        <v>61</v>
      </c>
      <c r="C14128" s="12">
        <f t="shared" si="660"/>
        <v>0</v>
      </c>
      <c r="D14128">
        <v>1</v>
      </c>
      <c r="E14128">
        <v>1</v>
      </c>
      <c r="F14128">
        <v>5</v>
      </c>
      <c r="G14128" s="9">
        <v>0</v>
      </c>
      <c r="H14128" t="s">
        <v>11495</v>
      </c>
      <c r="I14128" t="str">
        <f t="shared" si="661"/>
        <v>\n**** *year_1\nPromotie Maarten Moolenaar</v>
      </c>
      <c r="J14128" t="str">
        <f t="shared" si="662"/>
        <v>\n**** *year_1 *type_5 *fs_0\nPromotie Maarten Moolenaar</v>
      </c>
      <c r="K14128" t="s">
        <v>14373</v>
      </c>
    </row>
    <row r="14129" spans="1:11" x14ac:dyDescent="0.25">
      <c r="A14129">
        <v>2000</v>
      </c>
      <c r="B14129">
        <v>60</v>
      </c>
      <c r="C14129" s="12">
        <f t="shared" si="660"/>
        <v>0</v>
      </c>
      <c r="D14129">
        <v>1</v>
      </c>
      <c r="E14129">
        <v>1</v>
      </c>
      <c r="F14129">
        <v>1</v>
      </c>
      <c r="G14129" s="9">
        <v>0</v>
      </c>
      <c r="H14129" t="s">
        <v>11421</v>
      </c>
      <c r="I14129" t="str">
        <f t="shared" si="661"/>
        <v>\n**** *year_1\nSpectral curve shape matching with a continuum removed CCSM algorithm</v>
      </c>
      <c r="J14129" t="str">
        <f t="shared" si="662"/>
        <v>\n**** *year_1 *type_1 *fs_0\nSpectral curve shape matching with a continuum removed CCSM algorithm</v>
      </c>
      <c r="K14129" t="s">
        <v>20627</v>
      </c>
    </row>
    <row r="14130" spans="1:11" x14ac:dyDescent="0.25">
      <c r="A14130">
        <v>2000</v>
      </c>
      <c r="B14130">
        <v>59</v>
      </c>
      <c r="C14130" s="12">
        <f t="shared" si="660"/>
        <v>0</v>
      </c>
      <c r="D14130">
        <v>1</v>
      </c>
      <c r="E14130">
        <v>1</v>
      </c>
      <c r="F14130">
        <v>7</v>
      </c>
      <c r="G14130" s="10">
        <v>0</v>
      </c>
      <c r="H14130" t="s">
        <v>12085</v>
      </c>
      <c r="I14130" t="str">
        <f t="shared" si="661"/>
        <v>\n**** *year_1\nGeospatial Data Infrastructure for Regional Planning in Ethiopia</v>
      </c>
      <c r="J14130" t="str">
        <f t="shared" si="662"/>
        <v>\n**** *year_1 *type_7 *fs_0\nGeospatial Data Infrastructure for Regional Planning in Ethiopia</v>
      </c>
      <c r="K14130" t="s">
        <v>14373</v>
      </c>
    </row>
    <row r="14131" spans="1:11" x14ac:dyDescent="0.25">
      <c r="A14131">
        <v>2000</v>
      </c>
      <c r="B14131">
        <v>59</v>
      </c>
      <c r="C14131" s="12">
        <f t="shared" si="660"/>
        <v>0</v>
      </c>
      <c r="D14131">
        <v>1</v>
      </c>
      <c r="E14131">
        <v>1</v>
      </c>
      <c r="F14131">
        <v>1</v>
      </c>
      <c r="G14131" s="9">
        <v>0</v>
      </c>
      <c r="H14131" t="s">
        <v>11435</v>
      </c>
      <c r="I14131" t="str">
        <f t="shared" si="661"/>
        <v>\n**** *year_1\nNatural compositional variation of the river Meuse, Maas, suspended load : a 13 ka bulk geochemical record from the upper Kreftenheye and Betuwe formations in northern Limburg</v>
      </c>
      <c r="J14131" t="str">
        <f t="shared" si="662"/>
        <v>\n**** *year_1 *type_1 *fs_0\nNatural compositional variation of the river Meuse, Maas, suspended load : a 13 ka bulk geochemical record from the upper Kreftenheye and Betuwe formations in northern Limburg</v>
      </c>
      <c r="K14131" t="s">
        <v>14373</v>
      </c>
    </row>
    <row r="14132" spans="1:11" x14ac:dyDescent="0.25">
      <c r="A14132">
        <v>2000</v>
      </c>
      <c r="B14132">
        <v>59</v>
      </c>
      <c r="C14132" s="12">
        <f t="shared" si="660"/>
        <v>0</v>
      </c>
      <c r="D14132">
        <v>1</v>
      </c>
      <c r="E14132">
        <v>1</v>
      </c>
      <c r="F14132">
        <v>7</v>
      </c>
      <c r="G14132" s="10">
        <v>0</v>
      </c>
      <c r="H14132" t="s">
        <v>12203</v>
      </c>
      <c r="I14132" t="str">
        <f t="shared" si="661"/>
        <v>\n**** *year_1\nStrategic Dependency Analysis For Land Administration Organisations (Emphasis on cadastral components)</v>
      </c>
      <c r="J14132" t="str">
        <f t="shared" si="662"/>
        <v>\n**** *year_1 *type_7 *fs_0\nStrategic Dependency Analysis For Land Administration Organisations (Emphasis on cadastral components)</v>
      </c>
      <c r="K14132" t="s">
        <v>14373</v>
      </c>
    </row>
    <row r="14133" spans="1:11" x14ac:dyDescent="0.25">
      <c r="A14133">
        <v>2000</v>
      </c>
      <c r="B14133">
        <v>58</v>
      </c>
      <c r="C14133" s="12">
        <f t="shared" si="660"/>
        <v>0</v>
      </c>
      <c r="D14133">
        <v>1</v>
      </c>
      <c r="E14133">
        <v>1</v>
      </c>
      <c r="F14133">
        <v>7</v>
      </c>
      <c r="G14133" s="10">
        <v>0</v>
      </c>
      <c r="H14133" t="s">
        <v>12130</v>
      </c>
      <c r="I14133" t="str">
        <f t="shared" si="661"/>
        <v>\n**** *year_1\nMeasuring the measure : The effects of land tenure regularisation policy in Peru</v>
      </c>
      <c r="J14133" t="str">
        <f t="shared" si="662"/>
        <v>\n**** *year_1 *type_7 *fs_0\nMeasuring the measure : The effects of land tenure regularisation policy in Peru</v>
      </c>
      <c r="K14133" t="s">
        <v>14373</v>
      </c>
    </row>
    <row r="14134" spans="1:11" x14ac:dyDescent="0.25">
      <c r="A14134">
        <v>2000</v>
      </c>
      <c r="B14134">
        <v>57</v>
      </c>
      <c r="C14134" s="12">
        <f t="shared" si="660"/>
        <v>0</v>
      </c>
      <c r="D14134">
        <v>1</v>
      </c>
      <c r="E14134">
        <v>1</v>
      </c>
      <c r="F14134">
        <v>1</v>
      </c>
      <c r="G14134" s="9">
        <v>0</v>
      </c>
      <c r="H14134" t="s">
        <v>11437</v>
      </c>
      <c r="I14134" t="str">
        <f t="shared" si="661"/>
        <v>\n**** *year_1\nEvaluating housing needs with the use of GIS</v>
      </c>
      <c r="J14134" t="str">
        <f t="shared" si="662"/>
        <v>\n**** *year_1 *type_1 *fs_0\nEvaluating housing needs with the use of GIS</v>
      </c>
      <c r="K14134" t="s">
        <v>20628</v>
      </c>
    </row>
    <row r="14135" spans="1:11" x14ac:dyDescent="0.25">
      <c r="A14135">
        <v>2000</v>
      </c>
      <c r="B14135">
        <v>57</v>
      </c>
      <c r="C14135" s="12">
        <f t="shared" si="660"/>
        <v>0</v>
      </c>
      <c r="D14135">
        <v>1</v>
      </c>
      <c r="E14135">
        <v>1</v>
      </c>
      <c r="F14135">
        <v>1</v>
      </c>
      <c r="G14135" s="9">
        <v>0</v>
      </c>
      <c r="H14135" t="s">
        <v>11434</v>
      </c>
      <c r="I14135" t="str">
        <f t="shared" si="661"/>
        <v>\n**** *year_1\nImproving the results of spectral unmixing of LANDSAT thematic mapper imagery by enhancing the orthogonality of end - members</v>
      </c>
      <c r="J14135" t="str">
        <f t="shared" si="662"/>
        <v>\n**** *year_1 *type_1 *fs_0\nImproving the results of spectral unmixing of LANDSAT thematic mapper imagery by enhancing the orthogonality of end - members</v>
      </c>
      <c r="K14135" t="s">
        <v>20629</v>
      </c>
    </row>
    <row r="14136" spans="1:11" x14ac:dyDescent="0.25">
      <c r="A14136">
        <v>2000</v>
      </c>
      <c r="B14136">
        <v>57</v>
      </c>
      <c r="C14136" s="12">
        <f t="shared" si="660"/>
        <v>0</v>
      </c>
      <c r="D14136">
        <v>1</v>
      </c>
      <c r="E14136">
        <v>1</v>
      </c>
      <c r="F14136">
        <v>2</v>
      </c>
      <c r="G14136" s="9">
        <v>0</v>
      </c>
      <c r="H14136" t="s">
        <v>11570</v>
      </c>
      <c r="I14136" t="str">
        <f t="shared" si="661"/>
        <v>\n**** *year_1\nMonitoring and analysis of water pollution using temporal GIS</v>
      </c>
      <c r="J14136" t="str">
        <f t="shared" si="662"/>
        <v>\n**** *year_1 *type_2 *fs_0\nMonitoring and analysis of water pollution using temporal GIS</v>
      </c>
      <c r="K14136" t="s">
        <v>14373</v>
      </c>
    </row>
    <row r="14137" spans="1:11" x14ac:dyDescent="0.25">
      <c r="A14137">
        <v>2000</v>
      </c>
      <c r="B14137">
        <v>57</v>
      </c>
      <c r="C14137" s="12">
        <f t="shared" si="660"/>
        <v>0</v>
      </c>
      <c r="D14137">
        <v>1</v>
      </c>
      <c r="E14137">
        <v>1</v>
      </c>
      <c r="F14137">
        <v>1</v>
      </c>
      <c r="G14137" s="9">
        <v>0</v>
      </c>
      <c r="H14137" t="s">
        <v>11462</v>
      </c>
      <c r="I14137" t="str">
        <f t="shared" si="661"/>
        <v>\n**** *year_1\nUse of decision trees to value investigation strategies for soil pollution problems</v>
      </c>
      <c r="J14137" t="str">
        <f t="shared" si="662"/>
        <v>\n**** *year_1 *type_1 *fs_0\nUse of decision trees to value investigation strategies for soil pollution problems</v>
      </c>
      <c r="K14137" t="s">
        <v>20630</v>
      </c>
    </row>
    <row r="14138" spans="1:11" x14ac:dyDescent="0.25">
      <c r="A14138">
        <v>2000</v>
      </c>
      <c r="B14138">
        <v>56</v>
      </c>
      <c r="C14138" s="12">
        <f t="shared" si="660"/>
        <v>0</v>
      </c>
      <c r="D14138">
        <v>1</v>
      </c>
      <c r="E14138">
        <v>1</v>
      </c>
      <c r="F14138">
        <v>2</v>
      </c>
      <c r="G14138" s="9">
        <v>0</v>
      </c>
      <c r="H14138" t="s">
        <v>11581</v>
      </c>
      <c r="I14138" t="str">
        <f t="shared" si="661"/>
        <v>\n**** *year_1\nRemote sensing for natural disaster management</v>
      </c>
      <c r="J14138" t="str">
        <f t="shared" si="662"/>
        <v>\n**** *year_1 *type_2 *fs_0\nRemote sensing for natural disaster management</v>
      </c>
      <c r="K14138" t="s">
        <v>14373</v>
      </c>
    </row>
    <row r="14139" spans="1:11" x14ac:dyDescent="0.25">
      <c r="A14139">
        <v>2000</v>
      </c>
      <c r="B14139">
        <v>56</v>
      </c>
      <c r="C14139" s="12">
        <f t="shared" si="660"/>
        <v>0</v>
      </c>
      <c r="D14139">
        <v>1</v>
      </c>
      <c r="E14139">
        <v>1</v>
      </c>
      <c r="F14139">
        <v>1</v>
      </c>
      <c r="G14139" s="9">
        <v>0</v>
      </c>
      <c r="H14139" t="s">
        <v>11464</v>
      </c>
      <c r="I14139" t="str">
        <f t="shared" si="661"/>
        <v>\n**** *year_1\nSpatial prediction of the variability of early pleistocene subsurface sediments in the Netherlands : part 2 : geochemistry</v>
      </c>
      <c r="J14139" t="str">
        <f t="shared" si="662"/>
        <v>\n**** *year_1 *type_1 *fs_0\nSpatial prediction of the variability of early pleistocene subsurface sediments in the Netherlands : part 2 : geochemistry</v>
      </c>
      <c r="K14139" t="s">
        <v>14373</v>
      </c>
    </row>
    <row r="14140" spans="1:11" x14ac:dyDescent="0.25">
      <c r="A14140">
        <v>2000</v>
      </c>
      <c r="B14140">
        <v>55</v>
      </c>
      <c r="C14140" s="12">
        <f t="shared" si="660"/>
        <v>0</v>
      </c>
      <c r="D14140">
        <v>1</v>
      </c>
      <c r="E14140">
        <v>1</v>
      </c>
      <c r="F14140">
        <v>2</v>
      </c>
      <c r="G14140" s="9">
        <v>0</v>
      </c>
      <c r="H14140" t="s">
        <v>11566</v>
      </c>
      <c r="I14140" t="str">
        <f t="shared" si="661"/>
        <v>\n**** *year_1\nA comparison of a visual interpretation and two stage approach for classifying urban development using SPOT</v>
      </c>
      <c r="J14140" t="str">
        <f t="shared" si="662"/>
        <v>\n**** *year_1 *type_2 *fs_0\nA comparison of a visual interpretation and two stage approach for classifying urban development using SPOT</v>
      </c>
      <c r="K14140" t="s">
        <v>14373</v>
      </c>
    </row>
    <row r="14141" spans="1:11" x14ac:dyDescent="0.25">
      <c r="A14141">
        <v>2000</v>
      </c>
      <c r="B14141">
        <v>55</v>
      </c>
      <c r="C14141" s="12">
        <f t="shared" si="660"/>
        <v>0</v>
      </c>
      <c r="D14141">
        <v>1</v>
      </c>
      <c r="E14141">
        <v>1</v>
      </c>
      <c r="F14141">
        <v>1</v>
      </c>
      <c r="G14141" s="9">
        <v>0</v>
      </c>
      <c r="H14141" t="s">
        <v>11436</v>
      </c>
      <c r="I14141" t="str">
        <f t="shared" si="661"/>
        <v>\n**** *year_1\nMeeting the ICA's top executives</v>
      </c>
      <c r="J14141" t="str">
        <f t="shared" si="662"/>
        <v>\n**** *year_1 *type_1 *fs_0\nMeeting the ICA's top executives</v>
      </c>
      <c r="K14141" t="s">
        <v>14373</v>
      </c>
    </row>
    <row r="14142" spans="1:11" x14ac:dyDescent="0.25">
      <c r="A14142">
        <v>2000</v>
      </c>
      <c r="B14142">
        <v>55</v>
      </c>
      <c r="C14142" s="12">
        <f t="shared" si="660"/>
        <v>0</v>
      </c>
      <c r="D14142">
        <v>1</v>
      </c>
      <c r="E14142">
        <v>1</v>
      </c>
      <c r="F14142">
        <v>1</v>
      </c>
      <c r="G14142" s="9">
        <v>0</v>
      </c>
      <c r="H14142" t="s">
        <v>11427</v>
      </c>
      <c r="I14142" t="str">
        <f t="shared" si="661"/>
        <v>\n**** *year_1\nModelling, interpolation and stochastic simulation in space and time of global solar radiation</v>
      </c>
      <c r="J14142" t="str">
        <f t="shared" si="662"/>
        <v>\n**** *year_1 *type_1 *fs_0\nModelling, interpolation and stochastic simulation in space and time of global solar radiation</v>
      </c>
      <c r="K14142" t="s">
        <v>20631</v>
      </c>
    </row>
    <row r="14143" spans="1:11" x14ac:dyDescent="0.25">
      <c r="A14143">
        <v>2000</v>
      </c>
      <c r="B14143">
        <v>55</v>
      </c>
      <c r="C14143" s="12">
        <f t="shared" si="660"/>
        <v>0</v>
      </c>
      <c r="D14143">
        <v>1</v>
      </c>
      <c r="E14143">
        <v>1</v>
      </c>
      <c r="F14143">
        <v>5</v>
      </c>
      <c r="G14143" s="9">
        <v>0</v>
      </c>
      <c r="H14143" t="s">
        <v>11514</v>
      </c>
      <c r="I14143" t="str">
        <f t="shared" si="661"/>
        <v>\n**** *year_1\nMSc programme in Environmental Policy and Planning MEPP : collaboration between the University of Zimbabwe, Department of Geography and Environmental Science, UZ/DGES and ITC : midd term review and evaluation</v>
      </c>
      <c r="J14143" t="str">
        <f t="shared" si="662"/>
        <v>\n**** *year_1 *type_5 *fs_0\nMSc programme in Environmental Policy and Planning MEPP : collaboration between the University of Zimbabwe, Department of Geography and Environmental Science, UZ/DGES and ITC : midd term review and evaluation</v>
      </c>
      <c r="K14143" t="s">
        <v>14373</v>
      </c>
    </row>
    <row r="14144" spans="1:11" x14ac:dyDescent="0.25">
      <c r="A14144">
        <v>2000</v>
      </c>
      <c r="B14144">
        <v>54</v>
      </c>
      <c r="C14144" s="12">
        <f t="shared" si="660"/>
        <v>0</v>
      </c>
      <c r="D14144">
        <v>1</v>
      </c>
      <c r="E14144">
        <v>1</v>
      </c>
      <c r="F14144">
        <v>7</v>
      </c>
      <c r="G14144" s="10">
        <v>0</v>
      </c>
      <c r="H14144" t="s">
        <v>12087</v>
      </c>
      <c r="I14144" t="str">
        <f t="shared" si="661"/>
        <v>\n**** *year_1\nGeostatistical analysis of orientation data for mineral resource evaluation</v>
      </c>
      <c r="J14144" t="str">
        <f t="shared" si="662"/>
        <v>\n**** *year_1 *type_7 *fs_0\nGeostatistical analysis of orientation data for mineral resource evaluation</v>
      </c>
      <c r="K14144" t="s">
        <v>14373</v>
      </c>
    </row>
    <row r="14145" spans="1:11" x14ac:dyDescent="0.25">
      <c r="A14145">
        <v>2000</v>
      </c>
      <c r="B14145">
        <v>53</v>
      </c>
      <c r="C14145" s="12">
        <f t="shared" si="660"/>
        <v>0</v>
      </c>
      <c r="D14145">
        <v>1</v>
      </c>
      <c r="E14145">
        <v>1</v>
      </c>
      <c r="F14145">
        <v>1</v>
      </c>
      <c r="G14145" s="9">
        <v>0</v>
      </c>
      <c r="H14145" t="s">
        <v>11438</v>
      </c>
      <c r="I14145" t="str">
        <f t="shared" si="661"/>
        <v>\n**** *year_1\nAn expert support model for in situ soil remediation</v>
      </c>
      <c r="J14145" t="str">
        <f t="shared" si="662"/>
        <v>\n**** *year_1 *type_1 *fs_0\nAn expert support model for in situ soil remediation</v>
      </c>
      <c r="K14145" t="s">
        <v>20632</v>
      </c>
    </row>
    <row r="14146" spans="1:11" x14ac:dyDescent="0.25">
      <c r="A14146">
        <v>2000</v>
      </c>
      <c r="B14146">
        <v>53</v>
      </c>
      <c r="C14146" s="12">
        <f t="shared" ref="C14146:C14209" si="663">IF(B14146&lt;20,1,0)</f>
        <v>0</v>
      </c>
      <c r="D14146">
        <v>1</v>
      </c>
      <c r="E14146">
        <v>1</v>
      </c>
      <c r="F14146">
        <v>2</v>
      </c>
      <c r="G14146" s="9">
        <v>0</v>
      </c>
      <c r="H14146" t="s">
        <v>11567</v>
      </c>
      <c r="I14146" t="str">
        <f t="shared" ref="I14146:I14209" si="664">CONCATENATE("\n**** *year_",D14146,"\n",H14146)</f>
        <v>\n**** *year_1\nLikelihood-based image segmentation and classification : concepts and applications</v>
      </c>
      <c r="J14146" t="str">
        <f t="shared" ref="J14146:J14209" si="665">CONCATENATE("\n**** *year_",E14146," *type_",F14146," *fs_",G14146,"\n",H14146)</f>
        <v>\n**** *year_1 *type_2 *fs_0\nLikelihood-based image segmentation and classification : concepts and applications</v>
      </c>
      <c r="K14146" t="s">
        <v>14373</v>
      </c>
    </row>
    <row r="14147" spans="1:11" x14ac:dyDescent="0.25">
      <c r="A14147">
        <v>2000</v>
      </c>
      <c r="B14147">
        <v>52</v>
      </c>
      <c r="C14147" s="12">
        <f t="shared" si="663"/>
        <v>0</v>
      </c>
      <c r="D14147">
        <v>1</v>
      </c>
      <c r="E14147">
        <v>1</v>
      </c>
      <c r="F14147">
        <v>5</v>
      </c>
      <c r="G14147" s="9">
        <v>0</v>
      </c>
      <c r="H14147" t="s">
        <v>11517</v>
      </c>
      <c r="I14147" t="str">
        <f t="shared" si="664"/>
        <v>\n**** *year_1\nGroundwater chemistry of the Lenjanat district, Esfahan province, Iran</v>
      </c>
      <c r="J14147" t="str">
        <f t="shared" si="665"/>
        <v>\n**** *year_1 *type_5 *fs_0\nGroundwater chemistry of the Lenjanat district, Esfahan province, Iran</v>
      </c>
      <c r="K14147" t="s">
        <v>14373</v>
      </c>
    </row>
    <row r="14148" spans="1:11" x14ac:dyDescent="0.25">
      <c r="A14148">
        <v>2000</v>
      </c>
      <c r="B14148">
        <v>52</v>
      </c>
      <c r="C14148" s="12">
        <f t="shared" si="663"/>
        <v>0</v>
      </c>
      <c r="D14148">
        <v>1</v>
      </c>
      <c r="E14148">
        <v>1</v>
      </c>
      <c r="F14148">
        <v>1</v>
      </c>
      <c r="G14148" s="9">
        <v>0</v>
      </c>
      <c r="H14148" t="s">
        <v>11413</v>
      </c>
      <c r="I14148" t="str">
        <f t="shared" si="664"/>
        <v>\n**** *year_1\nRegional geochemical surveys in Eastern and Southern Africa : an overview</v>
      </c>
      <c r="J14148" t="str">
        <f t="shared" si="665"/>
        <v>\n**** *year_1 *type_1 *fs_0\nRegional geochemical surveys in Eastern and Southern Africa : an overview</v>
      </c>
      <c r="K14148" t="s">
        <v>14373</v>
      </c>
    </row>
    <row r="14149" spans="1:11" x14ac:dyDescent="0.25">
      <c r="A14149">
        <v>2000</v>
      </c>
      <c r="B14149">
        <v>51</v>
      </c>
      <c r="C14149" s="12">
        <f t="shared" si="663"/>
        <v>0</v>
      </c>
      <c r="D14149">
        <v>1</v>
      </c>
      <c r="E14149">
        <v>1</v>
      </c>
      <c r="F14149">
        <v>1</v>
      </c>
      <c r="G14149" s="9">
        <v>0</v>
      </c>
      <c r="H14149" t="s">
        <v>3422</v>
      </c>
      <c r="I14149" t="str">
        <f t="shared" si="664"/>
        <v>\n**** *year_1\nSystematic adaptive cluster sampling for the assessment of rare tree species in Nepal</v>
      </c>
      <c r="J14149" t="str">
        <f t="shared" si="665"/>
        <v>\n**** *year_1 *type_1 *fs_0\nSystematic adaptive cluster sampling for the assessment of rare tree species in Nepal</v>
      </c>
      <c r="K14149" t="s">
        <v>20633</v>
      </c>
    </row>
    <row r="14150" spans="1:11" x14ac:dyDescent="0.25">
      <c r="A14150">
        <v>2000</v>
      </c>
      <c r="B14150">
        <v>51</v>
      </c>
      <c r="C14150" s="12">
        <f t="shared" si="663"/>
        <v>0</v>
      </c>
      <c r="D14150">
        <v>1</v>
      </c>
      <c r="E14150">
        <v>1</v>
      </c>
      <c r="F14150">
        <v>5</v>
      </c>
      <c r="G14150" s="9">
        <v>0</v>
      </c>
      <c r="H14150" t="s">
        <v>11509</v>
      </c>
      <c r="I14150" t="str">
        <f t="shared" si="664"/>
        <v>\n**** *year_1\nThe importance of cadastral systems and their maintenance</v>
      </c>
      <c r="J14150" t="str">
        <f t="shared" si="665"/>
        <v>\n**** *year_1 *type_5 *fs_0\nThe importance of cadastral systems and their maintenance</v>
      </c>
      <c r="K14150" t="s">
        <v>14373</v>
      </c>
    </row>
    <row r="14151" spans="1:11" x14ac:dyDescent="0.25">
      <c r="A14151">
        <v>2000</v>
      </c>
      <c r="B14151">
        <v>50</v>
      </c>
      <c r="C14151" s="12">
        <f t="shared" si="663"/>
        <v>0</v>
      </c>
      <c r="D14151">
        <v>1</v>
      </c>
      <c r="E14151">
        <v>1</v>
      </c>
      <c r="F14151">
        <v>5</v>
      </c>
      <c r="G14151" s="9">
        <v>0</v>
      </c>
      <c r="H14151" t="s">
        <v>11503</v>
      </c>
      <c r="I14151" t="str">
        <f t="shared" si="664"/>
        <v>\n**** *year_1\nProceedings of the 2nd EARSeL workshop on imaging spectroscopy, ITC Enschede, 11 - 13 July 2000</v>
      </c>
      <c r="J14151" t="str">
        <f t="shared" si="665"/>
        <v>\n**** *year_1 *type_5 *fs_0\nProceedings of the 2nd EARSeL workshop on imaging spectroscopy, ITC Enschede, 11 - 13 July 2000</v>
      </c>
      <c r="K14151" t="s">
        <v>14373</v>
      </c>
    </row>
    <row r="14152" spans="1:11" x14ac:dyDescent="0.25">
      <c r="A14152">
        <v>2000</v>
      </c>
      <c r="B14152">
        <v>50</v>
      </c>
      <c r="C14152" s="12">
        <f t="shared" si="663"/>
        <v>0</v>
      </c>
      <c r="D14152">
        <v>1</v>
      </c>
      <c r="E14152">
        <v>1</v>
      </c>
      <c r="F14152">
        <v>1</v>
      </c>
      <c r="G14152" s="9">
        <v>0</v>
      </c>
      <c r="H14152" t="s">
        <v>3172</v>
      </c>
      <c r="I14152" t="str">
        <f t="shared" si="664"/>
        <v>\n**** *year_1\nRadiation-vegetation relationships in a Eucalyptus forest</v>
      </c>
      <c r="J14152" t="str">
        <f t="shared" si="665"/>
        <v>\n**** *year_1 *type_1 *fs_0\nRadiation-vegetation relationships in a Eucalyptus forest</v>
      </c>
      <c r="K14152" t="s">
        <v>14373</v>
      </c>
    </row>
    <row r="14153" spans="1:11" x14ac:dyDescent="0.25">
      <c r="A14153">
        <v>2000</v>
      </c>
      <c r="B14153">
        <v>49</v>
      </c>
      <c r="C14153" s="12">
        <f t="shared" si="663"/>
        <v>0</v>
      </c>
      <c r="D14153">
        <v>1</v>
      </c>
      <c r="E14153">
        <v>1</v>
      </c>
      <c r="F14153">
        <v>7</v>
      </c>
      <c r="G14153" s="10">
        <v>0</v>
      </c>
      <c r="H14153" t="s">
        <v>12028</v>
      </c>
      <c r="I14153" t="str">
        <f t="shared" si="664"/>
        <v>\n**** *year_1\nDesign and Implementation of a web-based module : A module for Remote Sensing /ILWIS training at CLAS project</v>
      </c>
      <c r="J14153" t="str">
        <f t="shared" si="665"/>
        <v>\n**** *year_1 *type_7 *fs_0\nDesign and Implementation of a web-based module : A module for Remote Sensing /ILWIS training at CLAS project</v>
      </c>
      <c r="K14153" t="s">
        <v>14373</v>
      </c>
    </row>
    <row r="14154" spans="1:11" x14ac:dyDescent="0.25">
      <c r="A14154">
        <v>2000</v>
      </c>
      <c r="B14154">
        <v>48</v>
      </c>
      <c r="C14154" s="12">
        <f t="shared" si="663"/>
        <v>0</v>
      </c>
      <c r="D14154">
        <v>1</v>
      </c>
      <c r="E14154">
        <v>1</v>
      </c>
      <c r="F14154">
        <v>7</v>
      </c>
      <c r="G14154" s="10">
        <v>0</v>
      </c>
      <c r="H14154" t="s">
        <v>12099</v>
      </c>
      <c r="I14154" t="str">
        <f t="shared" si="664"/>
        <v>\n**** *year_1\nIdentification of the Potential Sites for Residential Densification using GIS and Aerial Photography : A case study in Cebu City, Philippines</v>
      </c>
      <c r="J14154" t="str">
        <f t="shared" si="665"/>
        <v>\n**** *year_1 *type_7 *fs_0\nIdentification of the Potential Sites for Residential Densification using GIS and Aerial Photography : A case study in Cebu City, Philippines</v>
      </c>
      <c r="K14154" t="s">
        <v>14373</v>
      </c>
    </row>
    <row r="14155" spans="1:11" x14ac:dyDescent="0.25">
      <c r="A14155">
        <v>2000</v>
      </c>
      <c r="B14155">
        <v>47</v>
      </c>
      <c r="C14155" s="12">
        <f t="shared" si="663"/>
        <v>0</v>
      </c>
      <c r="D14155">
        <v>1</v>
      </c>
      <c r="E14155">
        <v>1</v>
      </c>
      <c r="F14155">
        <v>1</v>
      </c>
      <c r="G14155" s="9">
        <v>0</v>
      </c>
      <c r="H14155" t="s">
        <v>11415</v>
      </c>
      <c r="I14155" t="str">
        <f t="shared" si="664"/>
        <v>\n**** *year_1\nGeophysics for slope stability</v>
      </c>
      <c r="J14155" t="str">
        <f t="shared" si="665"/>
        <v>\n**** *year_1 *type_1 *fs_0\nGeophysics for slope stability</v>
      </c>
      <c r="K14155" t="s">
        <v>14373</v>
      </c>
    </row>
    <row r="14156" spans="1:11" x14ac:dyDescent="0.25">
      <c r="A14156">
        <v>2000</v>
      </c>
      <c r="B14156">
        <v>47</v>
      </c>
      <c r="C14156" s="12">
        <f t="shared" si="663"/>
        <v>0</v>
      </c>
      <c r="D14156">
        <v>1</v>
      </c>
      <c r="E14156">
        <v>1</v>
      </c>
      <c r="F14156">
        <v>4</v>
      </c>
      <c r="G14156" s="9">
        <v>0</v>
      </c>
      <c r="H14156" t="s">
        <v>11489</v>
      </c>
      <c r="I14156" t="str">
        <f t="shared" si="664"/>
        <v>\n**** *year_1\nTopological Cell-Tuple Structures for Three-Dimensional Spatial Data</v>
      </c>
      <c r="J14156" t="str">
        <f t="shared" si="665"/>
        <v>\n**** *year_1 *type_4 *fs_0\nTopological Cell-Tuple Structures for Three-Dimensional Spatial Data</v>
      </c>
      <c r="K14156" t="s">
        <v>14373</v>
      </c>
    </row>
    <row r="14157" spans="1:11" x14ac:dyDescent="0.25">
      <c r="A14157">
        <v>2000</v>
      </c>
      <c r="B14157">
        <v>45</v>
      </c>
      <c r="C14157" s="12">
        <f t="shared" si="663"/>
        <v>0</v>
      </c>
      <c r="D14157">
        <v>1</v>
      </c>
      <c r="E14157">
        <v>1</v>
      </c>
      <c r="F14157">
        <v>5</v>
      </c>
      <c r="G14157" s="9">
        <v>0</v>
      </c>
      <c r="H14157" t="s">
        <v>11499</v>
      </c>
      <c r="I14157" t="str">
        <f t="shared" si="664"/>
        <v>\n**** *year_1\nProgressive title registration and land measuring in southern Africa : educational implications</v>
      </c>
      <c r="J14157" t="str">
        <f t="shared" si="665"/>
        <v>\n**** *year_1 *type_5 *fs_0\nProgressive title registration and land measuring in southern Africa : educational implications</v>
      </c>
      <c r="K14157" t="s">
        <v>14373</v>
      </c>
    </row>
    <row r="14158" spans="1:11" x14ac:dyDescent="0.25">
      <c r="A14158">
        <v>2000</v>
      </c>
      <c r="B14158">
        <v>45</v>
      </c>
      <c r="C14158" s="12">
        <f t="shared" si="663"/>
        <v>0</v>
      </c>
      <c r="D14158">
        <v>1</v>
      </c>
      <c r="E14158">
        <v>1</v>
      </c>
      <c r="F14158">
        <v>3</v>
      </c>
      <c r="G14158" s="9">
        <v>0</v>
      </c>
      <c r="H14158" t="s">
        <v>11588</v>
      </c>
      <c r="I14158" t="str">
        <f t="shared" si="664"/>
        <v>\n**** *year_1\nSeismic monitoring by interferometry, China</v>
      </c>
      <c r="J14158" t="str">
        <f t="shared" si="665"/>
        <v>\n**** *year_1 *type_3 *fs_0\nSeismic monitoring by interferometry, China</v>
      </c>
      <c r="K14158" t="s">
        <v>14373</v>
      </c>
    </row>
    <row r="14159" spans="1:11" x14ac:dyDescent="0.25">
      <c r="A14159">
        <v>2000</v>
      </c>
      <c r="B14159">
        <v>43</v>
      </c>
      <c r="C14159" s="12">
        <f t="shared" si="663"/>
        <v>0</v>
      </c>
      <c r="D14159">
        <v>1</v>
      </c>
      <c r="E14159">
        <v>1</v>
      </c>
      <c r="F14159">
        <v>1</v>
      </c>
      <c r="G14159" s="9">
        <v>0</v>
      </c>
      <c r="H14159" t="s">
        <v>11420</v>
      </c>
      <c r="I14159" t="str">
        <f t="shared" si="664"/>
        <v>\n**** *year_1\nImaging spectrometry data correlated to hydrocarbon microseepage</v>
      </c>
      <c r="J14159" t="str">
        <f t="shared" si="665"/>
        <v>\n**** *year_1 *type_1 *fs_0\nImaging spectrometry data correlated to hydrocarbon microseepage</v>
      </c>
      <c r="K14159" t="s">
        <v>20634</v>
      </c>
    </row>
    <row r="14160" spans="1:11" x14ac:dyDescent="0.25">
      <c r="A14160">
        <v>2000</v>
      </c>
      <c r="B14160">
        <v>42</v>
      </c>
      <c r="C14160" s="12">
        <f t="shared" si="663"/>
        <v>0</v>
      </c>
      <c r="D14160">
        <v>1</v>
      </c>
      <c r="E14160">
        <v>1</v>
      </c>
      <c r="F14160">
        <v>1</v>
      </c>
      <c r="G14160" s="9">
        <v>0</v>
      </c>
      <c r="H14160" t="s">
        <v>11418</v>
      </c>
      <c r="I14160" t="str">
        <f t="shared" si="664"/>
        <v>\n**** *year_1\nGeologically - constrained probabilistic mapping of gold potential, Baguio district, Philippines</v>
      </c>
      <c r="J14160" t="str">
        <f t="shared" si="665"/>
        <v>\n**** *year_1 *type_1 *fs_0\nGeologically - constrained probabilistic mapping of gold potential, Baguio district, Philippines</v>
      </c>
      <c r="K14160" t="s">
        <v>14373</v>
      </c>
    </row>
    <row r="14161" spans="1:11" x14ac:dyDescent="0.25">
      <c r="A14161">
        <v>2000</v>
      </c>
      <c r="B14161">
        <v>42</v>
      </c>
      <c r="C14161" s="12">
        <f t="shared" si="663"/>
        <v>0</v>
      </c>
      <c r="D14161">
        <v>1</v>
      </c>
      <c r="E14161">
        <v>1</v>
      </c>
      <c r="F14161">
        <v>7</v>
      </c>
      <c r="G14161" s="10">
        <v>0</v>
      </c>
      <c r="H14161" t="s">
        <v>12217</v>
      </c>
      <c r="I14161" t="str">
        <f t="shared" si="664"/>
        <v>\n**** *year_1\nThe ethnic factor behind deforestation : an analysis of the relationship between the spatial distribution of the local ethnic groups and deforestation, using Remote Sensing &amp; GIS techniques : A case study in Swat district, Pakistan.</v>
      </c>
      <c r="J14161" t="str">
        <f t="shared" si="665"/>
        <v>\n**** *year_1 *type_7 *fs_0\nThe ethnic factor behind deforestation : an analysis of the relationship between the spatial distribution of the local ethnic groups and deforestation, using Remote Sensing &amp; GIS techniques : A case study in Swat district, Pakistan.</v>
      </c>
      <c r="K14161" t="s">
        <v>14373</v>
      </c>
    </row>
    <row r="14162" spans="1:11" x14ac:dyDescent="0.25">
      <c r="A14162">
        <v>2000</v>
      </c>
      <c r="B14162">
        <v>41</v>
      </c>
      <c r="C14162" s="12">
        <f t="shared" si="663"/>
        <v>0</v>
      </c>
      <c r="D14162">
        <v>1</v>
      </c>
      <c r="E14162">
        <v>1</v>
      </c>
      <c r="F14162">
        <v>7</v>
      </c>
      <c r="G14162" s="10">
        <v>0</v>
      </c>
      <c r="H14162" t="s">
        <v>11970</v>
      </c>
      <c r="I14162" t="str">
        <f t="shared" si="664"/>
        <v>\n**** *year_1\nA Mobile Agent-Based Update Service</v>
      </c>
      <c r="J14162" t="str">
        <f t="shared" si="665"/>
        <v>\n**** *year_1 *type_7 *fs_0\nA Mobile Agent-Based Update Service</v>
      </c>
      <c r="K14162" t="s">
        <v>14373</v>
      </c>
    </row>
    <row r="14163" spans="1:11" x14ac:dyDescent="0.25">
      <c r="A14163">
        <v>2000</v>
      </c>
      <c r="B14163">
        <v>41</v>
      </c>
      <c r="C14163" s="12">
        <f t="shared" si="663"/>
        <v>0</v>
      </c>
      <c r="D14163">
        <v>1</v>
      </c>
      <c r="E14163">
        <v>1</v>
      </c>
      <c r="F14163">
        <v>7</v>
      </c>
      <c r="G14163" s="10">
        <v>0</v>
      </c>
      <c r="H14163" t="s">
        <v>12079</v>
      </c>
      <c r="I14163" t="str">
        <f t="shared" si="664"/>
        <v>\n**** *year_1\nGeographical Information Infrastructure to Support Decision Making in Urban Development in Egypt</v>
      </c>
      <c r="J14163" t="str">
        <f t="shared" si="665"/>
        <v>\n**** *year_1 *type_7 *fs_0\nGeographical Information Infrastructure to Support Decision Making in Urban Development in Egypt</v>
      </c>
      <c r="K14163" t="s">
        <v>14373</v>
      </c>
    </row>
    <row r="14164" spans="1:11" x14ac:dyDescent="0.25">
      <c r="A14164">
        <v>2000</v>
      </c>
      <c r="B14164">
        <v>40</v>
      </c>
      <c r="C14164" s="12">
        <f t="shared" si="663"/>
        <v>0</v>
      </c>
      <c r="D14164">
        <v>1</v>
      </c>
      <c r="E14164">
        <v>1</v>
      </c>
      <c r="F14164">
        <v>7</v>
      </c>
      <c r="G14164" s="10">
        <v>0</v>
      </c>
      <c r="H14164" t="s">
        <v>12044</v>
      </c>
      <c r="I14164" t="str">
        <f t="shared" si="664"/>
        <v>\n**** *year_1\nDetermination of stability of the selected slopes &amp; the degradation of geotechnical parameters of the same within engineering time scale in Southern Bhutan</v>
      </c>
      <c r="J14164" t="str">
        <f t="shared" si="665"/>
        <v>\n**** *year_1 *type_7 *fs_0\nDetermination of stability of the selected slopes &amp; the degradation of geotechnical parameters of the same within engineering time scale in Southern Bhutan</v>
      </c>
      <c r="K14164" t="s">
        <v>14373</v>
      </c>
    </row>
    <row r="14165" spans="1:11" x14ac:dyDescent="0.25">
      <c r="A14165">
        <v>2000</v>
      </c>
      <c r="B14165">
        <v>40</v>
      </c>
      <c r="C14165" s="12">
        <f t="shared" si="663"/>
        <v>0</v>
      </c>
      <c r="D14165">
        <v>1</v>
      </c>
      <c r="E14165">
        <v>1</v>
      </c>
      <c r="F14165">
        <v>2</v>
      </c>
      <c r="G14165" s="9">
        <v>0</v>
      </c>
      <c r="H14165" t="s">
        <v>11558</v>
      </c>
      <c r="I14165" t="str">
        <f t="shared" si="664"/>
        <v>\n**** *year_1\nMulti - data fusion for sustainable forest management : a case study from Northern part of Selangor, Malaysia</v>
      </c>
      <c r="J14165" t="str">
        <f t="shared" si="665"/>
        <v>\n**** *year_1 *type_2 *fs_0\nMulti - data fusion for sustainable forest management : a case study from Northern part of Selangor, Malaysia</v>
      </c>
      <c r="K14165" t="s">
        <v>14373</v>
      </c>
    </row>
    <row r="14166" spans="1:11" x14ac:dyDescent="0.25">
      <c r="A14166">
        <v>2000</v>
      </c>
      <c r="B14166">
        <v>40</v>
      </c>
      <c r="C14166" s="12">
        <f t="shared" si="663"/>
        <v>0</v>
      </c>
      <c r="D14166">
        <v>1</v>
      </c>
      <c r="E14166">
        <v>1</v>
      </c>
      <c r="F14166">
        <v>1</v>
      </c>
      <c r="G14166" s="9">
        <v>0</v>
      </c>
      <c r="H14166" t="s">
        <v>11447</v>
      </c>
      <c r="I14166" t="str">
        <f t="shared" si="664"/>
        <v>\n**** *year_1\nNutrient limitations in wet, drained and rewetted fen meadows : evaluation of methods and results</v>
      </c>
      <c r="J14166" t="str">
        <f t="shared" si="665"/>
        <v>\n**** *year_1 *type_1 *fs_0\nNutrient limitations in wet, drained and rewetted fen meadows : evaluation of methods and results</v>
      </c>
      <c r="K14166" t="s">
        <v>20635</v>
      </c>
    </row>
    <row r="14167" spans="1:11" x14ac:dyDescent="0.25">
      <c r="A14167">
        <v>2000</v>
      </c>
      <c r="B14167">
        <v>39</v>
      </c>
      <c r="C14167" s="12">
        <f t="shared" si="663"/>
        <v>0</v>
      </c>
      <c r="D14167">
        <v>1</v>
      </c>
      <c r="E14167">
        <v>1</v>
      </c>
      <c r="F14167">
        <v>7</v>
      </c>
      <c r="G14167" s="10">
        <v>0</v>
      </c>
      <c r="H14167" t="s">
        <v>12004</v>
      </c>
      <c r="I14167" t="str">
        <f t="shared" si="664"/>
        <v>\n**** *year_1\nAssessment of the potential for vein-type gold mineralisation using conceptual and spatial modelling with gis in Maihanse Area, Northern Ethiopia.</v>
      </c>
      <c r="J14167" t="str">
        <f t="shared" si="665"/>
        <v>\n**** *year_1 *type_7 *fs_0\nAssessment of the potential for vein-type gold mineralisation using conceptual and spatial modelling with gis in Maihanse Area, Northern Ethiopia.</v>
      </c>
      <c r="K14167" t="s">
        <v>14373</v>
      </c>
    </row>
    <row r="14168" spans="1:11" x14ac:dyDescent="0.25">
      <c r="A14168">
        <v>2000</v>
      </c>
      <c r="B14168">
        <v>39</v>
      </c>
      <c r="C14168" s="12">
        <f t="shared" si="663"/>
        <v>0</v>
      </c>
      <c r="D14168">
        <v>1</v>
      </c>
      <c r="E14168">
        <v>1</v>
      </c>
      <c r="F14168">
        <v>7</v>
      </c>
      <c r="G14168" s="10">
        <v>0</v>
      </c>
      <c r="H14168" t="s">
        <v>12005</v>
      </c>
      <c r="I14168" t="str">
        <f t="shared" si="664"/>
        <v>\n**** *year_1\nAssessment of the status of desertification in Bir Kuka (Jeffara area), Libya using a selected number of indicators</v>
      </c>
      <c r="J14168" t="str">
        <f t="shared" si="665"/>
        <v>\n**** *year_1 *type_7 *fs_0\nAssessment of the status of desertification in Bir Kuka (Jeffara area), Libya using a selected number of indicators</v>
      </c>
      <c r="K14168" t="s">
        <v>14373</v>
      </c>
    </row>
    <row r="14169" spans="1:11" x14ac:dyDescent="0.25">
      <c r="A14169">
        <v>2000</v>
      </c>
      <c r="B14169">
        <v>39</v>
      </c>
      <c r="C14169" s="12">
        <f t="shared" si="663"/>
        <v>0</v>
      </c>
      <c r="D14169">
        <v>1</v>
      </c>
      <c r="E14169">
        <v>1</v>
      </c>
      <c r="F14169">
        <v>6</v>
      </c>
      <c r="G14169" s="9">
        <v>0</v>
      </c>
      <c r="H14169" t="s">
        <v>11469</v>
      </c>
      <c r="I14169" t="str">
        <f t="shared" si="664"/>
        <v>\n**** *year_1\nCretaceous - tertiary rifting along the north African margin, Sirt basin, Libya : abstract</v>
      </c>
      <c r="J14169" t="str">
        <f t="shared" si="665"/>
        <v>\n**** *year_1 *type_6 *fs_0\nCretaceous - tertiary rifting along the north African margin, Sirt basin, Libya : abstract</v>
      </c>
      <c r="K14169" t="s">
        <v>14373</v>
      </c>
    </row>
    <row r="14170" spans="1:11" x14ac:dyDescent="0.25">
      <c r="A14170">
        <v>2000</v>
      </c>
      <c r="B14170">
        <v>39</v>
      </c>
      <c r="C14170" s="12">
        <f t="shared" si="663"/>
        <v>0</v>
      </c>
      <c r="D14170">
        <v>1</v>
      </c>
      <c r="E14170">
        <v>1</v>
      </c>
      <c r="F14170">
        <v>3</v>
      </c>
      <c r="G14170" s="9">
        <v>0</v>
      </c>
      <c r="H14170" t="s">
        <v>11535</v>
      </c>
      <c r="I14170" t="str">
        <f t="shared" si="664"/>
        <v>\n**** *year_1\nGroundwater evapotranspiration, underestimated component of the groundwater balance in a semi - arid environment, Serowe case, Botswana</v>
      </c>
      <c r="J14170" t="str">
        <f t="shared" si="665"/>
        <v>\n**** *year_1 *type_3 *fs_0\nGroundwater evapotranspiration, underestimated component of the groundwater balance in a semi - arid environment, Serowe case, Botswana</v>
      </c>
      <c r="K14170" t="s">
        <v>14373</v>
      </c>
    </row>
    <row r="14171" spans="1:11" x14ac:dyDescent="0.25">
      <c r="A14171">
        <v>2000</v>
      </c>
      <c r="B14171">
        <v>39</v>
      </c>
      <c r="C14171" s="12">
        <f t="shared" si="663"/>
        <v>0</v>
      </c>
      <c r="D14171">
        <v>1</v>
      </c>
      <c r="E14171">
        <v>1</v>
      </c>
      <c r="F14171">
        <v>1</v>
      </c>
      <c r="G14171" s="9">
        <v>0</v>
      </c>
      <c r="H14171" t="s">
        <v>11450</v>
      </c>
      <c r="I14171" t="str">
        <f t="shared" si="664"/>
        <v>\n**** *year_1\nInstitutionalization of geographic information technologies: unifying concept?</v>
      </c>
      <c r="J14171" t="str">
        <f t="shared" si="665"/>
        <v>\n**** *year_1 *type_1 *fs_0\nInstitutionalization of geographic information technologies: unifying concept?</v>
      </c>
      <c r="K14171" t="s">
        <v>14373</v>
      </c>
    </row>
    <row r="14172" spans="1:11" x14ac:dyDescent="0.25">
      <c r="A14172">
        <v>2000</v>
      </c>
      <c r="B14172">
        <v>39</v>
      </c>
      <c r="C14172" s="12">
        <f t="shared" si="663"/>
        <v>0</v>
      </c>
      <c r="D14172">
        <v>1</v>
      </c>
      <c r="E14172">
        <v>1</v>
      </c>
      <c r="F14172">
        <v>6</v>
      </c>
      <c r="G14172" s="9">
        <v>0</v>
      </c>
      <c r="H14172" t="s">
        <v>11473</v>
      </c>
      <c r="I14172" t="str">
        <f t="shared" si="664"/>
        <v>\n**** *year_1\nMRS : Introduction to a new geophysical technique and its current status</v>
      </c>
      <c r="J14172" t="str">
        <f t="shared" si="665"/>
        <v>\n**** *year_1 *type_6 *fs_0\nMRS : Introduction to a new geophysical technique and its current status</v>
      </c>
      <c r="K14172" t="s">
        <v>14373</v>
      </c>
    </row>
    <row r="14173" spans="1:11" x14ac:dyDescent="0.25">
      <c r="A14173">
        <v>2000</v>
      </c>
      <c r="B14173">
        <v>39</v>
      </c>
      <c r="C14173" s="12">
        <f t="shared" si="663"/>
        <v>0</v>
      </c>
      <c r="D14173">
        <v>1</v>
      </c>
      <c r="E14173">
        <v>1</v>
      </c>
      <c r="F14173">
        <v>5</v>
      </c>
      <c r="G14173" s="9">
        <v>0</v>
      </c>
      <c r="H14173" t="s">
        <v>11498</v>
      </c>
      <c r="I14173" t="str">
        <f t="shared" si="664"/>
        <v>\n**** *year_1\nReview of Avenza MAPublisher 4.0 for Adobe Illustrator 8.0 - 9.0 Win - Mac</v>
      </c>
      <c r="J14173" t="str">
        <f t="shared" si="665"/>
        <v>\n**** *year_1 *type_5 *fs_0\nReview of Avenza MAPublisher 4.0 for Adobe Illustrator 8.0 - 9.0 Win - Mac</v>
      </c>
      <c r="K14173" t="s">
        <v>14373</v>
      </c>
    </row>
    <row r="14174" spans="1:11" x14ac:dyDescent="0.25">
      <c r="A14174">
        <v>2000</v>
      </c>
      <c r="B14174">
        <v>39</v>
      </c>
      <c r="C14174" s="12">
        <f t="shared" si="663"/>
        <v>0</v>
      </c>
      <c r="D14174">
        <v>1</v>
      </c>
      <c r="E14174">
        <v>1</v>
      </c>
      <c r="F14174">
        <v>6</v>
      </c>
      <c r="G14174" s="9">
        <v>0</v>
      </c>
      <c r="H14174" t="s">
        <v>11482</v>
      </c>
      <c r="I14174" t="str">
        <f t="shared" si="664"/>
        <v>\n**** *year_1\nVolcanic hazard mapping in the Philippines using remote sensing and GIS : abstract</v>
      </c>
      <c r="J14174" t="str">
        <f t="shared" si="665"/>
        <v>\n**** *year_1 *type_6 *fs_0\nVolcanic hazard mapping in the Philippines using remote sensing and GIS : abstract</v>
      </c>
      <c r="K14174" t="s">
        <v>14373</v>
      </c>
    </row>
    <row r="14175" spans="1:11" x14ac:dyDescent="0.25">
      <c r="A14175">
        <v>2000</v>
      </c>
      <c r="B14175">
        <v>38</v>
      </c>
      <c r="C14175" s="12">
        <f t="shared" si="663"/>
        <v>0</v>
      </c>
      <c r="D14175">
        <v>1</v>
      </c>
      <c r="E14175">
        <v>1</v>
      </c>
      <c r="F14175">
        <v>1</v>
      </c>
      <c r="G14175" s="9">
        <v>0</v>
      </c>
      <c r="H14175" t="s">
        <v>11430</v>
      </c>
      <c r="I14175" t="str">
        <f t="shared" si="664"/>
        <v>\n**** *year_1\nDefinition of land management units for GIS support to participatory planning : a case study on participatory land management in Burkina Faso</v>
      </c>
      <c r="J14175" t="str">
        <f t="shared" si="665"/>
        <v>\n**** *year_1 *type_1 *fs_0\nDefinition of land management units for GIS support to participatory planning : a case study on participatory land management in Burkina Faso</v>
      </c>
      <c r="K14175" t="s">
        <v>20636</v>
      </c>
    </row>
    <row r="14176" spans="1:11" x14ac:dyDescent="0.25">
      <c r="A14176">
        <v>2000</v>
      </c>
      <c r="B14176">
        <v>38</v>
      </c>
      <c r="C14176" s="12">
        <f t="shared" si="663"/>
        <v>0</v>
      </c>
      <c r="D14176">
        <v>1</v>
      </c>
      <c r="E14176">
        <v>1</v>
      </c>
      <c r="F14176">
        <v>6</v>
      </c>
      <c r="G14176" s="9">
        <v>0</v>
      </c>
      <c r="H14176" t="s">
        <v>11477</v>
      </c>
      <c r="I14176" t="str">
        <f t="shared" si="664"/>
        <v>\n**** *year_1\nGeophysical inversion of hyperspectral data : from model to reality : abstract</v>
      </c>
      <c r="J14176" t="str">
        <f t="shared" si="665"/>
        <v>\n**** *year_1 *type_6 *fs_0\nGeophysical inversion of hyperspectral data : from model to reality : abstract</v>
      </c>
      <c r="K14176" t="s">
        <v>14373</v>
      </c>
    </row>
    <row r="14177" spans="1:11" x14ac:dyDescent="0.25">
      <c r="A14177">
        <v>2000</v>
      </c>
      <c r="B14177">
        <v>38</v>
      </c>
      <c r="C14177" s="12">
        <f t="shared" si="663"/>
        <v>0</v>
      </c>
      <c r="D14177">
        <v>1</v>
      </c>
      <c r="E14177">
        <v>1</v>
      </c>
      <c r="F14177">
        <v>1</v>
      </c>
      <c r="G14177" s="9">
        <v>0</v>
      </c>
      <c r="H14177" t="s">
        <v>11456</v>
      </c>
      <c r="I14177" t="str">
        <f t="shared" si="664"/>
        <v>\n**** *year_1\nhAcK3rZ and information warfare</v>
      </c>
      <c r="J14177" t="str">
        <f t="shared" si="665"/>
        <v>\n**** *year_1 *type_1 *fs_0\nhAcK3rZ and information warfare</v>
      </c>
      <c r="K14177" t="s">
        <v>14373</v>
      </c>
    </row>
    <row r="14178" spans="1:11" x14ac:dyDescent="0.25">
      <c r="A14178">
        <v>2000</v>
      </c>
      <c r="B14178">
        <v>38</v>
      </c>
      <c r="C14178" s="12">
        <f t="shared" si="663"/>
        <v>0</v>
      </c>
      <c r="D14178">
        <v>1</v>
      </c>
      <c r="E14178">
        <v>1</v>
      </c>
      <c r="F14178">
        <v>2</v>
      </c>
      <c r="G14178" s="9">
        <v>0</v>
      </c>
      <c r="H14178" t="s">
        <v>11563</v>
      </c>
      <c r="I14178" t="str">
        <f t="shared" si="664"/>
        <v>\n**** *year_1\nInventory of remote sensing applications in forestry for sustainable management</v>
      </c>
      <c r="J14178" t="str">
        <f t="shared" si="665"/>
        <v>\n**** *year_1 *type_2 *fs_0\nInventory of remote sensing applications in forestry for sustainable management</v>
      </c>
      <c r="K14178" t="s">
        <v>14373</v>
      </c>
    </row>
    <row r="14179" spans="1:11" x14ac:dyDescent="0.25">
      <c r="A14179">
        <v>2000</v>
      </c>
      <c r="B14179">
        <v>38</v>
      </c>
      <c r="C14179" s="12">
        <f t="shared" si="663"/>
        <v>0</v>
      </c>
      <c r="D14179">
        <v>1</v>
      </c>
      <c r="E14179">
        <v>1</v>
      </c>
      <c r="F14179">
        <v>7</v>
      </c>
      <c r="G14179" s="10">
        <v>0</v>
      </c>
      <c r="H14179" t="s">
        <v>12133</v>
      </c>
      <c r="I14179" t="str">
        <f t="shared" si="664"/>
        <v>\n**** *year_1\nMineral potential mapping for gold in the Lake Macdougall Area, Limpopo belt, Zimbabwe</v>
      </c>
      <c r="J14179" t="str">
        <f t="shared" si="665"/>
        <v>\n**** *year_1 *type_7 *fs_0\nMineral potential mapping for gold in the Lake Macdougall Area, Limpopo belt, Zimbabwe</v>
      </c>
      <c r="K14179" t="s">
        <v>14373</v>
      </c>
    </row>
    <row r="14180" spans="1:11" x14ac:dyDescent="0.25">
      <c r="A14180">
        <v>2000</v>
      </c>
      <c r="B14180">
        <v>38</v>
      </c>
      <c r="C14180" s="12">
        <f t="shared" si="663"/>
        <v>0</v>
      </c>
      <c r="D14180">
        <v>1</v>
      </c>
      <c r="E14180">
        <v>1</v>
      </c>
      <c r="F14180">
        <v>3</v>
      </c>
      <c r="G14180" s="9">
        <v>0</v>
      </c>
      <c r="H14180" t="s">
        <v>11387</v>
      </c>
      <c r="I14180" t="str">
        <f t="shared" si="664"/>
        <v>\n**** *year_1\nPrinciples of geographic information systems</v>
      </c>
      <c r="J14180" t="str">
        <f t="shared" si="665"/>
        <v>\n**** *year_1 *type_3 *fs_0\nPrinciples of geographic information systems</v>
      </c>
      <c r="K14180" t="s">
        <v>14373</v>
      </c>
    </row>
    <row r="14181" spans="1:11" x14ac:dyDescent="0.25">
      <c r="A14181">
        <v>2000</v>
      </c>
      <c r="B14181">
        <v>38</v>
      </c>
      <c r="C14181" s="12">
        <f t="shared" si="663"/>
        <v>0</v>
      </c>
      <c r="D14181">
        <v>1</v>
      </c>
      <c r="E14181">
        <v>1</v>
      </c>
      <c r="F14181">
        <v>7</v>
      </c>
      <c r="G14181" s="10">
        <v>0</v>
      </c>
      <c r="H14181" t="s">
        <v>12246</v>
      </c>
      <c r="I14181" t="str">
        <f t="shared" si="664"/>
        <v>\n**** *year_1\nWind Erosion of Volcanic Soils : A Reconnaissance Study in the Southern Catchment of Lake Naivasha Region, Kenya</v>
      </c>
      <c r="J14181" t="str">
        <f t="shared" si="665"/>
        <v>\n**** *year_1 *type_7 *fs_0\nWind Erosion of Volcanic Soils : A Reconnaissance Study in the Southern Catchment of Lake Naivasha Region, Kenya</v>
      </c>
      <c r="K14181" t="s">
        <v>14373</v>
      </c>
    </row>
    <row r="14182" spans="1:11" x14ac:dyDescent="0.25">
      <c r="A14182">
        <v>2000</v>
      </c>
      <c r="B14182">
        <v>37</v>
      </c>
      <c r="C14182" s="12">
        <f t="shared" si="663"/>
        <v>0</v>
      </c>
      <c r="D14182">
        <v>1</v>
      </c>
      <c r="E14182">
        <v>1</v>
      </c>
      <c r="F14182">
        <v>1</v>
      </c>
      <c r="G14182" s="9">
        <v>0</v>
      </c>
      <c r="H14182" t="s">
        <v>3404</v>
      </c>
      <c r="I14182" t="str">
        <f t="shared" si="664"/>
        <v>\n**** *year_1\nPredicting depressional storage from soil surface roughness</v>
      </c>
      <c r="J14182" t="str">
        <f t="shared" si="665"/>
        <v>\n**** *year_1 *type_1 *fs_0\nPredicting depressional storage from soil surface roughness</v>
      </c>
      <c r="K14182" t="s">
        <v>20637</v>
      </c>
    </row>
    <row r="14183" spans="1:11" x14ac:dyDescent="0.25">
      <c r="A14183">
        <v>2000</v>
      </c>
      <c r="B14183">
        <v>36</v>
      </c>
      <c r="C14183" s="12">
        <f t="shared" si="663"/>
        <v>0</v>
      </c>
      <c r="D14183">
        <v>1</v>
      </c>
      <c r="E14183">
        <v>1</v>
      </c>
      <c r="F14183">
        <v>1</v>
      </c>
      <c r="G14183" s="9">
        <v>0</v>
      </c>
      <c r="H14183" t="s">
        <v>1497</v>
      </c>
      <c r="I14183" t="str">
        <f t="shared" si="664"/>
        <v>\n**** *year_1\nA comparison between optical and radar satellite images in detecting burnt tropical forest in South Sumatra, Indonesia.</v>
      </c>
      <c r="J14183" t="str">
        <f t="shared" si="665"/>
        <v>\n**** *year_1 *type_1 *fs_0\nA comparison between optical and radar satellite images in detecting burnt tropical forest in South Sumatra, Indonesia.</v>
      </c>
      <c r="K14183" t="s">
        <v>14373</v>
      </c>
    </row>
    <row r="14184" spans="1:11" x14ac:dyDescent="0.25">
      <c r="A14184">
        <v>2000</v>
      </c>
      <c r="B14184">
        <v>35</v>
      </c>
      <c r="C14184" s="12">
        <f t="shared" si="663"/>
        <v>0</v>
      </c>
      <c r="D14184">
        <v>1</v>
      </c>
      <c r="E14184">
        <v>1</v>
      </c>
      <c r="F14184">
        <v>1</v>
      </c>
      <c r="G14184" s="9">
        <v>0</v>
      </c>
      <c r="H14184" t="s">
        <v>11458</v>
      </c>
      <c r="I14184" t="str">
        <f t="shared" si="664"/>
        <v>\n**** *year_1\nComparing heuristic landslide hazard assessment techniques using GIS in the Tirajana basin, Gran Canaria Island, Spain</v>
      </c>
      <c r="J14184" t="str">
        <f t="shared" si="665"/>
        <v>\n**** *year_1 *type_1 *fs_0\nComparing heuristic landslide hazard assessment techniques using GIS in the Tirajana basin, Gran Canaria Island, Spain</v>
      </c>
      <c r="K14184" t="s">
        <v>20638</v>
      </c>
    </row>
    <row r="14185" spans="1:11" x14ac:dyDescent="0.25">
      <c r="A14185">
        <v>2000</v>
      </c>
      <c r="B14185">
        <v>35</v>
      </c>
      <c r="C14185" s="12">
        <f t="shared" si="663"/>
        <v>0</v>
      </c>
      <c r="D14185">
        <v>1</v>
      </c>
      <c r="E14185">
        <v>1</v>
      </c>
      <c r="F14185">
        <v>6</v>
      </c>
      <c r="G14185" s="9">
        <v>0</v>
      </c>
      <c r="H14185" t="s">
        <v>11472</v>
      </c>
      <c r="I14185" t="str">
        <f t="shared" si="664"/>
        <v>\n**** *year_1\nHydrocarbon seeps in Al Qarqaf arch, North West Libya, spatial distribution and geochemical analysis : abstract</v>
      </c>
      <c r="J14185" t="str">
        <f t="shared" si="665"/>
        <v>\n**** *year_1 *type_6 *fs_0\nHydrocarbon seeps in Al Qarqaf arch, North West Libya, spatial distribution and geochemical analysis : abstract</v>
      </c>
      <c r="K14185" t="s">
        <v>14373</v>
      </c>
    </row>
    <row r="14186" spans="1:11" x14ac:dyDescent="0.25">
      <c r="A14186">
        <v>2000</v>
      </c>
      <c r="B14186">
        <v>35</v>
      </c>
      <c r="C14186" s="12">
        <f t="shared" si="663"/>
        <v>0</v>
      </c>
      <c r="D14186">
        <v>1</v>
      </c>
      <c r="E14186">
        <v>1</v>
      </c>
      <c r="F14186">
        <v>1</v>
      </c>
      <c r="G14186" s="9">
        <v>0</v>
      </c>
      <c r="H14186" t="s">
        <v>11463</v>
      </c>
      <c r="I14186" t="str">
        <f t="shared" si="664"/>
        <v>\n**** *year_1\nReply : fluvial incision and channel downcutting as a response to late - glacial and early holocene climate change : the lower reach of the river Meuse, Maas, the Netherlands : correspondence</v>
      </c>
      <c r="J14186" t="str">
        <f t="shared" si="665"/>
        <v>\n**** *year_1 *type_1 *fs_0\nReply : fluvial incision and channel downcutting as a response to late - glacial and early holocene climate change : the lower reach of the river Meuse, Maas, the Netherlands : correspondence</v>
      </c>
      <c r="K14186" t="s">
        <v>14373</v>
      </c>
    </row>
    <row r="14187" spans="1:11" x14ac:dyDescent="0.25">
      <c r="A14187">
        <v>2000</v>
      </c>
      <c r="B14187">
        <v>34</v>
      </c>
      <c r="C14187" s="12">
        <f t="shared" si="663"/>
        <v>0</v>
      </c>
      <c r="D14187">
        <v>1</v>
      </c>
      <c r="E14187">
        <v>1</v>
      </c>
      <c r="F14187">
        <v>4</v>
      </c>
      <c r="G14187" s="9">
        <v>0</v>
      </c>
      <c r="H14187" t="s">
        <v>11488</v>
      </c>
      <c r="I14187" t="str">
        <f t="shared" si="664"/>
        <v>\n**** *year_1\n3D GIS for urban development</v>
      </c>
      <c r="J14187" t="str">
        <f t="shared" si="665"/>
        <v>\n**** *year_1 *type_4 *fs_0\n3D GIS for urban development</v>
      </c>
      <c r="K14187" t="s">
        <v>14373</v>
      </c>
    </row>
    <row r="14188" spans="1:11" x14ac:dyDescent="0.25">
      <c r="A14188">
        <v>2000</v>
      </c>
      <c r="B14188">
        <v>34</v>
      </c>
      <c r="C14188" s="12">
        <f t="shared" si="663"/>
        <v>0</v>
      </c>
      <c r="D14188">
        <v>1</v>
      </c>
      <c r="E14188">
        <v>1</v>
      </c>
      <c r="F14188">
        <v>2</v>
      </c>
      <c r="G14188" s="9">
        <v>0</v>
      </c>
      <c r="H14188" t="s">
        <v>4413</v>
      </c>
      <c r="I14188" t="str">
        <f t="shared" si="664"/>
        <v>\n**** *year_1\nA case study of INPA's Bio-DB and an approach to provide an open analytical database environment</v>
      </c>
      <c r="J14188" t="str">
        <f t="shared" si="665"/>
        <v>\n**** *year_1 *type_2 *fs_0\nA case study of INPA's Bio-DB and an approach to provide an open analytical database environment</v>
      </c>
      <c r="K14188" t="s">
        <v>14373</v>
      </c>
    </row>
    <row r="14189" spans="1:11" x14ac:dyDescent="0.25">
      <c r="A14189">
        <v>2000</v>
      </c>
      <c r="B14189">
        <v>34</v>
      </c>
      <c r="C14189" s="12">
        <f t="shared" si="663"/>
        <v>0</v>
      </c>
      <c r="D14189">
        <v>1</v>
      </c>
      <c r="E14189">
        <v>1</v>
      </c>
      <c r="F14189">
        <v>2</v>
      </c>
      <c r="G14189" s="9">
        <v>0</v>
      </c>
      <c r="H14189" t="s">
        <v>11533</v>
      </c>
      <c r="I14189" t="str">
        <f t="shared" si="664"/>
        <v>\n**** *year_1\nAn assessment of multi - data fusion in forest resource management for the Northern part Selangor, Malaysia</v>
      </c>
      <c r="J14189" t="str">
        <f t="shared" si="665"/>
        <v>\n**** *year_1 *type_2 *fs_0\nAn assessment of multi - data fusion in forest resource management for the Northern part Selangor, Malaysia</v>
      </c>
      <c r="K14189" t="s">
        <v>14373</v>
      </c>
    </row>
    <row r="14190" spans="1:11" x14ac:dyDescent="0.25">
      <c r="A14190">
        <v>2000</v>
      </c>
      <c r="B14190">
        <v>34</v>
      </c>
      <c r="C14190" s="12">
        <f t="shared" si="663"/>
        <v>0</v>
      </c>
      <c r="D14190">
        <v>1</v>
      </c>
      <c r="E14190">
        <v>1</v>
      </c>
      <c r="F14190">
        <v>7</v>
      </c>
      <c r="G14190" s="10">
        <v>0</v>
      </c>
      <c r="H14190" t="s">
        <v>12035</v>
      </c>
      <c r="I14190" t="str">
        <f t="shared" si="664"/>
        <v>\n**** *year_1\nDesign of Cadastral Land Information System : A Unified Support in Land Transaction</v>
      </c>
      <c r="J14190" t="str">
        <f t="shared" si="665"/>
        <v>\n**** *year_1 *type_7 *fs_0\nDesign of Cadastral Land Information System : A Unified Support in Land Transaction</v>
      </c>
      <c r="K14190" t="s">
        <v>14373</v>
      </c>
    </row>
    <row r="14191" spans="1:11" x14ac:dyDescent="0.25">
      <c r="A14191">
        <v>2000</v>
      </c>
      <c r="B14191">
        <v>34</v>
      </c>
      <c r="C14191" s="12">
        <f t="shared" si="663"/>
        <v>0</v>
      </c>
      <c r="D14191">
        <v>1</v>
      </c>
      <c r="E14191">
        <v>1</v>
      </c>
      <c r="F14191">
        <v>4</v>
      </c>
      <c r="G14191" s="9">
        <v>0</v>
      </c>
      <c r="H14191" t="s">
        <v>11485</v>
      </c>
      <c r="I14191" t="str">
        <f t="shared" si="664"/>
        <v>\n**** *year_1\nDevelopment and application of spatial and temporal statistical methods for improved sampling of wildlife</v>
      </c>
      <c r="J14191" t="str">
        <f t="shared" si="665"/>
        <v>\n**** *year_1 *type_4 *fs_0\nDevelopment and application of spatial and temporal statistical methods for improved sampling of wildlife</v>
      </c>
      <c r="K14191" t="s">
        <v>14373</v>
      </c>
    </row>
    <row r="14192" spans="1:11" x14ac:dyDescent="0.25">
      <c r="A14192">
        <v>2000</v>
      </c>
      <c r="B14192">
        <v>34</v>
      </c>
      <c r="C14192" s="12">
        <f t="shared" si="663"/>
        <v>0</v>
      </c>
      <c r="D14192">
        <v>1</v>
      </c>
      <c r="E14192">
        <v>1</v>
      </c>
      <c r="F14192">
        <v>2</v>
      </c>
      <c r="G14192" s="9">
        <v>0</v>
      </c>
      <c r="H14192" t="s">
        <v>11582</v>
      </c>
      <c r="I14192" t="str">
        <f t="shared" si="664"/>
        <v>\n**** *year_1\nForest vegetation - landuse change detection and impact assessment in part of western Himilaya</v>
      </c>
      <c r="J14192" t="str">
        <f t="shared" si="665"/>
        <v>\n**** *year_1 *type_2 *fs_0\nForest vegetation - landuse change detection and impact assessment in part of western Himilaya</v>
      </c>
      <c r="K14192" t="s">
        <v>14373</v>
      </c>
    </row>
    <row r="14193" spans="1:11" x14ac:dyDescent="0.25">
      <c r="A14193">
        <v>2000</v>
      </c>
      <c r="B14193">
        <v>34</v>
      </c>
      <c r="C14193" s="12">
        <f t="shared" si="663"/>
        <v>0</v>
      </c>
      <c r="D14193">
        <v>1</v>
      </c>
      <c r="E14193">
        <v>1</v>
      </c>
      <c r="F14193">
        <v>7</v>
      </c>
      <c r="G14193" s="10">
        <v>0</v>
      </c>
      <c r="H14193" t="s">
        <v>12101</v>
      </c>
      <c r="I14193" t="str">
        <f t="shared" si="664"/>
        <v>\n**** *year_1\nImplementation of data structures and operations for moving objects modelling</v>
      </c>
      <c r="J14193" t="str">
        <f t="shared" si="665"/>
        <v>\n**** *year_1 *type_7 *fs_0\nImplementation of data structures and operations for moving objects modelling</v>
      </c>
      <c r="K14193" t="s">
        <v>14373</v>
      </c>
    </row>
    <row r="14194" spans="1:11" x14ac:dyDescent="0.25">
      <c r="A14194">
        <v>2000</v>
      </c>
      <c r="B14194">
        <v>33</v>
      </c>
      <c r="C14194" s="12">
        <f t="shared" si="663"/>
        <v>0</v>
      </c>
      <c r="D14194">
        <v>1</v>
      </c>
      <c r="E14194">
        <v>1</v>
      </c>
      <c r="F14194">
        <v>2</v>
      </c>
      <c r="G14194" s="9">
        <v>0</v>
      </c>
      <c r="H14194" t="s">
        <v>11524</v>
      </c>
      <c r="I14194" t="str">
        <f t="shared" si="664"/>
        <v>\n**** *year_1\nTowards sustainable geographic information technology : its institutionalization</v>
      </c>
      <c r="J14194" t="str">
        <f t="shared" si="665"/>
        <v>\n**** *year_1 *type_2 *fs_0\nTowards sustainable geographic information technology : its institutionalization</v>
      </c>
      <c r="K14194" t="s">
        <v>14373</v>
      </c>
    </row>
    <row r="14195" spans="1:11" x14ac:dyDescent="0.25">
      <c r="A14195">
        <v>2000</v>
      </c>
      <c r="B14195">
        <v>32</v>
      </c>
      <c r="C14195" s="12">
        <f t="shared" si="663"/>
        <v>0</v>
      </c>
      <c r="D14195">
        <v>1</v>
      </c>
      <c r="E14195">
        <v>1</v>
      </c>
      <c r="F14195">
        <v>3</v>
      </c>
      <c r="G14195" s="9">
        <v>0</v>
      </c>
      <c r="H14195" t="s">
        <v>11595</v>
      </c>
      <c r="I14195" t="str">
        <f t="shared" si="664"/>
        <v>\n**** *year_1\nQuantification of ecological gradient by fuzzy image interpretation : final report</v>
      </c>
      <c r="J14195" t="str">
        <f t="shared" si="665"/>
        <v>\n**** *year_1 *type_3 *fs_0\nQuantification of ecological gradient by fuzzy image interpretation : final report</v>
      </c>
      <c r="K14195" t="s">
        <v>14373</v>
      </c>
    </row>
    <row r="14196" spans="1:11" x14ac:dyDescent="0.25">
      <c r="A14196">
        <v>2000</v>
      </c>
      <c r="B14196">
        <v>32</v>
      </c>
      <c r="C14196" s="12">
        <f t="shared" si="663"/>
        <v>0</v>
      </c>
      <c r="D14196">
        <v>1</v>
      </c>
      <c r="E14196">
        <v>1</v>
      </c>
      <c r="F14196">
        <v>5</v>
      </c>
      <c r="G14196" s="9">
        <v>0</v>
      </c>
      <c r="H14196" t="s">
        <v>11505</v>
      </c>
      <c r="I14196" t="str">
        <f t="shared" si="664"/>
        <v>\n**** *year_1\nShared water resources information from space : new management opportunities or unwanted interference? : inaugural address delivered by Prof. Dr. Wim Bastiaanssen visiting professor in application of remote sensing in water resources management at ITC : March 24, 2000 Enschede</v>
      </c>
      <c r="J14196" t="str">
        <f t="shared" si="665"/>
        <v>\n**** *year_1 *type_5 *fs_0\nShared water resources information from space : new management opportunities or unwanted interference? : inaugural address delivered by Prof. Dr. Wim Bastiaanssen visiting professor in application of remote sensing in water resources management at ITC : March 24, 2000 Enschede</v>
      </c>
      <c r="K14196" t="s">
        <v>14373</v>
      </c>
    </row>
    <row r="14197" spans="1:11" x14ac:dyDescent="0.25">
      <c r="A14197">
        <v>2000</v>
      </c>
      <c r="B14197">
        <v>31</v>
      </c>
      <c r="C14197" s="12">
        <f t="shared" si="663"/>
        <v>0</v>
      </c>
      <c r="D14197">
        <v>1</v>
      </c>
      <c r="E14197">
        <v>1</v>
      </c>
      <c r="F14197">
        <v>3</v>
      </c>
      <c r="G14197" s="9">
        <v>0</v>
      </c>
      <c r="H14197" t="s">
        <v>11405</v>
      </c>
      <c r="I14197" t="str">
        <f t="shared" si="664"/>
        <v>\n**** *year_1\nDesign and assessment of the impact of a fuel - efficiency support tool</v>
      </c>
      <c r="J14197" t="str">
        <f t="shared" si="665"/>
        <v>\n**** *year_1 *type_3 *fs_0\nDesign and assessment of the impact of a fuel - efficiency support tool</v>
      </c>
      <c r="K14197" t="s">
        <v>14373</v>
      </c>
    </row>
    <row r="14198" spans="1:11" x14ac:dyDescent="0.25">
      <c r="A14198">
        <v>2000</v>
      </c>
      <c r="B14198">
        <v>31</v>
      </c>
      <c r="C14198" s="12">
        <f t="shared" si="663"/>
        <v>0</v>
      </c>
      <c r="D14198">
        <v>1</v>
      </c>
      <c r="E14198">
        <v>1</v>
      </c>
      <c r="F14198">
        <v>2</v>
      </c>
      <c r="G14198" s="9">
        <v>0</v>
      </c>
      <c r="H14198" t="s">
        <v>11561</v>
      </c>
      <c r="I14198" t="str">
        <f t="shared" si="664"/>
        <v>\n**** *year_1\nModelling for 3D GIS : spatial analysis and visualisation through the web</v>
      </c>
      <c r="J14198" t="str">
        <f t="shared" si="665"/>
        <v>\n**** *year_1 *type_2 *fs_0\nModelling for 3D GIS : spatial analysis and visualisation through the web</v>
      </c>
      <c r="K14198" t="s">
        <v>14373</v>
      </c>
    </row>
    <row r="14199" spans="1:11" x14ac:dyDescent="0.25">
      <c r="A14199">
        <v>2000</v>
      </c>
      <c r="B14199">
        <v>31</v>
      </c>
      <c r="C14199" s="12">
        <f t="shared" si="663"/>
        <v>0</v>
      </c>
      <c r="D14199">
        <v>1</v>
      </c>
      <c r="E14199">
        <v>1</v>
      </c>
      <c r="F14199">
        <v>1</v>
      </c>
      <c r="G14199" s="9">
        <v>0</v>
      </c>
      <c r="H14199" t="s">
        <v>11428</v>
      </c>
      <c r="I14199" t="str">
        <f t="shared" si="664"/>
        <v>\n**** *year_1\nRainfall erosivity in Cape Verde : short communication</v>
      </c>
      <c r="J14199" t="str">
        <f t="shared" si="665"/>
        <v>\n**** *year_1 *type_1 *fs_0\nRainfall erosivity in Cape Verde : short communication</v>
      </c>
      <c r="K14199" t="s">
        <v>20639</v>
      </c>
    </row>
    <row r="14200" spans="1:11" x14ac:dyDescent="0.25">
      <c r="A14200">
        <v>2000</v>
      </c>
      <c r="B14200">
        <v>31</v>
      </c>
      <c r="C14200" s="12">
        <f t="shared" si="663"/>
        <v>0</v>
      </c>
      <c r="D14200">
        <v>1</v>
      </c>
      <c r="E14200">
        <v>1</v>
      </c>
      <c r="F14200">
        <v>7</v>
      </c>
      <c r="G14200" s="10">
        <v>0</v>
      </c>
      <c r="H14200" t="s">
        <v>12209</v>
      </c>
      <c r="I14200" t="str">
        <f t="shared" si="664"/>
        <v>\n**** *year_1\nSurface Runoff Modelling Using GIS and Remote Sensing : Case study in the Krapinica catchment, Croatia</v>
      </c>
      <c r="J14200" t="str">
        <f t="shared" si="665"/>
        <v>\n**** *year_1 *type_7 *fs_0\nSurface Runoff Modelling Using GIS and Remote Sensing : Case study in the Krapinica catchment, Croatia</v>
      </c>
      <c r="K14200" t="s">
        <v>14373</v>
      </c>
    </row>
    <row r="14201" spans="1:11" x14ac:dyDescent="0.25">
      <c r="A14201">
        <v>2000</v>
      </c>
      <c r="B14201">
        <v>30</v>
      </c>
      <c r="C14201" s="12">
        <f t="shared" si="663"/>
        <v>0</v>
      </c>
      <c r="D14201">
        <v>1</v>
      </c>
      <c r="E14201">
        <v>1</v>
      </c>
      <c r="F14201">
        <v>5</v>
      </c>
      <c r="G14201" s="9">
        <v>0</v>
      </c>
      <c r="H14201" t="s">
        <v>11501</v>
      </c>
      <c r="I14201" t="str">
        <f t="shared" si="664"/>
        <v>\n**** *year_1\nImaging spectrometry for hydrocarbon microseepage</v>
      </c>
      <c r="J14201" t="str">
        <f t="shared" si="665"/>
        <v>\n**** *year_1 *type_5 *fs_0\nImaging spectrometry for hydrocarbon microseepage</v>
      </c>
      <c r="K14201" t="s">
        <v>14373</v>
      </c>
    </row>
    <row r="14202" spans="1:11" x14ac:dyDescent="0.25">
      <c r="A14202">
        <v>2000</v>
      </c>
      <c r="B14202">
        <v>30</v>
      </c>
      <c r="C14202" s="12">
        <f t="shared" si="663"/>
        <v>0</v>
      </c>
      <c r="D14202">
        <v>1</v>
      </c>
      <c r="E14202">
        <v>1</v>
      </c>
      <c r="F14202">
        <v>4</v>
      </c>
      <c r="G14202" s="9">
        <v>0</v>
      </c>
      <c r="H14202" t="s">
        <v>11490</v>
      </c>
      <c r="I14202" t="str">
        <f t="shared" si="664"/>
        <v>\n**** *year_1\nTectono-stratigraphical evolution of the Çankırı basin (Central Anatolia, Turkey)</v>
      </c>
      <c r="J14202" t="str">
        <f t="shared" si="665"/>
        <v>\n**** *year_1 *type_4 *fs_0\nTectono-stratigraphical evolution of the Çankırı basin (Central Anatolia, Turkey)</v>
      </c>
      <c r="K14202" t="s">
        <v>14373</v>
      </c>
    </row>
    <row r="14203" spans="1:11" x14ac:dyDescent="0.25">
      <c r="A14203">
        <v>2000</v>
      </c>
      <c r="B14203">
        <v>30</v>
      </c>
      <c r="C14203" s="12">
        <f t="shared" si="663"/>
        <v>0</v>
      </c>
      <c r="D14203">
        <v>1</v>
      </c>
      <c r="E14203">
        <v>1</v>
      </c>
      <c r="F14203">
        <v>2</v>
      </c>
      <c r="G14203" s="9">
        <v>0</v>
      </c>
      <c r="H14203" t="s">
        <v>11580</v>
      </c>
      <c r="I14203" t="str">
        <f t="shared" si="664"/>
        <v>\n**** *year_1\nUrban land use classes with fuzzy membership and classification based on integration of remote sensing and GIS</v>
      </c>
      <c r="J14203" t="str">
        <f t="shared" si="665"/>
        <v>\n**** *year_1 *type_2 *fs_0\nUrban land use classes with fuzzy membership and classification based on integration of remote sensing and GIS</v>
      </c>
      <c r="K14203" t="s">
        <v>14373</v>
      </c>
    </row>
    <row r="14204" spans="1:11" x14ac:dyDescent="0.25">
      <c r="A14204">
        <v>2000</v>
      </c>
      <c r="B14204">
        <v>29</v>
      </c>
      <c r="C14204" s="12">
        <f t="shared" si="663"/>
        <v>0</v>
      </c>
      <c r="D14204">
        <v>1</v>
      </c>
      <c r="E14204">
        <v>1</v>
      </c>
      <c r="F14204">
        <v>7</v>
      </c>
      <c r="G14204" s="10">
        <v>0</v>
      </c>
      <c r="H14204" t="s">
        <v>11971</v>
      </c>
      <c r="I14204" t="str">
        <f t="shared" si="664"/>
        <v>\n**** *year_1\nAn assessment of transformation methods on Landsat Tm data for land cover mapping in Mashonaland West Province, Zimbabwe</v>
      </c>
      <c r="J14204" t="str">
        <f t="shared" si="665"/>
        <v>\n**** *year_1 *type_7 *fs_0\nAn assessment of transformation methods on Landsat Tm data for land cover mapping in Mashonaland West Province, Zimbabwe</v>
      </c>
      <c r="K14204" t="s">
        <v>14373</v>
      </c>
    </row>
    <row r="14205" spans="1:11" x14ac:dyDescent="0.25">
      <c r="A14205">
        <v>2000</v>
      </c>
      <c r="B14205">
        <v>29</v>
      </c>
      <c r="C14205" s="12">
        <f t="shared" si="663"/>
        <v>0</v>
      </c>
      <c r="D14205">
        <v>1</v>
      </c>
      <c r="E14205">
        <v>1</v>
      </c>
      <c r="F14205">
        <v>7</v>
      </c>
      <c r="G14205" s="10">
        <v>0</v>
      </c>
      <c r="H14205" t="s">
        <v>12111</v>
      </c>
      <c r="I14205" t="str">
        <f t="shared" si="664"/>
        <v>\n**** *year_1\nIntegration of radar interferometric products and optical images for detection of soil moisture</v>
      </c>
      <c r="J14205" t="str">
        <f t="shared" si="665"/>
        <v>\n**** *year_1 *type_7 *fs_0\nIntegration of radar interferometric products and optical images for detection of soil moisture</v>
      </c>
      <c r="K14205" t="s">
        <v>14373</v>
      </c>
    </row>
    <row r="14206" spans="1:11" x14ac:dyDescent="0.25">
      <c r="A14206">
        <v>2000</v>
      </c>
      <c r="B14206">
        <v>29</v>
      </c>
      <c r="C14206" s="12">
        <f t="shared" si="663"/>
        <v>0</v>
      </c>
      <c r="D14206">
        <v>1</v>
      </c>
      <c r="E14206">
        <v>1</v>
      </c>
      <c r="F14206">
        <v>3</v>
      </c>
      <c r="G14206" s="9">
        <v>0</v>
      </c>
      <c r="H14206" t="s">
        <v>11541</v>
      </c>
      <c r="I14206" t="str">
        <f t="shared" si="664"/>
        <v>\n**** *year_1\nIntroduction to and general aspects of water management with the aid of remote sensing</v>
      </c>
      <c r="J14206" t="str">
        <f t="shared" si="665"/>
        <v>\n**** *year_1 *type_3 *fs_0\nIntroduction to and general aspects of water management with the aid of remote sensing</v>
      </c>
      <c r="K14206" t="s">
        <v>14373</v>
      </c>
    </row>
    <row r="14207" spans="1:11" x14ac:dyDescent="0.25">
      <c r="A14207">
        <v>2000</v>
      </c>
      <c r="B14207">
        <v>29</v>
      </c>
      <c r="C14207" s="12">
        <f t="shared" si="663"/>
        <v>0</v>
      </c>
      <c r="D14207">
        <v>1</v>
      </c>
      <c r="E14207">
        <v>1</v>
      </c>
      <c r="F14207">
        <v>2</v>
      </c>
      <c r="G14207" s="9">
        <v>0</v>
      </c>
      <c r="H14207" t="s">
        <v>11560</v>
      </c>
      <c r="I14207" t="str">
        <f t="shared" si="664"/>
        <v>\n**** *year_1\nPublishing 3D geologic data and models on the world wide web using VRML</v>
      </c>
      <c r="J14207" t="str">
        <f t="shared" si="665"/>
        <v>\n**** *year_1 *type_2 *fs_0\nPublishing 3D geologic data and models on the world wide web using VRML</v>
      </c>
      <c r="K14207" t="s">
        <v>14373</v>
      </c>
    </row>
    <row r="14208" spans="1:11" x14ac:dyDescent="0.25">
      <c r="A14208">
        <v>2000</v>
      </c>
      <c r="B14208">
        <v>29</v>
      </c>
      <c r="C14208" s="12">
        <f t="shared" si="663"/>
        <v>0</v>
      </c>
      <c r="D14208">
        <v>1</v>
      </c>
      <c r="E14208">
        <v>1</v>
      </c>
      <c r="F14208">
        <v>7</v>
      </c>
      <c r="G14208" s="10">
        <v>0</v>
      </c>
      <c r="H14208" t="s">
        <v>12197</v>
      </c>
      <c r="I14208" t="str">
        <f t="shared" si="664"/>
        <v>\n**** *year_1\nSpatial modelling of mineral exploration data from the ZarShuran Gold deposit, Iran : Using 2D approaches to guide 3D resource modelling</v>
      </c>
      <c r="J14208" t="str">
        <f t="shared" si="665"/>
        <v>\n**** *year_1 *type_7 *fs_0\nSpatial modelling of mineral exploration data from the ZarShuran Gold deposit, Iran : Using 2D approaches to guide 3D resource modelling</v>
      </c>
      <c r="K14208" t="s">
        <v>14373</v>
      </c>
    </row>
    <row r="14209" spans="1:11" x14ac:dyDescent="0.25">
      <c r="A14209">
        <v>2000</v>
      </c>
      <c r="B14209">
        <v>28</v>
      </c>
      <c r="C14209" s="12">
        <f t="shared" si="663"/>
        <v>0</v>
      </c>
      <c r="D14209">
        <v>1</v>
      </c>
      <c r="E14209">
        <v>1</v>
      </c>
      <c r="F14209">
        <v>6</v>
      </c>
      <c r="G14209" s="9">
        <v>0</v>
      </c>
      <c r="H14209" t="s">
        <v>11475</v>
      </c>
      <c r="I14209" t="str">
        <f t="shared" si="664"/>
        <v>\n**** *year_1\nAeromagnetic constraints on the basement structure of Al Qarqaf arch and adjacent parts of the Ghadamis and Murzuq basins, North West Libya, and implications for hydrocarbon exploration : abstract</v>
      </c>
      <c r="J14209" t="str">
        <f t="shared" si="665"/>
        <v>\n**** *year_1 *type_6 *fs_0\nAeromagnetic constraints on the basement structure of Al Qarqaf arch and adjacent parts of the Ghadamis and Murzuq basins, North West Libya, and implications for hydrocarbon exploration : abstract</v>
      </c>
      <c r="K14209" t="s">
        <v>14373</v>
      </c>
    </row>
    <row r="14210" spans="1:11" x14ac:dyDescent="0.25">
      <c r="A14210">
        <v>2000</v>
      </c>
      <c r="B14210">
        <v>28</v>
      </c>
      <c r="C14210" s="12">
        <f t="shared" ref="C14210:C14273" si="666">IF(B14210&lt;20,1,0)</f>
        <v>0</v>
      </c>
      <c r="D14210">
        <v>1</v>
      </c>
      <c r="E14210">
        <v>1</v>
      </c>
      <c r="F14210">
        <v>7</v>
      </c>
      <c r="G14210" s="10">
        <v>0</v>
      </c>
      <c r="H14210" t="s">
        <v>12020</v>
      </c>
      <c r="I14210" t="str">
        <f t="shared" ref="I14210:I14273" si="667">CONCATENATE("\n**** *year_",D14210,"\n",H14210)</f>
        <v>\n**** *year_1\nConsistency-preserving updates on a large cadastral database</v>
      </c>
      <c r="J14210" t="str">
        <f t="shared" ref="J14210:J14273" si="668">CONCATENATE("\n**** *year_",E14210," *type_",F14210," *fs_",G14210,"\n",H14210)</f>
        <v>\n**** *year_1 *type_7 *fs_0\nConsistency-preserving updates on a large cadastral database</v>
      </c>
      <c r="K14210" t="s">
        <v>14373</v>
      </c>
    </row>
    <row r="14211" spans="1:11" x14ac:dyDescent="0.25">
      <c r="A14211">
        <v>2000</v>
      </c>
      <c r="B14211">
        <v>28</v>
      </c>
      <c r="C14211" s="12">
        <f t="shared" si="666"/>
        <v>0</v>
      </c>
      <c r="D14211">
        <v>1</v>
      </c>
      <c r="E14211">
        <v>1</v>
      </c>
      <c r="F14211">
        <v>1</v>
      </c>
      <c r="G14211" s="9">
        <v>0</v>
      </c>
      <c r="H14211" t="s">
        <v>11410</v>
      </c>
      <c r="I14211" t="str">
        <f t="shared" si="667"/>
        <v>\n**** *year_1\nFormalizzazione della proprietà e edificazione guidata a Lima e Trujillo, Perù</v>
      </c>
      <c r="J14211" t="str">
        <f t="shared" si="668"/>
        <v>\n**** *year_1 *type_1 *fs_0\nFormalizzazione della proprietà e edificazione guidata a Lima e Trujillo, Perù</v>
      </c>
      <c r="K14211" t="s">
        <v>14373</v>
      </c>
    </row>
    <row r="14212" spans="1:11" x14ac:dyDescent="0.25">
      <c r="A14212">
        <v>2000</v>
      </c>
      <c r="B14212">
        <v>27</v>
      </c>
      <c r="C14212" s="12">
        <f t="shared" si="666"/>
        <v>0</v>
      </c>
      <c r="D14212">
        <v>1</v>
      </c>
      <c r="E14212">
        <v>1</v>
      </c>
      <c r="F14212">
        <v>2</v>
      </c>
      <c r="G14212" s="9">
        <v>0</v>
      </c>
      <c r="H14212" t="s">
        <v>11568</v>
      </c>
      <c r="I14212" t="str">
        <f t="shared" si="667"/>
        <v>\n**** *year_1\nImage classification from LANDSAT TM, airborne magnetics and DEM data for mapping paleoproterozoic bedrock units, Baffin Island, Nunavut, Canada</v>
      </c>
      <c r="J14212" t="str">
        <f t="shared" si="668"/>
        <v>\n**** *year_1 *type_2 *fs_0\nImage classification from LANDSAT TM, airborne magnetics and DEM data for mapping paleoproterozoic bedrock units, Baffin Island, Nunavut, Canada</v>
      </c>
      <c r="K14212" t="s">
        <v>14373</v>
      </c>
    </row>
    <row r="14213" spans="1:11" x14ac:dyDescent="0.25">
      <c r="A14213">
        <v>2000</v>
      </c>
      <c r="B14213">
        <v>27</v>
      </c>
      <c r="C14213" s="12">
        <f t="shared" si="666"/>
        <v>0</v>
      </c>
      <c r="D14213">
        <v>1</v>
      </c>
      <c r="E14213">
        <v>1</v>
      </c>
      <c r="F14213">
        <v>2</v>
      </c>
      <c r="G14213" s="9">
        <v>0</v>
      </c>
      <c r="H14213" t="s">
        <v>5046</v>
      </c>
      <c r="I14213" t="str">
        <f t="shared" si="667"/>
        <v>\n**** *year_1\nStrategy on the landslide type analysis based on the expert knowledge and the quantitative prediction model</v>
      </c>
      <c r="J14213" t="str">
        <f t="shared" si="668"/>
        <v>\n**** *year_1 *type_2 *fs_0\nStrategy on the landslide type analysis based on the expert knowledge and the quantitative prediction model</v>
      </c>
      <c r="K14213" t="s">
        <v>14373</v>
      </c>
    </row>
    <row r="14214" spans="1:11" x14ac:dyDescent="0.25">
      <c r="A14214">
        <v>2000</v>
      </c>
      <c r="B14214">
        <v>27</v>
      </c>
      <c r="C14214" s="12">
        <f t="shared" si="666"/>
        <v>0</v>
      </c>
      <c r="D14214">
        <v>1</v>
      </c>
      <c r="E14214">
        <v>1</v>
      </c>
      <c r="F14214">
        <v>5</v>
      </c>
      <c r="G14214" s="9">
        <v>0</v>
      </c>
      <c r="H14214" t="s">
        <v>11497</v>
      </c>
      <c r="I14214" t="str">
        <f t="shared" si="667"/>
        <v>\n**** *year_1\nThe special interest group Geological Applications SIG - GEO progress report</v>
      </c>
      <c r="J14214" t="str">
        <f t="shared" si="668"/>
        <v>\n**** *year_1 *type_5 *fs_0\nThe special interest group Geological Applications SIG - GEO progress report</v>
      </c>
      <c r="K14214" t="s">
        <v>14373</v>
      </c>
    </row>
    <row r="14215" spans="1:11" x14ac:dyDescent="0.25">
      <c r="A14215">
        <v>2000</v>
      </c>
      <c r="B14215">
        <v>26</v>
      </c>
      <c r="C14215" s="12">
        <f t="shared" si="666"/>
        <v>0</v>
      </c>
      <c r="D14215">
        <v>1</v>
      </c>
      <c r="E14215">
        <v>1</v>
      </c>
      <c r="F14215">
        <v>7</v>
      </c>
      <c r="G14215" s="10">
        <v>0</v>
      </c>
      <c r="H14215" t="s">
        <v>12022</v>
      </c>
      <c r="I14215" t="str">
        <f t="shared" si="667"/>
        <v>\n**** *year_1\nCorrelation of static cone penetration test results and dynamic probing test results: Research study for the data of South Limburg - The Netherlands</v>
      </c>
      <c r="J14215" t="str">
        <f t="shared" si="668"/>
        <v>\n**** *year_1 *type_7 *fs_0\nCorrelation of static cone penetration test results and dynamic probing test results: Research study for the data of South Limburg - The Netherlands</v>
      </c>
      <c r="K14215" t="s">
        <v>14373</v>
      </c>
    </row>
    <row r="14216" spans="1:11" x14ac:dyDescent="0.25">
      <c r="A14216">
        <v>2000</v>
      </c>
      <c r="B14216">
        <v>26</v>
      </c>
      <c r="C14216" s="12">
        <f t="shared" si="666"/>
        <v>0</v>
      </c>
      <c r="D14216">
        <v>1</v>
      </c>
      <c r="E14216">
        <v>1</v>
      </c>
      <c r="F14216">
        <v>7</v>
      </c>
      <c r="G14216" s="10">
        <v>0</v>
      </c>
      <c r="H14216" t="s">
        <v>12223</v>
      </c>
      <c r="I14216" t="str">
        <f t="shared" si="667"/>
        <v>\n**** *year_1\nThe use of hyperspectral data in identifying "desert-like" soil features in Tabernas, Southeast Spain</v>
      </c>
      <c r="J14216" t="str">
        <f t="shared" si="668"/>
        <v>\n**** *year_1 *type_7 *fs_0\nThe use of hyperspectral data in identifying "desert-like" soil features in Tabernas, Southeast Spain</v>
      </c>
      <c r="K14216" t="s">
        <v>14373</v>
      </c>
    </row>
    <row r="14217" spans="1:11" x14ac:dyDescent="0.25">
      <c r="A14217">
        <v>2000</v>
      </c>
      <c r="B14217">
        <v>26</v>
      </c>
      <c r="C14217" s="12">
        <f t="shared" si="666"/>
        <v>0</v>
      </c>
      <c r="D14217">
        <v>1</v>
      </c>
      <c r="E14217">
        <v>1</v>
      </c>
      <c r="F14217">
        <v>2</v>
      </c>
      <c r="G14217" s="9">
        <v>0</v>
      </c>
      <c r="H14217" t="s">
        <v>11542</v>
      </c>
      <c r="I14217" t="str">
        <f t="shared" si="667"/>
        <v>\n**** *year_1\nTopographic mapping with SAR interferometry as a routine tool for creating high resolution relief maps : a case study from Uganda</v>
      </c>
      <c r="J14217" t="str">
        <f t="shared" si="668"/>
        <v>\n**** *year_1 *type_2 *fs_0\nTopographic mapping with SAR interferometry as a routine tool for creating high resolution relief maps : a case study from Uganda</v>
      </c>
      <c r="K14217" t="s">
        <v>14373</v>
      </c>
    </row>
    <row r="14218" spans="1:11" x14ac:dyDescent="0.25">
      <c r="A14218">
        <v>2000</v>
      </c>
      <c r="B14218">
        <v>23</v>
      </c>
      <c r="C14218" s="12">
        <f t="shared" si="666"/>
        <v>0</v>
      </c>
      <c r="D14218">
        <v>1</v>
      </c>
      <c r="E14218">
        <v>1</v>
      </c>
      <c r="F14218">
        <v>1</v>
      </c>
      <c r="G14218" s="9">
        <v>0</v>
      </c>
      <c r="H14218" t="s">
        <v>4266</v>
      </c>
      <c r="I14218" t="str">
        <f t="shared" si="667"/>
        <v>\n**** *year_1\nA probabilistic approach for predicting rainfall soil erosion losses in semiarid areas</v>
      </c>
      <c r="J14218" t="str">
        <f t="shared" si="668"/>
        <v>\n**** *year_1 *type_1 *fs_0\nA probabilistic approach for predicting rainfall soil erosion losses in semiarid areas</v>
      </c>
      <c r="K14218" t="s">
        <v>20640</v>
      </c>
    </row>
    <row r="14219" spans="1:11" x14ac:dyDescent="0.25">
      <c r="A14219">
        <v>2000</v>
      </c>
      <c r="B14219">
        <v>23</v>
      </c>
      <c r="C14219" s="12">
        <f t="shared" si="666"/>
        <v>0</v>
      </c>
      <c r="D14219">
        <v>1</v>
      </c>
      <c r="E14219">
        <v>1</v>
      </c>
      <c r="F14219">
        <v>2</v>
      </c>
      <c r="G14219" s="9">
        <v>0</v>
      </c>
      <c r="H14219" t="s">
        <v>11528</v>
      </c>
      <c r="I14219" t="str">
        <f t="shared" si="667"/>
        <v>\n**** *year_1\nFuzzy logic analysis for modelling of natural resource processes</v>
      </c>
      <c r="J14219" t="str">
        <f t="shared" si="668"/>
        <v>\n**** *year_1 *type_2 *fs_0\nFuzzy logic analysis for modelling of natural resource processes</v>
      </c>
      <c r="K14219" t="s">
        <v>14373</v>
      </c>
    </row>
    <row r="14220" spans="1:11" x14ac:dyDescent="0.25">
      <c r="A14220">
        <v>2000</v>
      </c>
      <c r="B14220">
        <v>23</v>
      </c>
      <c r="C14220" s="12">
        <f t="shared" si="666"/>
        <v>0</v>
      </c>
      <c r="D14220">
        <v>1</v>
      </c>
      <c r="E14220">
        <v>1</v>
      </c>
      <c r="F14220">
        <v>7</v>
      </c>
      <c r="G14220" s="10">
        <v>0</v>
      </c>
      <c r="H14220" t="s">
        <v>12088</v>
      </c>
      <c r="I14220" t="str">
        <f t="shared" si="667"/>
        <v>\n**** *year_1\nGIS Application In Designing Potential Ecological Corridors : Alora case study, Spain</v>
      </c>
      <c r="J14220" t="str">
        <f t="shared" si="668"/>
        <v>\n**** *year_1 *type_7 *fs_0\nGIS Application In Designing Potential Ecological Corridors : Alora case study, Spain</v>
      </c>
      <c r="K14220" t="s">
        <v>14373</v>
      </c>
    </row>
    <row r="14221" spans="1:11" x14ac:dyDescent="0.25">
      <c r="A14221">
        <v>2000</v>
      </c>
      <c r="B14221">
        <v>23</v>
      </c>
      <c r="C14221" s="12">
        <f t="shared" si="666"/>
        <v>0</v>
      </c>
      <c r="D14221">
        <v>1</v>
      </c>
      <c r="E14221">
        <v>1</v>
      </c>
      <c r="F14221">
        <v>3</v>
      </c>
      <c r="G14221" s="9">
        <v>0</v>
      </c>
      <c r="H14221" t="s">
        <v>11590</v>
      </c>
      <c r="I14221" t="str">
        <f t="shared" si="667"/>
        <v>\n**** *year_1\nHandbook of the coal fire monitoring and management system coalman : development and implementation of a coal fire monitoring and fighting system in China</v>
      </c>
      <c r="J14221" t="str">
        <f t="shared" si="668"/>
        <v>\n**** *year_1 *type_3 *fs_0\nHandbook of the coal fire monitoring and management system coalman : development and implementation of a coal fire monitoring and fighting system in China</v>
      </c>
      <c r="K14221" t="s">
        <v>14373</v>
      </c>
    </row>
    <row r="14222" spans="1:11" x14ac:dyDescent="0.25">
      <c r="A14222">
        <v>2000</v>
      </c>
      <c r="B14222">
        <v>23</v>
      </c>
      <c r="C14222" s="12">
        <f t="shared" si="666"/>
        <v>0</v>
      </c>
      <c r="D14222">
        <v>1</v>
      </c>
      <c r="E14222">
        <v>1</v>
      </c>
      <c r="F14222">
        <v>1</v>
      </c>
      <c r="G14222" s="9">
        <v>0</v>
      </c>
      <c r="H14222" t="s">
        <v>11460</v>
      </c>
      <c r="I14222" t="str">
        <f t="shared" si="667"/>
        <v>\n**** *year_1\nICA-congres in Ottawa, 16-20 augustus 1999</v>
      </c>
      <c r="J14222" t="str">
        <f t="shared" si="668"/>
        <v>\n**** *year_1 *type_1 *fs_0\nICA-congres in Ottawa, 16-20 augustus 1999</v>
      </c>
      <c r="K14222" t="s">
        <v>14373</v>
      </c>
    </row>
    <row r="14223" spans="1:11" x14ac:dyDescent="0.25">
      <c r="A14223">
        <v>2000</v>
      </c>
      <c r="B14223">
        <v>23</v>
      </c>
      <c r="C14223" s="12">
        <f t="shared" si="666"/>
        <v>0</v>
      </c>
      <c r="D14223">
        <v>1</v>
      </c>
      <c r="E14223">
        <v>1</v>
      </c>
      <c r="F14223">
        <v>7</v>
      </c>
      <c r="G14223" s="10">
        <v>0</v>
      </c>
      <c r="H14223" t="s">
        <v>12145</v>
      </c>
      <c r="I14223" t="str">
        <f t="shared" si="667"/>
        <v>\n**** *year_1\nMonitoring A Rapid Delta Formation In A Tropical Coastal Wetland Using Remote Sensing And GIS</v>
      </c>
      <c r="J14223" t="str">
        <f t="shared" si="668"/>
        <v>\n**** *year_1 *type_7 *fs_0\nMonitoring A Rapid Delta Formation In A Tropical Coastal Wetland Using Remote Sensing And GIS</v>
      </c>
      <c r="K14223" t="s">
        <v>14373</v>
      </c>
    </row>
    <row r="14224" spans="1:11" x14ac:dyDescent="0.25">
      <c r="A14224">
        <v>2000</v>
      </c>
      <c r="B14224">
        <v>23</v>
      </c>
      <c r="C14224" s="12">
        <f t="shared" si="666"/>
        <v>0</v>
      </c>
      <c r="D14224">
        <v>1</v>
      </c>
      <c r="E14224">
        <v>1</v>
      </c>
      <c r="F14224">
        <v>3</v>
      </c>
      <c r="G14224" s="9">
        <v>0</v>
      </c>
      <c r="H14224" t="s">
        <v>11579</v>
      </c>
      <c r="I14224" t="str">
        <f t="shared" si="667"/>
        <v>\n**** *year_1\nThe derivation and analysis of national - level geographical information : a new model for accessibility and and easy - to - use micro GIS program</v>
      </c>
      <c r="J14224" t="str">
        <f t="shared" si="668"/>
        <v>\n**** *year_1 *type_3 *fs_0\nThe derivation and analysis of national - level geographical information : a new model for accessibility and and easy - to - use micro GIS program</v>
      </c>
      <c r="K14224" t="s">
        <v>14373</v>
      </c>
    </row>
    <row r="14225" spans="1:11" x14ac:dyDescent="0.25">
      <c r="A14225">
        <v>2000</v>
      </c>
      <c r="B14225">
        <v>22</v>
      </c>
      <c r="C14225" s="12">
        <f t="shared" si="666"/>
        <v>0</v>
      </c>
      <c r="D14225">
        <v>1</v>
      </c>
      <c r="E14225">
        <v>1</v>
      </c>
      <c r="F14225">
        <v>1</v>
      </c>
      <c r="G14225" s="9">
        <v>0</v>
      </c>
      <c r="H14225" t="s">
        <v>11467</v>
      </c>
      <c r="I14225" t="str">
        <f t="shared" si="667"/>
        <v>\n**** *year_1\nG.I.S. in Urban Disaster Management</v>
      </c>
      <c r="J14225" t="str">
        <f t="shared" si="668"/>
        <v>\n**** *year_1 *type_1 *fs_0\nG.I.S. in Urban Disaster Management</v>
      </c>
      <c r="K14225" t="s">
        <v>14373</v>
      </c>
    </row>
    <row r="14226" spans="1:11" x14ac:dyDescent="0.25">
      <c r="A14226">
        <v>2000</v>
      </c>
      <c r="B14226">
        <v>22</v>
      </c>
      <c r="C14226" s="12">
        <f t="shared" si="666"/>
        <v>0</v>
      </c>
      <c r="D14226">
        <v>1</v>
      </c>
      <c r="E14226">
        <v>1</v>
      </c>
      <c r="F14226">
        <v>7</v>
      </c>
      <c r="G14226" s="10">
        <v>0</v>
      </c>
      <c r="H14226" t="s">
        <v>12224</v>
      </c>
      <c r="I14226" t="str">
        <f t="shared" si="667"/>
        <v>\n**** *year_1\nThree-dimensional geotechnical characterization and performance analysis of TBM boring process in soft ground :  case study: Second Heinoord Tunnel - The Netherlands</v>
      </c>
      <c r="J14226" t="str">
        <f t="shared" si="668"/>
        <v>\n**** *year_1 *type_7 *fs_0\nThree-dimensional geotechnical characterization and performance analysis of TBM boring process in soft ground :  case study: Second Heinoord Tunnel - The Netherlands</v>
      </c>
      <c r="K14226" t="s">
        <v>14373</v>
      </c>
    </row>
    <row r="14227" spans="1:11" x14ac:dyDescent="0.25">
      <c r="A14227">
        <v>2000</v>
      </c>
      <c r="B14227">
        <v>21</v>
      </c>
      <c r="C14227" s="12">
        <f t="shared" si="666"/>
        <v>0</v>
      </c>
      <c r="D14227">
        <v>1</v>
      </c>
      <c r="E14227">
        <v>1</v>
      </c>
      <c r="F14227">
        <v>5</v>
      </c>
      <c r="G14227" s="9">
        <v>0</v>
      </c>
      <c r="H14227" t="s">
        <v>11510</v>
      </c>
      <c r="I14227" t="str">
        <f t="shared" si="667"/>
        <v>\n**** *year_1\nRapid inventory of earthquake damage RIED : assessment of the damage of the 25th january 1999 earthquake in Armenia and Pereira, Colombia : powerpoint</v>
      </c>
      <c r="J14227" t="str">
        <f t="shared" si="668"/>
        <v>\n**** *year_1 *type_5 *fs_0\nRapid inventory of earthquake damage RIED : assessment of the damage of the 25th january 1999 earthquake in Armenia and Pereira, Colombia : powerpoint</v>
      </c>
      <c r="K14227" t="s">
        <v>14373</v>
      </c>
    </row>
    <row r="14228" spans="1:11" x14ac:dyDescent="0.25">
      <c r="A14228">
        <v>2000</v>
      </c>
      <c r="B14228">
        <v>21</v>
      </c>
      <c r="C14228" s="12">
        <f t="shared" si="666"/>
        <v>0</v>
      </c>
      <c r="D14228">
        <v>1</v>
      </c>
      <c r="E14228">
        <v>1</v>
      </c>
      <c r="F14228">
        <v>2</v>
      </c>
      <c r="G14228" s="9">
        <v>0</v>
      </c>
      <c r="H14228" t="s">
        <v>11543</v>
      </c>
      <c r="I14228" t="str">
        <f t="shared" si="667"/>
        <v>\n**** *year_1\nThe effectiveness of spectroscopy in detecting the swelling clay minerals in soils</v>
      </c>
      <c r="J14228" t="str">
        <f t="shared" si="668"/>
        <v>\n**** *year_1 *type_2 *fs_0\nThe effectiveness of spectroscopy in detecting the swelling clay minerals in soils</v>
      </c>
      <c r="K14228" t="s">
        <v>14373</v>
      </c>
    </row>
    <row r="14229" spans="1:11" x14ac:dyDescent="0.25">
      <c r="A14229">
        <v>2000</v>
      </c>
      <c r="B14229">
        <v>20</v>
      </c>
      <c r="C14229" s="12">
        <f t="shared" si="666"/>
        <v>0</v>
      </c>
      <c r="D14229">
        <v>1</v>
      </c>
      <c r="E14229">
        <v>1</v>
      </c>
      <c r="F14229">
        <v>6</v>
      </c>
      <c r="G14229" s="9">
        <v>0</v>
      </c>
      <c r="H14229" t="s">
        <v>11481</v>
      </c>
      <c r="I14229" t="str">
        <f t="shared" si="667"/>
        <v>\n**** *year_1\nCharacteristics of Al Qarqaf arch, the Ghadamis and Murzuq basins, West Libya : an integration of remote sensing, seismic and aeromagnetic data : abstract</v>
      </c>
      <c r="J14229" t="str">
        <f t="shared" si="668"/>
        <v>\n**** *year_1 *type_6 *fs_0\nCharacteristics of Al Qarqaf arch, the Ghadamis and Murzuq basins, West Libya : an integration of remote sensing, seismic and aeromagnetic data : abstract</v>
      </c>
      <c r="K14229" t="s">
        <v>14373</v>
      </c>
    </row>
    <row r="14230" spans="1:11" x14ac:dyDescent="0.25">
      <c r="A14230">
        <v>2000</v>
      </c>
      <c r="B14230">
        <v>19</v>
      </c>
      <c r="C14230" s="12">
        <f t="shared" si="666"/>
        <v>1</v>
      </c>
      <c r="D14230">
        <v>1</v>
      </c>
      <c r="E14230">
        <v>1</v>
      </c>
      <c r="F14230">
        <v>2</v>
      </c>
      <c r="G14230" s="9">
        <v>0</v>
      </c>
      <c r="H14230" t="s">
        <v>11552</v>
      </c>
      <c r="I14230" t="str">
        <f t="shared" si="667"/>
        <v>\n**** *year_1\nAnalysis and mapping of air pollution using a GIS approach : a case study of Istanbul</v>
      </c>
      <c r="J14230" t="str">
        <f t="shared" si="668"/>
        <v>\n**** *year_1 *type_2 *fs_0\nAnalysis and mapping of air pollution using a GIS approach : a case study of Istanbul</v>
      </c>
      <c r="K14230" t="s">
        <v>14373</v>
      </c>
    </row>
    <row r="14231" spans="1:11" x14ac:dyDescent="0.25">
      <c r="A14231">
        <v>2000</v>
      </c>
      <c r="B14231">
        <v>19</v>
      </c>
      <c r="C14231" s="12">
        <f t="shared" si="666"/>
        <v>1</v>
      </c>
      <c r="D14231">
        <v>1</v>
      </c>
      <c r="E14231">
        <v>1</v>
      </c>
      <c r="F14231">
        <v>2</v>
      </c>
      <c r="G14231" s="9">
        <v>0</v>
      </c>
      <c r="H14231" t="s">
        <v>11584</v>
      </c>
      <c r="I14231" t="str">
        <f t="shared" si="667"/>
        <v>\n**** *year_1\nThe DAIS La Payne experiment : using the optical and thermal DAIS bands to survey and model the surface temperature</v>
      </c>
      <c r="J14231" t="str">
        <f t="shared" si="668"/>
        <v>\n**** *year_1 *type_2 *fs_0\nThe DAIS La Payne experiment : using the optical and thermal DAIS bands to survey and model the surface temperature</v>
      </c>
      <c r="K14231" t="s">
        <v>14373</v>
      </c>
    </row>
    <row r="14232" spans="1:11" x14ac:dyDescent="0.25">
      <c r="A14232">
        <v>2000</v>
      </c>
      <c r="B14232">
        <v>19</v>
      </c>
      <c r="C14232" s="12">
        <f t="shared" si="666"/>
        <v>1</v>
      </c>
      <c r="D14232">
        <v>1</v>
      </c>
      <c r="E14232">
        <v>1</v>
      </c>
      <c r="F14232">
        <v>1</v>
      </c>
      <c r="G14232" s="9">
        <v>0</v>
      </c>
      <c r="H14232" t="s">
        <v>11412</v>
      </c>
      <c r="I14232" t="str">
        <f t="shared" si="667"/>
        <v>\n**** *year_1\nUse and users of maps on the web</v>
      </c>
      <c r="J14232" t="str">
        <f t="shared" si="668"/>
        <v>\n**** *year_1 *type_1 *fs_0\nUse and users of maps on the web</v>
      </c>
      <c r="K14232" t="s">
        <v>14373</v>
      </c>
    </row>
    <row r="14233" spans="1:11" x14ac:dyDescent="0.25">
      <c r="A14233">
        <v>2000</v>
      </c>
      <c r="B14233">
        <v>18</v>
      </c>
      <c r="C14233" s="12">
        <f t="shared" si="666"/>
        <v>1</v>
      </c>
      <c r="D14233">
        <v>1</v>
      </c>
      <c r="E14233">
        <v>1</v>
      </c>
      <c r="F14233">
        <v>3</v>
      </c>
      <c r="G14233" s="9">
        <v>0</v>
      </c>
      <c r="H14233" t="s">
        <v>4956</v>
      </c>
      <c r="I14233" t="str">
        <f t="shared" si="667"/>
        <v>\n**** *year_1\nAerospace detection of hydrocarbon-induced alteration</v>
      </c>
      <c r="J14233" t="str">
        <f t="shared" si="668"/>
        <v>\n**** *year_1 *type_3 *fs_0\nAerospace detection of hydrocarbon-induced alteration</v>
      </c>
      <c r="K14233" t="s">
        <v>20641</v>
      </c>
    </row>
    <row r="14234" spans="1:11" x14ac:dyDescent="0.25">
      <c r="A14234">
        <v>2000</v>
      </c>
      <c r="B14234">
        <v>18</v>
      </c>
      <c r="C14234" s="12">
        <f t="shared" si="666"/>
        <v>1</v>
      </c>
      <c r="D14234">
        <v>1</v>
      </c>
      <c r="E14234">
        <v>1</v>
      </c>
      <c r="F14234">
        <v>3</v>
      </c>
      <c r="G14234" s="9">
        <v>0</v>
      </c>
      <c r="H14234" t="s">
        <v>11591</v>
      </c>
      <c r="I14234" t="str">
        <f t="shared" si="667"/>
        <v>\n**** *year_1\nDeformation measurements with SAR</v>
      </c>
      <c r="J14234" t="str">
        <f t="shared" si="668"/>
        <v>\n**** *year_1 *type_3 *fs_0\nDeformation measurements with SAR</v>
      </c>
      <c r="K14234" t="s">
        <v>14373</v>
      </c>
    </row>
    <row r="14235" spans="1:11" x14ac:dyDescent="0.25">
      <c r="A14235">
        <v>2000</v>
      </c>
      <c r="B14235">
        <v>18</v>
      </c>
      <c r="C14235" s="12">
        <f t="shared" si="666"/>
        <v>1</v>
      </c>
      <c r="D14235">
        <v>1</v>
      </c>
      <c r="E14235">
        <v>1</v>
      </c>
      <c r="F14235">
        <v>2</v>
      </c>
      <c r="G14235" s="9">
        <v>0</v>
      </c>
      <c r="H14235" t="s">
        <v>11578</v>
      </c>
      <c r="I14235" t="str">
        <f t="shared" si="667"/>
        <v>\n**** *year_1\nDetecting changes in the mangrove forests of southern Thailand using remotely sensed data and GIS</v>
      </c>
      <c r="J14235" t="str">
        <f t="shared" si="668"/>
        <v>\n**** *year_1 *type_2 *fs_0\nDetecting changes in the mangrove forests of southern Thailand using remotely sensed data and GIS</v>
      </c>
      <c r="K14235" t="s">
        <v>14373</v>
      </c>
    </row>
    <row r="14236" spans="1:11" x14ac:dyDescent="0.25">
      <c r="A14236">
        <v>2000</v>
      </c>
      <c r="B14236">
        <v>18</v>
      </c>
      <c r="C14236" s="12">
        <f t="shared" si="666"/>
        <v>1</v>
      </c>
      <c r="D14236">
        <v>1</v>
      </c>
      <c r="E14236">
        <v>1</v>
      </c>
      <c r="F14236">
        <v>7</v>
      </c>
      <c r="G14236" s="10">
        <v>0</v>
      </c>
      <c r="H14236" t="s">
        <v>12201</v>
      </c>
      <c r="I14236" t="str">
        <f t="shared" si="667"/>
        <v>\n**** *year_1\nSpatio-temporal dynamics in land cover: A case of some communal lands in Mashonaland West, Province, Zimbabwe</v>
      </c>
      <c r="J14236" t="str">
        <f t="shared" si="668"/>
        <v>\n**** *year_1 *type_7 *fs_0\nSpatio-temporal dynamics in land cover: A case of some communal lands in Mashonaland West, Province, Zimbabwe</v>
      </c>
      <c r="K14236" t="s">
        <v>14373</v>
      </c>
    </row>
    <row r="14237" spans="1:11" x14ac:dyDescent="0.25">
      <c r="A14237">
        <v>2000</v>
      </c>
      <c r="B14237">
        <v>18</v>
      </c>
      <c r="C14237" s="12">
        <f t="shared" si="666"/>
        <v>1</v>
      </c>
      <c r="D14237">
        <v>1</v>
      </c>
      <c r="E14237">
        <v>1</v>
      </c>
      <c r="F14237">
        <v>5</v>
      </c>
      <c r="G14237" s="9">
        <v>0</v>
      </c>
      <c r="H14237" t="s">
        <v>11508</v>
      </c>
      <c r="I14237" t="str">
        <f t="shared" si="667"/>
        <v>\n**** *year_1\nTransportation planning for sustainable development</v>
      </c>
      <c r="J14237" t="str">
        <f t="shared" si="668"/>
        <v>\n**** *year_1 *type_5 *fs_0\nTransportation planning for sustainable development</v>
      </c>
      <c r="K14237" t="s">
        <v>14373</v>
      </c>
    </row>
    <row r="14238" spans="1:11" x14ac:dyDescent="0.25">
      <c r="A14238">
        <v>2000</v>
      </c>
      <c r="B14238">
        <v>17</v>
      </c>
      <c r="C14238" s="12">
        <f t="shared" si="666"/>
        <v>1</v>
      </c>
      <c r="D14238">
        <v>1</v>
      </c>
      <c r="E14238">
        <v>1</v>
      </c>
      <c r="F14238">
        <v>1</v>
      </c>
      <c r="G14238" s="9">
        <v>0</v>
      </c>
      <c r="H14238" t="s">
        <v>11422</v>
      </c>
      <c r="I14238" t="str">
        <f t="shared" si="667"/>
        <v>\n**** *year_1\nDeriving relief of a coastal landscape with aerial video data</v>
      </c>
      <c r="J14238" t="str">
        <f t="shared" si="668"/>
        <v>\n**** *year_1 *type_1 *fs_0\nDeriving relief of a coastal landscape with aerial video data</v>
      </c>
      <c r="K14238" t="s">
        <v>20642</v>
      </c>
    </row>
    <row r="14239" spans="1:11" x14ac:dyDescent="0.25">
      <c r="A14239">
        <v>2000</v>
      </c>
      <c r="B14239">
        <v>17</v>
      </c>
      <c r="C14239" s="12">
        <f t="shared" si="666"/>
        <v>1</v>
      </c>
      <c r="D14239">
        <v>1</v>
      </c>
      <c r="E14239">
        <v>1</v>
      </c>
      <c r="F14239">
        <v>3</v>
      </c>
      <c r="G14239" s="9">
        <v>0</v>
      </c>
      <c r="H14239" t="s">
        <v>11544</v>
      </c>
      <c r="I14239" t="str">
        <f t="shared" si="667"/>
        <v>\n**** *year_1\nModeling species distribution with GIS</v>
      </c>
      <c r="J14239" t="str">
        <f t="shared" si="668"/>
        <v>\n**** *year_1 *type_3 *fs_0\nModeling species distribution with GIS</v>
      </c>
      <c r="K14239" t="s">
        <v>14373</v>
      </c>
    </row>
    <row r="14240" spans="1:11" x14ac:dyDescent="0.25">
      <c r="A14240">
        <v>2000</v>
      </c>
      <c r="B14240">
        <v>17</v>
      </c>
      <c r="C14240" s="12">
        <f t="shared" si="666"/>
        <v>1</v>
      </c>
      <c r="D14240">
        <v>1</v>
      </c>
      <c r="E14240">
        <v>1</v>
      </c>
      <c r="F14240">
        <v>3</v>
      </c>
      <c r="G14240" s="9">
        <v>0</v>
      </c>
      <c r="H14240" t="s">
        <v>11553</v>
      </c>
      <c r="I14240" t="str">
        <f t="shared" si="667"/>
        <v>\n**** *year_1\nSpace, time and sequencing : substitution at he physical - virtual interface</v>
      </c>
      <c r="J14240" t="str">
        <f t="shared" si="668"/>
        <v>\n**** *year_1 *type_3 *fs_0\nSpace, time and sequencing : substitution at he physical - virtual interface</v>
      </c>
      <c r="K14240" t="s">
        <v>14373</v>
      </c>
    </row>
    <row r="14241" spans="1:11" x14ac:dyDescent="0.25">
      <c r="A14241">
        <v>2000</v>
      </c>
      <c r="B14241">
        <v>16</v>
      </c>
      <c r="C14241" s="12">
        <f t="shared" si="666"/>
        <v>1</v>
      </c>
      <c r="D14241">
        <v>1</v>
      </c>
      <c r="E14241">
        <v>1</v>
      </c>
      <c r="F14241">
        <v>2</v>
      </c>
      <c r="G14241" s="9">
        <v>0</v>
      </c>
      <c r="H14241" t="s">
        <v>11554</v>
      </c>
      <c r="I14241" t="str">
        <f t="shared" si="667"/>
        <v>\n**** *year_1\nIntegrated use of interferometric SAR data and levelling measurements for monitoring land subsidence</v>
      </c>
      <c r="J14241" t="str">
        <f t="shared" si="668"/>
        <v>\n**** *year_1 *type_2 *fs_0\nIntegrated use of interferometric SAR data and levelling measurements for monitoring land subsidence</v>
      </c>
      <c r="K14241" t="s">
        <v>14373</v>
      </c>
    </row>
    <row r="14242" spans="1:11" x14ac:dyDescent="0.25">
      <c r="A14242">
        <v>2000</v>
      </c>
      <c r="B14242">
        <v>15</v>
      </c>
      <c r="C14242" s="12">
        <f t="shared" si="666"/>
        <v>1</v>
      </c>
      <c r="D14242">
        <v>1</v>
      </c>
      <c r="E14242">
        <v>1</v>
      </c>
      <c r="F14242">
        <v>1</v>
      </c>
      <c r="G14242" s="9">
        <v>0</v>
      </c>
      <c r="H14242" t="s">
        <v>3322</v>
      </c>
      <c r="I14242" t="str">
        <f t="shared" si="667"/>
        <v>\n**** *year_1\nDirect detection of onshore hydrocarbon microseepages by remote sensing techniques</v>
      </c>
      <c r="J14242" t="str">
        <f t="shared" si="668"/>
        <v>\n**** *year_1 *type_1 *fs_0\nDirect detection of onshore hydrocarbon microseepages by remote sensing techniques</v>
      </c>
      <c r="K14242" t="s">
        <v>20643</v>
      </c>
    </row>
    <row r="14243" spans="1:11" x14ac:dyDescent="0.25">
      <c r="A14243">
        <v>2000</v>
      </c>
      <c r="B14243">
        <v>15</v>
      </c>
      <c r="C14243" s="12">
        <f t="shared" si="666"/>
        <v>1</v>
      </c>
      <c r="D14243">
        <v>1</v>
      </c>
      <c r="E14243">
        <v>1</v>
      </c>
      <c r="F14243">
        <v>1</v>
      </c>
      <c r="G14243" s="9">
        <v>0</v>
      </c>
      <c r="H14243" t="s">
        <v>11466</v>
      </c>
      <c r="I14243" t="str">
        <f t="shared" si="667"/>
        <v>\n**** *year_1\nOptimizing spatial sampling for multivariate contamination in urban areas</v>
      </c>
      <c r="J14243" t="str">
        <f t="shared" si="668"/>
        <v>\n**** *year_1 *type_1 *fs_0\nOptimizing spatial sampling for multivariate contamination in urban areas</v>
      </c>
      <c r="K14243" t="s">
        <v>14373</v>
      </c>
    </row>
    <row r="14244" spans="1:11" x14ac:dyDescent="0.25">
      <c r="A14244">
        <v>2000</v>
      </c>
      <c r="B14244">
        <v>14</v>
      </c>
      <c r="C14244" s="12">
        <f t="shared" si="666"/>
        <v>1</v>
      </c>
      <c r="D14244">
        <v>1</v>
      </c>
      <c r="E14244">
        <v>1</v>
      </c>
      <c r="F14244">
        <v>7</v>
      </c>
      <c r="G14244" s="10">
        <v>0</v>
      </c>
      <c r="H14244" t="s">
        <v>11990</v>
      </c>
      <c r="I14244" t="str">
        <f t="shared" si="667"/>
        <v>\n**** *year_1\nApplying remote sensing and GIS for monitoring of fragmentation in an area of Atlantic Dry Forest of Southeastern Brazil</v>
      </c>
      <c r="J14244" t="str">
        <f t="shared" si="668"/>
        <v>\n**** *year_1 *type_7 *fs_0\nApplying remote sensing and GIS for monitoring of fragmentation in an area of Atlantic Dry Forest of Southeastern Brazil</v>
      </c>
      <c r="K14244" t="s">
        <v>14373</v>
      </c>
    </row>
    <row r="14245" spans="1:11" x14ac:dyDescent="0.25">
      <c r="A14245">
        <v>2000</v>
      </c>
      <c r="B14245">
        <v>14</v>
      </c>
      <c r="C14245" s="12">
        <f t="shared" si="666"/>
        <v>1</v>
      </c>
      <c r="D14245">
        <v>1</v>
      </c>
      <c r="E14245">
        <v>1</v>
      </c>
      <c r="F14245">
        <v>2</v>
      </c>
      <c r="G14245" s="9">
        <v>0</v>
      </c>
      <c r="H14245" t="s">
        <v>11527</v>
      </c>
      <c r="I14245" t="str">
        <f t="shared" si="667"/>
        <v>\n**** *year_1\nDetection of neotectonic features using hyperspectral and SAR data, Amazijahu Fault, Dead Sea rift, Israel</v>
      </c>
      <c r="J14245" t="str">
        <f t="shared" si="668"/>
        <v>\n**** *year_1 *type_2 *fs_0\nDetection of neotectonic features using hyperspectral and SAR data, Amazijahu Fault, Dead Sea rift, Israel</v>
      </c>
      <c r="K14245" t="s">
        <v>14373</v>
      </c>
    </row>
    <row r="14246" spans="1:11" x14ac:dyDescent="0.25">
      <c r="A14246">
        <v>2000</v>
      </c>
      <c r="B14246">
        <v>13</v>
      </c>
      <c r="C14246" s="12">
        <f t="shared" si="666"/>
        <v>1</v>
      </c>
      <c r="D14246">
        <v>1</v>
      </c>
      <c r="E14246">
        <v>1</v>
      </c>
      <c r="F14246">
        <v>6</v>
      </c>
      <c r="G14246" s="9">
        <v>0</v>
      </c>
      <c r="H14246" t="s">
        <v>11480</v>
      </c>
      <c r="I14246" t="str">
        <f t="shared" si="667"/>
        <v>\n**** *year_1\nApplication of radar to disaster management : abstract</v>
      </c>
      <c r="J14246" t="str">
        <f t="shared" si="668"/>
        <v>\n**** *year_1 *type_6 *fs_0\nApplication of radar to disaster management : abstract</v>
      </c>
      <c r="K14246" t="s">
        <v>14373</v>
      </c>
    </row>
    <row r="14247" spans="1:11" x14ac:dyDescent="0.25">
      <c r="A14247">
        <v>2000</v>
      </c>
      <c r="B14247">
        <v>13</v>
      </c>
      <c r="C14247" s="12">
        <f t="shared" si="666"/>
        <v>1</v>
      </c>
      <c r="D14247">
        <v>1</v>
      </c>
      <c r="E14247">
        <v>1</v>
      </c>
      <c r="F14247">
        <v>2</v>
      </c>
      <c r="G14247" s="9">
        <v>0</v>
      </c>
      <c r="H14247" t="s">
        <v>11530</v>
      </c>
      <c r="I14247" t="str">
        <f t="shared" si="667"/>
        <v>\n**** *year_1\nMapping habitat suitability for giant pandas on the Foping nature reserve, China</v>
      </c>
      <c r="J14247" t="str">
        <f t="shared" si="668"/>
        <v>\n**** *year_1 *type_2 *fs_0\nMapping habitat suitability for giant pandas on the Foping nature reserve, China</v>
      </c>
      <c r="K14247" t="s">
        <v>14373</v>
      </c>
    </row>
    <row r="14248" spans="1:11" x14ac:dyDescent="0.25">
      <c r="A14248">
        <v>2000</v>
      </c>
      <c r="B14248">
        <v>11</v>
      </c>
      <c r="C14248" s="12">
        <f t="shared" si="666"/>
        <v>1</v>
      </c>
      <c r="D14248">
        <v>1</v>
      </c>
      <c r="E14248">
        <v>1</v>
      </c>
      <c r="F14248">
        <v>2</v>
      </c>
      <c r="G14248" s="9">
        <v>0</v>
      </c>
      <c r="H14248" t="s">
        <v>11520</v>
      </c>
      <c r="I14248" t="str">
        <f t="shared" si="667"/>
        <v>\n**** *year_1\nAn assessment of the use of various image transformation techniques on SPOT XS data for riparian forests classification in Toui - Kilibo classified forest in central Benin</v>
      </c>
      <c r="J14248" t="str">
        <f t="shared" si="668"/>
        <v>\n**** *year_1 *type_2 *fs_0\nAn assessment of the use of various image transformation techniques on SPOT XS data for riparian forests classification in Toui - Kilibo classified forest in central Benin</v>
      </c>
      <c r="K14248" t="s">
        <v>14373</v>
      </c>
    </row>
    <row r="14249" spans="1:11" x14ac:dyDescent="0.25">
      <c r="A14249">
        <v>2000</v>
      </c>
      <c r="B14249">
        <v>11</v>
      </c>
      <c r="C14249" s="12">
        <f t="shared" si="666"/>
        <v>1</v>
      </c>
      <c r="D14249">
        <v>1</v>
      </c>
      <c r="E14249">
        <v>1</v>
      </c>
      <c r="F14249">
        <v>2</v>
      </c>
      <c r="G14249" s="9">
        <v>0</v>
      </c>
      <c r="H14249" t="s">
        <v>220</v>
      </c>
      <c r="I14249" t="str">
        <f t="shared" si="667"/>
        <v>\n**** *year_1\nDesigning operators for an object-oriented spatio-temporal data model</v>
      </c>
      <c r="J14249" t="str">
        <f t="shared" si="668"/>
        <v>\n**** *year_1 *type_2 *fs_0\nDesigning operators for an object-oriented spatio-temporal data model</v>
      </c>
      <c r="K14249" t="s">
        <v>14373</v>
      </c>
    </row>
    <row r="14250" spans="1:11" x14ac:dyDescent="0.25">
      <c r="A14250">
        <v>2000</v>
      </c>
      <c r="B14250">
        <v>11</v>
      </c>
      <c r="C14250" s="12">
        <f t="shared" si="666"/>
        <v>1</v>
      </c>
      <c r="D14250">
        <v>1</v>
      </c>
      <c r="E14250">
        <v>1</v>
      </c>
      <c r="F14250">
        <v>1</v>
      </c>
      <c r="G14250" s="9">
        <v>0</v>
      </c>
      <c r="H14250" t="s">
        <v>11426</v>
      </c>
      <c r="I14250" t="str">
        <f t="shared" si="667"/>
        <v>\n**** *year_1\nEditorial : proceedings of the symposium tools and techniques for risk mapping</v>
      </c>
      <c r="J14250" t="str">
        <f t="shared" si="668"/>
        <v>\n**** *year_1 *type_1 *fs_0\nEditorial : proceedings of the symposium tools and techniques for risk mapping</v>
      </c>
      <c r="K14250" t="s">
        <v>20644</v>
      </c>
    </row>
    <row r="14251" spans="1:11" x14ac:dyDescent="0.25">
      <c r="A14251">
        <v>2000</v>
      </c>
      <c r="B14251">
        <v>11</v>
      </c>
      <c r="C14251" s="12">
        <f t="shared" si="666"/>
        <v>1</v>
      </c>
      <c r="D14251">
        <v>1</v>
      </c>
      <c r="E14251">
        <v>1</v>
      </c>
      <c r="F14251">
        <v>3</v>
      </c>
      <c r="G14251" s="9">
        <v>0</v>
      </c>
      <c r="H14251" t="s">
        <v>11602</v>
      </c>
      <c r="I14251" t="str">
        <f t="shared" si="667"/>
        <v>\n**** *year_1\nISPRS 2000 : Vol. XXXII part A : XIX congress of the international society for photogrammetry and remote sensing : Proceedings and results : Amsterdam, the Netherlands, 16 - 23 July 2000</v>
      </c>
      <c r="J14251" t="str">
        <f t="shared" si="668"/>
        <v>\n**** *year_1 *type_3 *fs_0\nISPRS 2000 : Vol. XXXII part A : XIX congress of the international society for photogrammetry and remote sensing : Proceedings and results : Amsterdam, the Netherlands, 16 - 23 July 2000</v>
      </c>
      <c r="K14251" t="s">
        <v>14373</v>
      </c>
    </row>
    <row r="14252" spans="1:11" x14ac:dyDescent="0.25">
      <c r="A14252">
        <v>2000</v>
      </c>
      <c r="B14252">
        <v>11</v>
      </c>
      <c r="C14252" s="12">
        <f t="shared" si="666"/>
        <v>1</v>
      </c>
      <c r="D14252">
        <v>1</v>
      </c>
      <c r="E14252">
        <v>1</v>
      </c>
      <c r="F14252">
        <v>7</v>
      </c>
      <c r="G14252" s="10">
        <v>0</v>
      </c>
      <c r="H14252" t="s">
        <v>12121</v>
      </c>
      <c r="I14252" t="str">
        <f t="shared" si="667"/>
        <v>\n**** *year_1\nLand Taxation in the Philippines: A Case Study of Cebu City</v>
      </c>
      <c r="J14252" t="str">
        <f t="shared" si="668"/>
        <v>\n**** *year_1 *type_7 *fs_0\nLand Taxation in the Philippines: A Case Study of Cebu City</v>
      </c>
      <c r="K14252" t="s">
        <v>14373</v>
      </c>
    </row>
    <row r="14253" spans="1:11" x14ac:dyDescent="0.25">
      <c r="A14253">
        <v>2000</v>
      </c>
      <c r="B14253">
        <v>11</v>
      </c>
      <c r="C14253" s="12">
        <f t="shared" si="666"/>
        <v>1</v>
      </c>
      <c r="D14253">
        <v>1</v>
      </c>
      <c r="E14253">
        <v>1</v>
      </c>
      <c r="F14253">
        <v>3</v>
      </c>
      <c r="G14253" s="9">
        <v>0</v>
      </c>
      <c r="H14253" t="s">
        <v>11394</v>
      </c>
      <c r="I14253" t="str">
        <f t="shared" si="667"/>
        <v>\n**** *year_1\nPrinciples of remote sensing : an introductory textbook</v>
      </c>
      <c r="J14253" t="str">
        <f t="shared" si="668"/>
        <v>\n**** *year_1 *type_3 *fs_0\nPrinciples of remote sensing : an introductory textbook</v>
      </c>
      <c r="K14253" t="s">
        <v>14373</v>
      </c>
    </row>
    <row r="14254" spans="1:11" x14ac:dyDescent="0.25">
      <c r="A14254">
        <v>2000</v>
      </c>
      <c r="B14254">
        <v>11</v>
      </c>
      <c r="C14254" s="12">
        <f t="shared" si="666"/>
        <v>1</v>
      </c>
      <c r="D14254">
        <v>1</v>
      </c>
      <c r="E14254">
        <v>1</v>
      </c>
      <c r="F14254">
        <v>2</v>
      </c>
      <c r="G14254" s="9">
        <v>0</v>
      </c>
      <c r="H14254" t="s">
        <v>11583</v>
      </c>
      <c r="I14254" t="str">
        <f t="shared" si="667"/>
        <v>\n**** *year_1\nProduction flowcharting for mapping organisations : a guide for both lecturers and production managers</v>
      </c>
      <c r="J14254" t="str">
        <f t="shared" si="668"/>
        <v>\n**** *year_1 *type_2 *fs_0\nProduction flowcharting for mapping organisations : a guide for both lecturers and production managers</v>
      </c>
      <c r="K14254" t="s">
        <v>14373</v>
      </c>
    </row>
    <row r="14255" spans="1:11" x14ac:dyDescent="0.25">
      <c r="A14255">
        <v>2000</v>
      </c>
      <c r="B14255">
        <v>9</v>
      </c>
      <c r="C14255" s="12">
        <f t="shared" si="666"/>
        <v>1</v>
      </c>
      <c r="D14255">
        <v>1</v>
      </c>
      <c r="E14255">
        <v>1</v>
      </c>
      <c r="F14255">
        <v>1</v>
      </c>
      <c r="G14255" s="9">
        <v>0</v>
      </c>
      <c r="H14255" t="s">
        <v>11411</v>
      </c>
      <c r="I14255" t="str">
        <f t="shared" si="667"/>
        <v>\n**** *year_1\nApplication of image enhancement of remote sensed data for geological mapping in the Moura - Ficalho area, Portugal</v>
      </c>
      <c r="J14255" t="str">
        <f t="shared" si="668"/>
        <v>\n**** *year_1 *type_1 *fs_0\nApplication of image enhancement of remote sensed data for geological mapping in the Moura - Ficalho area, Portugal</v>
      </c>
      <c r="K14255" t="s">
        <v>14373</v>
      </c>
    </row>
    <row r="14256" spans="1:11" x14ac:dyDescent="0.25">
      <c r="A14256">
        <v>2000</v>
      </c>
      <c r="B14256">
        <v>9</v>
      </c>
      <c r="C14256" s="12">
        <f t="shared" si="666"/>
        <v>1</v>
      </c>
      <c r="D14256">
        <v>1</v>
      </c>
      <c r="E14256">
        <v>1</v>
      </c>
      <c r="F14256">
        <v>6</v>
      </c>
      <c r="G14256" s="9">
        <v>0</v>
      </c>
      <c r="H14256" t="s">
        <v>11474</v>
      </c>
      <c r="I14256" t="str">
        <f t="shared" si="667"/>
        <v>\n**** *year_1\nAssessing bottom type, anatomy and temporal change of coral reefs using satellite imagery, Red sea Egypt : abstract</v>
      </c>
      <c r="J14256" t="str">
        <f t="shared" si="668"/>
        <v>\n**** *year_1 *type_6 *fs_0\nAssessing bottom type, anatomy and temporal change of coral reefs using satellite imagery, Red sea Egypt : abstract</v>
      </c>
      <c r="K14256" t="s">
        <v>14373</v>
      </c>
    </row>
    <row r="14257" spans="1:11" x14ac:dyDescent="0.25">
      <c r="A14257">
        <v>2000</v>
      </c>
      <c r="B14257">
        <v>9</v>
      </c>
      <c r="C14257" s="12">
        <f t="shared" si="666"/>
        <v>1</v>
      </c>
      <c r="D14257">
        <v>1</v>
      </c>
      <c r="E14257">
        <v>1</v>
      </c>
      <c r="F14257">
        <v>7</v>
      </c>
      <c r="G14257" s="10">
        <v>0</v>
      </c>
      <c r="H14257" t="s">
        <v>12001</v>
      </c>
      <c r="I14257" t="str">
        <f t="shared" si="667"/>
        <v>\n**** *year_1\nAssessment of Correlation between Rainfall and Vegetation Responses Determined from NOAA-AVHRR : A case study in the Kol catchment- southern Iran</v>
      </c>
      <c r="J14257" t="str">
        <f t="shared" si="668"/>
        <v>\n**** *year_1 *type_7 *fs_0\nAssessment of Correlation between Rainfall and Vegetation Responses Determined from NOAA-AVHRR : A case study in the Kol catchment- southern Iran</v>
      </c>
      <c r="K14257" t="s">
        <v>14373</v>
      </c>
    </row>
    <row r="14258" spans="1:11" x14ac:dyDescent="0.25">
      <c r="A14258">
        <v>2000</v>
      </c>
      <c r="B14258">
        <v>8</v>
      </c>
      <c r="C14258" s="12">
        <f t="shared" si="666"/>
        <v>1</v>
      </c>
      <c r="D14258">
        <v>1</v>
      </c>
      <c r="E14258">
        <v>1</v>
      </c>
      <c r="F14258">
        <v>3</v>
      </c>
      <c r="G14258" s="9">
        <v>0</v>
      </c>
      <c r="H14258" t="s">
        <v>11526</v>
      </c>
      <c r="I14258" t="str">
        <f t="shared" si="667"/>
        <v>\n**** *year_1\nChanges in avian habitats in Volga delta wetlands during Caspian sea - level fluctuations</v>
      </c>
      <c r="J14258" t="str">
        <f t="shared" si="668"/>
        <v>\n**** *year_1 *type_3 *fs_0\nChanges in avian habitats in Volga delta wetlands during Caspian sea - level fluctuations</v>
      </c>
      <c r="K14258" t="s">
        <v>14373</v>
      </c>
    </row>
    <row r="14259" spans="1:11" x14ac:dyDescent="0.25">
      <c r="A14259">
        <v>2000</v>
      </c>
      <c r="B14259">
        <v>8</v>
      </c>
      <c r="C14259" s="12">
        <f t="shared" si="666"/>
        <v>1</v>
      </c>
      <c r="D14259">
        <v>1</v>
      </c>
      <c r="E14259">
        <v>1</v>
      </c>
      <c r="F14259">
        <v>7</v>
      </c>
      <c r="G14259" s="10">
        <v>0</v>
      </c>
      <c r="H14259" t="s">
        <v>12127</v>
      </c>
      <c r="I14259" t="str">
        <f t="shared" si="667"/>
        <v>\n**** *year_1\nMapping Geoindicators for Desertification Using coregionalization of remotely-sensed and field-measured data</v>
      </c>
      <c r="J14259" t="str">
        <f t="shared" si="668"/>
        <v>\n**** *year_1 *type_7 *fs_0\nMapping Geoindicators for Desertification Using coregionalization of remotely-sensed and field-measured data</v>
      </c>
      <c r="K14259" t="s">
        <v>14373</v>
      </c>
    </row>
    <row r="14260" spans="1:11" x14ac:dyDescent="0.25">
      <c r="A14260">
        <v>2000</v>
      </c>
      <c r="B14260">
        <v>8</v>
      </c>
      <c r="C14260" s="12">
        <f t="shared" si="666"/>
        <v>1</v>
      </c>
      <c r="D14260">
        <v>1</v>
      </c>
      <c r="E14260">
        <v>1</v>
      </c>
      <c r="F14260">
        <v>1</v>
      </c>
      <c r="G14260" s="9">
        <v>0</v>
      </c>
      <c r="H14260" t="s">
        <v>11452</v>
      </c>
      <c r="I14260" t="str">
        <f t="shared" si="667"/>
        <v>\n**** *year_1\nThree - dimensional landscape process modelling : the effect of DEM resolution</v>
      </c>
      <c r="J14260" t="str">
        <f t="shared" si="668"/>
        <v>\n**** *year_1 *type_1 *fs_0\nThree - dimensional landscape process modelling : the effect of DEM resolution</v>
      </c>
      <c r="K14260" t="s">
        <v>20645</v>
      </c>
    </row>
    <row r="14261" spans="1:11" x14ac:dyDescent="0.25">
      <c r="A14261">
        <v>2000</v>
      </c>
      <c r="B14261">
        <v>8</v>
      </c>
      <c r="C14261" s="12">
        <f t="shared" si="666"/>
        <v>1</v>
      </c>
      <c r="D14261">
        <v>1</v>
      </c>
      <c r="E14261">
        <v>1</v>
      </c>
      <c r="F14261">
        <v>2</v>
      </c>
      <c r="G14261" s="9">
        <v>0</v>
      </c>
      <c r="H14261" t="s">
        <v>11576</v>
      </c>
      <c r="I14261" t="str">
        <f t="shared" si="667"/>
        <v>\n**** *year_1\nUsability of large scale topographic data for urban planning and engineering applications : examples of housing studies and DEM generation in Tanzania</v>
      </c>
      <c r="J14261" t="str">
        <f t="shared" si="668"/>
        <v>\n**** *year_1 *type_2 *fs_0\nUsability of large scale topographic data for urban planning and engineering applications : examples of housing studies and DEM generation in Tanzania</v>
      </c>
      <c r="K14261" t="s">
        <v>14373</v>
      </c>
    </row>
    <row r="14262" spans="1:11" x14ac:dyDescent="0.25">
      <c r="A14262">
        <v>2000</v>
      </c>
      <c r="B14262">
        <v>8</v>
      </c>
      <c r="C14262" s="12">
        <f t="shared" si="666"/>
        <v>1</v>
      </c>
      <c r="D14262">
        <v>1</v>
      </c>
      <c r="E14262">
        <v>1</v>
      </c>
      <c r="F14262">
        <v>3</v>
      </c>
      <c r="G14262" s="9">
        <v>0</v>
      </c>
      <c r="H14262" t="s">
        <v>11406</v>
      </c>
      <c r="I14262" t="str">
        <f t="shared" si="667"/>
        <v>\n**** *year_1\nVisualisation of the time dimension</v>
      </c>
      <c r="J14262" t="str">
        <f t="shared" si="668"/>
        <v>\n**** *year_1 *type_3 *fs_0\nVisualisation of the time dimension</v>
      </c>
      <c r="K14262" t="s">
        <v>14373</v>
      </c>
    </row>
    <row r="14263" spans="1:11" x14ac:dyDescent="0.25">
      <c r="A14263">
        <v>2000</v>
      </c>
      <c r="B14263">
        <v>7</v>
      </c>
      <c r="C14263" s="12">
        <f t="shared" si="666"/>
        <v>1</v>
      </c>
      <c r="D14263">
        <v>1</v>
      </c>
      <c r="E14263">
        <v>1</v>
      </c>
      <c r="F14263">
        <v>3</v>
      </c>
      <c r="G14263" s="9">
        <v>0</v>
      </c>
      <c r="H14263" t="s">
        <v>11573</v>
      </c>
      <c r="I14263" t="str">
        <f t="shared" si="667"/>
        <v>\n**** *year_1\nDeveloping a nationwide topographical database</v>
      </c>
      <c r="J14263" t="str">
        <f t="shared" si="668"/>
        <v>\n**** *year_1 *type_3 *fs_0\nDeveloping a nationwide topographical database</v>
      </c>
      <c r="K14263" t="s">
        <v>14373</v>
      </c>
    </row>
    <row r="14264" spans="1:11" x14ac:dyDescent="0.25">
      <c r="A14264">
        <v>2000</v>
      </c>
      <c r="B14264">
        <v>7</v>
      </c>
      <c r="C14264" s="12">
        <f t="shared" si="666"/>
        <v>1</v>
      </c>
      <c r="D14264">
        <v>1</v>
      </c>
      <c r="E14264">
        <v>1</v>
      </c>
      <c r="F14264">
        <v>2</v>
      </c>
      <c r="G14264" s="9">
        <v>0</v>
      </c>
      <c r="H14264" t="s">
        <v>11538</v>
      </c>
      <c r="I14264" t="str">
        <f t="shared" si="667"/>
        <v>\n**** *year_1\nThe adoption of geographic information technology by local authorities in Sub Saharan Africa</v>
      </c>
      <c r="J14264" t="str">
        <f t="shared" si="668"/>
        <v>\n**** *year_1 *type_2 *fs_0\nThe adoption of geographic information technology by local authorities in Sub Saharan Africa</v>
      </c>
      <c r="K14264" t="s">
        <v>14373</v>
      </c>
    </row>
    <row r="14265" spans="1:11" x14ac:dyDescent="0.25">
      <c r="A14265">
        <v>2000</v>
      </c>
      <c r="B14265">
        <v>6</v>
      </c>
      <c r="C14265" s="12">
        <f t="shared" si="666"/>
        <v>1</v>
      </c>
      <c r="D14265">
        <v>1</v>
      </c>
      <c r="E14265">
        <v>1</v>
      </c>
      <c r="F14265">
        <v>5</v>
      </c>
      <c r="G14265" s="9">
        <v>0</v>
      </c>
      <c r="H14265" t="s">
        <v>11237</v>
      </c>
      <c r="I14265" t="str">
        <f t="shared" si="667"/>
        <v>\n**** *year_1\nEmerging directions in urban planning research</v>
      </c>
      <c r="J14265" t="str">
        <f t="shared" si="668"/>
        <v>\n**** *year_1 *type_5 *fs_0\nEmerging directions in urban planning research</v>
      </c>
      <c r="K14265" t="s">
        <v>14373</v>
      </c>
    </row>
    <row r="14266" spans="1:11" x14ac:dyDescent="0.25">
      <c r="A14266">
        <v>2000</v>
      </c>
      <c r="B14266">
        <v>5</v>
      </c>
      <c r="C14266" s="12">
        <f t="shared" si="666"/>
        <v>1</v>
      </c>
      <c r="D14266">
        <v>1</v>
      </c>
      <c r="E14266">
        <v>1</v>
      </c>
      <c r="F14266">
        <v>3</v>
      </c>
      <c r="G14266" s="9">
        <v>0</v>
      </c>
      <c r="H14266" t="s">
        <v>4927</v>
      </c>
      <c r="I14266" t="str">
        <f t="shared" si="667"/>
        <v>\n**** *year_1\nCoal fire interferometry</v>
      </c>
      <c r="J14266" t="str">
        <f t="shared" si="668"/>
        <v>\n**** *year_1 *type_3 *fs_0\nCoal fire interferometry</v>
      </c>
      <c r="K14266" t="s">
        <v>14373</v>
      </c>
    </row>
    <row r="14267" spans="1:11" x14ac:dyDescent="0.25">
      <c r="A14267">
        <v>2000</v>
      </c>
      <c r="B14267">
        <v>5</v>
      </c>
      <c r="C14267" s="12">
        <f t="shared" si="666"/>
        <v>1</v>
      </c>
      <c r="D14267">
        <v>1</v>
      </c>
      <c r="E14267">
        <v>1</v>
      </c>
      <c r="F14267">
        <v>6</v>
      </c>
      <c r="G14267" s="9">
        <v>0</v>
      </c>
      <c r="H14267" t="s">
        <v>11478</v>
      </c>
      <c r="I14267" t="str">
        <f t="shared" si="667"/>
        <v>\n**** *year_1\nGeostatistics in ILWIS</v>
      </c>
      <c r="J14267" t="str">
        <f t="shared" si="668"/>
        <v>\n**** *year_1 *type_6 *fs_0\nGeostatistics in ILWIS</v>
      </c>
      <c r="K14267" t="s">
        <v>14373</v>
      </c>
    </row>
    <row r="14268" spans="1:11" x14ac:dyDescent="0.25">
      <c r="A14268">
        <v>2000</v>
      </c>
      <c r="B14268">
        <v>4</v>
      </c>
      <c r="C14268" s="12">
        <f t="shared" si="666"/>
        <v>1</v>
      </c>
      <c r="D14268">
        <v>1</v>
      </c>
      <c r="E14268">
        <v>1</v>
      </c>
      <c r="F14268">
        <v>3</v>
      </c>
      <c r="G14268" s="9">
        <v>0</v>
      </c>
      <c r="H14268" t="s">
        <v>11586</v>
      </c>
      <c r="I14268" t="str">
        <f t="shared" si="667"/>
        <v>\n**** *year_1\nEvaluation of the Data User Programme DUP : issue 1. final, and Executive summary</v>
      </c>
      <c r="J14268" t="str">
        <f t="shared" si="668"/>
        <v>\n**** *year_1 *type_3 *fs_0\nEvaluation of the Data User Programme DUP : issue 1. final, and Executive summary</v>
      </c>
      <c r="K14268" t="s">
        <v>14373</v>
      </c>
    </row>
    <row r="14269" spans="1:11" x14ac:dyDescent="0.25">
      <c r="A14269">
        <v>2000</v>
      </c>
      <c r="B14269">
        <v>4</v>
      </c>
      <c r="C14269" s="12">
        <f t="shared" si="666"/>
        <v>1</v>
      </c>
      <c r="D14269">
        <v>1</v>
      </c>
      <c r="E14269">
        <v>1</v>
      </c>
      <c r="F14269">
        <v>7</v>
      </c>
      <c r="G14269" s="10">
        <v>0</v>
      </c>
      <c r="H14269" t="s">
        <v>12086</v>
      </c>
      <c r="I14269" t="str">
        <f t="shared" si="667"/>
        <v>\n**** *year_1\nGeo-Spatial data infrastructure to support sustainable land use : In the context of interdisciplinary projects : Alora Case Study, Spain</v>
      </c>
      <c r="J14269" t="str">
        <f t="shared" si="668"/>
        <v>\n**** *year_1 *type_7 *fs_0\nGeo-Spatial data infrastructure to support sustainable land use : In the context of interdisciplinary projects : Alora Case Study, Spain</v>
      </c>
      <c r="K14269" t="s">
        <v>14373</v>
      </c>
    </row>
    <row r="14270" spans="1:11" x14ac:dyDescent="0.25">
      <c r="A14270">
        <v>2000</v>
      </c>
      <c r="B14270">
        <v>4</v>
      </c>
      <c r="C14270" s="12">
        <f t="shared" si="666"/>
        <v>1</v>
      </c>
      <c r="D14270">
        <v>1</v>
      </c>
      <c r="E14270">
        <v>1</v>
      </c>
      <c r="F14270">
        <v>2</v>
      </c>
      <c r="G14270" s="9">
        <v>0</v>
      </c>
      <c r="H14270" t="s">
        <v>1230</v>
      </c>
      <c r="I14270" t="str">
        <f t="shared" si="667"/>
        <v>\n**** *year_1\nInterannual variability of NDVI and species richness in Kenya</v>
      </c>
      <c r="J14270" t="str">
        <f t="shared" si="668"/>
        <v>\n**** *year_1 *type_2 *fs_0\nInterannual variability of NDVI and species richness in Kenya</v>
      </c>
      <c r="K14270" t="s">
        <v>20646</v>
      </c>
    </row>
    <row r="14271" spans="1:11" x14ac:dyDescent="0.25">
      <c r="A14271">
        <v>2000</v>
      </c>
      <c r="B14271">
        <v>4</v>
      </c>
      <c r="C14271" s="12">
        <f t="shared" si="666"/>
        <v>1</v>
      </c>
      <c r="D14271">
        <v>1</v>
      </c>
      <c r="E14271">
        <v>1</v>
      </c>
      <c r="F14271">
        <v>1</v>
      </c>
      <c r="G14271" s="9">
        <v>0</v>
      </c>
      <c r="H14271" t="s">
        <v>11433</v>
      </c>
      <c r="I14271" t="str">
        <f t="shared" si="667"/>
        <v>\n**** *year_1\nSpatial explorations of land use change and grain production in China</v>
      </c>
      <c r="J14271" t="str">
        <f t="shared" si="668"/>
        <v>\n**** *year_1 *type_1 *fs_0\nSpatial explorations of land use change and grain production in China</v>
      </c>
      <c r="K14271" t="s">
        <v>20647</v>
      </c>
    </row>
    <row r="14272" spans="1:11" x14ac:dyDescent="0.25">
      <c r="A14272">
        <v>2000</v>
      </c>
      <c r="B14272">
        <v>4</v>
      </c>
      <c r="C14272" s="12">
        <f t="shared" si="666"/>
        <v>1</v>
      </c>
      <c r="D14272">
        <v>1</v>
      </c>
      <c r="E14272">
        <v>1</v>
      </c>
      <c r="F14272">
        <v>7</v>
      </c>
      <c r="G14272" s="10">
        <v>0</v>
      </c>
      <c r="H14272" t="s">
        <v>12207</v>
      </c>
      <c r="I14272" t="str">
        <f t="shared" si="667"/>
        <v>\n**** *year_1\nSubsurface characterization of granitic basement from structural and resistivity data : a case study from Sardon catchment area, Salamanca, Spain</v>
      </c>
      <c r="J14272" t="str">
        <f t="shared" si="668"/>
        <v>\n**** *year_1 *type_7 *fs_0\nSubsurface characterization of granitic basement from structural and resistivity data : a case study from Sardon catchment area, Salamanca, Spain</v>
      </c>
      <c r="K14272" t="s">
        <v>14373</v>
      </c>
    </row>
    <row r="14273" spans="1:11" x14ac:dyDescent="0.25">
      <c r="A14273">
        <v>2000</v>
      </c>
      <c r="B14273">
        <v>3</v>
      </c>
      <c r="C14273" s="12">
        <f t="shared" si="666"/>
        <v>1</v>
      </c>
      <c r="D14273">
        <v>1</v>
      </c>
      <c r="E14273">
        <v>1</v>
      </c>
      <c r="F14273">
        <v>1</v>
      </c>
      <c r="G14273" s="9">
        <v>0</v>
      </c>
      <c r="H14273" t="s">
        <v>11443</v>
      </c>
      <c r="I14273" t="str">
        <f t="shared" si="667"/>
        <v>\n**** *year_1\nConstruction of maps for soil recycling in regional infrastructural works integrating soil - quality laws</v>
      </c>
      <c r="J14273" t="str">
        <f t="shared" si="668"/>
        <v>\n**** *year_1 *type_1 *fs_0\nConstruction of maps for soil recycling in regional infrastructural works integrating soil - quality laws</v>
      </c>
      <c r="K14273" t="s">
        <v>14373</v>
      </c>
    </row>
    <row r="14274" spans="1:11" x14ac:dyDescent="0.25">
      <c r="A14274">
        <v>2000</v>
      </c>
      <c r="B14274">
        <v>3</v>
      </c>
      <c r="C14274" s="12">
        <f t="shared" ref="C14274:C14286" si="669">IF(B14274&lt;20,1,0)</f>
        <v>1</v>
      </c>
      <c r="D14274">
        <v>1</v>
      </c>
      <c r="E14274">
        <v>1</v>
      </c>
      <c r="F14274">
        <v>7</v>
      </c>
      <c r="G14274" s="10">
        <v>0</v>
      </c>
      <c r="H14274" t="s">
        <v>12118</v>
      </c>
      <c r="I14274" t="str">
        <f t="shared" ref="I14274:I14286" si="670">CONCATENATE("\n**** *year_",D14274,"\n",H14274)</f>
        <v>\n**** *year_1\nLand evaluation for land use planing in the Namrood area in Iran, with special attention to sustainable fodder production</v>
      </c>
      <c r="J14274" t="str">
        <f t="shared" ref="J14274:J14286" si="671">CONCATENATE("\n**** *year_",E14274," *type_",F14274," *fs_",G14274,"\n",H14274)</f>
        <v>\n**** *year_1 *type_7 *fs_0\nLand evaluation for land use planing in the Namrood area in Iran, with special attention to sustainable fodder production</v>
      </c>
      <c r="K14274" t="s">
        <v>14373</v>
      </c>
    </row>
    <row r="14275" spans="1:11" x14ac:dyDescent="0.25">
      <c r="A14275">
        <v>2000</v>
      </c>
      <c r="B14275">
        <v>3</v>
      </c>
      <c r="C14275" s="12">
        <f t="shared" si="669"/>
        <v>1</v>
      </c>
      <c r="D14275">
        <v>1</v>
      </c>
      <c r="E14275">
        <v>1</v>
      </c>
      <c r="F14275">
        <v>2</v>
      </c>
      <c r="G14275" s="9">
        <v>0</v>
      </c>
      <c r="H14275" t="s">
        <v>11532</v>
      </c>
      <c r="I14275" t="str">
        <f t="shared" si="670"/>
        <v>\n**** *year_1\nLand use change detection as an initial stage in environmental impact assessment on the Zambian copperbelt</v>
      </c>
      <c r="J14275" t="str">
        <f t="shared" si="671"/>
        <v>\n**** *year_1 *type_2 *fs_0\nLand use change detection as an initial stage in environmental impact assessment on the Zambian copperbelt</v>
      </c>
      <c r="K14275" t="s">
        <v>14373</v>
      </c>
    </row>
    <row r="14276" spans="1:11" x14ac:dyDescent="0.25">
      <c r="A14276">
        <v>2000</v>
      </c>
      <c r="B14276">
        <v>3</v>
      </c>
      <c r="C14276" s="12">
        <f t="shared" si="669"/>
        <v>1</v>
      </c>
      <c r="D14276">
        <v>1</v>
      </c>
      <c r="E14276">
        <v>1</v>
      </c>
      <c r="F14276">
        <v>7</v>
      </c>
      <c r="G14276" s="10">
        <v>0</v>
      </c>
      <c r="H14276" t="s">
        <v>12185</v>
      </c>
      <c r="I14276" t="str">
        <f t="shared" si="670"/>
        <v>\n**** *year_1\nSAR and Landsat TM Image Fusion for Land Cover Classification in the Brazilian Atlantic Forest Domain</v>
      </c>
      <c r="J14276" t="str">
        <f t="shared" si="671"/>
        <v>\n**** *year_1 *type_7 *fs_0\nSAR and Landsat TM Image Fusion for Land Cover Classification in the Brazilian Atlantic Forest Domain</v>
      </c>
      <c r="K14276" t="s">
        <v>14373</v>
      </c>
    </row>
    <row r="14277" spans="1:11" x14ac:dyDescent="0.25">
      <c r="A14277">
        <v>2000</v>
      </c>
      <c r="B14277">
        <v>3</v>
      </c>
      <c r="C14277" s="12">
        <f t="shared" si="669"/>
        <v>1</v>
      </c>
      <c r="D14277">
        <v>1</v>
      </c>
      <c r="E14277">
        <v>1</v>
      </c>
      <c r="F14277">
        <v>1</v>
      </c>
      <c r="G14277" s="9">
        <v>0</v>
      </c>
      <c r="H14277" t="s">
        <v>4998</v>
      </c>
      <c r="I14277" t="str">
        <f t="shared" si="670"/>
        <v>\n**** *year_1\nUse of GIS for a spatial and temporal analysis of Kenyan wildlife with generalised linear modelling</v>
      </c>
      <c r="J14277" t="str">
        <f t="shared" si="671"/>
        <v>\n**** *year_1 *type_1 *fs_0\nUse of GIS for a spatial and temporal analysis of Kenyan wildlife with generalised linear modelling</v>
      </c>
      <c r="K14277" t="s">
        <v>20648</v>
      </c>
    </row>
    <row r="14278" spans="1:11" x14ac:dyDescent="0.25">
      <c r="A14278">
        <v>2000</v>
      </c>
      <c r="B14278">
        <v>2</v>
      </c>
      <c r="C14278" s="12">
        <f t="shared" si="669"/>
        <v>1</v>
      </c>
      <c r="D14278">
        <v>1</v>
      </c>
      <c r="E14278">
        <v>1</v>
      </c>
      <c r="F14278">
        <v>4</v>
      </c>
      <c r="G14278" s="9">
        <v>0</v>
      </c>
      <c r="H14278" t="s">
        <v>11487</v>
      </c>
      <c r="I14278" t="str">
        <f t="shared" si="670"/>
        <v>\n**** *year_1\nA stochastic inverse - management approach to groundwater quality problems</v>
      </c>
      <c r="J14278" t="str">
        <f t="shared" si="671"/>
        <v>\n**** *year_1 *type_4 *fs_0\nA stochastic inverse - management approach to groundwater quality problems</v>
      </c>
      <c r="K14278" t="s">
        <v>14373</v>
      </c>
    </row>
    <row r="14279" spans="1:11" x14ac:dyDescent="0.25">
      <c r="A14279">
        <v>2000</v>
      </c>
      <c r="B14279">
        <v>2</v>
      </c>
      <c r="C14279" s="12">
        <f t="shared" si="669"/>
        <v>1</v>
      </c>
      <c r="D14279">
        <v>1</v>
      </c>
      <c r="E14279">
        <v>1</v>
      </c>
      <c r="F14279">
        <v>7</v>
      </c>
      <c r="G14279" s="10">
        <v>0</v>
      </c>
      <c r="H14279" t="s">
        <v>12093</v>
      </c>
      <c r="I14279" t="str">
        <f t="shared" si="670"/>
        <v>\n**** *year_1\nGroundwater Investigation in the Sarchahan Plain, Hormozgan, Iran</v>
      </c>
      <c r="J14279" t="str">
        <f t="shared" si="671"/>
        <v>\n**** *year_1 *type_7 *fs_0\nGroundwater Investigation in the Sarchahan Plain, Hormozgan, Iran</v>
      </c>
      <c r="K14279" t="s">
        <v>14373</v>
      </c>
    </row>
    <row r="14280" spans="1:11" x14ac:dyDescent="0.25">
      <c r="A14280">
        <v>2000</v>
      </c>
      <c r="B14280">
        <v>2</v>
      </c>
      <c r="C14280" s="12">
        <f t="shared" si="669"/>
        <v>1</v>
      </c>
      <c r="D14280">
        <v>1</v>
      </c>
      <c r="E14280">
        <v>1</v>
      </c>
      <c r="F14280">
        <v>1</v>
      </c>
      <c r="G14280" s="9">
        <v>0</v>
      </c>
      <c r="H14280" t="s">
        <v>11459</v>
      </c>
      <c r="I14280" t="str">
        <f t="shared" si="670"/>
        <v>\n**** *year_1\nThe modelling of landslide hazards using GIS</v>
      </c>
      <c r="J14280" t="str">
        <f t="shared" si="671"/>
        <v>\n**** *year_1 *type_1 *fs_0\nThe modelling of landslide hazards using GIS</v>
      </c>
      <c r="K14280" t="s">
        <v>20649</v>
      </c>
    </row>
    <row r="14281" spans="1:11" x14ac:dyDescent="0.25">
      <c r="A14281">
        <v>2000</v>
      </c>
      <c r="B14281">
        <v>1</v>
      </c>
      <c r="C14281" s="12">
        <f t="shared" si="669"/>
        <v>1</v>
      </c>
      <c r="D14281">
        <v>1</v>
      </c>
      <c r="E14281">
        <v>1</v>
      </c>
      <c r="F14281">
        <v>2</v>
      </c>
      <c r="G14281" s="9">
        <v>0</v>
      </c>
      <c r="H14281" t="s">
        <v>11572</v>
      </c>
      <c r="I14281" t="str">
        <f t="shared" si="670"/>
        <v>\n**** *year_1\nInSAR DEM calibration for topographic mapping in Eastern Uganda</v>
      </c>
      <c r="J14281" t="str">
        <f t="shared" si="671"/>
        <v>\n**** *year_1 *type_2 *fs_0\nInSAR DEM calibration for topographic mapping in Eastern Uganda</v>
      </c>
      <c r="K14281" t="s">
        <v>14373</v>
      </c>
    </row>
    <row r="14282" spans="1:11" x14ac:dyDescent="0.25">
      <c r="A14282">
        <v>2000</v>
      </c>
      <c r="B14282">
        <v>78</v>
      </c>
      <c r="C14282" s="12">
        <f t="shared" si="669"/>
        <v>0</v>
      </c>
      <c r="D14282">
        <v>1</v>
      </c>
      <c r="E14282">
        <v>1</v>
      </c>
      <c r="F14282">
        <v>4</v>
      </c>
      <c r="G14282" s="9">
        <v>0</v>
      </c>
      <c r="H14282" t="s">
        <v>2818</v>
      </c>
      <c r="I14282" t="str">
        <f t="shared" si="670"/>
        <v>\n**** *year_1\nAspects of erosion and sedimentation in the Nepalese Himalaya</v>
      </c>
      <c r="J14282" t="str">
        <f t="shared" si="671"/>
        <v>\n**** *year_1 *type_4 *fs_0\nAspects of erosion and sedimentation in the Nepalese Himalaya</v>
      </c>
      <c r="K14282" t="s">
        <v>14373</v>
      </c>
    </row>
    <row r="14283" spans="1:11" x14ac:dyDescent="0.25">
      <c r="A14283">
        <v>2000</v>
      </c>
      <c r="B14283">
        <v>66</v>
      </c>
      <c r="C14283" s="12">
        <f t="shared" si="669"/>
        <v>0</v>
      </c>
      <c r="D14283">
        <v>1</v>
      </c>
      <c r="E14283">
        <v>1</v>
      </c>
      <c r="F14283">
        <v>5</v>
      </c>
      <c r="G14283" s="9">
        <v>0</v>
      </c>
      <c r="H14283" t="s">
        <v>1908</v>
      </c>
      <c r="I14283" t="str">
        <f t="shared" si="670"/>
        <v>\n**** *year_1\nEvaluation of the Atlas of Honduras (Atlas Mitch)</v>
      </c>
      <c r="J14283" t="str">
        <f t="shared" si="671"/>
        <v>\n**** *year_1 *type_5 *fs_0\nEvaluation of the Atlas of Honduras (Atlas Mitch)</v>
      </c>
      <c r="K14283" t="s">
        <v>14373</v>
      </c>
    </row>
    <row r="14284" spans="1:11" x14ac:dyDescent="0.25">
      <c r="A14284">
        <v>2000</v>
      </c>
      <c r="B14284">
        <v>51</v>
      </c>
      <c r="C14284" s="12">
        <f t="shared" si="669"/>
        <v>0</v>
      </c>
      <c r="D14284">
        <v>1</v>
      </c>
      <c r="E14284">
        <v>1</v>
      </c>
      <c r="F14284">
        <v>1</v>
      </c>
      <c r="G14284" s="9">
        <v>0</v>
      </c>
      <c r="H14284" t="s">
        <v>5369</v>
      </c>
      <c r="I14284" t="str">
        <f t="shared" si="670"/>
        <v>\n**** *year_1\nInventory of remote sensing applications in forestry for sustainable managment</v>
      </c>
      <c r="J14284" t="str">
        <f t="shared" si="671"/>
        <v>\n**** *year_1 *type_1 *fs_0\nInventory of remote sensing applications in forestry for sustainable managment</v>
      </c>
      <c r="K14284" t="s">
        <v>14373</v>
      </c>
    </row>
    <row r="14285" spans="1:11" x14ac:dyDescent="0.25">
      <c r="A14285">
        <v>2000</v>
      </c>
      <c r="B14285">
        <v>19</v>
      </c>
      <c r="C14285" s="12">
        <f t="shared" si="669"/>
        <v>1</v>
      </c>
      <c r="D14285">
        <v>1</v>
      </c>
      <c r="E14285">
        <v>1</v>
      </c>
      <c r="F14285">
        <v>2</v>
      </c>
      <c r="G14285" s="9">
        <v>0</v>
      </c>
      <c r="H14285" t="s">
        <v>1974</v>
      </c>
      <c r="I14285" t="str">
        <f t="shared" si="670"/>
        <v>\n**** *year_1\nCoupling remote sensing observation models and a growth model for improved retrieval of (geo)biophysical information from optical remote sensing data</v>
      </c>
      <c r="J14285" t="str">
        <f t="shared" si="671"/>
        <v>\n**** *year_1 *type_2 *fs_0\nCoupling remote sensing observation models and a growth model for improved retrieval of (geo)biophysical information from optical remote sensing data</v>
      </c>
      <c r="K14285" t="s">
        <v>20650</v>
      </c>
    </row>
    <row r="14286" spans="1:11" x14ac:dyDescent="0.25">
      <c r="A14286">
        <v>2000</v>
      </c>
      <c r="B14286">
        <v>14</v>
      </c>
      <c r="C14286" s="12">
        <f t="shared" si="669"/>
        <v>1</v>
      </c>
      <c r="D14286">
        <v>1</v>
      </c>
      <c r="E14286">
        <v>1</v>
      </c>
      <c r="F14286">
        <v>2</v>
      </c>
      <c r="G14286" s="9">
        <v>0</v>
      </c>
      <c r="H14286" t="s">
        <v>2575</v>
      </c>
      <c r="I14286" t="str">
        <f t="shared" si="670"/>
        <v>\n**** *year_1\nDesign and evaluation of a simulation tool for the compaction process of asphalt pavements</v>
      </c>
      <c r="J14286" t="str">
        <f t="shared" si="671"/>
        <v>\n**** *year_1 *type_2 *fs_0\nDesign and evaluation of a simulation tool for the compaction process of asphalt pavements</v>
      </c>
      <c r="K14286" t="s">
        <v>14373</v>
      </c>
    </row>
    <row r="14288" spans="1:11" x14ac:dyDescent="0.25">
      <c r="A14288">
        <f>6834/14285</f>
        <v>0.4784039201960098</v>
      </c>
    </row>
    <row r="14289" spans="1:1" x14ac:dyDescent="0.25">
      <c r="A14289">
        <v>720</v>
      </c>
    </row>
    <row r="14290" spans="1:1" x14ac:dyDescent="0.25">
      <c r="A14290">
        <v>1220</v>
      </c>
    </row>
    <row r="14291" spans="1:1" x14ac:dyDescent="0.25">
      <c r="A14291">
        <f>A14289/A14290</f>
        <v>0.5901639344262295</v>
      </c>
    </row>
  </sheetData>
  <sortState xmlns:xlrd2="http://schemas.microsoft.com/office/spreadsheetml/2017/richdata2" ref="A2:J14286">
    <sortCondition descending="1" ref="G2:G14286"/>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CC198-3627-44FE-8511-AE6504D0E555}">
  <dimension ref="A1:S11990"/>
  <sheetViews>
    <sheetView workbookViewId="0">
      <selection activeCell="E19" sqref="E19"/>
    </sheetView>
  </sheetViews>
  <sheetFormatPr defaultRowHeight="15" x14ac:dyDescent="0.25"/>
  <cols>
    <col min="9" max="9" width="11" bestFit="1" customWidth="1"/>
    <col min="10" max="10" width="10.42578125" bestFit="1" customWidth="1"/>
    <col min="11" max="11" width="11" bestFit="1" customWidth="1"/>
    <col min="12" max="12" width="11.28515625" bestFit="1" customWidth="1"/>
    <col min="13" max="13" width="10.42578125" bestFit="1" customWidth="1"/>
    <col min="15" max="15" width="7.28515625" bestFit="1" customWidth="1"/>
    <col min="16" max="16" width="11.7109375" bestFit="1" customWidth="1"/>
    <col min="17" max="17" width="12.42578125" bestFit="1" customWidth="1"/>
    <col min="18" max="18" width="12.7109375" bestFit="1" customWidth="1"/>
    <col min="19" max="19" width="15.140625" bestFit="1" customWidth="1"/>
  </cols>
  <sheetData>
    <row r="1" spans="1:19" x14ac:dyDescent="0.25">
      <c r="A1" s="4" t="s">
        <v>14368</v>
      </c>
      <c r="I1" s="1"/>
    </row>
    <row r="2" spans="1:19" x14ac:dyDescent="0.25">
      <c r="A2" s="2" t="s">
        <v>11607</v>
      </c>
      <c r="I2" s="1"/>
    </row>
    <row r="3" spans="1:19" x14ac:dyDescent="0.25">
      <c r="A3" s="2" t="s">
        <v>11608</v>
      </c>
      <c r="I3" s="1"/>
      <c r="J3" s="3"/>
      <c r="K3" s="3"/>
      <c r="L3" s="3"/>
      <c r="M3" s="3"/>
      <c r="N3" s="3"/>
      <c r="O3" s="3"/>
      <c r="P3" s="3"/>
      <c r="Q3" s="3"/>
      <c r="R3" s="3"/>
      <c r="S3" s="3"/>
    </row>
    <row r="4" spans="1:19" x14ac:dyDescent="0.25">
      <c r="A4" s="2" t="s">
        <v>11632</v>
      </c>
      <c r="I4" s="1"/>
    </row>
    <row r="5" spans="1:19" x14ac:dyDescent="0.25">
      <c r="A5" s="2" t="s">
        <v>11631</v>
      </c>
      <c r="I5" s="1"/>
    </row>
    <row r="6" spans="1:19" x14ac:dyDescent="0.25">
      <c r="A6" s="2" t="s">
        <v>11605</v>
      </c>
      <c r="I6" s="1"/>
    </row>
    <row r="7" spans="1:19" x14ac:dyDescent="0.25">
      <c r="A7" s="2" t="s">
        <v>11635</v>
      </c>
      <c r="I7" s="1"/>
    </row>
    <row r="8" spans="1:19" x14ac:dyDescent="0.25">
      <c r="A8" s="2" t="s">
        <v>11623</v>
      </c>
      <c r="I8" s="1"/>
    </row>
    <row r="9" spans="1:19" x14ac:dyDescent="0.25">
      <c r="A9" s="2" t="s">
        <v>11625</v>
      </c>
      <c r="I9" s="1"/>
    </row>
    <row r="10" spans="1:19" x14ac:dyDescent="0.25">
      <c r="A10" s="2" t="s">
        <v>11624</v>
      </c>
      <c r="I10" s="1"/>
    </row>
    <row r="11" spans="1:19" x14ac:dyDescent="0.25">
      <c r="A11" s="2" t="s">
        <v>11611</v>
      </c>
      <c r="I11" s="1"/>
    </row>
    <row r="12" spans="1:19" x14ac:dyDescent="0.25">
      <c r="A12" s="2" t="s">
        <v>11610</v>
      </c>
      <c r="I12" s="1"/>
    </row>
    <row r="13" spans="1:19" x14ac:dyDescent="0.25">
      <c r="A13" s="2" t="s">
        <v>11614</v>
      </c>
      <c r="I13" s="1"/>
    </row>
    <row r="14" spans="1:19" x14ac:dyDescent="0.25">
      <c r="A14" s="2" t="s">
        <v>11621</v>
      </c>
      <c r="I14" s="1"/>
    </row>
    <row r="15" spans="1:19" x14ac:dyDescent="0.25">
      <c r="A15" s="2" t="s">
        <v>11612</v>
      </c>
      <c r="I15" s="1"/>
    </row>
    <row r="16" spans="1:19" x14ac:dyDescent="0.25">
      <c r="A16" s="2" t="s">
        <v>11627</v>
      </c>
      <c r="I16" s="1"/>
    </row>
    <row r="17" spans="1:9" x14ac:dyDescent="0.25">
      <c r="A17" s="2" t="s">
        <v>11609</v>
      </c>
      <c r="I17" s="1"/>
    </row>
    <row r="18" spans="1:9" x14ac:dyDescent="0.25">
      <c r="A18" s="2" t="s">
        <v>11615</v>
      </c>
      <c r="I18" s="1"/>
    </row>
    <row r="19" spans="1:9" x14ac:dyDescent="0.25">
      <c r="A19" s="2" t="s">
        <v>11619</v>
      </c>
      <c r="I19" s="1"/>
    </row>
    <row r="20" spans="1:9" x14ac:dyDescent="0.25">
      <c r="A20" s="2" t="s">
        <v>11629</v>
      </c>
      <c r="I20" s="1"/>
    </row>
    <row r="21" spans="1:9" x14ac:dyDescent="0.25">
      <c r="A21" s="2" t="s">
        <v>11633</v>
      </c>
      <c r="I21" s="1"/>
    </row>
    <row r="22" spans="1:9" x14ac:dyDescent="0.25">
      <c r="A22" s="2" t="s">
        <v>11617</v>
      </c>
      <c r="I22" s="1"/>
    </row>
    <row r="23" spans="1:9" x14ac:dyDescent="0.25">
      <c r="A23" s="2" t="s">
        <v>11634</v>
      </c>
      <c r="I23" s="1"/>
    </row>
    <row r="24" spans="1:9" x14ac:dyDescent="0.25">
      <c r="A24" s="2" t="s">
        <v>11630</v>
      </c>
      <c r="I24" s="1"/>
    </row>
    <row r="25" spans="1:9" x14ac:dyDescent="0.25">
      <c r="A25" s="2" t="s">
        <v>11626</v>
      </c>
      <c r="I25" s="1"/>
    </row>
    <row r="26" spans="1:9" x14ac:dyDescent="0.25">
      <c r="A26" s="2" t="s">
        <v>11637</v>
      </c>
      <c r="I26" s="1"/>
    </row>
    <row r="27" spans="1:9" x14ac:dyDescent="0.25">
      <c r="A27" s="2" t="s">
        <v>11606</v>
      </c>
      <c r="I27" s="1"/>
    </row>
    <row r="28" spans="1:9" x14ac:dyDescent="0.25">
      <c r="A28" s="2" t="s">
        <v>11613</v>
      </c>
      <c r="I28" s="1"/>
    </row>
    <row r="29" spans="1:9" x14ac:dyDescent="0.25">
      <c r="A29" s="2" t="s">
        <v>11616</v>
      </c>
      <c r="I29" s="1"/>
    </row>
    <row r="30" spans="1:9" x14ac:dyDescent="0.25">
      <c r="A30" s="2" t="s">
        <v>11641</v>
      </c>
      <c r="I30" s="1"/>
    </row>
    <row r="31" spans="1:9" x14ac:dyDescent="0.25">
      <c r="A31" s="2" t="s">
        <v>11640</v>
      </c>
      <c r="I31" s="1"/>
    </row>
    <row r="32" spans="1:9" x14ac:dyDescent="0.25">
      <c r="A32" s="2" t="s">
        <v>11638</v>
      </c>
      <c r="I32" s="1"/>
    </row>
    <row r="33" spans="1:9" x14ac:dyDescent="0.25">
      <c r="A33" s="2" t="s">
        <v>14353</v>
      </c>
      <c r="I33" s="1"/>
    </row>
    <row r="34" spans="1:9" x14ac:dyDescent="0.25">
      <c r="A34" s="2" t="s">
        <v>11636</v>
      </c>
      <c r="I34" s="1"/>
    </row>
    <row r="35" spans="1:9" x14ac:dyDescent="0.25">
      <c r="A35" s="2" t="s">
        <v>11622</v>
      </c>
      <c r="I35" s="1"/>
    </row>
    <row r="36" spans="1:9" x14ac:dyDescent="0.25">
      <c r="A36" s="2" t="s">
        <v>11618</v>
      </c>
      <c r="I36" s="1"/>
    </row>
    <row r="37" spans="1:9" x14ac:dyDescent="0.25">
      <c r="A37" s="2" t="s">
        <v>11620</v>
      </c>
      <c r="I37" s="1"/>
    </row>
    <row r="38" spans="1:9" x14ac:dyDescent="0.25">
      <c r="A38" s="2" t="s">
        <v>11639</v>
      </c>
      <c r="I38" s="1"/>
    </row>
    <row r="39" spans="1:9" x14ac:dyDescent="0.25">
      <c r="A39" s="2" t="s">
        <v>11628</v>
      </c>
      <c r="I39" s="1"/>
    </row>
    <row r="40" spans="1:9" x14ac:dyDescent="0.25">
      <c r="A40" s="2"/>
      <c r="I40" s="1"/>
    </row>
    <row r="41" spans="1:9" x14ac:dyDescent="0.25">
      <c r="A41" s="2"/>
      <c r="I41" s="1"/>
    </row>
    <row r="42" spans="1:9" x14ac:dyDescent="0.25">
      <c r="A42" s="2"/>
      <c r="I42" s="1"/>
    </row>
    <row r="43" spans="1:9" x14ac:dyDescent="0.25">
      <c r="A43" s="2"/>
      <c r="I43" s="1"/>
    </row>
    <row r="44" spans="1:9" x14ac:dyDescent="0.25">
      <c r="A44" s="2"/>
      <c r="I44" s="1"/>
    </row>
    <row r="45" spans="1:9" x14ac:dyDescent="0.25">
      <c r="A45" s="2"/>
      <c r="I45" s="1"/>
    </row>
    <row r="46" spans="1:9" x14ac:dyDescent="0.25">
      <c r="A46" s="2"/>
      <c r="I46" s="1"/>
    </row>
    <row r="47" spans="1:9" x14ac:dyDescent="0.25">
      <c r="A47" s="2"/>
      <c r="I47" s="1"/>
    </row>
    <row r="48" spans="1:9" x14ac:dyDescent="0.25">
      <c r="A48" s="2"/>
      <c r="I48" s="1"/>
    </row>
    <row r="49" spans="1:9" x14ac:dyDescent="0.25">
      <c r="A49" s="2"/>
      <c r="I49" s="1"/>
    </row>
    <row r="50" spans="1:9" x14ac:dyDescent="0.25">
      <c r="A50" s="2"/>
      <c r="I50" s="1"/>
    </row>
    <row r="51" spans="1:9" x14ac:dyDescent="0.25">
      <c r="A51" s="2"/>
      <c r="I51" s="1"/>
    </row>
    <row r="52" spans="1:9" x14ac:dyDescent="0.25">
      <c r="A52" s="2"/>
      <c r="I52" s="1"/>
    </row>
    <row r="53" spans="1:9" x14ac:dyDescent="0.25">
      <c r="A53" s="2"/>
      <c r="I53" s="1"/>
    </row>
    <row r="54" spans="1:9" x14ac:dyDescent="0.25">
      <c r="A54" s="2"/>
      <c r="I54" s="1"/>
    </row>
    <row r="55" spans="1:9" x14ac:dyDescent="0.25">
      <c r="A55" s="2"/>
      <c r="I55" s="1"/>
    </row>
    <row r="56" spans="1:9" x14ac:dyDescent="0.25">
      <c r="A56" s="2"/>
      <c r="I56" s="1"/>
    </row>
    <row r="57" spans="1:9" x14ac:dyDescent="0.25">
      <c r="A57" s="2"/>
      <c r="I57" s="1"/>
    </row>
    <row r="58" spans="1:9" x14ac:dyDescent="0.25">
      <c r="A58" s="2"/>
      <c r="I58" s="1"/>
    </row>
    <row r="59" spans="1:9" x14ac:dyDescent="0.25">
      <c r="A59" s="2"/>
      <c r="I59" s="1"/>
    </row>
    <row r="60" spans="1:9" x14ac:dyDescent="0.25">
      <c r="A60" s="2"/>
      <c r="I60" s="1"/>
    </row>
    <row r="61" spans="1:9" x14ac:dyDescent="0.25">
      <c r="A61" s="2"/>
      <c r="I61" s="1"/>
    </row>
    <row r="62" spans="1:9" x14ac:dyDescent="0.25">
      <c r="A62" s="2"/>
      <c r="I62" s="1"/>
    </row>
    <row r="63" spans="1:9" x14ac:dyDescent="0.25">
      <c r="A63" s="2"/>
      <c r="I63" s="1"/>
    </row>
    <row r="64" spans="1:9" x14ac:dyDescent="0.25">
      <c r="A64" s="2"/>
      <c r="I64" s="1"/>
    </row>
    <row r="65" spans="1:9" x14ac:dyDescent="0.25">
      <c r="A65" s="2"/>
      <c r="I65" s="1"/>
    </row>
    <row r="66" spans="1:9" x14ac:dyDescent="0.25">
      <c r="A66" s="2"/>
      <c r="I66" s="1"/>
    </row>
    <row r="67" spans="1:9" x14ac:dyDescent="0.25">
      <c r="A67" s="2"/>
      <c r="I67" s="1"/>
    </row>
    <row r="68" spans="1:9" x14ac:dyDescent="0.25">
      <c r="A68" s="2"/>
      <c r="I68" s="1"/>
    </row>
    <row r="69" spans="1:9" x14ac:dyDescent="0.25">
      <c r="A69" s="2"/>
      <c r="I69" s="1"/>
    </row>
    <row r="70" spans="1:9" x14ac:dyDescent="0.25">
      <c r="A70" s="2"/>
      <c r="I70" s="1"/>
    </row>
    <row r="71" spans="1:9" x14ac:dyDescent="0.25">
      <c r="A71" s="2"/>
      <c r="I71" s="1"/>
    </row>
    <row r="72" spans="1:9" x14ac:dyDescent="0.25">
      <c r="A72" s="2"/>
      <c r="I72" s="1"/>
    </row>
    <row r="73" spans="1:9" x14ac:dyDescent="0.25">
      <c r="A73" s="2"/>
      <c r="I73" s="1"/>
    </row>
    <row r="74" spans="1:9" x14ac:dyDescent="0.25">
      <c r="A74" s="2"/>
      <c r="I74" s="1"/>
    </row>
    <row r="75" spans="1:9" x14ac:dyDescent="0.25">
      <c r="A75" s="2"/>
      <c r="I75" s="1"/>
    </row>
    <row r="76" spans="1:9" x14ac:dyDescent="0.25">
      <c r="A76" s="2"/>
      <c r="I76" s="1"/>
    </row>
    <row r="77" spans="1:9" x14ac:dyDescent="0.25">
      <c r="A77" s="2"/>
      <c r="I77" s="1"/>
    </row>
    <row r="78" spans="1:9" x14ac:dyDescent="0.25">
      <c r="A78" s="2"/>
      <c r="I78" s="1"/>
    </row>
    <row r="79" spans="1:9" x14ac:dyDescent="0.25">
      <c r="A79" s="2"/>
      <c r="I79" s="1"/>
    </row>
    <row r="80" spans="1:9" x14ac:dyDescent="0.25">
      <c r="A80" s="2"/>
      <c r="I80" s="1"/>
    </row>
    <row r="81" spans="1:9" x14ac:dyDescent="0.25">
      <c r="A81" s="2"/>
      <c r="I81" s="1"/>
    </row>
    <row r="82" spans="1:9" x14ac:dyDescent="0.25">
      <c r="A82" s="2"/>
      <c r="I82" s="1"/>
    </row>
    <row r="83" spans="1:9" x14ac:dyDescent="0.25">
      <c r="A83" s="2"/>
      <c r="I83" s="1"/>
    </row>
    <row r="84" spans="1:9" x14ac:dyDescent="0.25">
      <c r="A84" s="2"/>
      <c r="I84" s="1"/>
    </row>
    <row r="85" spans="1:9" x14ac:dyDescent="0.25">
      <c r="A85" s="2"/>
      <c r="I85" s="1"/>
    </row>
    <row r="86" spans="1:9" x14ac:dyDescent="0.25">
      <c r="A86" s="2"/>
      <c r="I86" s="1"/>
    </row>
    <row r="87" spans="1:9" x14ac:dyDescent="0.25">
      <c r="A87" s="2"/>
      <c r="I87" s="1"/>
    </row>
    <row r="88" spans="1:9" x14ac:dyDescent="0.25">
      <c r="A88" s="2"/>
      <c r="I88" s="1"/>
    </row>
    <row r="89" spans="1:9" x14ac:dyDescent="0.25">
      <c r="A89" s="2"/>
      <c r="I89" s="1"/>
    </row>
    <row r="90" spans="1:9" x14ac:dyDescent="0.25">
      <c r="A90" s="2"/>
      <c r="I90" s="1"/>
    </row>
    <row r="91" spans="1:9" x14ac:dyDescent="0.25">
      <c r="A91" s="2"/>
      <c r="I91" s="1"/>
    </row>
    <row r="92" spans="1:9" x14ac:dyDescent="0.25">
      <c r="A92" s="2"/>
      <c r="I92" s="1"/>
    </row>
    <row r="93" spans="1:9" x14ac:dyDescent="0.25">
      <c r="A93" s="2"/>
      <c r="I93" s="1"/>
    </row>
    <row r="94" spans="1:9" x14ac:dyDescent="0.25">
      <c r="A94" s="2"/>
      <c r="I94" s="1"/>
    </row>
    <row r="95" spans="1:9" x14ac:dyDescent="0.25">
      <c r="A95" s="2"/>
      <c r="I95" s="1"/>
    </row>
    <row r="96" spans="1:9" x14ac:dyDescent="0.25">
      <c r="A96" s="2"/>
      <c r="I96" s="1"/>
    </row>
    <row r="97" spans="1:9" x14ac:dyDescent="0.25">
      <c r="A97" s="2"/>
      <c r="I97" s="1"/>
    </row>
    <row r="98" spans="1:9" x14ac:dyDescent="0.25">
      <c r="A98" s="2"/>
      <c r="I98" s="1"/>
    </row>
    <row r="99" spans="1:9" x14ac:dyDescent="0.25">
      <c r="A99" s="2"/>
      <c r="I99" s="1"/>
    </row>
    <row r="100" spans="1:9" x14ac:dyDescent="0.25">
      <c r="A100" s="2"/>
      <c r="I100" s="1"/>
    </row>
    <row r="101" spans="1:9" x14ac:dyDescent="0.25">
      <c r="A101" s="2"/>
      <c r="I101" s="1"/>
    </row>
    <row r="102" spans="1:9" x14ac:dyDescent="0.25">
      <c r="A102" s="2"/>
      <c r="I102" s="1"/>
    </row>
    <row r="103" spans="1:9" x14ac:dyDescent="0.25">
      <c r="A103" s="2"/>
      <c r="I103" s="1"/>
    </row>
    <row r="104" spans="1:9" x14ac:dyDescent="0.25">
      <c r="A104" s="2"/>
      <c r="I104" s="1"/>
    </row>
    <row r="105" spans="1:9" x14ac:dyDescent="0.25">
      <c r="A105" s="2"/>
      <c r="I105" s="1"/>
    </row>
    <row r="106" spans="1:9" x14ac:dyDescent="0.25">
      <c r="A106" s="2"/>
      <c r="I106" s="1"/>
    </row>
    <row r="107" spans="1:9" x14ac:dyDescent="0.25">
      <c r="A107" s="2"/>
      <c r="I107" s="1"/>
    </row>
    <row r="108" spans="1:9" x14ac:dyDescent="0.25">
      <c r="A108" s="2"/>
      <c r="I108" s="1"/>
    </row>
    <row r="109" spans="1:9" x14ac:dyDescent="0.25">
      <c r="A109" s="2"/>
      <c r="I109" s="1"/>
    </row>
    <row r="110" spans="1:9" x14ac:dyDescent="0.25">
      <c r="A110" s="2"/>
      <c r="I110" s="1"/>
    </row>
    <row r="111" spans="1:9" x14ac:dyDescent="0.25">
      <c r="A111" s="2"/>
      <c r="I111" s="1"/>
    </row>
    <row r="112" spans="1:9" x14ac:dyDescent="0.25">
      <c r="A112" s="2"/>
      <c r="I112" s="1"/>
    </row>
    <row r="113" spans="1:9" x14ac:dyDescent="0.25">
      <c r="A113" s="2"/>
      <c r="I113" s="1"/>
    </row>
    <row r="114" spans="1:9" x14ac:dyDescent="0.25">
      <c r="A114" s="2"/>
      <c r="I114" s="1"/>
    </row>
    <row r="115" spans="1:9" x14ac:dyDescent="0.25">
      <c r="A115" s="2"/>
      <c r="I115" s="1"/>
    </row>
    <row r="116" spans="1:9" x14ac:dyDescent="0.25">
      <c r="A116" s="2"/>
      <c r="I116" s="1"/>
    </row>
    <row r="117" spans="1:9" x14ac:dyDescent="0.25">
      <c r="A117" s="2"/>
      <c r="I117" s="1"/>
    </row>
    <row r="118" spans="1:9" x14ac:dyDescent="0.25">
      <c r="A118" s="2"/>
      <c r="I118" s="1"/>
    </row>
    <row r="119" spans="1:9" x14ac:dyDescent="0.25">
      <c r="A119" s="2"/>
      <c r="I119" s="1"/>
    </row>
    <row r="120" spans="1:9" x14ac:dyDescent="0.25">
      <c r="A120" s="2"/>
      <c r="I120" s="1"/>
    </row>
    <row r="121" spans="1:9" x14ac:dyDescent="0.25">
      <c r="A121" s="2"/>
      <c r="I121" s="1"/>
    </row>
    <row r="122" spans="1:9" x14ac:dyDescent="0.25">
      <c r="A122" s="2"/>
      <c r="I122" s="1"/>
    </row>
    <row r="123" spans="1:9" x14ac:dyDescent="0.25">
      <c r="A123" s="2"/>
      <c r="I123" s="1"/>
    </row>
    <row r="124" spans="1:9" x14ac:dyDescent="0.25">
      <c r="A124" s="2"/>
      <c r="I124" s="1"/>
    </row>
    <row r="125" spans="1:9" x14ac:dyDescent="0.25">
      <c r="A125" s="2"/>
      <c r="I125" s="1"/>
    </row>
    <row r="126" spans="1:9" x14ac:dyDescent="0.25">
      <c r="A126" s="2"/>
      <c r="I126" s="1"/>
    </row>
    <row r="127" spans="1:9" x14ac:dyDescent="0.25">
      <c r="A127" s="2"/>
      <c r="I127" s="1"/>
    </row>
    <row r="128" spans="1:9" x14ac:dyDescent="0.25">
      <c r="A128" s="2"/>
      <c r="I128" s="1"/>
    </row>
    <row r="129" spans="1:9" x14ac:dyDescent="0.25">
      <c r="A129" s="2"/>
      <c r="I129" s="1"/>
    </row>
    <row r="130" spans="1:9" x14ac:dyDescent="0.25">
      <c r="A130" s="2"/>
      <c r="I130" s="1"/>
    </row>
    <row r="131" spans="1:9" x14ac:dyDescent="0.25">
      <c r="A131" s="2"/>
      <c r="I131" s="1"/>
    </row>
    <row r="132" spans="1:9" x14ac:dyDescent="0.25">
      <c r="A132" s="2"/>
      <c r="I132" s="1"/>
    </row>
    <row r="133" spans="1:9" x14ac:dyDescent="0.25">
      <c r="A133" s="2"/>
      <c r="I133" s="1"/>
    </row>
    <row r="134" spans="1:9" x14ac:dyDescent="0.25">
      <c r="A134" s="2"/>
      <c r="I134" s="1"/>
    </row>
    <row r="135" spans="1:9" x14ac:dyDescent="0.25">
      <c r="A135" s="2"/>
      <c r="I135" s="1"/>
    </row>
    <row r="136" spans="1:9" x14ac:dyDescent="0.25">
      <c r="A136" s="2"/>
      <c r="I136" s="1"/>
    </row>
    <row r="137" spans="1:9" x14ac:dyDescent="0.25">
      <c r="A137" s="2"/>
      <c r="I137" s="1"/>
    </row>
    <row r="138" spans="1:9" x14ac:dyDescent="0.25">
      <c r="A138" s="2"/>
      <c r="I138" s="1"/>
    </row>
    <row r="139" spans="1:9" x14ac:dyDescent="0.25">
      <c r="A139" s="2"/>
      <c r="I139" s="1"/>
    </row>
    <row r="140" spans="1:9" x14ac:dyDescent="0.25">
      <c r="A140" s="2"/>
      <c r="I140" s="1"/>
    </row>
    <row r="141" spans="1:9" x14ac:dyDescent="0.25">
      <c r="A141" s="2"/>
      <c r="I141" s="1"/>
    </row>
    <row r="142" spans="1:9" x14ac:dyDescent="0.25">
      <c r="A142" s="2"/>
      <c r="I142" s="1"/>
    </row>
    <row r="143" spans="1:9" x14ac:dyDescent="0.25">
      <c r="A143" s="2"/>
      <c r="I143" s="1"/>
    </row>
    <row r="144" spans="1:9" x14ac:dyDescent="0.25">
      <c r="A144" s="2"/>
      <c r="I144" s="1"/>
    </row>
    <row r="145" spans="1:9" x14ac:dyDescent="0.25">
      <c r="A145" s="2"/>
      <c r="I145" s="1"/>
    </row>
    <row r="146" spans="1:9" x14ac:dyDescent="0.25">
      <c r="A146" s="2"/>
      <c r="I146" s="1"/>
    </row>
    <row r="147" spans="1:9" x14ac:dyDescent="0.25">
      <c r="A147" s="2"/>
      <c r="I147" s="1"/>
    </row>
    <row r="148" spans="1:9" x14ac:dyDescent="0.25">
      <c r="A148" s="2"/>
      <c r="I148" s="1"/>
    </row>
    <row r="149" spans="1:9" x14ac:dyDescent="0.25">
      <c r="A149" s="2"/>
      <c r="I149" s="1"/>
    </row>
    <row r="150" spans="1:9" x14ac:dyDescent="0.25">
      <c r="A150" s="2"/>
      <c r="I150" s="1"/>
    </row>
    <row r="151" spans="1:9" x14ac:dyDescent="0.25">
      <c r="A151" s="2"/>
      <c r="I151" s="1"/>
    </row>
    <row r="152" spans="1:9" x14ac:dyDescent="0.25">
      <c r="A152" s="2"/>
      <c r="I152" s="1"/>
    </row>
    <row r="153" spans="1:9" x14ac:dyDescent="0.25">
      <c r="A153" s="2"/>
      <c r="I153" s="1"/>
    </row>
    <row r="154" spans="1:9" x14ac:dyDescent="0.25">
      <c r="A154" s="2"/>
      <c r="I154" s="1"/>
    </row>
    <row r="155" spans="1:9" x14ac:dyDescent="0.25">
      <c r="A155" s="2"/>
      <c r="I155" s="1"/>
    </row>
    <row r="156" spans="1:9" x14ac:dyDescent="0.25">
      <c r="A156" s="2"/>
      <c r="I156" s="1"/>
    </row>
    <row r="157" spans="1:9" x14ac:dyDescent="0.25">
      <c r="A157" s="2"/>
      <c r="I157" s="1"/>
    </row>
    <row r="158" spans="1:9" x14ac:dyDescent="0.25">
      <c r="A158" s="2"/>
      <c r="I158" s="1"/>
    </row>
    <row r="159" spans="1:9" x14ac:dyDescent="0.25">
      <c r="A159" s="2"/>
      <c r="I159" s="1"/>
    </row>
    <row r="160" spans="1:9" x14ac:dyDescent="0.25">
      <c r="A160" s="2"/>
      <c r="I160" s="1"/>
    </row>
    <row r="161" spans="1:9" x14ac:dyDescent="0.25">
      <c r="A161" s="2"/>
      <c r="I161" s="1"/>
    </row>
    <row r="162" spans="1:9" x14ac:dyDescent="0.25">
      <c r="A162" s="2"/>
      <c r="I162" s="1"/>
    </row>
    <row r="163" spans="1:9" x14ac:dyDescent="0.25">
      <c r="A163" s="2"/>
      <c r="I163" s="1"/>
    </row>
    <row r="164" spans="1:9" x14ac:dyDescent="0.25">
      <c r="A164" s="2"/>
      <c r="I164" s="1"/>
    </row>
    <row r="165" spans="1:9" x14ac:dyDescent="0.25">
      <c r="A165" s="2"/>
      <c r="I165" s="1"/>
    </row>
    <row r="166" spans="1:9" x14ac:dyDescent="0.25">
      <c r="A166" s="2"/>
      <c r="I166" s="1"/>
    </row>
    <row r="167" spans="1:9" x14ac:dyDescent="0.25">
      <c r="A167" s="2"/>
      <c r="I167" s="1"/>
    </row>
    <row r="168" spans="1:9" x14ac:dyDescent="0.25">
      <c r="A168" s="2"/>
      <c r="I168" s="1"/>
    </row>
    <row r="169" spans="1:9" x14ac:dyDescent="0.25">
      <c r="A169" s="2"/>
      <c r="I169" s="1"/>
    </row>
    <row r="170" spans="1:9" x14ac:dyDescent="0.25">
      <c r="A170" s="2"/>
      <c r="I170" s="1"/>
    </row>
    <row r="171" spans="1:9" x14ac:dyDescent="0.25">
      <c r="A171" s="2"/>
      <c r="I171" s="1"/>
    </row>
    <row r="172" spans="1:9" x14ac:dyDescent="0.25">
      <c r="A172" s="2"/>
      <c r="I172" s="1"/>
    </row>
    <row r="173" spans="1:9" x14ac:dyDescent="0.25">
      <c r="A173" s="2"/>
      <c r="I173" s="1"/>
    </row>
    <row r="174" spans="1:9" x14ac:dyDescent="0.25">
      <c r="A174" s="2"/>
      <c r="I174" s="1"/>
    </row>
    <row r="175" spans="1:9" x14ac:dyDescent="0.25">
      <c r="A175" s="2"/>
      <c r="I175" s="1"/>
    </row>
    <row r="176" spans="1:9" x14ac:dyDescent="0.25">
      <c r="A176" s="2"/>
      <c r="I176" s="1"/>
    </row>
    <row r="177" spans="1:9" x14ac:dyDescent="0.25">
      <c r="A177" s="2"/>
      <c r="I177" s="1"/>
    </row>
    <row r="178" spans="1:9" x14ac:dyDescent="0.25">
      <c r="A178" s="2"/>
      <c r="I178" s="1"/>
    </row>
    <row r="179" spans="1:9" x14ac:dyDescent="0.25">
      <c r="A179" s="2"/>
      <c r="I179" s="1"/>
    </row>
    <row r="180" spans="1:9" x14ac:dyDescent="0.25">
      <c r="A180" s="2"/>
      <c r="I180" s="1"/>
    </row>
    <row r="181" spans="1:9" x14ac:dyDescent="0.25">
      <c r="A181" s="2"/>
      <c r="I181" s="1"/>
    </row>
    <row r="182" spans="1:9" x14ac:dyDescent="0.25">
      <c r="A182" s="2"/>
      <c r="I182" s="1"/>
    </row>
    <row r="183" spans="1:9" x14ac:dyDescent="0.25">
      <c r="A183" s="2"/>
      <c r="I183" s="1"/>
    </row>
    <row r="184" spans="1:9" x14ac:dyDescent="0.25">
      <c r="A184" s="2"/>
      <c r="I184" s="1"/>
    </row>
    <row r="185" spans="1:9" x14ac:dyDescent="0.25">
      <c r="A185" s="2"/>
      <c r="I185" s="1"/>
    </row>
    <row r="186" spans="1:9" x14ac:dyDescent="0.25">
      <c r="A186" s="2"/>
      <c r="I186" s="1"/>
    </row>
    <row r="187" spans="1:9" x14ac:dyDescent="0.25">
      <c r="A187" s="2"/>
      <c r="I187" s="1"/>
    </row>
    <row r="188" spans="1:9" x14ac:dyDescent="0.25">
      <c r="I188" s="1"/>
    </row>
    <row r="189" spans="1:9" x14ac:dyDescent="0.25">
      <c r="I189" s="1"/>
    </row>
    <row r="190" spans="1:9" x14ac:dyDescent="0.25">
      <c r="I190" s="1"/>
    </row>
    <row r="191" spans="1:9" x14ac:dyDescent="0.25">
      <c r="I191" s="1"/>
    </row>
    <row r="192" spans="1:9" x14ac:dyDescent="0.25">
      <c r="I192" s="1"/>
    </row>
    <row r="193" spans="9:9" x14ac:dyDescent="0.25">
      <c r="I193" s="1"/>
    </row>
    <row r="194" spans="9:9" x14ac:dyDescent="0.25">
      <c r="I194" s="1"/>
    </row>
    <row r="195" spans="9:9" x14ac:dyDescent="0.25">
      <c r="I195" s="1"/>
    </row>
    <row r="196" spans="9:9" x14ac:dyDescent="0.25">
      <c r="I196" s="1"/>
    </row>
    <row r="197" spans="9:9" x14ac:dyDescent="0.25">
      <c r="I197" s="1"/>
    </row>
    <row r="198" spans="9:9" x14ac:dyDescent="0.25">
      <c r="I198" s="1"/>
    </row>
    <row r="199" spans="9:9" x14ac:dyDescent="0.25">
      <c r="I199" s="1"/>
    </row>
    <row r="200" spans="9:9" x14ac:dyDescent="0.25">
      <c r="I200" s="1"/>
    </row>
    <row r="201" spans="9:9" x14ac:dyDescent="0.25">
      <c r="I201" s="1"/>
    </row>
    <row r="202" spans="9:9" x14ac:dyDescent="0.25">
      <c r="I202" s="1"/>
    </row>
    <row r="203" spans="9:9" x14ac:dyDescent="0.25">
      <c r="I203" s="1"/>
    </row>
    <row r="204" spans="9:9" x14ac:dyDescent="0.25">
      <c r="I204" s="1"/>
    </row>
    <row r="205" spans="9:9" x14ac:dyDescent="0.25">
      <c r="I205" s="1"/>
    </row>
    <row r="206" spans="9:9" x14ac:dyDescent="0.25">
      <c r="I206" s="1"/>
    </row>
    <row r="207" spans="9:9" x14ac:dyDescent="0.25">
      <c r="I207" s="1"/>
    </row>
    <row r="208" spans="9:9" x14ac:dyDescent="0.25">
      <c r="I208" s="1"/>
    </row>
    <row r="209" spans="9:9" x14ac:dyDescent="0.25">
      <c r="I209" s="1"/>
    </row>
    <row r="210" spans="9:9" x14ac:dyDescent="0.25">
      <c r="I210" s="1"/>
    </row>
    <row r="211" spans="9:9" x14ac:dyDescent="0.25">
      <c r="I211" s="1"/>
    </row>
    <row r="212" spans="9:9" x14ac:dyDescent="0.25">
      <c r="I212" s="1"/>
    </row>
    <row r="213" spans="9:9" x14ac:dyDescent="0.25">
      <c r="I213" s="1"/>
    </row>
    <row r="214" spans="9:9" x14ac:dyDescent="0.25">
      <c r="I214" s="1"/>
    </row>
    <row r="215" spans="9:9" x14ac:dyDescent="0.25">
      <c r="I215" s="1"/>
    </row>
    <row r="216" spans="9:9" x14ac:dyDescent="0.25">
      <c r="I216" s="1"/>
    </row>
    <row r="217" spans="9:9" x14ac:dyDescent="0.25">
      <c r="I217" s="1"/>
    </row>
    <row r="218" spans="9:9" x14ac:dyDescent="0.25">
      <c r="I218" s="1"/>
    </row>
    <row r="219" spans="9:9" x14ac:dyDescent="0.25">
      <c r="I219" s="1"/>
    </row>
    <row r="220" spans="9:9" x14ac:dyDescent="0.25">
      <c r="I220" s="1"/>
    </row>
    <row r="221" spans="9:9" x14ac:dyDescent="0.25">
      <c r="I221" s="1"/>
    </row>
    <row r="222" spans="9:9" x14ac:dyDescent="0.25">
      <c r="I222" s="1"/>
    </row>
    <row r="223" spans="9:9" x14ac:dyDescent="0.25">
      <c r="I223" s="1"/>
    </row>
    <row r="224" spans="9:9" x14ac:dyDescent="0.25">
      <c r="I224" s="1"/>
    </row>
    <row r="225" spans="9:9" x14ac:dyDescent="0.25">
      <c r="I225" s="1"/>
    </row>
    <row r="226" spans="9:9" x14ac:dyDescent="0.25">
      <c r="I226" s="1"/>
    </row>
    <row r="227" spans="9:9" x14ac:dyDescent="0.25">
      <c r="I227" s="1"/>
    </row>
    <row r="228" spans="9:9" x14ac:dyDescent="0.25">
      <c r="I228" s="1"/>
    </row>
    <row r="229" spans="9:9" x14ac:dyDescent="0.25">
      <c r="I229" s="1"/>
    </row>
    <row r="230" spans="9:9" x14ac:dyDescent="0.25">
      <c r="I230" s="1"/>
    </row>
    <row r="231" spans="9:9" x14ac:dyDescent="0.25">
      <c r="I231" s="1"/>
    </row>
    <row r="232" spans="9:9" x14ac:dyDescent="0.25">
      <c r="I232" s="1"/>
    </row>
    <row r="233" spans="9:9" x14ac:dyDescent="0.25">
      <c r="I233" s="1"/>
    </row>
    <row r="234" spans="9:9" x14ac:dyDescent="0.25">
      <c r="I234" s="1"/>
    </row>
    <row r="235" spans="9:9" x14ac:dyDescent="0.25">
      <c r="I235" s="1"/>
    </row>
    <row r="236" spans="9:9" x14ac:dyDescent="0.25">
      <c r="I236" s="1"/>
    </row>
    <row r="237" spans="9:9" x14ac:dyDescent="0.25">
      <c r="I237" s="1"/>
    </row>
    <row r="238" spans="9:9" x14ac:dyDescent="0.25">
      <c r="I238" s="1"/>
    </row>
    <row r="239" spans="9:9" x14ac:dyDescent="0.25">
      <c r="I239" s="1"/>
    </row>
    <row r="240" spans="9:9" x14ac:dyDescent="0.25">
      <c r="I240" s="1"/>
    </row>
    <row r="241" spans="9:9" x14ac:dyDescent="0.25">
      <c r="I241" s="1"/>
    </row>
    <row r="242" spans="9:9" x14ac:dyDescent="0.25">
      <c r="I242" s="1"/>
    </row>
    <row r="243" spans="9:9" x14ac:dyDescent="0.25">
      <c r="I243" s="1"/>
    </row>
    <row r="244" spans="9:9" x14ac:dyDescent="0.25">
      <c r="I244" s="1"/>
    </row>
    <row r="245" spans="9:9" x14ac:dyDescent="0.25">
      <c r="I245" s="1"/>
    </row>
    <row r="246" spans="9:9" x14ac:dyDescent="0.25">
      <c r="I246" s="1"/>
    </row>
    <row r="247" spans="9:9" x14ac:dyDescent="0.25">
      <c r="I247" s="1"/>
    </row>
    <row r="248" spans="9:9" x14ac:dyDescent="0.25">
      <c r="I248" s="1"/>
    </row>
    <row r="249" spans="9:9" x14ac:dyDescent="0.25">
      <c r="I249" s="1"/>
    </row>
    <row r="250" spans="9:9" x14ac:dyDescent="0.25">
      <c r="I250" s="1"/>
    </row>
    <row r="251" spans="9:9" x14ac:dyDescent="0.25">
      <c r="I251" s="1"/>
    </row>
    <row r="252" spans="9:9" x14ac:dyDescent="0.25">
      <c r="I252" s="1"/>
    </row>
    <row r="253" spans="9:9" x14ac:dyDescent="0.25">
      <c r="I253" s="1"/>
    </row>
    <row r="254" spans="9:9" x14ac:dyDescent="0.25">
      <c r="I254" s="1"/>
    </row>
    <row r="255" spans="9:9" x14ac:dyDescent="0.25">
      <c r="I255" s="1"/>
    </row>
    <row r="256" spans="9:9" x14ac:dyDescent="0.25">
      <c r="I256" s="1"/>
    </row>
    <row r="257" spans="9:9" x14ac:dyDescent="0.25">
      <c r="I257" s="1"/>
    </row>
    <row r="258" spans="9:9" x14ac:dyDescent="0.25">
      <c r="I258" s="1"/>
    </row>
    <row r="259" spans="9:9" x14ac:dyDescent="0.25">
      <c r="I259" s="1"/>
    </row>
    <row r="260" spans="9:9" x14ac:dyDescent="0.25">
      <c r="I260" s="1"/>
    </row>
    <row r="261" spans="9:9" x14ac:dyDescent="0.25">
      <c r="I261" s="1"/>
    </row>
    <row r="262" spans="9:9" x14ac:dyDescent="0.25">
      <c r="I262" s="1"/>
    </row>
    <row r="263" spans="9:9" x14ac:dyDescent="0.25">
      <c r="I263" s="1"/>
    </row>
    <row r="264" spans="9:9" x14ac:dyDescent="0.25">
      <c r="I264" s="1"/>
    </row>
    <row r="265" spans="9:9" x14ac:dyDescent="0.25">
      <c r="I265" s="1"/>
    </row>
    <row r="266" spans="9:9" x14ac:dyDescent="0.25">
      <c r="I266" s="1"/>
    </row>
    <row r="267" spans="9:9" x14ac:dyDescent="0.25">
      <c r="I267" s="1"/>
    </row>
    <row r="268" spans="9:9" x14ac:dyDescent="0.25">
      <c r="I268" s="1"/>
    </row>
    <row r="269" spans="9:9" x14ac:dyDescent="0.25">
      <c r="I269" s="1"/>
    </row>
    <row r="270" spans="9:9" x14ac:dyDescent="0.25">
      <c r="I270" s="1"/>
    </row>
    <row r="271" spans="9:9" x14ac:dyDescent="0.25">
      <c r="I271" s="1"/>
    </row>
    <row r="272" spans="9:9" x14ac:dyDescent="0.25">
      <c r="I272" s="1"/>
    </row>
    <row r="273" spans="9:9" x14ac:dyDescent="0.25">
      <c r="I273" s="1"/>
    </row>
    <row r="274" spans="9:9" x14ac:dyDescent="0.25">
      <c r="I274" s="1"/>
    </row>
    <row r="275" spans="9:9" x14ac:dyDescent="0.25">
      <c r="I275" s="1"/>
    </row>
    <row r="276" spans="9:9" x14ac:dyDescent="0.25">
      <c r="I276" s="1"/>
    </row>
    <row r="277" spans="9:9" x14ac:dyDescent="0.25">
      <c r="I277" s="1"/>
    </row>
    <row r="278" spans="9:9" x14ac:dyDescent="0.25">
      <c r="I278" s="1"/>
    </row>
    <row r="279" spans="9:9" x14ac:dyDescent="0.25">
      <c r="I279" s="1"/>
    </row>
    <row r="280" spans="9:9" x14ac:dyDescent="0.25">
      <c r="I280" s="1"/>
    </row>
    <row r="281" spans="9:9" x14ac:dyDescent="0.25">
      <c r="I281" s="1"/>
    </row>
    <row r="282" spans="9:9" x14ac:dyDescent="0.25">
      <c r="I282" s="1"/>
    </row>
    <row r="283" spans="9:9" x14ac:dyDescent="0.25">
      <c r="I283" s="1"/>
    </row>
    <row r="284" spans="9:9" x14ac:dyDescent="0.25">
      <c r="I284" s="1"/>
    </row>
    <row r="285" spans="9:9" x14ac:dyDescent="0.25">
      <c r="I285" s="1"/>
    </row>
    <row r="286" spans="9:9" x14ac:dyDescent="0.25">
      <c r="I286" s="1"/>
    </row>
    <row r="287" spans="9:9" x14ac:dyDescent="0.25">
      <c r="I287" s="1"/>
    </row>
    <row r="288" spans="9:9" x14ac:dyDescent="0.25">
      <c r="I288" s="1"/>
    </row>
    <row r="289" spans="9:9" x14ac:dyDescent="0.25">
      <c r="I289" s="1"/>
    </row>
    <row r="290" spans="9:9" x14ac:dyDescent="0.25">
      <c r="I290" s="1"/>
    </row>
    <row r="291" spans="9:9" x14ac:dyDescent="0.25">
      <c r="I291" s="1"/>
    </row>
    <row r="292" spans="9:9" x14ac:dyDescent="0.25">
      <c r="I292" s="1"/>
    </row>
    <row r="293" spans="9:9" x14ac:dyDescent="0.25">
      <c r="I293" s="1"/>
    </row>
    <row r="294" spans="9:9" x14ac:dyDescent="0.25">
      <c r="I294" s="1"/>
    </row>
    <row r="295" spans="9:9" x14ac:dyDescent="0.25">
      <c r="I295" s="1"/>
    </row>
    <row r="296" spans="9:9" x14ac:dyDescent="0.25">
      <c r="I296" s="1"/>
    </row>
    <row r="297" spans="9:9" x14ac:dyDescent="0.25">
      <c r="I297" s="1"/>
    </row>
    <row r="298" spans="9:9" x14ac:dyDescent="0.25">
      <c r="I298" s="1"/>
    </row>
    <row r="299" spans="9:9" x14ac:dyDescent="0.25">
      <c r="I299" s="1"/>
    </row>
    <row r="300" spans="9:9" x14ac:dyDescent="0.25">
      <c r="I300" s="1"/>
    </row>
    <row r="301" spans="9:9" x14ac:dyDescent="0.25">
      <c r="I301" s="1"/>
    </row>
    <row r="302" spans="9:9" x14ac:dyDescent="0.25">
      <c r="I302" s="1"/>
    </row>
    <row r="303" spans="9:9" x14ac:dyDescent="0.25">
      <c r="I303" s="1"/>
    </row>
    <row r="304" spans="9:9" x14ac:dyDescent="0.25">
      <c r="I304" s="1"/>
    </row>
    <row r="305" spans="9:9" x14ac:dyDescent="0.25">
      <c r="I305" s="1"/>
    </row>
    <row r="306" spans="9:9" x14ac:dyDescent="0.25">
      <c r="I306" s="1"/>
    </row>
    <row r="307" spans="9:9" x14ac:dyDescent="0.25">
      <c r="I307" s="1"/>
    </row>
    <row r="308" spans="9:9" x14ac:dyDescent="0.25">
      <c r="I308" s="1"/>
    </row>
    <row r="309" spans="9:9" x14ac:dyDescent="0.25">
      <c r="I309" s="1"/>
    </row>
    <row r="310" spans="9:9" x14ac:dyDescent="0.25">
      <c r="I310" s="1"/>
    </row>
    <row r="311" spans="9:9" x14ac:dyDescent="0.25">
      <c r="I311" s="1"/>
    </row>
    <row r="312" spans="9:9" x14ac:dyDescent="0.25">
      <c r="I312" s="1"/>
    </row>
    <row r="313" spans="9:9" x14ac:dyDescent="0.25">
      <c r="I313" s="1"/>
    </row>
    <row r="314" spans="9:9" x14ac:dyDescent="0.25">
      <c r="I314" s="1"/>
    </row>
    <row r="315" spans="9:9" x14ac:dyDescent="0.25">
      <c r="I315" s="1"/>
    </row>
    <row r="316" spans="9:9" x14ac:dyDescent="0.25">
      <c r="I316" s="1"/>
    </row>
    <row r="317" spans="9:9" x14ac:dyDescent="0.25">
      <c r="I317" s="1"/>
    </row>
    <row r="318" spans="9:9" x14ac:dyDescent="0.25">
      <c r="I318" s="1"/>
    </row>
    <row r="319" spans="9:9" x14ac:dyDescent="0.25">
      <c r="I319" s="1"/>
    </row>
    <row r="320" spans="9:9" x14ac:dyDescent="0.25">
      <c r="I320" s="1"/>
    </row>
    <row r="321" spans="9:9" x14ac:dyDescent="0.25">
      <c r="I321" s="1"/>
    </row>
    <row r="322" spans="9:9" x14ac:dyDescent="0.25">
      <c r="I322" s="1"/>
    </row>
    <row r="323" spans="9:9" x14ac:dyDescent="0.25">
      <c r="I323" s="1"/>
    </row>
    <row r="324" spans="9:9" x14ac:dyDescent="0.25">
      <c r="I324" s="1"/>
    </row>
    <row r="325" spans="9:9" x14ac:dyDescent="0.25">
      <c r="I325" s="1"/>
    </row>
    <row r="326" spans="9:9" x14ac:dyDescent="0.25">
      <c r="I326" s="1"/>
    </row>
    <row r="327" spans="9:9" x14ac:dyDescent="0.25">
      <c r="I327" s="1"/>
    </row>
    <row r="328" spans="9:9" x14ac:dyDescent="0.25">
      <c r="I328" s="1"/>
    </row>
    <row r="329" spans="9:9" x14ac:dyDescent="0.25">
      <c r="I329" s="1"/>
    </row>
    <row r="330" spans="9:9" x14ac:dyDescent="0.25">
      <c r="I330" s="1"/>
    </row>
    <row r="331" spans="9:9" x14ac:dyDescent="0.25">
      <c r="I331" s="1"/>
    </row>
    <row r="332" spans="9:9" x14ac:dyDescent="0.25">
      <c r="I332" s="1"/>
    </row>
    <row r="333" spans="9:9" x14ac:dyDescent="0.25">
      <c r="I333" s="1"/>
    </row>
    <row r="334" spans="9:9" x14ac:dyDescent="0.25">
      <c r="I334" s="1"/>
    </row>
    <row r="335" spans="9:9" x14ac:dyDescent="0.25">
      <c r="I335" s="1"/>
    </row>
    <row r="336" spans="9:9" x14ac:dyDescent="0.25">
      <c r="I336" s="1"/>
    </row>
    <row r="337" spans="9:9" x14ac:dyDescent="0.25">
      <c r="I337" s="1"/>
    </row>
    <row r="338" spans="9:9" x14ac:dyDescent="0.25">
      <c r="I338" s="1"/>
    </row>
    <row r="339" spans="9:9" x14ac:dyDescent="0.25">
      <c r="I339" s="1"/>
    </row>
    <row r="340" spans="9:9" x14ac:dyDescent="0.25">
      <c r="I340" s="1"/>
    </row>
    <row r="341" spans="9:9" x14ac:dyDescent="0.25">
      <c r="I341" s="1"/>
    </row>
    <row r="342" spans="9:9" x14ac:dyDescent="0.25">
      <c r="I342" s="1"/>
    </row>
    <row r="343" spans="9:9" x14ac:dyDescent="0.25">
      <c r="I343" s="1"/>
    </row>
    <row r="344" spans="9:9" x14ac:dyDescent="0.25">
      <c r="I344" s="1"/>
    </row>
    <row r="345" spans="9:9" x14ac:dyDescent="0.25">
      <c r="I345" s="1"/>
    </row>
    <row r="346" spans="9:9" x14ac:dyDescent="0.25">
      <c r="I346" s="1"/>
    </row>
    <row r="347" spans="9:9" x14ac:dyDescent="0.25">
      <c r="I347" s="1"/>
    </row>
    <row r="348" spans="9:9" x14ac:dyDescent="0.25">
      <c r="I348" s="1"/>
    </row>
    <row r="349" spans="9:9" x14ac:dyDescent="0.25">
      <c r="I349" s="1"/>
    </row>
    <row r="350" spans="9:9" x14ac:dyDescent="0.25">
      <c r="I350" s="1"/>
    </row>
    <row r="351" spans="9:9" x14ac:dyDescent="0.25">
      <c r="I351" s="1"/>
    </row>
    <row r="352" spans="9:9" x14ac:dyDescent="0.25">
      <c r="I352" s="1"/>
    </row>
    <row r="353" spans="9:9" x14ac:dyDescent="0.25">
      <c r="I353" s="1"/>
    </row>
    <row r="354" spans="9:9" x14ac:dyDescent="0.25">
      <c r="I354" s="1"/>
    </row>
    <row r="355" spans="9:9" x14ac:dyDescent="0.25">
      <c r="I355" s="1"/>
    </row>
    <row r="356" spans="9:9" x14ac:dyDescent="0.25">
      <c r="I356" s="1"/>
    </row>
    <row r="357" spans="9:9" x14ac:dyDescent="0.25">
      <c r="I357" s="1"/>
    </row>
    <row r="358" spans="9:9" x14ac:dyDescent="0.25">
      <c r="I358" s="1"/>
    </row>
    <row r="359" spans="9:9" x14ac:dyDescent="0.25">
      <c r="I359" s="1"/>
    </row>
    <row r="360" spans="9:9" x14ac:dyDescent="0.25">
      <c r="I360" s="1"/>
    </row>
    <row r="361" spans="9:9" x14ac:dyDescent="0.25">
      <c r="I361" s="1"/>
    </row>
    <row r="362" spans="9:9" x14ac:dyDescent="0.25">
      <c r="I362" s="1"/>
    </row>
    <row r="363" spans="9:9" x14ac:dyDescent="0.25">
      <c r="I363" s="1"/>
    </row>
    <row r="364" spans="9:9" x14ac:dyDescent="0.25">
      <c r="I364" s="1"/>
    </row>
    <row r="365" spans="9:9" x14ac:dyDescent="0.25">
      <c r="I365" s="1"/>
    </row>
    <row r="366" spans="9:9" x14ac:dyDescent="0.25">
      <c r="I366" s="1"/>
    </row>
    <row r="367" spans="9:9" x14ac:dyDescent="0.25">
      <c r="I367" s="1"/>
    </row>
    <row r="368" spans="9:9" x14ac:dyDescent="0.25">
      <c r="I368" s="1"/>
    </row>
    <row r="369" spans="9:9" x14ac:dyDescent="0.25">
      <c r="I369" s="1"/>
    </row>
    <row r="370" spans="9:9" x14ac:dyDescent="0.25">
      <c r="I370" s="1"/>
    </row>
    <row r="371" spans="9:9" x14ac:dyDescent="0.25">
      <c r="I371" s="1"/>
    </row>
    <row r="372" spans="9:9" x14ac:dyDescent="0.25">
      <c r="I372" s="1"/>
    </row>
    <row r="373" spans="9:9" x14ac:dyDescent="0.25">
      <c r="I373" s="1"/>
    </row>
    <row r="374" spans="9:9" x14ac:dyDescent="0.25">
      <c r="I374" s="1"/>
    </row>
    <row r="375" spans="9:9" x14ac:dyDescent="0.25">
      <c r="I375" s="1"/>
    </row>
    <row r="376" spans="9:9" x14ac:dyDescent="0.25">
      <c r="I376" s="1"/>
    </row>
    <row r="377" spans="9:9" x14ac:dyDescent="0.25">
      <c r="I377" s="1"/>
    </row>
    <row r="378" spans="9:9" x14ac:dyDescent="0.25">
      <c r="I378" s="1"/>
    </row>
    <row r="379" spans="9:9" x14ac:dyDescent="0.25">
      <c r="I379" s="1"/>
    </row>
    <row r="380" spans="9:9" x14ac:dyDescent="0.25">
      <c r="I380" s="1"/>
    </row>
    <row r="381" spans="9:9" x14ac:dyDescent="0.25">
      <c r="I381" s="1"/>
    </row>
    <row r="382" spans="9:9" x14ac:dyDescent="0.25">
      <c r="I382" s="1"/>
    </row>
    <row r="383" spans="9:9" x14ac:dyDescent="0.25">
      <c r="I383" s="1"/>
    </row>
    <row r="384" spans="9:9" x14ac:dyDescent="0.25">
      <c r="I384" s="1"/>
    </row>
    <row r="385" spans="9:9" x14ac:dyDescent="0.25">
      <c r="I385" s="1"/>
    </row>
    <row r="386" spans="9:9" x14ac:dyDescent="0.25">
      <c r="I386" s="1"/>
    </row>
    <row r="387" spans="9:9" x14ac:dyDescent="0.25">
      <c r="I387" s="1"/>
    </row>
    <row r="388" spans="9:9" x14ac:dyDescent="0.25">
      <c r="I388" s="1"/>
    </row>
    <row r="389" spans="9:9" x14ac:dyDescent="0.25">
      <c r="I389" s="1"/>
    </row>
    <row r="390" spans="9:9" x14ac:dyDescent="0.25">
      <c r="I390" s="1"/>
    </row>
    <row r="391" spans="9:9" x14ac:dyDescent="0.25">
      <c r="I391" s="1"/>
    </row>
    <row r="392" spans="9:9" x14ac:dyDescent="0.25">
      <c r="I392" s="1"/>
    </row>
    <row r="393" spans="9:9" x14ac:dyDescent="0.25">
      <c r="I393" s="1"/>
    </row>
    <row r="394" spans="9:9" x14ac:dyDescent="0.25">
      <c r="I394" s="1"/>
    </row>
    <row r="395" spans="9:9" x14ac:dyDescent="0.25">
      <c r="I395" s="1"/>
    </row>
    <row r="396" spans="9:9" x14ac:dyDescent="0.25">
      <c r="I396" s="1"/>
    </row>
    <row r="397" spans="9:9" x14ac:dyDescent="0.25">
      <c r="I397" s="1"/>
    </row>
    <row r="398" spans="9:9" x14ac:dyDescent="0.25">
      <c r="I398" s="1"/>
    </row>
    <row r="399" spans="9:9" x14ac:dyDescent="0.25">
      <c r="I399" s="1"/>
    </row>
    <row r="400" spans="9:9" x14ac:dyDescent="0.25">
      <c r="I400" s="1"/>
    </row>
    <row r="401" spans="9:9" x14ac:dyDescent="0.25">
      <c r="I401" s="1"/>
    </row>
    <row r="402" spans="9:9" x14ac:dyDescent="0.25">
      <c r="I402" s="1"/>
    </row>
    <row r="403" spans="9:9" x14ac:dyDescent="0.25">
      <c r="I403" s="1"/>
    </row>
    <row r="404" spans="9:9" x14ac:dyDescent="0.25">
      <c r="I404" s="1"/>
    </row>
    <row r="405" spans="9:9" x14ac:dyDescent="0.25">
      <c r="I405" s="1"/>
    </row>
    <row r="406" spans="9:9" x14ac:dyDescent="0.25">
      <c r="I406" s="1"/>
    </row>
    <row r="407" spans="9:9" x14ac:dyDescent="0.25">
      <c r="I407" s="1"/>
    </row>
    <row r="408" spans="9:9" x14ac:dyDescent="0.25">
      <c r="I408" s="1"/>
    </row>
    <row r="409" spans="9:9" x14ac:dyDescent="0.25">
      <c r="I409" s="1"/>
    </row>
    <row r="410" spans="9:9" x14ac:dyDescent="0.25">
      <c r="I410" s="1"/>
    </row>
    <row r="411" spans="9:9" x14ac:dyDescent="0.25">
      <c r="I411" s="1"/>
    </row>
    <row r="412" spans="9:9" x14ac:dyDescent="0.25">
      <c r="I412" s="1"/>
    </row>
    <row r="413" spans="9:9" x14ac:dyDescent="0.25">
      <c r="I413" s="1"/>
    </row>
    <row r="414" spans="9:9" x14ac:dyDescent="0.25">
      <c r="I414" s="1"/>
    </row>
    <row r="415" spans="9:9" x14ac:dyDescent="0.25">
      <c r="I415" s="1"/>
    </row>
    <row r="416" spans="9:9" x14ac:dyDescent="0.25">
      <c r="I416" s="1"/>
    </row>
    <row r="417" spans="9:9" x14ac:dyDescent="0.25">
      <c r="I417" s="1"/>
    </row>
    <row r="418" spans="9:9" x14ac:dyDescent="0.25">
      <c r="I418" s="1"/>
    </row>
    <row r="419" spans="9:9" x14ac:dyDescent="0.25">
      <c r="I419" s="1"/>
    </row>
    <row r="420" spans="9:9" x14ac:dyDescent="0.25">
      <c r="I420" s="1"/>
    </row>
    <row r="421" spans="9:9" x14ac:dyDescent="0.25">
      <c r="I421" s="1"/>
    </row>
    <row r="422" spans="9:9" x14ac:dyDescent="0.25">
      <c r="I422" s="1"/>
    </row>
    <row r="423" spans="9:9" x14ac:dyDescent="0.25">
      <c r="I423" s="1"/>
    </row>
    <row r="424" spans="9:9" x14ac:dyDescent="0.25">
      <c r="I424" s="1"/>
    </row>
    <row r="425" spans="9:9" x14ac:dyDescent="0.25">
      <c r="I425" s="1"/>
    </row>
    <row r="426" spans="9:9" x14ac:dyDescent="0.25">
      <c r="I426" s="1"/>
    </row>
    <row r="427" spans="9:9" x14ac:dyDescent="0.25">
      <c r="I427" s="1"/>
    </row>
    <row r="428" spans="9:9" x14ac:dyDescent="0.25">
      <c r="I428" s="1"/>
    </row>
    <row r="429" spans="9:9" x14ac:dyDescent="0.25">
      <c r="I429" s="1"/>
    </row>
    <row r="430" spans="9:9" x14ac:dyDescent="0.25">
      <c r="I430" s="1"/>
    </row>
    <row r="431" spans="9:9" x14ac:dyDescent="0.25">
      <c r="I431" s="1"/>
    </row>
    <row r="432" spans="9:9" x14ac:dyDescent="0.25">
      <c r="I432" s="1"/>
    </row>
    <row r="433" spans="9:9" x14ac:dyDescent="0.25">
      <c r="I433" s="1"/>
    </row>
    <row r="434" spans="9:9" x14ac:dyDescent="0.25">
      <c r="I434" s="1"/>
    </row>
    <row r="435" spans="9:9" x14ac:dyDescent="0.25">
      <c r="I435" s="1"/>
    </row>
    <row r="436" spans="9:9" x14ac:dyDescent="0.25">
      <c r="I436" s="1"/>
    </row>
    <row r="437" spans="9:9" x14ac:dyDescent="0.25">
      <c r="I437" s="1"/>
    </row>
    <row r="438" spans="9:9" x14ac:dyDescent="0.25">
      <c r="I438" s="1"/>
    </row>
    <row r="439" spans="9:9" x14ac:dyDescent="0.25">
      <c r="I439" s="1"/>
    </row>
    <row r="440" spans="9:9" x14ac:dyDescent="0.25">
      <c r="I440" s="1"/>
    </row>
    <row r="441" spans="9:9" x14ac:dyDescent="0.25">
      <c r="I441" s="1"/>
    </row>
    <row r="442" spans="9:9" x14ac:dyDescent="0.25">
      <c r="I442" s="1"/>
    </row>
    <row r="443" spans="9:9" x14ac:dyDescent="0.25">
      <c r="I443" s="1"/>
    </row>
    <row r="444" spans="9:9" x14ac:dyDescent="0.25">
      <c r="I444" s="1"/>
    </row>
    <row r="445" spans="9:9" x14ac:dyDescent="0.25">
      <c r="I445" s="1"/>
    </row>
    <row r="446" spans="9:9" x14ac:dyDescent="0.25">
      <c r="I446" s="1"/>
    </row>
    <row r="447" spans="9:9" x14ac:dyDescent="0.25">
      <c r="I447" s="1"/>
    </row>
    <row r="448" spans="9:9" x14ac:dyDescent="0.25">
      <c r="I448" s="1"/>
    </row>
    <row r="449" spans="9:9" x14ac:dyDescent="0.25">
      <c r="I449" s="1"/>
    </row>
    <row r="450" spans="9:9" x14ac:dyDescent="0.25">
      <c r="I450" s="1"/>
    </row>
    <row r="451" spans="9:9" x14ac:dyDescent="0.25">
      <c r="I451" s="1"/>
    </row>
    <row r="452" spans="9:9" x14ac:dyDescent="0.25">
      <c r="I452" s="1"/>
    </row>
    <row r="453" spans="9:9" x14ac:dyDescent="0.25">
      <c r="I453" s="1"/>
    </row>
    <row r="454" spans="9:9" x14ac:dyDescent="0.25">
      <c r="I454" s="1"/>
    </row>
    <row r="455" spans="9:9" x14ac:dyDescent="0.25">
      <c r="I455" s="1"/>
    </row>
    <row r="456" spans="9:9" x14ac:dyDescent="0.25">
      <c r="I456" s="1"/>
    </row>
    <row r="457" spans="9:9" x14ac:dyDescent="0.25">
      <c r="I457" s="1"/>
    </row>
    <row r="458" spans="9:9" x14ac:dyDescent="0.25">
      <c r="I458" s="1"/>
    </row>
    <row r="459" spans="9:9" x14ac:dyDescent="0.25">
      <c r="I459" s="1"/>
    </row>
    <row r="460" spans="9:9" x14ac:dyDescent="0.25">
      <c r="I460" s="1"/>
    </row>
    <row r="461" spans="9:9" x14ac:dyDescent="0.25">
      <c r="I461" s="1"/>
    </row>
    <row r="462" spans="9:9" x14ac:dyDescent="0.25">
      <c r="I462" s="1"/>
    </row>
    <row r="463" spans="9:9" x14ac:dyDescent="0.25">
      <c r="I463" s="1"/>
    </row>
    <row r="464" spans="9:9" x14ac:dyDescent="0.25">
      <c r="I464" s="1"/>
    </row>
    <row r="465" spans="9:9" x14ac:dyDescent="0.25">
      <c r="I465" s="1"/>
    </row>
    <row r="466" spans="9:9" x14ac:dyDescent="0.25">
      <c r="I466" s="1"/>
    </row>
    <row r="467" spans="9:9" x14ac:dyDescent="0.25">
      <c r="I467" s="1"/>
    </row>
    <row r="468" spans="9:9" x14ac:dyDescent="0.25">
      <c r="I468" s="1"/>
    </row>
    <row r="469" spans="9:9" x14ac:dyDescent="0.25">
      <c r="I469" s="1"/>
    </row>
    <row r="470" spans="9:9" x14ac:dyDescent="0.25">
      <c r="I470" s="1"/>
    </row>
    <row r="471" spans="9:9" x14ac:dyDescent="0.25">
      <c r="I471" s="1"/>
    </row>
    <row r="472" spans="9:9" x14ac:dyDescent="0.25">
      <c r="I472" s="1"/>
    </row>
    <row r="473" spans="9:9" x14ac:dyDescent="0.25">
      <c r="I473" s="1"/>
    </row>
    <row r="474" spans="9:9" x14ac:dyDescent="0.25">
      <c r="I474" s="1"/>
    </row>
    <row r="475" spans="9:9" x14ac:dyDescent="0.25">
      <c r="I475" s="1"/>
    </row>
    <row r="476" spans="9:9" x14ac:dyDescent="0.25">
      <c r="I476" s="1"/>
    </row>
    <row r="477" spans="9:9" x14ac:dyDescent="0.25">
      <c r="I477" s="1"/>
    </row>
    <row r="478" spans="9:9" x14ac:dyDescent="0.25">
      <c r="I478" s="1"/>
    </row>
    <row r="479" spans="9:9" x14ac:dyDescent="0.25">
      <c r="I479" s="1"/>
    </row>
    <row r="480" spans="9:9" x14ac:dyDescent="0.25">
      <c r="I480" s="1"/>
    </row>
    <row r="481" spans="9:9" x14ac:dyDescent="0.25">
      <c r="I481" s="1"/>
    </row>
    <row r="482" spans="9:9" x14ac:dyDescent="0.25">
      <c r="I482" s="1"/>
    </row>
    <row r="483" spans="9:9" x14ac:dyDescent="0.25">
      <c r="I483" s="1"/>
    </row>
    <row r="484" spans="9:9" x14ac:dyDescent="0.25">
      <c r="I484" s="1"/>
    </row>
    <row r="485" spans="9:9" x14ac:dyDescent="0.25">
      <c r="I485" s="1"/>
    </row>
    <row r="486" spans="9:9" x14ac:dyDescent="0.25">
      <c r="I486" s="1"/>
    </row>
    <row r="487" spans="9:9" x14ac:dyDescent="0.25">
      <c r="I487" s="1"/>
    </row>
    <row r="488" spans="9:9" x14ac:dyDescent="0.25">
      <c r="I488" s="1"/>
    </row>
    <row r="489" spans="9:9" x14ac:dyDescent="0.25">
      <c r="I489" s="1"/>
    </row>
    <row r="490" spans="9:9" x14ac:dyDescent="0.25">
      <c r="I490" s="1"/>
    </row>
    <row r="491" spans="9:9" x14ac:dyDescent="0.25">
      <c r="I491" s="1"/>
    </row>
    <row r="492" spans="9:9" x14ac:dyDescent="0.25">
      <c r="I492" s="1"/>
    </row>
    <row r="493" spans="9:9" x14ac:dyDescent="0.25">
      <c r="I493" s="1"/>
    </row>
    <row r="494" spans="9:9" x14ac:dyDescent="0.25">
      <c r="I494" s="1"/>
    </row>
    <row r="495" spans="9:9" x14ac:dyDescent="0.25">
      <c r="I495" s="1"/>
    </row>
    <row r="496" spans="9:9" x14ac:dyDescent="0.25">
      <c r="I496" s="1"/>
    </row>
    <row r="497" spans="9:9" x14ac:dyDescent="0.25">
      <c r="I497" s="1"/>
    </row>
    <row r="498" spans="9:9" x14ac:dyDescent="0.25">
      <c r="I498" s="1"/>
    </row>
    <row r="499" spans="9:9" x14ac:dyDescent="0.25">
      <c r="I499" s="1"/>
    </row>
    <row r="500" spans="9:9" x14ac:dyDescent="0.25">
      <c r="I500" s="1"/>
    </row>
    <row r="501" spans="9:9" x14ac:dyDescent="0.25">
      <c r="I501" s="1"/>
    </row>
    <row r="502" spans="9:9" x14ac:dyDescent="0.25">
      <c r="I502" s="1"/>
    </row>
    <row r="503" spans="9:9" x14ac:dyDescent="0.25">
      <c r="I503" s="1"/>
    </row>
    <row r="504" spans="9:9" x14ac:dyDescent="0.25">
      <c r="I504" s="1"/>
    </row>
    <row r="505" spans="9:9" x14ac:dyDescent="0.25">
      <c r="I505" s="1"/>
    </row>
    <row r="506" spans="9:9" x14ac:dyDescent="0.25">
      <c r="I506" s="1"/>
    </row>
    <row r="507" spans="9:9" x14ac:dyDescent="0.25">
      <c r="I507" s="1"/>
    </row>
    <row r="508" spans="9:9" x14ac:dyDescent="0.25">
      <c r="I508" s="1"/>
    </row>
    <row r="509" spans="9:9" x14ac:dyDescent="0.25">
      <c r="I509" s="1"/>
    </row>
    <row r="510" spans="9:9" x14ac:dyDescent="0.25">
      <c r="I510" s="1"/>
    </row>
    <row r="511" spans="9:9" x14ac:dyDescent="0.25">
      <c r="I511" s="1"/>
    </row>
    <row r="512" spans="9:9" x14ac:dyDescent="0.25">
      <c r="I512" s="1"/>
    </row>
    <row r="513" spans="9:9" x14ac:dyDescent="0.25">
      <c r="I513" s="1"/>
    </row>
    <row r="514" spans="9:9" x14ac:dyDescent="0.25">
      <c r="I514" s="1"/>
    </row>
    <row r="515" spans="9:9" x14ac:dyDescent="0.25">
      <c r="I515" s="1"/>
    </row>
    <row r="516" spans="9:9" x14ac:dyDescent="0.25">
      <c r="I516" s="1"/>
    </row>
    <row r="517" spans="9:9" x14ac:dyDescent="0.25">
      <c r="I517" s="1"/>
    </row>
    <row r="518" spans="9:9" x14ac:dyDescent="0.25">
      <c r="I518" s="1"/>
    </row>
    <row r="519" spans="9:9" x14ac:dyDescent="0.25">
      <c r="I519" s="1"/>
    </row>
    <row r="520" spans="9:9" x14ac:dyDescent="0.25">
      <c r="I520" s="1"/>
    </row>
    <row r="521" spans="9:9" x14ac:dyDescent="0.25">
      <c r="I521" s="1"/>
    </row>
    <row r="522" spans="9:9" x14ac:dyDescent="0.25">
      <c r="I522" s="1"/>
    </row>
    <row r="523" spans="9:9" x14ac:dyDescent="0.25">
      <c r="I523" s="1"/>
    </row>
    <row r="524" spans="9:9" x14ac:dyDescent="0.25">
      <c r="I524" s="1"/>
    </row>
    <row r="525" spans="9:9" x14ac:dyDescent="0.25">
      <c r="I525" s="1"/>
    </row>
    <row r="526" spans="9:9" x14ac:dyDescent="0.25">
      <c r="I526" s="1"/>
    </row>
    <row r="527" spans="9:9" x14ac:dyDescent="0.25">
      <c r="I527" s="1"/>
    </row>
    <row r="528" spans="9:9" x14ac:dyDescent="0.25">
      <c r="I528" s="1"/>
    </row>
    <row r="529" spans="9:9" x14ac:dyDescent="0.25">
      <c r="I529" s="1"/>
    </row>
    <row r="530" spans="9:9" x14ac:dyDescent="0.25">
      <c r="I530" s="1"/>
    </row>
    <row r="531" spans="9:9" x14ac:dyDescent="0.25">
      <c r="I531" s="1"/>
    </row>
    <row r="532" spans="9:9" x14ac:dyDescent="0.25">
      <c r="I532" s="1"/>
    </row>
    <row r="533" spans="9:9" x14ac:dyDescent="0.25">
      <c r="I533" s="1"/>
    </row>
    <row r="534" spans="9:9" x14ac:dyDescent="0.25">
      <c r="I534" s="1"/>
    </row>
    <row r="535" spans="9:9" x14ac:dyDescent="0.25">
      <c r="I535" s="1"/>
    </row>
    <row r="536" spans="9:9" x14ac:dyDescent="0.25">
      <c r="I536" s="1"/>
    </row>
    <row r="537" spans="9:9" x14ac:dyDescent="0.25">
      <c r="I537" s="1"/>
    </row>
    <row r="538" spans="9:9" x14ac:dyDescent="0.25">
      <c r="I538" s="1"/>
    </row>
    <row r="539" spans="9:9" x14ac:dyDescent="0.25">
      <c r="I539" s="1"/>
    </row>
    <row r="540" spans="9:9" x14ac:dyDescent="0.25">
      <c r="I540" s="1"/>
    </row>
    <row r="541" spans="9:9" x14ac:dyDescent="0.25">
      <c r="I541" s="1"/>
    </row>
    <row r="542" spans="9:9" x14ac:dyDescent="0.25">
      <c r="I542" s="1"/>
    </row>
    <row r="543" spans="9:9" x14ac:dyDescent="0.25">
      <c r="I543" s="1"/>
    </row>
    <row r="544" spans="9:9" x14ac:dyDescent="0.25">
      <c r="I544" s="1"/>
    </row>
    <row r="545" spans="9:9" x14ac:dyDescent="0.25">
      <c r="I545" s="1"/>
    </row>
    <row r="546" spans="9:9" x14ac:dyDescent="0.25">
      <c r="I546" s="1"/>
    </row>
    <row r="547" spans="9:9" x14ac:dyDescent="0.25">
      <c r="I547" s="1"/>
    </row>
    <row r="548" spans="9:9" x14ac:dyDescent="0.25">
      <c r="I548" s="1"/>
    </row>
    <row r="549" spans="9:9" x14ac:dyDescent="0.25">
      <c r="I549" s="1"/>
    </row>
    <row r="550" spans="9:9" x14ac:dyDescent="0.25">
      <c r="I550" s="1"/>
    </row>
    <row r="551" spans="9:9" x14ac:dyDescent="0.25">
      <c r="I551" s="1"/>
    </row>
    <row r="552" spans="9:9" x14ac:dyDescent="0.25">
      <c r="I552" s="1"/>
    </row>
    <row r="553" spans="9:9" x14ac:dyDescent="0.25">
      <c r="I553" s="1"/>
    </row>
    <row r="554" spans="9:9" x14ac:dyDescent="0.25">
      <c r="I554" s="1"/>
    </row>
    <row r="555" spans="9:9" x14ac:dyDescent="0.25">
      <c r="I555" s="1"/>
    </row>
    <row r="556" spans="9:9" x14ac:dyDescent="0.25">
      <c r="I556" s="1"/>
    </row>
    <row r="557" spans="9:9" x14ac:dyDescent="0.25">
      <c r="I557" s="1"/>
    </row>
    <row r="558" spans="9:9" x14ac:dyDescent="0.25">
      <c r="I558" s="1"/>
    </row>
    <row r="559" spans="9:9" x14ac:dyDescent="0.25">
      <c r="I559" s="1"/>
    </row>
    <row r="560" spans="9:9" x14ac:dyDescent="0.25">
      <c r="I560" s="1"/>
    </row>
    <row r="561" spans="9:9" x14ac:dyDescent="0.25">
      <c r="I561" s="1"/>
    </row>
    <row r="562" spans="9:9" x14ac:dyDescent="0.25">
      <c r="I562" s="1"/>
    </row>
    <row r="563" spans="9:9" x14ac:dyDescent="0.25">
      <c r="I563" s="1"/>
    </row>
    <row r="564" spans="9:9" x14ac:dyDescent="0.25">
      <c r="I564" s="1"/>
    </row>
    <row r="565" spans="9:9" x14ac:dyDescent="0.25">
      <c r="I565" s="1"/>
    </row>
    <row r="566" spans="9:9" x14ac:dyDescent="0.25">
      <c r="I566" s="1"/>
    </row>
    <row r="567" spans="9:9" x14ac:dyDescent="0.25">
      <c r="I567" s="1"/>
    </row>
    <row r="568" spans="9:9" x14ac:dyDescent="0.25">
      <c r="I568" s="1"/>
    </row>
    <row r="569" spans="9:9" x14ac:dyDescent="0.25">
      <c r="I569" s="1"/>
    </row>
    <row r="570" spans="9:9" x14ac:dyDescent="0.25">
      <c r="I570" s="1"/>
    </row>
    <row r="571" spans="9:9" x14ac:dyDescent="0.25">
      <c r="I571" s="1"/>
    </row>
    <row r="572" spans="9:9" x14ac:dyDescent="0.25">
      <c r="I572" s="1"/>
    </row>
    <row r="573" spans="9:9" x14ac:dyDescent="0.25">
      <c r="I573" s="1"/>
    </row>
    <row r="574" spans="9:9" x14ac:dyDescent="0.25">
      <c r="I574" s="1"/>
    </row>
    <row r="575" spans="9:9" x14ac:dyDescent="0.25">
      <c r="I575" s="1"/>
    </row>
    <row r="576" spans="9:9" x14ac:dyDescent="0.25">
      <c r="I576" s="1"/>
    </row>
    <row r="577" spans="9:9" x14ac:dyDescent="0.25">
      <c r="I577" s="1"/>
    </row>
    <row r="578" spans="9:9" x14ac:dyDescent="0.25">
      <c r="I578" s="1"/>
    </row>
    <row r="579" spans="9:9" x14ac:dyDescent="0.25">
      <c r="I579" s="1"/>
    </row>
    <row r="580" spans="9:9" x14ac:dyDescent="0.25">
      <c r="I580" s="1"/>
    </row>
    <row r="581" spans="9:9" x14ac:dyDescent="0.25">
      <c r="I581" s="1"/>
    </row>
    <row r="582" spans="9:9" x14ac:dyDescent="0.25">
      <c r="I582" s="1"/>
    </row>
    <row r="583" spans="9:9" x14ac:dyDescent="0.25">
      <c r="I583" s="1"/>
    </row>
    <row r="584" spans="9:9" x14ac:dyDescent="0.25">
      <c r="I584" s="1"/>
    </row>
    <row r="585" spans="9:9" x14ac:dyDescent="0.25">
      <c r="I585" s="1"/>
    </row>
    <row r="586" spans="9:9" x14ac:dyDescent="0.25">
      <c r="I586" s="1"/>
    </row>
    <row r="587" spans="9:9" x14ac:dyDescent="0.25">
      <c r="I587" s="1"/>
    </row>
    <row r="588" spans="9:9" x14ac:dyDescent="0.25">
      <c r="I588" s="1"/>
    </row>
    <row r="589" spans="9:9" x14ac:dyDescent="0.25">
      <c r="I589" s="1"/>
    </row>
    <row r="590" spans="9:9" x14ac:dyDescent="0.25">
      <c r="I590" s="1"/>
    </row>
    <row r="591" spans="9:9" x14ac:dyDescent="0.25">
      <c r="I591" s="1"/>
    </row>
    <row r="592" spans="9:9" x14ac:dyDescent="0.25">
      <c r="I592" s="1"/>
    </row>
    <row r="593" spans="9:9" x14ac:dyDescent="0.25">
      <c r="I593" s="1"/>
    </row>
    <row r="594" spans="9:9" x14ac:dyDescent="0.25">
      <c r="I594" s="1"/>
    </row>
    <row r="595" spans="9:9" x14ac:dyDescent="0.25">
      <c r="I595" s="1"/>
    </row>
    <row r="596" spans="9:9" x14ac:dyDescent="0.25">
      <c r="I596" s="1"/>
    </row>
    <row r="597" spans="9:9" x14ac:dyDescent="0.25">
      <c r="I597" s="1"/>
    </row>
    <row r="598" spans="9:9" x14ac:dyDescent="0.25">
      <c r="I598" s="1"/>
    </row>
    <row r="599" spans="9:9" x14ac:dyDescent="0.25">
      <c r="I599" s="1"/>
    </row>
    <row r="600" spans="9:9" x14ac:dyDescent="0.25">
      <c r="I600" s="1"/>
    </row>
    <row r="601" spans="9:9" x14ac:dyDescent="0.25">
      <c r="I601" s="1"/>
    </row>
    <row r="602" spans="9:9" x14ac:dyDescent="0.25">
      <c r="I602" s="1"/>
    </row>
    <row r="603" spans="9:9" x14ac:dyDescent="0.25">
      <c r="I603" s="1"/>
    </row>
    <row r="604" spans="9:9" x14ac:dyDescent="0.25">
      <c r="I604" s="1"/>
    </row>
    <row r="605" spans="9:9" x14ac:dyDescent="0.25">
      <c r="I605" s="1"/>
    </row>
    <row r="606" spans="9:9" x14ac:dyDescent="0.25">
      <c r="I606" s="1"/>
    </row>
    <row r="607" spans="9:9" x14ac:dyDescent="0.25">
      <c r="I607" s="1"/>
    </row>
    <row r="608" spans="9:9" x14ac:dyDescent="0.25">
      <c r="I608" s="1"/>
    </row>
    <row r="609" spans="9:9" x14ac:dyDescent="0.25">
      <c r="I609" s="1"/>
    </row>
    <row r="610" spans="9:9" x14ac:dyDescent="0.25">
      <c r="I610" s="1"/>
    </row>
    <row r="611" spans="9:9" x14ac:dyDescent="0.25">
      <c r="I611" s="1"/>
    </row>
    <row r="612" spans="9:9" x14ac:dyDescent="0.25">
      <c r="I612" s="1"/>
    </row>
    <row r="613" spans="9:9" x14ac:dyDescent="0.25">
      <c r="I613" s="1"/>
    </row>
    <row r="614" spans="9:9" x14ac:dyDescent="0.25">
      <c r="I614" s="1"/>
    </row>
    <row r="615" spans="9:9" x14ac:dyDescent="0.25">
      <c r="I615" s="1"/>
    </row>
    <row r="616" spans="9:9" x14ac:dyDescent="0.25">
      <c r="I616" s="1"/>
    </row>
    <row r="617" spans="9:9" x14ac:dyDescent="0.25">
      <c r="I617" s="1"/>
    </row>
    <row r="618" spans="9:9" x14ac:dyDescent="0.25">
      <c r="I618" s="1"/>
    </row>
    <row r="619" spans="9:9" x14ac:dyDescent="0.25">
      <c r="I619" s="1"/>
    </row>
    <row r="620" spans="9:9" x14ac:dyDescent="0.25">
      <c r="I620" s="1"/>
    </row>
    <row r="621" spans="9:9" x14ac:dyDescent="0.25">
      <c r="I621" s="1"/>
    </row>
    <row r="622" spans="9:9" x14ac:dyDescent="0.25">
      <c r="I622" s="1"/>
    </row>
    <row r="623" spans="9:9" x14ac:dyDescent="0.25">
      <c r="I623" s="1"/>
    </row>
    <row r="624" spans="9:9" x14ac:dyDescent="0.25">
      <c r="I624" s="1"/>
    </row>
    <row r="625" spans="9:9" x14ac:dyDescent="0.25">
      <c r="I625" s="1"/>
    </row>
    <row r="626" spans="9:9" x14ac:dyDescent="0.25">
      <c r="I626" s="1"/>
    </row>
    <row r="627" spans="9:9" x14ac:dyDescent="0.25">
      <c r="I627" s="1"/>
    </row>
    <row r="628" spans="9:9" x14ac:dyDescent="0.25">
      <c r="I628" s="1"/>
    </row>
    <row r="629" spans="9:9" x14ac:dyDescent="0.25">
      <c r="I629" s="1"/>
    </row>
    <row r="630" spans="9:9" x14ac:dyDescent="0.25">
      <c r="I630" s="1"/>
    </row>
    <row r="631" spans="9:9" x14ac:dyDescent="0.25">
      <c r="I631" s="1"/>
    </row>
    <row r="632" spans="9:9" x14ac:dyDescent="0.25">
      <c r="I632" s="1"/>
    </row>
    <row r="633" spans="9:9" x14ac:dyDescent="0.25">
      <c r="I633" s="1"/>
    </row>
    <row r="634" spans="9:9" x14ac:dyDescent="0.25">
      <c r="I634" s="1"/>
    </row>
    <row r="635" spans="9:9" x14ac:dyDescent="0.25">
      <c r="I635" s="1"/>
    </row>
    <row r="636" spans="9:9" x14ac:dyDescent="0.25">
      <c r="I636" s="1"/>
    </row>
    <row r="637" spans="9:9" x14ac:dyDescent="0.25">
      <c r="I637" s="1"/>
    </row>
    <row r="638" spans="9:9" x14ac:dyDescent="0.25">
      <c r="I638" s="1"/>
    </row>
    <row r="639" spans="9:9" x14ac:dyDescent="0.25">
      <c r="I639" s="1"/>
    </row>
    <row r="640" spans="9:9" x14ac:dyDescent="0.25">
      <c r="I640" s="1"/>
    </row>
    <row r="641" spans="9:9" x14ac:dyDescent="0.25">
      <c r="I641" s="1"/>
    </row>
    <row r="642" spans="9:9" x14ac:dyDescent="0.25">
      <c r="I642" s="1"/>
    </row>
    <row r="643" spans="9:9" x14ac:dyDescent="0.25">
      <c r="I643" s="1"/>
    </row>
    <row r="644" spans="9:9" x14ac:dyDescent="0.25">
      <c r="I644" s="1"/>
    </row>
    <row r="645" spans="9:9" x14ac:dyDescent="0.25">
      <c r="I645" s="1"/>
    </row>
    <row r="646" spans="9:9" x14ac:dyDescent="0.25">
      <c r="I646" s="1"/>
    </row>
    <row r="647" spans="9:9" x14ac:dyDescent="0.25">
      <c r="I647" s="1"/>
    </row>
    <row r="648" spans="9:9" x14ac:dyDescent="0.25">
      <c r="I648" s="1"/>
    </row>
    <row r="649" spans="9:9" x14ac:dyDescent="0.25">
      <c r="I649" s="1"/>
    </row>
    <row r="650" spans="9:9" x14ac:dyDescent="0.25">
      <c r="I650" s="1"/>
    </row>
    <row r="651" spans="9:9" x14ac:dyDescent="0.25">
      <c r="I651" s="1"/>
    </row>
    <row r="652" spans="9:9" x14ac:dyDescent="0.25">
      <c r="I652" s="1"/>
    </row>
    <row r="653" spans="9:9" x14ac:dyDescent="0.25">
      <c r="I653" s="1"/>
    </row>
    <row r="654" spans="9:9" x14ac:dyDescent="0.25">
      <c r="I654" s="1"/>
    </row>
    <row r="655" spans="9:9" x14ac:dyDescent="0.25">
      <c r="I655" s="1"/>
    </row>
    <row r="656" spans="9:9" x14ac:dyDescent="0.25">
      <c r="I656" s="1"/>
    </row>
    <row r="657" spans="9:9" x14ac:dyDescent="0.25">
      <c r="I657" s="1"/>
    </row>
    <row r="658" spans="9:9" x14ac:dyDescent="0.25">
      <c r="I658" s="1"/>
    </row>
    <row r="659" spans="9:9" x14ac:dyDescent="0.25">
      <c r="I659" s="1"/>
    </row>
    <row r="660" spans="9:9" x14ac:dyDescent="0.25">
      <c r="I660" s="1"/>
    </row>
    <row r="661" spans="9:9" x14ac:dyDescent="0.25">
      <c r="I661" s="1"/>
    </row>
    <row r="662" spans="9:9" x14ac:dyDescent="0.25">
      <c r="I662" s="1"/>
    </row>
    <row r="663" spans="9:9" x14ac:dyDescent="0.25">
      <c r="I663" s="1"/>
    </row>
    <row r="664" spans="9:9" x14ac:dyDescent="0.25">
      <c r="I664" s="1"/>
    </row>
    <row r="665" spans="9:9" x14ac:dyDescent="0.25">
      <c r="I665" s="1"/>
    </row>
    <row r="666" spans="9:9" x14ac:dyDescent="0.25">
      <c r="I666" s="1"/>
    </row>
    <row r="667" spans="9:9" x14ac:dyDescent="0.25">
      <c r="I667" s="1"/>
    </row>
    <row r="668" spans="9:9" x14ac:dyDescent="0.25">
      <c r="I668" s="1"/>
    </row>
    <row r="669" spans="9:9" x14ac:dyDescent="0.25">
      <c r="I669" s="1"/>
    </row>
    <row r="670" spans="9:9" x14ac:dyDescent="0.25">
      <c r="I670" s="1"/>
    </row>
    <row r="671" spans="9:9" x14ac:dyDescent="0.25">
      <c r="I671" s="1"/>
    </row>
    <row r="672" spans="9:9" x14ac:dyDescent="0.25">
      <c r="I672" s="1"/>
    </row>
    <row r="673" spans="9:9" x14ac:dyDescent="0.25">
      <c r="I673" s="1"/>
    </row>
    <row r="674" spans="9:9" x14ac:dyDescent="0.25">
      <c r="I674" s="1"/>
    </row>
    <row r="675" spans="9:9" x14ac:dyDescent="0.25">
      <c r="I675" s="1"/>
    </row>
    <row r="676" spans="9:9" x14ac:dyDescent="0.25">
      <c r="I676" s="1"/>
    </row>
    <row r="677" spans="9:9" x14ac:dyDescent="0.25">
      <c r="I677" s="1"/>
    </row>
    <row r="678" spans="9:9" x14ac:dyDescent="0.25">
      <c r="I678" s="1"/>
    </row>
    <row r="679" spans="9:9" x14ac:dyDescent="0.25">
      <c r="I679" s="1"/>
    </row>
    <row r="680" spans="9:9" x14ac:dyDescent="0.25">
      <c r="I680" s="1"/>
    </row>
    <row r="681" spans="9:9" x14ac:dyDescent="0.25">
      <c r="I681" s="1"/>
    </row>
    <row r="682" spans="9:9" x14ac:dyDescent="0.25">
      <c r="I682" s="1"/>
    </row>
    <row r="683" spans="9:9" x14ac:dyDescent="0.25">
      <c r="I683" s="1"/>
    </row>
    <row r="684" spans="9:9" x14ac:dyDescent="0.25">
      <c r="I684" s="1"/>
    </row>
    <row r="685" spans="9:9" x14ac:dyDescent="0.25">
      <c r="I685" s="1"/>
    </row>
    <row r="686" spans="9:9" x14ac:dyDescent="0.25">
      <c r="I686" s="1"/>
    </row>
    <row r="687" spans="9:9" x14ac:dyDescent="0.25">
      <c r="I687" s="1"/>
    </row>
    <row r="688" spans="9:9" x14ac:dyDescent="0.25">
      <c r="I688" s="1"/>
    </row>
    <row r="689" spans="9:9" x14ac:dyDescent="0.25">
      <c r="I689" s="1"/>
    </row>
    <row r="690" spans="9:9" x14ac:dyDescent="0.25">
      <c r="I690" s="1"/>
    </row>
    <row r="691" spans="9:9" x14ac:dyDescent="0.25">
      <c r="I691" s="1"/>
    </row>
    <row r="692" spans="9:9" x14ac:dyDescent="0.25">
      <c r="I692" s="1"/>
    </row>
    <row r="693" spans="9:9" x14ac:dyDescent="0.25">
      <c r="I693" s="1"/>
    </row>
    <row r="694" spans="9:9" x14ac:dyDescent="0.25">
      <c r="I694" s="1"/>
    </row>
    <row r="695" spans="9:9" x14ac:dyDescent="0.25">
      <c r="I695" s="1"/>
    </row>
    <row r="696" spans="9:9" x14ac:dyDescent="0.25">
      <c r="I696" s="1"/>
    </row>
    <row r="697" spans="9:9" x14ac:dyDescent="0.25">
      <c r="I697" s="1"/>
    </row>
    <row r="698" spans="9:9" x14ac:dyDescent="0.25">
      <c r="I698" s="1"/>
    </row>
    <row r="699" spans="9:9" x14ac:dyDescent="0.25">
      <c r="I699" s="1"/>
    </row>
    <row r="700" spans="9:9" x14ac:dyDescent="0.25">
      <c r="I700" s="1"/>
    </row>
    <row r="701" spans="9:9" x14ac:dyDescent="0.25">
      <c r="I701" s="1"/>
    </row>
    <row r="702" spans="9:9" x14ac:dyDescent="0.25">
      <c r="I702" s="1"/>
    </row>
    <row r="703" spans="9:9" x14ac:dyDescent="0.25">
      <c r="I703" s="1"/>
    </row>
    <row r="704" spans="9:9" x14ac:dyDescent="0.25">
      <c r="I704" s="1"/>
    </row>
    <row r="705" spans="9:9" x14ac:dyDescent="0.25">
      <c r="I705" s="1"/>
    </row>
    <row r="706" spans="9:9" x14ac:dyDescent="0.25">
      <c r="I706" s="1"/>
    </row>
    <row r="707" spans="9:9" x14ac:dyDescent="0.25">
      <c r="I707" s="1"/>
    </row>
    <row r="708" spans="9:9" x14ac:dyDescent="0.25">
      <c r="I708" s="1"/>
    </row>
    <row r="709" spans="9:9" x14ac:dyDescent="0.25">
      <c r="I709" s="1"/>
    </row>
    <row r="710" spans="9:9" x14ac:dyDescent="0.25">
      <c r="I710" s="1"/>
    </row>
    <row r="711" spans="9:9" x14ac:dyDescent="0.25">
      <c r="I711" s="1"/>
    </row>
    <row r="712" spans="9:9" x14ac:dyDescent="0.25">
      <c r="I712" s="1"/>
    </row>
    <row r="713" spans="9:9" x14ac:dyDescent="0.25">
      <c r="I713" s="1"/>
    </row>
    <row r="714" spans="9:9" x14ac:dyDescent="0.25">
      <c r="I714" s="1"/>
    </row>
    <row r="715" spans="9:9" x14ac:dyDescent="0.25">
      <c r="I715" s="1"/>
    </row>
    <row r="716" spans="9:9" x14ac:dyDescent="0.25">
      <c r="I716" s="1"/>
    </row>
    <row r="717" spans="9:9" x14ac:dyDescent="0.25">
      <c r="I717" s="1"/>
    </row>
    <row r="718" spans="9:9" x14ac:dyDescent="0.25">
      <c r="I718" s="1"/>
    </row>
    <row r="719" spans="9:9" x14ac:dyDescent="0.25">
      <c r="I719" s="1"/>
    </row>
    <row r="720" spans="9:9" x14ac:dyDescent="0.25">
      <c r="I720" s="1"/>
    </row>
    <row r="721" spans="9:9" x14ac:dyDescent="0.25">
      <c r="I721" s="1"/>
    </row>
    <row r="722" spans="9:9" x14ac:dyDescent="0.25">
      <c r="I722" s="1"/>
    </row>
    <row r="723" spans="9:9" x14ac:dyDescent="0.25">
      <c r="I723" s="1"/>
    </row>
    <row r="724" spans="9:9" x14ac:dyDescent="0.25">
      <c r="I724" s="1"/>
    </row>
    <row r="725" spans="9:9" x14ac:dyDescent="0.25">
      <c r="I725" s="1"/>
    </row>
    <row r="726" spans="9:9" x14ac:dyDescent="0.25">
      <c r="I726" s="1"/>
    </row>
    <row r="727" spans="9:9" x14ac:dyDescent="0.25">
      <c r="I727" s="1"/>
    </row>
    <row r="728" spans="9:9" x14ac:dyDescent="0.25">
      <c r="I728" s="1"/>
    </row>
    <row r="729" spans="9:9" x14ac:dyDescent="0.25">
      <c r="I729" s="1"/>
    </row>
    <row r="730" spans="9:9" x14ac:dyDescent="0.25">
      <c r="I730" s="1"/>
    </row>
    <row r="731" spans="9:9" x14ac:dyDescent="0.25">
      <c r="I731" s="1"/>
    </row>
    <row r="732" spans="9:9" x14ac:dyDescent="0.25">
      <c r="I732" s="1"/>
    </row>
    <row r="733" spans="9:9" x14ac:dyDescent="0.25">
      <c r="I733" s="1"/>
    </row>
    <row r="734" spans="9:9" x14ac:dyDescent="0.25">
      <c r="I734" s="1"/>
    </row>
    <row r="735" spans="9:9" x14ac:dyDescent="0.25">
      <c r="I735" s="1"/>
    </row>
    <row r="736" spans="9:9" x14ac:dyDescent="0.25">
      <c r="I736" s="1"/>
    </row>
    <row r="737" spans="9:9" x14ac:dyDescent="0.25">
      <c r="I737" s="1"/>
    </row>
    <row r="738" spans="9:9" x14ac:dyDescent="0.25">
      <c r="I738" s="1"/>
    </row>
    <row r="739" spans="9:9" x14ac:dyDescent="0.25">
      <c r="I739" s="1"/>
    </row>
    <row r="740" spans="9:9" x14ac:dyDescent="0.25">
      <c r="I740" s="1"/>
    </row>
    <row r="741" spans="9:9" x14ac:dyDescent="0.25">
      <c r="I741" s="1"/>
    </row>
    <row r="742" spans="9:9" x14ac:dyDescent="0.25">
      <c r="I742" s="1"/>
    </row>
    <row r="743" spans="9:9" x14ac:dyDescent="0.25">
      <c r="I743" s="1"/>
    </row>
    <row r="744" spans="9:9" x14ac:dyDescent="0.25">
      <c r="I744" s="1"/>
    </row>
    <row r="745" spans="9:9" x14ac:dyDescent="0.25">
      <c r="I745" s="1"/>
    </row>
    <row r="746" spans="9:9" x14ac:dyDescent="0.25">
      <c r="I746" s="1"/>
    </row>
    <row r="747" spans="9:9" x14ac:dyDescent="0.25">
      <c r="I747" s="1"/>
    </row>
    <row r="748" spans="9:9" x14ac:dyDescent="0.25">
      <c r="I748" s="1"/>
    </row>
    <row r="749" spans="9:9" x14ac:dyDescent="0.25">
      <c r="I749" s="1"/>
    </row>
    <row r="750" spans="9:9" x14ac:dyDescent="0.25">
      <c r="I750" s="1"/>
    </row>
    <row r="751" spans="9:9" x14ac:dyDescent="0.25">
      <c r="I751" s="1"/>
    </row>
    <row r="752" spans="9:9" x14ac:dyDescent="0.25">
      <c r="I752" s="1"/>
    </row>
    <row r="753" spans="9:9" x14ac:dyDescent="0.25">
      <c r="I753" s="1"/>
    </row>
    <row r="754" spans="9:9" x14ac:dyDescent="0.25">
      <c r="I754" s="1"/>
    </row>
    <row r="755" spans="9:9" x14ac:dyDescent="0.25">
      <c r="I755" s="1"/>
    </row>
    <row r="756" spans="9:9" x14ac:dyDescent="0.25">
      <c r="I756" s="1"/>
    </row>
    <row r="757" spans="9:9" x14ac:dyDescent="0.25">
      <c r="I757" s="1"/>
    </row>
    <row r="758" spans="9:9" x14ac:dyDescent="0.25">
      <c r="I758" s="1"/>
    </row>
    <row r="759" spans="9:9" x14ac:dyDescent="0.25">
      <c r="I759" s="1"/>
    </row>
    <row r="760" spans="9:9" x14ac:dyDescent="0.25">
      <c r="I760" s="1"/>
    </row>
    <row r="761" spans="9:9" x14ac:dyDescent="0.25">
      <c r="I761" s="1"/>
    </row>
    <row r="762" spans="9:9" x14ac:dyDescent="0.25">
      <c r="I762" s="1"/>
    </row>
    <row r="763" spans="9:9" x14ac:dyDescent="0.25">
      <c r="I763" s="1"/>
    </row>
    <row r="764" spans="9:9" x14ac:dyDescent="0.25">
      <c r="I764" s="1"/>
    </row>
    <row r="765" spans="9:9" x14ac:dyDescent="0.25">
      <c r="I765" s="1"/>
    </row>
    <row r="766" spans="9:9" x14ac:dyDescent="0.25">
      <c r="I766" s="1"/>
    </row>
    <row r="767" spans="9:9" x14ac:dyDescent="0.25">
      <c r="I767" s="1"/>
    </row>
    <row r="768" spans="9:9" x14ac:dyDescent="0.25">
      <c r="I768" s="1"/>
    </row>
    <row r="769" spans="9:9" x14ac:dyDescent="0.25">
      <c r="I769" s="1"/>
    </row>
    <row r="770" spans="9:9" x14ac:dyDescent="0.25">
      <c r="I770" s="1"/>
    </row>
    <row r="771" spans="9:9" x14ac:dyDescent="0.25">
      <c r="I771" s="1"/>
    </row>
    <row r="772" spans="9:9" x14ac:dyDescent="0.25">
      <c r="I772" s="1"/>
    </row>
    <row r="773" spans="9:9" x14ac:dyDescent="0.25">
      <c r="I773" s="1"/>
    </row>
    <row r="774" spans="9:9" x14ac:dyDescent="0.25">
      <c r="I774" s="1"/>
    </row>
    <row r="775" spans="9:9" x14ac:dyDescent="0.25">
      <c r="I775" s="1"/>
    </row>
    <row r="776" spans="9:9" x14ac:dyDescent="0.25">
      <c r="I776" s="1"/>
    </row>
    <row r="777" spans="9:9" x14ac:dyDescent="0.25">
      <c r="I777" s="1"/>
    </row>
    <row r="778" spans="9:9" x14ac:dyDescent="0.25">
      <c r="I778" s="1"/>
    </row>
    <row r="779" spans="9:9" x14ac:dyDescent="0.25">
      <c r="I779" s="1"/>
    </row>
    <row r="780" spans="9:9" x14ac:dyDescent="0.25">
      <c r="I780" s="1"/>
    </row>
    <row r="781" spans="9:9" x14ac:dyDescent="0.25">
      <c r="I781" s="1"/>
    </row>
    <row r="782" spans="9:9" x14ac:dyDescent="0.25">
      <c r="I782" s="1"/>
    </row>
    <row r="783" spans="9:9" x14ac:dyDescent="0.25">
      <c r="I783" s="1"/>
    </row>
    <row r="784" spans="9:9" x14ac:dyDescent="0.25">
      <c r="I784" s="1"/>
    </row>
    <row r="785" spans="9:9" x14ac:dyDescent="0.25">
      <c r="I785" s="1"/>
    </row>
    <row r="786" spans="9:9" x14ac:dyDescent="0.25">
      <c r="I786" s="1"/>
    </row>
    <row r="787" spans="9:9" x14ac:dyDescent="0.25">
      <c r="I787" s="1"/>
    </row>
    <row r="788" spans="9:9" x14ac:dyDescent="0.25">
      <c r="I788" s="1"/>
    </row>
    <row r="789" spans="9:9" x14ac:dyDescent="0.25">
      <c r="I789" s="1"/>
    </row>
    <row r="790" spans="9:9" x14ac:dyDescent="0.25">
      <c r="I790" s="1"/>
    </row>
    <row r="791" spans="9:9" x14ac:dyDescent="0.25">
      <c r="I791" s="1"/>
    </row>
    <row r="792" spans="9:9" x14ac:dyDescent="0.25">
      <c r="I792" s="1"/>
    </row>
    <row r="793" spans="9:9" x14ac:dyDescent="0.25">
      <c r="I793" s="1"/>
    </row>
    <row r="794" spans="9:9" x14ac:dyDescent="0.25">
      <c r="I794" s="1"/>
    </row>
    <row r="795" spans="9:9" x14ac:dyDescent="0.25">
      <c r="I795" s="1"/>
    </row>
    <row r="796" spans="9:9" x14ac:dyDescent="0.25">
      <c r="I796" s="1"/>
    </row>
    <row r="797" spans="9:9" x14ac:dyDescent="0.25">
      <c r="I797" s="1"/>
    </row>
    <row r="798" spans="9:9" x14ac:dyDescent="0.25">
      <c r="I798" s="1"/>
    </row>
    <row r="799" spans="9:9" x14ac:dyDescent="0.25">
      <c r="I799" s="1"/>
    </row>
    <row r="800" spans="9:9" x14ac:dyDescent="0.25">
      <c r="I800" s="1"/>
    </row>
    <row r="801" spans="9:9" x14ac:dyDescent="0.25">
      <c r="I801" s="1"/>
    </row>
    <row r="802" spans="9:9" x14ac:dyDescent="0.25">
      <c r="I802" s="1"/>
    </row>
    <row r="803" spans="9:9" x14ac:dyDescent="0.25">
      <c r="I803" s="1"/>
    </row>
    <row r="804" spans="9:9" x14ac:dyDescent="0.25">
      <c r="I804" s="1"/>
    </row>
    <row r="805" spans="9:9" x14ac:dyDescent="0.25">
      <c r="I805" s="1"/>
    </row>
    <row r="806" spans="9:9" x14ac:dyDescent="0.25">
      <c r="I806" s="1"/>
    </row>
    <row r="807" spans="9:9" x14ac:dyDescent="0.25">
      <c r="I807" s="1"/>
    </row>
    <row r="808" spans="9:9" x14ac:dyDescent="0.25">
      <c r="I808" s="1"/>
    </row>
    <row r="809" spans="9:9" x14ac:dyDescent="0.25">
      <c r="I809" s="1"/>
    </row>
    <row r="810" spans="9:9" x14ac:dyDescent="0.25">
      <c r="I810" s="1"/>
    </row>
    <row r="811" spans="9:9" x14ac:dyDescent="0.25">
      <c r="I811" s="1"/>
    </row>
    <row r="812" spans="9:9" x14ac:dyDescent="0.25">
      <c r="I812" s="1"/>
    </row>
    <row r="813" spans="9:9" x14ac:dyDescent="0.25">
      <c r="I813" s="1"/>
    </row>
    <row r="814" spans="9:9" x14ac:dyDescent="0.25">
      <c r="I814" s="1"/>
    </row>
    <row r="815" spans="9:9" x14ac:dyDescent="0.25">
      <c r="I815" s="1"/>
    </row>
    <row r="816" spans="9:9" x14ac:dyDescent="0.25">
      <c r="I816" s="1"/>
    </row>
    <row r="817" spans="9:9" x14ac:dyDescent="0.25">
      <c r="I817" s="1"/>
    </row>
    <row r="818" spans="9:9" x14ac:dyDescent="0.25">
      <c r="I818" s="1"/>
    </row>
    <row r="819" spans="9:9" x14ac:dyDescent="0.25">
      <c r="I819" s="1"/>
    </row>
    <row r="820" spans="9:9" x14ac:dyDescent="0.25">
      <c r="I820" s="1"/>
    </row>
    <row r="821" spans="9:9" x14ac:dyDescent="0.25">
      <c r="I821" s="1"/>
    </row>
    <row r="822" spans="9:9" x14ac:dyDescent="0.25">
      <c r="I822" s="1"/>
    </row>
    <row r="823" spans="9:9" x14ac:dyDescent="0.25">
      <c r="I823" s="1"/>
    </row>
    <row r="824" spans="9:9" x14ac:dyDescent="0.25">
      <c r="I824" s="1"/>
    </row>
    <row r="825" spans="9:9" x14ac:dyDescent="0.25">
      <c r="I825" s="1"/>
    </row>
    <row r="826" spans="9:9" x14ac:dyDescent="0.25">
      <c r="I826" s="1"/>
    </row>
    <row r="827" spans="9:9" x14ac:dyDescent="0.25">
      <c r="I827" s="1"/>
    </row>
    <row r="828" spans="9:9" x14ac:dyDescent="0.25">
      <c r="I828" s="1"/>
    </row>
    <row r="829" spans="9:9" x14ac:dyDescent="0.25">
      <c r="I829" s="1"/>
    </row>
    <row r="830" spans="9:9" x14ac:dyDescent="0.25">
      <c r="I830" s="1"/>
    </row>
    <row r="831" spans="9:9" x14ac:dyDescent="0.25">
      <c r="I831" s="1"/>
    </row>
    <row r="832" spans="9:9" x14ac:dyDescent="0.25">
      <c r="I832" s="1"/>
    </row>
    <row r="833" spans="9:9" x14ac:dyDescent="0.25">
      <c r="I833" s="1"/>
    </row>
    <row r="834" spans="9:9" x14ac:dyDescent="0.25">
      <c r="I834" s="1"/>
    </row>
    <row r="835" spans="9:9" x14ac:dyDescent="0.25">
      <c r="I835" s="1"/>
    </row>
    <row r="836" spans="9:9" x14ac:dyDescent="0.25">
      <c r="I836" s="1"/>
    </row>
    <row r="837" spans="9:9" x14ac:dyDescent="0.25">
      <c r="I837" s="1"/>
    </row>
    <row r="838" spans="9:9" x14ac:dyDescent="0.25">
      <c r="I838" s="1"/>
    </row>
    <row r="839" spans="9:9" x14ac:dyDescent="0.25">
      <c r="I839" s="1"/>
    </row>
    <row r="840" spans="9:9" x14ac:dyDescent="0.25">
      <c r="I840" s="1"/>
    </row>
    <row r="841" spans="9:9" x14ac:dyDescent="0.25">
      <c r="I841" s="1"/>
    </row>
    <row r="842" spans="9:9" x14ac:dyDescent="0.25">
      <c r="I842" s="1"/>
    </row>
    <row r="843" spans="9:9" x14ac:dyDescent="0.25">
      <c r="I843" s="1"/>
    </row>
    <row r="844" spans="9:9" x14ac:dyDescent="0.25">
      <c r="I844" s="1"/>
    </row>
    <row r="845" spans="9:9" x14ac:dyDescent="0.25">
      <c r="I845" s="1"/>
    </row>
    <row r="846" spans="9:9" x14ac:dyDescent="0.25">
      <c r="I846" s="1"/>
    </row>
    <row r="847" spans="9:9" x14ac:dyDescent="0.25">
      <c r="I847" s="1"/>
    </row>
    <row r="848" spans="9:9" x14ac:dyDescent="0.25">
      <c r="I848" s="1"/>
    </row>
    <row r="849" spans="9:9" x14ac:dyDescent="0.25">
      <c r="I849" s="1"/>
    </row>
    <row r="850" spans="9:9" x14ac:dyDescent="0.25">
      <c r="I850" s="1"/>
    </row>
    <row r="851" spans="9:9" x14ac:dyDescent="0.25">
      <c r="I851" s="1"/>
    </row>
    <row r="852" spans="9:9" x14ac:dyDescent="0.25">
      <c r="I852" s="1"/>
    </row>
    <row r="853" spans="9:9" x14ac:dyDescent="0.25">
      <c r="I853" s="1"/>
    </row>
    <row r="854" spans="9:9" x14ac:dyDescent="0.25">
      <c r="I854" s="1"/>
    </row>
    <row r="855" spans="9:9" x14ac:dyDescent="0.25">
      <c r="I855" s="1"/>
    </row>
    <row r="856" spans="9:9" x14ac:dyDescent="0.25">
      <c r="I856" s="1"/>
    </row>
    <row r="857" spans="9:9" x14ac:dyDescent="0.25">
      <c r="I857" s="1"/>
    </row>
    <row r="858" spans="9:9" x14ac:dyDescent="0.25">
      <c r="I858" s="1"/>
    </row>
    <row r="859" spans="9:9" x14ac:dyDescent="0.25">
      <c r="I859" s="1"/>
    </row>
    <row r="860" spans="9:9" x14ac:dyDescent="0.25">
      <c r="I860" s="1"/>
    </row>
    <row r="861" spans="9:9" x14ac:dyDescent="0.25">
      <c r="I861" s="1"/>
    </row>
    <row r="862" spans="9:9" x14ac:dyDescent="0.25">
      <c r="I862" s="1"/>
    </row>
    <row r="863" spans="9:9" x14ac:dyDescent="0.25">
      <c r="I863" s="1"/>
    </row>
    <row r="864" spans="9:9" x14ac:dyDescent="0.25">
      <c r="I864" s="1"/>
    </row>
    <row r="865" spans="9:9" x14ac:dyDescent="0.25">
      <c r="I865" s="1"/>
    </row>
    <row r="866" spans="9:9" x14ac:dyDescent="0.25">
      <c r="I866" s="1"/>
    </row>
    <row r="867" spans="9:9" x14ac:dyDescent="0.25">
      <c r="I867" s="1"/>
    </row>
    <row r="868" spans="9:9" x14ac:dyDescent="0.25">
      <c r="I868" s="1"/>
    </row>
    <row r="869" spans="9:9" x14ac:dyDescent="0.25">
      <c r="I869" s="1"/>
    </row>
    <row r="870" spans="9:9" x14ac:dyDescent="0.25">
      <c r="I870" s="1"/>
    </row>
    <row r="871" spans="9:9" x14ac:dyDescent="0.25">
      <c r="I871" s="1"/>
    </row>
    <row r="872" spans="9:9" x14ac:dyDescent="0.25">
      <c r="I872" s="1"/>
    </row>
    <row r="873" spans="9:9" x14ac:dyDescent="0.25">
      <c r="I873" s="1"/>
    </row>
    <row r="874" spans="9:9" x14ac:dyDescent="0.25">
      <c r="I874" s="1"/>
    </row>
    <row r="875" spans="9:9" x14ac:dyDescent="0.25">
      <c r="I875" s="1"/>
    </row>
    <row r="876" spans="9:9" x14ac:dyDescent="0.25">
      <c r="I876" s="1"/>
    </row>
    <row r="877" spans="9:9" x14ac:dyDescent="0.25">
      <c r="I877" s="1"/>
    </row>
    <row r="878" spans="9:9" x14ac:dyDescent="0.25">
      <c r="I878" s="1"/>
    </row>
    <row r="879" spans="9:9" x14ac:dyDescent="0.25">
      <c r="I879" s="1"/>
    </row>
    <row r="880" spans="9:9" x14ac:dyDescent="0.25">
      <c r="I880" s="1"/>
    </row>
    <row r="881" spans="9:9" x14ac:dyDescent="0.25">
      <c r="I881" s="1"/>
    </row>
    <row r="882" spans="9:9" x14ac:dyDescent="0.25">
      <c r="I882" s="1"/>
    </row>
    <row r="883" spans="9:9" x14ac:dyDescent="0.25">
      <c r="I883" s="1"/>
    </row>
    <row r="884" spans="9:9" x14ac:dyDescent="0.25">
      <c r="I884" s="1"/>
    </row>
    <row r="885" spans="9:9" x14ac:dyDescent="0.25">
      <c r="I885" s="1"/>
    </row>
    <row r="886" spans="9:9" x14ac:dyDescent="0.25">
      <c r="I886" s="1"/>
    </row>
    <row r="887" spans="9:9" x14ac:dyDescent="0.25">
      <c r="I887" s="1"/>
    </row>
    <row r="888" spans="9:9" x14ac:dyDescent="0.25">
      <c r="I888" s="1"/>
    </row>
    <row r="889" spans="9:9" x14ac:dyDescent="0.25">
      <c r="I889" s="1"/>
    </row>
    <row r="890" spans="9:9" x14ac:dyDescent="0.25">
      <c r="I890" s="1"/>
    </row>
    <row r="891" spans="9:9" x14ac:dyDescent="0.25">
      <c r="I891" s="1"/>
    </row>
    <row r="892" spans="9:9" x14ac:dyDescent="0.25">
      <c r="I892" s="1"/>
    </row>
    <row r="893" spans="9:9" x14ac:dyDescent="0.25">
      <c r="I893" s="1"/>
    </row>
    <row r="894" spans="9:9" x14ac:dyDescent="0.25">
      <c r="I894" s="1"/>
    </row>
    <row r="895" spans="9:9" x14ac:dyDescent="0.25">
      <c r="I895" s="1"/>
    </row>
    <row r="896" spans="9:9" x14ac:dyDescent="0.25">
      <c r="I896" s="1"/>
    </row>
    <row r="897" spans="9:9" x14ac:dyDescent="0.25">
      <c r="I897" s="1"/>
    </row>
    <row r="898" spans="9:9" x14ac:dyDescent="0.25">
      <c r="I898" s="1"/>
    </row>
    <row r="899" spans="9:9" x14ac:dyDescent="0.25">
      <c r="I899" s="1"/>
    </row>
    <row r="900" spans="9:9" x14ac:dyDescent="0.25">
      <c r="I900" s="1"/>
    </row>
    <row r="901" spans="9:9" x14ac:dyDescent="0.25">
      <c r="I901" s="1"/>
    </row>
    <row r="902" spans="9:9" x14ac:dyDescent="0.25">
      <c r="I902" s="1"/>
    </row>
    <row r="903" spans="9:9" x14ac:dyDescent="0.25">
      <c r="I903" s="1"/>
    </row>
    <row r="904" spans="9:9" x14ac:dyDescent="0.25">
      <c r="I904" s="1"/>
    </row>
    <row r="905" spans="9:9" x14ac:dyDescent="0.25">
      <c r="I905" s="1"/>
    </row>
    <row r="906" spans="9:9" x14ac:dyDescent="0.25">
      <c r="I906" s="1"/>
    </row>
    <row r="907" spans="9:9" x14ac:dyDescent="0.25">
      <c r="I907" s="1"/>
    </row>
    <row r="908" spans="9:9" x14ac:dyDescent="0.25">
      <c r="I908" s="1"/>
    </row>
    <row r="909" spans="9:9" x14ac:dyDescent="0.25">
      <c r="I909" s="1"/>
    </row>
    <row r="910" spans="9:9" x14ac:dyDescent="0.25">
      <c r="I910" s="1"/>
    </row>
    <row r="911" spans="9:9" x14ac:dyDescent="0.25">
      <c r="I911" s="1"/>
    </row>
    <row r="912" spans="9:9" x14ac:dyDescent="0.25">
      <c r="I912" s="1"/>
    </row>
    <row r="913" spans="9:9" x14ac:dyDescent="0.25">
      <c r="I913" s="1"/>
    </row>
    <row r="914" spans="9:9" x14ac:dyDescent="0.25">
      <c r="I914" s="1"/>
    </row>
    <row r="915" spans="9:9" x14ac:dyDescent="0.25">
      <c r="I915" s="1"/>
    </row>
    <row r="916" spans="9:9" x14ac:dyDescent="0.25">
      <c r="I916" s="1"/>
    </row>
    <row r="917" spans="9:9" x14ac:dyDescent="0.25">
      <c r="I917" s="1"/>
    </row>
    <row r="918" spans="9:9" x14ac:dyDescent="0.25">
      <c r="I918" s="1"/>
    </row>
    <row r="919" spans="9:9" x14ac:dyDescent="0.25">
      <c r="I919" s="1"/>
    </row>
    <row r="920" spans="9:9" x14ac:dyDescent="0.25">
      <c r="I920" s="1"/>
    </row>
    <row r="921" spans="9:9" x14ac:dyDescent="0.25">
      <c r="I921" s="1"/>
    </row>
    <row r="922" spans="9:9" x14ac:dyDescent="0.25">
      <c r="I922" s="1"/>
    </row>
    <row r="923" spans="9:9" x14ac:dyDescent="0.25">
      <c r="I923" s="1"/>
    </row>
    <row r="924" spans="9:9" x14ac:dyDescent="0.25">
      <c r="I924" s="1"/>
    </row>
    <row r="925" spans="9:9" x14ac:dyDescent="0.25">
      <c r="I925" s="1"/>
    </row>
    <row r="926" spans="9:9" x14ac:dyDescent="0.25">
      <c r="I926" s="1"/>
    </row>
    <row r="927" spans="9:9" x14ac:dyDescent="0.25">
      <c r="I927" s="1"/>
    </row>
    <row r="928" spans="9:9" x14ac:dyDescent="0.25">
      <c r="I928" s="1"/>
    </row>
    <row r="929" spans="9:9" x14ac:dyDescent="0.25">
      <c r="I929" s="1"/>
    </row>
    <row r="930" spans="9:9" x14ac:dyDescent="0.25">
      <c r="I930" s="1"/>
    </row>
    <row r="931" spans="9:9" x14ac:dyDescent="0.25">
      <c r="I931" s="1"/>
    </row>
    <row r="932" spans="9:9" x14ac:dyDescent="0.25">
      <c r="I932" s="1"/>
    </row>
    <row r="933" spans="9:9" x14ac:dyDescent="0.25">
      <c r="I933" s="1"/>
    </row>
    <row r="934" spans="9:9" x14ac:dyDescent="0.25">
      <c r="I934" s="1"/>
    </row>
    <row r="935" spans="9:9" x14ac:dyDescent="0.25">
      <c r="I935" s="1"/>
    </row>
    <row r="936" spans="9:9" x14ac:dyDescent="0.25">
      <c r="I936" s="1"/>
    </row>
    <row r="937" spans="9:9" x14ac:dyDescent="0.25">
      <c r="I937" s="1"/>
    </row>
    <row r="938" spans="9:9" x14ac:dyDescent="0.25">
      <c r="I938" s="1"/>
    </row>
    <row r="939" spans="9:9" x14ac:dyDescent="0.25">
      <c r="I939" s="1"/>
    </row>
    <row r="940" spans="9:9" x14ac:dyDescent="0.25">
      <c r="I940" s="1"/>
    </row>
    <row r="941" spans="9:9" x14ac:dyDescent="0.25">
      <c r="I941" s="1"/>
    </row>
    <row r="942" spans="9:9" x14ac:dyDescent="0.25">
      <c r="I942" s="1"/>
    </row>
    <row r="943" spans="9:9" x14ac:dyDescent="0.25">
      <c r="I943" s="1"/>
    </row>
    <row r="944" spans="9:9" x14ac:dyDescent="0.25">
      <c r="I944" s="1"/>
    </row>
    <row r="945" spans="9:9" x14ac:dyDescent="0.25">
      <c r="I945" s="1"/>
    </row>
    <row r="946" spans="9:9" x14ac:dyDescent="0.25">
      <c r="I946" s="1"/>
    </row>
    <row r="947" spans="9:9" x14ac:dyDescent="0.25">
      <c r="I947" s="1"/>
    </row>
    <row r="948" spans="9:9" x14ac:dyDescent="0.25">
      <c r="I948" s="1"/>
    </row>
    <row r="949" spans="9:9" x14ac:dyDescent="0.25">
      <c r="I949" s="1"/>
    </row>
    <row r="950" spans="9:9" x14ac:dyDescent="0.25">
      <c r="I950" s="1"/>
    </row>
    <row r="951" spans="9:9" x14ac:dyDescent="0.25">
      <c r="I951" s="1"/>
    </row>
    <row r="952" spans="9:9" x14ac:dyDescent="0.25">
      <c r="I952" s="1"/>
    </row>
    <row r="953" spans="9:9" x14ac:dyDescent="0.25">
      <c r="I953" s="1"/>
    </row>
    <row r="954" spans="9:9" x14ac:dyDescent="0.25">
      <c r="I954" s="1"/>
    </row>
    <row r="955" spans="9:9" x14ac:dyDescent="0.25">
      <c r="I955" s="1"/>
    </row>
    <row r="956" spans="9:9" x14ac:dyDescent="0.25">
      <c r="I956" s="1"/>
    </row>
    <row r="957" spans="9:9" x14ac:dyDescent="0.25">
      <c r="I957" s="1"/>
    </row>
    <row r="958" spans="9:9" x14ac:dyDescent="0.25">
      <c r="I958" s="1"/>
    </row>
    <row r="959" spans="9:9" x14ac:dyDescent="0.25">
      <c r="I959" s="1"/>
    </row>
    <row r="960" spans="9:9" x14ac:dyDescent="0.25">
      <c r="I960" s="1"/>
    </row>
    <row r="961" spans="9:9" x14ac:dyDescent="0.25">
      <c r="I961" s="1"/>
    </row>
    <row r="962" spans="9:9" x14ac:dyDescent="0.25">
      <c r="I962" s="1"/>
    </row>
    <row r="963" spans="9:9" x14ac:dyDescent="0.25">
      <c r="I963" s="1"/>
    </row>
    <row r="964" spans="9:9" x14ac:dyDescent="0.25">
      <c r="I964" s="1"/>
    </row>
    <row r="965" spans="9:9" x14ac:dyDescent="0.25">
      <c r="I965" s="1"/>
    </row>
    <row r="966" spans="9:9" x14ac:dyDescent="0.25">
      <c r="I966" s="1"/>
    </row>
    <row r="967" spans="9:9" x14ac:dyDescent="0.25">
      <c r="I967" s="1"/>
    </row>
    <row r="968" spans="9:9" x14ac:dyDescent="0.25">
      <c r="I968" s="1"/>
    </row>
    <row r="969" spans="9:9" x14ac:dyDescent="0.25">
      <c r="I969" s="1"/>
    </row>
    <row r="970" spans="9:9" x14ac:dyDescent="0.25">
      <c r="I970" s="1"/>
    </row>
    <row r="971" spans="9:9" x14ac:dyDescent="0.25">
      <c r="I971" s="1"/>
    </row>
    <row r="972" spans="9:9" x14ac:dyDescent="0.25">
      <c r="I972" s="1"/>
    </row>
    <row r="973" spans="9:9" x14ac:dyDescent="0.25">
      <c r="I973" s="1"/>
    </row>
    <row r="974" spans="9:9" x14ac:dyDescent="0.25">
      <c r="I974" s="1"/>
    </row>
    <row r="975" spans="9:9" x14ac:dyDescent="0.25">
      <c r="I975" s="1"/>
    </row>
    <row r="976" spans="9:9" x14ac:dyDescent="0.25">
      <c r="I976" s="1"/>
    </row>
    <row r="977" spans="9:9" x14ac:dyDescent="0.25">
      <c r="I977" s="1"/>
    </row>
    <row r="978" spans="9:9" x14ac:dyDescent="0.25">
      <c r="I978" s="1"/>
    </row>
    <row r="979" spans="9:9" x14ac:dyDescent="0.25">
      <c r="I979" s="1"/>
    </row>
    <row r="980" spans="9:9" x14ac:dyDescent="0.25">
      <c r="I980" s="1"/>
    </row>
    <row r="981" spans="9:9" x14ac:dyDescent="0.25">
      <c r="I981" s="1"/>
    </row>
    <row r="982" spans="9:9" x14ac:dyDescent="0.25">
      <c r="I982" s="1"/>
    </row>
    <row r="983" spans="9:9" x14ac:dyDescent="0.25">
      <c r="I983" s="1"/>
    </row>
    <row r="984" spans="9:9" x14ac:dyDescent="0.25">
      <c r="I984" s="1"/>
    </row>
    <row r="985" spans="9:9" x14ac:dyDescent="0.25">
      <c r="I985" s="1"/>
    </row>
    <row r="986" spans="9:9" x14ac:dyDescent="0.25">
      <c r="I986" s="1"/>
    </row>
    <row r="987" spans="9:9" x14ac:dyDescent="0.25">
      <c r="I987" s="1"/>
    </row>
    <row r="988" spans="9:9" x14ac:dyDescent="0.25">
      <c r="I988" s="1"/>
    </row>
    <row r="989" spans="9:9" x14ac:dyDescent="0.25">
      <c r="I989" s="1"/>
    </row>
    <row r="990" spans="9:9" x14ac:dyDescent="0.25">
      <c r="I990" s="1"/>
    </row>
    <row r="991" spans="9:9" x14ac:dyDescent="0.25">
      <c r="I991" s="1"/>
    </row>
    <row r="992" spans="9:9" x14ac:dyDescent="0.25">
      <c r="I992" s="1"/>
    </row>
    <row r="993" spans="9:9" x14ac:dyDescent="0.25">
      <c r="I993" s="1"/>
    </row>
    <row r="994" spans="9:9" x14ac:dyDescent="0.25">
      <c r="I994" s="1"/>
    </row>
    <row r="995" spans="9:9" x14ac:dyDescent="0.25">
      <c r="I995" s="1"/>
    </row>
    <row r="996" spans="9:9" x14ac:dyDescent="0.25">
      <c r="I996" s="1"/>
    </row>
    <row r="997" spans="9:9" x14ac:dyDescent="0.25">
      <c r="I997" s="1"/>
    </row>
    <row r="998" spans="9:9" x14ac:dyDescent="0.25">
      <c r="I998" s="1"/>
    </row>
    <row r="999" spans="9:9" x14ac:dyDescent="0.25">
      <c r="I999" s="1"/>
    </row>
    <row r="1000" spans="9:9" x14ac:dyDescent="0.25">
      <c r="I1000" s="1"/>
    </row>
    <row r="1001" spans="9:9" x14ac:dyDescent="0.25">
      <c r="I1001" s="1"/>
    </row>
    <row r="1002" spans="9:9" x14ac:dyDescent="0.25">
      <c r="I1002" s="1"/>
    </row>
    <row r="1003" spans="9:9" x14ac:dyDescent="0.25">
      <c r="I1003" s="1"/>
    </row>
    <row r="1004" spans="9:9" x14ac:dyDescent="0.25">
      <c r="I1004" s="1"/>
    </row>
    <row r="1005" spans="9:9" x14ac:dyDescent="0.25">
      <c r="I1005" s="1"/>
    </row>
    <row r="1006" spans="9:9" x14ac:dyDescent="0.25">
      <c r="I1006" s="1"/>
    </row>
    <row r="1007" spans="9:9" x14ac:dyDescent="0.25">
      <c r="I1007" s="1"/>
    </row>
    <row r="1008" spans="9:9" x14ac:dyDescent="0.25">
      <c r="I1008" s="1"/>
    </row>
    <row r="1009" spans="9:9" x14ac:dyDescent="0.25">
      <c r="I1009" s="1"/>
    </row>
    <row r="1010" spans="9:9" x14ac:dyDescent="0.25">
      <c r="I1010" s="1"/>
    </row>
    <row r="1011" spans="9:9" x14ac:dyDescent="0.25">
      <c r="I1011" s="1"/>
    </row>
    <row r="1012" spans="9:9" x14ac:dyDescent="0.25">
      <c r="I1012" s="1"/>
    </row>
    <row r="1013" spans="9:9" x14ac:dyDescent="0.25">
      <c r="I1013" s="1"/>
    </row>
    <row r="1014" spans="9:9" x14ac:dyDescent="0.25">
      <c r="I1014" s="1"/>
    </row>
    <row r="1015" spans="9:9" x14ac:dyDescent="0.25">
      <c r="I1015" s="1"/>
    </row>
    <row r="1016" spans="9:9" x14ac:dyDescent="0.25">
      <c r="I1016" s="1"/>
    </row>
    <row r="1017" spans="9:9" x14ac:dyDescent="0.25">
      <c r="I1017" s="1"/>
    </row>
    <row r="1018" spans="9:9" x14ac:dyDescent="0.25">
      <c r="I1018" s="1"/>
    </row>
    <row r="1019" spans="9:9" x14ac:dyDescent="0.25">
      <c r="I1019" s="1"/>
    </row>
    <row r="1020" spans="9:9" x14ac:dyDescent="0.25">
      <c r="I1020" s="1"/>
    </row>
    <row r="1021" spans="9:9" x14ac:dyDescent="0.25">
      <c r="I1021" s="1"/>
    </row>
    <row r="1022" spans="9:9" x14ac:dyDescent="0.25">
      <c r="I1022" s="1"/>
    </row>
    <row r="1023" spans="9:9" x14ac:dyDescent="0.25">
      <c r="I1023" s="1"/>
    </row>
    <row r="1024" spans="9:9" x14ac:dyDescent="0.25">
      <c r="I1024" s="1"/>
    </row>
    <row r="1025" spans="9:9" x14ac:dyDescent="0.25">
      <c r="I1025" s="1"/>
    </row>
    <row r="1026" spans="9:9" x14ac:dyDescent="0.25">
      <c r="I1026" s="1"/>
    </row>
    <row r="1027" spans="9:9" x14ac:dyDescent="0.25">
      <c r="I1027" s="1"/>
    </row>
    <row r="1028" spans="9:9" x14ac:dyDescent="0.25">
      <c r="I1028" s="1"/>
    </row>
    <row r="1029" spans="9:9" x14ac:dyDescent="0.25">
      <c r="I1029" s="1"/>
    </row>
    <row r="1030" spans="9:9" x14ac:dyDescent="0.25">
      <c r="I1030" s="1"/>
    </row>
    <row r="1031" spans="9:9" x14ac:dyDescent="0.25">
      <c r="I1031" s="1"/>
    </row>
    <row r="1032" spans="9:9" x14ac:dyDescent="0.25">
      <c r="I1032" s="1"/>
    </row>
    <row r="1033" spans="9:9" x14ac:dyDescent="0.25">
      <c r="I1033" s="1"/>
    </row>
    <row r="1034" spans="9:9" x14ac:dyDescent="0.25">
      <c r="I1034" s="1"/>
    </row>
    <row r="1035" spans="9:9" x14ac:dyDescent="0.25">
      <c r="I1035" s="1"/>
    </row>
    <row r="1036" spans="9:9" x14ac:dyDescent="0.25">
      <c r="I1036" s="1"/>
    </row>
    <row r="1037" spans="9:9" x14ac:dyDescent="0.25">
      <c r="I1037" s="1"/>
    </row>
    <row r="1038" spans="9:9" x14ac:dyDescent="0.25">
      <c r="I1038" s="1"/>
    </row>
    <row r="1039" spans="9:9" x14ac:dyDescent="0.25">
      <c r="I1039" s="1"/>
    </row>
    <row r="1040" spans="9:9" x14ac:dyDescent="0.25">
      <c r="I1040" s="1"/>
    </row>
    <row r="1041" spans="9:9" x14ac:dyDescent="0.25">
      <c r="I1041" s="1"/>
    </row>
    <row r="1042" spans="9:9" x14ac:dyDescent="0.25">
      <c r="I1042" s="1"/>
    </row>
    <row r="1043" spans="9:9" x14ac:dyDescent="0.25">
      <c r="I1043" s="1"/>
    </row>
    <row r="1044" spans="9:9" x14ac:dyDescent="0.25">
      <c r="I1044" s="1"/>
    </row>
    <row r="1045" spans="9:9" x14ac:dyDescent="0.25">
      <c r="I1045" s="1"/>
    </row>
    <row r="1046" spans="9:9" x14ac:dyDescent="0.25">
      <c r="I1046" s="1"/>
    </row>
    <row r="1047" spans="9:9" x14ac:dyDescent="0.25">
      <c r="I1047" s="1"/>
    </row>
    <row r="1048" spans="9:9" x14ac:dyDescent="0.25">
      <c r="I1048" s="1"/>
    </row>
    <row r="1049" spans="9:9" x14ac:dyDescent="0.25">
      <c r="I1049" s="1"/>
    </row>
    <row r="1050" spans="9:9" x14ac:dyDescent="0.25">
      <c r="I1050" s="1"/>
    </row>
    <row r="1051" spans="9:9" x14ac:dyDescent="0.25">
      <c r="I1051" s="1"/>
    </row>
    <row r="1052" spans="9:9" x14ac:dyDescent="0.25">
      <c r="I1052" s="1"/>
    </row>
    <row r="1053" spans="9:9" x14ac:dyDescent="0.25">
      <c r="I1053" s="1"/>
    </row>
    <row r="1054" spans="9:9" x14ac:dyDescent="0.25">
      <c r="I1054" s="1"/>
    </row>
    <row r="1055" spans="9:9" x14ac:dyDescent="0.25">
      <c r="I1055" s="1"/>
    </row>
    <row r="1056" spans="9:9" x14ac:dyDescent="0.25">
      <c r="I1056" s="1"/>
    </row>
    <row r="1057" spans="9:9" x14ac:dyDescent="0.25">
      <c r="I1057" s="1"/>
    </row>
    <row r="1058" spans="9:9" x14ac:dyDescent="0.25">
      <c r="I1058" s="1"/>
    </row>
    <row r="1059" spans="9:9" x14ac:dyDescent="0.25">
      <c r="I1059" s="1"/>
    </row>
    <row r="1060" spans="9:9" x14ac:dyDescent="0.25">
      <c r="I1060" s="1"/>
    </row>
    <row r="1061" spans="9:9" x14ac:dyDescent="0.25">
      <c r="I1061" s="1"/>
    </row>
    <row r="1062" spans="9:9" x14ac:dyDescent="0.25">
      <c r="I1062" s="1"/>
    </row>
    <row r="1063" spans="9:9" x14ac:dyDescent="0.25">
      <c r="I1063" s="1"/>
    </row>
    <row r="1064" spans="9:9" x14ac:dyDescent="0.25">
      <c r="I1064" s="1"/>
    </row>
    <row r="1065" spans="9:9" x14ac:dyDescent="0.25">
      <c r="I1065" s="1"/>
    </row>
    <row r="1066" spans="9:9" x14ac:dyDescent="0.25">
      <c r="I1066" s="1"/>
    </row>
    <row r="1067" spans="9:9" x14ac:dyDescent="0.25">
      <c r="I1067" s="1"/>
    </row>
    <row r="1068" spans="9:9" x14ac:dyDescent="0.25">
      <c r="I1068" s="1"/>
    </row>
    <row r="1069" spans="9:9" x14ac:dyDescent="0.25">
      <c r="I1069" s="1"/>
    </row>
    <row r="1070" spans="9:9" x14ac:dyDescent="0.25">
      <c r="I1070" s="1"/>
    </row>
    <row r="1071" spans="9:9" x14ac:dyDescent="0.25">
      <c r="I1071" s="1"/>
    </row>
    <row r="1072" spans="9:9" x14ac:dyDescent="0.25">
      <c r="I1072" s="1"/>
    </row>
    <row r="1073" spans="9:9" x14ac:dyDescent="0.25">
      <c r="I1073" s="1"/>
    </row>
    <row r="1074" spans="9:9" x14ac:dyDescent="0.25">
      <c r="I1074" s="1"/>
    </row>
    <row r="1075" spans="9:9" x14ac:dyDescent="0.25">
      <c r="I1075" s="1"/>
    </row>
    <row r="1076" spans="9:9" x14ac:dyDescent="0.25">
      <c r="I1076" s="1"/>
    </row>
    <row r="1077" spans="9:9" x14ac:dyDescent="0.25">
      <c r="I1077" s="1"/>
    </row>
    <row r="1078" spans="9:9" x14ac:dyDescent="0.25">
      <c r="I1078" s="1"/>
    </row>
    <row r="1079" spans="9:9" x14ac:dyDescent="0.25">
      <c r="I1079" s="1"/>
    </row>
    <row r="1080" spans="9:9" x14ac:dyDescent="0.25">
      <c r="I1080" s="1"/>
    </row>
    <row r="1081" spans="9:9" x14ac:dyDescent="0.25">
      <c r="I1081" s="1"/>
    </row>
    <row r="1082" spans="9:9" x14ac:dyDescent="0.25">
      <c r="I1082" s="1"/>
    </row>
    <row r="1083" spans="9:9" x14ac:dyDescent="0.25">
      <c r="I1083" s="1"/>
    </row>
    <row r="1084" spans="9:9" x14ac:dyDescent="0.25">
      <c r="I1084" s="1"/>
    </row>
    <row r="1085" spans="9:9" x14ac:dyDescent="0.25">
      <c r="I1085" s="1"/>
    </row>
    <row r="1086" spans="9:9" x14ac:dyDescent="0.25">
      <c r="I1086" s="1"/>
    </row>
    <row r="1087" spans="9:9" x14ac:dyDescent="0.25">
      <c r="I1087" s="1"/>
    </row>
    <row r="1088" spans="9:9" x14ac:dyDescent="0.25">
      <c r="I1088" s="1"/>
    </row>
    <row r="1089" spans="9:9" x14ac:dyDescent="0.25">
      <c r="I1089" s="1"/>
    </row>
    <row r="1090" spans="9:9" x14ac:dyDescent="0.25">
      <c r="I1090" s="1"/>
    </row>
    <row r="1091" spans="9:9" x14ac:dyDescent="0.25">
      <c r="I1091" s="1"/>
    </row>
    <row r="1092" spans="9:9" x14ac:dyDescent="0.25">
      <c r="I1092" s="1"/>
    </row>
    <row r="1093" spans="9:9" x14ac:dyDescent="0.25">
      <c r="I1093" s="1"/>
    </row>
    <row r="1094" spans="9:9" x14ac:dyDescent="0.25">
      <c r="I1094" s="1"/>
    </row>
    <row r="1095" spans="9:9" x14ac:dyDescent="0.25">
      <c r="I1095" s="1"/>
    </row>
    <row r="1096" spans="9:9" x14ac:dyDescent="0.25">
      <c r="I1096" s="1"/>
    </row>
    <row r="1097" spans="9:9" x14ac:dyDescent="0.25">
      <c r="I1097" s="1"/>
    </row>
    <row r="1098" spans="9:9" x14ac:dyDescent="0.25">
      <c r="I1098" s="1"/>
    </row>
    <row r="1099" spans="9:9" x14ac:dyDescent="0.25">
      <c r="I1099" s="1"/>
    </row>
    <row r="1100" spans="9:9" x14ac:dyDescent="0.25">
      <c r="I1100" s="1"/>
    </row>
    <row r="1101" spans="9:9" x14ac:dyDescent="0.25">
      <c r="I1101" s="1"/>
    </row>
    <row r="1102" spans="9:9" x14ac:dyDescent="0.25">
      <c r="I1102" s="1"/>
    </row>
    <row r="1103" spans="9:9" x14ac:dyDescent="0.25">
      <c r="I1103" s="1"/>
    </row>
    <row r="1104" spans="9:9" x14ac:dyDescent="0.25">
      <c r="I1104" s="1"/>
    </row>
    <row r="1105" spans="9:9" x14ac:dyDescent="0.25">
      <c r="I1105" s="1"/>
    </row>
    <row r="1106" spans="9:9" x14ac:dyDescent="0.25">
      <c r="I1106" s="1"/>
    </row>
    <row r="1107" spans="9:9" x14ac:dyDescent="0.25">
      <c r="I1107" s="1"/>
    </row>
    <row r="1108" spans="9:9" x14ac:dyDescent="0.25">
      <c r="I1108" s="1"/>
    </row>
    <row r="1109" spans="9:9" x14ac:dyDescent="0.25">
      <c r="I1109" s="1"/>
    </row>
    <row r="1110" spans="9:9" x14ac:dyDescent="0.25">
      <c r="I1110" s="1"/>
    </row>
    <row r="1111" spans="9:9" x14ac:dyDescent="0.25">
      <c r="I1111" s="1"/>
    </row>
    <row r="1112" spans="9:9" x14ac:dyDescent="0.25">
      <c r="I1112" s="1"/>
    </row>
    <row r="1113" spans="9:9" x14ac:dyDescent="0.25">
      <c r="I1113" s="1"/>
    </row>
    <row r="1114" spans="9:9" x14ac:dyDescent="0.25">
      <c r="I1114" s="1"/>
    </row>
    <row r="1115" spans="9:9" x14ac:dyDescent="0.25">
      <c r="I1115" s="1"/>
    </row>
    <row r="1116" spans="9:9" x14ac:dyDescent="0.25">
      <c r="I1116" s="1"/>
    </row>
    <row r="1117" spans="9:9" x14ac:dyDescent="0.25">
      <c r="I1117" s="1"/>
    </row>
    <row r="1118" spans="9:9" x14ac:dyDescent="0.25">
      <c r="I1118" s="1"/>
    </row>
    <row r="1119" spans="9:9" x14ac:dyDescent="0.25">
      <c r="I1119" s="1"/>
    </row>
    <row r="1120" spans="9:9" x14ac:dyDescent="0.25">
      <c r="I1120" s="1"/>
    </row>
    <row r="1121" spans="9:9" x14ac:dyDescent="0.25">
      <c r="I1121" s="1"/>
    </row>
    <row r="1122" spans="9:9" x14ac:dyDescent="0.25">
      <c r="I1122" s="1"/>
    </row>
    <row r="1123" spans="9:9" x14ac:dyDescent="0.25">
      <c r="I1123" s="1"/>
    </row>
    <row r="1124" spans="9:9" x14ac:dyDescent="0.25">
      <c r="I1124" s="1"/>
    </row>
    <row r="1125" spans="9:9" x14ac:dyDescent="0.25">
      <c r="I1125" s="1"/>
    </row>
    <row r="1126" spans="9:9" x14ac:dyDescent="0.25">
      <c r="I1126" s="1"/>
    </row>
    <row r="1127" spans="9:9" x14ac:dyDescent="0.25">
      <c r="I1127" s="1"/>
    </row>
    <row r="1128" spans="9:9" x14ac:dyDescent="0.25">
      <c r="I1128" s="1"/>
    </row>
    <row r="1129" spans="9:9" x14ac:dyDescent="0.25">
      <c r="I1129" s="1"/>
    </row>
    <row r="1130" spans="9:9" x14ac:dyDescent="0.25">
      <c r="I1130" s="1"/>
    </row>
    <row r="1131" spans="9:9" x14ac:dyDescent="0.25">
      <c r="I1131" s="1"/>
    </row>
    <row r="1132" spans="9:9" x14ac:dyDescent="0.25">
      <c r="I1132" s="1"/>
    </row>
    <row r="1133" spans="9:9" x14ac:dyDescent="0.25">
      <c r="I1133" s="1"/>
    </row>
    <row r="1134" spans="9:9" x14ac:dyDescent="0.25">
      <c r="I1134" s="1"/>
    </row>
    <row r="1135" spans="9:9" x14ac:dyDescent="0.25">
      <c r="I1135" s="1"/>
    </row>
    <row r="1136" spans="9:9" x14ac:dyDescent="0.25">
      <c r="I1136" s="1"/>
    </row>
    <row r="1137" spans="9:9" x14ac:dyDescent="0.25">
      <c r="I1137" s="1"/>
    </row>
    <row r="1138" spans="9:9" x14ac:dyDescent="0.25">
      <c r="I1138" s="1"/>
    </row>
    <row r="1139" spans="9:9" x14ac:dyDescent="0.25">
      <c r="I1139" s="1"/>
    </row>
    <row r="1140" spans="9:9" x14ac:dyDescent="0.25">
      <c r="I1140" s="1"/>
    </row>
    <row r="1141" spans="9:9" x14ac:dyDescent="0.25">
      <c r="I1141" s="1"/>
    </row>
    <row r="1142" spans="9:9" x14ac:dyDescent="0.25">
      <c r="I1142" s="1"/>
    </row>
    <row r="1143" spans="9:9" x14ac:dyDescent="0.25">
      <c r="I1143" s="1"/>
    </row>
    <row r="1144" spans="9:9" x14ac:dyDescent="0.25">
      <c r="I1144" s="1"/>
    </row>
    <row r="1145" spans="9:9" x14ac:dyDescent="0.25">
      <c r="I1145" s="1"/>
    </row>
    <row r="1146" spans="9:9" x14ac:dyDescent="0.25">
      <c r="I1146" s="1"/>
    </row>
    <row r="1147" spans="9:9" x14ac:dyDescent="0.25">
      <c r="I1147" s="1"/>
    </row>
    <row r="1148" spans="9:9" x14ac:dyDescent="0.25">
      <c r="I1148" s="1"/>
    </row>
    <row r="1149" spans="9:9" x14ac:dyDescent="0.25">
      <c r="I1149" s="1"/>
    </row>
    <row r="1150" spans="9:9" x14ac:dyDescent="0.25">
      <c r="I1150" s="1"/>
    </row>
    <row r="1151" spans="9:9" x14ac:dyDescent="0.25">
      <c r="I1151" s="1"/>
    </row>
    <row r="1152" spans="9:9" x14ac:dyDescent="0.25">
      <c r="I1152" s="1"/>
    </row>
    <row r="1153" spans="9:9" x14ac:dyDescent="0.25">
      <c r="I1153" s="1"/>
    </row>
    <row r="1154" spans="9:9" x14ac:dyDescent="0.25">
      <c r="I1154" s="1"/>
    </row>
    <row r="1155" spans="9:9" x14ac:dyDescent="0.25">
      <c r="I1155" s="1"/>
    </row>
    <row r="1156" spans="9:9" x14ac:dyDescent="0.25">
      <c r="I1156" s="1"/>
    </row>
    <row r="1157" spans="9:9" x14ac:dyDescent="0.25">
      <c r="I1157" s="1"/>
    </row>
    <row r="1158" spans="9:9" x14ac:dyDescent="0.25">
      <c r="I1158" s="1"/>
    </row>
    <row r="1159" spans="9:9" x14ac:dyDescent="0.25">
      <c r="I1159" s="1"/>
    </row>
    <row r="1160" spans="9:9" x14ac:dyDescent="0.25">
      <c r="I1160" s="1"/>
    </row>
    <row r="1161" spans="9:9" x14ac:dyDescent="0.25">
      <c r="I1161" s="1"/>
    </row>
    <row r="1162" spans="9:9" x14ac:dyDescent="0.25">
      <c r="I1162" s="1"/>
    </row>
    <row r="1163" spans="9:9" x14ac:dyDescent="0.25">
      <c r="I1163" s="1"/>
    </row>
    <row r="1164" spans="9:9" x14ac:dyDescent="0.25">
      <c r="I1164" s="1"/>
    </row>
    <row r="1165" spans="9:9" x14ac:dyDescent="0.25">
      <c r="I1165" s="1"/>
    </row>
    <row r="1166" spans="9:9" x14ac:dyDescent="0.25">
      <c r="I1166" s="1"/>
    </row>
    <row r="1167" spans="9:9" x14ac:dyDescent="0.25">
      <c r="I1167" s="1"/>
    </row>
    <row r="1168" spans="9:9" x14ac:dyDescent="0.25">
      <c r="I1168" s="1"/>
    </row>
    <row r="1169" spans="9:9" x14ac:dyDescent="0.25">
      <c r="I1169" s="1"/>
    </row>
    <row r="1170" spans="9:9" x14ac:dyDescent="0.25">
      <c r="I1170" s="1"/>
    </row>
    <row r="1171" spans="9:9" x14ac:dyDescent="0.25">
      <c r="I1171" s="1"/>
    </row>
    <row r="1172" spans="9:9" x14ac:dyDescent="0.25">
      <c r="I1172" s="1"/>
    </row>
    <row r="1173" spans="9:9" x14ac:dyDescent="0.25">
      <c r="I1173" s="1"/>
    </row>
    <row r="1174" spans="9:9" x14ac:dyDescent="0.25">
      <c r="I1174" s="1"/>
    </row>
    <row r="1175" spans="9:9" x14ac:dyDescent="0.25">
      <c r="I1175" s="1"/>
    </row>
    <row r="1176" spans="9:9" x14ac:dyDescent="0.25">
      <c r="I1176" s="1"/>
    </row>
    <row r="1177" spans="9:9" x14ac:dyDescent="0.25">
      <c r="I1177" s="1"/>
    </row>
    <row r="1178" spans="9:9" x14ac:dyDescent="0.25">
      <c r="I1178" s="1"/>
    </row>
    <row r="1179" spans="9:9" x14ac:dyDescent="0.25">
      <c r="I1179" s="1"/>
    </row>
    <row r="1180" spans="9:9" x14ac:dyDescent="0.25">
      <c r="I1180" s="1"/>
    </row>
    <row r="1181" spans="9:9" x14ac:dyDescent="0.25">
      <c r="I1181" s="1"/>
    </row>
    <row r="1182" spans="9:9" x14ac:dyDescent="0.25">
      <c r="I1182" s="1"/>
    </row>
    <row r="1183" spans="9:9" x14ac:dyDescent="0.25">
      <c r="I1183" s="1"/>
    </row>
    <row r="1184" spans="9:9" x14ac:dyDescent="0.25">
      <c r="I1184" s="1"/>
    </row>
    <row r="1185" spans="9:9" x14ac:dyDescent="0.25">
      <c r="I1185" s="1"/>
    </row>
    <row r="1186" spans="9:9" x14ac:dyDescent="0.25">
      <c r="I1186" s="1"/>
    </row>
    <row r="1187" spans="9:9" x14ac:dyDescent="0.25">
      <c r="I1187" s="1"/>
    </row>
    <row r="1188" spans="9:9" x14ac:dyDescent="0.25">
      <c r="I1188" s="1"/>
    </row>
    <row r="1189" spans="9:9" x14ac:dyDescent="0.25">
      <c r="I1189" s="1"/>
    </row>
    <row r="1190" spans="9:9" x14ac:dyDescent="0.25">
      <c r="I1190" s="1"/>
    </row>
    <row r="1191" spans="9:9" x14ac:dyDescent="0.25">
      <c r="I1191" s="1"/>
    </row>
    <row r="1192" spans="9:9" x14ac:dyDescent="0.25">
      <c r="I1192" s="1"/>
    </row>
    <row r="1193" spans="9:9" x14ac:dyDescent="0.25">
      <c r="I1193" s="1"/>
    </row>
    <row r="1194" spans="9:9" x14ac:dyDescent="0.25">
      <c r="I1194" s="1"/>
    </row>
    <row r="1195" spans="9:9" x14ac:dyDescent="0.25">
      <c r="I1195" s="1"/>
    </row>
    <row r="1196" spans="9:9" x14ac:dyDescent="0.25">
      <c r="I1196" s="1"/>
    </row>
    <row r="1197" spans="9:9" x14ac:dyDescent="0.25">
      <c r="I1197" s="1"/>
    </row>
    <row r="1198" spans="9:9" x14ac:dyDescent="0.25">
      <c r="I1198" s="1"/>
    </row>
    <row r="1199" spans="9:9" x14ac:dyDescent="0.25">
      <c r="I1199" s="1"/>
    </row>
    <row r="1200" spans="9:9" x14ac:dyDescent="0.25">
      <c r="I1200" s="1"/>
    </row>
    <row r="1201" spans="9:9" x14ac:dyDescent="0.25">
      <c r="I1201" s="1"/>
    </row>
    <row r="1202" spans="9:9" x14ac:dyDescent="0.25">
      <c r="I1202" s="1"/>
    </row>
    <row r="1203" spans="9:9" x14ac:dyDescent="0.25">
      <c r="I1203" s="1"/>
    </row>
    <row r="1204" spans="9:9" x14ac:dyDescent="0.25">
      <c r="I1204" s="1"/>
    </row>
    <row r="1205" spans="9:9" x14ac:dyDescent="0.25">
      <c r="I1205" s="1"/>
    </row>
    <row r="1206" spans="9:9" x14ac:dyDescent="0.25">
      <c r="I1206" s="1"/>
    </row>
    <row r="1207" spans="9:9" x14ac:dyDescent="0.25">
      <c r="I1207" s="1"/>
    </row>
    <row r="1208" spans="9:9" x14ac:dyDescent="0.25">
      <c r="I1208" s="1"/>
    </row>
    <row r="1209" spans="9:9" x14ac:dyDescent="0.25">
      <c r="I1209" s="1"/>
    </row>
    <row r="1210" spans="9:9" x14ac:dyDescent="0.25">
      <c r="I1210" s="1"/>
    </row>
    <row r="1211" spans="9:9" x14ac:dyDescent="0.25">
      <c r="I1211" s="1"/>
    </row>
    <row r="1212" spans="9:9" x14ac:dyDescent="0.25">
      <c r="I1212" s="1"/>
    </row>
    <row r="1213" spans="9:9" x14ac:dyDescent="0.25">
      <c r="I1213" s="1"/>
    </row>
    <row r="1214" spans="9:9" x14ac:dyDescent="0.25">
      <c r="I1214" s="1"/>
    </row>
    <row r="1215" spans="9:9" x14ac:dyDescent="0.25">
      <c r="I1215" s="1"/>
    </row>
    <row r="1216" spans="9:9" x14ac:dyDescent="0.25">
      <c r="I1216" s="1"/>
    </row>
    <row r="1217" spans="9:9" x14ac:dyDescent="0.25">
      <c r="I1217" s="1"/>
    </row>
    <row r="1218" spans="9:9" x14ac:dyDescent="0.25">
      <c r="I1218" s="1"/>
    </row>
    <row r="1219" spans="9:9" x14ac:dyDescent="0.25">
      <c r="I1219" s="1"/>
    </row>
    <row r="1220" spans="9:9" x14ac:dyDescent="0.25">
      <c r="I1220" s="1"/>
    </row>
    <row r="1221" spans="9:9" x14ac:dyDescent="0.25">
      <c r="I1221" s="1"/>
    </row>
    <row r="1222" spans="9:9" x14ac:dyDescent="0.25">
      <c r="I1222" s="1"/>
    </row>
    <row r="1223" spans="9:9" x14ac:dyDescent="0.25">
      <c r="I1223" s="1"/>
    </row>
    <row r="1224" spans="9:9" x14ac:dyDescent="0.25">
      <c r="I1224" s="1"/>
    </row>
    <row r="1225" spans="9:9" x14ac:dyDescent="0.25">
      <c r="I1225" s="1"/>
    </row>
    <row r="1226" spans="9:9" x14ac:dyDescent="0.25">
      <c r="I1226" s="1"/>
    </row>
    <row r="1227" spans="9:9" x14ac:dyDescent="0.25">
      <c r="I1227" s="1"/>
    </row>
    <row r="1228" spans="9:9" x14ac:dyDescent="0.25">
      <c r="I1228" s="1"/>
    </row>
    <row r="1229" spans="9:9" x14ac:dyDescent="0.25">
      <c r="I1229" s="1"/>
    </row>
    <row r="1230" spans="9:9" x14ac:dyDescent="0.25">
      <c r="I1230" s="1"/>
    </row>
    <row r="1231" spans="9:9" x14ac:dyDescent="0.25">
      <c r="I1231" s="1"/>
    </row>
    <row r="1232" spans="9:9" x14ac:dyDescent="0.25">
      <c r="I1232" s="1"/>
    </row>
    <row r="1233" spans="9:9" x14ac:dyDescent="0.25">
      <c r="I1233" s="1"/>
    </row>
    <row r="1234" spans="9:9" x14ac:dyDescent="0.25">
      <c r="I1234" s="1"/>
    </row>
    <row r="1235" spans="9:9" x14ac:dyDescent="0.25">
      <c r="I1235" s="1"/>
    </row>
    <row r="1236" spans="9:9" x14ac:dyDescent="0.25">
      <c r="I1236" s="1"/>
    </row>
    <row r="1237" spans="9:9" x14ac:dyDescent="0.25">
      <c r="I1237" s="1"/>
    </row>
    <row r="1238" spans="9:9" x14ac:dyDescent="0.25">
      <c r="I1238" s="1"/>
    </row>
    <row r="1239" spans="9:9" x14ac:dyDescent="0.25">
      <c r="I1239" s="1"/>
    </row>
    <row r="1240" spans="9:9" x14ac:dyDescent="0.25">
      <c r="I1240" s="1"/>
    </row>
    <row r="1241" spans="9:9" x14ac:dyDescent="0.25">
      <c r="I1241" s="1"/>
    </row>
    <row r="1242" spans="9:9" x14ac:dyDescent="0.25">
      <c r="I1242" s="1"/>
    </row>
    <row r="1243" spans="9:9" x14ac:dyDescent="0.25">
      <c r="I1243" s="1"/>
    </row>
    <row r="1244" spans="9:9" x14ac:dyDescent="0.25">
      <c r="I1244" s="1"/>
    </row>
    <row r="1245" spans="9:9" x14ac:dyDescent="0.25">
      <c r="I1245" s="1"/>
    </row>
    <row r="1246" spans="9:9" x14ac:dyDescent="0.25">
      <c r="I1246" s="1"/>
    </row>
    <row r="1247" spans="9:9" x14ac:dyDescent="0.25">
      <c r="I1247" s="1"/>
    </row>
    <row r="1248" spans="9:9" x14ac:dyDescent="0.25">
      <c r="I1248" s="1"/>
    </row>
    <row r="1249" spans="9:9" x14ac:dyDescent="0.25">
      <c r="I1249" s="1"/>
    </row>
    <row r="1250" spans="9:9" x14ac:dyDescent="0.25">
      <c r="I1250" s="1"/>
    </row>
    <row r="1251" spans="9:9" x14ac:dyDescent="0.25">
      <c r="I1251" s="1"/>
    </row>
    <row r="1252" spans="9:9" x14ac:dyDescent="0.25">
      <c r="I1252" s="1"/>
    </row>
    <row r="1253" spans="9:9" x14ac:dyDescent="0.25">
      <c r="I1253" s="1"/>
    </row>
    <row r="1254" spans="9:9" x14ac:dyDescent="0.25">
      <c r="I1254" s="1"/>
    </row>
    <row r="1255" spans="9:9" x14ac:dyDescent="0.25">
      <c r="I1255" s="1"/>
    </row>
    <row r="1256" spans="9:9" x14ac:dyDescent="0.25">
      <c r="I1256" s="1"/>
    </row>
    <row r="1257" spans="9:9" x14ac:dyDescent="0.25">
      <c r="I1257" s="1"/>
    </row>
    <row r="1258" spans="9:9" x14ac:dyDescent="0.25">
      <c r="I1258" s="1"/>
    </row>
    <row r="1259" spans="9:9" x14ac:dyDescent="0.25">
      <c r="I1259" s="1"/>
    </row>
    <row r="1260" spans="9:9" x14ac:dyDescent="0.25">
      <c r="I1260" s="1"/>
    </row>
    <row r="1261" spans="9:9" x14ac:dyDescent="0.25">
      <c r="I1261" s="1"/>
    </row>
    <row r="1262" spans="9:9" x14ac:dyDescent="0.25">
      <c r="I1262" s="1"/>
    </row>
    <row r="1263" spans="9:9" x14ac:dyDescent="0.25">
      <c r="I1263" s="1"/>
    </row>
    <row r="1264" spans="9:9" x14ac:dyDescent="0.25">
      <c r="I1264" s="1"/>
    </row>
    <row r="1265" spans="9:9" x14ac:dyDescent="0.25">
      <c r="I1265" s="1"/>
    </row>
    <row r="1266" spans="9:9" x14ac:dyDescent="0.25">
      <c r="I1266" s="1"/>
    </row>
    <row r="1267" spans="9:9" x14ac:dyDescent="0.25">
      <c r="I1267" s="1"/>
    </row>
    <row r="1268" spans="9:9" x14ac:dyDescent="0.25">
      <c r="I1268" s="1"/>
    </row>
    <row r="1269" spans="9:9" x14ac:dyDescent="0.25">
      <c r="I1269" s="1"/>
    </row>
    <row r="1270" spans="9:9" x14ac:dyDescent="0.25">
      <c r="I1270" s="1"/>
    </row>
    <row r="1271" spans="9:9" x14ac:dyDescent="0.25">
      <c r="I1271" s="1"/>
    </row>
    <row r="1272" spans="9:9" x14ac:dyDescent="0.25">
      <c r="I1272" s="1"/>
    </row>
    <row r="1273" spans="9:9" x14ac:dyDescent="0.25">
      <c r="I1273" s="1"/>
    </row>
    <row r="1274" spans="9:9" x14ac:dyDescent="0.25">
      <c r="I1274" s="1"/>
    </row>
    <row r="1275" spans="9:9" x14ac:dyDescent="0.25">
      <c r="I1275" s="1"/>
    </row>
    <row r="1276" spans="9:9" x14ac:dyDescent="0.25">
      <c r="I1276" s="1"/>
    </row>
    <row r="1277" spans="9:9" x14ac:dyDescent="0.25">
      <c r="I1277" s="1"/>
    </row>
    <row r="1278" spans="9:9" x14ac:dyDescent="0.25">
      <c r="I1278" s="1"/>
    </row>
    <row r="1279" spans="9:9" x14ac:dyDescent="0.25">
      <c r="I1279" s="1"/>
    </row>
    <row r="1280" spans="9:9" x14ac:dyDescent="0.25">
      <c r="I1280" s="1"/>
    </row>
    <row r="1281" spans="9:9" x14ac:dyDescent="0.25">
      <c r="I1281" s="1"/>
    </row>
    <row r="1282" spans="9:9" x14ac:dyDescent="0.25">
      <c r="I1282" s="1"/>
    </row>
    <row r="1283" spans="9:9" x14ac:dyDescent="0.25">
      <c r="I1283" s="1"/>
    </row>
    <row r="1284" spans="9:9" x14ac:dyDescent="0.25">
      <c r="I1284" s="1"/>
    </row>
    <row r="1285" spans="9:9" x14ac:dyDescent="0.25">
      <c r="I1285" s="1"/>
    </row>
    <row r="1286" spans="9:9" x14ac:dyDescent="0.25">
      <c r="I1286" s="1"/>
    </row>
    <row r="1287" spans="9:9" x14ac:dyDescent="0.25">
      <c r="I1287" s="1"/>
    </row>
    <row r="1288" spans="9:9" x14ac:dyDescent="0.25">
      <c r="I1288" s="1"/>
    </row>
    <row r="1289" spans="9:9" x14ac:dyDescent="0.25">
      <c r="I1289" s="1"/>
    </row>
    <row r="1290" spans="9:9" x14ac:dyDescent="0.25">
      <c r="I1290" s="1"/>
    </row>
    <row r="1291" spans="9:9" x14ac:dyDescent="0.25">
      <c r="I1291" s="1"/>
    </row>
    <row r="1292" spans="9:9" x14ac:dyDescent="0.25">
      <c r="I1292" s="1"/>
    </row>
    <row r="1293" spans="9:9" x14ac:dyDescent="0.25">
      <c r="I1293" s="1"/>
    </row>
    <row r="1294" spans="9:9" x14ac:dyDescent="0.25">
      <c r="I1294" s="1"/>
    </row>
    <row r="1295" spans="9:9" x14ac:dyDescent="0.25">
      <c r="I1295" s="1"/>
    </row>
    <row r="1296" spans="9:9" x14ac:dyDescent="0.25">
      <c r="I1296" s="1"/>
    </row>
    <row r="1297" spans="9:9" x14ac:dyDescent="0.25">
      <c r="I1297" s="1"/>
    </row>
    <row r="1298" spans="9:9" x14ac:dyDescent="0.25">
      <c r="I1298" s="1"/>
    </row>
    <row r="1299" spans="9:9" x14ac:dyDescent="0.25">
      <c r="I1299" s="1"/>
    </row>
    <row r="1300" spans="9:9" x14ac:dyDescent="0.25">
      <c r="I1300" s="1"/>
    </row>
    <row r="1301" spans="9:9" x14ac:dyDescent="0.25">
      <c r="I1301" s="1"/>
    </row>
    <row r="1302" spans="9:9" x14ac:dyDescent="0.25">
      <c r="I1302" s="1"/>
    </row>
    <row r="1303" spans="9:9" x14ac:dyDescent="0.25">
      <c r="I1303" s="1"/>
    </row>
    <row r="1304" spans="9:9" x14ac:dyDescent="0.25">
      <c r="I1304" s="1"/>
    </row>
    <row r="1305" spans="9:9" x14ac:dyDescent="0.25">
      <c r="I1305" s="1"/>
    </row>
    <row r="1306" spans="9:9" x14ac:dyDescent="0.25">
      <c r="I1306" s="1"/>
    </row>
    <row r="1307" spans="9:9" x14ac:dyDescent="0.25">
      <c r="I1307" s="1"/>
    </row>
    <row r="1308" spans="9:9" x14ac:dyDescent="0.25">
      <c r="I1308" s="1"/>
    </row>
    <row r="1309" spans="9:9" x14ac:dyDescent="0.25">
      <c r="I1309" s="1"/>
    </row>
    <row r="1310" spans="9:9" x14ac:dyDescent="0.25">
      <c r="I1310" s="1"/>
    </row>
    <row r="1311" spans="9:9" x14ac:dyDescent="0.25">
      <c r="I1311" s="1"/>
    </row>
    <row r="1312" spans="9:9" x14ac:dyDescent="0.25">
      <c r="I1312" s="1"/>
    </row>
    <row r="1313" spans="9:9" x14ac:dyDescent="0.25">
      <c r="I1313" s="1"/>
    </row>
    <row r="1314" spans="9:9" x14ac:dyDescent="0.25">
      <c r="I1314" s="1"/>
    </row>
    <row r="1315" spans="9:9" x14ac:dyDescent="0.25">
      <c r="I1315" s="1"/>
    </row>
    <row r="1316" spans="9:9" x14ac:dyDescent="0.25">
      <c r="I1316" s="1"/>
    </row>
    <row r="1317" spans="9:9" x14ac:dyDescent="0.25">
      <c r="I1317" s="1"/>
    </row>
    <row r="1318" spans="9:9" x14ac:dyDescent="0.25">
      <c r="I1318" s="1"/>
    </row>
    <row r="1319" spans="9:9" x14ac:dyDescent="0.25">
      <c r="I1319" s="1"/>
    </row>
    <row r="1320" spans="9:9" x14ac:dyDescent="0.25">
      <c r="I1320" s="1"/>
    </row>
    <row r="1321" spans="9:9" x14ac:dyDescent="0.25">
      <c r="I1321" s="1"/>
    </row>
    <row r="1322" spans="9:9" x14ac:dyDescent="0.25">
      <c r="I1322" s="1"/>
    </row>
    <row r="1323" spans="9:9" x14ac:dyDescent="0.25">
      <c r="I1323" s="1"/>
    </row>
    <row r="1324" spans="9:9" x14ac:dyDescent="0.25">
      <c r="I1324" s="1"/>
    </row>
    <row r="1325" spans="9:9" x14ac:dyDescent="0.25">
      <c r="I1325" s="1"/>
    </row>
    <row r="1326" spans="9:9" x14ac:dyDescent="0.25">
      <c r="I1326" s="1"/>
    </row>
    <row r="1327" spans="9:9" x14ac:dyDescent="0.25">
      <c r="I1327" s="1"/>
    </row>
    <row r="1328" spans="9:9" x14ac:dyDescent="0.25">
      <c r="I1328" s="1"/>
    </row>
    <row r="1329" spans="9:9" x14ac:dyDescent="0.25">
      <c r="I1329" s="1"/>
    </row>
    <row r="1330" spans="9:9" x14ac:dyDescent="0.25">
      <c r="I1330" s="1"/>
    </row>
    <row r="1331" spans="9:9" x14ac:dyDescent="0.25">
      <c r="I1331" s="1"/>
    </row>
    <row r="1332" spans="9:9" x14ac:dyDescent="0.25">
      <c r="I1332" s="1"/>
    </row>
    <row r="1333" spans="9:9" x14ac:dyDescent="0.25">
      <c r="I1333" s="1"/>
    </row>
    <row r="1334" spans="9:9" x14ac:dyDescent="0.25">
      <c r="I1334" s="1"/>
    </row>
    <row r="1335" spans="9:9" x14ac:dyDescent="0.25">
      <c r="I1335" s="1"/>
    </row>
    <row r="1336" spans="9:9" x14ac:dyDescent="0.25">
      <c r="I1336" s="1"/>
    </row>
    <row r="1337" spans="9:9" x14ac:dyDescent="0.25">
      <c r="I1337" s="1"/>
    </row>
    <row r="1338" spans="9:9" x14ac:dyDescent="0.25">
      <c r="I1338" s="1"/>
    </row>
    <row r="1339" spans="9:9" x14ac:dyDescent="0.25">
      <c r="I1339" s="1"/>
    </row>
    <row r="1340" spans="9:9" x14ac:dyDescent="0.25">
      <c r="I1340" s="1"/>
    </row>
    <row r="1341" spans="9:9" x14ac:dyDescent="0.25">
      <c r="I1341" s="1"/>
    </row>
    <row r="1342" spans="9:9" x14ac:dyDescent="0.25">
      <c r="I1342" s="1"/>
    </row>
    <row r="1343" spans="9:9" x14ac:dyDescent="0.25">
      <c r="I1343" s="1"/>
    </row>
    <row r="1344" spans="9:9" x14ac:dyDescent="0.25">
      <c r="I1344" s="1"/>
    </row>
    <row r="1345" spans="9:9" x14ac:dyDescent="0.25">
      <c r="I1345" s="1"/>
    </row>
    <row r="1346" spans="9:9" x14ac:dyDescent="0.25">
      <c r="I1346" s="1"/>
    </row>
    <row r="1347" spans="9:9" x14ac:dyDescent="0.25">
      <c r="I1347" s="1"/>
    </row>
    <row r="1348" spans="9:9" x14ac:dyDescent="0.25">
      <c r="I1348" s="1"/>
    </row>
    <row r="1349" spans="9:9" x14ac:dyDescent="0.25">
      <c r="I1349" s="1"/>
    </row>
    <row r="1350" spans="9:9" x14ac:dyDescent="0.25">
      <c r="I1350" s="1"/>
    </row>
    <row r="1351" spans="9:9" x14ac:dyDescent="0.25">
      <c r="I1351" s="1"/>
    </row>
    <row r="1352" spans="9:9" x14ac:dyDescent="0.25">
      <c r="I1352" s="1"/>
    </row>
    <row r="1353" spans="9:9" x14ac:dyDescent="0.25">
      <c r="I1353" s="1"/>
    </row>
    <row r="1354" spans="9:9" x14ac:dyDescent="0.25">
      <c r="I1354" s="1"/>
    </row>
    <row r="1355" spans="9:9" x14ac:dyDescent="0.25">
      <c r="I1355" s="1"/>
    </row>
    <row r="1356" spans="9:9" x14ac:dyDescent="0.25">
      <c r="I1356" s="1"/>
    </row>
    <row r="1357" spans="9:9" x14ac:dyDescent="0.25">
      <c r="I1357" s="1"/>
    </row>
    <row r="1358" spans="9:9" x14ac:dyDescent="0.25">
      <c r="I1358" s="1"/>
    </row>
    <row r="1359" spans="9:9" x14ac:dyDescent="0.25">
      <c r="I1359" s="1"/>
    </row>
    <row r="1360" spans="9:9" x14ac:dyDescent="0.25">
      <c r="I1360" s="1"/>
    </row>
    <row r="1361" spans="9:9" x14ac:dyDescent="0.25">
      <c r="I1361" s="1"/>
    </row>
    <row r="1362" spans="9:9" x14ac:dyDescent="0.25">
      <c r="I1362" s="1"/>
    </row>
    <row r="1363" spans="9:9" x14ac:dyDescent="0.25">
      <c r="I1363" s="1"/>
    </row>
    <row r="1364" spans="9:9" x14ac:dyDescent="0.25">
      <c r="I1364" s="1"/>
    </row>
    <row r="1365" spans="9:9" x14ac:dyDescent="0.25">
      <c r="I1365" s="1"/>
    </row>
    <row r="1366" spans="9:9" x14ac:dyDescent="0.25">
      <c r="I1366" s="1"/>
    </row>
    <row r="1367" spans="9:9" x14ac:dyDescent="0.25">
      <c r="I1367" s="1"/>
    </row>
    <row r="1368" spans="9:9" x14ac:dyDescent="0.25">
      <c r="I1368" s="1"/>
    </row>
    <row r="1369" spans="9:9" x14ac:dyDescent="0.25">
      <c r="I1369" s="1"/>
    </row>
    <row r="1370" spans="9:9" x14ac:dyDescent="0.25">
      <c r="I1370" s="1"/>
    </row>
    <row r="1371" spans="9:9" x14ac:dyDescent="0.25">
      <c r="I1371" s="1"/>
    </row>
    <row r="1372" spans="9:9" x14ac:dyDescent="0.25">
      <c r="I1372" s="1"/>
    </row>
    <row r="1373" spans="9:9" x14ac:dyDescent="0.25">
      <c r="I1373" s="1"/>
    </row>
    <row r="1374" spans="9:9" x14ac:dyDescent="0.25">
      <c r="I1374" s="1"/>
    </row>
    <row r="1375" spans="9:9" x14ac:dyDescent="0.25">
      <c r="I1375" s="1"/>
    </row>
    <row r="1376" spans="9:9" x14ac:dyDescent="0.25">
      <c r="I1376" s="1"/>
    </row>
    <row r="1377" spans="9:9" x14ac:dyDescent="0.25">
      <c r="I1377" s="1"/>
    </row>
    <row r="1378" spans="9:9" x14ac:dyDescent="0.25">
      <c r="I1378" s="1"/>
    </row>
    <row r="1379" spans="9:9" x14ac:dyDescent="0.25">
      <c r="I1379" s="1"/>
    </row>
    <row r="1380" spans="9:9" x14ac:dyDescent="0.25">
      <c r="I1380" s="1"/>
    </row>
    <row r="1381" spans="9:9" x14ac:dyDescent="0.25">
      <c r="I1381" s="1"/>
    </row>
    <row r="1382" spans="9:9" x14ac:dyDescent="0.25">
      <c r="I1382" s="1"/>
    </row>
    <row r="1383" spans="9:9" x14ac:dyDescent="0.25">
      <c r="I1383" s="1"/>
    </row>
    <row r="1384" spans="9:9" x14ac:dyDescent="0.25">
      <c r="I1384" s="1"/>
    </row>
    <row r="1385" spans="9:9" x14ac:dyDescent="0.25">
      <c r="I1385" s="1"/>
    </row>
    <row r="1386" spans="9:9" x14ac:dyDescent="0.25">
      <c r="I1386" s="1"/>
    </row>
    <row r="1387" spans="9:9" x14ac:dyDescent="0.25">
      <c r="I1387" s="1"/>
    </row>
    <row r="1388" spans="9:9" x14ac:dyDescent="0.25">
      <c r="I1388" s="1"/>
    </row>
    <row r="1389" spans="9:9" x14ac:dyDescent="0.25">
      <c r="I1389" s="1"/>
    </row>
    <row r="1390" spans="9:9" x14ac:dyDescent="0.25">
      <c r="I1390" s="1"/>
    </row>
    <row r="1391" spans="9:9" x14ac:dyDescent="0.25">
      <c r="I1391" s="1"/>
    </row>
    <row r="1392" spans="9:9" x14ac:dyDescent="0.25">
      <c r="I1392" s="1"/>
    </row>
    <row r="1393" spans="9:9" x14ac:dyDescent="0.25">
      <c r="I1393" s="1"/>
    </row>
    <row r="1394" spans="9:9" x14ac:dyDescent="0.25">
      <c r="I1394" s="1"/>
    </row>
    <row r="1395" spans="9:9" x14ac:dyDescent="0.25">
      <c r="I1395" s="1"/>
    </row>
    <row r="1396" spans="9:9" x14ac:dyDescent="0.25">
      <c r="I1396" s="1"/>
    </row>
    <row r="1397" spans="9:9" x14ac:dyDescent="0.25">
      <c r="I1397" s="1"/>
    </row>
    <row r="1398" spans="9:9" x14ac:dyDescent="0.25">
      <c r="I1398" s="1"/>
    </row>
    <row r="1399" spans="9:9" x14ac:dyDescent="0.25">
      <c r="I1399" s="1"/>
    </row>
    <row r="1400" spans="9:9" x14ac:dyDescent="0.25">
      <c r="I1400" s="1"/>
    </row>
    <row r="1401" spans="9:9" x14ac:dyDescent="0.25">
      <c r="I1401" s="1"/>
    </row>
    <row r="1402" spans="9:9" x14ac:dyDescent="0.25">
      <c r="I1402" s="1"/>
    </row>
    <row r="1403" spans="9:9" x14ac:dyDescent="0.25">
      <c r="I1403" s="1"/>
    </row>
    <row r="1404" spans="9:9" x14ac:dyDescent="0.25">
      <c r="I1404" s="1"/>
    </row>
    <row r="1405" spans="9:9" x14ac:dyDescent="0.25">
      <c r="I1405" s="1"/>
    </row>
    <row r="1406" spans="9:9" x14ac:dyDescent="0.25">
      <c r="I1406" s="1"/>
    </row>
    <row r="1407" spans="9:9" x14ac:dyDescent="0.25">
      <c r="I1407" s="1"/>
    </row>
    <row r="1408" spans="9:9" x14ac:dyDescent="0.25">
      <c r="I1408" s="1"/>
    </row>
    <row r="1409" spans="9:9" x14ac:dyDescent="0.25">
      <c r="I1409" s="1"/>
    </row>
    <row r="1410" spans="9:9" x14ac:dyDescent="0.25">
      <c r="I1410" s="1"/>
    </row>
    <row r="1411" spans="9:9" x14ac:dyDescent="0.25">
      <c r="I1411" s="1"/>
    </row>
    <row r="1412" spans="9:9" x14ac:dyDescent="0.25">
      <c r="I1412" s="1"/>
    </row>
    <row r="1413" spans="9:9" x14ac:dyDescent="0.25">
      <c r="I1413" s="1"/>
    </row>
    <row r="1414" spans="9:9" x14ac:dyDescent="0.25">
      <c r="I1414" s="1"/>
    </row>
    <row r="1415" spans="9:9" x14ac:dyDescent="0.25">
      <c r="I1415" s="1"/>
    </row>
    <row r="1416" spans="9:9" x14ac:dyDescent="0.25">
      <c r="I1416" s="1"/>
    </row>
    <row r="1417" spans="9:9" x14ac:dyDescent="0.25">
      <c r="I1417" s="1"/>
    </row>
    <row r="1418" spans="9:9" x14ac:dyDescent="0.25">
      <c r="I1418" s="1"/>
    </row>
    <row r="1419" spans="9:9" x14ac:dyDescent="0.25">
      <c r="I1419" s="1"/>
    </row>
    <row r="1420" spans="9:9" x14ac:dyDescent="0.25">
      <c r="I1420" s="1"/>
    </row>
    <row r="1421" spans="9:9" x14ac:dyDescent="0.25">
      <c r="I1421" s="1"/>
    </row>
    <row r="1422" spans="9:9" x14ac:dyDescent="0.25">
      <c r="I1422" s="1"/>
    </row>
    <row r="1423" spans="9:9" x14ac:dyDescent="0.25">
      <c r="I1423" s="1"/>
    </row>
    <row r="1424" spans="9:9" x14ac:dyDescent="0.25">
      <c r="I1424" s="1"/>
    </row>
    <row r="1425" spans="9:9" x14ac:dyDescent="0.25">
      <c r="I1425" s="1"/>
    </row>
    <row r="1426" spans="9:9" x14ac:dyDescent="0.25">
      <c r="I1426" s="1"/>
    </row>
    <row r="1427" spans="9:9" x14ac:dyDescent="0.25">
      <c r="I1427" s="1"/>
    </row>
    <row r="1428" spans="9:9" x14ac:dyDescent="0.25">
      <c r="I1428" s="1"/>
    </row>
    <row r="1429" spans="9:9" x14ac:dyDescent="0.25">
      <c r="I1429" s="1"/>
    </row>
    <row r="1430" spans="9:9" x14ac:dyDescent="0.25">
      <c r="I1430" s="1"/>
    </row>
    <row r="1431" spans="9:9" x14ac:dyDescent="0.25">
      <c r="I1431" s="1"/>
    </row>
    <row r="1432" spans="9:9" x14ac:dyDescent="0.25">
      <c r="I1432" s="1"/>
    </row>
    <row r="1433" spans="9:9" x14ac:dyDescent="0.25">
      <c r="I1433" s="1"/>
    </row>
    <row r="1434" spans="9:9" x14ac:dyDescent="0.25">
      <c r="I1434" s="1"/>
    </row>
    <row r="1435" spans="9:9" x14ac:dyDescent="0.25">
      <c r="I1435" s="1"/>
    </row>
    <row r="1436" spans="9:9" x14ac:dyDescent="0.25">
      <c r="I1436" s="1"/>
    </row>
    <row r="1437" spans="9:9" x14ac:dyDescent="0.25">
      <c r="I1437" s="1"/>
    </row>
    <row r="1438" spans="9:9" x14ac:dyDescent="0.25">
      <c r="I1438" s="1"/>
    </row>
    <row r="1439" spans="9:9" x14ac:dyDescent="0.25">
      <c r="I1439" s="1"/>
    </row>
    <row r="1440" spans="9:9" x14ac:dyDescent="0.25">
      <c r="I1440" s="1"/>
    </row>
    <row r="1441" spans="9:9" x14ac:dyDescent="0.25">
      <c r="I1441" s="1"/>
    </row>
    <row r="1442" spans="9:9" x14ac:dyDescent="0.25">
      <c r="I1442" s="1"/>
    </row>
    <row r="1443" spans="9:9" x14ac:dyDescent="0.25">
      <c r="I1443" s="1"/>
    </row>
    <row r="1444" spans="9:9" x14ac:dyDescent="0.25">
      <c r="I1444" s="1"/>
    </row>
    <row r="1445" spans="9:9" x14ac:dyDescent="0.25">
      <c r="I1445" s="1"/>
    </row>
    <row r="1446" spans="9:9" x14ac:dyDescent="0.25">
      <c r="I1446" s="1"/>
    </row>
    <row r="1447" spans="9:9" x14ac:dyDescent="0.25">
      <c r="I1447" s="1"/>
    </row>
    <row r="1448" spans="9:9" x14ac:dyDescent="0.25">
      <c r="I1448" s="1"/>
    </row>
    <row r="1449" spans="9:9" x14ac:dyDescent="0.25">
      <c r="I1449" s="1"/>
    </row>
    <row r="1450" spans="9:9" x14ac:dyDescent="0.25">
      <c r="I1450" s="1"/>
    </row>
    <row r="1451" spans="9:9" x14ac:dyDescent="0.25">
      <c r="I1451" s="1"/>
    </row>
    <row r="1452" spans="9:9" x14ac:dyDescent="0.25">
      <c r="I1452" s="1"/>
    </row>
    <row r="1453" spans="9:9" x14ac:dyDescent="0.25">
      <c r="I1453" s="1"/>
    </row>
    <row r="1454" spans="9:9" x14ac:dyDescent="0.25">
      <c r="I1454" s="1"/>
    </row>
    <row r="1455" spans="9:9" x14ac:dyDescent="0.25">
      <c r="I1455" s="1"/>
    </row>
    <row r="1456" spans="9:9" x14ac:dyDescent="0.25">
      <c r="I1456" s="1"/>
    </row>
    <row r="1457" spans="9:9" x14ac:dyDescent="0.25">
      <c r="I1457" s="1"/>
    </row>
    <row r="1458" spans="9:9" x14ac:dyDescent="0.25">
      <c r="I1458" s="1"/>
    </row>
    <row r="1459" spans="9:9" x14ac:dyDescent="0.25">
      <c r="I1459" s="1"/>
    </row>
    <row r="1460" spans="9:9" x14ac:dyDescent="0.25">
      <c r="I1460" s="1"/>
    </row>
    <row r="1461" spans="9:9" x14ac:dyDescent="0.25">
      <c r="I1461" s="1"/>
    </row>
    <row r="1462" spans="9:9" x14ac:dyDescent="0.25">
      <c r="I1462" s="1"/>
    </row>
    <row r="1463" spans="9:9" x14ac:dyDescent="0.25">
      <c r="I1463" s="1"/>
    </row>
    <row r="1464" spans="9:9" x14ac:dyDescent="0.25">
      <c r="I1464" s="1"/>
    </row>
    <row r="1465" spans="9:9" x14ac:dyDescent="0.25">
      <c r="I1465" s="1"/>
    </row>
    <row r="1466" spans="9:9" x14ac:dyDescent="0.25">
      <c r="I1466" s="1"/>
    </row>
    <row r="1467" spans="9:9" x14ac:dyDescent="0.25">
      <c r="I1467" s="1"/>
    </row>
    <row r="1468" spans="9:9" x14ac:dyDescent="0.25">
      <c r="I1468" s="1"/>
    </row>
    <row r="1469" spans="9:9" x14ac:dyDescent="0.25">
      <c r="I1469" s="1"/>
    </row>
    <row r="1470" spans="9:9" x14ac:dyDescent="0.25">
      <c r="I1470" s="1"/>
    </row>
    <row r="1471" spans="9:9" x14ac:dyDescent="0.25">
      <c r="I1471" s="1"/>
    </row>
    <row r="1472" spans="9:9" x14ac:dyDescent="0.25">
      <c r="I1472" s="1"/>
    </row>
    <row r="1473" spans="9:9" x14ac:dyDescent="0.25">
      <c r="I1473" s="1"/>
    </row>
    <row r="1474" spans="9:9" x14ac:dyDescent="0.25">
      <c r="I1474" s="1"/>
    </row>
    <row r="1475" spans="9:9" x14ac:dyDescent="0.25">
      <c r="I1475" s="1"/>
    </row>
    <row r="1476" spans="9:9" x14ac:dyDescent="0.25">
      <c r="I1476" s="1"/>
    </row>
    <row r="1477" spans="9:9" x14ac:dyDescent="0.25">
      <c r="I1477" s="1"/>
    </row>
    <row r="1478" spans="9:9" x14ac:dyDescent="0.25">
      <c r="I1478" s="1"/>
    </row>
    <row r="1479" spans="9:9" x14ac:dyDescent="0.25">
      <c r="I1479" s="1"/>
    </row>
    <row r="1480" spans="9:9" x14ac:dyDescent="0.25">
      <c r="I1480" s="1"/>
    </row>
    <row r="1481" spans="9:9" x14ac:dyDescent="0.25">
      <c r="I1481" s="1"/>
    </row>
    <row r="1482" spans="9:9" x14ac:dyDescent="0.25">
      <c r="I1482" s="1"/>
    </row>
    <row r="1483" spans="9:9" x14ac:dyDescent="0.25">
      <c r="I1483" s="1"/>
    </row>
    <row r="1484" spans="9:9" x14ac:dyDescent="0.25">
      <c r="I1484" s="1"/>
    </row>
    <row r="1485" spans="9:9" x14ac:dyDescent="0.25">
      <c r="I1485" s="1"/>
    </row>
    <row r="1486" spans="9:9" x14ac:dyDescent="0.25">
      <c r="I1486" s="1"/>
    </row>
    <row r="1487" spans="9:9" x14ac:dyDescent="0.25">
      <c r="I1487" s="1"/>
    </row>
    <row r="1488" spans="9:9" x14ac:dyDescent="0.25">
      <c r="I1488" s="1"/>
    </row>
    <row r="1489" spans="9:9" x14ac:dyDescent="0.25">
      <c r="I1489" s="1"/>
    </row>
    <row r="1490" spans="9:9" x14ac:dyDescent="0.25">
      <c r="I1490" s="1"/>
    </row>
    <row r="1491" spans="9:9" x14ac:dyDescent="0.25">
      <c r="I1491" s="1"/>
    </row>
    <row r="1492" spans="9:9" x14ac:dyDescent="0.25">
      <c r="I1492" s="1"/>
    </row>
    <row r="1493" spans="9:9" x14ac:dyDescent="0.25">
      <c r="I1493" s="1"/>
    </row>
    <row r="1494" spans="9:9" x14ac:dyDescent="0.25">
      <c r="I1494" s="1"/>
    </row>
    <row r="1495" spans="9:9" x14ac:dyDescent="0.25">
      <c r="I1495" s="1"/>
    </row>
    <row r="1496" spans="9:9" x14ac:dyDescent="0.25">
      <c r="I1496" s="1"/>
    </row>
    <row r="1497" spans="9:9" x14ac:dyDescent="0.25">
      <c r="I1497" s="1"/>
    </row>
    <row r="1498" spans="9:9" x14ac:dyDescent="0.25">
      <c r="I1498" s="1"/>
    </row>
    <row r="1499" spans="9:9" x14ac:dyDescent="0.25">
      <c r="I1499" s="1"/>
    </row>
    <row r="1500" spans="9:9" x14ac:dyDescent="0.25">
      <c r="I1500" s="1"/>
    </row>
    <row r="1501" spans="9:9" x14ac:dyDescent="0.25">
      <c r="I1501" s="1"/>
    </row>
    <row r="1502" spans="9:9" x14ac:dyDescent="0.25">
      <c r="I1502" s="1"/>
    </row>
    <row r="1503" spans="9:9" x14ac:dyDescent="0.25">
      <c r="I1503" s="1"/>
    </row>
    <row r="1504" spans="9:9" x14ac:dyDescent="0.25">
      <c r="I1504" s="1"/>
    </row>
    <row r="1505" spans="9:9" x14ac:dyDescent="0.25">
      <c r="I1505" s="1"/>
    </row>
    <row r="1506" spans="9:9" x14ac:dyDescent="0.25">
      <c r="I1506" s="1"/>
    </row>
    <row r="1507" spans="9:9" x14ac:dyDescent="0.25">
      <c r="I1507" s="1"/>
    </row>
    <row r="1508" spans="9:9" x14ac:dyDescent="0.25">
      <c r="I1508" s="1"/>
    </row>
    <row r="1509" spans="9:9" x14ac:dyDescent="0.25">
      <c r="I1509" s="1"/>
    </row>
    <row r="1510" spans="9:9" x14ac:dyDescent="0.25">
      <c r="I1510" s="1"/>
    </row>
    <row r="1511" spans="9:9" x14ac:dyDescent="0.25">
      <c r="I1511" s="1"/>
    </row>
    <row r="1512" spans="9:9" x14ac:dyDescent="0.25">
      <c r="I1512" s="1"/>
    </row>
    <row r="1513" spans="9:9" x14ac:dyDescent="0.25">
      <c r="I1513" s="1"/>
    </row>
    <row r="1514" spans="9:9" x14ac:dyDescent="0.25">
      <c r="I1514" s="1"/>
    </row>
    <row r="1515" spans="9:9" x14ac:dyDescent="0.25">
      <c r="I1515" s="1"/>
    </row>
    <row r="1516" spans="9:9" x14ac:dyDescent="0.25">
      <c r="I1516" s="1"/>
    </row>
    <row r="1517" spans="9:9" x14ac:dyDescent="0.25">
      <c r="I1517" s="1"/>
    </row>
    <row r="1518" spans="9:9" x14ac:dyDescent="0.25">
      <c r="I1518" s="1"/>
    </row>
    <row r="1519" spans="9:9" x14ac:dyDescent="0.25">
      <c r="I1519" s="1"/>
    </row>
    <row r="1520" spans="9:9" x14ac:dyDescent="0.25">
      <c r="I1520" s="1"/>
    </row>
    <row r="1521" spans="9:9" x14ac:dyDescent="0.25">
      <c r="I1521" s="1"/>
    </row>
    <row r="1522" spans="9:9" x14ac:dyDescent="0.25">
      <c r="I1522" s="1"/>
    </row>
    <row r="1523" spans="9:9" x14ac:dyDescent="0.25">
      <c r="I1523" s="1"/>
    </row>
    <row r="1524" spans="9:9" x14ac:dyDescent="0.25">
      <c r="I1524" s="1"/>
    </row>
    <row r="1525" spans="9:9" x14ac:dyDescent="0.25">
      <c r="I1525" s="1"/>
    </row>
    <row r="1526" spans="9:9" x14ac:dyDescent="0.25">
      <c r="I1526" s="1"/>
    </row>
    <row r="1527" spans="9:9" x14ac:dyDescent="0.25">
      <c r="I1527" s="1"/>
    </row>
    <row r="1528" spans="9:9" x14ac:dyDescent="0.25">
      <c r="I1528" s="1"/>
    </row>
    <row r="1529" spans="9:9" x14ac:dyDescent="0.25">
      <c r="I1529" s="1"/>
    </row>
    <row r="1530" spans="9:9" x14ac:dyDescent="0.25">
      <c r="I1530" s="1"/>
    </row>
    <row r="1531" spans="9:9" x14ac:dyDescent="0.25">
      <c r="I1531" s="1"/>
    </row>
    <row r="1532" spans="9:9" x14ac:dyDescent="0.25">
      <c r="I1532" s="1"/>
    </row>
    <row r="1533" spans="9:9" x14ac:dyDescent="0.25">
      <c r="I1533" s="1"/>
    </row>
    <row r="1534" spans="9:9" x14ac:dyDescent="0.25">
      <c r="I1534" s="1"/>
    </row>
    <row r="1535" spans="9:9" x14ac:dyDescent="0.25">
      <c r="I1535" s="1"/>
    </row>
    <row r="1536" spans="9:9" x14ac:dyDescent="0.25">
      <c r="I1536" s="1"/>
    </row>
    <row r="1537" spans="9:9" x14ac:dyDescent="0.25">
      <c r="I1537" s="1"/>
    </row>
    <row r="1538" spans="9:9" x14ac:dyDescent="0.25">
      <c r="I1538" s="1"/>
    </row>
    <row r="1539" spans="9:9" x14ac:dyDescent="0.25">
      <c r="I1539" s="1"/>
    </row>
    <row r="1540" spans="9:9" x14ac:dyDescent="0.25">
      <c r="I1540" s="1"/>
    </row>
    <row r="1541" spans="9:9" x14ac:dyDescent="0.25">
      <c r="I1541" s="1"/>
    </row>
    <row r="1542" spans="9:9" x14ac:dyDescent="0.25">
      <c r="I1542" s="1"/>
    </row>
    <row r="1543" spans="9:9" x14ac:dyDescent="0.25">
      <c r="I1543" s="1"/>
    </row>
    <row r="1544" spans="9:9" x14ac:dyDescent="0.25">
      <c r="I1544" s="1"/>
    </row>
    <row r="1545" spans="9:9" x14ac:dyDescent="0.25">
      <c r="I1545" s="1"/>
    </row>
    <row r="1546" spans="9:9" x14ac:dyDescent="0.25">
      <c r="I1546" s="1"/>
    </row>
    <row r="1547" spans="9:9" x14ac:dyDescent="0.25">
      <c r="I1547" s="1"/>
    </row>
    <row r="1548" spans="9:9" x14ac:dyDescent="0.25">
      <c r="I1548" s="1"/>
    </row>
    <row r="1549" spans="9:9" x14ac:dyDescent="0.25">
      <c r="I1549" s="1"/>
    </row>
    <row r="1550" spans="9:9" x14ac:dyDescent="0.25">
      <c r="I1550" s="1"/>
    </row>
    <row r="1551" spans="9:9" x14ac:dyDescent="0.25">
      <c r="I1551" s="1"/>
    </row>
    <row r="1552" spans="9:9" x14ac:dyDescent="0.25">
      <c r="I1552" s="1"/>
    </row>
    <row r="1553" spans="9:9" x14ac:dyDescent="0.25">
      <c r="I1553" s="1"/>
    </row>
    <row r="1554" spans="9:9" x14ac:dyDescent="0.25">
      <c r="I1554" s="1"/>
    </row>
    <row r="1555" spans="9:9" x14ac:dyDescent="0.25">
      <c r="I1555" s="1"/>
    </row>
    <row r="1556" spans="9:9" x14ac:dyDescent="0.25">
      <c r="I1556" s="1"/>
    </row>
    <row r="1557" spans="9:9" x14ac:dyDescent="0.25">
      <c r="I1557" s="1"/>
    </row>
    <row r="1558" spans="9:9" x14ac:dyDescent="0.25">
      <c r="I1558" s="1"/>
    </row>
    <row r="1559" spans="9:9" x14ac:dyDescent="0.25">
      <c r="I1559" s="1"/>
    </row>
    <row r="1560" spans="9:9" x14ac:dyDescent="0.25">
      <c r="I1560" s="1"/>
    </row>
    <row r="1561" spans="9:9" x14ac:dyDescent="0.25">
      <c r="I1561" s="1"/>
    </row>
    <row r="1562" spans="9:9" x14ac:dyDescent="0.25">
      <c r="I1562" s="1"/>
    </row>
    <row r="1563" spans="9:9" x14ac:dyDescent="0.25">
      <c r="I1563" s="1"/>
    </row>
    <row r="1564" spans="9:9" x14ac:dyDescent="0.25">
      <c r="I1564" s="1"/>
    </row>
    <row r="1565" spans="9:9" x14ac:dyDescent="0.25">
      <c r="I1565" s="1"/>
    </row>
    <row r="1566" spans="9:9" x14ac:dyDescent="0.25">
      <c r="I1566" s="1"/>
    </row>
    <row r="1567" spans="9:9" x14ac:dyDescent="0.25">
      <c r="I1567" s="1"/>
    </row>
    <row r="1568" spans="9:9" x14ac:dyDescent="0.25">
      <c r="I1568" s="1"/>
    </row>
    <row r="1569" spans="9:9" x14ac:dyDescent="0.25">
      <c r="I1569" s="1"/>
    </row>
    <row r="1570" spans="9:9" x14ac:dyDescent="0.25">
      <c r="I1570" s="1"/>
    </row>
    <row r="1571" spans="9:9" x14ac:dyDescent="0.25">
      <c r="I1571" s="1"/>
    </row>
    <row r="1572" spans="9:9" x14ac:dyDescent="0.25">
      <c r="I1572" s="1"/>
    </row>
    <row r="1573" spans="9:9" x14ac:dyDescent="0.25">
      <c r="I1573" s="1"/>
    </row>
    <row r="1574" spans="9:9" x14ac:dyDescent="0.25">
      <c r="I1574" s="1"/>
    </row>
    <row r="1575" spans="9:9" x14ac:dyDescent="0.25">
      <c r="I1575" s="1"/>
    </row>
    <row r="1576" spans="9:9" x14ac:dyDescent="0.25">
      <c r="I1576" s="1"/>
    </row>
    <row r="1577" spans="9:9" x14ac:dyDescent="0.25">
      <c r="I1577" s="1"/>
    </row>
    <row r="1578" spans="9:9" x14ac:dyDescent="0.25">
      <c r="I1578" s="1"/>
    </row>
    <row r="1579" spans="9:9" x14ac:dyDescent="0.25">
      <c r="I1579" s="1"/>
    </row>
    <row r="1580" spans="9:9" x14ac:dyDescent="0.25">
      <c r="I1580" s="1"/>
    </row>
    <row r="1581" spans="9:9" x14ac:dyDescent="0.25">
      <c r="I1581" s="1"/>
    </row>
    <row r="1582" spans="9:9" x14ac:dyDescent="0.25">
      <c r="I1582" s="1"/>
    </row>
    <row r="1583" spans="9:9" x14ac:dyDescent="0.25">
      <c r="I1583" s="1"/>
    </row>
    <row r="1584" spans="9:9" x14ac:dyDescent="0.25">
      <c r="I1584" s="1"/>
    </row>
    <row r="1585" spans="9:9" x14ac:dyDescent="0.25">
      <c r="I1585" s="1"/>
    </row>
    <row r="1586" spans="9:9" x14ac:dyDescent="0.25">
      <c r="I1586" s="1"/>
    </row>
    <row r="1587" spans="9:9" x14ac:dyDescent="0.25">
      <c r="I1587" s="1"/>
    </row>
    <row r="1588" spans="9:9" x14ac:dyDescent="0.25">
      <c r="I1588" s="1"/>
    </row>
    <row r="1589" spans="9:9" x14ac:dyDescent="0.25">
      <c r="I1589" s="1"/>
    </row>
    <row r="1590" spans="9:9" x14ac:dyDescent="0.25">
      <c r="I1590" s="1"/>
    </row>
    <row r="1591" spans="9:9" x14ac:dyDescent="0.25">
      <c r="I1591" s="1"/>
    </row>
    <row r="1592" spans="9:9" x14ac:dyDescent="0.25">
      <c r="I1592" s="1"/>
    </row>
    <row r="1593" spans="9:9" x14ac:dyDescent="0.25">
      <c r="I1593" s="1"/>
    </row>
    <row r="1594" spans="9:9" x14ac:dyDescent="0.25">
      <c r="I1594" s="1"/>
    </row>
    <row r="1595" spans="9:9" x14ac:dyDescent="0.25">
      <c r="I1595" s="1"/>
    </row>
    <row r="1596" spans="9:9" x14ac:dyDescent="0.25">
      <c r="I1596" s="1"/>
    </row>
    <row r="1597" spans="9:9" x14ac:dyDescent="0.25">
      <c r="I1597" s="1"/>
    </row>
    <row r="1598" spans="9:9" x14ac:dyDescent="0.25">
      <c r="I1598" s="1"/>
    </row>
    <row r="1599" spans="9:9" x14ac:dyDescent="0.25">
      <c r="I1599" s="1"/>
    </row>
    <row r="1600" spans="9:9" x14ac:dyDescent="0.25">
      <c r="I1600" s="1"/>
    </row>
    <row r="1601" spans="9:9" x14ac:dyDescent="0.25">
      <c r="I1601" s="1"/>
    </row>
    <row r="1602" spans="9:9" x14ac:dyDescent="0.25">
      <c r="I1602" s="1"/>
    </row>
    <row r="1603" spans="9:9" x14ac:dyDescent="0.25">
      <c r="I1603" s="1"/>
    </row>
    <row r="1604" spans="9:9" x14ac:dyDescent="0.25">
      <c r="I1604" s="1"/>
    </row>
    <row r="1605" spans="9:9" x14ac:dyDescent="0.25">
      <c r="I1605" s="1"/>
    </row>
    <row r="1606" spans="9:9" x14ac:dyDescent="0.25">
      <c r="I1606" s="1"/>
    </row>
    <row r="1607" spans="9:9" x14ac:dyDescent="0.25">
      <c r="I1607" s="1"/>
    </row>
    <row r="1608" spans="9:9" x14ac:dyDescent="0.25">
      <c r="I1608" s="1"/>
    </row>
    <row r="1609" spans="9:9" x14ac:dyDescent="0.25">
      <c r="I1609" s="1"/>
    </row>
    <row r="1610" spans="9:9" x14ac:dyDescent="0.25">
      <c r="I1610" s="1"/>
    </row>
    <row r="1611" spans="9:9" x14ac:dyDescent="0.25">
      <c r="I1611" s="1"/>
    </row>
    <row r="1612" spans="9:9" x14ac:dyDescent="0.25">
      <c r="I1612" s="1"/>
    </row>
    <row r="1613" spans="9:9" x14ac:dyDescent="0.25">
      <c r="I1613" s="1"/>
    </row>
    <row r="1614" spans="9:9" x14ac:dyDescent="0.25">
      <c r="I1614" s="1"/>
    </row>
    <row r="1615" spans="9:9" x14ac:dyDescent="0.25">
      <c r="I1615" s="1"/>
    </row>
    <row r="1616" spans="9:9" x14ac:dyDescent="0.25">
      <c r="I1616" s="1"/>
    </row>
    <row r="1617" spans="9:9" x14ac:dyDescent="0.25">
      <c r="I1617" s="1"/>
    </row>
    <row r="1618" spans="9:9" x14ac:dyDescent="0.25">
      <c r="I1618" s="1"/>
    </row>
    <row r="1619" spans="9:9" x14ac:dyDescent="0.25">
      <c r="I1619" s="1"/>
    </row>
    <row r="1620" spans="9:9" x14ac:dyDescent="0.25">
      <c r="I1620" s="1"/>
    </row>
    <row r="1621" spans="9:9" x14ac:dyDescent="0.25">
      <c r="I1621" s="1"/>
    </row>
    <row r="1622" spans="9:9" x14ac:dyDescent="0.25">
      <c r="I1622" s="1"/>
    </row>
    <row r="1623" spans="9:9" x14ac:dyDescent="0.25">
      <c r="I1623" s="1"/>
    </row>
    <row r="1624" spans="9:9" x14ac:dyDescent="0.25">
      <c r="I1624" s="1"/>
    </row>
    <row r="1625" spans="9:9" x14ac:dyDescent="0.25">
      <c r="I1625" s="1"/>
    </row>
    <row r="1626" spans="9:9" x14ac:dyDescent="0.25">
      <c r="I1626" s="1"/>
    </row>
    <row r="1627" spans="9:9" x14ac:dyDescent="0.25">
      <c r="I1627" s="1"/>
    </row>
    <row r="1628" spans="9:9" x14ac:dyDescent="0.25">
      <c r="I1628" s="1"/>
    </row>
    <row r="1629" spans="9:9" x14ac:dyDescent="0.25">
      <c r="I1629" s="1"/>
    </row>
    <row r="1630" spans="9:9" x14ac:dyDescent="0.25">
      <c r="I1630" s="1"/>
    </row>
    <row r="1631" spans="9:9" x14ac:dyDescent="0.25">
      <c r="I1631" s="1"/>
    </row>
    <row r="1632" spans="9:9" x14ac:dyDescent="0.25">
      <c r="I1632" s="1"/>
    </row>
    <row r="1633" spans="9:9" x14ac:dyDescent="0.25">
      <c r="I1633" s="1"/>
    </row>
    <row r="1634" spans="9:9" x14ac:dyDescent="0.25">
      <c r="I1634" s="1"/>
    </row>
    <row r="1635" spans="9:9" x14ac:dyDescent="0.25">
      <c r="I1635" s="1"/>
    </row>
    <row r="1636" spans="9:9" x14ac:dyDescent="0.25">
      <c r="I1636" s="1"/>
    </row>
    <row r="1637" spans="9:9" x14ac:dyDescent="0.25">
      <c r="I1637" s="1"/>
    </row>
    <row r="1638" spans="9:9" x14ac:dyDescent="0.25">
      <c r="I1638" s="1"/>
    </row>
    <row r="1639" spans="9:9" x14ac:dyDescent="0.25">
      <c r="I1639" s="1"/>
    </row>
    <row r="1640" spans="9:9" x14ac:dyDescent="0.25">
      <c r="I1640" s="1"/>
    </row>
    <row r="1641" spans="9:9" x14ac:dyDescent="0.25">
      <c r="I1641" s="1"/>
    </row>
    <row r="1642" spans="9:9" x14ac:dyDescent="0.25">
      <c r="I1642" s="1"/>
    </row>
    <row r="1643" spans="9:9" x14ac:dyDescent="0.25">
      <c r="I1643" s="1"/>
    </row>
    <row r="1644" spans="9:9" x14ac:dyDescent="0.25">
      <c r="I1644" s="1"/>
    </row>
    <row r="1645" spans="9:9" x14ac:dyDescent="0.25">
      <c r="I1645" s="1"/>
    </row>
    <row r="1646" spans="9:9" x14ac:dyDescent="0.25">
      <c r="I1646" s="1"/>
    </row>
    <row r="1647" spans="9:9" x14ac:dyDescent="0.25">
      <c r="I1647" s="1"/>
    </row>
    <row r="1648" spans="9:9" x14ac:dyDescent="0.25">
      <c r="I1648" s="1"/>
    </row>
    <row r="1649" spans="9:9" x14ac:dyDescent="0.25">
      <c r="I1649" s="1"/>
    </row>
    <row r="1650" spans="9:9" x14ac:dyDescent="0.25">
      <c r="I1650" s="1"/>
    </row>
    <row r="1651" spans="9:9" x14ac:dyDescent="0.25">
      <c r="I1651" s="1"/>
    </row>
    <row r="1652" spans="9:9" x14ac:dyDescent="0.25">
      <c r="I1652" s="1"/>
    </row>
    <row r="1653" spans="9:9" x14ac:dyDescent="0.25">
      <c r="I1653" s="1"/>
    </row>
    <row r="1654" spans="9:9" x14ac:dyDescent="0.25">
      <c r="I1654" s="1"/>
    </row>
    <row r="1655" spans="9:9" x14ac:dyDescent="0.25">
      <c r="I1655" s="1"/>
    </row>
    <row r="1656" spans="9:9" x14ac:dyDescent="0.25">
      <c r="I1656" s="1"/>
    </row>
    <row r="1657" spans="9:9" x14ac:dyDescent="0.25">
      <c r="I1657" s="1"/>
    </row>
    <row r="1658" spans="9:9" x14ac:dyDescent="0.25">
      <c r="I1658" s="1"/>
    </row>
    <row r="1659" spans="9:9" x14ac:dyDescent="0.25">
      <c r="I1659" s="1"/>
    </row>
    <row r="1660" spans="9:9" x14ac:dyDescent="0.25">
      <c r="I1660" s="1"/>
    </row>
    <row r="1661" spans="9:9" x14ac:dyDescent="0.25">
      <c r="I1661" s="1"/>
    </row>
    <row r="1662" spans="9:9" x14ac:dyDescent="0.25">
      <c r="I1662" s="1"/>
    </row>
    <row r="1663" spans="9:9" x14ac:dyDescent="0.25">
      <c r="I1663" s="1"/>
    </row>
    <row r="1664" spans="9:9" x14ac:dyDescent="0.25">
      <c r="I1664" s="1"/>
    </row>
    <row r="1665" spans="9:9" x14ac:dyDescent="0.25">
      <c r="I1665" s="1"/>
    </row>
    <row r="1666" spans="9:9" x14ac:dyDescent="0.25">
      <c r="I1666" s="1"/>
    </row>
    <row r="1667" spans="9:9" x14ac:dyDescent="0.25">
      <c r="I1667" s="1"/>
    </row>
    <row r="1668" spans="9:9" x14ac:dyDescent="0.25">
      <c r="I1668" s="1"/>
    </row>
    <row r="1669" spans="9:9" x14ac:dyDescent="0.25">
      <c r="I1669" s="1"/>
    </row>
    <row r="1670" spans="9:9" x14ac:dyDescent="0.25">
      <c r="I1670" s="1"/>
    </row>
    <row r="1671" spans="9:9" x14ac:dyDescent="0.25">
      <c r="I1671" s="1"/>
    </row>
    <row r="1672" spans="9:9" x14ac:dyDescent="0.25">
      <c r="I1672" s="1"/>
    </row>
    <row r="1673" spans="9:9" x14ac:dyDescent="0.25">
      <c r="I1673" s="1"/>
    </row>
    <row r="1674" spans="9:9" x14ac:dyDescent="0.25">
      <c r="I1674" s="1"/>
    </row>
    <row r="1675" spans="9:9" x14ac:dyDescent="0.25">
      <c r="I1675" s="1"/>
    </row>
    <row r="1676" spans="9:9" x14ac:dyDescent="0.25">
      <c r="I1676" s="1"/>
    </row>
    <row r="1677" spans="9:9" x14ac:dyDescent="0.25">
      <c r="I1677" s="1"/>
    </row>
    <row r="1678" spans="9:9" x14ac:dyDescent="0.25">
      <c r="I1678" s="1"/>
    </row>
    <row r="1679" spans="9:9" x14ac:dyDescent="0.25">
      <c r="I1679" s="1"/>
    </row>
    <row r="1680" spans="9:9" x14ac:dyDescent="0.25">
      <c r="I1680" s="1"/>
    </row>
    <row r="1681" spans="9:9" x14ac:dyDescent="0.25">
      <c r="I1681" s="1"/>
    </row>
    <row r="1682" spans="9:9" x14ac:dyDescent="0.25">
      <c r="I1682" s="1"/>
    </row>
    <row r="1683" spans="9:9" x14ac:dyDescent="0.25">
      <c r="I1683" s="1"/>
    </row>
    <row r="1684" spans="9:9" x14ac:dyDescent="0.25">
      <c r="I1684" s="1"/>
    </row>
    <row r="1685" spans="9:9" x14ac:dyDescent="0.25">
      <c r="I1685" s="1"/>
    </row>
    <row r="1686" spans="9:9" x14ac:dyDescent="0.25">
      <c r="I1686" s="1"/>
    </row>
    <row r="1687" spans="9:9" x14ac:dyDescent="0.25">
      <c r="I1687" s="1"/>
    </row>
    <row r="1688" spans="9:9" x14ac:dyDescent="0.25">
      <c r="I1688" s="1"/>
    </row>
    <row r="1689" spans="9:9" x14ac:dyDescent="0.25">
      <c r="I1689" s="1"/>
    </row>
    <row r="1690" spans="9:9" x14ac:dyDescent="0.25">
      <c r="I1690" s="1"/>
    </row>
    <row r="1691" spans="9:9" x14ac:dyDescent="0.25">
      <c r="I1691" s="1"/>
    </row>
    <row r="1692" spans="9:9" x14ac:dyDescent="0.25">
      <c r="I1692" s="1"/>
    </row>
    <row r="1693" spans="9:9" x14ac:dyDescent="0.25">
      <c r="I1693" s="1"/>
    </row>
    <row r="1694" spans="9:9" x14ac:dyDescent="0.25">
      <c r="I1694" s="1"/>
    </row>
    <row r="1695" spans="9:9" x14ac:dyDescent="0.25">
      <c r="I1695" s="1"/>
    </row>
    <row r="1696" spans="9:9" x14ac:dyDescent="0.25">
      <c r="I1696" s="1"/>
    </row>
    <row r="1697" spans="9:9" x14ac:dyDescent="0.25">
      <c r="I1697" s="1"/>
    </row>
    <row r="1698" spans="9:9" x14ac:dyDescent="0.25">
      <c r="I1698" s="1"/>
    </row>
    <row r="1699" spans="9:9" x14ac:dyDescent="0.25">
      <c r="I1699" s="1"/>
    </row>
    <row r="1700" spans="9:9" x14ac:dyDescent="0.25">
      <c r="I1700" s="1"/>
    </row>
    <row r="1701" spans="9:9" x14ac:dyDescent="0.25">
      <c r="I1701" s="1"/>
    </row>
    <row r="1702" spans="9:9" x14ac:dyDescent="0.25">
      <c r="I1702" s="1"/>
    </row>
    <row r="1703" spans="9:9" x14ac:dyDescent="0.25">
      <c r="I1703" s="1"/>
    </row>
    <row r="1704" spans="9:9" x14ac:dyDescent="0.25">
      <c r="I1704" s="1"/>
    </row>
    <row r="1705" spans="9:9" x14ac:dyDescent="0.25">
      <c r="I1705" s="1"/>
    </row>
    <row r="1706" spans="9:9" x14ac:dyDescent="0.25">
      <c r="I1706" s="1"/>
    </row>
    <row r="1707" spans="9:9" x14ac:dyDescent="0.25">
      <c r="I1707" s="1"/>
    </row>
    <row r="1708" spans="9:9" x14ac:dyDescent="0.25">
      <c r="I1708" s="1"/>
    </row>
    <row r="1709" spans="9:9" x14ac:dyDescent="0.25">
      <c r="I1709" s="1"/>
    </row>
    <row r="1710" spans="9:9" x14ac:dyDescent="0.25">
      <c r="I1710" s="1"/>
    </row>
    <row r="1711" spans="9:9" x14ac:dyDescent="0.25">
      <c r="I1711" s="1"/>
    </row>
    <row r="1712" spans="9:9" x14ac:dyDescent="0.25">
      <c r="I1712" s="1"/>
    </row>
    <row r="1713" spans="9:9" x14ac:dyDescent="0.25">
      <c r="I1713" s="1"/>
    </row>
    <row r="1714" spans="9:9" x14ac:dyDescent="0.25">
      <c r="I1714" s="1"/>
    </row>
    <row r="1715" spans="9:9" x14ac:dyDescent="0.25">
      <c r="I1715" s="1"/>
    </row>
    <row r="1716" spans="9:9" x14ac:dyDescent="0.25">
      <c r="I1716" s="1"/>
    </row>
    <row r="1717" spans="9:9" x14ac:dyDescent="0.25">
      <c r="I1717" s="1"/>
    </row>
    <row r="1718" spans="9:9" x14ac:dyDescent="0.25">
      <c r="I1718" s="1"/>
    </row>
    <row r="1719" spans="9:9" x14ac:dyDescent="0.25">
      <c r="I1719" s="1"/>
    </row>
    <row r="1720" spans="9:9" x14ac:dyDescent="0.25">
      <c r="I1720" s="1"/>
    </row>
    <row r="1721" spans="9:9" x14ac:dyDescent="0.25">
      <c r="I1721" s="1"/>
    </row>
    <row r="1722" spans="9:9" x14ac:dyDescent="0.25">
      <c r="I1722" s="1"/>
    </row>
    <row r="1723" spans="9:9" x14ac:dyDescent="0.25">
      <c r="I1723" s="1"/>
    </row>
    <row r="1724" spans="9:9" x14ac:dyDescent="0.25">
      <c r="I1724" s="1"/>
    </row>
    <row r="1725" spans="9:9" x14ac:dyDescent="0.25">
      <c r="I1725" s="1"/>
    </row>
    <row r="1726" spans="9:9" x14ac:dyDescent="0.25">
      <c r="I1726" s="1"/>
    </row>
    <row r="1727" spans="9:9" x14ac:dyDescent="0.25">
      <c r="I1727" s="1"/>
    </row>
    <row r="1728" spans="9:9" x14ac:dyDescent="0.25">
      <c r="I1728" s="1"/>
    </row>
    <row r="1729" spans="9:9" x14ac:dyDescent="0.25">
      <c r="I1729" s="1"/>
    </row>
    <row r="1730" spans="9:9" x14ac:dyDescent="0.25">
      <c r="I1730" s="1"/>
    </row>
    <row r="1731" spans="9:9" x14ac:dyDescent="0.25">
      <c r="I1731" s="1"/>
    </row>
    <row r="1732" spans="9:9" x14ac:dyDescent="0.25">
      <c r="I1732" s="1"/>
    </row>
    <row r="1733" spans="9:9" x14ac:dyDescent="0.25">
      <c r="I1733" s="1"/>
    </row>
    <row r="1734" spans="9:9" x14ac:dyDescent="0.25">
      <c r="I1734" s="1"/>
    </row>
    <row r="1735" spans="9:9" x14ac:dyDescent="0.25">
      <c r="I1735" s="1"/>
    </row>
    <row r="1736" spans="9:9" x14ac:dyDescent="0.25">
      <c r="I1736" s="1"/>
    </row>
    <row r="1737" spans="9:9" x14ac:dyDescent="0.25">
      <c r="I1737" s="1"/>
    </row>
    <row r="1738" spans="9:9" x14ac:dyDescent="0.25">
      <c r="I1738" s="1"/>
    </row>
    <row r="1739" spans="9:9" x14ac:dyDescent="0.25">
      <c r="I1739" s="1"/>
    </row>
    <row r="1740" spans="9:9" x14ac:dyDescent="0.25">
      <c r="I1740" s="1"/>
    </row>
    <row r="1741" spans="9:9" x14ac:dyDescent="0.25">
      <c r="I1741" s="1"/>
    </row>
    <row r="1742" spans="9:9" x14ac:dyDescent="0.25">
      <c r="I1742" s="1"/>
    </row>
    <row r="1743" spans="9:9" x14ac:dyDescent="0.25">
      <c r="I1743" s="1"/>
    </row>
    <row r="1744" spans="9:9" x14ac:dyDescent="0.25">
      <c r="I1744" s="1"/>
    </row>
    <row r="1745" spans="9:9" x14ac:dyDescent="0.25">
      <c r="I1745" s="1"/>
    </row>
    <row r="1746" spans="9:9" x14ac:dyDescent="0.25">
      <c r="I1746" s="1"/>
    </row>
    <row r="1747" spans="9:9" x14ac:dyDescent="0.25">
      <c r="I1747" s="1"/>
    </row>
    <row r="1748" spans="9:9" x14ac:dyDescent="0.25">
      <c r="I1748" s="1"/>
    </row>
    <row r="1749" spans="9:9" x14ac:dyDescent="0.25">
      <c r="I1749" s="1"/>
    </row>
    <row r="1750" spans="9:9" x14ac:dyDescent="0.25">
      <c r="I1750" s="1"/>
    </row>
    <row r="1751" spans="9:9" x14ac:dyDescent="0.25">
      <c r="I1751" s="1"/>
    </row>
    <row r="1752" spans="9:9" x14ac:dyDescent="0.25">
      <c r="I1752" s="1"/>
    </row>
    <row r="1753" spans="9:9" x14ac:dyDescent="0.25">
      <c r="I1753" s="1"/>
    </row>
    <row r="1754" spans="9:9" x14ac:dyDescent="0.25">
      <c r="I1754" s="1"/>
    </row>
    <row r="1755" spans="9:9" x14ac:dyDescent="0.25">
      <c r="I1755" s="1"/>
    </row>
    <row r="1756" spans="9:9" x14ac:dyDescent="0.25">
      <c r="I1756" s="1"/>
    </row>
    <row r="1757" spans="9:9" x14ac:dyDescent="0.25">
      <c r="I1757" s="1"/>
    </row>
    <row r="1758" spans="9:9" x14ac:dyDescent="0.25">
      <c r="I1758" s="1"/>
    </row>
    <row r="1759" spans="9:9" x14ac:dyDescent="0.25">
      <c r="I1759" s="1"/>
    </row>
    <row r="1760" spans="9:9" x14ac:dyDescent="0.25">
      <c r="I1760" s="1"/>
    </row>
    <row r="1761" spans="9:9" x14ac:dyDescent="0.25">
      <c r="I1761" s="1"/>
    </row>
    <row r="1762" spans="9:9" x14ac:dyDescent="0.25">
      <c r="I1762" s="1"/>
    </row>
    <row r="1763" spans="9:9" x14ac:dyDescent="0.25">
      <c r="I1763" s="1"/>
    </row>
    <row r="1764" spans="9:9" x14ac:dyDescent="0.25">
      <c r="I1764" s="1"/>
    </row>
    <row r="1765" spans="9:9" x14ac:dyDescent="0.25">
      <c r="I1765" s="1"/>
    </row>
    <row r="1766" spans="9:9" x14ac:dyDescent="0.25">
      <c r="I1766" s="1"/>
    </row>
    <row r="1767" spans="9:9" x14ac:dyDescent="0.25">
      <c r="I1767" s="1"/>
    </row>
    <row r="1768" spans="9:9" x14ac:dyDescent="0.25">
      <c r="I1768" s="1"/>
    </row>
    <row r="1769" spans="9:9" x14ac:dyDescent="0.25">
      <c r="I1769" s="1"/>
    </row>
    <row r="1770" spans="9:9" x14ac:dyDescent="0.25">
      <c r="I1770" s="1"/>
    </row>
    <row r="1771" spans="9:9" x14ac:dyDescent="0.25">
      <c r="I1771" s="1"/>
    </row>
    <row r="1772" spans="9:9" x14ac:dyDescent="0.25">
      <c r="I1772" s="1"/>
    </row>
    <row r="1773" spans="9:9" x14ac:dyDescent="0.25">
      <c r="I1773" s="1"/>
    </row>
    <row r="1774" spans="9:9" x14ac:dyDescent="0.25">
      <c r="I1774" s="1"/>
    </row>
    <row r="1775" spans="9:9" x14ac:dyDescent="0.25">
      <c r="I1775" s="1"/>
    </row>
    <row r="1776" spans="9:9" x14ac:dyDescent="0.25">
      <c r="I1776" s="1"/>
    </row>
    <row r="1777" spans="9:9" x14ac:dyDescent="0.25">
      <c r="I1777" s="1"/>
    </row>
    <row r="1778" spans="9:9" x14ac:dyDescent="0.25">
      <c r="I1778" s="1"/>
    </row>
    <row r="1779" spans="9:9" x14ac:dyDescent="0.25">
      <c r="I1779" s="1"/>
    </row>
    <row r="1780" spans="9:9" x14ac:dyDescent="0.25">
      <c r="I1780" s="1"/>
    </row>
    <row r="1781" spans="9:9" x14ac:dyDescent="0.25">
      <c r="I1781" s="1"/>
    </row>
    <row r="1782" spans="9:9" x14ac:dyDescent="0.25">
      <c r="I1782" s="1"/>
    </row>
    <row r="1783" spans="9:9" x14ac:dyDescent="0.25">
      <c r="I1783" s="1"/>
    </row>
    <row r="1784" spans="9:9" x14ac:dyDescent="0.25">
      <c r="I1784" s="1"/>
    </row>
    <row r="1785" spans="9:9" x14ac:dyDescent="0.25">
      <c r="I1785" s="1"/>
    </row>
    <row r="1786" spans="9:9" x14ac:dyDescent="0.25">
      <c r="I1786" s="1"/>
    </row>
    <row r="1787" spans="9:9" x14ac:dyDescent="0.25">
      <c r="I1787" s="1"/>
    </row>
    <row r="1788" spans="9:9" x14ac:dyDescent="0.25">
      <c r="I1788" s="1"/>
    </row>
    <row r="1789" spans="9:9" x14ac:dyDescent="0.25">
      <c r="I1789" s="1"/>
    </row>
    <row r="1790" spans="9:9" x14ac:dyDescent="0.25">
      <c r="I1790" s="1"/>
    </row>
    <row r="1791" spans="9:9" x14ac:dyDescent="0.25">
      <c r="I1791" s="1"/>
    </row>
    <row r="1792" spans="9:9" x14ac:dyDescent="0.25">
      <c r="I1792" s="1"/>
    </row>
    <row r="1793" spans="9:9" x14ac:dyDescent="0.25">
      <c r="I1793" s="1"/>
    </row>
    <row r="1794" spans="9:9" x14ac:dyDescent="0.25">
      <c r="I1794" s="1"/>
    </row>
    <row r="1795" spans="9:9" x14ac:dyDescent="0.25">
      <c r="I1795" s="1"/>
    </row>
    <row r="1796" spans="9:9" x14ac:dyDescent="0.25">
      <c r="I1796" s="1"/>
    </row>
    <row r="1797" spans="9:9" x14ac:dyDescent="0.25">
      <c r="I1797" s="1"/>
    </row>
    <row r="1798" spans="9:9" x14ac:dyDescent="0.25">
      <c r="I1798" s="1"/>
    </row>
    <row r="1799" spans="9:9" x14ac:dyDescent="0.25">
      <c r="I1799" s="1"/>
    </row>
    <row r="1800" spans="9:9" x14ac:dyDescent="0.25">
      <c r="I1800" s="1"/>
    </row>
    <row r="1801" spans="9:9" x14ac:dyDescent="0.25">
      <c r="I1801" s="1"/>
    </row>
    <row r="1802" spans="9:9" x14ac:dyDescent="0.25">
      <c r="I1802" s="1"/>
    </row>
    <row r="1803" spans="9:9" x14ac:dyDescent="0.25">
      <c r="I1803" s="1"/>
    </row>
    <row r="1804" spans="9:9" x14ac:dyDescent="0.25">
      <c r="I1804" s="1"/>
    </row>
    <row r="1805" spans="9:9" x14ac:dyDescent="0.25">
      <c r="I1805" s="1"/>
    </row>
    <row r="1806" spans="9:9" x14ac:dyDescent="0.25">
      <c r="I1806" s="1"/>
    </row>
    <row r="1807" spans="9:9" x14ac:dyDescent="0.25">
      <c r="I1807" s="1"/>
    </row>
    <row r="1808" spans="9:9" x14ac:dyDescent="0.25">
      <c r="I1808" s="1"/>
    </row>
    <row r="1809" spans="9:9" x14ac:dyDescent="0.25">
      <c r="I1809" s="1"/>
    </row>
    <row r="1810" spans="9:9" x14ac:dyDescent="0.25">
      <c r="I1810" s="1"/>
    </row>
    <row r="1811" spans="9:9" x14ac:dyDescent="0.25">
      <c r="I1811" s="1"/>
    </row>
    <row r="1812" spans="9:9" x14ac:dyDescent="0.25">
      <c r="I1812" s="1"/>
    </row>
    <row r="1813" spans="9:9" x14ac:dyDescent="0.25">
      <c r="I1813" s="1"/>
    </row>
    <row r="1814" spans="9:9" x14ac:dyDescent="0.25">
      <c r="I1814" s="1"/>
    </row>
    <row r="1815" spans="9:9" x14ac:dyDescent="0.25">
      <c r="I1815" s="1"/>
    </row>
    <row r="1816" spans="9:9" x14ac:dyDescent="0.25">
      <c r="I1816" s="1"/>
    </row>
    <row r="1817" spans="9:9" x14ac:dyDescent="0.25">
      <c r="I1817" s="1"/>
    </row>
    <row r="1818" spans="9:9" x14ac:dyDescent="0.25">
      <c r="I1818" s="1"/>
    </row>
    <row r="1819" spans="9:9" x14ac:dyDescent="0.25">
      <c r="I1819" s="1"/>
    </row>
    <row r="1820" spans="9:9" x14ac:dyDescent="0.25">
      <c r="I1820" s="1"/>
    </row>
    <row r="1821" spans="9:9" x14ac:dyDescent="0.25">
      <c r="I1821" s="1"/>
    </row>
    <row r="1822" spans="9:9" x14ac:dyDescent="0.25">
      <c r="I1822" s="1"/>
    </row>
    <row r="1823" spans="9:9" x14ac:dyDescent="0.25">
      <c r="I1823" s="1"/>
    </row>
    <row r="1824" spans="9:9" x14ac:dyDescent="0.25">
      <c r="I1824" s="1"/>
    </row>
    <row r="1825" spans="9:9" x14ac:dyDescent="0.25">
      <c r="I1825" s="1"/>
    </row>
    <row r="1826" spans="9:9" x14ac:dyDescent="0.25">
      <c r="I1826" s="1"/>
    </row>
    <row r="1827" spans="9:9" x14ac:dyDescent="0.25">
      <c r="I1827" s="1"/>
    </row>
    <row r="1828" spans="9:9" x14ac:dyDescent="0.25">
      <c r="I1828" s="1"/>
    </row>
    <row r="1829" spans="9:9" x14ac:dyDescent="0.25">
      <c r="I1829" s="1"/>
    </row>
    <row r="1830" spans="9:9" x14ac:dyDescent="0.25">
      <c r="I1830" s="1"/>
    </row>
    <row r="1831" spans="9:9" x14ac:dyDescent="0.25">
      <c r="I1831" s="1"/>
    </row>
    <row r="1832" spans="9:9" x14ac:dyDescent="0.25">
      <c r="I1832" s="1"/>
    </row>
    <row r="1833" spans="9:9" x14ac:dyDescent="0.25">
      <c r="I1833" s="1"/>
    </row>
    <row r="1834" spans="9:9" x14ac:dyDescent="0.25">
      <c r="I1834" s="1"/>
    </row>
    <row r="1835" spans="9:9" x14ac:dyDescent="0.25">
      <c r="I1835" s="1"/>
    </row>
    <row r="1836" spans="9:9" x14ac:dyDescent="0.25">
      <c r="I1836" s="1"/>
    </row>
    <row r="1837" spans="9:9" x14ac:dyDescent="0.25">
      <c r="I1837" s="1"/>
    </row>
    <row r="1838" spans="9:9" x14ac:dyDescent="0.25">
      <c r="I1838" s="1"/>
    </row>
    <row r="1839" spans="9:9" x14ac:dyDescent="0.25">
      <c r="I1839" s="1"/>
    </row>
    <row r="1840" spans="9:9" x14ac:dyDescent="0.25">
      <c r="I1840" s="1"/>
    </row>
    <row r="1841" spans="9:9" x14ac:dyDescent="0.25">
      <c r="I1841" s="1"/>
    </row>
    <row r="1842" spans="9:9" x14ac:dyDescent="0.25">
      <c r="I1842" s="1"/>
    </row>
    <row r="1843" spans="9:9" x14ac:dyDescent="0.25">
      <c r="I1843" s="1"/>
    </row>
    <row r="1844" spans="9:9" x14ac:dyDescent="0.25">
      <c r="I1844" s="1"/>
    </row>
    <row r="1845" spans="9:9" x14ac:dyDescent="0.25">
      <c r="I1845" s="1"/>
    </row>
    <row r="1846" spans="9:9" x14ac:dyDescent="0.25">
      <c r="I1846" s="1"/>
    </row>
    <row r="1847" spans="9:9" x14ac:dyDescent="0.25">
      <c r="I1847" s="1"/>
    </row>
    <row r="1848" spans="9:9" x14ac:dyDescent="0.25">
      <c r="I1848" s="1"/>
    </row>
    <row r="1849" spans="9:9" x14ac:dyDescent="0.25">
      <c r="I1849" s="1"/>
    </row>
    <row r="1850" spans="9:9" x14ac:dyDescent="0.25">
      <c r="I1850" s="1"/>
    </row>
    <row r="1851" spans="9:9" x14ac:dyDescent="0.25">
      <c r="I1851" s="1"/>
    </row>
    <row r="1852" spans="9:9" x14ac:dyDescent="0.25">
      <c r="I1852" s="1"/>
    </row>
    <row r="1853" spans="9:9" x14ac:dyDescent="0.25">
      <c r="I1853" s="1"/>
    </row>
    <row r="1854" spans="9:9" x14ac:dyDescent="0.25">
      <c r="I1854" s="1"/>
    </row>
    <row r="1855" spans="9:9" x14ac:dyDescent="0.25">
      <c r="I1855" s="1"/>
    </row>
    <row r="1856" spans="9:9" x14ac:dyDescent="0.25">
      <c r="I1856" s="1"/>
    </row>
    <row r="1857" spans="9:9" x14ac:dyDescent="0.25">
      <c r="I1857" s="1"/>
    </row>
    <row r="1858" spans="9:9" x14ac:dyDescent="0.25">
      <c r="I1858" s="1"/>
    </row>
    <row r="1859" spans="9:9" x14ac:dyDescent="0.25">
      <c r="I1859" s="1"/>
    </row>
    <row r="1860" spans="9:9" x14ac:dyDescent="0.25">
      <c r="I1860" s="1"/>
    </row>
    <row r="1861" spans="9:9" x14ac:dyDescent="0.25">
      <c r="I1861" s="1"/>
    </row>
    <row r="1862" spans="9:9" x14ac:dyDescent="0.25">
      <c r="I1862" s="1"/>
    </row>
    <row r="1863" spans="9:9" x14ac:dyDescent="0.25">
      <c r="I1863" s="1"/>
    </row>
    <row r="1864" spans="9:9" x14ac:dyDescent="0.25">
      <c r="I1864" s="1"/>
    </row>
    <row r="1865" spans="9:9" x14ac:dyDescent="0.25">
      <c r="I1865" s="1"/>
    </row>
    <row r="1866" spans="9:9" x14ac:dyDescent="0.25">
      <c r="I1866" s="1"/>
    </row>
    <row r="1867" spans="9:9" x14ac:dyDescent="0.25">
      <c r="I1867" s="1"/>
    </row>
    <row r="1868" spans="9:9" x14ac:dyDescent="0.25">
      <c r="I1868" s="1"/>
    </row>
    <row r="1869" spans="9:9" x14ac:dyDescent="0.25">
      <c r="I1869" s="1"/>
    </row>
    <row r="1870" spans="9:9" x14ac:dyDescent="0.25">
      <c r="I1870" s="1"/>
    </row>
    <row r="1871" spans="9:9" x14ac:dyDescent="0.25">
      <c r="I1871" s="1"/>
    </row>
    <row r="1872" spans="9:9" x14ac:dyDescent="0.25">
      <c r="I1872" s="1"/>
    </row>
    <row r="1873" spans="9:9" x14ac:dyDescent="0.25">
      <c r="I1873" s="1"/>
    </row>
    <row r="1874" spans="9:9" x14ac:dyDescent="0.25">
      <c r="I1874" s="1"/>
    </row>
    <row r="1875" spans="9:9" x14ac:dyDescent="0.25">
      <c r="I1875" s="1"/>
    </row>
    <row r="1876" spans="9:9" x14ac:dyDescent="0.25">
      <c r="I1876" s="1"/>
    </row>
    <row r="1877" spans="9:9" x14ac:dyDescent="0.25">
      <c r="I1877" s="1"/>
    </row>
    <row r="1878" spans="9:9" x14ac:dyDescent="0.25">
      <c r="I1878" s="1"/>
    </row>
    <row r="1879" spans="9:9" x14ac:dyDescent="0.25">
      <c r="I1879" s="1"/>
    </row>
    <row r="1880" spans="9:9" x14ac:dyDescent="0.25">
      <c r="I1880" s="1"/>
    </row>
    <row r="1881" spans="9:9" x14ac:dyDescent="0.25">
      <c r="I1881" s="1"/>
    </row>
    <row r="1882" spans="9:9" x14ac:dyDescent="0.25">
      <c r="I1882" s="1"/>
    </row>
    <row r="1883" spans="9:9" x14ac:dyDescent="0.25">
      <c r="I1883" s="1"/>
    </row>
    <row r="1884" spans="9:9" x14ac:dyDescent="0.25">
      <c r="I1884" s="1"/>
    </row>
    <row r="1885" spans="9:9" x14ac:dyDescent="0.25">
      <c r="I1885" s="1"/>
    </row>
    <row r="1886" spans="9:9" x14ac:dyDescent="0.25">
      <c r="I1886" s="1"/>
    </row>
    <row r="1887" spans="9:9" x14ac:dyDescent="0.25">
      <c r="I1887" s="1"/>
    </row>
    <row r="1888" spans="9:9" x14ac:dyDescent="0.25">
      <c r="I1888" s="1"/>
    </row>
    <row r="1889" spans="9:9" x14ac:dyDescent="0.25">
      <c r="I1889" s="1"/>
    </row>
    <row r="1890" spans="9:9" x14ac:dyDescent="0.25">
      <c r="I1890" s="1"/>
    </row>
    <row r="1891" spans="9:9" x14ac:dyDescent="0.25">
      <c r="I1891" s="1"/>
    </row>
    <row r="1892" spans="9:9" x14ac:dyDescent="0.25">
      <c r="I1892" s="1"/>
    </row>
    <row r="1893" spans="9:9" x14ac:dyDescent="0.25">
      <c r="I1893" s="1"/>
    </row>
    <row r="1894" spans="9:9" x14ac:dyDescent="0.25">
      <c r="I1894" s="1"/>
    </row>
    <row r="1895" spans="9:9" x14ac:dyDescent="0.25">
      <c r="I1895" s="1"/>
    </row>
    <row r="1896" spans="9:9" x14ac:dyDescent="0.25">
      <c r="I1896" s="1"/>
    </row>
    <row r="1897" spans="9:9" x14ac:dyDescent="0.25">
      <c r="I1897" s="1"/>
    </row>
    <row r="1898" spans="9:9" x14ac:dyDescent="0.25">
      <c r="I1898" s="1"/>
    </row>
    <row r="1899" spans="9:9" x14ac:dyDescent="0.25">
      <c r="I1899" s="1"/>
    </row>
    <row r="1900" spans="9:9" x14ac:dyDescent="0.25">
      <c r="I1900" s="1"/>
    </row>
    <row r="1901" spans="9:9" x14ac:dyDescent="0.25">
      <c r="I1901" s="1"/>
    </row>
    <row r="1902" spans="9:9" x14ac:dyDescent="0.25">
      <c r="I1902" s="1"/>
    </row>
    <row r="1903" spans="9:9" x14ac:dyDescent="0.25">
      <c r="I1903" s="1"/>
    </row>
    <row r="1904" spans="9:9" x14ac:dyDescent="0.25">
      <c r="I1904" s="1"/>
    </row>
    <row r="1905" spans="9:9" x14ac:dyDescent="0.25">
      <c r="I1905" s="1"/>
    </row>
    <row r="1906" spans="9:9" x14ac:dyDescent="0.25">
      <c r="I1906" s="1"/>
    </row>
    <row r="1907" spans="9:9" x14ac:dyDescent="0.25">
      <c r="I1907" s="1"/>
    </row>
    <row r="1908" spans="9:9" x14ac:dyDescent="0.25">
      <c r="I1908" s="1"/>
    </row>
    <row r="1909" spans="9:9" x14ac:dyDescent="0.25">
      <c r="I1909" s="1"/>
    </row>
    <row r="1910" spans="9:9" x14ac:dyDescent="0.25">
      <c r="I1910" s="1"/>
    </row>
    <row r="1911" spans="9:9" x14ac:dyDescent="0.25">
      <c r="I1911" s="1"/>
    </row>
    <row r="1912" spans="9:9" x14ac:dyDescent="0.25">
      <c r="I1912" s="1"/>
    </row>
    <row r="1913" spans="9:9" x14ac:dyDescent="0.25">
      <c r="I1913" s="1"/>
    </row>
    <row r="1914" spans="9:9" x14ac:dyDescent="0.25">
      <c r="I1914" s="1"/>
    </row>
    <row r="1915" spans="9:9" x14ac:dyDescent="0.25">
      <c r="I1915" s="1"/>
    </row>
    <row r="1916" spans="9:9" x14ac:dyDescent="0.25">
      <c r="I1916" s="1"/>
    </row>
    <row r="1917" spans="9:9" x14ac:dyDescent="0.25">
      <c r="I1917" s="1"/>
    </row>
    <row r="1918" spans="9:9" x14ac:dyDescent="0.25">
      <c r="I1918" s="1"/>
    </row>
    <row r="1919" spans="9:9" x14ac:dyDescent="0.25">
      <c r="I1919" s="1"/>
    </row>
    <row r="1920" spans="9:9" x14ac:dyDescent="0.25">
      <c r="I1920" s="1"/>
    </row>
    <row r="1921" spans="9:9" x14ac:dyDescent="0.25">
      <c r="I1921" s="1"/>
    </row>
    <row r="1922" spans="9:9" x14ac:dyDescent="0.25">
      <c r="I1922" s="1"/>
    </row>
    <row r="1923" spans="9:9" x14ac:dyDescent="0.25">
      <c r="I1923" s="1"/>
    </row>
    <row r="1924" spans="9:9" x14ac:dyDescent="0.25">
      <c r="I1924" s="1"/>
    </row>
    <row r="1925" spans="9:9" x14ac:dyDescent="0.25">
      <c r="I1925" s="1"/>
    </row>
    <row r="1926" spans="9:9" x14ac:dyDescent="0.25">
      <c r="I1926" s="1"/>
    </row>
    <row r="1927" spans="9:9" x14ac:dyDescent="0.25">
      <c r="I1927" s="1"/>
    </row>
    <row r="1928" spans="9:9" x14ac:dyDescent="0.25">
      <c r="I1928" s="1"/>
    </row>
    <row r="1929" spans="9:9" x14ac:dyDescent="0.25">
      <c r="I1929" s="1"/>
    </row>
    <row r="1930" spans="9:9" x14ac:dyDescent="0.25">
      <c r="I1930" s="1"/>
    </row>
    <row r="1931" spans="9:9" x14ac:dyDescent="0.25">
      <c r="I1931" s="1"/>
    </row>
    <row r="1932" spans="9:9" x14ac:dyDescent="0.25">
      <c r="I1932" s="1"/>
    </row>
    <row r="1933" spans="9:9" x14ac:dyDescent="0.25">
      <c r="I1933" s="1"/>
    </row>
    <row r="1934" spans="9:9" x14ac:dyDescent="0.25">
      <c r="I1934" s="1"/>
    </row>
    <row r="1935" spans="9:9" x14ac:dyDescent="0.25">
      <c r="I1935" s="1"/>
    </row>
    <row r="1936" spans="9:9" x14ac:dyDescent="0.25">
      <c r="I1936" s="1"/>
    </row>
    <row r="1937" spans="9:9" x14ac:dyDescent="0.25">
      <c r="I1937" s="1"/>
    </row>
    <row r="1938" spans="9:9" x14ac:dyDescent="0.25">
      <c r="I1938" s="1"/>
    </row>
    <row r="1939" spans="9:9" x14ac:dyDescent="0.25">
      <c r="I1939" s="1"/>
    </row>
    <row r="1940" spans="9:9" x14ac:dyDescent="0.25">
      <c r="I1940" s="1"/>
    </row>
    <row r="1941" spans="9:9" x14ac:dyDescent="0.25">
      <c r="I1941" s="1"/>
    </row>
    <row r="1942" spans="9:9" x14ac:dyDescent="0.25">
      <c r="I1942" s="1"/>
    </row>
    <row r="1943" spans="9:9" x14ac:dyDescent="0.25">
      <c r="I1943" s="1"/>
    </row>
    <row r="1944" spans="9:9" x14ac:dyDescent="0.25">
      <c r="I1944" s="1"/>
    </row>
    <row r="1945" spans="9:9" x14ac:dyDescent="0.25">
      <c r="I1945" s="1"/>
    </row>
    <row r="1946" spans="9:9" x14ac:dyDescent="0.25">
      <c r="I1946" s="1"/>
    </row>
    <row r="1947" spans="9:9" x14ac:dyDescent="0.25">
      <c r="I1947" s="1"/>
    </row>
    <row r="1948" spans="9:9" x14ac:dyDescent="0.25">
      <c r="I1948" s="1"/>
    </row>
    <row r="1949" spans="9:9" x14ac:dyDescent="0.25">
      <c r="I1949" s="1"/>
    </row>
    <row r="1950" spans="9:9" x14ac:dyDescent="0.25">
      <c r="I1950" s="1"/>
    </row>
    <row r="1951" spans="9:9" x14ac:dyDescent="0.25">
      <c r="I1951" s="1"/>
    </row>
    <row r="1952" spans="9:9" x14ac:dyDescent="0.25">
      <c r="I1952" s="1"/>
    </row>
    <row r="1953" spans="9:9" x14ac:dyDescent="0.25">
      <c r="I1953" s="1"/>
    </row>
    <row r="1954" spans="9:9" x14ac:dyDescent="0.25">
      <c r="I1954" s="1"/>
    </row>
    <row r="1955" spans="9:9" x14ac:dyDescent="0.25">
      <c r="I1955" s="1"/>
    </row>
    <row r="1956" spans="9:9" x14ac:dyDescent="0.25">
      <c r="I1956" s="1"/>
    </row>
    <row r="1957" spans="9:9" x14ac:dyDescent="0.25">
      <c r="I1957" s="1"/>
    </row>
    <row r="1958" spans="9:9" x14ac:dyDescent="0.25">
      <c r="I1958" s="1"/>
    </row>
    <row r="1959" spans="9:9" x14ac:dyDescent="0.25">
      <c r="I1959" s="1"/>
    </row>
    <row r="1960" spans="9:9" x14ac:dyDescent="0.25">
      <c r="I1960" s="1"/>
    </row>
    <row r="1961" spans="9:9" x14ac:dyDescent="0.25">
      <c r="I1961" s="1"/>
    </row>
    <row r="1962" spans="9:9" x14ac:dyDescent="0.25">
      <c r="I1962" s="1"/>
    </row>
    <row r="1963" spans="9:9" x14ac:dyDescent="0.25">
      <c r="I1963" s="1"/>
    </row>
    <row r="1964" spans="9:9" x14ac:dyDescent="0.25">
      <c r="I1964" s="1"/>
    </row>
    <row r="1965" spans="9:9" x14ac:dyDescent="0.25">
      <c r="I1965" s="1"/>
    </row>
    <row r="1966" spans="9:9" x14ac:dyDescent="0.25">
      <c r="I1966" s="1"/>
    </row>
    <row r="1967" spans="9:9" x14ac:dyDescent="0.25">
      <c r="I1967" s="1"/>
    </row>
    <row r="1968" spans="9:9" x14ac:dyDescent="0.25">
      <c r="I1968" s="1"/>
    </row>
    <row r="1969" spans="9:9" x14ac:dyDescent="0.25">
      <c r="I1969" s="1"/>
    </row>
    <row r="1970" spans="9:9" x14ac:dyDescent="0.25">
      <c r="I1970" s="1"/>
    </row>
    <row r="1971" spans="9:9" x14ac:dyDescent="0.25">
      <c r="I1971" s="1"/>
    </row>
    <row r="1972" spans="9:9" x14ac:dyDescent="0.25">
      <c r="I1972" s="1"/>
    </row>
    <row r="1973" spans="9:9" x14ac:dyDescent="0.25">
      <c r="I1973" s="1"/>
    </row>
    <row r="1974" spans="9:9" x14ac:dyDescent="0.25">
      <c r="I1974" s="1"/>
    </row>
    <row r="1975" spans="9:9" x14ac:dyDescent="0.25">
      <c r="I1975" s="1"/>
    </row>
    <row r="1976" spans="9:9" x14ac:dyDescent="0.25">
      <c r="I1976" s="1"/>
    </row>
    <row r="1977" spans="9:9" x14ac:dyDescent="0.25">
      <c r="I1977" s="1"/>
    </row>
    <row r="1978" spans="9:9" x14ac:dyDescent="0.25">
      <c r="I1978" s="1"/>
    </row>
    <row r="1979" spans="9:9" x14ac:dyDescent="0.25">
      <c r="I1979" s="1"/>
    </row>
    <row r="1980" spans="9:9" x14ac:dyDescent="0.25">
      <c r="I1980" s="1"/>
    </row>
    <row r="1981" spans="9:9" x14ac:dyDescent="0.25">
      <c r="I1981" s="1"/>
    </row>
    <row r="1982" spans="9:9" x14ac:dyDescent="0.25">
      <c r="I1982" s="1"/>
    </row>
    <row r="1983" spans="9:9" x14ac:dyDescent="0.25">
      <c r="I1983" s="1"/>
    </row>
    <row r="1984" spans="9:9" x14ac:dyDescent="0.25">
      <c r="I1984" s="1"/>
    </row>
    <row r="1985" spans="9:9" x14ac:dyDescent="0.25">
      <c r="I1985" s="1"/>
    </row>
    <row r="1986" spans="9:9" x14ac:dyDescent="0.25">
      <c r="I1986" s="1"/>
    </row>
    <row r="1987" spans="9:9" x14ac:dyDescent="0.25">
      <c r="I1987" s="1"/>
    </row>
    <row r="1988" spans="9:9" x14ac:dyDescent="0.25">
      <c r="I1988" s="1"/>
    </row>
    <row r="1989" spans="9:9" x14ac:dyDescent="0.25">
      <c r="I1989" s="1"/>
    </row>
    <row r="1990" spans="9:9" x14ac:dyDescent="0.25">
      <c r="I1990" s="1"/>
    </row>
    <row r="1991" spans="9:9" x14ac:dyDescent="0.25">
      <c r="I1991" s="1"/>
    </row>
    <row r="1992" spans="9:9" x14ac:dyDescent="0.25">
      <c r="I1992" s="1"/>
    </row>
    <row r="1993" spans="9:9" x14ac:dyDescent="0.25">
      <c r="I1993" s="1"/>
    </row>
    <row r="1994" spans="9:9" x14ac:dyDescent="0.25">
      <c r="I1994" s="1"/>
    </row>
    <row r="1995" spans="9:9" x14ac:dyDescent="0.25">
      <c r="I1995" s="1"/>
    </row>
    <row r="1996" spans="9:9" x14ac:dyDescent="0.25">
      <c r="I1996" s="1"/>
    </row>
    <row r="1997" spans="9:9" x14ac:dyDescent="0.25">
      <c r="I1997" s="1"/>
    </row>
    <row r="1998" spans="9:9" x14ac:dyDescent="0.25">
      <c r="I1998" s="1"/>
    </row>
    <row r="1999" spans="9:9" x14ac:dyDescent="0.25">
      <c r="I1999" s="1"/>
    </row>
    <row r="2000" spans="9:9" x14ac:dyDescent="0.25">
      <c r="I2000" s="1"/>
    </row>
    <row r="2001" spans="9:9" x14ac:dyDescent="0.25">
      <c r="I2001" s="1"/>
    </row>
    <row r="2002" spans="9:9" x14ac:dyDescent="0.25">
      <c r="I2002" s="1"/>
    </row>
    <row r="2003" spans="9:9" x14ac:dyDescent="0.25">
      <c r="I2003" s="1"/>
    </row>
    <row r="2004" spans="9:9" x14ac:dyDescent="0.25">
      <c r="I2004" s="1"/>
    </row>
    <row r="2005" spans="9:9" x14ac:dyDescent="0.25">
      <c r="I2005" s="1"/>
    </row>
    <row r="2006" spans="9:9" x14ac:dyDescent="0.25">
      <c r="I2006" s="1"/>
    </row>
    <row r="2007" spans="9:9" x14ac:dyDescent="0.25">
      <c r="I2007" s="1"/>
    </row>
    <row r="2008" spans="9:9" x14ac:dyDescent="0.25">
      <c r="I2008" s="1"/>
    </row>
    <row r="2009" spans="9:9" x14ac:dyDescent="0.25">
      <c r="I2009" s="1"/>
    </row>
    <row r="2010" spans="9:9" x14ac:dyDescent="0.25">
      <c r="I2010" s="1"/>
    </row>
    <row r="2011" spans="9:9" x14ac:dyDescent="0.25">
      <c r="I2011" s="1"/>
    </row>
    <row r="2012" spans="9:9" x14ac:dyDescent="0.25">
      <c r="I2012" s="1"/>
    </row>
    <row r="2013" spans="9:9" x14ac:dyDescent="0.25">
      <c r="I2013" s="1"/>
    </row>
    <row r="2014" spans="9:9" x14ac:dyDescent="0.25">
      <c r="I2014" s="1"/>
    </row>
    <row r="2015" spans="9:9" x14ac:dyDescent="0.25">
      <c r="I2015" s="1"/>
    </row>
    <row r="2016" spans="9:9" x14ac:dyDescent="0.25">
      <c r="I2016" s="1"/>
    </row>
    <row r="2017" spans="9:9" x14ac:dyDescent="0.25">
      <c r="I2017" s="1"/>
    </row>
    <row r="2018" spans="9:9" x14ac:dyDescent="0.25">
      <c r="I2018" s="1"/>
    </row>
    <row r="2019" spans="9:9" x14ac:dyDescent="0.25">
      <c r="I2019" s="1"/>
    </row>
    <row r="2020" spans="9:9" x14ac:dyDescent="0.25">
      <c r="I2020" s="1"/>
    </row>
    <row r="2021" spans="9:9" x14ac:dyDescent="0.25">
      <c r="I2021" s="1"/>
    </row>
    <row r="2022" spans="9:9" x14ac:dyDescent="0.25">
      <c r="I2022" s="1"/>
    </row>
    <row r="2023" spans="9:9" x14ac:dyDescent="0.25">
      <c r="I2023" s="1"/>
    </row>
    <row r="2024" spans="9:9" x14ac:dyDescent="0.25">
      <c r="I2024" s="1"/>
    </row>
    <row r="2025" spans="9:9" x14ac:dyDescent="0.25">
      <c r="I2025" s="1"/>
    </row>
    <row r="2026" spans="9:9" x14ac:dyDescent="0.25">
      <c r="I2026" s="1"/>
    </row>
    <row r="2027" spans="9:9" x14ac:dyDescent="0.25">
      <c r="I2027" s="1"/>
    </row>
    <row r="2028" spans="9:9" x14ac:dyDescent="0.25">
      <c r="I2028" s="1"/>
    </row>
    <row r="2029" spans="9:9" x14ac:dyDescent="0.25">
      <c r="I2029" s="1"/>
    </row>
    <row r="2030" spans="9:9" x14ac:dyDescent="0.25">
      <c r="I2030" s="1"/>
    </row>
    <row r="2031" spans="9:9" x14ac:dyDescent="0.25">
      <c r="I2031" s="1"/>
    </row>
    <row r="2032" spans="9:9" x14ac:dyDescent="0.25">
      <c r="I2032" s="1"/>
    </row>
    <row r="2033" spans="9:9" x14ac:dyDescent="0.25">
      <c r="I2033" s="1"/>
    </row>
    <row r="2034" spans="9:9" x14ac:dyDescent="0.25">
      <c r="I2034" s="1"/>
    </row>
    <row r="2035" spans="9:9" x14ac:dyDescent="0.25">
      <c r="I2035" s="1"/>
    </row>
    <row r="2036" spans="9:9" x14ac:dyDescent="0.25">
      <c r="I2036" s="1"/>
    </row>
    <row r="2037" spans="9:9" x14ac:dyDescent="0.25">
      <c r="I2037" s="1"/>
    </row>
    <row r="2038" spans="9:9" x14ac:dyDescent="0.25">
      <c r="I2038" s="1"/>
    </row>
    <row r="2039" spans="9:9" x14ac:dyDescent="0.25">
      <c r="I2039" s="1"/>
    </row>
    <row r="2040" spans="9:9" x14ac:dyDescent="0.25">
      <c r="I2040" s="1"/>
    </row>
    <row r="2041" spans="9:9" x14ac:dyDescent="0.25">
      <c r="I2041" s="1"/>
    </row>
    <row r="2042" spans="9:9" x14ac:dyDescent="0.25">
      <c r="I2042" s="1"/>
    </row>
    <row r="2043" spans="9:9" x14ac:dyDescent="0.25">
      <c r="I2043" s="1"/>
    </row>
    <row r="2044" spans="9:9" x14ac:dyDescent="0.25">
      <c r="I2044" s="1"/>
    </row>
    <row r="2045" spans="9:9" x14ac:dyDescent="0.25">
      <c r="I2045" s="1"/>
    </row>
    <row r="2046" spans="9:9" x14ac:dyDescent="0.25">
      <c r="I2046" s="1"/>
    </row>
    <row r="2047" spans="9:9" x14ac:dyDescent="0.25">
      <c r="I2047" s="1"/>
    </row>
    <row r="2048" spans="9:9" x14ac:dyDescent="0.25">
      <c r="I2048" s="1"/>
    </row>
    <row r="2049" spans="9:9" x14ac:dyDescent="0.25">
      <c r="I2049" s="1"/>
    </row>
    <row r="2050" spans="9:9" x14ac:dyDescent="0.25">
      <c r="I2050" s="1"/>
    </row>
    <row r="2051" spans="9:9" x14ac:dyDescent="0.25">
      <c r="I2051" s="1"/>
    </row>
    <row r="2052" spans="9:9" x14ac:dyDescent="0.25">
      <c r="I2052" s="1"/>
    </row>
    <row r="2053" spans="9:9" x14ac:dyDescent="0.25">
      <c r="I2053" s="1"/>
    </row>
    <row r="2054" spans="9:9" x14ac:dyDescent="0.25">
      <c r="I2054" s="1"/>
    </row>
    <row r="2055" spans="9:9" x14ac:dyDescent="0.25">
      <c r="I2055" s="1"/>
    </row>
    <row r="2056" spans="9:9" x14ac:dyDescent="0.25">
      <c r="I2056" s="1"/>
    </row>
    <row r="2057" spans="9:9" x14ac:dyDescent="0.25">
      <c r="I2057" s="1"/>
    </row>
    <row r="2058" spans="9:9" x14ac:dyDescent="0.25">
      <c r="I2058" s="1"/>
    </row>
    <row r="2059" spans="9:9" x14ac:dyDescent="0.25">
      <c r="I2059" s="1"/>
    </row>
    <row r="2060" spans="9:9" x14ac:dyDescent="0.25">
      <c r="I2060" s="1"/>
    </row>
    <row r="2061" spans="9:9" x14ac:dyDescent="0.25">
      <c r="I2061" s="1"/>
    </row>
    <row r="2062" spans="9:9" x14ac:dyDescent="0.25">
      <c r="I2062" s="1"/>
    </row>
    <row r="2063" spans="9:9" x14ac:dyDescent="0.25">
      <c r="I2063" s="1"/>
    </row>
    <row r="2064" spans="9:9" x14ac:dyDescent="0.25">
      <c r="I2064" s="1"/>
    </row>
    <row r="2065" spans="9:9" x14ac:dyDescent="0.25">
      <c r="I2065" s="1"/>
    </row>
    <row r="2066" spans="9:9" x14ac:dyDescent="0.25">
      <c r="I2066" s="1"/>
    </row>
    <row r="2067" spans="9:9" x14ac:dyDescent="0.25">
      <c r="I2067" s="1"/>
    </row>
    <row r="2068" spans="9:9" x14ac:dyDescent="0.25">
      <c r="I2068" s="1"/>
    </row>
    <row r="2069" spans="9:9" x14ac:dyDescent="0.25">
      <c r="I2069" s="1"/>
    </row>
    <row r="2070" spans="9:9" x14ac:dyDescent="0.25">
      <c r="I2070" s="1"/>
    </row>
    <row r="2071" spans="9:9" x14ac:dyDescent="0.25">
      <c r="I2071" s="1"/>
    </row>
    <row r="2072" spans="9:9" x14ac:dyDescent="0.25">
      <c r="I2072" s="1"/>
    </row>
    <row r="2073" spans="9:9" x14ac:dyDescent="0.25">
      <c r="I2073" s="1"/>
    </row>
    <row r="2074" spans="9:9" x14ac:dyDescent="0.25">
      <c r="I2074" s="1"/>
    </row>
    <row r="2075" spans="9:9" x14ac:dyDescent="0.25">
      <c r="I2075" s="1"/>
    </row>
    <row r="2076" spans="9:9" x14ac:dyDescent="0.25">
      <c r="I2076" s="1"/>
    </row>
    <row r="2077" spans="9:9" x14ac:dyDescent="0.25">
      <c r="I2077" s="1"/>
    </row>
    <row r="2078" spans="9:9" x14ac:dyDescent="0.25">
      <c r="I2078" s="1"/>
    </row>
    <row r="2079" spans="9:9" x14ac:dyDescent="0.25">
      <c r="I2079" s="1"/>
    </row>
    <row r="2080" spans="9:9" x14ac:dyDescent="0.25">
      <c r="I2080" s="1"/>
    </row>
    <row r="2081" spans="9:9" x14ac:dyDescent="0.25">
      <c r="I2081" s="1"/>
    </row>
    <row r="2082" spans="9:9" x14ac:dyDescent="0.25">
      <c r="I2082" s="1"/>
    </row>
    <row r="2083" spans="9:9" x14ac:dyDescent="0.25">
      <c r="I2083" s="1"/>
    </row>
    <row r="2084" spans="9:9" x14ac:dyDescent="0.25">
      <c r="I2084" s="1"/>
    </row>
    <row r="2085" spans="9:9" x14ac:dyDescent="0.25">
      <c r="I2085" s="1"/>
    </row>
    <row r="2086" spans="9:9" x14ac:dyDescent="0.25">
      <c r="I2086" s="1"/>
    </row>
    <row r="2087" spans="9:9" x14ac:dyDescent="0.25">
      <c r="I2087" s="1"/>
    </row>
    <row r="2088" spans="9:9" x14ac:dyDescent="0.25">
      <c r="I2088" s="1"/>
    </row>
    <row r="2089" spans="9:9" x14ac:dyDescent="0.25">
      <c r="I2089" s="1"/>
    </row>
    <row r="2090" spans="9:9" x14ac:dyDescent="0.25">
      <c r="I2090" s="1"/>
    </row>
    <row r="2091" spans="9:9" x14ac:dyDescent="0.25">
      <c r="I2091" s="1"/>
    </row>
    <row r="2092" spans="9:9" x14ac:dyDescent="0.25">
      <c r="I2092" s="1"/>
    </row>
    <row r="2093" spans="9:9" x14ac:dyDescent="0.25">
      <c r="I2093" s="1"/>
    </row>
    <row r="2094" spans="9:9" x14ac:dyDescent="0.25">
      <c r="I2094" s="1"/>
    </row>
    <row r="2095" spans="9:9" x14ac:dyDescent="0.25">
      <c r="I2095" s="1"/>
    </row>
    <row r="2096" spans="9:9" x14ac:dyDescent="0.25">
      <c r="I2096" s="1"/>
    </row>
    <row r="2097" spans="9:9" x14ac:dyDescent="0.25">
      <c r="I2097" s="1"/>
    </row>
    <row r="2098" spans="9:9" x14ac:dyDescent="0.25">
      <c r="I2098" s="1"/>
    </row>
    <row r="2099" spans="9:9" x14ac:dyDescent="0.25">
      <c r="I2099" s="1"/>
    </row>
    <row r="2100" spans="9:9" x14ac:dyDescent="0.25">
      <c r="I2100" s="1"/>
    </row>
    <row r="2101" spans="9:9" x14ac:dyDescent="0.25">
      <c r="I2101" s="1"/>
    </row>
    <row r="2102" spans="9:9" x14ac:dyDescent="0.25">
      <c r="I2102" s="1"/>
    </row>
    <row r="2103" spans="9:9" x14ac:dyDescent="0.25">
      <c r="I2103" s="1"/>
    </row>
    <row r="2104" spans="9:9" x14ac:dyDescent="0.25">
      <c r="I2104" s="1"/>
    </row>
    <row r="2105" spans="9:9" x14ac:dyDescent="0.25">
      <c r="I2105" s="1"/>
    </row>
    <row r="2106" spans="9:9" x14ac:dyDescent="0.25">
      <c r="I2106" s="1"/>
    </row>
    <row r="2107" spans="9:9" x14ac:dyDescent="0.25">
      <c r="I2107" s="1"/>
    </row>
    <row r="2108" spans="9:9" x14ac:dyDescent="0.25">
      <c r="I2108" s="1"/>
    </row>
    <row r="2109" spans="9:9" x14ac:dyDescent="0.25">
      <c r="I2109" s="1"/>
    </row>
    <row r="2110" spans="9:9" x14ac:dyDescent="0.25">
      <c r="I2110" s="1"/>
    </row>
    <row r="2111" spans="9:9" x14ac:dyDescent="0.25">
      <c r="I2111" s="1"/>
    </row>
    <row r="2112" spans="9:9" x14ac:dyDescent="0.25">
      <c r="I2112" s="1"/>
    </row>
    <row r="2113" spans="9:9" x14ac:dyDescent="0.25">
      <c r="I2113" s="1"/>
    </row>
    <row r="2114" spans="9:9" x14ac:dyDescent="0.25">
      <c r="I2114" s="1"/>
    </row>
    <row r="2115" spans="9:9" x14ac:dyDescent="0.25">
      <c r="I2115" s="1"/>
    </row>
    <row r="2116" spans="9:9" x14ac:dyDescent="0.25">
      <c r="I2116" s="1"/>
    </row>
    <row r="2117" spans="9:9" x14ac:dyDescent="0.25">
      <c r="I2117" s="1"/>
    </row>
    <row r="2118" spans="9:9" x14ac:dyDescent="0.25">
      <c r="I2118" s="1"/>
    </row>
    <row r="2119" spans="9:9" x14ac:dyDescent="0.25">
      <c r="I2119" s="1"/>
    </row>
    <row r="2120" spans="9:9" x14ac:dyDescent="0.25">
      <c r="I2120" s="1"/>
    </row>
    <row r="2121" spans="9:9" x14ac:dyDescent="0.25">
      <c r="I2121" s="1"/>
    </row>
    <row r="2122" spans="9:9" x14ac:dyDescent="0.25">
      <c r="I2122" s="1"/>
    </row>
    <row r="2123" spans="9:9" x14ac:dyDescent="0.25">
      <c r="I2123" s="1"/>
    </row>
    <row r="2124" spans="9:9" x14ac:dyDescent="0.25">
      <c r="I2124" s="1"/>
    </row>
    <row r="2125" spans="9:9" x14ac:dyDescent="0.25">
      <c r="I2125" s="1"/>
    </row>
    <row r="2126" spans="9:9" x14ac:dyDescent="0.25">
      <c r="I2126" s="1"/>
    </row>
    <row r="2127" spans="9:9" x14ac:dyDescent="0.25">
      <c r="I2127" s="1"/>
    </row>
    <row r="2128" spans="9:9" x14ac:dyDescent="0.25">
      <c r="I2128" s="1"/>
    </row>
    <row r="2129" spans="9:9" x14ac:dyDescent="0.25">
      <c r="I2129" s="1"/>
    </row>
    <row r="2130" spans="9:9" x14ac:dyDescent="0.25">
      <c r="I2130" s="1"/>
    </row>
    <row r="2131" spans="9:9" x14ac:dyDescent="0.25">
      <c r="I2131" s="1"/>
    </row>
    <row r="2132" spans="9:9" x14ac:dyDescent="0.25">
      <c r="I2132" s="1"/>
    </row>
    <row r="2133" spans="9:9" x14ac:dyDescent="0.25">
      <c r="I2133" s="1"/>
    </row>
    <row r="2134" spans="9:9" x14ac:dyDescent="0.25">
      <c r="I2134" s="1"/>
    </row>
    <row r="2135" spans="9:9" x14ac:dyDescent="0.25">
      <c r="I2135" s="1"/>
    </row>
    <row r="2136" spans="9:9" x14ac:dyDescent="0.25">
      <c r="I2136" s="1"/>
    </row>
    <row r="2137" spans="9:9" x14ac:dyDescent="0.25">
      <c r="I2137" s="1"/>
    </row>
    <row r="2138" spans="9:9" x14ac:dyDescent="0.25">
      <c r="I2138" s="1"/>
    </row>
    <row r="2139" spans="9:9" x14ac:dyDescent="0.25">
      <c r="I2139" s="1"/>
    </row>
    <row r="2140" spans="9:9" x14ac:dyDescent="0.25">
      <c r="I2140" s="1"/>
    </row>
    <row r="2141" spans="9:9" x14ac:dyDescent="0.25">
      <c r="I2141" s="1"/>
    </row>
    <row r="2142" spans="9:9" x14ac:dyDescent="0.25">
      <c r="I2142" s="1"/>
    </row>
    <row r="2143" spans="9:9" x14ac:dyDescent="0.25">
      <c r="I2143" s="1"/>
    </row>
    <row r="2144" spans="9:9" x14ac:dyDescent="0.25">
      <c r="I2144" s="1"/>
    </row>
    <row r="2145" spans="9:9" x14ac:dyDescent="0.25">
      <c r="I2145" s="1"/>
    </row>
    <row r="2146" spans="9:9" x14ac:dyDescent="0.25">
      <c r="I2146" s="1"/>
    </row>
    <row r="2147" spans="9:9" x14ac:dyDescent="0.25">
      <c r="I2147" s="1"/>
    </row>
    <row r="2148" spans="9:9" x14ac:dyDescent="0.25">
      <c r="I2148" s="1"/>
    </row>
    <row r="2149" spans="9:9" x14ac:dyDescent="0.25">
      <c r="I2149" s="1"/>
    </row>
    <row r="2150" spans="9:9" x14ac:dyDescent="0.25">
      <c r="I2150" s="1"/>
    </row>
    <row r="2151" spans="9:9" x14ac:dyDescent="0.25">
      <c r="I2151" s="1"/>
    </row>
    <row r="2152" spans="9:9" x14ac:dyDescent="0.25">
      <c r="I2152" s="1"/>
    </row>
    <row r="2153" spans="9:9" x14ac:dyDescent="0.25">
      <c r="I2153" s="1"/>
    </row>
    <row r="2154" spans="9:9" x14ac:dyDescent="0.25">
      <c r="I2154" s="1"/>
    </row>
    <row r="2155" spans="9:9" x14ac:dyDescent="0.25">
      <c r="I2155" s="1"/>
    </row>
    <row r="2156" spans="9:9" x14ac:dyDescent="0.25">
      <c r="I2156" s="1"/>
    </row>
    <row r="2157" spans="9:9" x14ac:dyDescent="0.25">
      <c r="I2157" s="1"/>
    </row>
    <row r="2158" spans="9:9" x14ac:dyDescent="0.25">
      <c r="I2158" s="1"/>
    </row>
    <row r="2159" spans="9:9" x14ac:dyDescent="0.25">
      <c r="I2159" s="1"/>
    </row>
    <row r="2160" spans="9:9" x14ac:dyDescent="0.25">
      <c r="I2160" s="1"/>
    </row>
    <row r="2161" spans="9:9" x14ac:dyDescent="0.25">
      <c r="I2161" s="1"/>
    </row>
    <row r="2162" spans="9:9" x14ac:dyDescent="0.25">
      <c r="I2162" s="1"/>
    </row>
    <row r="2163" spans="9:9" x14ac:dyDescent="0.25">
      <c r="I2163" s="1"/>
    </row>
    <row r="2164" spans="9:9" x14ac:dyDescent="0.25">
      <c r="I2164" s="1"/>
    </row>
    <row r="2165" spans="9:9" x14ac:dyDescent="0.25">
      <c r="I2165" s="1"/>
    </row>
    <row r="2166" spans="9:9" x14ac:dyDescent="0.25">
      <c r="I2166" s="1"/>
    </row>
    <row r="2167" spans="9:9" x14ac:dyDescent="0.25">
      <c r="I2167" s="1"/>
    </row>
    <row r="2168" spans="9:9" x14ac:dyDescent="0.25">
      <c r="I2168" s="1"/>
    </row>
    <row r="2169" spans="9:9" x14ac:dyDescent="0.25">
      <c r="I2169" s="1"/>
    </row>
    <row r="2170" spans="9:9" x14ac:dyDescent="0.25">
      <c r="I2170" s="1"/>
    </row>
    <row r="2171" spans="9:9" x14ac:dyDescent="0.25">
      <c r="I2171" s="1"/>
    </row>
    <row r="2172" spans="9:9" x14ac:dyDescent="0.25">
      <c r="I2172" s="1"/>
    </row>
    <row r="2173" spans="9:9" x14ac:dyDescent="0.25">
      <c r="I2173" s="1"/>
    </row>
    <row r="2174" spans="9:9" x14ac:dyDescent="0.25">
      <c r="I2174" s="1"/>
    </row>
    <row r="2175" spans="9:9" x14ac:dyDescent="0.25">
      <c r="I2175" s="1"/>
    </row>
    <row r="2176" spans="9:9" x14ac:dyDescent="0.25">
      <c r="I2176" s="1"/>
    </row>
    <row r="2177" spans="9:9" x14ac:dyDescent="0.25">
      <c r="I2177" s="1"/>
    </row>
    <row r="2178" spans="9:9" x14ac:dyDescent="0.25">
      <c r="I2178" s="1"/>
    </row>
    <row r="2179" spans="9:9" x14ac:dyDescent="0.25">
      <c r="I2179" s="1"/>
    </row>
    <row r="2180" spans="9:9" x14ac:dyDescent="0.25">
      <c r="I2180" s="1"/>
    </row>
    <row r="2181" spans="9:9" x14ac:dyDescent="0.25">
      <c r="I2181" s="1"/>
    </row>
    <row r="2182" spans="9:9" x14ac:dyDescent="0.25">
      <c r="I2182" s="1"/>
    </row>
    <row r="2183" spans="9:9" x14ac:dyDescent="0.25">
      <c r="I2183" s="1"/>
    </row>
    <row r="2184" spans="9:9" x14ac:dyDescent="0.25">
      <c r="I2184" s="1"/>
    </row>
    <row r="2185" spans="9:9" x14ac:dyDescent="0.25">
      <c r="I2185" s="1"/>
    </row>
    <row r="2186" spans="9:9" x14ac:dyDescent="0.25">
      <c r="I2186" s="1"/>
    </row>
    <row r="2187" spans="9:9" x14ac:dyDescent="0.25">
      <c r="I2187" s="1"/>
    </row>
    <row r="2188" spans="9:9" x14ac:dyDescent="0.25">
      <c r="I2188" s="1"/>
    </row>
    <row r="2189" spans="9:9" x14ac:dyDescent="0.25">
      <c r="I2189" s="1"/>
    </row>
    <row r="2190" spans="9:9" x14ac:dyDescent="0.25">
      <c r="I2190" s="1"/>
    </row>
    <row r="2191" spans="9:9" x14ac:dyDescent="0.25">
      <c r="I2191" s="1"/>
    </row>
    <row r="2192" spans="9:9" x14ac:dyDescent="0.25">
      <c r="I2192" s="1"/>
    </row>
    <row r="2193" spans="9:9" x14ac:dyDescent="0.25">
      <c r="I2193" s="1"/>
    </row>
    <row r="2194" spans="9:9" x14ac:dyDescent="0.25">
      <c r="I2194" s="1"/>
    </row>
    <row r="2195" spans="9:9" x14ac:dyDescent="0.25">
      <c r="I2195" s="1"/>
    </row>
    <row r="2196" spans="9:9" x14ac:dyDescent="0.25">
      <c r="I2196" s="1"/>
    </row>
    <row r="2197" spans="9:9" x14ac:dyDescent="0.25">
      <c r="I2197" s="1"/>
    </row>
    <row r="2198" spans="9:9" x14ac:dyDescent="0.25">
      <c r="I2198" s="1"/>
    </row>
    <row r="2199" spans="9:9" x14ac:dyDescent="0.25">
      <c r="I2199" s="1"/>
    </row>
    <row r="2200" spans="9:9" x14ac:dyDescent="0.25">
      <c r="I2200" s="1"/>
    </row>
    <row r="2201" spans="9:9" x14ac:dyDescent="0.25">
      <c r="I2201" s="1"/>
    </row>
    <row r="2202" spans="9:9" x14ac:dyDescent="0.25">
      <c r="I2202" s="1"/>
    </row>
    <row r="2203" spans="9:9" x14ac:dyDescent="0.25">
      <c r="I2203" s="1"/>
    </row>
    <row r="2204" spans="9:9" x14ac:dyDescent="0.25">
      <c r="I2204" s="1"/>
    </row>
    <row r="2205" spans="9:9" x14ac:dyDescent="0.25">
      <c r="I2205" s="1"/>
    </row>
    <row r="2206" spans="9:9" x14ac:dyDescent="0.25">
      <c r="I2206" s="1"/>
    </row>
    <row r="2207" spans="9:9" x14ac:dyDescent="0.25">
      <c r="I2207" s="1"/>
    </row>
    <row r="2208" spans="9:9" x14ac:dyDescent="0.25">
      <c r="I2208" s="1"/>
    </row>
    <row r="2209" spans="9:9" x14ac:dyDescent="0.25">
      <c r="I2209" s="1"/>
    </row>
    <row r="2210" spans="9:9" x14ac:dyDescent="0.25">
      <c r="I2210" s="1"/>
    </row>
    <row r="2211" spans="9:9" x14ac:dyDescent="0.25">
      <c r="I2211" s="1"/>
    </row>
    <row r="2212" spans="9:9" x14ac:dyDescent="0.25">
      <c r="I2212" s="1"/>
    </row>
    <row r="2213" spans="9:9" x14ac:dyDescent="0.25">
      <c r="I2213" s="1"/>
    </row>
    <row r="2214" spans="9:9" x14ac:dyDescent="0.25">
      <c r="I2214" s="1"/>
    </row>
    <row r="2215" spans="9:9" x14ac:dyDescent="0.25">
      <c r="I2215" s="1"/>
    </row>
    <row r="2216" spans="9:9" x14ac:dyDescent="0.25">
      <c r="I2216" s="1"/>
    </row>
    <row r="2217" spans="9:9" x14ac:dyDescent="0.25">
      <c r="I2217" s="1"/>
    </row>
    <row r="2218" spans="9:9" x14ac:dyDescent="0.25">
      <c r="I2218" s="1"/>
    </row>
    <row r="2219" spans="9:9" x14ac:dyDescent="0.25">
      <c r="I2219" s="1"/>
    </row>
    <row r="2220" spans="9:9" x14ac:dyDescent="0.25">
      <c r="I2220" s="1"/>
    </row>
    <row r="2221" spans="9:9" x14ac:dyDescent="0.25">
      <c r="I2221" s="1"/>
    </row>
    <row r="2222" spans="9:9" x14ac:dyDescent="0.25">
      <c r="I2222" s="1"/>
    </row>
    <row r="2223" spans="9:9" x14ac:dyDescent="0.25">
      <c r="I2223" s="1"/>
    </row>
    <row r="2224" spans="9:9" x14ac:dyDescent="0.25">
      <c r="I2224" s="1"/>
    </row>
    <row r="2225" spans="9:9" x14ac:dyDescent="0.25">
      <c r="I2225" s="1"/>
    </row>
    <row r="2226" spans="9:9" x14ac:dyDescent="0.25">
      <c r="I2226" s="1"/>
    </row>
    <row r="2227" spans="9:9" x14ac:dyDescent="0.25">
      <c r="I2227" s="1"/>
    </row>
    <row r="2228" spans="9:9" x14ac:dyDescent="0.25">
      <c r="I2228" s="1"/>
    </row>
    <row r="2229" spans="9:9" x14ac:dyDescent="0.25">
      <c r="I2229" s="1"/>
    </row>
    <row r="2230" spans="9:9" x14ac:dyDescent="0.25">
      <c r="I2230" s="1"/>
    </row>
    <row r="2231" spans="9:9" x14ac:dyDescent="0.25">
      <c r="I2231" s="1"/>
    </row>
    <row r="2232" spans="9:9" x14ac:dyDescent="0.25">
      <c r="I2232" s="1"/>
    </row>
    <row r="2233" spans="9:9" x14ac:dyDescent="0.25">
      <c r="I2233" s="1"/>
    </row>
    <row r="2234" spans="9:9" x14ac:dyDescent="0.25">
      <c r="I2234" s="1"/>
    </row>
    <row r="2235" spans="9:9" x14ac:dyDescent="0.25">
      <c r="I2235" s="1"/>
    </row>
    <row r="2236" spans="9:9" x14ac:dyDescent="0.25">
      <c r="I2236" s="1"/>
    </row>
    <row r="2237" spans="9:9" x14ac:dyDescent="0.25">
      <c r="I2237" s="1"/>
    </row>
    <row r="2238" spans="9:9" x14ac:dyDescent="0.25">
      <c r="I2238" s="1"/>
    </row>
    <row r="2239" spans="9:9" x14ac:dyDescent="0.25">
      <c r="I2239" s="1"/>
    </row>
    <row r="2240" spans="9:9" x14ac:dyDescent="0.25">
      <c r="I2240" s="1"/>
    </row>
    <row r="2241" spans="9:9" x14ac:dyDescent="0.25">
      <c r="I2241" s="1"/>
    </row>
    <row r="2242" spans="9:9" x14ac:dyDescent="0.25">
      <c r="I2242" s="1"/>
    </row>
    <row r="2243" spans="9:9" x14ac:dyDescent="0.25">
      <c r="I2243" s="1"/>
    </row>
    <row r="2244" spans="9:9" x14ac:dyDescent="0.25">
      <c r="I2244" s="1"/>
    </row>
    <row r="2245" spans="9:9" x14ac:dyDescent="0.25">
      <c r="I2245" s="1"/>
    </row>
    <row r="2246" spans="9:9" x14ac:dyDescent="0.25">
      <c r="I2246" s="1"/>
    </row>
    <row r="2247" spans="9:9" x14ac:dyDescent="0.25">
      <c r="I2247" s="1"/>
    </row>
    <row r="2248" spans="9:9" x14ac:dyDescent="0.25">
      <c r="I2248" s="1"/>
    </row>
    <row r="2249" spans="9:9" x14ac:dyDescent="0.25">
      <c r="I2249" s="1"/>
    </row>
    <row r="2250" spans="9:9" x14ac:dyDescent="0.25">
      <c r="I2250" s="1"/>
    </row>
    <row r="2251" spans="9:9" x14ac:dyDescent="0.25">
      <c r="I2251" s="1"/>
    </row>
    <row r="2252" spans="9:9" x14ac:dyDescent="0.25">
      <c r="I2252" s="1"/>
    </row>
    <row r="2253" spans="9:9" x14ac:dyDescent="0.25">
      <c r="I2253" s="1"/>
    </row>
    <row r="2254" spans="9:9" x14ac:dyDescent="0.25">
      <c r="I2254" s="1"/>
    </row>
    <row r="2255" spans="9:9" x14ac:dyDescent="0.25">
      <c r="I2255" s="1"/>
    </row>
    <row r="2256" spans="9:9" x14ac:dyDescent="0.25">
      <c r="I2256" s="1"/>
    </row>
    <row r="2257" spans="9:9" x14ac:dyDescent="0.25">
      <c r="I2257" s="1"/>
    </row>
    <row r="2258" spans="9:9" x14ac:dyDescent="0.25">
      <c r="I2258" s="1"/>
    </row>
    <row r="2259" spans="9:9" x14ac:dyDescent="0.25">
      <c r="I2259" s="1"/>
    </row>
    <row r="2260" spans="9:9" x14ac:dyDescent="0.25">
      <c r="I2260" s="1"/>
    </row>
    <row r="2261" spans="9:9" x14ac:dyDescent="0.25">
      <c r="I2261" s="1"/>
    </row>
    <row r="2262" spans="9:9" x14ac:dyDescent="0.25">
      <c r="I2262" s="1"/>
    </row>
    <row r="2263" spans="9:9" x14ac:dyDescent="0.25">
      <c r="I2263" s="1"/>
    </row>
    <row r="2264" spans="9:9" x14ac:dyDescent="0.25">
      <c r="I2264" s="1"/>
    </row>
    <row r="2265" spans="9:9" x14ac:dyDescent="0.25">
      <c r="I2265" s="1"/>
    </row>
    <row r="2266" spans="9:9" x14ac:dyDescent="0.25">
      <c r="I2266" s="1"/>
    </row>
    <row r="2267" spans="9:9" x14ac:dyDescent="0.25">
      <c r="I2267" s="1"/>
    </row>
    <row r="2268" spans="9:9" x14ac:dyDescent="0.25">
      <c r="I2268" s="1"/>
    </row>
    <row r="2269" spans="9:9" x14ac:dyDescent="0.25">
      <c r="I2269" s="1"/>
    </row>
    <row r="2270" spans="9:9" x14ac:dyDescent="0.25">
      <c r="I2270" s="1"/>
    </row>
    <row r="2271" spans="9:9" x14ac:dyDescent="0.25">
      <c r="I2271" s="1"/>
    </row>
    <row r="2272" spans="9:9" x14ac:dyDescent="0.25">
      <c r="I2272" s="1"/>
    </row>
    <row r="2273" spans="9:9" x14ac:dyDescent="0.25">
      <c r="I2273" s="1"/>
    </row>
    <row r="2274" spans="9:9" x14ac:dyDescent="0.25">
      <c r="I2274" s="1"/>
    </row>
    <row r="2275" spans="9:9" x14ac:dyDescent="0.25">
      <c r="I2275" s="1"/>
    </row>
    <row r="2276" spans="9:9" x14ac:dyDescent="0.25">
      <c r="I2276" s="1"/>
    </row>
    <row r="2277" spans="9:9" x14ac:dyDescent="0.25">
      <c r="I2277" s="1"/>
    </row>
    <row r="2278" spans="9:9" x14ac:dyDescent="0.25">
      <c r="I2278" s="1"/>
    </row>
    <row r="2279" spans="9:9" x14ac:dyDescent="0.25">
      <c r="I2279" s="1"/>
    </row>
    <row r="2280" spans="9:9" x14ac:dyDescent="0.25">
      <c r="I2280" s="1"/>
    </row>
    <row r="2281" spans="9:9" x14ac:dyDescent="0.25">
      <c r="I2281" s="1"/>
    </row>
    <row r="2282" spans="9:9" x14ac:dyDescent="0.25">
      <c r="I2282" s="1"/>
    </row>
    <row r="2283" spans="9:9" x14ac:dyDescent="0.25">
      <c r="I2283" s="1"/>
    </row>
    <row r="2284" spans="9:9" x14ac:dyDescent="0.25">
      <c r="I2284" s="1"/>
    </row>
    <row r="2285" spans="9:9" x14ac:dyDescent="0.25">
      <c r="I2285" s="1"/>
    </row>
    <row r="2286" spans="9:9" x14ac:dyDescent="0.25">
      <c r="I2286" s="1"/>
    </row>
    <row r="2287" spans="9:9" x14ac:dyDescent="0.25">
      <c r="I2287" s="1"/>
    </row>
    <row r="2288" spans="9:9" x14ac:dyDescent="0.25">
      <c r="I2288" s="1"/>
    </row>
    <row r="2289" spans="9:9" x14ac:dyDescent="0.25">
      <c r="I2289" s="1"/>
    </row>
    <row r="2290" spans="9:9" x14ac:dyDescent="0.25">
      <c r="I2290" s="1"/>
    </row>
    <row r="2291" spans="9:9" x14ac:dyDescent="0.25">
      <c r="I2291" s="1"/>
    </row>
    <row r="2292" spans="9:9" x14ac:dyDescent="0.25">
      <c r="I2292" s="1"/>
    </row>
    <row r="2293" spans="9:9" x14ac:dyDescent="0.25">
      <c r="I2293" s="1"/>
    </row>
    <row r="2294" spans="9:9" x14ac:dyDescent="0.25">
      <c r="I2294" s="1"/>
    </row>
    <row r="2295" spans="9:9" x14ac:dyDescent="0.25">
      <c r="I2295" s="1"/>
    </row>
    <row r="2296" spans="9:9" x14ac:dyDescent="0.25">
      <c r="I2296" s="1"/>
    </row>
    <row r="2297" spans="9:9" x14ac:dyDescent="0.25">
      <c r="I2297" s="1"/>
    </row>
    <row r="2298" spans="9:9" x14ac:dyDescent="0.25">
      <c r="I2298" s="1"/>
    </row>
    <row r="2299" spans="9:9" x14ac:dyDescent="0.25">
      <c r="I2299" s="1"/>
    </row>
    <row r="2300" spans="9:9" x14ac:dyDescent="0.25">
      <c r="I2300" s="1"/>
    </row>
    <row r="2301" spans="9:9" x14ac:dyDescent="0.25">
      <c r="I2301" s="1"/>
    </row>
    <row r="2302" spans="9:9" x14ac:dyDescent="0.25">
      <c r="I2302" s="1"/>
    </row>
    <row r="2303" spans="9:9" x14ac:dyDescent="0.25">
      <c r="I2303" s="1"/>
    </row>
    <row r="2304" spans="9:9" x14ac:dyDescent="0.25">
      <c r="I2304" s="1"/>
    </row>
    <row r="2305" spans="9:9" x14ac:dyDescent="0.25">
      <c r="I2305" s="1"/>
    </row>
    <row r="2306" spans="9:9" x14ac:dyDescent="0.25">
      <c r="I2306" s="1"/>
    </row>
    <row r="2307" spans="9:9" x14ac:dyDescent="0.25">
      <c r="I2307" s="1"/>
    </row>
    <row r="2308" spans="9:9" x14ac:dyDescent="0.25">
      <c r="I2308" s="1"/>
    </row>
    <row r="2309" spans="9:9" x14ac:dyDescent="0.25">
      <c r="I2309" s="1"/>
    </row>
    <row r="2310" spans="9:9" x14ac:dyDescent="0.25">
      <c r="I2310" s="1"/>
    </row>
    <row r="2311" spans="9:9" x14ac:dyDescent="0.25">
      <c r="I2311" s="1"/>
    </row>
    <row r="2312" spans="9:9" x14ac:dyDescent="0.25">
      <c r="I2312" s="1"/>
    </row>
    <row r="2313" spans="9:9" x14ac:dyDescent="0.25">
      <c r="I2313" s="1"/>
    </row>
    <row r="2314" spans="9:9" x14ac:dyDescent="0.25">
      <c r="I2314" s="1"/>
    </row>
    <row r="2315" spans="9:9" x14ac:dyDescent="0.25">
      <c r="I2315" s="1"/>
    </row>
    <row r="2316" spans="9:9" x14ac:dyDescent="0.25">
      <c r="I2316" s="1"/>
    </row>
    <row r="2317" spans="9:9" x14ac:dyDescent="0.25">
      <c r="I2317" s="1"/>
    </row>
    <row r="2318" spans="9:9" x14ac:dyDescent="0.25">
      <c r="I2318" s="1"/>
    </row>
    <row r="2319" spans="9:9" x14ac:dyDescent="0.25">
      <c r="I2319" s="1"/>
    </row>
    <row r="2320" spans="9:9" x14ac:dyDescent="0.25">
      <c r="I2320" s="1"/>
    </row>
    <row r="2321" spans="9:9" x14ac:dyDescent="0.25">
      <c r="I2321" s="1"/>
    </row>
    <row r="2322" spans="9:9" x14ac:dyDescent="0.25">
      <c r="I2322" s="1"/>
    </row>
    <row r="2323" spans="9:9" x14ac:dyDescent="0.25">
      <c r="I2323" s="1"/>
    </row>
    <row r="2324" spans="9:9" x14ac:dyDescent="0.25">
      <c r="I2324" s="1"/>
    </row>
    <row r="2325" spans="9:9" x14ac:dyDescent="0.25">
      <c r="I2325" s="1"/>
    </row>
    <row r="2326" spans="9:9" x14ac:dyDescent="0.25">
      <c r="I2326" s="1"/>
    </row>
    <row r="2327" spans="9:9" x14ac:dyDescent="0.25">
      <c r="I2327" s="1"/>
    </row>
    <row r="2328" spans="9:9" x14ac:dyDescent="0.25">
      <c r="I2328" s="1"/>
    </row>
    <row r="2329" spans="9:9" x14ac:dyDescent="0.25">
      <c r="I2329" s="1"/>
    </row>
    <row r="2330" spans="9:9" x14ac:dyDescent="0.25">
      <c r="I2330" s="1"/>
    </row>
    <row r="2331" spans="9:9" x14ac:dyDescent="0.25">
      <c r="I2331" s="1"/>
    </row>
    <row r="2332" spans="9:9" x14ac:dyDescent="0.25">
      <c r="I2332" s="1"/>
    </row>
    <row r="2333" spans="9:9" x14ac:dyDescent="0.25">
      <c r="I2333" s="1"/>
    </row>
    <row r="2334" spans="9:9" x14ac:dyDescent="0.25">
      <c r="I2334" s="1"/>
    </row>
    <row r="2335" spans="9:9" x14ac:dyDescent="0.25">
      <c r="I2335" s="1"/>
    </row>
    <row r="2336" spans="9:9" x14ac:dyDescent="0.25">
      <c r="I2336" s="1"/>
    </row>
    <row r="2337" spans="9:9" x14ac:dyDescent="0.25">
      <c r="I2337" s="1"/>
    </row>
    <row r="2338" spans="9:9" x14ac:dyDescent="0.25">
      <c r="I2338" s="1"/>
    </row>
    <row r="2339" spans="9:9" x14ac:dyDescent="0.25">
      <c r="I2339" s="1"/>
    </row>
    <row r="2340" spans="9:9" x14ac:dyDescent="0.25">
      <c r="I2340" s="1"/>
    </row>
    <row r="2341" spans="9:9" x14ac:dyDescent="0.25">
      <c r="I2341" s="1"/>
    </row>
    <row r="2342" spans="9:9" x14ac:dyDescent="0.25">
      <c r="I2342" s="1"/>
    </row>
    <row r="2343" spans="9:9" x14ac:dyDescent="0.25">
      <c r="I2343" s="1"/>
    </row>
    <row r="2344" spans="9:9" x14ac:dyDescent="0.25">
      <c r="I2344" s="1"/>
    </row>
    <row r="2345" spans="9:9" x14ac:dyDescent="0.25">
      <c r="I2345" s="1"/>
    </row>
    <row r="2346" spans="9:9" x14ac:dyDescent="0.25">
      <c r="I2346" s="1"/>
    </row>
    <row r="2347" spans="9:9" x14ac:dyDescent="0.25">
      <c r="I2347" s="1"/>
    </row>
    <row r="2348" spans="9:9" x14ac:dyDescent="0.25">
      <c r="I2348" s="1"/>
    </row>
    <row r="2349" spans="9:9" x14ac:dyDescent="0.25">
      <c r="I2349" s="1"/>
    </row>
    <row r="2350" spans="9:9" x14ac:dyDescent="0.25">
      <c r="I2350" s="1"/>
    </row>
    <row r="2351" spans="9:9" x14ac:dyDescent="0.25">
      <c r="I2351" s="1"/>
    </row>
    <row r="2352" spans="9:9" x14ac:dyDescent="0.25">
      <c r="I2352" s="1"/>
    </row>
    <row r="2353" spans="9:9" x14ac:dyDescent="0.25">
      <c r="I2353" s="1"/>
    </row>
    <row r="2354" spans="9:9" x14ac:dyDescent="0.25">
      <c r="I2354" s="1"/>
    </row>
    <row r="2355" spans="9:9" x14ac:dyDescent="0.25">
      <c r="I2355" s="1"/>
    </row>
    <row r="2356" spans="9:9" x14ac:dyDescent="0.25">
      <c r="I2356" s="1"/>
    </row>
    <row r="2357" spans="9:9" x14ac:dyDescent="0.25">
      <c r="I2357" s="1"/>
    </row>
    <row r="2358" spans="9:9" x14ac:dyDescent="0.25">
      <c r="I2358" s="1"/>
    </row>
    <row r="2359" spans="9:9" x14ac:dyDescent="0.25">
      <c r="I2359" s="1"/>
    </row>
    <row r="2360" spans="9:9" x14ac:dyDescent="0.25">
      <c r="I2360" s="1"/>
    </row>
    <row r="2361" spans="9:9" x14ac:dyDescent="0.25">
      <c r="I2361" s="1"/>
    </row>
    <row r="2362" spans="9:9" x14ac:dyDescent="0.25">
      <c r="I2362" s="1"/>
    </row>
    <row r="2363" spans="9:9" x14ac:dyDescent="0.25">
      <c r="I2363" s="1"/>
    </row>
    <row r="2364" spans="9:9" x14ac:dyDescent="0.25">
      <c r="I2364" s="1"/>
    </row>
    <row r="2365" spans="9:9" x14ac:dyDescent="0.25">
      <c r="I2365" s="1"/>
    </row>
    <row r="2366" spans="9:9" x14ac:dyDescent="0.25">
      <c r="I2366" s="1"/>
    </row>
    <row r="2367" spans="9:9" x14ac:dyDescent="0.25">
      <c r="I2367" s="1"/>
    </row>
    <row r="2368" spans="9:9" x14ac:dyDescent="0.25">
      <c r="I2368" s="1"/>
    </row>
    <row r="2369" spans="9:9" x14ac:dyDescent="0.25">
      <c r="I2369" s="1"/>
    </row>
    <row r="2370" spans="9:9" x14ac:dyDescent="0.25">
      <c r="I2370" s="1"/>
    </row>
    <row r="2371" spans="9:9" x14ac:dyDescent="0.25">
      <c r="I2371" s="1"/>
    </row>
    <row r="2372" spans="9:9" x14ac:dyDescent="0.25">
      <c r="I2372" s="1"/>
    </row>
    <row r="2373" spans="9:9" x14ac:dyDescent="0.25">
      <c r="I2373" s="1"/>
    </row>
    <row r="2374" spans="9:9" x14ac:dyDescent="0.25">
      <c r="I2374" s="1"/>
    </row>
    <row r="2375" spans="9:9" x14ac:dyDescent="0.25">
      <c r="I2375" s="1"/>
    </row>
    <row r="2376" spans="9:9" x14ac:dyDescent="0.25">
      <c r="I2376" s="1"/>
    </row>
    <row r="2377" spans="9:9" x14ac:dyDescent="0.25">
      <c r="I2377" s="1"/>
    </row>
    <row r="2378" spans="9:9" x14ac:dyDescent="0.25">
      <c r="I2378" s="1"/>
    </row>
    <row r="2379" spans="9:9" x14ac:dyDescent="0.25">
      <c r="I2379" s="1"/>
    </row>
    <row r="2380" spans="9:9" x14ac:dyDescent="0.25">
      <c r="I2380" s="1"/>
    </row>
    <row r="2381" spans="9:9" x14ac:dyDescent="0.25">
      <c r="I2381" s="1"/>
    </row>
    <row r="2382" spans="9:9" x14ac:dyDescent="0.25">
      <c r="I2382" s="1"/>
    </row>
    <row r="2383" spans="9:9" x14ac:dyDescent="0.25">
      <c r="I2383" s="1"/>
    </row>
    <row r="2384" spans="9:9" x14ac:dyDescent="0.25">
      <c r="I2384" s="1"/>
    </row>
    <row r="2385" spans="9:9" x14ac:dyDescent="0.25">
      <c r="I2385" s="1"/>
    </row>
    <row r="2386" spans="9:9" x14ac:dyDescent="0.25">
      <c r="I2386" s="1"/>
    </row>
    <row r="2387" spans="9:9" x14ac:dyDescent="0.25">
      <c r="I2387" s="1"/>
    </row>
    <row r="2388" spans="9:9" x14ac:dyDescent="0.25">
      <c r="I2388" s="1"/>
    </row>
    <row r="2389" spans="9:9" x14ac:dyDescent="0.25">
      <c r="I2389" s="1"/>
    </row>
    <row r="2390" spans="9:9" x14ac:dyDescent="0.25">
      <c r="I2390" s="1"/>
    </row>
    <row r="2391" spans="9:9" x14ac:dyDescent="0.25">
      <c r="I2391" s="1"/>
    </row>
    <row r="2392" spans="9:9" x14ac:dyDescent="0.25">
      <c r="I2392" s="1"/>
    </row>
    <row r="2393" spans="9:9" x14ac:dyDescent="0.25">
      <c r="I2393" s="1"/>
    </row>
    <row r="2394" spans="9:9" x14ac:dyDescent="0.25">
      <c r="I2394" s="1"/>
    </row>
    <row r="2395" spans="9:9" x14ac:dyDescent="0.25">
      <c r="I2395" s="1"/>
    </row>
    <row r="2396" spans="9:9" x14ac:dyDescent="0.25">
      <c r="I2396" s="1"/>
    </row>
    <row r="2397" spans="9:9" x14ac:dyDescent="0.25">
      <c r="I2397" s="1"/>
    </row>
    <row r="2398" spans="9:9" x14ac:dyDescent="0.25">
      <c r="I2398" s="1"/>
    </row>
    <row r="2399" spans="9:9" x14ac:dyDescent="0.25">
      <c r="I2399" s="1"/>
    </row>
    <row r="2400" spans="9:9" x14ac:dyDescent="0.25">
      <c r="I2400" s="1"/>
    </row>
    <row r="2401" spans="9:9" x14ac:dyDescent="0.25">
      <c r="I2401" s="1"/>
    </row>
    <row r="2402" spans="9:9" x14ac:dyDescent="0.25">
      <c r="I2402" s="1"/>
    </row>
    <row r="2403" spans="9:9" x14ac:dyDescent="0.25">
      <c r="I2403" s="1"/>
    </row>
    <row r="2404" spans="9:9" x14ac:dyDescent="0.25">
      <c r="I2404" s="1"/>
    </row>
    <row r="2405" spans="9:9" x14ac:dyDescent="0.25">
      <c r="I2405" s="1"/>
    </row>
    <row r="2406" spans="9:9" x14ac:dyDescent="0.25">
      <c r="I2406" s="1"/>
    </row>
    <row r="2407" spans="9:9" x14ac:dyDescent="0.25">
      <c r="I2407" s="1"/>
    </row>
    <row r="2408" spans="9:9" x14ac:dyDescent="0.25">
      <c r="I2408" s="1"/>
    </row>
    <row r="2409" spans="9:9" x14ac:dyDescent="0.25">
      <c r="I2409" s="1"/>
    </row>
    <row r="2410" spans="9:9" x14ac:dyDescent="0.25">
      <c r="I2410" s="1"/>
    </row>
    <row r="2411" spans="9:9" x14ac:dyDescent="0.25">
      <c r="I2411" s="1"/>
    </row>
    <row r="2412" spans="9:9" x14ac:dyDescent="0.25">
      <c r="I2412" s="1"/>
    </row>
    <row r="2413" spans="9:9" x14ac:dyDescent="0.25">
      <c r="I2413" s="1"/>
    </row>
    <row r="2414" spans="9:9" x14ac:dyDescent="0.25">
      <c r="I2414" s="1"/>
    </row>
    <row r="2415" spans="9:9" x14ac:dyDescent="0.25">
      <c r="I2415" s="1"/>
    </row>
    <row r="2416" spans="9:9" x14ac:dyDescent="0.25">
      <c r="I2416" s="1"/>
    </row>
    <row r="2417" spans="9:9" x14ac:dyDescent="0.25">
      <c r="I2417" s="1"/>
    </row>
    <row r="2418" spans="9:9" x14ac:dyDescent="0.25">
      <c r="I2418" s="1"/>
    </row>
    <row r="2419" spans="9:9" x14ac:dyDescent="0.25">
      <c r="I2419" s="1"/>
    </row>
    <row r="2420" spans="9:9" x14ac:dyDescent="0.25">
      <c r="I2420" s="1"/>
    </row>
    <row r="2421" spans="9:9" x14ac:dyDescent="0.25">
      <c r="I2421" s="1"/>
    </row>
    <row r="2422" spans="9:9" x14ac:dyDescent="0.25">
      <c r="I2422" s="1"/>
    </row>
    <row r="2423" spans="9:9" x14ac:dyDescent="0.25">
      <c r="I2423" s="1"/>
    </row>
    <row r="2424" spans="9:9" x14ac:dyDescent="0.25">
      <c r="I2424" s="1"/>
    </row>
    <row r="2425" spans="9:9" x14ac:dyDescent="0.25">
      <c r="I2425" s="1"/>
    </row>
    <row r="2426" spans="9:9" x14ac:dyDescent="0.25">
      <c r="I2426" s="1"/>
    </row>
    <row r="2427" spans="9:9" x14ac:dyDescent="0.25">
      <c r="I2427" s="1"/>
    </row>
    <row r="2428" spans="9:9" x14ac:dyDescent="0.25">
      <c r="I2428" s="1"/>
    </row>
    <row r="2429" spans="9:9" x14ac:dyDescent="0.25">
      <c r="I2429" s="1"/>
    </row>
    <row r="2430" spans="9:9" x14ac:dyDescent="0.25">
      <c r="I2430" s="1"/>
    </row>
    <row r="2431" spans="9:9" x14ac:dyDescent="0.25">
      <c r="I2431" s="1"/>
    </row>
    <row r="2432" spans="9:9" x14ac:dyDescent="0.25">
      <c r="I2432" s="1"/>
    </row>
    <row r="2433" spans="9:9" x14ac:dyDescent="0.25">
      <c r="I2433" s="1"/>
    </row>
    <row r="2434" spans="9:9" x14ac:dyDescent="0.25">
      <c r="I2434" s="1"/>
    </row>
    <row r="2435" spans="9:9" x14ac:dyDescent="0.25">
      <c r="I2435" s="1"/>
    </row>
    <row r="2436" spans="9:9" x14ac:dyDescent="0.25">
      <c r="I2436" s="1"/>
    </row>
    <row r="2437" spans="9:9" x14ac:dyDescent="0.25">
      <c r="I2437" s="1"/>
    </row>
    <row r="2438" spans="9:9" x14ac:dyDescent="0.25">
      <c r="I2438" s="1"/>
    </row>
    <row r="2439" spans="9:9" x14ac:dyDescent="0.25">
      <c r="I2439" s="1"/>
    </row>
    <row r="2440" spans="9:9" x14ac:dyDescent="0.25">
      <c r="I2440" s="1"/>
    </row>
    <row r="2441" spans="9:9" x14ac:dyDescent="0.25">
      <c r="I2441" s="1"/>
    </row>
    <row r="2442" spans="9:9" x14ac:dyDescent="0.25">
      <c r="I2442" s="1"/>
    </row>
    <row r="2443" spans="9:9" x14ac:dyDescent="0.25">
      <c r="I2443" s="1"/>
    </row>
    <row r="2444" spans="9:9" x14ac:dyDescent="0.25">
      <c r="I2444" s="1"/>
    </row>
    <row r="2445" spans="9:9" x14ac:dyDescent="0.25">
      <c r="I2445" s="1"/>
    </row>
    <row r="2446" spans="9:9" x14ac:dyDescent="0.25">
      <c r="I2446" s="1"/>
    </row>
    <row r="2447" spans="9:9" x14ac:dyDescent="0.25">
      <c r="I2447" s="1"/>
    </row>
    <row r="2448" spans="9:9" x14ac:dyDescent="0.25">
      <c r="I2448" s="1"/>
    </row>
    <row r="2449" spans="9:9" x14ac:dyDescent="0.25">
      <c r="I2449" s="1"/>
    </row>
    <row r="2450" spans="9:9" x14ac:dyDescent="0.25">
      <c r="I2450" s="1"/>
    </row>
    <row r="2451" spans="9:9" x14ac:dyDescent="0.25">
      <c r="I2451" s="1"/>
    </row>
    <row r="2452" spans="9:9" x14ac:dyDescent="0.25">
      <c r="I2452" s="1"/>
    </row>
    <row r="2453" spans="9:9" x14ac:dyDescent="0.25">
      <c r="I2453" s="1"/>
    </row>
    <row r="2454" spans="9:9" x14ac:dyDescent="0.25">
      <c r="I2454" s="1"/>
    </row>
    <row r="2455" spans="9:9" x14ac:dyDescent="0.25">
      <c r="I2455" s="1"/>
    </row>
    <row r="2456" spans="9:9" x14ac:dyDescent="0.25">
      <c r="I2456" s="1"/>
    </row>
    <row r="2457" spans="9:9" x14ac:dyDescent="0.25">
      <c r="I2457" s="1"/>
    </row>
    <row r="2458" spans="9:9" x14ac:dyDescent="0.25">
      <c r="I2458" s="1"/>
    </row>
    <row r="2459" spans="9:9" x14ac:dyDescent="0.25">
      <c r="I2459" s="1"/>
    </row>
    <row r="2460" spans="9:9" x14ac:dyDescent="0.25">
      <c r="I2460" s="1"/>
    </row>
    <row r="2461" spans="9:9" x14ac:dyDescent="0.25">
      <c r="I2461" s="1"/>
    </row>
    <row r="2462" spans="9:9" x14ac:dyDescent="0.25">
      <c r="I2462" s="1"/>
    </row>
    <row r="2463" spans="9:9" x14ac:dyDescent="0.25">
      <c r="I2463" s="1"/>
    </row>
    <row r="2464" spans="9:9" x14ac:dyDescent="0.25">
      <c r="I2464" s="1"/>
    </row>
    <row r="2465" spans="9:9" x14ac:dyDescent="0.25">
      <c r="I2465" s="1"/>
    </row>
    <row r="2466" spans="9:9" x14ac:dyDescent="0.25">
      <c r="I2466" s="1"/>
    </row>
    <row r="2467" spans="9:9" x14ac:dyDescent="0.25">
      <c r="I2467" s="1"/>
    </row>
    <row r="2468" spans="9:9" x14ac:dyDescent="0.25">
      <c r="I2468" s="1"/>
    </row>
    <row r="2469" spans="9:9" x14ac:dyDescent="0.25">
      <c r="I2469" s="1"/>
    </row>
    <row r="2470" spans="9:9" x14ac:dyDescent="0.25">
      <c r="I2470" s="1"/>
    </row>
    <row r="2471" spans="9:9" x14ac:dyDescent="0.25">
      <c r="I2471" s="1"/>
    </row>
    <row r="2472" spans="9:9" x14ac:dyDescent="0.25">
      <c r="I2472" s="1"/>
    </row>
    <row r="2473" spans="9:9" x14ac:dyDescent="0.25">
      <c r="I2473" s="1"/>
    </row>
    <row r="2474" spans="9:9" x14ac:dyDescent="0.25">
      <c r="I2474" s="1"/>
    </row>
    <row r="2475" spans="9:9" x14ac:dyDescent="0.25">
      <c r="I2475" s="1"/>
    </row>
    <row r="2476" spans="9:9" x14ac:dyDescent="0.25">
      <c r="I2476" s="1"/>
    </row>
    <row r="2477" spans="9:9" x14ac:dyDescent="0.25">
      <c r="I2477" s="1"/>
    </row>
    <row r="2478" spans="9:9" x14ac:dyDescent="0.25">
      <c r="I2478" s="1"/>
    </row>
    <row r="2479" spans="9:9" x14ac:dyDescent="0.25">
      <c r="I2479" s="1"/>
    </row>
    <row r="2480" spans="9:9" x14ac:dyDescent="0.25">
      <c r="I2480" s="1"/>
    </row>
    <row r="2481" spans="9:9" x14ac:dyDescent="0.25">
      <c r="I2481" s="1"/>
    </row>
    <row r="2482" spans="9:9" x14ac:dyDescent="0.25">
      <c r="I2482" s="1"/>
    </row>
    <row r="2483" spans="9:9" x14ac:dyDescent="0.25">
      <c r="I2483" s="1"/>
    </row>
    <row r="2484" spans="9:9" x14ac:dyDescent="0.25">
      <c r="I2484" s="1"/>
    </row>
    <row r="2485" spans="9:9" x14ac:dyDescent="0.25">
      <c r="I2485" s="1"/>
    </row>
    <row r="2486" spans="9:9" x14ac:dyDescent="0.25">
      <c r="I2486" s="1"/>
    </row>
    <row r="2487" spans="9:9" x14ac:dyDescent="0.25">
      <c r="I2487" s="1"/>
    </row>
    <row r="2488" spans="9:9" x14ac:dyDescent="0.25">
      <c r="I2488" s="1"/>
    </row>
    <row r="2489" spans="9:9" x14ac:dyDescent="0.25">
      <c r="I2489" s="1"/>
    </row>
    <row r="2490" spans="9:9" x14ac:dyDescent="0.25">
      <c r="I2490" s="1"/>
    </row>
    <row r="2491" spans="9:9" x14ac:dyDescent="0.25">
      <c r="I2491" s="1"/>
    </row>
    <row r="2492" spans="9:9" x14ac:dyDescent="0.25">
      <c r="I2492" s="1"/>
    </row>
    <row r="2493" spans="9:9" x14ac:dyDescent="0.25">
      <c r="I2493" s="1"/>
    </row>
    <row r="2494" spans="9:9" x14ac:dyDescent="0.25">
      <c r="I2494" s="1"/>
    </row>
    <row r="2495" spans="9:9" x14ac:dyDescent="0.25">
      <c r="I2495" s="1"/>
    </row>
    <row r="2496" spans="9:9" x14ac:dyDescent="0.25">
      <c r="I2496" s="1"/>
    </row>
    <row r="2497" spans="9:9" x14ac:dyDescent="0.25">
      <c r="I2497" s="1"/>
    </row>
    <row r="2498" spans="9:9" x14ac:dyDescent="0.25">
      <c r="I2498" s="1"/>
    </row>
    <row r="2499" spans="9:9" x14ac:dyDescent="0.25">
      <c r="I2499" s="1"/>
    </row>
    <row r="2500" spans="9:9" x14ac:dyDescent="0.25">
      <c r="I2500" s="1"/>
    </row>
    <row r="2501" spans="9:9" x14ac:dyDescent="0.25">
      <c r="I2501" s="1"/>
    </row>
    <row r="2502" spans="9:9" x14ac:dyDescent="0.25">
      <c r="I2502" s="1"/>
    </row>
    <row r="2503" spans="9:9" x14ac:dyDescent="0.25">
      <c r="I2503" s="1"/>
    </row>
    <row r="2504" spans="9:9" x14ac:dyDescent="0.25">
      <c r="I2504" s="1"/>
    </row>
    <row r="2505" spans="9:9" x14ac:dyDescent="0.25">
      <c r="I2505" s="1"/>
    </row>
    <row r="2506" spans="9:9" x14ac:dyDescent="0.25">
      <c r="I2506" s="1"/>
    </row>
    <row r="2507" spans="9:9" x14ac:dyDescent="0.25">
      <c r="I2507" s="1"/>
    </row>
    <row r="2508" spans="9:9" x14ac:dyDescent="0.25">
      <c r="I2508" s="1"/>
    </row>
    <row r="2509" spans="9:9" x14ac:dyDescent="0.25">
      <c r="I2509" s="1"/>
    </row>
    <row r="2510" spans="9:9" x14ac:dyDescent="0.25">
      <c r="I2510" s="1"/>
    </row>
    <row r="2511" spans="9:9" x14ac:dyDescent="0.25">
      <c r="I2511" s="1"/>
    </row>
    <row r="2512" spans="9:9" x14ac:dyDescent="0.25">
      <c r="I2512" s="1"/>
    </row>
    <row r="2513" spans="9:9" x14ac:dyDescent="0.25">
      <c r="I2513" s="1"/>
    </row>
    <row r="2514" spans="9:9" x14ac:dyDescent="0.25">
      <c r="I2514" s="1"/>
    </row>
    <row r="2515" spans="9:9" x14ac:dyDescent="0.25">
      <c r="I2515" s="1"/>
    </row>
    <row r="2516" spans="9:9" x14ac:dyDescent="0.25">
      <c r="I2516" s="1"/>
    </row>
    <row r="2517" spans="9:9" x14ac:dyDescent="0.25">
      <c r="I2517" s="1"/>
    </row>
    <row r="2518" spans="9:9" x14ac:dyDescent="0.25">
      <c r="I2518" s="1"/>
    </row>
    <row r="2519" spans="9:9" x14ac:dyDescent="0.25">
      <c r="I2519" s="1"/>
    </row>
    <row r="2520" spans="9:9" x14ac:dyDescent="0.25">
      <c r="I2520" s="1"/>
    </row>
    <row r="2521" spans="9:9" x14ac:dyDescent="0.25">
      <c r="I2521" s="1"/>
    </row>
    <row r="2522" spans="9:9" x14ac:dyDescent="0.25">
      <c r="I2522" s="1"/>
    </row>
    <row r="2523" spans="9:9" x14ac:dyDescent="0.25">
      <c r="I2523" s="1"/>
    </row>
    <row r="2524" spans="9:9" x14ac:dyDescent="0.25">
      <c r="I2524" s="1"/>
    </row>
    <row r="2525" spans="9:9" x14ac:dyDescent="0.25">
      <c r="I2525" s="1"/>
    </row>
    <row r="2526" spans="9:9" x14ac:dyDescent="0.25">
      <c r="I2526" s="1"/>
    </row>
    <row r="2527" spans="9:9" x14ac:dyDescent="0.25">
      <c r="I2527" s="1"/>
    </row>
    <row r="2528" spans="9:9" x14ac:dyDescent="0.25">
      <c r="I2528" s="1"/>
    </row>
    <row r="2529" spans="9:9" x14ac:dyDescent="0.25">
      <c r="I2529" s="1"/>
    </row>
    <row r="2530" spans="9:9" x14ac:dyDescent="0.25">
      <c r="I2530" s="1"/>
    </row>
    <row r="2531" spans="9:9" x14ac:dyDescent="0.25">
      <c r="I2531" s="1"/>
    </row>
    <row r="2532" spans="9:9" x14ac:dyDescent="0.25">
      <c r="I2532" s="1"/>
    </row>
    <row r="2533" spans="9:9" x14ac:dyDescent="0.25">
      <c r="I2533" s="1"/>
    </row>
    <row r="2534" spans="9:9" x14ac:dyDescent="0.25">
      <c r="I2534" s="1"/>
    </row>
    <row r="2535" spans="9:9" x14ac:dyDescent="0.25">
      <c r="I2535" s="1"/>
    </row>
    <row r="2536" spans="9:9" x14ac:dyDescent="0.25">
      <c r="I2536" s="1"/>
    </row>
    <row r="2537" spans="9:9" x14ac:dyDescent="0.25">
      <c r="I2537" s="1"/>
    </row>
    <row r="2538" spans="9:9" x14ac:dyDescent="0.25">
      <c r="I2538" s="1"/>
    </row>
    <row r="2539" spans="9:9" x14ac:dyDescent="0.25">
      <c r="I2539" s="1"/>
    </row>
    <row r="2540" spans="9:9" x14ac:dyDescent="0.25">
      <c r="I2540" s="1"/>
    </row>
    <row r="2541" spans="9:9" x14ac:dyDescent="0.25">
      <c r="I2541" s="1"/>
    </row>
    <row r="2542" spans="9:9" x14ac:dyDescent="0.25">
      <c r="I2542" s="1"/>
    </row>
    <row r="2543" spans="9:9" x14ac:dyDescent="0.25">
      <c r="I2543" s="1"/>
    </row>
    <row r="2544" spans="9:9" x14ac:dyDescent="0.25">
      <c r="I2544" s="1"/>
    </row>
    <row r="2545" spans="9:9" x14ac:dyDescent="0.25">
      <c r="I2545" s="1"/>
    </row>
    <row r="2546" spans="9:9" x14ac:dyDescent="0.25">
      <c r="I2546" s="1"/>
    </row>
    <row r="2547" spans="9:9" x14ac:dyDescent="0.25">
      <c r="I2547" s="1"/>
    </row>
    <row r="2548" spans="9:9" x14ac:dyDescent="0.25">
      <c r="I2548" s="1"/>
    </row>
    <row r="2549" spans="9:9" x14ac:dyDescent="0.25">
      <c r="I2549" s="1"/>
    </row>
    <row r="2550" spans="9:9" x14ac:dyDescent="0.25">
      <c r="I2550" s="1"/>
    </row>
    <row r="2551" spans="9:9" x14ac:dyDescent="0.25">
      <c r="I2551" s="1"/>
    </row>
    <row r="2552" spans="9:9" x14ac:dyDescent="0.25">
      <c r="I2552" s="1"/>
    </row>
    <row r="2553" spans="9:9" x14ac:dyDescent="0.25">
      <c r="I2553" s="1"/>
    </row>
    <row r="2554" spans="9:9" x14ac:dyDescent="0.25">
      <c r="I2554" s="1"/>
    </row>
    <row r="2555" spans="9:9" x14ac:dyDescent="0.25">
      <c r="I2555" s="1"/>
    </row>
    <row r="2556" spans="9:9" x14ac:dyDescent="0.25">
      <c r="I2556" s="1"/>
    </row>
    <row r="2557" spans="9:9" x14ac:dyDescent="0.25">
      <c r="I2557" s="1"/>
    </row>
    <row r="2558" spans="9:9" x14ac:dyDescent="0.25">
      <c r="I2558" s="1"/>
    </row>
    <row r="2559" spans="9:9" x14ac:dyDescent="0.25">
      <c r="I2559" s="1"/>
    </row>
    <row r="2560" spans="9:9" x14ac:dyDescent="0.25">
      <c r="I2560" s="1"/>
    </row>
    <row r="2561" spans="9:9" x14ac:dyDescent="0.25">
      <c r="I2561" s="1"/>
    </row>
    <row r="2562" spans="9:9" x14ac:dyDescent="0.25">
      <c r="I2562" s="1"/>
    </row>
    <row r="2563" spans="9:9" x14ac:dyDescent="0.25">
      <c r="I2563" s="1"/>
    </row>
    <row r="2564" spans="9:9" x14ac:dyDescent="0.25">
      <c r="I2564" s="1"/>
    </row>
    <row r="2565" spans="9:9" x14ac:dyDescent="0.25">
      <c r="I2565" s="1"/>
    </row>
    <row r="2566" spans="9:9" x14ac:dyDescent="0.25">
      <c r="I2566" s="1"/>
    </row>
    <row r="2567" spans="9:9" x14ac:dyDescent="0.25">
      <c r="I2567" s="1"/>
    </row>
    <row r="2568" spans="9:9" x14ac:dyDescent="0.25">
      <c r="I2568" s="1"/>
    </row>
    <row r="2569" spans="9:9" x14ac:dyDescent="0.25">
      <c r="I2569" s="1"/>
    </row>
    <row r="2570" spans="9:9" x14ac:dyDescent="0.25">
      <c r="I2570" s="1"/>
    </row>
    <row r="2571" spans="9:9" x14ac:dyDescent="0.25">
      <c r="I2571" s="1"/>
    </row>
    <row r="2572" spans="9:9" x14ac:dyDescent="0.25">
      <c r="I2572" s="1"/>
    </row>
    <row r="2573" spans="9:9" x14ac:dyDescent="0.25">
      <c r="I2573" s="1"/>
    </row>
    <row r="2574" spans="9:9" x14ac:dyDescent="0.25">
      <c r="I2574" s="1"/>
    </row>
    <row r="2575" spans="9:9" x14ac:dyDescent="0.25">
      <c r="I2575" s="1"/>
    </row>
    <row r="2576" spans="9:9" x14ac:dyDescent="0.25">
      <c r="I2576" s="1"/>
    </row>
    <row r="2577" spans="9:9" x14ac:dyDescent="0.25">
      <c r="I2577" s="1"/>
    </row>
    <row r="2578" spans="9:9" x14ac:dyDescent="0.25">
      <c r="I2578" s="1"/>
    </row>
    <row r="2579" spans="9:9" x14ac:dyDescent="0.25">
      <c r="I2579" s="1"/>
    </row>
    <row r="2580" spans="9:9" x14ac:dyDescent="0.25">
      <c r="I2580" s="1"/>
    </row>
    <row r="2581" spans="9:9" x14ac:dyDescent="0.25">
      <c r="I2581" s="1"/>
    </row>
    <row r="2582" spans="9:9" x14ac:dyDescent="0.25">
      <c r="I2582" s="1"/>
    </row>
    <row r="2583" spans="9:9" x14ac:dyDescent="0.25">
      <c r="I2583" s="1"/>
    </row>
    <row r="2584" spans="9:9" x14ac:dyDescent="0.25">
      <c r="I2584" s="1"/>
    </row>
    <row r="2585" spans="9:9" x14ac:dyDescent="0.25">
      <c r="I2585" s="1"/>
    </row>
    <row r="2586" spans="9:9" x14ac:dyDescent="0.25">
      <c r="I2586" s="1"/>
    </row>
    <row r="2587" spans="9:9" x14ac:dyDescent="0.25">
      <c r="I2587" s="1"/>
    </row>
    <row r="2588" spans="9:9" x14ac:dyDescent="0.25">
      <c r="I2588" s="1"/>
    </row>
    <row r="2589" spans="9:9" x14ac:dyDescent="0.25">
      <c r="I2589" s="1"/>
    </row>
    <row r="2590" spans="9:9" x14ac:dyDescent="0.25">
      <c r="I2590" s="1"/>
    </row>
    <row r="2591" spans="9:9" x14ac:dyDescent="0.25">
      <c r="I2591" s="1"/>
    </row>
    <row r="2592" spans="9:9" x14ac:dyDescent="0.25">
      <c r="I2592" s="1"/>
    </row>
    <row r="2593" spans="9:9" x14ac:dyDescent="0.25">
      <c r="I2593" s="1"/>
    </row>
    <row r="2594" spans="9:9" x14ac:dyDescent="0.25">
      <c r="I2594" s="1"/>
    </row>
    <row r="2595" spans="9:9" x14ac:dyDescent="0.25">
      <c r="I2595" s="1"/>
    </row>
    <row r="2596" spans="9:9" x14ac:dyDescent="0.25">
      <c r="I2596" s="1"/>
    </row>
    <row r="2597" spans="9:9" x14ac:dyDescent="0.25">
      <c r="I2597" s="1"/>
    </row>
    <row r="2598" spans="9:9" x14ac:dyDescent="0.25">
      <c r="I2598" s="1"/>
    </row>
    <row r="2599" spans="9:9" x14ac:dyDescent="0.25">
      <c r="I2599" s="1"/>
    </row>
    <row r="2600" spans="9:9" x14ac:dyDescent="0.25">
      <c r="I2600" s="1"/>
    </row>
    <row r="2601" spans="9:9" x14ac:dyDescent="0.25">
      <c r="I2601" s="1"/>
    </row>
    <row r="2602" spans="9:9" x14ac:dyDescent="0.25">
      <c r="I2602" s="1"/>
    </row>
    <row r="2603" spans="9:9" x14ac:dyDescent="0.25">
      <c r="I2603" s="1"/>
    </row>
    <row r="2604" spans="9:9" x14ac:dyDescent="0.25">
      <c r="I2604" s="1"/>
    </row>
    <row r="2605" spans="9:9" x14ac:dyDescent="0.25">
      <c r="I2605" s="1"/>
    </row>
    <row r="2606" spans="9:9" x14ac:dyDescent="0.25">
      <c r="I2606" s="1"/>
    </row>
    <row r="2607" spans="9:9" x14ac:dyDescent="0.25">
      <c r="I2607" s="1"/>
    </row>
    <row r="2608" spans="9:9" x14ac:dyDescent="0.25">
      <c r="I2608" s="1"/>
    </row>
    <row r="2609" spans="9:9" x14ac:dyDescent="0.25">
      <c r="I2609" s="1"/>
    </row>
    <row r="2610" spans="9:9" x14ac:dyDescent="0.25">
      <c r="I2610" s="1"/>
    </row>
    <row r="2611" spans="9:9" x14ac:dyDescent="0.25">
      <c r="I2611" s="1"/>
    </row>
    <row r="2612" spans="9:9" x14ac:dyDescent="0.25">
      <c r="I2612" s="1"/>
    </row>
    <row r="2613" spans="9:9" x14ac:dyDescent="0.25">
      <c r="I2613" s="1"/>
    </row>
    <row r="2614" spans="9:9" x14ac:dyDescent="0.25">
      <c r="I2614" s="1"/>
    </row>
    <row r="2615" spans="9:9" x14ac:dyDescent="0.25">
      <c r="I2615" s="1"/>
    </row>
    <row r="2616" spans="9:9" x14ac:dyDescent="0.25">
      <c r="I2616" s="1"/>
    </row>
    <row r="2617" spans="9:9" x14ac:dyDescent="0.25">
      <c r="I2617" s="1"/>
    </row>
    <row r="2618" spans="9:9" x14ac:dyDescent="0.25">
      <c r="I2618" s="1"/>
    </row>
    <row r="2619" spans="9:9" x14ac:dyDescent="0.25">
      <c r="I2619" s="1"/>
    </row>
    <row r="2620" spans="9:9" x14ac:dyDescent="0.25">
      <c r="I2620" s="1"/>
    </row>
    <row r="2621" spans="9:9" x14ac:dyDescent="0.25">
      <c r="I2621" s="1"/>
    </row>
    <row r="2622" spans="9:9" x14ac:dyDescent="0.25">
      <c r="I2622" s="1"/>
    </row>
    <row r="2623" spans="9:9" x14ac:dyDescent="0.25">
      <c r="I2623" s="1"/>
    </row>
    <row r="2624" spans="9:9" x14ac:dyDescent="0.25">
      <c r="I2624" s="1"/>
    </row>
    <row r="2625" spans="9:9" x14ac:dyDescent="0.25">
      <c r="I2625" s="1"/>
    </row>
    <row r="2626" spans="9:9" x14ac:dyDescent="0.25">
      <c r="I2626" s="1"/>
    </row>
    <row r="2627" spans="9:9" x14ac:dyDescent="0.25">
      <c r="I2627" s="1"/>
    </row>
    <row r="2628" spans="9:9" x14ac:dyDescent="0.25">
      <c r="I2628" s="1"/>
    </row>
    <row r="2629" spans="9:9" x14ac:dyDescent="0.25">
      <c r="I2629" s="1"/>
    </row>
    <row r="2630" spans="9:9" x14ac:dyDescent="0.25">
      <c r="I2630" s="1"/>
    </row>
    <row r="2631" spans="9:9" x14ac:dyDescent="0.25">
      <c r="I2631" s="1"/>
    </row>
    <row r="2632" spans="9:9" x14ac:dyDescent="0.25">
      <c r="I2632" s="1"/>
    </row>
    <row r="2633" spans="9:9" x14ac:dyDescent="0.25">
      <c r="I2633" s="1"/>
    </row>
    <row r="2634" spans="9:9" x14ac:dyDescent="0.25">
      <c r="I2634" s="1"/>
    </row>
    <row r="2635" spans="9:9" x14ac:dyDescent="0.25">
      <c r="I2635" s="1"/>
    </row>
    <row r="2636" spans="9:9" x14ac:dyDescent="0.25">
      <c r="I2636" s="1"/>
    </row>
    <row r="2637" spans="9:9" x14ac:dyDescent="0.25">
      <c r="I2637" s="1"/>
    </row>
    <row r="2638" spans="9:9" x14ac:dyDescent="0.25">
      <c r="I2638" s="1"/>
    </row>
    <row r="2639" spans="9:9" x14ac:dyDescent="0.25">
      <c r="I2639" s="1"/>
    </row>
    <row r="2640" spans="9:9" x14ac:dyDescent="0.25">
      <c r="I2640" s="1"/>
    </row>
    <row r="2641" spans="9:9" x14ac:dyDescent="0.25">
      <c r="I2641" s="1"/>
    </row>
    <row r="2642" spans="9:9" x14ac:dyDescent="0.25">
      <c r="I2642" s="1"/>
    </row>
    <row r="2643" spans="9:9" x14ac:dyDescent="0.25">
      <c r="I2643" s="1"/>
    </row>
    <row r="2644" spans="9:9" x14ac:dyDescent="0.25">
      <c r="I2644" s="1"/>
    </row>
    <row r="2645" spans="9:9" x14ac:dyDescent="0.25">
      <c r="I2645" s="1"/>
    </row>
    <row r="2646" spans="9:9" x14ac:dyDescent="0.25">
      <c r="I2646" s="1"/>
    </row>
    <row r="2647" spans="9:9" x14ac:dyDescent="0.25">
      <c r="I2647" s="1"/>
    </row>
    <row r="2648" spans="9:9" x14ac:dyDescent="0.25">
      <c r="I2648" s="1"/>
    </row>
    <row r="2649" spans="9:9" x14ac:dyDescent="0.25">
      <c r="I2649" s="1"/>
    </row>
    <row r="2650" spans="9:9" x14ac:dyDescent="0.25">
      <c r="I2650" s="1"/>
    </row>
    <row r="2651" spans="9:9" x14ac:dyDescent="0.25">
      <c r="I2651" s="1"/>
    </row>
    <row r="2652" spans="9:9" x14ac:dyDescent="0.25">
      <c r="I2652" s="1"/>
    </row>
    <row r="2653" spans="9:9" x14ac:dyDescent="0.25">
      <c r="I2653" s="1"/>
    </row>
    <row r="2654" spans="9:9" x14ac:dyDescent="0.25">
      <c r="I2654" s="1"/>
    </row>
    <row r="2655" spans="9:9" x14ac:dyDescent="0.25">
      <c r="I2655" s="1"/>
    </row>
    <row r="2656" spans="9:9" x14ac:dyDescent="0.25">
      <c r="I2656" s="1"/>
    </row>
    <row r="2657" spans="9:9" x14ac:dyDescent="0.25">
      <c r="I2657" s="1"/>
    </row>
    <row r="2658" spans="9:9" x14ac:dyDescent="0.25">
      <c r="I2658" s="1"/>
    </row>
    <row r="2659" spans="9:9" x14ac:dyDescent="0.25">
      <c r="I2659" s="1"/>
    </row>
    <row r="2660" spans="9:9" x14ac:dyDescent="0.25">
      <c r="I2660" s="1"/>
    </row>
    <row r="2661" spans="9:9" x14ac:dyDescent="0.25">
      <c r="I2661" s="1"/>
    </row>
    <row r="2662" spans="9:9" x14ac:dyDescent="0.25">
      <c r="I2662" s="1"/>
    </row>
    <row r="2663" spans="9:9" x14ac:dyDescent="0.25">
      <c r="I2663" s="1"/>
    </row>
    <row r="2664" spans="9:9" x14ac:dyDescent="0.25">
      <c r="I2664" s="1"/>
    </row>
    <row r="2665" spans="9:9" x14ac:dyDescent="0.25">
      <c r="I2665" s="1"/>
    </row>
    <row r="2666" spans="9:9" x14ac:dyDescent="0.25">
      <c r="I2666" s="1"/>
    </row>
    <row r="2667" spans="9:9" x14ac:dyDescent="0.25">
      <c r="I2667" s="1"/>
    </row>
    <row r="2668" spans="9:9" x14ac:dyDescent="0.25">
      <c r="I2668" s="1"/>
    </row>
    <row r="2669" spans="9:9" x14ac:dyDescent="0.25">
      <c r="I2669" s="1"/>
    </row>
    <row r="2670" spans="9:9" x14ac:dyDescent="0.25">
      <c r="I2670" s="1"/>
    </row>
    <row r="2671" spans="9:9" x14ac:dyDescent="0.25">
      <c r="I2671" s="1"/>
    </row>
    <row r="2672" spans="9:9" x14ac:dyDescent="0.25">
      <c r="I2672" s="1"/>
    </row>
    <row r="2673" spans="9:9" x14ac:dyDescent="0.25">
      <c r="I2673" s="1"/>
    </row>
    <row r="2674" spans="9:9" x14ac:dyDescent="0.25">
      <c r="I2674" s="1"/>
    </row>
    <row r="2675" spans="9:9" x14ac:dyDescent="0.25">
      <c r="I2675" s="1"/>
    </row>
    <row r="2676" spans="9:9" x14ac:dyDescent="0.25">
      <c r="I2676" s="1"/>
    </row>
    <row r="2677" spans="9:9" x14ac:dyDescent="0.25">
      <c r="I2677" s="1"/>
    </row>
    <row r="2678" spans="9:9" x14ac:dyDescent="0.25">
      <c r="I2678" s="1"/>
    </row>
    <row r="2679" spans="9:9" x14ac:dyDescent="0.25">
      <c r="I2679" s="1"/>
    </row>
    <row r="2680" spans="9:9" x14ac:dyDescent="0.25">
      <c r="I2680" s="1"/>
    </row>
    <row r="2681" spans="9:9" x14ac:dyDescent="0.25">
      <c r="I2681" s="1"/>
    </row>
    <row r="2682" spans="9:9" x14ac:dyDescent="0.25">
      <c r="I2682" s="1"/>
    </row>
    <row r="2683" spans="9:9" x14ac:dyDescent="0.25">
      <c r="I2683" s="1"/>
    </row>
    <row r="2684" spans="9:9" x14ac:dyDescent="0.25">
      <c r="I2684" s="1"/>
    </row>
    <row r="2685" spans="9:9" x14ac:dyDescent="0.25">
      <c r="I2685" s="1"/>
    </row>
    <row r="2686" spans="9:9" x14ac:dyDescent="0.25">
      <c r="I2686" s="1"/>
    </row>
    <row r="2687" spans="9:9" x14ac:dyDescent="0.25">
      <c r="I2687" s="1"/>
    </row>
    <row r="2688" spans="9:9" x14ac:dyDescent="0.25">
      <c r="I2688" s="1"/>
    </row>
    <row r="2689" spans="9:9" x14ac:dyDescent="0.25">
      <c r="I2689" s="1"/>
    </row>
    <row r="2690" spans="9:9" x14ac:dyDescent="0.25">
      <c r="I2690" s="1"/>
    </row>
    <row r="2691" spans="9:9" x14ac:dyDescent="0.25">
      <c r="I2691" s="1"/>
    </row>
    <row r="2692" spans="9:9" x14ac:dyDescent="0.25">
      <c r="I2692" s="1"/>
    </row>
    <row r="2693" spans="9:9" x14ac:dyDescent="0.25">
      <c r="I2693" s="1"/>
    </row>
    <row r="2694" spans="9:9" x14ac:dyDescent="0.25">
      <c r="I2694" s="1"/>
    </row>
    <row r="2695" spans="9:9" x14ac:dyDescent="0.25">
      <c r="I2695" s="1"/>
    </row>
    <row r="2696" spans="9:9" x14ac:dyDescent="0.25">
      <c r="I2696" s="1"/>
    </row>
    <row r="2697" spans="9:9" x14ac:dyDescent="0.25">
      <c r="I2697" s="1"/>
    </row>
    <row r="2698" spans="9:9" x14ac:dyDescent="0.25">
      <c r="I2698" s="1"/>
    </row>
    <row r="2699" spans="9:9" x14ac:dyDescent="0.25">
      <c r="I2699" s="1"/>
    </row>
    <row r="2700" spans="9:9" x14ac:dyDescent="0.25">
      <c r="I2700" s="1"/>
    </row>
    <row r="2701" spans="9:9" x14ac:dyDescent="0.25">
      <c r="I2701" s="1"/>
    </row>
    <row r="2702" spans="9:9" x14ac:dyDescent="0.25">
      <c r="I2702" s="1"/>
    </row>
    <row r="2703" spans="9:9" x14ac:dyDescent="0.25">
      <c r="I2703" s="1"/>
    </row>
    <row r="2704" spans="9:9" x14ac:dyDescent="0.25">
      <c r="I2704" s="1"/>
    </row>
    <row r="2705" spans="9:9" x14ac:dyDescent="0.25">
      <c r="I2705" s="1"/>
    </row>
    <row r="2706" spans="9:9" x14ac:dyDescent="0.25">
      <c r="I2706" s="1"/>
    </row>
    <row r="2707" spans="9:9" x14ac:dyDescent="0.25">
      <c r="I2707" s="1"/>
    </row>
    <row r="2708" spans="9:9" x14ac:dyDescent="0.25">
      <c r="I2708" s="1"/>
    </row>
    <row r="2709" spans="9:9" x14ac:dyDescent="0.25">
      <c r="I2709" s="1"/>
    </row>
    <row r="2710" spans="9:9" x14ac:dyDescent="0.25">
      <c r="I2710" s="1"/>
    </row>
    <row r="2711" spans="9:9" x14ac:dyDescent="0.25">
      <c r="I2711" s="1"/>
    </row>
    <row r="2712" spans="9:9" x14ac:dyDescent="0.25">
      <c r="I2712" s="1"/>
    </row>
    <row r="2713" spans="9:9" x14ac:dyDescent="0.25">
      <c r="I2713" s="1"/>
    </row>
    <row r="2714" spans="9:9" x14ac:dyDescent="0.25">
      <c r="I2714" s="1"/>
    </row>
    <row r="2715" spans="9:9" x14ac:dyDescent="0.25">
      <c r="I2715" s="1"/>
    </row>
    <row r="2716" spans="9:9" x14ac:dyDescent="0.25">
      <c r="I2716" s="1"/>
    </row>
    <row r="2717" spans="9:9" x14ac:dyDescent="0.25">
      <c r="I2717" s="1"/>
    </row>
    <row r="2718" spans="9:9" x14ac:dyDescent="0.25">
      <c r="I2718" s="1"/>
    </row>
    <row r="2719" spans="9:9" x14ac:dyDescent="0.25">
      <c r="I2719" s="1"/>
    </row>
    <row r="2720" spans="9:9" x14ac:dyDescent="0.25">
      <c r="I2720" s="1"/>
    </row>
    <row r="2721" spans="9:9" x14ac:dyDescent="0.25">
      <c r="I2721" s="1"/>
    </row>
    <row r="2722" spans="9:9" x14ac:dyDescent="0.25">
      <c r="I2722" s="1"/>
    </row>
    <row r="2723" spans="9:9" x14ac:dyDescent="0.25">
      <c r="I2723" s="1"/>
    </row>
    <row r="2724" spans="9:9" x14ac:dyDescent="0.25">
      <c r="I2724" s="1"/>
    </row>
    <row r="2725" spans="9:9" x14ac:dyDescent="0.25">
      <c r="I2725" s="1"/>
    </row>
    <row r="2726" spans="9:9" x14ac:dyDescent="0.25">
      <c r="I2726" s="1"/>
    </row>
    <row r="2727" spans="9:9" x14ac:dyDescent="0.25">
      <c r="I2727" s="1"/>
    </row>
    <row r="2728" spans="9:9" x14ac:dyDescent="0.25">
      <c r="I2728" s="1"/>
    </row>
    <row r="2729" spans="9:9" x14ac:dyDescent="0.25">
      <c r="I2729" s="1"/>
    </row>
    <row r="2730" spans="9:9" x14ac:dyDescent="0.25">
      <c r="I2730" s="1"/>
    </row>
    <row r="2731" spans="9:9" x14ac:dyDescent="0.25">
      <c r="I2731" s="1"/>
    </row>
    <row r="2732" spans="9:9" x14ac:dyDescent="0.25">
      <c r="I2732" s="1"/>
    </row>
    <row r="2733" spans="9:9" x14ac:dyDescent="0.25">
      <c r="I2733" s="1"/>
    </row>
    <row r="2734" spans="9:9" x14ac:dyDescent="0.25">
      <c r="I2734" s="1"/>
    </row>
    <row r="2735" spans="9:9" x14ac:dyDescent="0.25">
      <c r="I2735" s="1"/>
    </row>
    <row r="2736" spans="9:9" x14ac:dyDescent="0.25">
      <c r="I2736" s="1"/>
    </row>
    <row r="2737" spans="9:9" x14ac:dyDescent="0.25">
      <c r="I2737" s="1"/>
    </row>
    <row r="2738" spans="9:9" x14ac:dyDescent="0.25">
      <c r="I2738" s="1"/>
    </row>
    <row r="2739" spans="9:9" x14ac:dyDescent="0.25">
      <c r="I2739" s="1"/>
    </row>
    <row r="2740" spans="9:9" x14ac:dyDescent="0.25">
      <c r="I2740" s="1"/>
    </row>
    <row r="2741" spans="9:9" x14ac:dyDescent="0.25">
      <c r="I2741" s="1"/>
    </row>
    <row r="2742" spans="9:9" x14ac:dyDescent="0.25">
      <c r="I2742" s="1"/>
    </row>
    <row r="2743" spans="9:9" x14ac:dyDescent="0.25">
      <c r="I2743" s="1"/>
    </row>
    <row r="2744" spans="9:9" x14ac:dyDescent="0.25">
      <c r="I2744" s="1"/>
    </row>
    <row r="2745" spans="9:9" x14ac:dyDescent="0.25">
      <c r="I2745" s="1"/>
    </row>
    <row r="2746" spans="9:9" x14ac:dyDescent="0.25">
      <c r="I2746" s="1"/>
    </row>
    <row r="2747" spans="9:9" x14ac:dyDescent="0.25">
      <c r="I2747" s="1"/>
    </row>
    <row r="2748" spans="9:9" x14ac:dyDescent="0.25">
      <c r="I2748" s="1"/>
    </row>
    <row r="2749" spans="9:9" x14ac:dyDescent="0.25">
      <c r="I2749" s="1"/>
    </row>
    <row r="2750" spans="9:9" x14ac:dyDescent="0.25">
      <c r="I2750" s="1"/>
    </row>
    <row r="2751" spans="9:9" x14ac:dyDescent="0.25">
      <c r="I2751" s="1"/>
    </row>
    <row r="2752" spans="9:9" x14ac:dyDescent="0.25">
      <c r="I2752" s="1"/>
    </row>
    <row r="2753" spans="9:9" x14ac:dyDescent="0.25">
      <c r="I2753" s="1"/>
    </row>
    <row r="2754" spans="9:9" x14ac:dyDescent="0.25">
      <c r="I2754" s="1"/>
    </row>
    <row r="2755" spans="9:9" x14ac:dyDescent="0.25">
      <c r="I2755" s="1"/>
    </row>
    <row r="2756" spans="9:9" x14ac:dyDescent="0.25">
      <c r="I2756" s="1"/>
    </row>
    <row r="2757" spans="9:9" x14ac:dyDescent="0.25">
      <c r="I2757" s="1"/>
    </row>
    <row r="2758" spans="9:9" x14ac:dyDescent="0.25">
      <c r="I2758" s="1"/>
    </row>
    <row r="2759" spans="9:9" x14ac:dyDescent="0.25">
      <c r="I2759" s="1"/>
    </row>
    <row r="2760" spans="9:9" x14ac:dyDescent="0.25">
      <c r="I2760" s="1"/>
    </row>
    <row r="2761" spans="9:9" x14ac:dyDescent="0.25">
      <c r="I2761" s="1"/>
    </row>
    <row r="2762" spans="9:9" x14ac:dyDescent="0.25">
      <c r="I2762" s="1"/>
    </row>
    <row r="2763" spans="9:9" x14ac:dyDescent="0.25">
      <c r="I2763" s="1"/>
    </row>
    <row r="2764" spans="9:9" x14ac:dyDescent="0.25">
      <c r="I2764" s="1"/>
    </row>
    <row r="2765" spans="9:9" x14ac:dyDescent="0.25">
      <c r="I2765" s="1"/>
    </row>
    <row r="2766" spans="9:9" x14ac:dyDescent="0.25">
      <c r="I2766" s="1"/>
    </row>
    <row r="2767" spans="9:9" x14ac:dyDescent="0.25">
      <c r="I2767" s="1"/>
    </row>
    <row r="2768" spans="9:9" x14ac:dyDescent="0.25">
      <c r="I2768" s="1"/>
    </row>
    <row r="2769" spans="9:9" x14ac:dyDescent="0.25">
      <c r="I2769" s="1"/>
    </row>
    <row r="2770" spans="9:9" x14ac:dyDescent="0.25">
      <c r="I2770" s="1"/>
    </row>
    <row r="2771" spans="9:9" x14ac:dyDescent="0.25">
      <c r="I2771" s="1"/>
    </row>
    <row r="2772" spans="9:9" x14ac:dyDescent="0.25">
      <c r="I2772" s="1"/>
    </row>
    <row r="2773" spans="9:9" x14ac:dyDescent="0.25">
      <c r="I2773" s="1"/>
    </row>
    <row r="2774" spans="9:9" x14ac:dyDescent="0.25">
      <c r="I2774" s="1"/>
    </row>
    <row r="2775" spans="9:9" x14ac:dyDescent="0.25">
      <c r="I2775" s="1"/>
    </row>
    <row r="2776" spans="9:9" x14ac:dyDescent="0.25">
      <c r="I2776" s="1"/>
    </row>
    <row r="2777" spans="9:9" x14ac:dyDescent="0.25">
      <c r="I2777" s="1"/>
    </row>
    <row r="2778" spans="9:9" x14ac:dyDescent="0.25">
      <c r="I2778" s="1"/>
    </row>
    <row r="2779" spans="9:9" x14ac:dyDescent="0.25">
      <c r="I2779" s="1"/>
    </row>
    <row r="2780" spans="9:9" x14ac:dyDescent="0.25">
      <c r="I2780" s="1"/>
    </row>
    <row r="2781" spans="9:9" x14ac:dyDescent="0.25">
      <c r="I2781" s="1"/>
    </row>
    <row r="2782" spans="9:9" x14ac:dyDescent="0.25">
      <c r="I2782" s="1"/>
    </row>
    <row r="2783" spans="9:9" x14ac:dyDescent="0.25">
      <c r="I2783" s="1"/>
    </row>
    <row r="2784" spans="9:9" x14ac:dyDescent="0.25">
      <c r="I2784" s="1"/>
    </row>
    <row r="2785" spans="9:9" x14ac:dyDescent="0.25">
      <c r="I2785" s="1"/>
    </row>
    <row r="2786" spans="9:9" x14ac:dyDescent="0.25">
      <c r="I2786" s="1"/>
    </row>
    <row r="2787" spans="9:9" x14ac:dyDescent="0.25">
      <c r="I2787" s="1"/>
    </row>
    <row r="2788" spans="9:9" x14ac:dyDescent="0.25">
      <c r="I2788" s="1"/>
    </row>
    <row r="2789" spans="9:9" x14ac:dyDescent="0.25">
      <c r="I2789" s="1"/>
    </row>
    <row r="2790" spans="9:9" x14ac:dyDescent="0.25">
      <c r="I2790" s="1"/>
    </row>
    <row r="2791" spans="9:9" x14ac:dyDescent="0.25">
      <c r="I2791" s="1"/>
    </row>
    <row r="2792" spans="9:9" x14ac:dyDescent="0.25">
      <c r="I2792" s="1"/>
    </row>
    <row r="2793" spans="9:9" x14ac:dyDescent="0.25">
      <c r="I2793" s="1"/>
    </row>
    <row r="2794" spans="9:9" x14ac:dyDescent="0.25">
      <c r="I2794" s="1"/>
    </row>
    <row r="2795" spans="9:9" x14ac:dyDescent="0.25">
      <c r="I2795" s="1"/>
    </row>
    <row r="2796" spans="9:9" x14ac:dyDescent="0.25">
      <c r="I2796" s="1"/>
    </row>
    <row r="2797" spans="9:9" x14ac:dyDescent="0.25">
      <c r="I2797" s="1"/>
    </row>
    <row r="2798" spans="9:9" x14ac:dyDescent="0.25">
      <c r="I2798" s="1"/>
    </row>
    <row r="2799" spans="9:9" x14ac:dyDescent="0.25">
      <c r="I2799" s="1"/>
    </row>
    <row r="2800" spans="9:9" x14ac:dyDescent="0.25">
      <c r="I2800" s="1"/>
    </row>
    <row r="2801" spans="9:9" x14ac:dyDescent="0.25">
      <c r="I2801" s="1"/>
    </row>
    <row r="2802" spans="9:9" x14ac:dyDescent="0.25">
      <c r="I2802" s="1"/>
    </row>
    <row r="2803" spans="9:9" x14ac:dyDescent="0.25">
      <c r="I2803" s="1"/>
    </row>
    <row r="2804" spans="9:9" x14ac:dyDescent="0.25">
      <c r="I2804" s="1"/>
    </row>
    <row r="2805" spans="9:9" x14ac:dyDescent="0.25">
      <c r="I2805" s="1"/>
    </row>
    <row r="2806" spans="9:9" x14ac:dyDescent="0.25">
      <c r="I2806" s="1"/>
    </row>
    <row r="2807" spans="9:9" x14ac:dyDescent="0.25">
      <c r="I2807" s="1"/>
    </row>
    <row r="2808" spans="9:9" x14ac:dyDescent="0.25">
      <c r="I2808" s="1"/>
    </row>
    <row r="2809" spans="9:9" x14ac:dyDescent="0.25">
      <c r="I2809" s="1"/>
    </row>
    <row r="2810" spans="9:9" x14ac:dyDescent="0.25">
      <c r="I2810" s="1"/>
    </row>
    <row r="2811" spans="9:9" x14ac:dyDescent="0.25">
      <c r="I2811" s="1"/>
    </row>
    <row r="2812" spans="9:9" x14ac:dyDescent="0.25">
      <c r="I2812" s="1"/>
    </row>
    <row r="2813" spans="9:9" x14ac:dyDescent="0.25">
      <c r="I2813" s="1"/>
    </row>
    <row r="2814" spans="9:9" x14ac:dyDescent="0.25">
      <c r="I2814" s="1"/>
    </row>
    <row r="2815" spans="9:9" x14ac:dyDescent="0.25">
      <c r="I2815" s="1"/>
    </row>
    <row r="2816" spans="9:9" x14ac:dyDescent="0.25">
      <c r="I2816" s="1"/>
    </row>
    <row r="2817" spans="9:9" x14ac:dyDescent="0.25">
      <c r="I2817" s="1"/>
    </row>
    <row r="2818" spans="9:9" x14ac:dyDescent="0.25">
      <c r="I2818" s="1"/>
    </row>
    <row r="2819" spans="9:9" x14ac:dyDescent="0.25">
      <c r="I2819" s="1"/>
    </row>
    <row r="2820" spans="9:9" x14ac:dyDescent="0.25">
      <c r="I2820" s="1"/>
    </row>
    <row r="2821" spans="9:9" x14ac:dyDescent="0.25">
      <c r="I2821" s="1"/>
    </row>
    <row r="2822" spans="9:9" x14ac:dyDescent="0.25">
      <c r="I2822" s="1"/>
    </row>
    <row r="2823" spans="9:9" x14ac:dyDescent="0.25">
      <c r="I2823" s="1"/>
    </row>
    <row r="2824" spans="9:9" x14ac:dyDescent="0.25">
      <c r="I2824" s="1"/>
    </row>
    <row r="2825" spans="9:9" x14ac:dyDescent="0.25">
      <c r="I2825" s="1"/>
    </row>
    <row r="2826" spans="9:9" x14ac:dyDescent="0.25">
      <c r="I2826" s="1"/>
    </row>
    <row r="2827" spans="9:9" x14ac:dyDescent="0.25">
      <c r="I2827" s="1"/>
    </row>
    <row r="2828" spans="9:9" x14ac:dyDescent="0.25">
      <c r="I2828" s="1"/>
    </row>
    <row r="2829" spans="9:9" x14ac:dyDescent="0.25">
      <c r="I2829" s="1"/>
    </row>
    <row r="2830" spans="9:9" x14ac:dyDescent="0.25">
      <c r="I2830" s="1"/>
    </row>
    <row r="2831" spans="9:9" x14ac:dyDescent="0.25">
      <c r="I2831" s="1"/>
    </row>
    <row r="2832" spans="9:9" x14ac:dyDescent="0.25">
      <c r="I2832" s="1"/>
    </row>
    <row r="2833" spans="9:9" x14ac:dyDescent="0.25">
      <c r="I2833" s="1"/>
    </row>
    <row r="2834" spans="9:9" x14ac:dyDescent="0.25">
      <c r="I2834" s="1"/>
    </row>
    <row r="2835" spans="9:9" x14ac:dyDescent="0.25">
      <c r="I2835" s="1"/>
    </row>
    <row r="2836" spans="9:9" x14ac:dyDescent="0.25">
      <c r="I2836" s="1"/>
    </row>
    <row r="2837" spans="9:9" x14ac:dyDescent="0.25">
      <c r="I2837" s="1"/>
    </row>
    <row r="2838" spans="9:9" x14ac:dyDescent="0.25">
      <c r="I2838" s="1"/>
    </row>
    <row r="2839" spans="9:9" x14ac:dyDescent="0.25">
      <c r="I2839" s="1"/>
    </row>
    <row r="2840" spans="9:9" x14ac:dyDescent="0.25">
      <c r="I2840" s="1"/>
    </row>
    <row r="2841" spans="9:9" x14ac:dyDescent="0.25">
      <c r="I2841" s="1"/>
    </row>
    <row r="2842" spans="9:9" x14ac:dyDescent="0.25">
      <c r="I2842" s="1"/>
    </row>
    <row r="2843" spans="9:9" x14ac:dyDescent="0.25">
      <c r="I2843" s="1"/>
    </row>
    <row r="2844" spans="9:9" x14ac:dyDescent="0.25">
      <c r="I2844" s="1"/>
    </row>
    <row r="2845" spans="9:9" x14ac:dyDescent="0.25">
      <c r="I2845" s="1"/>
    </row>
    <row r="2846" spans="9:9" x14ac:dyDescent="0.25">
      <c r="I2846" s="1"/>
    </row>
    <row r="2847" spans="9:9" x14ac:dyDescent="0.25">
      <c r="I2847" s="1"/>
    </row>
    <row r="2848" spans="9:9" x14ac:dyDescent="0.25">
      <c r="I2848" s="1"/>
    </row>
    <row r="2849" spans="9:9" x14ac:dyDescent="0.25">
      <c r="I2849" s="1"/>
    </row>
    <row r="2850" spans="9:9" x14ac:dyDescent="0.25">
      <c r="I2850" s="1"/>
    </row>
    <row r="2851" spans="9:9" x14ac:dyDescent="0.25">
      <c r="I2851" s="1"/>
    </row>
    <row r="2852" spans="9:9" x14ac:dyDescent="0.25">
      <c r="I2852" s="1"/>
    </row>
    <row r="2853" spans="9:9" x14ac:dyDescent="0.25">
      <c r="I2853" s="1"/>
    </row>
    <row r="2854" spans="9:9" x14ac:dyDescent="0.25">
      <c r="I2854" s="1"/>
    </row>
    <row r="2855" spans="9:9" x14ac:dyDescent="0.25">
      <c r="I2855" s="1"/>
    </row>
    <row r="2856" spans="9:9" x14ac:dyDescent="0.25">
      <c r="I2856" s="1"/>
    </row>
    <row r="2857" spans="9:9" x14ac:dyDescent="0.25">
      <c r="I2857" s="1"/>
    </row>
    <row r="2858" spans="9:9" x14ac:dyDescent="0.25">
      <c r="I2858" s="1"/>
    </row>
    <row r="2859" spans="9:9" x14ac:dyDescent="0.25">
      <c r="I2859" s="1"/>
    </row>
    <row r="2860" spans="9:9" x14ac:dyDescent="0.25">
      <c r="I2860" s="1"/>
    </row>
    <row r="2861" spans="9:9" x14ac:dyDescent="0.25">
      <c r="I2861" s="1"/>
    </row>
    <row r="2862" spans="9:9" x14ac:dyDescent="0.25">
      <c r="I2862" s="1"/>
    </row>
    <row r="2863" spans="9:9" x14ac:dyDescent="0.25">
      <c r="I2863" s="1"/>
    </row>
    <row r="2864" spans="9:9" x14ac:dyDescent="0.25">
      <c r="I2864" s="1"/>
    </row>
    <row r="2865" spans="9:9" x14ac:dyDescent="0.25">
      <c r="I2865" s="1"/>
    </row>
    <row r="2866" spans="9:9" x14ac:dyDescent="0.25">
      <c r="I2866" s="1"/>
    </row>
    <row r="2867" spans="9:9" x14ac:dyDescent="0.25">
      <c r="I2867" s="1"/>
    </row>
    <row r="2868" spans="9:9" x14ac:dyDescent="0.25">
      <c r="I2868" s="1"/>
    </row>
    <row r="2869" spans="9:9" x14ac:dyDescent="0.25">
      <c r="I2869" s="1"/>
    </row>
    <row r="2870" spans="9:9" x14ac:dyDescent="0.25">
      <c r="I2870" s="1"/>
    </row>
    <row r="2871" spans="9:9" x14ac:dyDescent="0.25">
      <c r="I2871" s="1"/>
    </row>
    <row r="2872" spans="9:9" x14ac:dyDescent="0.25">
      <c r="I2872" s="1"/>
    </row>
    <row r="2873" spans="9:9" x14ac:dyDescent="0.25">
      <c r="I2873" s="1"/>
    </row>
    <row r="2874" spans="9:9" x14ac:dyDescent="0.25">
      <c r="I2874" s="1"/>
    </row>
    <row r="2875" spans="9:9" x14ac:dyDescent="0.25">
      <c r="I2875" s="1"/>
    </row>
    <row r="2876" spans="9:9" x14ac:dyDescent="0.25">
      <c r="I2876" s="1"/>
    </row>
    <row r="2877" spans="9:9" x14ac:dyDescent="0.25">
      <c r="I2877" s="1"/>
    </row>
    <row r="2878" spans="9:9" x14ac:dyDescent="0.25">
      <c r="I2878" s="1"/>
    </row>
    <row r="2879" spans="9:9" x14ac:dyDescent="0.25">
      <c r="I2879" s="1"/>
    </row>
    <row r="2880" spans="9:9" x14ac:dyDescent="0.25">
      <c r="I2880" s="1"/>
    </row>
    <row r="2881" spans="9:9" x14ac:dyDescent="0.25">
      <c r="I2881" s="1"/>
    </row>
    <row r="2882" spans="9:9" x14ac:dyDescent="0.25">
      <c r="I2882" s="1"/>
    </row>
    <row r="2883" spans="9:9" x14ac:dyDescent="0.25">
      <c r="I2883" s="1"/>
    </row>
    <row r="2884" spans="9:9" x14ac:dyDescent="0.25">
      <c r="I2884" s="1"/>
    </row>
    <row r="2885" spans="9:9" x14ac:dyDescent="0.25">
      <c r="I2885" s="1"/>
    </row>
    <row r="2886" spans="9:9" x14ac:dyDescent="0.25">
      <c r="I2886" s="1"/>
    </row>
    <row r="2887" spans="9:9" x14ac:dyDescent="0.25">
      <c r="I2887" s="1"/>
    </row>
    <row r="2888" spans="9:9" x14ac:dyDescent="0.25">
      <c r="I2888" s="1"/>
    </row>
    <row r="2889" spans="9:9" x14ac:dyDescent="0.25">
      <c r="I2889" s="1"/>
    </row>
    <row r="2890" spans="9:9" x14ac:dyDescent="0.25">
      <c r="I2890" s="1"/>
    </row>
    <row r="2891" spans="9:9" x14ac:dyDescent="0.25">
      <c r="I2891" s="1"/>
    </row>
    <row r="2892" spans="9:9" x14ac:dyDescent="0.25">
      <c r="I2892" s="1"/>
    </row>
    <row r="2893" spans="9:9" x14ac:dyDescent="0.25">
      <c r="I2893" s="1"/>
    </row>
    <row r="2894" spans="9:9" x14ac:dyDescent="0.25">
      <c r="I2894" s="1"/>
    </row>
    <row r="2895" spans="9:9" x14ac:dyDescent="0.25">
      <c r="I2895" s="1"/>
    </row>
    <row r="2896" spans="9:9" x14ac:dyDescent="0.25">
      <c r="I2896" s="1"/>
    </row>
    <row r="2897" spans="9:9" x14ac:dyDescent="0.25">
      <c r="I2897" s="1"/>
    </row>
    <row r="2898" spans="9:9" x14ac:dyDescent="0.25">
      <c r="I2898" s="1"/>
    </row>
    <row r="2899" spans="9:9" x14ac:dyDescent="0.25">
      <c r="I2899" s="1"/>
    </row>
    <row r="2900" spans="9:9" x14ac:dyDescent="0.25">
      <c r="I2900" s="1"/>
    </row>
    <row r="2901" spans="9:9" x14ac:dyDescent="0.25">
      <c r="I2901" s="1"/>
    </row>
    <row r="2902" spans="9:9" x14ac:dyDescent="0.25">
      <c r="I2902" s="1"/>
    </row>
    <row r="2903" spans="9:9" x14ac:dyDescent="0.25">
      <c r="I2903" s="1"/>
    </row>
    <row r="2904" spans="9:9" x14ac:dyDescent="0.25">
      <c r="I2904" s="1"/>
    </row>
    <row r="2905" spans="9:9" x14ac:dyDescent="0.25">
      <c r="I2905" s="1"/>
    </row>
    <row r="2906" spans="9:9" x14ac:dyDescent="0.25">
      <c r="I2906" s="1"/>
    </row>
    <row r="2907" spans="9:9" x14ac:dyDescent="0.25">
      <c r="I2907" s="1"/>
    </row>
    <row r="2908" spans="9:9" x14ac:dyDescent="0.25">
      <c r="I2908" s="1"/>
    </row>
    <row r="2909" spans="9:9" x14ac:dyDescent="0.25">
      <c r="I2909" s="1"/>
    </row>
    <row r="2910" spans="9:9" x14ac:dyDescent="0.25">
      <c r="I2910" s="1"/>
    </row>
    <row r="2911" spans="9:9" x14ac:dyDescent="0.25">
      <c r="I2911" s="1"/>
    </row>
    <row r="2912" spans="9:9" x14ac:dyDescent="0.25">
      <c r="I2912" s="1"/>
    </row>
    <row r="2913" spans="9:9" x14ac:dyDescent="0.25">
      <c r="I2913" s="1"/>
    </row>
    <row r="2914" spans="9:9" x14ac:dyDescent="0.25">
      <c r="I2914" s="1"/>
    </row>
    <row r="2915" spans="9:9" x14ac:dyDescent="0.25">
      <c r="I2915" s="1"/>
    </row>
    <row r="2916" spans="9:9" x14ac:dyDescent="0.25">
      <c r="I2916" s="1"/>
    </row>
    <row r="2917" spans="9:9" x14ac:dyDescent="0.25">
      <c r="I2917" s="1"/>
    </row>
    <row r="2918" spans="9:9" x14ac:dyDescent="0.25">
      <c r="I2918" s="1"/>
    </row>
    <row r="2919" spans="9:9" x14ac:dyDescent="0.25">
      <c r="I2919" s="1"/>
    </row>
    <row r="2920" spans="9:9" x14ac:dyDescent="0.25">
      <c r="I2920" s="1"/>
    </row>
    <row r="2921" spans="9:9" x14ac:dyDescent="0.25">
      <c r="I2921" s="1"/>
    </row>
    <row r="2922" spans="9:9" x14ac:dyDescent="0.25">
      <c r="I2922" s="1"/>
    </row>
    <row r="2923" spans="9:9" x14ac:dyDescent="0.25">
      <c r="I2923" s="1"/>
    </row>
    <row r="2924" spans="9:9" x14ac:dyDescent="0.25">
      <c r="I2924" s="1"/>
    </row>
    <row r="2925" spans="9:9" x14ac:dyDescent="0.25">
      <c r="I2925" s="1"/>
    </row>
    <row r="2926" spans="9:9" x14ac:dyDescent="0.25">
      <c r="I2926" s="1"/>
    </row>
    <row r="2927" spans="9:9" x14ac:dyDescent="0.25">
      <c r="I2927" s="1"/>
    </row>
    <row r="2928" spans="9:9" x14ac:dyDescent="0.25">
      <c r="I2928" s="1"/>
    </row>
    <row r="2929" spans="9:9" x14ac:dyDescent="0.25">
      <c r="I2929" s="1"/>
    </row>
    <row r="2930" spans="9:9" x14ac:dyDescent="0.25">
      <c r="I2930" s="1"/>
    </row>
    <row r="2931" spans="9:9" x14ac:dyDescent="0.25">
      <c r="I2931" s="1"/>
    </row>
    <row r="2932" spans="9:9" x14ac:dyDescent="0.25">
      <c r="I2932" s="1"/>
    </row>
    <row r="2933" spans="9:9" x14ac:dyDescent="0.25">
      <c r="I2933" s="1"/>
    </row>
    <row r="2934" spans="9:9" x14ac:dyDescent="0.25">
      <c r="I2934" s="1"/>
    </row>
    <row r="2935" spans="9:9" x14ac:dyDescent="0.25">
      <c r="I2935" s="1"/>
    </row>
    <row r="2936" spans="9:9" x14ac:dyDescent="0.25">
      <c r="I2936" s="1"/>
    </row>
    <row r="2937" spans="9:9" x14ac:dyDescent="0.25">
      <c r="I2937" s="1"/>
    </row>
    <row r="2938" spans="9:9" x14ac:dyDescent="0.25">
      <c r="I2938" s="1"/>
    </row>
    <row r="2939" spans="9:9" x14ac:dyDescent="0.25">
      <c r="I2939" s="1"/>
    </row>
    <row r="2940" spans="9:9" x14ac:dyDescent="0.25">
      <c r="I2940" s="1"/>
    </row>
    <row r="2941" spans="9:9" x14ac:dyDescent="0.25">
      <c r="I2941" s="1"/>
    </row>
    <row r="2942" spans="9:9" x14ac:dyDescent="0.25">
      <c r="I2942" s="1"/>
    </row>
    <row r="2943" spans="9:9" x14ac:dyDescent="0.25">
      <c r="I2943" s="1"/>
    </row>
    <row r="2944" spans="9:9" x14ac:dyDescent="0.25">
      <c r="I2944" s="1"/>
    </row>
    <row r="2945" spans="9:9" x14ac:dyDescent="0.25">
      <c r="I2945" s="1"/>
    </row>
    <row r="2946" spans="9:9" x14ac:dyDescent="0.25">
      <c r="I2946" s="1"/>
    </row>
    <row r="2947" spans="9:9" x14ac:dyDescent="0.25">
      <c r="I2947" s="1"/>
    </row>
    <row r="2948" spans="9:9" x14ac:dyDescent="0.25">
      <c r="I2948" s="1"/>
    </row>
    <row r="2949" spans="9:9" x14ac:dyDescent="0.25">
      <c r="I2949" s="1"/>
    </row>
    <row r="2950" spans="9:9" x14ac:dyDescent="0.25">
      <c r="I2950" s="1"/>
    </row>
    <row r="2951" spans="9:9" x14ac:dyDescent="0.25">
      <c r="I2951" s="1"/>
    </row>
    <row r="2952" spans="9:9" x14ac:dyDescent="0.25">
      <c r="I2952" s="1"/>
    </row>
    <row r="2953" spans="9:9" x14ac:dyDescent="0.25">
      <c r="I2953" s="1"/>
    </row>
    <row r="2954" spans="9:9" x14ac:dyDescent="0.25">
      <c r="I2954" s="1"/>
    </row>
    <row r="2955" spans="9:9" x14ac:dyDescent="0.25">
      <c r="I2955" s="1"/>
    </row>
    <row r="2956" spans="9:9" x14ac:dyDescent="0.25">
      <c r="I2956" s="1"/>
    </row>
    <row r="2957" spans="9:9" x14ac:dyDescent="0.25">
      <c r="I2957" s="1"/>
    </row>
    <row r="2958" spans="9:9" x14ac:dyDescent="0.25">
      <c r="I2958" s="1"/>
    </row>
    <row r="2959" spans="9:9" x14ac:dyDescent="0.25">
      <c r="I2959" s="1"/>
    </row>
    <row r="2960" spans="9:9" x14ac:dyDescent="0.25">
      <c r="I2960" s="1"/>
    </row>
    <row r="2961" spans="9:9" x14ac:dyDescent="0.25">
      <c r="I2961" s="1"/>
    </row>
    <row r="2962" spans="9:9" x14ac:dyDescent="0.25">
      <c r="I2962" s="1"/>
    </row>
    <row r="2963" spans="9:9" x14ac:dyDescent="0.25">
      <c r="I2963" s="1"/>
    </row>
    <row r="2964" spans="9:9" x14ac:dyDescent="0.25">
      <c r="I2964" s="1"/>
    </row>
    <row r="2965" spans="9:9" x14ac:dyDescent="0.25">
      <c r="I2965" s="1"/>
    </row>
    <row r="2966" spans="9:9" x14ac:dyDescent="0.25">
      <c r="I2966" s="1"/>
    </row>
    <row r="2967" spans="9:9" x14ac:dyDescent="0.25">
      <c r="I2967" s="1"/>
    </row>
    <row r="2968" spans="9:9" x14ac:dyDescent="0.25">
      <c r="I2968" s="1"/>
    </row>
    <row r="2969" spans="9:9" x14ac:dyDescent="0.25">
      <c r="I2969" s="1"/>
    </row>
    <row r="2970" spans="9:9" x14ac:dyDescent="0.25">
      <c r="I2970" s="1"/>
    </row>
    <row r="2971" spans="9:9" x14ac:dyDescent="0.25">
      <c r="I2971" s="1"/>
    </row>
    <row r="2972" spans="9:9" x14ac:dyDescent="0.25">
      <c r="I2972" s="1"/>
    </row>
    <row r="2973" spans="9:9" x14ac:dyDescent="0.25">
      <c r="I2973" s="1"/>
    </row>
    <row r="2974" spans="9:9" x14ac:dyDescent="0.25">
      <c r="I2974" s="1"/>
    </row>
    <row r="2975" spans="9:9" x14ac:dyDescent="0.25">
      <c r="I2975" s="1"/>
    </row>
    <row r="2976" spans="9:9" x14ac:dyDescent="0.25">
      <c r="I2976" s="1"/>
    </row>
    <row r="2977" spans="9:9" x14ac:dyDescent="0.25">
      <c r="I2977" s="1"/>
    </row>
    <row r="2978" spans="9:9" x14ac:dyDescent="0.25">
      <c r="I2978" s="1"/>
    </row>
    <row r="2979" spans="9:9" x14ac:dyDescent="0.25">
      <c r="I2979" s="1"/>
    </row>
    <row r="2980" spans="9:9" x14ac:dyDescent="0.25">
      <c r="I2980" s="1"/>
    </row>
    <row r="2981" spans="9:9" x14ac:dyDescent="0.25">
      <c r="I2981" s="1"/>
    </row>
    <row r="2982" spans="9:9" x14ac:dyDescent="0.25">
      <c r="I2982" s="1"/>
    </row>
    <row r="2983" spans="9:9" x14ac:dyDescent="0.25">
      <c r="I2983" s="1"/>
    </row>
    <row r="2984" spans="9:9" x14ac:dyDescent="0.25">
      <c r="I2984" s="1"/>
    </row>
    <row r="2985" spans="9:9" x14ac:dyDescent="0.25">
      <c r="I2985" s="1"/>
    </row>
    <row r="2986" spans="9:9" x14ac:dyDescent="0.25">
      <c r="I2986" s="1"/>
    </row>
    <row r="2987" spans="9:9" x14ac:dyDescent="0.25">
      <c r="I2987" s="1"/>
    </row>
    <row r="2988" spans="9:9" x14ac:dyDescent="0.25">
      <c r="I2988" s="1"/>
    </row>
    <row r="2989" spans="9:9" x14ac:dyDescent="0.25">
      <c r="I2989" s="1"/>
    </row>
    <row r="2990" spans="9:9" x14ac:dyDescent="0.25">
      <c r="I2990" s="1"/>
    </row>
    <row r="2991" spans="9:9" x14ac:dyDescent="0.25">
      <c r="I2991" s="1"/>
    </row>
    <row r="2992" spans="9:9" x14ac:dyDescent="0.25">
      <c r="I2992" s="1"/>
    </row>
    <row r="2993" spans="9:9" x14ac:dyDescent="0.25">
      <c r="I2993" s="1"/>
    </row>
    <row r="2994" spans="9:9" x14ac:dyDescent="0.25">
      <c r="I2994" s="1"/>
    </row>
    <row r="2995" spans="9:9" x14ac:dyDescent="0.25">
      <c r="I2995" s="1"/>
    </row>
    <row r="2996" spans="9:9" x14ac:dyDescent="0.25">
      <c r="I2996" s="1"/>
    </row>
    <row r="2997" spans="9:9" x14ac:dyDescent="0.25">
      <c r="I2997" s="1"/>
    </row>
    <row r="2998" spans="9:9" x14ac:dyDescent="0.25">
      <c r="I2998" s="1"/>
    </row>
    <row r="2999" spans="9:9" x14ac:dyDescent="0.25">
      <c r="I2999" s="1"/>
    </row>
    <row r="3000" spans="9:9" x14ac:dyDescent="0.25">
      <c r="I3000" s="1"/>
    </row>
    <row r="3001" spans="9:9" x14ac:dyDescent="0.25">
      <c r="I3001" s="1"/>
    </row>
    <row r="3002" spans="9:9" x14ac:dyDescent="0.25">
      <c r="I3002" s="1"/>
    </row>
    <row r="3003" spans="9:9" x14ac:dyDescent="0.25">
      <c r="I3003" s="1"/>
    </row>
    <row r="3004" spans="9:9" x14ac:dyDescent="0.25">
      <c r="I3004" s="1"/>
    </row>
    <row r="3005" spans="9:9" x14ac:dyDescent="0.25">
      <c r="I3005" s="1"/>
    </row>
    <row r="3006" spans="9:9" x14ac:dyDescent="0.25">
      <c r="I3006" s="1"/>
    </row>
    <row r="3007" spans="9:9" x14ac:dyDescent="0.25">
      <c r="I3007" s="1"/>
    </row>
    <row r="3008" spans="9:9" x14ac:dyDescent="0.25">
      <c r="I3008" s="1"/>
    </row>
    <row r="3009" spans="9:9" x14ac:dyDescent="0.25">
      <c r="I3009" s="1"/>
    </row>
    <row r="3010" spans="9:9" x14ac:dyDescent="0.25">
      <c r="I3010" s="1"/>
    </row>
    <row r="3011" spans="9:9" x14ac:dyDescent="0.25">
      <c r="I3011" s="1"/>
    </row>
    <row r="3012" spans="9:9" x14ac:dyDescent="0.25">
      <c r="I3012" s="1"/>
    </row>
    <row r="3013" spans="9:9" x14ac:dyDescent="0.25">
      <c r="I3013" s="1"/>
    </row>
    <row r="3014" spans="9:9" x14ac:dyDescent="0.25">
      <c r="I3014" s="1"/>
    </row>
    <row r="3015" spans="9:9" x14ac:dyDescent="0.25">
      <c r="I3015" s="1"/>
    </row>
    <row r="3016" spans="9:9" x14ac:dyDescent="0.25">
      <c r="I3016" s="1"/>
    </row>
    <row r="3017" spans="9:9" x14ac:dyDescent="0.25">
      <c r="I3017" s="1"/>
    </row>
    <row r="3018" spans="9:9" x14ac:dyDescent="0.25">
      <c r="I3018" s="1"/>
    </row>
    <row r="3019" spans="9:9" x14ac:dyDescent="0.25">
      <c r="I3019" s="1"/>
    </row>
    <row r="3020" spans="9:9" x14ac:dyDescent="0.25">
      <c r="I3020" s="1"/>
    </row>
    <row r="3021" spans="9:9" x14ac:dyDescent="0.25">
      <c r="I3021" s="1"/>
    </row>
    <row r="3022" spans="9:9" x14ac:dyDescent="0.25">
      <c r="I3022" s="1"/>
    </row>
    <row r="3023" spans="9:9" x14ac:dyDescent="0.25">
      <c r="I3023" s="1"/>
    </row>
    <row r="3024" spans="9:9" x14ac:dyDescent="0.25">
      <c r="I3024" s="1"/>
    </row>
    <row r="3025" spans="9:9" x14ac:dyDescent="0.25">
      <c r="I3025" s="1"/>
    </row>
    <row r="3026" spans="9:9" x14ac:dyDescent="0.25">
      <c r="I3026" s="1"/>
    </row>
    <row r="3027" spans="9:9" x14ac:dyDescent="0.25">
      <c r="I3027" s="1"/>
    </row>
    <row r="3028" spans="9:9" x14ac:dyDescent="0.25">
      <c r="I3028" s="1"/>
    </row>
    <row r="3029" spans="9:9" x14ac:dyDescent="0.25">
      <c r="I3029" s="1"/>
    </row>
    <row r="3030" spans="9:9" x14ac:dyDescent="0.25">
      <c r="I3030" s="1"/>
    </row>
    <row r="3031" spans="9:9" x14ac:dyDescent="0.25">
      <c r="I3031" s="1"/>
    </row>
    <row r="3032" spans="9:9" x14ac:dyDescent="0.25">
      <c r="I3032" s="1"/>
    </row>
    <row r="3033" spans="9:9" x14ac:dyDescent="0.25">
      <c r="I3033" s="1"/>
    </row>
    <row r="3034" spans="9:9" x14ac:dyDescent="0.25">
      <c r="I3034" s="1"/>
    </row>
    <row r="3035" spans="9:9" x14ac:dyDescent="0.25">
      <c r="I3035" s="1"/>
    </row>
    <row r="3036" spans="9:9" x14ac:dyDescent="0.25">
      <c r="I3036" s="1"/>
    </row>
    <row r="3037" spans="9:9" x14ac:dyDescent="0.25">
      <c r="I3037" s="1"/>
    </row>
    <row r="3038" spans="9:9" x14ac:dyDescent="0.25">
      <c r="I3038" s="1"/>
    </row>
    <row r="3039" spans="9:9" x14ac:dyDescent="0.25">
      <c r="I3039" s="1"/>
    </row>
    <row r="3040" spans="9:9" x14ac:dyDescent="0.25">
      <c r="I3040" s="1"/>
    </row>
    <row r="3041" spans="9:9" x14ac:dyDescent="0.25">
      <c r="I3041" s="1"/>
    </row>
    <row r="3042" spans="9:9" x14ac:dyDescent="0.25">
      <c r="I3042" s="1"/>
    </row>
    <row r="3043" spans="9:9" x14ac:dyDescent="0.25">
      <c r="I3043" s="1"/>
    </row>
    <row r="3044" spans="9:9" x14ac:dyDescent="0.25">
      <c r="I3044" s="1"/>
    </row>
    <row r="3045" spans="9:9" x14ac:dyDescent="0.25">
      <c r="I3045" s="1"/>
    </row>
    <row r="3046" spans="9:9" x14ac:dyDescent="0.25">
      <c r="I3046" s="1"/>
    </row>
    <row r="3047" spans="9:9" x14ac:dyDescent="0.25">
      <c r="I3047" s="1"/>
    </row>
    <row r="3048" spans="9:9" x14ac:dyDescent="0.25">
      <c r="I3048" s="1"/>
    </row>
    <row r="3049" spans="9:9" x14ac:dyDescent="0.25">
      <c r="I3049" s="1"/>
    </row>
    <row r="3050" spans="9:9" x14ac:dyDescent="0.25">
      <c r="I3050" s="1"/>
    </row>
    <row r="3051" spans="9:9" x14ac:dyDescent="0.25">
      <c r="I3051" s="1"/>
    </row>
    <row r="3052" spans="9:9" x14ac:dyDescent="0.25">
      <c r="I3052" s="1"/>
    </row>
    <row r="3053" spans="9:9" x14ac:dyDescent="0.25">
      <c r="I3053" s="1"/>
    </row>
    <row r="3054" spans="9:9" x14ac:dyDescent="0.25">
      <c r="I3054" s="1"/>
    </row>
    <row r="3055" spans="9:9" x14ac:dyDescent="0.25">
      <c r="I3055" s="1"/>
    </row>
    <row r="3056" spans="9:9" x14ac:dyDescent="0.25">
      <c r="I3056" s="1"/>
    </row>
    <row r="3057" spans="9:9" x14ac:dyDescent="0.25">
      <c r="I3057" s="1"/>
    </row>
    <row r="3058" spans="9:9" x14ac:dyDescent="0.25">
      <c r="I3058" s="1"/>
    </row>
    <row r="3059" spans="9:9" x14ac:dyDescent="0.25">
      <c r="I3059" s="1"/>
    </row>
    <row r="3060" spans="9:9" x14ac:dyDescent="0.25">
      <c r="I3060" s="1"/>
    </row>
    <row r="3061" spans="9:9" x14ac:dyDescent="0.25">
      <c r="I3061" s="1"/>
    </row>
    <row r="3062" spans="9:9" x14ac:dyDescent="0.25">
      <c r="I3062" s="1"/>
    </row>
    <row r="3063" spans="9:9" x14ac:dyDescent="0.25">
      <c r="I3063" s="1"/>
    </row>
    <row r="3064" spans="9:9" x14ac:dyDescent="0.25">
      <c r="I3064" s="1"/>
    </row>
    <row r="3065" spans="9:9" x14ac:dyDescent="0.25">
      <c r="I3065" s="1"/>
    </row>
    <row r="3066" spans="9:9" x14ac:dyDescent="0.25">
      <c r="I3066" s="1"/>
    </row>
    <row r="3067" spans="9:9" x14ac:dyDescent="0.25">
      <c r="I3067" s="1"/>
    </row>
    <row r="3068" spans="9:9" x14ac:dyDescent="0.25">
      <c r="I3068" s="1"/>
    </row>
    <row r="3069" spans="9:9" x14ac:dyDescent="0.25">
      <c r="I3069" s="1"/>
    </row>
    <row r="3070" spans="9:9" x14ac:dyDescent="0.25">
      <c r="I3070" s="1"/>
    </row>
    <row r="3071" spans="9:9" x14ac:dyDescent="0.25">
      <c r="I3071" s="1"/>
    </row>
    <row r="3072" spans="9:9" x14ac:dyDescent="0.25">
      <c r="I3072" s="1"/>
    </row>
    <row r="3073" spans="9:9" x14ac:dyDescent="0.25">
      <c r="I3073" s="1"/>
    </row>
    <row r="3074" spans="9:9" x14ac:dyDescent="0.25">
      <c r="I3074" s="1"/>
    </row>
    <row r="3075" spans="9:9" x14ac:dyDescent="0.25">
      <c r="I3075" s="1"/>
    </row>
    <row r="3076" spans="9:9" x14ac:dyDescent="0.25">
      <c r="I3076" s="1"/>
    </row>
    <row r="3077" spans="9:9" x14ac:dyDescent="0.25">
      <c r="I3077" s="1"/>
    </row>
    <row r="3078" spans="9:9" x14ac:dyDescent="0.25">
      <c r="I3078" s="1"/>
    </row>
    <row r="3079" spans="9:9" x14ac:dyDescent="0.25">
      <c r="I3079" s="1"/>
    </row>
    <row r="3080" spans="9:9" x14ac:dyDescent="0.25">
      <c r="I3080" s="1"/>
    </row>
    <row r="3081" spans="9:9" x14ac:dyDescent="0.25">
      <c r="I3081" s="1"/>
    </row>
    <row r="3082" spans="9:9" x14ac:dyDescent="0.25">
      <c r="I3082" s="1"/>
    </row>
    <row r="3083" spans="9:9" x14ac:dyDescent="0.25">
      <c r="I3083" s="1"/>
    </row>
    <row r="3084" spans="9:9" x14ac:dyDescent="0.25">
      <c r="I3084" s="1"/>
    </row>
    <row r="3085" spans="9:9" x14ac:dyDescent="0.25">
      <c r="I3085" s="1"/>
    </row>
    <row r="3086" spans="9:9" x14ac:dyDescent="0.25">
      <c r="I3086" s="1"/>
    </row>
    <row r="3087" spans="9:9" x14ac:dyDescent="0.25">
      <c r="I3087" s="1"/>
    </row>
    <row r="3088" spans="9:9" x14ac:dyDescent="0.25">
      <c r="I3088" s="1"/>
    </row>
    <row r="3089" spans="9:9" x14ac:dyDescent="0.25">
      <c r="I3089" s="1"/>
    </row>
    <row r="3090" spans="9:9" x14ac:dyDescent="0.25">
      <c r="I3090" s="1"/>
    </row>
    <row r="3091" spans="9:9" x14ac:dyDescent="0.25">
      <c r="I3091" s="1"/>
    </row>
    <row r="3092" spans="9:9" x14ac:dyDescent="0.25">
      <c r="I3092" s="1"/>
    </row>
    <row r="3093" spans="9:9" x14ac:dyDescent="0.25">
      <c r="I3093" s="1"/>
    </row>
    <row r="3094" spans="9:9" x14ac:dyDescent="0.25">
      <c r="I3094" s="1"/>
    </row>
    <row r="3095" spans="9:9" x14ac:dyDescent="0.25">
      <c r="I3095" s="1"/>
    </row>
    <row r="3096" spans="9:9" x14ac:dyDescent="0.25">
      <c r="I3096" s="1"/>
    </row>
    <row r="3097" spans="9:9" x14ac:dyDescent="0.25">
      <c r="I3097" s="1"/>
    </row>
    <row r="3098" spans="9:9" x14ac:dyDescent="0.25">
      <c r="I3098" s="1"/>
    </row>
    <row r="3099" spans="9:9" x14ac:dyDescent="0.25">
      <c r="I3099" s="1"/>
    </row>
    <row r="3100" spans="9:9" x14ac:dyDescent="0.25">
      <c r="I3100" s="1"/>
    </row>
    <row r="3101" spans="9:9" x14ac:dyDescent="0.25">
      <c r="I3101" s="1"/>
    </row>
    <row r="3102" spans="9:9" x14ac:dyDescent="0.25">
      <c r="I3102" s="1"/>
    </row>
    <row r="3103" spans="9:9" x14ac:dyDescent="0.25">
      <c r="I3103" s="1"/>
    </row>
    <row r="3104" spans="9:9" x14ac:dyDescent="0.25">
      <c r="I3104" s="1"/>
    </row>
    <row r="3105" spans="9:9" x14ac:dyDescent="0.25">
      <c r="I3105" s="1"/>
    </row>
    <row r="3106" spans="9:9" x14ac:dyDescent="0.25">
      <c r="I3106" s="1"/>
    </row>
    <row r="3107" spans="9:9" x14ac:dyDescent="0.25">
      <c r="I3107" s="1"/>
    </row>
    <row r="3108" spans="9:9" x14ac:dyDescent="0.25">
      <c r="I3108" s="1"/>
    </row>
    <row r="3109" spans="9:9" x14ac:dyDescent="0.25">
      <c r="I3109" s="1"/>
    </row>
    <row r="3110" spans="9:9" x14ac:dyDescent="0.25">
      <c r="I3110" s="1"/>
    </row>
    <row r="3111" spans="9:9" x14ac:dyDescent="0.25">
      <c r="I3111" s="1"/>
    </row>
    <row r="3112" spans="9:9" x14ac:dyDescent="0.25">
      <c r="I3112" s="1"/>
    </row>
    <row r="3113" spans="9:9" x14ac:dyDescent="0.25">
      <c r="I3113" s="1"/>
    </row>
    <row r="3114" spans="9:9" x14ac:dyDescent="0.25">
      <c r="I3114" s="1"/>
    </row>
    <row r="3115" spans="9:9" x14ac:dyDescent="0.25">
      <c r="I3115" s="1"/>
    </row>
    <row r="3116" spans="9:9" x14ac:dyDescent="0.25">
      <c r="I3116" s="1"/>
    </row>
    <row r="3117" spans="9:9" x14ac:dyDescent="0.25">
      <c r="I3117" s="1"/>
    </row>
    <row r="3118" spans="9:9" x14ac:dyDescent="0.25">
      <c r="I3118" s="1"/>
    </row>
    <row r="3119" spans="9:9" x14ac:dyDescent="0.25">
      <c r="I3119" s="1"/>
    </row>
    <row r="3120" spans="9:9" x14ac:dyDescent="0.25">
      <c r="I3120" s="1"/>
    </row>
    <row r="3121" spans="9:9" x14ac:dyDescent="0.25">
      <c r="I3121" s="1"/>
    </row>
    <row r="3122" spans="9:9" x14ac:dyDescent="0.25">
      <c r="I3122" s="1"/>
    </row>
    <row r="3123" spans="9:9" x14ac:dyDescent="0.25">
      <c r="I3123" s="1"/>
    </row>
    <row r="3124" spans="9:9" x14ac:dyDescent="0.25">
      <c r="I3124" s="1"/>
    </row>
    <row r="3125" spans="9:9" x14ac:dyDescent="0.25">
      <c r="I3125" s="1"/>
    </row>
    <row r="3126" spans="9:9" x14ac:dyDescent="0.25">
      <c r="I3126" s="1"/>
    </row>
    <row r="3127" spans="9:9" x14ac:dyDescent="0.25">
      <c r="I3127" s="1"/>
    </row>
    <row r="3128" spans="9:9" x14ac:dyDescent="0.25">
      <c r="I3128" s="1"/>
    </row>
    <row r="3129" spans="9:9" x14ac:dyDescent="0.25">
      <c r="I3129" s="1"/>
    </row>
    <row r="3130" spans="9:9" x14ac:dyDescent="0.25">
      <c r="I3130" s="1"/>
    </row>
    <row r="3131" spans="9:9" x14ac:dyDescent="0.25">
      <c r="I3131" s="1"/>
    </row>
    <row r="3132" spans="9:9" x14ac:dyDescent="0.25">
      <c r="I3132" s="1"/>
    </row>
    <row r="3133" spans="9:9" x14ac:dyDescent="0.25">
      <c r="I3133" s="1"/>
    </row>
    <row r="3134" spans="9:9" x14ac:dyDescent="0.25">
      <c r="I3134" s="1"/>
    </row>
    <row r="3135" spans="9:9" x14ac:dyDescent="0.25">
      <c r="I3135" s="1"/>
    </row>
    <row r="3136" spans="9:9" x14ac:dyDescent="0.25">
      <c r="I3136" s="1"/>
    </row>
    <row r="3137" spans="9:9" x14ac:dyDescent="0.25">
      <c r="I3137" s="1"/>
    </row>
    <row r="3138" spans="9:9" x14ac:dyDescent="0.25">
      <c r="I3138" s="1"/>
    </row>
    <row r="3139" spans="9:9" x14ac:dyDescent="0.25">
      <c r="I3139" s="1"/>
    </row>
    <row r="3140" spans="9:9" x14ac:dyDescent="0.25">
      <c r="I3140" s="1"/>
    </row>
    <row r="3141" spans="9:9" x14ac:dyDescent="0.25">
      <c r="I3141" s="1"/>
    </row>
    <row r="3142" spans="9:9" x14ac:dyDescent="0.25">
      <c r="I3142" s="1"/>
    </row>
    <row r="3143" spans="9:9" x14ac:dyDescent="0.25">
      <c r="I3143" s="1"/>
    </row>
    <row r="3144" spans="9:9" x14ac:dyDescent="0.25">
      <c r="I3144" s="1"/>
    </row>
    <row r="3145" spans="9:9" x14ac:dyDescent="0.25">
      <c r="I3145" s="1"/>
    </row>
    <row r="3146" spans="9:9" x14ac:dyDescent="0.25">
      <c r="I3146" s="1"/>
    </row>
    <row r="3147" spans="9:9" x14ac:dyDescent="0.25">
      <c r="I3147" s="1"/>
    </row>
    <row r="3148" spans="9:9" x14ac:dyDescent="0.25">
      <c r="I3148" s="1"/>
    </row>
    <row r="3149" spans="9:9" x14ac:dyDescent="0.25">
      <c r="I3149" s="1"/>
    </row>
    <row r="3150" spans="9:9" x14ac:dyDescent="0.25">
      <c r="I3150" s="1"/>
    </row>
    <row r="3151" spans="9:9" x14ac:dyDescent="0.25">
      <c r="I3151" s="1"/>
    </row>
    <row r="3152" spans="9:9" x14ac:dyDescent="0.25">
      <c r="I3152" s="1"/>
    </row>
    <row r="3153" spans="9:9" x14ac:dyDescent="0.25">
      <c r="I3153" s="1"/>
    </row>
    <row r="3154" spans="9:9" x14ac:dyDescent="0.25">
      <c r="I3154" s="1"/>
    </row>
    <row r="3155" spans="9:9" x14ac:dyDescent="0.25">
      <c r="I3155" s="1"/>
    </row>
    <row r="3156" spans="9:9" x14ac:dyDescent="0.25">
      <c r="I3156" s="1"/>
    </row>
    <row r="3157" spans="9:9" x14ac:dyDescent="0.25">
      <c r="I3157" s="1"/>
    </row>
    <row r="3158" spans="9:9" x14ac:dyDescent="0.25">
      <c r="I3158" s="1"/>
    </row>
    <row r="3159" spans="9:9" x14ac:dyDescent="0.25">
      <c r="I3159" s="1"/>
    </row>
    <row r="3160" spans="9:9" x14ac:dyDescent="0.25">
      <c r="I3160" s="1"/>
    </row>
    <row r="3161" spans="9:9" x14ac:dyDescent="0.25">
      <c r="I3161" s="1"/>
    </row>
    <row r="3162" spans="9:9" x14ac:dyDescent="0.25">
      <c r="I3162" s="1"/>
    </row>
    <row r="3163" spans="9:9" x14ac:dyDescent="0.25">
      <c r="I3163" s="1"/>
    </row>
    <row r="3164" spans="9:9" x14ac:dyDescent="0.25">
      <c r="I3164" s="1"/>
    </row>
    <row r="3165" spans="9:9" x14ac:dyDescent="0.25">
      <c r="I3165" s="1"/>
    </row>
    <row r="3166" spans="9:9" x14ac:dyDescent="0.25">
      <c r="I3166" s="1"/>
    </row>
    <row r="3167" spans="9:9" x14ac:dyDescent="0.25">
      <c r="I3167" s="1"/>
    </row>
    <row r="3168" spans="9:9" x14ac:dyDescent="0.25">
      <c r="I3168" s="1"/>
    </row>
    <row r="3169" spans="9:9" x14ac:dyDescent="0.25">
      <c r="I3169" s="1"/>
    </row>
    <row r="3170" spans="9:9" x14ac:dyDescent="0.25">
      <c r="I3170" s="1"/>
    </row>
    <row r="3171" spans="9:9" x14ac:dyDescent="0.25">
      <c r="I3171" s="1"/>
    </row>
    <row r="3172" spans="9:9" x14ac:dyDescent="0.25">
      <c r="I3172" s="1"/>
    </row>
    <row r="3173" spans="9:9" x14ac:dyDescent="0.25">
      <c r="I3173" s="1"/>
    </row>
    <row r="3174" spans="9:9" x14ac:dyDescent="0.25">
      <c r="I3174" s="1"/>
    </row>
    <row r="3175" spans="9:9" x14ac:dyDescent="0.25">
      <c r="I3175" s="1"/>
    </row>
    <row r="3176" spans="9:9" x14ac:dyDescent="0.25">
      <c r="I3176" s="1"/>
    </row>
    <row r="3177" spans="9:9" x14ac:dyDescent="0.25">
      <c r="I3177" s="1"/>
    </row>
    <row r="3178" spans="9:9" x14ac:dyDescent="0.25">
      <c r="I3178" s="1"/>
    </row>
    <row r="3179" spans="9:9" x14ac:dyDescent="0.25">
      <c r="I3179" s="1"/>
    </row>
    <row r="3180" spans="9:9" x14ac:dyDescent="0.25">
      <c r="I3180" s="1"/>
    </row>
    <row r="3181" spans="9:9" x14ac:dyDescent="0.25">
      <c r="I3181" s="1"/>
    </row>
    <row r="3182" spans="9:9" x14ac:dyDescent="0.25">
      <c r="I3182" s="1"/>
    </row>
    <row r="3183" spans="9:9" x14ac:dyDescent="0.25">
      <c r="I3183" s="1"/>
    </row>
    <row r="3184" spans="9:9" x14ac:dyDescent="0.25">
      <c r="I3184" s="1"/>
    </row>
    <row r="3185" spans="9:9" x14ac:dyDescent="0.25">
      <c r="I3185" s="1"/>
    </row>
    <row r="3186" spans="9:9" x14ac:dyDescent="0.25">
      <c r="I3186" s="1"/>
    </row>
    <row r="3187" spans="9:9" x14ac:dyDescent="0.25">
      <c r="I3187" s="1"/>
    </row>
    <row r="3188" spans="9:9" x14ac:dyDescent="0.25">
      <c r="I3188" s="1"/>
    </row>
    <row r="3189" spans="9:9" x14ac:dyDescent="0.25">
      <c r="I3189" s="1"/>
    </row>
    <row r="3190" spans="9:9" x14ac:dyDescent="0.25">
      <c r="I3190" s="1"/>
    </row>
    <row r="3191" spans="9:9" x14ac:dyDescent="0.25">
      <c r="I3191" s="1"/>
    </row>
    <row r="3192" spans="9:9" x14ac:dyDescent="0.25">
      <c r="I3192" s="1"/>
    </row>
    <row r="3193" spans="9:9" x14ac:dyDescent="0.25">
      <c r="I3193" s="1"/>
    </row>
    <row r="3194" spans="9:9" x14ac:dyDescent="0.25">
      <c r="I3194" s="1"/>
    </row>
    <row r="3195" spans="9:9" x14ac:dyDescent="0.25">
      <c r="I3195" s="1"/>
    </row>
    <row r="3196" spans="9:9" x14ac:dyDescent="0.25">
      <c r="I3196" s="1"/>
    </row>
    <row r="3197" spans="9:9" x14ac:dyDescent="0.25">
      <c r="I3197" s="1"/>
    </row>
    <row r="3198" spans="9:9" x14ac:dyDescent="0.25">
      <c r="I3198" s="1"/>
    </row>
    <row r="3199" spans="9:9" x14ac:dyDescent="0.25">
      <c r="I3199" s="1"/>
    </row>
    <row r="3200" spans="9:9" x14ac:dyDescent="0.25">
      <c r="I3200" s="1"/>
    </row>
    <row r="3201" spans="9:9" x14ac:dyDescent="0.25">
      <c r="I3201" s="1"/>
    </row>
    <row r="3202" spans="9:9" x14ac:dyDescent="0.25">
      <c r="I3202" s="1"/>
    </row>
    <row r="3203" spans="9:9" x14ac:dyDescent="0.25">
      <c r="I3203" s="1"/>
    </row>
    <row r="3204" spans="9:9" x14ac:dyDescent="0.25">
      <c r="I3204" s="1"/>
    </row>
    <row r="3205" spans="9:9" x14ac:dyDescent="0.25">
      <c r="I3205" s="1"/>
    </row>
    <row r="3206" spans="9:9" x14ac:dyDescent="0.25">
      <c r="I3206" s="1"/>
    </row>
    <row r="3207" spans="9:9" x14ac:dyDescent="0.25">
      <c r="I3207" s="1"/>
    </row>
    <row r="3208" spans="9:9" x14ac:dyDescent="0.25">
      <c r="I3208" s="1"/>
    </row>
    <row r="3209" spans="9:9" x14ac:dyDescent="0.25">
      <c r="I3209" s="1"/>
    </row>
    <row r="3210" spans="9:9" x14ac:dyDescent="0.25">
      <c r="I3210" s="1"/>
    </row>
    <row r="3211" spans="9:9" x14ac:dyDescent="0.25">
      <c r="I3211" s="1"/>
    </row>
    <row r="3212" spans="9:9" x14ac:dyDescent="0.25">
      <c r="I3212" s="1"/>
    </row>
    <row r="3213" spans="9:9" x14ac:dyDescent="0.25">
      <c r="I3213" s="1"/>
    </row>
    <row r="3214" spans="9:9" x14ac:dyDescent="0.25">
      <c r="I3214" s="1"/>
    </row>
    <row r="3215" spans="9:9" x14ac:dyDescent="0.25">
      <c r="I3215" s="1"/>
    </row>
    <row r="3216" spans="9:9" x14ac:dyDescent="0.25">
      <c r="I3216" s="1"/>
    </row>
    <row r="3217" spans="9:9" x14ac:dyDescent="0.25">
      <c r="I3217" s="1"/>
    </row>
    <row r="3218" spans="9:9" x14ac:dyDescent="0.25">
      <c r="I3218" s="1"/>
    </row>
    <row r="3219" spans="9:9" x14ac:dyDescent="0.25">
      <c r="I3219" s="1"/>
    </row>
    <row r="3220" spans="9:9" x14ac:dyDescent="0.25">
      <c r="I3220" s="1"/>
    </row>
    <row r="3221" spans="9:9" x14ac:dyDescent="0.25">
      <c r="I3221" s="1"/>
    </row>
    <row r="3222" spans="9:9" x14ac:dyDescent="0.25">
      <c r="I3222" s="1"/>
    </row>
    <row r="3223" spans="9:9" x14ac:dyDescent="0.25">
      <c r="I3223" s="1"/>
    </row>
    <row r="3224" spans="9:9" x14ac:dyDescent="0.25">
      <c r="I3224" s="1"/>
    </row>
    <row r="3225" spans="9:9" x14ac:dyDescent="0.25">
      <c r="I3225" s="1"/>
    </row>
    <row r="3226" spans="9:9" x14ac:dyDescent="0.25">
      <c r="I3226" s="1"/>
    </row>
    <row r="3227" spans="9:9" x14ac:dyDescent="0.25">
      <c r="I3227" s="1"/>
    </row>
    <row r="3228" spans="9:9" x14ac:dyDescent="0.25">
      <c r="I3228" s="1"/>
    </row>
    <row r="3229" spans="9:9" x14ac:dyDescent="0.25">
      <c r="I3229" s="1"/>
    </row>
    <row r="3230" spans="9:9" x14ac:dyDescent="0.25">
      <c r="I3230" s="1"/>
    </row>
    <row r="3231" spans="9:9" x14ac:dyDescent="0.25">
      <c r="I3231" s="1"/>
    </row>
    <row r="3232" spans="9:9" x14ac:dyDescent="0.25">
      <c r="I3232" s="1"/>
    </row>
    <row r="3233" spans="9:9" x14ac:dyDescent="0.25">
      <c r="I3233" s="1"/>
    </row>
    <row r="3234" spans="9:9" x14ac:dyDescent="0.25">
      <c r="I3234" s="1"/>
    </row>
    <row r="3235" spans="9:9" x14ac:dyDescent="0.25">
      <c r="I3235" s="1"/>
    </row>
    <row r="3236" spans="9:9" x14ac:dyDescent="0.25">
      <c r="I3236" s="1"/>
    </row>
    <row r="3237" spans="9:9" x14ac:dyDescent="0.25">
      <c r="I3237" s="1"/>
    </row>
    <row r="3238" spans="9:9" x14ac:dyDescent="0.25">
      <c r="I3238" s="1"/>
    </row>
    <row r="3239" spans="9:9" x14ac:dyDescent="0.25">
      <c r="I3239" s="1"/>
    </row>
    <row r="3240" spans="9:9" x14ac:dyDescent="0.25">
      <c r="I3240" s="1"/>
    </row>
    <row r="3241" spans="9:9" x14ac:dyDescent="0.25">
      <c r="I3241" s="1"/>
    </row>
    <row r="3242" spans="9:9" x14ac:dyDescent="0.25">
      <c r="I3242" s="1"/>
    </row>
    <row r="3243" spans="9:9" x14ac:dyDescent="0.25">
      <c r="I3243" s="1"/>
    </row>
    <row r="3244" spans="9:9" x14ac:dyDescent="0.25">
      <c r="I3244" s="1"/>
    </row>
    <row r="3245" spans="9:9" x14ac:dyDescent="0.25">
      <c r="I3245" s="1"/>
    </row>
    <row r="3246" spans="9:9" x14ac:dyDescent="0.25">
      <c r="I3246" s="1"/>
    </row>
    <row r="3247" spans="9:9" x14ac:dyDescent="0.25">
      <c r="I3247" s="1"/>
    </row>
    <row r="3248" spans="9:9" x14ac:dyDescent="0.25">
      <c r="I3248" s="1"/>
    </row>
    <row r="3249" spans="9:9" x14ac:dyDescent="0.25">
      <c r="I3249" s="1"/>
    </row>
    <row r="3250" spans="9:9" x14ac:dyDescent="0.25">
      <c r="I3250" s="1"/>
    </row>
    <row r="3251" spans="9:9" x14ac:dyDescent="0.25">
      <c r="I3251" s="1"/>
    </row>
    <row r="3252" spans="9:9" x14ac:dyDescent="0.25">
      <c r="I3252" s="1"/>
    </row>
    <row r="3253" spans="9:9" x14ac:dyDescent="0.25">
      <c r="I3253" s="1"/>
    </row>
    <row r="3254" spans="9:9" x14ac:dyDescent="0.25">
      <c r="I3254" s="1"/>
    </row>
    <row r="3255" spans="9:9" x14ac:dyDescent="0.25">
      <c r="I3255" s="1"/>
    </row>
    <row r="3256" spans="9:9" x14ac:dyDescent="0.25">
      <c r="I3256" s="1"/>
    </row>
    <row r="3257" spans="9:9" x14ac:dyDescent="0.25">
      <c r="I3257" s="1"/>
    </row>
    <row r="3258" spans="9:9" x14ac:dyDescent="0.25">
      <c r="I3258" s="1"/>
    </row>
    <row r="3259" spans="9:9" x14ac:dyDescent="0.25">
      <c r="I3259" s="1"/>
    </row>
    <row r="3260" spans="9:9" x14ac:dyDescent="0.25">
      <c r="I3260" s="1"/>
    </row>
    <row r="3261" spans="9:9" x14ac:dyDescent="0.25">
      <c r="I3261" s="1"/>
    </row>
    <row r="3262" spans="9:9" x14ac:dyDescent="0.25">
      <c r="I3262" s="1"/>
    </row>
    <row r="3263" spans="9:9" x14ac:dyDescent="0.25">
      <c r="I3263" s="1"/>
    </row>
    <row r="3264" spans="9:9" x14ac:dyDescent="0.25">
      <c r="I3264" s="1"/>
    </row>
    <row r="3265" spans="9:9" x14ac:dyDescent="0.25">
      <c r="I3265" s="1"/>
    </row>
    <row r="3266" spans="9:9" x14ac:dyDescent="0.25">
      <c r="I3266" s="1"/>
    </row>
    <row r="3267" spans="9:9" x14ac:dyDescent="0.25">
      <c r="I3267" s="1"/>
    </row>
    <row r="3268" spans="9:9" x14ac:dyDescent="0.25">
      <c r="I3268" s="1"/>
    </row>
    <row r="3269" spans="9:9" x14ac:dyDescent="0.25">
      <c r="I3269" s="1"/>
    </row>
    <row r="3270" spans="9:9" x14ac:dyDescent="0.25">
      <c r="I3270" s="1"/>
    </row>
    <row r="3271" spans="9:9" x14ac:dyDescent="0.25">
      <c r="I3271" s="1"/>
    </row>
    <row r="3272" spans="9:9" x14ac:dyDescent="0.25">
      <c r="I3272" s="1"/>
    </row>
    <row r="3273" spans="9:9" x14ac:dyDescent="0.25">
      <c r="I3273" s="1"/>
    </row>
    <row r="3274" spans="9:9" x14ac:dyDescent="0.25">
      <c r="I3274" s="1"/>
    </row>
    <row r="3275" spans="9:9" x14ac:dyDescent="0.25">
      <c r="I3275" s="1"/>
    </row>
    <row r="3276" spans="9:9" x14ac:dyDescent="0.25">
      <c r="I3276" s="1"/>
    </row>
    <row r="3277" spans="9:9" x14ac:dyDescent="0.25">
      <c r="I3277" s="1"/>
    </row>
    <row r="3278" spans="9:9" x14ac:dyDescent="0.25">
      <c r="I3278" s="1"/>
    </row>
    <row r="3279" spans="9:9" x14ac:dyDescent="0.25">
      <c r="I3279" s="1"/>
    </row>
    <row r="3280" spans="9:9" x14ac:dyDescent="0.25">
      <c r="I3280" s="1"/>
    </row>
    <row r="3281" spans="9:9" x14ac:dyDescent="0.25">
      <c r="I3281" s="1"/>
    </row>
    <row r="3282" spans="9:9" x14ac:dyDescent="0.25">
      <c r="I3282" s="1"/>
    </row>
    <row r="3283" spans="9:9" x14ac:dyDescent="0.25">
      <c r="I3283" s="1"/>
    </row>
    <row r="3284" spans="9:9" x14ac:dyDescent="0.25">
      <c r="I3284" s="1"/>
    </row>
    <row r="3285" spans="9:9" x14ac:dyDescent="0.25">
      <c r="I3285" s="1"/>
    </row>
    <row r="3286" spans="9:9" x14ac:dyDescent="0.25">
      <c r="I3286" s="1"/>
    </row>
    <row r="3287" spans="9:9" x14ac:dyDescent="0.25">
      <c r="I3287" s="1"/>
    </row>
    <row r="3288" spans="9:9" x14ac:dyDescent="0.25">
      <c r="I3288" s="1"/>
    </row>
    <row r="3289" spans="9:9" x14ac:dyDescent="0.25">
      <c r="I3289" s="1"/>
    </row>
    <row r="3290" spans="9:9" x14ac:dyDescent="0.25">
      <c r="I3290" s="1"/>
    </row>
    <row r="3291" spans="9:9" x14ac:dyDescent="0.25">
      <c r="I3291" s="1"/>
    </row>
    <row r="3292" spans="9:9" x14ac:dyDescent="0.25">
      <c r="I3292" s="1"/>
    </row>
    <row r="3293" spans="9:9" x14ac:dyDescent="0.25">
      <c r="I3293" s="1"/>
    </row>
    <row r="3294" spans="9:9" x14ac:dyDescent="0.25">
      <c r="I3294" s="1"/>
    </row>
    <row r="3295" spans="9:9" x14ac:dyDescent="0.25">
      <c r="I3295" s="1"/>
    </row>
    <row r="3296" spans="9:9" x14ac:dyDescent="0.25">
      <c r="I3296" s="1"/>
    </row>
    <row r="3297" spans="9:9" x14ac:dyDescent="0.25">
      <c r="I3297" s="1"/>
    </row>
    <row r="3298" spans="9:9" x14ac:dyDescent="0.25">
      <c r="I3298" s="1"/>
    </row>
    <row r="3299" spans="9:9" x14ac:dyDescent="0.25">
      <c r="I3299" s="1"/>
    </row>
    <row r="3300" spans="9:9" x14ac:dyDescent="0.25">
      <c r="I3300" s="1"/>
    </row>
    <row r="3301" spans="9:9" x14ac:dyDescent="0.25">
      <c r="I3301" s="1"/>
    </row>
    <row r="3302" spans="9:9" x14ac:dyDescent="0.25">
      <c r="I3302" s="1"/>
    </row>
    <row r="3303" spans="9:9" x14ac:dyDescent="0.25">
      <c r="I3303" s="1"/>
    </row>
    <row r="3304" spans="9:9" x14ac:dyDescent="0.25">
      <c r="I3304" s="1"/>
    </row>
    <row r="3305" spans="9:9" x14ac:dyDescent="0.25">
      <c r="I3305" s="1"/>
    </row>
    <row r="3306" spans="9:9" x14ac:dyDescent="0.25">
      <c r="I3306" s="1"/>
    </row>
    <row r="3307" spans="9:9" x14ac:dyDescent="0.25">
      <c r="I3307" s="1"/>
    </row>
    <row r="3308" spans="9:9" x14ac:dyDescent="0.25">
      <c r="I3308" s="1"/>
    </row>
    <row r="3309" spans="9:9" x14ac:dyDescent="0.25">
      <c r="I3309" s="1"/>
    </row>
    <row r="3310" spans="9:9" x14ac:dyDescent="0.25">
      <c r="I3310" s="1"/>
    </row>
    <row r="3311" spans="9:9" x14ac:dyDescent="0.25">
      <c r="I3311" s="1"/>
    </row>
    <row r="3312" spans="9:9" x14ac:dyDescent="0.25">
      <c r="I3312" s="1"/>
    </row>
    <row r="3313" spans="9:9" x14ac:dyDescent="0.25">
      <c r="I3313" s="1"/>
    </row>
    <row r="3314" spans="9:9" x14ac:dyDescent="0.25">
      <c r="I3314" s="1"/>
    </row>
    <row r="3315" spans="9:9" x14ac:dyDescent="0.25">
      <c r="I3315" s="1"/>
    </row>
    <row r="3316" spans="9:9" x14ac:dyDescent="0.25">
      <c r="I3316" s="1"/>
    </row>
    <row r="3317" spans="9:9" x14ac:dyDescent="0.25">
      <c r="I3317" s="1"/>
    </row>
    <row r="3318" spans="9:9" x14ac:dyDescent="0.25">
      <c r="I3318" s="1"/>
    </row>
    <row r="3319" spans="9:9" x14ac:dyDescent="0.25">
      <c r="I3319" s="1"/>
    </row>
    <row r="3320" spans="9:9" x14ac:dyDescent="0.25">
      <c r="I3320" s="1"/>
    </row>
    <row r="3321" spans="9:9" x14ac:dyDescent="0.25">
      <c r="I3321" s="1"/>
    </row>
    <row r="3322" spans="9:9" x14ac:dyDescent="0.25">
      <c r="I3322" s="1"/>
    </row>
    <row r="3323" spans="9:9" x14ac:dyDescent="0.25">
      <c r="I3323" s="1"/>
    </row>
    <row r="3324" spans="9:9" x14ac:dyDescent="0.25">
      <c r="I3324" s="1"/>
    </row>
    <row r="3325" spans="9:9" x14ac:dyDescent="0.25">
      <c r="I3325" s="1"/>
    </row>
    <row r="3326" spans="9:9" x14ac:dyDescent="0.25">
      <c r="I3326" s="1"/>
    </row>
    <row r="3327" spans="9:9" x14ac:dyDescent="0.25">
      <c r="I3327" s="1"/>
    </row>
    <row r="3328" spans="9:9" x14ac:dyDescent="0.25">
      <c r="I3328" s="1"/>
    </row>
    <row r="3329" spans="9:9" x14ac:dyDescent="0.25">
      <c r="I3329" s="1"/>
    </row>
    <row r="3330" spans="9:9" x14ac:dyDescent="0.25">
      <c r="I3330" s="1"/>
    </row>
    <row r="3331" spans="9:9" x14ac:dyDescent="0.25">
      <c r="I3331" s="1"/>
    </row>
    <row r="3332" spans="9:9" x14ac:dyDescent="0.25">
      <c r="I3332" s="1"/>
    </row>
    <row r="3333" spans="9:9" x14ac:dyDescent="0.25">
      <c r="I3333" s="1"/>
    </row>
    <row r="3334" spans="9:9" x14ac:dyDescent="0.25">
      <c r="I3334" s="1"/>
    </row>
    <row r="3335" spans="9:9" x14ac:dyDescent="0.25">
      <c r="I3335" s="1"/>
    </row>
    <row r="3336" spans="9:9" x14ac:dyDescent="0.25">
      <c r="I3336" s="1"/>
    </row>
    <row r="3337" spans="9:9" x14ac:dyDescent="0.25">
      <c r="I3337" s="1"/>
    </row>
    <row r="3338" spans="9:9" x14ac:dyDescent="0.25">
      <c r="I3338" s="1"/>
    </row>
    <row r="3339" spans="9:9" x14ac:dyDescent="0.25">
      <c r="I3339" s="1"/>
    </row>
    <row r="3340" spans="9:9" x14ac:dyDescent="0.25">
      <c r="I3340" s="1"/>
    </row>
    <row r="3341" spans="9:9" x14ac:dyDescent="0.25">
      <c r="I3341" s="1"/>
    </row>
    <row r="3342" spans="9:9" x14ac:dyDescent="0.25">
      <c r="I3342" s="1"/>
    </row>
    <row r="3343" spans="9:9" x14ac:dyDescent="0.25">
      <c r="I3343" s="1"/>
    </row>
    <row r="3344" spans="9:9" x14ac:dyDescent="0.25">
      <c r="I3344" s="1"/>
    </row>
    <row r="3345" spans="9:9" x14ac:dyDescent="0.25">
      <c r="I3345" s="1"/>
    </row>
    <row r="3346" spans="9:9" x14ac:dyDescent="0.25">
      <c r="I3346" s="1"/>
    </row>
    <row r="3347" spans="9:9" x14ac:dyDescent="0.25">
      <c r="I3347" s="1"/>
    </row>
    <row r="3348" spans="9:9" x14ac:dyDescent="0.25">
      <c r="I3348" s="1"/>
    </row>
    <row r="3349" spans="9:9" x14ac:dyDescent="0.25">
      <c r="I3349" s="1"/>
    </row>
    <row r="3350" spans="9:9" x14ac:dyDescent="0.25">
      <c r="I3350" s="1"/>
    </row>
    <row r="3351" spans="9:9" x14ac:dyDescent="0.25">
      <c r="I3351" s="1"/>
    </row>
    <row r="3352" spans="9:9" x14ac:dyDescent="0.25">
      <c r="I3352" s="1"/>
    </row>
    <row r="3353" spans="9:9" x14ac:dyDescent="0.25">
      <c r="I3353" s="1"/>
    </row>
    <row r="3354" spans="9:9" x14ac:dyDescent="0.25">
      <c r="I3354" s="1"/>
    </row>
    <row r="3355" spans="9:9" x14ac:dyDescent="0.25">
      <c r="I3355" s="1"/>
    </row>
    <row r="3356" spans="9:9" x14ac:dyDescent="0.25">
      <c r="I3356" s="1"/>
    </row>
    <row r="3357" spans="9:9" x14ac:dyDescent="0.25">
      <c r="I3357" s="1"/>
    </row>
    <row r="3358" spans="9:9" x14ac:dyDescent="0.25">
      <c r="I3358" s="1"/>
    </row>
    <row r="3359" spans="9:9" x14ac:dyDescent="0.25">
      <c r="I3359" s="1"/>
    </row>
    <row r="3360" spans="9:9" x14ac:dyDescent="0.25">
      <c r="I3360" s="1"/>
    </row>
    <row r="3361" spans="9:9" x14ac:dyDescent="0.25">
      <c r="I3361" s="1"/>
    </row>
    <row r="3362" spans="9:9" x14ac:dyDescent="0.25">
      <c r="I3362" s="1"/>
    </row>
    <row r="3363" spans="9:9" x14ac:dyDescent="0.25">
      <c r="I3363" s="1"/>
    </row>
    <row r="3364" spans="9:9" x14ac:dyDescent="0.25">
      <c r="I3364" s="1"/>
    </row>
    <row r="3365" spans="9:9" x14ac:dyDescent="0.25">
      <c r="I3365" s="1"/>
    </row>
    <row r="3366" spans="9:9" x14ac:dyDescent="0.25">
      <c r="I3366" s="1"/>
    </row>
    <row r="3367" spans="9:9" x14ac:dyDescent="0.25">
      <c r="I3367" s="1"/>
    </row>
    <row r="3368" spans="9:9" x14ac:dyDescent="0.25">
      <c r="I3368" s="1"/>
    </row>
    <row r="3369" spans="9:9" x14ac:dyDescent="0.25">
      <c r="I3369" s="1"/>
    </row>
    <row r="3370" spans="9:9" x14ac:dyDescent="0.25">
      <c r="I3370" s="1"/>
    </row>
    <row r="3371" spans="9:9" x14ac:dyDescent="0.25">
      <c r="I3371" s="1"/>
    </row>
    <row r="3372" spans="9:9" x14ac:dyDescent="0.25">
      <c r="I3372" s="1"/>
    </row>
    <row r="3373" spans="9:9" x14ac:dyDescent="0.25">
      <c r="I3373" s="1"/>
    </row>
    <row r="3374" spans="9:9" x14ac:dyDescent="0.25">
      <c r="I3374" s="1"/>
    </row>
    <row r="3375" spans="9:9" x14ac:dyDescent="0.25">
      <c r="I3375" s="1"/>
    </row>
    <row r="3376" spans="9:9" x14ac:dyDescent="0.25">
      <c r="I3376" s="1"/>
    </row>
    <row r="3377" spans="9:9" x14ac:dyDescent="0.25">
      <c r="I3377" s="1"/>
    </row>
    <row r="3378" spans="9:9" x14ac:dyDescent="0.25">
      <c r="I3378" s="1"/>
    </row>
    <row r="3379" spans="9:9" x14ac:dyDescent="0.25">
      <c r="I3379" s="1"/>
    </row>
    <row r="3380" spans="9:9" x14ac:dyDescent="0.25">
      <c r="I3380" s="1"/>
    </row>
    <row r="3381" spans="9:9" x14ac:dyDescent="0.25">
      <c r="I3381" s="1"/>
    </row>
    <row r="3382" spans="9:9" x14ac:dyDescent="0.25">
      <c r="I3382" s="1"/>
    </row>
    <row r="3383" spans="9:9" x14ac:dyDescent="0.25">
      <c r="I3383" s="1"/>
    </row>
    <row r="3384" spans="9:9" x14ac:dyDescent="0.25">
      <c r="I3384" s="1"/>
    </row>
    <row r="3385" spans="9:9" x14ac:dyDescent="0.25">
      <c r="I3385" s="1"/>
    </row>
    <row r="3386" spans="9:9" x14ac:dyDescent="0.25">
      <c r="I3386" s="1"/>
    </row>
    <row r="3387" spans="9:9" x14ac:dyDescent="0.25">
      <c r="I3387" s="1"/>
    </row>
    <row r="3388" spans="9:9" x14ac:dyDescent="0.25">
      <c r="I3388" s="1"/>
    </row>
    <row r="3389" spans="9:9" x14ac:dyDescent="0.25">
      <c r="I3389" s="1"/>
    </row>
    <row r="3390" spans="9:9" x14ac:dyDescent="0.25">
      <c r="I3390" s="1"/>
    </row>
    <row r="3391" spans="9:9" x14ac:dyDescent="0.25">
      <c r="I3391" s="1"/>
    </row>
    <row r="3392" spans="9:9" x14ac:dyDescent="0.25">
      <c r="I3392" s="1"/>
    </row>
    <row r="3393" spans="9:9" x14ac:dyDescent="0.25">
      <c r="I3393" s="1"/>
    </row>
    <row r="3394" spans="9:9" x14ac:dyDescent="0.25">
      <c r="I3394" s="1"/>
    </row>
    <row r="3395" spans="9:9" x14ac:dyDescent="0.25">
      <c r="I3395" s="1"/>
    </row>
    <row r="3396" spans="9:9" x14ac:dyDescent="0.25">
      <c r="I3396" s="1"/>
    </row>
    <row r="3397" spans="9:9" x14ac:dyDescent="0.25">
      <c r="I3397" s="1"/>
    </row>
    <row r="3398" spans="9:9" x14ac:dyDescent="0.25">
      <c r="I3398" s="1"/>
    </row>
    <row r="3399" spans="9:9" x14ac:dyDescent="0.25">
      <c r="I3399" s="1"/>
    </row>
    <row r="3400" spans="9:9" x14ac:dyDescent="0.25">
      <c r="I3400" s="1"/>
    </row>
    <row r="3401" spans="9:9" x14ac:dyDescent="0.25">
      <c r="I3401" s="1"/>
    </row>
    <row r="3402" spans="9:9" x14ac:dyDescent="0.25">
      <c r="I3402" s="1"/>
    </row>
    <row r="3403" spans="9:9" x14ac:dyDescent="0.25">
      <c r="I3403" s="1"/>
    </row>
    <row r="3404" spans="9:9" x14ac:dyDescent="0.25">
      <c r="I3404" s="1"/>
    </row>
    <row r="3405" spans="9:9" x14ac:dyDescent="0.25">
      <c r="I3405" s="1"/>
    </row>
    <row r="3406" spans="9:9" x14ac:dyDescent="0.25">
      <c r="I3406" s="1"/>
    </row>
    <row r="3407" spans="9:9" x14ac:dyDescent="0.25">
      <c r="I3407" s="1"/>
    </row>
    <row r="3408" spans="9:9" x14ac:dyDescent="0.25">
      <c r="I3408" s="1"/>
    </row>
    <row r="3409" spans="9:9" x14ac:dyDescent="0.25">
      <c r="I3409" s="1"/>
    </row>
    <row r="3410" spans="9:9" x14ac:dyDescent="0.25">
      <c r="I3410" s="1"/>
    </row>
    <row r="3411" spans="9:9" x14ac:dyDescent="0.25">
      <c r="I3411" s="1"/>
    </row>
    <row r="3412" spans="9:9" x14ac:dyDescent="0.25">
      <c r="I3412" s="1"/>
    </row>
    <row r="3413" spans="9:9" x14ac:dyDescent="0.25">
      <c r="I3413" s="1"/>
    </row>
    <row r="3414" spans="9:9" x14ac:dyDescent="0.25">
      <c r="I3414" s="1"/>
    </row>
    <row r="3415" spans="9:9" x14ac:dyDescent="0.25">
      <c r="I3415" s="1"/>
    </row>
    <row r="3416" spans="9:9" x14ac:dyDescent="0.25">
      <c r="I3416" s="1"/>
    </row>
    <row r="3417" spans="9:9" x14ac:dyDescent="0.25">
      <c r="I3417" s="1"/>
    </row>
    <row r="3418" spans="9:9" x14ac:dyDescent="0.25">
      <c r="I3418" s="1"/>
    </row>
    <row r="3419" spans="9:9" x14ac:dyDescent="0.25">
      <c r="I3419" s="1"/>
    </row>
    <row r="3420" spans="9:9" x14ac:dyDescent="0.25">
      <c r="I3420" s="1"/>
    </row>
    <row r="3421" spans="9:9" x14ac:dyDescent="0.25">
      <c r="I3421" s="1"/>
    </row>
    <row r="3422" spans="9:9" x14ac:dyDescent="0.25">
      <c r="I3422" s="1"/>
    </row>
    <row r="3423" spans="9:9" x14ac:dyDescent="0.25">
      <c r="I3423" s="1"/>
    </row>
    <row r="3424" spans="9:9" x14ac:dyDescent="0.25">
      <c r="I3424" s="1"/>
    </row>
    <row r="3425" spans="9:9" x14ac:dyDescent="0.25">
      <c r="I3425" s="1"/>
    </row>
    <row r="3426" spans="9:9" x14ac:dyDescent="0.25">
      <c r="I3426" s="1"/>
    </row>
    <row r="3427" spans="9:9" x14ac:dyDescent="0.25">
      <c r="I3427" s="1"/>
    </row>
    <row r="3428" spans="9:9" x14ac:dyDescent="0.25">
      <c r="I3428" s="1"/>
    </row>
    <row r="3429" spans="9:9" x14ac:dyDescent="0.25">
      <c r="I3429" s="1"/>
    </row>
    <row r="3430" spans="9:9" x14ac:dyDescent="0.25">
      <c r="I3430" s="1"/>
    </row>
    <row r="3431" spans="9:9" x14ac:dyDescent="0.25">
      <c r="I3431" s="1"/>
    </row>
    <row r="3432" spans="9:9" x14ac:dyDescent="0.25">
      <c r="I3432" s="1"/>
    </row>
    <row r="3433" spans="9:9" x14ac:dyDescent="0.25">
      <c r="I3433" s="1"/>
    </row>
    <row r="3434" spans="9:9" x14ac:dyDescent="0.25">
      <c r="I3434" s="1"/>
    </row>
    <row r="3435" spans="9:9" x14ac:dyDescent="0.25">
      <c r="I3435" s="1"/>
    </row>
    <row r="3436" spans="9:9" x14ac:dyDescent="0.25">
      <c r="I3436" s="1"/>
    </row>
    <row r="3437" spans="9:9" x14ac:dyDescent="0.25">
      <c r="I3437" s="1"/>
    </row>
    <row r="3438" spans="9:9" x14ac:dyDescent="0.25">
      <c r="I3438" s="1"/>
    </row>
    <row r="3439" spans="9:9" x14ac:dyDescent="0.25">
      <c r="I3439" s="1"/>
    </row>
    <row r="3440" spans="9:9" x14ac:dyDescent="0.25">
      <c r="I3440" s="1"/>
    </row>
    <row r="3441" spans="9:9" x14ac:dyDescent="0.25">
      <c r="I3441" s="1"/>
    </row>
    <row r="3442" spans="9:9" x14ac:dyDescent="0.25">
      <c r="I3442" s="1"/>
    </row>
    <row r="3443" spans="9:9" x14ac:dyDescent="0.25">
      <c r="I3443" s="1"/>
    </row>
    <row r="3444" spans="9:9" x14ac:dyDescent="0.25">
      <c r="I3444" s="1"/>
    </row>
    <row r="3445" spans="9:9" x14ac:dyDescent="0.25">
      <c r="I3445" s="1"/>
    </row>
    <row r="3446" spans="9:9" x14ac:dyDescent="0.25">
      <c r="I3446" s="1"/>
    </row>
    <row r="3447" spans="9:9" x14ac:dyDescent="0.25">
      <c r="I3447" s="1"/>
    </row>
    <row r="3448" spans="9:9" x14ac:dyDescent="0.25">
      <c r="I3448" s="1"/>
    </row>
    <row r="3449" spans="9:9" x14ac:dyDescent="0.25">
      <c r="I3449" s="1"/>
    </row>
    <row r="3450" spans="9:9" x14ac:dyDescent="0.25">
      <c r="I3450" s="1"/>
    </row>
    <row r="3451" spans="9:9" x14ac:dyDescent="0.25">
      <c r="I3451" s="1"/>
    </row>
    <row r="3452" spans="9:9" x14ac:dyDescent="0.25">
      <c r="I3452" s="1"/>
    </row>
    <row r="3453" spans="9:9" x14ac:dyDescent="0.25">
      <c r="I3453" s="1"/>
    </row>
    <row r="3454" spans="9:9" x14ac:dyDescent="0.25">
      <c r="I3454" s="1"/>
    </row>
    <row r="3455" spans="9:9" x14ac:dyDescent="0.25">
      <c r="I3455" s="1"/>
    </row>
    <row r="3456" spans="9:9" x14ac:dyDescent="0.25">
      <c r="I3456" s="1"/>
    </row>
    <row r="3457" spans="9:9" x14ac:dyDescent="0.25">
      <c r="I3457" s="1"/>
    </row>
    <row r="3458" spans="9:9" x14ac:dyDescent="0.25">
      <c r="I3458" s="1"/>
    </row>
    <row r="3459" spans="9:9" x14ac:dyDescent="0.25">
      <c r="I3459" s="1"/>
    </row>
    <row r="3460" spans="9:9" x14ac:dyDescent="0.25">
      <c r="I3460" s="1"/>
    </row>
    <row r="3461" spans="9:9" x14ac:dyDescent="0.25">
      <c r="I3461" s="1"/>
    </row>
    <row r="3462" spans="9:9" x14ac:dyDescent="0.25">
      <c r="I3462" s="1"/>
    </row>
    <row r="3463" spans="9:9" x14ac:dyDescent="0.25">
      <c r="I3463" s="1"/>
    </row>
    <row r="3464" spans="9:9" x14ac:dyDescent="0.25">
      <c r="I3464" s="1"/>
    </row>
    <row r="3465" spans="9:9" x14ac:dyDescent="0.25">
      <c r="I3465" s="1"/>
    </row>
    <row r="3466" spans="9:9" x14ac:dyDescent="0.25">
      <c r="I3466" s="1"/>
    </row>
    <row r="3467" spans="9:9" x14ac:dyDescent="0.25">
      <c r="I3467" s="1"/>
    </row>
    <row r="3468" spans="9:9" x14ac:dyDescent="0.25">
      <c r="I3468" s="1"/>
    </row>
    <row r="3469" spans="9:9" x14ac:dyDescent="0.25">
      <c r="I3469" s="1"/>
    </row>
    <row r="3470" spans="9:9" x14ac:dyDescent="0.25">
      <c r="I3470" s="1"/>
    </row>
    <row r="3471" spans="9:9" x14ac:dyDescent="0.25">
      <c r="I3471" s="1"/>
    </row>
    <row r="3472" spans="9:9" x14ac:dyDescent="0.25">
      <c r="I3472" s="1"/>
    </row>
    <row r="3473" spans="9:9" x14ac:dyDescent="0.25">
      <c r="I3473" s="1"/>
    </row>
    <row r="3474" spans="9:9" x14ac:dyDescent="0.25">
      <c r="I3474" s="1"/>
    </row>
    <row r="3475" spans="9:9" x14ac:dyDescent="0.25">
      <c r="I3475" s="1"/>
    </row>
    <row r="3476" spans="9:9" x14ac:dyDescent="0.25">
      <c r="I3476" s="1"/>
    </row>
    <row r="3477" spans="9:9" x14ac:dyDescent="0.25">
      <c r="I3477" s="1"/>
    </row>
    <row r="3478" spans="9:9" x14ac:dyDescent="0.25">
      <c r="I3478" s="1"/>
    </row>
    <row r="3479" spans="9:9" x14ac:dyDescent="0.25">
      <c r="I3479" s="1"/>
    </row>
    <row r="3480" spans="9:9" x14ac:dyDescent="0.25">
      <c r="I3480" s="1"/>
    </row>
    <row r="3481" spans="9:9" x14ac:dyDescent="0.25">
      <c r="I3481" s="1"/>
    </row>
    <row r="3482" spans="9:9" x14ac:dyDescent="0.25">
      <c r="I3482" s="1"/>
    </row>
    <row r="3483" spans="9:9" x14ac:dyDescent="0.25">
      <c r="I3483" s="1"/>
    </row>
    <row r="3484" spans="9:9" x14ac:dyDescent="0.25">
      <c r="I3484" s="1"/>
    </row>
    <row r="3485" spans="9:9" x14ac:dyDescent="0.25">
      <c r="I3485" s="1"/>
    </row>
    <row r="3486" spans="9:9" x14ac:dyDescent="0.25">
      <c r="I3486" s="1"/>
    </row>
    <row r="3487" spans="9:9" x14ac:dyDescent="0.25">
      <c r="I3487" s="1"/>
    </row>
    <row r="3488" spans="9:9" x14ac:dyDescent="0.25">
      <c r="I3488" s="1"/>
    </row>
    <row r="3489" spans="9:9" x14ac:dyDescent="0.25">
      <c r="I3489" s="1"/>
    </row>
    <row r="3490" spans="9:9" x14ac:dyDescent="0.25">
      <c r="I3490" s="1"/>
    </row>
    <row r="3491" spans="9:9" x14ac:dyDescent="0.25">
      <c r="I3491" s="1"/>
    </row>
    <row r="3492" spans="9:9" x14ac:dyDescent="0.25">
      <c r="I3492" s="1"/>
    </row>
    <row r="3493" spans="9:9" x14ac:dyDescent="0.25">
      <c r="I3493" s="1"/>
    </row>
    <row r="3494" spans="9:9" x14ac:dyDescent="0.25">
      <c r="I3494" s="1"/>
    </row>
    <row r="3495" spans="9:9" x14ac:dyDescent="0.25">
      <c r="I3495" s="1"/>
    </row>
    <row r="3496" spans="9:9" x14ac:dyDescent="0.25">
      <c r="I3496" s="1"/>
    </row>
    <row r="3497" spans="9:9" x14ac:dyDescent="0.25">
      <c r="I3497" s="1"/>
    </row>
    <row r="3498" spans="9:9" x14ac:dyDescent="0.25">
      <c r="I3498" s="1"/>
    </row>
    <row r="3499" spans="9:9" x14ac:dyDescent="0.25">
      <c r="I3499" s="1"/>
    </row>
    <row r="3500" spans="9:9" x14ac:dyDescent="0.25">
      <c r="I3500" s="1"/>
    </row>
    <row r="3501" spans="9:9" x14ac:dyDescent="0.25">
      <c r="I3501" s="1"/>
    </row>
    <row r="3502" spans="9:9" x14ac:dyDescent="0.25">
      <c r="I3502" s="1"/>
    </row>
    <row r="3503" spans="9:9" x14ac:dyDescent="0.25">
      <c r="I3503" s="1"/>
    </row>
    <row r="3504" spans="9:9" x14ac:dyDescent="0.25">
      <c r="I3504" s="1"/>
    </row>
    <row r="3505" spans="9:9" x14ac:dyDescent="0.25">
      <c r="I3505" s="1"/>
    </row>
    <row r="3506" spans="9:9" x14ac:dyDescent="0.25">
      <c r="I3506" s="1"/>
    </row>
    <row r="3507" spans="9:9" x14ac:dyDescent="0.25">
      <c r="I3507" s="1"/>
    </row>
    <row r="3508" spans="9:9" x14ac:dyDescent="0.25">
      <c r="I3508" s="1"/>
    </row>
    <row r="3509" spans="9:9" x14ac:dyDescent="0.25">
      <c r="I3509" s="1"/>
    </row>
    <row r="3510" spans="9:9" x14ac:dyDescent="0.25">
      <c r="I3510" s="1"/>
    </row>
    <row r="3511" spans="9:9" x14ac:dyDescent="0.25">
      <c r="I3511" s="1"/>
    </row>
    <row r="3512" spans="9:9" x14ac:dyDescent="0.25">
      <c r="I3512" s="1"/>
    </row>
    <row r="3513" spans="9:9" x14ac:dyDescent="0.25">
      <c r="I3513" s="1"/>
    </row>
    <row r="3514" spans="9:9" x14ac:dyDescent="0.25">
      <c r="I3514" s="1"/>
    </row>
    <row r="3515" spans="9:9" x14ac:dyDescent="0.25">
      <c r="I3515" s="1"/>
    </row>
    <row r="3516" spans="9:9" x14ac:dyDescent="0.25">
      <c r="I3516" s="1"/>
    </row>
    <row r="3517" spans="9:9" x14ac:dyDescent="0.25">
      <c r="I3517" s="1"/>
    </row>
    <row r="3518" spans="9:9" x14ac:dyDescent="0.25">
      <c r="I3518" s="1"/>
    </row>
    <row r="3519" spans="9:9" x14ac:dyDescent="0.25">
      <c r="I3519" s="1"/>
    </row>
    <row r="3520" spans="9:9" x14ac:dyDescent="0.25">
      <c r="I3520" s="1"/>
    </row>
    <row r="3521" spans="9:9" x14ac:dyDescent="0.25">
      <c r="I3521" s="1"/>
    </row>
    <row r="3522" spans="9:9" x14ac:dyDescent="0.25">
      <c r="I3522" s="1"/>
    </row>
    <row r="3523" spans="9:9" x14ac:dyDescent="0.25">
      <c r="I3523" s="1"/>
    </row>
    <row r="3524" spans="9:9" x14ac:dyDescent="0.25">
      <c r="I3524" s="1"/>
    </row>
    <row r="3525" spans="9:9" x14ac:dyDescent="0.25">
      <c r="I3525" s="1"/>
    </row>
    <row r="3526" spans="9:9" x14ac:dyDescent="0.25">
      <c r="I3526" s="1"/>
    </row>
    <row r="3527" spans="9:9" x14ac:dyDescent="0.25">
      <c r="I3527" s="1"/>
    </row>
    <row r="3528" spans="9:9" x14ac:dyDescent="0.25">
      <c r="I3528" s="1"/>
    </row>
    <row r="3529" spans="9:9" x14ac:dyDescent="0.25">
      <c r="I3529" s="1"/>
    </row>
    <row r="3530" spans="9:9" x14ac:dyDescent="0.25">
      <c r="I3530" s="1"/>
    </row>
    <row r="3531" spans="9:9" x14ac:dyDescent="0.25">
      <c r="I3531" s="1"/>
    </row>
    <row r="3532" spans="9:9" x14ac:dyDescent="0.25">
      <c r="I3532" s="1"/>
    </row>
    <row r="3533" spans="9:9" x14ac:dyDescent="0.25">
      <c r="I3533" s="1"/>
    </row>
    <row r="3534" spans="9:9" x14ac:dyDescent="0.25">
      <c r="I3534" s="1"/>
    </row>
    <row r="3535" spans="9:9" x14ac:dyDescent="0.25">
      <c r="I3535" s="1"/>
    </row>
    <row r="3536" spans="9:9" x14ac:dyDescent="0.25">
      <c r="I3536" s="1"/>
    </row>
    <row r="3537" spans="9:9" x14ac:dyDescent="0.25">
      <c r="I3537" s="1"/>
    </row>
    <row r="3538" spans="9:9" x14ac:dyDescent="0.25">
      <c r="I3538" s="1"/>
    </row>
    <row r="3539" spans="9:9" x14ac:dyDescent="0.25">
      <c r="I3539" s="1"/>
    </row>
    <row r="3540" spans="9:9" x14ac:dyDescent="0.25">
      <c r="I3540" s="1"/>
    </row>
    <row r="3541" spans="9:9" x14ac:dyDescent="0.25">
      <c r="I3541" s="1"/>
    </row>
    <row r="3542" spans="9:9" x14ac:dyDescent="0.25">
      <c r="I3542" s="1"/>
    </row>
    <row r="3543" spans="9:9" x14ac:dyDescent="0.25">
      <c r="I3543" s="1"/>
    </row>
    <row r="3544" spans="9:9" x14ac:dyDescent="0.25">
      <c r="I3544" s="1"/>
    </row>
    <row r="3545" spans="9:9" x14ac:dyDescent="0.25">
      <c r="I3545" s="1"/>
    </row>
    <row r="3546" spans="9:9" x14ac:dyDescent="0.25">
      <c r="I3546" s="1"/>
    </row>
    <row r="3547" spans="9:9" x14ac:dyDescent="0.25">
      <c r="I3547" s="1"/>
    </row>
    <row r="3548" spans="9:9" x14ac:dyDescent="0.25">
      <c r="I3548" s="1"/>
    </row>
    <row r="3549" spans="9:9" x14ac:dyDescent="0.25">
      <c r="I3549" s="1"/>
    </row>
    <row r="3550" spans="9:9" x14ac:dyDescent="0.25">
      <c r="I3550" s="1"/>
    </row>
    <row r="3551" spans="9:9" x14ac:dyDescent="0.25">
      <c r="I3551" s="1"/>
    </row>
    <row r="3552" spans="9:9" x14ac:dyDescent="0.25">
      <c r="I3552" s="1"/>
    </row>
    <row r="3553" spans="9:9" x14ac:dyDescent="0.25">
      <c r="I3553" s="1"/>
    </row>
    <row r="3554" spans="9:9" x14ac:dyDescent="0.25">
      <c r="I3554" s="1"/>
    </row>
    <row r="3555" spans="9:9" x14ac:dyDescent="0.25">
      <c r="I3555" s="1"/>
    </row>
    <row r="3556" spans="9:9" x14ac:dyDescent="0.25">
      <c r="I3556" s="1"/>
    </row>
    <row r="3557" spans="9:9" x14ac:dyDescent="0.25">
      <c r="I3557" s="1"/>
    </row>
    <row r="3558" spans="9:9" x14ac:dyDescent="0.25">
      <c r="I3558" s="1"/>
    </row>
    <row r="3559" spans="9:9" x14ac:dyDescent="0.25">
      <c r="I3559" s="1"/>
    </row>
    <row r="3560" spans="9:9" x14ac:dyDescent="0.25">
      <c r="I3560" s="1"/>
    </row>
    <row r="3561" spans="9:9" x14ac:dyDescent="0.25">
      <c r="I3561" s="1"/>
    </row>
    <row r="3562" spans="9:9" x14ac:dyDescent="0.25">
      <c r="I3562" s="1"/>
    </row>
    <row r="3563" spans="9:9" x14ac:dyDescent="0.25">
      <c r="I3563" s="1"/>
    </row>
    <row r="3564" spans="9:9" x14ac:dyDescent="0.25">
      <c r="I3564" s="1"/>
    </row>
    <row r="3565" spans="9:9" x14ac:dyDescent="0.25">
      <c r="I3565" s="1"/>
    </row>
    <row r="3566" spans="9:9" x14ac:dyDescent="0.25">
      <c r="I3566" s="1"/>
    </row>
    <row r="3567" spans="9:9" x14ac:dyDescent="0.25">
      <c r="I3567" s="1"/>
    </row>
    <row r="3568" spans="9:9" x14ac:dyDescent="0.25">
      <c r="I3568" s="1"/>
    </row>
    <row r="3569" spans="9:9" x14ac:dyDescent="0.25">
      <c r="I3569" s="1"/>
    </row>
    <row r="3570" spans="9:9" x14ac:dyDescent="0.25">
      <c r="I3570" s="1"/>
    </row>
    <row r="3571" spans="9:9" x14ac:dyDescent="0.25">
      <c r="I3571" s="1"/>
    </row>
    <row r="3572" spans="9:9" x14ac:dyDescent="0.25">
      <c r="I3572" s="1"/>
    </row>
    <row r="3573" spans="9:9" x14ac:dyDescent="0.25">
      <c r="I3573" s="1"/>
    </row>
    <row r="3574" spans="9:9" x14ac:dyDescent="0.25">
      <c r="I3574" s="1"/>
    </row>
    <row r="3575" spans="9:9" x14ac:dyDescent="0.25">
      <c r="I3575" s="1"/>
    </row>
    <row r="3576" spans="9:9" x14ac:dyDescent="0.25">
      <c r="I3576" s="1"/>
    </row>
    <row r="3577" spans="9:9" x14ac:dyDescent="0.25">
      <c r="I3577" s="1"/>
    </row>
    <row r="3578" spans="9:9" x14ac:dyDescent="0.25">
      <c r="I3578" s="1"/>
    </row>
    <row r="3579" spans="9:9" x14ac:dyDescent="0.25">
      <c r="I3579" s="1"/>
    </row>
    <row r="3580" spans="9:9" x14ac:dyDescent="0.25">
      <c r="I3580" s="1"/>
    </row>
    <row r="3581" spans="9:9" x14ac:dyDescent="0.25">
      <c r="I3581" s="1"/>
    </row>
    <row r="3582" spans="9:9" x14ac:dyDescent="0.25">
      <c r="I3582" s="1"/>
    </row>
    <row r="3583" spans="9:9" x14ac:dyDescent="0.25">
      <c r="I3583" s="1"/>
    </row>
    <row r="3584" spans="9:9" x14ac:dyDescent="0.25">
      <c r="I3584" s="1"/>
    </row>
    <row r="3585" spans="9:9" x14ac:dyDescent="0.25">
      <c r="I3585" s="1"/>
    </row>
    <row r="3586" spans="9:9" x14ac:dyDescent="0.25">
      <c r="I3586" s="1"/>
    </row>
    <row r="3587" spans="9:9" x14ac:dyDescent="0.25">
      <c r="I3587" s="1"/>
    </row>
    <row r="3588" spans="9:9" x14ac:dyDescent="0.25">
      <c r="I3588" s="1"/>
    </row>
    <row r="3589" spans="9:9" x14ac:dyDescent="0.25">
      <c r="I3589" s="1"/>
    </row>
    <row r="3590" spans="9:9" x14ac:dyDescent="0.25">
      <c r="I3590" s="1"/>
    </row>
    <row r="3591" spans="9:9" x14ac:dyDescent="0.25">
      <c r="I3591" s="1"/>
    </row>
    <row r="3592" spans="9:9" x14ac:dyDescent="0.25">
      <c r="I3592" s="1"/>
    </row>
    <row r="3593" spans="9:9" x14ac:dyDescent="0.25">
      <c r="I3593" s="1"/>
    </row>
    <row r="3594" spans="9:9" x14ac:dyDescent="0.25">
      <c r="I3594" s="1"/>
    </row>
    <row r="3595" spans="9:9" x14ac:dyDescent="0.25">
      <c r="I3595" s="1"/>
    </row>
    <row r="3596" spans="9:9" x14ac:dyDescent="0.25">
      <c r="I3596" s="1"/>
    </row>
    <row r="3597" spans="9:9" x14ac:dyDescent="0.25">
      <c r="I3597" s="1"/>
    </row>
    <row r="3598" spans="9:9" x14ac:dyDescent="0.25">
      <c r="I3598" s="1"/>
    </row>
    <row r="3599" spans="9:9" x14ac:dyDescent="0.25">
      <c r="I3599" s="1"/>
    </row>
    <row r="3600" spans="9:9" x14ac:dyDescent="0.25">
      <c r="I3600" s="1"/>
    </row>
    <row r="3601" spans="9:9" x14ac:dyDescent="0.25">
      <c r="I3601" s="1"/>
    </row>
    <row r="3602" spans="9:9" x14ac:dyDescent="0.25">
      <c r="I3602" s="1"/>
    </row>
    <row r="3603" spans="9:9" x14ac:dyDescent="0.25">
      <c r="I3603" s="1"/>
    </row>
    <row r="3604" spans="9:9" x14ac:dyDescent="0.25">
      <c r="I3604" s="1"/>
    </row>
    <row r="3605" spans="9:9" x14ac:dyDescent="0.25">
      <c r="I3605" s="1"/>
    </row>
    <row r="3606" spans="9:9" x14ac:dyDescent="0.25">
      <c r="I3606" s="1"/>
    </row>
    <row r="3607" spans="9:9" x14ac:dyDescent="0.25">
      <c r="I3607" s="1"/>
    </row>
    <row r="3608" spans="9:9" x14ac:dyDescent="0.25">
      <c r="I3608" s="1"/>
    </row>
    <row r="3609" spans="9:9" x14ac:dyDescent="0.25">
      <c r="I3609" s="1"/>
    </row>
    <row r="3610" spans="9:9" x14ac:dyDescent="0.25">
      <c r="I3610" s="1"/>
    </row>
    <row r="3611" spans="9:9" x14ac:dyDescent="0.25">
      <c r="I3611" s="1"/>
    </row>
    <row r="3612" spans="9:9" x14ac:dyDescent="0.25">
      <c r="I3612" s="1"/>
    </row>
    <row r="3613" spans="9:9" x14ac:dyDescent="0.25">
      <c r="I3613" s="1"/>
    </row>
    <row r="3614" spans="9:9" x14ac:dyDescent="0.25">
      <c r="I3614" s="1"/>
    </row>
    <row r="3615" spans="9:9" x14ac:dyDescent="0.25">
      <c r="I3615" s="1"/>
    </row>
    <row r="3616" spans="9:9" x14ac:dyDescent="0.25">
      <c r="I3616" s="1"/>
    </row>
    <row r="3617" spans="9:9" x14ac:dyDescent="0.25">
      <c r="I3617" s="1"/>
    </row>
    <row r="3618" spans="9:9" x14ac:dyDescent="0.25">
      <c r="I3618" s="1"/>
    </row>
    <row r="3619" spans="9:9" x14ac:dyDescent="0.25">
      <c r="I3619" s="1"/>
    </row>
    <row r="3620" spans="9:9" x14ac:dyDescent="0.25">
      <c r="I3620" s="1"/>
    </row>
    <row r="3621" spans="9:9" x14ac:dyDescent="0.25">
      <c r="I3621" s="1"/>
    </row>
    <row r="3622" spans="9:9" x14ac:dyDescent="0.25">
      <c r="I3622" s="1"/>
    </row>
    <row r="3623" spans="9:9" x14ac:dyDescent="0.25">
      <c r="I3623" s="1"/>
    </row>
    <row r="3624" spans="9:9" x14ac:dyDescent="0.25">
      <c r="I3624" s="1"/>
    </row>
    <row r="3625" spans="9:9" x14ac:dyDescent="0.25">
      <c r="I3625" s="1"/>
    </row>
    <row r="3626" spans="9:9" x14ac:dyDescent="0.25">
      <c r="I3626" s="1"/>
    </row>
    <row r="3627" spans="9:9" x14ac:dyDescent="0.25">
      <c r="I3627" s="1"/>
    </row>
    <row r="3628" spans="9:9" x14ac:dyDescent="0.25">
      <c r="I3628" s="1"/>
    </row>
    <row r="3629" spans="9:9" x14ac:dyDescent="0.25">
      <c r="I3629" s="1"/>
    </row>
    <row r="3630" spans="9:9" x14ac:dyDescent="0.25">
      <c r="I3630" s="1"/>
    </row>
    <row r="3631" spans="9:9" x14ac:dyDescent="0.25">
      <c r="I3631" s="1"/>
    </row>
    <row r="3632" spans="9:9" x14ac:dyDescent="0.25">
      <c r="I3632" s="1"/>
    </row>
    <row r="3633" spans="9:9" x14ac:dyDescent="0.25">
      <c r="I3633" s="1"/>
    </row>
    <row r="3634" spans="9:9" x14ac:dyDescent="0.25">
      <c r="I3634" s="1"/>
    </row>
    <row r="3635" spans="9:9" x14ac:dyDescent="0.25">
      <c r="I3635" s="1"/>
    </row>
    <row r="3636" spans="9:9" x14ac:dyDescent="0.25">
      <c r="I3636" s="1"/>
    </row>
    <row r="3637" spans="9:9" x14ac:dyDescent="0.25">
      <c r="I3637" s="1"/>
    </row>
    <row r="3638" spans="9:9" x14ac:dyDescent="0.25">
      <c r="I3638" s="1"/>
    </row>
    <row r="3639" spans="9:9" x14ac:dyDescent="0.25">
      <c r="I3639" s="1"/>
    </row>
    <row r="3640" spans="9:9" x14ac:dyDescent="0.25">
      <c r="I3640" s="1"/>
    </row>
    <row r="3641" spans="9:9" x14ac:dyDescent="0.25">
      <c r="I3641" s="1"/>
    </row>
    <row r="3642" spans="9:9" x14ac:dyDescent="0.25">
      <c r="I3642" s="1"/>
    </row>
    <row r="3643" spans="9:9" x14ac:dyDescent="0.25">
      <c r="I3643" s="1"/>
    </row>
    <row r="3644" spans="9:9" x14ac:dyDescent="0.25">
      <c r="I3644" s="1"/>
    </row>
    <row r="3645" spans="9:9" x14ac:dyDescent="0.25">
      <c r="I3645" s="1"/>
    </row>
    <row r="3646" spans="9:9" x14ac:dyDescent="0.25">
      <c r="I3646" s="1"/>
    </row>
    <row r="3647" spans="9:9" x14ac:dyDescent="0.25">
      <c r="I3647" s="1"/>
    </row>
    <row r="3648" spans="9:9" x14ac:dyDescent="0.25">
      <c r="I3648" s="1"/>
    </row>
    <row r="3649" spans="9:9" x14ac:dyDescent="0.25">
      <c r="I3649" s="1"/>
    </row>
    <row r="3650" spans="9:9" x14ac:dyDescent="0.25">
      <c r="I3650" s="1"/>
    </row>
    <row r="3651" spans="9:9" x14ac:dyDescent="0.25">
      <c r="I3651" s="1"/>
    </row>
    <row r="3652" spans="9:9" x14ac:dyDescent="0.25">
      <c r="I3652" s="1"/>
    </row>
    <row r="3653" spans="9:9" x14ac:dyDescent="0.25">
      <c r="I3653" s="1"/>
    </row>
    <row r="3654" spans="9:9" x14ac:dyDescent="0.25">
      <c r="I3654" s="1"/>
    </row>
    <row r="3655" spans="9:9" x14ac:dyDescent="0.25">
      <c r="I3655" s="1"/>
    </row>
    <row r="3656" spans="9:9" x14ac:dyDescent="0.25">
      <c r="I3656" s="1"/>
    </row>
    <row r="3657" spans="9:9" x14ac:dyDescent="0.25">
      <c r="I3657" s="1"/>
    </row>
    <row r="3658" spans="9:9" x14ac:dyDescent="0.25">
      <c r="I3658" s="1"/>
    </row>
    <row r="3659" spans="9:9" x14ac:dyDescent="0.25">
      <c r="I3659" s="1"/>
    </row>
    <row r="3660" spans="9:9" x14ac:dyDescent="0.25">
      <c r="I3660" s="1"/>
    </row>
    <row r="3661" spans="9:9" x14ac:dyDescent="0.25">
      <c r="I3661" s="1"/>
    </row>
    <row r="3662" spans="9:9" x14ac:dyDescent="0.25">
      <c r="I3662" s="1"/>
    </row>
    <row r="3663" spans="9:9" x14ac:dyDescent="0.25">
      <c r="I3663" s="1"/>
    </row>
    <row r="3664" spans="9:9" x14ac:dyDescent="0.25">
      <c r="I3664" s="1"/>
    </row>
    <row r="3665" spans="9:9" x14ac:dyDescent="0.25">
      <c r="I3665" s="1"/>
    </row>
    <row r="3666" spans="9:9" x14ac:dyDescent="0.25">
      <c r="I3666" s="1"/>
    </row>
    <row r="3667" spans="9:9" x14ac:dyDescent="0.25">
      <c r="I3667" s="1"/>
    </row>
    <row r="3668" spans="9:9" x14ac:dyDescent="0.25">
      <c r="I3668" s="1"/>
    </row>
    <row r="3669" spans="9:9" x14ac:dyDescent="0.25">
      <c r="I3669" s="1"/>
    </row>
    <row r="3670" spans="9:9" x14ac:dyDescent="0.25">
      <c r="I3670" s="1"/>
    </row>
    <row r="3671" spans="9:9" x14ac:dyDescent="0.25">
      <c r="I3671" s="1"/>
    </row>
    <row r="3672" spans="9:9" x14ac:dyDescent="0.25">
      <c r="I3672" s="1"/>
    </row>
    <row r="3673" spans="9:9" x14ac:dyDescent="0.25">
      <c r="I3673" s="1"/>
    </row>
    <row r="3674" spans="9:9" x14ac:dyDescent="0.25">
      <c r="I3674" s="1"/>
    </row>
    <row r="3675" spans="9:9" x14ac:dyDescent="0.25">
      <c r="I3675" s="1"/>
    </row>
    <row r="3676" spans="9:9" x14ac:dyDescent="0.25">
      <c r="I3676" s="1"/>
    </row>
    <row r="3677" spans="9:9" x14ac:dyDescent="0.25">
      <c r="I3677" s="1"/>
    </row>
    <row r="3678" spans="9:9" x14ac:dyDescent="0.25">
      <c r="I3678" s="1"/>
    </row>
    <row r="3679" spans="9:9" x14ac:dyDescent="0.25">
      <c r="I3679" s="1"/>
    </row>
    <row r="3680" spans="9:9" x14ac:dyDescent="0.25">
      <c r="I3680" s="1"/>
    </row>
    <row r="3681" spans="9:9" x14ac:dyDescent="0.25">
      <c r="I3681" s="1"/>
    </row>
    <row r="3682" spans="9:9" x14ac:dyDescent="0.25">
      <c r="I3682" s="1"/>
    </row>
    <row r="3683" spans="9:9" x14ac:dyDescent="0.25">
      <c r="I3683" s="1"/>
    </row>
    <row r="3684" spans="9:9" x14ac:dyDescent="0.25">
      <c r="I3684" s="1"/>
    </row>
    <row r="3685" spans="9:9" x14ac:dyDescent="0.25">
      <c r="I3685" s="1"/>
    </row>
    <row r="3686" spans="9:9" x14ac:dyDescent="0.25">
      <c r="I3686" s="1"/>
    </row>
    <row r="3687" spans="9:9" x14ac:dyDescent="0.25">
      <c r="I3687" s="1"/>
    </row>
    <row r="3688" spans="9:9" x14ac:dyDescent="0.25">
      <c r="I3688" s="1"/>
    </row>
    <row r="3689" spans="9:9" x14ac:dyDescent="0.25">
      <c r="I3689" s="1"/>
    </row>
    <row r="3690" spans="9:9" x14ac:dyDescent="0.25">
      <c r="I3690" s="1"/>
    </row>
    <row r="3691" spans="9:9" x14ac:dyDescent="0.25">
      <c r="I3691" s="1"/>
    </row>
    <row r="3692" spans="9:9" x14ac:dyDescent="0.25">
      <c r="I3692" s="1"/>
    </row>
    <row r="3693" spans="9:9" x14ac:dyDescent="0.25">
      <c r="I3693" s="1"/>
    </row>
    <row r="3694" spans="9:9" x14ac:dyDescent="0.25">
      <c r="I3694" s="1"/>
    </row>
    <row r="3695" spans="9:9" x14ac:dyDescent="0.25">
      <c r="I3695" s="1"/>
    </row>
    <row r="3696" spans="9:9" x14ac:dyDescent="0.25">
      <c r="I3696" s="1"/>
    </row>
    <row r="3697" spans="9:9" x14ac:dyDescent="0.25">
      <c r="I3697" s="1"/>
    </row>
    <row r="3698" spans="9:9" x14ac:dyDescent="0.25">
      <c r="I3698" s="1"/>
    </row>
    <row r="3699" spans="9:9" x14ac:dyDescent="0.25">
      <c r="I3699" s="1"/>
    </row>
    <row r="3700" spans="9:9" x14ac:dyDescent="0.25">
      <c r="I3700" s="1"/>
    </row>
    <row r="3701" spans="9:9" x14ac:dyDescent="0.25">
      <c r="I3701" s="1"/>
    </row>
    <row r="3702" spans="9:9" x14ac:dyDescent="0.25">
      <c r="I3702" s="1"/>
    </row>
    <row r="3703" spans="9:9" x14ac:dyDescent="0.25">
      <c r="I3703" s="1"/>
    </row>
    <row r="3704" spans="9:9" x14ac:dyDescent="0.25">
      <c r="I3704" s="1"/>
    </row>
    <row r="3705" spans="9:9" x14ac:dyDescent="0.25">
      <c r="I3705" s="1"/>
    </row>
    <row r="3706" spans="9:9" x14ac:dyDescent="0.25">
      <c r="I3706" s="1"/>
    </row>
    <row r="3707" spans="9:9" x14ac:dyDescent="0.25">
      <c r="I3707" s="1"/>
    </row>
    <row r="3708" spans="9:9" x14ac:dyDescent="0.25">
      <c r="I3708" s="1"/>
    </row>
    <row r="3709" spans="9:9" x14ac:dyDescent="0.25">
      <c r="I3709" s="1"/>
    </row>
    <row r="3710" spans="9:9" x14ac:dyDescent="0.25">
      <c r="I3710" s="1"/>
    </row>
    <row r="3711" spans="9:9" x14ac:dyDescent="0.25">
      <c r="I3711" s="1"/>
    </row>
    <row r="3712" spans="9:9" x14ac:dyDescent="0.25">
      <c r="I3712" s="1"/>
    </row>
    <row r="3713" spans="9:9" x14ac:dyDescent="0.25">
      <c r="I3713" s="1"/>
    </row>
    <row r="3714" spans="9:9" x14ac:dyDescent="0.25">
      <c r="I3714" s="1"/>
    </row>
    <row r="3715" spans="9:9" x14ac:dyDescent="0.25">
      <c r="I3715" s="1"/>
    </row>
    <row r="3716" spans="9:9" x14ac:dyDescent="0.25">
      <c r="I3716" s="1"/>
    </row>
    <row r="3717" spans="9:9" x14ac:dyDescent="0.25">
      <c r="I3717" s="1"/>
    </row>
    <row r="3718" spans="9:9" x14ac:dyDescent="0.25">
      <c r="I3718" s="1"/>
    </row>
    <row r="3719" spans="9:9" x14ac:dyDescent="0.25">
      <c r="I3719" s="1"/>
    </row>
    <row r="3720" spans="9:9" x14ac:dyDescent="0.25">
      <c r="I3720" s="1"/>
    </row>
    <row r="3721" spans="9:9" x14ac:dyDescent="0.25">
      <c r="I3721" s="1"/>
    </row>
    <row r="3722" spans="9:9" x14ac:dyDescent="0.25">
      <c r="I3722" s="1"/>
    </row>
    <row r="3723" spans="9:9" x14ac:dyDescent="0.25">
      <c r="I3723" s="1"/>
    </row>
    <row r="3724" spans="9:9" x14ac:dyDescent="0.25">
      <c r="I3724" s="1"/>
    </row>
    <row r="3725" spans="9:9" x14ac:dyDescent="0.25">
      <c r="I3725" s="1"/>
    </row>
    <row r="3726" spans="9:9" x14ac:dyDescent="0.25">
      <c r="I3726" s="1"/>
    </row>
    <row r="3727" spans="9:9" x14ac:dyDescent="0.25">
      <c r="I3727" s="1"/>
    </row>
    <row r="3728" spans="9:9" x14ac:dyDescent="0.25">
      <c r="I3728" s="1"/>
    </row>
    <row r="3729" spans="9:9" x14ac:dyDescent="0.25">
      <c r="I3729" s="1"/>
    </row>
    <row r="3730" spans="9:9" x14ac:dyDescent="0.25">
      <c r="I3730" s="1"/>
    </row>
    <row r="3731" spans="9:9" x14ac:dyDescent="0.25">
      <c r="I3731" s="1"/>
    </row>
    <row r="3732" spans="9:9" x14ac:dyDescent="0.25">
      <c r="I3732" s="1"/>
    </row>
    <row r="3733" spans="9:9" x14ac:dyDescent="0.25">
      <c r="I3733" s="1"/>
    </row>
    <row r="3734" spans="9:9" x14ac:dyDescent="0.25">
      <c r="I3734" s="1"/>
    </row>
    <row r="3735" spans="9:9" x14ac:dyDescent="0.25">
      <c r="I3735" s="1"/>
    </row>
    <row r="3736" spans="9:9" x14ac:dyDescent="0.25">
      <c r="I3736" s="1"/>
    </row>
    <row r="3737" spans="9:9" x14ac:dyDescent="0.25">
      <c r="I3737" s="1"/>
    </row>
    <row r="3738" spans="9:9" x14ac:dyDescent="0.25">
      <c r="I3738" s="1"/>
    </row>
    <row r="3739" spans="9:9" x14ac:dyDescent="0.25">
      <c r="I3739" s="1"/>
    </row>
    <row r="3740" spans="9:9" x14ac:dyDescent="0.25">
      <c r="I3740" s="1"/>
    </row>
    <row r="3741" spans="9:9" x14ac:dyDescent="0.25">
      <c r="I3741" s="1"/>
    </row>
    <row r="3742" spans="9:9" x14ac:dyDescent="0.25">
      <c r="I3742" s="1"/>
    </row>
    <row r="3743" spans="9:9" x14ac:dyDescent="0.25">
      <c r="I3743" s="1"/>
    </row>
    <row r="3744" spans="9:9" x14ac:dyDescent="0.25">
      <c r="I3744" s="1"/>
    </row>
    <row r="3745" spans="9:9" x14ac:dyDescent="0.25">
      <c r="I3745" s="1"/>
    </row>
    <row r="3746" spans="9:9" x14ac:dyDescent="0.25">
      <c r="I3746" s="1"/>
    </row>
    <row r="3747" spans="9:9" x14ac:dyDescent="0.25">
      <c r="I3747" s="1"/>
    </row>
    <row r="3748" spans="9:9" x14ac:dyDescent="0.25">
      <c r="I3748" s="1"/>
    </row>
    <row r="3749" spans="9:9" x14ac:dyDescent="0.25">
      <c r="I3749" s="1"/>
    </row>
    <row r="3750" spans="9:9" x14ac:dyDescent="0.25">
      <c r="I3750" s="1"/>
    </row>
    <row r="3751" spans="9:9" x14ac:dyDescent="0.25">
      <c r="I3751" s="1"/>
    </row>
    <row r="3752" spans="9:9" x14ac:dyDescent="0.25">
      <c r="I3752" s="1"/>
    </row>
    <row r="3753" spans="9:9" x14ac:dyDescent="0.25">
      <c r="I3753" s="1"/>
    </row>
    <row r="3754" spans="9:9" x14ac:dyDescent="0.25">
      <c r="I3754" s="1"/>
    </row>
    <row r="3755" spans="9:9" x14ac:dyDescent="0.25">
      <c r="I3755" s="1"/>
    </row>
    <row r="3756" spans="9:9" x14ac:dyDescent="0.25">
      <c r="I3756" s="1"/>
    </row>
    <row r="3757" spans="9:9" x14ac:dyDescent="0.25">
      <c r="I3757" s="1"/>
    </row>
    <row r="3758" spans="9:9" x14ac:dyDescent="0.25">
      <c r="I3758" s="1"/>
    </row>
    <row r="3759" spans="9:9" x14ac:dyDescent="0.25">
      <c r="I3759" s="1"/>
    </row>
    <row r="3760" spans="9:9" x14ac:dyDescent="0.25">
      <c r="I3760" s="1"/>
    </row>
    <row r="3761" spans="9:9" x14ac:dyDescent="0.25">
      <c r="I3761" s="1"/>
    </row>
    <row r="3762" spans="9:9" x14ac:dyDescent="0.25">
      <c r="I3762" s="1"/>
    </row>
    <row r="3763" spans="9:9" x14ac:dyDescent="0.25">
      <c r="I3763" s="1"/>
    </row>
    <row r="3764" spans="9:9" x14ac:dyDescent="0.25">
      <c r="I3764" s="1"/>
    </row>
    <row r="3765" spans="9:9" x14ac:dyDescent="0.25">
      <c r="I3765" s="1"/>
    </row>
    <row r="3766" spans="9:9" x14ac:dyDescent="0.25">
      <c r="I3766" s="1"/>
    </row>
    <row r="3767" spans="9:9" x14ac:dyDescent="0.25">
      <c r="I3767" s="1"/>
    </row>
    <row r="3768" spans="9:9" x14ac:dyDescent="0.25">
      <c r="I3768" s="1"/>
    </row>
    <row r="3769" spans="9:9" x14ac:dyDescent="0.25">
      <c r="I3769" s="1"/>
    </row>
    <row r="3770" spans="9:9" x14ac:dyDescent="0.25">
      <c r="I3770" s="1"/>
    </row>
    <row r="3771" spans="9:9" x14ac:dyDescent="0.25">
      <c r="I3771" s="1"/>
    </row>
    <row r="3772" spans="9:9" x14ac:dyDescent="0.25">
      <c r="I3772" s="1"/>
    </row>
    <row r="3773" spans="9:9" x14ac:dyDescent="0.25">
      <c r="I3773" s="1"/>
    </row>
    <row r="3774" spans="9:9" x14ac:dyDescent="0.25">
      <c r="I3774" s="1"/>
    </row>
    <row r="3775" spans="9:9" x14ac:dyDescent="0.25">
      <c r="I3775" s="1"/>
    </row>
    <row r="3776" spans="9:9" x14ac:dyDescent="0.25">
      <c r="I3776" s="1"/>
    </row>
    <row r="3777" spans="9:9" x14ac:dyDescent="0.25">
      <c r="I3777" s="1"/>
    </row>
    <row r="3778" spans="9:9" x14ac:dyDescent="0.25">
      <c r="I3778" s="1"/>
    </row>
    <row r="3779" spans="9:9" x14ac:dyDescent="0.25">
      <c r="I3779" s="1"/>
    </row>
    <row r="3780" spans="9:9" x14ac:dyDescent="0.25">
      <c r="I3780" s="1"/>
    </row>
    <row r="3781" spans="9:9" x14ac:dyDescent="0.25">
      <c r="I3781" s="1"/>
    </row>
    <row r="3782" spans="9:9" x14ac:dyDescent="0.25">
      <c r="I3782" s="1"/>
    </row>
    <row r="3783" spans="9:9" x14ac:dyDescent="0.25">
      <c r="I3783" s="1"/>
    </row>
    <row r="3784" spans="9:9" x14ac:dyDescent="0.25">
      <c r="I3784" s="1"/>
    </row>
    <row r="3785" spans="9:9" x14ac:dyDescent="0.25">
      <c r="I3785" s="1"/>
    </row>
    <row r="3786" spans="9:9" x14ac:dyDescent="0.25">
      <c r="I3786" s="1"/>
    </row>
    <row r="3787" spans="9:9" x14ac:dyDescent="0.25">
      <c r="I3787" s="1"/>
    </row>
    <row r="3788" spans="9:9" x14ac:dyDescent="0.25">
      <c r="I3788" s="1"/>
    </row>
    <row r="3789" spans="9:9" x14ac:dyDescent="0.25">
      <c r="I3789" s="1"/>
    </row>
    <row r="3790" spans="9:9" x14ac:dyDescent="0.25">
      <c r="I3790" s="1"/>
    </row>
    <row r="3791" spans="9:9" x14ac:dyDescent="0.25">
      <c r="I3791" s="1"/>
    </row>
    <row r="3792" spans="9:9" x14ac:dyDescent="0.25">
      <c r="I3792" s="1"/>
    </row>
    <row r="3793" spans="9:9" x14ac:dyDescent="0.25">
      <c r="I3793" s="1"/>
    </row>
    <row r="3794" spans="9:9" x14ac:dyDescent="0.25">
      <c r="I3794" s="1"/>
    </row>
    <row r="3795" spans="9:9" x14ac:dyDescent="0.25">
      <c r="I3795" s="1"/>
    </row>
    <row r="3796" spans="9:9" x14ac:dyDescent="0.25">
      <c r="I3796" s="1"/>
    </row>
    <row r="3797" spans="9:9" x14ac:dyDescent="0.25">
      <c r="I3797" s="1"/>
    </row>
    <row r="3798" spans="9:9" x14ac:dyDescent="0.25">
      <c r="I3798" s="1"/>
    </row>
    <row r="3799" spans="9:9" x14ac:dyDescent="0.25">
      <c r="I3799" s="1"/>
    </row>
    <row r="3800" spans="9:9" x14ac:dyDescent="0.25">
      <c r="I3800" s="1"/>
    </row>
    <row r="3801" spans="9:9" x14ac:dyDescent="0.25">
      <c r="I3801" s="1"/>
    </row>
    <row r="3802" spans="9:9" x14ac:dyDescent="0.25">
      <c r="I3802" s="1"/>
    </row>
    <row r="3803" spans="9:9" x14ac:dyDescent="0.25">
      <c r="I3803" s="1"/>
    </row>
    <row r="3804" spans="9:9" x14ac:dyDescent="0.25">
      <c r="I3804" s="1"/>
    </row>
    <row r="3805" spans="9:9" x14ac:dyDescent="0.25">
      <c r="I3805" s="1"/>
    </row>
    <row r="3806" spans="9:9" x14ac:dyDescent="0.25">
      <c r="I3806" s="1"/>
    </row>
    <row r="3807" spans="9:9" x14ac:dyDescent="0.25">
      <c r="I3807" s="1"/>
    </row>
    <row r="3808" spans="9:9" x14ac:dyDescent="0.25">
      <c r="I3808" s="1"/>
    </row>
    <row r="3809" spans="9:9" x14ac:dyDescent="0.25">
      <c r="I3809" s="1"/>
    </row>
    <row r="3810" spans="9:9" x14ac:dyDescent="0.25">
      <c r="I3810" s="1"/>
    </row>
    <row r="3811" spans="9:9" x14ac:dyDescent="0.25">
      <c r="I3811" s="1"/>
    </row>
    <row r="3812" spans="9:9" x14ac:dyDescent="0.25">
      <c r="I3812" s="1"/>
    </row>
    <row r="3813" spans="9:9" x14ac:dyDescent="0.25">
      <c r="I3813" s="1"/>
    </row>
    <row r="3814" spans="9:9" x14ac:dyDescent="0.25">
      <c r="I3814" s="1"/>
    </row>
    <row r="3815" spans="9:9" x14ac:dyDescent="0.25">
      <c r="I3815" s="1"/>
    </row>
    <row r="3816" spans="9:9" x14ac:dyDescent="0.25">
      <c r="I3816" s="1"/>
    </row>
    <row r="3817" spans="9:9" x14ac:dyDescent="0.25">
      <c r="I3817" s="1"/>
    </row>
    <row r="3818" spans="9:9" x14ac:dyDescent="0.25">
      <c r="I3818" s="1"/>
    </row>
    <row r="3819" spans="9:9" x14ac:dyDescent="0.25">
      <c r="I3819" s="1"/>
    </row>
    <row r="3820" spans="9:9" x14ac:dyDescent="0.25">
      <c r="I3820" s="1"/>
    </row>
    <row r="3821" spans="9:9" x14ac:dyDescent="0.25">
      <c r="I3821" s="1"/>
    </row>
    <row r="3822" spans="9:9" x14ac:dyDescent="0.25">
      <c r="I3822" s="1"/>
    </row>
    <row r="3823" spans="9:9" x14ac:dyDescent="0.25">
      <c r="I3823" s="1"/>
    </row>
    <row r="3824" spans="9:9" x14ac:dyDescent="0.25">
      <c r="I3824" s="1"/>
    </row>
    <row r="3825" spans="9:9" x14ac:dyDescent="0.25">
      <c r="I3825" s="1"/>
    </row>
    <row r="3826" spans="9:9" x14ac:dyDescent="0.25">
      <c r="I3826" s="1"/>
    </row>
    <row r="3827" spans="9:9" x14ac:dyDescent="0.25">
      <c r="I3827" s="1"/>
    </row>
    <row r="3828" spans="9:9" x14ac:dyDescent="0.25">
      <c r="I3828" s="1"/>
    </row>
    <row r="3829" spans="9:9" x14ac:dyDescent="0.25">
      <c r="I3829" s="1"/>
    </row>
    <row r="3830" spans="9:9" x14ac:dyDescent="0.25">
      <c r="I3830" s="1"/>
    </row>
    <row r="3831" spans="9:9" x14ac:dyDescent="0.25">
      <c r="I3831" s="1"/>
    </row>
    <row r="3832" spans="9:9" x14ac:dyDescent="0.25">
      <c r="I3832" s="1"/>
    </row>
    <row r="3833" spans="9:9" x14ac:dyDescent="0.25">
      <c r="I3833" s="1"/>
    </row>
    <row r="3834" spans="9:9" x14ac:dyDescent="0.25">
      <c r="I3834" s="1"/>
    </row>
    <row r="3835" spans="9:9" x14ac:dyDescent="0.25">
      <c r="I3835" s="1"/>
    </row>
    <row r="3836" spans="9:9" x14ac:dyDescent="0.25">
      <c r="I3836" s="1"/>
    </row>
    <row r="3837" spans="9:9" x14ac:dyDescent="0.25">
      <c r="I3837" s="1"/>
    </row>
    <row r="3838" spans="9:9" x14ac:dyDescent="0.25">
      <c r="I3838" s="1"/>
    </row>
    <row r="3839" spans="9:9" x14ac:dyDescent="0.25">
      <c r="I3839" s="1"/>
    </row>
    <row r="3840" spans="9:9" x14ac:dyDescent="0.25">
      <c r="I3840" s="1"/>
    </row>
    <row r="3841" spans="9:9" x14ac:dyDescent="0.25">
      <c r="I3841" s="1"/>
    </row>
    <row r="3842" spans="9:9" x14ac:dyDescent="0.25">
      <c r="I3842" s="1"/>
    </row>
    <row r="3843" spans="9:9" x14ac:dyDescent="0.25">
      <c r="I3843" s="1"/>
    </row>
    <row r="3844" spans="9:9" x14ac:dyDescent="0.25">
      <c r="I3844" s="1"/>
    </row>
    <row r="3845" spans="9:9" x14ac:dyDescent="0.25">
      <c r="I3845" s="1"/>
    </row>
    <row r="3846" spans="9:9" x14ac:dyDescent="0.25">
      <c r="I3846" s="1"/>
    </row>
    <row r="3847" spans="9:9" x14ac:dyDescent="0.25">
      <c r="I3847" s="1"/>
    </row>
    <row r="3848" spans="9:9" x14ac:dyDescent="0.25">
      <c r="I3848" s="1"/>
    </row>
    <row r="3849" spans="9:9" x14ac:dyDescent="0.25">
      <c r="I3849" s="1"/>
    </row>
    <row r="3850" spans="9:9" x14ac:dyDescent="0.25">
      <c r="I3850" s="1"/>
    </row>
    <row r="3851" spans="9:9" x14ac:dyDescent="0.25">
      <c r="I3851" s="1"/>
    </row>
    <row r="3852" spans="9:9" x14ac:dyDescent="0.25">
      <c r="I3852" s="1"/>
    </row>
    <row r="3853" spans="9:9" x14ac:dyDescent="0.25">
      <c r="I3853" s="1"/>
    </row>
    <row r="3854" spans="9:9" x14ac:dyDescent="0.25">
      <c r="I3854" s="1"/>
    </row>
    <row r="3855" spans="9:9" x14ac:dyDescent="0.25">
      <c r="I3855" s="1"/>
    </row>
    <row r="3856" spans="9:9" x14ac:dyDescent="0.25">
      <c r="I3856" s="1"/>
    </row>
    <row r="3857" spans="9:9" x14ac:dyDescent="0.25">
      <c r="I3857" s="1"/>
    </row>
    <row r="3858" spans="9:9" x14ac:dyDescent="0.25">
      <c r="I3858" s="1"/>
    </row>
    <row r="3859" spans="9:9" x14ac:dyDescent="0.25">
      <c r="I3859" s="1"/>
    </row>
    <row r="3860" spans="9:9" x14ac:dyDescent="0.25">
      <c r="I3860" s="1"/>
    </row>
    <row r="3861" spans="9:9" x14ac:dyDescent="0.25">
      <c r="I3861" s="1"/>
    </row>
    <row r="3862" spans="9:9" x14ac:dyDescent="0.25">
      <c r="I3862" s="1"/>
    </row>
    <row r="3863" spans="9:9" x14ac:dyDescent="0.25">
      <c r="I3863" s="1"/>
    </row>
    <row r="3864" spans="9:9" x14ac:dyDescent="0.25">
      <c r="I3864" s="1"/>
    </row>
    <row r="3865" spans="9:9" x14ac:dyDescent="0.25">
      <c r="I3865" s="1"/>
    </row>
    <row r="3866" spans="9:9" x14ac:dyDescent="0.25">
      <c r="I3866" s="1"/>
    </row>
    <row r="3867" spans="9:9" x14ac:dyDescent="0.25">
      <c r="I3867" s="1"/>
    </row>
    <row r="3868" spans="9:9" x14ac:dyDescent="0.25">
      <c r="I3868" s="1"/>
    </row>
    <row r="3869" spans="9:9" x14ac:dyDescent="0.25">
      <c r="I3869" s="1"/>
    </row>
    <row r="3870" spans="9:9" x14ac:dyDescent="0.25">
      <c r="I3870" s="1"/>
    </row>
    <row r="3871" spans="9:9" x14ac:dyDescent="0.25">
      <c r="I3871" s="1"/>
    </row>
    <row r="3872" spans="9:9" x14ac:dyDescent="0.25">
      <c r="I3872" s="1"/>
    </row>
    <row r="3873" spans="9:9" x14ac:dyDescent="0.25">
      <c r="I3873" s="1"/>
    </row>
    <row r="3874" spans="9:9" x14ac:dyDescent="0.25">
      <c r="I3874" s="1"/>
    </row>
    <row r="3875" spans="9:9" x14ac:dyDescent="0.25">
      <c r="I3875" s="1"/>
    </row>
    <row r="3876" spans="9:9" x14ac:dyDescent="0.25">
      <c r="I3876" s="1"/>
    </row>
    <row r="3877" spans="9:9" x14ac:dyDescent="0.25">
      <c r="I3877" s="1"/>
    </row>
    <row r="3878" spans="9:9" x14ac:dyDescent="0.25">
      <c r="I3878" s="1"/>
    </row>
    <row r="3879" spans="9:9" x14ac:dyDescent="0.25">
      <c r="I3879" s="1"/>
    </row>
    <row r="3880" spans="9:9" x14ac:dyDescent="0.25">
      <c r="I3880" s="1"/>
    </row>
    <row r="3881" spans="9:9" x14ac:dyDescent="0.25">
      <c r="I3881" s="1"/>
    </row>
    <row r="3882" spans="9:9" x14ac:dyDescent="0.25">
      <c r="I3882" s="1"/>
    </row>
    <row r="3883" spans="9:9" x14ac:dyDescent="0.25">
      <c r="I3883" s="1"/>
    </row>
    <row r="3884" spans="9:9" x14ac:dyDescent="0.25">
      <c r="I3884" s="1"/>
    </row>
    <row r="3885" spans="9:9" x14ac:dyDescent="0.25">
      <c r="I3885" s="1"/>
    </row>
    <row r="3886" spans="9:9" x14ac:dyDescent="0.25">
      <c r="I3886" s="1"/>
    </row>
    <row r="3887" spans="9:9" x14ac:dyDescent="0.25">
      <c r="I3887" s="1"/>
    </row>
    <row r="3888" spans="9:9" x14ac:dyDescent="0.25">
      <c r="I3888" s="1"/>
    </row>
    <row r="3889" spans="9:9" x14ac:dyDescent="0.25">
      <c r="I3889" s="1"/>
    </row>
    <row r="3890" spans="9:9" x14ac:dyDescent="0.25">
      <c r="I3890" s="1"/>
    </row>
    <row r="3891" spans="9:9" x14ac:dyDescent="0.25">
      <c r="I3891" s="1"/>
    </row>
    <row r="3892" spans="9:9" x14ac:dyDescent="0.25">
      <c r="I3892" s="1"/>
    </row>
    <row r="3893" spans="9:9" x14ac:dyDescent="0.25">
      <c r="I3893" s="1"/>
    </row>
    <row r="3894" spans="9:9" x14ac:dyDescent="0.25">
      <c r="I3894" s="1"/>
    </row>
    <row r="3895" spans="9:9" x14ac:dyDescent="0.25">
      <c r="I3895" s="1"/>
    </row>
    <row r="3896" spans="9:9" x14ac:dyDescent="0.25">
      <c r="I3896" s="1"/>
    </row>
    <row r="3897" spans="9:9" x14ac:dyDescent="0.25">
      <c r="I3897" s="1"/>
    </row>
    <row r="3898" spans="9:9" x14ac:dyDescent="0.25">
      <c r="I3898" s="1"/>
    </row>
    <row r="3899" spans="9:9" x14ac:dyDescent="0.25">
      <c r="I3899" s="1"/>
    </row>
    <row r="3900" spans="9:9" x14ac:dyDescent="0.25">
      <c r="I3900" s="1"/>
    </row>
    <row r="3901" spans="9:9" x14ac:dyDescent="0.25">
      <c r="I3901" s="1"/>
    </row>
    <row r="3902" spans="9:9" x14ac:dyDescent="0.25">
      <c r="I3902" s="1"/>
    </row>
    <row r="3903" spans="9:9" x14ac:dyDescent="0.25">
      <c r="I3903" s="1"/>
    </row>
    <row r="3904" spans="9:9" x14ac:dyDescent="0.25">
      <c r="I3904" s="1"/>
    </row>
    <row r="3905" spans="9:9" x14ac:dyDescent="0.25">
      <c r="I3905" s="1"/>
    </row>
    <row r="3906" spans="9:9" x14ac:dyDescent="0.25">
      <c r="I3906" s="1"/>
    </row>
    <row r="3907" spans="9:9" x14ac:dyDescent="0.25">
      <c r="I3907" s="1"/>
    </row>
    <row r="3908" spans="9:9" x14ac:dyDescent="0.25">
      <c r="I3908" s="1"/>
    </row>
    <row r="3909" spans="9:9" x14ac:dyDescent="0.25">
      <c r="I3909" s="1"/>
    </row>
    <row r="3910" spans="9:9" x14ac:dyDescent="0.25">
      <c r="I3910" s="1"/>
    </row>
    <row r="3911" spans="9:9" x14ac:dyDescent="0.25">
      <c r="I3911" s="1"/>
    </row>
    <row r="3912" spans="9:9" x14ac:dyDescent="0.25">
      <c r="I3912" s="1"/>
    </row>
    <row r="3913" spans="9:9" x14ac:dyDescent="0.25">
      <c r="I3913" s="1"/>
    </row>
    <row r="3914" spans="9:9" x14ac:dyDescent="0.25">
      <c r="I3914" s="1"/>
    </row>
    <row r="3915" spans="9:9" x14ac:dyDescent="0.25">
      <c r="I3915" s="1"/>
    </row>
    <row r="3916" spans="9:9" x14ac:dyDescent="0.25">
      <c r="I3916" s="1"/>
    </row>
    <row r="3917" spans="9:9" x14ac:dyDescent="0.25">
      <c r="I3917" s="1"/>
    </row>
    <row r="3918" spans="9:9" x14ac:dyDescent="0.25">
      <c r="I3918" s="1"/>
    </row>
    <row r="3919" spans="9:9" x14ac:dyDescent="0.25">
      <c r="I3919" s="1"/>
    </row>
    <row r="3920" spans="9:9" x14ac:dyDescent="0.25">
      <c r="I3920" s="1"/>
    </row>
    <row r="3921" spans="9:9" x14ac:dyDescent="0.25">
      <c r="I3921" s="1"/>
    </row>
    <row r="3922" spans="9:9" x14ac:dyDescent="0.25">
      <c r="I3922" s="1"/>
    </row>
    <row r="3923" spans="9:9" x14ac:dyDescent="0.25">
      <c r="I3923" s="1"/>
    </row>
    <row r="3924" spans="9:9" x14ac:dyDescent="0.25">
      <c r="I3924" s="1"/>
    </row>
    <row r="3925" spans="9:9" x14ac:dyDescent="0.25">
      <c r="I3925" s="1"/>
    </row>
    <row r="3926" spans="9:9" x14ac:dyDescent="0.25">
      <c r="I3926" s="1"/>
    </row>
    <row r="3927" spans="9:9" x14ac:dyDescent="0.25">
      <c r="I3927" s="1"/>
    </row>
    <row r="3928" spans="9:9" x14ac:dyDescent="0.25">
      <c r="I3928" s="1"/>
    </row>
    <row r="3929" spans="9:9" x14ac:dyDescent="0.25">
      <c r="I3929" s="1"/>
    </row>
    <row r="3930" spans="9:9" x14ac:dyDescent="0.25">
      <c r="I3930" s="1"/>
    </row>
    <row r="3931" spans="9:9" x14ac:dyDescent="0.25">
      <c r="I3931" s="1"/>
    </row>
    <row r="3932" spans="9:9" x14ac:dyDescent="0.25">
      <c r="I3932" s="1"/>
    </row>
    <row r="3933" spans="9:9" x14ac:dyDescent="0.25">
      <c r="I3933" s="1"/>
    </row>
    <row r="3934" spans="9:9" x14ac:dyDescent="0.25">
      <c r="I3934" s="1"/>
    </row>
    <row r="3935" spans="9:9" x14ac:dyDescent="0.25">
      <c r="I3935" s="1"/>
    </row>
    <row r="3936" spans="9:9" x14ac:dyDescent="0.25">
      <c r="I3936" s="1"/>
    </row>
    <row r="3937" spans="9:9" x14ac:dyDescent="0.25">
      <c r="I3937" s="1"/>
    </row>
    <row r="3938" spans="9:9" x14ac:dyDescent="0.25">
      <c r="I3938" s="1"/>
    </row>
    <row r="3939" spans="9:9" x14ac:dyDescent="0.25">
      <c r="I3939" s="1"/>
    </row>
    <row r="3940" spans="9:9" x14ac:dyDescent="0.25">
      <c r="I3940" s="1"/>
    </row>
    <row r="3941" spans="9:9" x14ac:dyDescent="0.25">
      <c r="I3941" s="1"/>
    </row>
    <row r="3942" spans="9:9" x14ac:dyDescent="0.25">
      <c r="I3942" s="1"/>
    </row>
    <row r="3943" spans="9:9" x14ac:dyDescent="0.25">
      <c r="I3943" s="1"/>
    </row>
    <row r="3944" spans="9:9" x14ac:dyDescent="0.25">
      <c r="I3944" s="1"/>
    </row>
    <row r="3945" spans="9:9" x14ac:dyDescent="0.25">
      <c r="I3945" s="1"/>
    </row>
    <row r="3946" spans="9:9" x14ac:dyDescent="0.25">
      <c r="I3946" s="1"/>
    </row>
    <row r="3947" spans="9:9" x14ac:dyDescent="0.25">
      <c r="I3947" s="1"/>
    </row>
    <row r="3948" spans="9:9" x14ac:dyDescent="0.25">
      <c r="I3948" s="1"/>
    </row>
    <row r="3949" spans="9:9" x14ac:dyDescent="0.25">
      <c r="I3949" s="1"/>
    </row>
    <row r="3950" spans="9:9" x14ac:dyDescent="0.25">
      <c r="I3950" s="1"/>
    </row>
    <row r="3951" spans="9:9" x14ac:dyDescent="0.25">
      <c r="I3951" s="1"/>
    </row>
    <row r="3952" spans="9:9" x14ac:dyDescent="0.25">
      <c r="I3952" s="1"/>
    </row>
    <row r="3953" spans="9:9" x14ac:dyDescent="0.25">
      <c r="I3953" s="1"/>
    </row>
    <row r="3954" spans="9:9" x14ac:dyDescent="0.25">
      <c r="I3954" s="1"/>
    </row>
    <row r="3955" spans="9:9" x14ac:dyDescent="0.25">
      <c r="I3955" s="1"/>
    </row>
    <row r="3956" spans="9:9" x14ac:dyDescent="0.25">
      <c r="I3956" s="1"/>
    </row>
    <row r="3957" spans="9:9" x14ac:dyDescent="0.25">
      <c r="I3957" s="1"/>
    </row>
    <row r="3958" spans="9:9" x14ac:dyDescent="0.25">
      <c r="I3958" s="1"/>
    </row>
    <row r="3959" spans="9:9" x14ac:dyDescent="0.25">
      <c r="I3959" s="1"/>
    </row>
    <row r="3960" spans="9:9" x14ac:dyDescent="0.25">
      <c r="I3960" s="1"/>
    </row>
    <row r="3961" spans="9:9" x14ac:dyDescent="0.25">
      <c r="I3961" s="1"/>
    </row>
    <row r="3962" spans="9:9" x14ac:dyDescent="0.25">
      <c r="I3962" s="1"/>
    </row>
    <row r="3963" spans="9:9" x14ac:dyDescent="0.25">
      <c r="I3963" s="1"/>
    </row>
    <row r="3964" spans="9:9" x14ac:dyDescent="0.25">
      <c r="I3964" s="1"/>
    </row>
    <row r="3965" spans="9:9" x14ac:dyDescent="0.25">
      <c r="I3965" s="1"/>
    </row>
    <row r="3966" spans="9:9" x14ac:dyDescent="0.25">
      <c r="I3966" s="1"/>
    </row>
    <row r="3967" spans="9:9" x14ac:dyDescent="0.25">
      <c r="I3967" s="1"/>
    </row>
    <row r="3968" spans="9:9" x14ac:dyDescent="0.25">
      <c r="I3968" s="1"/>
    </row>
    <row r="3969" spans="9:9" x14ac:dyDescent="0.25">
      <c r="I3969" s="1"/>
    </row>
    <row r="3970" spans="9:9" x14ac:dyDescent="0.25">
      <c r="I3970" s="1"/>
    </row>
    <row r="3971" spans="9:9" x14ac:dyDescent="0.25">
      <c r="I3971" s="1"/>
    </row>
    <row r="3972" spans="9:9" x14ac:dyDescent="0.25">
      <c r="I3972" s="1"/>
    </row>
    <row r="3973" spans="9:9" x14ac:dyDescent="0.25">
      <c r="I3973" s="1"/>
    </row>
    <row r="3974" spans="9:9" x14ac:dyDescent="0.25">
      <c r="I3974" s="1"/>
    </row>
    <row r="3975" spans="9:9" x14ac:dyDescent="0.25">
      <c r="I3975" s="1"/>
    </row>
    <row r="3976" spans="9:9" x14ac:dyDescent="0.25">
      <c r="I3976" s="1"/>
    </row>
    <row r="3977" spans="9:9" x14ac:dyDescent="0.25">
      <c r="I3977" s="1"/>
    </row>
    <row r="3978" spans="9:9" x14ac:dyDescent="0.25">
      <c r="I3978" s="1"/>
    </row>
    <row r="3979" spans="9:9" x14ac:dyDescent="0.25">
      <c r="I3979" s="1"/>
    </row>
    <row r="3980" spans="9:9" x14ac:dyDescent="0.25">
      <c r="I3980" s="1"/>
    </row>
    <row r="3981" spans="9:9" x14ac:dyDescent="0.25">
      <c r="I3981" s="1"/>
    </row>
    <row r="3982" spans="9:9" x14ac:dyDescent="0.25">
      <c r="I3982" s="1"/>
    </row>
    <row r="3983" spans="9:9" x14ac:dyDescent="0.25">
      <c r="I3983" s="1"/>
    </row>
    <row r="3984" spans="9:9" x14ac:dyDescent="0.25">
      <c r="I3984" s="1"/>
    </row>
    <row r="3985" spans="9:9" x14ac:dyDescent="0.25">
      <c r="I3985" s="1"/>
    </row>
    <row r="3986" spans="9:9" x14ac:dyDescent="0.25">
      <c r="I3986" s="1"/>
    </row>
    <row r="3987" spans="9:9" x14ac:dyDescent="0.25">
      <c r="I3987" s="1"/>
    </row>
    <row r="3988" spans="9:9" x14ac:dyDescent="0.25">
      <c r="I3988" s="1"/>
    </row>
    <row r="3989" spans="9:9" x14ac:dyDescent="0.25">
      <c r="I3989" s="1"/>
    </row>
    <row r="3990" spans="9:9" x14ac:dyDescent="0.25">
      <c r="I3990" s="1"/>
    </row>
    <row r="3991" spans="9:9" x14ac:dyDescent="0.25">
      <c r="I3991" s="1"/>
    </row>
    <row r="3992" spans="9:9" x14ac:dyDescent="0.25">
      <c r="I3992" s="1"/>
    </row>
    <row r="3993" spans="9:9" x14ac:dyDescent="0.25">
      <c r="I3993" s="1"/>
    </row>
    <row r="3994" spans="9:9" x14ac:dyDescent="0.25">
      <c r="I3994" s="1"/>
    </row>
    <row r="3995" spans="9:9" x14ac:dyDescent="0.25">
      <c r="I3995" s="1"/>
    </row>
    <row r="3996" spans="9:9" x14ac:dyDescent="0.25">
      <c r="I3996" s="1"/>
    </row>
    <row r="3997" spans="9:9" x14ac:dyDescent="0.25">
      <c r="I3997" s="1"/>
    </row>
    <row r="3998" spans="9:9" x14ac:dyDescent="0.25">
      <c r="I3998" s="1"/>
    </row>
    <row r="3999" spans="9:9" x14ac:dyDescent="0.25">
      <c r="I3999" s="1"/>
    </row>
    <row r="4000" spans="9:9" x14ac:dyDescent="0.25">
      <c r="I4000" s="1"/>
    </row>
    <row r="4001" spans="9:9" x14ac:dyDescent="0.25">
      <c r="I4001" s="1"/>
    </row>
    <row r="4002" spans="9:9" x14ac:dyDescent="0.25">
      <c r="I4002" s="1"/>
    </row>
    <row r="4003" spans="9:9" x14ac:dyDescent="0.25">
      <c r="I4003" s="1"/>
    </row>
    <row r="4004" spans="9:9" x14ac:dyDescent="0.25">
      <c r="I4004" s="1"/>
    </row>
    <row r="4005" spans="9:9" x14ac:dyDescent="0.25">
      <c r="I4005" s="1"/>
    </row>
    <row r="4006" spans="9:9" x14ac:dyDescent="0.25">
      <c r="I4006" s="1"/>
    </row>
    <row r="4007" spans="9:9" x14ac:dyDescent="0.25">
      <c r="I4007" s="1"/>
    </row>
    <row r="4008" spans="9:9" x14ac:dyDescent="0.25">
      <c r="I4008" s="1"/>
    </row>
    <row r="4009" spans="9:9" x14ac:dyDescent="0.25">
      <c r="I4009" s="1"/>
    </row>
    <row r="4010" spans="9:9" x14ac:dyDescent="0.25">
      <c r="I4010" s="1"/>
    </row>
    <row r="4011" spans="9:9" x14ac:dyDescent="0.25">
      <c r="I4011" s="1"/>
    </row>
    <row r="4012" spans="9:9" x14ac:dyDescent="0.25">
      <c r="I4012" s="1"/>
    </row>
    <row r="4013" spans="9:9" x14ac:dyDescent="0.25">
      <c r="I4013" s="1"/>
    </row>
    <row r="4014" spans="9:9" x14ac:dyDescent="0.25">
      <c r="I4014" s="1"/>
    </row>
    <row r="4015" spans="9:9" x14ac:dyDescent="0.25">
      <c r="I4015" s="1"/>
    </row>
    <row r="4016" spans="9:9" x14ac:dyDescent="0.25">
      <c r="I4016" s="1"/>
    </row>
    <row r="4017" spans="9:9" x14ac:dyDescent="0.25">
      <c r="I4017" s="1"/>
    </row>
    <row r="4018" spans="9:9" x14ac:dyDescent="0.25">
      <c r="I4018" s="1"/>
    </row>
    <row r="4019" spans="9:9" x14ac:dyDescent="0.25">
      <c r="I4019" s="1"/>
    </row>
    <row r="4020" spans="9:9" x14ac:dyDescent="0.25">
      <c r="I4020" s="1"/>
    </row>
    <row r="4021" spans="9:9" x14ac:dyDescent="0.25">
      <c r="I4021" s="1"/>
    </row>
    <row r="4022" spans="9:9" x14ac:dyDescent="0.25">
      <c r="I4022" s="1"/>
    </row>
    <row r="4023" spans="9:9" x14ac:dyDescent="0.25">
      <c r="I4023" s="1"/>
    </row>
    <row r="4024" spans="9:9" x14ac:dyDescent="0.25">
      <c r="I4024" s="1"/>
    </row>
    <row r="4025" spans="9:9" x14ac:dyDescent="0.25">
      <c r="I4025" s="1"/>
    </row>
    <row r="4026" spans="9:9" x14ac:dyDescent="0.25">
      <c r="I4026" s="1"/>
    </row>
    <row r="4027" spans="9:9" x14ac:dyDescent="0.25">
      <c r="I4027" s="1"/>
    </row>
    <row r="4028" spans="9:9" x14ac:dyDescent="0.25">
      <c r="I4028" s="1"/>
    </row>
    <row r="4029" spans="9:9" x14ac:dyDescent="0.25">
      <c r="I4029" s="1"/>
    </row>
    <row r="4030" spans="9:9" x14ac:dyDescent="0.25">
      <c r="I4030" s="1"/>
    </row>
    <row r="4031" spans="9:9" x14ac:dyDescent="0.25">
      <c r="I4031" s="1"/>
    </row>
    <row r="4032" spans="9:9" x14ac:dyDescent="0.25">
      <c r="I4032" s="1"/>
    </row>
    <row r="4033" spans="9:9" x14ac:dyDescent="0.25">
      <c r="I4033" s="1"/>
    </row>
    <row r="4034" spans="9:9" x14ac:dyDescent="0.25">
      <c r="I4034" s="1"/>
    </row>
    <row r="4035" spans="9:9" x14ac:dyDescent="0.25">
      <c r="I4035" s="1"/>
    </row>
    <row r="4036" spans="9:9" x14ac:dyDescent="0.25">
      <c r="I4036" s="1"/>
    </row>
    <row r="4037" spans="9:9" x14ac:dyDescent="0.25">
      <c r="I4037" s="1"/>
    </row>
    <row r="4038" spans="9:9" x14ac:dyDescent="0.25">
      <c r="I4038" s="1"/>
    </row>
    <row r="4039" spans="9:9" x14ac:dyDescent="0.25">
      <c r="I4039" s="1"/>
    </row>
    <row r="4040" spans="9:9" x14ac:dyDescent="0.25">
      <c r="I4040" s="1"/>
    </row>
    <row r="4041" spans="9:9" x14ac:dyDescent="0.25">
      <c r="I4041" s="1"/>
    </row>
    <row r="4042" spans="9:9" x14ac:dyDescent="0.25">
      <c r="I4042" s="1"/>
    </row>
    <row r="4043" spans="9:9" x14ac:dyDescent="0.25">
      <c r="I4043" s="1"/>
    </row>
    <row r="4044" spans="9:9" x14ac:dyDescent="0.25">
      <c r="I4044" s="1"/>
    </row>
    <row r="4045" spans="9:9" x14ac:dyDescent="0.25">
      <c r="I4045" s="1"/>
    </row>
    <row r="4046" spans="9:9" x14ac:dyDescent="0.25">
      <c r="I4046" s="1"/>
    </row>
    <row r="4047" spans="9:9" x14ac:dyDescent="0.25">
      <c r="I4047" s="1"/>
    </row>
    <row r="4048" spans="9:9" x14ac:dyDescent="0.25">
      <c r="I4048" s="1"/>
    </row>
    <row r="4049" spans="9:9" x14ac:dyDescent="0.25">
      <c r="I4049" s="1"/>
    </row>
    <row r="4050" spans="9:9" x14ac:dyDescent="0.25">
      <c r="I4050" s="1"/>
    </row>
    <row r="4051" spans="9:9" x14ac:dyDescent="0.25">
      <c r="I4051" s="1"/>
    </row>
    <row r="4052" spans="9:9" x14ac:dyDescent="0.25">
      <c r="I4052" s="1"/>
    </row>
    <row r="4053" spans="9:9" x14ac:dyDescent="0.25">
      <c r="I4053" s="1"/>
    </row>
    <row r="4054" spans="9:9" x14ac:dyDescent="0.25">
      <c r="I4054" s="1"/>
    </row>
    <row r="4055" spans="9:9" x14ac:dyDescent="0.25">
      <c r="I4055" s="1"/>
    </row>
    <row r="4056" spans="9:9" x14ac:dyDescent="0.25">
      <c r="I4056" s="1"/>
    </row>
    <row r="4057" spans="9:9" x14ac:dyDescent="0.25">
      <c r="I4057" s="1"/>
    </row>
    <row r="4058" spans="9:9" x14ac:dyDescent="0.25">
      <c r="I4058" s="1"/>
    </row>
    <row r="4059" spans="9:9" x14ac:dyDescent="0.25">
      <c r="I4059" s="1"/>
    </row>
    <row r="4060" spans="9:9" x14ac:dyDescent="0.25">
      <c r="I4060" s="1"/>
    </row>
    <row r="4061" spans="9:9" x14ac:dyDescent="0.25">
      <c r="I4061" s="1"/>
    </row>
    <row r="4062" spans="9:9" x14ac:dyDescent="0.25">
      <c r="I4062" s="1"/>
    </row>
    <row r="4063" spans="9:9" x14ac:dyDescent="0.25">
      <c r="I4063" s="1"/>
    </row>
    <row r="4064" spans="9:9" x14ac:dyDescent="0.25">
      <c r="I4064" s="1"/>
    </row>
    <row r="4065" spans="9:9" x14ac:dyDescent="0.25">
      <c r="I4065" s="1"/>
    </row>
    <row r="4066" spans="9:9" x14ac:dyDescent="0.25">
      <c r="I4066" s="1"/>
    </row>
    <row r="4067" spans="9:9" x14ac:dyDescent="0.25">
      <c r="I4067" s="1"/>
    </row>
    <row r="4068" spans="9:9" x14ac:dyDescent="0.25">
      <c r="I4068" s="1"/>
    </row>
    <row r="4069" spans="9:9" x14ac:dyDescent="0.25">
      <c r="I4069" s="1"/>
    </row>
    <row r="4070" spans="9:9" x14ac:dyDescent="0.25">
      <c r="I4070" s="1"/>
    </row>
    <row r="4071" spans="9:9" x14ac:dyDescent="0.25">
      <c r="I4071" s="1"/>
    </row>
    <row r="4072" spans="9:9" x14ac:dyDescent="0.25">
      <c r="I4072" s="1"/>
    </row>
    <row r="4073" spans="9:9" x14ac:dyDescent="0.25">
      <c r="I4073" s="1"/>
    </row>
    <row r="4074" spans="9:9" x14ac:dyDescent="0.25">
      <c r="I4074" s="1"/>
    </row>
    <row r="4075" spans="9:9" x14ac:dyDescent="0.25">
      <c r="I4075" s="1"/>
    </row>
    <row r="4076" spans="9:9" x14ac:dyDescent="0.25">
      <c r="I4076" s="1"/>
    </row>
    <row r="4077" spans="9:9" x14ac:dyDescent="0.25">
      <c r="I4077" s="1"/>
    </row>
    <row r="4078" spans="9:9" x14ac:dyDescent="0.25">
      <c r="I4078" s="1"/>
    </row>
    <row r="4079" spans="9:9" x14ac:dyDescent="0.25">
      <c r="I4079" s="1"/>
    </row>
    <row r="4080" spans="9:9" x14ac:dyDescent="0.25">
      <c r="I4080" s="1"/>
    </row>
    <row r="4081" spans="9:9" x14ac:dyDescent="0.25">
      <c r="I4081" s="1"/>
    </row>
    <row r="4082" spans="9:9" x14ac:dyDescent="0.25">
      <c r="I4082" s="1"/>
    </row>
    <row r="4083" spans="9:9" x14ac:dyDescent="0.25">
      <c r="I4083" s="1"/>
    </row>
    <row r="4084" spans="9:9" x14ac:dyDescent="0.25">
      <c r="I4084" s="1"/>
    </row>
    <row r="4085" spans="9:9" x14ac:dyDescent="0.25">
      <c r="I4085" s="1"/>
    </row>
    <row r="4086" spans="9:9" x14ac:dyDescent="0.25">
      <c r="I4086" s="1"/>
    </row>
    <row r="4087" spans="9:9" x14ac:dyDescent="0.25">
      <c r="I4087" s="1"/>
    </row>
    <row r="4088" spans="9:9" x14ac:dyDescent="0.25">
      <c r="I4088" s="1"/>
    </row>
    <row r="4089" spans="9:9" x14ac:dyDescent="0.25">
      <c r="I4089" s="1"/>
    </row>
    <row r="4090" spans="9:9" x14ac:dyDescent="0.25">
      <c r="I4090" s="1"/>
    </row>
    <row r="4091" spans="9:9" x14ac:dyDescent="0.25">
      <c r="I4091" s="1"/>
    </row>
    <row r="4092" spans="9:9" x14ac:dyDescent="0.25">
      <c r="I4092" s="1"/>
    </row>
    <row r="4093" spans="9:9" x14ac:dyDescent="0.25">
      <c r="I4093" s="1"/>
    </row>
    <row r="4094" spans="9:9" x14ac:dyDescent="0.25">
      <c r="I4094" s="1"/>
    </row>
    <row r="4095" spans="9:9" x14ac:dyDescent="0.25">
      <c r="I4095" s="1"/>
    </row>
    <row r="4096" spans="9:9" x14ac:dyDescent="0.25">
      <c r="I4096" s="1"/>
    </row>
    <row r="4097" spans="9:9" x14ac:dyDescent="0.25">
      <c r="I4097" s="1"/>
    </row>
    <row r="4098" spans="9:9" x14ac:dyDescent="0.25">
      <c r="I4098" s="1"/>
    </row>
    <row r="4099" spans="9:9" x14ac:dyDescent="0.25">
      <c r="I4099" s="1"/>
    </row>
    <row r="4100" spans="9:9" x14ac:dyDescent="0.25">
      <c r="I4100" s="1"/>
    </row>
    <row r="4101" spans="9:9" x14ac:dyDescent="0.25">
      <c r="I4101" s="1"/>
    </row>
    <row r="4102" spans="9:9" x14ac:dyDescent="0.25">
      <c r="I4102" s="1"/>
    </row>
    <row r="4103" spans="9:9" x14ac:dyDescent="0.25">
      <c r="I4103" s="1"/>
    </row>
    <row r="4104" spans="9:9" x14ac:dyDescent="0.25">
      <c r="I4104" s="1"/>
    </row>
    <row r="4105" spans="9:9" x14ac:dyDescent="0.25">
      <c r="I4105" s="1"/>
    </row>
    <row r="4106" spans="9:9" x14ac:dyDescent="0.25">
      <c r="I4106" s="1"/>
    </row>
    <row r="4107" spans="9:9" x14ac:dyDescent="0.25">
      <c r="I4107" s="1"/>
    </row>
    <row r="4108" spans="9:9" x14ac:dyDescent="0.25">
      <c r="I4108" s="1"/>
    </row>
    <row r="4109" spans="9:9" x14ac:dyDescent="0.25">
      <c r="I4109" s="1"/>
    </row>
    <row r="4110" spans="9:9" x14ac:dyDescent="0.25">
      <c r="I4110" s="1"/>
    </row>
    <row r="4111" spans="9:9" x14ac:dyDescent="0.25">
      <c r="I4111" s="1"/>
    </row>
    <row r="4112" spans="9:9" x14ac:dyDescent="0.25">
      <c r="I4112" s="1"/>
    </row>
    <row r="4113" spans="9:9" x14ac:dyDescent="0.25">
      <c r="I4113" s="1"/>
    </row>
    <row r="4114" spans="9:9" x14ac:dyDescent="0.25">
      <c r="I4114" s="1"/>
    </row>
    <row r="4115" spans="9:9" x14ac:dyDescent="0.25">
      <c r="I4115" s="1"/>
    </row>
    <row r="4116" spans="9:9" x14ac:dyDescent="0.25">
      <c r="I4116" s="1"/>
    </row>
    <row r="4117" spans="9:9" x14ac:dyDescent="0.25">
      <c r="I4117" s="1"/>
    </row>
    <row r="4118" spans="9:9" x14ac:dyDescent="0.25">
      <c r="I4118" s="1"/>
    </row>
    <row r="4119" spans="9:9" x14ac:dyDescent="0.25">
      <c r="I4119" s="1"/>
    </row>
    <row r="4120" spans="9:9" x14ac:dyDescent="0.25">
      <c r="I4120" s="1"/>
    </row>
    <row r="4121" spans="9:9" x14ac:dyDescent="0.25">
      <c r="I4121" s="1"/>
    </row>
    <row r="4122" spans="9:9" x14ac:dyDescent="0.25">
      <c r="I4122" s="1"/>
    </row>
    <row r="4123" spans="9:9" x14ac:dyDescent="0.25">
      <c r="I4123" s="1"/>
    </row>
    <row r="4124" spans="9:9" x14ac:dyDescent="0.25">
      <c r="I4124" s="1"/>
    </row>
    <row r="4125" spans="9:9" x14ac:dyDescent="0.25">
      <c r="I4125" s="1"/>
    </row>
    <row r="4126" spans="9:9" x14ac:dyDescent="0.25">
      <c r="I4126" s="1"/>
    </row>
    <row r="4127" spans="9:9" x14ac:dyDescent="0.25">
      <c r="I4127" s="1"/>
    </row>
    <row r="4128" spans="9:9" x14ac:dyDescent="0.25">
      <c r="I4128" s="1"/>
    </row>
    <row r="4129" spans="9:9" x14ac:dyDescent="0.25">
      <c r="I4129" s="1"/>
    </row>
    <row r="4130" spans="9:9" x14ac:dyDescent="0.25">
      <c r="I4130" s="1"/>
    </row>
    <row r="4131" spans="9:9" x14ac:dyDescent="0.25">
      <c r="I4131" s="1"/>
    </row>
    <row r="4132" spans="9:9" x14ac:dyDescent="0.25">
      <c r="I4132" s="1"/>
    </row>
    <row r="4133" spans="9:9" x14ac:dyDescent="0.25">
      <c r="I4133" s="1"/>
    </row>
    <row r="4134" spans="9:9" x14ac:dyDescent="0.25">
      <c r="I4134" s="1"/>
    </row>
    <row r="4135" spans="9:9" x14ac:dyDescent="0.25">
      <c r="I4135" s="1"/>
    </row>
    <row r="4136" spans="9:9" x14ac:dyDescent="0.25">
      <c r="I4136" s="1"/>
    </row>
    <row r="4137" spans="9:9" x14ac:dyDescent="0.25">
      <c r="I4137" s="1"/>
    </row>
    <row r="4138" spans="9:9" x14ac:dyDescent="0.25">
      <c r="I4138" s="1"/>
    </row>
    <row r="4139" spans="9:9" x14ac:dyDescent="0.25">
      <c r="I4139" s="1"/>
    </row>
    <row r="4140" spans="9:9" x14ac:dyDescent="0.25">
      <c r="I4140" s="1"/>
    </row>
    <row r="4141" spans="9:9" x14ac:dyDescent="0.25">
      <c r="I4141" s="1"/>
    </row>
    <row r="4142" spans="9:9" x14ac:dyDescent="0.25">
      <c r="I4142" s="1"/>
    </row>
    <row r="4143" spans="9:9" x14ac:dyDescent="0.25">
      <c r="I4143" s="1"/>
    </row>
    <row r="4144" spans="9:9" x14ac:dyDescent="0.25">
      <c r="I4144" s="1"/>
    </row>
    <row r="4145" spans="9:9" x14ac:dyDescent="0.25">
      <c r="I4145" s="1"/>
    </row>
    <row r="4146" spans="9:9" x14ac:dyDescent="0.25">
      <c r="I4146" s="1"/>
    </row>
    <row r="4147" spans="9:9" x14ac:dyDescent="0.25">
      <c r="I4147" s="1"/>
    </row>
    <row r="4148" spans="9:9" x14ac:dyDescent="0.25">
      <c r="I4148" s="1"/>
    </row>
    <row r="4149" spans="9:9" x14ac:dyDescent="0.25">
      <c r="I4149" s="1"/>
    </row>
    <row r="4150" spans="9:9" x14ac:dyDescent="0.25">
      <c r="I4150" s="1"/>
    </row>
    <row r="4151" spans="9:9" x14ac:dyDescent="0.25">
      <c r="I4151" s="1"/>
    </row>
    <row r="4152" spans="9:9" x14ac:dyDescent="0.25">
      <c r="I4152" s="1"/>
    </row>
    <row r="4153" spans="9:9" x14ac:dyDescent="0.25">
      <c r="I4153" s="1"/>
    </row>
    <row r="4154" spans="9:9" x14ac:dyDescent="0.25">
      <c r="I4154" s="1"/>
    </row>
    <row r="4155" spans="9:9" x14ac:dyDescent="0.25">
      <c r="I4155" s="1"/>
    </row>
    <row r="4156" spans="9:9" x14ac:dyDescent="0.25">
      <c r="I4156" s="1"/>
    </row>
    <row r="4157" spans="9:9" x14ac:dyDescent="0.25">
      <c r="I4157" s="1"/>
    </row>
    <row r="4158" spans="9:9" x14ac:dyDescent="0.25">
      <c r="I4158" s="1"/>
    </row>
    <row r="4159" spans="9:9" x14ac:dyDescent="0.25">
      <c r="I4159" s="1"/>
    </row>
    <row r="4160" spans="9:9" x14ac:dyDescent="0.25">
      <c r="I4160" s="1"/>
    </row>
    <row r="4161" spans="9:9" x14ac:dyDescent="0.25">
      <c r="I4161" s="1"/>
    </row>
    <row r="4162" spans="9:9" x14ac:dyDescent="0.25">
      <c r="I4162" s="1"/>
    </row>
    <row r="4163" spans="9:9" x14ac:dyDescent="0.25">
      <c r="I4163" s="1"/>
    </row>
    <row r="4164" spans="9:9" x14ac:dyDescent="0.25">
      <c r="I4164" s="1"/>
    </row>
    <row r="4165" spans="9:9" x14ac:dyDescent="0.25">
      <c r="I4165" s="1"/>
    </row>
    <row r="4166" spans="9:9" x14ac:dyDescent="0.25">
      <c r="I4166" s="1"/>
    </row>
    <row r="4167" spans="9:9" x14ac:dyDescent="0.25">
      <c r="I4167" s="1"/>
    </row>
    <row r="4168" spans="9:9" x14ac:dyDescent="0.25">
      <c r="I4168" s="1"/>
    </row>
    <row r="4169" spans="9:9" x14ac:dyDescent="0.25">
      <c r="I4169" s="1"/>
    </row>
    <row r="4170" spans="9:9" x14ac:dyDescent="0.25">
      <c r="I4170" s="1"/>
    </row>
    <row r="4171" spans="9:9" x14ac:dyDescent="0.25">
      <c r="I4171" s="1"/>
    </row>
    <row r="4172" spans="9:9" x14ac:dyDescent="0.25">
      <c r="I4172" s="1"/>
    </row>
    <row r="4173" spans="9:9" x14ac:dyDescent="0.25">
      <c r="I4173" s="1"/>
    </row>
    <row r="4174" spans="9:9" x14ac:dyDescent="0.25">
      <c r="I4174" s="1"/>
    </row>
    <row r="4175" spans="9:9" x14ac:dyDescent="0.25">
      <c r="I4175" s="1"/>
    </row>
    <row r="4176" spans="9:9" x14ac:dyDescent="0.25">
      <c r="I4176" s="1"/>
    </row>
    <row r="4177" spans="9:9" x14ac:dyDescent="0.25">
      <c r="I4177" s="1"/>
    </row>
    <row r="4178" spans="9:9" x14ac:dyDescent="0.25">
      <c r="I4178" s="1"/>
    </row>
    <row r="4179" spans="9:9" x14ac:dyDescent="0.25">
      <c r="I4179" s="1"/>
    </row>
    <row r="4180" spans="9:9" x14ac:dyDescent="0.25">
      <c r="I4180" s="1"/>
    </row>
    <row r="4181" spans="9:9" x14ac:dyDescent="0.25">
      <c r="I4181" s="1"/>
    </row>
    <row r="4182" spans="9:9" x14ac:dyDescent="0.25">
      <c r="I4182" s="1"/>
    </row>
    <row r="4183" spans="9:9" x14ac:dyDescent="0.25">
      <c r="I4183" s="1"/>
    </row>
    <row r="4184" spans="9:9" x14ac:dyDescent="0.25">
      <c r="I4184" s="1"/>
    </row>
    <row r="4185" spans="9:9" x14ac:dyDescent="0.25">
      <c r="I4185" s="1"/>
    </row>
    <row r="4186" spans="9:9" x14ac:dyDescent="0.25">
      <c r="I4186" s="1"/>
    </row>
    <row r="4187" spans="9:9" x14ac:dyDescent="0.25">
      <c r="I4187" s="1"/>
    </row>
    <row r="4188" spans="9:9" x14ac:dyDescent="0.25">
      <c r="I4188" s="1"/>
    </row>
    <row r="4189" spans="9:9" x14ac:dyDescent="0.25">
      <c r="I4189" s="1"/>
    </row>
    <row r="4190" spans="9:9" x14ac:dyDescent="0.25">
      <c r="I4190" s="1"/>
    </row>
    <row r="4191" spans="9:9" x14ac:dyDescent="0.25">
      <c r="I4191" s="1"/>
    </row>
    <row r="4192" spans="9:9" x14ac:dyDescent="0.25">
      <c r="I4192" s="1"/>
    </row>
    <row r="4193" spans="9:9" x14ac:dyDescent="0.25">
      <c r="I4193" s="1"/>
    </row>
    <row r="4194" spans="9:9" x14ac:dyDescent="0.25">
      <c r="I4194" s="1"/>
    </row>
    <row r="4195" spans="9:9" x14ac:dyDescent="0.25">
      <c r="I4195" s="1"/>
    </row>
    <row r="4196" spans="9:9" x14ac:dyDescent="0.25">
      <c r="I4196" s="1"/>
    </row>
    <row r="4197" spans="9:9" x14ac:dyDescent="0.25">
      <c r="I4197" s="1"/>
    </row>
    <row r="4198" spans="9:9" x14ac:dyDescent="0.25">
      <c r="I4198" s="1"/>
    </row>
    <row r="4199" spans="9:9" x14ac:dyDescent="0.25">
      <c r="I4199" s="1"/>
    </row>
    <row r="4200" spans="9:9" x14ac:dyDescent="0.25">
      <c r="I4200" s="1"/>
    </row>
    <row r="4201" spans="9:9" x14ac:dyDescent="0.25">
      <c r="I4201" s="1"/>
    </row>
    <row r="4202" spans="9:9" x14ac:dyDescent="0.25">
      <c r="I4202" s="1"/>
    </row>
    <row r="4203" spans="9:9" x14ac:dyDescent="0.25">
      <c r="I4203" s="1"/>
    </row>
    <row r="4204" spans="9:9" x14ac:dyDescent="0.25">
      <c r="I4204" s="1"/>
    </row>
    <row r="4205" spans="9:9" x14ac:dyDescent="0.25">
      <c r="I4205" s="1"/>
    </row>
    <row r="4206" spans="9:9" x14ac:dyDescent="0.25">
      <c r="I4206" s="1"/>
    </row>
    <row r="4207" spans="9:9" x14ac:dyDescent="0.25">
      <c r="I4207" s="1"/>
    </row>
    <row r="4208" spans="9:9" x14ac:dyDescent="0.25">
      <c r="I4208" s="1"/>
    </row>
    <row r="4209" spans="9:9" x14ac:dyDescent="0.25">
      <c r="I4209" s="1"/>
    </row>
    <row r="4210" spans="9:9" x14ac:dyDescent="0.25">
      <c r="I4210" s="1"/>
    </row>
    <row r="4211" spans="9:9" x14ac:dyDescent="0.25">
      <c r="I4211" s="1"/>
    </row>
    <row r="4212" spans="9:9" x14ac:dyDescent="0.25">
      <c r="I4212" s="1"/>
    </row>
    <row r="4213" spans="9:9" x14ac:dyDescent="0.25">
      <c r="I4213" s="1"/>
    </row>
    <row r="4214" spans="9:9" x14ac:dyDescent="0.25">
      <c r="I4214" s="1"/>
    </row>
    <row r="4215" spans="9:9" x14ac:dyDescent="0.25">
      <c r="I4215" s="1"/>
    </row>
    <row r="4216" spans="9:9" x14ac:dyDescent="0.25">
      <c r="I4216" s="1"/>
    </row>
    <row r="4217" spans="9:9" x14ac:dyDescent="0.25">
      <c r="I4217" s="1"/>
    </row>
    <row r="4218" spans="9:9" x14ac:dyDescent="0.25">
      <c r="I4218" s="1"/>
    </row>
    <row r="4219" spans="9:9" x14ac:dyDescent="0.25">
      <c r="I4219" s="1"/>
    </row>
    <row r="4220" spans="9:9" x14ac:dyDescent="0.25">
      <c r="I4220" s="1"/>
    </row>
    <row r="4221" spans="9:9" x14ac:dyDescent="0.25">
      <c r="I4221" s="1"/>
    </row>
    <row r="4222" spans="9:9" x14ac:dyDescent="0.25">
      <c r="I4222" s="1"/>
    </row>
    <row r="4223" spans="9:9" x14ac:dyDescent="0.25">
      <c r="I4223" s="1"/>
    </row>
    <row r="4224" spans="9:9" x14ac:dyDescent="0.25">
      <c r="I4224" s="1"/>
    </row>
    <row r="4225" spans="9:9" x14ac:dyDescent="0.25">
      <c r="I4225" s="1"/>
    </row>
    <row r="4226" spans="9:9" x14ac:dyDescent="0.25">
      <c r="I4226" s="1"/>
    </row>
    <row r="4227" spans="9:9" x14ac:dyDescent="0.25">
      <c r="I4227" s="1"/>
    </row>
    <row r="4228" spans="9:9" x14ac:dyDescent="0.25">
      <c r="I4228" s="1"/>
    </row>
    <row r="4229" spans="9:9" x14ac:dyDescent="0.25">
      <c r="I4229" s="1"/>
    </row>
    <row r="4230" spans="9:9" x14ac:dyDescent="0.25">
      <c r="I4230" s="1"/>
    </row>
    <row r="4231" spans="9:9" x14ac:dyDescent="0.25">
      <c r="I4231" s="1"/>
    </row>
    <row r="4232" spans="9:9" x14ac:dyDescent="0.25">
      <c r="I4232" s="1"/>
    </row>
    <row r="4233" spans="9:9" x14ac:dyDescent="0.25">
      <c r="I4233" s="1"/>
    </row>
    <row r="4234" spans="9:9" x14ac:dyDescent="0.25">
      <c r="I4234" s="1"/>
    </row>
    <row r="4235" spans="9:9" x14ac:dyDescent="0.25">
      <c r="I4235" s="1"/>
    </row>
    <row r="4236" spans="9:9" x14ac:dyDescent="0.25">
      <c r="I4236" s="1"/>
    </row>
    <row r="4237" spans="9:9" x14ac:dyDescent="0.25">
      <c r="I4237" s="1"/>
    </row>
    <row r="4238" spans="9:9" x14ac:dyDescent="0.25">
      <c r="I4238" s="1"/>
    </row>
    <row r="4239" spans="9:9" x14ac:dyDescent="0.25">
      <c r="I4239" s="1"/>
    </row>
    <row r="4240" spans="9:9" x14ac:dyDescent="0.25">
      <c r="I4240" s="1"/>
    </row>
    <row r="4241" spans="9:9" x14ac:dyDescent="0.25">
      <c r="I4241" s="1"/>
    </row>
    <row r="4242" spans="9:9" x14ac:dyDescent="0.25">
      <c r="I4242" s="1"/>
    </row>
    <row r="4243" spans="9:9" x14ac:dyDescent="0.25">
      <c r="I4243" s="1"/>
    </row>
    <row r="4244" spans="9:9" x14ac:dyDescent="0.25">
      <c r="I4244" s="1"/>
    </row>
    <row r="4245" spans="9:9" x14ac:dyDescent="0.25">
      <c r="I4245" s="1"/>
    </row>
    <row r="4246" spans="9:9" x14ac:dyDescent="0.25">
      <c r="I4246" s="1"/>
    </row>
    <row r="4247" spans="9:9" x14ac:dyDescent="0.25">
      <c r="I4247" s="1"/>
    </row>
    <row r="4248" spans="9:9" x14ac:dyDescent="0.25">
      <c r="I4248" s="1"/>
    </row>
    <row r="4249" spans="9:9" x14ac:dyDescent="0.25">
      <c r="I4249" s="1"/>
    </row>
    <row r="4250" spans="9:9" x14ac:dyDescent="0.25">
      <c r="I4250" s="1"/>
    </row>
    <row r="4251" spans="9:9" x14ac:dyDescent="0.25">
      <c r="I4251" s="1"/>
    </row>
    <row r="4252" spans="9:9" x14ac:dyDescent="0.25">
      <c r="I4252" s="1"/>
    </row>
    <row r="4253" spans="9:9" x14ac:dyDescent="0.25">
      <c r="I4253" s="1"/>
    </row>
    <row r="4254" spans="9:9" x14ac:dyDescent="0.25">
      <c r="I4254" s="1"/>
    </row>
    <row r="4255" spans="9:9" x14ac:dyDescent="0.25">
      <c r="I4255" s="1"/>
    </row>
    <row r="4256" spans="9:9" x14ac:dyDescent="0.25">
      <c r="I4256" s="1"/>
    </row>
    <row r="4257" spans="9:9" x14ac:dyDescent="0.25">
      <c r="I4257" s="1"/>
    </row>
    <row r="4258" spans="9:9" x14ac:dyDescent="0.25">
      <c r="I4258" s="1"/>
    </row>
    <row r="4259" spans="9:9" x14ac:dyDescent="0.25">
      <c r="I4259" s="1"/>
    </row>
    <row r="4260" spans="9:9" x14ac:dyDescent="0.25">
      <c r="I4260" s="1"/>
    </row>
    <row r="4261" spans="9:9" x14ac:dyDescent="0.25">
      <c r="I4261" s="1"/>
    </row>
    <row r="4262" spans="9:9" x14ac:dyDescent="0.25">
      <c r="I4262" s="1"/>
    </row>
    <row r="4263" spans="9:9" x14ac:dyDescent="0.25">
      <c r="I4263" s="1"/>
    </row>
    <row r="4264" spans="9:9" x14ac:dyDescent="0.25">
      <c r="I4264" s="1"/>
    </row>
    <row r="4265" spans="9:9" x14ac:dyDescent="0.25">
      <c r="I4265" s="1"/>
    </row>
    <row r="4266" spans="9:9" x14ac:dyDescent="0.25">
      <c r="I4266" s="1"/>
    </row>
    <row r="4267" spans="9:9" x14ac:dyDescent="0.25">
      <c r="I4267" s="1"/>
    </row>
    <row r="4268" spans="9:9" x14ac:dyDescent="0.25">
      <c r="I4268" s="1"/>
    </row>
    <row r="4269" spans="9:9" x14ac:dyDescent="0.25">
      <c r="I4269" s="1"/>
    </row>
    <row r="4270" spans="9:9" x14ac:dyDescent="0.25">
      <c r="I4270" s="1"/>
    </row>
    <row r="4271" spans="9:9" x14ac:dyDescent="0.25">
      <c r="I4271" s="1"/>
    </row>
    <row r="4272" spans="9:9" x14ac:dyDescent="0.25">
      <c r="I4272" s="1"/>
    </row>
    <row r="4273" spans="9:9" x14ac:dyDescent="0.25">
      <c r="I4273" s="1"/>
    </row>
    <row r="4274" spans="9:9" x14ac:dyDescent="0.25">
      <c r="I4274" s="1"/>
    </row>
    <row r="4275" spans="9:9" x14ac:dyDescent="0.25">
      <c r="I4275" s="1"/>
    </row>
    <row r="4276" spans="9:9" x14ac:dyDescent="0.25">
      <c r="I4276" s="1"/>
    </row>
    <row r="4277" spans="9:9" x14ac:dyDescent="0.25">
      <c r="I4277" s="1"/>
    </row>
    <row r="4278" spans="9:9" x14ac:dyDescent="0.25">
      <c r="I4278" s="1"/>
    </row>
    <row r="4279" spans="9:9" x14ac:dyDescent="0.25">
      <c r="I4279" s="1"/>
    </row>
    <row r="4280" spans="9:9" x14ac:dyDescent="0.25">
      <c r="I4280" s="1"/>
    </row>
    <row r="4281" spans="9:9" x14ac:dyDescent="0.25">
      <c r="I4281" s="1"/>
    </row>
    <row r="4282" spans="9:9" x14ac:dyDescent="0.25">
      <c r="I4282" s="1"/>
    </row>
    <row r="4283" spans="9:9" x14ac:dyDescent="0.25">
      <c r="I4283" s="1"/>
    </row>
    <row r="4284" spans="9:9" x14ac:dyDescent="0.25">
      <c r="I4284" s="1"/>
    </row>
    <row r="4285" spans="9:9" x14ac:dyDescent="0.25">
      <c r="I4285" s="1"/>
    </row>
    <row r="4286" spans="9:9" x14ac:dyDescent="0.25">
      <c r="I4286" s="1"/>
    </row>
    <row r="4287" spans="9:9" x14ac:dyDescent="0.25">
      <c r="I4287" s="1"/>
    </row>
    <row r="4288" spans="9:9" x14ac:dyDescent="0.25">
      <c r="I4288" s="1"/>
    </row>
    <row r="4289" spans="9:9" x14ac:dyDescent="0.25">
      <c r="I4289" s="1"/>
    </row>
    <row r="4290" spans="9:9" x14ac:dyDescent="0.25">
      <c r="I4290" s="1"/>
    </row>
    <row r="4291" spans="9:9" x14ac:dyDescent="0.25">
      <c r="I4291" s="1"/>
    </row>
    <row r="4292" spans="9:9" x14ac:dyDescent="0.25">
      <c r="I4292" s="1"/>
    </row>
    <row r="4293" spans="9:9" x14ac:dyDescent="0.25">
      <c r="I4293" s="1"/>
    </row>
    <row r="4294" spans="9:9" x14ac:dyDescent="0.25">
      <c r="I4294" s="1"/>
    </row>
    <row r="4295" spans="9:9" x14ac:dyDescent="0.25">
      <c r="I4295" s="1"/>
    </row>
    <row r="4296" spans="9:9" x14ac:dyDescent="0.25">
      <c r="I4296" s="1"/>
    </row>
    <row r="4297" spans="9:9" x14ac:dyDescent="0.25">
      <c r="I4297" s="1"/>
    </row>
    <row r="4298" spans="9:9" x14ac:dyDescent="0.25">
      <c r="I4298" s="1"/>
    </row>
    <row r="4299" spans="9:9" x14ac:dyDescent="0.25">
      <c r="I4299" s="1"/>
    </row>
    <row r="4300" spans="9:9" x14ac:dyDescent="0.25">
      <c r="I4300" s="1"/>
    </row>
    <row r="4301" spans="9:9" x14ac:dyDescent="0.25">
      <c r="I4301" s="1"/>
    </row>
    <row r="4302" spans="9:9" x14ac:dyDescent="0.25">
      <c r="I4302" s="1"/>
    </row>
    <row r="4303" spans="9:9" x14ac:dyDescent="0.25">
      <c r="I4303" s="1"/>
    </row>
    <row r="4304" spans="9:9" x14ac:dyDescent="0.25">
      <c r="I4304" s="1"/>
    </row>
    <row r="4305" spans="9:9" x14ac:dyDescent="0.25">
      <c r="I4305" s="1"/>
    </row>
    <row r="4306" spans="9:9" x14ac:dyDescent="0.25">
      <c r="I4306" s="1"/>
    </row>
    <row r="4307" spans="9:9" x14ac:dyDescent="0.25">
      <c r="I4307" s="1"/>
    </row>
    <row r="4308" spans="9:9" x14ac:dyDescent="0.25">
      <c r="I4308" s="1"/>
    </row>
    <row r="4309" spans="9:9" x14ac:dyDescent="0.25">
      <c r="I4309" s="1"/>
    </row>
    <row r="4310" spans="9:9" x14ac:dyDescent="0.25">
      <c r="I4310" s="1"/>
    </row>
    <row r="4311" spans="9:9" x14ac:dyDescent="0.25">
      <c r="I4311" s="1"/>
    </row>
    <row r="4312" spans="9:9" x14ac:dyDescent="0.25">
      <c r="I4312" s="1"/>
    </row>
    <row r="4313" spans="9:9" x14ac:dyDescent="0.25">
      <c r="I4313" s="1"/>
    </row>
    <row r="4314" spans="9:9" x14ac:dyDescent="0.25">
      <c r="I4314" s="1"/>
    </row>
    <row r="4315" spans="9:9" x14ac:dyDescent="0.25">
      <c r="I4315" s="1"/>
    </row>
    <row r="4316" spans="9:9" x14ac:dyDescent="0.25">
      <c r="I4316" s="1"/>
    </row>
    <row r="4317" spans="9:9" x14ac:dyDescent="0.25">
      <c r="I4317" s="1"/>
    </row>
    <row r="4318" spans="9:9" x14ac:dyDescent="0.25">
      <c r="I4318" s="1"/>
    </row>
    <row r="4319" spans="9:9" x14ac:dyDescent="0.25">
      <c r="I4319" s="1"/>
    </row>
    <row r="4320" spans="9:9" x14ac:dyDescent="0.25">
      <c r="I4320" s="1"/>
    </row>
    <row r="4321" spans="9:9" x14ac:dyDescent="0.25">
      <c r="I4321" s="1"/>
    </row>
    <row r="4322" spans="9:9" x14ac:dyDescent="0.25">
      <c r="I4322" s="1"/>
    </row>
    <row r="4323" spans="9:9" x14ac:dyDescent="0.25">
      <c r="I4323" s="1"/>
    </row>
    <row r="4324" spans="9:9" x14ac:dyDescent="0.25">
      <c r="I4324" s="1"/>
    </row>
    <row r="4325" spans="9:9" x14ac:dyDescent="0.25">
      <c r="I4325" s="1"/>
    </row>
    <row r="4326" spans="9:9" x14ac:dyDescent="0.25">
      <c r="I4326" s="1"/>
    </row>
    <row r="4327" spans="9:9" x14ac:dyDescent="0.25">
      <c r="I4327" s="1"/>
    </row>
    <row r="4328" spans="9:9" x14ac:dyDescent="0.25">
      <c r="I4328" s="1"/>
    </row>
    <row r="4329" spans="9:9" x14ac:dyDescent="0.25">
      <c r="I4329" s="1"/>
    </row>
    <row r="4330" spans="9:9" x14ac:dyDescent="0.25">
      <c r="I4330" s="1"/>
    </row>
    <row r="4331" spans="9:9" x14ac:dyDescent="0.25">
      <c r="I4331" s="1"/>
    </row>
    <row r="4332" spans="9:9" x14ac:dyDescent="0.25">
      <c r="I4332" s="1"/>
    </row>
    <row r="4333" spans="9:9" x14ac:dyDescent="0.25">
      <c r="I4333" s="1"/>
    </row>
    <row r="4334" spans="9:9" x14ac:dyDescent="0.25">
      <c r="I4334" s="1"/>
    </row>
    <row r="4335" spans="9:9" x14ac:dyDescent="0.25">
      <c r="I4335" s="1"/>
    </row>
    <row r="4336" spans="9:9" x14ac:dyDescent="0.25">
      <c r="I4336" s="1"/>
    </row>
    <row r="4337" spans="9:9" x14ac:dyDescent="0.25">
      <c r="I4337" s="1"/>
    </row>
    <row r="4338" spans="9:9" x14ac:dyDescent="0.25">
      <c r="I4338" s="1"/>
    </row>
    <row r="4339" spans="9:9" x14ac:dyDescent="0.25">
      <c r="I4339" s="1"/>
    </row>
    <row r="4340" spans="9:9" x14ac:dyDescent="0.25">
      <c r="I4340" s="1"/>
    </row>
    <row r="4341" spans="9:9" x14ac:dyDescent="0.25">
      <c r="I4341" s="1"/>
    </row>
    <row r="4342" spans="9:9" x14ac:dyDescent="0.25">
      <c r="I4342" s="1"/>
    </row>
    <row r="4343" spans="9:9" x14ac:dyDescent="0.25">
      <c r="I4343" s="1"/>
    </row>
    <row r="4344" spans="9:9" x14ac:dyDescent="0.25">
      <c r="I4344" s="1"/>
    </row>
    <row r="4345" spans="9:9" x14ac:dyDescent="0.25">
      <c r="I4345" s="1"/>
    </row>
    <row r="4346" spans="9:9" x14ac:dyDescent="0.25">
      <c r="I4346" s="1"/>
    </row>
    <row r="4347" spans="9:9" x14ac:dyDescent="0.25">
      <c r="I4347" s="1"/>
    </row>
    <row r="4348" spans="9:9" x14ac:dyDescent="0.25">
      <c r="I4348" s="1"/>
    </row>
    <row r="4349" spans="9:9" x14ac:dyDescent="0.25">
      <c r="I4349" s="1"/>
    </row>
    <row r="4350" spans="9:9" x14ac:dyDescent="0.25">
      <c r="I4350" s="1"/>
    </row>
    <row r="4351" spans="9:9" x14ac:dyDescent="0.25">
      <c r="I4351" s="1"/>
    </row>
    <row r="4352" spans="9:9" x14ac:dyDescent="0.25">
      <c r="I4352" s="1"/>
    </row>
    <row r="4353" spans="9:9" x14ac:dyDescent="0.25">
      <c r="I4353" s="1"/>
    </row>
    <row r="4354" spans="9:9" x14ac:dyDescent="0.25">
      <c r="I4354" s="1"/>
    </row>
    <row r="4355" spans="9:9" x14ac:dyDescent="0.25">
      <c r="I4355" s="1"/>
    </row>
    <row r="4356" spans="9:9" x14ac:dyDescent="0.25">
      <c r="I4356" s="1"/>
    </row>
    <row r="4357" spans="9:9" x14ac:dyDescent="0.25">
      <c r="I4357" s="1"/>
    </row>
    <row r="4358" spans="9:9" x14ac:dyDescent="0.25">
      <c r="I4358" s="1"/>
    </row>
    <row r="4359" spans="9:9" x14ac:dyDescent="0.25">
      <c r="I4359" s="1"/>
    </row>
    <row r="4360" spans="9:9" x14ac:dyDescent="0.25">
      <c r="I4360" s="1"/>
    </row>
    <row r="4361" spans="9:9" x14ac:dyDescent="0.25">
      <c r="I4361" s="1"/>
    </row>
    <row r="4362" spans="9:9" x14ac:dyDescent="0.25">
      <c r="I4362" s="1"/>
    </row>
    <row r="4363" spans="9:9" x14ac:dyDescent="0.25">
      <c r="I4363" s="1"/>
    </row>
    <row r="4364" spans="9:9" x14ac:dyDescent="0.25">
      <c r="I4364" s="1"/>
    </row>
    <row r="4365" spans="9:9" x14ac:dyDescent="0.25">
      <c r="I4365" s="1"/>
    </row>
    <row r="4366" spans="9:9" x14ac:dyDescent="0.25">
      <c r="I4366" s="1"/>
    </row>
    <row r="4367" spans="9:9" x14ac:dyDescent="0.25">
      <c r="I4367" s="1"/>
    </row>
    <row r="4368" spans="9:9" x14ac:dyDescent="0.25">
      <c r="I4368" s="1"/>
    </row>
    <row r="4369" spans="9:9" x14ac:dyDescent="0.25">
      <c r="I4369" s="1"/>
    </row>
    <row r="4370" spans="9:9" x14ac:dyDescent="0.25">
      <c r="I4370" s="1"/>
    </row>
    <row r="4371" spans="9:9" x14ac:dyDescent="0.25">
      <c r="I4371" s="1"/>
    </row>
    <row r="4372" spans="9:9" x14ac:dyDescent="0.25">
      <c r="I4372" s="1"/>
    </row>
    <row r="4373" spans="9:9" x14ac:dyDescent="0.25">
      <c r="I4373" s="1"/>
    </row>
    <row r="4374" spans="9:9" x14ac:dyDescent="0.25">
      <c r="I4374" s="1"/>
    </row>
    <row r="4375" spans="9:9" x14ac:dyDescent="0.25">
      <c r="I4375" s="1"/>
    </row>
    <row r="4376" spans="9:9" x14ac:dyDescent="0.25">
      <c r="I4376" s="1"/>
    </row>
    <row r="4377" spans="9:9" x14ac:dyDescent="0.25">
      <c r="I4377" s="1"/>
    </row>
    <row r="4378" spans="9:9" x14ac:dyDescent="0.25">
      <c r="I4378" s="1"/>
    </row>
    <row r="4379" spans="9:9" x14ac:dyDescent="0.25">
      <c r="I4379" s="1"/>
    </row>
    <row r="4380" spans="9:9" x14ac:dyDescent="0.25">
      <c r="I4380" s="1"/>
    </row>
    <row r="4381" spans="9:9" x14ac:dyDescent="0.25">
      <c r="I4381" s="1"/>
    </row>
    <row r="4382" spans="9:9" x14ac:dyDescent="0.25">
      <c r="I4382" s="1"/>
    </row>
    <row r="4383" spans="9:9" x14ac:dyDescent="0.25">
      <c r="I4383" s="1"/>
    </row>
    <row r="4384" spans="9:9" x14ac:dyDescent="0.25">
      <c r="I4384" s="1"/>
    </row>
    <row r="4385" spans="9:9" x14ac:dyDescent="0.25">
      <c r="I4385" s="1"/>
    </row>
    <row r="4386" spans="9:9" x14ac:dyDescent="0.25">
      <c r="I4386" s="1"/>
    </row>
    <row r="4387" spans="9:9" x14ac:dyDescent="0.25">
      <c r="I4387" s="1"/>
    </row>
    <row r="4388" spans="9:9" x14ac:dyDescent="0.25">
      <c r="I4388" s="1"/>
    </row>
    <row r="4389" spans="9:9" x14ac:dyDescent="0.25">
      <c r="I4389" s="1"/>
    </row>
    <row r="4390" spans="9:9" x14ac:dyDescent="0.25">
      <c r="I4390" s="1"/>
    </row>
    <row r="4391" spans="9:9" x14ac:dyDescent="0.25">
      <c r="I4391" s="1"/>
    </row>
    <row r="4392" spans="9:9" x14ac:dyDescent="0.25">
      <c r="I4392" s="1"/>
    </row>
    <row r="4393" spans="9:9" x14ac:dyDescent="0.25">
      <c r="I4393" s="1"/>
    </row>
    <row r="4394" spans="9:9" x14ac:dyDescent="0.25">
      <c r="I4394" s="1"/>
    </row>
    <row r="4395" spans="9:9" x14ac:dyDescent="0.25">
      <c r="I4395" s="1"/>
    </row>
    <row r="4396" spans="9:9" x14ac:dyDescent="0.25">
      <c r="I4396" s="1"/>
    </row>
    <row r="4397" spans="9:9" x14ac:dyDescent="0.25">
      <c r="I4397" s="1"/>
    </row>
    <row r="4398" spans="9:9" x14ac:dyDescent="0.25">
      <c r="I4398" s="1"/>
    </row>
    <row r="4399" spans="9:9" x14ac:dyDescent="0.25">
      <c r="I4399" s="1"/>
    </row>
    <row r="4400" spans="9:9" x14ac:dyDescent="0.25">
      <c r="I4400" s="1"/>
    </row>
    <row r="4401" spans="9:9" x14ac:dyDescent="0.25">
      <c r="I4401" s="1"/>
    </row>
    <row r="4402" spans="9:9" x14ac:dyDescent="0.25">
      <c r="I4402" s="1"/>
    </row>
    <row r="4403" spans="9:9" x14ac:dyDescent="0.25">
      <c r="I4403" s="1"/>
    </row>
    <row r="4404" spans="9:9" x14ac:dyDescent="0.25">
      <c r="I4404" s="1"/>
    </row>
    <row r="4405" spans="9:9" x14ac:dyDescent="0.25">
      <c r="I4405" s="1"/>
    </row>
    <row r="4406" spans="9:9" x14ac:dyDescent="0.25">
      <c r="I4406" s="1"/>
    </row>
    <row r="4407" spans="9:9" x14ac:dyDescent="0.25">
      <c r="I4407" s="1"/>
    </row>
    <row r="4408" spans="9:9" x14ac:dyDescent="0.25">
      <c r="I4408" s="1"/>
    </row>
    <row r="4409" spans="9:9" x14ac:dyDescent="0.25">
      <c r="I4409" s="1"/>
    </row>
    <row r="4410" spans="9:9" x14ac:dyDescent="0.25">
      <c r="I4410" s="1"/>
    </row>
    <row r="4411" spans="9:9" x14ac:dyDescent="0.25">
      <c r="I4411" s="1"/>
    </row>
    <row r="4412" spans="9:9" x14ac:dyDescent="0.25">
      <c r="I4412" s="1"/>
    </row>
    <row r="4413" spans="9:9" x14ac:dyDescent="0.25">
      <c r="I4413" s="1"/>
    </row>
    <row r="4414" spans="9:9" x14ac:dyDescent="0.25">
      <c r="I4414" s="1"/>
    </row>
    <row r="4415" spans="9:9" x14ac:dyDescent="0.25">
      <c r="I4415" s="1"/>
    </row>
    <row r="4416" spans="9:9" x14ac:dyDescent="0.25">
      <c r="I4416" s="1"/>
    </row>
    <row r="4417" spans="9:9" x14ac:dyDescent="0.25">
      <c r="I4417" s="1"/>
    </row>
    <row r="4418" spans="9:9" x14ac:dyDescent="0.25">
      <c r="I4418" s="1"/>
    </row>
    <row r="4419" spans="9:9" x14ac:dyDescent="0.25">
      <c r="I4419" s="1"/>
    </row>
    <row r="4420" spans="9:9" x14ac:dyDescent="0.25">
      <c r="I4420" s="1"/>
    </row>
    <row r="4421" spans="9:9" x14ac:dyDescent="0.25">
      <c r="I4421" s="1"/>
    </row>
    <row r="4422" spans="9:9" x14ac:dyDescent="0.25">
      <c r="I4422" s="1"/>
    </row>
    <row r="4423" spans="9:9" x14ac:dyDescent="0.25">
      <c r="I4423" s="1"/>
    </row>
    <row r="4424" spans="9:9" x14ac:dyDescent="0.25">
      <c r="I4424" s="1"/>
    </row>
    <row r="4425" spans="9:9" x14ac:dyDescent="0.25">
      <c r="I4425" s="1"/>
    </row>
    <row r="4426" spans="9:9" x14ac:dyDescent="0.25">
      <c r="I4426" s="1"/>
    </row>
    <row r="4427" spans="9:9" x14ac:dyDescent="0.25">
      <c r="I4427" s="1"/>
    </row>
    <row r="4428" spans="9:9" x14ac:dyDescent="0.25">
      <c r="I4428" s="1"/>
    </row>
    <row r="4429" spans="9:9" x14ac:dyDescent="0.25">
      <c r="I4429" s="1"/>
    </row>
    <row r="4430" spans="9:9" x14ac:dyDescent="0.25">
      <c r="I4430" s="1"/>
    </row>
    <row r="4431" spans="9:9" x14ac:dyDescent="0.25">
      <c r="I4431" s="1"/>
    </row>
    <row r="4432" spans="9:9" x14ac:dyDescent="0.25">
      <c r="I4432" s="1"/>
    </row>
    <row r="4433" spans="9:9" x14ac:dyDescent="0.25">
      <c r="I4433" s="1"/>
    </row>
    <row r="4434" spans="9:9" x14ac:dyDescent="0.25">
      <c r="I4434" s="1"/>
    </row>
    <row r="4435" spans="9:9" x14ac:dyDescent="0.25">
      <c r="I4435" s="1"/>
    </row>
    <row r="4436" spans="9:9" x14ac:dyDescent="0.25">
      <c r="I4436" s="1"/>
    </row>
    <row r="4437" spans="9:9" x14ac:dyDescent="0.25">
      <c r="I4437" s="1"/>
    </row>
    <row r="4438" spans="9:9" x14ac:dyDescent="0.25">
      <c r="I4438" s="1"/>
    </row>
    <row r="4439" spans="9:9" x14ac:dyDescent="0.25">
      <c r="I4439" s="1"/>
    </row>
    <row r="4440" spans="9:9" x14ac:dyDescent="0.25">
      <c r="I4440" s="1"/>
    </row>
    <row r="4441" spans="9:9" x14ac:dyDescent="0.25">
      <c r="I4441" s="1"/>
    </row>
    <row r="4442" spans="9:9" x14ac:dyDescent="0.25">
      <c r="I4442" s="1"/>
    </row>
    <row r="4443" spans="9:9" x14ac:dyDescent="0.25">
      <c r="I4443" s="1"/>
    </row>
    <row r="4444" spans="9:9" x14ac:dyDescent="0.25">
      <c r="I4444" s="1"/>
    </row>
    <row r="4445" spans="9:9" x14ac:dyDescent="0.25">
      <c r="I4445" s="1"/>
    </row>
    <row r="4446" spans="9:9" x14ac:dyDescent="0.25">
      <c r="I4446" s="1"/>
    </row>
    <row r="4447" spans="9:9" x14ac:dyDescent="0.25">
      <c r="I4447" s="1"/>
    </row>
    <row r="4448" spans="9:9" x14ac:dyDescent="0.25">
      <c r="I4448" s="1"/>
    </row>
    <row r="4449" spans="9:9" x14ac:dyDescent="0.25">
      <c r="I4449" s="1"/>
    </row>
    <row r="4450" spans="9:9" x14ac:dyDescent="0.25">
      <c r="I4450" s="1"/>
    </row>
    <row r="4451" spans="9:9" x14ac:dyDescent="0.25">
      <c r="I4451" s="1"/>
    </row>
    <row r="4452" spans="9:9" x14ac:dyDescent="0.25">
      <c r="I4452" s="1"/>
    </row>
    <row r="4453" spans="9:9" x14ac:dyDescent="0.25">
      <c r="I4453" s="1"/>
    </row>
    <row r="4454" spans="9:9" x14ac:dyDescent="0.25">
      <c r="I4454" s="1"/>
    </row>
    <row r="4455" spans="9:9" x14ac:dyDescent="0.25">
      <c r="I4455" s="1"/>
    </row>
    <row r="4456" spans="9:9" x14ac:dyDescent="0.25">
      <c r="I4456" s="1"/>
    </row>
    <row r="4457" spans="9:9" x14ac:dyDescent="0.25">
      <c r="I4457" s="1"/>
    </row>
    <row r="4458" spans="9:9" x14ac:dyDescent="0.25">
      <c r="I4458" s="1"/>
    </row>
    <row r="4459" spans="9:9" x14ac:dyDescent="0.25">
      <c r="I4459" s="1"/>
    </row>
    <row r="4460" spans="9:9" x14ac:dyDescent="0.25">
      <c r="I4460" s="1"/>
    </row>
    <row r="4461" spans="9:9" x14ac:dyDescent="0.25">
      <c r="I4461" s="1"/>
    </row>
    <row r="4462" spans="9:9" x14ac:dyDescent="0.25">
      <c r="I4462" s="1"/>
    </row>
    <row r="4463" spans="9:9" x14ac:dyDescent="0.25">
      <c r="I4463" s="1"/>
    </row>
    <row r="4464" spans="9:9" x14ac:dyDescent="0.25">
      <c r="I4464" s="1"/>
    </row>
    <row r="4465" spans="9:9" x14ac:dyDescent="0.25">
      <c r="I4465" s="1"/>
    </row>
    <row r="4466" spans="9:9" x14ac:dyDescent="0.25">
      <c r="I4466" s="1"/>
    </row>
    <row r="4467" spans="9:9" x14ac:dyDescent="0.25">
      <c r="I4467" s="1"/>
    </row>
    <row r="4468" spans="9:9" x14ac:dyDescent="0.25">
      <c r="I4468" s="1"/>
    </row>
    <row r="4469" spans="9:9" x14ac:dyDescent="0.25">
      <c r="I4469" s="1"/>
    </row>
    <row r="4470" spans="9:9" x14ac:dyDescent="0.25">
      <c r="I4470" s="1"/>
    </row>
    <row r="4471" spans="9:9" x14ac:dyDescent="0.25">
      <c r="I4471" s="1"/>
    </row>
    <row r="4472" spans="9:9" x14ac:dyDescent="0.25">
      <c r="I4472" s="1"/>
    </row>
    <row r="4473" spans="9:9" x14ac:dyDescent="0.25">
      <c r="I4473" s="1"/>
    </row>
    <row r="4474" spans="9:9" x14ac:dyDescent="0.25">
      <c r="I4474" s="1"/>
    </row>
    <row r="4475" spans="9:9" x14ac:dyDescent="0.25">
      <c r="I4475" s="1"/>
    </row>
    <row r="4476" spans="9:9" x14ac:dyDescent="0.25">
      <c r="I4476" s="1"/>
    </row>
    <row r="4477" spans="9:9" x14ac:dyDescent="0.25">
      <c r="I4477" s="1"/>
    </row>
    <row r="4478" spans="9:9" x14ac:dyDescent="0.25">
      <c r="I4478" s="1"/>
    </row>
    <row r="4479" spans="9:9" x14ac:dyDescent="0.25">
      <c r="I4479" s="1"/>
    </row>
    <row r="4480" spans="9:9" x14ac:dyDescent="0.25">
      <c r="I4480" s="1"/>
    </row>
    <row r="4481" spans="9:9" x14ac:dyDescent="0.25">
      <c r="I4481" s="1"/>
    </row>
    <row r="4482" spans="9:9" x14ac:dyDescent="0.25">
      <c r="I4482" s="1"/>
    </row>
    <row r="4483" spans="9:9" x14ac:dyDescent="0.25">
      <c r="I4483" s="1"/>
    </row>
    <row r="4484" spans="9:9" x14ac:dyDescent="0.25">
      <c r="I4484" s="1"/>
    </row>
    <row r="4485" spans="9:9" x14ac:dyDescent="0.25">
      <c r="I4485" s="1"/>
    </row>
    <row r="4486" spans="9:9" x14ac:dyDescent="0.25">
      <c r="I4486" s="1"/>
    </row>
    <row r="4487" spans="9:9" x14ac:dyDescent="0.25">
      <c r="I4487" s="1"/>
    </row>
    <row r="4488" spans="9:9" x14ac:dyDescent="0.25">
      <c r="I4488" s="1"/>
    </row>
    <row r="4489" spans="9:9" x14ac:dyDescent="0.25">
      <c r="I4489" s="1"/>
    </row>
    <row r="4490" spans="9:9" x14ac:dyDescent="0.25">
      <c r="I4490" s="1"/>
    </row>
    <row r="4491" spans="9:9" x14ac:dyDescent="0.25">
      <c r="I4491" s="1"/>
    </row>
    <row r="4492" spans="9:9" x14ac:dyDescent="0.25">
      <c r="I4492" s="1"/>
    </row>
    <row r="4493" spans="9:9" x14ac:dyDescent="0.25">
      <c r="I4493" s="1"/>
    </row>
    <row r="4494" spans="9:9" x14ac:dyDescent="0.25">
      <c r="I4494" s="1"/>
    </row>
    <row r="4495" spans="9:9" x14ac:dyDescent="0.25">
      <c r="I4495" s="1"/>
    </row>
    <row r="4496" spans="9:9" x14ac:dyDescent="0.25">
      <c r="I4496" s="1"/>
    </row>
    <row r="4497" spans="9:9" x14ac:dyDescent="0.25">
      <c r="I4497" s="1"/>
    </row>
    <row r="4498" spans="9:9" x14ac:dyDescent="0.25">
      <c r="I4498" s="1"/>
    </row>
    <row r="4499" spans="9:9" x14ac:dyDescent="0.25">
      <c r="I4499" s="1"/>
    </row>
    <row r="4500" spans="9:9" x14ac:dyDescent="0.25">
      <c r="I4500" s="1"/>
    </row>
    <row r="4501" spans="9:9" x14ac:dyDescent="0.25">
      <c r="I4501" s="1"/>
    </row>
    <row r="4502" spans="9:9" x14ac:dyDescent="0.25">
      <c r="I4502" s="1"/>
    </row>
    <row r="4503" spans="9:9" x14ac:dyDescent="0.25">
      <c r="I4503" s="1"/>
    </row>
    <row r="4504" spans="9:9" x14ac:dyDescent="0.25">
      <c r="I4504" s="1"/>
    </row>
    <row r="4505" spans="9:9" x14ac:dyDescent="0.25">
      <c r="I4505" s="1"/>
    </row>
    <row r="4506" spans="9:9" x14ac:dyDescent="0.25">
      <c r="I4506" s="1"/>
    </row>
    <row r="4507" spans="9:9" x14ac:dyDescent="0.25">
      <c r="I4507" s="1"/>
    </row>
    <row r="4508" spans="9:9" x14ac:dyDescent="0.25">
      <c r="I4508" s="1"/>
    </row>
    <row r="4509" spans="9:9" x14ac:dyDescent="0.25">
      <c r="I4509" s="1"/>
    </row>
    <row r="4510" spans="9:9" x14ac:dyDescent="0.25">
      <c r="I4510" s="1"/>
    </row>
    <row r="4511" spans="9:9" x14ac:dyDescent="0.25">
      <c r="I4511" s="1"/>
    </row>
    <row r="4512" spans="9:9" x14ac:dyDescent="0.25">
      <c r="I4512" s="1"/>
    </row>
    <row r="4513" spans="9:9" x14ac:dyDescent="0.25">
      <c r="I4513" s="1"/>
    </row>
    <row r="4514" spans="9:9" x14ac:dyDescent="0.25">
      <c r="I4514" s="1"/>
    </row>
    <row r="4515" spans="9:9" x14ac:dyDescent="0.25">
      <c r="I4515" s="1"/>
    </row>
    <row r="4516" spans="9:9" x14ac:dyDescent="0.25">
      <c r="I4516" s="1"/>
    </row>
    <row r="4517" spans="9:9" x14ac:dyDescent="0.25">
      <c r="I4517" s="1"/>
    </row>
    <row r="4518" spans="9:9" x14ac:dyDescent="0.25">
      <c r="I4518" s="1"/>
    </row>
    <row r="4519" spans="9:9" x14ac:dyDescent="0.25">
      <c r="I4519" s="1"/>
    </row>
    <row r="4520" spans="9:9" x14ac:dyDescent="0.25">
      <c r="I4520" s="1"/>
    </row>
    <row r="4521" spans="9:9" x14ac:dyDescent="0.25">
      <c r="I4521" s="1"/>
    </row>
    <row r="4522" spans="9:9" x14ac:dyDescent="0.25">
      <c r="I4522" s="1"/>
    </row>
    <row r="4523" spans="9:9" x14ac:dyDescent="0.25">
      <c r="I4523" s="1"/>
    </row>
    <row r="4524" spans="9:9" x14ac:dyDescent="0.25">
      <c r="I4524" s="1"/>
    </row>
    <row r="4525" spans="9:9" x14ac:dyDescent="0.25">
      <c r="I4525" s="1"/>
    </row>
    <row r="4526" spans="9:9" x14ac:dyDescent="0.25">
      <c r="I4526" s="1"/>
    </row>
    <row r="4527" spans="9:9" x14ac:dyDescent="0.25">
      <c r="I4527" s="1"/>
    </row>
    <row r="4528" spans="9:9" x14ac:dyDescent="0.25">
      <c r="I4528" s="1"/>
    </row>
    <row r="4529" spans="9:9" x14ac:dyDescent="0.25">
      <c r="I4529" s="1"/>
    </row>
    <row r="4530" spans="9:9" x14ac:dyDescent="0.25">
      <c r="I4530" s="1"/>
    </row>
    <row r="4531" spans="9:9" x14ac:dyDescent="0.25">
      <c r="I4531" s="1"/>
    </row>
    <row r="4532" spans="9:9" x14ac:dyDescent="0.25">
      <c r="I4532" s="1"/>
    </row>
    <row r="4533" spans="9:9" x14ac:dyDescent="0.25">
      <c r="I4533" s="1"/>
    </row>
    <row r="4534" spans="9:9" x14ac:dyDescent="0.25">
      <c r="I4534" s="1"/>
    </row>
    <row r="4535" spans="9:9" x14ac:dyDescent="0.25">
      <c r="I4535" s="1"/>
    </row>
    <row r="4536" spans="9:9" x14ac:dyDescent="0.25">
      <c r="I4536" s="1"/>
    </row>
    <row r="4537" spans="9:9" x14ac:dyDescent="0.25">
      <c r="I4537" s="1"/>
    </row>
    <row r="4538" spans="9:9" x14ac:dyDescent="0.25">
      <c r="I4538" s="1"/>
    </row>
    <row r="4539" spans="9:9" x14ac:dyDescent="0.25">
      <c r="I4539" s="1"/>
    </row>
    <row r="4540" spans="9:9" x14ac:dyDescent="0.25">
      <c r="I4540" s="1"/>
    </row>
    <row r="4541" spans="9:9" x14ac:dyDescent="0.25">
      <c r="I4541" s="1"/>
    </row>
    <row r="4542" spans="9:9" x14ac:dyDescent="0.25">
      <c r="I4542" s="1"/>
    </row>
    <row r="4543" spans="9:9" x14ac:dyDescent="0.25">
      <c r="I4543" s="1"/>
    </row>
    <row r="4544" spans="9:9" x14ac:dyDescent="0.25">
      <c r="I4544" s="1"/>
    </row>
    <row r="4545" spans="9:9" x14ac:dyDescent="0.25">
      <c r="I4545" s="1"/>
    </row>
    <row r="4546" spans="9:9" x14ac:dyDescent="0.25">
      <c r="I4546" s="1"/>
    </row>
    <row r="4547" spans="9:9" x14ac:dyDescent="0.25">
      <c r="I4547" s="1"/>
    </row>
    <row r="4548" spans="9:9" x14ac:dyDescent="0.25">
      <c r="I4548" s="1"/>
    </row>
    <row r="4549" spans="9:9" x14ac:dyDescent="0.25">
      <c r="I4549" s="1"/>
    </row>
    <row r="4550" spans="9:9" x14ac:dyDescent="0.25">
      <c r="I4550" s="1"/>
    </row>
    <row r="4551" spans="9:9" x14ac:dyDescent="0.25">
      <c r="I4551" s="1"/>
    </row>
    <row r="4552" spans="9:9" x14ac:dyDescent="0.25">
      <c r="I4552" s="1"/>
    </row>
    <row r="4553" spans="9:9" x14ac:dyDescent="0.25">
      <c r="I4553" s="1"/>
    </row>
    <row r="4554" spans="9:9" x14ac:dyDescent="0.25">
      <c r="I4554" s="1"/>
    </row>
    <row r="4555" spans="9:9" x14ac:dyDescent="0.25">
      <c r="I4555" s="1"/>
    </row>
    <row r="4556" spans="9:9" x14ac:dyDescent="0.25">
      <c r="I4556" s="1"/>
    </row>
    <row r="4557" spans="9:9" x14ac:dyDescent="0.25">
      <c r="I4557" s="1"/>
    </row>
    <row r="4558" spans="9:9" x14ac:dyDescent="0.25">
      <c r="I4558" s="1"/>
    </row>
    <row r="4559" spans="9:9" x14ac:dyDescent="0.25">
      <c r="I4559" s="1"/>
    </row>
    <row r="4560" spans="9:9" x14ac:dyDescent="0.25">
      <c r="I4560" s="1"/>
    </row>
    <row r="4561" spans="9:9" x14ac:dyDescent="0.25">
      <c r="I4561" s="1"/>
    </row>
    <row r="4562" spans="9:9" x14ac:dyDescent="0.25">
      <c r="I4562" s="1"/>
    </row>
    <row r="4563" spans="9:9" x14ac:dyDescent="0.25">
      <c r="I4563" s="1"/>
    </row>
    <row r="4564" spans="9:9" x14ac:dyDescent="0.25">
      <c r="I4564" s="1"/>
    </row>
    <row r="4565" spans="9:9" x14ac:dyDescent="0.25">
      <c r="I4565" s="1"/>
    </row>
    <row r="4566" spans="9:9" x14ac:dyDescent="0.25">
      <c r="I4566" s="1"/>
    </row>
    <row r="4567" spans="9:9" x14ac:dyDescent="0.25">
      <c r="I4567" s="1"/>
    </row>
    <row r="4568" spans="9:9" x14ac:dyDescent="0.25">
      <c r="I4568" s="1"/>
    </row>
    <row r="4569" spans="9:9" x14ac:dyDescent="0.25">
      <c r="I4569" s="1"/>
    </row>
    <row r="4570" spans="9:9" x14ac:dyDescent="0.25">
      <c r="I4570" s="1"/>
    </row>
    <row r="4571" spans="9:9" x14ac:dyDescent="0.25">
      <c r="I4571" s="1"/>
    </row>
    <row r="4572" spans="9:9" x14ac:dyDescent="0.25">
      <c r="I4572" s="1"/>
    </row>
    <row r="4573" spans="9:9" x14ac:dyDescent="0.25">
      <c r="I4573" s="1"/>
    </row>
    <row r="4574" spans="9:9" x14ac:dyDescent="0.25">
      <c r="I4574" s="1"/>
    </row>
    <row r="4575" spans="9:9" x14ac:dyDescent="0.25">
      <c r="I4575" s="1"/>
    </row>
    <row r="4576" spans="9:9" x14ac:dyDescent="0.25">
      <c r="I4576" s="1"/>
    </row>
    <row r="4577" spans="9:9" x14ac:dyDescent="0.25">
      <c r="I4577" s="1"/>
    </row>
    <row r="4578" spans="9:9" x14ac:dyDescent="0.25">
      <c r="I4578" s="1"/>
    </row>
    <row r="4579" spans="9:9" x14ac:dyDescent="0.25">
      <c r="I4579" s="1"/>
    </row>
    <row r="4580" spans="9:9" x14ac:dyDescent="0.25">
      <c r="I4580" s="1"/>
    </row>
    <row r="4581" spans="9:9" x14ac:dyDescent="0.25">
      <c r="I4581" s="1"/>
    </row>
    <row r="4582" spans="9:9" x14ac:dyDescent="0.25">
      <c r="I4582" s="1"/>
    </row>
    <row r="4583" spans="9:9" x14ac:dyDescent="0.25">
      <c r="I4583" s="1"/>
    </row>
    <row r="4584" spans="9:9" x14ac:dyDescent="0.25">
      <c r="I4584" s="1"/>
    </row>
    <row r="4585" spans="9:9" x14ac:dyDescent="0.25">
      <c r="I4585" s="1"/>
    </row>
    <row r="4586" spans="9:9" x14ac:dyDescent="0.25">
      <c r="I4586" s="1"/>
    </row>
    <row r="4587" spans="9:9" x14ac:dyDescent="0.25">
      <c r="I4587" s="1"/>
    </row>
    <row r="4588" spans="9:9" x14ac:dyDescent="0.25">
      <c r="I4588" s="1"/>
    </row>
    <row r="4589" spans="9:9" x14ac:dyDescent="0.25">
      <c r="I4589" s="1"/>
    </row>
    <row r="4590" spans="9:9" x14ac:dyDescent="0.25">
      <c r="I4590" s="1"/>
    </row>
    <row r="4591" spans="9:9" x14ac:dyDescent="0.25">
      <c r="I4591" s="1"/>
    </row>
    <row r="4592" spans="9:9" x14ac:dyDescent="0.25">
      <c r="I4592" s="1"/>
    </row>
    <row r="4593" spans="9:9" x14ac:dyDescent="0.25">
      <c r="I4593" s="1"/>
    </row>
    <row r="4594" spans="9:9" x14ac:dyDescent="0.25">
      <c r="I4594" s="1"/>
    </row>
    <row r="4595" spans="9:9" x14ac:dyDescent="0.25">
      <c r="I4595" s="1"/>
    </row>
    <row r="4596" spans="9:9" x14ac:dyDescent="0.25">
      <c r="I4596" s="1"/>
    </row>
    <row r="4597" spans="9:9" x14ac:dyDescent="0.25">
      <c r="I4597" s="1"/>
    </row>
    <row r="4598" spans="9:9" x14ac:dyDescent="0.25">
      <c r="I4598" s="1"/>
    </row>
    <row r="4599" spans="9:9" x14ac:dyDescent="0.25">
      <c r="I4599" s="1"/>
    </row>
    <row r="4600" spans="9:9" x14ac:dyDescent="0.25">
      <c r="I4600" s="1"/>
    </row>
    <row r="4601" spans="9:9" x14ac:dyDescent="0.25">
      <c r="I4601" s="1"/>
    </row>
    <row r="4602" spans="9:9" x14ac:dyDescent="0.25">
      <c r="I4602" s="1"/>
    </row>
    <row r="4603" spans="9:9" x14ac:dyDescent="0.25">
      <c r="I4603" s="1"/>
    </row>
    <row r="4604" spans="9:9" x14ac:dyDescent="0.25">
      <c r="I4604" s="1"/>
    </row>
    <row r="4605" spans="9:9" x14ac:dyDescent="0.25">
      <c r="I4605" s="1"/>
    </row>
    <row r="4606" spans="9:9" x14ac:dyDescent="0.25">
      <c r="I4606" s="1"/>
    </row>
    <row r="4607" spans="9:9" x14ac:dyDescent="0.25">
      <c r="I4607" s="1"/>
    </row>
    <row r="4608" spans="9:9" x14ac:dyDescent="0.25">
      <c r="I4608" s="1"/>
    </row>
    <row r="4609" spans="9:9" x14ac:dyDescent="0.25">
      <c r="I4609" s="1"/>
    </row>
    <row r="4610" spans="9:9" x14ac:dyDescent="0.25">
      <c r="I4610" s="1"/>
    </row>
    <row r="4611" spans="9:9" x14ac:dyDescent="0.25">
      <c r="I4611" s="1"/>
    </row>
    <row r="4612" spans="9:9" x14ac:dyDescent="0.25">
      <c r="I4612" s="1"/>
    </row>
    <row r="4613" spans="9:9" x14ac:dyDescent="0.25">
      <c r="I4613" s="1"/>
    </row>
    <row r="4614" spans="9:9" x14ac:dyDescent="0.25">
      <c r="I4614" s="1"/>
    </row>
    <row r="4615" spans="9:9" x14ac:dyDescent="0.25">
      <c r="I4615" s="1"/>
    </row>
    <row r="4616" spans="9:9" x14ac:dyDescent="0.25">
      <c r="I4616" s="1"/>
    </row>
    <row r="4617" spans="9:9" x14ac:dyDescent="0.25">
      <c r="I4617" s="1"/>
    </row>
    <row r="4618" spans="9:9" x14ac:dyDescent="0.25">
      <c r="I4618" s="1"/>
    </row>
    <row r="4619" spans="9:9" x14ac:dyDescent="0.25">
      <c r="I4619" s="1"/>
    </row>
    <row r="4620" spans="9:9" x14ac:dyDescent="0.25">
      <c r="I4620" s="1"/>
    </row>
    <row r="4621" spans="9:9" x14ac:dyDescent="0.25">
      <c r="I4621" s="1"/>
    </row>
    <row r="4622" spans="9:9" x14ac:dyDescent="0.25">
      <c r="I4622" s="1"/>
    </row>
    <row r="4623" spans="9:9" x14ac:dyDescent="0.25">
      <c r="I4623" s="1"/>
    </row>
    <row r="4624" spans="9:9" x14ac:dyDescent="0.25">
      <c r="I4624" s="1"/>
    </row>
    <row r="4625" spans="9:9" x14ac:dyDescent="0.25">
      <c r="I4625" s="1"/>
    </row>
    <row r="4626" spans="9:9" x14ac:dyDescent="0.25">
      <c r="I4626" s="1"/>
    </row>
    <row r="4627" spans="9:9" x14ac:dyDescent="0.25">
      <c r="I4627" s="1"/>
    </row>
    <row r="4628" spans="9:9" x14ac:dyDescent="0.25">
      <c r="I4628" s="1"/>
    </row>
    <row r="4629" spans="9:9" x14ac:dyDescent="0.25">
      <c r="I4629" s="1"/>
    </row>
    <row r="4630" spans="9:9" x14ac:dyDescent="0.25">
      <c r="I4630" s="1"/>
    </row>
    <row r="4631" spans="9:9" x14ac:dyDescent="0.25">
      <c r="I4631" s="1"/>
    </row>
    <row r="4632" spans="9:9" x14ac:dyDescent="0.25">
      <c r="I4632" s="1"/>
    </row>
    <row r="4633" spans="9:9" x14ac:dyDescent="0.25">
      <c r="I4633" s="1"/>
    </row>
    <row r="4634" spans="9:9" x14ac:dyDescent="0.25">
      <c r="I4634" s="1"/>
    </row>
    <row r="4635" spans="9:9" x14ac:dyDescent="0.25">
      <c r="I4635" s="1"/>
    </row>
    <row r="4636" spans="9:9" x14ac:dyDescent="0.25">
      <c r="I4636" s="1"/>
    </row>
    <row r="4637" spans="9:9" x14ac:dyDescent="0.25">
      <c r="I4637" s="1"/>
    </row>
    <row r="4638" spans="9:9" x14ac:dyDescent="0.25">
      <c r="I4638" s="1"/>
    </row>
    <row r="4639" spans="9:9" x14ac:dyDescent="0.25">
      <c r="I4639" s="1"/>
    </row>
    <row r="4640" spans="9:9" x14ac:dyDescent="0.25">
      <c r="I4640" s="1"/>
    </row>
    <row r="4641" spans="9:9" x14ac:dyDescent="0.25">
      <c r="I4641" s="1"/>
    </row>
    <row r="4642" spans="9:9" x14ac:dyDescent="0.25">
      <c r="I4642" s="1"/>
    </row>
    <row r="4643" spans="9:9" x14ac:dyDescent="0.25">
      <c r="I4643" s="1"/>
    </row>
    <row r="4644" spans="9:9" x14ac:dyDescent="0.25">
      <c r="I4644" s="1"/>
    </row>
    <row r="4645" spans="9:9" x14ac:dyDescent="0.25">
      <c r="I4645" s="1"/>
    </row>
    <row r="4646" spans="9:9" x14ac:dyDescent="0.25">
      <c r="I4646" s="1"/>
    </row>
    <row r="4647" spans="9:9" x14ac:dyDescent="0.25">
      <c r="I4647" s="1"/>
    </row>
    <row r="4648" spans="9:9" x14ac:dyDescent="0.25">
      <c r="I4648" s="1"/>
    </row>
    <row r="4649" spans="9:9" x14ac:dyDescent="0.25">
      <c r="I4649" s="1"/>
    </row>
    <row r="4650" spans="9:9" x14ac:dyDescent="0.25">
      <c r="I4650" s="1"/>
    </row>
    <row r="4651" spans="9:9" x14ac:dyDescent="0.25">
      <c r="I4651" s="1"/>
    </row>
    <row r="4652" spans="9:9" x14ac:dyDescent="0.25">
      <c r="I4652" s="1"/>
    </row>
    <row r="4653" spans="9:9" x14ac:dyDescent="0.25">
      <c r="I4653" s="1"/>
    </row>
    <row r="4654" spans="9:9" x14ac:dyDescent="0.25">
      <c r="I4654" s="1"/>
    </row>
    <row r="4655" spans="9:9" x14ac:dyDescent="0.25">
      <c r="I4655" s="1"/>
    </row>
    <row r="4656" spans="9:9" x14ac:dyDescent="0.25">
      <c r="I4656" s="1"/>
    </row>
    <row r="4657" spans="9:9" x14ac:dyDescent="0.25">
      <c r="I4657" s="1"/>
    </row>
    <row r="4658" spans="9:9" x14ac:dyDescent="0.25">
      <c r="I4658" s="1"/>
    </row>
    <row r="4659" spans="9:9" x14ac:dyDescent="0.25">
      <c r="I4659" s="1"/>
    </row>
    <row r="4660" spans="9:9" x14ac:dyDescent="0.25">
      <c r="I4660" s="1"/>
    </row>
    <row r="4661" spans="9:9" x14ac:dyDescent="0.25">
      <c r="I4661" s="1"/>
    </row>
    <row r="4662" spans="9:9" x14ac:dyDescent="0.25">
      <c r="I4662" s="1"/>
    </row>
    <row r="4663" spans="9:9" x14ac:dyDescent="0.25">
      <c r="I4663" s="1"/>
    </row>
    <row r="4664" spans="9:9" x14ac:dyDescent="0.25">
      <c r="I4664" s="1"/>
    </row>
    <row r="4665" spans="9:9" x14ac:dyDescent="0.25">
      <c r="I4665" s="1"/>
    </row>
    <row r="4666" spans="9:9" x14ac:dyDescent="0.25">
      <c r="I4666" s="1"/>
    </row>
    <row r="4667" spans="9:9" x14ac:dyDescent="0.25">
      <c r="I4667" s="1"/>
    </row>
    <row r="4668" spans="9:9" x14ac:dyDescent="0.25">
      <c r="I4668" s="1"/>
    </row>
    <row r="4669" spans="9:9" x14ac:dyDescent="0.25">
      <c r="I4669" s="1"/>
    </row>
    <row r="4670" spans="9:9" x14ac:dyDescent="0.25">
      <c r="I4670" s="1"/>
    </row>
    <row r="4671" spans="9:9" x14ac:dyDescent="0.25">
      <c r="I4671" s="1"/>
    </row>
    <row r="4672" spans="9:9" x14ac:dyDescent="0.25">
      <c r="I4672" s="1"/>
    </row>
    <row r="4673" spans="9:9" x14ac:dyDescent="0.25">
      <c r="I4673" s="1"/>
    </row>
    <row r="4674" spans="9:9" x14ac:dyDescent="0.25">
      <c r="I4674" s="1"/>
    </row>
    <row r="4675" spans="9:9" x14ac:dyDescent="0.25">
      <c r="I4675" s="1"/>
    </row>
    <row r="4676" spans="9:9" x14ac:dyDescent="0.25">
      <c r="I4676" s="1"/>
    </row>
    <row r="4677" spans="9:9" x14ac:dyDescent="0.25">
      <c r="I4677" s="1"/>
    </row>
    <row r="4678" spans="9:9" x14ac:dyDescent="0.25">
      <c r="I4678" s="1"/>
    </row>
    <row r="4679" spans="9:9" x14ac:dyDescent="0.25">
      <c r="I4679" s="1"/>
    </row>
    <row r="4680" spans="9:9" x14ac:dyDescent="0.25">
      <c r="I4680" s="1"/>
    </row>
    <row r="4681" spans="9:9" x14ac:dyDescent="0.25">
      <c r="I4681" s="1"/>
    </row>
    <row r="4682" spans="9:9" x14ac:dyDescent="0.25">
      <c r="I4682" s="1"/>
    </row>
    <row r="4683" spans="9:9" x14ac:dyDescent="0.25">
      <c r="I4683" s="1"/>
    </row>
    <row r="4684" spans="9:9" x14ac:dyDescent="0.25">
      <c r="I4684" s="1"/>
    </row>
    <row r="4685" spans="9:9" x14ac:dyDescent="0.25">
      <c r="I4685" s="1"/>
    </row>
    <row r="4686" spans="9:9" x14ac:dyDescent="0.25">
      <c r="I4686" s="1"/>
    </row>
    <row r="4687" spans="9:9" x14ac:dyDescent="0.25">
      <c r="I4687" s="1"/>
    </row>
    <row r="4688" spans="9:9" x14ac:dyDescent="0.25">
      <c r="I4688" s="1"/>
    </row>
    <row r="4689" spans="9:9" x14ac:dyDescent="0.25">
      <c r="I4689" s="1"/>
    </row>
    <row r="4690" spans="9:9" x14ac:dyDescent="0.25">
      <c r="I4690" s="1"/>
    </row>
    <row r="4691" spans="9:9" x14ac:dyDescent="0.25">
      <c r="I4691" s="1"/>
    </row>
    <row r="4692" spans="9:9" x14ac:dyDescent="0.25">
      <c r="I4692" s="1"/>
    </row>
    <row r="4693" spans="9:9" x14ac:dyDescent="0.25">
      <c r="I4693" s="1"/>
    </row>
    <row r="4694" spans="9:9" x14ac:dyDescent="0.25">
      <c r="I4694" s="1"/>
    </row>
    <row r="4695" spans="9:9" x14ac:dyDescent="0.25">
      <c r="I4695" s="1"/>
    </row>
    <row r="4696" spans="9:9" x14ac:dyDescent="0.25">
      <c r="I4696" s="1"/>
    </row>
    <row r="4697" spans="9:9" x14ac:dyDescent="0.25">
      <c r="I4697" s="1"/>
    </row>
    <row r="4698" spans="9:9" x14ac:dyDescent="0.25">
      <c r="I4698" s="1"/>
    </row>
    <row r="4699" spans="9:9" x14ac:dyDescent="0.25">
      <c r="I4699" s="1"/>
    </row>
    <row r="4700" spans="9:9" x14ac:dyDescent="0.25">
      <c r="I4700" s="1"/>
    </row>
    <row r="4701" spans="9:9" x14ac:dyDescent="0.25">
      <c r="I4701" s="1"/>
    </row>
    <row r="4702" spans="9:9" x14ac:dyDescent="0.25">
      <c r="I4702" s="1"/>
    </row>
    <row r="4703" spans="9:9" x14ac:dyDescent="0.25">
      <c r="I4703" s="1"/>
    </row>
    <row r="4704" spans="9:9" x14ac:dyDescent="0.25">
      <c r="I4704" s="1"/>
    </row>
    <row r="4705" spans="9:9" x14ac:dyDescent="0.25">
      <c r="I4705" s="1"/>
    </row>
    <row r="4706" spans="9:9" x14ac:dyDescent="0.25">
      <c r="I4706" s="1"/>
    </row>
    <row r="4707" spans="9:9" x14ac:dyDescent="0.25">
      <c r="I4707" s="1"/>
    </row>
    <row r="4708" spans="9:9" x14ac:dyDescent="0.25">
      <c r="I4708" s="1"/>
    </row>
    <row r="4709" spans="9:9" x14ac:dyDescent="0.25">
      <c r="I4709" s="1"/>
    </row>
    <row r="4710" spans="9:9" x14ac:dyDescent="0.25">
      <c r="I4710" s="1"/>
    </row>
    <row r="4711" spans="9:9" x14ac:dyDescent="0.25">
      <c r="I4711" s="1"/>
    </row>
    <row r="4712" spans="9:9" x14ac:dyDescent="0.25">
      <c r="I4712" s="1"/>
    </row>
    <row r="4713" spans="9:9" x14ac:dyDescent="0.25">
      <c r="I4713" s="1"/>
    </row>
    <row r="4714" spans="9:9" x14ac:dyDescent="0.25">
      <c r="I4714" s="1"/>
    </row>
    <row r="4715" spans="9:9" x14ac:dyDescent="0.25">
      <c r="I4715" s="1"/>
    </row>
    <row r="4716" spans="9:9" x14ac:dyDescent="0.25">
      <c r="I4716" s="1"/>
    </row>
    <row r="4717" spans="9:9" x14ac:dyDescent="0.25">
      <c r="I4717" s="1"/>
    </row>
    <row r="4718" spans="9:9" x14ac:dyDescent="0.25">
      <c r="I4718" s="1"/>
    </row>
    <row r="4719" spans="9:9" x14ac:dyDescent="0.25">
      <c r="I4719" s="1"/>
    </row>
    <row r="4720" spans="9:9" x14ac:dyDescent="0.25">
      <c r="I4720" s="1"/>
    </row>
    <row r="4721" spans="9:9" x14ac:dyDescent="0.25">
      <c r="I4721" s="1"/>
    </row>
    <row r="4722" spans="9:9" x14ac:dyDescent="0.25">
      <c r="I4722" s="1"/>
    </row>
    <row r="4723" spans="9:9" x14ac:dyDescent="0.25">
      <c r="I4723" s="1"/>
    </row>
    <row r="4724" spans="9:9" x14ac:dyDescent="0.25">
      <c r="I4724" s="1"/>
    </row>
    <row r="4725" spans="9:9" x14ac:dyDescent="0.25">
      <c r="I4725" s="1"/>
    </row>
    <row r="4726" spans="9:9" x14ac:dyDescent="0.25">
      <c r="I4726" s="1"/>
    </row>
    <row r="4727" spans="9:9" x14ac:dyDescent="0.25">
      <c r="I4727" s="1"/>
    </row>
    <row r="4728" spans="9:9" x14ac:dyDescent="0.25">
      <c r="I4728" s="1"/>
    </row>
    <row r="4729" spans="9:9" x14ac:dyDescent="0.25">
      <c r="I4729" s="1"/>
    </row>
    <row r="4730" spans="9:9" x14ac:dyDescent="0.25">
      <c r="I4730" s="1"/>
    </row>
    <row r="4731" spans="9:9" x14ac:dyDescent="0.25">
      <c r="I4731" s="1"/>
    </row>
    <row r="4732" spans="9:9" x14ac:dyDescent="0.25">
      <c r="I4732" s="1"/>
    </row>
    <row r="4733" spans="9:9" x14ac:dyDescent="0.25">
      <c r="I4733" s="1"/>
    </row>
    <row r="4734" spans="9:9" x14ac:dyDescent="0.25">
      <c r="I4734" s="1"/>
    </row>
    <row r="4735" spans="9:9" x14ac:dyDescent="0.25">
      <c r="I4735" s="1"/>
    </row>
    <row r="4736" spans="9:9" x14ac:dyDescent="0.25">
      <c r="I4736" s="1"/>
    </row>
    <row r="4737" spans="9:9" x14ac:dyDescent="0.25">
      <c r="I4737" s="1"/>
    </row>
    <row r="4738" spans="9:9" x14ac:dyDescent="0.25">
      <c r="I4738" s="1"/>
    </row>
    <row r="4739" spans="9:9" x14ac:dyDescent="0.25">
      <c r="I4739" s="1"/>
    </row>
    <row r="4740" spans="9:9" x14ac:dyDescent="0.25">
      <c r="I4740" s="1"/>
    </row>
    <row r="4741" spans="9:9" x14ac:dyDescent="0.25">
      <c r="I4741" s="1"/>
    </row>
    <row r="4742" spans="9:9" x14ac:dyDescent="0.25">
      <c r="I4742" s="1"/>
    </row>
    <row r="4743" spans="9:9" x14ac:dyDescent="0.25">
      <c r="I4743" s="1"/>
    </row>
    <row r="4744" spans="9:9" x14ac:dyDescent="0.25">
      <c r="I4744" s="1"/>
    </row>
    <row r="4745" spans="9:9" x14ac:dyDescent="0.25">
      <c r="I4745" s="1"/>
    </row>
    <row r="4746" spans="9:9" x14ac:dyDescent="0.25">
      <c r="I4746" s="1"/>
    </row>
    <row r="4747" spans="9:9" x14ac:dyDescent="0.25">
      <c r="I4747" s="1"/>
    </row>
    <row r="4748" spans="9:9" x14ac:dyDescent="0.25">
      <c r="I4748" s="1"/>
    </row>
    <row r="4749" spans="9:9" x14ac:dyDescent="0.25">
      <c r="I4749" s="1"/>
    </row>
    <row r="4750" spans="9:9" x14ac:dyDescent="0.25">
      <c r="I4750" s="1"/>
    </row>
    <row r="4751" spans="9:9" x14ac:dyDescent="0.25">
      <c r="I4751" s="1"/>
    </row>
    <row r="4752" spans="9:9" x14ac:dyDescent="0.25">
      <c r="I4752" s="1"/>
    </row>
    <row r="4753" spans="9:9" x14ac:dyDescent="0.25">
      <c r="I4753" s="1"/>
    </row>
    <row r="4754" spans="9:9" x14ac:dyDescent="0.25">
      <c r="I4754" s="1"/>
    </row>
    <row r="4755" spans="9:9" x14ac:dyDescent="0.25">
      <c r="I4755" s="1"/>
    </row>
    <row r="4756" spans="9:9" x14ac:dyDescent="0.25">
      <c r="I4756" s="1"/>
    </row>
    <row r="4757" spans="9:9" x14ac:dyDescent="0.25">
      <c r="I4757" s="1"/>
    </row>
    <row r="4758" spans="9:9" x14ac:dyDescent="0.25">
      <c r="I4758" s="1"/>
    </row>
    <row r="4759" spans="9:9" x14ac:dyDescent="0.25">
      <c r="I4759" s="1"/>
    </row>
    <row r="4760" spans="9:9" x14ac:dyDescent="0.25">
      <c r="I4760" s="1"/>
    </row>
    <row r="4761" spans="9:9" x14ac:dyDescent="0.25">
      <c r="I4761" s="1"/>
    </row>
    <row r="4762" spans="9:9" x14ac:dyDescent="0.25">
      <c r="I4762" s="1"/>
    </row>
    <row r="4763" spans="9:9" x14ac:dyDescent="0.25">
      <c r="I4763" s="1"/>
    </row>
    <row r="4764" spans="9:9" x14ac:dyDescent="0.25">
      <c r="I4764" s="1"/>
    </row>
    <row r="4765" spans="9:9" x14ac:dyDescent="0.25">
      <c r="I4765" s="1"/>
    </row>
    <row r="4766" spans="9:9" x14ac:dyDescent="0.25">
      <c r="I4766" s="1"/>
    </row>
    <row r="4767" spans="9:9" x14ac:dyDescent="0.25">
      <c r="I4767" s="1"/>
    </row>
    <row r="4768" spans="9:9" x14ac:dyDescent="0.25">
      <c r="I4768" s="1"/>
    </row>
    <row r="4769" spans="9:9" x14ac:dyDescent="0.25">
      <c r="I4769" s="1"/>
    </row>
    <row r="4770" spans="9:9" x14ac:dyDescent="0.25">
      <c r="I4770" s="1"/>
    </row>
    <row r="4771" spans="9:9" x14ac:dyDescent="0.25">
      <c r="I4771" s="1"/>
    </row>
    <row r="4772" spans="9:9" x14ac:dyDescent="0.25">
      <c r="I4772" s="1"/>
    </row>
    <row r="4773" spans="9:9" x14ac:dyDescent="0.25">
      <c r="I4773" s="1"/>
    </row>
    <row r="4774" spans="9:9" x14ac:dyDescent="0.25">
      <c r="I4774" s="1"/>
    </row>
    <row r="4775" spans="9:9" x14ac:dyDescent="0.25">
      <c r="I4775" s="1"/>
    </row>
    <row r="4776" spans="9:9" x14ac:dyDescent="0.25">
      <c r="I4776" s="1"/>
    </row>
    <row r="4777" spans="9:9" x14ac:dyDescent="0.25">
      <c r="I4777" s="1"/>
    </row>
    <row r="4778" spans="9:9" x14ac:dyDescent="0.25">
      <c r="I4778" s="1"/>
    </row>
    <row r="4779" spans="9:9" x14ac:dyDescent="0.25">
      <c r="I4779" s="1"/>
    </row>
    <row r="4780" spans="9:9" x14ac:dyDescent="0.25">
      <c r="I4780" s="1"/>
    </row>
    <row r="4781" spans="9:9" x14ac:dyDescent="0.25">
      <c r="I4781" s="1"/>
    </row>
    <row r="4782" spans="9:9" x14ac:dyDescent="0.25">
      <c r="I4782" s="1"/>
    </row>
    <row r="4783" spans="9:9" x14ac:dyDescent="0.25">
      <c r="I4783" s="1"/>
    </row>
    <row r="4784" spans="9:9" x14ac:dyDescent="0.25">
      <c r="I4784" s="1"/>
    </row>
    <row r="4785" spans="9:9" x14ac:dyDescent="0.25">
      <c r="I4785" s="1"/>
    </row>
    <row r="4786" spans="9:9" x14ac:dyDescent="0.25">
      <c r="I4786" s="1"/>
    </row>
    <row r="4787" spans="9:9" x14ac:dyDescent="0.25">
      <c r="I4787" s="1"/>
    </row>
    <row r="4788" spans="9:9" x14ac:dyDescent="0.25">
      <c r="I4788" s="1"/>
    </row>
    <row r="4789" spans="9:9" x14ac:dyDescent="0.25">
      <c r="I4789" s="1"/>
    </row>
    <row r="4790" spans="9:9" x14ac:dyDescent="0.25">
      <c r="I4790" s="1"/>
    </row>
    <row r="4791" spans="9:9" x14ac:dyDescent="0.25">
      <c r="I4791" s="1"/>
    </row>
    <row r="4792" spans="9:9" x14ac:dyDescent="0.25">
      <c r="I4792" s="1"/>
    </row>
    <row r="4793" spans="9:9" x14ac:dyDescent="0.25">
      <c r="I4793" s="1"/>
    </row>
    <row r="4794" spans="9:9" x14ac:dyDescent="0.25">
      <c r="I4794" s="1"/>
    </row>
    <row r="4795" spans="9:9" x14ac:dyDescent="0.25">
      <c r="I4795" s="1"/>
    </row>
    <row r="4796" spans="9:9" x14ac:dyDescent="0.25">
      <c r="I4796" s="1"/>
    </row>
    <row r="4797" spans="9:9" x14ac:dyDescent="0.25">
      <c r="I4797" s="1"/>
    </row>
    <row r="4798" spans="9:9" x14ac:dyDescent="0.25">
      <c r="I4798" s="1"/>
    </row>
    <row r="4799" spans="9:9" x14ac:dyDescent="0.25">
      <c r="I4799" s="1"/>
    </row>
    <row r="4800" spans="9:9" x14ac:dyDescent="0.25">
      <c r="I4800" s="1"/>
    </row>
    <row r="4801" spans="9:9" x14ac:dyDescent="0.25">
      <c r="I4801" s="1"/>
    </row>
    <row r="4802" spans="9:9" x14ac:dyDescent="0.25">
      <c r="I4802" s="1"/>
    </row>
    <row r="4803" spans="9:9" x14ac:dyDescent="0.25">
      <c r="I4803" s="1"/>
    </row>
    <row r="4804" spans="9:9" x14ac:dyDescent="0.25">
      <c r="I4804" s="1"/>
    </row>
    <row r="4805" spans="9:9" x14ac:dyDescent="0.25">
      <c r="I4805" s="1"/>
    </row>
    <row r="4806" spans="9:9" x14ac:dyDescent="0.25">
      <c r="I4806" s="1"/>
    </row>
    <row r="4807" spans="9:9" x14ac:dyDescent="0.25">
      <c r="I4807" s="1"/>
    </row>
    <row r="4808" spans="9:9" x14ac:dyDescent="0.25">
      <c r="I4808" s="1"/>
    </row>
    <row r="4809" spans="9:9" x14ac:dyDescent="0.25">
      <c r="I4809" s="1"/>
    </row>
    <row r="4810" spans="9:9" x14ac:dyDescent="0.25">
      <c r="I4810" s="1"/>
    </row>
    <row r="4811" spans="9:9" x14ac:dyDescent="0.25">
      <c r="I4811" s="1"/>
    </row>
    <row r="4812" spans="9:9" x14ac:dyDescent="0.25">
      <c r="I4812" s="1"/>
    </row>
    <row r="4813" spans="9:9" x14ac:dyDescent="0.25">
      <c r="I4813" s="1"/>
    </row>
    <row r="4814" spans="9:9" x14ac:dyDescent="0.25">
      <c r="I4814" s="1"/>
    </row>
    <row r="4815" spans="9:9" x14ac:dyDescent="0.25">
      <c r="I4815" s="1"/>
    </row>
    <row r="4816" spans="9:9" x14ac:dyDescent="0.25">
      <c r="I4816" s="1"/>
    </row>
    <row r="4817" spans="9:9" x14ac:dyDescent="0.25">
      <c r="I4817" s="1"/>
    </row>
    <row r="4818" spans="9:9" x14ac:dyDescent="0.25">
      <c r="I4818" s="1"/>
    </row>
    <row r="4819" spans="9:9" x14ac:dyDescent="0.25">
      <c r="I4819" s="1"/>
    </row>
    <row r="4820" spans="9:9" x14ac:dyDescent="0.25">
      <c r="I4820" s="1"/>
    </row>
    <row r="4821" spans="9:9" x14ac:dyDescent="0.25">
      <c r="I4821" s="1"/>
    </row>
    <row r="4822" spans="9:9" x14ac:dyDescent="0.25">
      <c r="I4822" s="1"/>
    </row>
    <row r="4823" spans="9:9" x14ac:dyDescent="0.25">
      <c r="I4823" s="1"/>
    </row>
    <row r="4824" spans="9:9" x14ac:dyDescent="0.25">
      <c r="I4824" s="1"/>
    </row>
    <row r="4825" spans="9:9" x14ac:dyDescent="0.25">
      <c r="I4825" s="1"/>
    </row>
    <row r="4826" spans="9:9" x14ac:dyDescent="0.25">
      <c r="I4826" s="1"/>
    </row>
    <row r="4827" spans="9:9" x14ac:dyDescent="0.25">
      <c r="I4827" s="1"/>
    </row>
    <row r="4828" spans="9:9" x14ac:dyDescent="0.25">
      <c r="I4828" s="1"/>
    </row>
    <row r="4829" spans="9:9" x14ac:dyDescent="0.25">
      <c r="I4829" s="1"/>
    </row>
    <row r="4830" spans="9:9" x14ac:dyDescent="0.25">
      <c r="I4830" s="1"/>
    </row>
    <row r="4831" spans="9:9" x14ac:dyDescent="0.25">
      <c r="I4831" s="1"/>
    </row>
    <row r="4832" spans="9:9" x14ac:dyDescent="0.25">
      <c r="I4832" s="1"/>
    </row>
    <row r="4833" spans="9:9" x14ac:dyDescent="0.25">
      <c r="I4833" s="1"/>
    </row>
    <row r="4834" spans="9:9" x14ac:dyDescent="0.25">
      <c r="I4834" s="1"/>
    </row>
    <row r="4835" spans="9:9" x14ac:dyDescent="0.25">
      <c r="I4835" s="1"/>
    </row>
    <row r="4836" spans="9:9" x14ac:dyDescent="0.25">
      <c r="I4836" s="1"/>
    </row>
    <row r="4837" spans="9:9" x14ac:dyDescent="0.25">
      <c r="I4837" s="1"/>
    </row>
    <row r="4838" spans="9:9" x14ac:dyDescent="0.25">
      <c r="I4838" s="1"/>
    </row>
    <row r="4839" spans="9:9" x14ac:dyDescent="0.25">
      <c r="I4839" s="1"/>
    </row>
    <row r="4840" spans="9:9" x14ac:dyDescent="0.25">
      <c r="I4840" s="1"/>
    </row>
    <row r="4841" spans="9:9" x14ac:dyDescent="0.25">
      <c r="I4841" s="1"/>
    </row>
    <row r="4842" spans="9:9" x14ac:dyDescent="0.25">
      <c r="I4842" s="1"/>
    </row>
    <row r="4843" spans="9:9" x14ac:dyDescent="0.25">
      <c r="I4843" s="1"/>
    </row>
    <row r="4844" spans="9:9" x14ac:dyDescent="0.25">
      <c r="I4844" s="1"/>
    </row>
    <row r="4845" spans="9:9" x14ac:dyDescent="0.25">
      <c r="I4845" s="1"/>
    </row>
    <row r="4846" spans="9:9" x14ac:dyDescent="0.25">
      <c r="I4846" s="1"/>
    </row>
    <row r="4847" spans="9:9" x14ac:dyDescent="0.25">
      <c r="I4847" s="1"/>
    </row>
    <row r="4848" spans="9:9" x14ac:dyDescent="0.25">
      <c r="I4848" s="1"/>
    </row>
    <row r="4849" spans="9:9" x14ac:dyDescent="0.25">
      <c r="I4849" s="1"/>
    </row>
    <row r="4850" spans="9:9" x14ac:dyDescent="0.25">
      <c r="I4850" s="1"/>
    </row>
    <row r="4851" spans="9:9" x14ac:dyDescent="0.25">
      <c r="I4851" s="1"/>
    </row>
    <row r="4852" spans="9:9" x14ac:dyDescent="0.25">
      <c r="I4852" s="1"/>
    </row>
    <row r="4853" spans="9:9" x14ac:dyDescent="0.25">
      <c r="I4853" s="1"/>
    </row>
    <row r="4854" spans="9:9" x14ac:dyDescent="0.25">
      <c r="I4854" s="1"/>
    </row>
    <row r="4855" spans="9:9" x14ac:dyDescent="0.25">
      <c r="I4855" s="1"/>
    </row>
    <row r="4856" spans="9:9" x14ac:dyDescent="0.25">
      <c r="I4856" s="1"/>
    </row>
    <row r="4857" spans="9:9" x14ac:dyDescent="0.25">
      <c r="I4857" s="1"/>
    </row>
    <row r="4858" spans="9:9" x14ac:dyDescent="0.25">
      <c r="I4858" s="1"/>
    </row>
    <row r="4859" spans="9:9" x14ac:dyDescent="0.25">
      <c r="I4859" s="1"/>
    </row>
    <row r="4860" spans="9:9" x14ac:dyDescent="0.25">
      <c r="I4860" s="1"/>
    </row>
    <row r="4861" spans="9:9" x14ac:dyDescent="0.25">
      <c r="I4861" s="1"/>
    </row>
    <row r="4862" spans="9:9" x14ac:dyDescent="0.25">
      <c r="I4862" s="1"/>
    </row>
    <row r="4863" spans="9:9" x14ac:dyDescent="0.25">
      <c r="I4863" s="1"/>
    </row>
    <row r="4864" spans="9:9" x14ac:dyDescent="0.25">
      <c r="I4864" s="1"/>
    </row>
    <row r="4865" spans="9:9" x14ac:dyDescent="0.25">
      <c r="I4865" s="1"/>
    </row>
    <row r="4866" spans="9:9" x14ac:dyDescent="0.25">
      <c r="I4866" s="1"/>
    </row>
    <row r="4867" spans="9:9" x14ac:dyDescent="0.25">
      <c r="I4867" s="1"/>
    </row>
    <row r="4868" spans="9:9" x14ac:dyDescent="0.25">
      <c r="I4868" s="1"/>
    </row>
    <row r="4869" spans="9:9" x14ac:dyDescent="0.25">
      <c r="I4869" s="1"/>
    </row>
    <row r="4870" spans="9:9" x14ac:dyDescent="0.25">
      <c r="I4870" s="1"/>
    </row>
    <row r="4871" spans="9:9" x14ac:dyDescent="0.25">
      <c r="I4871" s="1"/>
    </row>
    <row r="4872" spans="9:9" x14ac:dyDescent="0.25">
      <c r="I4872" s="1"/>
    </row>
    <row r="4873" spans="9:9" x14ac:dyDescent="0.25">
      <c r="I4873" s="1"/>
    </row>
    <row r="4874" spans="9:9" x14ac:dyDescent="0.25">
      <c r="I4874" s="1"/>
    </row>
    <row r="4875" spans="9:9" x14ac:dyDescent="0.25">
      <c r="I4875" s="1"/>
    </row>
    <row r="4876" spans="9:9" x14ac:dyDescent="0.25">
      <c r="I4876" s="1"/>
    </row>
    <row r="4877" spans="9:9" x14ac:dyDescent="0.25">
      <c r="I4877" s="1"/>
    </row>
    <row r="4878" spans="9:9" x14ac:dyDescent="0.25">
      <c r="I4878" s="1"/>
    </row>
    <row r="4879" spans="9:9" x14ac:dyDescent="0.25">
      <c r="I4879" s="1"/>
    </row>
    <row r="4880" spans="9:9" x14ac:dyDescent="0.25">
      <c r="I4880" s="1"/>
    </row>
    <row r="4881" spans="9:9" x14ac:dyDescent="0.25">
      <c r="I4881" s="1"/>
    </row>
    <row r="4882" spans="9:9" x14ac:dyDescent="0.25">
      <c r="I4882" s="1"/>
    </row>
    <row r="4883" spans="9:9" x14ac:dyDescent="0.25">
      <c r="I4883" s="1"/>
    </row>
    <row r="4884" spans="9:9" x14ac:dyDescent="0.25">
      <c r="I4884" s="1"/>
    </row>
    <row r="4885" spans="9:9" x14ac:dyDescent="0.25">
      <c r="I4885" s="1"/>
    </row>
    <row r="4886" spans="9:9" x14ac:dyDescent="0.25">
      <c r="I4886" s="1"/>
    </row>
    <row r="4887" spans="9:9" x14ac:dyDescent="0.25">
      <c r="I4887" s="1"/>
    </row>
    <row r="4888" spans="9:9" x14ac:dyDescent="0.25">
      <c r="I4888" s="1"/>
    </row>
    <row r="4889" spans="9:9" x14ac:dyDescent="0.25">
      <c r="I4889" s="1"/>
    </row>
    <row r="4890" spans="9:9" x14ac:dyDescent="0.25">
      <c r="I4890" s="1"/>
    </row>
    <row r="4891" spans="9:9" x14ac:dyDescent="0.25">
      <c r="I4891" s="1"/>
    </row>
    <row r="4892" spans="9:9" x14ac:dyDescent="0.25">
      <c r="I4892" s="1"/>
    </row>
    <row r="4893" spans="9:9" x14ac:dyDescent="0.25">
      <c r="I4893" s="1"/>
    </row>
    <row r="4894" spans="9:9" x14ac:dyDescent="0.25">
      <c r="I4894" s="1"/>
    </row>
    <row r="4895" spans="9:9" x14ac:dyDescent="0.25">
      <c r="I4895" s="1"/>
    </row>
    <row r="4896" spans="9:9" x14ac:dyDescent="0.25">
      <c r="I4896" s="1"/>
    </row>
    <row r="4897" spans="9:9" x14ac:dyDescent="0.25">
      <c r="I4897" s="1"/>
    </row>
    <row r="4898" spans="9:9" x14ac:dyDescent="0.25">
      <c r="I4898" s="1"/>
    </row>
    <row r="4899" spans="9:9" x14ac:dyDescent="0.25">
      <c r="I4899" s="1"/>
    </row>
    <row r="4900" spans="9:9" x14ac:dyDescent="0.25">
      <c r="I4900" s="1"/>
    </row>
    <row r="4901" spans="9:9" x14ac:dyDescent="0.25">
      <c r="I4901" s="1"/>
    </row>
    <row r="4902" spans="9:9" x14ac:dyDescent="0.25">
      <c r="I4902" s="1"/>
    </row>
    <row r="4903" spans="9:9" x14ac:dyDescent="0.25">
      <c r="I4903" s="1"/>
    </row>
    <row r="4904" spans="9:9" x14ac:dyDescent="0.25">
      <c r="I4904" s="1"/>
    </row>
    <row r="4905" spans="9:9" x14ac:dyDescent="0.25">
      <c r="I4905" s="1"/>
    </row>
    <row r="4906" spans="9:9" x14ac:dyDescent="0.25">
      <c r="I4906" s="1"/>
    </row>
    <row r="4907" spans="9:9" x14ac:dyDescent="0.25">
      <c r="I4907" s="1"/>
    </row>
    <row r="4908" spans="9:9" x14ac:dyDescent="0.25">
      <c r="I4908" s="1"/>
    </row>
    <row r="4909" spans="9:9" x14ac:dyDescent="0.25">
      <c r="I4909" s="1"/>
    </row>
    <row r="4910" spans="9:9" x14ac:dyDescent="0.25">
      <c r="I4910" s="1"/>
    </row>
    <row r="4911" spans="9:9" x14ac:dyDescent="0.25">
      <c r="I4911" s="1"/>
    </row>
    <row r="4912" spans="9:9" x14ac:dyDescent="0.25">
      <c r="I4912" s="1"/>
    </row>
    <row r="4913" spans="9:9" x14ac:dyDescent="0.25">
      <c r="I4913" s="1"/>
    </row>
    <row r="4914" spans="9:9" x14ac:dyDescent="0.25">
      <c r="I4914" s="1"/>
    </row>
    <row r="4915" spans="9:9" x14ac:dyDescent="0.25">
      <c r="I4915" s="1"/>
    </row>
    <row r="4916" spans="9:9" x14ac:dyDescent="0.25">
      <c r="I4916" s="1"/>
    </row>
    <row r="4917" spans="9:9" x14ac:dyDescent="0.25">
      <c r="I4917" s="1"/>
    </row>
    <row r="4918" spans="9:9" x14ac:dyDescent="0.25">
      <c r="I4918" s="1"/>
    </row>
    <row r="4919" spans="9:9" x14ac:dyDescent="0.25">
      <c r="I4919" s="1"/>
    </row>
    <row r="4920" spans="9:9" x14ac:dyDescent="0.25">
      <c r="I4920" s="1"/>
    </row>
    <row r="4921" spans="9:9" x14ac:dyDescent="0.25">
      <c r="I4921" s="1"/>
    </row>
    <row r="4922" spans="9:9" x14ac:dyDescent="0.25">
      <c r="I4922" s="1"/>
    </row>
    <row r="4923" spans="9:9" x14ac:dyDescent="0.25">
      <c r="I4923" s="1"/>
    </row>
    <row r="4924" spans="9:9" x14ac:dyDescent="0.25">
      <c r="I4924" s="1"/>
    </row>
    <row r="4925" spans="9:9" x14ac:dyDescent="0.25">
      <c r="I4925" s="1"/>
    </row>
    <row r="4926" spans="9:9" x14ac:dyDescent="0.25">
      <c r="I4926" s="1"/>
    </row>
    <row r="4927" spans="9:9" x14ac:dyDescent="0.25">
      <c r="I4927" s="1"/>
    </row>
    <row r="4928" spans="9:9" x14ac:dyDescent="0.25">
      <c r="I4928" s="1"/>
    </row>
    <row r="4929" spans="9:9" x14ac:dyDescent="0.25">
      <c r="I4929" s="1"/>
    </row>
    <row r="4930" spans="9:9" x14ac:dyDescent="0.25">
      <c r="I4930" s="1"/>
    </row>
    <row r="4931" spans="9:9" x14ac:dyDescent="0.25">
      <c r="I4931" s="1"/>
    </row>
    <row r="4932" spans="9:9" x14ac:dyDescent="0.25">
      <c r="I4932" s="1"/>
    </row>
    <row r="4933" spans="9:9" x14ac:dyDescent="0.25">
      <c r="I4933" s="1"/>
    </row>
    <row r="4934" spans="9:9" x14ac:dyDescent="0.25">
      <c r="I4934" s="1"/>
    </row>
    <row r="4935" spans="9:9" x14ac:dyDescent="0.25">
      <c r="I4935" s="1"/>
    </row>
    <row r="4936" spans="9:9" x14ac:dyDescent="0.25">
      <c r="I4936" s="1"/>
    </row>
    <row r="4937" spans="9:9" x14ac:dyDescent="0.25">
      <c r="I4937" s="1"/>
    </row>
    <row r="4938" spans="9:9" x14ac:dyDescent="0.25">
      <c r="I4938" s="1"/>
    </row>
    <row r="4939" spans="9:9" x14ac:dyDescent="0.25">
      <c r="I4939" s="1"/>
    </row>
    <row r="4940" spans="9:9" x14ac:dyDescent="0.25">
      <c r="I4940" s="1"/>
    </row>
    <row r="4941" spans="9:9" x14ac:dyDescent="0.25">
      <c r="I4941" s="1"/>
    </row>
    <row r="4942" spans="9:9" x14ac:dyDescent="0.25">
      <c r="I4942" s="1"/>
    </row>
    <row r="4943" spans="9:9" x14ac:dyDescent="0.25">
      <c r="I4943" s="1"/>
    </row>
    <row r="4944" spans="9:9" x14ac:dyDescent="0.25">
      <c r="I4944" s="1"/>
    </row>
    <row r="4945" spans="9:9" x14ac:dyDescent="0.25">
      <c r="I4945" s="1"/>
    </row>
    <row r="4946" spans="9:9" x14ac:dyDescent="0.25">
      <c r="I4946" s="1"/>
    </row>
    <row r="4947" spans="9:9" x14ac:dyDescent="0.25">
      <c r="I4947" s="1"/>
    </row>
    <row r="4948" spans="9:9" x14ac:dyDescent="0.25">
      <c r="I4948" s="1"/>
    </row>
    <row r="4949" spans="9:9" x14ac:dyDescent="0.25">
      <c r="I4949" s="1"/>
    </row>
    <row r="4950" spans="9:9" x14ac:dyDescent="0.25">
      <c r="I4950" s="1"/>
    </row>
    <row r="4951" spans="9:9" x14ac:dyDescent="0.25">
      <c r="I4951" s="1"/>
    </row>
    <row r="4952" spans="9:9" x14ac:dyDescent="0.25">
      <c r="I4952" s="1"/>
    </row>
    <row r="4953" spans="9:9" x14ac:dyDescent="0.25">
      <c r="I4953" s="1"/>
    </row>
    <row r="4954" spans="9:9" x14ac:dyDescent="0.25">
      <c r="I4954" s="1"/>
    </row>
    <row r="4955" spans="9:9" x14ac:dyDescent="0.25">
      <c r="I4955" s="1"/>
    </row>
    <row r="4956" spans="9:9" x14ac:dyDescent="0.25">
      <c r="I4956" s="1"/>
    </row>
    <row r="4957" spans="9:9" x14ac:dyDescent="0.25">
      <c r="I4957" s="1"/>
    </row>
    <row r="4958" spans="9:9" x14ac:dyDescent="0.25">
      <c r="I4958" s="1"/>
    </row>
    <row r="4959" spans="9:9" x14ac:dyDescent="0.25">
      <c r="I4959" s="1"/>
    </row>
    <row r="4960" spans="9:9" x14ac:dyDescent="0.25">
      <c r="I4960" s="1"/>
    </row>
    <row r="4961" spans="9:9" x14ac:dyDescent="0.25">
      <c r="I4961" s="1"/>
    </row>
    <row r="4962" spans="9:9" x14ac:dyDescent="0.25">
      <c r="I4962" s="1"/>
    </row>
    <row r="4963" spans="9:9" x14ac:dyDescent="0.25">
      <c r="I4963" s="1"/>
    </row>
    <row r="4964" spans="9:9" x14ac:dyDescent="0.25">
      <c r="I4964" s="1"/>
    </row>
    <row r="4965" spans="9:9" x14ac:dyDescent="0.25">
      <c r="I4965" s="1"/>
    </row>
    <row r="4966" spans="9:9" x14ac:dyDescent="0.25">
      <c r="I4966" s="1"/>
    </row>
    <row r="4967" spans="9:9" x14ac:dyDescent="0.25">
      <c r="I4967" s="1"/>
    </row>
    <row r="4968" spans="9:9" x14ac:dyDescent="0.25">
      <c r="I4968" s="1"/>
    </row>
    <row r="4969" spans="9:9" x14ac:dyDescent="0.25">
      <c r="I4969" s="1"/>
    </row>
    <row r="4970" spans="9:9" x14ac:dyDescent="0.25">
      <c r="I4970" s="1"/>
    </row>
    <row r="4971" spans="9:9" x14ac:dyDescent="0.25">
      <c r="I4971" s="1"/>
    </row>
    <row r="4972" spans="9:9" x14ac:dyDescent="0.25">
      <c r="I4972" s="1"/>
    </row>
    <row r="4973" spans="9:9" x14ac:dyDescent="0.25">
      <c r="I4973" s="1"/>
    </row>
    <row r="4974" spans="9:9" x14ac:dyDescent="0.25">
      <c r="I4974" s="1"/>
    </row>
    <row r="4975" spans="9:9" x14ac:dyDescent="0.25">
      <c r="I4975" s="1"/>
    </row>
    <row r="4976" spans="9:9" x14ac:dyDescent="0.25">
      <c r="I4976" s="1"/>
    </row>
    <row r="4977" spans="9:9" x14ac:dyDescent="0.25">
      <c r="I4977" s="1"/>
    </row>
    <row r="4978" spans="9:9" x14ac:dyDescent="0.25">
      <c r="I4978" s="1"/>
    </row>
    <row r="4979" spans="9:9" x14ac:dyDescent="0.25">
      <c r="I4979" s="1"/>
    </row>
    <row r="4980" spans="9:9" x14ac:dyDescent="0.25">
      <c r="I4980" s="1"/>
    </row>
    <row r="4981" spans="9:9" x14ac:dyDescent="0.25">
      <c r="I4981" s="1"/>
    </row>
    <row r="4982" spans="9:9" x14ac:dyDescent="0.25">
      <c r="I4982" s="1"/>
    </row>
    <row r="4983" spans="9:9" x14ac:dyDescent="0.25">
      <c r="I4983" s="1"/>
    </row>
    <row r="4984" spans="9:9" x14ac:dyDescent="0.25">
      <c r="I4984" s="1"/>
    </row>
    <row r="4985" spans="9:9" x14ac:dyDescent="0.25">
      <c r="I4985" s="1"/>
    </row>
    <row r="4986" spans="9:9" x14ac:dyDescent="0.25">
      <c r="I4986" s="1"/>
    </row>
    <row r="4987" spans="9:9" x14ac:dyDescent="0.25">
      <c r="I4987" s="1"/>
    </row>
    <row r="4988" spans="9:9" x14ac:dyDescent="0.25">
      <c r="I4988" s="1"/>
    </row>
    <row r="4989" spans="9:9" x14ac:dyDescent="0.25">
      <c r="I4989" s="1"/>
    </row>
    <row r="4990" spans="9:9" x14ac:dyDescent="0.25">
      <c r="I4990" s="1"/>
    </row>
    <row r="4991" spans="9:9" x14ac:dyDescent="0.25">
      <c r="I4991" s="1"/>
    </row>
    <row r="4992" spans="9:9" x14ac:dyDescent="0.25">
      <c r="I4992" s="1"/>
    </row>
    <row r="4993" spans="9:9" x14ac:dyDescent="0.25">
      <c r="I4993" s="1"/>
    </row>
    <row r="4994" spans="9:9" x14ac:dyDescent="0.25">
      <c r="I4994" s="1"/>
    </row>
    <row r="4995" spans="9:9" x14ac:dyDescent="0.25">
      <c r="I4995" s="1"/>
    </row>
    <row r="4996" spans="9:9" x14ac:dyDescent="0.25">
      <c r="I4996" s="1"/>
    </row>
    <row r="4997" spans="9:9" x14ac:dyDescent="0.25">
      <c r="I4997" s="1"/>
    </row>
    <row r="4998" spans="9:9" x14ac:dyDescent="0.25">
      <c r="I4998" s="1"/>
    </row>
    <row r="4999" spans="9:9" x14ac:dyDescent="0.25">
      <c r="I4999" s="1"/>
    </row>
    <row r="5000" spans="9:9" x14ac:dyDescent="0.25">
      <c r="I5000" s="1"/>
    </row>
    <row r="5001" spans="9:9" x14ac:dyDescent="0.25">
      <c r="I5001" s="1"/>
    </row>
    <row r="5002" spans="9:9" x14ac:dyDescent="0.25">
      <c r="I5002" s="1"/>
    </row>
    <row r="5003" spans="9:9" x14ac:dyDescent="0.25">
      <c r="I5003" s="1"/>
    </row>
    <row r="5004" spans="9:9" x14ac:dyDescent="0.25">
      <c r="I5004" s="1"/>
    </row>
    <row r="5005" spans="9:9" x14ac:dyDescent="0.25">
      <c r="I5005" s="1"/>
    </row>
    <row r="5006" spans="9:9" x14ac:dyDescent="0.25">
      <c r="I5006" s="1"/>
    </row>
    <row r="5007" spans="9:9" x14ac:dyDescent="0.25">
      <c r="I5007" s="1"/>
    </row>
    <row r="5008" spans="9:9" x14ac:dyDescent="0.25">
      <c r="I5008" s="1"/>
    </row>
    <row r="5009" spans="9:9" x14ac:dyDescent="0.25">
      <c r="I5009" s="1"/>
    </row>
    <row r="5010" spans="9:9" x14ac:dyDescent="0.25">
      <c r="I5010" s="1"/>
    </row>
    <row r="5011" spans="9:9" x14ac:dyDescent="0.25">
      <c r="I5011" s="1"/>
    </row>
    <row r="5012" spans="9:9" x14ac:dyDescent="0.25">
      <c r="I5012" s="1"/>
    </row>
    <row r="5013" spans="9:9" x14ac:dyDescent="0.25">
      <c r="I5013" s="1"/>
    </row>
    <row r="5014" spans="9:9" x14ac:dyDescent="0.25">
      <c r="I5014" s="1"/>
    </row>
    <row r="5015" spans="9:9" x14ac:dyDescent="0.25">
      <c r="I5015" s="1"/>
    </row>
    <row r="5016" spans="9:9" x14ac:dyDescent="0.25">
      <c r="I5016" s="1"/>
    </row>
    <row r="5017" spans="9:9" x14ac:dyDescent="0.25">
      <c r="I5017" s="1"/>
    </row>
    <row r="5018" spans="9:9" x14ac:dyDescent="0.25">
      <c r="I5018" s="1"/>
    </row>
    <row r="5019" spans="9:9" x14ac:dyDescent="0.25">
      <c r="I5019" s="1"/>
    </row>
    <row r="5020" spans="9:9" x14ac:dyDescent="0.25">
      <c r="I5020" s="1"/>
    </row>
    <row r="5021" spans="9:9" x14ac:dyDescent="0.25">
      <c r="I5021" s="1"/>
    </row>
    <row r="5022" spans="9:9" x14ac:dyDescent="0.25">
      <c r="I5022" s="1"/>
    </row>
    <row r="5023" spans="9:9" x14ac:dyDescent="0.25">
      <c r="I5023" s="1"/>
    </row>
    <row r="5024" spans="9:9" x14ac:dyDescent="0.25">
      <c r="I5024" s="1"/>
    </row>
    <row r="5025" spans="9:9" x14ac:dyDescent="0.25">
      <c r="I5025" s="1"/>
    </row>
    <row r="5026" spans="9:9" x14ac:dyDescent="0.25">
      <c r="I5026" s="1"/>
    </row>
    <row r="5027" spans="9:9" x14ac:dyDescent="0.25">
      <c r="I5027" s="1"/>
    </row>
    <row r="5028" spans="9:9" x14ac:dyDescent="0.25">
      <c r="I5028" s="1"/>
    </row>
    <row r="5029" spans="9:9" x14ac:dyDescent="0.25">
      <c r="I5029" s="1"/>
    </row>
    <row r="5030" spans="9:9" x14ac:dyDescent="0.25">
      <c r="I5030" s="1"/>
    </row>
    <row r="5031" spans="9:9" x14ac:dyDescent="0.25">
      <c r="I5031" s="1"/>
    </row>
    <row r="5032" spans="9:9" x14ac:dyDescent="0.25">
      <c r="I5032" s="1"/>
    </row>
    <row r="5033" spans="9:9" x14ac:dyDescent="0.25">
      <c r="I5033" s="1"/>
    </row>
    <row r="5034" spans="9:9" x14ac:dyDescent="0.25">
      <c r="I5034" s="1"/>
    </row>
    <row r="5035" spans="9:9" x14ac:dyDescent="0.25">
      <c r="I5035" s="1"/>
    </row>
    <row r="5036" spans="9:9" x14ac:dyDescent="0.25">
      <c r="I5036" s="1"/>
    </row>
    <row r="5037" spans="9:9" x14ac:dyDescent="0.25">
      <c r="I5037" s="1"/>
    </row>
    <row r="5038" spans="9:9" x14ac:dyDescent="0.25">
      <c r="I5038" s="1"/>
    </row>
    <row r="5039" spans="9:9" x14ac:dyDescent="0.25">
      <c r="I5039" s="1"/>
    </row>
    <row r="5040" spans="9:9" x14ac:dyDescent="0.25">
      <c r="I5040" s="1"/>
    </row>
    <row r="5041" spans="9:9" x14ac:dyDescent="0.25">
      <c r="I5041" s="1"/>
    </row>
    <row r="5042" spans="9:9" x14ac:dyDescent="0.25">
      <c r="I5042" s="1"/>
    </row>
    <row r="5043" spans="9:9" x14ac:dyDescent="0.25">
      <c r="I5043" s="1"/>
    </row>
    <row r="5044" spans="9:9" x14ac:dyDescent="0.25">
      <c r="I5044" s="1"/>
    </row>
    <row r="5045" spans="9:9" x14ac:dyDescent="0.25">
      <c r="I5045" s="1"/>
    </row>
    <row r="5046" spans="9:9" x14ac:dyDescent="0.25">
      <c r="I5046" s="1"/>
    </row>
    <row r="5047" spans="9:9" x14ac:dyDescent="0.25">
      <c r="I5047" s="1"/>
    </row>
    <row r="5048" spans="9:9" x14ac:dyDescent="0.25">
      <c r="I5048" s="1"/>
    </row>
    <row r="5049" spans="9:9" x14ac:dyDescent="0.25">
      <c r="I5049" s="1"/>
    </row>
    <row r="5050" spans="9:9" x14ac:dyDescent="0.25">
      <c r="I5050" s="1"/>
    </row>
    <row r="5051" spans="9:9" x14ac:dyDescent="0.25">
      <c r="I5051" s="1"/>
    </row>
    <row r="5052" spans="9:9" x14ac:dyDescent="0.25">
      <c r="I5052" s="1"/>
    </row>
    <row r="5053" spans="9:9" x14ac:dyDescent="0.25">
      <c r="I5053" s="1"/>
    </row>
    <row r="5054" spans="9:9" x14ac:dyDescent="0.25">
      <c r="I5054" s="1"/>
    </row>
    <row r="5055" spans="9:9" x14ac:dyDescent="0.25">
      <c r="I5055" s="1"/>
    </row>
    <row r="5056" spans="9:9" x14ac:dyDescent="0.25">
      <c r="I5056" s="1"/>
    </row>
    <row r="5057" spans="9:9" x14ac:dyDescent="0.25">
      <c r="I5057" s="1"/>
    </row>
    <row r="5058" spans="9:9" x14ac:dyDescent="0.25">
      <c r="I5058" s="1"/>
    </row>
    <row r="5059" spans="9:9" x14ac:dyDescent="0.25">
      <c r="I5059" s="1"/>
    </row>
    <row r="5060" spans="9:9" x14ac:dyDescent="0.25">
      <c r="I5060" s="1"/>
    </row>
    <row r="5061" spans="9:9" x14ac:dyDescent="0.25">
      <c r="I5061" s="1"/>
    </row>
    <row r="5062" spans="9:9" x14ac:dyDescent="0.25">
      <c r="I5062" s="1"/>
    </row>
    <row r="5063" spans="9:9" x14ac:dyDescent="0.25">
      <c r="I5063" s="1"/>
    </row>
    <row r="5064" spans="9:9" x14ac:dyDescent="0.25">
      <c r="I5064" s="1"/>
    </row>
    <row r="5065" spans="9:9" x14ac:dyDescent="0.25">
      <c r="I5065" s="1"/>
    </row>
    <row r="5066" spans="9:9" x14ac:dyDescent="0.25">
      <c r="I5066" s="1"/>
    </row>
    <row r="5067" spans="9:9" x14ac:dyDescent="0.25">
      <c r="I5067" s="1"/>
    </row>
    <row r="5068" spans="9:9" x14ac:dyDescent="0.25">
      <c r="I5068" s="1"/>
    </row>
    <row r="5069" spans="9:9" x14ac:dyDescent="0.25">
      <c r="I5069" s="1"/>
    </row>
    <row r="5070" spans="9:9" x14ac:dyDescent="0.25">
      <c r="I5070" s="1"/>
    </row>
    <row r="5071" spans="9:9" x14ac:dyDescent="0.25">
      <c r="I5071" s="1"/>
    </row>
    <row r="5072" spans="9:9" x14ac:dyDescent="0.25">
      <c r="I5072" s="1"/>
    </row>
    <row r="5073" spans="9:9" x14ac:dyDescent="0.25">
      <c r="I5073" s="1"/>
    </row>
    <row r="5074" spans="9:9" x14ac:dyDescent="0.25">
      <c r="I5074" s="1"/>
    </row>
    <row r="5075" spans="9:9" x14ac:dyDescent="0.25">
      <c r="I5075" s="1"/>
    </row>
    <row r="5076" spans="9:9" x14ac:dyDescent="0.25">
      <c r="I5076" s="1"/>
    </row>
    <row r="5077" spans="9:9" x14ac:dyDescent="0.25">
      <c r="I5077" s="1"/>
    </row>
    <row r="5078" spans="9:9" x14ac:dyDescent="0.25">
      <c r="I5078" s="1"/>
    </row>
    <row r="5079" spans="9:9" x14ac:dyDescent="0.25">
      <c r="I5079" s="1"/>
    </row>
    <row r="5080" spans="9:9" x14ac:dyDescent="0.25">
      <c r="I5080" s="1"/>
    </row>
    <row r="5081" spans="9:9" x14ac:dyDescent="0.25">
      <c r="I5081" s="1"/>
    </row>
    <row r="5082" spans="9:9" x14ac:dyDescent="0.25">
      <c r="I5082" s="1"/>
    </row>
    <row r="5083" spans="9:9" x14ac:dyDescent="0.25">
      <c r="I5083" s="1"/>
    </row>
    <row r="5084" spans="9:9" x14ac:dyDescent="0.25">
      <c r="I5084" s="1"/>
    </row>
    <row r="5085" spans="9:9" x14ac:dyDescent="0.25">
      <c r="I5085" s="1"/>
    </row>
    <row r="5086" spans="9:9" x14ac:dyDescent="0.25">
      <c r="I5086" s="1"/>
    </row>
    <row r="5087" spans="9:9" x14ac:dyDescent="0.25">
      <c r="I5087" s="1"/>
    </row>
    <row r="5088" spans="9:9" x14ac:dyDescent="0.25">
      <c r="I5088" s="1"/>
    </row>
    <row r="5089" spans="9:9" x14ac:dyDescent="0.25">
      <c r="I5089" s="1"/>
    </row>
    <row r="5090" spans="9:9" x14ac:dyDescent="0.25">
      <c r="I5090" s="1"/>
    </row>
    <row r="5091" spans="9:9" x14ac:dyDescent="0.25">
      <c r="I5091" s="1"/>
    </row>
    <row r="5092" spans="9:9" x14ac:dyDescent="0.25">
      <c r="I5092" s="1"/>
    </row>
    <row r="5093" spans="9:9" x14ac:dyDescent="0.25">
      <c r="I5093" s="1"/>
    </row>
    <row r="5094" spans="9:9" x14ac:dyDescent="0.25">
      <c r="I5094" s="1"/>
    </row>
    <row r="5095" spans="9:9" x14ac:dyDescent="0.25">
      <c r="I5095" s="1"/>
    </row>
    <row r="5096" spans="9:9" x14ac:dyDescent="0.25">
      <c r="I5096" s="1"/>
    </row>
    <row r="5097" spans="9:9" x14ac:dyDescent="0.25">
      <c r="I5097" s="1"/>
    </row>
    <row r="5098" spans="9:9" x14ac:dyDescent="0.25">
      <c r="I5098" s="1"/>
    </row>
    <row r="5099" spans="9:9" x14ac:dyDescent="0.25">
      <c r="I5099" s="1"/>
    </row>
    <row r="5100" spans="9:9" x14ac:dyDescent="0.25">
      <c r="I5100" s="1"/>
    </row>
    <row r="5101" spans="9:9" x14ac:dyDescent="0.25">
      <c r="I5101" s="1"/>
    </row>
    <row r="5102" spans="9:9" x14ac:dyDescent="0.25">
      <c r="I5102" s="1"/>
    </row>
    <row r="5103" spans="9:9" x14ac:dyDescent="0.25">
      <c r="I5103" s="1"/>
    </row>
    <row r="5104" spans="9:9" x14ac:dyDescent="0.25">
      <c r="I5104" s="1"/>
    </row>
    <row r="5105" spans="9:9" x14ac:dyDescent="0.25">
      <c r="I5105" s="1"/>
    </row>
    <row r="5106" spans="9:9" x14ac:dyDescent="0.25">
      <c r="I5106" s="1"/>
    </row>
    <row r="5107" spans="9:9" x14ac:dyDescent="0.25">
      <c r="I5107" s="1"/>
    </row>
    <row r="5108" spans="9:9" x14ac:dyDescent="0.25">
      <c r="I5108" s="1"/>
    </row>
    <row r="5109" spans="9:9" x14ac:dyDescent="0.25">
      <c r="I5109" s="1"/>
    </row>
    <row r="5110" spans="9:9" x14ac:dyDescent="0.25">
      <c r="I5110" s="1"/>
    </row>
    <row r="5111" spans="9:9" x14ac:dyDescent="0.25">
      <c r="I5111" s="1"/>
    </row>
    <row r="5112" spans="9:9" x14ac:dyDescent="0.25">
      <c r="I5112" s="1"/>
    </row>
    <row r="5113" spans="9:9" x14ac:dyDescent="0.25">
      <c r="I5113" s="1"/>
    </row>
    <row r="5114" spans="9:9" x14ac:dyDescent="0.25">
      <c r="I5114" s="1"/>
    </row>
    <row r="5115" spans="9:9" x14ac:dyDescent="0.25">
      <c r="I5115" s="1"/>
    </row>
    <row r="5116" spans="9:9" x14ac:dyDescent="0.25">
      <c r="I5116" s="1"/>
    </row>
    <row r="5117" spans="9:9" x14ac:dyDescent="0.25">
      <c r="I5117" s="1"/>
    </row>
    <row r="5118" spans="9:9" x14ac:dyDescent="0.25">
      <c r="I5118" s="1"/>
    </row>
    <row r="5119" spans="9:9" x14ac:dyDescent="0.25">
      <c r="I5119" s="1"/>
    </row>
    <row r="5120" spans="9:9" x14ac:dyDescent="0.25">
      <c r="I5120" s="1"/>
    </row>
    <row r="5121" spans="9:9" x14ac:dyDescent="0.25">
      <c r="I5121" s="1"/>
    </row>
    <row r="5122" spans="9:9" x14ac:dyDescent="0.25">
      <c r="I5122" s="1"/>
    </row>
    <row r="5123" spans="9:9" x14ac:dyDescent="0.25">
      <c r="I5123" s="1"/>
    </row>
    <row r="5124" spans="9:9" x14ac:dyDescent="0.25">
      <c r="I5124" s="1"/>
    </row>
    <row r="5125" spans="9:9" x14ac:dyDescent="0.25">
      <c r="I5125" s="1"/>
    </row>
    <row r="5126" spans="9:9" x14ac:dyDescent="0.25">
      <c r="I5126" s="1"/>
    </row>
    <row r="5127" spans="9:9" x14ac:dyDescent="0.25">
      <c r="I5127" s="1"/>
    </row>
    <row r="5128" spans="9:9" x14ac:dyDescent="0.25">
      <c r="I5128" s="1"/>
    </row>
    <row r="5129" spans="9:9" x14ac:dyDescent="0.25">
      <c r="I5129" s="1"/>
    </row>
    <row r="5130" spans="9:9" x14ac:dyDescent="0.25">
      <c r="I5130" s="1"/>
    </row>
    <row r="5131" spans="9:9" x14ac:dyDescent="0.25">
      <c r="I5131" s="1"/>
    </row>
    <row r="5132" spans="9:9" x14ac:dyDescent="0.25">
      <c r="I5132" s="1"/>
    </row>
    <row r="5133" spans="9:9" x14ac:dyDescent="0.25">
      <c r="I5133" s="1"/>
    </row>
    <row r="5134" spans="9:9" x14ac:dyDescent="0.25">
      <c r="I5134" s="1"/>
    </row>
    <row r="5135" spans="9:9" x14ac:dyDescent="0.25">
      <c r="I5135" s="1"/>
    </row>
    <row r="5136" spans="9:9" x14ac:dyDescent="0.25">
      <c r="I5136" s="1"/>
    </row>
    <row r="5137" spans="9:9" x14ac:dyDescent="0.25">
      <c r="I5137" s="1"/>
    </row>
    <row r="5138" spans="9:9" x14ac:dyDescent="0.25">
      <c r="I5138" s="1"/>
    </row>
    <row r="5139" spans="9:9" x14ac:dyDescent="0.25">
      <c r="I5139" s="1"/>
    </row>
    <row r="5140" spans="9:9" x14ac:dyDescent="0.25">
      <c r="I5140" s="1"/>
    </row>
    <row r="5141" spans="9:9" x14ac:dyDescent="0.25">
      <c r="I5141" s="1"/>
    </row>
    <row r="5142" spans="9:9" x14ac:dyDescent="0.25">
      <c r="I5142" s="1"/>
    </row>
    <row r="5143" spans="9:9" x14ac:dyDescent="0.25">
      <c r="I5143" s="1"/>
    </row>
    <row r="5144" spans="9:9" x14ac:dyDescent="0.25">
      <c r="I5144" s="1"/>
    </row>
    <row r="5145" spans="9:9" x14ac:dyDescent="0.25">
      <c r="I5145" s="1"/>
    </row>
    <row r="5146" spans="9:9" x14ac:dyDescent="0.25">
      <c r="I5146" s="1"/>
    </row>
    <row r="5147" spans="9:9" x14ac:dyDescent="0.25">
      <c r="I5147" s="1"/>
    </row>
    <row r="5148" spans="9:9" x14ac:dyDescent="0.25">
      <c r="I5148" s="1"/>
    </row>
    <row r="5149" spans="9:9" x14ac:dyDescent="0.25">
      <c r="I5149" s="1"/>
    </row>
    <row r="5150" spans="9:9" x14ac:dyDescent="0.25">
      <c r="I5150" s="1"/>
    </row>
    <row r="5151" spans="9:9" x14ac:dyDescent="0.25">
      <c r="I5151" s="1"/>
    </row>
    <row r="5152" spans="9:9" x14ac:dyDescent="0.25">
      <c r="I5152" s="1"/>
    </row>
    <row r="5153" spans="9:9" x14ac:dyDescent="0.25">
      <c r="I5153" s="1"/>
    </row>
    <row r="5154" spans="9:9" x14ac:dyDescent="0.25">
      <c r="I5154" s="1"/>
    </row>
    <row r="5155" spans="9:9" x14ac:dyDescent="0.25">
      <c r="I5155" s="1"/>
    </row>
    <row r="5156" spans="9:9" x14ac:dyDescent="0.25">
      <c r="I5156" s="1"/>
    </row>
    <row r="5157" spans="9:9" x14ac:dyDescent="0.25">
      <c r="I5157" s="1"/>
    </row>
    <row r="5158" spans="9:9" x14ac:dyDescent="0.25">
      <c r="I5158" s="1"/>
    </row>
    <row r="5159" spans="9:9" x14ac:dyDescent="0.25">
      <c r="I5159" s="1"/>
    </row>
    <row r="5160" spans="9:9" x14ac:dyDescent="0.25">
      <c r="I5160" s="1"/>
    </row>
    <row r="5161" spans="9:9" x14ac:dyDescent="0.25">
      <c r="I5161" s="1"/>
    </row>
    <row r="5162" spans="9:9" x14ac:dyDescent="0.25">
      <c r="I5162" s="1"/>
    </row>
    <row r="5163" spans="9:9" x14ac:dyDescent="0.25">
      <c r="I5163" s="1"/>
    </row>
    <row r="5164" spans="9:9" x14ac:dyDescent="0.25">
      <c r="I5164" s="1"/>
    </row>
    <row r="5165" spans="9:9" x14ac:dyDescent="0.25">
      <c r="I5165" s="1"/>
    </row>
    <row r="5166" spans="9:9" x14ac:dyDescent="0.25">
      <c r="I5166" s="1"/>
    </row>
    <row r="5167" spans="9:9" x14ac:dyDescent="0.25">
      <c r="I5167" s="1"/>
    </row>
    <row r="5168" spans="9:9" x14ac:dyDescent="0.25">
      <c r="I5168" s="1"/>
    </row>
    <row r="5169" spans="9:9" x14ac:dyDescent="0.25">
      <c r="I5169" s="1"/>
    </row>
    <row r="5170" spans="9:9" x14ac:dyDescent="0.25">
      <c r="I5170" s="1"/>
    </row>
    <row r="5171" spans="9:9" x14ac:dyDescent="0.25">
      <c r="I5171" s="1"/>
    </row>
    <row r="5172" spans="9:9" x14ac:dyDescent="0.25">
      <c r="I5172" s="1"/>
    </row>
    <row r="5173" spans="9:9" x14ac:dyDescent="0.25">
      <c r="I5173" s="1"/>
    </row>
    <row r="5174" spans="9:9" x14ac:dyDescent="0.25">
      <c r="I5174" s="1"/>
    </row>
    <row r="5175" spans="9:9" x14ac:dyDescent="0.25">
      <c r="I5175" s="1"/>
    </row>
    <row r="5176" spans="9:9" x14ac:dyDescent="0.25">
      <c r="I5176" s="1"/>
    </row>
    <row r="5177" spans="9:9" x14ac:dyDescent="0.25">
      <c r="I5177" s="1"/>
    </row>
    <row r="5178" spans="9:9" x14ac:dyDescent="0.25">
      <c r="I5178" s="1"/>
    </row>
    <row r="5179" spans="9:9" x14ac:dyDescent="0.25">
      <c r="I5179" s="1"/>
    </row>
    <row r="5180" spans="9:9" x14ac:dyDescent="0.25">
      <c r="I5180" s="1"/>
    </row>
    <row r="5181" spans="9:9" x14ac:dyDescent="0.25">
      <c r="I5181" s="1"/>
    </row>
    <row r="5182" spans="9:9" x14ac:dyDescent="0.25">
      <c r="I5182" s="1"/>
    </row>
    <row r="5183" spans="9:9" x14ac:dyDescent="0.25">
      <c r="I5183" s="1"/>
    </row>
    <row r="5184" spans="9:9" x14ac:dyDescent="0.25">
      <c r="I5184" s="1"/>
    </row>
    <row r="5185" spans="9:9" x14ac:dyDescent="0.25">
      <c r="I5185" s="1"/>
    </row>
    <row r="5186" spans="9:9" x14ac:dyDescent="0.25">
      <c r="I5186" s="1"/>
    </row>
    <row r="5187" spans="9:9" x14ac:dyDescent="0.25">
      <c r="I5187" s="1"/>
    </row>
    <row r="5188" spans="9:9" x14ac:dyDescent="0.25">
      <c r="I5188" s="1"/>
    </row>
    <row r="5189" spans="9:9" x14ac:dyDescent="0.25">
      <c r="I5189" s="1"/>
    </row>
    <row r="5190" spans="9:9" x14ac:dyDescent="0.25">
      <c r="I5190" s="1"/>
    </row>
    <row r="5191" spans="9:9" x14ac:dyDescent="0.25">
      <c r="I5191" s="1"/>
    </row>
    <row r="5192" spans="9:9" x14ac:dyDescent="0.25">
      <c r="I5192" s="1"/>
    </row>
    <row r="5193" spans="9:9" x14ac:dyDescent="0.25">
      <c r="I5193" s="1"/>
    </row>
    <row r="5194" spans="9:9" x14ac:dyDescent="0.25">
      <c r="I5194" s="1"/>
    </row>
    <row r="5195" spans="9:9" x14ac:dyDescent="0.25">
      <c r="I5195" s="1"/>
    </row>
    <row r="5196" spans="9:9" x14ac:dyDescent="0.25">
      <c r="I5196" s="1"/>
    </row>
    <row r="5197" spans="9:9" x14ac:dyDescent="0.25">
      <c r="I5197" s="1"/>
    </row>
    <row r="5198" spans="9:9" x14ac:dyDescent="0.25">
      <c r="I5198" s="1"/>
    </row>
    <row r="5199" spans="9:9" x14ac:dyDescent="0.25">
      <c r="I5199" s="1"/>
    </row>
    <row r="5200" spans="9:9" x14ac:dyDescent="0.25">
      <c r="I5200" s="1"/>
    </row>
    <row r="5201" spans="9:9" x14ac:dyDescent="0.25">
      <c r="I5201" s="1"/>
    </row>
    <row r="5202" spans="9:9" x14ac:dyDescent="0.25">
      <c r="I5202" s="1"/>
    </row>
    <row r="5203" spans="9:9" x14ac:dyDescent="0.25">
      <c r="I5203" s="1"/>
    </row>
    <row r="5204" spans="9:9" x14ac:dyDescent="0.25">
      <c r="I5204" s="1"/>
    </row>
    <row r="5205" spans="9:9" x14ac:dyDescent="0.25">
      <c r="I5205" s="1"/>
    </row>
    <row r="5206" spans="9:9" x14ac:dyDescent="0.25">
      <c r="I5206" s="1"/>
    </row>
    <row r="5207" spans="9:9" x14ac:dyDescent="0.25">
      <c r="I5207" s="1"/>
    </row>
    <row r="5208" spans="9:9" x14ac:dyDescent="0.25">
      <c r="I5208" s="1"/>
    </row>
    <row r="5209" spans="9:9" x14ac:dyDescent="0.25">
      <c r="I5209" s="1"/>
    </row>
    <row r="5210" spans="9:9" x14ac:dyDescent="0.25">
      <c r="I5210" s="1"/>
    </row>
    <row r="5211" spans="9:9" x14ac:dyDescent="0.25">
      <c r="I5211" s="1"/>
    </row>
    <row r="5212" spans="9:9" x14ac:dyDescent="0.25">
      <c r="I5212" s="1"/>
    </row>
    <row r="5213" spans="9:9" x14ac:dyDescent="0.25">
      <c r="I5213" s="1"/>
    </row>
    <row r="5214" spans="9:9" x14ac:dyDescent="0.25">
      <c r="I5214" s="1"/>
    </row>
    <row r="5215" spans="9:9" x14ac:dyDescent="0.25">
      <c r="I5215" s="1"/>
    </row>
    <row r="5216" spans="9:9" x14ac:dyDescent="0.25">
      <c r="I5216" s="1"/>
    </row>
    <row r="5217" spans="9:9" x14ac:dyDescent="0.25">
      <c r="I5217" s="1"/>
    </row>
    <row r="5218" spans="9:9" x14ac:dyDescent="0.25">
      <c r="I5218" s="1"/>
    </row>
    <row r="5219" spans="9:9" x14ac:dyDescent="0.25">
      <c r="I5219" s="1"/>
    </row>
    <row r="5220" spans="9:9" x14ac:dyDescent="0.25">
      <c r="I5220" s="1"/>
    </row>
    <row r="5221" spans="9:9" x14ac:dyDescent="0.25">
      <c r="I5221" s="1"/>
    </row>
    <row r="5222" spans="9:9" x14ac:dyDescent="0.25">
      <c r="I5222" s="1"/>
    </row>
    <row r="5223" spans="9:9" x14ac:dyDescent="0.25">
      <c r="I5223" s="1"/>
    </row>
    <row r="5224" spans="9:9" x14ac:dyDescent="0.25">
      <c r="I5224" s="1"/>
    </row>
    <row r="5225" spans="9:9" x14ac:dyDescent="0.25">
      <c r="I5225" s="1"/>
    </row>
    <row r="5226" spans="9:9" x14ac:dyDescent="0.25">
      <c r="I5226" s="1"/>
    </row>
    <row r="5227" spans="9:9" x14ac:dyDescent="0.25">
      <c r="I5227" s="1"/>
    </row>
    <row r="5228" spans="9:9" x14ac:dyDescent="0.25">
      <c r="I5228" s="1"/>
    </row>
    <row r="5229" spans="9:9" x14ac:dyDescent="0.25">
      <c r="I5229" s="1"/>
    </row>
    <row r="5230" spans="9:9" x14ac:dyDescent="0.25">
      <c r="I5230" s="1"/>
    </row>
    <row r="5231" spans="9:9" x14ac:dyDescent="0.25">
      <c r="I5231" s="1"/>
    </row>
    <row r="5232" spans="9:9" x14ac:dyDescent="0.25">
      <c r="I5232" s="1"/>
    </row>
    <row r="5233" spans="9:9" x14ac:dyDescent="0.25">
      <c r="I5233" s="1"/>
    </row>
    <row r="5234" spans="9:9" x14ac:dyDescent="0.25">
      <c r="I5234" s="1"/>
    </row>
    <row r="5235" spans="9:9" x14ac:dyDescent="0.25">
      <c r="I5235" s="1"/>
    </row>
    <row r="5236" spans="9:9" x14ac:dyDescent="0.25">
      <c r="I5236" s="1"/>
    </row>
    <row r="5237" spans="9:9" x14ac:dyDescent="0.25">
      <c r="I5237" s="1"/>
    </row>
    <row r="5238" spans="9:9" x14ac:dyDescent="0.25">
      <c r="I5238" s="1"/>
    </row>
    <row r="5239" spans="9:9" x14ac:dyDescent="0.25">
      <c r="I5239" s="1"/>
    </row>
    <row r="5240" spans="9:9" x14ac:dyDescent="0.25">
      <c r="I5240" s="1"/>
    </row>
    <row r="5241" spans="9:9" x14ac:dyDescent="0.25">
      <c r="I5241" s="1"/>
    </row>
    <row r="5242" spans="9:9" x14ac:dyDescent="0.25">
      <c r="I5242" s="1"/>
    </row>
    <row r="5243" spans="9:9" x14ac:dyDescent="0.25">
      <c r="I5243" s="1"/>
    </row>
    <row r="5244" spans="9:9" x14ac:dyDescent="0.25">
      <c r="I5244" s="1"/>
    </row>
    <row r="5245" spans="9:9" x14ac:dyDescent="0.25">
      <c r="I5245" s="1"/>
    </row>
    <row r="5246" spans="9:9" x14ac:dyDescent="0.25">
      <c r="I5246" s="1"/>
    </row>
    <row r="5247" spans="9:9" x14ac:dyDescent="0.25">
      <c r="I5247" s="1"/>
    </row>
    <row r="5248" spans="9:9" x14ac:dyDescent="0.25">
      <c r="I5248" s="1"/>
    </row>
    <row r="5249" spans="9:9" x14ac:dyDescent="0.25">
      <c r="I5249" s="1"/>
    </row>
    <row r="5250" spans="9:9" x14ac:dyDescent="0.25">
      <c r="I5250" s="1"/>
    </row>
    <row r="5251" spans="9:9" x14ac:dyDescent="0.25">
      <c r="I5251" s="1"/>
    </row>
    <row r="5252" spans="9:9" x14ac:dyDescent="0.25">
      <c r="I5252" s="1"/>
    </row>
    <row r="5253" spans="9:9" x14ac:dyDescent="0.25">
      <c r="I5253" s="1"/>
    </row>
    <row r="5254" spans="9:9" x14ac:dyDescent="0.25">
      <c r="I5254" s="1"/>
    </row>
    <row r="5255" spans="9:9" x14ac:dyDescent="0.25">
      <c r="I5255" s="1"/>
    </row>
    <row r="5256" spans="9:9" x14ac:dyDescent="0.25">
      <c r="I5256" s="1"/>
    </row>
    <row r="5257" spans="9:9" x14ac:dyDescent="0.25">
      <c r="I5257" s="1"/>
    </row>
    <row r="5258" spans="9:9" x14ac:dyDescent="0.25">
      <c r="I5258" s="1"/>
    </row>
    <row r="5259" spans="9:9" x14ac:dyDescent="0.25">
      <c r="I5259" s="1"/>
    </row>
    <row r="5260" spans="9:9" x14ac:dyDescent="0.25">
      <c r="I5260" s="1"/>
    </row>
    <row r="5261" spans="9:9" x14ac:dyDescent="0.25">
      <c r="I5261" s="1"/>
    </row>
    <row r="5262" spans="9:9" x14ac:dyDescent="0.25">
      <c r="I5262" s="1"/>
    </row>
    <row r="5263" spans="9:9" x14ac:dyDescent="0.25">
      <c r="I5263" s="1"/>
    </row>
    <row r="5264" spans="9:9" x14ac:dyDescent="0.25">
      <c r="I5264" s="1"/>
    </row>
    <row r="5265" spans="9:9" x14ac:dyDescent="0.25">
      <c r="I5265" s="1"/>
    </row>
    <row r="5266" spans="9:9" x14ac:dyDescent="0.25">
      <c r="I5266" s="1"/>
    </row>
    <row r="5267" spans="9:9" x14ac:dyDescent="0.25">
      <c r="I5267" s="1"/>
    </row>
    <row r="5268" spans="9:9" x14ac:dyDescent="0.25">
      <c r="I5268" s="1"/>
    </row>
    <row r="5269" spans="9:9" x14ac:dyDescent="0.25">
      <c r="I5269" s="1"/>
    </row>
    <row r="5270" spans="9:9" x14ac:dyDescent="0.25">
      <c r="I5270" s="1"/>
    </row>
    <row r="5271" spans="9:9" x14ac:dyDescent="0.25">
      <c r="I5271" s="1"/>
    </row>
    <row r="5272" spans="9:9" x14ac:dyDescent="0.25">
      <c r="I5272" s="1"/>
    </row>
    <row r="5273" spans="9:9" x14ac:dyDescent="0.25">
      <c r="I5273" s="1"/>
    </row>
    <row r="5274" spans="9:9" x14ac:dyDescent="0.25">
      <c r="I5274" s="1"/>
    </row>
    <row r="5275" spans="9:9" x14ac:dyDescent="0.25">
      <c r="I5275" s="1"/>
    </row>
    <row r="5276" spans="9:9" x14ac:dyDescent="0.25">
      <c r="I5276" s="1"/>
    </row>
    <row r="5277" spans="9:9" x14ac:dyDescent="0.25">
      <c r="I5277" s="1"/>
    </row>
    <row r="5278" spans="9:9" x14ac:dyDescent="0.25">
      <c r="I5278" s="1"/>
    </row>
    <row r="5279" spans="9:9" x14ac:dyDescent="0.25">
      <c r="I5279" s="1"/>
    </row>
    <row r="5280" spans="9:9" x14ac:dyDescent="0.25">
      <c r="I5280" s="1"/>
    </row>
    <row r="5281" spans="9:9" x14ac:dyDescent="0.25">
      <c r="I5281" s="1"/>
    </row>
    <row r="5282" spans="9:9" x14ac:dyDescent="0.25">
      <c r="I5282" s="1"/>
    </row>
    <row r="5283" spans="9:9" x14ac:dyDescent="0.25">
      <c r="I5283" s="1"/>
    </row>
    <row r="5284" spans="9:9" x14ac:dyDescent="0.25">
      <c r="I5284" s="1"/>
    </row>
    <row r="5285" spans="9:9" x14ac:dyDescent="0.25">
      <c r="I5285" s="1"/>
    </row>
    <row r="5286" spans="9:9" x14ac:dyDescent="0.25">
      <c r="I5286" s="1"/>
    </row>
    <row r="5287" spans="9:9" x14ac:dyDescent="0.25">
      <c r="I5287" s="1"/>
    </row>
    <row r="5288" spans="9:9" x14ac:dyDescent="0.25">
      <c r="I5288" s="1"/>
    </row>
    <row r="5289" spans="9:9" x14ac:dyDescent="0.25">
      <c r="I5289" s="1"/>
    </row>
    <row r="5290" spans="9:9" x14ac:dyDescent="0.25">
      <c r="I5290" s="1"/>
    </row>
    <row r="5291" spans="9:9" x14ac:dyDescent="0.25">
      <c r="I5291" s="1"/>
    </row>
    <row r="5292" spans="9:9" x14ac:dyDescent="0.25">
      <c r="I5292" s="1"/>
    </row>
    <row r="5293" spans="9:9" x14ac:dyDescent="0.25">
      <c r="I5293" s="1"/>
    </row>
    <row r="5294" spans="9:9" x14ac:dyDescent="0.25">
      <c r="I5294" s="1"/>
    </row>
    <row r="5295" spans="9:9" x14ac:dyDescent="0.25">
      <c r="I5295" s="1"/>
    </row>
    <row r="5296" spans="9:9" x14ac:dyDescent="0.25">
      <c r="I5296" s="1"/>
    </row>
    <row r="5297" spans="9:9" x14ac:dyDescent="0.25">
      <c r="I5297" s="1"/>
    </row>
    <row r="5298" spans="9:9" x14ac:dyDescent="0.25">
      <c r="I5298" s="1"/>
    </row>
    <row r="5299" spans="9:9" x14ac:dyDescent="0.25">
      <c r="I5299" s="1"/>
    </row>
    <row r="5300" spans="9:9" x14ac:dyDescent="0.25">
      <c r="I5300" s="1"/>
    </row>
    <row r="5301" spans="9:9" x14ac:dyDescent="0.25">
      <c r="I5301" s="1"/>
    </row>
    <row r="5302" spans="9:9" x14ac:dyDescent="0.25">
      <c r="I5302" s="1"/>
    </row>
    <row r="5303" spans="9:9" x14ac:dyDescent="0.25">
      <c r="I5303" s="1"/>
    </row>
    <row r="5304" spans="9:9" x14ac:dyDescent="0.25">
      <c r="I5304" s="1"/>
    </row>
    <row r="5305" spans="9:9" x14ac:dyDescent="0.25">
      <c r="I5305" s="1"/>
    </row>
    <row r="5306" spans="9:9" x14ac:dyDescent="0.25">
      <c r="I5306" s="1"/>
    </row>
    <row r="5307" spans="9:9" x14ac:dyDescent="0.25">
      <c r="I5307" s="1"/>
    </row>
    <row r="5308" spans="9:9" x14ac:dyDescent="0.25">
      <c r="I5308" s="1"/>
    </row>
    <row r="5309" spans="9:9" x14ac:dyDescent="0.25">
      <c r="I5309" s="1"/>
    </row>
    <row r="5310" spans="9:9" x14ac:dyDescent="0.25">
      <c r="I5310" s="1"/>
    </row>
    <row r="5311" spans="9:9" x14ac:dyDescent="0.25">
      <c r="I5311" s="1"/>
    </row>
    <row r="5312" spans="9:9" x14ac:dyDescent="0.25">
      <c r="I5312" s="1"/>
    </row>
    <row r="5313" spans="9:9" x14ac:dyDescent="0.25">
      <c r="I5313" s="1"/>
    </row>
    <row r="5314" spans="9:9" x14ac:dyDescent="0.25">
      <c r="I5314" s="1"/>
    </row>
    <row r="5315" spans="9:9" x14ac:dyDescent="0.25">
      <c r="I5315" s="1"/>
    </row>
    <row r="5316" spans="9:9" x14ac:dyDescent="0.25">
      <c r="I5316" s="1"/>
    </row>
    <row r="5317" spans="9:9" x14ac:dyDescent="0.25">
      <c r="I5317" s="1"/>
    </row>
    <row r="5318" spans="9:9" x14ac:dyDescent="0.25">
      <c r="I5318" s="1"/>
    </row>
    <row r="5319" spans="9:9" x14ac:dyDescent="0.25">
      <c r="I5319" s="1"/>
    </row>
    <row r="5320" spans="9:9" x14ac:dyDescent="0.25">
      <c r="I5320" s="1"/>
    </row>
    <row r="5321" spans="9:9" x14ac:dyDescent="0.25">
      <c r="I5321" s="1"/>
    </row>
    <row r="5322" spans="9:9" x14ac:dyDescent="0.25">
      <c r="I5322" s="1"/>
    </row>
    <row r="5323" spans="9:9" x14ac:dyDescent="0.25">
      <c r="I5323" s="1"/>
    </row>
    <row r="5324" spans="9:9" x14ac:dyDescent="0.25">
      <c r="I5324" s="1"/>
    </row>
    <row r="5325" spans="9:9" x14ac:dyDescent="0.25">
      <c r="I5325" s="1"/>
    </row>
    <row r="5326" spans="9:9" x14ac:dyDescent="0.25">
      <c r="I5326" s="1"/>
    </row>
    <row r="5327" spans="9:9" x14ac:dyDescent="0.25">
      <c r="I5327" s="1"/>
    </row>
    <row r="5328" spans="9:9" x14ac:dyDescent="0.25">
      <c r="I5328" s="1"/>
    </row>
    <row r="5329" spans="9:9" x14ac:dyDescent="0.25">
      <c r="I5329" s="1"/>
    </row>
    <row r="5330" spans="9:9" x14ac:dyDescent="0.25">
      <c r="I5330" s="1"/>
    </row>
    <row r="5331" spans="9:9" x14ac:dyDescent="0.25">
      <c r="I5331" s="1"/>
    </row>
    <row r="5332" spans="9:9" x14ac:dyDescent="0.25">
      <c r="I5332" s="1"/>
    </row>
    <row r="5333" spans="9:9" x14ac:dyDescent="0.25">
      <c r="I5333" s="1"/>
    </row>
    <row r="5334" spans="9:9" x14ac:dyDescent="0.25">
      <c r="I5334" s="1"/>
    </row>
    <row r="5335" spans="9:9" x14ac:dyDescent="0.25">
      <c r="I5335" s="1"/>
    </row>
    <row r="5336" spans="9:9" x14ac:dyDescent="0.25">
      <c r="I5336" s="1"/>
    </row>
    <row r="5337" spans="9:9" x14ac:dyDescent="0.25">
      <c r="I5337" s="1"/>
    </row>
    <row r="5338" spans="9:9" x14ac:dyDescent="0.25">
      <c r="I5338" s="1"/>
    </row>
    <row r="5339" spans="9:9" x14ac:dyDescent="0.25">
      <c r="I5339" s="1"/>
    </row>
    <row r="5340" spans="9:9" x14ac:dyDescent="0.25">
      <c r="I5340" s="1"/>
    </row>
    <row r="5341" spans="9:9" x14ac:dyDescent="0.25">
      <c r="I5341" s="1"/>
    </row>
    <row r="5342" spans="9:9" x14ac:dyDescent="0.25">
      <c r="I5342" s="1"/>
    </row>
    <row r="5343" spans="9:9" x14ac:dyDescent="0.25">
      <c r="I5343" s="1"/>
    </row>
    <row r="5344" spans="9:9" x14ac:dyDescent="0.25">
      <c r="I5344" s="1"/>
    </row>
    <row r="5345" spans="9:9" x14ac:dyDescent="0.25">
      <c r="I5345" s="1"/>
    </row>
    <row r="5346" spans="9:9" x14ac:dyDescent="0.25">
      <c r="I5346" s="1"/>
    </row>
    <row r="5347" spans="9:9" x14ac:dyDescent="0.25">
      <c r="I5347" s="1"/>
    </row>
    <row r="5348" spans="9:9" x14ac:dyDescent="0.25">
      <c r="I5348" s="1"/>
    </row>
    <row r="5349" spans="9:9" x14ac:dyDescent="0.25">
      <c r="I5349" s="1"/>
    </row>
    <row r="5350" spans="9:9" x14ac:dyDescent="0.25">
      <c r="I5350" s="1"/>
    </row>
    <row r="5351" spans="9:9" x14ac:dyDescent="0.25">
      <c r="I5351" s="1"/>
    </row>
    <row r="5352" spans="9:9" x14ac:dyDescent="0.25">
      <c r="I5352" s="1"/>
    </row>
    <row r="5353" spans="9:9" x14ac:dyDescent="0.25">
      <c r="I5353" s="1"/>
    </row>
    <row r="5354" spans="9:9" x14ac:dyDescent="0.25">
      <c r="I5354" s="1"/>
    </row>
    <row r="5355" spans="9:9" x14ac:dyDescent="0.25">
      <c r="I5355" s="1"/>
    </row>
    <row r="5356" spans="9:9" x14ac:dyDescent="0.25">
      <c r="I5356" s="1"/>
    </row>
    <row r="5357" spans="9:9" x14ac:dyDescent="0.25">
      <c r="I5357" s="1"/>
    </row>
    <row r="5358" spans="9:9" x14ac:dyDescent="0.25">
      <c r="I5358" s="1"/>
    </row>
    <row r="5359" spans="9:9" x14ac:dyDescent="0.25">
      <c r="I5359" s="1"/>
    </row>
    <row r="5360" spans="9:9" x14ac:dyDescent="0.25">
      <c r="I5360" s="1"/>
    </row>
    <row r="5361" spans="9:9" x14ac:dyDescent="0.25">
      <c r="I5361" s="1"/>
    </row>
    <row r="5362" spans="9:9" x14ac:dyDescent="0.25">
      <c r="I5362" s="1"/>
    </row>
    <row r="5363" spans="9:9" x14ac:dyDescent="0.25">
      <c r="I5363" s="1"/>
    </row>
    <row r="5364" spans="9:9" x14ac:dyDescent="0.25">
      <c r="I5364" s="1"/>
    </row>
    <row r="5365" spans="9:9" x14ac:dyDescent="0.25">
      <c r="I5365" s="1"/>
    </row>
    <row r="5366" spans="9:9" x14ac:dyDescent="0.25">
      <c r="I5366" s="1"/>
    </row>
    <row r="5367" spans="9:9" x14ac:dyDescent="0.25">
      <c r="I5367" s="1"/>
    </row>
    <row r="5368" spans="9:9" x14ac:dyDescent="0.25">
      <c r="I5368" s="1"/>
    </row>
    <row r="5369" spans="9:9" x14ac:dyDescent="0.25">
      <c r="I5369" s="1"/>
    </row>
    <row r="5370" spans="9:9" x14ac:dyDescent="0.25">
      <c r="I5370" s="1"/>
    </row>
    <row r="5371" spans="9:9" x14ac:dyDescent="0.25">
      <c r="I5371" s="1"/>
    </row>
    <row r="5372" spans="9:9" x14ac:dyDescent="0.25">
      <c r="I5372" s="1"/>
    </row>
    <row r="5373" spans="9:9" x14ac:dyDescent="0.25">
      <c r="I5373" s="1"/>
    </row>
    <row r="5374" spans="9:9" x14ac:dyDescent="0.25">
      <c r="I5374" s="1"/>
    </row>
    <row r="5375" spans="9:9" x14ac:dyDescent="0.25">
      <c r="I5375" s="1"/>
    </row>
    <row r="5376" spans="9:9" x14ac:dyDescent="0.25">
      <c r="I5376" s="1"/>
    </row>
    <row r="5377" spans="9:9" x14ac:dyDescent="0.25">
      <c r="I5377" s="1"/>
    </row>
    <row r="5378" spans="9:9" x14ac:dyDescent="0.25">
      <c r="I5378" s="1"/>
    </row>
    <row r="5379" spans="9:9" x14ac:dyDescent="0.25">
      <c r="I5379" s="1"/>
    </row>
    <row r="5380" spans="9:9" x14ac:dyDescent="0.25">
      <c r="I5380" s="1"/>
    </row>
    <row r="5381" spans="9:9" x14ac:dyDescent="0.25">
      <c r="I5381" s="1"/>
    </row>
    <row r="5382" spans="9:9" x14ac:dyDescent="0.25">
      <c r="I5382" s="1"/>
    </row>
    <row r="5383" spans="9:9" x14ac:dyDescent="0.25">
      <c r="I5383" s="1"/>
    </row>
    <row r="5384" spans="9:9" x14ac:dyDescent="0.25">
      <c r="I5384" s="1"/>
    </row>
    <row r="5385" spans="9:9" x14ac:dyDescent="0.25">
      <c r="I5385" s="1"/>
    </row>
    <row r="5386" spans="9:9" x14ac:dyDescent="0.25">
      <c r="I5386" s="1"/>
    </row>
    <row r="5387" spans="9:9" x14ac:dyDescent="0.25">
      <c r="I5387" s="1"/>
    </row>
    <row r="5388" spans="9:9" x14ac:dyDescent="0.25">
      <c r="I5388" s="1"/>
    </row>
    <row r="5389" spans="9:9" x14ac:dyDescent="0.25">
      <c r="I5389" s="1"/>
    </row>
    <row r="5390" spans="9:9" x14ac:dyDescent="0.25">
      <c r="I5390" s="1"/>
    </row>
    <row r="5391" spans="9:9" x14ac:dyDescent="0.25">
      <c r="I5391" s="1"/>
    </row>
    <row r="5392" spans="9:9" x14ac:dyDescent="0.25">
      <c r="I5392" s="1"/>
    </row>
    <row r="5393" spans="9:9" x14ac:dyDescent="0.25">
      <c r="I5393" s="1"/>
    </row>
    <row r="5394" spans="9:9" x14ac:dyDescent="0.25">
      <c r="I5394" s="1"/>
    </row>
    <row r="5395" spans="9:9" x14ac:dyDescent="0.25">
      <c r="I5395" s="1"/>
    </row>
    <row r="5396" spans="9:9" x14ac:dyDescent="0.25">
      <c r="I5396" s="1"/>
    </row>
    <row r="5397" spans="9:9" x14ac:dyDescent="0.25">
      <c r="I5397" s="1"/>
    </row>
    <row r="5398" spans="9:9" x14ac:dyDescent="0.25">
      <c r="I5398" s="1"/>
    </row>
    <row r="5399" spans="9:9" x14ac:dyDescent="0.25">
      <c r="I5399" s="1"/>
    </row>
    <row r="5400" spans="9:9" x14ac:dyDescent="0.25">
      <c r="I5400" s="1"/>
    </row>
    <row r="5401" spans="9:9" x14ac:dyDescent="0.25">
      <c r="I5401" s="1"/>
    </row>
    <row r="5402" spans="9:9" x14ac:dyDescent="0.25">
      <c r="I5402" s="1"/>
    </row>
    <row r="5403" spans="9:9" x14ac:dyDescent="0.25">
      <c r="I5403" s="1"/>
    </row>
    <row r="5404" spans="9:9" x14ac:dyDescent="0.25">
      <c r="I5404" s="1"/>
    </row>
    <row r="5405" spans="9:9" x14ac:dyDescent="0.25">
      <c r="I5405" s="1"/>
    </row>
    <row r="5406" spans="9:9" x14ac:dyDescent="0.25">
      <c r="I5406" s="1"/>
    </row>
    <row r="5407" spans="9:9" x14ac:dyDescent="0.25">
      <c r="I5407" s="1"/>
    </row>
    <row r="5408" spans="9:9" x14ac:dyDescent="0.25">
      <c r="I5408" s="1"/>
    </row>
    <row r="5409" spans="9:9" x14ac:dyDescent="0.25">
      <c r="I5409" s="1"/>
    </row>
    <row r="5410" spans="9:9" x14ac:dyDescent="0.25">
      <c r="I5410" s="1"/>
    </row>
    <row r="5411" spans="9:9" x14ac:dyDescent="0.25">
      <c r="I5411" s="1"/>
    </row>
    <row r="5412" spans="9:9" x14ac:dyDescent="0.25">
      <c r="I5412" s="1"/>
    </row>
    <row r="5413" spans="9:9" x14ac:dyDescent="0.25">
      <c r="I5413" s="1"/>
    </row>
    <row r="5414" spans="9:9" x14ac:dyDescent="0.25">
      <c r="I5414" s="1"/>
    </row>
    <row r="5415" spans="9:9" x14ac:dyDescent="0.25">
      <c r="I5415" s="1"/>
    </row>
    <row r="5416" spans="9:9" x14ac:dyDescent="0.25">
      <c r="I5416" s="1"/>
    </row>
    <row r="5417" spans="9:9" x14ac:dyDescent="0.25">
      <c r="I5417" s="1"/>
    </row>
    <row r="5418" spans="9:9" x14ac:dyDescent="0.25">
      <c r="I5418" s="1"/>
    </row>
    <row r="5419" spans="9:9" x14ac:dyDescent="0.25">
      <c r="I5419" s="1"/>
    </row>
    <row r="5420" spans="9:9" x14ac:dyDescent="0.25">
      <c r="I5420" s="1"/>
    </row>
    <row r="5421" spans="9:9" x14ac:dyDescent="0.25">
      <c r="I5421" s="1"/>
    </row>
    <row r="5422" spans="9:9" x14ac:dyDescent="0.25">
      <c r="I5422" s="1"/>
    </row>
    <row r="5423" spans="9:9" x14ac:dyDescent="0.25">
      <c r="I5423" s="1"/>
    </row>
    <row r="5424" spans="9:9" x14ac:dyDescent="0.25">
      <c r="I5424" s="1"/>
    </row>
    <row r="5425" spans="9:9" x14ac:dyDescent="0.25">
      <c r="I5425" s="1"/>
    </row>
    <row r="5426" spans="9:9" x14ac:dyDescent="0.25">
      <c r="I5426" s="1"/>
    </row>
    <row r="5427" spans="9:9" x14ac:dyDescent="0.25">
      <c r="I5427" s="1"/>
    </row>
    <row r="5428" spans="9:9" x14ac:dyDescent="0.25">
      <c r="I5428" s="1"/>
    </row>
    <row r="5429" spans="9:9" x14ac:dyDescent="0.25">
      <c r="I5429" s="1"/>
    </row>
    <row r="5430" spans="9:9" x14ac:dyDescent="0.25">
      <c r="I5430" s="1"/>
    </row>
    <row r="5431" spans="9:9" x14ac:dyDescent="0.25">
      <c r="I5431" s="1"/>
    </row>
    <row r="5432" spans="9:9" x14ac:dyDescent="0.25">
      <c r="I5432" s="1"/>
    </row>
    <row r="5433" spans="9:9" x14ac:dyDescent="0.25">
      <c r="I5433" s="1"/>
    </row>
    <row r="5434" spans="9:9" x14ac:dyDescent="0.25">
      <c r="I5434" s="1"/>
    </row>
    <row r="5435" spans="9:9" x14ac:dyDescent="0.25">
      <c r="I5435" s="1"/>
    </row>
    <row r="5436" spans="9:9" x14ac:dyDescent="0.25">
      <c r="I5436" s="1"/>
    </row>
    <row r="5437" spans="9:9" x14ac:dyDescent="0.25">
      <c r="I5437" s="1"/>
    </row>
    <row r="5438" spans="9:9" x14ac:dyDescent="0.25">
      <c r="I5438" s="1"/>
    </row>
    <row r="5439" spans="9:9" x14ac:dyDescent="0.25">
      <c r="I5439" s="1"/>
    </row>
    <row r="5440" spans="9:9" x14ac:dyDescent="0.25">
      <c r="I5440" s="1"/>
    </row>
    <row r="5441" spans="9:9" x14ac:dyDescent="0.25">
      <c r="I5441" s="1"/>
    </row>
    <row r="5442" spans="9:9" x14ac:dyDescent="0.25">
      <c r="I5442" s="1"/>
    </row>
    <row r="5443" spans="9:9" x14ac:dyDescent="0.25">
      <c r="I5443" s="1"/>
    </row>
    <row r="5444" spans="9:9" x14ac:dyDescent="0.25">
      <c r="I5444" s="1"/>
    </row>
    <row r="5445" spans="9:9" x14ac:dyDescent="0.25">
      <c r="I5445" s="1"/>
    </row>
    <row r="5446" spans="9:9" x14ac:dyDescent="0.25">
      <c r="I5446" s="1"/>
    </row>
    <row r="5447" spans="9:9" x14ac:dyDescent="0.25">
      <c r="I5447" s="1"/>
    </row>
    <row r="5448" spans="9:9" x14ac:dyDescent="0.25">
      <c r="I5448" s="1"/>
    </row>
    <row r="5449" spans="9:9" x14ac:dyDescent="0.25">
      <c r="I5449" s="1"/>
    </row>
    <row r="5450" spans="9:9" x14ac:dyDescent="0.25">
      <c r="I5450" s="1"/>
    </row>
    <row r="5451" spans="9:9" x14ac:dyDescent="0.25">
      <c r="I5451" s="1"/>
    </row>
    <row r="5452" spans="9:9" x14ac:dyDescent="0.25">
      <c r="I5452" s="1"/>
    </row>
    <row r="5453" spans="9:9" x14ac:dyDescent="0.25">
      <c r="I5453" s="1"/>
    </row>
    <row r="5454" spans="9:9" x14ac:dyDescent="0.25">
      <c r="I5454" s="1"/>
    </row>
    <row r="5455" spans="9:9" x14ac:dyDescent="0.25">
      <c r="I5455" s="1"/>
    </row>
    <row r="5456" spans="9:9" x14ac:dyDescent="0.25">
      <c r="I5456" s="1"/>
    </row>
    <row r="5457" spans="9:9" x14ac:dyDescent="0.25">
      <c r="I5457" s="1"/>
    </row>
    <row r="5458" spans="9:9" x14ac:dyDescent="0.25">
      <c r="I5458" s="1"/>
    </row>
    <row r="5459" spans="9:9" x14ac:dyDescent="0.25">
      <c r="I5459" s="1"/>
    </row>
    <row r="5460" spans="9:9" x14ac:dyDescent="0.25">
      <c r="I5460" s="1"/>
    </row>
    <row r="5461" spans="9:9" x14ac:dyDescent="0.25">
      <c r="I5461" s="1"/>
    </row>
    <row r="5462" spans="9:9" x14ac:dyDescent="0.25">
      <c r="I5462" s="1"/>
    </row>
    <row r="5463" spans="9:9" x14ac:dyDescent="0.25">
      <c r="I5463" s="1"/>
    </row>
    <row r="5464" spans="9:9" x14ac:dyDescent="0.25">
      <c r="I5464" s="1"/>
    </row>
    <row r="5465" spans="9:9" x14ac:dyDescent="0.25">
      <c r="I5465" s="1"/>
    </row>
    <row r="5466" spans="9:9" x14ac:dyDescent="0.25">
      <c r="I5466" s="1"/>
    </row>
    <row r="5467" spans="9:9" x14ac:dyDescent="0.25">
      <c r="I5467" s="1"/>
    </row>
    <row r="5468" spans="9:9" x14ac:dyDescent="0.25">
      <c r="I5468" s="1"/>
    </row>
    <row r="5469" spans="9:9" x14ac:dyDescent="0.25">
      <c r="I5469" s="1"/>
    </row>
    <row r="5470" spans="9:9" x14ac:dyDescent="0.25">
      <c r="I5470" s="1"/>
    </row>
    <row r="5471" spans="9:9" x14ac:dyDescent="0.25">
      <c r="I5471" s="1"/>
    </row>
    <row r="5472" spans="9:9" x14ac:dyDescent="0.25">
      <c r="I5472" s="1"/>
    </row>
    <row r="5473" spans="9:9" x14ac:dyDescent="0.25">
      <c r="I5473" s="1"/>
    </row>
    <row r="5474" spans="9:9" x14ac:dyDescent="0.25">
      <c r="I5474" s="1"/>
    </row>
    <row r="5475" spans="9:9" x14ac:dyDescent="0.25">
      <c r="I5475" s="1"/>
    </row>
    <row r="5476" spans="9:9" x14ac:dyDescent="0.25">
      <c r="I5476" s="1"/>
    </row>
    <row r="5477" spans="9:9" x14ac:dyDescent="0.25">
      <c r="I5477" s="1"/>
    </row>
    <row r="5478" spans="9:9" x14ac:dyDescent="0.25">
      <c r="I5478" s="1"/>
    </row>
    <row r="5479" spans="9:9" x14ac:dyDescent="0.25">
      <c r="I5479" s="1"/>
    </row>
    <row r="5480" spans="9:9" x14ac:dyDescent="0.25">
      <c r="I5480" s="1"/>
    </row>
    <row r="5481" spans="9:9" x14ac:dyDescent="0.25">
      <c r="I5481" s="1"/>
    </row>
    <row r="5482" spans="9:9" x14ac:dyDescent="0.25">
      <c r="I5482" s="1"/>
    </row>
    <row r="5483" spans="9:9" x14ac:dyDescent="0.25">
      <c r="I5483" s="1"/>
    </row>
    <row r="5484" spans="9:9" x14ac:dyDescent="0.25">
      <c r="I5484" s="1"/>
    </row>
    <row r="5485" spans="9:9" x14ac:dyDescent="0.25">
      <c r="I5485" s="1"/>
    </row>
    <row r="5486" spans="9:9" x14ac:dyDescent="0.25">
      <c r="I5486" s="1"/>
    </row>
    <row r="5487" spans="9:9" x14ac:dyDescent="0.25">
      <c r="I5487" s="1"/>
    </row>
    <row r="5488" spans="9:9" x14ac:dyDescent="0.25">
      <c r="I5488" s="1"/>
    </row>
    <row r="5489" spans="9:9" x14ac:dyDescent="0.25">
      <c r="I5489" s="1"/>
    </row>
    <row r="5490" spans="9:9" x14ac:dyDescent="0.25">
      <c r="I5490" s="1"/>
    </row>
    <row r="5491" spans="9:9" x14ac:dyDescent="0.25">
      <c r="I5491" s="1"/>
    </row>
    <row r="5492" spans="9:9" x14ac:dyDescent="0.25">
      <c r="I5492" s="1"/>
    </row>
    <row r="5493" spans="9:9" x14ac:dyDescent="0.25">
      <c r="I5493" s="1"/>
    </row>
    <row r="5494" spans="9:9" x14ac:dyDescent="0.25">
      <c r="I5494" s="1"/>
    </row>
    <row r="5495" spans="9:9" x14ac:dyDescent="0.25">
      <c r="I5495" s="1"/>
    </row>
    <row r="5496" spans="9:9" x14ac:dyDescent="0.25">
      <c r="I5496" s="1"/>
    </row>
    <row r="5497" spans="9:9" x14ac:dyDescent="0.25">
      <c r="I5497" s="1"/>
    </row>
    <row r="5498" spans="9:9" x14ac:dyDescent="0.25">
      <c r="I5498" s="1"/>
    </row>
    <row r="5499" spans="9:9" x14ac:dyDescent="0.25">
      <c r="I5499" s="1"/>
    </row>
    <row r="5500" spans="9:9" x14ac:dyDescent="0.25">
      <c r="I5500" s="1"/>
    </row>
    <row r="5501" spans="9:9" x14ac:dyDescent="0.25">
      <c r="I5501" s="1"/>
    </row>
    <row r="5502" spans="9:9" x14ac:dyDescent="0.25">
      <c r="I5502" s="1"/>
    </row>
    <row r="5503" spans="9:9" x14ac:dyDescent="0.25">
      <c r="I5503" s="1"/>
    </row>
    <row r="5504" spans="9:9" x14ac:dyDescent="0.25">
      <c r="I5504" s="1"/>
    </row>
    <row r="5505" spans="9:9" x14ac:dyDescent="0.25">
      <c r="I5505" s="1"/>
    </row>
    <row r="5506" spans="9:9" x14ac:dyDescent="0.25">
      <c r="I5506" s="1"/>
    </row>
    <row r="5507" spans="9:9" x14ac:dyDescent="0.25">
      <c r="I5507" s="1"/>
    </row>
    <row r="5508" spans="9:9" x14ac:dyDescent="0.25">
      <c r="I5508" s="1"/>
    </row>
    <row r="5509" spans="9:9" x14ac:dyDescent="0.25">
      <c r="I5509" s="1"/>
    </row>
    <row r="5510" spans="9:9" x14ac:dyDescent="0.25">
      <c r="I5510" s="1"/>
    </row>
    <row r="5511" spans="9:9" x14ac:dyDescent="0.25">
      <c r="I5511" s="1"/>
    </row>
    <row r="5512" spans="9:9" x14ac:dyDescent="0.25">
      <c r="I5512" s="1"/>
    </row>
    <row r="5513" spans="9:9" x14ac:dyDescent="0.25">
      <c r="I5513" s="1"/>
    </row>
    <row r="5514" spans="9:9" x14ac:dyDescent="0.25">
      <c r="I5514" s="1"/>
    </row>
    <row r="5515" spans="9:9" x14ac:dyDescent="0.25">
      <c r="I5515" s="1"/>
    </row>
    <row r="5516" spans="9:9" x14ac:dyDescent="0.25">
      <c r="I5516" s="1"/>
    </row>
    <row r="5517" spans="9:9" x14ac:dyDescent="0.25">
      <c r="I5517" s="1"/>
    </row>
    <row r="5518" spans="9:9" x14ac:dyDescent="0.25">
      <c r="I5518" s="1"/>
    </row>
    <row r="5519" spans="9:9" x14ac:dyDescent="0.25">
      <c r="I5519" s="1"/>
    </row>
    <row r="5520" spans="9:9" x14ac:dyDescent="0.25">
      <c r="I5520" s="1"/>
    </row>
    <row r="5521" spans="9:9" x14ac:dyDescent="0.25">
      <c r="I5521" s="1"/>
    </row>
    <row r="5522" spans="9:9" x14ac:dyDescent="0.25">
      <c r="I5522" s="1"/>
    </row>
    <row r="5523" spans="9:9" x14ac:dyDescent="0.25">
      <c r="I5523" s="1"/>
    </row>
    <row r="5524" spans="9:9" x14ac:dyDescent="0.25">
      <c r="I5524" s="1"/>
    </row>
    <row r="5525" spans="9:9" x14ac:dyDescent="0.25">
      <c r="I5525" s="1"/>
    </row>
    <row r="5526" spans="9:9" x14ac:dyDescent="0.25">
      <c r="I5526" s="1"/>
    </row>
    <row r="5527" spans="9:9" x14ac:dyDescent="0.25">
      <c r="I5527" s="1"/>
    </row>
    <row r="5528" spans="9:9" x14ac:dyDescent="0.25">
      <c r="I5528" s="1"/>
    </row>
    <row r="5529" spans="9:9" x14ac:dyDescent="0.25">
      <c r="I5529" s="1"/>
    </row>
    <row r="5530" spans="9:9" x14ac:dyDescent="0.25">
      <c r="I5530" s="1"/>
    </row>
    <row r="5531" spans="9:9" x14ac:dyDescent="0.25">
      <c r="I5531" s="1"/>
    </row>
    <row r="5532" spans="9:9" x14ac:dyDescent="0.25">
      <c r="I5532" s="1"/>
    </row>
    <row r="5533" spans="9:9" x14ac:dyDescent="0.25">
      <c r="I5533" s="1"/>
    </row>
    <row r="5534" spans="9:9" x14ac:dyDescent="0.25">
      <c r="I5534" s="1"/>
    </row>
    <row r="5535" spans="9:9" x14ac:dyDescent="0.25">
      <c r="I5535" s="1"/>
    </row>
    <row r="5536" spans="9:9" x14ac:dyDescent="0.25">
      <c r="I5536" s="1"/>
    </row>
    <row r="5537" spans="9:9" x14ac:dyDescent="0.25">
      <c r="I5537" s="1"/>
    </row>
    <row r="5538" spans="9:9" x14ac:dyDescent="0.25">
      <c r="I5538" s="1"/>
    </row>
    <row r="5539" spans="9:9" x14ac:dyDescent="0.25">
      <c r="I5539" s="1"/>
    </row>
    <row r="5540" spans="9:9" x14ac:dyDescent="0.25">
      <c r="I5540" s="1"/>
    </row>
    <row r="5541" spans="9:9" x14ac:dyDescent="0.25">
      <c r="I5541" s="1"/>
    </row>
    <row r="5542" spans="9:9" x14ac:dyDescent="0.25">
      <c r="I5542" s="1"/>
    </row>
    <row r="5543" spans="9:9" x14ac:dyDescent="0.25">
      <c r="I5543" s="1"/>
    </row>
    <row r="5544" spans="9:9" x14ac:dyDescent="0.25">
      <c r="I5544" s="1"/>
    </row>
    <row r="5545" spans="9:9" x14ac:dyDescent="0.25">
      <c r="I5545" s="1"/>
    </row>
    <row r="5546" spans="9:9" x14ac:dyDescent="0.25">
      <c r="I5546" s="1"/>
    </row>
    <row r="5547" spans="9:9" x14ac:dyDescent="0.25">
      <c r="I5547" s="1"/>
    </row>
    <row r="5548" spans="9:9" x14ac:dyDescent="0.25">
      <c r="I5548" s="1"/>
    </row>
    <row r="5549" spans="9:9" x14ac:dyDescent="0.25">
      <c r="I5549" s="1"/>
    </row>
    <row r="5550" spans="9:9" x14ac:dyDescent="0.25">
      <c r="I5550" s="1"/>
    </row>
    <row r="5551" spans="9:9" x14ac:dyDescent="0.25">
      <c r="I5551" s="1"/>
    </row>
    <row r="5552" spans="9:9" x14ac:dyDescent="0.25">
      <c r="I5552" s="1"/>
    </row>
    <row r="5553" spans="9:9" x14ac:dyDescent="0.25">
      <c r="I5553" s="1"/>
    </row>
    <row r="5554" spans="9:9" x14ac:dyDescent="0.25">
      <c r="I5554" s="1"/>
    </row>
    <row r="5555" spans="9:9" x14ac:dyDescent="0.25">
      <c r="I5555" s="1"/>
    </row>
    <row r="5556" spans="9:9" x14ac:dyDescent="0.25">
      <c r="I5556" s="1"/>
    </row>
    <row r="5557" spans="9:9" x14ac:dyDescent="0.25">
      <c r="I5557" s="1"/>
    </row>
    <row r="5558" spans="9:9" x14ac:dyDescent="0.25">
      <c r="I5558" s="1"/>
    </row>
    <row r="5559" spans="9:9" x14ac:dyDescent="0.25">
      <c r="I5559" s="1"/>
    </row>
    <row r="5560" spans="9:9" x14ac:dyDescent="0.25">
      <c r="I5560" s="1"/>
    </row>
    <row r="5561" spans="9:9" x14ac:dyDescent="0.25">
      <c r="I5561" s="1"/>
    </row>
    <row r="5562" spans="9:9" x14ac:dyDescent="0.25">
      <c r="I5562" s="1"/>
    </row>
    <row r="5563" spans="9:9" x14ac:dyDescent="0.25">
      <c r="I5563" s="1"/>
    </row>
    <row r="5564" spans="9:9" x14ac:dyDescent="0.25">
      <c r="I5564" s="1"/>
    </row>
    <row r="5565" spans="9:9" x14ac:dyDescent="0.25">
      <c r="I5565" s="1"/>
    </row>
    <row r="5566" spans="9:9" x14ac:dyDescent="0.25">
      <c r="I5566" s="1"/>
    </row>
    <row r="5567" spans="9:9" x14ac:dyDescent="0.25">
      <c r="I5567" s="1"/>
    </row>
    <row r="5568" spans="9:9" x14ac:dyDescent="0.25">
      <c r="I5568" s="1"/>
    </row>
    <row r="5569" spans="9:9" x14ac:dyDescent="0.25">
      <c r="I5569" s="1"/>
    </row>
    <row r="5570" spans="9:9" x14ac:dyDescent="0.25">
      <c r="I5570" s="1"/>
    </row>
    <row r="5571" spans="9:9" x14ac:dyDescent="0.25">
      <c r="I5571" s="1"/>
    </row>
    <row r="5572" spans="9:9" x14ac:dyDescent="0.25">
      <c r="I5572" s="1"/>
    </row>
    <row r="5573" spans="9:9" x14ac:dyDescent="0.25">
      <c r="I5573" s="1"/>
    </row>
    <row r="5574" spans="9:9" x14ac:dyDescent="0.25">
      <c r="I5574" s="1"/>
    </row>
    <row r="5575" spans="9:9" x14ac:dyDescent="0.25">
      <c r="I5575" s="1"/>
    </row>
    <row r="5576" spans="9:9" x14ac:dyDescent="0.25">
      <c r="I5576" s="1"/>
    </row>
    <row r="5577" spans="9:9" x14ac:dyDescent="0.25">
      <c r="I5577" s="1"/>
    </row>
    <row r="5578" spans="9:9" x14ac:dyDescent="0.25">
      <c r="I5578" s="1"/>
    </row>
    <row r="5579" spans="9:9" x14ac:dyDescent="0.25">
      <c r="I5579" s="1"/>
    </row>
    <row r="5580" spans="9:9" x14ac:dyDescent="0.25">
      <c r="I5580" s="1"/>
    </row>
    <row r="5581" spans="9:9" x14ac:dyDescent="0.25">
      <c r="I5581" s="1"/>
    </row>
    <row r="5582" spans="9:9" x14ac:dyDescent="0.25">
      <c r="I5582" s="1"/>
    </row>
    <row r="5583" spans="9:9" x14ac:dyDescent="0.25">
      <c r="I5583" s="1"/>
    </row>
    <row r="5584" spans="9:9" x14ac:dyDescent="0.25">
      <c r="I5584" s="1"/>
    </row>
    <row r="5585" spans="9:9" x14ac:dyDescent="0.25">
      <c r="I5585" s="1"/>
    </row>
    <row r="5586" spans="9:9" x14ac:dyDescent="0.25">
      <c r="I5586" s="1"/>
    </row>
    <row r="5587" spans="9:9" x14ac:dyDescent="0.25">
      <c r="I5587" s="1"/>
    </row>
    <row r="5588" spans="9:9" x14ac:dyDescent="0.25">
      <c r="I5588" s="1"/>
    </row>
    <row r="5589" spans="9:9" x14ac:dyDescent="0.25">
      <c r="I5589" s="1"/>
    </row>
    <row r="5590" spans="9:9" x14ac:dyDescent="0.25">
      <c r="I5590" s="1"/>
    </row>
    <row r="5591" spans="9:9" x14ac:dyDescent="0.25">
      <c r="I5591" s="1"/>
    </row>
    <row r="5592" spans="9:9" x14ac:dyDescent="0.25">
      <c r="I5592" s="1"/>
    </row>
    <row r="5593" spans="9:9" x14ac:dyDescent="0.25">
      <c r="I5593" s="1"/>
    </row>
    <row r="5594" spans="9:9" x14ac:dyDescent="0.25">
      <c r="I5594" s="1"/>
    </row>
    <row r="5595" spans="9:9" x14ac:dyDescent="0.25">
      <c r="I5595" s="1"/>
    </row>
    <row r="5596" spans="9:9" x14ac:dyDescent="0.25">
      <c r="I5596" s="1"/>
    </row>
    <row r="5597" spans="9:9" x14ac:dyDescent="0.25">
      <c r="I5597" s="1"/>
    </row>
    <row r="5598" spans="9:9" x14ac:dyDescent="0.25">
      <c r="I5598" s="1"/>
    </row>
    <row r="5599" spans="9:9" x14ac:dyDescent="0.25">
      <c r="I5599" s="1"/>
    </row>
    <row r="5600" spans="9:9" x14ac:dyDescent="0.25">
      <c r="I5600" s="1"/>
    </row>
    <row r="5601" spans="9:9" x14ac:dyDescent="0.25">
      <c r="I5601" s="1"/>
    </row>
    <row r="5602" spans="9:9" x14ac:dyDescent="0.25">
      <c r="I5602" s="1"/>
    </row>
    <row r="5603" spans="9:9" x14ac:dyDescent="0.25">
      <c r="I5603" s="1"/>
    </row>
    <row r="5604" spans="9:9" x14ac:dyDescent="0.25">
      <c r="I5604" s="1"/>
    </row>
    <row r="5605" spans="9:9" x14ac:dyDescent="0.25">
      <c r="I5605" s="1"/>
    </row>
    <row r="5606" spans="9:9" x14ac:dyDescent="0.25">
      <c r="I5606" s="1"/>
    </row>
    <row r="5607" spans="9:9" x14ac:dyDescent="0.25">
      <c r="I5607" s="1"/>
    </row>
    <row r="5608" spans="9:9" x14ac:dyDescent="0.25">
      <c r="I5608" s="1"/>
    </row>
    <row r="5609" spans="9:9" x14ac:dyDescent="0.25">
      <c r="I5609" s="1"/>
    </row>
    <row r="5610" spans="9:9" x14ac:dyDescent="0.25">
      <c r="I5610" s="1"/>
    </row>
    <row r="5611" spans="9:9" x14ac:dyDescent="0.25">
      <c r="I5611" s="1"/>
    </row>
    <row r="5612" spans="9:9" x14ac:dyDescent="0.25">
      <c r="I5612" s="1"/>
    </row>
    <row r="5613" spans="9:9" x14ac:dyDescent="0.25">
      <c r="I5613" s="1"/>
    </row>
    <row r="5614" spans="9:9" x14ac:dyDescent="0.25">
      <c r="I5614" s="1"/>
    </row>
    <row r="5615" spans="9:9" x14ac:dyDescent="0.25">
      <c r="I5615" s="1"/>
    </row>
    <row r="5616" spans="9:9" x14ac:dyDescent="0.25">
      <c r="I5616" s="1"/>
    </row>
    <row r="5617" spans="9:9" x14ac:dyDescent="0.25">
      <c r="I5617" s="1"/>
    </row>
    <row r="5618" spans="9:9" x14ac:dyDescent="0.25">
      <c r="I5618" s="1"/>
    </row>
    <row r="5619" spans="9:9" x14ac:dyDescent="0.25">
      <c r="I5619" s="1"/>
    </row>
    <row r="5620" spans="9:9" x14ac:dyDescent="0.25">
      <c r="I5620" s="1"/>
    </row>
    <row r="5621" spans="9:9" x14ac:dyDescent="0.25">
      <c r="I5621" s="1"/>
    </row>
    <row r="5622" spans="9:9" x14ac:dyDescent="0.25">
      <c r="I5622" s="1"/>
    </row>
    <row r="5623" spans="9:9" x14ac:dyDescent="0.25">
      <c r="I5623" s="1"/>
    </row>
    <row r="5624" spans="9:9" x14ac:dyDescent="0.25">
      <c r="I5624" s="1"/>
    </row>
    <row r="5625" spans="9:9" x14ac:dyDescent="0.25">
      <c r="I5625" s="1"/>
    </row>
    <row r="5626" spans="9:9" x14ac:dyDescent="0.25">
      <c r="I5626" s="1"/>
    </row>
    <row r="5627" spans="9:9" x14ac:dyDescent="0.25">
      <c r="I5627" s="1"/>
    </row>
    <row r="5628" spans="9:9" x14ac:dyDescent="0.25">
      <c r="I5628" s="1"/>
    </row>
    <row r="5629" spans="9:9" x14ac:dyDescent="0.25">
      <c r="I5629" s="1"/>
    </row>
    <row r="5630" spans="9:9" x14ac:dyDescent="0.25">
      <c r="I5630" s="1"/>
    </row>
    <row r="5631" spans="9:9" x14ac:dyDescent="0.25">
      <c r="I5631" s="1"/>
    </row>
    <row r="5632" spans="9:9" x14ac:dyDescent="0.25">
      <c r="I5632" s="1"/>
    </row>
    <row r="5633" spans="9:9" x14ac:dyDescent="0.25">
      <c r="I5633" s="1"/>
    </row>
    <row r="5634" spans="9:9" x14ac:dyDescent="0.25">
      <c r="I5634" s="1"/>
    </row>
    <row r="5635" spans="9:9" x14ac:dyDescent="0.25">
      <c r="I5635" s="1"/>
    </row>
    <row r="5636" spans="9:9" x14ac:dyDescent="0.25">
      <c r="I5636" s="1"/>
    </row>
    <row r="5637" spans="9:9" x14ac:dyDescent="0.25">
      <c r="I5637" s="1"/>
    </row>
    <row r="5638" spans="9:9" x14ac:dyDescent="0.25">
      <c r="I5638" s="1"/>
    </row>
    <row r="5639" spans="9:9" x14ac:dyDescent="0.25">
      <c r="I5639" s="1"/>
    </row>
    <row r="5640" spans="9:9" x14ac:dyDescent="0.25">
      <c r="I5640" s="1"/>
    </row>
    <row r="5641" spans="9:9" x14ac:dyDescent="0.25">
      <c r="I5641" s="1"/>
    </row>
    <row r="5642" spans="9:9" x14ac:dyDescent="0.25">
      <c r="I5642" s="1"/>
    </row>
    <row r="5643" spans="9:9" x14ac:dyDescent="0.25">
      <c r="I5643" s="1"/>
    </row>
    <row r="5644" spans="9:9" x14ac:dyDescent="0.25">
      <c r="I5644" s="1"/>
    </row>
    <row r="5645" spans="9:9" x14ac:dyDescent="0.25">
      <c r="I5645" s="1"/>
    </row>
    <row r="5646" spans="9:9" x14ac:dyDescent="0.25">
      <c r="I5646" s="1"/>
    </row>
    <row r="5647" spans="9:9" x14ac:dyDescent="0.25">
      <c r="I5647" s="1"/>
    </row>
    <row r="5648" spans="9:9" x14ac:dyDescent="0.25">
      <c r="I5648" s="1"/>
    </row>
    <row r="5649" spans="9:9" x14ac:dyDescent="0.25">
      <c r="I5649" s="1"/>
    </row>
    <row r="5650" spans="9:9" x14ac:dyDescent="0.25">
      <c r="I5650" s="1"/>
    </row>
    <row r="5651" spans="9:9" x14ac:dyDescent="0.25">
      <c r="I5651" s="1"/>
    </row>
    <row r="5652" spans="9:9" x14ac:dyDescent="0.25">
      <c r="I5652" s="1"/>
    </row>
    <row r="5653" spans="9:9" x14ac:dyDescent="0.25">
      <c r="I5653" s="1"/>
    </row>
    <row r="5654" spans="9:9" x14ac:dyDescent="0.25">
      <c r="I5654" s="1"/>
    </row>
    <row r="5655" spans="9:9" x14ac:dyDescent="0.25">
      <c r="I5655" s="1"/>
    </row>
    <row r="5656" spans="9:9" x14ac:dyDescent="0.25">
      <c r="I5656" s="1"/>
    </row>
    <row r="5657" spans="9:9" x14ac:dyDescent="0.25">
      <c r="I5657" s="1"/>
    </row>
    <row r="5658" spans="9:9" x14ac:dyDescent="0.25">
      <c r="I5658" s="1"/>
    </row>
    <row r="5659" spans="9:9" x14ac:dyDescent="0.25">
      <c r="I5659" s="1"/>
    </row>
    <row r="5660" spans="9:9" x14ac:dyDescent="0.25">
      <c r="I5660" s="1"/>
    </row>
    <row r="5661" spans="9:9" x14ac:dyDescent="0.25">
      <c r="I5661" s="1"/>
    </row>
    <row r="5662" spans="9:9" x14ac:dyDescent="0.25">
      <c r="I5662" s="1"/>
    </row>
    <row r="5663" spans="9:9" x14ac:dyDescent="0.25">
      <c r="I5663" s="1"/>
    </row>
    <row r="5664" spans="9:9" x14ac:dyDescent="0.25">
      <c r="I5664" s="1"/>
    </row>
    <row r="5665" spans="9:9" x14ac:dyDescent="0.25">
      <c r="I5665" s="1"/>
    </row>
    <row r="5666" spans="9:9" x14ac:dyDescent="0.25">
      <c r="I5666" s="1"/>
    </row>
    <row r="5667" spans="9:9" x14ac:dyDescent="0.25">
      <c r="I5667" s="1"/>
    </row>
    <row r="5668" spans="9:9" x14ac:dyDescent="0.25">
      <c r="I5668" s="1"/>
    </row>
    <row r="5669" spans="9:9" x14ac:dyDescent="0.25">
      <c r="I5669" s="1"/>
    </row>
    <row r="5670" spans="9:9" x14ac:dyDescent="0.25">
      <c r="I5670" s="1"/>
    </row>
    <row r="5671" spans="9:9" x14ac:dyDescent="0.25">
      <c r="I5671" s="1"/>
    </row>
    <row r="5672" spans="9:9" x14ac:dyDescent="0.25">
      <c r="I5672" s="1"/>
    </row>
    <row r="5673" spans="9:9" x14ac:dyDescent="0.25">
      <c r="I5673" s="1"/>
    </row>
    <row r="5674" spans="9:9" x14ac:dyDescent="0.25">
      <c r="I5674" s="1"/>
    </row>
    <row r="5675" spans="9:9" x14ac:dyDescent="0.25">
      <c r="I5675" s="1"/>
    </row>
    <row r="5676" spans="9:9" x14ac:dyDescent="0.25">
      <c r="I5676" s="1"/>
    </row>
    <row r="5677" spans="9:9" x14ac:dyDescent="0.25">
      <c r="I5677" s="1"/>
    </row>
    <row r="5678" spans="9:9" x14ac:dyDescent="0.25">
      <c r="I5678" s="1"/>
    </row>
    <row r="5679" spans="9:9" x14ac:dyDescent="0.25">
      <c r="I5679" s="1"/>
    </row>
    <row r="5680" spans="9:9" x14ac:dyDescent="0.25">
      <c r="I5680" s="1"/>
    </row>
    <row r="5681" spans="9:9" x14ac:dyDescent="0.25">
      <c r="I5681" s="1"/>
    </row>
    <row r="5682" spans="9:9" x14ac:dyDescent="0.25">
      <c r="I5682" s="1"/>
    </row>
    <row r="5683" spans="9:9" x14ac:dyDescent="0.25">
      <c r="I5683" s="1"/>
    </row>
    <row r="5684" spans="9:9" x14ac:dyDescent="0.25">
      <c r="I5684" s="1"/>
    </row>
    <row r="5685" spans="9:9" x14ac:dyDescent="0.25">
      <c r="I5685" s="1"/>
    </row>
    <row r="5686" spans="9:9" x14ac:dyDescent="0.25">
      <c r="I5686" s="1"/>
    </row>
    <row r="5687" spans="9:9" x14ac:dyDescent="0.25">
      <c r="I5687" s="1"/>
    </row>
    <row r="5688" spans="9:9" x14ac:dyDescent="0.25">
      <c r="I5688" s="1"/>
    </row>
    <row r="5689" spans="9:9" x14ac:dyDescent="0.25">
      <c r="I5689" s="1"/>
    </row>
    <row r="5690" spans="9:9" x14ac:dyDescent="0.25">
      <c r="I5690" s="1"/>
    </row>
    <row r="5691" spans="9:9" x14ac:dyDescent="0.25">
      <c r="I5691" s="1"/>
    </row>
    <row r="5692" spans="9:9" x14ac:dyDescent="0.25">
      <c r="I5692" s="1"/>
    </row>
    <row r="5693" spans="9:9" x14ac:dyDescent="0.25">
      <c r="I5693" s="1"/>
    </row>
    <row r="5694" spans="9:9" x14ac:dyDescent="0.25">
      <c r="I5694" s="1"/>
    </row>
    <row r="5695" spans="9:9" x14ac:dyDescent="0.25">
      <c r="I5695" s="1"/>
    </row>
    <row r="5696" spans="9:9" x14ac:dyDescent="0.25">
      <c r="I5696" s="1"/>
    </row>
    <row r="5697" spans="9:9" x14ac:dyDescent="0.25">
      <c r="I5697" s="1"/>
    </row>
    <row r="5698" spans="9:9" x14ac:dyDescent="0.25">
      <c r="I5698" s="1"/>
    </row>
    <row r="5699" spans="9:9" x14ac:dyDescent="0.25">
      <c r="I5699" s="1"/>
    </row>
    <row r="5700" spans="9:9" x14ac:dyDescent="0.25">
      <c r="I5700" s="1"/>
    </row>
    <row r="5701" spans="9:9" x14ac:dyDescent="0.25">
      <c r="I5701" s="1"/>
    </row>
    <row r="5702" spans="9:9" x14ac:dyDescent="0.25">
      <c r="I5702" s="1"/>
    </row>
    <row r="5703" spans="9:9" x14ac:dyDescent="0.25">
      <c r="I5703" s="1"/>
    </row>
    <row r="5704" spans="9:9" x14ac:dyDescent="0.25">
      <c r="I5704" s="1"/>
    </row>
    <row r="5705" spans="9:9" x14ac:dyDescent="0.25">
      <c r="I5705" s="1"/>
    </row>
    <row r="5706" spans="9:9" x14ac:dyDescent="0.25">
      <c r="I5706" s="1"/>
    </row>
    <row r="5707" spans="9:9" x14ac:dyDescent="0.25">
      <c r="I5707" s="1"/>
    </row>
    <row r="5708" spans="9:9" x14ac:dyDescent="0.25">
      <c r="I5708" s="1"/>
    </row>
    <row r="5709" spans="9:9" x14ac:dyDescent="0.25">
      <c r="I5709" s="1"/>
    </row>
    <row r="5710" spans="9:9" x14ac:dyDescent="0.25">
      <c r="I5710" s="1"/>
    </row>
    <row r="5711" spans="9:9" x14ac:dyDescent="0.25">
      <c r="I5711" s="1"/>
    </row>
    <row r="5712" spans="9:9" x14ac:dyDescent="0.25">
      <c r="I5712" s="1"/>
    </row>
    <row r="5713" spans="9:9" x14ac:dyDescent="0.25">
      <c r="I5713" s="1"/>
    </row>
    <row r="5714" spans="9:9" x14ac:dyDescent="0.25">
      <c r="I5714" s="1"/>
    </row>
    <row r="5715" spans="9:9" x14ac:dyDescent="0.25">
      <c r="I5715" s="1"/>
    </row>
    <row r="5716" spans="9:9" x14ac:dyDescent="0.25">
      <c r="I5716" s="1"/>
    </row>
    <row r="5717" spans="9:9" x14ac:dyDescent="0.25">
      <c r="I5717" s="1"/>
    </row>
    <row r="5718" spans="9:9" x14ac:dyDescent="0.25">
      <c r="I5718" s="1"/>
    </row>
    <row r="5719" spans="9:9" x14ac:dyDescent="0.25">
      <c r="I5719" s="1"/>
    </row>
    <row r="5720" spans="9:9" x14ac:dyDescent="0.25">
      <c r="I5720" s="1"/>
    </row>
    <row r="5721" spans="9:9" x14ac:dyDescent="0.25">
      <c r="I5721" s="1"/>
    </row>
    <row r="5722" spans="9:9" x14ac:dyDescent="0.25">
      <c r="I5722" s="1"/>
    </row>
    <row r="5723" spans="9:9" x14ac:dyDescent="0.25">
      <c r="I5723" s="1"/>
    </row>
    <row r="5724" spans="9:9" x14ac:dyDescent="0.25">
      <c r="I5724" s="1"/>
    </row>
    <row r="5725" spans="9:9" x14ac:dyDescent="0.25">
      <c r="I5725" s="1"/>
    </row>
    <row r="5726" spans="9:9" x14ac:dyDescent="0.25">
      <c r="I5726" s="1"/>
    </row>
    <row r="5727" spans="9:9" x14ac:dyDescent="0.25">
      <c r="I5727" s="1"/>
    </row>
    <row r="5728" spans="9:9" x14ac:dyDescent="0.25">
      <c r="I5728" s="1"/>
    </row>
    <row r="5729" spans="9:9" x14ac:dyDescent="0.25">
      <c r="I5729" s="1"/>
    </row>
    <row r="5730" spans="9:9" x14ac:dyDescent="0.25">
      <c r="I5730" s="1"/>
    </row>
    <row r="5731" spans="9:9" x14ac:dyDescent="0.25">
      <c r="I5731" s="1"/>
    </row>
    <row r="5732" spans="9:9" x14ac:dyDescent="0.25">
      <c r="I5732" s="1"/>
    </row>
    <row r="5733" spans="9:9" x14ac:dyDescent="0.25">
      <c r="I5733" s="1"/>
    </row>
    <row r="5734" spans="9:9" x14ac:dyDescent="0.25">
      <c r="I5734" s="1"/>
    </row>
    <row r="5735" spans="9:9" x14ac:dyDescent="0.25">
      <c r="I5735" s="1"/>
    </row>
    <row r="5736" spans="9:9" x14ac:dyDescent="0.25">
      <c r="I5736" s="1"/>
    </row>
    <row r="5737" spans="9:9" x14ac:dyDescent="0.25">
      <c r="I5737" s="1"/>
    </row>
    <row r="5738" spans="9:9" x14ac:dyDescent="0.25">
      <c r="I5738" s="1"/>
    </row>
    <row r="5739" spans="9:9" x14ac:dyDescent="0.25">
      <c r="I5739" s="1"/>
    </row>
    <row r="5740" spans="9:9" x14ac:dyDescent="0.25">
      <c r="I5740" s="1"/>
    </row>
    <row r="5741" spans="9:9" x14ac:dyDescent="0.25">
      <c r="I5741" s="1"/>
    </row>
    <row r="5742" spans="9:9" x14ac:dyDescent="0.25">
      <c r="I5742" s="1"/>
    </row>
    <row r="5743" spans="9:9" x14ac:dyDescent="0.25">
      <c r="I5743" s="1"/>
    </row>
    <row r="5744" spans="9:9" x14ac:dyDescent="0.25">
      <c r="I5744" s="1"/>
    </row>
    <row r="5745" spans="9:9" x14ac:dyDescent="0.25">
      <c r="I5745" s="1"/>
    </row>
    <row r="5746" spans="9:9" x14ac:dyDescent="0.25">
      <c r="I5746" s="1"/>
    </row>
    <row r="5747" spans="9:9" x14ac:dyDescent="0.25">
      <c r="I5747" s="1"/>
    </row>
    <row r="5748" spans="9:9" x14ac:dyDescent="0.25">
      <c r="I5748" s="1"/>
    </row>
    <row r="5749" spans="9:9" x14ac:dyDescent="0.25">
      <c r="I5749" s="1"/>
    </row>
    <row r="5750" spans="9:9" x14ac:dyDescent="0.25">
      <c r="I5750" s="1"/>
    </row>
    <row r="5751" spans="9:9" x14ac:dyDescent="0.25">
      <c r="I5751" s="1"/>
    </row>
    <row r="5752" spans="9:9" x14ac:dyDescent="0.25">
      <c r="I5752" s="1"/>
    </row>
    <row r="5753" spans="9:9" x14ac:dyDescent="0.25">
      <c r="I5753" s="1"/>
    </row>
    <row r="5754" spans="9:9" x14ac:dyDescent="0.25">
      <c r="I5754" s="1"/>
    </row>
    <row r="5755" spans="9:9" x14ac:dyDescent="0.25">
      <c r="I5755" s="1"/>
    </row>
    <row r="5756" spans="9:9" x14ac:dyDescent="0.25">
      <c r="I5756" s="1"/>
    </row>
    <row r="5757" spans="9:9" x14ac:dyDescent="0.25">
      <c r="I5757" s="1"/>
    </row>
    <row r="5758" spans="9:9" x14ac:dyDescent="0.25">
      <c r="I5758" s="1"/>
    </row>
    <row r="5759" spans="9:9" x14ac:dyDescent="0.25">
      <c r="I5759" s="1"/>
    </row>
    <row r="5760" spans="9:9" x14ac:dyDescent="0.25">
      <c r="I5760" s="1"/>
    </row>
    <row r="5761" spans="9:9" x14ac:dyDescent="0.25">
      <c r="I5761" s="1"/>
    </row>
    <row r="5762" spans="9:9" x14ac:dyDescent="0.25">
      <c r="I5762" s="1"/>
    </row>
    <row r="5763" spans="9:9" x14ac:dyDescent="0.25">
      <c r="I5763" s="1"/>
    </row>
    <row r="5764" spans="9:9" x14ac:dyDescent="0.25">
      <c r="I5764" s="1"/>
    </row>
    <row r="5765" spans="9:9" x14ac:dyDescent="0.25">
      <c r="I5765" s="1"/>
    </row>
    <row r="5766" spans="9:9" x14ac:dyDescent="0.25">
      <c r="I5766" s="1"/>
    </row>
    <row r="5767" spans="9:9" x14ac:dyDescent="0.25">
      <c r="I5767" s="1"/>
    </row>
    <row r="5768" spans="9:9" x14ac:dyDescent="0.25">
      <c r="I5768" s="1"/>
    </row>
    <row r="5769" spans="9:9" x14ac:dyDescent="0.25">
      <c r="I5769" s="1"/>
    </row>
    <row r="5770" spans="9:9" x14ac:dyDescent="0.25">
      <c r="I5770" s="1"/>
    </row>
    <row r="5771" spans="9:9" x14ac:dyDescent="0.25">
      <c r="I5771" s="1"/>
    </row>
    <row r="5772" spans="9:9" x14ac:dyDescent="0.25">
      <c r="I5772" s="1"/>
    </row>
    <row r="5773" spans="9:9" x14ac:dyDescent="0.25">
      <c r="I5773" s="1"/>
    </row>
    <row r="5774" spans="9:9" x14ac:dyDescent="0.25">
      <c r="I5774" s="1"/>
    </row>
    <row r="5775" spans="9:9" x14ac:dyDescent="0.25">
      <c r="I5775" s="1"/>
    </row>
    <row r="5776" spans="9:9" x14ac:dyDescent="0.25">
      <c r="I5776" s="1"/>
    </row>
    <row r="5777" spans="9:9" x14ac:dyDescent="0.25">
      <c r="I5777" s="1"/>
    </row>
    <row r="5778" spans="9:9" x14ac:dyDescent="0.25">
      <c r="I5778" s="1"/>
    </row>
    <row r="5779" spans="9:9" x14ac:dyDescent="0.25">
      <c r="I5779" s="1"/>
    </row>
    <row r="5780" spans="9:9" x14ac:dyDescent="0.25">
      <c r="I5780" s="1"/>
    </row>
    <row r="5781" spans="9:9" x14ac:dyDescent="0.25">
      <c r="I5781" s="1"/>
    </row>
    <row r="5782" spans="9:9" x14ac:dyDescent="0.25">
      <c r="I5782" s="1"/>
    </row>
    <row r="5783" spans="9:9" x14ac:dyDescent="0.25">
      <c r="I5783" s="1"/>
    </row>
    <row r="5784" spans="9:9" x14ac:dyDescent="0.25">
      <c r="I5784" s="1"/>
    </row>
    <row r="5785" spans="9:9" x14ac:dyDescent="0.25">
      <c r="I5785" s="1"/>
    </row>
    <row r="5786" spans="9:9" x14ac:dyDescent="0.25">
      <c r="I5786" s="1"/>
    </row>
    <row r="5787" spans="9:9" x14ac:dyDescent="0.25">
      <c r="I5787" s="1"/>
    </row>
    <row r="5788" spans="9:9" x14ac:dyDescent="0.25">
      <c r="I5788" s="1"/>
    </row>
    <row r="5789" spans="9:9" x14ac:dyDescent="0.25">
      <c r="I5789" s="1"/>
    </row>
    <row r="5790" spans="9:9" x14ac:dyDescent="0.25">
      <c r="I5790" s="1"/>
    </row>
    <row r="5791" spans="9:9" x14ac:dyDescent="0.25">
      <c r="I5791" s="1"/>
    </row>
    <row r="5792" spans="9:9" x14ac:dyDescent="0.25">
      <c r="I5792" s="1"/>
    </row>
    <row r="5793" spans="9:9" x14ac:dyDescent="0.25">
      <c r="I5793" s="1"/>
    </row>
    <row r="5794" spans="9:9" x14ac:dyDescent="0.25">
      <c r="I5794" s="1"/>
    </row>
    <row r="5795" spans="9:9" x14ac:dyDescent="0.25">
      <c r="I5795" s="1"/>
    </row>
    <row r="5796" spans="9:9" x14ac:dyDescent="0.25">
      <c r="I5796" s="1"/>
    </row>
    <row r="5797" spans="9:9" x14ac:dyDescent="0.25">
      <c r="I5797" s="1"/>
    </row>
    <row r="5798" spans="9:9" x14ac:dyDescent="0.25">
      <c r="I5798" s="1"/>
    </row>
    <row r="5799" spans="9:9" x14ac:dyDescent="0.25">
      <c r="I5799" s="1"/>
    </row>
    <row r="5800" spans="9:9" x14ac:dyDescent="0.25">
      <c r="I5800" s="1"/>
    </row>
    <row r="5801" spans="9:9" x14ac:dyDescent="0.25">
      <c r="I5801" s="1"/>
    </row>
    <row r="5802" spans="9:9" x14ac:dyDescent="0.25">
      <c r="I5802" s="1"/>
    </row>
    <row r="5803" spans="9:9" x14ac:dyDescent="0.25">
      <c r="I5803" s="1"/>
    </row>
    <row r="5804" spans="9:9" x14ac:dyDescent="0.25">
      <c r="I5804" s="1"/>
    </row>
    <row r="5805" spans="9:9" x14ac:dyDescent="0.25">
      <c r="I5805" s="1"/>
    </row>
    <row r="5806" spans="9:9" x14ac:dyDescent="0.25">
      <c r="I5806" s="1"/>
    </row>
    <row r="5807" spans="9:9" x14ac:dyDescent="0.25">
      <c r="I5807" s="1"/>
    </row>
    <row r="5808" spans="9:9" x14ac:dyDescent="0.25">
      <c r="I5808" s="1"/>
    </row>
    <row r="5809" spans="9:9" x14ac:dyDescent="0.25">
      <c r="I5809" s="1"/>
    </row>
    <row r="5810" spans="9:9" x14ac:dyDescent="0.25">
      <c r="I5810" s="1"/>
    </row>
    <row r="5811" spans="9:9" x14ac:dyDescent="0.25">
      <c r="I5811" s="1"/>
    </row>
    <row r="5812" spans="9:9" x14ac:dyDescent="0.25">
      <c r="I5812" s="1"/>
    </row>
    <row r="5813" spans="9:9" x14ac:dyDescent="0.25">
      <c r="I5813" s="1"/>
    </row>
    <row r="5814" spans="9:9" x14ac:dyDescent="0.25">
      <c r="I5814" s="1"/>
    </row>
    <row r="5815" spans="9:9" x14ac:dyDescent="0.25">
      <c r="I5815" s="1"/>
    </row>
    <row r="5816" spans="9:9" x14ac:dyDescent="0.25">
      <c r="I5816" s="1"/>
    </row>
    <row r="5817" spans="9:9" x14ac:dyDescent="0.25">
      <c r="I5817" s="1"/>
    </row>
    <row r="5818" spans="9:9" x14ac:dyDescent="0.25">
      <c r="I5818" s="1"/>
    </row>
    <row r="5819" spans="9:9" x14ac:dyDescent="0.25">
      <c r="I5819" s="1"/>
    </row>
    <row r="5820" spans="9:9" x14ac:dyDescent="0.25">
      <c r="I5820" s="1"/>
    </row>
    <row r="5821" spans="9:9" x14ac:dyDescent="0.25">
      <c r="I5821" s="1"/>
    </row>
    <row r="5822" spans="9:9" x14ac:dyDescent="0.25">
      <c r="I5822" s="1"/>
    </row>
    <row r="5823" spans="9:9" x14ac:dyDescent="0.25">
      <c r="I5823" s="1"/>
    </row>
    <row r="5824" spans="9:9" x14ac:dyDescent="0.25">
      <c r="I5824" s="1"/>
    </row>
    <row r="5825" spans="9:9" x14ac:dyDescent="0.25">
      <c r="I5825" s="1"/>
    </row>
    <row r="5826" spans="9:9" x14ac:dyDescent="0.25">
      <c r="I5826" s="1"/>
    </row>
    <row r="5827" spans="9:9" x14ac:dyDescent="0.25">
      <c r="I5827" s="1"/>
    </row>
    <row r="5828" spans="9:9" x14ac:dyDescent="0.25">
      <c r="I5828" s="1"/>
    </row>
    <row r="5829" spans="9:9" x14ac:dyDescent="0.25">
      <c r="I5829" s="1"/>
    </row>
    <row r="5830" spans="9:9" x14ac:dyDescent="0.25">
      <c r="I5830" s="1"/>
    </row>
    <row r="5831" spans="9:9" x14ac:dyDescent="0.25">
      <c r="I5831" s="1"/>
    </row>
    <row r="5832" spans="9:9" x14ac:dyDescent="0.25">
      <c r="I5832" s="1"/>
    </row>
    <row r="5833" spans="9:9" x14ac:dyDescent="0.25">
      <c r="I5833" s="1"/>
    </row>
    <row r="5834" spans="9:9" x14ac:dyDescent="0.25">
      <c r="I5834" s="1"/>
    </row>
    <row r="5835" spans="9:9" x14ac:dyDescent="0.25">
      <c r="I5835" s="1"/>
    </row>
    <row r="5836" spans="9:9" x14ac:dyDescent="0.25">
      <c r="I5836" s="1"/>
    </row>
    <row r="5837" spans="9:9" x14ac:dyDescent="0.25">
      <c r="I5837" s="1"/>
    </row>
    <row r="5838" spans="9:9" x14ac:dyDescent="0.25">
      <c r="I5838" s="1"/>
    </row>
    <row r="5839" spans="9:9" x14ac:dyDescent="0.25">
      <c r="I5839" s="1"/>
    </row>
    <row r="5840" spans="9:9" x14ac:dyDescent="0.25">
      <c r="I5840" s="1"/>
    </row>
    <row r="5841" spans="9:9" x14ac:dyDescent="0.25">
      <c r="I5841" s="1"/>
    </row>
    <row r="5842" spans="9:9" x14ac:dyDescent="0.25">
      <c r="I5842" s="1"/>
    </row>
    <row r="5843" spans="9:9" x14ac:dyDescent="0.25">
      <c r="I5843" s="1"/>
    </row>
    <row r="5844" spans="9:9" x14ac:dyDescent="0.25">
      <c r="I5844" s="1"/>
    </row>
    <row r="5845" spans="9:9" x14ac:dyDescent="0.25">
      <c r="I5845" s="1"/>
    </row>
    <row r="5846" spans="9:9" x14ac:dyDescent="0.25">
      <c r="I5846" s="1"/>
    </row>
    <row r="5847" spans="9:9" x14ac:dyDescent="0.25">
      <c r="I5847" s="1"/>
    </row>
    <row r="5848" spans="9:9" x14ac:dyDescent="0.25">
      <c r="I5848" s="1"/>
    </row>
    <row r="5849" spans="9:9" x14ac:dyDescent="0.25">
      <c r="I5849" s="1"/>
    </row>
    <row r="5850" spans="9:9" x14ac:dyDescent="0.25">
      <c r="I5850" s="1"/>
    </row>
    <row r="5851" spans="9:9" x14ac:dyDescent="0.25">
      <c r="I5851" s="1"/>
    </row>
    <row r="5852" spans="9:9" x14ac:dyDescent="0.25">
      <c r="I5852" s="1"/>
    </row>
    <row r="5853" spans="9:9" x14ac:dyDescent="0.25">
      <c r="I5853" s="1"/>
    </row>
    <row r="5854" spans="9:9" x14ac:dyDescent="0.25">
      <c r="I5854" s="1"/>
    </row>
    <row r="5855" spans="9:9" x14ac:dyDescent="0.25">
      <c r="I5855" s="1"/>
    </row>
    <row r="5856" spans="9:9" x14ac:dyDescent="0.25">
      <c r="I5856" s="1"/>
    </row>
    <row r="5857" spans="9:9" x14ac:dyDescent="0.25">
      <c r="I5857" s="1"/>
    </row>
    <row r="5858" spans="9:9" x14ac:dyDescent="0.25">
      <c r="I5858" s="1"/>
    </row>
    <row r="5859" spans="9:9" x14ac:dyDescent="0.25">
      <c r="I5859" s="1"/>
    </row>
    <row r="5860" spans="9:9" x14ac:dyDescent="0.25">
      <c r="I5860" s="1"/>
    </row>
    <row r="5861" spans="9:9" x14ac:dyDescent="0.25">
      <c r="I5861" s="1"/>
    </row>
    <row r="5862" spans="9:9" x14ac:dyDescent="0.25">
      <c r="I5862" s="1"/>
    </row>
    <row r="5863" spans="9:9" x14ac:dyDescent="0.25">
      <c r="I5863" s="1"/>
    </row>
    <row r="5864" spans="9:9" x14ac:dyDescent="0.25">
      <c r="I5864" s="1"/>
    </row>
    <row r="5865" spans="9:9" x14ac:dyDescent="0.25">
      <c r="I5865" s="1"/>
    </row>
    <row r="5866" spans="9:9" x14ac:dyDescent="0.25">
      <c r="I5866" s="1"/>
    </row>
    <row r="5867" spans="9:9" x14ac:dyDescent="0.25">
      <c r="I5867" s="1"/>
    </row>
    <row r="5868" spans="9:9" x14ac:dyDescent="0.25">
      <c r="I5868" s="1"/>
    </row>
    <row r="5869" spans="9:9" x14ac:dyDescent="0.25">
      <c r="I5869" s="1"/>
    </row>
    <row r="5870" spans="9:9" x14ac:dyDescent="0.25">
      <c r="I5870" s="1"/>
    </row>
    <row r="5871" spans="9:9" x14ac:dyDescent="0.25">
      <c r="I5871" s="1"/>
    </row>
    <row r="5872" spans="9:9" x14ac:dyDescent="0.25">
      <c r="I5872" s="1"/>
    </row>
    <row r="5873" spans="9:9" x14ac:dyDescent="0.25">
      <c r="I5873" s="1"/>
    </row>
    <row r="5874" spans="9:9" x14ac:dyDescent="0.25">
      <c r="I5874" s="1"/>
    </row>
    <row r="5875" spans="9:9" x14ac:dyDescent="0.25">
      <c r="I5875" s="1"/>
    </row>
    <row r="5876" spans="9:9" x14ac:dyDescent="0.25">
      <c r="I5876" s="1"/>
    </row>
    <row r="5877" spans="9:9" x14ac:dyDescent="0.25">
      <c r="I5877" s="1"/>
    </row>
    <row r="5878" spans="9:9" x14ac:dyDescent="0.25">
      <c r="I5878" s="1"/>
    </row>
    <row r="5879" spans="9:9" x14ac:dyDescent="0.25">
      <c r="I5879" s="1"/>
    </row>
    <row r="5880" spans="9:9" x14ac:dyDescent="0.25">
      <c r="I5880" s="1"/>
    </row>
    <row r="5881" spans="9:9" x14ac:dyDescent="0.25">
      <c r="I5881" s="1"/>
    </row>
    <row r="5882" spans="9:9" x14ac:dyDescent="0.25">
      <c r="I5882" s="1"/>
    </row>
    <row r="5883" spans="9:9" x14ac:dyDescent="0.25">
      <c r="I5883" s="1"/>
    </row>
    <row r="5884" spans="9:9" x14ac:dyDescent="0.25">
      <c r="I5884" s="1"/>
    </row>
    <row r="5885" spans="9:9" x14ac:dyDescent="0.25">
      <c r="I5885" s="1"/>
    </row>
    <row r="5886" spans="9:9" x14ac:dyDescent="0.25">
      <c r="I5886" s="1"/>
    </row>
    <row r="5887" spans="9:9" x14ac:dyDescent="0.25">
      <c r="I5887" s="1"/>
    </row>
    <row r="5888" spans="9:9" x14ac:dyDescent="0.25">
      <c r="I5888" s="1"/>
    </row>
    <row r="5889" spans="9:9" x14ac:dyDescent="0.25">
      <c r="I5889" s="1"/>
    </row>
    <row r="5890" spans="9:9" x14ac:dyDescent="0.25">
      <c r="I5890" s="1"/>
    </row>
    <row r="5891" spans="9:9" x14ac:dyDescent="0.25">
      <c r="I5891" s="1"/>
    </row>
    <row r="5892" spans="9:9" x14ac:dyDescent="0.25">
      <c r="I5892" s="1"/>
    </row>
    <row r="5893" spans="9:9" x14ac:dyDescent="0.25">
      <c r="I5893" s="1"/>
    </row>
    <row r="5894" spans="9:9" x14ac:dyDescent="0.25">
      <c r="I5894" s="1"/>
    </row>
    <row r="5895" spans="9:9" x14ac:dyDescent="0.25">
      <c r="I5895" s="1"/>
    </row>
    <row r="5896" spans="9:9" x14ac:dyDescent="0.25">
      <c r="I5896" s="1"/>
    </row>
    <row r="5897" spans="9:9" x14ac:dyDescent="0.25">
      <c r="I5897" s="1"/>
    </row>
    <row r="5898" spans="9:9" x14ac:dyDescent="0.25">
      <c r="I5898" s="1"/>
    </row>
    <row r="5899" spans="9:9" x14ac:dyDescent="0.25">
      <c r="I5899" s="1"/>
    </row>
    <row r="5900" spans="9:9" x14ac:dyDescent="0.25">
      <c r="I5900" s="1"/>
    </row>
    <row r="5901" spans="9:9" x14ac:dyDescent="0.25">
      <c r="I5901" s="1"/>
    </row>
    <row r="5902" spans="9:9" x14ac:dyDescent="0.25">
      <c r="I5902" s="1"/>
    </row>
    <row r="5903" spans="9:9" x14ac:dyDescent="0.25">
      <c r="I5903" s="1"/>
    </row>
    <row r="5904" spans="9:9" x14ac:dyDescent="0.25">
      <c r="I5904" s="1"/>
    </row>
    <row r="5905" spans="9:9" x14ac:dyDescent="0.25">
      <c r="I5905" s="1"/>
    </row>
    <row r="5906" spans="9:9" x14ac:dyDescent="0.25">
      <c r="I5906" s="1"/>
    </row>
    <row r="5907" spans="9:9" x14ac:dyDescent="0.25">
      <c r="I5907" s="1"/>
    </row>
    <row r="5908" spans="9:9" x14ac:dyDescent="0.25">
      <c r="I5908" s="1"/>
    </row>
    <row r="5909" spans="9:9" x14ac:dyDescent="0.25">
      <c r="I5909" s="1"/>
    </row>
    <row r="5910" spans="9:9" x14ac:dyDescent="0.25">
      <c r="I5910" s="1"/>
    </row>
    <row r="5911" spans="9:9" x14ac:dyDescent="0.25">
      <c r="I5911" s="1"/>
    </row>
    <row r="5912" spans="9:9" x14ac:dyDescent="0.25">
      <c r="I5912" s="1"/>
    </row>
    <row r="5913" spans="9:9" x14ac:dyDescent="0.25">
      <c r="I5913" s="1"/>
    </row>
    <row r="5914" spans="9:9" x14ac:dyDescent="0.25">
      <c r="I5914" s="1"/>
    </row>
    <row r="5915" spans="9:9" x14ac:dyDescent="0.25">
      <c r="I5915" s="1"/>
    </row>
    <row r="5916" spans="9:9" x14ac:dyDescent="0.25">
      <c r="I5916" s="1"/>
    </row>
    <row r="5917" spans="9:9" x14ac:dyDescent="0.25">
      <c r="I5917" s="1"/>
    </row>
    <row r="5918" spans="9:9" x14ac:dyDescent="0.25">
      <c r="I5918" s="1"/>
    </row>
    <row r="5919" spans="9:9" x14ac:dyDescent="0.25">
      <c r="I5919" s="1"/>
    </row>
    <row r="5920" spans="9:9" x14ac:dyDescent="0.25">
      <c r="I5920" s="1"/>
    </row>
    <row r="5921" spans="9:9" x14ac:dyDescent="0.25">
      <c r="I5921" s="1"/>
    </row>
    <row r="5922" spans="9:9" x14ac:dyDescent="0.25">
      <c r="I5922" s="1"/>
    </row>
    <row r="5923" spans="9:9" x14ac:dyDescent="0.25">
      <c r="I5923" s="1"/>
    </row>
    <row r="5924" spans="9:9" x14ac:dyDescent="0.25">
      <c r="I5924" s="1"/>
    </row>
    <row r="5925" spans="9:9" x14ac:dyDescent="0.25">
      <c r="I5925" s="1"/>
    </row>
    <row r="5926" spans="9:9" x14ac:dyDescent="0.25">
      <c r="I5926" s="1"/>
    </row>
    <row r="5927" spans="9:9" x14ac:dyDescent="0.25">
      <c r="I5927" s="1"/>
    </row>
    <row r="5928" spans="9:9" x14ac:dyDescent="0.25">
      <c r="I5928" s="1"/>
    </row>
    <row r="5929" spans="9:9" x14ac:dyDescent="0.25">
      <c r="I5929" s="1"/>
    </row>
    <row r="5930" spans="9:9" x14ac:dyDescent="0.25">
      <c r="I5930" s="1"/>
    </row>
    <row r="5931" spans="9:9" x14ac:dyDescent="0.25">
      <c r="I5931" s="1"/>
    </row>
    <row r="5932" spans="9:9" x14ac:dyDescent="0.25">
      <c r="I5932" s="1"/>
    </row>
    <row r="5933" spans="9:9" x14ac:dyDescent="0.25">
      <c r="I5933" s="1"/>
    </row>
    <row r="5934" spans="9:9" x14ac:dyDescent="0.25">
      <c r="I5934" s="1"/>
    </row>
    <row r="5935" spans="9:9" x14ac:dyDescent="0.25">
      <c r="I5935" s="1"/>
    </row>
    <row r="5936" spans="9:9" x14ac:dyDescent="0.25">
      <c r="I5936" s="1"/>
    </row>
    <row r="5937" spans="9:9" x14ac:dyDescent="0.25">
      <c r="I5937" s="1"/>
    </row>
    <row r="5938" spans="9:9" x14ac:dyDescent="0.25">
      <c r="I5938" s="1"/>
    </row>
    <row r="5939" spans="9:9" x14ac:dyDescent="0.25">
      <c r="I5939" s="1"/>
    </row>
    <row r="5940" spans="9:9" x14ac:dyDescent="0.25">
      <c r="I5940" s="1"/>
    </row>
    <row r="5941" spans="9:9" x14ac:dyDescent="0.25">
      <c r="I5941" s="1"/>
    </row>
    <row r="5942" spans="9:9" x14ac:dyDescent="0.25">
      <c r="I5942" s="1"/>
    </row>
    <row r="5943" spans="9:9" x14ac:dyDescent="0.25">
      <c r="I5943" s="1"/>
    </row>
    <row r="5944" spans="9:9" x14ac:dyDescent="0.25">
      <c r="I5944" s="1"/>
    </row>
    <row r="5945" spans="9:9" x14ac:dyDescent="0.25">
      <c r="I5945" s="1"/>
    </row>
    <row r="5946" spans="9:9" x14ac:dyDescent="0.25">
      <c r="I5946" s="1"/>
    </row>
    <row r="5947" spans="9:9" x14ac:dyDescent="0.25">
      <c r="I5947" s="1"/>
    </row>
    <row r="5948" spans="9:9" x14ac:dyDescent="0.25">
      <c r="I5948" s="1"/>
    </row>
    <row r="5949" spans="9:9" x14ac:dyDescent="0.25">
      <c r="I5949" s="1"/>
    </row>
    <row r="5950" spans="9:9" x14ac:dyDescent="0.25">
      <c r="I5950" s="1"/>
    </row>
    <row r="5951" spans="9:9" x14ac:dyDescent="0.25">
      <c r="I5951" s="1"/>
    </row>
    <row r="5952" spans="9:9" x14ac:dyDescent="0.25">
      <c r="I5952" s="1"/>
    </row>
    <row r="5953" spans="9:9" x14ac:dyDescent="0.25">
      <c r="I5953" s="1"/>
    </row>
    <row r="5954" spans="9:9" x14ac:dyDescent="0.25">
      <c r="I5954" s="1"/>
    </row>
    <row r="5955" spans="9:9" x14ac:dyDescent="0.25">
      <c r="I5955" s="1"/>
    </row>
    <row r="5956" spans="9:9" x14ac:dyDescent="0.25">
      <c r="I5956" s="1"/>
    </row>
    <row r="5957" spans="9:9" x14ac:dyDescent="0.25">
      <c r="I5957" s="1"/>
    </row>
    <row r="5958" spans="9:9" x14ac:dyDescent="0.25">
      <c r="I5958" s="1"/>
    </row>
    <row r="5959" spans="9:9" x14ac:dyDescent="0.25">
      <c r="I5959" s="1"/>
    </row>
    <row r="5960" spans="9:9" x14ac:dyDescent="0.25">
      <c r="I5960" s="1"/>
    </row>
    <row r="5961" spans="9:9" x14ac:dyDescent="0.25">
      <c r="I5961" s="1"/>
    </row>
    <row r="5962" spans="9:9" x14ac:dyDescent="0.25">
      <c r="I5962" s="1"/>
    </row>
    <row r="5963" spans="9:9" x14ac:dyDescent="0.25">
      <c r="I5963" s="1"/>
    </row>
    <row r="5964" spans="9:9" x14ac:dyDescent="0.25">
      <c r="I5964" s="1"/>
    </row>
    <row r="5965" spans="9:9" x14ac:dyDescent="0.25">
      <c r="I5965" s="1"/>
    </row>
    <row r="5966" spans="9:9" x14ac:dyDescent="0.25">
      <c r="I5966" s="1"/>
    </row>
    <row r="5967" spans="9:9" x14ac:dyDescent="0.25">
      <c r="I5967" s="1"/>
    </row>
    <row r="5968" spans="9:9" x14ac:dyDescent="0.25">
      <c r="I5968" s="1"/>
    </row>
    <row r="5969" spans="9:9" x14ac:dyDescent="0.25">
      <c r="I5969" s="1"/>
    </row>
    <row r="5970" spans="9:9" x14ac:dyDescent="0.25">
      <c r="I5970" s="1"/>
    </row>
    <row r="5971" spans="9:9" x14ac:dyDescent="0.25">
      <c r="I5971" s="1"/>
    </row>
    <row r="5972" spans="9:9" x14ac:dyDescent="0.25">
      <c r="I5972" s="1"/>
    </row>
    <row r="5973" spans="9:9" x14ac:dyDescent="0.25">
      <c r="I5973" s="1"/>
    </row>
    <row r="5974" spans="9:9" x14ac:dyDescent="0.25">
      <c r="I5974" s="1"/>
    </row>
    <row r="5975" spans="9:9" x14ac:dyDescent="0.25">
      <c r="I5975" s="1"/>
    </row>
    <row r="5976" spans="9:9" x14ac:dyDescent="0.25">
      <c r="I5976" s="1"/>
    </row>
    <row r="5977" spans="9:9" x14ac:dyDescent="0.25">
      <c r="I5977" s="1"/>
    </row>
    <row r="5978" spans="9:9" x14ac:dyDescent="0.25">
      <c r="I5978" s="1"/>
    </row>
    <row r="5979" spans="9:9" x14ac:dyDescent="0.25">
      <c r="I5979" s="1"/>
    </row>
    <row r="5980" spans="9:9" x14ac:dyDescent="0.25">
      <c r="I5980" s="1"/>
    </row>
    <row r="5981" spans="9:9" x14ac:dyDescent="0.25">
      <c r="I5981" s="1"/>
    </row>
    <row r="5982" spans="9:9" x14ac:dyDescent="0.25">
      <c r="I5982" s="1"/>
    </row>
    <row r="5983" spans="9:9" x14ac:dyDescent="0.25">
      <c r="I5983" s="1"/>
    </row>
    <row r="5984" spans="9:9" x14ac:dyDescent="0.25">
      <c r="I5984" s="1"/>
    </row>
    <row r="5985" spans="9:9" x14ac:dyDescent="0.25">
      <c r="I5985" s="1"/>
    </row>
    <row r="5986" spans="9:9" x14ac:dyDescent="0.25">
      <c r="I5986" s="1"/>
    </row>
    <row r="5987" spans="9:9" x14ac:dyDescent="0.25">
      <c r="I5987" s="1"/>
    </row>
    <row r="5988" spans="9:9" x14ac:dyDescent="0.25">
      <c r="I5988" s="1"/>
    </row>
    <row r="5989" spans="9:9" x14ac:dyDescent="0.25">
      <c r="I5989" s="1"/>
    </row>
    <row r="5990" spans="9:9" x14ac:dyDescent="0.25">
      <c r="I5990" s="1"/>
    </row>
    <row r="5991" spans="9:9" x14ac:dyDescent="0.25">
      <c r="I5991" s="1"/>
    </row>
    <row r="5992" spans="9:9" x14ac:dyDescent="0.25">
      <c r="I5992" s="1"/>
    </row>
    <row r="5993" spans="9:9" x14ac:dyDescent="0.25">
      <c r="I5993" s="1"/>
    </row>
    <row r="5994" spans="9:9" x14ac:dyDescent="0.25">
      <c r="I5994" s="1"/>
    </row>
    <row r="5995" spans="9:9" x14ac:dyDescent="0.25">
      <c r="I5995" s="1"/>
    </row>
    <row r="5996" spans="9:9" x14ac:dyDescent="0.25">
      <c r="I5996" s="1"/>
    </row>
    <row r="5997" spans="9:9" x14ac:dyDescent="0.25">
      <c r="I5997" s="1"/>
    </row>
    <row r="5998" spans="9:9" x14ac:dyDescent="0.25">
      <c r="I5998" s="1"/>
    </row>
    <row r="5999" spans="9:9" x14ac:dyDescent="0.25">
      <c r="I5999" s="1"/>
    </row>
    <row r="6000" spans="9:9" x14ac:dyDescent="0.25">
      <c r="I6000" s="1"/>
    </row>
    <row r="6001" spans="9:9" x14ac:dyDescent="0.25">
      <c r="I6001" s="1"/>
    </row>
    <row r="6002" spans="9:9" x14ac:dyDescent="0.25">
      <c r="I6002" s="1"/>
    </row>
    <row r="6003" spans="9:9" x14ac:dyDescent="0.25">
      <c r="I6003" s="1"/>
    </row>
    <row r="6004" spans="9:9" x14ac:dyDescent="0.25">
      <c r="I6004" s="1"/>
    </row>
    <row r="6005" spans="9:9" x14ac:dyDescent="0.25">
      <c r="I6005" s="1"/>
    </row>
    <row r="6006" spans="9:9" x14ac:dyDescent="0.25">
      <c r="I6006" s="1"/>
    </row>
    <row r="6007" spans="9:9" x14ac:dyDescent="0.25">
      <c r="I6007" s="1"/>
    </row>
    <row r="6008" spans="9:9" x14ac:dyDescent="0.25">
      <c r="I6008" s="1"/>
    </row>
    <row r="6009" spans="9:9" x14ac:dyDescent="0.25">
      <c r="I6009" s="1"/>
    </row>
    <row r="6010" spans="9:9" x14ac:dyDescent="0.25">
      <c r="I6010" s="1"/>
    </row>
    <row r="6011" spans="9:9" x14ac:dyDescent="0.25">
      <c r="I6011" s="1"/>
    </row>
    <row r="6012" spans="9:9" x14ac:dyDescent="0.25">
      <c r="I6012" s="1"/>
    </row>
    <row r="6013" spans="9:9" x14ac:dyDescent="0.25">
      <c r="I6013" s="1"/>
    </row>
    <row r="6014" spans="9:9" x14ac:dyDescent="0.25">
      <c r="I6014" s="1"/>
    </row>
    <row r="6015" spans="9:9" x14ac:dyDescent="0.25">
      <c r="I6015" s="1"/>
    </row>
    <row r="6016" spans="9:9" x14ac:dyDescent="0.25">
      <c r="I6016" s="1"/>
    </row>
    <row r="6017" spans="9:9" x14ac:dyDescent="0.25">
      <c r="I6017" s="1"/>
    </row>
    <row r="6018" spans="9:9" x14ac:dyDescent="0.25">
      <c r="I6018" s="1"/>
    </row>
    <row r="6019" spans="9:9" x14ac:dyDescent="0.25">
      <c r="I6019" s="1"/>
    </row>
    <row r="6020" spans="9:9" x14ac:dyDescent="0.25">
      <c r="I6020" s="1"/>
    </row>
    <row r="6021" spans="9:9" x14ac:dyDescent="0.25">
      <c r="I6021" s="1"/>
    </row>
    <row r="6022" spans="9:9" x14ac:dyDescent="0.25">
      <c r="I6022" s="1"/>
    </row>
    <row r="6023" spans="9:9" x14ac:dyDescent="0.25">
      <c r="I6023" s="1"/>
    </row>
    <row r="6024" spans="9:9" x14ac:dyDescent="0.25">
      <c r="I6024" s="1"/>
    </row>
    <row r="6025" spans="9:9" x14ac:dyDescent="0.25">
      <c r="I6025" s="1"/>
    </row>
    <row r="6026" spans="9:9" x14ac:dyDescent="0.25">
      <c r="I6026" s="1"/>
    </row>
    <row r="6027" spans="9:9" x14ac:dyDescent="0.25">
      <c r="I6027" s="1"/>
    </row>
    <row r="6028" spans="9:9" x14ac:dyDescent="0.25">
      <c r="I6028" s="1"/>
    </row>
    <row r="6029" spans="9:9" x14ac:dyDescent="0.25">
      <c r="I6029" s="1"/>
    </row>
    <row r="6030" spans="9:9" x14ac:dyDescent="0.25">
      <c r="I6030" s="1"/>
    </row>
    <row r="6031" spans="9:9" x14ac:dyDescent="0.25">
      <c r="I6031" s="1"/>
    </row>
    <row r="6032" spans="9:9" x14ac:dyDescent="0.25">
      <c r="I6032" s="1"/>
    </row>
    <row r="6033" spans="9:9" x14ac:dyDescent="0.25">
      <c r="I6033" s="1"/>
    </row>
    <row r="6034" spans="9:9" x14ac:dyDescent="0.25">
      <c r="I6034" s="1"/>
    </row>
    <row r="6035" spans="9:9" x14ac:dyDescent="0.25">
      <c r="I6035" s="1"/>
    </row>
    <row r="6036" spans="9:9" x14ac:dyDescent="0.25">
      <c r="I6036" s="1"/>
    </row>
    <row r="6037" spans="9:9" x14ac:dyDescent="0.25">
      <c r="I6037" s="1"/>
    </row>
    <row r="6038" spans="9:9" x14ac:dyDescent="0.25">
      <c r="I6038" s="1"/>
    </row>
    <row r="6039" spans="9:9" x14ac:dyDescent="0.25">
      <c r="I6039" s="1"/>
    </row>
    <row r="6040" spans="9:9" x14ac:dyDescent="0.25">
      <c r="I6040" s="1"/>
    </row>
    <row r="6041" spans="9:9" x14ac:dyDescent="0.25">
      <c r="I6041" s="1"/>
    </row>
    <row r="6042" spans="9:9" x14ac:dyDescent="0.25">
      <c r="I6042" s="1"/>
    </row>
    <row r="6043" spans="9:9" x14ac:dyDescent="0.25">
      <c r="I6043" s="1"/>
    </row>
    <row r="6044" spans="9:9" x14ac:dyDescent="0.25">
      <c r="I6044" s="1"/>
    </row>
    <row r="6045" spans="9:9" x14ac:dyDescent="0.25">
      <c r="I6045" s="1"/>
    </row>
    <row r="6046" spans="9:9" x14ac:dyDescent="0.25">
      <c r="I6046" s="1"/>
    </row>
    <row r="6047" spans="9:9" x14ac:dyDescent="0.25">
      <c r="I6047" s="1"/>
    </row>
    <row r="6048" spans="9:9" x14ac:dyDescent="0.25">
      <c r="I6048" s="1"/>
    </row>
    <row r="6049" spans="9:9" x14ac:dyDescent="0.25">
      <c r="I6049" s="1"/>
    </row>
    <row r="6050" spans="9:9" x14ac:dyDescent="0.25">
      <c r="I6050" s="1"/>
    </row>
    <row r="6051" spans="9:9" x14ac:dyDescent="0.25">
      <c r="I6051" s="1"/>
    </row>
    <row r="6052" spans="9:9" x14ac:dyDescent="0.25">
      <c r="I6052" s="1"/>
    </row>
    <row r="6053" spans="9:9" x14ac:dyDescent="0.25">
      <c r="I6053" s="1"/>
    </row>
    <row r="6054" spans="9:9" x14ac:dyDescent="0.25">
      <c r="I6054" s="1"/>
    </row>
    <row r="6055" spans="9:9" x14ac:dyDescent="0.25">
      <c r="I6055" s="1"/>
    </row>
    <row r="6056" spans="9:9" x14ac:dyDescent="0.25">
      <c r="I6056" s="1"/>
    </row>
    <row r="6057" spans="9:9" x14ac:dyDescent="0.25">
      <c r="I6057" s="1"/>
    </row>
    <row r="6058" spans="9:9" x14ac:dyDescent="0.25">
      <c r="I6058" s="1"/>
    </row>
    <row r="6059" spans="9:9" x14ac:dyDescent="0.25">
      <c r="I6059" s="1"/>
    </row>
    <row r="6060" spans="9:9" x14ac:dyDescent="0.25">
      <c r="I6060" s="1"/>
    </row>
    <row r="6061" spans="9:9" x14ac:dyDescent="0.25">
      <c r="I6061" s="1"/>
    </row>
    <row r="6062" spans="9:9" x14ac:dyDescent="0.25">
      <c r="I6062" s="1"/>
    </row>
    <row r="6063" spans="9:9" x14ac:dyDescent="0.25">
      <c r="I6063" s="1"/>
    </row>
    <row r="6064" spans="9:9" x14ac:dyDescent="0.25">
      <c r="I6064" s="1"/>
    </row>
    <row r="6065" spans="9:9" x14ac:dyDescent="0.25">
      <c r="I6065" s="1"/>
    </row>
    <row r="6066" spans="9:9" x14ac:dyDescent="0.25">
      <c r="I6066" s="1"/>
    </row>
    <row r="6067" spans="9:9" x14ac:dyDescent="0.25">
      <c r="I6067" s="1"/>
    </row>
    <row r="6068" spans="9:9" x14ac:dyDescent="0.25">
      <c r="I6068" s="1"/>
    </row>
    <row r="6069" spans="9:9" x14ac:dyDescent="0.25">
      <c r="I6069" s="1"/>
    </row>
    <row r="6070" spans="9:9" x14ac:dyDescent="0.25">
      <c r="I6070" s="1"/>
    </row>
    <row r="6071" spans="9:9" x14ac:dyDescent="0.25">
      <c r="I6071" s="1"/>
    </row>
    <row r="6072" spans="9:9" x14ac:dyDescent="0.25">
      <c r="I6072" s="1"/>
    </row>
    <row r="6073" spans="9:9" x14ac:dyDescent="0.25">
      <c r="I6073" s="1"/>
    </row>
    <row r="6074" spans="9:9" x14ac:dyDescent="0.25">
      <c r="I6074" s="1"/>
    </row>
    <row r="6075" spans="9:9" x14ac:dyDescent="0.25">
      <c r="I6075" s="1"/>
    </row>
    <row r="6076" spans="9:9" x14ac:dyDescent="0.25">
      <c r="I6076" s="1"/>
    </row>
    <row r="6077" spans="9:9" x14ac:dyDescent="0.25">
      <c r="I6077" s="1"/>
    </row>
    <row r="6078" spans="9:9" x14ac:dyDescent="0.25">
      <c r="I6078" s="1"/>
    </row>
    <row r="6079" spans="9:9" x14ac:dyDescent="0.25">
      <c r="I6079" s="1"/>
    </row>
    <row r="6080" spans="9:9" x14ac:dyDescent="0.25">
      <c r="I6080" s="1"/>
    </row>
    <row r="6081" spans="9:9" x14ac:dyDescent="0.25">
      <c r="I6081" s="1"/>
    </row>
    <row r="6082" spans="9:9" x14ac:dyDescent="0.25">
      <c r="I6082" s="1"/>
    </row>
    <row r="6083" spans="9:9" x14ac:dyDescent="0.25">
      <c r="I6083" s="1"/>
    </row>
    <row r="6084" spans="9:9" x14ac:dyDescent="0.25">
      <c r="I6084" s="1"/>
    </row>
    <row r="6085" spans="9:9" x14ac:dyDescent="0.25">
      <c r="I6085" s="1"/>
    </row>
    <row r="6086" spans="9:9" x14ac:dyDescent="0.25">
      <c r="I6086" s="1"/>
    </row>
    <row r="6087" spans="9:9" x14ac:dyDescent="0.25">
      <c r="I6087" s="1"/>
    </row>
    <row r="6088" spans="9:9" x14ac:dyDescent="0.25">
      <c r="I6088" s="1"/>
    </row>
    <row r="6089" spans="9:9" x14ac:dyDescent="0.25">
      <c r="I6089" s="1"/>
    </row>
    <row r="6090" spans="9:9" x14ac:dyDescent="0.25">
      <c r="I6090" s="1"/>
    </row>
    <row r="6091" spans="9:9" x14ac:dyDescent="0.25">
      <c r="I6091" s="1"/>
    </row>
    <row r="6092" spans="9:9" x14ac:dyDescent="0.25">
      <c r="I6092" s="1"/>
    </row>
    <row r="6093" spans="9:9" x14ac:dyDescent="0.25">
      <c r="I6093" s="1"/>
    </row>
    <row r="6094" spans="9:9" x14ac:dyDescent="0.25">
      <c r="I6094" s="1"/>
    </row>
    <row r="6095" spans="9:9" x14ac:dyDescent="0.25">
      <c r="I6095" s="1"/>
    </row>
    <row r="6096" spans="9:9" x14ac:dyDescent="0.25">
      <c r="I6096" s="1"/>
    </row>
    <row r="6097" spans="9:9" x14ac:dyDescent="0.25">
      <c r="I6097" s="1"/>
    </row>
    <row r="6098" spans="9:9" x14ac:dyDescent="0.25">
      <c r="I6098" s="1"/>
    </row>
    <row r="6099" spans="9:9" x14ac:dyDescent="0.25">
      <c r="I6099" s="1"/>
    </row>
    <row r="6100" spans="9:9" x14ac:dyDescent="0.25">
      <c r="I6100" s="1"/>
    </row>
    <row r="6101" spans="9:9" x14ac:dyDescent="0.25">
      <c r="I6101" s="1"/>
    </row>
    <row r="6102" spans="9:9" x14ac:dyDescent="0.25">
      <c r="I6102" s="1"/>
    </row>
    <row r="6103" spans="9:9" x14ac:dyDescent="0.25">
      <c r="I6103" s="1"/>
    </row>
    <row r="6104" spans="9:9" x14ac:dyDescent="0.25">
      <c r="I6104" s="1"/>
    </row>
    <row r="6105" spans="9:9" x14ac:dyDescent="0.25">
      <c r="I6105" s="1"/>
    </row>
    <row r="6106" spans="9:9" x14ac:dyDescent="0.25">
      <c r="I6106" s="1"/>
    </row>
    <row r="6107" spans="9:9" x14ac:dyDescent="0.25">
      <c r="I6107" s="1"/>
    </row>
    <row r="6108" spans="9:9" x14ac:dyDescent="0.25">
      <c r="I6108" s="1"/>
    </row>
    <row r="6109" spans="9:9" x14ac:dyDescent="0.25">
      <c r="I6109" s="1"/>
    </row>
    <row r="6110" spans="9:9" x14ac:dyDescent="0.25">
      <c r="I6110" s="1"/>
    </row>
    <row r="6111" spans="9:9" x14ac:dyDescent="0.25">
      <c r="I6111" s="1"/>
    </row>
    <row r="6112" spans="9:9" x14ac:dyDescent="0.25">
      <c r="I6112" s="1"/>
    </row>
    <row r="6113" spans="9:9" x14ac:dyDescent="0.25">
      <c r="I6113" s="1"/>
    </row>
    <row r="6114" spans="9:9" x14ac:dyDescent="0.25">
      <c r="I6114" s="1"/>
    </row>
    <row r="6115" spans="9:9" x14ac:dyDescent="0.25">
      <c r="I6115" s="1"/>
    </row>
    <row r="6116" spans="9:9" x14ac:dyDescent="0.25">
      <c r="I6116" s="1"/>
    </row>
    <row r="6117" spans="9:9" x14ac:dyDescent="0.25">
      <c r="I6117" s="1"/>
    </row>
    <row r="6118" spans="9:9" x14ac:dyDescent="0.25">
      <c r="I6118" s="1"/>
    </row>
    <row r="6119" spans="9:9" x14ac:dyDescent="0.25">
      <c r="I6119" s="1"/>
    </row>
    <row r="6120" spans="9:9" x14ac:dyDescent="0.25">
      <c r="I6120" s="1"/>
    </row>
    <row r="6121" spans="9:9" x14ac:dyDescent="0.25">
      <c r="I6121" s="1"/>
    </row>
    <row r="6122" spans="9:9" x14ac:dyDescent="0.25">
      <c r="I6122" s="1"/>
    </row>
    <row r="6123" spans="9:9" x14ac:dyDescent="0.25">
      <c r="I6123" s="1"/>
    </row>
    <row r="6124" spans="9:9" x14ac:dyDescent="0.25">
      <c r="I6124" s="1"/>
    </row>
    <row r="6125" spans="9:9" x14ac:dyDescent="0.25">
      <c r="I6125" s="1"/>
    </row>
    <row r="6126" spans="9:9" x14ac:dyDescent="0.25">
      <c r="I6126" s="1"/>
    </row>
    <row r="6127" spans="9:9" x14ac:dyDescent="0.25">
      <c r="I6127" s="1"/>
    </row>
    <row r="6128" spans="9:9" x14ac:dyDescent="0.25">
      <c r="I6128" s="1"/>
    </row>
    <row r="6129" spans="9:9" x14ac:dyDescent="0.25">
      <c r="I6129" s="1"/>
    </row>
    <row r="6130" spans="9:9" x14ac:dyDescent="0.25">
      <c r="I6130" s="1"/>
    </row>
    <row r="6131" spans="9:9" x14ac:dyDescent="0.25">
      <c r="I6131" s="1"/>
    </row>
    <row r="6132" spans="9:9" x14ac:dyDescent="0.25">
      <c r="I6132" s="1"/>
    </row>
    <row r="6133" spans="9:9" x14ac:dyDescent="0.25">
      <c r="I6133" s="1"/>
    </row>
    <row r="6134" spans="9:9" x14ac:dyDescent="0.25">
      <c r="I6134" s="1"/>
    </row>
    <row r="6135" spans="9:9" x14ac:dyDescent="0.25">
      <c r="I6135" s="1"/>
    </row>
    <row r="6136" spans="9:9" x14ac:dyDescent="0.25">
      <c r="I6136" s="1"/>
    </row>
    <row r="6137" spans="9:9" x14ac:dyDescent="0.25">
      <c r="I6137" s="1"/>
    </row>
    <row r="6138" spans="9:9" x14ac:dyDescent="0.25">
      <c r="I6138" s="1"/>
    </row>
    <row r="6139" spans="9:9" x14ac:dyDescent="0.25">
      <c r="I6139" s="1"/>
    </row>
    <row r="6140" spans="9:9" x14ac:dyDescent="0.25">
      <c r="I6140" s="1"/>
    </row>
    <row r="6141" spans="9:9" x14ac:dyDescent="0.25">
      <c r="I6141" s="1"/>
    </row>
    <row r="6142" spans="9:9" x14ac:dyDescent="0.25">
      <c r="I6142" s="1"/>
    </row>
    <row r="6143" spans="9:9" x14ac:dyDescent="0.25">
      <c r="I6143" s="1"/>
    </row>
    <row r="6144" spans="9:9" x14ac:dyDescent="0.25">
      <c r="I6144" s="1"/>
    </row>
    <row r="6145" spans="9:9" x14ac:dyDescent="0.25">
      <c r="I6145" s="1"/>
    </row>
    <row r="6146" spans="9:9" x14ac:dyDescent="0.25">
      <c r="I6146" s="1"/>
    </row>
    <row r="6147" spans="9:9" x14ac:dyDescent="0.25">
      <c r="I6147" s="1"/>
    </row>
    <row r="6148" spans="9:9" x14ac:dyDescent="0.25">
      <c r="I6148" s="1"/>
    </row>
    <row r="6149" spans="9:9" x14ac:dyDescent="0.25">
      <c r="I6149" s="1"/>
    </row>
    <row r="6150" spans="9:9" x14ac:dyDescent="0.25">
      <c r="I6150" s="1"/>
    </row>
    <row r="6151" spans="9:9" x14ac:dyDescent="0.25">
      <c r="I6151" s="1"/>
    </row>
    <row r="6152" spans="9:9" x14ac:dyDescent="0.25">
      <c r="I6152" s="1"/>
    </row>
    <row r="6153" spans="9:9" x14ac:dyDescent="0.25">
      <c r="I6153" s="1"/>
    </row>
    <row r="6154" spans="9:9" x14ac:dyDescent="0.25">
      <c r="I6154" s="1"/>
    </row>
    <row r="6155" spans="9:9" x14ac:dyDescent="0.25">
      <c r="I6155" s="1"/>
    </row>
    <row r="6156" spans="9:9" x14ac:dyDescent="0.25">
      <c r="I6156" s="1"/>
    </row>
    <row r="6157" spans="9:9" x14ac:dyDescent="0.25">
      <c r="I6157" s="1"/>
    </row>
    <row r="6158" spans="9:9" x14ac:dyDescent="0.25">
      <c r="I6158" s="1"/>
    </row>
    <row r="6159" spans="9:9" x14ac:dyDescent="0.25">
      <c r="I6159" s="1"/>
    </row>
    <row r="6160" spans="9:9" x14ac:dyDescent="0.25">
      <c r="I6160" s="1"/>
    </row>
    <row r="6161" spans="9:9" x14ac:dyDescent="0.25">
      <c r="I6161" s="1"/>
    </row>
    <row r="6162" spans="9:9" x14ac:dyDescent="0.25">
      <c r="I6162" s="1"/>
    </row>
    <row r="6163" spans="9:9" x14ac:dyDescent="0.25">
      <c r="I6163" s="1"/>
    </row>
    <row r="6164" spans="9:9" x14ac:dyDescent="0.25">
      <c r="I6164" s="1"/>
    </row>
    <row r="6165" spans="9:9" x14ac:dyDescent="0.25">
      <c r="I6165" s="1"/>
    </row>
    <row r="6166" spans="9:9" x14ac:dyDescent="0.25">
      <c r="I6166" s="1"/>
    </row>
    <row r="6167" spans="9:9" x14ac:dyDescent="0.25">
      <c r="I6167" s="1"/>
    </row>
    <row r="6168" spans="9:9" x14ac:dyDescent="0.25">
      <c r="I6168" s="1"/>
    </row>
    <row r="6169" spans="9:9" x14ac:dyDescent="0.25">
      <c r="I6169" s="1"/>
    </row>
    <row r="6170" spans="9:9" x14ac:dyDescent="0.25">
      <c r="I6170" s="1"/>
    </row>
    <row r="6171" spans="9:9" x14ac:dyDescent="0.25">
      <c r="I6171" s="1"/>
    </row>
    <row r="6172" spans="9:9" x14ac:dyDescent="0.25">
      <c r="I6172" s="1"/>
    </row>
    <row r="6173" spans="9:9" x14ac:dyDescent="0.25">
      <c r="I6173" s="1"/>
    </row>
    <row r="6174" spans="9:9" x14ac:dyDescent="0.25">
      <c r="I6174" s="1"/>
    </row>
    <row r="6175" spans="9:9" x14ac:dyDescent="0.25">
      <c r="I6175" s="1"/>
    </row>
    <row r="6176" spans="9:9" x14ac:dyDescent="0.25">
      <c r="I6176" s="1"/>
    </row>
    <row r="6177" spans="9:9" x14ac:dyDescent="0.25">
      <c r="I6177" s="1"/>
    </row>
    <row r="6178" spans="9:9" x14ac:dyDescent="0.25">
      <c r="I6178" s="1"/>
    </row>
    <row r="6179" spans="9:9" x14ac:dyDescent="0.25">
      <c r="I6179" s="1"/>
    </row>
    <row r="6180" spans="9:9" x14ac:dyDescent="0.25">
      <c r="I6180" s="1"/>
    </row>
    <row r="6181" spans="9:9" x14ac:dyDescent="0.25">
      <c r="I6181" s="1"/>
    </row>
    <row r="6182" spans="9:9" x14ac:dyDescent="0.25">
      <c r="I6182" s="1"/>
    </row>
    <row r="6183" spans="9:9" x14ac:dyDescent="0.25">
      <c r="I6183" s="1"/>
    </row>
    <row r="6184" spans="9:9" x14ac:dyDescent="0.25">
      <c r="I6184" s="1"/>
    </row>
    <row r="6185" spans="9:9" x14ac:dyDescent="0.25">
      <c r="I6185" s="1"/>
    </row>
    <row r="6186" spans="9:9" x14ac:dyDescent="0.25">
      <c r="I6186" s="1"/>
    </row>
    <row r="6187" spans="9:9" x14ac:dyDescent="0.25">
      <c r="I6187" s="1"/>
    </row>
    <row r="6188" spans="9:9" x14ac:dyDescent="0.25">
      <c r="I6188" s="1"/>
    </row>
    <row r="6189" spans="9:9" x14ac:dyDescent="0.25">
      <c r="I6189" s="1"/>
    </row>
    <row r="6190" spans="9:9" x14ac:dyDescent="0.25">
      <c r="I6190" s="1"/>
    </row>
    <row r="6191" spans="9:9" x14ac:dyDescent="0.25">
      <c r="I6191" s="1"/>
    </row>
    <row r="6192" spans="9:9" x14ac:dyDescent="0.25">
      <c r="I6192" s="1"/>
    </row>
    <row r="6193" spans="9:9" x14ac:dyDescent="0.25">
      <c r="I6193" s="1"/>
    </row>
    <row r="6194" spans="9:9" x14ac:dyDescent="0.25">
      <c r="I6194" s="1"/>
    </row>
    <row r="6195" spans="9:9" x14ac:dyDescent="0.25">
      <c r="I6195" s="1"/>
    </row>
    <row r="6196" spans="9:9" x14ac:dyDescent="0.25">
      <c r="I6196" s="1"/>
    </row>
    <row r="6197" spans="9:9" x14ac:dyDescent="0.25">
      <c r="I6197" s="1"/>
    </row>
    <row r="6198" spans="9:9" x14ac:dyDescent="0.25">
      <c r="I6198" s="1"/>
    </row>
    <row r="6199" spans="9:9" x14ac:dyDescent="0.25">
      <c r="I6199" s="1"/>
    </row>
    <row r="6200" spans="9:9" x14ac:dyDescent="0.25">
      <c r="I6200" s="1"/>
    </row>
    <row r="6201" spans="9:9" x14ac:dyDescent="0.25">
      <c r="I6201" s="1"/>
    </row>
    <row r="6202" spans="9:9" x14ac:dyDescent="0.25">
      <c r="I6202" s="1"/>
    </row>
    <row r="6203" spans="9:9" x14ac:dyDescent="0.25">
      <c r="I6203" s="1"/>
    </row>
    <row r="6204" spans="9:9" x14ac:dyDescent="0.25">
      <c r="I6204" s="1"/>
    </row>
    <row r="6205" spans="9:9" x14ac:dyDescent="0.25">
      <c r="I6205" s="1"/>
    </row>
    <row r="6206" spans="9:9" x14ac:dyDescent="0.25">
      <c r="I6206" s="1"/>
    </row>
    <row r="6207" spans="9:9" x14ac:dyDescent="0.25">
      <c r="I6207" s="1"/>
    </row>
    <row r="6208" spans="9:9" x14ac:dyDescent="0.25">
      <c r="I6208" s="1"/>
    </row>
    <row r="6209" spans="9:9" x14ac:dyDescent="0.25">
      <c r="I6209" s="1"/>
    </row>
    <row r="6210" spans="9:9" x14ac:dyDescent="0.25">
      <c r="I6210" s="1"/>
    </row>
    <row r="6211" spans="9:9" x14ac:dyDescent="0.25">
      <c r="I6211" s="1"/>
    </row>
    <row r="6212" spans="9:9" x14ac:dyDescent="0.25">
      <c r="I6212" s="1"/>
    </row>
    <row r="6213" spans="9:9" x14ac:dyDescent="0.25">
      <c r="I6213" s="1"/>
    </row>
    <row r="6214" spans="9:9" x14ac:dyDescent="0.25">
      <c r="I6214" s="1"/>
    </row>
    <row r="6215" spans="9:9" x14ac:dyDescent="0.25">
      <c r="I6215" s="1"/>
    </row>
    <row r="6216" spans="9:9" x14ac:dyDescent="0.25">
      <c r="I6216" s="1"/>
    </row>
    <row r="6217" spans="9:9" x14ac:dyDescent="0.25">
      <c r="I6217" s="1"/>
    </row>
    <row r="6218" spans="9:9" x14ac:dyDescent="0.25">
      <c r="I6218" s="1"/>
    </row>
    <row r="6219" spans="9:9" x14ac:dyDescent="0.25">
      <c r="I6219" s="1"/>
    </row>
    <row r="6220" spans="9:9" x14ac:dyDescent="0.25">
      <c r="I6220" s="1"/>
    </row>
    <row r="6221" spans="9:9" x14ac:dyDescent="0.25">
      <c r="I6221" s="1"/>
    </row>
    <row r="6222" spans="9:9" x14ac:dyDescent="0.25">
      <c r="I6222" s="1"/>
    </row>
    <row r="6223" spans="9:9" x14ac:dyDescent="0.25">
      <c r="I6223" s="1"/>
    </row>
    <row r="6224" spans="9:9" x14ac:dyDescent="0.25">
      <c r="I6224" s="1"/>
    </row>
    <row r="6225" spans="9:9" x14ac:dyDescent="0.25">
      <c r="I6225" s="1"/>
    </row>
    <row r="6226" spans="9:9" x14ac:dyDescent="0.25">
      <c r="I6226" s="1"/>
    </row>
    <row r="6227" spans="9:9" x14ac:dyDescent="0.25">
      <c r="I6227" s="1"/>
    </row>
    <row r="6228" spans="9:9" x14ac:dyDescent="0.25">
      <c r="I6228" s="1"/>
    </row>
    <row r="6229" spans="9:9" x14ac:dyDescent="0.25">
      <c r="I6229" s="1"/>
    </row>
    <row r="6230" spans="9:9" x14ac:dyDescent="0.25">
      <c r="I6230" s="1"/>
    </row>
    <row r="6231" spans="9:9" x14ac:dyDescent="0.25">
      <c r="I6231" s="1"/>
    </row>
    <row r="6232" spans="9:9" x14ac:dyDescent="0.25">
      <c r="I6232" s="1"/>
    </row>
    <row r="6233" spans="9:9" x14ac:dyDescent="0.25">
      <c r="I6233" s="1"/>
    </row>
    <row r="6234" spans="9:9" x14ac:dyDescent="0.25">
      <c r="I6234" s="1"/>
    </row>
    <row r="6235" spans="9:9" x14ac:dyDescent="0.25">
      <c r="I6235" s="1"/>
    </row>
    <row r="6236" spans="9:9" x14ac:dyDescent="0.25">
      <c r="I6236" s="1"/>
    </row>
    <row r="6237" spans="9:9" x14ac:dyDescent="0.25">
      <c r="I6237" s="1"/>
    </row>
    <row r="6238" spans="9:9" x14ac:dyDescent="0.25">
      <c r="I6238" s="1"/>
    </row>
    <row r="6239" spans="9:9" x14ac:dyDescent="0.25">
      <c r="I6239" s="1"/>
    </row>
    <row r="6240" spans="9:9" x14ac:dyDescent="0.25">
      <c r="I6240" s="1"/>
    </row>
    <row r="6241" spans="9:9" x14ac:dyDescent="0.25">
      <c r="I6241" s="1"/>
    </row>
    <row r="6242" spans="9:9" x14ac:dyDescent="0.25">
      <c r="I6242" s="1"/>
    </row>
    <row r="6243" spans="9:9" x14ac:dyDescent="0.25">
      <c r="I6243" s="1"/>
    </row>
    <row r="6244" spans="9:9" x14ac:dyDescent="0.25">
      <c r="I6244" s="1"/>
    </row>
    <row r="6245" spans="9:9" x14ac:dyDescent="0.25">
      <c r="I6245" s="1"/>
    </row>
    <row r="6246" spans="9:9" x14ac:dyDescent="0.25">
      <c r="I6246" s="1"/>
    </row>
    <row r="6247" spans="9:9" x14ac:dyDescent="0.25">
      <c r="I6247" s="1"/>
    </row>
    <row r="6248" spans="9:9" x14ac:dyDescent="0.25">
      <c r="I6248" s="1"/>
    </row>
    <row r="6249" spans="9:9" x14ac:dyDescent="0.25">
      <c r="I6249" s="1"/>
    </row>
    <row r="6250" spans="9:9" x14ac:dyDescent="0.25">
      <c r="I6250" s="1"/>
    </row>
    <row r="6251" spans="9:9" x14ac:dyDescent="0.25">
      <c r="I6251" s="1"/>
    </row>
    <row r="6252" spans="9:9" x14ac:dyDescent="0.25">
      <c r="I6252" s="1"/>
    </row>
    <row r="6253" spans="9:9" x14ac:dyDescent="0.25">
      <c r="I6253" s="1"/>
    </row>
    <row r="6254" spans="9:9" x14ac:dyDescent="0.25">
      <c r="I6254" s="1"/>
    </row>
    <row r="6255" spans="9:9" x14ac:dyDescent="0.25">
      <c r="I6255" s="1"/>
    </row>
    <row r="6256" spans="9:9" x14ac:dyDescent="0.25">
      <c r="I6256" s="1"/>
    </row>
    <row r="6257" spans="9:9" x14ac:dyDescent="0.25">
      <c r="I6257" s="1"/>
    </row>
    <row r="6258" spans="9:9" x14ac:dyDescent="0.25">
      <c r="I6258" s="1"/>
    </row>
    <row r="6259" spans="9:9" x14ac:dyDescent="0.25">
      <c r="I6259" s="1"/>
    </row>
    <row r="6260" spans="9:9" x14ac:dyDescent="0.25">
      <c r="I6260" s="1"/>
    </row>
    <row r="6261" spans="9:9" x14ac:dyDescent="0.25">
      <c r="I6261" s="1"/>
    </row>
    <row r="6262" spans="9:9" x14ac:dyDescent="0.25">
      <c r="I6262" s="1"/>
    </row>
    <row r="6263" spans="9:9" x14ac:dyDescent="0.25">
      <c r="I6263" s="1"/>
    </row>
    <row r="6264" spans="9:9" x14ac:dyDescent="0.25">
      <c r="I6264" s="1"/>
    </row>
    <row r="6265" spans="9:9" x14ac:dyDescent="0.25">
      <c r="I6265" s="1"/>
    </row>
    <row r="6266" spans="9:9" x14ac:dyDescent="0.25">
      <c r="I6266" s="1"/>
    </row>
    <row r="6267" spans="9:9" x14ac:dyDescent="0.25">
      <c r="I6267" s="1"/>
    </row>
    <row r="6268" spans="9:9" x14ac:dyDescent="0.25">
      <c r="I6268" s="1"/>
    </row>
    <row r="6269" spans="9:9" x14ac:dyDescent="0.25">
      <c r="I6269" s="1"/>
    </row>
    <row r="6270" spans="9:9" x14ac:dyDescent="0.25">
      <c r="I6270" s="1"/>
    </row>
    <row r="6271" spans="9:9" x14ac:dyDescent="0.25">
      <c r="I6271" s="1"/>
    </row>
    <row r="6272" spans="9:9" x14ac:dyDescent="0.25">
      <c r="I6272" s="1"/>
    </row>
    <row r="6273" spans="9:9" x14ac:dyDescent="0.25">
      <c r="I6273" s="1"/>
    </row>
    <row r="6274" spans="9:9" x14ac:dyDescent="0.25">
      <c r="I6274" s="1"/>
    </row>
    <row r="6275" spans="9:9" x14ac:dyDescent="0.25">
      <c r="I6275" s="1"/>
    </row>
    <row r="6276" spans="9:9" x14ac:dyDescent="0.25">
      <c r="I6276" s="1"/>
    </row>
    <row r="6277" spans="9:9" x14ac:dyDescent="0.25">
      <c r="I6277" s="1"/>
    </row>
    <row r="6278" spans="9:9" x14ac:dyDescent="0.25">
      <c r="I6278" s="1"/>
    </row>
    <row r="6279" spans="9:9" x14ac:dyDescent="0.25">
      <c r="I6279" s="1"/>
    </row>
    <row r="6280" spans="9:9" x14ac:dyDescent="0.25">
      <c r="I6280" s="1"/>
    </row>
    <row r="6281" spans="9:9" x14ac:dyDescent="0.25">
      <c r="I6281" s="1"/>
    </row>
    <row r="6282" spans="9:9" x14ac:dyDescent="0.25">
      <c r="I6282" s="1"/>
    </row>
    <row r="6283" spans="9:9" x14ac:dyDescent="0.25">
      <c r="I6283" s="1"/>
    </row>
    <row r="6284" spans="9:9" x14ac:dyDescent="0.25">
      <c r="I6284" s="1"/>
    </row>
    <row r="6285" spans="9:9" x14ac:dyDescent="0.25">
      <c r="I6285" s="1"/>
    </row>
    <row r="6286" spans="9:9" x14ac:dyDescent="0.25">
      <c r="I6286" s="1"/>
    </row>
    <row r="6287" spans="9:9" x14ac:dyDescent="0.25">
      <c r="I6287" s="1"/>
    </row>
    <row r="6288" spans="9:9" x14ac:dyDescent="0.25">
      <c r="I6288" s="1"/>
    </row>
    <row r="6289" spans="9:9" x14ac:dyDescent="0.25">
      <c r="I6289" s="1"/>
    </row>
    <row r="6290" spans="9:9" x14ac:dyDescent="0.25">
      <c r="I6290" s="1"/>
    </row>
    <row r="6291" spans="9:9" x14ac:dyDescent="0.25">
      <c r="I6291" s="1"/>
    </row>
    <row r="6292" spans="9:9" x14ac:dyDescent="0.25">
      <c r="I6292" s="1"/>
    </row>
    <row r="6293" spans="9:9" x14ac:dyDescent="0.25">
      <c r="I6293" s="1"/>
    </row>
    <row r="6294" spans="9:9" x14ac:dyDescent="0.25">
      <c r="I6294" s="1"/>
    </row>
    <row r="6295" spans="9:9" x14ac:dyDescent="0.25">
      <c r="I6295" s="1"/>
    </row>
    <row r="6296" spans="9:9" x14ac:dyDescent="0.25">
      <c r="I6296" s="1"/>
    </row>
    <row r="6297" spans="9:9" x14ac:dyDescent="0.25">
      <c r="I6297" s="1"/>
    </row>
    <row r="6298" spans="9:9" x14ac:dyDescent="0.25">
      <c r="I6298" s="1"/>
    </row>
    <row r="6299" spans="9:9" x14ac:dyDescent="0.25">
      <c r="I6299" s="1"/>
    </row>
    <row r="6300" spans="9:9" x14ac:dyDescent="0.25">
      <c r="I6300" s="1"/>
    </row>
    <row r="6301" spans="9:9" x14ac:dyDescent="0.25">
      <c r="I6301" s="1"/>
    </row>
    <row r="6302" spans="9:9" x14ac:dyDescent="0.25">
      <c r="I6302" s="1"/>
    </row>
    <row r="6303" spans="9:9" x14ac:dyDescent="0.25">
      <c r="I6303" s="1"/>
    </row>
    <row r="6304" spans="9:9" x14ac:dyDescent="0.25">
      <c r="I6304" s="1"/>
    </row>
    <row r="6305" spans="9:9" x14ac:dyDescent="0.25">
      <c r="I6305" s="1"/>
    </row>
    <row r="6306" spans="9:9" x14ac:dyDescent="0.25">
      <c r="I6306" s="1"/>
    </row>
    <row r="6307" spans="9:9" x14ac:dyDescent="0.25">
      <c r="I6307" s="1"/>
    </row>
    <row r="6308" spans="9:9" x14ac:dyDescent="0.25">
      <c r="I6308" s="1"/>
    </row>
    <row r="6309" spans="9:9" x14ac:dyDescent="0.25">
      <c r="I6309" s="1"/>
    </row>
    <row r="6310" spans="9:9" x14ac:dyDescent="0.25">
      <c r="I6310" s="1"/>
    </row>
    <row r="6311" spans="9:9" x14ac:dyDescent="0.25">
      <c r="I6311" s="1"/>
    </row>
    <row r="6312" spans="9:9" x14ac:dyDescent="0.25">
      <c r="I6312" s="1"/>
    </row>
    <row r="6313" spans="9:9" x14ac:dyDescent="0.25">
      <c r="I6313" s="1"/>
    </row>
    <row r="6314" spans="9:9" x14ac:dyDescent="0.25">
      <c r="I6314" s="1"/>
    </row>
    <row r="6315" spans="9:9" x14ac:dyDescent="0.25">
      <c r="I6315" s="1"/>
    </row>
    <row r="6316" spans="9:9" x14ac:dyDescent="0.25">
      <c r="I6316" s="1"/>
    </row>
    <row r="6317" spans="9:9" x14ac:dyDescent="0.25">
      <c r="I6317" s="1"/>
    </row>
    <row r="6318" spans="9:9" x14ac:dyDescent="0.25">
      <c r="I6318" s="1"/>
    </row>
    <row r="6319" spans="9:9" x14ac:dyDescent="0.25">
      <c r="I6319" s="1"/>
    </row>
    <row r="6320" spans="9:9" x14ac:dyDescent="0.25">
      <c r="I6320" s="1"/>
    </row>
    <row r="6321" spans="9:9" x14ac:dyDescent="0.25">
      <c r="I6321" s="1"/>
    </row>
    <row r="6322" spans="9:9" x14ac:dyDescent="0.25">
      <c r="I6322" s="1"/>
    </row>
    <row r="6323" spans="9:9" x14ac:dyDescent="0.25">
      <c r="I6323" s="1"/>
    </row>
    <row r="6324" spans="9:9" x14ac:dyDescent="0.25">
      <c r="I6324" s="1"/>
    </row>
    <row r="6325" spans="9:9" x14ac:dyDescent="0.25">
      <c r="I6325" s="1"/>
    </row>
    <row r="6326" spans="9:9" x14ac:dyDescent="0.25">
      <c r="I6326" s="1"/>
    </row>
    <row r="6327" spans="9:9" x14ac:dyDescent="0.25">
      <c r="I6327" s="1"/>
    </row>
    <row r="6328" spans="9:9" x14ac:dyDescent="0.25">
      <c r="I6328" s="1"/>
    </row>
    <row r="6329" spans="9:9" x14ac:dyDescent="0.25">
      <c r="I6329" s="1"/>
    </row>
    <row r="6330" spans="9:9" x14ac:dyDescent="0.25">
      <c r="I6330" s="1"/>
    </row>
    <row r="6331" spans="9:9" x14ac:dyDescent="0.25">
      <c r="I6331" s="1"/>
    </row>
    <row r="6332" spans="9:9" x14ac:dyDescent="0.25">
      <c r="I6332" s="1"/>
    </row>
    <row r="6333" spans="9:9" x14ac:dyDescent="0.25">
      <c r="I6333" s="1"/>
    </row>
    <row r="6334" spans="9:9" x14ac:dyDescent="0.25">
      <c r="I6334" s="1"/>
    </row>
    <row r="6335" spans="9:9" x14ac:dyDescent="0.25">
      <c r="I6335" s="1"/>
    </row>
    <row r="6336" spans="9:9" x14ac:dyDescent="0.25">
      <c r="I6336" s="1"/>
    </row>
    <row r="6337" spans="9:9" x14ac:dyDescent="0.25">
      <c r="I6337" s="1"/>
    </row>
    <row r="6338" spans="9:9" x14ac:dyDescent="0.25">
      <c r="I6338" s="1"/>
    </row>
    <row r="6339" spans="9:9" x14ac:dyDescent="0.25">
      <c r="I6339" s="1"/>
    </row>
    <row r="6340" spans="9:9" x14ac:dyDescent="0.25">
      <c r="I6340" s="1"/>
    </row>
    <row r="6341" spans="9:9" x14ac:dyDescent="0.25">
      <c r="I6341" s="1"/>
    </row>
    <row r="6342" spans="9:9" x14ac:dyDescent="0.25">
      <c r="I6342" s="1"/>
    </row>
    <row r="6343" spans="9:9" x14ac:dyDescent="0.25">
      <c r="I6343" s="1"/>
    </row>
    <row r="6344" spans="9:9" x14ac:dyDescent="0.25">
      <c r="I6344" s="1"/>
    </row>
    <row r="6345" spans="9:9" x14ac:dyDescent="0.25">
      <c r="I6345" s="1"/>
    </row>
    <row r="6346" spans="9:9" x14ac:dyDescent="0.25">
      <c r="I6346" s="1"/>
    </row>
    <row r="6347" spans="9:9" x14ac:dyDescent="0.25">
      <c r="I6347" s="1"/>
    </row>
    <row r="6348" spans="9:9" x14ac:dyDescent="0.25">
      <c r="I6348" s="1"/>
    </row>
    <row r="6349" spans="9:9" x14ac:dyDescent="0.25">
      <c r="I6349" s="1"/>
    </row>
    <row r="6350" spans="9:9" x14ac:dyDescent="0.25">
      <c r="I6350" s="1"/>
    </row>
    <row r="6351" spans="9:9" x14ac:dyDescent="0.25">
      <c r="I6351" s="1"/>
    </row>
    <row r="6352" spans="9:9" x14ac:dyDescent="0.25">
      <c r="I6352" s="1"/>
    </row>
    <row r="6353" spans="9:9" x14ac:dyDescent="0.25">
      <c r="I6353" s="1"/>
    </row>
    <row r="6354" spans="9:9" x14ac:dyDescent="0.25">
      <c r="I6354" s="1"/>
    </row>
    <row r="6355" spans="9:9" x14ac:dyDescent="0.25">
      <c r="I6355" s="1"/>
    </row>
    <row r="6356" spans="9:9" x14ac:dyDescent="0.25">
      <c r="I6356" s="1"/>
    </row>
    <row r="6357" spans="9:9" x14ac:dyDescent="0.25">
      <c r="I6357" s="1"/>
    </row>
    <row r="6358" spans="9:9" x14ac:dyDescent="0.25">
      <c r="I6358" s="1"/>
    </row>
    <row r="6359" spans="9:9" x14ac:dyDescent="0.25">
      <c r="I6359" s="1"/>
    </row>
    <row r="6360" spans="9:9" x14ac:dyDescent="0.25">
      <c r="I6360" s="1"/>
    </row>
    <row r="6361" spans="9:9" x14ac:dyDescent="0.25">
      <c r="I6361" s="1"/>
    </row>
    <row r="6362" spans="9:9" x14ac:dyDescent="0.25">
      <c r="I6362" s="1"/>
    </row>
    <row r="6363" spans="9:9" x14ac:dyDescent="0.25">
      <c r="I6363" s="1"/>
    </row>
    <row r="6364" spans="9:9" x14ac:dyDescent="0.25">
      <c r="I6364" s="1"/>
    </row>
    <row r="6365" spans="9:9" x14ac:dyDescent="0.25">
      <c r="I6365" s="1"/>
    </row>
    <row r="6366" spans="9:9" x14ac:dyDescent="0.25">
      <c r="I6366" s="1"/>
    </row>
    <row r="6367" spans="9:9" x14ac:dyDescent="0.25">
      <c r="I6367" s="1"/>
    </row>
    <row r="6368" spans="9:9" x14ac:dyDescent="0.25">
      <c r="I6368" s="1"/>
    </row>
    <row r="6369" spans="9:9" x14ac:dyDescent="0.25">
      <c r="I6369" s="1"/>
    </row>
    <row r="6370" spans="9:9" x14ac:dyDescent="0.25">
      <c r="I6370" s="1"/>
    </row>
    <row r="6371" spans="9:9" x14ac:dyDescent="0.25">
      <c r="I6371" s="1"/>
    </row>
    <row r="6372" spans="9:9" x14ac:dyDescent="0.25">
      <c r="I6372" s="1"/>
    </row>
    <row r="6373" spans="9:9" x14ac:dyDescent="0.25">
      <c r="I6373" s="1"/>
    </row>
    <row r="6374" spans="9:9" x14ac:dyDescent="0.25">
      <c r="I6374" s="1"/>
    </row>
    <row r="6375" spans="9:9" x14ac:dyDescent="0.25">
      <c r="I6375" s="1"/>
    </row>
    <row r="6376" spans="9:9" x14ac:dyDescent="0.25">
      <c r="I6376" s="1"/>
    </row>
    <row r="6377" spans="9:9" x14ac:dyDescent="0.25">
      <c r="I6377" s="1"/>
    </row>
    <row r="6378" spans="9:9" x14ac:dyDescent="0.25">
      <c r="I6378" s="1"/>
    </row>
    <row r="6379" spans="9:9" x14ac:dyDescent="0.25">
      <c r="I6379" s="1"/>
    </row>
    <row r="6380" spans="9:9" x14ac:dyDescent="0.25">
      <c r="I6380" s="1"/>
    </row>
    <row r="6381" spans="9:9" x14ac:dyDescent="0.25">
      <c r="I6381" s="1"/>
    </row>
    <row r="6382" spans="9:9" x14ac:dyDescent="0.25">
      <c r="I6382" s="1"/>
    </row>
    <row r="6383" spans="9:9" x14ac:dyDescent="0.25">
      <c r="I6383" s="1"/>
    </row>
    <row r="6384" spans="9:9" x14ac:dyDescent="0.25">
      <c r="I6384" s="1"/>
    </row>
    <row r="6385" spans="9:9" x14ac:dyDescent="0.25">
      <c r="I6385" s="1"/>
    </row>
    <row r="6386" spans="9:9" x14ac:dyDescent="0.25">
      <c r="I6386" s="1"/>
    </row>
    <row r="6387" spans="9:9" x14ac:dyDescent="0.25">
      <c r="I6387" s="1"/>
    </row>
    <row r="6388" spans="9:9" x14ac:dyDescent="0.25">
      <c r="I6388" s="1"/>
    </row>
    <row r="6389" spans="9:9" x14ac:dyDescent="0.25">
      <c r="I6389" s="1"/>
    </row>
    <row r="6390" spans="9:9" x14ac:dyDescent="0.25">
      <c r="I6390" s="1"/>
    </row>
    <row r="6391" spans="9:9" x14ac:dyDescent="0.25">
      <c r="I6391" s="1"/>
    </row>
    <row r="6392" spans="9:9" x14ac:dyDescent="0.25">
      <c r="I6392" s="1"/>
    </row>
    <row r="6393" spans="9:9" x14ac:dyDescent="0.25">
      <c r="I6393" s="1"/>
    </row>
    <row r="6394" spans="9:9" x14ac:dyDescent="0.25">
      <c r="I6394" s="1"/>
    </row>
    <row r="6395" spans="9:9" x14ac:dyDescent="0.25">
      <c r="I6395" s="1"/>
    </row>
    <row r="6396" spans="9:9" x14ac:dyDescent="0.25">
      <c r="I6396" s="1"/>
    </row>
    <row r="6397" spans="9:9" x14ac:dyDescent="0.25">
      <c r="I6397" s="1"/>
    </row>
    <row r="6398" spans="9:9" x14ac:dyDescent="0.25">
      <c r="I6398" s="1"/>
    </row>
    <row r="6399" spans="9:9" x14ac:dyDescent="0.25">
      <c r="I6399" s="1"/>
    </row>
    <row r="6400" spans="9:9" x14ac:dyDescent="0.25">
      <c r="I6400" s="1"/>
    </row>
    <row r="6401" spans="9:9" x14ac:dyDescent="0.25">
      <c r="I6401" s="1"/>
    </row>
    <row r="6402" spans="9:9" x14ac:dyDescent="0.25">
      <c r="I6402" s="1"/>
    </row>
    <row r="6403" spans="9:9" x14ac:dyDescent="0.25">
      <c r="I6403" s="1"/>
    </row>
    <row r="6404" spans="9:9" x14ac:dyDescent="0.25">
      <c r="I6404" s="1"/>
    </row>
    <row r="6405" spans="9:9" x14ac:dyDescent="0.25">
      <c r="I6405" s="1"/>
    </row>
    <row r="6406" spans="9:9" x14ac:dyDescent="0.25">
      <c r="I6406" s="1"/>
    </row>
    <row r="6407" spans="9:9" x14ac:dyDescent="0.25">
      <c r="I6407" s="1"/>
    </row>
    <row r="6408" spans="9:9" x14ac:dyDescent="0.25">
      <c r="I6408" s="1"/>
    </row>
    <row r="6409" spans="9:9" x14ac:dyDescent="0.25">
      <c r="I6409" s="1"/>
    </row>
    <row r="6410" spans="9:9" x14ac:dyDescent="0.25">
      <c r="I6410" s="1"/>
    </row>
    <row r="6411" spans="9:9" x14ac:dyDescent="0.25">
      <c r="I6411" s="1"/>
    </row>
    <row r="6412" spans="9:9" x14ac:dyDescent="0.25">
      <c r="I6412" s="1"/>
    </row>
    <row r="6413" spans="9:9" x14ac:dyDescent="0.25">
      <c r="I6413" s="1"/>
    </row>
    <row r="6414" spans="9:9" x14ac:dyDescent="0.25">
      <c r="I6414" s="1"/>
    </row>
    <row r="6415" spans="9:9" x14ac:dyDescent="0.25">
      <c r="I6415" s="1"/>
    </row>
    <row r="6416" spans="9:9" x14ac:dyDescent="0.25">
      <c r="I6416" s="1"/>
    </row>
    <row r="6417" spans="9:9" x14ac:dyDescent="0.25">
      <c r="I6417" s="1"/>
    </row>
    <row r="6418" spans="9:9" x14ac:dyDescent="0.25">
      <c r="I6418" s="1"/>
    </row>
    <row r="6419" spans="9:9" x14ac:dyDescent="0.25">
      <c r="I6419" s="1"/>
    </row>
    <row r="6420" spans="9:9" x14ac:dyDescent="0.25">
      <c r="I6420" s="1"/>
    </row>
    <row r="6421" spans="9:9" x14ac:dyDescent="0.25">
      <c r="I6421" s="1"/>
    </row>
    <row r="6422" spans="9:9" x14ac:dyDescent="0.25">
      <c r="I6422" s="1"/>
    </row>
    <row r="6423" spans="9:9" x14ac:dyDescent="0.25">
      <c r="I6423" s="1"/>
    </row>
    <row r="6424" spans="9:9" x14ac:dyDescent="0.25">
      <c r="I6424" s="1"/>
    </row>
    <row r="6425" spans="9:9" x14ac:dyDescent="0.25">
      <c r="I6425" s="1"/>
    </row>
    <row r="6426" spans="9:9" x14ac:dyDescent="0.25">
      <c r="I6426" s="1"/>
    </row>
    <row r="6427" spans="9:9" x14ac:dyDescent="0.25">
      <c r="I6427" s="1"/>
    </row>
    <row r="6428" spans="9:9" x14ac:dyDescent="0.25">
      <c r="I6428" s="1"/>
    </row>
    <row r="6429" spans="9:9" x14ac:dyDescent="0.25">
      <c r="I6429" s="1"/>
    </row>
    <row r="6430" spans="9:9" x14ac:dyDescent="0.25">
      <c r="I6430" s="1"/>
    </row>
    <row r="6431" spans="9:9" x14ac:dyDescent="0.25">
      <c r="I6431" s="1"/>
    </row>
    <row r="6432" spans="9:9" x14ac:dyDescent="0.25">
      <c r="I6432" s="1"/>
    </row>
    <row r="6433" spans="9:9" x14ac:dyDescent="0.25">
      <c r="I6433" s="1"/>
    </row>
    <row r="6434" spans="9:9" x14ac:dyDescent="0.25">
      <c r="I6434" s="1"/>
    </row>
    <row r="6435" spans="9:9" x14ac:dyDescent="0.25">
      <c r="I6435" s="1"/>
    </row>
    <row r="6436" spans="9:9" x14ac:dyDescent="0.25">
      <c r="I6436" s="1"/>
    </row>
    <row r="6437" spans="9:9" x14ac:dyDescent="0.25">
      <c r="I6437" s="1"/>
    </row>
    <row r="6438" spans="9:9" x14ac:dyDescent="0.25">
      <c r="I6438" s="1"/>
    </row>
    <row r="6439" spans="9:9" x14ac:dyDescent="0.25">
      <c r="I6439" s="1"/>
    </row>
    <row r="6440" spans="9:9" x14ac:dyDescent="0.25">
      <c r="I6440" s="1"/>
    </row>
    <row r="6441" spans="9:9" x14ac:dyDescent="0.25">
      <c r="I6441" s="1"/>
    </row>
    <row r="6442" spans="9:9" x14ac:dyDescent="0.25">
      <c r="I6442" s="1"/>
    </row>
    <row r="6443" spans="9:9" x14ac:dyDescent="0.25">
      <c r="I6443" s="1"/>
    </row>
    <row r="6444" spans="9:9" x14ac:dyDescent="0.25">
      <c r="I6444" s="1"/>
    </row>
    <row r="6445" spans="9:9" x14ac:dyDescent="0.25">
      <c r="I6445" s="1"/>
    </row>
    <row r="6446" spans="9:9" x14ac:dyDescent="0.25">
      <c r="I6446" s="1"/>
    </row>
    <row r="6447" spans="9:9" x14ac:dyDescent="0.25">
      <c r="I6447" s="1"/>
    </row>
    <row r="6448" spans="9:9" x14ac:dyDescent="0.25">
      <c r="I6448" s="1"/>
    </row>
    <row r="6449" spans="9:9" x14ac:dyDescent="0.25">
      <c r="I6449" s="1"/>
    </row>
    <row r="6450" spans="9:9" x14ac:dyDescent="0.25">
      <c r="I6450" s="1"/>
    </row>
    <row r="6451" spans="9:9" x14ac:dyDescent="0.25">
      <c r="I6451" s="1"/>
    </row>
    <row r="6452" spans="9:9" x14ac:dyDescent="0.25">
      <c r="I6452" s="1"/>
    </row>
    <row r="6453" spans="9:9" x14ac:dyDescent="0.25">
      <c r="I6453" s="1"/>
    </row>
    <row r="6454" spans="9:9" x14ac:dyDescent="0.25">
      <c r="I6454" s="1"/>
    </row>
    <row r="6455" spans="9:9" x14ac:dyDescent="0.25">
      <c r="I6455" s="1"/>
    </row>
    <row r="6456" spans="9:9" x14ac:dyDescent="0.25">
      <c r="I6456" s="1"/>
    </row>
    <row r="6457" spans="9:9" x14ac:dyDescent="0.25">
      <c r="I6457" s="1"/>
    </row>
    <row r="6458" spans="9:9" x14ac:dyDescent="0.25">
      <c r="I6458" s="1"/>
    </row>
    <row r="6459" spans="9:9" x14ac:dyDescent="0.25">
      <c r="I6459" s="1"/>
    </row>
    <row r="6460" spans="9:9" x14ac:dyDescent="0.25">
      <c r="I6460" s="1"/>
    </row>
    <row r="6461" spans="9:9" x14ac:dyDescent="0.25">
      <c r="I6461" s="1"/>
    </row>
    <row r="6462" spans="9:9" x14ac:dyDescent="0.25">
      <c r="I6462" s="1"/>
    </row>
    <row r="6463" spans="9:9" x14ac:dyDescent="0.25">
      <c r="I6463" s="1"/>
    </row>
    <row r="6464" spans="9:9" x14ac:dyDescent="0.25">
      <c r="I6464" s="1"/>
    </row>
    <row r="6465" spans="9:9" x14ac:dyDescent="0.25">
      <c r="I6465" s="1"/>
    </row>
    <row r="6466" spans="9:9" x14ac:dyDescent="0.25">
      <c r="I6466" s="1"/>
    </row>
    <row r="6467" spans="9:9" x14ac:dyDescent="0.25">
      <c r="I6467" s="1"/>
    </row>
    <row r="6468" spans="9:9" x14ac:dyDescent="0.25">
      <c r="I6468" s="1"/>
    </row>
    <row r="6469" spans="9:9" x14ac:dyDescent="0.25">
      <c r="I6469" s="1"/>
    </row>
    <row r="6470" spans="9:9" x14ac:dyDescent="0.25">
      <c r="I6470" s="1"/>
    </row>
    <row r="6471" spans="9:9" x14ac:dyDescent="0.25">
      <c r="I6471" s="1"/>
    </row>
    <row r="6472" spans="9:9" x14ac:dyDescent="0.25">
      <c r="I6472" s="1"/>
    </row>
    <row r="6473" spans="9:9" x14ac:dyDescent="0.25">
      <c r="I6473" s="1"/>
    </row>
    <row r="6474" spans="9:9" x14ac:dyDescent="0.25">
      <c r="I6474" s="1"/>
    </row>
    <row r="6475" spans="9:9" x14ac:dyDescent="0.25">
      <c r="I6475" s="1"/>
    </row>
    <row r="6476" spans="9:9" x14ac:dyDescent="0.25">
      <c r="I6476" s="1"/>
    </row>
    <row r="6477" spans="9:9" x14ac:dyDescent="0.25">
      <c r="I6477" s="1"/>
    </row>
    <row r="6478" spans="9:9" x14ac:dyDescent="0.25">
      <c r="I6478" s="1"/>
    </row>
    <row r="6479" spans="9:9" x14ac:dyDescent="0.25">
      <c r="I6479" s="1"/>
    </row>
    <row r="6480" spans="9:9" x14ac:dyDescent="0.25">
      <c r="I6480" s="1"/>
    </row>
    <row r="6481" spans="9:9" x14ac:dyDescent="0.25">
      <c r="I6481" s="1"/>
    </row>
    <row r="6482" spans="9:9" x14ac:dyDescent="0.25">
      <c r="I6482" s="1"/>
    </row>
    <row r="6483" spans="9:9" x14ac:dyDescent="0.25">
      <c r="I6483" s="1"/>
    </row>
    <row r="6484" spans="9:9" x14ac:dyDescent="0.25">
      <c r="I6484" s="1"/>
    </row>
    <row r="6485" spans="9:9" x14ac:dyDescent="0.25">
      <c r="I6485" s="1"/>
    </row>
    <row r="6486" spans="9:9" x14ac:dyDescent="0.25">
      <c r="I6486" s="1"/>
    </row>
    <row r="6487" spans="9:9" x14ac:dyDescent="0.25">
      <c r="I6487" s="1"/>
    </row>
    <row r="6488" spans="9:9" x14ac:dyDescent="0.25">
      <c r="I6488" s="1"/>
    </row>
    <row r="6489" spans="9:9" x14ac:dyDescent="0.25">
      <c r="I6489" s="1"/>
    </row>
    <row r="6490" spans="9:9" x14ac:dyDescent="0.25">
      <c r="I6490" s="1"/>
    </row>
    <row r="6491" spans="9:9" x14ac:dyDescent="0.25">
      <c r="I6491" s="1"/>
    </row>
    <row r="6492" spans="9:9" x14ac:dyDescent="0.25">
      <c r="I6492" s="1"/>
    </row>
    <row r="6493" spans="9:9" x14ac:dyDescent="0.25">
      <c r="I6493" s="1"/>
    </row>
    <row r="6494" spans="9:9" x14ac:dyDescent="0.25">
      <c r="I6494" s="1"/>
    </row>
    <row r="6495" spans="9:9" x14ac:dyDescent="0.25">
      <c r="I6495" s="1"/>
    </row>
    <row r="6496" spans="9:9" x14ac:dyDescent="0.25">
      <c r="I6496" s="1"/>
    </row>
    <row r="6497" spans="9:9" x14ac:dyDescent="0.25">
      <c r="I6497" s="1"/>
    </row>
    <row r="6498" spans="9:9" x14ac:dyDescent="0.25">
      <c r="I6498" s="1"/>
    </row>
    <row r="6499" spans="9:9" x14ac:dyDescent="0.25">
      <c r="I6499" s="1"/>
    </row>
    <row r="6500" spans="9:9" x14ac:dyDescent="0.25">
      <c r="I6500" s="1"/>
    </row>
    <row r="6501" spans="9:9" x14ac:dyDescent="0.25">
      <c r="I6501" s="1"/>
    </row>
    <row r="6502" spans="9:9" x14ac:dyDescent="0.25">
      <c r="I6502" s="1"/>
    </row>
    <row r="6503" spans="9:9" x14ac:dyDescent="0.25">
      <c r="I6503" s="1"/>
    </row>
    <row r="6504" spans="9:9" x14ac:dyDescent="0.25">
      <c r="I6504" s="1"/>
    </row>
    <row r="6505" spans="9:9" x14ac:dyDescent="0.25">
      <c r="I6505" s="1"/>
    </row>
    <row r="6506" spans="9:9" x14ac:dyDescent="0.25">
      <c r="I6506" s="1"/>
    </row>
    <row r="6507" spans="9:9" x14ac:dyDescent="0.25">
      <c r="I6507" s="1"/>
    </row>
    <row r="6508" spans="9:9" x14ac:dyDescent="0.25">
      <c r="I6508" s="1"/>
    </row>
    <row r="6509" spans="9:9" x14ac:dyDescent="0.25">
      <c r="I6509" s="1"/>
    </row>
    <row r="6510" spans="9:9" x14ac:dyDescent="0.25">
      <c r="I6510" s="1"/>
    </row>
    <row r="6511" spans="9:9" x14ac:dyDescent="0.25">
      <c r="I6511" s="1"/>
    </row>
    <row r="6512" spans="9:9" x14ac:dyDescent="0.25">
      <c r="I6512" s="1"/>
    </row>
    <row r="6513" spans="9:9" x14ac:dyDescent="0.25">
      <c r="I6513" s="1"/>
    </row>
    <row r="6514" spans="9:9" x14ac:dyDescent="0.25">
      <c r="I6514" s="1"/>
    </row>
    <row r="6515" spans="9:9" x14ac:dyDescent="0.25">
      <c r="I6515" s="1"/>
    </row>
    <row r="6516" spans="9:9" x14ac:dyDescent="0.25">
      <c r="I6516" s="1"/>
    </row>
    <row r="6517" spans="9:9" x14ac:dyDescent="0.25">
      <c r="I6517" s="1"/>
    </row>
    <row r="6518" spans="9:9" x14ac:dyDescent="0.25">
      <c r="I6518" s="1"/>
    </row>
    <row r="6519" spans="9:9" x14ac:dyDescent="0.25">
      <c r="I6519" s="1"/>
    </row>
    <row r="6520" spans="9:9" x14ac:dyDescent="0.25">
      <c r="I6520" s="1"/>
    </row>
    <row r="6521" spans="9:9" x14ac:dyDescent="0.25">
      <c r="I6521" s="1"/>
    </row>
    <row r="6522" spans="9:9" x14ac:dyDescent="0.25">
      <c r="I6522" s="1"/>
    </row>
    <row r="6523" spans="9:9" x14ac:dyDescent="0.25">
      <c r="I6523" s="1"/>
    </row>
    <row r="6524" spans="9:9" x14ac:dyDescent="0.25">
      <c r="I6524" s="1"/>
    </row>
    <row r="6525" spans="9:9" x14ac:dyDescent="0.25">
      <c r="I6525" s="1"/>
    </row>
    <row r="6526" spans="9:9" x14ac:dyDescent="0.25">
      <c r="I6526" s="1"/>
    </row>
    <row r="6527" spans="9:9" x14ac:dyDescent="0.25">
      <c r="I6527" s="1"/>
    </row>
    <row r="6528" spans="9:9" x14ac:dyDescent="0.25">
      <c r="I6528" s="1"/>
    </row>
    <row r="6529" spans="9:9" x14ac:dyDescent="0.25">
      <c r="I6529" s="1"/>
    </row>
    <row r="6530" spans="9:9" x14ac:dyDescent="0.25">
      <c r="I6530" s="1"/>
    </row>
    <row r="6531" spans="9:9" x14ac:dyDescent="0.25">
      <c r="I6531" s="1"/>
    </row>
    <row r="6532" spans="9:9" x14ac:dyDescent="0.25">
      <c r="I6532" s="1"/>
    </row>
    <row r="6533" spans="9:9" x14ac:dyDescent="0.25">
      <c r="I6533" s="1"/>
    </row>
    <row r="6534" spans="9:9" x14ac:dyDescent="0.25">
      <c r="I6534" s="1"/>
    </row>
    <row r="6535" spans="9:9" x14ac:dyDescent="0.25">
      <c r="I6535" s="1"/>
    </row>
    <row r="6536" spans="9:9" x14ac:dyDescent="0.25">
      <c r="I6536" s="1"/>
    </row>
    <row r="6537" spans="9:9" x14ac:dyDescent="0.25">
      <c r="I6537" s="1"/>
    </row>
    <row r="6538" spans="9:9" x14ac:dyDescent="0.25">
      <c r="I6538" s="1"/>
    </row>
    <row r="6539" spans="9:9" x14ac:dyDescent="0.25">
      <c r="I6539" s="1"/>
    </row>
    <row r="6540" spans="9:9" x14ac:dyDescent="0.25">
      <c r="I6540" s="1"/>
    </row>
    <row r="6541" spans="9:9" x14ac:dyDescent="0.25">
      <c r="I6541" s="1"/>
    </row>
    <row r="6542" spans="9:9" x14ac:dyDescent="0.25">
      <c r="I6542" s="1"/>
    </row>
    <row r="6543" spans="9:9" x14ac:dyDescent="0.25">
      <c r="I6543" s="1"/>
    </row>
    <row r="6544" spans="9:9" x14ac:dyDescent="0.25">
      <c r="I6544" s="1"/>
    </row>
    <row r="6545" spans="9:9" x14ac:dyDescent="0.25">
      <c r="I6545" s="1"/>
    </row>
    <row r="6546" spans="9:9" x14ac:dyDescent="0.25">
      <c r="I6546" s="1"/>
    </row>
    <row r="6547" spans="9:9" x14ac:dyDescent="0.25">
      <c r="I6547" s="1"/>
    </row>
    <row r="6548" spans="9:9" x14ac:dyDescent="0.25">
      <c r="I6548" s="1"/>
    </row>
    <row r="6549" spans="9:9" x14ac:dyDescent="0.25">
      <c r="I6549" s="1"/>
    </row>
    <row r="6550" spans="9:9" x14ac:dyDescent="0.25">
      <c r="I6550" s="1"/>
    </row>
    <row r="6551" spans="9:9" x14ac:dyDescent="0.25">
      <c r="I6551" s="1"/>
    </row>
    <row r="6552" spans="9:9" x14ac:dyDescent="0.25">
      <c r="I6552" s="1"/>
    </row>
    <row r="6553" spans="9:9" x14ac:dyDescent="0.25">
      <c r="I6553" s="1"/>
    </row>
    <row r="6554" spans="9:9" x14ac:dyDescent="0.25">
      <c r="I6554" s="1"/>
    </row>
    <row r="6555" spans="9:9" x14ac:dyDescent="0.25">
      <c r="I6555" s="1"/>
    </row>
    <row r="6556" spans="9:9" x14ac:dyDescent="0.25">
      <c r="I6556" s="1"/>
    </row>
    <row r="6557" spans="9:9" x14ac:dyDescent="0.25">
      <c r="I6557" s="1"/>
    </row>
    <row r="6558" spans="9:9" x14ac:dyDescent="0.25">
      <c r="I6558" s="1"/>
    </row>
    <row r="6559" spans="9:9" x14ac:dyDescent="0.25">
      <c r="I6559" s="1"/>
    </row>
    <row r="6560" spans="9:9" x14ac:dyDescent="0.25">
      <c r="I6560" s="1"/>
    </row>
    <row r="6561" spans="9:9" x14ac:dyDescent="0.25">
      <c r="I6561" s="1"/>
    </row>
    <row r="6562" spans="9:9" x14ac:dyDescent="0.25">
      <c r="I6562" s="1"/>
    </row>
    <row r="6563" spans="9:9" x14ac:dyDescent="0.25">
      <c r="I6563" s="1"/>
    </row>
    <row r="6564" spans="9:9" x14ac:dyDescent="0.25">
      <c r="I6564" s="1"/>
    </row>
    <row r="6565" spans="9:9" x14ac:dyDescent="0.25">
      <c r="I6565" s="1"/>
    </row>
    <row r="6566" spans="9:9" x14ac:dyDescent="0.25">
      <c r="I6566" s="1"/>
    </row>
    <row r="6567" spans="9:9" x14ac:dyDescent="0.25">
      <c r="I6567" s="1"/>
    </row>
    <row r="6568" spans="9:9" x14ac:dyDescent="0.25">
      <c r="I6568" s="1"/>
    </row>
    <row r="6569" spans="9:9" x14ac:dyDescent="0.25">
      <c r="I6569" s="1"/>
    </row>
    <row r="6570" spans="9:9" x14ac:dyDescent="0.25">
      <c r="I6570" s="1"/>
    </row>
    <row r="6571" spans="9:9" x14ac:dyDescent="0.25">
      <c r="I6571" s="1"/>
    </row>
    <row r="6572" spans="9:9" x14ac:dyDescent="0.25">
      <c r="I6572" s="1"/>
    </row>
    <row r="6573" spans="9:9" x14ac:dyDescent="0.25">
      <c r="I6573" s="1"/>
    </row>
    <row r="6574" spans="9:9" x14ac:dyDescent="0.25">
      <c r="I6574" s="1"/>
    </row>
    <row r="6575" spans="9:9" x14ac:dyDescent="0.25">
      <c r="I6575" s="1"/>
    </row>
    <row r="6576" spans="9:9" x14ac:dyDescent="0.25">
      <c r="I6576" s="1"/>
    </row>
    <row r="6577" spans="9:9" x14ac:dyDescent="0.25">
      <c r="I6577" s="1"/>
    </row>
    <row r="6578" spans="9:9" x14ac:dyDescent="0.25">
      <c r="I6578" s="1"/>
    </row>
    <row r="6579" spans="9:9" x14ac:dyDescent="0.25">
      <c r="I6579" s="1"/>
    </row>
    <row r="6580" spans="9:9" x14ac:dyDescent="0.25">
      <c r="I6580" s="1"/>
    </row>
    <row r="6581" spans="9:9" x14ac:dyDescent="0.25">
      <c r="I6581" s="1"/>
    </row>
    <row r="6582" spans="9:9" x14ac:dyDescent="0.25">
      <c r="I6582" s="1"/>
    </row>
    <row r="6583" spans="9:9" x14ac:dyDescent="0.25">
      <c r="I6583" s="1"/>
    </row>
    <row r="6584" spans="9:9" x14ac:dyDescent="0.25">
      <c r="I6584" s="1"/>
    </row>
    <row r="6585" spans="9:9" x14ac:dyDescent="0.25">
      <c r="I6585" s="1"/>
    </row>
    <row r="6586" spans="9:9" x14ac:dyDescent="0.25">
      <c r="I6586" s="1"/>
    </row>
    <row r="6587" spans="9:9" x14ac:dyDescent="0.25">
      <c r="I6587" s="1"/>
    </row>
    <row r="6588" spans="9:9" x14ac:dyDescent="0.25">
      <c r="I6588" s="1"/>
    </row>
    <row r="6589" spans="9:9" x14ac:dyDescent="0.25">
      <c r="I6589" s="1"/>
    </row>
    <row r="6590" spans="9:9" x14ac:dyDescent="0.25">
      <c r="I6590" s="1"/>
    </row>
    <row r="6591" spans="9:9" x14ac:dyDescent="0.25">
      <c r="I6591" s="1"/>
    </row>
    <row r="6592" spans="9:9" x14ac:dyDescent="0.25">
      <c r="I6592" s="1"/>
    </row>
    <row r="6593" spans="9:9" x14ac:dyDescent="0.25">
      <c r="I6593" s="1"/>
    </row>
    <row r="6594" spans="9:9" x14ac:dyDescent="0.25">
      <c r="I6594" s="1"/>
    </row>
    <row r="6595" spans="9:9" x14ac:dyDescent="0.25">
      <c r="I6595" s="1"/>
    </row>
    <row r="6596" spans="9:9" x14ac:dyDescent="0.25">
      <c r="I6596" s="1"/>
    </row>
    <row r="6597" spans="9:9" x14ac:dyDescent="0.25">
      <c r="I6597" s="1"/>
    </row>
    <row r="6598" spans="9:9" x14ac:dyDescent="0.25">
      <c r="I6598" s="1"/>
    </row>
    <row r="6599" spans="9:9" x14ac:dyDescent="0.25">
      <c r="I6599" s="1"/>
    </row>
    <row r="6600" spans="9:9" x14ac:dyDescent="0.25">
      <c r="I6600" s="1"/>
    </row>
    <row r="6601" spans="9:9" x14ac:dyDescent="0.25">
      <c r="I6601" s="1"/>
    </row>
    <row r="6602" spans="9:9" x14ac:dyDescent="0.25">
      <c r="I6602" s="1"/>
    </row>
    <row r="6603" spans="9:9" x14ac:dyDescent="0.25">
      <c r="I6603" s="1"/>
    </row>
    <row r="6604" spans="9:9" x14ac:dyDescent="0.25">
      <c r="I6604" s="1"/>
    </row>
    <row r="6605" spans="9:9" x14ac:dyDescent="0.25">
      <c r="I6605" s="1"/>
    </row>
    <row r="6606" spans="9:9" x14ac:dyDescent="0.25">
      <c r="I6606" s="1"/>
    </row>
    <row r="6607" spans="9:9" x14ac:dyDescent="0.25">
      <c r="I6607" s="1"/>
    </row>
    <row r="6608" spans="9:9" x14ac:dyDescent="0.25">
      <c r="I6608" s="1"/>
    </row>
    <row r="6609" spans="9:9" x14ac:dyDescent="0.25">
      <c r="I6609" s="1"/>
    </row>
    <row r="6610" spans="9:9" x14ac:dyDescent="0.25">
      <c r="I6610" s="1"/>
    </row>
    <row r="6611" spans="9:9" x14ac:dyDescent="0.25">
      <c r="I6611" s="1"/>
    </row>
    <row r="6612" spans="9:9" x14ac:dyDescent="0.25">
      <c r="I6612" s="1"/>
    </row>
    <row r="6613" spans="9:9" x14ac:dyDescent="0.25">
      <c r="I6613" s="1"/>
    </row>
    <row r="6614" spans="9:9" x14ac:dyDescent="0.25">
      <c r="I6614" s="1"/>
    </row>
    <row r="6615" spans="9:9" x14ac:dyDescent="0.25">
      <c r="I6615" s="1"/>
    </row>
    <row r="6616" spans="9:9" x14ac:dyDescent="0.25">
      <c r="I6616" s="1"/>
    </row>
    <row r="6617" spans="9:9" x14ac:dyDescent="0.25">
      <c r="I6617" s="1"/>
    </row>
    <row r="6618" spans="9:9" x14ac:dyDescent="0.25">
      <c r="I6618" s="1"/>
    </row>
    <row r="6619" spans="9:9" x14ac:dyDescent="0.25">
      <c r="I6619" s="1"/>
    </row>
    <row r="6620" spans="9:9" x14ac:dyDescent="0.25">
      <c r="I6620" s="1"/>
    </row>
    <row r="6621" spans="9:9" x14ac:dyDescent="0.25">
      <c r="I6621" s="1"/>
    </row>
    <row r="6622" spans="9:9" x14ac:dyDescent="0.25">
      <c r="I6622" s="1"/>
    </row>
    <row r="6623" spans="9:9" x14ac:dyDescent="0.25">
      <c r="I6623" s="1"/>
    </row>
    <row r="6624" spans="9:9" x14ac:dyDescent="0.25">
      <c r="I6624" s="1"/>
    </row>
    <row r="6625" spans="9:9" x14ac:dyDescent="0.25">
      <c r="I6625" s="1"/>
    </row>
    <row r="6626" spans="9:9" x14ac:dyDescent="0.25">
      <c r="I6626" s="1"/>
    </row>
    <row r="6627" spans="9:9" x14ac:dyDescent="0.25">
      <c r="I6627" s="1"/>
    </row>
    <row r="6628" spans="9:9" x14ac:dyDescent="0.25">
      <c r="I6628" s="1"/>
    </row>
    <row r="6629" spans="9:9" x14ac:dyDescent="0.25">
      <c r="I6629" s="1"/>
    </row>
    <row r="6630" spans="9:9" x14ac:dyDescent="0.25">
      <c r="I6630" s="1"/>
    </row>
    <row r="6631" spans="9:9" x14ac:dyDescent="0.25">
      <c r="I6631" s="1"/>
    </row>
    <row r="6632" spans="9:9" x14ac:dyDescent="0.25">
      <c r="I6632" s="1"/>
    </row>
    <row r="6633" spans="9:9" x14ac:dyDescent="0.25">
      <c r="I6633" s="1"/>
    </row>
    <row r="6634" spans="9:9" x14ac:dyDescent="0.25">
      <c r="I6634" s="1"/>
    </row>
    <row r="6635" spans="9:9" x14ac:dyDescent="0.25">
      <c r="I6635" s="1"/>
    </row>
    <row r="6636" spans="9:9" x14ac:dyDescent="0.25">
      <c r="I6636" s="1"/>
    </row>
    <row r="6637" spans="9:9" x14ac:dyDescent="0.25">
      <c r="I6637" s="1"/>
    </row>
    <row r="6638" spans="9:9" x14ac:dyDescent="0.25">
      <c r="I6638" s="1"/>
    </row>
    <row r="6639" spans="9:9" x14ac:dyDescent="0.25">
      <c r="I6639" s="1"/>
    </row>
    <row r="6640" spans="9:9" x14ac:dyDescent="0.25">
      <c r="I6640" s="1"/>
    </row>
    <row r="6641" spans="9:9" x14ac:dyDescent="0.25">
      <c r="I6641" s="1"/>
    </row>
    <row r="6642" spans="9:9" x14ac:dyDescent="0.25">
      <c r="I6642" s="1"/>
    </row>
    <row r="6643" spans="9:9" x14ac:dyDescent="0.25">
      <c r="I6643" s="1"/>
    </row>
    <row r="6644" spans="9:9" x14ac:dyDescent="0.25">
      <c r="I6644" s="1"/>
    </row>
    <row r="6645" spans="9:9" x14ac:dyDescent="0.25">
      <c r="I6645" s="1"/>
    </row>
    <row r="6646" spans="9:9" x14ac:dyDescent="0.25">
      <c r="I6646" s="1"/>
    </row>
    <row r="6647" spans="9:9" x14ac:dyDescent="0.25">
      <c r="I6647" s="1"/>
    </row>
    <row r="6648" spans="9:9" x14ac:dyDescent="0.25">
      <c r="I6648" s="1"/>
    </row>
    <row r="6649" spans="9:9" x14ac:dyDescent="0.25">
      <c r="I6649" s="1"/>
    </row>
    <row r="6650" spans="9:9" x14ac:dyDescent="0.25">
      <c r="I6650" s="1"/>
    </row>
    <row r="6651" spans="9:9" x14ac:dyDescent="0.25">
      <c r="I6651" s="1"/>
    </row>
    <row r="6652" spans="9:9" x14ac:dyDescent="0.25">
      <c r="I6652" s="1"/>
    </row>
    <row r="6653" spans="9:9" x14ac:dyDescent="0.25">
      <c r="I6653" s="1"/>
    </row>
    <row r="6654" spans="9:9" x14ac:dyDescent="0.25">
      <c r="I6654" s="1"/>
    </row>
    <row r="6655" spans="9:9" x14ac:dyDescent="0.25">
      <c r="I6655" s="1"/>
    </row>
    <row r="6656" spans="9:9" x14ac:dyDescent="0.25">
      <c r="I6656" s="1"/>
    </row>
    <row r="6657" spans="9:9" x14ac:dyDescent="0.25">
      <c r="I6657" s="1"/>
    </row>
    <row r="6658" spans="9:9" x14ac:dyDescent="0.25">
      <c r="I6658" s="1"/>
    </row>
    <row r="6659" spans="9:9" x14ac:dyDescent="0.25">
      <c r="I6659" s="1"/>
    </row>
    <row r="6660" spans="9:9" x14ac:dyDescent="0.25">
      <c r="I6660" s="1"/>
    </row>
    <row r="6661" spans="9:9" x14ac:dyDescent="0.25">
      <c r="I6661" s="1"/>
    </row>
    <row r="6662" spans="9:9" x14ac:dyDescent="0.25">
      <c r="I6662" s="1"/>
    </row>
    <row r="6663" spans="9:9" x14ac:dyDescent="0.25">
      <c r="I6663" s="1"/>
    </row>
    <row r="6664" spans="9:9" x14ac:dyDescent="0.25">
      <c r="I6664" s="1"/>
    </row>
    <row r="6665" spans="9:9" x14ac:dyDescent="0.25">
      <c r="I6665" s="1"/>
    </row>
    <row r="6666" spans="9:9" x14ac:dyDescent="0.25">
      <c r="I6666" s="1"/>
    </row>
    <row r="6667" spans="9:9" x14ac:dyDescent="0.25">
      <c r="I6667" s="1"/>
    </row>
    <row r="6668" spans="9:9" x14ac:dyDescent="0.25">
      <c r="I6668" s="1"/>
    </row>
    <row r="6669" spans="9:9" x14ac:dyDescent="0.25">
      <c r="I6669" s="1"/>
    </row>
    <row r="6670" spans="9:9" x14ac:dyDescent="0.25">
      <c r="I6670" s="1"/>
    </row>
    <row r="6671" spans="9:9" x14ac:dyDescent="0.25">
      <c r="I6671" s="1"/>
    </row>
    <row r="6672" spans="9:9" x14ac:dyDescent="0.25">
      <c r="I6672" s="1"/>
    </row>
    <row r="6673" spans="9:9" x14ac:dyDescent="0.25">
      <c r="I6673" s="1"/>
    </row>
    <row r="6674" spans="9:9" x14ac:dyDescent="0.25">
      <c r="I6674" s="1"/>
    </row>
    <row r="6675" spans="9:9" x14ac:dyDescent="0.25">
      <c r="I6675" s="1"/>
    </row>
    <row r="6676" spans="9:9" x14ac:dyDescent="0.25">
      <c r="I6676" s="1"/>
    </row>
    <row r="6677" spans="9:9" x14ac:dyDescent="0.25">
      <c r="I6677" s="1"/>
    </row>
    <row r="6678" spans="9:9" x14ac:dyDescent="0.25">
      <c r="I6678" s="1"/>
    </row>
    <row r="6679" spans="9:9" x14ac:dyDescent="0.25">
      <c r="I6679" s="1"/>
    </row>
    <row r="6680" spans="9:9" x14ac:dyDescent="0.25">
      <c r="I6680" s="1"/>
    </row>
    <row r="6681" spans="9:9" x14ac:dyDescent="0.25">
      <c r="I6681" s="1"/>
    </row>
    <row r="6682" spans="9:9" x14ac:dyDescent="0.25">
      <c r="I6682" s="1"/>
    </row>
    <row r="6683" spans="9:9" x14ac:dyDescent="0.25">
      <c r="I6683" s="1"/>
    </row>
    <row r="6684" spans="9:9" x14ac:dyDescent="0.25">
      <c r="I6684" s="1"/>
    </row>
    <row r="6685" spans="9:9" x14ac:dyDescent="0.25">
      <c r="I6685" s="1"/>
    </row>
    <row r="6686" spans="9:9" x14ac:dyDescent="0.25">
      <c r="I6686" s="1"/>
    </row>
    <row r="6687" spans="9:9" x14ac:dyDescent="0.25">
      <c r="I6687" s="1"/>
    </row>
    <row r="6688" spans="9:9" x14ac:dyDescent="0.25">
      <c r="I6688" s="1"/>
    </row>
    <row r="6689" spans="9:9" x14ac:dyDescent="0.25">
      <c r="I6689" s="1"/>
    </row>
    <row r="6690" spans="9:9" x14ac:dyDescent="0.25">
      <c r="I6690" s="1"/>
    </row>
    <row r="6691" spans="9:9" x14ac:dyDescent="0.25">
      <c r="I6691" s="1"/>
    </row>
    <row r="6692" spans="9:9" x14ac:dyDescent="0.25">
      <c r="I6692" s="1"/>
    </row>
    <row r="6693" spans="9:9" x14ac:dyDescent="0.25">
      <c r="I6693" s="1"/>
    </row>
    <row r="6694" spans="9:9" x14ac:dyDescent="0.25">
      <c r="I6694" s="1"/>
    </row>
    <row r="6695" spans="9:9" x14ac:dyDescent="0.25">
      <c r="I6695" s="1"/>
    </row>
    <row r="6696" spans="9:9" x14ac:dyDescent="0.25">
      <c r="I6696" s="1"/>
    </row>
    <row r="6697" spans="9:9" x14ac:dyDescent="0.25">
      <c r="I6697" s="1"/>
    </row>
    <row r="6698" spans="9:9" x14ac:dyDescent="0.25">
      <c r="I6698" s="1"/>
    </row>
    <row r="6699" spans="9:9" x14ac:dyDescent="0.25">
      <c r="I6699" s="1"/>
    </row>
    <row r="6700" spans="9:9" x14ac:dyDescent="0.25">
      <c r="I6700" s="1"/>
    </row>
    <row r="6701" spans="9:9" x14ac:dyDescent="0.25">
      <c r="I6701" s="1"/>
    </row>
    <row r="6702" spans="9:9" x14ac:dyDescent="0.25">
      <c r="I6702" s="1"/>
    </row>
    <row r="6703" spans="9:9" x14ac:dyDescent="0.25">
      <c r="I6703" s="1"/>
    </row>
    <row r="6704" spans="9:9" x14ac:dyDescent="0.25">
      <c r="I6704" s="1"/>
    </row>
    <row r="6705" spans="9:9" x14ac:dyDescent="0.25">
      <c r="I6705" s="1"/>
    </row>
    <row r="6706" spans="9:9" x14ac:dyDescent="0.25">
      <c r="I6706" s="1"/>
    </row>
    <row r="6707" spans="9:9" x14ac:dyDescent="0.25">
      <c r="I6707" s="1"/>
    </row>
    <row r="6708" spans="9:9" x14ac:dyDescent="0.25">
      <c r="I6708" s="1"/>
    </row>
    <row r="6709" spans="9:9" x14ac:dyDescent="0.25">
      <c r="I6709" s="1"/>
    </row>
    <row r="6710" spans="9:9" x14ac:dyDescent="0.25">
      <c r="I6710" s="1"/>
    </row>
    <row r="6711" spans="9:9" x14ac:dyDescent="0.25">
      <c r="I6711" s="1"/>
    </row>
    <row r="6712" spans="9:9" x14ac:dyDescent="0.25">
      <c r="I6712" s="1"/>
    </row>
    <row r="6713" spans="9:9" x14ac:dyDescent="0.25">
      <c r="I6713" s="1"/>
    </row>
    <row r="6714" spans="9:9" x14ac:dyDescent="0.25">
      <c r="I6714" s="1"/>
    </row>
    <row r="6715" spans="9:9" x14ac:dyDescent="0.25">
      <c r="I6715" s="1"/>
    </row>
    <row r="6716" spans="9:9" x14ac:dyDescent="0.25">
      <c r="I6716" s="1"/>
    </row>
    <row r="6717" spans="9:9" x14ac:dyDescent="0.25">
      <c r="I6717" s="1"/>
    </row>
    <row r="6718" spans="9:9" x14ac:dyDescent="0.25">
      <c r="I6718" s="1"/>
    </row>
    <row r="6719" spans="9:9" x14ac:dyDescent="0.25">
      <c r="I6719" s="1"/>
    </row>
    <row r="6720" spans="9:9" x14ac:dyDescent="0.25">
      <c r="I6720" s="1"/>
    </row>
    <row r="6721" spans="9:9" x14ac:dyDescent="0.25">
      <c r="I6721" s="1"/>
    </row>
    <row r="6722" spans="9:9" x14ac:dyDescent="0.25">
      <c r="I6722" s="1"/>
    </row>
    <row r="6723" spans="9:9" x14ac:dyDescent="0.25">
      <c r="I6723" s="1"/>
    </row>
    <row r="6724" spans="9:9" x14ac:dyDescent="0.25">
      <c r="I6724" s="1"/>
    </row>
    <row r="6725" spans="9:9" x14ac:dyDescent="0.25">
      <c r="I6725" s="1"/>
    </row>
    <row r="6726" spans="9:9" x14ac:dyDescent="0.25">
      <c r="I6726" s="1"/>
    </row>
    <row r="6727" spans="9:9" x14ac:dyDescent="0.25">
      <c r="I6727" s="1"/>
    </row>
    <row r="6728" spans="9:9" x14ac:dyDescent="0.25">
      <c r="I6728" s="1"/>
    </row>
    <row r="6729" spans="9:9" x14ac:dyDescent="0.25">
      <c r="I6729" s="1"/>
    </row>
    <row r="6730" spans="9:9" x14ac:dyDescent="0.25">
      <c r="I6730" s="1"/>
    </row>
    <row r="6731" spans="9:9" x14ac:dyDescent="0.25">
      <c r="I6731" s="1"/>
    </row>
    <row r="6732" spans="9:9" x14ac:dyDescent="0.25">
      <c r="I6732" s="1"/>
    </row>
    <row r="6733" spans="9:9" x14ac:dyDescent="0.25">
      <c r="I6733" s="1"/>
    </row>
    <row r="6734" spans="9:9" x14ac:dyDescent="0.25">
      <c r="I6734" s="1"/>
    </row>
    <row r="6735" spans="9:9" x14ac:dyDescent="0.25">
      <c r="I6735" s="1"/>
    </row>
    <row r="6736" spans="9:9" x14ac:dyDescent="0.25">
      <c r="I6736" s="1"/>
    </row>
    <row r="6737" spans="9:9" x14ac:dyDescent="0.25">
      <c r="I6737" s="1"/>
    </row>
    <row r="6738" spans="9:9" x14ac:dyDescent="0.25">
      <c r="I6738" s="1"/>
    </row>
    <row r="6739" spans="9:9" x14ac:dyDescent="0.25">
      <c r="I6739" s="1"/>
    </row>
    <row r="6740" spans="9:9" x14ac:dyDescent="0.25">
      <c r="I6740" s="1"/>
    </row>
    <row r="6741" spans="9:9" x14ac:dyDescent="0.25">
      <c r="I6741" s="1"/>
    </row>
    <row r="6742" spans="9:9" x14ac:dyDescent="0.25">
      <c r="I6742" s="1"/>
    </row>
    <row r="6743" spans="9:9" x14ac:dyDescent="0.25">
      <c r="I6743" s="1"/>
    </row>
    <row r="6744" spans="9:9" x14ac:dyDescent="0.25">
      <c r="I6744" s="1"/>
    </row>
    <row r="6745" spans="9:9" x14ac:dyDescent="0.25">
      <c r="I6745" s="1"/>
    </row>
    <row r="6746" spans="9:9" x14ac:dyDescent="0.25">
      <c r="I6746" s="1"/>
    </row>
    <row r="6747" spans="9:9" x14ac:dyDescent="0.25">
      <c r="I6747" s="1"/>
    </row>
    <row r="6748" spans="9:9" x14ac:dyDescent="0.25">
      <c r="I6748" s="1"/>
    </row>
    <row r="6749" spans="9:9" x14ac:dyDescent="0.25">
      <c r="I6749" s="1"/>
    </row>
    <row r="6750" spans="9:9" x14ac:dyDescent="0.25">
      <c r="I6750" s="1"/>
    </row>
    <row r="6751" spans="9:9" x14ac:dyDescent="0.25">
      <c r="I6751" s="1"/>
    </row>
    <row r="6752" spans="9:9" x14ac:dyDescent="0.25">
      <c r="I6752" s="1"/>
    </row>
    <row r="6753" spans="9:9" x14ac:dyDescent="0.25">
      <c r="I6753" s="1"/>
    </row>
    <row r="6754" spans="9:9" x14ac:dyDescent="0.25">
      <c r="I6754" s="1"/>
    </row>
    <row r="6755" spans="9:9" x14ac:dyDescent="0.25">
      <c r="I6755" s="1"/>
    </row>
    <row r="6756" spans="9:9" x14ac:dyDescent="0.25">
      <c r="I6756" s="1"/>
    </row>
    <row r="6757" spans="9:9" x14ac:dyDescent="0.25">
      <c r="I6757" s="1"/>
    </row>
    <row r="6758" spans="9:9" x14ac:dyDescent="0.25">
      <c r="I6758" s="1"/>
    </row>
    <row r="6759" spans="9:9" x14ac:dyDescent="0.25">
      <c r="I6759" s="1"/>
    </row>
    <row r="6760" spans="9:9" x14ac:dyDescent="0.25">
      <c r="I6760" s="1"/>
    </row>
    <row r="6761" spans="9:9" x14ac:dyDescent="0.25">
      <c r="I6761" s="1"/>
    </row>
    <row r="6762" spans="9:9" x14ac:dyDescent="0.25">
      <c r="I6762" s="1"/>
    </row>
    <row r="6763" spans="9:9" x14ac:dyDescent="0.25">
      <c r="I6763" s="1"/>
    </row>
    <row r="6764" spans="9:9" x14ac:dyDescent="0.25">
      <c r="I6764" s="1"/>
    </row>
    <row r="6765" spans="9:9" x14ac:dyDescent="0.25">
      <c r="I6765" s="1"/>
    </row>
    <row r="6766" spans="9:9" x14ac:dyDescent="0.25">
      <c r="I6766" s="1"/>
    </row>
    <row r="6767" spans="9:9" x14ac:dyDescent="0.25">
      <c r="I6767" s="1"/>
    </row>
    <row r="6768" spans="9:9" x14ac:dyDescent="0.25">
      <c r="I6768" s="1"/>
    </row>
    <row r="6769" spans="9:9" x14ac:dyDescent="0.25">
      <c r="I6769" s="1"/>
    </row>
    <row r="6770" spans="9:9" x14ac:dyDescent="0.25">
      <c r="I6770" s="1"/>
    </row>
    <row r="6771" spans="9:9" x14ac:dyDescent="0.25">
      <c r="I6771" s="1"/>
    </row>
    <row r="6772" spans="9:9" x14ac:dyDescent="0.25">
      <c r="I6772" s="1"/>
    </row>
    <row r="6773" spans="9:9" x14ac:dyDescent="0.25">
      <c r="I6773" s="1"/>
    </row>
    <row r="6774" spans="9:9" x14ac:dyDescent="0.25">
      <c r="I6774" s="1"/>
    </row>
    <row r="6775" spans="9:9" x14ac:dyDescent="0.25">
      <c r="I6775" s="1"/>
    </row>
    <row r="6776" spans="9:9" x14ac:dyDescent="0.25">
      <c r="I6776" s="1"/>
    </row>
    <row r="6777" spans="9:9" x14ac:dyDescent="0.25">
      <c r="I6777" s="1"/>
    </row>
    <row r="6778" spans="9:9" x14ac:dyDescent="0.25">
      <c r="I6778" s="1"/>
    </row>
    <row r="6779" spans="9:9" x14ac:dyDescent="0.25">
      <c r="I6779" s="1"/>
    </row>
    <row r="6780" spans="9:9" x14ac:dyDescent="0.25">
      <c r="I6780" s="1"/>
    </row>
    <row r="6781" spans="9:9" x14ac:dyDescent="0.25">
      <c r="I6781" s="1"/>
    </row>
    <row r="6782" spans="9:9" x14ac:dyDescent="0.25">
      <c r="I6782" s="1"/>
    </row>
    <row r="6783" spans="9:9" x14ac:dyDescent="0.25">
      <c r="I6783" s="1"/>
    </row>
    <row r="6784" spans="9:9" x14ac:dyDescent="0.25">
      <c r="I6784" s="1"/>
    </row>
    <row r="6785" spans="9:9" x14ac:dyDescent="0.25">
      <c r="I6785" s="1"/>
    </row>
    <row r="6786" spans="9:9" x14ac:dyDescent="0.25">
      <c r="I6786" s="1"/>
    </row>
    <row r="6787" spans="9:9" x14ac:dyDescent="0.25">
      <c r="I6787" s="1"/>
    </row>
    <row r="6788" spans="9:9" x14ac:dyDescent="0.25">
      <c r="I6788" s="1"/>
    </row>
    <row r="6789" spans="9:9" x14ac:dyDescent="0.25">
      <c r="I6789" s="1"/>
    </row>
    <row r="6790" spans="9:9" x14ac:dyDescent="0.25">
      <c r="I6790" s="1"/>
    </row>
    <row r="6791" spans="9:9" x14ac:dyDescent="0.25">
      <c r="I6791" s="1"/>
    </row>
    <row r="6792" spans="9:9" x14ac:dyDescent="0.25">
      <c r="I6792" s="1"/>
    </row>
    <row r="6793" spans="9:9" x14ac:dyDescent="0.25">
      <c r="I6793" s="1"/>
    </row>
    <row r="6794" spans="9:9" x14ac:dyDescent="0.25">
      <c r="I6794" s="1"/>
    </row>
    <row r="6795" spans="9:9" x14ac:dyDescent="0.25">
      <c r="I6795" s="1"/>
    </row>
    <row r="6796" spans="9:9" x14ac:dyDescent="0.25">
      <c r="I6796" s="1"/>
    </row>
    <row r="6797" spans="9:9" x14ac:dyDescent="0.25">
      <c r="I6797" s="1"/>
    </row>
    <row r="6798" spans="9:9" x14ac:dyDescent="0.25">
      <c r="I6798" s="1"/>
    </row>
    <row r="6799" spans="9:9" x14ac:dyDescent="0.25">
      <c r="I6799" s="1"/>
    </row>
    <row r="6800" spans="9:9" x14ac:dyDescent="0.25">
      <c r="I6800" s="1"/>
    </row>
    <row r="6801" spans="9:9" x14ac:dyDescent="0.25">
      <c r="I6801" s="1"/>
    </row>
    <row r="6802" spans="9:9" x14ac:dyDescent="0.25">
      <c r="I6802" s="1"/>
    </row>
    <row r="6803" spans="9:9" x14ac:dyDescent="0.25">
      <c r="I6803" s="1"/>
    </row>
    <row r="6804" spans="9:9" x14ac:dyDescent="0.25">
      <c r="I6804" s="1"/>
    </row>
    <row r="6805" spans="9:9" x14ac:dyDescent="0.25">
      <c r="I6805" s="1"/>
    </row>
    <row r="6806" spans="9:9" x14ac:dyDescent="0.25">
      <c r="I6806" s="1"/>
    </row>
    <row r="6807" spans="9:9" x14ac:dyDescent="0.25">
      <c r="I6807" s="1"/>
    </row>
    <row r="6808" spans="9:9" x14ac:dyDescent="0.25">
      <c r="I6808" s="1"/>
    </row>
    <row r="6809" spans="9:9" x14ac:dyDescent="0.25">
      <c r="I6809" s="1"/>
    </row>
    <row r="6810" spans="9:9" x14ac:dyDescent="0.25">
      <c r="I6810" s="1"/>
    </row>
    <row r="6811" spans="9:9" x14ac:dyDescent="0.25">
      <c r="I6811" s="1"/>
    </row>
    <row r="6812" spans="9:9" x14ac:dyDescent="0.25">
      <c r="I6812" s="1"/>
    </row>
    <row r="6813" spans="9:9" x14ac:dyDescent="0.25">
      <c r="I6813" s="1"/>
    </row>
    <row r="6814" spans="9:9" x14ac:dyDescent="0.25">
      <c r="I6814" s="1"/>
    </row>
    <row r="6815" spans="9:9" x14ac:dyDescent="0.25">
      <c r="I6815" s="1"/>
    </row>
    <row r="6816" spans="9:9" x14ac:dyDescent="0.25">
      <c r="I6816" s="1"/>
    </row>
    <row r="6817" spans="9:9" x14ac:dyDescent="0.25">
      <c r="I6817" s="1"/>
    </row>
    <row r="6818" spans="9:9" x14ac:dyDescent="0.25">
      <c r="I6818" s="1"/>
    </row>
    <row r="6819" spans="9:9" x14ac:dyDescent="0.25">
      <c r="I6819" s="1"/>
    </row>
    <row r="6820" spans="9:9" x14ac:dyDescent="0.25">
      <c r="I6820" s="1"/>
    </row>
    <row r="6821" spans="9:9" x14ac:dyDescent="0.25">
      <c r="I6821" s="1"/>
    </row>
    <row r="6822" spans="9:9" x14ac:dyDescent="0.25">
      <c r="I6822" s="1"/>
    </row>
    <row r="6823" spans="9:9" x14ac:dyDescent="0.25">
      <c r="I6823" s="1"/>
    </row>
    <row r="6824" spans="9:9" x14ac:dyDescent="0.25">
      <c r="I6824" s="1"/>
    </row>
    <row r="6825" spans="9:9" x14ac:dyDescent="0.25">
      <c r="I6825" s="1"/>
    </row>
    <row r="6826" spans="9:9" x14ac:dyDescent="0.25">
      <c r="I6826" s="1"/>
    </row>
    <row r="6827" spans="9:9" x14ac:dyDescent="0.25">
      <c r="I6827" s="1"/>
    </row>
    <row r="6828" spans="9:9" x14ac:dyDescent="0.25">
      <c r="I6828" s="1"/>
    </row>
    <row r="6829" spans="9:9" x14ac:dyDescent="0.25">
      <c r="I6829" s="1"/>
    </row>
    <row r="6830" spans="9:9" x14ac:dyDescent="0.25">
      <c r="I6830" s="1"/>
    </row>
    <row r="6831" spans="9:9" x14ac:dyDescent="0.25">
      <c r="I6831" s="1"/>
    </row>
    <row r="6832" spans="9:9" x14ac:dyDescent="0.25">
      <c r="I6832" s="1"/>
    </row>
    <row r="6833" spans="9:9" x14ac:dyDescent="0.25">
      <c r="I6833" s="1"/>
    </row>
    <row r="6834" spans="9:9" x14ac:dyDescent="0.25">
      <c r="I6834" s="1"/>
    </row>
    <row r="6835" spans="9:9" x14ac:dyDescent="0.25">
      <c r="I6835" s="1"/>
    </row>
    <row r="6836" spans="9:9" x14ac:dyDescent="0.25">
      <c r="I6836" s="1"/>
    </row>
    <row r="6837" spans="9:9" x14ac:dyDescent="0.25">
      <c r="I6837" s="1"/>
    </row>
    <row r="6838" spans="9:9" x14ac:dyDescent="0.25">
      <c r="I6838" s="1"/>
    </row>
    <row r="6839" spans="9:9" x14ac:dyDescent="0.25">
      <c r="I6839" s="1"/>
    </row>
    <row r="6840" spans="9:9" x14ac:dyDescent="0.25">
      <c r="I6840" s="1"/>
    </row>
    <row r="6841" spans="9:9" x14ac:dyDescent="0.25">
      <c r="I6841" s="1"/>
    </row>
    <row r="6842" spans="9:9" x14ac:dyDescent="0.25">
      <c r="I6842" s="1"/>
    </row>
    <row r="6843" spans="9:9" x14ac:dyDescent="0.25">
      <c r="I6843" s="1"/>
    </row>
    <row r="6844" spans="9:9" x14ac:dyDescent="0.25">
      <c r="I6844" s="1"/>
    </row>
    <row r="6845" spans="9:9" x14ac:dyDescent="0.25">
      <c r="I6845" s="1"/>
    </row>
    <row r="6846" spans="9:9" x14ac:dyDescent="0.25">
      <c r="I6846" s="1"/>
    </row>
    <row r="6847" spans="9:9" x14ac:dyDescent="0.25">
      <c r="I6847" s="1"/>
    </row>
    <row r="6848" spans="9:9" x14ac:dyDescent="0.25">
      <c r="I6848" s="1"/>
    </row>
    <row r="6849" spans="9:9" x14ac:dyDescent="0.25">
      <c r="I6849" s="1"/>
    </row>
    <row r="6850" spans="9:9" x14ac:dyDescent="0.25">
      <c r="I6850" s="1"/>
    </row>
    <row r="6851" spans="9:9" x14ac:dyDescent="0.25">
      <c r="I6851" s="1"/>
    </row>
    <row r="6852" spans="9:9" x14ac:dyDescent="0.25">
      <c r="I6852" s="1"/>
    </row>
    <row r="6853" spans="9:9" x14ac:dyDescent="0.25">
      <c r="I6853" s="1"/>
    </row>
    <row r="6854" spans="9:9" x14ac:dyDescent="0.25">
      <c r="I6854" s="1"/>
    </row>
    <row r="6855" spans="9:9" x14ac:dyDescent="0.25">
      <c r="I6855" s="1"/>
    </row>
    <row r="6856" spans="9:9" x14ac:dyDescent="0.25">
      <c r="I6856" s="1"/>
    </row>
    <row r="6857" spans="9:9" x14ac:dyDescent="0.25">
      <c r="I6857" s="1"/>
    </row>
    <row r="6858" spans="9:9" x14ac:dyDescent="0.25">
      <c r="I6858" s="1"/>
    </row>
    <row r="6859" spans="9:9" x14ac:dyDescent="0.25">
      <c r="I6859" s="1"/>
    </row>
    <row r="6860" spans="9:9" x14ac:dyDescent="0.25">
      <c r="I6860" s="1"/>
    </row>
    <row r="6861" spans="9:9" x14ac:dyDescent="0.25">
      <c r="I6861" s="1"/>
    </row>
    <row r="6862" spans="9:9" x14ac:dyDescent="0.25">
      <c r="I6862" s="1"/>
    </row>
    <row r="6863" spans="9:9" x14ac:dyDescent="0.25">
      <c r="I6863" s="1"/>
    </row>
    <row r="6864" spans="9:9" x14ac:dyDescent="0.25">
      <c r="I6864" s="1"/>
    </row>
    <row r="6865" spans="9:9" x14ac:dyDescent="0.25">
      <c r="I6865" s="1"/>
    </row>
    <row r="6866" spans="9:9" x14ac:dyDescent="0.25">
      <c r="I6866" s="1"/>
    </row>
    <row r="6867" spans="9:9" x14ac:dyDescent="0.25">
      <c r="I6867" s="1"/>
    </row>
    <row r="6868" spans="9:9" x14ac:dyDescent="0.25">
      <c r="I6868" s="1"/>
    </row>
    <row r="6869" spans="9:9" x14ac:dyDescent="0.25">
      <c r="I6869" s="1"/>
    </row>
    <row r="6870" spans="9:9" x14ac:dyDescent="0.25">
      <c r="I6870" s="1"/>
    </row>
    <row r="6871" spans="9:9" x14ac:dyDescent="0.25">
      <c r="I6871" s="1"/>
    </row>
    <row r="6872" spans="9:9" x14ac:dyDescent="0.25">
      <c r="I6872" s="1"/>
    </row>
    <row r="6873" spans="9:9" x14ac:dyDescent="0.25">
      <c r="I6873" s="1"/>
    </row>
    <row r="6874" spans="9:9" x14ac:dyDescent="0.25">
      <c r="I6874" s="1"/>
    </row>
    <row r="6875" spans="9:9" x14ac:dyDescent="0.25">
      <c r="I6875" s="1"/>
    </row>
    <row r="6876" spans="9:9" x14ac:dyDescent="0.25">
      <c r="I6876" s="1"/>
    </row>
    <row r="6877" spans="9:9" x14ac:dyDescent="0.25">
      <c r="I6877" s="1"/>
    </row>
    <row r="6878" spans="9:9" x14ac:dyDescent="0.25">
      <c r="I6878" s="1"/>
    </row>
    <row r="6879" spans="9:9" x14ac:dyDescent="0.25">
      <c r="I6879" s="1"/>
    </row>
    <row r="6880" spans="9:9" x14ac:dyDescent="0.25">
      <c r="I6880" s="1"/>
    </row>
    <row r="6881" spans="9:9" x14ac:dyDescent="0.25">
      <c r="I6881" s="1"/>
    </row>
    <row r="6882" spans="9:9" x14ac:dyDescent="0.25">
      <c r="I6882" s="1"/>
    </row>
    <row r="6883" spans="9:9" x14ac:dyDescent="0.25">
      <c r="I6883" s="1"/>
    </row>
    <row r="6884" spans="9:9" x14ac:dyDescent="0.25">
      <c r="I6884" s="1"/>
    </row>
    <row r="6885" spans="9:9" x14ac:dyDescent="0.25">
      <c r="I6885" s="1"/>
    </row>
    <row r="6886" spans="9:9" x14ac:dyDescent="0.25">
      <c r="I6886" s="1"/>
    </row>
    <row r="6887" spans="9:9" x14ac:dyDescent="0.25">
      <c r="I6887" s="1"/>
    </row>
    <row r="6888" spans="9:9" x14ac:dyDescent="0.25">
      <c r="I6888" s="1"/>
    </row>
    <row r="6889" spans="9:9" x14ac:dyDescent="0.25">
      <c r="I6889" s="1"/>
    </row>
    <row r="6890" spans="9:9" x14ac:dyDescent="0.25">
      <c r="I6890" s="1"/>
    </row>
    <row r="6891" spans="9:9" x14ac:dyDescent="0.25">
      <c r="I6891" s="1"/>
    </row>
    <row r="6892" spans="9:9" x14ac:dyDescent="0.25">
      <c r="I6892" s="1"/>
    </row>
    <row r="6893" spans="9:9" x14ac:dyDescent="0.25">
      <c r="I6893" s="1"/>
    </row>
    <row r="6894" spans="9:9" x14ac:dyDescent="0.25">
      <c r="I6894" s="1"/>
    </row>
    <row r="6895" spans="9:9" x14ac:dyDescent="0.25">
      <c r="I6895" s="1"/>
    </row>
    <row r="6896" spans="9:9" x14ac:dyDescent="0.25">
      <c r="I6896" s="1"/>
    </row>
    <row r="6897" spans="9:9" x14ac:dyDescent="0.25">
      <c r="I6897" s="1"/>
    </row>
    <row r="6898" spans="9:9" x14ac:dyDescent="0.25">
      <c r="I6898" s="1"/>
    </row>
    <row r="6899" spans="9:9" x14ac:dyDescent="0.25">
      <c r="I6899" s="1"/>
    </row>
    <row r="6900" spans="9:9" x14ac:dyDescent="0.25">
      <c r="I6900" s="1"/>
    </row>
    <row r="6901" spans="9:9" x14ac:dyDescent="0.25">
      <c r="I6901" s="1"/>
    </row>
    <row r="6902" spans="9:9" x14ac:dyDescent="0.25">
      <c r="I6902" s="1"/>
    </row>
    <row r="6903" spans="9:9" x14ac:dyDescent="0.25">
      <c r="I6903" s="1"/>
    </row>
    <row r="6904" spans="9:9" x14ac:dyDescent="0.25">
      <c r="I6904" s="1"/>
    </row>
    <row r="6905" spans="9:9" x14ac:dyDescent="0.25">
      <c r="I6905" s="1"/>
    </row>
    <row r="6906" spans="9:9" x14ac:dyDescent="0.25">
      <c r="I6906" s="1"/>
    </row>
    <row r="6907" spans="9:9" x14ac:dyDescent="0.25">
      <c r="I6907" s="1"/>
    </row>
    <row r="6908" spans="9:9" x14ac:dyDescent="0.25">
      <c r="I6908" s="1"/>
    </row>
    <row r="6909" spans="9:9" x14ac:dyDescent="0.25">
      <c r="I6909" s="1"/>
    </row>
    <row r="6910" spans="9:9" x14ac:dyDescent="0.25">
      <c r="I6910" s="1"/>
    </row>
    <row r="6911" spans="9:9" x14ac:dyDescent="0.25">
      <c r="I6911" s="1"/>
    </row>
    <row r="6912" spans="9:9" x14ac:dyDescent="0.25">
      <c r="I6912" s="1"/>
    </row>
    <row r="6913" spans="9:9" x14ac:dyDescent="0.25">
      <c r="I6913" s="1"/>
    </row>
    <row r="6914" spans="9:9" x14ac:dyDescent="0.25">
      <c r="I6914" s="1"/>
    </row>
    <row r="6915" spans="9:9" x14ac:dyDescent="0.25">
      <c r="I6915" s="1"/>
    </row>
    <row r="6916" spans="9:9" x14ac:dyDescent="0.25">
      <c r="I6916" s="1"/>
    </row>
    <row r="6917" spans="9:9" x14ac:dyDescent="0.25">
      <c r="I6917" s="1"/>
    </row>
    <row r="6918" spans="9:9" x14ac:dyDescent="0.25">
      <c r="I6918" s="1"/>
    </row>
    <row r="6919" spans="9:9" x14ac:dyDescent="0.25">
      <c r="I6919" s="1"/>
    </row>
    <row r="6920" spans="9:9" x14ac:dyDescent="0.25">
      <c r="I6920" s="1"/>
    </row>
    <row r="6921" spans="9:9" x14ac:dyDescent="0.25">
      <c r="I6921" s="1"/>
    </row>
    <row r="6922" spans="9:9" x14ac:dyDescent="0.25">
      <c r="I6922" s="1"/>
    </row>
    <row r="6923" spans="9:9" x14ac:dyDescent="0.25">
      <c r="I6923" s="1"/>
    </row>
    <row r="6924" spans="9:9" x14ac:dyDescent="0.25">
      <c r="I6924" s="1"/>
    </row>
    <row r="6925" spans="9:9" x14ac:dyDescent="0.25">
      <c r="I6925" s="1"/>
    </row>
    <row r="6926" spans="9:9" x14ac:dyDescent="0.25">
      <c r="I6926" s="1"/>
    </row>
    <row r="6927" spans="9:9" x14ac:dyDescent="0.25">
      <c r="I6927" s="1"/>
    </row>
    <row r="6928" spans="9:9" x14ac:dyDescent="0.25">
      <c r="I6928" s="1"/>
    </row>
    <row r="6929" spans="9:9" x14ac:dyDescent="0.25">
      <c r="I6929" s="1"/>
    </row>
    <row r="6930" spans="9:9" x14ac:dyDescent="0.25">
      <c r="I6930" s="1"/>
    </row>
    <row r="6931" spans="9:9" x14ac:dyDescent="0.25">
      <c r="I6931" s="1"/>
    </row>
    <row r="6932" spans="9:9" x14ac:dyDescent="0.25">
      <c r="I6932" s="1"/>
    </row>
    <row r="6933" spans="9:9" x14ac:dyDescent="0.25">
      <c r="I6933" s="1"/>
    </row>
    <row r="6934" spans="9:9" x14ac:dyDescent="0.25">
      <c r="I6934" s="1"/>
    </row>
    <row r="6935" spans="9:9" x14ac:dyDescent="0.25">
      <c r="I6935" s="1"/>
    </row>
    <row r="6936" spans="9:9" x14ac:dyDescent="0.25">
      <c r="I6936" s="1"/>
    </row>
    <row r="6937" spans="9:9" x14ac:dyDescent="0.25">
      <c r="I6937" s="1"/>
    </row>
    <row r="6938" spans="9:9" x14ac:dyDescent="0.25">
      <c r="I6938" s="1"/>
    </row>
    <row r="6939" spans="9:9" x14ac:dyDescent="0.25">
      <c r="I6939" s="1"/>
    </row>
    <row r="6940" spans="9:9" x14ac:dyDescent="0.25">
      <c r="I6940" s="1"/>
    </row>
    <row r="6941" spans="9:9" x14ac:dyDescent="0.25">
      <c r="I6941" s="1"/>
    </row>
    <row r="6942" spans="9:9" x14ac:dyDescent="0.25">
      <c r="I6942" s="1"/>
    </row>
    <row r="6943" spans="9:9" x14ac:dyDescent="0.25">
      <c r="I6943" s="1"/>
    </row>
    <row r="6944" spans="9:9" x14ac:dyDescent="0.25">
      <c r="I6944" s="1"/>
    </row>
    <row r="6945" spans="9:9" x14ac:dyDescent="0.25">
      <c r="I6945" s="1"/>
    </row>
    <row r="6946" spans="9:9" x14ac:dyDescent="0.25">
      <c r="I6946" s="1"/>
    </row>
    <row r="6947" spans="9:9" x14ac:dyDescent="0.25">
      <c r="I6947" s="1"/>
    </row>
    <row r="6948" spans="9:9" x14ac:dyDescent="0.25">
      <c r="I6948" s="1"/>
    </row>
    <row r="6949" spans="9:9" x14ac:dyDescent="0.25">
      <c r="I6949" s="1"/>
    </row>
    <row r="6950" spans="9:9" x14ac:dyDescent="0.25">
      <c r="I6950" s="1"/>
    </row>
    <row r="6951" spans="9:9" x14ac:dyDescent="0.25">
      <c r="I6951" s="1"/>
    </row>
    <row r="6952" spans="9:9" x14ac:dyDescent="0.25">
      <c r="I6952" s="1"/>
    </row>
    <row r="6953" spans="9:9" x14ac:dyDescent="0.25">
      <c r="I6953" s="1"/>
    </row>
    <row r="6954" spans="9:9" x14ac:dyDescent="0.25">
      <c r="I6954" s="1"/>
    </row>
    <row r="6955" spans="9:9" x14ac:dyDescent="0.25">
      <c r="I6955" s="1"/>
    </row>
    <row r="6956" spans="9:9" x14ac:dyDescent="0.25">
      <c r="I6956" s="1"/>
    </row>
    <row r="6957" spans="9:9" x14ac:dyDescent="0.25">
      <c r="I6957" s="1"/>
    </row>
    <row r="6958" spans="9:9" x14ac:dyDescent="0.25">
      <c r="I6958" s="1"/>
    </row>
    <row r="6959" spans="9:9" x14ac:dyDescent="0.25">
      <c r="I6959" s="1"/>
    </row>
    <row r="6960" spans="9:9" x14ac:dyDescent="0.25">
      <c r="I6960" s="1"/>
    </row>
    <row r="6961" spans="9:9" x14ac:dyDescent="0.25">
      <c r="I6961" s="1"/>
    </row>
    <row r="6962" spans="9:9" x14ac:dyDescent="0.25">
      <c r="I6962" s="1"/>
    </row>
    <row r="6963" spans="9:9" x14ac:dyDescent="0.25">
      <c r="I6963" s="1"/>
    </row>
    <row r="6964" spans="9:9" x14ac:dyDescent="0.25">
      <c r="I6964" s="1"/>
    </row>
    <row r="6965" spans="9:9" x14ac:dyDescent="0.25">
      <c r="I6965" s="1"/>
    </row>
    <row r="6966" spans="9:9" x14ac:dyDescent="0.25">
      <c r="I6966" s="1"/>
    </row>
    <row r="6967" spans="9:9" x14ac:dyDescent="0.25">
      <c r="I6967" s="1"/>
    </row>
    <row r="6968" spans="9:9" x14ac:dyDescent="0.25">
      <c r="I6968" s="1"/>
    </row>
    <row r="6969" spans="9:9" x14ac:dyDescent="0.25">
      <c r="I6969" s="1"/>
    </row>
    <row r="6970" spans="9:9" x14ac:dyDescent="0.25">
      <c r="I6970" s="1"/>
    </row>
    <row r="6971" spans="9:9" x14ac:dyDescent="0.25">
      <c r="I6971" s="1"/>
    </row>
    <row r="6972" spans="9:9" x14ac:dyDescent="0.25">
      <c r="I6972" s="1"/>
    </row>
    <row r="6973" spans="9:9" x14ac:dyDescent="0.25">
      <c r="I6973" s="1"/>
    </row>
    <row r="6974" spans="9:9" x14ac:dyDescent="0.25">
      <c r="I6974" s="1"/>
    </row>
    <row r="6975" spans="9:9" x14ac:dyDescent="0.25">
      <c r="I6975" s="1"/>
    </row>
    <row r="6976" spans="9:9" x14ac:dyDescent="0.25">
      <c r="I6976" s="1"/>
    </row>
    <row r="6977" spans="9:9" x14ac:dyDescent="0.25">
      <c r="I6977" s="1"/>
    </row>
    <row r="6978" spans="9:9" x14ac:dyDescent="0.25">
      <c r="I6978" s="1"/>
    </row>
    <row r="6979" spans="9:9" x14ac:dyDescent="0.25">
      <c r="I6979" s="1"/>
    </row>
    <row r="6980" spans="9:9" x14ac:dyDescent="0.25">
      <c r="I6980" s="1"/>
    </row>
    <row r="6981" spans="9:9" x14ac:dyDescent="0.25">
      <c r="I6981" s="1"/>
    </row>
    <row r="6982" spans="9:9" x14ac:dyDescent="0.25">
      <c r="I6982" s="1"/>
    </row>
    <row r="6983" spans="9:9" x14ac:dyDescent="0.25">
      <c r="I6983" s="1"/>
    </row>
    <row r="6984" spans="9:9" x14ac:dyDescent="0.25">
      <c r="I6984" s="1"/>
    </row>
    <row r="6985" spans="9:9" x14ac:dyDescent="0.25">
      <c r="I6985" s="1"/>
    </row>
    <row r="6986" spans="9:9" x14ac:dyDescent="0.25">
      <c r="I6986" s="1"/>
    </row>
    <row r="6987" spans="9:9" x14ac:dyDescent="0.25">
      <c r="I6987" s="1"/>
    </row>
    <row r="6988" spans="9:9" x14ac:dyDescent="0.25">
      <c r="I6988" s="1"/>
    </row>
    <row r="6989" spans="9:9" x14ac:dyDescent="0.25">
      <c r="I6989" s="1"/>
    </row>
    <row r="6990" spans="9:9" x14ac:dyDescent="0.25">
      <c r="I6990" s="1"/>
    </row>
    <row r="6991" spans="9:9" x14ac:dyDescent="0.25">
      <c r="I6991" s="1"/>
    </row>
    <row r="6992" spans="9:9" x14ac:dyDescent="0.25">
      <c r="I6992" s="1"/>
    </row>
    <row r="6993" spans="9:9" x14ac:dyDescent="0.25">
      <c r="I6993" s="1"/>
    </row>
    <row r="6994" spans="9:9" x14ac:dyDescent="0.25">
      <c r="I6994" s="1"/>
    </row>
    <row r="6995" spans="9:9" x14ac:dyDescent="0.25">
      <c r="I6995" s="1"/>
    </row>
    <row r="6996" spans="9:9" x14ac:dyDescent="0.25">
      <c r="I6996" s="1"/>
    </row>
    <row r="6997" spans="9:9" x14ac:dyDescent="0.25">
      <c r="I6997" s="1"/>
    </row>
    <row r="6998" spans="9:9" x14ac:dyDescent="0.25">
      <c r="I6998" s="1"/>
    </row>
    <row r="6999" spans="9:9" x14ac:dyDescent="0.25">
      <c r="I6999" s="1"/>
    </row>
    <row r="7000" spans="9:9" x14ac:dyDescent="0.25">
      <c r="I7000" s="1"/>
    </row>
    <row r="7001" spans="9:9" x14ac:dyDescent="0.25">
      <c r="I7001" s="1"/>
    </row>
    <row r="7002" spans="9:9" x14ac:dyDescent="0.25">
      <c r="I7002" s="1"/>
    </row>
    <row r="7003" spans="9:9" x14ac:dyDescent="0.25">
      <c r="I7003" s="1"/>
    </row>
    <row r="7004" spans="9:9" x14ac:dyDescent="0.25">
      <c r="I7004" s="1"/>
    </row>
    <row r="7005" spans="9:9" x14ac:dyDescent="0.25">
      <c r="I7005" s="1"/>
    </row>
    <row r="7006" spans="9:9" x14ac:dyDescent="0.25">
      <c r="I7006" s="1"/>
    </row>
    <row r="7007" spans="9:9" x14ac:dyDescent="0.25">
      <c r="I7007" s="1"/>
    </row>
    <row r="7008" spans="9:9" x14ac:dyDescent="0.25">
      <c r="I7008" s="1"/>
    </row>
    <row r="7009" spans="9:9" x14ac:dyDescent="0.25">
      <c r="I7009" s="1"/>
    </row>
    <row r="7010" spans="9:9" x14ac:dyDescent="0.25">
      <c r="I7010" s="1"/>
    </row>
    <row r="7011" spans="9:9" x14ac:dyDescent="0.25">
      <c r="I7011" s="1"/>
    </row>
    <row r="7012" spans="9:9" x14ac:dyDescent="0.25">
      <c r="I7012" s="1"/>
    </row>
    <row r="7013" spans="9:9" x14ac:dyDescent="0.25">
      <c r="I7013" s="1"/>
    </row>
    <row r="7014" spans="9:9" x14ac:dyDescent="0.25">
      <c r="I7014" s="1"/>
    </row>
    <row r="7015" spans="9:9" x14ac:dyDescent="0.25">
      <c r="I7015" s="1"/>
    </row>
    <row r="7016" spans="9:9" x14ac:dyDescent="0.25">
      <c r="I7016" s="1"/>
    </row>
    <row r="7017" spans="9:9" x14ac:dyDescent="0.25">
      <c r="I7017" s="1"/>
    </row>
    <row r="7018" spans="9:9" x14ac:dyDescent="0.25">
      <c r="I7018" s="1"/>
    </row>
    <row r="7019" spans="9:9" x14ac:dyDescent="0.25">
      <c r="I7019" s="1"/>
    </row>
    <row r="7020" spans="9:9" x14ac:dyDescent="0.25">
      <c r="I7020" s="1"/>
    </row>
    <row r="7021" spans="9:9" x14ac:dyDescent="0.25">
      <c r="I7021" s="1"/>
    </row>
    <row r="7022" spans="9:9" x14ac:dyDescent="0.25">
      <c r="I7022" s="1"/>
    </row>
    <row r="7023" spans="9:9" x14ac:dyDescent="0.25">
      <c r="I7023" s="1"/>
    </row>
    <row r="7024" spans="9:9" x14ac:dyDescent="0.25">
      <c r="I7024" s="1"/>
    </row>
    <row r="7025" spans="9:9" x14ac:dyDescent="0.25">
      <c r="I7025" s="1"/>
    </row>
    <row r="7026" spans="9:9" x14ac:dyDescent="0.25">
      <c r="I7026" s="1"/>
    </row>
    <row r="7027" spans="9:9" x14ac:dyDescent="0.25">
      <c r="I7027" s="1"/>
    </row>
    <row r="7028" spans="9:9" x14ac:dyDescent="0.25">
      <c r="I7028" s="1"/>
    </row>
    <row r="7029" spans="9:9" x14ac:dyDescent="0.25">
      <c r="I7029" s="1"/>
    </row>
    <row r="7030" spans="9:9" x14ac:dyDescent="0.25">
      <c r="I7030" s="1"/>
    </row>
    <row r="7031" spans="9:9" x14ac:dyDescent="0.25">
      <c r="I7031" s="1"/>
    </row>
    <row r="7032" spans="9:9" x14ac:dyDescent="0.25">
      <c r="I7032" s="1"/>
    </row>
    <row r="7033" spans="9:9" x14ac:dyDescent="0.25">
      <c r="I7033" s="1"/>
    </row>
    <row r="7034" spans="9:9" x14ac:dyDescent="0.25">
      <c r="I7034" s="1"/>
    </row>
    <row r="7035" spans="9:9" x14ac:dyDescent="0.25">
      <c r="I7035" s="1"/>
    </row>
    <row r="7036" spans="9:9" x14ac:dyDescent="0.25">
      <c r="I7036" s="1"/>
    </row>
    <row r="7037" spans="9:9" x14ac:dyDescent="0.25">
      <c r="I7037" s="1"/>
    </row>
    <row r="7038" spans="9:9" x14ac:dyDescent="0.25">
      <c r="I7038" s="1"/>
    </row>
    <row r="7039" spans="9:9" x14ac:dyDescent="0.25">
      <c r="I7039" s="1"/>
    </row>
    <row r="7040" spans="9:9" x14ac:dyDescent="0.25">
      <c r="I7040" s="1"/>
    </row>
    <row r="7041" spans="9:9" x14ac:dyDescent="0.25">
      <c r="I7041" s="1"/>
    </row>
    <row r="7042" spans="9:9" x14ac:dyDescent="0.25">
      <c r="I7042" s="1"/>
    </row>
    <row r="7043" spans="9:9" x14ac:dyDescent="0.25">
      <c r="I7043" s="1"/>
    </row>
    <row r="7044" spans="9:9" x14ac:dyDescent="0.25">
      <c r="I7044" s="1"/>
    </row>
    <row r="7045" spans="9:9" x14ac:dyDescent="0.25">
      <c r="I7045" s="1"/>
    </row>
    <row r="7046" spans="9:9" x14ac:dyDescent="0.25">
      <c r="I7046" s="1"/>
    </row>
    <row r="7047" spans="9:9" x14ac:dyDescent="0.25">
      <c r="I7047" s="1"/>
    </row>
    <row r="7048" spans="9:9" x14ac:dyDescent="0.25">
      <c r="I7048" s="1"/>
    </row>
    <row r="7049" spans="9:9" x14ac:dyDescent="0.25">
      <c r="I7049" s="1"/>
    </row>
    <row r="7050" spans="9:9" x14ac:dyDescent="0.25">
      <c r="I7050" s="1"/>
    </row>
    <row r="7051" spans="9:9" x14ac:dyDescent="0.25">
      <c r="I7051" s="1"/>
    </row>
    <row r="7052" spans="9:9" x14ac:dyDescent="0.25">
      <c r="I7052" s="1"/>
    </row>
    <row r="7053" spans="9:9" x14ac:dyDescent="0.25">
      <c r="I7053" s="1"/>
    </row>
    <row r="7054" spans="9:9" x14ac:dyDescent="0.25">
      <c r="I7054" s="1"/>
    </row>
    <row r="7055" spans="9:9" x14ac:dyDescent="0.25">
      <c r="I7055" s="1"/>
    </row>
    <row r="7056" spans="9:9" x14ac:dyDescent="0.25">
      <c r="I7056" s="1"/>
    </row>
    <row r="7057" spans="9:9" x14ac:dyDescent="0.25">
      <c r="I7057" s="1"/>
    </row>
    <row r="7058" spans="9:9" x14ac:dyDescent="0.25">
      <c r="I7058" s="1"/>
    </row>
    <row r="7059" spans="9:9" x14ac:dyDescent="0.25">
      <c r="I7059" s="1"/>
    </row>
    <row r="7060" spans="9:9" x14ac:dyDescent="0.25">
      <c r="I7060" s="1"/>
    </row>
    <row r="7061" spans="9:9" x14ac:dyDescent="0.25">
      <c r="I7061" s="1"/>
    </row>
    <row r="7062" spans="9:9" x14ac:dyDescent="0.25">
      <c r="I7062" s="1"/>
    </row>
    <row r="7063" spans="9:9" x14ac:dyDescent="0.25">
      <c r="I7063" s="1"/>
    </row>
    <row r="7064" spans="9:9" x14ac:dyDescent="0.25">
      <c r="I7064" s="1"/>
    </row>
    <row r="7065" spans="9:9" x14ac:dyDescent="0.25">
      <c r="I7065" s="1"/>
    </row>
    <row r="7066" spans="9:9" x14ac:dyDescent="0.25">
      <c r="I7066" s="1"/>
    </row>
    <row r="7067" spans="9:9" x14ac:dyDescent="0.25">
      <c r="I7067" s="1"/>
    </row>
    <row r="7068" spans="9:9" x14ac:dyDescent="0.25">
      <c r="I7068" s="1"/>
    </row>
    <row r="7069" spans="9:9" x14ac:dyDescent="0.25">
      <c r="I7069" s="1"/>
    </row>
    <row r="7070" spans="9:9" x14ac:dyDescent="0.25">
      <c r="I7070" s="1"/>
    </row>
    <row r="7071" spans="9:9" x14ac:dyDescent="0.25">
      <c r="I7071" s="1"/>
    </row>
    <row r="7072" spans="9:9" x14ac:dyDescent="0.25">
      <c r="I7072" s="1"/>
    </row>
    <row r="7073" spans="9:9" x14ac:dyDescent="0.25">
      <c r="I7073" s="1"/>
    </row>
    <row r="7074" spans="9:9" x14ac:dyDescent="0.25">
      <c r="I7074" s="1"/>
    </row>
    <row r="7075" spans="9:9" x14ac:dyDescent="0.25">
      <c r="I7075" s="1"/>
    </row>
    <row r="7076" spans="9:9" x14ac:dyDescent="0.25">
      <c r="I7076" s="1"/>
    </row>
    <row r="7077" spans="9:9" x14ac:dyDescent="0.25">
      <c r="I7077" s="1"/>
    </row>
    <row r="7078" spans="9:9" x14ac:dyDescent="0.25">
      <c r="I7078" s="1"/>
    </row>
    <row r="7079" spans="9:9" x14ac:dyDescent="0.25">
      <c r="I7079" s="1"/>
    </row>
    <row r="7080" spans="9:9" x14ac:dyDescent="0.25">
      <c r="I7080" s="1"/>
    </row>
    <row r="7081" spans="9:9" x14ac:dyDescent="0.25">
      <c r="I7081" s="1"/>
    </row>
    <row r="7082" spans="9:9" x14ac:dyDescent="0.25">
      <c r="I7082" s="1"/>
    </row>
    <row r="7083" spans="9:9" x14ac:dyDescent="0.25">
      <c r="I7083" s="1"/>
    </row>
    <row r="7084" spans="9:9" x14ac:dyDescent="0.25">
      <c r="I7084" s="1"/>
    </row>
    <row r="7085" spans="9:9" x14ac:dyDescent="0.25">
      <c r="I7085" s="1"/>
    </row>
    <row r="7086" spans="9:9" x14ac:dyDescent="0.25">
      <c r="I7086" s="1"/>
    </row>
    <row r="7087" spans="9:9" x14ac:dyDescent="0.25">
      <c r="I7087" s="1"/>
    </row>
    <row r="7088" spans="9:9" x14ac:dyDescent="0.25">
      <c r="I7088" s="1"/>
    </row>
    <row r="7089" spans="9:9" x14ac:dyDescent="0.25">
      <c r="I7089" s="1"/>
    </row>
    <row r="7090" spans="9:9" x14ac:dyDescent="0.25">
      <c r="I7090" s="1"/>
    </row>
    <row r="7091" spans="9:9" x14ac:dyDescent="0.25">
      <c r="I7091" s="1"/>
    </row>
    <row r="7092" spans="9:9" x14ac:dyDescent="0.25">
      <c r="I7092" s="1"/>
    </row>
    <row r="7093" spans="9:9" x14ac:dyDescent="0.25">
      <c r="I7093" s="1"/>
    </row>
    <row r="7094" spans="9:9" x14ac:dyDescent="0.25">
      <c r="I7094" s="1"/>
    </row>
    <row r="7095" spans="9:9" x14ac:dyDescent="0.25">
      <c r="I7095" s="1"/>
    </row>
    <row r="7096" spans="9:9" x14ac:dyDescent="0.25">
      <c r="I7096" s="1"/>
    </row>
    <row r="7097" spans="9:9" x14ac:dyDescent="0.25">
      <c r="I7097" s="1"/>
    </row>
    <row r="7098" spans="9:9" x14ac:dyDescent="0.25">
      <c r="I7098" s="1"/>
    </row>
    <row r="7099" spans="9:9" x14ac:dyDescent="0.25">
      <c r="I7099" s="1"/>
    </row>
    <row r="7100" spans="9:9" x14ac:dyDescent="0.25">
      <c r="I7100" s="1"/>
    </row>
    <row r="7101" spans="9:9" x14ac:dyDescent="0.25">
      <c r="I7101" s="1"/>
    </row>
    <row r="7102" spans="9:9" x14ac:dyDescent="0.25">
      <c r="I7102" s="1"/>
    </row>
    <row r="7103" spans="9:9" x14ac:dyDescent="0.25">
      <c r="I7103" s="1"/>
    </row>
    <row r="7104" spans="9:9" x14ac:dyDescent="0.25">
      <c r="I7104" s="1"/>
    </row>
    <row r="7105" spans="9:9" x14ac:dyDescent="0.25">
      <c r="I7105" s="1"/>
    </row>
    <row r="7106" spans="9:9" x14ac:dyDescent="0.25">
      <c r="I7106" s="1"/>
    </row>
    <row r="7107" spans="9:9" x14ac:dyDescent="0.25">
      <c r="I7107" s="1"/>
    </row>
    <row r="7108" spans="9:9" x14ac:dyDescent="0.25">
      <c r="I7108" s="1"/>
    </row>
    <row r="7109" spans="9:9" x14ac:dyDescent="0.25">
      <c r="I7109" s="1"/>
    </row>
    <row r="7110" spans="9:9" x14ac:dyDescent="0.25">
      <c r="I7110" s="1"/>
    </row>
    <row r="7111" spans="9:9" x14ac:dyDescent="0.25">
      <c r="I7111" s="1"/>
    </row>
    <row r="7112" spans="9:9" x14ac:dyDescent="0.25">
      <c r="I7112" s="1"/>
    </row>
    <row r="7113" spans="9:9" x14ac:dyDescent="0.25">
      <c r="I7113" s="1"/>
    </row>
    <row r="7114" spans="9:9" x14ac:dyDescent="0.25">
      <c r="I7114" s="1"/>
    </row>
    <row r="7115" spans="9:9" x14ac:dyDescent="0.25">
      <c r="I7115" s="1"/>
    </row>
    <row r="7116" spans="9:9" x14ac:dyDescent="0.25">
      <c r="I7116" s="1"/>
    </row>
    <row r="7117" spans="9:9" x14ac:dyDescent="0.25">
      <c r="I7117" s="1"/>
    </row>
    <row r="7118" spans="9:9" x14ac:dyDescent="0.25">
      <c r="I7118" s="1"/>
    </row>
    <row r="7119" spans="9:9" x14ac:dyDescent="0.25">
      <c r="I7119" s="1"/>
    </row>
    <row r="7120" spans="9:9" x14ac:dyDescent="0.25">
      <c r="I7120" s="1"/>
    </row>
    <row r="7121" spans="9:9" x14ac:dyDescent="0.25">
      <c r="I7121" s="1"/>
    </row>
    <row r="7122" spans="9:9" x14ac:dyDescent="0.25">
      <c r="I7122" s="1"/>
    </row>
    <row r="7123" spans="9:9" x14ac:dyDescent="0.25">
      <c r="I7123" s="1"/>
    </row>
    <row r="7124" spans="9:9" x14ac:dyDescent="0.25">
      <c r="I7124" s="1"/>
    </row>
    <row r="7125" spans="9:9" x14ac:dyDescent="0.25">
      <c r="I7125" s="1"/>
    </row>
    <row r="7126" spans="9:9" x14ac:dyDescent="0.25">
      <c r="I7126" s="1"/>
    </row>
    <row r="7127" spans="9:9" x14ac:dyDescent="0.25">
      <c r="I7127" s="1"/>
    </row>
    <row r="7128" spans="9:9" x14ac:dyDescent="0.25">
      <c r="I7128" s="1"/>
    </row>
    <row r="7129" spans="9:9" x14ac:dyDescent="0.25">
      <c r="I7129" s="1"/>
    </row>
    <row r="7130" spans="9:9" x14ac:dyDescent="0.25">
      <c r="I7130" s="1"/>
    </row>
    <row r="7131" spans="9:9" x14ac:dyDescent="0.25">
      <c r="I7131" s="1"/>
    </row>
    <row r="7132" spans="9:9" x14ac:dyDescent="0.25">
      <c r="I7132" s="1"/>
    </row>
    <row r="7133" spans="9:9" x14ac:dyDescent="0.25">
      <c r="I7133" s="1"/>
    </row>
    <row r="7134" spans="9:9" x14ac:dyDescent="0.25">
      <c r="I7134" s="1"/>
    </row>
    <row r="7135" spans="9:9" x14ac:dyDescent="0.25">
      <c r="I7135" s="1"/>
    </row>
    <row r="7136" spans="9:9" x14ac:dyDescent="0.25">
      <c r="I7136" s="1"/>
    </row>
    <row r="7137" spans="9:9" x14ac:dyDescent="0.25">
      <c r="I7137" s="1"/>
    </row>
    <row r="7138" spans="9:9" x14ac:dyDescent="0.25">
      <c r="I7138" s="1"/>
    </row>
    <row r="7139" spans="9:9" x14ac:dyDescent="0.25">
      <c r="I7139" s="1"/>
    </row>
    <row r="7140" spans="9:9" x14ac:dyDescent="0.25">
      <c r="I7140" s="1"/>
    </row>
    <row r="7141" spans="9:9" x14ac:dyDescent="0.25">
      <c r="I7141" s="1"/>
    </row>
    <row r="7142" spans="9:9" x14ac:dyDescent="0.25">
      <c r="I7142" s="1"/>
    </row>
    <row r="7143" spans="9:9" x14ac:dyDescent="0.25">
      <c r="I7143" s="1"/>
    </row>
    <row r="7144" spans="9:9" x14ac:dyDescent="0.25">
      <c r="I7144" s="1"/>
    </row>
    <row r="7145" spans="9:9" x14ac:dyDescent="0.25">
      <c r="I7145" s="1"/>
    </row>
    <row r="7146" spans="9:9" x14ac:dyDescent="0.25">
      <c r="I7146" s="1"/>
    </row>
    <row r="7147" spans="9:9" x14ac:dyDescent="0.25">
      <c r="I7147" s="1"/>
    </row>
    <row r="7148" spans="9:9" x14ac:dyDescent="0.25">
      <c r="I7148" s="1"/>
    </row>
    <row r="7149" spans="9:9" x14ac:dyDescent="0.25">
      <c r="I7149" s="1"/>
    </row>
    <row r="7150" spans="9:9" x14ac:dyDescent="0.25">
      <c r="I7150" s="1"/>
    </row>
    <row r="7151" spans="9:9" x14ac:dyDescent="0.25">
      <c r="I7151" s="1"/>
    </row>
    <row r="7152" spans="9:9" x14ac:dyDescent="0.25">
      <c r="I7152" s="1"/>
    </row>
    <row r="7153" spans="9:9" x14ac:dyDescent="0.25">
      <c r="I7153" s="1"/>
    </row>
    <row r="7154" spans="9:9" x14ac:dyDescent="0.25">
      <c r="I7154" s="1"/>
    </row>
    <row r="7155" spans="9:9" x14ac:dyDescent="0.25">
      <c r="I7155" s="1"/>
    </row>
    <row r="7156" spans="9:9" x14ac:dyDescent="0.25">
      <c r="I7156" s="1"/>
    </row>
    <row r="7157" spans="9:9" x14ac:dyDescent="0.25">
      <c r="I7157" s="1"/>
    </row>
    <row r="7158" spans="9:9" x14ac:dyDescent="0.25">
      <c r="I7158" s="1"/>
    </row>
    <row r="7159" spans="9:9" x14ac:dyDescent="0.25">
      <c r="I7159" s="1"/>
    </row>
    <row r="7160" spans="9:9" x14ac:dyDescent="0.25">
      <c r="I7160" s="1"/>
    </row>
    <row r="7161" spans="9:9" x14ac:dyDescent="0.25">
      <c r="I7161" s="1"/>
    </row>
    <row r="7162" spans="9:9" x14ac:dyDescent="0.25">
      <c r="I7162" s="1"/>
    </row>
    <row r="7163" spans="9:9" x14ac:dyDescent="0.25">
      <c r="I7163" s="1"/>
    </row>
    <row r="7164" spans="9:9" x14ac:dyDescent="0.25">
      <c r="I7164" s="1"/>
    </row>
    <row r="7165" spans="9:9" x14ac:dyDescent="0.25">
      <c r="I7165" s="1"/>
    </row>
    <row r="7166" spans="9:9" x14ac:dyDescent="0.25">
      <c r="I7166" s="1"/>
    </row>
    <row r="7167" spans="9:9" x14ac:dyDescent="0.25">
      <c r="I7167" s="1"/>
    </row>
    <row r="7168" spans="9:9" x14ac:dyDescent="0.25">
      <c r="I7168" s="1"/>
    </row>
    <row r="7169" spans="9:9" x14ac:dyDescent="0.25">
      <c r="I7169" s="1"/>
    </row>
    <row r="7170" spans="9:9" x14ac:dyDescent="0.25">
      <c r="I7170" s="1"/>
    </row>
    <row r="7171" spans="9:9" x14ac:dyDescent="0.25">
      <c r="I7171" s="1"/>
    </row>
    <row r="7172" spans="9:9" x14ac:dyDescent="0.25">
      <c r="I7172" s="1"/>
    </row>
    <row r="7173" spans="9:9" x14ac:dyDescent="0.25">
      <c r="I7173" s="1"/>
    </row>
    <row r="7174" spans="9:9" x14ac:dyDescent="0.25">
      <c r="I7174" s="1"/>
    </row>
    <row r="7175" spans="9:9" x14ac:dyDescent="0.25">
      <c r="I7175" s="1"/>
    </row>
    <row r="7176" spans="9:9" x14ac:dyDescent="0.25">
      <c r="I7176" s="1"/>
    </row>
    <row r="7177" spans="9:9" x14ac:dyDescent="0.25">
      <c r="I7177" s="1"/>
    </row>
    <row r="7178" spans="9:9" x14ac:dyDescent="0.25">
      <c r="I7178" s="1"/>
    </row>
    <row r="7179" spans="9:9" x14ac:dyDescent="0.25">
      <c r="I7179" s="1"/>
    </row>
    <row r="7180" spans="9:9" x14ac:dyDescent="0.25">
      <c r="I7180" s="1"/>
    </row>
    <row r="7181" spans="9:9" x14ac:dyDescent="0.25">
      <c r="I7181" s="1"/>
    </row>
    <row r="7182" spans="9:9" x14ac:dyDescent="0.25">
      <c r="I7182" s="1"/>
    </row>
    <row r="7183" spans="9:9" x14ac:dyDescent="0.25">
      <c r="I7183" s="1"/>
    </row>
    <row r="7184" spans="9:9" x14ac:dyDescent="0.25">
      <c r="I7184" s="1"/>
    </row>
    <row r="7185" spans="9:9" x14ac:dyDescent="0.25">
      <c r="I7185" s="1"/>
    </row>
    <row r="7186" spans="9:9" x14ac:dyDescent="0.25">
      <c r="I7186" s="1"/>
    </row>
    <row r="7187" spans="9:9" x14ac:dyDescent="0.25">
      <c r="I7187" s="1"/>
    </row>
    <row r="7188" spans="9:9" x14ac:dyDescent="0.25">
      <c r="I7188" s="1"/>
    </row>
    <row r="7189" spans="9:9" x14ac:dyDescent="0.25">
      <c r="I7189" s="1"/>
    </row>
    <row r="7190" spans="9:9" x14ac:dyDescent="0.25">
      <c r="I7190" s="1"/>
    </row>
    <row r="7191" spans="9:9" x14ac:dyDescent="0.25">
      <c r="I7191" s="1"/>
    </row>
    <row r="7192" spans="9:9" x14ac:dyDescent="0.25">
      <c r="I7192" s="1"/>
    </row>
    <row r="7193" spans="9:9" x14ac:dyDescent="0.25">
      <c r="I7193" s="1"/>
    </row>
    <row r="7194" spans="9:9" x14ac:dyDescent="0.25">
      <c r="I7194" s="1"/>
    </row>
    <row r="7195" spans="9:9" x14ac:dyDescent="0.25">
      <c r="I7195" s="1"/>
    </row>
    <row r="7196" spans="9:9" x14ac:dyDescent="0.25">
      <c r="I7196" s="1"/>
    </row>
    <row r="7197" spans="9:9" x14ac:dyDescent="0.25">
      <c r="I7197" s="1"/>
    </row>
    <row r="7198" spans="9:9" x14ac:dyDescent="0.25">
      <c r="I7198" s="1"/>
    </row>
    <row r="7199" spans="9:9" x14ac:dyDescent="0.25">
      <c r="I7199" s="1"/>
    </row>
    <row r="7200" spans="9:9" x14ac:dyDescent="0.25">
      <c r="I7200" s="1"/>
    </row>
    <row r="7201" spans="9:9" x14ac:dyDescent="0.25">
      <c r="I7201" s="1"/>
    </row>
    <row r="7202" spans="9:9" x14ac:dyDescent="0.25">
      <c r="I7202" s="1"/>
    </row>
    <row r="7203" spans="9:9" x14ac:dyDescent="0.25">
      <c r="I7203" s="1"/>
    </row>
    <row r="7204" spans="9:9" x14ac:dyDescent="0.25">
      <c r="I7204" s="1"/>
    </row>
    <row r="7205" spans="9:9" x14ac:dyDescent="0.25">
      <c r="I7205" s="1"/>
    </row>
    <row r="7206" spans="9:9" x14ac:dyDescent="0.25">
      <c r="I7206" s="1"/>
    </row>
    <row r="7207" spans="9:9" x14ac:dyDescent="0.25">
      <c r="I7207" s="1"/>
    </row>
    <row r="7208" spans="9:9" x14ac:dyDescent="0.25">
      <c r="I7208" s="1"/>
    </row>
    <row r="7209" spans="9:9" x14ac:dyDescent="0.25">
      <c r="I7209" s="1"/>
    </row>
    <row r="7210" spans="9:9" x14ac:dyDescent="0.25">
      <c r="I7210" s="1"/>
    </row>
    <row r="7211" spans="9:9" x14ac:dyDescent="0.25">
      <c r="I7211" s="1"/>
    </row>
    <row r="7212" spans="9:9" x14ac:dyDescent="0.25">
      <c r="I7212" s="1"/>
    </row>
    <row r="7213" spans="9:9" x14ac:dyDescent="0.25">
      <c r="I7213" s="1"/>
    </row>
    <row r="7214" spans="9:9" x14ac:dyDescent="0.25">
      <c r="I7214" s="1"/>
    </row>
    <row r="7215" spans="9:9" x14ac:dyDescent="0.25">
      <c r="I7215" s="1"/>
    </row>
    <row r="7216" spans="9:9" x14ac:dyDescent="0.25">
      <c r="I7216" s="1"/>
    </row>
    <row r="7217" spans="9:9" x14ac:dyDescent="0.25">
      <c r="I7217" s="1"/>
    </row>
    <row r="7218" spans="9:9" x14ac:dyDescent="0.25">
      <c r="I7218" s="1"/>
    </row>
    <row r="7219" spans="9:9" x14ac:dyDescent="0.25">
      <c r="I7219" s="1"/>
    </row>
    <row r="7220" spans="9:9" x14ac:dyDescent="0.25">
      <c r="I7220" s="1"/>
    </row>
    <row r="7221" spans="9:9" x14ac:dyDescent="0.25">
      <c r="I7221" s="1"/>
    </row>
    <row r="7222" spans="9:9" x14ac:dyDescent="0.25">
      <c r="I7222" s="1"/>
    </row>
    <row r="7223" spans="9:9" x14ac:dyDescent="0.25">
      <c r="I7223" s="1"/>
    </row>
    <row r="7224" spans="9:9" x14ac:dyDescent="0.25">
      <c r="I7224" s="1"/>
    </row>
    <row r="7225" spans="9:9" x14ac:dyDescent="0.25">
      <c r="I7225" s="1"/>
    </row>
    <row r="7226" spans="9:9" x14ac:dyDescent="0.25">
      <c r="I7226" s="1"/>
    </row>
    <row r="7227" spans="9:9" x14ac:dyDescent="0.25">
      <c r="I7227" s="1"/>
    </row>
    <row r="7228" spans="9:9" x14ac:dyDescent="0.25">
      <c r="I7228" s="1"/>
    </row>
    <row r="7229" spans="9:9" x14ac:dyDescent="0.25">
      <c r="I7229" s="1"/>
    </row>
    <row r="7230" spans="9:9" x14ac:dyDescent="0.25">
      <c r="I7230" s="1"/>
    </row>
    <row r="7231" spans="9:9" x14ac:dyDescent="0.25">
      <c r="I7231" s="1"/>
    </row>
    <row r="7232" spans="9:9" x14ac:dyDescent="0.25">
      <c r="I7232" s="1"/>
    </row>
    <row r="7233" spans="9:9" x14ac:dyDescent="0.25">
      <c r="I7233" s="1"/>
    </row>
    <row r="7234" spans="9:9" x14ac:dyDescent="0.25">
      <c r="I7234" s="1"/>
    </row>
    <row r="7235" spans="9:9" x14ac:dyDescent="0.25">
      <c r="I7235" s="1"/>
    </row>
    <row r="7236" spans="9:9" x14ac:dyDescent="0.25">
      <c r="I7236" s="1"/>
    </row>
    <row r="7237" spans="9:9" x14ac:dyDescent="0.25">
      <c r="I7237" s="1"/>
    </row>
    <row r="7238" spans="9:9" x14ac:dyDescent="0.25">
      <c r="I7238" s="1"/>
    </row>
    <row r="7239" spans="9:9" x14ac:dyDescent="0.25">
      <c r="I7239" s="1"/>
    </row>
    <row r="7240" spans="9:9" x14ac:dyDescent="0.25">
      <c r="I7240" s="1"/>
    </row>
    <row r="7241" spans="9:9" x14ac:dyDescent="0.25">
      <c r="I7241" s="1"/>
    </row>
    <row r="7242" spans="9:9" x14ac:dyDescent="0.25">
      <c r="I7242" s="1"/>
    </row>
    <row r="7243" spans="9:9" x14ac:dyDescent="0.25">
      <c r="I7243" s="1"/>
    </row>
    <row r="7244" spans="9:9" x14ac:dyDescent="0.25">
      <c r="I7244" s="1"/>
    </row>
    <row r="7245" spans="9:9" x14ac:dyDescent="0.25">
      <c r="I7245" s="1"/>
    </row>
    <row r="7246" spans="9:9" x14ac:dyDescent="0.25">
      <c r="I7246" s="1"/>
    </row>
    <row r="7247" spans="9:9" x14ac:dyDescent="0.25">
      <c r="I7247" s="1"/>
    </row>
    <row r="7248" spans="9:9" x14ac:dyDescent="0.25">
      <c r="I7248" s="1"/>
    </row>
    <row r="7249" spans="9:9" x14ac:dyDescent="0.25">
      <c r="I7249" s="1"/>
    </row>
    <row r="7250" spans="9:9" x14ac:dyDescent="0.25">
      <c r="I7250" s="1"/>
    </row>
    <row r="7251" spans="9:9" x14ac:dyDescent="0.25">
      <c r="I7251" s="1"/>
    </row>
    <row r="7252" spans="9:9" x14ac:dyDescent="0.25">
      <c r="I7252" s="1"/>
    </row>
    <row r="7253" spans="9:9" x14ac:dyDescent="0.25">
      <c r="I7253" s="1"/>
    </row>
    <row r="7254" spans="9:9" x14ac:dyDescent="0.25">
      <c r="I7254" s="1"/>
    </row>
    <row r="7255" spans="9:9" x14ac:dyDescent="0.25">
      <c r="I7255" s="1"/>
    </row>
    <row r="7256" spans="9:9" x14ac:dyDescent="0.25">
      <c r="I7256" s="1"/>
    </row>
    <row r="7257" spans="9:9" x14ac:dyDescent="0.25">
      <c r="I7257" s="1"/>
    </row>
    <row r="7258" spans="9:9" x14ac:dyDescent="0.25">
      <c r="I7258" s="1"/>
    </row>
    <row r="7259" spans="9:9" x14ac:dyDescent="0.25">
      <c r="I7259" s="1"/>
    </row>
    <row r="7260" spans="9:9" x14ac:dyDescent="0.25">
      <c r="I7260" s="1"/>
    </row>
    <row r="7261" spans="9:9" x14ac:dyDescent="0.25">
      <c r="I7261" s="1"/>
    </row>
    <row r="7262" spans="9:9" x14ac:dyDescent="0.25">
      <c r="I7262" s="1"/>
    </row>
    <row r="7263" spans="9:9" x14ac:dyDescent="0.25">
      <c r="I7263" s="1"/>
    </row>
    <row r="7264" spans="9:9" x14ac:dyDescent="0.25">
      <c r="I7264" s="1"/>
    </row>
    <row r="7265" spans="9:9" x14ac:dyDescent="0.25">
      <c r="I7265" s="1"/>
    </row>
    <row r="7266" spans="9:9" x14ac:dyDescent="0.25">
      <c r="I7266" s="1"/>
    </row>
    <row r="7267" spans="9:9" x14ac:dyDescent="0.25">
      <c r="I7267" s="1"/>
    </row>
    <row r="7268" spans="9:9" x14ac:dyDescent="0.25">
      <c r="I7268" s="1"/>
    </row>
    <row r="7269" spans="9:9" x14ac:dyDescent="0.25">
      <c r="I7269" s="1"/>
    </row>
    <row r="7270" spans="9:9" x14ac:dyDescent="0.25">
      <c r="I7270" s="1"/>
    </row>
    <row r="7271" spans="9:9" x14ac:dyDescent="0.25">
      <c r="I7271" s="1"/>
    </row>
    <row r="7272" spans="9:9" x14ac:dyDescent="0.25">
      <c r="I7272" s="1"/>
    </row>
    <row r="7273" spans="9:9" x14ac:dyDescent="0.25">
      <c r="I7273" s="1"/>
    </row>
    <row r="7274" spans="9:9" x14ac:dyDescent="0.25">
      <c r="I7274" s="1"/>
    </row>
    <row r="7275" spans="9:9" x14ac:dyDescent="0.25">
      <c r="I7275" s="1"/>
    </row>
    <row r="7276" spans="9:9" x14ac:dyDescent="0.25">
      <c r="I7276" s="1"/>
    </row>
    <row r="7277" spans="9:9" x14ac:dyDescent="0.25">
      <c r="I7277" s="1"/>
    </row>
    <row r="7278" spans="9:9" x14ac:dyDescent="0.25">
      <c r="I7278" s="1"/>
    </row>
    <row r="7279" spans="9:9" x14ac:dyDescent="0.25">
      <c r="I7279" s="1"/>
    </row>
    <row r="7280" spans="9:9" x14ac:dyDescent="0.25">
      <c r="I7280" s="1"/>
    </row>
    <row r="7281" spans="9:9" x14ac:dyDescent="0.25">
      <c r="I7281" s="1"/>
    </row>
    <row r="7282" spans="9:9" x14ac:dyDescent="0.25">
      <c r="I7282" s="1"/>
    </row>
    <row r="7283" spans="9:9" x14ac:dyDescent="0.25">
      <c r="I7283" s="1"/>
    </row>
    <row r="7284" spans="9:9" x14ac:dyDescent="0.25">
      <c r="I7284" s="1"/>
    </row>
    <row r="7285" spans="9:9" x14ac:dyDescent="0.25">
      <c r="I7285" s="1"/>
    </row>
    <row r="7286" spans="9:9" x14ac:dyDescent="0.25">
      <c r="I7286" s="1"/>
    </row>
    <row r="7287" spans="9:9" x14ac:dyDescent="0.25">
      <c r="I7287" s="1"/>
    </row>
    <row r="7288" spans="9:9" x14ac:dyDescent="0.25">
      <c r="I7288" s="1"/>
    </row>
    <row r="7289" spans="9:9" x14ac:dyDescent="0.25">
      <c r="I7289" s="1"/>
    </row>
    <row r="7290" spans="9:9" x14ac:dyDescent="0.25">
      <c r="I7290" s="1"/>
    </row>
    <row r="7291" spans="9:9" x14ac:dyDescent="0.25">
      <c r="I7291" s="1"/>
    </row>
    <row r="7292" spans="9:9" x14ac:dyDescent="0.25">
      <c r="I7292" s="1"/>
    </row>
    <row r="7293" spans="9:9" x14ac:dyDescent="0.25">
      <c r="I7293" s="1"/>
    </row>
    <row r="7294" spans="9:9" x14ac:dyDescent="0.25">
      <c r="I7294" s="1"/>
    </row>
    <row r="7295" spans="9:9" x14ac:dyDescent="0.25">
      <c r="I7295" s="1"/>
    </row>
    <row r="7296" spans="9:9" x14ac:dyDescent="0.25">
      <c r="I7296" s="1"/>
    </row>
    <row r="7297" spans="9:9" x14ac:dyDescent="0.25">
      <c r="I7297" s="1"/>
    </row>
    <row r="7298" spans="9:9" x14ac:dyDescent="0.25">
      <c r="I7298" s="1"/>
    </row>
    <row r="7299" spans="9:9" x14ac:dyDescent="0.25">
      <c r="I7299" s="1"/>
    </row>
    <row r="7300" spans="9:9" x14ac:dyDescent="0.25">
      <c r="I7300" s="1"/>
    </row>
    <row r="7301" spans="9:9" x14ac:dyDescent="0.25">
      <c r="I7301" s="1"/>
    </row>
    <row r="7302" spans="9:9" x14ac:dyDescent="0.25">
      <c r="I7302" s="1"/>
    </row>
    <row r="7303" spans="9:9" x14ac:dyDescent="0.25">
      <c r="I7303" s="1"/>
    </row>
    <row r="7304" spans="9:9" x14ac:dyDescent="0.25">
      <c r="I7304" s="1"/>
    </row>
    <row r="7305" spans="9:9" x14ac:dyDescent="0.25">
      <c r="I7305" s="1"/>
    </row>
    <row r="7306" spans="9:9" x14ac:dyDescent="0.25">
      <c r="I7306" s="1"/>
    </row>
    <row r="7307" spans="9:9" x14ac:dyDescent="0.25">
      <c r="I7307" s="1"/>
    </row>
    <row r="7308" spans="9:9" x14ac:dyDescent="0.25">
      <c r="I7308" s="1"/>
    </row>
    <row r="7309" spans="9:9" x14ac:dyDescent="0.25">
      <c r="I7309" s="1"/>
    </row>
    <row r="7310" spans="9:9" x14ac:dyDescent="0.25">
      <c r="I7310" s="1"/>
    </row>
    <row r="7311" spans="9:9" x14ac:dyDescent="0.25">
      <c r="I7311" s="1"/>
    </row>
    <row r="7312" spans="9:9" x14ac:dyDescent="0.25">
      <c r="I7312" s="1"/>
    </row>
    <row r="7313" spans="9:9" x14ac:dyDescent="0.25">
      <c r="I7313" s="1"/>
    </row>
    <row r="7314" spans="9:9" x14ac:dyDescent="0.25">
      <c r="I7314" s="1"/>
    </row>
    <row r="7315" spans="9:9" x14ac:dyDescent="0.25">
      <c r="I7315" s="1"/>
    </row>
    <row r="7316" spans="9:9" x14ac:dyDescent="0.25">
      <c r="I7316" s="1"/>
    </row>
    <row r="7317" spans="9:9" x14ac:dyDescent="0.25">
      <c r="I7317" s="1"/>
    </row>
    <row r="7318" spans="9:9" x14ac:dyDescent="0.25">
      <c r="I7318" s="1"/>
    </row>
    <row r="7319" spans="9:9" x14ac:dyDescent="0.25">
      <c r="I7319" s="1"/>
    </row>
    <row r="7320" spans="9:9" x14ac:dyDescent="0.25">
      <c r="I7320" s="1"/>
    </row>
    <row r="7321" spans="9:9" x14ac:dyDescent="0.25">
      <c r="I7321" s="1"/>
    </row>
    <row r="7322" spans="9:9" x14ac:dyDescent="0.25">
      <c r="I7322" s="1"/>
    </row>
    <row r="7323" spans="9:9" x14ac:dyDescent="0.25">
      <c r="I7323" s="1"/>
    </row>
    <row r="7324" spans="9:9" x14ac:dyDescent="0.25">
      <c r="I7324" s="1"/>
    </row>
    <row r="7325" spans="9:9" x14ac:dyDescent="0.25">
      <c r="I7325" s="1"/>
    </row>
    <row r="7326" spans="9:9" x14ac:dyDescent="0.25">
      <c r="I7326" s="1"/>
    </row>
    <row r="7327" spans="9:9" x14ac:dyDescent="0.25">
      <c r="I7327" s="1"/>
    </row>
    <row r="7328" spans="9:9" x14ac:dyDescent="0.25">
      <c r="I7328" s="1"/>
    </row>
    <row r="7329" spans="9:9" x14ac:dyDescent="0.25">
      <c r="I7329" s="1"/>
    </row>
    <row r="7330" spans="9:9" x14ac:dyDescent="0.25">
      <c r="I7330" s="1"/>
    </row>
    <row r="7331" spans="9:9" x14ac:dyDescent="0.25">
      <c r="I7331" s="1"/>
    </row>
    <row r="7332" spans="9:9" x14ac:dyDescent="0.25">
      <c r="I7332" s="1"/>
    </row>
    <row r="7333" spans="9:9" x14ac:dyDescent="0.25">
      <c r="I7333" s="1"/>
    </row>
    <row r="7334" spans="9:9" x14ac:dyDescent="0.25">
      <c r="I7334" s="1"/>
    </row>
    <row r="7335" spans="9:9" x14ac:dyDescent="0.25">
      <c r="I7335" s="1"/>
    </row>
    <row r="7336" spans="9:9" x14ac:dyDescent="0.25">
      <c r="I7336" s="1"/>
    </row>
    <row r="7337" spans="9:9" x14ac:dyDescent="0.25">
      <c r="I7337" s="1"/>
    </row>
    <row r="7338" spans="9:9" x14ac:dyDescent="0.25">
      <c r="I7338" s="1"/>
    </row>
    <row r="7339" spans="9:9" x14ac:dyDescent="0.25">
      <c r="I7339" s="1"/>
    </row>
    <row r="7340" spans="9:9" x14ac:dyDescent="0.25">
      <c r="I7340" s="1"/>
    </row>
    <row r="7341" spans="9:9" x14ac:dyDescent="0.25">
      <c r="I7341" s="1"/>
    </row>
    <row r="7342" spans="9:9" x14ac:dyDescent="0.25">
      <c r="I7342" s="1"/>
    </row>
    <row r="7343" spans="9:9" x14ac:dyDescent="0.25">
      <c r="I7343" s="1"/>
    </row>
    <row r="7344" spans="9:9" x14ac:dyDescent="0.25">
      <c r="I7344" s="1"/>
    </row>
    <row r="7345" spans="9:9" x14ac:dyDescent="0.25">
      <c r="I7345" s="1"/>
    </row>
    <row r="7346" spans="9:9" x14ac:dyDescent="0.25">
      <c r="I7346" s="1"/>
    </row>
    <row r="7347" spans="9:9" x14ac:dyDescent="0.25">
      <c r="I7347" s="1"/>
    </row>
    <row r="7348" spans="9:9" x14ac:dyDescent="0.25">
      <c r="I7348" s="1"/>
    </row>
    <row r="7349" spans="9:9" x14ac:dyDescent="0.25">
      <c r="I7349" s="1"/>
    </row>
    <row r="7350" spans="9:9" x14ac:dyDescent="0.25">
      <c r="I7350" s="1"/>
    </row>
    <row r="7351" spans="9:9" x14ac:dyDescent="0.25">
      <c r="I7351" s="1"/>
    </row>
    <row r="7352" spans="9:9" x14ac:dyDescent="0.25">
      <c r="I7352" s="1"/>
    </row>
    <row r="7353" spans="9:9" x14ac:dyDescent="0.25">
      <c r="I7353" s="1"/>
    </row>
    <row r="7354" spans="9:9" x14ac:dyDescent="0.25">
      <c r="I7354" s="1"/>
    </row>
    <row r="7355" spans="9:9" x14ac:dyDescent="0.25">
      <c r="I7355" s="1"/>
    </row>
    <row r="7356" spans="9:9" x14ac:dyDescent="0.25">
      <c r="I7356" s="1"/>
    </row>
    <row r="7357" spans="9:9" x14ac:dyDescent="0.25">
      <c r="I7357" s="1"/>
    </row>
    <row r="7358" spans="9:9" x14ac:dyDescent="0.25">
      <c r="I7358" s="1"/>
    </row>
    <row r="7359" spans="9:9" x14ac:dyDescent="0.25">
      <c r="I7359" s="1"/>
    </row>
    <row r="7360" spans="9:9" x14ac:dyDescent="0.25">
      <c r="I7360" s="1"/>
    </row>
    <row r="7361" spans="9:9" x14ac:dyDescent="0.25">
      <c r="I7361" s="1"/>
    </row>
    <row r="7362" spans="9:9" x14ac:dyDescent="0.25">
      <c r="I7362" s="1"/>
    </row>
    <row r="7363" spans="9:9" x14ac:dyDescent="0.25">
      <c r="I7363" s="1"/>
    </row>
    <row r="7364" spans="9:9" x14ac:dyDescent="0.25">
      <c r="I7364" s="1"/>
    </row>
    <row r="7365" spans="9:9" x14ac:dyDescent="0.25">
      <c r="I7365" s="1"/>
    </row>
    <row r="7366" spans="9:9" x14ac:dyDescent="0.25">
      <c r="I7366" s="1"/>
    </row>
    <row r="7367" spans="9:9" x14ac:dyDescent="0.25">
      <c r="I7367" s="1"/>
    </row>
    <row r="7368" spans="9:9" x14ac:dyDescent="0.25">
      <c r="I7368" s="1"/>
    </row>
    <row r="7369" spans="9:9" x14ac:dyDescent="0.25">
      <c r="I7369" s="1"/>
    </row>
    <row r="7370" spans="9:9" x14ac:dyDescent="0.25">
      <c r="I7370" s="1"/>
    </row>
    <row r="7371" spans="9:9" x14ac:dyDescent="0.25">
      <c r="I7371" s="1"/>
    </row>
    <row r="7372" spans="9:9" x14ac:dyDescent="0.25">
      <c r="I7372" s="1"/>
    </row>
    <row r="7373" spans="9:9" x14ac:dyDescent="0.25">
      <c r="I7373" s="1"/>
    </row>
    <row r="7374" spans="9:9" x14ac:dyDescent="0.25">
      <c r="I7374" s="1"/>
    </row>
    <row r="7375" spans="9:9" x14ac:dyDescent="0.25">
      <c r="I7375" s="1"/>
    </row>
    <row r="7376" spans="9:9" x14ac:dyDescent="0.25">
      <c r="I7376" s="1"/>
    </row>
    <row r="7377" spans="9:9" x14ac:dyDescent="0.25">
      <c r="I7377" s="1"/>
    </row>
    <row r="7378" spans="9:9" x14ac:dyDescent="0.25">
      <c r="I7378" s="1"/>
    </row>
    <row r="7379" spans="9:9" x14ac:dyDescent="0.25">
      <c r="I7379" s="1"/>
    </row>
    <row r="7380" spans="9:9" x14ac:dyDescent="0.25">
      <c r="I7380" s="1"/>
    </row>
    <row r="7381" spans="9:9" x14ac:dyDescent="0.25">
      <c r="I7381" s="1"/>
    </row>
    <row r="7382" spans="9:9" x14ac:dyDescent="0.25">
      <c r="I7382" s="1"/>
    </row>
    <row r="7383" spans="9:9" x14ac:dyDescent="0.25">
      <c r="I7383" s="1"/>
    </row>
    <row r="7384" spans="9:9" x14ac:dyDescent="0.25">
      <c r="I7384" s="1"/>
    </row>
    <row r="7385" spans="9:9" x14ac:dyDescent="0.25">
      <c r="I7385" s="1"/>
    </row>
    <row r="7386" spans="9:9" x14ac:dyDescent="0.25">
      <c r="I7386" s="1"/>
    </row>
    <row r="7387" spans="9:9" x14ac:dyDescent="0.25">
      <c r="I7387" s="1"/>
    </row>
    <row r="7388" spans="9:9" x14ac:dyDescent="0.25">
      <c r="I7388" s="1"/>
    </row>
    <row r="7389" spans="9:9" x14ac:dyDescent="0.25">
      <c r="I7389" s="1"/>
    </row>
    <row r="7390" spans="9:9" x14ac:dyDescent="0.25">
      <c r="I7390" s="1"/>
    </row>
    <row r="7391" spans="9:9" x14ac:dyDescent="0.25">
      <c r="I7391" s="1"/>
    </row>
    <row r="7392" spans="9:9" x14ac:dyDescent="0.25">
      <c r="I7392" s="1"/>
    </row>
    <row r="7393" spans="9:9" x14ac:dyDescent="0.25">
      <c r="I7393" s="1"/>
    </row>
    <row r="7394" spans="9:9" x14ac:dyDescent="0.25">
      <c r="I7394" s="1"/>
    </row>
    <row r="7395" spans="9:9" x14ac:dyDescent="0.25">
      <c r="I7395" s="1"/>
    </row>
    <row r="7396" spans="9:9" x14ac:dyDescent="0.25">
      <c r="I7396" s="1"/>
    </row>
    <row r="7397" spans="9:9" x14ac:dyDescent="0.25">
      <c r="I7397" s="1"/>
    </row>
    <row r="7398" spans="9:9" x14ac:dyDescent="0.25">
      <c r="I7398" s="1"/>
    </row>
    <row r="7399" spans="9:9" x14ac:dyDescent="0.25">
      <c r="I7399" s="1"/>
    </row>
    <row r="7400" spans="9:9" x14ac:dyDescent="0.25">
      <c r="I7400" s="1"/>
    </row>
    <row r="7401" spans="9:9" x14ac:dyDescent="0.25">
      <c r="I7401" s="1"/>
    </row>
    <row r="7402" spans="9:9" x14ac:dyDescent="0.25">
      <c r="I7402" s="1"/>
    </row>
    <row r="7403" spans="9:9" x14ac:dyDescent="0.25">
      <c r="I7403" s="1"/>
    </row>
    <row r="7404" spans="9:9" x14ac:dyDescent="0.25">
      <c r="I7404" s="1"/>
    </row>
    <row r="7405" spans="9:9" x14ac:dyDescent="0.25">
      <c r="I7405" s="1"/>
    </row>
    <row r="7406" spans="9:9" x14ac:dyDescent="0.25">
      <c r="I7406" s="1"/>
    </row>
    <row r="7407" spans="9:9" x14ac:dyDescent="0.25">
      <c r="I7407" s="1"/>
    </row>
    <row r="7408" spans="9:9" x14ac:dyDescent="0.25">
      <c r="I7408" s="1"/>
    </row>
    <row r="7409" spans="9:9" x14ac:dyDescent="0.25">
      <c r="I7409" s="1"/>
    </row>
    <row r="7410" spans="9:9" x14ac:dyDescent="0.25">
      <c r="I7410" s="1"/>
    </row>
    <row r="7411" spans="9:9" x14ac:dyDescent="0.25">
      <c r="I7411" s="1"/>
    </row>
    <row r="7412" spans="9:9" x14ac:dyDescent="0.25">
      <c r="I7412" s="1"/>
    </row>
    <row r="7413" spans="9:9" x14ac:dyDescent="0.25">
      <c r="I7413" s="1"/>
    </row>
    <row r="7414" spans="9:9" x14ac:dyDescent="0.25">
      <c r="I7414" s="1"/>
    </row>
    <row r="7415" spans="9:9" x14ac:dyDescent="0.25">
      <c r="I7415" s="1"/>
    </row>
    <row r="7416" spans="9:9" x14ac:dyDescent="0.25">
      <c r="I7416" s="1"/>
    </row>
    <row r="7417" spans="9:9" x14ac:dyDescent="0.25">
      <c r="I7417" s="1"/>
    </row>
    <row r="7418" spans="9:9" x14ac:dyDescent="0.25">
      <c r="I7418" s="1"/>
    </row>
    <row r="7419" spans="9:9" x14ac:dyDescent="0.25">
      <c r="I7419" s="1"/>
    </row>
    <row r="7420" spans="9:9" x14ac:dyDescent="0.25">
      <c r="I7420" s="1"/>
    </row>
    <row r="7421" spans="9:9" x14ac:dyDescent="0.25">
      <c r="I7421" s="1"/>
    </row>
    <row r="7422" spans="9:9" x14ac:dyDescent="0.25">
      <c r="I7422" s="1"/>
    </row>
    <row r="7423" spans="9:9" x14ac:dyDescent="0.25">
      <c r="I7423" s="1"/>
    </row>
    <row r="7424" spans="9:9" x14ac:dyDescent="0.25">
      <c r="I7424" s="1"/>
    </row>
    <row r="7425" spans="9:9" x14ac:dyDescent="0.25">
      <c r="I7425" s="1"/>
    </row>
    <row r="7426" spans="9:9" x14ac:dyDescent="0.25">
      <c r="I7426" s="1"/>
    </row>
    <row r="7427" spans="9:9" x14ac:dyDescent="0.25">
      <c r="I7427" s="1"/>
    </row>
    <row r="7428" spans="9:9" x14ac:dyDescent="0.25">
      <c r="I7428" s="1"/>
    </row>
    <row r="7429" spans="9:9" x14ac:dyDescent="0.25">
      <c r="I7429" s="1"/>
    </row>
    <row r="7430" spans="9:9" x14ac:dyDescent="0.25">
      <c r="I7430" s="1"/>
    </row>
    <row r="7431" spans="9:9" x14ac:dyDescent="0.25">
      <c r="I7431" s="1"/>
    </row>
    <row r="7432" spans="9:9" x14ac:dyDescent="0.25">
      <c r="I7432" s="1"/>
    </row>
    <row r="7433" spans="9:9" x14ac:dyDescent="0.25">
      <c r="I7433" s="1"/>
    </row>
    <row r="7434" spans="9:9" x14ac:dyDescent="0.25">
      <c r="I7434" s="1"/>
    </row>
    <row r="7435" spans="9:9" x14ac:dyDescent="0.25">
      <c r="I7435" s="1"/>
    </row>
    <row r="7436" spans="9:9" x14ac:dyDescent="0.25">
      <c r="I7436" s="1"/>
    </row>
    <row r="7437" spans="9:9" x14ac:dyDescent="0.25">
      <c r="I7437" s="1"/>
    </row>
    <row r="7438" spans="9:9" x14ac:dyDescent="0.25">
      <c r="I7438" s="1"/>
    </row>
    <row r="7439" spans="9:9" x14ac:dyDescent="0.25">
      <c r="I7439" s="1"/>
    </row>
    <row r="7440" spans="9:9" x14ac:dyDescent="0.25">
      <c r="I7440" s="1"/>
    </row>
    <row r="7441" spans="9:9" x14ac:dyDescent="0.25">
      <c r="I7441" s="1"/>
    </row>
    <row r="7442" spans="9:9" x14ac:dyDescent="0.25">
      <c r="I7442" s="1"/>
    </row>
    <row r="7443" spans="9:9" x14ac:dyDescent="0.25">
      <c r="I7443" s="1"/>
    </row>
    <row r="7444" spans="9:9" x14ac:dyDescent="0.25">
      <c r="I7444" s="1"/>
    </row>
    <row r="7445" spans="9:9" x14ac:dyDescent="0.25">
      <c r="I7445" s="1"/>
    </row>
    <row r="7446" spans="9:9" x14ac:dyDescent="0.25">
      <c r="I7446" s="1"/>
    </row>
    <row r="7447" spans="9:9" x14ac:dyDescent="0.25">
      <c r="I7447" s="1"/>
    </row>
    <row r="7448" spans="9:9" x14ac:dyDescent="0.25">
      <c r="I7448" s="1"/>
    </row>
    <row r="7449" spans="9:9" x14ac:dyDescent="0.25">
      <c r="I7449" s="1"/>
    </row>
    <row r="7450" spans="9:9" x14ac:dyDescent="0.25">
      <c r="I7450" s="1"/>
    </row>
    <row r="7451" spans="9:9" x14ac:dyDescent="0.25">
      <c r="I7451" s="1"/>
    </row>
    <row r="7452" spans="9:9" x14ac:dyDescent="0.25">
      <c r="I7452" s="1"/>
    </row>
    <row r="7453" spans="9:9" x14ac:dyDescent="0.25">
      <c r="I7453" s="1"/>
    </row>
    <row r="7454" spans="9:9" x14ac:dyDescent="0.25">
      <c r="I7454" s="1"/>
    </row>
    <row r="7455" spans="9:9" x14ac:dyDescent="0.25">
      <c r="I7455" s="1"/>
    </row>
    <row r="7456" spans="9:9" x14ac:dyDescent="0.25">
      <c r="I7456" s="1"/>
    </row>
    <row r="7457" spans="9:9" x14ac:dyDescent="0.25">
      <c r="I7457" s="1"/>
    </row>
    <row r="7458" spans="9:9" x14ac:dyDescent="0.25">
      <c r="I7458" s="1"/>
    </row>
    <row r="7459" spans="9:9" x14ac:dyDescent="0.25">
      <c r="I7459" s="1"/>
    </row>
    <row r="7460" spans="9:9" x14ac:dyDescent="0.25">
      <c r="I7460" s="1"/>
    </row>
    <row r="7461" spans="9:9" x14ac:dyDescent="0.25">
      <c r="I7461" s="1"/>
    </row>
    <row r="7462" spans="9:9" x14ac:dyDescent="0.25">
      <c r="I7462" s="1"/>
    </row>
    <row r="7463" spans="9:9" x14ac:dyDescent="0.25">
      <c r="I7463" s="1"/>
    </row>
    <row r="7464" spans="9:9" x14ac:dyDescent="0.25">
      <c r="I7464" s="1"/>
    </row>
    <row r="7465" spans="9:9" x14ac:dyDescent="0.25">
      <c r="I7465" s="1"/>
    </row>
    <row r="7466" spans="9:9" x14ac:dyDescent="0.25">
      <c r="I7466" s="1"/>
    </row>
    <row r="7467" spans="9:9" x14ac:dyDescent="0.25">
      <c r="I7467" s="1"/>
    </row>
    <row r="7468" spans="9:9" x14ac:dyDescent="0.25">
      <c r="I7468" s="1"/>
    </row>
    <row r="7469" spans="9:9" x14ac:dyDescent="0.25">
      <c r="I7469" s="1"/>
    </row>
    <row r="7470" spans="9:9" x14ac:dyDescent="0.25">
      <c r="I7470" s="1"/>
    </row>
    <row r="7471" spans="9:9" x14ac:dyDescent="0.25">
      <c r="I7471" s="1"/>
    </row>
    <row r="7472" spans="9:9" x14ac:dyDescent="0.25">
      <c r="I7472" s="1"/>
    </row>
    <row r="7473" spans="9:9" x14ac:dyDescent="0.25">
      <c r="I7473" s="1"/>
    </row>
    <row r="7474" spans="9:9" x14ac:dyDescent="0.25">
      <c r="I7474" s="1"/>
    </row>
    <row r="7475" spans="9:9" x14ac:dyDescent="0.25">
      <c r="I7475" s="1"/>
    </row>
    <row r="7476" spans="9:9" x14ac:dyDescent="0.25">
      <c r="I7476" s="1"/>
    </row>
    <row r="7477" spans="9:9" x14ac:dyDescent="0.25">
      <c r="I7477" s="1"/>
    </row>
    <row r="7478" spans="9:9" x14ac:dyDescent="0.25">
      <c r="I7478" s="1"/>
    </row>
    <row r="7479" spans="9:9" x14ac:dyDescent="0.25">
      <c r="I7479" s="1"/>
    </row>
    <row r="7480" spans="9:9" x14ac:dyDescent="0.25">
      <c r="I7480" s="1"/>
    </row>
    <row r="7481" spans="9:9" x14ac:dyDescent="0.25">
      <c r="I7481" s="1"/>
    </row>
    <row r="7482" spans="9:9" x14ac:dyDescent="0.25">
      <c r="I7482" s="1"/>
    </row>
    <row r="7483" spans="9:9" x14ac:dyDescent="0.25">
      <c r="I7483" s="1"/>
    </row>
    <row r="7484" spans="9:9" x14ac:dyDescent="0.25">
      <c r="I7484" s="1"/>
    </row>
    <row r="7485" spans="9:9" x14ac:dyDescent="0.25">
      <c r="I7485" s="1"/>
    </row>
    <row r="7486" spans="9:9" x14ac:dyDescent="0.25">
      <c r="I7486" s="1"/>
    </row>
    <row r="7487" spans="9:9" x14ac:dyDescent="0.25">
      <c r="I7487" s="1"/>
    </row>
    <row r="7488" spans="9:9" x14ac:dyDescent="0.25">
      <c r="I7488" s="1"/>
    </row>
    <row r="7489" spans="9:9" x14ac:dyDescent="0.25">
      <c r="I7489" s="1"/>
    </row>
    <row r="7490" spans="9:9" x14ac:dyDescent="0.25">
      <c r="I7490" s="1"/>
    </row>
    <row r="7491" spans="9:9" x14ac:dyDescent="0.25">
      <c r="I7491" s="1"/>
    </row>
    <row r="7492" spans="9:9" x14ac:dyDescent="0.25">
      <c r="I7492" s="1"/>
    </row>
    <row r="7493" spans="9:9" x14ac:dyDescent="0.25">
      <c r="I7493" s="1"/>
    </row>
    <row r="7494" spans="9:9" x14ac:dyDescent="0.25">
      <c r="I7494" s="1"/>
    </row>
    <row r="7495" spans="9:9" x14ac:dyDescent="0.25">
      <c r="I7495" s="1"/>
    </row>
    <row r="7496" spans="9:9" x14ac:dyDescent="0.25">
      <c r="I7496" s="1"/>
    </row>
    <row r="7497" spans="9:9" x14ac:dyDescent="0.25">
      <c r="I7497" s="1"/>
    </row>
    <row r="7498" spans="9:9" x14ac:dyDescent="0.25">
      <c r="I7498" s="1"/>
    </row>
    <row r="7499" spans="9:9" x14ac:dyDescent="0.25">
      <c r="I7499" s="1"/>
    </row>
    <row r="7500" spans="9:9" x14ac:dyDescent="0.25">
      <c r="I7500" s="1"/>
    </row>
    <row r="7501" spans="9:9" x14ac:dyDescent="0.25">
      <c r="I7501" s="1"/>
    </row>
    <row r="7502" spans="9:9" x14ac:dyDescent="0.25">
      <c r="I7502" s="1"/>
    </row>
    <row r="7503" spans="9:9" x14ac:dyDescent="0.25">
      <c r="I7503" s="1"/>
    </row>
    <row r="7504" spans="9:9" x14ac:dyDescent="0.25">
      <c r="I7504" s="1"/>
    </row>
    <row r="7505" spans="9:9" x14ac:dyDescent="0.25">
      <c r="I7505" s="1"/>
    </row>
    <row r="7506" spans="9:9" x14ac:dyDescent="0.25">
      <c r="I7506" s="1"/>
    </row>
    <row r="7507" spans="9:9" x14ac:dyDescent="0.25">
      <c r="I7507" s="1"/>
    </row>
    <row r="7508" spans="9:9" x14ac:dyDescent="0.25">
      <c r="I7508" s="1"/>
    </row>
    <row r="7509" spans="9:9" x14ac:dyDescent="0.25">
      <c r="I7509" s="1"/>
    </row>
    <row r="7510" spans="9:9" x14ac:dyDescent="0.25">
      <c r="I7510" s="1"/>
    </row>
    <row r="7511" spans="9:9" x14ac:dyDescent="0.25">
      <c r="I7511" s="1"/>
    </row>
    <row r="7512" spans="9:9" x14ac:dyDescent="0.25">
      <c r="I7512" s="1"/>
    </row>
    <row r="7513" spans="9:9" x14ac:dyDescent="0.25">
      <c r="I7513" s="1"/>
    </row>
    <row r="7514" spans="9:9" x14ac:dyDescent="0.25">
      <c r="I7514" s="1"/>
    </row>
    <row r="7515" spans="9:9" x14ac:dyDescent="0.25">
      <c r="I7515" s="1"/>
    </row>
    <row r="7516" spans="9:9" x14ac:dyDescent="0.25">
      <c r="I7516" s="1"/>
    </row>
    <row r="7517" spans="9:9" x14ac:dyDescent="0.25">
      <c r="I7517" s="1"/>
    </row>
    <row r="7518" spans="9:9" x14ac:dyDescent="0.25">
      <c r="I7518" s="1"/>
    </row>
    <row r="7519" spans="9:9" x14ac:dyDescent="0.25">
      <c r="I7519" s="1"/>
    </row>
    <row r="7520" spans="9:9" x14ac:dyDescent="0.25">
      <c r="I7520" s="1"/>
    </row>
    <row r="7521" spans="9:9" x14ac:dyDescent="0.25">
      <c r="I7521" s="1"/>
    </row>
    <row r="7522" spans="9:9" x14ac:dyDescent="0.25">
      <c r="I7522" s="1"/>
    </row>
    <row r="7523" spans="9:9" x14ac:dyDescent="0.25">
      <c r="I7523" s="1"/>
    </row>
    <row r="7524" spans="9:9" x14ac:dyDescent="0.25">
      <c r="I7524" s="1"/>
    </row>
    <row r="7525" spans="9:9" x14ac:dyDescent="0.25">
      <c r="I7525" s="1"/>
    </row>
    <row r="7526" spans="9:9" x14ac:dyDescent="0.25">
      <c r="I7526" s="1"/>
    </row>
    <row r="7527" spans="9:9" x14ac:dyDescent="0.25">
      <c r="I7527" s="1"/>
    </row>
    <row r="7528" spans="9:9" x14ac:dyDescent="0.25">
      <c r="I7528" s="1"/>
    </row>
    <row r="7529" spans="9:9" x14ac:dyDescent="0.25">
      <c r="I7529" s="1"/>
    </row>
    <row r="7530" spans="9:9" x14ac:dyDescent="0.25">
      <c r="I7530" s="1"/>
    </row>
    <row r="7531" spans="9:9" x14ac:dyDescent="0.25">
      <c r="I7531" s="1"/>
    </row>
    <row r="7532" spans="9:9" x14ac:dyDescent="0.25">
      <c r="I7532" s="1"/>
    </row>
    <row r="7533" spans="9:9" x14ac:dyDescent="0.25">
      <c r="I7533" s="1"/>
    </row>
    <row r="7534" spans="9:9" x14ac:dyDescent="0.25">
      <c r="I7534" s="1"/>
    </row>
    <row r="7535" spans="9:9" x14ac:dyDescent="0.25">
      <c r="I7535" s="1"/>
    </row>
    <row r="7536" spans="9:9" x14ac:dyDescent="0.25">
      <c r="I7536" s="1"/>
    </row>
    <row r="7537" spans="9:9" x14ac:dyDescent="0.25">
      <c r="I7537" s="1"/>
    </row>
    <row r="7538" spans="9:9" x14ac:dyDescent="0.25">
      <c r="I7538" s="1"/>
    </row>
    <row r="7539" spans="9:9" x14ac:dyDescent="0.25">
      <c r="I7539" s="1"/>
    </row>
    <row r="7540" spans="9:9" x14ac:dyDescent="0.25">
      <c r="I7540" s="1"/>
    </row>
    <row r="7541" spans="9:9" x14ac:dyDescent="0.25">
      <c r="I7541" s="1"/>
    </row>
    <row r="7542" spans="9:9" x14ac:dyDescent="0.25">
      <c r="I7542" s="1"/>
    </row>
    <row r="7543" spans="9:9" x14ac:dyDescent="0.25">
      <c r="I7543" s="1"/>
    </row>
    <row r="7544" spans="9:9" x14ac:dyDescent="0.25">
      <c r="I7544" s="1"/>
    </row>
    <row r="7545" spans="9:9" x14ac:dyDescent="0.25">
      <c r="I7545" s="1"/>
    </row>
    <row r="7546" spans="9:9" x14ac:dyDescent="0.25">
      <c r="I7546" s="1"/>
    </row>
    <row r="7547" spans="9:9" x14ac:dyDescent="0.25">
      <c r="I7547" s="1"/>
    </row>
    <row r="7548" spans="9:9" x14ac:dyDescent="0.25">
      <c r="I7548" s="1"/>
    </row>
    <row r="7549" spans="9:9" x14ac:dyDescent="0.25">
      <c r="I7549" s="1"/>
    </row>
    <row r="7550" spans="9:9" x14ac:dyDescent="0.25">
      <c r="I7550" s="1"/>
    </row>
    <row r="7551" spans="9:9" x14ac:dyDescent="0.25">
      <c r="I7551" s="1"/>
    </row>
    <row r="7552" spans="9:9" x14ac:dyDescent="0.25">
      <c r="I7552" s="1"/>
    </row>
    <row r="7553" spans="9:9" x14ac:dyDescent="0.25">
      <c r="I7553" s="1"/>
    </row>
    <row r="7554" spans="9:9" x14ac:dyDescent="0.25">
      <c r="I7554" s="1"/>
    </row>
    <row r="7555" spans="9:9" x14ac:dyDescent="0.25">
      <c r="I7555" s="1"/>
    </row>
    <row r="7556" spans="9:9" x14ac:dyDescent="0.25">
      <c r="I7556" s="1"/>
    </row>
    <row r="7557" spans="9:9" x14ac:dyDescent="0.25">
      <c r="I7557" s="1"/>
    </row>
    <row r="7558" spans="9:9" x14ac:dyDescent="0.25">
      <c r="I7558" s="1"/>
    </row>
    <row r="7559" spans="9:9" x14ac:dyDescent="0.25">
      <c r="I7559" s="1"/>
    </row>
    <row r="7560" spans="9:9" x14ac:dyDescent="0.25">
      <c r="I7560" s="1"/>
    </row>
    <row r="7561" spans="9:9" x14ac:dyDescent="0.25">
      <c r="I7561" s="1"/>
    </row>
    <row r="7562" spans="9:9" x14ac:dyDescent="0.25">
      <c r="I7562" s="1"/>
    </row>
    <row r="7563" spans="9:9" x14ac:dyDescent="0.25">
      <c r="I7563" s="1"/>
    </row>
    <row r="7564" spans="9:9" x14ac:dyDescent="0.25">
      <c r="I7564" s="1"/>
    </row>
    <row r="7565" spans="9:9" x14ac:dyDescent="0.25">
      <c r="I7565" s="1"/>
    </row>
    <row r="7566" spans="9:9" x14ac:dyDescent="0.25">
      <c r="I7566" s="1"/>
    </row>
    <row r="7567" spans="9:9" x14ac:dyDescent="0.25">
      <c r="I7567" s="1"/>
    </row>
    <row r="7568" spans="9:9" x14ac:dyDescent="0.25">
      <c r="I7568" s="1"/>
    </row>
    <row r="7569" spans="9:9" x14ac:dyDescent="0.25">
      <c r="I7569" s="1"/>
    </row>
    <row r="7570" spans="9:9" x14ac:dyDescent="0.25">
      <c r="I7570" s="1"/>
    </row>
    <row r="7571" spans="9:9" x14ac:dyDescent="0.25">
      <c r="I7571" s="1"/>
    </row>
    <row r="7572" spans="9:9" x14ac:dyDescent="0.25">
      <c r="I7572" s="1"/>
    </row>
    <row r="7573" spans="9:9" x14ac:dyDescent="0.25">
      <c r="I7573" s="1"/>
    </row>
    <row r="7574" spans="9:9" x14ac:dyDescent="0.25">
      <c r="I7574" s="1"/>
    </row>
    <row r="7575" spans="9:9" x14ac:dyDescent="0.25">
      <c r="I7575" s="1"/>
    </row>
    <row r="7576" spans="9:9" x14ac:dyDescent="0.25">
      <c r="I7576" s="1"/>
    </row>
    <row r="7577" spans="9:9" x14ac:dyDescent="0.25">
      <c r="I7577" s="1"/>
    </row>
    <row r="7578" spans="9:9" x14ac:dyDescent="0.25">
      <c r="I7578" s="1"/>
    </row>
    <row r="7579" spans="9:9" x14ac:dyDescent="0.25">
      <c r="I7579" s="1"/>
    </row>
    <row r="7580" spans="9:9" x14ac:dyDescent="0.25">
      <c r="I7580" s="1"/>
    </row>
    <row r="7581" spans="9:9" x14ac:dyDescent="0.25">
      <c r="I7581" s="1"/>
    </row>
    <row r="7582" spans="9:9" x14ac:dyDescent="0.25">
      <c r="I7582" s="1"/>
    </row>
    <row r="7583" spans="9:9" x14ac:dyDescent="0.25">
      <c r="I7583" s="1"/>
    </row>
    <row r="7584" spans="9:9" x14ac:dyDescent="0.25">
      <c r="I7584" s="1"/>
    </row>
    <row r="7585" spans="9:9" x14ac:dyDescent="0.25">
      <c r="I7585" s="1"/>
    </row>
    <row r="7586" spans="9:9" x14ac:dyDescent="0.25">
      <c r="I7586" s="1"/>
    </row>
    <row r="7587" spans="9:9" x14ac:dyDescent="0.25">
      <c r="I7587" s="1"/>
    </row>
    <row r="7588" spans="9:9" x14ac:dyDescent="0.25">
      <c r="I7588" s="1"/>
    </row>
    <row r="7589" spans="9:9" x14ac:dyDescent="0.25">
      <c r="I7589" s="1"/>
    </row>
    <row r="7590" spans="9:9" x14ac:dyDescent="0.25">
      <c r="I7590" s="1"/>
    </row>
    <row r="7591" spans="9:9" x14ac:dyDescent="0.25">
      <c r="I7591" s="1"/>
    </row>
    <row r="7592" spans="9:9" x14ac:dyDescent="0.25">
      <c r="I7592" s="1"/>
    </row>
    <row r="7593" spans="9:9" x14ac:dyDescent="0.25">
      <c r="I7593" s="1"/>
    </row>
    <row r="7594" spans="9:9" x14ac:dyDescent="0.25">
      <c r="I7594" s="1"/>
    </row>
    <row r="7595" spans="9:9" x14ac:dyDescent="0.25">
      <c r="I7595" s="1"/>
    </row>
    <row r="7596" spans="9:9" x14ac:dyDescent="0.25">
      <c r="I7596" s="1"/>
    </row>
    <row r="7597" spans="9:9" x14ac:dyDescent="0.25">
      <c r="I7597" s="1"/>
    </row>
    <row r="7598" spans="9:9" x14ac:dyDescent="0.25">
      <c r="I7598" s="1"/>
    </row>
    <row r="7599" spans="9:9" x14ac:dyDescent="0.25">
      <c r="I7599" s="1"/>
    </row>
    <row r="7600" spans="9:9" x14ac:dyDescent="0.25">
      <c r="I7600" s="1"/>
    </row>
    <row r="7601" spans="9:9" x14ac:dyDescent="0.25">
      <c r="I7601" s="1"/>
    </row>
    <row r="7602" spans="9:9" x14ac:dyDescent="0.25">
      <c r="I7602" s="1"/>
    </row>
    <row r="7603" spans="9:9" x14ac:dyDescent="0.25">
      <c r="I7603" s="1"/>
    </row>
    <row r="7604" spans="9:9" x14ac:dyDescent="0.25">
      <c r="I7604" s="1"/>
    </row>
    <row r="7605" spans="9:9" x14ac:dyDescent="0.25">
      <c r="I7605" s="1"/>
    </row>
    <row r="7606" spans="9:9" x14ac:dyDescent="0.25">
      <c r="I7606" s="1"/>
    </row>
    <row r="7607" spans="9:9" x14ac:dyDescent="0.25">
      <c r="I7607" s="1"/>
    </row>
    <row r="7608" spans="9:9" x14ac:dyDescent="0.25">
      <c r="I7608" s="1"/>
    </row>
    <row r="7609" spans="9:9" x14ac:dyDescent="0.25">
      <c r="I7609" s="1"/>
    </row>
    <row r="7610" spans="9:9" x14ac:dyDescent="0.25">
      <c r="I7610" s="1"/>
    </row>
    <row r="7611" spans="9:9" x14ac:dyDescent="0.25">
      <c r="I7611" s="1"/>
    </row>
    <row r="7612" spans="9:9" x14ac:dyDescent="0.25">
      <c r="I7612" s="1"/>
    </row>
    <row r="7613" spans="9:9" x14ac:dyDescent="0.25">
      <c r="I7613" s="1"/>
    </row>
    <row r="7614" spans="9:9" x14ac:dyDescent="0.25">
      <c r="I7614" s="1"/>
    </row>
    <row r="7615" spans="9:9" x14ac:dyDescent="0.25">
      <c r="I7615" s="1"/>
    </row>
    <row r="7616" spans="9:9" x14ac:dyDescent="0.25">
      <c r="I7616" s="1"/>
    </row>
    <row r="7617" spans="9:9" x14ac:dyDescent="0.25">
      <c r="I7617" s="1"/>
    </row>
    <row r="7618" spans="9:9" x14ac:dyDescent="0.25">
      <c r="I7618" s="1"/>
    </row>
    <row r="7619" spans="9:9" x14ac:dyDescent="0.25">
      <c r="I7619" s="1"/>
    </row>
    <row r="7620" spans="9:9" x14ac:dyDescent="0.25">
      <c r="I7620" s="1"/>
    </row>
    <row r="7621" spans="9:9" x14ac:dyDescent="0.25">
      <c r="I7621" s="1"/>
    </row>
    <row r="7622" spans="9:9" x14ac:dyDescent="0.25">
      <c r="I7622" s="1"/>
    </row>
    <row r="7623" spans="9:9" x14ac:dyDescent="0.25">
      <c r="I7623" s="1"/>
    </row>
    <row r="7624" spans="9:9" x14ac:dyDescent="0.25">
      <c r="I7624" s="1"/>
    </row>
    <row r="7625" spans="9:9" x14ac:dyDescent="0.25">
      <c r="I7625" s="1"/>
    </row>
    <row r="7626" spans="9:9" x14ac:dyDescent="0.25">
      <c r="I7626" s="1"/>
    </row>
    <row r="7627" spans="9:9" x14ac:dyDescent="0.25">
      <c r="I7627" s="1"/>
    </row>
    <row r="7628" spans="9:9" x14ac:dyDescent="0.25">
      <c r="I7628" s="1"/>
    </row>
    <row r="7629" spans="9:9" x14ac:dyDescent="0.25">
      <c r="I7629" s="1"/>
    </row>
    <row r="7630" spans="9:9" x14ac:dyDescent="0.25">
      <c r="I7630" s="1"/>
    </row>
    <row r="7631" spans="9:9" x14ac:dyDescent="0.25">
      <c r="I7631" s="1"/>
    </row>
    <row r="7632" spans="9:9" x14ac:dyDescent="0.25">
      <c r="I7632" s="1"/>
    </row>
    <row r="7633" spans="9:9" x14ac:dyDescent="0.25">
      <c r="I7633" s="1"/>
    </row>
    <row r="7634" spans="9:9" x14ac:dyDescent="0.25">
      <c r="I7634" s="1"/>
    </row>
    <row r="7635" spans="9:9" x14ac:dyDescent="0.25">
      <c r="I7635" s="1"/>
    </row>
    <row r="7636" spans="9:9" x14ac:dyDescent="0.25">
      <c r="I7636" s="1"/>
    </row>
    <row r="7637" spans="9:9" x14ac:dyDescent="0.25">
      <c r="I7637" s="1"/>
    </row>
    <row r="7638" spans="9:9" x14ac:dyDescent="0.25">
      <c r="I7638" s="1"/>
    </row>
    <row r="7639" spans="9:9" x14ac:dyDescent="0.25">
      <c r="I7639" s="1"/>
    </row>
    <row r="7640" spans="9:9" x14ac:dyDescent="0.25">
      <c r="I7640" s="1"/>
    </row>
    <row r="7641" spans="9:9" x14ac:dyDescent="0.25">
      <c r="I7641" s="1"/>
    </row>
    <row r="7642" spans="9:9" x14ac:dyDescent="0.25">
      <c r="I7642" s="1"/>
    </row>
    <row r="7643" spans="9:9" x14ac:dyDescent="0.25">
      <c r="I7643" s="1"/>
    </row>
    <row r="7644" spans="9:9" x14ac:dyDescent="0.25">
      <c r="I7644" s="1"/>
    </row>
    <row r="7645" spans="9:9" x14ac:dyDescent="0.25">
      <c r="I7645" s="1"/>
    </row>
    <row r="7646" spans="9:9" x14ac:dyDescent="0.25">
      <c r="I7646" s="1"/>
    </row>
    <row r="7647" spans="9:9" x14ac:dyDescent="0.25">
      <c r="I7647" s="1"/>
    </row>
    <row r="7648" spans="9:9" x14ac:dyDescent="0.25">
      <c r="I7648" s="1"/>
    </row>
    <row r="7649" spans="9:9" x14ac:dyDescent="0.25">
      <c r="I7649" s="1"/>
    </row>
    <row r="7650" spans="9:9" x14ac:dyDescent="0.25">
      <c r="I7650" s="1"/>
    </row>
    <row r="7651" spans="9:9" x14ac:dyDescent="0.25">
      <c r="I7651" s="1"/>
    </row>
    <row r="7652" spans="9:9" x14ac:dyDescent="0.25">
      <c r="I7652" s="1"/>
    </row>
    <row r="7653" spans="9:9" x14ac:dyDescent="0.25">
      <c r="I7653" s="1"/>
    </row>
    <row r="7654" spans="9:9" x14ac:dyDescent="0.25">
      <c r="I7654" s="1"/>
    </row>
    <row r="7655" spans="9:9" x14ac:dyDescent="0.25">
      <c r="I7655" s="1"/>
    </row>
    <row r="7656" spans="9:9" x14ac:dyDescent="0.25">
      <c r="I7656" s="1"/>
    </row>
    <row r="7657" spans="9:9" x14ac:dyDescent="0.25">
      <c r="I7657" s="1"/>
    </row>
    <row r="7658" spans="9:9" x14ac:dyDescent="0.25">
      <c r="I7658" s="1"/>
    </row>
    <row r="7659" spans="9:9" x14ac:dyDescent="0.25">
      <c r="I7659" s="1"/>
    </row>
    <row r="7660" spans="9:9" x14ac:dyDescent="0.25">
      <c r="I7660" s="1"/>
    </row>
    <row r="7661" spans="9:9" x14ac:dyDescent="0.25">
      <c r="I7661" s="1"/>
    </row>
    <row r="7662" spans="9:9" x14ac:dyDescent="0.25">
      <c r="I7662" s="1"/>
    </row>
    <row r="7663" spans="9:9" x14ac:dyDescent="0.25">
      <c r="I7663" s="1"/>
    </row>
    <row r="7664" spans="9:9" x14ac:dyDescent="0.25">
      <c r="I7664" s="1"/>
    </row>
    <row r="7665" spans="9:9" x14ac:dyDescent="0.25">
      <c r="I7665" s="1"/>
    </row>
    <row r="7666" spans="9:9" x14ac:dyDescent="0.25">
      <c r="I7666" s="1"/>
    </row>
    <row r="7667" spans="9:9" x14ac:dyDescent="0.25">
      <c r="I7667" s="1"/>
    </row>
    <row r="7668" spans="9:9" x14ac:dyDescent="0.25">
      <c r="I7668" s="1"/>
    </row>
    <row r="7669" spans="9:9" x14ac:dyDescent="0.25">
      <c r="I7669" s="1"/>
    </row>
    <row r="7670" spans="9:9" x14ac:dyDescent="0.25">
      <c r="I7670" s="1"/>
    </row>
    <row r="7671" spans="9:9" x14ac:dyDescent="0.25">
      <c r="I7671" s="1"/>
    </row>
    <row r="7672" spans="9:9" x14ac:dyDescent="0.25">
      <c r="I7672" s="1"/>
    </row>
    <row r="7673" spans="9:9" x14ac:dyDescent="0.25">
      <c r="I7673" s="1"/>
    </row>
    <row r="7674" spans="9:9" x14ac:dyDescent="0.25">
      <c r="I7674" s="1"/>
    </row>
    <row r="7675" spans="9:9" x14ac:dyDescent="0.25">
      <c r="I7675" s="1"/>
    </row>
    <row r="7676" spans="9:9" x14ac:dyDescent="0.25">
      <c r="I7676" s="1"/>
    </row>
    <row r="7677" spans="9:9" x14ac:dyDescent="0.25">
      <c r="I7677" s="1"/>
    </row>
    <row r="7678" spans="9:9" x14ac:dyDescent="0.25">
      <c r="I7678" s="1"/>
    </row>
    <row r="7679" spans="9:9" x14ac:dyDescent="0.25">
      <c r="I7679" s="1"/>
    </row>
    <row r="7680" spans="9:9" x14ac:dyDescent="0.25">
      <c r="I7680" s="1"/>
    </row>
    <row r="7681" spans="9:9" x14ac:dyDescent="0.25">
      <c r="I7681" s="1"/>
    </row>
    <row r="7682" spans="9:9" x14ac:dyDescent="0.25">
      <c r="I7682" s="1"/>
    </row>
    <row r="7683" spans="9:9" x14ac:dyDescent="0.25">
      <c r="I7683" s="1"/>
    </row>
    <row r="7684" spans="9:9" x14ac:dyDescent="0.25">
      <c r="I7684" s="1"/>
    </row>
    <row r="7685" spans="9:9" x14ac:dyDescent="0.25">
      <c r="I7685" s="1"/>
    </row>
    <row r="7686" spans="9:9" x14ac:dyDescent="0.25">
      <c r="I7686" s="1"/>
    </row>
    <row r="7687" spans="9:9" x14ac:dyDescent="0.25">
      <c r="I7687" s="1"/>
    </row>
    <row r="7688" spans="9:9" x14ac:dyDescent="0.25">
      <c r="I7688" s="1"/>
    </row>
    <row r="7689" spans="9:9" x14ac:dyDescent="0.25">
      <c r="I7689" s="1"/>
    </row>
    <row r="7690" spans="9:9" x14ac:dyDescent="0.25">
      <c r="I7690" s="1"/>
    </row>
    <row r="7691" spans="9:9" x14ac:dyDescent="0.25">
      <c r="I7691" s="1"/>
    </row>
    <row r="7692" spans="9:9" x14ac:dyDescent="0.25">
      <c r="I7692" s="1"/>
    </row>
    <row r="7693" spans="9:9" x14ac:dyDescent="0.25">
      <c r="I7693" s="1"/>
    </row>
    <row r="7694" spans="9:9" x14ac:dyDescent="0.25">
      <c r="I7694" s="1"/>
    </row>
    <row r="7695" spans="9:9" x14ac:dyDescent="0.25">
      <c r="I7695" s="1"/>
    </row>
    <row r="7696" spans="9:9" x14ac:dyDescent="0.25">
      <c r="I7696" s="1"/>
    </row>
    <row r="7697" spans="9:9" x14ac:dyDescent="0.25">
      <c r="I7697" s="1"/>
    </row>
    <row r="7698" spans="9:9" x14ac:dyDescent="0.25">
      <c r="I7698" s="1"/>
    </row>
    <row r="7699" spans="9:9" x14ac:dyDescent="0.25">
      <c r="I7699" s="1"/>
    </row>
    <row r="7700" spans="9:9" x14ac:dyDescent="0.25">
      <c r="I7700" s="1"/>
    </row>
    <row r="7701" spans="9:9" x14ac:dyDescent="0.25">
      <c r="I7701" s="1"/>
    </row>
    <row r="7702" spans="9:9" x14ac:dyDescent="0.25">
      <c r="I7702" s="1"/>
    </row>
    <row r="7703" spans="9:9" x14ac:dyDescent="0.25">
      <c r="I7703" s="1"/>
    </row>
    <row r="7704" spans="9:9" x14ac:dyDescent="0.25">
      <c r="I7704" s="1"/>
    </row>
    <row r="7705" spans="9:9" x14ac:dyDescent="0.25">
      <c r="I7705" s="1"/>
    </row>
    <row r="7706" spans="9:9" x14ac:dyDescent="0.25">
      <c r="I7706" s="1"/>
    </row>
    <row r="7707" spans="9:9" x14ac:dyDescent="0.25">
      <c r="I7707" s="1"/>
    </row>
    <row r="7708" spans="9:9" x14ac:dyDescent="0.25">
      <c r="I7708" s="1"/>
    </row>
    <row r="7709" spans="9:9" x14ac:dyDescent="0.25">
      <c r="I7709" s="1"/>
    </row>
    <row r="7710" spans="9:9" x14ac:dyDescent="0.25">
      <c r="I7710" s="1"/>
    </row>
    <row r="7711" spans="9:9" x14ac:dyDescent="0.25">
      <c r="I7711" s="1"/>
    </row>
    <row r="7712" spans="9:9" x14ac:dyDescent="0.25">
      <c r="I7712" s="1"/>
    </row>
    <row r="7713" spans="9:9" x14ac:dyDescent="0.25">
      <c r="I7713" s="1"/>
    </row>
    <row r="7714" spans="9:9" x14ac:dyDescent="0.25">
      <c r="I7714" s="1"/>
    </row>
    <row r="7715" spans="9:9" x14ac:dyDescent="0.25">
      <c r="I7715" s="1"/>
    </row>
    <row r="7716" spans="9:9" x14ac:dyDescent="0.25">
      <c r="I7716" s="1"/>
    </row>
    <row r="7717" spans="9:9" x14ac:dyDescent="0.25">
      <c r="I7717" s="1"/>
    </row>
    <row r="7718" spans="9:9" x14ac:dyDescent="0.25">
      <c r="I7718" s="1"/>
    </row>
    <row r="7719" spans="9:9" x14ac:dyDescent="0.25">
      <c r="I7719" s="1"/>
    </row>
    <row r="7720" spans="9:9" x14ac:dyDescent="0.25">
      <c r="I7720" s="1"/>
    </row>
    <row r="7721" spans="9:9" x14ac:dyDescent="0.25">
      <c r="I7721" s="1"/>
    </row>
    <row r="7722" spans="9:9" x14ac:dyDescent="0.25">
      <c r="I7722" s="1"/>
    </row>
    <row r="7723" spans="9:9" x14ac:dyDescent="0.25">
      <c r="I7723" s="1"/>
    </row>
    <row r="7724" spans="9:9" x14ac:dyDescent="0.25">
      <c r="I7724" s="1"/>
    </row>
    <row r="7725" spans="9:9" x14ac:dyDescent="0.25">
      <c r="I7725" s="1"/>
    </row>
    <row r="7726" spans="9:9" x14ac:dyDescent="0.25">
      <c r="I7726" s="1"/>
    </row>
    <row r="7727" spans="9:9" x14ac:dyDescent="0.25">
      <c r="I7727" s="1"/>
    </row>
    <row r="7728" spans="9:9" x14ac:dyDescent="0.25">
      <c r="I7728" s="1"/>
    </row>
    <row r="7729" spans="9:9" x14ac:dyDescent="0.25">
      <c r="I7729" s="1"/>
    </row>
    <row r="7730" spans="9:9" x14ac:dyDescent="0.25">
      <c r="I7730" s="1"/>
    </row>
    <row r="7731" spans="9:9" x14ac:dyDescent="0.25">
      <c r="I7731" s="1"/>
    </row>
    <row r="7732" spans="9:9" x14ac:dyDescent="0.25">
      <c r="I7732" s="1"/>
    </row>
    <row r="7733" spans="9:9" x14ac:dyDescent="0.25">
      <c r="I7733" s="1"/>
    </row>
    <row r="7734" spans="9:9" x14ac:dyDescent="0.25">
      <c r="I7734" s="1"/>
    </row>
    <row r="7735" spans="9:9" x14ac:dyDescent="0.25">
      <c r="I7735" s="1"/>
    </row>
    <row r="7736" spans="9:9" x14ac:dyDescent="0.25">
      <c r="I7736" s="1"/>
    </row>
    <row r="7737" spans="9:9" x14ac:dyDescent="0.25">
      <c r="I7737" s="1"/>
    </row>
    <row r="7738" spans="9:9" x14ac:dyDescent="0.25">
      <c r="I7738" s="1"/>
    </row>
    <row r="7739" spans="9:9" x14ac:dyDescent="0.25">
      <c r="I7739" s="1"/>
    </row>
    <row r="7740" spans="9:9" x14ac:dyDescent="0.25">
      <c r="I7740" s="1"/>
    </row>
    <row r="7741" spans="9:9" x14ac:dyDescent="0.25">
      <c r="I7741" s="1"/>
    </row>
    <row r="7742" spans="9:9" x14ac:dyDescent="0.25">
      <c r="I7742" s="1"/>
    </row>
    <row r="7743" spans="9:9" x14ac:dyDescent="0.25">
      <c r="I7743" s="1"/>
    </row>
    <row r="7744" spans="9:9" x14ac:dyDescent="0.25">
      <c r="I7744" s="1"/>
    </row>
    <row r="7745" spans="9:9" x14ac:dyDescent="0.25">
      <c r="I7745" s="1"/>
    </row>
    <row r="7746" spans="9:9" x14ac:dyDescent="0.25">
      <c r="I7746" s="1"/>
    </row>
    <row r="7747" spans="9:9" x14ac:dyDescent="0.25">
      <c r="I7747" s="1"/>
    </row>
    <row r="7748" spans="9:9" x14ac:dyDescent="0.25">
      <c r="I7748" s="1"/>
    </row>
    <row r="7749" spans="9:9" x14ac:dyDescent="0.25">
      <c r="I7749" s="1"/>
    </row>
    <row r="7750" spans="9:9" x14ac:dyDescent="0.25">
      <c r="I7750" s="1"/>
    </row>
    <row r="7751" spans="9:9" x14ac:dyDescent="0.25">
      <c r="I7751" s="1"/>
    </row>
    <row r="7752" spans="9:9" x14ac:dyDescent="0.25">
      <c r="I7752" s="1"/>
    </row>
    <row r="7753" spans="9:9" x14ac:dyDescent="0.25">
      <c r="I7753" s="1"/>
    </row>
    <row r="7754" spans="9:9" x14ac:dyDescent="0.25">
      <c r="I7754" s="1"/>
    </row>
    <row r="7755" spans="9:9" x14ac:dyDescent="0.25">
      <c r="I7755" s="1"/>
    </row>
    <row r="7756" spans="9:9" x14ac:dyDescent="0.25">
      <c r="I7756" s="1"/>
    </row>
    <row r="7757" spans="9:9" x14ac:dyDescent="0.25">
      <c r="I7757" s="1"/>
    </row>
    <row r="7758" spans="9:9" x14ac:dyDescent="0.25">
      <c r="I7758" s="1"/>
    </row>
    <row r="7759" spans="9:9" x14ac:dyDescent="0.25">
      <c r="I7759" s="1"/>
    </row>
    <row r="7760" spans="9:9" x14ac:dyDescent="0.25">
      <c r="I7760" s="1"/>
    </row>
    <row r="7761" spans="9:9" x14ac:dyDescent="0.25">
      <c r="I7761" s="1"/>
    </row>
    <row r="7762" spans="9:9" x14ac:dyDescent="0.25">
      <c r="I7762" s="1"/>
    </row>
    <row r="7763" spans="9:9" x14ac:dyDescent="0.25">
      <c r="I7763" s="1"/>
    </row>
    <row r="7764" spans="9:9" x14ac:dyDescent="0.25">
      <c r="I7764" s="1"/>
    </row>
    <row r="7765" spans="9:9" x14ac:dyDescent="0.25">
      <c r="I7765" s="1"/>
    </row>
    <row r="7766" spans="9:9" x14ac:dyDescent="0.25">
      <c r="I7766" s="1"/>
    </row>
    <row r="7767" spans="9:9" x14ac:dyDescent="0.25">
      <c r="I7767" s="1"/>
    </row>
    <row r="7768" spans="9:9" x14ac:dyDescent="0.25">
      <c r="I7768" s="1"/>
    </row>
    <row r="7769" spans="9:9" x14ac:dyDescent="0.25">
      <c r="I7769" s="1"/>
    </row>
    <row r="7770" spans="9:9" x14ac:dyDescent="0.25">
      <c r="I7770" s="1"/>
    </row>
    <row r="7771" spans="9:9" x14ac:dyDescent="0.25">
      <c r="I7771" s="1"/>
    </row>
    <row r="7772" spans="9:9" x14ac:dyDescent="0.25">
      <c r="I7772" s="1"/>
    </row>
    <row r="7773" spans="9:9" x14ac:dyDescent="0.25">
      <c r="I7773" s="1"/>
    </row>
    <row r="7774" spans="9:9" x14ac:dyDescent="0.25">
      <c r="I7774" s="1"/>
    </row>
    <row r="7775" spans="9:9" x14ac:dyDescent="0.25">
      <c r="I7775" s="1"/>
    </row>
    <row r="7776" spans="9:9" x14ac:dyDescent="0.25">
      <c r="I7776" s="1"/>
    </row>
    <row r="7777" spans="9:9" x14ac:dyDescent="0.25">
      <c r="I7777" s="1"/>
    </row>
    <row r="7778" spans="9:9" x14ac:dyDescent="0.25">
      <c r="I7778" s="1"/>
    </row>
    <row r="7779" spans="9:9" x14ac:dyDescent="0.25">
      <c r="I7779" s="1"/>
    </row>
    <row r="7780" spans="9:9" x14ac:dyDescent="0.25">
      <c r="I7780" s="1"/>
    </row>
    <row r="7781" spans="9:9" x14ac:dyDescent="0.25">
      <c r="I7781" s="1"/>
    </row>
    <row r="7782" spans="9:9" x14ac:dyDescent="0.25">
      <c r="I7782" s="1"/>
    </row>
    <row r="7783" spans="9:9" x14ac:dyDescent="0.25">
      <c r="I7783" s="1"/>
    </row>
    <row r="7784" spans="9:9" x14ac:dyDescent="0.25">
      <c r="I7784" s="1"/>
    </row>
    <row r="7785" spans="9:9" x14ac:dyDescent="0.25">
      <c r="I7785" s="1"/>
    </row>
    <row r="7786" spans="9:9" x14ac:dyDescent="0.25">
      <c r="I7786" s="1"/>
    </row>
    <row r="7787" spans="9:9" x14ac:dyDescent="0.25">
      <c r="I7787" s="1"/>
    </row>
    <row r="7788" spans="9:9" x14ac:dyDescent="0.25">
      <c r="I7788" s="1"/>
    </row>
    <row r="7789" spans="9:9" x14ac:dyDescent="0.25">
      <c r="I7789" s="1"/>
    </row>
    <row r="7790" spans="9:9" x14ac:dyDescent="0.25">
      <c r="I7790" s="1"/>
    </row>
    <row r="7791" spans="9:9" x14ac:dyDescent="0.25">
      <c r="I7791" s="1"/>
    </row>
    <row r="7792" spans="9:9" x14ac:dyDescent="0.25">
      <c r="I7792" s="1"/>
    </row>
    <row r="7793" spans="9:9" x14ac:dyDescent="0.25">
      <c r="I7793" s="1"/>
    </row>
    <row r="7794" spans="9:9" x14ac:dyDescent="0.25">
      <c r="I7794" s="1"/>
    </row>
    <row r="7795" spans="9:9" x14ac:dyDescent="0.25">
      <c r="I7795" s="1"/>
    </row>
    <row r="7796" spans="9:9" x14ac:dyDescent="0.25">
      <c r="I7796" s="1"/>
    </row>
    <row r="7797" spans="9:9" x14ac:dyDescent="0.25">
      <c r="I7797" s="1"/>
    </row>
    <row r="7798" spans="9:9" x14ac:dyDescent="0.25">
      <c r="I7798" s="1"/>
    </row>
    <row r="7799" spans="9:9" x14ac:dyDescent="0.25">
      <c r="I7799" s="1"/>
    </row>
    <row r="7800" spans="9:9" x14ac:dyDescent="0.25">
      <c r="I7800" s="1"/>
    </row>
    <row r="7801" spans="9:9" x14ac:dyDescent="0.25">
      <c r="I7801" s="1"/>
    </row>
    <row r="7802" spans="9:9" x14ac:dyDescent="0.25">
      <c r="I7802" s="1"/>
    </row>
    <row r="7803" spans="9:9" x14ac:dyDescent="0.25">
      <c r="I7803" s="1"/>
    </row>
    <row r="7804" spans="9:9" x14ac:dyDescent="0.25">
      <c r="I7804" s="1"/>
    </row>
    <row r="7805" spans="9:9" x14ac:dyDescent="0.25">
      <c r="I7805" s="1"/>
    </row>
    <row r="7806" spans="9:9" x14ac:dyDescent="0.25">
      <c r="I7806" s="1"/>
    </row>
    <row r="7807" spans="9:9" x14ac:dyDescent="0.25">
      <c r="I7807" s="1"/>
    </row>
    <row r="7808" spans="9:9" x14ac:dyDescent="0.25">
      <c r="I7808" s="1"/>
    </row>
    <row r="7809" spans="9:9" x14ac:dyDescent="0.25">
      <c r="I7809" s="1"/>
    </row>
    <row r="7810" spans="9:9" x14ac:dyDescent="0.25">
      <c r="I7810" s="1"/>
    </row>
    <row r="7811" spans="9:9" x14ac:dyDescent="0.25">
      <c r="I7811" s="1"/>
    </row>
    <row r="7812" spans="9:9" x14ac:dyDescent="0.25">
      <c r="I7812" s="1"/>
    </row>
    <row r="7813" spans="9:9" x14ac:dyDescent="0.25">
      <c r="I7813" s="1"/>
    </row>
    <row r="7814" spans="9:9" x14ac:dyDescent="0.25">
      <c r="I7814" s="1"/>
    </row>
    <row r="7815" spans="9:9" x14ac:dyDescent="0.25">
      <c r="I7815" s="1"/>
    </row>
    <row r="7816" spans="9:9" x14ac:dyDescent="0.25">
      <c r="I7816" s="1"/>
    </row>
    <row r="7817" spans="9:9" x14ac:dyDescent="0.25">
      <c r="I7817" s="1"/>
    </row>
    <row r="7818" spans="9:9" x14ac:dyDescent="0.25">
      <c r="I7818" s="1"/>
    </row>
    <row r="7819" spans="9:9" x14ac:dyDescent="0.25">
      <c r="I7819" s="1"/>
    </row>
    <row r="7820" spans="9:9" x14ac:dyDescent="0.25">
      <c r="I7820" s="1"/>
    </row>
    <row r="7821" spans="9:9" x14ac:dyDescent="0.25">
      <c r="I7821" s="1"/>
    </row>
    <row r="7822" spans="9:9" x14ac:dyDescent="0.25">
      <c r="I7822" s="1"/>
    </row>
    <row r="7823" spans="9:9" x14ac:dyDescent="0.25">
      <c r="I7823" s="1"/>
    </row>
    <row r="7824" spans="9:9" x14ac:dyDescent="0.25">
      <c r="I7824" s="1"/>
    </row>
    <row r="7825" spans="9:9" x14ac:dyDescent="0.25">
      <c r="I7825" s="1"/>
    </row>
    <row r="7826" spans="9:9" x14ac:dyDescent="0.25">
      <c r="I7826" s="1"/>
    </row>
    <row r="7827" spans="9:9" x14ac:dyDescent="0.25">
      <c r="I7827" s="1"/>
    </row>
    <row r="7828" spans="9:9" x14ac:dyDescent="0.25">
      <c r="I7828" s="1"/>
    </row>
    <row r="7829" spans="9:9" x14ac:dyDescent="0.25">
      <c r="I7829" s="1"/>
    </row>
    <row r="7830" spans="9:9" x14ac:dyDescent="0.25">
      <c r="I7830" s="1"/>
    </row>
    <row r="7831" spans="9:9" x14ac:dyDescent="0.25">
      <c r="I7831" s="1"/>
    </row>
    <row r="7832" spans="9:9" x14ac:dyDescent="0.25">
      <c r="I7832" s="1"/>
    </row>
    <row r="7833" spans="9:9" x14ac:dyDescent="0.25">
      <c r="I7833" s="1"/>
    </row>
    <row r="7834" spans="9:9" x14ac:dyDescent="0.25">
      <c r="I7834" s="1"/>
    </row>
    <row r="7835" spans="9:9" x14ac:dyDescent="0.25">
      <c r="I7835" s="1"/>
    </row>
    <row r="7836" spans="9:9" x14ac:dyDescent="0.25">
      <c r="I7836" s="1"/>
    </row>
    <row r="7837" spans="9:9" x14ac:dyDescent="0.25">
      <c r="I7837" s="1"/>
    </row>
    <row r="7838" spans="9:9" x14ac:dyDescent="0.25">
      <c r="I7838" s="1"/>
    </row>
    <row r="7839" spans="9:9" x14ac:dyDescent="0.25">
      <c r="I7839" s="1"/>
    </row>
    <row r="7840" spans="9:9" x14ac:dyDescent="0.25">
      <c r="I7840" s="1"/>
    </row>
    <row r="7841" spans="9:9" x14ac:dyDescent="0.25">
      <c r="I7841" s="1"/>
    </row>
    <row r="7842" spans="9:9" x14ac:dyDescent="0.25">
      <c r="I7842" s="1"/>
    </row>
    <row r="7843" spans="9:9" x14ac:dyDescent="0.25">
      <c r="I7843" s="1"/>
    </row>
    <row r="7844" spans="9:9" x14ac:dyDescent="0.25">
      <c r="I7844" s="1"/>
    </row>
    <row r="7845" spans="9:9" x14ac:dyDescent="0.25">
      <c r="I7845" s="1"/>
    </row>
    <row r="7846" spans="9:9" x14ac:dyDescent="0.25">
      <c r="I7846" s="1"/>
    </row>
    <row r="7847" spans="9:9" x14ac:dyDescent="0.25">
      <c r="I7847" s="1"/>
    </row>
    <row r="7848" spans="9:9" x14ac:dyDescent="0.25">
      <c r="I7848" s="1"/>
    </row>
    <row r="7849" spans="9:9" x14ac:dyDescent="0.25">
      <c r="I7849" s="1"/>
    </row>
    <row r="7850" spans="9:9" x14ac:dyDescent="0.25">
      <c r="I7850" s="1"/>
    </row>
    <row r="7851" spans="9:9" x14ac:dyDescent="0.25">
      <c r="I7851" s="1"/>
    </row>
    <row r="7852" spans="9:9" x14ac:dyDescent="0.25">
      <c r="I7852" s="1"/>
    </row>
    <row r="7853" spans="9:9" x14ac:dyDescent="0.25">
      <c r="I7853" s="1"/>
    </row>
    <row r="7854" spans="9:9" x14ac:dyDescent="0.25">
      <c r="I7854" s="1"/>
    </row>
    <row r="7855" spans="9:9" x14ac:dyDescent="0.25">
      <c r="I7855" s="1"/>
    </row>
    <row r="7856" spans="9:9" x14ac:dyDescent="0.25">
      <c r="I7856" s="1"/>
    </row>
    <row r="7857" spans="9:9" x14ac:dyDescent="0.25">
      <c r="I7857" s="1"/>
    </row>
    <row r="7858" spans="9:9" x14ac:dyDescent="0.25">
      <c r="I7858" s="1"/>
    </row>
    <row r="7859" spans="9:9" x14ac:dyDescent="0.25">
      <c r="I7859" s="1"/>
    </row>
    <row r="7860" spans="9:9" x14ac:dyDescent="0.25">
      <c r="I7860" s="1"/>
    </row>
    <row r="7861" spans="9:9" x14ac:dyDescent="0.25">
      <c r="I7861" s="1"/>
    </row>
    <row r="7862" spans="9:9" x14ac:dyDescent="0.25">
      <c r="I7862" s="1"/>
    </row>
    <row r="7863" spans="9:9" x14ac:dyDescent="0.25">
      <c r="I7863" s="1"/>
    </row>
    <row r="7864" spans="9:9" x14ac:dyDescent="0.25">
      <c r="I7864" s="1"/>
    </row>
    <row r="7865" spans="9:9" x14ac:dyDescent="0.25">
      <c r="I7865" s="1"/>
    </row>
    <row r="7866" spans="9:9" x14ac:dyDescent="0.25">
      <c r="I7866" s="1"/>
    </row>
    <row r="7867" spans="9:9" x14ac:dyDescent="0.25">
      <c r="I7867" s="1"/>
    </row>
    <row r="7868" spans="9:9" x14ac:dyDescent="0.25">
      <c r="I7868" s="1"/>
    </row>
    <row r="7869" spans="9:9" x14ac:dyDescent="0.25">
      <c r="I7869" s="1"/>
    </row>
    <row r="7870" spans="9:9" x14ac:dyDescent="0.25">
      <c r="I7870" s="1"/>
    </row>
    <row r="7871" spans="9:9" x14ac:dyDescent="0.25">
      <c r="I7871" s="1"/>
    </row>
    <row r="7872" spans="9:9" x14ac:dyDescent="0.25">
      <c r="I7872" s="1"/>
    </row>
    <row r="7873" spans="9:9" x14ac:dyDescent="0.25">
      <c r="I7873" s="1"/>
    </row>
    <row r="7874" spans="9:9" x14ac:dyDescent="0.25">
      <c r="I7874" s="1"/>
    </row>
    <row r="7875" spans="9:9" x14ac:dyDescent="0.25">
      <c r="I7875" s="1"/>
    </row>
    <row r="7876" spans="9:9" x14ac:dyDescent="0.25">
      <c r="I7876" s="1"/>
    </row>
    <row r="7877" spans="9:9" x14ac:dyDescent="0.25">
      <c r="I7877" s="1"/>
    </row>
    <row r="7878" spans="9:9" x14ac:dyDescent="0.25">
      <c r="I7878" s="1"/>
    </row>
    <row r="7879" spans="9:9" x14ac:dyDescent="0.25">
      <c r="I7879" s="1"/>
    </row>
    <row r="7880" spans="9:9" x14ac:dyDescent="0.25">
      <c r="I7880" s="1"/>
    </row>
    <row r="7881" spans="9:9" x14ac:dyDescent="0.25">
      <c r="I7881" s="1"/>
    </row>
    <row r="7882" spans="9:9" x14ac:dyDescent="0.25">
      <c r="I7882" s="1"/>
    </row>
    <row r="7883" spans="9:9" x14ac:dyDescent="0.25">
      <c r="I7883" s="1"/>
    </row>
    <row r="7884" spans="9:9" x14ac:dyDescent="0.25">
      <c r="I7884" s="1"/>
    </row>
    <row r="7885" spans="9:9" x14ac:dyDescent="0.25">
      <c r="I7885" s="1"/>
    </row>
    <row r="7886" spans="9:9" x14ac:dyDescent="0.25">
      <c r="I7886" s="1"/>
    </row>
    <row r="7887" spans="9:9" x14ac:dyDescent="0.25">
      <c r="I7887" s="1"/>
    </row>
    <row r="7888" spans="9:9" x14ac:dyDescent="0.25">
      <c r="I7888" s="1"/>
    </row>
    <row r="7889" spans="9:9" x14ac:dyDescent="0.25">
      <c r="I7889" s="1"/>
    </row>
    <row r="7890" spans="9:9" x14ac:dyDescent="0.25">
      <c r="I7890" s="1"/>
    </row>
    <row r="7891" spans="9:9" x14ac:dyDescent="0.25">
      <c r="I7891" s="1"/>
    </row>
    <row r="7892" spans="9:9" x14ac:dyDescent="0.25">
      <c r="I7892" s="1"/>
    </row>
    <row r="7893" spans="9:9" x14ac:dyDescent="0.25">
      <c r="I7893" s="1"/>
    </row>
    <row r="7894" spans="9:9" x14ac:dyDescent="0.25">
      <c r="I7894" s="1"/>
    </row>
    <row r="7895" spans="9:9" x14ac:dyDescent="0.25">
      <c r="I7895" s="1"/>
    </row>
    <row r="7896" spans="9:9" x14ac:dyDescent="0.25">
      <c r="I7896" s="1"/>
    </row>
    <row r="7897" spans="9:9" x14ac:dyDescent="0.25">
      <c r="I7897" s="1"/>
    </row>
    <row r="7898" spans="9:9" x14ac:dyDescent="0.25">
      <c r="I7898" s="1"/>
    </row>
    <row r="7899" spans="9:9" x14ac:dyDescent="0.25">
      <c r="I7899" s="1"/>
    </row>
    <row r="7900" spans="9:9" x14ac:dyDescent="0.25">
      <c r="I7900" s="1"/>
    </row>
    <row r="7901" spans="9:9" x14ac:dyDescent="0.25">
      <c r="I7901" s="1"/>
    </row>
    <row r="7902" spans="9:9" x14ac:dyDescent="0.25">
      <c r="I7902" s="1"/>
    </row>
    <row r="7903" spans="9:9" x14ac:dyDescent="0.25">
      <c r="I7903" s="1"/>
    </row>
    <row r="7904" spans="9:9" x14ac:dyDescent="0.25">
      <c r="I7904" s="1"/>
    </row>
    <row r="7905" spans="9:9" x14ac:dyDescent="0.25">
      <c r="I7905" s="1"/>
    </row>
    <row r="7906" spans="9:9" x14ac:dyDescent="0.25">
      <c r="I7906" s="1"/>
    </row>
    <row r="7907" spans="9:9" x14ac:dyDescent="0.25">
      <c r="I7907" s="1"/>
    </row>
    <row r="7908" spans="9:9" x14ac:dyDescent="0.25">
      <c r="I7908" s="1"/>
    </row>
    <row r="7909" spans="9:9" x14ac:dyDescent="0.25">
      <c r="I7909" s="1"/>
    </row>
    <row r="7910" spans="9:9" x14ac:dyDescent="0.25">
      <c r="I7910" s="1"/>
    </row>
    <row r="7911" spans="9:9" x14ac:dyDescent="0.25">
      <c r="I7911" s="1"/>
    </row>
    <row r="7912" spans="9:9" x14ac:dyDescent="0.25">
      <c r="I7912" s="1"/>
    </row>
    <row r="7913" spans="9:9" x14ac:dyDescent="0.25">
      <c r="I7913" s="1"/>
    </row>
    <row r="7914" spans="9:9" x14ac:dyDescent="0.25">
      <c r="I7914" s="1"/>
    </row>
    <row r="7915" spans="9:9" x14ac:dyDescent="0.25">
      <c r="I7915" s="1"/>
    </row>
    <row r="7916" spans="9:9" x14ac:dyDescent="0.25">
      <c r="I7916" s="1"/>
    </row>
    <row r="7917" spans="9:9" x14ac:dyDescent="0.25">
      <c r="I7917" s="1"/>
    </row>
    <row r="7918" spans="9:9" x14ac:dyDescent="0.25">
      <c r="I7918" s="1"/>
    </row>
    <row r="7919" spans="9:9" x14ac:dyDescent="0.25">
      <c r="I7919" s="1"/>
    </row>
    <row r="7920" spans="9:9" x14ac:dyDescent="0.25">
      <c r="I7920" s="1"/>
    </row>
    <row r="7921" spans="9:9" x14ac:dyDescent="0.25">
      <c r="I7921" s="1"/>
    </row>
    <row r="7922" spans="9:9" x14ac:dyDescent="0.25">
      <c r="I7922" s="1"/>
    </row>
    <row r="7923" spans="9:9" x14ac:dyDescent="0.25">
      <c r="I7923" s="1"/>
    </row>
    <row r="7924" spans="9:9" x14ac:dyDescent="0.25">
      <c r="I7924" s="1"/>
    </row>
    <row r="7925" spans="9:9" x14ac:dyDescent="0.25">
      <c r="I7925" s="1"/>
    </row>
    <row r="7926" spans="9:9" x14ac:dyDescent="0.25">
      <c r="I7926" s="1"/>
    </row>
    <row r="7927" spans="9:9" x14ac:dyDescent="0.25">
      <c r="I7927" s="1"/>
    </row>
    <row r="7928" spans="9:9" x14ac:dyDescent="0.25">
      <c r="I7928" s="1"/>
    </row>
    <row r="7929" spans="9:9" x14ac:dyDescent="0.25">
      <c r="I7929" s="1"/>
    </row>
    <row r="7930" spans="9:9" x14ac:dyDescent="0.25">
      <c r="I7930" s="1"/>
    </row>
    <row r="7931" spans="9:9" x14ac:dyDescent="0.25">
      <c r="I7931" s="1"/>
    </row>
    <row r="7932" spans="9:9" x14ac:dyDescent="0.25">
      <c r="I7932" s="1"/>
    </row>
    <row r="7933" spans="9:9" x14ac:dyDescent="0.25">
      <c r="I7933" s="1"/>
    </row>
    <row r="7934" spans="9:9" x14ac:dyDescent="0.25">
      <c r="I7934" s="1"/>
    </row>
    <row r="7935" spans="9:9" x14ac:dyDescent="0.25">
      <c r="I7935" s="1"/>
    </row>
    <row r="7936" spans="9:9" x14ac:dyDescent="0.25">
      <c r="I7936" s="1"/>
    </row>
    <row r="7937" spans="9:9" x14ac:dyDescent="0.25">
      <c r="I7937" s="1"/>
    </row>
    <row r="7938" spans="9:9" x14ac:dyDescent="0.25">
      <c r="I7938" s="1"/>
    </row>
    <row r="7939" spans="9:9" x14ac:dyDescent="0.25">
      <c r="I7939" s="1"/>
    </row>
    <row r="7940" spans="9:9" x14ac:dyDescent="0.25">
      <c r="I7940" s="1"/>
    </row>
    <row r="7941" spans="9:9" x14ac:dyDescent="0.25">
      <c r="I7941" s="1"/>
    </row>
    <row r="7942" spans="9:9" x14ac:dyDescent="0.25">
      <c r="I7942" s="1"/>
    </row>
    <row r="7943" spans="9:9" x14ac:dyDescent="0.25">
      <c r="I7943" s="1"/>
    </row>
    <row r="7944" spans="9:9" x14ac:dyDescent="0.25">
      <c r="I7944" s="1"/>
    </row>
    <row r="7945" spans="9:9" x14ac:dyDescent="0.25">
      <c r="I7945" s="1"/>
    </row>
    <row r="7946" spans="9:9" x14ac:dyDescent="0.25">
      <c r="I7946" s="1"/>
    </row>
    <row r="7947" spans="9:9" x14ac:dyDescent="0.25">
      <c r="I7947" s="1"/>
    </row>
    <row r="7948" spans="9:9" x14ac:dyDescent="0.25">
      <c r="I7948" s="1"/>
    </row>
    <row r="7949" spans="9:9" x14ac:dyDescent="0.25">
      <c r="I7949" s="1"/>
    </row>
    <row r="7950" spans="9:9" x14ac:dyDescent="0.25">
      <c r="I7950" s="1"/>
    </row>
    <row r="7951" spans="9:9" x14ac:dyDescent="0.25">
      <c r="I7951" s="1"/>
    </row>
    <row r="7952" spans="9:9" x14ac:dyDescent="0.25">
      <c r="I7952" s="1"/>
    </row>
    <row r="7953" spans="9:9" x14ac:dyDescent="0.25">
      <c r="I7953" s="1"/>
    </row>
    <row r="7954" spans="9:9" x14ac:dyDescent="0.25">
      <c r="I7954" s="1"/>
    </row>
    <row r="7955" spans="9:9" x14ac:dyDescent="0.25">
      <c r="I7955" s="1"/>
    </row>
    <row r="7956" spans="9:9" x14ac:dyDescent="0.25">
      <c r="I7956" s="1"/>
    </row>
    <row r="7957" spans="9:9" x14ac:dyDescent="0.25">
      <c r="I7957" s="1"/>
    </row>
    <row r="7958" spans="9:9" x14ac:dyDescent="0.25">
      <c r="I7958" s="1"/>
    </row>
    <row r="7959" spans="9:9" x14ac:dyDescent="0.25">
      <c r="I7959" s="1"/>
    </row>
    <row r="7960" spans="9:9" x14ac:dyDescent="0.25">
      <c r="I7960" s="1"/>
    </row>
    <row r="7961" spans="9:9" x14ac:dyDescent="0.25">
      <c r="I7961" s="1"/>
    </row>
    <row r="7962" spans="9:9" x14ac:dyDescent="0.25">
      <c r="I7962" s="1"/>
    </row>
    <row r="7963" spans="9:9" x14ac:dyDescent="0.25">
      <c r="I7963" s="1"/>
    </row>
    <row r="7964" spans="9:9" x14ac:dyDescent="0.25">
      <c r="I7964" s="1"/>
    </row>
    <row r="7965" spans="9:9" x14ac:dyDescent="0.25">
      <c r="I7965" s="1"/>
    </row>
    <row r="7966" spans="9:9" x14ac:dyDescent="0.25">
      <c r="I7966" s="1"/>
    </row>
    <row r="7967" spans="9:9" x14ac:dyDescent="0.25">
      <c r="I7967" s="1"/>
    </row>
    <row r="7968" spans="9:9" x14ac:dyDescent="0.25">
      <c r="I7968" s="1"/>
    </row>
    <row r="7969" spans="9:9" x14ac:dyDescent="0.25">
      <c r="I7969" s="1"/>
    </row>
    <row r="7970" spans="9:9" x14ac:dyDescent="0.25">
      <c r="I7970" s="1"/>
    </row>
    <row r="7971" spans="9:9" x14ac:dyDescent="0.25">
      <c r="I7971" s="1"/>
    </row>
    <row r="7972" spans="9:9" x14ac:dyDescent="0.25">
      <c r="I7972" s="1"/>
    </row>
    <row r="7973" spans="9:9" x14ac:dyDescent="0.25">
      <c r="I7973" s="1"/>
    </row>
    <row r="7974" spans="9:9" x14ac:dyDescent="0.25">
      <c r="I7974" s="1"/>
    </row>
    <row r="7975" spans="9:9" x14ac:dyDescent="0.25">
      <c r="I7975" s="1"/>
    </row>
    <row r="7976" spans="9:9" x14ac:dyDescent="0.25">
      <c r="I7976" s="1"/>
    </row>
    <row r="7977" spans="9:9" x14ac:dyDescent="0.25">
      <c r="I7977" s="1"/>
    </row>
    <row r="7978" spans="9:9" x14ac:dyDescent="0.25">
      <c r="I7978" s="1"/>
    </row>
    <row r="7979" spans="9:9" x14ac:dyDescent="0.25">
      <c r="I7979" s="1"/>
    </row>
    <row r="7980" spans="9:9" x14ac:dyDescent="0.25">
      <c r="I7980" s="1"/>
    </row>
    <row r="7981" spans="9:9" x14ac:dyDescent="0.25">
      <c r="I7981" s="1"/>
    </row>
    <row r="7982" spans="9:9" x14ac:dyDescent="0.25">
      <c r="I7982" s="1"/>
    </row>
    <row r="7983" spans="9:9" x14ac:dyDescent="0.25">
      <c r="I7983" s="1"/>
    </row>
    <row r="7984" spans="9:9" x14ac:dyDescent="0.25">
      <c r="I7984" s="1"/>
    </row>
    <row r="7985" spans="9:9" x14ac:dyDescent="0.25">
      <c r="I7985" s="1"/>
    </row>
    <row r="7986" spans="9:9" x14ac:dyDescent="0.25">
      <c r="I7986" s="1"/>
    </row>
    <row r="7987" spans="9:9" x14ac:dyDescent="0.25">
      <c r="I7987" s="1"/>
    </row>
    <row r="7988" spans="9:9" x14ac:dyDescent="0.25">
      <c r="I7988" s="1"/>
    </row>
    <row r="7989" spans="9:9" x14ac:dyDescent="0.25">
      <c r="I7989" s="1"/>
    </row>
    <row r="7990" spans="9:9" x14ac:dyDescent="0.25">
      <c r="I7990" s="1"/>
    </row>
    <row r="7991" spans="9:9" x14ac:dyDescent="0.25">
      <c r="I7991" s="1"/>
    </row>
    <row r="7992" spans="9:9" x14ac:dyDescent="0.25">
      <c r="I7992" s="1"/>
    </row>
    <row r="7993" spans="9:9" x14ac:dyDescent="0.25">
      <c r="I7993" s="1"/>
    </row>
    <row r="7994" spans="9:9" x14ac:dyDescent="0.25">
      <c r="I7994" s="1"/>
    </row>
    <row r="7995" spans="9:9" x14ac:dyDescent="0.25">
      <c r="I7995" s="1"/>
    </row>
    <row r="7996" spans="9:9" x14ac:dyDescent="0.25">
      <c r="I7996" s="1"/>
    </row>
    <row r="7997" spans="9:9" x14ac:dyDescent="0.25">
      <c r="I7997" s="1"/>
    </row>
    <row r="7998" spans="9:9" x14ac:dyDescent="0.25">
      <c r="I7998" s="1"/>
    </row>
    <row r="7999" spans="9:9" x14ac:dyDescent="0.25">
      <c r="I7999" s="1"/>
    </row>
    <row r="8000" spans="9:9" x14ac:dyDescent="0.25">
      <c r="I8000" s="1"/>
    </row>
    <row r="8001" spans="9:9" x14ac:dyDescent="0.25">
      <c r="I8001" s="1"/>
    </row>
    <row r="8002" spans="9:9" x14ac:dyDescent="0.25">
      <c r="I8002" s="1"/>
    </row>
    <row r="8003" spans="9:9" x14ac:dyDescent="0.25">
      <c r="I8003" s="1"/>
    </row>
    <row r="8004" spans="9:9" x14ac:dyDescent="0.25">
      <c r="I8004" s="1"/>
    </row>
    <row r="8005" spans="9:9" x14ac:dyDescent="0.25">
      <c r="I8005" s="1"/>
    </row>
    <row r="8006" spans="9:9" x14ac:dyDescent="0.25">
      <c r="I8006" s="1"/>
    </row>
    <row r="8007" spans="9:9" x14ac:dyDescent="0.25">
      <c r="I8007" s="1"/>
    </row>
    <row r="8008" spans="9:9" x14ac:dyDescent="0.25">
      <c r="I8008" s="1"/>
    </row>
    <row r="8009" spans="9:9" x14ac:dyDescent="0.25">
      <c r="I8009" s="1"/>
    </row>
    <row r="8010" spans="9:9" x14ac:dyDescent="0.25">
      <c r="I8010" s="1"/>
    </row>
    <row r="8011" spans="9:9" x14ac:dyDescent="0.25">
      <c r="I8011" s="1"/>
    </row>
    <row r="8012" spans="9:9" x14ac:dyDescent="0.25">
      <c r="I8012" s="1"/>
    </row>
    <row r="8013" spans="9:9" x14ac:dyDescent="0.25">
      <c r="I8013" s="1"/>
    </row>
    <row r="8014" spans="9:9" x14ac:dyDescent="0.25">
      <c r="I8014" s="1"/>
    </row>
    <row r="8015" spans="9:9" x14ac:dyDescent="0.25">
      <c r="I8015" s="1"/>
    </row>
    <row r="8016" spans="9:9" x14ac:dyDescent="0.25">
      <c r="I8016" s="1"/>
    </row>
    <row r="8017" spans="9:9" x14ac:dyDescent="0.25">
      <c r="I8017" s="1"/>
    </row>
    <row r="8018" spans="9:9" x14ac:dyDescent="0.25">
      <c r="I8018" s="1"/>
    </row>
    <row r="8019" spans="9:9" x14ac:dyDescent="0.25">
      <c r="I8019" s="1"/>
    </row>
    <row r="8020" spans="9:9" x14ac:dyDescent="0.25">
      <c r="I8020" s="1"/>
    </row>
    <row r="8021" spans="9:9" x14ac:dyDescent="0.25">
      <c r="I8021" s="1"/>
    </row>
    <row r="8022" spans="9:9" x14ac:dyDescent="0.25">
      <c r="I8022" s="1"/>
    </row>
    <row r="8023" spans="9:9" x14ac:dyDescent="0.25">
      <c r="I8023" s="1"/>
    </row>
    <row r="8024" spans="9:9" x14ac:dyDescent="0.25">
      <c r="I8024" s="1"/>
    </row>
    <row r="8025" spans="9:9" x14ac:dyDescent="0.25">
      <c r="I8025" s="1"/>
    </row>
    <row r="8026" spans="9:9" x14ac:dyDescent="0.25">
      <c r="I8026" s="1"/>
    </row>
    <row r="8027" spans="9:9" x14ac:dyDescent="0.25">
      <c r="I8027" s="1"/>
    </row>
    <row r="8028" spans="9:9" x14ac:dyDescent="0.25">
      <c r="I8028" s="1"/>
    </row>
    <row r="8029" spans="9:9" x14ac:dyDescent="0.25">
      <c r="I8029" s="1"/>
    </row>
    <row r="8030" spans="9:9" x14ac:dyDescent="0.25">
      <c r="I8030" s="1"/>
    </row>
    <row r="8031" spans="9:9" x14ac:dyDescent="0.25">
      <c r="I8031" s="1"/>
    </row>
    <row r="8032" spans="9:9" x14ac:dyDescent="0.25">
      <c r="I8032" s="1"/>
    </row>
    <row r="8033" spans="9:9" x14ac:dyDescent="0.25">
      <c r="I8033" s="1"/>
    </row>
    <row r="8034" spans="9:9" x14ac:dyDescent="0.25">
      <c r="I8034" s="1"/>
    </row>
    <row r="8035" spans="9:9" x14ac:dyDescent="0.25">
      <c r="I8035" s="1"/>
    </row>
    <row r="8036" spans="9:9" x14ac:dyDescent="0.25">
      <c r="I8036" s="1"/>
    </row>
    <row r="8037" spans="9:9" x14ac:dyDescent="0.25">
      <c r="I8037" s="1"/>
    </row>
    <row r="8038" spans="9:9" x14ac:dyDescent="0.25">
      <c r="I8038" s="1"/>
    </row>
    <row r="8039" spans="9:9" x14ac:dyDescent="0.25">
      <c r="I8039" s="1"/>
    </row>
    <row r="8040" spans="9:9" x14ac:dyDescent="0.25">
      <c r="I8040" s="1"/>
    </row>
    <row r="8041" spans="9:9" x14ac:dyDescent="0.25">
      <c r="I8041" s="1"/>
    </row>
    <row r="8042" spans="9:9" x14ac:dyDescent="0.25">
      <c r="I8042" s="1"/>
    </row>
    <row r="8043" spans="9:9" x14ac:dyDescent="0.25">
      <c r="I8043" s="1"/>
    </row>
    <row r="8044" spans="9:9" x14ac:dyDescent="0.25">
      <c r="I8044" s="1"/>
    </row>
    <row r="8045" spans="9:9" x14ac:dyDescent="0.25">
      <c r="I8045" s="1"/>
    </row>
    <row r="8046" spans="9:9" x14ac:dyDescent="0.25">
      <c r="I8046" s="1"/>
    </row>
    <row r="8047" spans="9:9" x14ac:dyDescent="0.25">
      <c r="I8047" s="1"/>
    </row>
    <row r="8048" spans="9:9" x14ac:dyDescent="0.25">
      <c r="I8048" s="1"/>
    </row>
    <row r="8049" spans="9:9" x14ac:dyDescent="0.25">
      <c r="I8049" s="1"/>
    </row>
    <row r="8050" spans="9:9" x14ac:dyDescent="0.25">
      <c r="I8050" s="1"/>
    </row>
    <row r="8051" spans="9:9" x14ac:dyDescent="0.25">
      <c r="I8051" s="1"/>
    </row>
    <row r="8052" spans="9:9" x14ac:dyDescent="0.25">
      <c r="I8052" s="1"/>
    </row>
    <row r="8053" spans="9:9" x14ac:dyDescent="0.25">
      <c r="I8053" s="1"/>
    </row>
    <row r="8054" spans="9:9" x14ac:dyDescent="0.25">
      <c r="I8054" s="1"/>
    </row>
    <row r="8055" spans="9:9" x14ac:dyDescent="0.25">
      <c r="I8055" s="1"/>
    </row>
    <row r="8056" spans="9:9" x14ac:dyDescent="0.25">
      <c r="I8056" s="1"/>
    </row>
    <row r="8057" spans="9:9" x14ac:dyDescent="0.25">
      <c r="I8057" s="1"/>
    </row>
    <row r="8058" spans="9:9" x14ac:dyDescent="0.25">
      <c r="I8058" s="1"/>
    </row>
    <row r="8059" spans="9:9" x14ac:dyDescent="0.25">
      <c r="I8059" s="1"/>
    </row>
    <row r="8060" spans="9:9" x14ac:dyDescent="0.25">
      <c r="I8060" s="1"/>
    </row>
    <row r="8061" spans="9:9" x14ac:dyDescent="0.25">
      <c r="I8061" s="1"/>
    </row>
    <row r="8062" spans="9:9" x14ac:dyDescent="0.25">
      <c r="I8062" s="1"/>
    </row>
    <row r="8063" spans="9:9" x14ac:dyDescent="0.25">
      <c r="I8063" s="1"/>
    </row>
    <row r="8064" spans="9:9" x14ac:dyDescent="0.25">
      <c r="I8064" s="1"/>
    </row>
    <row r="8065" spans="9:9" x14ac:dyDescent="0.25">
      <c r="I8065" s="1"/>
    </row>
    <row r="8066" spans="9:9" x14ac:dyDescent="0.25">
      <c r="I8066" s="1"/>
    </row>
    <row r="8067" spans="9:9" x14ac:dyDescent="0.25">
      <c r="I8067" s="1"/>
    </row>
    <row r="8068" spans="9:9" x14ac:dyDescent="0.25">
      <c r="I8068" s="1"/>
    </row>
    <row r="8069" spans="9:9" x14ac:dyDescent="0.25">
      <c r="I8069" s="1"/>
    </row>
    <row r="8070" spans="9:9" x14ac:dyDescent="0.25">
      <c r="I8070" s="1"/>
    </row>
    <row r="8071" spans="9:9" x14ac:dyDescent="0.25">
      <c r="I8071" s="1"/>
    </row>
    <row r="8072" spans="9:9" x14ac:dyDescent="0.25">
      <c r="I8072" s="1"/>
    </row>
    <row r="8073" spans="9:9" x14ac:dyDescent="0.25">
      <c r="I8073" s="1"/>
    </row>
    <row r="8074" spans="9:9" x14ac:dyDescent="0.25">
      <c r="I8074" s="1"/>
    </row>
    <row r="8075" spans="9:9" x14ac:dyDescent="0.25">
      <c r="I8075" s="1"/>
    </row>
    <row r="8076" spans="9:9" x14ac:dyDescent="0.25">
      <c r="I8076" s="1"/>
    </row>
    <row r="8077" spans="9:9" x14ac:dyDescent="0.25">
      <c r="I8077" s="1"/>
    </row>
    <row r="8078" spans="9:9" x14ac:dyDescent="0.25">
      <c r="I8078" s="1"/>
    </row>
    <row r="8079" spans="9:9" x14ac:dyDescent="0.25">
      <c r="I8079" s="1"/>
    </row>
    <row r="8080" spans="9:9" x14ac:dyDescent="0.25">
      <c r="I8080" s="1"/>
    </row>
    <row r="8081" spans="9:9" x14ac:dyDescent="0.25">
      <c r="I8081" s="1"/>
    </row>
    <row r="8082" spans="9:9" x14ac:dyDescent="0.25">
      <c r="I8082" s="1"/>
    </row>
    <row r="8083" spans="9:9" x14ac:dyDescent="0.25">
      <c r="I8083" s="1"/>
    </row>
    <row r="8084" spans="9:9" x14ac:dyDescent="0.25">
      <c r="I8084" s="1"/>
    </row>
    <row r="8085" spans="9:9" x14ac:dyDescent="0.25">
      <c r="I8085" s="1"/>
    </row>
    <row r="8086" spans="9:9" x14ac:dyDescent="0.25">
      <c r="I8086" s="1"/>
    </row>
    <row r="8087" spans="9:9" x14ac:dyDescent="0.25">
      <c r="I8087" s="1"/>
    </row>
    <row r="8088" spans="9:9" x14ac:dyDescent="0.25">
      <c r="I8088" s="1"/>
    </row>
    <row r="8089" spans="9:9" x14ac:dyDescent="0.25">
      <c r="I8089" s="1"/>
    </row>
    <row r="8090" spans="9:9" x14ac:dyDescent="0.25">
      <c r="I8090" s="1"/>
    </row>
    <row r="8091" spans="9:9" x14ac:dyDescent="0.25">
      <c r="I8091" s="1"/>
    </row>
    <row r="8092" spans="9:9" x14ac:dyDescent="0.25">
      <c r="I8092" s="1"/>
    </row>
    <row r="8093" spans="9:9" x14ac:dyDescent="0.25">
      <c r="I8093" s="1"/>
    </row>
    <row r="8094" spans="9:9" x14ac:dyDescent="0.25">
      <c r="I8094" s="1"/>
    </row>
    <row r="8095" spans="9:9" x14ac:dyDescent="0.25">
      <c r="I8095" s="1"/>
    </row>
    <row r="8096" spans="9:9" x14ac:dyDescent="0.25">
      <c r="I8096" s="1"/>
    </row>
    <row r="8097" spans="9:9" x14ac:dyDescent="0.25">
      <c r="I8097" s="1"/>
    </row>
    <row r="8098" spans="9:9" x14ac:dyDescent="0.25">
      <c r="I8098" s="1"/>
    </row>
    <row r="8099" spans="9:9" x14ac:dyDescent="0.25">
      <c r="I8099" s="1"/>
    </row>
    <row r="8100" spans="9:9" x14ac:dyDescent="0.25">
      <c r="I8100" s="1"/>
    </row>
    <row r="8101" spans="9:9" x14ac:dyDescent="0.25">
      <c r="I8101" s="1"/>
    </row>
    <row r="8102" spans="9:9" x14ac:dyDescent="0.25">
      <c r="I8102" s="1"/>
    </row>
    <row r="8103" spans="9:9" x14ac:dyDescent="0.25">
      <c r="I8103" s="1"/>
    </row>
    <row r="8104" spans="9:9" x14ac:dyDescent="0.25">
      <c r="I8104" s="1"/>
    </row>
    <row r="8105" spans="9:9" x14ac:dyDescent="0.25">
      <c r="I8105" s="1"/>
    </row>
    <row r="8106" spans="9:9" x14ac:dyDescent="0.25">
      <c r="I8106" s="1"/>
    </row>
    <row r="8107" spans="9:9" x14ac:dyDescent="0.25">
      <c r="I8107" s="1"/>
    </row>
    <row r="8108" spans="9:9" x14ac:dyDescent="0.25">
      <c r="I8108" s="1"/>
    </row>
    <row r="8109" spans="9:9" x14ac:dyDescent="0.25">
      <c r="I8109" s="1"/>
    </row>
    <row r="8110" spans="9:9" x14ac:dyDescent="0.25">
      <c r="I8110" s="1"/>
    </row>
    <row r="8111" spans="9:9" x14ac:dyDescent="0.25">
      <c r="I8111" s="1"/>
    </row>
    <row r="8112" spans="9:9" x14ac:dyDescent="0.25">
      <c r="I8112" s="1"/>
    </row>
    <row r="8113" spans="9:9" x14ac:dyDescent="0.25">
      <c r="I8113" s="1"/>
    </row>
    <row r="8114" spans="9:9" x14ac:dyDescent="0.25">
      <c r="I8114" s="1"/>
    </row>
    <row r="8115" spans="9:9" x14ac:dyDescent="0.25">
      <c r="I8115" s="1"/>
    </row>
    <row r="8116" spans="9:9" x14ac:dyDescent="0.25">
      <c r="I8116" s="1"/>
    </row>
    <row r="8117" spans="9:9" x14ac:dyDescent="0.25">
      <c r="I8117" s="1"/>
    </row>
    <row r="8118" spans="9:9" x14ac:dyDescent="0.25">
      <c r="I8118" s="1"/>
    </row>
    <row r="8119" spans="9:9" x14ac:dyDescent="0.25">
      <c r="I8119" s="1"/>
    </row>
    <row r="8120" spans="9:9" x14ac:dyDescent="0.25">
      <c r="I8120" s="1"/>
    </row>
    <row r="8121" spans="9:9" x14ac:dyDescent="0.25">
      <c r="I8121" s="1"/>
    </row>
    <row r="8122" spans="9:9" x14ac:dyDescent="0.25">
      <c r="I8122" s="1"/>
    </row>
    <row r="8123" spans="9:9" x14ac:dyDescent="0.25">
      <c r="I8123" s="1"/>
    </row>
    <row r="8124" spans="9:9" x14ac:dyDescent="0.25">
      <c r="I8124" s="1"/>
    </row>
    <row r="8125" spans="9:9" x14ac:dyDescent="0.25">
      <c r="I8125" s="1"/>
    </row>
    <row r="8126" spans="9:9" x14ac:dyDescent="0.25">
      <c r="I8126" s="1"/>
    </row>
    <row r="8127" spans="9:9" x14ac:dyDescent="0.25">
      <c r="I8127" s="1"/>
    </row>
    <row r="8128" spans="9:9" x14ac:dyDescent="0.25">
      <c r="I8128" s="1"/>
    </row>
    <row r="8129" spans="9:9" x14ac:dyDescent="0.25">
      <c r="I8129" s="1"/>
    </row>
    <row r="8130" spans="9:9" x14ac:dyDescent="0.25">
      <c r="I8130" s="1"/>
    </row>
    <row r="8131" spans="9:9" x14ac:dyDescent="0.25">
      <c r="I8131" s="1"/>
    </row>
    <row r="8132" spans="9:9" x14ac:dyDescent="0.25">
      <c r="I8132" s="1"/>
    </row>
    <row r="8133" spans="9:9" x14ac:dyDescent="0.25">
      <c r="I8133" s="1"/>
    </row>
    <row r="8134" spans="9:9" x14ac:dyDescent="0.25">
      <c r="I8134" s="1"/>
    </row>
    <row r="8135" spans="9:9" x14ac:dyDescent="0.25">
      <c r="I8135" s="1"/>
    </row>
    <row r="8136" spans="9:9" x14ac:dyDescent="0.25">
      <c r="I8136" s="1"/>
    </row>
    <row r="8137" spans="9:9" x14ac:dyDescent="0.25">
      <c r="I8137" s="1"/>
    </row>
    <row r="8138" spans="9:9" x14ac:dyDescent="0.25">
      <c r="I8138" s="1"/>
    </row>
    <row r="8139" spans="9:9" x14ac:dyDescent="0.25">
      <c r="I8139" s="1"/>
    </row>
    <row r="8140" spans="9:9" x14ac:dyDescent="0.25">
      <c r="I8140" s="1"/>
    </row>
    <row r="8141" spans="9:9" x14ac:dyDescent="0.25">
      <c r="I8141" s="1"/>
    </row>
    <row r="8142" spans="9:9" x14ac:dyDescent="0.25">
      <c r="I8142" s="1"/>
    </row>
    <row r="8143" spans="9:9" x14ac:dyDescent="0.25">
      <c r="I8143" s="1"/>
    </row>
    <row r="8144" spans="9:9" x14ac:dyDescent="0.25">
      <c r="I8144" s="1"/>
    </row>
    <row r="8145" spans="9:9" x14ac:dyDescent="0.25">
      <c r="I8145" s="1"/>
    </row>
    <row r="8146" spans="9:9" x14ac:dyDescent="0.25">
      <c r="I8146" s="1"/>
    </row>
    <row r="8147" spans="9:9" x14ac:dyDescent="0.25">
      <c r="I8147" s="1"/>
    </row>
    <row r="8148" spans="9:9" x14ac:dyDescent="0.25">
      <c r="I8148" s="1"/>
    </row>
    <row r="8149" spans="9:9" x14ac:dyDescent="0.25">
      <c r="I8149" s="1"/>
    </row>
    <row r="8150" spans="9:9" x14ac:dyDescent="0.25">
      <c r="I8150" s="1"/>
    </row>
    <row r="8151" spans="9:9" x14ac:dyDescent="0.25">
      <c r="I8151" s="1"/>
    </row>
    <row r="8152" spans="9:9" x14ac:dyDescent="0.25">
      <c r="I8152" s="1"/>
    </row>
    <row r="8153" spans="9:9" x14ac:dyDescent="0.25">
      <c r="I8153" s="1"/>
    </row>
    <row r="8154" spans="9:9" x14ac:dyDescent="0.25">
      <c r="I8154" s="1"/>
    </row>
    <row r="8155" spans="9:9" x14ac:dyDescent="0.25">
      <c r="I8155" s="1"/>
    </row>
    <row r="8156" spans="9:9" x14ac:dyDescent="0.25">
      <c r="I8156" s="1"/>
    </row>
    <row r="8157" spans="9:9" x14ac:dyDescent="0.25">
      <c r="I8157" s="1"/>
    </row>
    <row r="8158" spans="9:9" x14ac:dyDescent="0.25">
      <c r="I8158" s="1"/>
    </row>
    <row r="8159" spans="9:9" x14ac:dyDescent="0.25">
      <c r="I8159" s="1"/>
    </row>
    <row r="8160" spans="9:9" x14ac:dyDescent="0.25">
      <c r="I8160" s="1"/>
    </row>
    <row r="8161" spans="9:9" x14ac:dyDescent="0.25">
      <c r="I8161" s="1"/>
    </row>
    <row r="8162" spans="9:9" x14ac:dyDescent="0.25">
      <c r="I8162" s="1"/>
    </row>
    <row r="8163" spans="9:9" x14ac:dyDescent="0.25">
      <c r="I8163" s="1"/>
    </row>
    <row r="8164" spans="9:9" x14ac:dyDescent="0.25">
      <c r="I8164" s="1"/>
    </row>
    <row r="8165" spans="9:9" x14ac:dyDescent="0.25">
      <c r="I8165" s="1"/>
    </row>
    <row r="8166" spans="9:9" x14ac:dyDescent="0.25">
      <c r="I8166" s="1"/>
    </row>
    <row r="8167" spans="9:9" x14ac:dyDescent="0.25">
      <c r="I8167" s="1"/>
    </row>
    <row r="8168" spans="9:9" x14ac:dyDescent="0.25">
      <c r="I8168" s="1"/>
    </row>
    <row r="8169" spans="9:9" x14ac:dyDescent="0.25">
      <c r="I8169" s="1"/>
    </row>
    <row r="8170" spans="9:9" x14ac:dyDescent="0.25">
      <c r="I8170" s="1"/>
    </row>
    <row r="8171" spans="9:9" x14ac:dyDescent="0.25">
      <c r="I8171" s="1"/>
    </row>
    <row r="8172" spans="9:9" x14ac:dyDescent="0.25">
      <c r="I8172" s="1"/>
    </row>
    <row r="8173" spans="9:9" x14ac:dyDescent="0.25">
      <c r="I8173" s="1"/>
    </row>
    <row r="8174" spans="9:9" x14ac:dyDescent="0.25">
      <c r="I8174" s="1"/>
    </row>
    <row r="8175" spans="9:9" x14ac:dyDescent="0.25">
      <c r="I8175" s="1"/>
    </row>
    <row r="8176" spans="9:9" x14ac:dyDescent="0.25">
      <c r="I8176" s="1"/>
    </row>
    <row r="8177" spans="9:9" x14ac:dyDescent="0.25">
      <c r="I8177" s="1"/>
    </row>
    <row r="8178" spans="9:9" x14ac:dyDescent="0.25">
      <c r="I8178" s="1"/>
    </row>
    <row r="8179" spans="9:9" x14ac:dyDescent="0.25">
      <c r="I8179" s="1"/>
    </row>
    <row r="8180" spans="9:9" x14ac:dyDescent="0.25">
      <c r="I8180" s="1"/>
    </row>
    <row r="8181" spans="9:9" x14ac:dyDescent="0.25">
      <c r="I8181" s="1"/>
    </row>
    <row r="8182" spans="9:9" x14ac:dyDescent="0.25">
      <c r="I8182" s="1"/>
    </row>
    <row r="8183" spans="9:9" x14ac:dyDescent="0.25">
      <c r="I8183" s="1"/>
    </row>
    <row r="8184" spans="9:9" x14ac:dyDescent="0.25">
      <c r="I8184" s="1"/>
    </row>
    <row r="8185" spans="9:9" x14ac:dyDescent="0.25">
      <c r="I8185" s="1"/>
    </row>
    <row r="8186" spans="9:9" x14ac:dyDescent="0.25">
      <c r="I8186" s="1"/>
    </row>
    <row r="8187" spans="9:9" x14ac:dyDescent="0.25">
      <c r="I8187" s="1"/>
    </row>
    <row r="8188" spans="9:9" x14ac:dyDescent="0.25">
      <c r="I8188" s="1"/>
    </row>
    <row r="8189" spans="9:9" x14ac:dyDescent="0.25">
      <c r="I8189" s="1"/>
    </row>
    <row r="8190" spans="9:9" x14ac:dyDescent="0.25">
      <c r="I8190" s="1"/>
    </row>
    <row r="8191" spans="9:9" x14ac:dyDescent="0.25">
      <c r="I8191" s="1"/>
    </row>
    <row r="8192" spans="9:9" x14ac:dyDescent="0.25">
      <c r="I8192" s="1"/>
    </row>
    <row r="8193" spans="9:9" x14ac:dyDescent="0.25">
      <c r="I8193" s="1"/>
    </row>
    <row r="8194" spans="9:9" x14ac:dyDescent="0.25">
      <c r="I8194" s="1"/>
    </row>
    <row r="8195" spans="9:9" x14ac:dyDescent="0.25">
      <c r="I8195" s="1"/>
    </row>
    <row r="8196" spans="9:9" x14ac:dyDescent="0.25">
      <c r="I8196" s="1"/>
    </row>
    <row r="8197" spans="9:9" x14ac:dyDescent="0.25">
      <c r="I8197" s="1"/>
    </row>
    <row r="8198" spans="9:9" x14ac:dyDescent="0.25">
      <c r="I8198" s="1"/>
    </row>
    <row r="8199" spans="9:9" x14ac:dyDescent="0.25">
      <c r="I8199" s="1"/>
    </row>
    <row r="8200" spans="9:9" x14ac:dyDescent="0.25">
      <c r="I8200" s="1"/>
    </row>
    <row r="8201" spans="9:9" x14ac:dyDescent="0.25">
      <c r="I8201" s="1"/>
    </row>
    <row r="8202" spans="9:9" x14ac:dyDescent="0.25">
      <c r="I8202" s="1"/>
    </row>
    <row r="8203" spans="9:9" x14ac:dyDescent="0.25">
      <c r="I8203" s="1"/>
    </row>
    <row r="8204" spans="9:9" x14ac:dyDescent="0.25">
      <c r="I8204" s="1"/>
    </row>
    <row r="8205" spans="9:9" x14ac:dyDescent="0.25">
      <c r="I8205" s="1"/>
    </row>
    <row r="8206" spans="9:9" x14ac:dyDescent="0.25">
      <c r="I8206" s="1"/>
    </row>
    <row r="8207" spans="9:9" x14ac:dyDescent="0.25">
      <c r="I8207" s="1"/>
    </row>
    <row r="8208" spans="9:9" x14ac:dyDescent="0.25">
      <c r="I8208" s="1"/>
    </row>
    <row r="8209" spans="9:9" x14ac:dyDescent="0.25">
      <c r="I8209" s="1"/>
    </row>
    <row r="8210" spans="9:9" x14ac:dyDescent="0.25">
      <c r="I8210" s="1"/>
    </row>
    <row r="8211" spans="9:9" x14ac:dyDescent="0.25">
      <c r="I8211" s="1"/>
    </row>
    <row r="8212" spans="9:9" x14ac:dyDescent="0.25">
      <c r="I8212" s="1"/>
    </row>
    <row r="8213" spans="9:9" x14ac:dyDescent="0.25">
      <c r="I8213" s="1"/>
    </row>
    <row r="8214" spans="9:9" x14ac:dyDescent="0.25">
      <c r="I8214" s="1"/>
    </row>
    <row r="8215" spans="9:9" x14ac:dyDescent="0.25">
      <c r="I8215" s="1"/>
    </row>
    <row r="8216" spans="9:9" x14ac:dyDescent="0.25">
      <c r="I8216" s="1"/>
    </row>
    <row r="8217" spans="9:9" x14ac:dyDescent="0.25">
      <c r="I8217" s="1"/>
    </row>
    <row r="8218" spans="9:9" x14ac:dyDescent="0.25">
      <c r="I8218" s="1"/>
    </row>
    <row r="8219" spans="9:9" x14ac:dyDescent="0.25">
      <c r="I8219" s="1"/>
    </row>
    <row r="8220" spans="9:9" x14ac:dyDescent="0.25">
      <c r="I8220" s="1"/>
    </row>
    <row r="8221" spans="9:9" x14ac:dyDescent="0.25">
      <c r="I8221" s="1"/>
    </row>
    <row r="8222" spans="9:9" x14ac:dyDescent="0.25">
      <c r="I8222" s="1"/>
    </row>
    <row r="8223" spans="9:9" x14ac:dyDescent="0.25">
      <c r="I8223" s="1"/>
    </row>
    <row r="8224" spans="9:9" x14ac:dyDescent="0.25">
      <c r="I8224" s="1"/>
    </row>
    <row r="8225" spans="9:9" x14ac:dyDescent="0.25">
      <c r="I8225" s="1"/>
    </row>
    <row r="8226" spans="9:9" x14ac:dyDescent="0.25">
      <c r="I8226" s="1"/>
    </row>
    <row r="8227" spans="9:9" x14ac:dyDescent="0.25">
      <c r="I8227" s="1"/>
    </row>
    <row r="8228" spans="9:9" x14ac:dyDescent="0.25">
      <c r="I8228" s="1"/>
    </row>
    <row r="8229" spans="9:9" x14ac:dyDescent="0.25">
      <c r="I8229" s="1"/>
    </row>
    <row r="8230" spans="9:9" x14ac:dyDescent="0.25">
      <c r="I8230" s="1"/>
    </row>
    <row r="8231" spans="9:9" x14ac:dyDescent="0.25">
      <c r="I8231" s="1"/>
    </row>
    <row r="8232" spans="9:9" x14ac:dyDescent="0.25">
      <c r="I8232" s="1"/>
    </row>
    <row r="8233" spans="9:9" x14ac:dyDescent="0.25">
      <c r="I8233" s="1"/>
    </row>
    <row r="8234" spans="9:9" x14ac:dyDescent="0.25">
      <c r="I8234" s="1"/>
    </row>
    <row r="8235" spans="9:9" x14ac:dyDescent="0.25">
      <c r="I8235" s="1"/>
    </row>
    <row r="8236" spans="9:9" x14ac:dyDescent="0.25">
      <c r="I8236" s="1"/>
    </row>
    <row r="8237" spans="9:9" x14ac:dyDescent="0.25">
      <c r="I8237" s="1"/>
    </row>
    <row r="8238" spans="9:9" x14ac:dyDescent="0.25">
      <c r="I8238" s="1"/>
    </row>
    <row r="8239" spans="9:9" x14ac:dyDescent="0.25">
      <c r="I8239" s="1"/>
    </row>
    <row r="8240" spans="9:9" x14ac:dyDescent="0.25">
      <c r="I8240" s="1"/>
    </row>
    <row r="8241" spans="9:9" x14ac:dyDescent="0.25">
      <c r="I8241" s="1"/>
    </row>
    <row r="8242" spans="9:9" x14ac:dyDescent="0.25">
      <c r="I8242" s="1"/>
    </row>
    <row r="8243" spans="9:9" x14ac:dyDescent="0.25">
      <c r="I8243" s="1"/>
    </row>
    <row r="8244" spans="9:9" x14ac:dyDescent="0.25">
      <c r="I8244" s="1"/>
    </row>
    <row r="8245" spans="9:9" x14ac:dyDescent="0.25">
      <c r="I8245" s="1"/>
    </row>
    <row r="8246" spans="9:9" x14ac:dyDescent="0.25">
      <c r="I8246" s="1"/>
    </row>
    <row r="8247" spans="9:9" x14ac:dyDescent="0.25">
      <c r="I8247" s="1"/>
    </row>
    <row r="8248" spans="9:9" x14ac:dyDescent="0.25">
      <c r="I8248" s="1"/>
    </row>
    <row r="8249" spans="9:9" x14ac:dyDescent="0.25">
      <c r="I8249" s="1"/>
    </row>
    <row r="8250" spans="9:9" x14ac:dyDescent="0.25">
      <c r="I8250" s="1"/>
    </row>
    <row r="8251" spans="9:9" x14ac:dyDescent="0.25">
      <c r="I8251" s="1"/>
    </row>
    <row r="8252" spans="9:9" x14ac:dyDescent="0.25">
      <c r="I8252" s="1"/>
    </row>
    <row r="8253" spans="9:9" x14ac:dyDescent="0.25">
      <c r="I8253" s="1"/>
    </row>
    <row r="8254" spans="9:9" x14ac:dyDescent="0.25">
      <c r="I8254" s="1"/>
    </row>
    <row r="8255" spans="9:9" x14ac:dyDescent="0.25">
      <c r="I8255" s="1"/>
    </row>
    <row r="8256" spans="9:9" x14ac:dyDescent="0.25">
      <c r="I8256" s="1"/>
    </row>
    <row r="8257" spans="9:9" x14ac:dyDescent="0.25">
      <c r="I8257" s="1"/>
    </row>
    <row r="8258" spans="9:9" x14ac:dyDescent="0.25">
      <c r="I8258" s="1"/>
    </row>
    <row r="8259" spans="9:9" x14ac:dyDescent="0.25">
      <c r="I8259" s="1"/>
    </row>
    <row r="8260" spans="9:9" x14ac:dyDescent="0.25">
      <c r="I8260" s="1"/>
    </row>
    <row r="8261" spans="9:9" x14ac:dyDescent="0.25">
      <c r="I8261" s="1"/>
    </row>
    <row r="8262" spans="9:9" x14ac:dyDescent="0.25">
      <c r="I8262" s="1"/>
    </row>
    <row r="8263" spans="9:9" x14ac:dyDescent="0.25">
      <c r="I8263" s="1"/>
    </row>
    <row r="8264" spans="9:9" x14ac:dyDescent="0.25">
      <c r="I8264" s="1"/>
    </row>
    <row r="8265" spans="9:9" x14ac:dyDescent="0.25">
      <c r="I8265" s="1"/>
    </row>
    <row r="8266" spans="9:9" x14ac:dyDescent="0.25">
      <c r="I8266" s="1"/>
    </row>
    <row r="8267" spans="9:9" x14ac:dyDescent="0.25">
      <c r="I8267" s="1"/>
    </row>
    <row r="8268" spans="9:9" x14ac:dyDescent="0.25">
      <c r="I8268" s="1"/>
    </row>
    <row r="8269" spans="9:9" x14ac:dyDescent="0.25">
      <c r="I8269" s="1"/>
    </row>
    <row r="8270" spans="9:9" x14ac:dyDescent="0.25">
      <c r="I8270" s="1"/>
    </row>
    <row r="8271" spans="9:9" x14ac:dyDescent="0.25">
      <c r="I8271" s="1"/>
    </row>
    <row r="8272" spans="9:9" x14ac:dyDescent="0.25">
      <c r="I8272" s="1"/>
    </row>
    <row r="8273" spans="9:9" x14ac:dyDescent="0.25">
      <c r="I8273" s="1"/>
    </row>
    <row r="8274" spans="9:9" x14ac:dyDescent="0.25">
      <c r="I8274" s="1"/>
    </row>
    <row r="8275" spans="9:9" x14ac:dyDescent="0.25">
      <c r="I8275" s="1"/>
    </row>
    <row r="8276" spans="9:9" x14ac:dyDescent="0.25">
      <c r="I8276" s="1"/>
    </row>
    <row r="8277" spans="9:9" x14ac:dyDescent="0.25">
      <c r="I8277" s="1"/>
    </row>
    <row r="8278" spans="9:9" x14ac:dyDescent="0.25">
      <c r="I8278" s="1"/>
    </row>
    <row r="8279" spans="9:9" x14ac:dyDescent="0.25">
      <c r="I8279" s="1"/>
    </row>
    <row r="8280" spans="9:9" x14ac:dyDescent="0.25">
      <c r="I8280" s="1"/>
    </row>
    <row r="8281" spans="9:9" x14ac:dyDescent="0.25">
      <c r="I8281" s="1"/>
    </row>
    <row r="8282" spans="9:9" x14ac:dyDescent="0.25">
      <c r="I8282" s="1"/>
    </row>
    <row r="8283" spans="9:9" x14ac:dyDescent="0.25">
      <c r="I8283" s="1"/>
    </row>
    <row r="8284" spans="9:9" x14ac:dyDescent="0.25">
      <c r="I8284" s="1"/>
    </row>
    <row r="8285" spans="9:9" x14ac:dyDescent="0.25">
      <c r="I8285" s="1"/>
    </row>
    <row r="8286" spans="9:9" x14ac:dyDescent="0.25">
      <c r="I8286" s="1"/>
    </row>
    <row r="8287" spans="9:9" x14ac:dyDescent="0.25">
      <c r="I8287" s="1"/>
    </row>
    <row r="8288" spans="9:9" x14ac:dyDescent="0.25">
      <c r="I8288" s="1"/>
    </row>
    <row r="8289" spans="9:9" x14ac:dyDescent="0.25">
      <c r="I8289" s="1"/>
    </row>
    <row r="8290" spans="9:9" x14ac:dyDescent="0.25">
      <c r="I8290" s="1"/>
    </row>
    <row r="8291" spans="9:9" x14ac:dyDescent="0.25">
      <c r="I8291" s="1"/>
    </row>
    <row r="8292" spans="9:9" x14ac:dyDescent="0.25">
      <c r="I8292" s="1"/>
    </row>
    <row r="8293" spans="9:9" x14ac:dyDescent="0.25">
      <c r="I8293" s="1"/>
    </row>
    <row r="8294" spans="9:9" x14ac:dyDescent="0.25">
      <c r="I8294" s="1"/>
    </row>
    <row r="8295" spans="9:9" x14ac:dyDescent="0.25">
      <c r="I8295" s="1"/>
    </row>
    <row r="8296" spans="9:9" x14ac:dyDescent="0.25">
      <c r="I8296" s="1"/>
    </row>
    <row r="8297" spans="9:9" x14ac:dyDescent="0.25">
      <c r="I8297" s="1"/>
    </row>
    <row r="8298" spans="9:9" x14ac:dyDescent="0.25">
      <c r="I8298" s="1"/>
    </row>
    <row r="8299" spans="9:9" x14ac:dyDescent="0.25">
      <c r="I8299" s="1"/>
    </row>
    <row r="8300" spans="9:9" x14ac:dyDescent="0.25">
      <c r="I8300" s="1"/>
    </row>
    <row r="8301" spans="9:9" x14ac:dyDescent="0.25">
      <c r="I8301" s="1"/>
    </row>
    <row r="8302" spans="9:9" x14ac:dyDescent="0.25">
      <c r="I8302" s="1"/>
    </row>
    <row r="8303" spans="9:9" x14ac:dyDescent="0.25">
      <c r="I8303" s="1"/>
    </row>
    <row r="8304" spans="9:9" x14ac:dyDescent="0.25">
      <c r="I8304" s="1"/>
    </row>
    <row r="8305" spans="9:9" x14ac:dyDescent="0.25">
      <c r="I8305" s="1"/>
    </row>
    <row r="8306" spans="9:9" x14ac:dyDescent="0.25">
      <c r="I8306" s="1"/>
    </row>
    <row r="8307" spans="9:9" x14ac:dyDescent="0.25">
      <c r="I8307" s="1"/>
    </row>
    <row r="8308" spans="9:9" x14ac:dyDescent="0.25">
      <c r="I8308" s="1"/>
    </row>
    <row r="8309" spans="9:9" x14ac:dyDescent="0.25">
      <c r="I8309" s="1"/>
    </row>
    <row r="8310" spans="9:9" x14ac:dyDescent="0.25">
      <c r="I8310" s="1"/>
    </row>
    <row r="8311" spans="9:9" x14ac:dyDescent="0.25">
      <c r="I8311" s="1"/>
    </row>
    <row r="8312" spans="9:9" x14ac:dyDescent="0.25">
      <c r="I8312" s="1"/>
    </row>
    <row r="8313" spans="9:9" x14ac:dyDescent="0.25">
      <c r="I8313" s="1"/>
    </row>
    <row r="8314" spans="9:9" x14ac:dyDescent="0.25">
      <c r="I8314" s="1"/>
    </row>
    <row r="8315" spans="9:9" x14ac:dyDescent="0.25">
      <c r="I8315" s="1"/>
    </row>
    <row r="8316" spans="9:9" x14ac:dyDescent="0.25">
      <c r="I8316" s="1"/>
    </row>
    <row r="8317" spans="9:9" x14ac:dyDescent="0.25">
      <c r="I8317" s="1"/>
    </row>
    <row r="8318" spans="9:9" x14ac:dyDescent="0.25">
      <c r="I8318" s="1"/>
    </row>
    <row r="8319" spans="9:9" x14ac:dyDescent="0.25">
      <c r="I8319" s="1"/>
    </row>
    <row r="8320" spans="9:9" x14ac:dyDescent="0.25">
      <c r="I8320" s="1"/>
    </row>
    <row r="8321" spans="9:9" x14ac:dyDescent="0.25">
      <c r="I8321" s="1"/>
    </row>
    <row r="8322" spans="9:9" x14ac:dyDescent="0.25">
      <c r="I8322" s="1"/>
    </row>
    <row r="8323" spans="9:9" x14ac:dyDescent="0.25">
      <c r="I8323" s="1"/>
    </row>
    <row r="8324" spans="9:9" x14ac:dyDescent="0.25">
      <c r="I8324" s="1"/>
    </row>
    <row r="8325" spans="9:9" x14ac:dyDescent="0.25">
      <c r="I8325" s="1"/>
    </row>
    <row r="8326" spans="9:9" x14ac:dyDescent="0.25">
      <c r="I8326" s="1"/>
    </row>
    <row r="8327" spans="9:9" x14ac:dyDescent="0.25">
      <c r="I8327" s="1"/>
    </row>
    <row r="8328" spans="9:9" x14ac:dyDescent="0.25">
      <c r="I8328" s="1"/>
    </row>
    <row r="8329" spans="9:9" x14ac:dyDescent="0.25">
      <c r="I8329" s="1"/>
    </row>
    <row r="8330" spans="9:9" x14ac:dyDescent="0.25">
      <c r="I8330" s="1"/>
    </row>
    <row r="8331" spans="9:9" x14ac:dyDescent="0.25">
      <c r="I8331" s="1"/>
    </row>
    <row r="8332" spans="9:9" x14ac:dyDescent="0.25">
      <c r="I8332" s="1"/>
    </row>
    <row r="8333" spans="9:9" x14ac:dyDescent="0.25">
      <c r="I8333" s="1"/>
    </row>
    <row r="8334" spans="9:9" x14ac:dyDescent="0.25">
      <c r="I8334" s="1"/>
    </row>
    <row r="8335" spans="9:9" x14ac:dyDescent="0.25">
      <c r="I8335" s="1"/>
    </row>
    <row r="8336" spans="9:9" x14ac:dyDescent="0.25">
      <c r="I8336" s="1"/>
    </row>
    <row r="8337" spans="9:9" x14ac:dyDescent="0.25">
      <c r="I8337" s="1"/>
    </row>
    <row r="8338" spans="9:9" x14ac:dyDescent="0.25">
      <c r="I8338" s="1"/>
    </row>
    <row r="8339" spans="9:9" x14ac:dyDescent="0.25">
      <c r="I8339" s="1"/>
    </row>
    <row r="8340" spans="9:9" x14ac:dyDescent="0.25">
      <c r="I8340" s="1"/>
    </row>
    <row r="8341" spans="9:9" x14ac:dyDescent="0.25">
      <c r="I8341" s="1"/>
    </row>
    <row r="8342" spans="9:9" x14ac:dyDescent="0.25">
      <c r="I8342" s="1"/>
    </row>
    <row r="8343" spans="9:9" x14ac:dyDescent="0.25">
      <c r="I8343" s="1"/>
    </row>
    <row r="8344" spans="9:9" x14ac:dyDescent="0.25">
      <c r="I8344" s="1"/>
    </row>
    <row r="8345" spans="9:9" x14ac:dyDescent="0.25">
      <c r="I8345" s="1"/>
    </row>
    <row r="8346" spans="9:9" x14ac:dyDescent="0.25">
      <c r="I8346" s="1"/>
    </row>
    <row r="8347" spans="9:9" x14ac:dyDescent="0.25">
      <c r="I8347" s="1"/>
    </row>
    <row r="8348" spans="9:9" x14ac:dyDescent="0.25">
      <c r="I8348" s="1"/>
    </row>
    <row r="8349" spans="9:9" x14ac:dyDescent="0.25">
      <c r="I8349" s="1"/>
    </row>
    <row r="8350" spans="9:9" x14ac:dyDescent="0.25">
      <c r="I8350" s="1"/>
    </row>
    <row r="8351" spans="9:9" x14ac:dyDescent="0.25">
      <c r="I8351" s="1"/>
    </row>
    <row r="8352" spans="9:9" x14ac:dyDescent="0.25">
      <c r="I8352" s="1"/>
    </row>
    <row r="8353" spans="9:9" x14ac:dyDescent="0.25">
      <c r="I8353" s="1"/>
    </row>
    <row r="8354" spans="9:9" x14ac:dyDescent="0.25">
      <c r="I8354" s="1"/>
    </row>
    <row r="8355" spans="9:9" x14ac:dyDescent="0.25">
      <c r="I8355" s="1"/>
    </row>
    <row r="8356" spans="9:9" x14ac:dyDescent="0.25">
      <c r="I8356" s="1"/>
    </row>
    <row r="8357" spans="9:9" x14ac:dyDescent="0.25">
      <c r="I8357" s="1"/>
    </row>
    <row r="8358" spans="9:9" x14ac:dyDescent="0.25">
      <c r="I8358" s="1"/>
    </row>
    <row r="8359" spans="9:9" x14ac:dyDescent="0.25">
      <c r="I8359" s="1"/>
    </row>
    <row r="8360" spans="9:9" x14ac:dyDescent="0.25">
      <c r="I8360" s="1"/>
    </row>
    <row r="8361" spans="9:9" x14ac:dyDescent="0.25">
      <c r="I8361" s="1"/>
    </row>
    <row r="8362" spans="9:9" x14ac:dyDescent="0.25">
      <c r="I8362" s="1"/>
    </row>
    <row r="8363" spans="9:9" x14ac:dyDescent="0.25">
      <c r="I8363" s="1"/>
    </row>
    <row r="8364" spans="9:9" x14ac:dyDescent="0.25">
      <c r="I8364" s="1"/>
    </row>
    <row r="8365" spans="9:9" x14ac:dyDescent="0.25">
      <c r="I8365" s="1"/>
    </row>
    <row r="8366" spans="9:9" x14ac:dyDescent="0.25">
      <c r="I8366" s="1"/>
    </row>
    <row r="8367" spans="9:9" x14ac:dyDescent="0.25">
      <c r="I8367" s="1"/>
    </row>
    <row r="8368" spans="9:9" x14ac:dyDescent="0.25">
      <c r="I8368" s="1"/>
    </row>
    <row r="8369" spans="9:9" x14ac:dyDescent="0.25">
      <c r="I8369" s="1"/>
    </row>
    <row r="8370" spans="9:9" x14ac:dyDescent="0.25">
      <c r="I8370" s="1"/>
    </row>
    <row r="8371" spans="9:9" x14ac:dyDescent="0.25">
      <c r="I8371" s="1"/>
    </row>
    <row r="8372" spans="9:9" x14ac:dyDescent="0.25">
      <c r="I8372" s="1"/>
    </row>
    <row r="8373" spans="9:9" x14ac:dyDescent="0.25">
      <c r="I8373" s="1"/>
    </row>
    <row r="8374" spans="9:9" x14ac:dyDescent="0.25">
      <c r="I8374" s="1"/>
    </row>
    <row r="8375" spans="9:9" x14ac:dyDescent="0.25">
      <c r="I8375" s="1"/>
    </row>
    <row r="8376" spans="9:9" x14ac:dyDescent="0.25">
      <c r="I8376" s="1"/>
    </row>
    <row r="8377" spans="9:9" x14ac:dyDescent="0.25">
      <c r="I8377" s="1"/>
    </row>
    <row r="8378" spans="9:9" x14ac:dyDescent="0.25">
      <c r="I8378" s="1"/>
    </row>
    <row r="8379" spans="9:9" x14ac:dyDescent="0.25">
      <c r="I8379" s="1"/>
    </row>
    <row r="8380" spans="9:9" x14ac:dyDescent="0.25">
      <c r="I8380" s="1"/>
    </row>
    <row r="8381" spans="9:9" x14ac:dyDescent="0.25">
      <c r="I8381" s="1"/>
    </row>
    <row r="8382" spans="9:9" x14ac:dyDescent="0.25">
      <c r="I8382" s="1"/>
    </row>
    <row r="8383" spans="9:9" x14ac:dyDescent="0.25">
      <c r="I8383" s="1"/>
    </row>
    <row r="8384" spans="9:9" x14ac:dyDescent="0.25">
      <c r="I8384" s="1"/>
    </row>
    <row r="8385" spans="9:9" x14ac:dyDescent="0.25">
      <c r="I8385" s="1"/>
    </row>
    <row r="8386" spans="9:9" x14ac:dyDescent="0.25">
      <c r="I8386" s="1"/>
    </row>
    <row r="8387" spans="9:9" x14ac:dyDescent="0.25">
      <c r="I8387" s="1"/>
    </row>
    <row r="8388" spans="9:9" x14ac:dyDescent="0.25">
      <c r="I8388" s="1"/>
    </row>
    <row r="8389" spans="9:9" x14ac:dyDescent="0.25">
      <c r="I8389" s="1"/>
    </row>
    <row r="8390" spans="9:9" x14ac:dyDescent="0.25">
      <c r="I8390" s="1"/>
    </row>
    <row r="8391" spans="9:9" x14ac:dyDescent="0.25">
      <c r="I8391" s="1"/>
    </row>
    <row r="8392" spans="9:9" x14ac:dyDescent="0.25">
      <c r="I8392" s="1"/>
    </row>
    <row r="8393" spans="9:9" x14ac:dyDescent="0.25">
      <c r="I8393" s="1"/>
    </row>
    <row r="8394" spans="9:9" x14ac:dyDescent="0.25">
      <c r="I8394" s="1"/>
    </row>
    <row r="8395" spans="9:9" x14ac:dyDescent="0.25">
      <c r="I8395" s="1"/>
    </row>
    <row r="8396" spans="9:9" x14ac:dyDescent="0.25">
      <c r="I8396" s="1"/>
    </row>
    <row r="8397" spans="9:9" x14ac:dyDescent="0.25">
      <c r="I8397" s="1"/>
    </row>
    <row r="8398" spans="9:9" x14ac:dyDescent="0.25">
      <c r="I8398" s="1"/>
    </row>
    <row r="8399" spans="9:9" x14ac:dyDescent="0.25">
      <c r="I8399" s="1"/>
    </row>
    <row r="8400" spans="9:9" x14ac:dyDescent="0.25">
      <c r="I8400" s="1"/>
    </row>
    <row r="8401" spans="9:9" x14ac:dyDescent="0.25">
      <c r="I8401" s="1"/>
    </row>
    <row r="8402" spans="9:9" x14ac:dyDescent="0.25">
      <c r="I8402" s="1"/>
    </row>
    <row r="8403" spans="9:9" x14ac:dyDescent="0.25">
      <c r="I8403" s="1"/>
    </row>
    <row r="8404" spans="9:9" x14ac:dyDescent="0.25">
      <c r="I8404" s="1"/>
    </row>
    <row r="8405" spans="9:9" x14ac:dyDescent="0.25">
      <c r="I8405" s="1"/>
    </row>
    <row r="8406" spans="9:9" x14ac:dyDescent="0.25">
      <c r="I8406" s="1"/>
    </row>
    <row r="8407" spans="9:9" x14ac:dyDescent="0.25">
      <c r="I8407" s="1"/>
    </row>
    <row r="8408" spans="9:9" x14ac:dyDescent="0.25">
      <c r="I8408" s="1"/>
    </row>
    <row r="8409" spans="9:9" x14ac:dyDescent="0.25">
      <c r="I8409" s="1"/>
    </row>
    <row r="8410" spans="9:9" x14ac:dyDescent="0.25">
      <c r="I8410" s="1"/>
    </row>
    <row r="8411" spans="9:9" x14ac:dyDescent="0.25">
      <c r="I8411" s="1"/>
    </row>
    <row r="8412" spans="9:9" x14ac:dyDescent="0.25">
      <c r="I8412" s="1"/>
    </row>
    <row r="8413" spans="9:9" x14ac:dyDescent="0.25">
      <c r="I8413" s="1"/>
    </row>
    <row r="8414" spans="9:9" x14ac:dyDescent="0.25">
      <c r="I8414" s="1"/>
    </row>
    <row r="8415" spans="9:9" x14ac:dyDescent="0.25">
      <c r="I8415" s="1"/>
    </row>
    <row r="8416" spans="9:9" x14ac:dyDescent="0.25">
      <c r="I8416" s="1"/>
    </row>
    <row r="8417" spans="9:9" x14ac:dyDescent="0.25">
      <c r="I8417" s="1"/>
    </row>
    <row r="8418" spans="9:9" x14ac:dyDescent="0.25">
      <c r="I8418" s="1"/>
    </row>
    <row r="8419" spans="9:9" x14ac:dyDescent="0.25">
      <c r="I8419" s="1"/>
    </row>
    <row r="8420" spans="9:9" x14ac:dyDescent="0.25">
      <c r="I8420" s="1"/>
    </row>
    <row r="8421" spans="9:9" x14ac:dyDescent="0.25">
      <c r="I8421" s="1"/>
    </row>
    <row r="8422" spans="9:9" x14ac:dyDescent="0.25">
      <c r="I8422" s="1"/>
    </row>
    <row r="8423" spans="9:9" x14ac:dyDescent="0.25">
      <c r="I8423" s="1"/>
    </row>
    <row r="8424" spans="9:9" x14ac:dyDescent="0.25">
      <c r="I8424" s="1"/>
    </row>
    <row r="8425" spans="9:9" x14ac:dyDescent="0.25">
      <c r="I8425" s="1"/>
    </row>
    <row r="8426" spans="9:9" x14ac:dyDescent="0.25">
      <c r="I8426" s="1"/>
    </row>
    <row r="8427" spans="9:9" x14ac:dyDescent="0.25">
      <c r="I8427" s="1"/>
    </row>
    <row r="8428" spans="9:9" x14ac:dyDescent="0.25">
      <c r="I8428" s="1"/>
    </row>
    <row r="8429" spans="9:9" x14ac:dyDescent="0.25">
      <c r="I8429" s="1"/>
    </row>
    <row r="8430" spans="9:9" x14ac:dyDescent="0.25">
      <c r="I8430" s="1"/>
    </row>
    <row r="8431" spans="9:9" x14ac:dyDescent="0.25">
      <c r="I8431" s="1"/>
    </row>
    <row r="8432" spans="9:9" x14ac:dyDescent="0.25">
      <c r="I8432" s="1"/>
    </row>
    <row r="8433" spans="9:9" x14ac:dyDescent="0.25">
      <c r="I8433" s="1"/>
    </row>
    <row r="8434" spans="9:9" x14ac:dyDescent="0.25">
      <c r="I8434" s="1"/>
    </row>
    <row r="8435" spans="9:9" x14ac:dyDescent="0.25">
      <c r="I8435" s="1"/>
    </row>
    <row r="8436" spans="9:9" x14ac:dyDescent="0.25">
      <c r="I8436" s="1"/>
    </row>
    <row r="8437" spans="9:9" x14ac:dyDescent="0.25">
      <c r="I8437" s="1"/>
    </row>
    <row r="8438" spans="9:9" x14ac:dyDescent="0.25">
      <c r="I8438" s="1"/>
    </row>
    <row r="8439" spans="9:9" x14ac:dyDescent="0.25">
      <c r="I8439" s="1"/>
    </row>
    <row r="8440" spans="9:9" x14ac:dyDescent="0.25">
      <c r="I8440" s="1"/>
    </row>
    <row r="8441" spans="9:9" x14ac:dyDescent="0.25">
      <c r="I8441" s="1"/>
    </row>
    <row r="8442" spans="9:9" x14ac:dyDescent="0.25">
      <c r="I8442" s="1"/>
    </row>
    <row r="8443" spans="9:9" x14ac:dyDescent="0.25">
      <c r="I8443" s="1"/>
    </row>
    <row r="8444" spans="9:9" x14ac:dyDescent="0.25">
      <c r="I8444" s="1"/>
    </row>
    <row r="8445" spans="9:9" x14ac:dyDescent="0.25">
      <c r="I8445" s="1"/>
    </row>
    <row r="8446" spans="9:9" x14ac:dyDescent="0.25">
      <c r="I8446" s="1"/>
    </row>
    <row r="8447" spans="9:9" x14ac:dyDescent="0.25">
      <c r="I8447" s="1"/>
    </row>
    <row r="8448" spans="9:9" x14ac:dyDescent="0.25">
      <c r="I8448" s="1"/>
    </row>
    <row r="8449" spans="9:9" x14ac:dyDescent="0.25">
      <c r="I8449" s="1"/>
    </row>
    <row r="8450" spans="9:9" x14ac:dyDescent="0.25">
      <c r="I8450" s="1"/>
    </row>
    <row r="8451" spans="9:9" x14ac:dyDescent="0.25">
      <c r="I8451" s="1"/>
    </row>
    <row r="8452" spans="9:9" x14ac:dyDescent="0.25">
      <c r="I8452" s="1"/>
    </row>
    <row r="8453" spans="9:9" x14ac:dyDescent="0.25">
      <c r="I8453" s="1"/>
    </row>
    <row r="8454" spans="9:9" x14ac:dyDescent="0.25">
      <c r="I8454" s="1"/>
    </row>
    <row r="8455" spans="9:9" x14ac:dyDescent="0.25">
      <c r="I8455" s="1"/>
    </row>
    <row r="8456" spans="9:9" x14ac:dyDescent="0.25">
      <c r="I8456" s="1"/>
    </row>
    <row r="8457" spans="9:9" x14ac:dyDescent="0.25">
      <c r="I8457" s="1"/>
    </row>
    <row r="8458" spans="9:9" x14ac:dyDescent="0.25">
      <c r="I8458" s="1"/>
    </row>
    <row r="8459" spans="9:9" x14ac:dyDescent="0.25">
      <c r="I8459" s="1"/>
    </row>
    <row r="8460" spans="9:9" x14ac:dyDescent="0.25">
      <c r="I8460" s="1"/>
    </row>
    <row r="8461" spans="9:9" x14ac:dyDescent="0.25">
      <c r="I8461" s="1"/>
    </row>
    <row r="8462" spans="9:9" x14ac:dyDescent="0.25">
      <c r="I8462" s="1"/>
    </row>
    <row r="8463" spans="9:9" x14ac:dyDescent="0.25">
      <c r="I8463" s="1"/>
    </row>
    <row r="8464" spans="9:9" x14ac:dyDescent="0.25">
      <c r="I8464" s="1"/>
    </row>
    <row r="8465" spans="9:9" x14ac:dyDescent="0.25">
      <c r="I8465" s="1"/>
    </row>
    <row r="8466" spans="9:9" x14ac:dyDescent="0.25">
      <c r="I8466" s="1"/>
    </row>
    <row r="8467" spans="9:9" x14ac:dyDescent="0.25">
      <c r="I8467" s="1"/>
    </row>
    <row r="8468" spans="9:9" x14ac:dyDescent="0.25">
      <c r="I8468" s="1"/>
    </row>
    <row r="8469" spans="9:9" x14ac:dyDescent="0.25">
      <c r="I8469" s="1"/>
    </row>
    <row r="8470" spans="9:9" x14ac:dyDescent="0.25">
      <c r="I8470" s="1"/>
    </row>
    <row r="8471" spans="9:9" x14ac:dyDescent="0.25">
      <c r="I8471" s="1"/>
    </row>
    <row r="8472" spans="9:9" x14ac:dyDescent="0.25">
      <c r="I8472" s="1"/>
    </row>
    <row r="8473" spans="9:9" x14ac:dyDescent="0.25">
      <c r="I8473" s="1"/>
    </row>
    <row r="8474" spans="9:9" x14ac:dyDescent="0.25">
      <c r="I8474" s="1"/>
    </row>
    <row r="8475" spans="9:9" x14ac:dyDescent="0.25">
      <c r="I8475" s="1"/>
    </row>
    <row r="8476" spans="9:9" x14ac:dyDescent="0.25">
      <c r="I8476" s="1"/>
    </row>
    <row r="8477" spans="9:9" x14ac:dyDescent="0.25">
      <c r="I8477" s="1"/>
    </row>
    <row r="8478" spans="9:9" x14ac:dyDescent="0.25">
      <c r="I8478" s="1"/>
    </row>
    <row r="8479" spans="9:9" x14ac:dyDescent="0.25">
      <c r="I8479" s="1"/>
    </row>
    <row r="8480" spans="9:9" x14ac:dyDescent="0.25">
      <c r="I8480" s="1"/>
    </row>
    <row r="8481" spans="9:9" x14ac:dyDescent="0.25">
      <c r="I8481" s="1"/>
    </row>
    <row r="8482" spans="9:9" x14ac:dyDescent="0.25">
      <c r="I8482" s="1"/>
    </row>
    <row r="8483" spans="9:9" x14ac:dyDescent="0.25">
      <c r="I8483" s="1"/>
    </row>
    <row r="8484" spans="9:9" x14ac:dyDescent="0.25">
      <c r="I8484" s="1"/>
    </row>
    <row r="8485" spans="9:9" x14ac:dyDescent="0.25">
      <c r="I8485" s="1"/>
    </row>
    <row r="8486" spans="9:9" x14ac:dyDescent="0.25">
      <c r="I8486" s="1"/>
    </row>
    <row r="8487" spans="9:9" x14ac:dyDescent="0.25">
      <c r="I8487" s="1"/>
    </row>
    <row r="8488" spans="9:9" x14ac:dyDescent="0.25">
      <c r="I8488" s="1"/>
    </row>
    <row r="8489" spans="9:9" x14ac:dyDescent="0.25">
      <c r="I8489" s="1"/>
    </row>
    <row r="8490" spans="9:9" x14ac:dyDescent="0.25">
      <c r="I8490" s="1"/>
    </row>
    <row r="8491" spans="9:9" x14ac:dyDescent="0.25">
      <c r="I8491" s="1"/>
    </row>
    <row r="8492" spans="9:9" x14ac:dyDescent="0.25">
      <c r="I8492" s="1"/>
    </row>
    <row r="8493" spans="9:9" x14ac:dyDescent="0.25">
      <c r="I8493" s="1"/>
    </row>
    <row r="8494" spans="9:9" x14ac:dyDescent="0.25">
      <c r="I8494" s="1"/>
    </row>
    <row r="8495" spans="9:9" x14ac:dyDescent="0.25">
      <c r="I8495" s="1"/>
    </row>
    <row r="8496" spans="9:9" x14ac:dyDescent="0.25">
      <c r="I8496" s="1"/>
    </row>
    <row r="8497" spans="9:9" x14ac:dyDescent="0.25">
      <c r="I8497" s="1"/>
    </row>
    <row r="8498" spans="9:9" x14ac:dyDescent="0.25">
      <c r="I8498" s="1"/>
    </row>
    <row r="8499" spans="9:9" x14ac:dyDescent="0.25">
      <c r="I8499" s="1"/>
    </row>
    <row r="8500" spans="9:9" x14ac:dyDescent="0.25">
      <c r="I8500" s="1"/>
    </row>
    <row r="8501" spans="9:9" x14ac:dyDescent="0.25">
      <c r="I8501" s="1"/>
    </row>
    <row r="8502" spans="9:9" x14ac:dyDescent="0.25">
      <c r="I8502" s="1"/>
    </row>
    <row r="8503" spans="9:9" x14ac:dyDescent="0.25">
      <c r="I8503" s="1"/>
    </row>
    <row r="8504" spans="9:9" x14ac:dyDescent="0.25">
      <c r="I8504" s="1"/>
    </row>
    <row r="8505" spans="9:9" x14ac:dyDescent="0.25">
      <c r="I8505" s="1"/>
    </row>
    <row r="8506" spans="9:9" x14ac:dyDescent="0.25">
      <c r="I8506" s="1"/>
    </row>
    <row r="8507" spans="9:9" x14ac:dyDescent="0.25">
      <c r="I8507" s="1"/>
    </row>
    <row r="8508" spans="9:9" x14ac:dyDescent="0.25">
      <c r="I8508" s="1"/>
    </row>
    <row r="8509" spans="9:9" x14ac:dyDescent="0.25">
      <c r="I8509" s="1"/>
    </row>
    <row r="8510" spans="9:9" x14ac:dyDescent="0.25">
      <c r="I8510" s="1"/>
    </row>
    <row r="8511" spans="9:9" x14ac:dyDescent="0.25">
      <c r="I8511" s="1"/>
    </row>
    <row r="8512" spans="9:9" x14ac:dyDescent="0.25">
      <c r="I8512" s="1"/>
    </row>
    <row r="8513" spans="9:9" x14ac:dyDescent="0.25">
      <c r="I8513" s="1"/>
    </row>
    <row r="8514" spans="9:9" x14ac:dyDescent="0.25">
      <c r="I8514" s="1"/>
    </row>
    <row r="8515" spans="9:9" x14ac:dyDescent="0.25">
      <c r="I8515" s="1"/>
    </row>
    <row r="8516" spans="9:9" x14ac:dyDescent="0.25">
      <c r="I8516" s="1"/>
    </row>
    <row r="8517" spans="9:9" x14ac:dyDescent="0.25">
      <c r="I8517" s="1"/>
    </row>
    <row r="8518" spans="9:9" x14ac:dyDescent="0.25">
      <c r="I8518" s="1"/>
    </row>
    <row r="8519" spans="9:9" x14ac:dyDescent="0.25">
      <c r="I8519" s="1"/>
    </row>
    <row r="8520" spans="9:9" x14ac:dyDescent="0.25">
      <c r="I8520" s="1"/>
    </row>
    <row r="8521" spans="9:9" x14ac:dyDescent="0.25">
      <c r="I8521" s="1"/>
    </row>
    <row r="8522" spans="9:9" x14ac:dyDescent="0.25">
      <c r="I8522" s="1"/>
    </row>
    <row r="8523" spans="9:9" x14ac:dyDescent="0.25">
      <c r="I8523" s="1"/>
    </row>
    <row r="8524" spans="9:9" x14ac:dyDescent="0.25">
      <c r="I8524" s="1"/>
    </row>
    <row r="8525" spans="9:9" x14ac:dyDescent="0.25">
      <c r="I8525" s="1"/>
    </row>
    <row r="8526" spans="9:9" x14ac:dyDescent="0.25">
      <c r="I8526" s="1"/>
    </row>
    <row r="8527" spans="9:9" x14ac:dyDescent="0.25">
      <c r="I8527" s="1"/>
    </row>
    <row r="8528" spans="9:9" x14ac:dyDescent="0.25">
      <c r="I8528" s="1"/>
    </row>
    <row r="8529" spans="9:9" x14ac:dyDescent="0.25">
      <c r="I8529" s="1"/>
    </row>
    <row r="8530" spans="9:9" x14ac:dyDescent="0.25">
      <c r="I8530" s="1"/>
    </row>
    <row r="8531" spans="9:9" x14ac:dyDescent="0.25">
      <c r="I8531" s="1"/>
    </row>
    <row r="8532" spans="9:9" x14ac:dyDescent="0.25">
      <c r="I8532" s="1"/>
    </row>
    <row r="8533" spans="9:9" x14ac:dyDescent="0.25">
      <c r="I8533" s="1"/>
    </row>
    <row r="8534" spans="9:9" x14ac:dyDescent="0.25">
      <c r="I8534" s="1"/>
    </row>
    <row r="8535" spans="9:9" x14ac:dyDescent="0.25">
      <c r="I8535" s="1"/>
    </row>
    <row r="8536" spans="9:9" x14ac:dyDescent="0.25">
      <c r="I8536" s="1"/>
    </row>
    <row r="8537" spans="9:9" x14ac:dyDescent="0.25">
      <c r="I8537" s="1"/>
    </row>
    <row r="8538" spans="9:9" x14ac:dyDescent="0.25">
      <c r="I8538" s="1"/>
    </row>
    <row r="8539" spans="9:9" x14ac:dyDescent="0.25">
      <c r="I8539" s="1"/>
    </row>
    <row r="8540" spans="9:9" x14ac:dyDescent="0.25">
      <c r="I8540" s="1"/>
    </row>
    <row r="8541" spans="9:9" x14ac:dyDescent="0.25">
      <c r="I8541" s="1"/>
    </row>
    <row r="8542" spans="9:9" x14ac:dyDescent="0.25">
      <c r="I8542" s="1"/>
    </row>
    <row r="8543" spans="9:9" x14ac:dyDescent="0.25">
      <c r="I8543" s="1"/>
    </row>
    <row r="8544" spans="9:9" x14ac:dyDescent="0.25">
      <c r="I8544" s="1"/>
    </row>
    <row r="8545" spans="9:9" x14ac:dyDescent="0.25">
      <c r="I8545" s="1"/>
    </row>
    <row r="8546" spans="9:9" x14ac:dyDescent="0.25">
      <c r="I8546" s="1"/>
    </row>
    <row r="8547" spans="9:9" x14ac:dyDescent="0.25">
      <c r="I8547" s="1"/>
    </row>
    <row r="8548" spans="9:9" x14ac:dyDescent="0.25">
      <c r="I8548" s="1"/>
    </row>
    <row r="8549" spans="9:9" x14ac:dyDescent="0.25">
      <c r="I8549" s="1"/>
    </row>
    <row r="8550" spans="9:9" x14ac:dyDescent="0.25">
      <c r="I8550" s="1"/>
    </row>
    <row r="8551" spans="9:9" x14ac:dyDescent="0.25">
      <c r="I8551" s="1"/>
    </row>
    <row r="8552" spans="9:9" x14ac:dyDescent="0.25">
      <c r="I8552" s="1"/>
    </row>
    <row r="8553" spans="9:9" x14ac:dyDescent="0.25">
      <c r="I8553" s="1"/>
    </row>
    <row r="8554" spans="9:9" x14ac:dyDescent="0.25">
      <c r="I8554" s="1"/>
    </row>
    <row r="8555" spans="9:9" x14ac:dyDescent="0.25">
      <c r="I8555" s="1"/>
    </row>
    <row r="8556" spans="9:9" x14ac:dyDescent="0.25">
      <c r="I8556" s="1"/>
    </row>
    <row r="8557" spans="9:9" x14ac:dyDescent="0.25">
      <c r="I8557" s="1"/>
    </row>
    <row r="8558" spans="9:9" x14ac:dyDescent="0.25">
      <c r="I8558" s="1"/>
    </row>
    <row r="8559" spans="9:9" x14ac:dyDescent="0.25">
      <c r="I8559" s="1"/>
    </row>
    <row r="8560" spans="9:9" x14ac:dyDescent="0.25">
      <c r="I8560" s="1"/>
    </row>
    <row r="8561" spans="9:9" x14ac:dyDescent="0.25">
      <c r="I8561" s="1"/>
    </row>
    <row r="8562" spans="9:9" x14ac:dyDescent="0.25">
      <c r="I8562" s="1"/>
    </row>
    <row r="8563" spans="9:9" x14ac:dyDescent="0.25">
      <c r="I8563" s="1"/>
    </row>
    <row r="8564" spans="9:9" x14ac:dyDescent="0.25">
      <c r="I8564" s="1"/>
    </row>
    <row r="8565" spans="9:9" x14ac:dyDescent="0.25">
      <c r="I8565" s="1"/>
    </row>
    <row r="8566" spans="9:9" x14ac:dyDescent="0.25">
      <c r="I8566" s="1"/>
    </row>
    <row r="8567" spans="9:9" x14ac:dyDescent="0.25">
      <c r="I8567" s="1"/>
    </row>
    <row r="8568" spans="9:9" x14ac:dyDescent="0.25">
      <c r="I8568" s="1"/>
    </row>
    <row r="8569" spans="9:9" x14ac:dyDescent="0.25">
      <c r="I8569" s="1"/>
    </row>
    <row r="8570" spans="9:9" x14ac:dyDescent="0.25">
      <c r="I8570" s="1"/>
    </row>
    <row r="8571" spans="9:9" x14ac:dyDescent="0.25">
      <c r="I8571" s="1"/>
    </row>
    <row r="8572" spans="9:9" x14ac:dyDescent="0.25">
      <c r="I8572" s="1"/>
    </row>
    <row r="8573" spans="9:9" x14ac:dyDescent="0.25">
      <c r="I8573" s="1"/>
    </row>
    <row r="8574" spans="9:9" x14ac:dyDescent="0.25">
      <c r="I8574" s="1"/>
    </row>
    <row r="8575" spans="9:9" x14ac:dyDescent="0.25">
      <c r="I8575" s="1"/>
    </row>
    <row r="8576" spans="9:9" x14ac:dyDescent="0.25">
      <c r="I8576" s="1"/>
    </row>
    <row r="8577" spans="9:9" x14ac:dyDescent="0.25">
      <c r="I8577" s="1"/>
    </row>
    <row r="8578" spans="9:9" x14ac:dyDescent="0.25">
      <c r="I8578" s="1"/>
    </row>
    <row r="8579" spans="9:9" x14ac:dyDescent="0.25">
      <c r="I8579" s="1"/>
    </row>
    <row r="8580" spans="9:9" x14ac:dyDescent="0.25">
      <c r="I8580" s="1"/>
    </row>
    <row r="8581" spans="9:9" x14ac:dyDescent="0.25">
      <c r="I8581" s="1"/>
    </row>
    <row r="8582" spans="9:9" x14ac:dyDescent="0.25">
      <c r="I8582" s="1"/>
    </row>
    <row r="8583" spans="9:9" x14ac:dyDescent="0.25">
      <c r="I8583" s="1"/>
    </row>
    <row r="8584" spans="9:9" x14ac:dyDescent="0.25">
      <c r="I8584" s="1"/>
    </row>
    <row r="8585" spans="9:9" x14ac:dyDescent="0.25">
      <c r="I8585" s="1"/>
    </row>
    <row r="8586" spans="9:9" x14ac:dyDescent="0.25">
      <c r="I8586" s="1"/>
    </row>
    <row r="8587" spans="9:9" x14ac:dyDescent="0.25">
      <c r="I8587" s="1"/>
    </row>
    <row r="8588" spans="9:9" x14ac:dyDescent="0.25">
      <c r="I8588" s="1"/>
    </row>
    <row r="8589" spans="9:9" x14ac:dyDescent="0.25">
      <c r="I8589" s="1"/>
    </row>
    <row r="8590" spans="9:9" x14ac:dyDescent="0.25">
      <c r="I8590" s="1"/>
    </row>
    <row r="8591" spans="9:9" x14ac:dyDescent="0.25">
      <c r="I8591" s="1"/>
    </row>
    <row r="8592" spans="9:9" x14ac:dyDescent="0.25">
      <c r="I8592" s="1"/>
    </row>
    <row r="8593" spans="9:9" x14ac:dyDescent="0.25">
      <c r="I8593" s="1"/>
    </row>
    <row r="8594" spans="9:9" x14ac:dyDescent="0.25">
      <c r="I8594" s="1"/>
    </row>
    <row r="8595" spans="9:9" x14ac:dyDescent="0.25">
      <c r="I8595" s="1"/>
    </row>
    <row r="8596" spans="9:9" x14ac:dyDescent="0.25">
      <c r="I8596" s="1"/>
    </row>
    <row r="8597" spans="9:9" x14ac:dyDescent="0.25">
      <c r="I8597" s="1"/>
    </row>
    <row r="8598" spans="9:9" x14ac:dyDescent="0.25">
      <c r="I8598" s="1"/>
    </row>
    <row r="8599" spans="9:9" x14ac:dyDescent="0.25">
      <c r="I8599" s="1"/>
    </row>
    <row r="8600" spans="9:9" x14ac:dyDescent="0.25">
      <c r="I8600" s="1"/>
    </row>
    <row r="8601" spans="9:9" x14ac:dyDescent="0.25">
      <c r="I8601" s="1"/>
    </row>
    <row r="8602" spans="9:9" x14ac:dyDescent="0.25">
      <c r="I8602" s="1"/>
    </row>
    <row r="8603" spans="9:9" x14ac:dyDescent="0.25">
      <c r="I8603" s="1"/>
    </row>
    <row r="8604" spans="9:9" x14ac:dyDescent="0.25">
      <c r="I8604" s="1"/>
    </row>
    <row r="8605" spans="9:9" x14ac:dyDescent="0.25">
      <c r="I8605" s="1"/>
    </row>
    <row r="8606" spans="9:9" x14ac:dyDescent="0.25">
      <c r="I8606" s="1"/>
    </row>
    <row r="8607" spans="9:9" x14ac:dyDescent="0.25">
      <c r="I8607" s="1"/>
    </row>
    <row r="8608" spans="9:9" x14ac:dyDescent="0.25">
      <c r="I8608" s="1"/>
    </row>
    <row r="8609" spans="9:9" x14ac:dyDescent="0.25">
      <c r="I8609" s="1"/>
    </row>
    <row r="8610" spans="9:9" x14ac:dyDescent="0.25">
      <c r="I8610" s="1"/>
    </row>
    <row r="8611" spans="9:9" x14ac:dyDescent="0.25">
      <c r="I8611" s="1"/>
    </row>
    <row r="8612" spans="9:9" x14ac:dyDescent="0.25">
      <c r="I8612" s="1"/>
    </row>
    <row r="8613" spans="9:9" x14ac:dyDescent="0.25">
      <c r="I8613" s="1"/>
    </row>
    <row r="8614" spans="9:9" x14ac:dyDescent="0.25">
      <c r="I8614" s="1"/>
    </row>
    <row r="8615" spans="9:9" x14ac:dyDescent="0.25">
      <c r="I8615" s="1"/>
    </row>
    <row r="8616" spans="9:9" x14ac:dyDescent="0.25">
      <c r="I8616" s="1"/>
    </row>
    <row r="8617" spans="9:9" x14ac:dyDescent="0.25">
      <c r="I8617" s="1"/>
    </row>
    <row r="8618" spans="9:9" x14ac:dyDescent="0.25">
      <c r="I8618" s="1"/>
    </row>
    <row r="8619" spans="9:9" x14ac:dyDescent="0.25">
      <c r="I8619" s="1"/>
    </row>
    <row r="8620" spans="9:9" x14ac:dyDescent="0.25">
      <c r="I8620" s="1"/>
    </row>
    <row r="8621" spans="9:9" x14ac:dyDescent="0.25">
      <c r="I8621" s="1"/>
    </row>
    <row r="8622" spans="9:9" x14ac:dyDescent="0.25">
      <c r="I8622" s="1"/>
    </row>
    <row r="8623" spans="9:9" x14ac:dyDescent="0.25">
      <c r="I8623" s="1"/>
    </row>
    <row r="8624" spans="9:9" x14ac:dyDescent="0.25">
      <c r="I8624" s="1"/>
    </row>
    <row r="8625" spans="9:9" x14ac:dyDescent="0.25">
      <c r="I8625" s="1"/>
    </row>
    <row r="8626" spans="9:9" x14ac:dyDescent="0.25">
      <c r="I8626" s="1"/>
    </row>
    <row r="8627" spans="9:9" x14ac:dyDescent="0.25">
      <c r="I8627" s="1"/>
    </row>
    <row r="8628" spans="9:9" x14ac:dyDescent="0.25">
      <c r="I8628" s="1"/>
    </row>
    <row r="8629" spans="9:9" x14ac:dyDescent="0.25">
      <c r="I8629" s="1"/>
    </row>
    <row r="8630" spans="9:9" x14ac:dyDescent="0.25">
      <c r="I8630" s="1"/>
    </row>
    <row r="8631" spans="9:9" x14ac:dyDescent="0.25">
      <c r="I8631" s="1"/>
    </row>
    <row r="8632" spans="9:9" x14ac:dyDescent="0.25">
      <c r="I8632" s="1"/>
    </row>
    <row r="8633" spans="9:9" x14ac:dyDescent="0.25">
      <c r="I8633" s="1"/>
    </row>
    <row r="8634" spans="9:9" x14ac:dyDescent="0.25">
      <c r="I8634" s="1"/>
    </row>
    <row r="8635" spans="9:9" x14ac:dyDescent="0.25">
      <c r="I8635" s="1"/>
    </row>
    <row r="8636" spans="9:9" x14ac:dyDescent="0.25">
      <c r="I8636" s="1"/>
    </row>
    <row r="8637" spans="9:9" x14ac:dyDescent="0.25">
      <c r="I8637" s="1"/>
    </row>
    <row r="8638" spans="9:9" x14ac:dyDescent="0.25">
      <c r="I8638" s="1"/>
    </row>
    <row r="8639" spans="9:9" x14ac:dyDescent="0.25">
      <c r="I8639" s="1"/>
    </row>
    <row r="8640" spans="9:9" x14ac:dyDescent="0.25">
      <c r="I8640" s="1"/>
    </row>
    <row r="8641" spans="9:9" x14ac:dyDescent="0.25">
      <c r="I8641" s="1"/>
    </row>
    <row r="8642" spans="9:9" x14ac:dyDescent="0.25">
      <c r="I8642" s="1"/>
    </row>
    <row r="8643" spans="9:9" x14ac:dyDescent="0.25">
      <c r="I8643" s="1"/>
    </row>
    <row r="8644" spans="9:9" x14ac:dyDescent="0.25">
      <c r="I8644" s="1"/>
    </row>
    <row r="8645" spans="9:9" x14ac:dyDescent="0.25">
      <c r="I8645" s="1"/>
    </row>
    <row r="8646" spans="9:9" x14ac:dyDescent="0.25">
      <c r="I8646" s="1"/>
    </row>
    <row r="8647" spans="9:9" x14ac:dyDescent="0.25">
      <c r="I8647" s="1"/>
    </row>
    <row r="8648" spans="9:9" x14ac:dyDescent="0.25">
      <c r="I8648" s="1"/>
    </row>
    <row r="8649" spans="9:9" x14ac:dyDescent="0.25">
      <c r="I8649" s="1"/>
    </row>
    <row r="8650" spans="9:9" x14ac:dyDescent="0.25">
      <c r="I8650" s="1"/>
    </row>
    <row r="8651" spans="9:9" x14ac:dyDescent="0.25">
      <c r="I8651" s="1"/>
    </row>
    <row r="8652" spans="9:9" x14ac:dyDescent="0.25">
      <c r="I8652" s="1"/>
    </row>
    <row r="8653" spans="9:9" x14ac:dyDescent="0.25">
      <c r="I8653" s="1"/>
    </row>
    <row r="8654" spans="9:9" x14ac:dyDescent="0.25">
      <c r="I8654" s="1"/>
    </row>
    <row r="8655" spans="9:9" x14ac:dyDescent="0.25">
      <c r="I8655" s="1"/>
    </row>
    <row r="8656" spans="9:9" x14ac:dyDescent="0.25">
      <c r="I8656" s="1"/>
    </row>
    <row r="8657" spans="9:9" x14ac:dyDescent="0.25">
      <c r="I8657" s="1"/>
    </row>
    <row r="8658" spans="9:9" x14ac:dyDescent="0.25">
      <c r="I8658" s="1"/>
    </row>
    <row r="8659" spans="9:9" x14ac:dyDescent="0.25">
      <c r="I8659" s="1"/>
    </row>
    <row r="8660" spans="9:9" x14ac:dyDescent="0.25">
      <c r="I8660" s="1"/>
    </row>
    <row r="8661" spans="9:9" x14ac:dyDescent="0.25">
      <c r="I8661" s="1"/>
    </row>
    <row r="8662" spans="9:9" x14ac:dyDescent="0.25">
      <c r="I8662" s="1"/>
    </row>
    <row r="8663" spans="9:9" x14ac:dyDescent="0.25">
      <c r="I8663" s="1"/>
    </row>
    <row r="8664" spans="9:9" x14ac:dyDescent="0.25">
      <c r="I8664" s="1"/>
    </row>
    <row r="8665" spans="9:9" x14ac:dyDescent="0.25">
      <c r="I8665" s="1"/>
    </row>
    <row r="8666" spans="9:9" x14ac:dyDescent="0.25">
      <c r="I8666" s="1"/>
    </row>
    <row r="8667" spans="9:9" x14ac:dyDescent="0.25">
      <c r="I8667" s="1"/>
    </row>
    <row r="8668" spans="9:9" x14ac:dyDescent="0.25">
      <c r="I8668" s="1"/>
    </row>
    <row r="8669" spans="9:9" x14ac:dyDescent="0.25">
      <c r="I8669" s="1"/>
    </row>
    <row r="8670" spans="9:9" x14ac:dyDescent="0.25">
      <c r="I8670" s="1"/>
    </row>
    <row r="8671" spans="9:9" x14ac:dyDescent="0.25">
      <c r="I8671" s="1"/>
    </row>
    <row r="8672" spans="9:9" x14ac:dyDescent="0.25">
      <c r="I8672" s="1"/>
    </row>
    <row r="8673" spans="9:9" x14ac:dyDescent="0.25">
      <c r="I8673" s="1"/>
    </row>
    <row r="8674" spans="9:9" x14ac:dyDescent="0.25">
      <c r="I8674" s="1"/>
    </row>
    <row r="8675" spans="9:9" x14ac:dyDescent="0.25">
      <c r="I8675" s="1"/>
    </row>
    <row r="8676" spans="9:9" x14ac:dyDescent="0.25">
      <c r="I8676" s="1"/>
    </row>
    <row r="8677" spans="9:9" x14ac:dyDescent="0.25">
      <c r="I8677" s="1"/>
    </row>
    <row r="8678" spans="9:9" x14ac:dyDescent="0.25">
      <c r="I8678" s="1"/>
    </row>
    <row r="8679" spans="9:9" x14ac:dyDescent="0.25">
      <c r="I8679" s="1"/>
    </row>
    <row r="8680" spans="9:9" x14ac:dyDescent="0.25">
      <c r="I8680" s="1"/>
    </row>
    <row r="8681" spans="9:9" x14ac:dyDescent="0.25">
      <c r="I8681" s="1"/>
    </row>
    <row r="8682" spans="9:9" x14ac:dyDescent="0.25">
      <c r="I8682" s="1"/>
    </row>
    <row r="8683" spans="9:9" x14ac:dyDescent="0.25">
      <c r="I8683" s="1"/>
    </row>
    <row r="8684" spans="9:9" x14ac:dyDescent="0.25">
      <c r="I8684" s="1"/>
    </row>
    <row r="8685" spans="9:9" x14ac:dyDescent="0.25">
      <c r="I8685" s="1"/>
    </row>
    <row r="8686" spans="9:9" x14ac:dyDescent="0.25">
      <c r="I8686" s="1"/>
    </row>
    <row r="8687" spans="9:9" x14ac:dyDescent="0.25">
      <c r="I8687" s="1"/>
    </row>
    <row r="8688" spans="9:9" x14ac:dyDescent="0.25">
      <c r="I8688" s="1"/>
    </row>
    <row r="8689" spans="9:9" x14ac:dyDescent="0.25">
      <c r="I8689" s="1"/>
    </row>
    <row r="8690" spans="9:9" x14ac:dyDescent="0.25">
      <c r="I8690" s="1"/>
    </row>
    <row r="8691" spans="9:9" x14ac:dyDescent="0.25">
      <c r="I8691" s="1"/>
    </row>
    <row r="8692" spans="9:9" x14ac:dyDescent="0.25">
      <c r="I8692" s="1"/>
    </row>
    <row r="8693" spans="9:9" x14ac:dyDescent="0.25">
      <c r="I8693" s="1"/>
    </row>
    <row r="8694" spans="9:9" x14ac:dyDescent="0.25">
      <c r="I8694" s="1"/>
    </row>
    <row r="8695" spans="9:9" x14ac:dyDescent="0.25">
      <c r="I8695" s="1"/>
    </row>
    <row r="8696" spans="9:9" x14ac:dyDescent="0.25">
      <c r="I8696" s="1"/>
    </row>
    <row r="8697" spans="9:9" x14ac:dyDescent="0.25">
      <c r="I8697" s="1"/>
    </row>
    <row r="8698" spans="9:9" x14ac:dyDescent="0.25">
      <c r="I8698" s="1"/>
    </row>
    <row r="8699" spans="9:9" x14ac:dyDescent="0.25">
      <c r="I8699" s="1"/>
    </row>
    <row r="8700" spans="9:9" x14ac:dyDescent="0.25">
      <c r="I8700" s="1"/>
    </row>
    <row r="8701" spans="9:9" x14ac:dyDescent="0.25">
      <c r="I8701" s="1"/>
    </row>
    <row r="8702" spans="9:9" x14ac:dyDescent="0.25">
      <c r="I8702" s="1"/>
    </row>
    <row r="8703" spans="9:9" x14ac:dyDescent="0.25">
      <c r="I8703" s="1"/>
    </row>
    <row r="8704" spans="9:9" x14ac:dyDescent="0.25">
      <c r="I8704" s="1"/>
    </row>
    <row r="8705" spans="9:9" x14ac:dyDescent="0.25">
      <c r="I8705" s="1"/>
    </row>
    <row r="8706" spans="9:9" x14ac:dyDescent="0.25">
      <c r="I8706" s="1"/>
    </row>
    <row r="8707" spans="9:9" x14ac:dyDescent="0.25">
      <c r="I8707" s="1"/>
    </row>
    <row r="8708" spans="9:9" x14ac:dyDescent="0.25">
      <c r="I8708" s="1"/>
    </row>
    <row r="8709" spans="9:9" x14ac:dyDescent="0.25">
      <c r="I8709" s="1"/>
    </row>
    <row r="8710" spans="9:9" x14ac:dyDescent="0.25">
      <c r="I8710" s="1"/>
    </row>
    <row r="8711" spans="9:9" x14ac:dyDescent="0.25">
      <c r="I8711" s="1"/>
    </row>
    <row r="8712" spans="9:9" x14ac:dyDescent="0.25">
      <c r="I8712" s="1"/>
    </row>
    <row r="8713" spans="9:9" x14ac:dyDescent="0.25">
      <c r="I8713" s="1"/>
    </row>
    <row r="8714" spans="9:9" x14ac:dyDescent="0.25">
      <c r="I8714" s="1"/>
    </row>
    <row r="8715" spans="9:9" x14ac:dyDescent="0.25">
      <c r="I8715" s="1"/>
    </row>
    <row r="8716" spans="9:9" x14ac:dyDescent="0.25">
      <c r="I8716" s="1"/>
    </row>
    <row r="8717" spans="9:9" x14ac:dyDescent="0.25">
      <c r="I8717" s="1"/>
    </row>
    <row r="8718" spans="9:9" x14ac:dyDescent="0.25">
      <c r="I8718" s="1"/>
    </row>
    <row r="8719" spans="9:9" x14ac:dyDescent="0.25">
      <c r="I8719" s="1"/>
    </row>
    <row r="8720" spans="9:9" x14ac:dyDescent="0.25">
      <c r="I8720" s="1"/>
    </row>
    <row r="8721" spans="9:9" x14ac:dyDescent="0.25">
      <c r="I8721" s="1"/>
    </row>
    <row r="8722" spans="9:9" x14ac:dyDescent="0.25">
      <c r="I8722" s="1"/>
    </row>
    <row r="8723" spans="9:9" x14ac:dyDescent="0.25">
      <c r="I8723" s="1"/>
    </row>
    <row r="8724" spans="9:9" x14ac:dyDescent="0.25">
      <c r="I8724" s="1"/>
    </row>
    <row r="8725" spans="9:9" x14ac:dyDescent="0.25">
      <c r="I8725" s="1"/>
    </row>
    <row r="8726" spans="9:9" x14ac:dyDescent="0.25">
      <c r="I8726" s="1"/>
    </row>
    <row r="8727" spans="9:9" x14ac:dyDescent="0.25">
      <c r="I8727" s="1"/>
    </row>
    <row r="8728" spans="9:9" x14ac:dyDescent="0.25">
      <c r="I8728" s="1"/>
    </row>
    <row r="8729" spans="9:9" x14ac:dyDescent="0.25">
      <c r="I8729" s="1"/>
    </row>
    <row r="8730" spans="9:9" x14ac:dyDescent="0.25">
      <c r="I8730" s="1"/>
    </row>
    <row r="8731" spans="9:9" x14ac:dyDescent="0.25">
      <c r="I8731" s="1"/>
    </row>
    <row r="8732" spans="9:9" x14ac:dyDescent="0.25">
      <c r="I8732" s="1"/>
    </row>
    <row r="8733" spans="9:9" x14ac:dyDescent="0.25">
      <c r="I8733" s="1"/>
    </row>
    <row r="8734" spans="9:9" x14ac:dyDescent="0.25">
      <c r="I8734" s="1"/>
    </row>
    <row r="8735" spans="9:9" x14ac:dyDescent="0.25">
      <c r="I8735" s="1"/>
    </row>
    <row r="8736" spans="9:9" x14ac:dyDescent="0.25">
      <c r="I8736" s="1"/>
    </row>
    <row r="8737" spans="9:9" x14ac:dyDescent="0.25">
      <c r="I8737" s="1"/>
    </row>
    <row r="8738" spans="9:9" x14ac:dyDescent="0.25">
      <c r="I8738" s="1"/>
    </row>
    <row r="8739" spans="9:9" x14ac:dyDescent="0.25">
      <c r="I8739" s="1"/>
    </row>
    <row r="8740" spans="9:9" x14ac:dyDescent="0.25">
      <c r="I8740" s="1"/>
    </row>
    <row r="8741" spans="9:9" x14ac:dyDescent="0.25">
      <c r="I8741" s="1"/>
    </row>
    <row r="8742" spans="9:9" x14ac:dyDescent="0.25">
      <c r="I8742" s="1"/>
    </row>
    <row r="8743" spans="9:9" x14ac:dyDescent="0.25">
      <c r="I8743" s="1"/>
    </row>
    <row r="8744" spans="9:9" x14ac:dyDescent="0.25">
      <c r="I8744" s="1"/>
    </row>
    <row r="8745" spans="9:9" x14ac:dyDescent="0.25">
      <c r="I8745" s="1"/>
    </row>
    <row r="8746" spans="9:9" x14ac:dyDescent="0.25">
      <c r="I8746" s="1"/>
    </row>
    <row r="8747" spans="9:9" x14ac:dyDescent="0.25">
      <c r="I8747" s="1"/>
    </row>
    <row r="8748" spans="9:9" x14ac:dyDescent="0.25">
      <c r="I8748" s="1"/>
    </row>
    <row r="8749" spans="9:9" x14ac:dyDescent="0.25">
      <c r="I8749" s="1"/>
    </row>
    <row r="8750" spans="9:9" x14ac:dyDescent="0.25">
      <c r="I8750" s="1"/>
    </row>
    <row r="8751" spans="9:9" x14ac:dyDescent="0.25">
      <c r="I8751" s="1"/>
    </row>
    <row r="8752" spans="9:9" x14ac:dyDescent="0.25">
      <c r="I8752" s="1"/>
    </row>
    <row r="8753" spans="9:9" x14ac:dyDescent="0.25">
      <c r="I8753" s="1"/>
    </row>
    <row r="8754" spans="9:9" x14ac:dyDescent="0.25">
      <c r="I8754" s="1"/>
    </row>
    <row r="8755" spans="9:9" x14ac:dyDescent="0.25">
      <c r="I8755" s="1"/>
    </row>
    <row r="8756" spans="9:9" x14ac:dyDescent="0.25">
      <c r="I8756" s="1"/>
    </row>
    <row r="8757" spans="9:9" x14ac:dyDescent="0.25">
      <c r="I8757" s="1"/>
    </row>
    <row r="8758" spans="9:9" x14ac:dyDescent="0.25">
      <c r="I8758" s="1"/>
    </row>
    <row r="8759" spans="9:9" x14ac:dyDescent="0.25">
      <c r="I8759" s="1"/>
    </row>
    <row r="8760" spans="9:9" x14ac:dyDescent="0.25">
      <c r="I8760" s="1"/>
    </row>
    <row r="8761" spans="9:9" x14ac:dyDescent="0.25">
      <c r="I8761" s="1"/>
    </row>
    <row r="8762" spans="9:9" x14ac:dyDescent="0.25">
      <c r="I8762" s="1"/>
    </row>
    <row r="8763" spans="9:9" x14ac:dyDescent="0.25">
      <c r="I8763" s="1"/>
    </row>
    <row r="8764" spans="9:9" x14ac:dyDescent="0.25">
      <c r="I8764" s="1"/>
    </row>
    <row r="8765" spans="9:9" x14ac:dyDescent="0.25">
      <c r="I8765" s="1"/>
    </row>
    <row r="8766" spans="9:9" x14ac:dyDescent="0.25">
      <c r="I8766" s="1"/>
    </row>
    <row r="8767" spans="9:9" x14ac:dyDescent="0.25">
      <c r="I8767" s="1"/>
    </row>
    <row r="8768" spans="9:9" x14ac:dyDescent="0.25">
      <c r="I8768" s="1"/>
    </row>
    <row r="8769" spans="9:9" x14ac:dyDescent="0.25">
      <c r="I8769" s="1"/>
    </row>
    <row r="8770" spans="9:9" x14ac:dyDescent="0.25">
      <c r="I8770" s="1"/>
    </row>
    <row r="8771" spans="9:9" x14ac:dyDescent="0.25">
      <c r="I8771" s="1"/>
    </row>
    <row r="8772" spans="9:9" x14ac:dyDescent="0.25">
      <c r="I8772" s="1"/>
    </row>
    <row r="8773" spans="9:9" x14ac:dyDescent="0.25">
      <c r="I8773" s="1"/>
    </row>
    <row r="8774" spans="9:9" x14ac:dyDescent="0.25">
      <c r="I8774" s="1"/>
    </row>
    <row r="8775" spans="9:9" x14ac:dyDescent="0.25">
      <c r="I8775" s="1"/>
    </row>
    <row r="8776" spans="9:9" x14ac:dyDescent="0.25">
      <c r="I8776" s="1"/>
    </row>
    <row r="8777" spans="9:9" x14ac:dyDescent="0.25">
      <c r="I8777" s="1"/>
    </row>
    <row r="8778" spans="9:9" x14ac:dyDescent="0.25">
      <c r="I8778" s="1"/>
    </row>
    <row r="8779" spans="9:9" x14ac:dyDescent="0.25">
      <c r="I8779" s="1"/>
    </row>
    <row r="8780" spans="9:9" x14ac:dyDescent="0.25">
      <c r="I8780" s="1"/>
    </row>
    <row r="8781" spans="9:9" x14ac:dyDescent="0.25">
      <c r="I8781" s="1"/>
    </row>
    <row r="8782" spans="9:9" x14ac:dyDescent="0.25">
      <c r="I8782" s="1"/>
    </row>
    <row r="8783" spans="9:9" x14ac:dyDescent="0.25">
      <c r="I8783" s="1"/>
    </row>
    <row r="8784" spans="9:9" x14ac:dyDescent="0.25">
      <c r="I8784" s="1"/>
    </row>
    <row r="8785" spans="9:9" x14ac:dyDescent="0.25">
      <c r="I8785" s="1"/>
    </row>
    <row r="8786" spans="9:9" x14ac:dyDescent="0.25">
      <c r="I8786" s="1"/>
    </row>
    <row r="8787" spans="9:9" x14ac:dyDescent="0.25">
      <c r="I8787" s="1"/>
    </row>
    <row r="8788" spans="9:9" x14ac:dyDescent="0.25">
      <c r="I8788" s="1"/>
    </row>
    <row r="8789" spans="9:9" x14ac:dyDescent="0.25">
      <c r="I8789" s="1"/>
    </row>
    <row r="8790" spans="9:9" x14ac:dyDescent="0.25">
      <c r="I8790" s="1"/>
    </row>
    <row r="8791" spans="9:9" x14ac:dyDescent="0.25">
      <c r="I8791" s="1"/>
    </row>
    <row r="8792" spans="9:9" x14ac:dyDescent="0.25">
      <c r="I8792" s="1"/>
    </row>
    <row r="8793" spans="9:9" x14ac:dyDescent="0.25">
      <c r="I8793" s="1"/>
    </row>
    <row r="8794" spans="9:9" x14ac:dyDescent="0.25">
      <c r="I8794" s="1"/>
    </row>
    <row r="8795" spans="9:9" x14ac:dyDescent="0.25">
      <c r="I8795" s="1"/>
    </row>
    <row r="8796" spans="9:9" x14ac:dyDescent="0.25">
      <c r="I8796" s="1"/>
    </row>
    <row r="8797" spans="9:9" x14ac:dyDescent="0.25">
      <c r="I8797" s="1"/>
    </row>
    <row r="8798" spans="9:9" x14ac:dyDescent="0.25">
      <c r="I8798" s="1"/>
    </row>
    <row r="8799" spans="9:9" x14ac:dyDescent="0.25">
      <c r="I8799" s="1"/>
    </row>
    <row r="8800" spans="9:9" x14ac:dyDescent="0.25">
      <c r="I8800" s="1"/>
    </row>
    <row r="8801" spans="9:9" x14ac:dyDescent="0.25">
      <c r="I8801" s="1"/>
    </row>
    <row r="8802" spans="9:9" x14ac:dyDescent="0.25">
      <c r="I8802" s="1"/>
    </row>
    <row r="8803" spans="9:9" x14ac:dyDescent="0.25">
      <c r="I8803" s="1"/>
    </row>
    <row r="8804" spans="9:9" x14ac:dyDescent="0.25">
      <c r="I8804" s="1"/>
    </row>
    <row r="8805" spans="9:9" x14ac:dyDescent="0.25">
      <c r="I8805" s="1"/>
    </row>
    <row r="8806" spans="9:9" x14ac:dyDescent="0.25">
      <c r="I8806" s="1"/>
    </row>
    <row r="8807" spans="9:9" x14ac:dyDescent="0.25">
      <c r="I8807" s="1"/>
    </row>
    <row r="8808" spans="9:9" x14ac:dyDescent="0.25">
      <c r="I8808" s="1"/>
    </row>
    <row r="8809" spans="9:9" x14ac:dyDescent="0.25">
      <c r="I8809" s="1"/>
    </row>
    <row r="8810" spans="9:9" x14ac:dyDescent="0.25">
      <c r="I8810" s="1"/>
    </row>
    <row r="8811" spans="9:9" x14ac:dyDescent="0.25">
      <c r="I8811" s="1"/>
    </row>
    <row r="8812" spans="9:9" x14ac:dyDescent="0.25">
      <c r="I8812" s="1"/>
    </row>
    <row r="8813" spans="9:9" x14ac:dyDescent="0.25">
      <c r="I8813" s="1"/>
    </row>
    <row r="8814" spans="9:9" x14ac:dyDescent="0.25">
      <c r="I8814" s="1"/>
    </row>
    <row r="8815" spans="9:9" x14ac:dyDescent="0.25">
      <c r="I8815" s="1"/>
    </row>
    <row r="8816" spans="9:9" x14ac:dyDescent="0.25">
      <c r="I8816" s="1"/>
    </row>
    <row r="8817" spans="9:9" x14ac:dyDescent="0.25">
      <c r="I8817" s="1"/>
    </row>
    <row r="8818" spans="9:9" x14ac:dyDescent="0.25">
      <c r="I8818" s="1"/>
    </row>
    <row r="8819" spans="9:9" x14ac:dyDescent="0.25">
      <c r="I8819" s="1"/>
    </row>
    <row r="8820" spans="9:9" x14ac:dyDescent="0.25">
      <c r="I8820" s="1"/>
    </row>
    <row r="8821" spans="9:9" x14ac:dyDescent="0.25">
      <c r="I8821" s="1"/>
    </row>
    <row r="8822" spans="9:9" x14ac:dyDescent="0.25">
      <c r="I8822" s="1"/>
    </row>
    <row r="8823" spans="9:9" x14ac:dyDescent="0.25">
      <c r="I8823" s="1"/>
    </row>
    <row r="8824" spans="9:9" x14ac:dyDescent="0.25">
      <c r="I8824" s="1"/>
    </row>
    <row r="8825" spans="9:9" x14ac:dyDescent="0.25">
      <c r="I8825" s="1"/>
    </row>
    <row r="8826" spans="9:9" x14ac:dyDescent="0.25">
      <c r="I8826" s="1"/>
    </row>
    <row r="8827" spans="9:9" x14ac:dyDescent="0.25">
      <c r="I8827" s="1"/>
    </row>
    <row r="8828" spans="9:9" x14ac:dyDescent="0.25">
      <c r="I8828" s="1"/>
    </row>
    <row r="8829" spans="9:9" x14ac:dyDescent="0.25">
      <c r="I8829" s="1"/>
    </row>
    <row r="8830" spans="9:9" x14ac:dyDescent="0.25">
      <c r="I8830" s="1"/>
    </row>
    <row r="8831" spans="9:9" x14ac:dyDescent="0.25">
      <c r="I8831" s="1"/>
    </row>
    <row r="8832" spans="9:9" x14ac:dyDescent="0.25">
      <c r="I8832" s="1"/>
    </row>
    <row r="8833" spans="9:9" x14ac:dyDescent="0.25">
      <c r="I8833" s="1"/>
    </row>
    <row r="8834" spans="9:9" x14ac:dyDescent="0.25">
      <c r="I8834" s="1"/>
    </row>
    <row r="8835" spans="9:9" x14ac:dyDescent="0.25">
      <c r="I8835" s="1"/>
    </row>
    <row r="8836" spans="9:9" x14ac:dyDescent="0.25">
      <c r="I8836" s="1"/>
    </row>
    <row r="8837" spans="9:9" x14ac:dyDescent="0.25">
      <c r="I8837" s="1"/>
    </row>
    <row r="8838" spans="9:9" x14ac:dyDescent="0.25">
      <c r="I8838" s="1"/>
    </row>
    <row r="8839" spans="9:9" x14ac:dyDescent="0.25">
      <c r="I8839" s="1"/>
    </row>
    <row r="8840" spans="9:9" x14ac:dyDescent="0.25">
      <c r="I8840" s="1"/>
    </row>
    <row r="8841" spans="9:9" x14ac:dyDescent="0.25">
      <c r="I8841" s="1"/>
    </row>
    <row r="8842" spans="9:9" x14ac:dyDescent="0.25">
      <c r="I8842" s="1"/>
    </row>
    <row r="8843" spans="9:9" x14ac:dyDescent="0.25">
      <c r="I8843" s="1"/>
    </row>
    <row r="8844" spans="9:9" x14ac:dyDescent="0.25">
      <c r="I8844" s="1"/>
    </row>
    <row r="8845" spans="9:9" x14ac:dyDescent="0.25">
      <c r="I8845" s="1"/>
    </row>
    <row r="8846" spans="9:9" x14ac:dyDescent="0.25">
      <c r="I8846" s="1"/>
    </row>
    <row r="8847" spans="9:9" x14ac:dyDescent="0.25">
      <c r="I8847" s="1"/>
    </row>
    <row r="8848" spans="9:9" x14ac:dyDescent="0.25">
      <c r="I8848" s="1"/>
    </row>
    <row r="8849" spans="9:9" x14ac:dyDescent="0.25">
      <c r="I8849" s="1"/>
    </row>
    <row r="8850" spans="9:9" x14ac:dyDescent="0.25">
      <c r="I8850" s="1"/>
    </row>
    <row r="8851" spans="9:9" x14ac:dyDescent="0.25">
      <c r="I8851" s="1"/>
    </row>
    <row r="8852" spans="9:9" x14ac:dyDescent="0.25">
      <c r="I8852" s="1"/>
    </row>
    <row r="8853" spans="9:9" x14ac:dyDescent="0.25">
      <c r="I8853" s="1"/>
    </row>
    <row r="8854" spans="9:9" x14ac:dyDescent="0.25">
      <c r="I8854" s="1"/>
    </row>
    <row r="8855" spans="9:9" x14ac:dyDescent="0.25">
      <c r="I8855" s="1"/>
    </row>
    <row r="8856" spans="9:9" x14ac:dyDescent="0.25">
      <c r="I8856" s="1"/>
    </row>
    <row r="8857" spans="9:9" x14ac:dyDescent="0.25">
      <c r="I8857" s="1"/>
    </row>
    <row r="8858" spans="9:9" x14ac:dyDescent="0.25">
      <c r="I8858" s="1"/>
    </row>
    <row r="8859" spans="9:9" x14ac:dyDescent="0.25">
      <c r="I8859" s="1"/>
    </row>
    <row r="8860" spans="9:9" x14ac:dyDescent="0.25">
      <c r="I8860" s="1"/>
    </row>
    <row r="8861" spans="9:9" x14ac:dyDescent="0.25">
      <c r="I8861" s="1"/>
    </row>
    <row r="8862" spans="9:9" x14ac:dyDescent="0.25">
      <c r="I8862" s="1"/>
    </row>
    <row r="8863" spans="9:9" x14ac:dyDescent="0.25">
      <c r="I8863" s="1"/>
    </row>
    <row r="8864" spans="9:9" x14ac:dyDescent="0.25">
      <c r="I8864" s="1"/>
    </row>
    <row r="8865" spans="9:9" x14ac:dyDescent="0.25">
      <c r="I8865" s="1"/>
    </row>
    <row r="8866" spans="9:9" x14ac:dyDescent="0.25">
      <c r="I8866" s="1"/>
    </row>
    <row r="8867" spans="9:9" x14ac:dyDescent="0.25">
      <c r="I8867" s="1"/>
    </row>
    <row r="8868" spans="9:9" x14ac:dyDescent="0.25">
      <c r="I8868" s="1"/>
    </row>
    <row r="8869" spans="9:9" x14ac:dyDescent="0.25">
      <c r="I8869" s="1"/>
    </row>
    <row r="8870" spans="9:9" x14ac:dyDescent="0.25">
      <c r="I8870" s="1"/>
    </row>
    <row r="8871" spans="9:9" x14ac:dyDescent="0.25">
      <c r="I8871" s="1"/>
    </row>
    <row r="8872" spans="9:9" x14ac:dyDescent="0.25">
      <c r="I8872" s="1"/>
    </row>
    <row r="8873" spans="9:9" x14ac:dyDescent="0.25">
      <c r="I8873" s="1"/>
    </row>
    <row r="8874" spans="9:9" x14ac:dyDescent="0.25">
      <c r="I8874" s="1"/>
    </row>
    <row r="8875" spans="9:9" x14ac:dyDescent="0.25">
      <c r="I8875" s="1"/>
    </row>
    <row r="8876" spans="9:9" x14ac:dyDescent="0.25">
      <c r="I8876" s="1"/>
    </row>
    <row r="8877" spans="9:9" x14ac:dyDescent="0.25">
      <c r="I8877" s="1"/>
    </row>
    <row r="8878" spans="9:9" x14ac:dyDescent="0.25">
      <c r="I8878" s="1"/>
    </row>
    <row r="8879" spans="9:9" x14ac:dyDescent="0.25">
      <c r="I8879" s="1"/>
    </row>
    <row r="8880" spans="9:9" x14ac:dyDescent="0.25">
      <c r="I8880" s="1"/>
    </row>
    <row r="8881" spans="9:9" x14ac:dyDescent="0.25">
      <c r="I8881" s="1"/>
    </row>
    <row r="8882" spans="9:9" x14ac:dyDescent="0.25">
      <c r="I8882" s="1"/>
    </row>
    <row r="8883" spans="9:9" x14ac:dyDescent="0.25">
      <c r="I8883" s="1"/>
    </row>
    <row r="8884" spans="9:9" x14ac:dyDescent="0.25">
      <c r="I8884" s="1"/>
    </row>
    <row r="8885" spans="9:9" x14ac:dyDescent="0.25">
      <c r="I8885" s="1"/>
    </row>
    <row r="8886" spans="9:9" x14ac:dyDescent="0.25">
      <c r="I8886" s="1"/>
    </row>
    <row r="8887" spans="9:9" x14ac:dyDescent="0.25">
      <c r="I8887" s="1"/>
    </row>
    <row r="8888" spans="9:9" x14ac:dyDescent="0.25">
      <c r="I8888" s="1"/>
    </row>
    <row r="8889" spans="9:9" x14ac:dyDescent="0.25">
      <c r="I8889" s="1"/>
    </row>
    <row r="8890" spans="9:9" x14ac:dyDescent="0.25">
      <c r="I8890" s="1"/>
    </row>
    <row r="8891" spans="9:9" x14ac:dyDescent="0.25">
      <c r="I8891" s="1"/>
    </row>
    <row r="8892" spans="9:9" x14ac:dyDescent="0.25">
      <c r="I8892" s="1"/>
    </row>
    <row r="8893" spans="9:9" x14ac:dyDescent="0.25">
      <c r="I8893" s="1"/>
    </row>
    <row r="8894" spans="9:9" x14ac:dyDescent="0.25">
      <c r="I8894" s="1"/>
    </row>
    <row r="8895" spans="9:9" x14ac:dyDescent="0.25">
      <c r="I8895" s="1"/>
    </row>
    <row r="8896" spans="9:9" x14ac:dyDescent="0.25">
      <c r="I8896" s="1"/>
    </row>
    <row r="8897" spans="9:9" x14ac:dyDescent="0.25">
      <c r="I8897" s="1"/>
    </row>
    <row r="8898" spans="9:9" x14ac:dyDescent="0.25">
      <c r="I8898" s="1"/>
    </row>
    <row r="8899" spans="9:9" x14ac:dyDescent="0.25">
      <c r="I8899" s="1"/>
    </row>
    <row r="8900" spans="9:9" x14ac:dyDescent="0.25">
      <c r="I8900" s="1"/>
    </row>
    <row r="8901" spans="9:9" x14ac:dyDescent="0.25">
      <c r="I8901" s="1"/>
    </row>
    <row r="8902" spans="9:9" x14ac:dyDescent="0.25">
      <c r="I8902" s="1"/>
    </row>
    <row r="8903" spans="9:9" x14ac:dyDescent="0.25">
      <c r="I8903" s="1"/>
    </row>
    <row r="8904" spans="9:9" x14ac:dyDescent="0.25">
      <c r="I8904" s="1"/>
    </row>
    <row r="8905" spans="9:9" x14ac:dyDescent="0.25">
      <c r="I8905" s="1"/>
    </row>
    <row r="8906" spans="9:9" x14ac:dyDescent="0.25">
      <c r="I8906" s="1"/>
    </row>
    <row r="8907" spans="9:9" x14ac:dyDescent="0.25">
      <c r="I8907" s="1"/>
    </row>
    <row r="8908" spans="9:9" x14ac:dyDescent="0.25">
      <c r="I8908" s="1"/>
    </row>
    <row r="8909" spans="9:9" x14ac:dyDescent="0.25">
      <c r="I8909" s="1"/>
    </row>
    <row r="8910" spans="9:9" x14ac:dyDescent="0.25">
      <c r="I8910" s="1"/>
    </row>
    <row r="8911" spans="9:9" x14ac:dyDescent="0.25">
      <c r="I8911" s="1"/>
    </row>
    <row r="8912" spans="9:9" x14ac:dyDescent="0.25">
      <c r="I8912" s="1"/>
    </row>
    <row r="8913" spans="9:9" x14ac:dyDescent="0.25">
      <c r="I8913" s="1"/>
    </row>
    <row r="8914" spans="9:9" x14ac:dyDescent="0.25">
      <c r="I8914" s="1"/>
    </row>
    <row r="8915" spans="9:9" x14ac:dyDescent="0.25">
      <c r="I8915" s="1"/>
    </row>
    <row r="8916" spans="9:9" x14ac:dyDescent="0.25">
      <c r="I8916" s="1"/>
    </row>
    <row r="8917" spans="9:9" x14ac:dyDescent="0.25">
      <c r="I8917" s="1"/>
    </row>
    <row r="8918" spans="9:9" x14ac:dyDescent="0.25">
      <c r="I8918" s="1"/>
    </row>
    <row r="8919" spans="9:9" x14ac:dyDescent="0.25">
      <c r="I8919" s="1"/>
    </row>
    <row r="8920" spans="9:9" x14ac:dyDescent="0.25">
      <c r="I8920" s="1"/>
    </row>
    <row r="8921" spans="9:9" x14ac:dyDescent="0.25">
      <c r="I8921" s="1"/>
    </row>
    <row r="8922" spans="9:9" x14ac:dyDescent="0.25">
      <c r="I8922" s="1"/>
    </row>
    <row r="8923" spans="9:9" x14ac:dyDescent="0.25">
      <c r="I8923" s="1"/>
    </row>
    <row r="8924" spans="9:9" x14ac:dyDescent="0.25">
      <c r="I8924" s="1"/>
    </row>
    <row r="8925" spans="9:9" x14ac:dyDescent="0.25">
      <c r="I8925" s="1"/>
    </row>
    <row r="8926" spans="9:9" x14ac:dyDescent="0.25">
      <c r="I8926" s="1"/>
    </row>
    <row r="8927" spans="9:9" x14ac:dyDescent="0.25">
      <c r="I8927" s="1"/>
    </row>
    <row r="8928" spans="9:9" x14ac:dyDescent="0.25">
      <c r="I8928" s="1"/>
    </row>
    <row r="8929" spans="9:9" x14ac:dyDescent="0.25">
      <c r="I8929" s="1"/>
    </row>
    <row r="8930" spans="9:9" x14ac:dyDescent="0.25">
      <c r="I8930" s="1"/>
    </row>
    <row r="8931" spans="9:9" x14ac:dyDescent="0.25">
      <c r="I8931" s="1"/>
    </row>
    <row r="8932" spans="9:9" x14ac:dyDescent="0.25">
      <c r="I8932" s="1"/>
    </row>
    <row r="8933" spans="9:9" x14ac:dyDescent="0.25">
      <c r="I8933" s="1"/>
    </row>
    <row r="8934" spans="9:9" x14ac:dyDescent="0.25">
      <c r="I8934" s="1"/>
    </row>
    <row r="8935" spans="9:9" x14ac:dyDescent="0.25">
      <c r="I8935" s="1"/>
    </row>
    <row r="8936" spans="9:9" x14ac:dyDescent="0.25">
      <c r="I8936" s="1"/>
    </row>
    <row r="8937" spans="9:9" x14ac:dyDescent="0.25">
      <c r="I8937" s="1"/>
    </row>
    <row r="8938" spans="9:9" x14ac:dyDescent="0.25">
      <c r="I8938" s="1"/>
    </row>
    <row r="8939" spans="9:9" x14ac:dyDescent="0.25">
      <c r="I8939" s="1"/>
    </row>
    <row r="8940" spans="9:9" x14ac:dyDescent="0.25">
      <c r="I8940" s="1"/>
    </row>
    <row r="8941" spans="9:9" x14ac:dyDescent="0.25">
      <c r="I8941" s="1"/>
    </row>
    <row r="8942" spans="9:9" x14ac:dyDescent="0.25">
      <c r="I8942" s="1"/>
    </row>
    <row r="8943" spans="9:9" x14ac:dyDescent="0.25">
      <c r="I8943" s="1"/>
    </row>
    <row r="8944" spans="9:9" x14ac:dyDescent="0.25">
      <c r="I8944" s="1"/>
    </row>
    <row r="8945" spans="9:9" x14ac:dyDescent="0.25">
      <c r="I8945" s="1"/>
    </row>
    <row r="8946" spans="9:9" x14ac:dyDescent="0.25">
      <c r="I8946" s="1"/>
    </row>
    <row r="8947" spans="9:9" x14ac:dyDescent="0.25">
      <c r="I8947" s="1"/>
    </row>
    <row r="8948" spans="9:9" x14ac:dyDescent="0.25">
      <c r="I8948" s="1"/>
    </row>
    <row r="8949" spans="9:9" x14ac:dyDescent="0.25">
      <c r="I8949" s="1"/>
    </row>
    <row r="8950" spans="9:9" x14ac:dyDescent="0.25">
      <c r="I8950" s="1"/>
    </row>
    <row r="8951" spans="9:9" x14ac:dyDescent="0.25">
      <c r="I8951" s="1"/>
    </row>
    <row r="8952" spans="9:9" x14ac:dyDescent="0.25">
      <c r="I8952" s="1"/>
    </row>
    <row r="8953" spans="9:9" x14ac:dyDescent="0.25">
      <c r="I8953" s="1"/>
    </row>
    <row r="8954" spans="9:9" x14ac:dyDescent="0.25">
      <c r="I8954" s="1"/>
    </row>
    <row r="8955" spans="9:9" x14ac:dyDescent="0.25">
      <c r="I8955" s="1"/>
    </row>
    <row r="8956" spans="9:9" x14ac:dyDescent="0.25">
      <c r="I8956" s="1"/>
    </row>
    <row r="8957" spans="9:9" x14ac:dyDescent="0.25">
      <c r="I8957" s="1"/>
    </row>
    <row r="8958" spans="9:9" x14ac:dyDescent="0.25">
      <c r="I8958" s="1"/>
    </row>
    <row r="8959" spans="9:9" x14ac:dyDescent="0.25">
      <c r="I8959" s="1"/>
    </row>
    <row r="8960" spans="9:9" x14ac:dyDescent="0.25">
      <c r="I8960" s="1"/>
    </row>
    <row r="8961" spans="9:9" x14ac:dyDescent="0.25">
      <c r="I8961" s="1"/>
    </row>
    <row r="8962" spans="9:9" x14ac:dyDescent="0.25">
      <c r="I8962" s="1"/>
    </row>
    <row r="8963" spans="9:9" x14ac:dyDescent="0.25">
      <c r="I8963" s="1"/>
    </row>
    <row r="8964" spans="9:9" x14ac:dyDescent="0.25">
      <c r="I8964" s="1"/>
    </row>
    <row r="8965" spans="9:9" x14ac:dyDescent="0.25">
      <c r="I8965" s="1"/>
    </row>
    <row r="8966" spans="9:9" x14ac:dyDescent="0.25">
      <c r="I8966" s="1"/>
    </row>
    <row r="8967" spans="9:9" x14ac:dyDescent="0.25">
      <c r="I8967" s="1"/>
    </row>
    <row r="8968" spans="9:9" x14ac:dyDescent="0.25">
      <c r="I8968" s="1"/>
    </row>
    <row r="8969" spans="9:9" x14ac:dyDescent="0.25">
      <c r="I8969" s="1"/>
    </row>
    <row r="8970" spans="9:9" x14ac:dyDescent="0.25">
      <c r="I8970" s="1"/>
    </row>
    <row r="8971" spans="9:9" x14ac:dyDescent="0.25">
      <c r="I8971" s="1"/>
    </row>
    <row r="8972" spans="9:9" x14ac:dyDescent="0.25">
      <c r="I8972" s="1"/>
    </row>
    <row r="8973" spans="9:9" x14ac:dyDescent="0.25">
      <c r="I8973" s="1"/>
    </row>
    <row r="8974" spans="9:9" x14ac:dyDescent="0.25">
      <c r="I8974" s="1"/>
    </row>
    <row r="8975" spans="9:9" x14ac:dyDescent="0.25">
      <c r="I8975" s="1"/>
    </row>
    <row r="8976" spans="9:9" x14ac:dyDescent="0.25">
      <c r="I8976" s="1"/>
    </row>
    <row r="8977" spans="9:9" x14ac:dyDescent="0.25">
      <c r="I8977" s="1"/>
    </row>
    <row r="8978" spans="9:9" x14ac:dyDescent="0.25">
      <c r="I8978" s="1"/>
    </row>
    <row r="8979" spans="9:9" x14ac:dyDescent="0.25">
      <c r="I8979" s="1"/>
    </row>
    <row r="8980" spans="9:9" x14ac:dyDescent="0.25">
      <c r="I8980" s="1"/>
    </row>
    <row r="8981" spans="9:9" x14ac:dyDescent="0.25">
      <c r="I8981" s="1"/>
    </row>
    <row r="8982" spans="9:9" x14ac:dyDescent="0.25">
      <c r="I8982" s="1"/>
    </row>
    <row r="8983" spans="9:9" x14ac:dyDescent="0.25">
      <c r="I8983" s="1"/>
    </row>
    <row r="8984" spans="9:9" x14ac:dyDescent="0.25">
      <c r="I8984" s="1"/>
    </row>
    <row r="8985" spans="9:9" x14ac:dyDescent="0.25">
      <c r="I8985" s="1"/>
    </row>
    <row r="8986" spans="9:9" x14ac:dyDescent="0.25">
      <c r="I8986" s="1"/>
    </row>
    <row r="8987" spans="9:9" x14ac:dyDescent="0.25">
      <c r="I8987" s="1"/>
    </row>
    <row r="8988" spans="9:9" x14ac:dyDescent="0.25">
      <c r="I8988" s="1"/>
    </row>
    <row r="8989" spans="9:9" x14ac:dyDescent="0.25">
      <c r="I8989" s="1"/>
    </row>
    <row r="8990" spans="9:9" x14ac:dyDescent="0.25">
      <c r="I8990" s="1"/>
    </row>
    <row r="8991" spans="9:9" x14ac:dyDescent="0.25">
      <c r="I8991" s="1"/>
    </row>
    <row r="8992" spans="9:9" x14ac:dyDescent="0.25">
      <c r="I8992" s="1"/>
    </row>
    <row r="8993" spans="9:9" x14ac:dyDescent="0.25">
      <c r="I8993" s="1"/>
    </row>
    <row r="8994" spans="9:9" x14ac:dyDescent="0.25">
      <c r="I8994" s="1"/>
    </row>
    <row r="8995" spans="9:9" x14ac:dyDescent="0.25">
      <c r="I8995" s="1"/>
    </row>
    <row r="8996" spans="9:9" x14ac:dyDescent="0.25">
      <c r="I8996" s="1"/>
    </row>
    <row r="8997" spans="9:9" x14ac:dyDescent="0.25">
      <c r="I8997" s="1"/>
    </row>
    <row r="8998" spans="9:9" x14ac:dyDescent="0.25">
      <c r="I8998" s="1"/>
    </row>
    <row r="8999" spans="9:9" x14ac:dyDescent="0.25">
      <c r="I8999" s="1"/>
    </row>
    <row r="9000" spans="9:9" x14ac:dyDescent="0.25">
      <c r="I9000" s="1"/>
    </row>
    <row r="9001" spans="9:9" x14ac:dyDescent="0.25">
      <c r="I9001" s="1"/>
    </row>
    <row r="9002" spans="9:9" x14ac:dyDescent="0.25">
      <c r="I9002" s="1"/>
    </row>
    <row r="9003" spans="9:9" x14ac:dyDescent="0.25">
      <c r="I9003" s="1"/>
    </row>
    <row r="9004" spans="9:9" x14ac:dyDescent="0.25">
      <c r="I9004" s="1"/>
    </row>
    <row r="9005" spans="9:9" x14ac:dyDescent="0.25">
      <c r="I9005" s="1"/>
    </row>
    <row r="9006" spans="9:9" x14ac:dyDescent="0.25">
      <c r="I9006" s="1"/>
    </row>
    <row r="9007" spans="9:9" x14ac:dyDescent="0.25">
      <c r="I9007" s="1"/>
    </row>
    <row r="9008" spans="9:9" x14ac:dyDescent="0.25">
      <c r="I9008" s="1"/>
    </row>
    <row r="9009" spans="9:9" x14ac:dyDescent="0.25">
      <c r="I9009" s="1"/>
    </row>
    <row r="9010" spans="9:9" x14ac:dyDescent="0.25">
      <c r="I9010" s="1"/>
    </row>
    <row r="9011" spans="9:9" x14ac:dyDescent="0.25">
      <c r="I9011" s="1"/>
    </row>
    <row r="9012" spans="9:9" x14ac:dyDescent="0.25">
      <c r="I9012" s="1"/>
    </row>
    <row r="9013" spans="9:9" x14ac:dyDescent="0.25">
      <c r="I9013" s="1"/>
    </row>
    <row r="9014" spans="9:9" x14ac:dyDescent="0.25">
      <c r="I9014" s="1"/>
    </row>
    <row r="9015" spans="9:9" x14ac:dyDescent="0.25">
      <c r="I9015" s="1"/>
    </row>
    <row r="9016" spans="9:9" x14ac:dyDescent="0.25">
      <c r="I9016" s="1"/>
    </row>
    <row r="9017" spans="9:9" x14ac:dyDescent="0.25">
      <c r="I9017" s="1"/>
    </row>
    <row r="9018" spans="9:9" x14ac:dyDescent="0.25">
      <c r="I9018" s="1"/>
    </row>
    <row r="9019" spans="9:9" x14ac:dyDescent="0.25">
      <c r="I9019" s="1"/>
    </row>
    <row r="9020" spans="9:9" x14ac:dyDescent="0.25">
      <c r="I9020" s="1"/>
    </row>
    <row r="9021" spans="9:9" x14ac:dyDescent="0.25">
      <c r="I9021" s="1"/>
    </row>
    <row r="9022" spans="9:9" x14ac:dyDescent="0.25">
      <c r="I9022" s="1"/>
    </row>
    <row r="9023" spans="9:9" x14ac:dyDescent="0.25">
      <c r="I9023" s="1"/>
    </row>
    <row r="9024" spans="9:9" x14ac:dyDescent="0.25">
      <c r="I9024" s="1"/>
    </row>
    <row r="9025" spans="9:9" x14ac:dyDescent="0.25">
      <c r="I9025" s="1"/>
    </row>
    <row r="9026" spans="9:9" x14ac:dyDescent="0.25">
      <c r="I9026" s="1"/>
    </row>
    <row r="9027" spans="9:9" x14ac:dyDescent="0.25">
      <c r="I9027" s="1"/>
    </row>
    <row r="9028" spans="9:9" x14ac:dyDescent="0.25">
      <c r="I9028" s="1"/>
    </row>
    <row r="9029" spans="9:9" x14ac:dyDescent="0.25">
      <c r="I9029" s="1"/>
    </row>
    <row r="9030" spans="9:9" x14ac:dyDescent="0.25">
      <c r="I9030" s="1"/>
    </row>
    <row r="9031" spans="9:9" x14ac:dyDescent="0.25">
      <c r="I9031" s="1"/>
    </row>
    <row r="9032" spans="9:9" x14ac:dyDescent="0.25">
      <c r="I9032" s="1"/>
    </row>
    <row r="9033" spans="9:9" x14ac:dyDescent="0.25">
      <c r="I9033" s="1"/>
    </row>
    <row r="9034" spans="9:9" x14ac:dyDescent="0.25">
      <c r="I9034" s="1"/>
    </row>
    <row r="9035" spans="9:9" x14ac:dyDescent="0.25">
      <c r="I9035" s="1"/>
    </row>
    <row r="9036" spans="9:9" x14ac:dyDescent="0.25">
      <c r="I9036" s="1"/>
    </row>
    <row r="9037" spans="9:9" x14ac:dyDescent="0.25">
      <c r="I9037" s="1"/>
    </row>
    <row r="9038" spans="9:9" x14ac:dyDescent="0.25">
      <c r="I9038" s="1"/>
    </row>
    <row r="9039" spans="9:9" x14ac:dyDescent="0.25">
      <c r="I9039" s="1"/>
    </row>
    <row r="9040" spans="9:9" x14ac:dyDescent="0.25">
      <c r="I9040" s="1"/>
    </row>
    <row r="9041" spans="9:9" x14ac:dyDescent="0.25">
      <c r="I9041" s="1"/>
    </row>
    <row r="9042" spans="9:9" x14ac:dyDescent="0.25">
      <c r="I9042" s="1"/>
    </row>
    <row r="9043" spans="9:9" x14ac:dyDescent="0.25">
      <c r="I9043" s="1"/>
    </row>
    <row r="9044" spans="9:9" x14ac:dyDescent="0.25">
      <c r="I9044" s="1"/>
    </row>
    <row r="9045" spans="9:9" x14ac:dyDescent="0.25">
      <c r="I9045" s="1"/>
    </row>
    <row r="9046" spans="9:9" x14ac:dyDescent="0.25">
      <c r="I9046" s="1"/>
    </row>
    <row r="9047" spans="9:9" x14ac:dyDescent="0.25">
      <c r="I9047" s="1"/>
    </row>
    <row r="9048" spans="9:9" x14ac:dyDescent="0.25">
      <c r="I9048" s="1"/>
    </row>
    <row r="9049" spans="9:9" x14ac:dyDescent="0.25">
      <c r="I9049" s="1"/>
    </row>
    <row r="9050" spans="9:9" x14ac:dyDescent="0.25">
      <c r="I9050" s="1"/>
    </row>
    <row r="9051" spans="9:9" x14ac:dyDescent="0.25">
      <c r="I9051" s="1"/>
    </row>
    <row r="9052" spans="9:9" x14ac:dyDescent="0.25">
      <c r="I9052" s="1"/>
    </row>
    <row r="9053" spans="9:9" x14ac:dyDescent="0.25">
      <c r="I9053" s="1"/>
    </row>
    <row r="9054" spans="9:9" x14ac:dyDescent="0.25">
      <c r="I9054" s="1"/>
    </row>
    <row r="9055" spans="9:9" x14ac:dyDescent="0.25">
      <c r="I9055" s="1"/>
    </row>
    <row r="9056" spans="9:9" x14ac:dyDescent="0.25">
      <c r="I9056" s="1"/>
    </row>
    <row r="9057" spans="9:9" x14ac:dyDescent="0.25">
      <c r="I9057" s="1"/>
    </row>
    <row r="9058" spans="9:9" x14ac:dyDescent="0.25">
      <c r="I9058" s="1"/>
    </row>
    <row r="9059" spans="9:9" x14ac:dyDescent="0.25">
      <c r="I9059" s="1"/>
    </row>
    <row r="9060" spans="9:9" x14ac:dyDescent="0.25">
      <c r="I9060" s="1"/>
    </row>
    <row r="9061" spans="9:9" x14ac:dyDescent="0.25">
      <c r="I9061" s="1"/>
    </row>
    <row r="9062" spans="9:9" x14ac:dyDescent="0.25">
      <c r="I9062" s="1"/>
    </row>
    <row r="9063" spans="9:9" x14ac:dyDescent="0.25">
      <c r="I9063" s="1"/>
    </row>
    <row r="9064" spans="9:9" x14ac:dyDescent="0.25">
      <c r="I9064" s="1"/>
    </row>
    <row r="9065" spans="9:9" x14ac:dyDescent="0.25">
      <c r="I9065" s="1"/>
    </row>
    <row r="9066" spans="9:9" x14ac:dyDescent="0.25">
      <c r="I9066" s="1"/>
    </row>
    <row r="9067" spans="9:9" x14ac:dyDescent="0.25">
      <c r="I9067" s="1"/>
    </row>
    <row r="9068" spans="9:9" x14ac:dyDescent="0.25">
      <c r="I9068" s="1"/>
    </row>
    <row r="9069" spans="9:9" x14ac:dyDescent="0.25">
      <c r="I9069" s="1"/>
    </row>
    <row r="9070" spans="9:9" x14ac:dyDescent="0.25">
      <c r="I9070" s="1"/>
    </row>
    <row r="9071" spans="9:9" x14ac:dyDescent="0.25">
      <c r="I9071" s="1"/>
    </row>
    <row r="9072" spans="9:9" x14ac:dyDescent="0.25">
      <c r="I9072" s="1"/>
    </row>
    <row r="9073" spans="9:9" x14ac:dyDescent="0.25">
      <c r="I9073" s="1"/>
    </row>
    <row r="9074" spans="9:9" x14ac:dyDescent="0.25">
      <c r="I9074" s="1"/>
    </row>
    <row r="9075" spans="9:9" x14ac:dyDescent="0.25">
      <c r="I9075" s="1"/>
    </row>
    <row r="9076" spans="9:9" x14ac:dyDescent="0.25">
      <c r="I9076" s="1"/>
    </row>
    <row r="9077" spans="9:9" x14ac:dyDescent="0.25">
      <c r="I9077" s="1"/>
    </row>
    <row r="9078" spans="9:9" x14ac:dyDescent="0.25">
      <c r="I9078" s="1"/>
    </row>
    <row r="9079" spans="9:9" x14ac:dyDescent="0.25">
      <c r="I9079" s="1"/>
    </row>
    <row r="9080" spans="9:9" x14ac:dyDescent="0.25">
      <c r="I9080" s="1"/>
    </row>
    <row r="9081" spans="9:9" x14ac:dyDescent="0.25">
      <c r="I9081" s="1"/>
    </row>
    <row r="9082" spans="9:9" x14ac:dyDescent="0.25">
      <c r="I9082" s="1"/>
    </row>
    <row r="9083" spans="9:9" x14ac:dyDescent="0.25">
      <c r="I9083" s="1"/>
    </row>
    <row r="9084" spans="9:9" x14ac:dyDescent="0.25">
      <c r="I9084" s="1"/>
    </row>
    <row r="9085" spans="9:9" x14ac:dyDescent="0.25">
      <c r="I9085" s="1"/>
    </row>
    <row r="9086" spans="9:9" x14ac:dyDescent="0.25">
      <c r="I9086" s="1"/>
    </row>
    <row r="9087" spans="9:9" x14ac:dyDescent="0.25">
      <c r="I9087" s="1"/>
    </row>
    <row r="9088" spans="9:9" x14ac:dyDescent="0.25">
      <c r="I9088" s="1"/>
    </row>
    <row r="9089" spans="9:9" x14ac:dyDescent="0.25">
      <c r="I9089" s="1"/>
    </row>
    <row r="9090" spans="9:9" x14ac:dyDescent="0.25">
      <c r="I9090" s="1"/>
    </row>
    <row r="9091" spans="9:9" x14ac:dyDescent="0.25">
      <c r="I9091" s="1"/>
    </row>
    <row r="9092" spans="9:9" x14ac:dyDescent="0.25">
      <c r="I9092" s="1"/>
    </row>
    <row r="9093" spans="9:9" x14ac:dyDescent="0.25">
      <c r="I9093" s="1"/>
    </row>
    <row r="9094" spans="9:9" x14ac:dyDescent="0.25">
      <c r="I9094" s="1"/>
    </row>
    <row r="9095" spans="9:9" x14ac:dyDescent="0.25">
      <c r="I9095" s="1"/>
    </row>
    <row r="9096" spans="9:9" x14ac:dyDescent="0.25">
      <c r="I9096" s="1"/>
    </row>
    <row r="9097" spans="9:9" x14ac:dyDescent="0.25">
      <c r="I9097" s="1"/>
    </row>
    <row r="9098" spans="9:9" x14ac:dyDescent="0.25">
      <c r="I9098" s="1"/>
    </row>
    <row r="9099" spans="9:9" x14ac:dyDescent="0.25">
      <c r="I9099" s="1"/>
    </row>
    <row r="9100" spans="9:9" x14ac:dyDescent="0.25">
      <c r="I9100" s="1"/>
    </row>
    <row r="9101" spans="9:9" x14ac:dyDescent="0.25">
      <c r="I9101" s="1"/>
    </row>
    <row r="9102" spans="9:9" x14ac:dyDescent="0.25">
      <c r="I9102" s="1"/>
    </row>
    <row r="9103" spans="9:9" x14ac:dyDescent="0.25">
      <c r="I9103" s="1"/>
    </row>
    <row r="9104" spans="9:9" x14ac:dyDescent="0.25">
      <c r="I9104" s="1"/>
    </row>
    <row r="9105" spans="9:9" x14ac:dyDescent="0.25">
      <c r="I9105" s="1"/>
    </row>
    <row r="9106" spans="9:9" x14ac:dyDescent="0.25">
      <c r="I9106" s="1"/>
    </row>
    <row r="9107" spans="9:9" x14ac:dyDescent="0.25">
      <c r="I9107" s="1"/>
    </row>
    <row r="9108" spans="9:9" x14ac:dyDescent="0.25">
      <c r="I9108" s="1"/>
    </row>
    <row r="9109" spans="9:9" x14ac:dyDescent="0.25">
      <c r="I9109" s="1"/>
    </row>
    <row r="9110" spans="9:9" x14ac:dyDescent="0.25">
      <c r="I9110" s="1"/>
    </row>
    <row r="9111" spans="9:9" x14ac:dyDescent="0.25">
      <c r="I9111" s="1"/>
    </row>
    <row r="9112" spans="9:9" x14ac:dyDescent="0.25">
      <c r="I9112" s="1"/>
    </row>
    <row r="9113" spans="9:9" x14ac:dyDescent="0.25">
      <c r="I9113" s="1"/>
    </row>
    <row r="9114" spans="9:9" x14ac:dyDescent="0.25">
      <c r="I9114" s="1"/>
    </row>
    <row r="9115" spans="9:9" x14ac:dyDescent="0.25">
      <c r="I9115" s="1"/>
    </row>
    <row r="9116" spans="9:9" x14ac:dyDescent="0.25">
      <c r="I9116" s="1"/>
    </row>
    <row r="9117" spans="9:9" x14ac:dyDescent="0.25">
      <c r="I9117" s="1"/>
    </row>
    <row r="9118" spans="9:9" x14ac:dyDescent="0.25">
      <c r="I9118" s="1"/>
    </row>
    <row r="9119" spans="9:9" x14ac:dyDescent="0.25">
      <c r="I9119" s="1"/>
    </row>
    <row r="9120" spans="9:9" x14ac:dyDescent="0.25">
      <c r="I9120" s="1"/>
    </row>
    <row r="9121" spans="9:9" x14ac:dyDescent="0.25">
      <c r="I9121" s="1"/>
    </row>
    <row r="9122" spans="9:9" x14ac:dyDescent="0.25">
      <c r="I9122" s="1"/>
    </row>
    <row r="9123" spans="9:9" x14ac:dyDescent="0.25">
      <c r="I9123" s="1"/>
    </row>
    <row r="9124" spans="9:9" x14ac:dyDescent="0.25">
      <c r="I9124" s="1"/>
    </row>
    <row r="9125" spans="9:9" x14ac:dyDescent="0.25">
      <c r="I9125" s="1"/>
    </row>
    <row r="9126" spans="9:9" x14ac:dyDescent="0.25">
      <c r="I9126" s="1"/>
    </row>
    <row r="9127" spans="9:9" x14ac:dyDescent="0.25">
      <c r="I9127" s="1"/>
    </row>
    <row r="9128" spans="9:9" x14ac:dyDescent="0.25">
      <c r="I9128" s="1"/>
    </row>
    <row r="9129" spans="9:9" x14ac:dyDescent="0.25">
      <c r="I9129" s="1"/>
    </row>
    <row r="9130" spans="9:9" x14ac:dyDescent="0.25">
      <c r="I9130" s="1"/>
    </row>
    <row r="9131" spans="9:9" x14ac:dyDescent="0.25">
      <c r="I9131" s="1"/>
    </row>
    <row r="9132" spans="9:9" x14ac:dyDescent="0.25">
      <c r="I9132" s="1"/>
    </row>
    <row r="9133" spans="9:9" x14ac:dyDescent="0.25">
      <c r="I9133" s="1"/>
    </row>
    <row r="9134" spans="9:9" x14ac:dyDescent="0.25">
      <c r="I9134" s="1"/>
    </row>
    <row r="9135" spans="9:9" x14ac:dyDescent="0.25">
      <c r="I9135" s="1"/>
    </row>
    <row r="9136" spans="9:9" x14ac:dyDescent="0.25">
      <c r="I9136" s="1"/>
    </row>
    <row r="9137" spans="9:9" x14ac:dyDescent="0.25">
      <c r="I9137" s="1"/>
    </row>
    <row r="9138" spans="9:9" x14ac:dyDescent="0.25">
      <c r="I9138" s="1"/>
    </row>
    <row r="9139" spans="9:9" x14ac:dyDescent="0.25">
      <c r="I9139" s="1"/>
    </row>
    <row r="9140" spans="9:9" x14ac:dyDescent="0.25">
      <c r="I9140" s="1"/>
    </row>
    <row r="9141" spans="9:9" x14ac:dyDescent="0.25">
      <c r="I9141" s="1"/>
    </row>
    <row r="9142" spans="9:9" x14ac:dyDescent="0.25">
      <c r="I9142" s="1"/>
    </row>
    <row r="9143" spans="9:9" x14ac:dyDescent="0.25">
      <c r="I9143" s="1"/>
    </row>
    <row r="9144" spans="9:9" x14ac:dyDescent="0.25">
      <c r="I9144" s="1"/>
    </row>
    <row r="9145" spans="9:9" x14ac:dyDescent="0.25">
      <c r="I9145" s="1"/>
    </row>
    <row r="9146" spans="9:9" x14ac:dyDescent="0.25">
      <c r="I9146" s="1"/>
    </row>
    <row r="9147" spans="9:9" x14ac:dyDescent="0.25">
      <c r="I9147" s="1"/>
    </row>
    <row r="9148" spans="9:9" x14ac:dyDescent="0.25">
      <c r="I9148" s="1"/>
    </row>
    <row r="9149" spans="9:9" x14ac:dyDescent="0.25">
      <c r="I9149" s="1"/>
    </row>
    <row r="9150" spans="9:9" x14ac:dyDescent="0.25">
      <c r="I9150" s="1"/>
    </row>
    <row r="9151" spans="9:9" x14ac:dyDescent="0.25">
      <c r="I9151" s="1"/>
    </row>
    <row r="9152" spans="9:9" x14ac:dyDescent="0.25">
      <c r="I9152" s="1"/>
    </row>
    <row r="9153" spans="9:9" x14ac:dyDescent="0.25">
      <c r="I9153" s="1"/>
    </row>
    <row r="9154" spans="9:9" x14ac:dyDescent="0.25">
      <c r="I9154" s="1"/>
    </row>
    <row r="9155" spans="9:9" x14ac:dyDescent="0.25">
      <c r="I9155" s="1"/>
    </row>
    <row r="9156" spans="9:9" x14ac:dyDescent="0.25">
      <c r="I9156" s="1"/>
    </row>
    <row r="9157" spans="9:9" x14ac:dyDescent="0.25">
      <c r="I9157" s="1"/>
    </row>
    <row r="9158" spans="9:9" x14ac:dyDescent="0.25">
      <c r="I9158" s="1"/>
    </row>
    <row r="9159" spans="9:9" x14ac:dyDescent="0.25">
      <c r="I9159" s="1"/>
    </row>
    <row r="9160" spans="9:9" x14ac:dyDescent="0.25">
      <c r="I9160" s="1"/>
    </row>
    <row r="9161" spans="9:9" x14ac:dyDescent="0.25">
      <c r="I9161" s="1"/>
    </row>
    <row r="9162" spans="9:9" x14ac:dyDescent="0.25">
      <c r="I9162" s="1"/>
    </row>
    <row r="9163" spans="9:9" x14ac:dyDescent="0.25">
      <c r="I9163" s="1"/>
    </row>
    <row r="9164" spans="9:9" x14ac:dyDescent="0.25">
      <c r="I9164" s="1"/>
    </row>
    <row r="9165" spans="9:9" x14ac:dyDescent="0.25">
      <c r="I9165" s="1"/>
    </row>
    <row r="9166" spans="9:9" x14ac:dyDescent="0.25">
      <c r="I9166" s="1"/>
    </row>
    <row r="9167" spans="9:9" x14ac:dyDescent="0.25">
      <c r="I9167" s="1"/>
    </row>
    <row r="9168" spans="9:9" x14ac:dyDescent="0.25">
      <c r="I9168" s="1"/>
    </row>
    <row r="9169" spans="9:9" x14ac:dyDescent="0.25">
      <c r="I9169" s="1"/>
    </row>
    <row r="9170" spans="9:9" x14ac:dyDescent="0.25">
      <c r="I9170" s="1"/>
    </row>
    <row r="9171" spans="9:9" x14ac:dyDescent="0.25">
      <c r="I9171" s="1"/>
    </row>
    <row r="9172" spans="9:9" x14ac:dyDescent="0.25">
      <c r="I9172" s="1"/>
    </row>
    <row r="9173" spans="9:9" x14ac:dyDescent="0.25">
      <c r="I9173" s="1"/>
    </row>
    <row r="9174" spans="9:9" x14ac:dyDescent="0.25">
      <c r="I9174" s="1"/>
    </row>
    <row r="9175" spans="9:9" x14ac:dyDescent="0.25">
      <c r="I9175" s="1"/>
    </row>
    <row r="9176" spans="9:9" x14ac:dyDescent="0.25">
      <c r="I9176" s="1"/>
    </row>
    <row r="9177" spans="9:9" x14ac:dyDescent="0.25">
      <c r="I9177" s="1"/>
    </row>
    <row r="9178" spans="9:9" x14ac:dyDescent="0.25">
      <c r="I9178" s="1"/>
    </row>
    <row r="9179" spans="9:9" x14ac:dyDescent="0.25">
      <c r="I9179" s="1"/>
    </row>
    <row r="9180" spans="9:9" x14ac:dyDescent="0.25">
      <c r="I9180" s="1"/>
    </row>
    <row r="9181" spans="9:9" x14ac:dyDescent="0.25">
      <c r="I9181" s="1"/>
    </row>
    <row r="9182" spans="9:9" x14ac:dyDescent="0.25">
      <c r="I9182" s="1"/>
    </row>
    <row r="9183" spans="9:9" x14ac:dyDescent="0.25">
      <c r="I9183" s="1"/>
    </row>
    <row r="9184" spans="9:9" x14ac:dyDescent="0.25">
      <c r="I9184" s="1"/>
    </row>
    <row r="9185" spans="9:9" x14ac:dyDescent="0.25">
      <c r="I9185" s="1"/>
    </row>
    <row r="9186" spans="9:9" x14ac:dyDescent="0.25">
      <c r="I9186" s="1"/>
    </row>
    <row r="9187" spans="9:9" x14ac:dyDescent="0.25">
      <c r="I9187" s="1"/>
    </row>
    <row r="9188" spans="9:9" x14ac:dyDescent="0.25">
      <c r="I9188" s="1"/>
    </row>
    <row r="9189" spans="9:9" x14ac:dyDescent="0.25">
      <c r="I9189" s="1"/>
    </row>
    <row r="9190" spans="9:9" x14ac:dyDescent="0.25">
      <c r="I9190" s="1"/>
    </row>
    <row r="9191" spans="9:9" x14ac:dyDescent="0.25">
      <c r="I9191" s="1"/>
    </row>
    <row r="9192" spans="9:9" x14ac:dyDescent="0.25">
      <c r="I9192" s="1"/>
    </row>
    <row r="9193" spans="9:9" x14ac:dyDescent="0.25">
      <c r="I9193" s="1"/>
    </row>
    <row r="9194" spans="9:9" x14ac:dyDescent="0.25">
      <c r="I9194" s="1"/>
    </row>
    <row r="9195" spans="9:9" x14ac:dyDescent="0.25">
      <c r="I9195" s="1"/>
    </row>
    <row r="9196" spans="9:9" x14ac:dyDescent="0.25">
      <c r="I9196" s="1"/>
    </row>
    <row r="9197" spans="9:9" x14ac:dyDescent="0.25">
      <c r="I9197" s="1"/>
    </row>
    <row r="9198" spans="9:9" x14ac:dyDescent="0.25">
      <c r="I9198" s="1"/>
    </row>
    <row r="9199" spans="9:9" x14ac:dyDescent="0.25">
      <c r="I9199" s="1"/>
    </row>
    <row r="9200" spans="9:9" x14ac:dyDescent="0.25">
      <c r="I9200" s="1"/>
    </row>
    <row r="9201" spans="9:9" x14ac:dyDescent="0.25">
      <c r="I9201" s="1"/>
    </row>
    <row r="9202" spans="9:9" x14ac:dyDescent="0.25">
      <c r="I9202" s="1"/>
    </row>
    <row r="9203" spans="9:9" x14ac:dyDescent="0.25">
      <c r="I9203" s="1"/>
    </row>
    <row r="9204" spans="9:9" x14ac:dyDescent="0.25">
      <c r="I9204" s="1"/>
    </row>
    <row r="9205" spans="9:9" x14ac:dyDescent="0.25">
      <c r="I9205" s="1"/>
    </row>
    <row r="9206" spans="9:9" x14ac:dyDescent="0.25">
      <c r="I9206" s="1"/>
    </row>
    <row r="9207" spans="9:9" x14ac:dyDescent="0.25">
      <c r="I9207" s="1"/>
    </row>
    <row r="9208" spans="9:9" x14ac:dyDescent="0.25">
      <c r="I9208" s="1"/>
    </row>
    <row r="9209" spans="9:9" x14ac:dyDescent="0.25">
      <c r="I9209" s="1"/>
    </row>
    <row r="9210" spans="9:9" x14ac:dyDescent="0.25">
      <c r="I9210" s="1"/>
    </row>
    <row r="9211" spans="9:9" x14ac:dyDescent="0.25">
      <c r="I9211" s="1"/>
    </row>
    <row r="9212" spans="9:9" x14ac:dyDescent="0.25">
      <c r="I9212" s="1"/>
    </row>
    <row r="9213" spans="9:9" x14ac:dyDescent="0.25">
      <c r="I9213" s="1"/>
    </row>
    <row r="9214" spans="9:9" x14ac:dyDescent="0.25">
      <c r="I9214" s="1"/>
    </row>
    <row r="9215" spans="9:9" x14ac:dyDescent="0.25">
      <c r="I9215" s="1"/>
    </row>
    <row r="9216" spans="9:9" x14ac:dyDescent="0.25">
      <c r="I9216" s="1"/>
    </row>
    <row r="9217" spans="9:9" x14ac:dyDescent="0.25">
      <c r="I9217" s="1"/>
    </row>
    <row r="9218" spans="9:9" x14ac:dyDescent="0.25">
      <c r="I9218" s="1"/>
    </row>
    <row r="9219" spans="9:9" x14ac:dyDescent="0.25">
      <c r="I9219" s="1"/>
    </row>
    <row r="9220" spans="9:9" x14ac:dyDescent="0.25">
      <c r="I9220" s="1"/>
    </row>
    <row r="9221" spans="9:9" x14ac:dyDescent="0.25">
      <c r="I9221" s="1"/>
    </row>
    <row r="9222" spans="9:9" x14ac:dyDescent="0.25">
      <c r="I9222" s="1"/>
    </row>
    <row r="9223" spans="9:9" x14ac:dyDescent="0.25">
      <c r="I9223" s="1"/>
    </row>
    <row r="9224" spans="9:9" x14ac:dyDescent="0.25">
      <c r="I9224" s="1"/>
    </row>
    <row r="9225" spans="9:9" x14ac:dyDescent="0.25">
      <c r="I9225" s="1"/>
    </row>
    <row r="9226" spans="9:9" x14ac:dyDescent="0.25">
      <c r="I9226" s="1"/>
    </row>
    <row r="9227" spans="9:9" x14ac:dyDescent="0.25">
      <c r="I9227" s="1"/>
    </row>
    <row r="9228" spans="9:9" x14ac:dyDescent="0.25">
      <c r="I9228" s="1"/>
    </row>
    <row r="9229" spans="9:9" x14ac:dyDescent="0.25">
      <c r="I9229" s="1"/>
    </row>
    <row r="9230" spans="9:9" x14ac:dyDescent="0.25">
      <c r="I9230" s="1"/>
    </row>
    <row r="9231" spans="9:9" x14ac:dyDescent="0.25">
      <c r="I9231" s="1"/>
    </row>
    <row r="9232" spans="9:9" x14ac:dyDescent="0.25">
      <c r="I9232" s="1"/>
    </row>
    <row r="9233" spans="9:9" x14ac:dyDescent="0.25">
      <c r="I9233" s="1"/>
    </row>
    <row r="9234" spans="9:9" x14ac:dyDescent="0.25">
      <c r="I9234" s="1"/>
    </row>
    <row r="9235" spans="9:9" x14ac:dyDescent="0.25">
      <c r="I9235" s="1"/>
    </row>
    <row r="9236" spans="9:9" x14ac:dyDescent="0.25">
      <c r="I9236" s="1"/>
    </row>
    <row r="9237" spans="9:9" x14ac:dyDescent="0.25">
      <c r="I9237" s="1"/>
    </row>
    <row r="9238" spans="9:9" x14ac:dyDescent="0.25">
      <c r="I9238" s="1"/>
    </row>
    <row r="9239" spans="9:9" x14ac:dyDescent="0.25">
      <c r="I9239" s="1"/>
    </row>
    <row r="9240" spans="9:9" x14ac:dyDescent="0.25">
      <c r="I9240" s="1"/>
    </row>
    <row r="9241" spans="9:9" x14ac:dyDescent="0.25">
      <c r="I9241" s="1"/>
    </row>
    <row r="9242" spans="9:9" x14ac:dyDescent="0.25">
      <c r="I9242" s="1"/>
    </row>
    <row r="9243" spans="9:9" x14ac:dyDescent="0.25">
      <c r="I9243" s="1"/>
    </row>
    <row r="9244" spans="9:9" x14ac:dyDescent="0.25">
      <c r="I9244" s="1"/>
    </row>
    <row r="9245" spans="9:9" x14ac:dyDescent="0.25">
      <c r="I9245" s="1"/>
    </row>
    <row r="9246" spans="9:9" x14ac:dyDescent="0.25">
      <c r="I9246" s="1"/>
    </row>
    <row r="9247" spans="9:9" x14ac:dyDescent="0.25">
      <c r="I9247" s="1"/>
    </row>
    <row r="9248" spans="9:9" x14ac:dyDescent="0.25">
      <c r="I9248" s="1"/>
    </row>
    <row r="9249" spans="9:9" x14ac:dyDescent="0.25">
      <c r="I9249" s="1"/>
    </row>
    <row r="9250" spans="9:9" x14ac:dyDescent="0.25">
      <c r="I9250" s="1"/>
    </row>
    <row r="9251" spans="9:9" x14ac:dyDescent="0.25">
      <c r="I9251" s="1"/>
    </row>
    <row r="9252" spans="9:9" x14ac:dyDescent="0.25">
      <c r="I9252" s="1"/>
    </row>
    <row r="9253" spans="9:9" x14ac:dyDescent="0.25">
      <c r="I9253" s="1"/>
    </row>
    <row r="9254" spans="9:9" x14ac:dyDescent="0.25">
      <c r="I9254" s="1"/>
    </row>
    <row r="9255" spans="9:9" x14ac:dyDescent="0.25">
      <c r="I9255" s="1"/>
    </row>
    <row r="9256" spans="9:9" x14ac:dyDescent="0.25">
      <c r="I9256" s="1"/>
    </row>
    <row r="9257" spans="9:9" x14ac:dyDescent="0.25">
      <c r="I9257" s="1"/>
    </row>
    <row r="9258" spans="9:9" x14ac:dyDescent="0.25">
      <c r="I9258" s="1"/>
    </row>
    <row r="9259" spans="9:9" x14ac:dyDescent="0.25">
      <c r="I9259" s="1"/>
    </row>
    <row r="9260" spans="9:9" x14ac:dyDescent="0.25">
      <c r="I9260" s="1"/>
    </row>
    <row r="9261" spans="9:9" x14ac:dyDescent="0.25">
      <c r="I9261" s="1"/>
    </row>
    <row r="9262" spans="9:9" x14ac:dyDescent="0.25">
      <c r="I9262" s="1"/>
    </row>
    <row r="9263" spans="9:9" x14ac:dyDescent="0.25">
      <c r="I9263" s="1"/>
    </row>
    <row r="9264" spans="9:9" x14ac:dyDescent="0.25">
      <c r="I9264" s="1"/>
    </row>
    <row r="9265" spans="9:9" x14ac:dyDescent="0.25">
      <c r="I9265" s="1"/>
    </row>
    <row r="9266" spans="9:9" x14ac:dyDescent="0.25">
      <c r="I9266" s="1"/>
    </row>
    <row r="9267" spans="9:9" x14ac:dyDescent="0.25">
      <c r="I9267" s="1"/>
    </row>
    <row r="9268" spans="9:9" x14ac:dyDescent="0.25">
      <c r="I9268" s="1"/>
    </row>
    <row r="9269" spans="9:9" x14ac:dyDescent="0.25">
      <c r="I9269" s="1"/>
    </row>
    <row r="9270" spans="9:9" x14ac:dyDescent="0.25">
      <c r="I9270" s="1"/>
    </row>
    <row r="9271" spans="9:9" x14ac:dyDescent="0.25">
      <c r="I9271" s="1"/>
    </row>
    <row r="9272" spans="9:9" x14ac:dyDescent="0.25">
      <c r="I9272" s="1"/>
    </row>
    <row r="9273" spans="9:9" x14ac:dyDescent="0.25">
      <c r="I9273" s="1"/>
    </row>
    <row r="9274" spans="9:9" x14ac:dyDescent="0.25">
      <c r="I9274" s="1"/>
    </row>
    <row r="9275" spans="9:9" x14ac:dyDescent="0.25">
      <c r="I9275" s="1"/>
    </row>
    <row r="9276" spans="9:9" x14ac:dyDescent="0.25">
      <c r="I9276" s="1"/>
    </row>
    <row r="9277" spans="9:9" x14ac:dyDescent="0.25">
      <c r="I9277" s="1"/>
    </row>
    <row r="9278" spans="9:9" x14ac:dyDescent="0.25">
      <c r="I9278" s="1"/>
    </row>
    <row r="9279" spans="9:9" x14ac:dyDescent="0.25">
      <c r="I9279" s="1"/>
    </row>
    <row r="9280" spans="9:9" x14ac:dyDescent="0.25">
      <c r="I9280" s="1"/>
    </row>
    <row r="9281" spans="9:9" x14ac:dyDescent="0.25">
      <c r="I9281" s="1"/>
    </row>
    <row r="9282" spans="9:9" x14ac:dyDescent="0.25">
      <c r="I9282" s="1"/>
    </row>
    <row r="9283" spans="9:9" x14ac:dyDescent="0.25">
      <c r="I9283" s="1"/>
    </row>
    <row r="9284" spans="9:9" x14ac:dyDescent="0.25">
      <c r="I9284" s="1"/>
    </row>
    <row r="9285" spans="9:9" x14ac:dyDescent="0.25">
      <c r="I9285" s="1"/>
    </row>
    <row r="9286" spans="9:9" x14ac:dyDescent="0.25">
      <c r="I9286" s="1"/>
    </row>
    <row r="9287" spans="9:9" x14ac:dyDescent="0.25">
      <c r="I9287" s="1"/>
    </row>
    <row r="9288" spans="9:9" x14ac:dyDescent="0.25">
      <c r="I9288" s="1"/>
    </row>
    <row r="9289" spans="9:9" x14ac:dyDescent="0.25">
      <c r="I9289" s="1"/>
    </row>
    <row r="9290" spans="9:9" x14ac:dyDescent="0.25">
      <c r="I9290" s="1"/>
    </row>
    <row r="9291" spans="9:9" x14ac:dyDescent="0.25">
      <c r="I9291" s="1"/>
    </row>
    <row r="9292" spans="9:9" x14ac:dyDescent="0.25">
      <c r="I9292" s="1"/>
    </row>
    <row r="9293" spans="9:9" x14ac:dyDescent="0.25">
      <c r="I9293" s="1"/>
    </row>
    <row r="9294" spans="9:9" x14ac:dyDescent="0.25">
      <c r="I9294" s="1"/>
    </row>
    <row r="9295" spans="9:9" x14ac:dyDescent="0.25">
      <c r="I9295" s="1"/>
    </row>
    <row r="9296" spans="9:9" x14ac:dyDescent="0.25">
      <c r="I9296" s="1"/>
    </row>
    <row r="9297" spans="9:9" x14ac:dyDescent="0.25">
      <c r="I9297" s="1"/>
    </row>
    <row r="9298" spans="9:9" x14ac:dyDescent="0.25">
      <c r="I9298" s="1"/>
    </row>
    <row r="9299" spans="9:9" x14ac:dyDescent="0.25">
      <c r="I9299" s="1"/>
    </row>
    <row r="9300" spans="9:9" x14ac:dyDescent="0.25">
      <c r="I9300" s="1"/>
    </row>
    <row r="9301" spans="9:9" x14ac:dyDescent="0.25">
      <c r="I9301" s="1"/>
    </row>
    <row r="9302" spans="9:9" x14ac:dyDescent="0.25">
      <c r="I9302" s="1"/>
    </row>
    <row r="9303" spans="9:9" x14ac:dyDescent="0.25">
      <c r="I9303" s="1"/>
    </row>
    <row r="9304" spans="9:9" x14ac:dyDescent="0.25">
      <c r="I9304" s="1"/>
    </row>
    <row r="9305" spans="9:9" x14ac:dyDescent="0.25">
      <c r="I9305" s="1"/>
    </row>
    <row r="9306" spans="9:9" x14ac:dyDescent="0.25">
      <c r="I9306" s="1"/>
    </row>
    <row r="9307" spans="9:9" x14ac:dyDescent="0.25">
      <c r="I9307" s="1"/>
    </row>
    <row r="9308" spans="9:9" x14ac:dyDescent="0.25">
      <c r="I9308" s="1"/>
    </row>
    <row r="9309" spans="9:9" x14ac:dyDescent="0.25">
      <c r="I9309" s="1"/>
    </row>
    <row r="9310" spans="9:9" x14ac:dyDescent="0.25">
      <c r="I9310" s="1"/>
    </row>
    <row r="9311" spans="9:9" x14ac:dyDescent="0.25">
      <c r="I9311" s="1"/>
    </row>
    <row r="9312" spans="9:9" x14ac:dyDescent="0.25">
      <c r="I9312" s="1"/>
    </row>
    <row r="9313" spans="9:9" x14ac:dyDescent="0.25">
      <c r="I9313" s="1"/>
    </row>
    <row r="9314" spans="9:9" x14ac:dyDescent="0.25">
      <c r="I9314" s="1"/>
    </row>
    <row r="9315" spans="9:9" x14ac:dyDescent="0.25">
      <c r="I9315" s="1"/>
    </row>
    <row r="9316" spans="9:9" x14ac:dyDescent="0.25">
      <c r="I9316" s="1"/>
    </row>
    <row r="9317" spans="9:9" x14ac:dyDescent="0.25">
      <c r="I9317" s="1"/>
    </row>
    <row r="9318" spans="9:9" x14ac:dyDescent="0.25">
      <c r="I9318" s="1"/>
    </row>
    <row r="9319" spans="9:9" x14ac:dyDescent="0.25">
      <c r="I9319" s="1"/>
    </row>
    <row r="9320" spans="9:9" x14ac:dyDescent="0.25">
      <c r="I9320" s="1"/>
    </row>
    <row r="9321" spans="9:9" x14ac:dyDescent="0.25">
      <c r="I9321" s="1"/>
    </row>
    <row r="9322" spans="9:9" x14ac:dyDescent="0.25">
      <c r="I9322" s="1"/>
    </row>
    <row r="9323" spans="9:9" x14ac:dyDescent="0.25">
      <c r="I9323" s="1"/>
    </row>
    <row r="9324" spans="9:9" x14ac:dyDescent="0.25">
      <c r="I9324" s="1"/>
    </row>
    <row r="9325" spans="9:9" x14ac:dyDescent="0.25">
      <c r="I9325" s="1"/>
    </row>
    <row r="9326" spans="9:9" x14ac:dyDescent="0.25">
      <c r="I9326" s="1"/>
    </row>
    <row r="9327" spans="9:9" x14ac:dyDescent="0.25">
      <c r="I9327" s="1"/>
    </row>
    <row r="9328" spans="9:9" x14ac:dyDescent="0.25">
      <c r="I9328" s="1"/>
    </row>
    <row r="9329" spans="9:9" x14ac:dyDescent="0.25">
      <c r="I9329" s="1"/>
    </row>
    <row r="9330" spans="9:9" x14ac:dyDescent="0.25">
      <c r="I9330" s="1"/>
    </row>
    <row r="9331" spans="9:9" x14ac:dyDescent="0.25">
      <c r="I9331" s="1"/>
    </row>
    <row r="9332" spans="9:9" x14ac:dyDescent="0.25">
      <c r="I9332" s="1"/>
    </row>
    <row r="9333" spans="9:9" x14ac:dyDescent="0.25">
      <c r="I9333" s="1"/>
    </row>
    <row r="9334" spans="9:9" x14ac:dyDescent="0.25">
      <c r="I9334" s="1"/>
    </row>
    <row r="9335" spans="9:9" x14ac:dyDescent="0.25">
      <c r="I9335" s="1"/>
    </row>
    <row r="9336" spans="9:9" x14ac:dyDescent="0.25">
      <c r="I9336" s="1"/>
    </row>
    <row r="9337" spans="9:9" x14ac:dyDescent="0.25">
      <c r="I9337" s="1"/>
    </row>
    <row r="9338" spans="9:9" x14ac:dyDescent="0.25">
      <c r="I9338" s="1"/>
    </row>
    <row r="9339" spans="9:9" x14ac:dyDescent="0.25">
      <c r="I9339" s="1"/>
    </row>
    <row r="9340" spans="9:9" x14ac:dyDescent="0.25">
      <c r="I9340" s="1"/>
    </row>
    <row r="9341" spans="9:9" x14ac:dyDescent="0.25">
      <c r="I9341" s="1"/>
    </row>
    <row r="9342" spans="9:9" x14ac:dyDescent="0.25">
      <c r="I9342" s="1"/>
    </row>
    <row r="9343" spans="9:9" x14ac:dyDescent="0.25">
      <c r="I9343" s="1"/>
    </row>
    <row r="9344" spans="9:9" x14ac:dyDescent="0.25">
      <c r="I9344" s="1"/>
    </row>
    <row r="9345" spans="9:9" x14ac:dyDescent="0.25">
      <c r="I9345" s="1"/>
    </row>
    <row r="9346" spans="9:9" x14ac:dyDescent="0.25">
      <c r="I9346" s="1"/>
    </row>
    <row r="9347" spans="9:9" x14ac:dyDescent="0.25">
      <c r="I9347" s="1"/>
    </row>
    <row r="9348" spans="9:9" x14ac:dyDescent="0.25">
      <c r="I9348" s="1"/>
    </row>
    <row r="9349" spans="9:9" x14ac:dyDescent="0.25">
      <c r="I9349" s="1"/>
    </row>
    <row r="9350" spans="9:9" x14ac:dyDescent="0.25">
      <c r="I9350" s="1"/>
    </row>
    <row r="9351" spans="9:9" x14ac:dyDescent="0.25">
      <c r="I9351" s="1"/>
    </row>
    <row r="9352" spans="9:9" x14ac:dyDescent="0.25">
      <c r="I9352" s="1"/>
    </row>
    <row r="9353" spans="9:9" x14ac:dyDescent="0.25">
      <c r="I9353" s="1"/>
    </row>
    <row r="9354" spans="9:9" x14ac:dyDescent="0.25">
      <c r="I9354" s="1"/>
    </row>
    <row r="9355" spans="9:9" x14ac:dyDescent="0.25">
      <c r="I9355" s="1"/>
    </row>
    <row r="9356" spans="9:9" x14ac:dyDescent="0.25">
      <c r="I9356" s="1"/>
    </row>
    <row r="9357" spans="9:9" x14ac:dyDescent="0.25">
      <c r="I9357" s="1"/>
    </row>
    <row r="9358" spans="9:9" x14ac:dyDescent="0.25">
      <c r="I9358" s="1"/>
    </row>
    <row r="9359" spans="9:9" x14ac:dyDescent="0.25">
      <c r="I9359" s="1"/>
    </row>
    <row r="9360" spans="9:9" x14ac:dyDescent="0.25">
      <c r="I9360" s="1"/>
    </row>
    <row r="9361" spans="9:9" x14ac:dyDescent="0.25">
      <c r="I9361" s="1"/>
    </row>
    <row r="9362" spans="9:9" x14ac:dyDescent="0.25">
      <c r="I9362" s="1"/>
    </row>
    <row r="9363" spans="9:9" x14ac:dyDescent="0.25">
      <c r="I9363" s="1"/>
    </row>
    <row r="9364" spans="9:9" x14ac:dyDescent="0.25">
      <c r="I9364" s="1"/>
    </row>
    <row r="9365" spans="9:9" x14ac:dyDescent="0.25">
      <c r="I9365" s="1"/>
    </row>
    <row r="9366" spans="9:9" x14ac:dyDescent="0.25">
      <c r="I9366" s="1"/>
    </row>
    <row r="9367" spans="9:9" x14ac:dyDescent="0.25">
      <c r="I9367" s="1"/>
    </row>
    <row r="9368" spans="9:9" x14ac:dyDescent="0.25">
      <c r="I9368" s="1"/>
    </row>
    <row r="9369" spans="9:9" x14ac:dyDescent="0.25">
      <c r="I9369" s="1"/>
    </row>
    <row r="9370" spans="9:9" x14ac:dyDescent="0.25">
      <c r="I9370" s="1"/>
    </row>
    <row r="9371" spans="9:9" x14ac:dyDescent="0.25">
      <c r="I9371" s="1"/>
    </row>
    <row r="9372" spans="9:9" x14ac:dyDescent="0.25">
      <c r="I9372" s="1"/>
    </row>
    <row r="9373" spans="9:9" x14ac:dyDescent="0.25">
      <c r="I9373" s="1"/>
    </row>
    <row r="9374" spans="9:9" x14ac:dyDescent="0.25">
      <c r="I9374" s="1"/>
    </row>
    <row r="9375" spans="9:9" x14ac:dyDescent="0.25">
      <c r="I9375" s="1"/>
    </row>
    <row r="9376" spans="9:9" x14ac:dyDescent="0.25">
      <c r="I9376" s="1"/>
    </row>
    <row r="9377" spans="9:9" x14ac:dyDescent="0.25">
      <c r="I9377" s="1"/>
    </row>
    <row r="9378" spans="9:9" x14ac:dyDescent="0.25">
      <c r="I9378" s="1"/>
    </row>
    <row r="9379" spans="9:9" x14ac:dyDescent="0.25">
      <c r="I9379" s="1"/>
    </row>
    <row r="9380" spans="9:9" x14ac:dyDescent="0.25">
      <c r="I9380" s="1"/>
    </row>
    <row r="9381" spans="9:9" x14ac:dyDescent="0.25">
      <c r="I9381" s="1"/>
    </row>
    <row r="9382" spans="9:9" x14ac:dyDescent="0.25">
      <c r="I9382" s="1"/>
    </row>
    <row r="9383" spans="9:9" x14ac:dyDescent="0.25">
      <c r="I9383" s="1"/>
    </row>
    <row r="9384" spans="9:9" x14ac:dyDescent="0.25">
      <c r="I9384" s="1"/>
    </row>
    <row r="9385" spans="9:9" x14ac:dyDescent="0.25">
      <c r="I9385" s="1"/>
    </row>
    <row r="9386" spans="9:9" x14ac:dyDescent="0.25">
      <c r="I9386" s="1"/>
    </row>
    <row r="9387" spans="9:9" x14ac:dyDescent="0.25">
      <c r="I9387" s="1"/>
    </row>
    <row r="9388" spans="9:9" x14ac:dyDescent="0.25">
      <c r="I9388" s="1"/>
    </row>
    <row r="9389" spans="9:9" x14ac:dyDescent="0.25">
      <c r="I9389" s="1"/>
    </row>
    <row r="9390" spans="9:9" x14ac:dyDescent="0.25">
      <c r="I9390" s="1"/>
    </row>
    <row r="9391" spans="9:9" x14ac:dyDescent="0.25">
      <c r="I9391" s="1"/>
    </row>
    <row r="9392" spans="9:9" x14ac:dyDescent="0.25">
      <c r="I9392" s="1"/>
    </row>
    <row r="9393" spans="9:9" x14ac:dyDescent="0.25">
      <c r="I9393" s="1"/>
    </row>
    <row r="9394" spans="9:9" x14ac:dyDescent="0.25">
      <c r="I9394" s="1"/>
    </row>
    <row r="9395" spans="9:9" x14ac:dyDescent="0.25">
      <c r="I9395" s="1"/>
    </row>
    <row r="9396" spans="9:9" x14ac:dyDescent="0.25">
      <c r="I9396" s="1"/>
    </row>
    <row r="9397" spans="9:9" x14ac:dyDescent="0.25">
      <c r="I9397" s="1"/>
    </row>
    <row r="9398" spans="9:9" x14ac:dyDescent="0.25">
      <c r="I9398" s="1"/>
    </row>
    <row r="9399" spans="9:9" x14ac:dyDescent="0.25">
      <c r="I9399" s="1"/>
    </row>
    <row r="9400" spans="9:9" x14ac:dyDescent="0.25">
      <c r="I9400" s="1"/>
    </row>
    <row r="9401" spans="9:9" x14ac:dyDescent="0.25">
      <c r="I9401" s="1"/>
    </row>
    <row r="9402" spans="9:9" x14ac:dyDescent="0.25">
      <c r="I9402" s="1"/>
    </row>
    <row r="9403" spans="9:9" x14ac:dyDescent="0.25">
      <c r="I9403" s="1"/>
    </row>
    <row r="9404" spans="9:9" x14ac:dyDescent="0.25">
      <c r="I9404" s="1"/>
    </row>
    <row r="9405" spans="9:9" x14ac:dyDescent="0.25">
      <c r="I9405" s="1"/>
    </row>
    <row r="9406" spans="9:9" x14ac:dyDescent="0.25">
      <c r="I9406" s="1"/>
    </row>
    <row r="9407" spans="9:9" x14ac:dyDescent="0.25">
      <c r="I9407" s="1"/>
    </row>
    <row r="9408" spans="9:9" x14ac:dyDescent="0.25">
      <c r="I9408" s="1"/>
    </row>
    <row r="9409" spans="9:9" x14ac:dyDescent="0.25">
      <c r="I9409" s="1"/>
    </row>
    <row r="9410" spans="9:9" x14ac:dyDescent="0.25">
      <c r="I9410" s="1"/>
    </row>
    <row r="9411" spans="9:9" x14ac:dyDescent="0.25">
      <c r="I9411" s="1"/>
    </row>
    <row r="9412" spans="9:9" x14ac:dyDescent="0.25">
      <c r="I9412" s="1"/>
    </row>
    <row r="9413" spans="9:9" x14ac:dyDescent="0.25">
      <c r="I9413" s="1"/>
    </row>
    <row r="9414" spans="9:9" x14ac:dyDescent="0.25">
      <c r="I9414" s="1"/>
    </row>
    <row r="9415" spans="9:9" x14ac:dyDescent="0.25">
      <c r="I9415" s="1"/>
    </row>
    <row r="9416" spans="9:9" x14ac:dyDescent="0.25">
      <c r="I9416" s="1"/>
    </row>
    <row r="9417" spans="9:9" x14ac:dyDescent="0.25">
      <c r="I9417" s="1"/>
    </row>
    <row r="9418" spans="9:9" x14ac:dyDescent="0.25">
      <c r="I9418" s="1"/>
    </row>
    <row r="9419" spans="9:9" x14ac:dyDescent="0.25">
      <c r="I9419" s="1"/>
    </row>
    <row r="9420" spans="9:9" x14ac:dyDescent="0.25">
      <c r="I9420" s="1"/>
    </row>
    <row r="9421" spans="9:9" x14ac:dyDescent="0.25">
      <c r="I9421" s="1"/>
    </row>
    <row r="9422" spans="9:9" x14ac:dyDescent="0.25">
      <c r="I9422" s="1"/>
    </row>
    <row r="9423" spans="9:9" x14ac:dyDescent="0.25">
      <c r="I9423" s="1"/>
    </row>
    <row r="9424" spans="9:9" x14ac:dyDescent="0.25">
      <c r="I9424" s="1"/>
    </row>
    <row r="9425" spans="9:9" x14ac:dyDescent="0.25">
      <c r="I9425" s="1"/>
    </row>
    <row r="9426" spans="9:9" x14ac:dyDescent="0.25">
      <c r="I9426" s="1"/>
    </row>
    <row r="9427" spans="9:9" x14ac:dyDescent="0.25">
      <c r="I9427" s="1"/>
    </row>
    <row r="9428" spans="9:9" x14ac:dyDescent="0.25">
      <c r="I9428" s="1"/>
    </row>
    <row r="9429" spans="9:9" x14ac:dyDescent="0.25">
      <c r="I9429" s="1"/>
    </row>
    <row r="9430" spans="9:9" x14ac:dyDescent="0.25">
      <c r="I9430" s="1"/>
    </row>
    <row r="9431" spans="9:9" x14ac:dyDescent="0.25">
      <c r="I9431" s="1"/>
    </row>
    <row r="9432" spans="9:9" x14ac:dyDescent="0.25">
      <c r="I9432" s="1"/>
    </row>
    <row r="9433" spans="9:9" x14ac:dyDescent="0.25">
      <c r="I9433" s="1"/>
    </row>
    <row r="9434" spans="9:9" x14ac:dyDescent="0.25">
      <c r="I9434" s="1"/>
    </row>
    <row r="9435" spans="9:9" x14ac:dyDescent="0.25">
      <c r="I9435" s="1"/>
    </row>
    <row r="9436" spans="9:9" x14ac:dyDescent="0.25">
      <c r="I9436" s="1"/>
    </row>
    <row r="9437" spans="9:9" x14ac:dyDescent="0.25">
      <c r="I9437" s="1"/>
    </row>
    <row r="9438" spans="9:9" x14ac:dyDescent="0.25">
      <c r="I9438" s="1"/>
    </row>
    <row r="9439" spans="9:9" x14ac:dyDescent="0.25">
      <c r="I9439" s="1"/>
    </row>
    <row r="9440" spans="9:9" x14ac:dyDescent="0.25">
      <c r="I9440" s="1"/>
    </row>
    <row r="9441" spans="9:9" x14ac:dyDescent="0.25">
      <c r="I9441" s="1"/>
    </row>
    <row r="9442" spans="9:9" x14ac:dyDescent="0.25">
      <c r="I9442" s="1"/>
    </row>
    <row r="9443" spans="9:9" x14ac:dyDescent="0.25">
      <c r="I9443" s="1"/>
    </row>
    <row r="9444" spans="9:9" x14ac:dyDescent="0.25">
      <c r="I9444" s="1"/>
    </row>
    <row r="9445" spans="9:9" x14ac:dyDescent="0.25">
      <c r="I9445" s="1"/>
    </row>
    <row r="9446" spans="9:9" x14ac:dyDescent="0.25">
      <c r="I9446" s="1"/>
    </row>
    <row r="9447" spans="9:9" x14ac:dyDescent="0.25">
      <c r="I9447" s="1"/>
    </row>
    <row r="9448" spans="9:9" x14ac:dyDescent="0.25">
      <c r="I9448" s="1"/>
    </row>
    <row r="9449" spans="9:9" x14ac:dyDescent="0.25">
      <c r="I9449" s="1"/>
    </row>
    <row r="9450" spans="9:9" x14ac:dyDescent="0.25">
      <c r="I9450" s="1"/>
    </row>
    <row r="9451" spans="9:9" x14ac:dyDescent="0.25">
      <c r="I9451" s="1"/>
    </row>
    <row r="9452" spans="9:9" x14ac:dyDescent="0.25">
      <c r="I9452" s="1"/>
    </row>
    <row r="9453" spans="9:9" x14ac:dyDescent="0.25">
      <c r="I9453" s="1"/>
    </row>
    <row r="9454" spans="9:9" x14ac:dyDescent="0.25">
      <c r="I9454" s="1"/>
    </row>
    <row r="9455" spans="9:9" x14ac:dyDescent="0.25">
      <c r="I9455" s="1"/>
    </row>
    <row r="9456" spans="9:9" x14ac:dyDescent="0.25">
      <c r="I9456" s="1"/>
    </row>
    <row r="9457" spans="9:9" x14ac:dyDescent="0.25">
      <c r="I9457" s="1"/>
    </row>
    <row r="9458" spans="9:9" x14ac:dyDescent="0.25">
      <c r="I9458" s="1"/>
    </row>
    <row r="9459" spans="9:9" x14ac:dyDescent="0.25">
      <c r="I9459" s="1"/>
    </row>
    <row r="9460" spans="9:9" x14ac:dyDescent="0.25">
      <c r="I9460" s="1"/>
    </row>
    <row r="9461" spans="9:9" x14ac:dyDescent="0.25">
      <c r="I9461" s="1"/>
    </row>
    <row r="9462" spans="9:9" x14ac:dyDescent="0.25">
      <c r="I9462" s="1"/>
    </row>
    <row r="9463" spans="9:9" x14ac:dyDescent="0.25">
      <c r="I9463" s="1"/>
    </row>
    <row r="9464" spans="9:9" x14ac:dyDescent="0.25">
      <c r="I9464" s="1"/>
    </row>
    <row r="9465" spans="9:9" x14ac:dyDescent="0.25">
      <c r="I9465" s="1"/>
    </row>
    <row r="9466" spans="9:9" x14ac:dyDescent="0.25">
      <c r="I9466" s="1"/>
    </row>
    <row r="9467" spans="9:9" x14ac:dyDescent="0.25">
      <c r="I9467" s="1"/>
    </row>
    <row r="9468" spans="9:9" x14ac:dyDescent="0.25">
      <c r="I9468" s="1"/>
    </row>
    <row r="9469" spans="9:9" x14ac:dyDescent="0.25">
      <c r="I9469" s="1"/>
    </row>
    <row r="9470" spans="9:9" x14ac:dyDescent="0.25">
      <c r="I9470" s="1"/>
    </row>
    <row r="9471" spans="9:9" x14ac:dyDescent="0.25">
      <c r="I9471" s="1"/>
    </row>
    <row r="9472" spans="9:9" x14ac:dyDescent="0.25">
      <c r="I9472" s="1"/>
    </row>
    <row r="9473" spans="9:9" x14ac:dyDescent="0.25">
      <c r="I9473" s="1"/>
    </row>
    <row r="9474" spans="9:9" x14ac:dyDescent="0.25">
      <c r="I9474" s="1"/>
    </row>
    <row r="9475" spans="9:9" x14ac:dyDescent="0.25">
      <c r="I9475" s="1"/>
    </row>
    <row r="9476" spans="9:9" x14ac:dyDescent="0.25">
      <c r="I9476" s="1"/>
    </row>
    <row r="9477" spans="9:9" x14ac:dyDescent="0.25">
      <c r="I9477" s="1"/>
    </row>
    <row r="9478" spans="9:9" x14ac:dyDescent="0.25">
      <c r="I9478" s="1"/>
    </row>
    <row r="9479" spans="9:9" x14ac:dyDescent="0.25">
      <c r="I9479" s="1"/>
    </row>
    <row r="9480" spans="9:9" x14ac:dyDescent="0.25">
      <c r="I9480" s="1"/>
    </row>
    <row r="9481" spans="9:9" x14ac:dyDescent="0.25">
      <c r="I9481" s="1"/>
    </row>
    <row r="9482" spans="9:9" x14ac:dyDescent="0.25">
      <c r="I9482" s="1"/>
    </row>
    <row r="9483" spans="9:9" x14ac:dyDescent="0.25">
      <c r="I9483" s="1"/>
    </row>
    <row r="9484" spans="9:9" x14ac:dyDescent="0.25">
      <c r="I9484" s="1"/>
    </row>
    <row r="9485" spans="9:9" x14ac:dyDescent="0.25">
      <c r="I9485" s="1"/>
    </row>
    <row r="9486" spans="9:9" x14ac:dyDescent="0.25">
      <c r="I9486" s="1"/>
    </row>
    <row r="9487" spans="9:9" x14ac:dyDescent="0.25">
      <c r="I9487" s="1"/>
    </row>
    <row r="9488" spans="9:9" x14ac:dyDescent="0.25">
      <c r="I9488" s="1"/>
    </row>
    <row r="9489" spans="9:9" x14ac:dyDescent="0.25">
      <c r="I9489" s="1"/>
    </row>
    <row r="9490" spans="9:9" x14ac:dyDescent="0.25">
      <c r="I9490" s="1"/>
    </row>
    <row r="9491" spans="9:9" x14ac:dyDescent="0.25">
      <c r="I9491" s="1"/>
    </row>
    <row r="9492" spans="9:9" x14ac:dyDescent="0.25">
      <c r="I9492" s="1"/>
    </row>
    <row r="9493" spans="9:9" x14ac:dyDescent="0.25">
      <c r="I9493" s="1"/>
    </row>
    <row r="9494" spans="9:9" x14ac:dyDescent="0.25">
      <c r="I9494" s="1"/>
    </row>
    <row r="9495" spans="9:9" x14ac:dyDescent="0.25">
      <c r="I9495" s="1"/>
    </row>
    <row r="9496" spans="9:9" x14ac:dyDescent="0.25">
      <c r="I9496" s="1"/>
    </row>
    <row r="9497" spans="9:9" x14ac:dyDescent="0.25">
      <c r="I9497" s="1"/>
    </row>
    <row r="9498" spans="9:9" x14ac:dyDescent="0.25">
      <c r="I9498" s="1"/>
    </row>
    <row r="9499" spans="9:9" x14ac:dyDescent="0.25">
      <c r="I9499" s="1"/>
    </row>
    <row r="9500" spans="9:9" x14ac:dyDescent="0.25">
      <c r="I9500" s="1"/>
    </row>
    <row r="9501" spans="9:9" x14ac:dyDescent="0.25">
      <c r="I9501" s="1"/>
    </row>
    <row r="9502" spans="9:9" x14ac:dyDescent="0.25">
      <c r="I9502" s="1"/>
    </row>
    <row r="9503" spans="9:9" x14ac:dyDescent="0.25">
      <c r="I9503" s="1"/>
    </row>
    <row r="9504" spans="9:9" x14ac:dyDescent="0.25">
      <c r="I9504" s="1"/>
    </row>
    <row r="9505" spans="9:9" x14ac:dyDescent="0.25">
      <c r="I9505" s="1"/>
    </row>
    <row r="9506" spans="9:9" x14ac:dyDescent="0.25">
      <c r="I9506" s="1"/>
    </row>
    <row r="9507" spans="9:9" x14ac:dyDescent="0.25">
      <c r="I9507" s="1"/>
    </row>
    <row r="9508" spans="9:9" x14ac:dyDescent="0.25">
      <c r="I9508" s="1"/>
    </row>
    <row r="9509" spans="9:9" x14ac:dyDescent="0.25">
      <c r="I9509" s="1"/>
    </row>
    <row r="9510" spans="9:9" x14ac:dyDescent="0.25">
      <c r="I9510" s="1"/>
    </row>
    <row r="9511" spans="9:9" x14ac:dyDescent="0.25">
      <c r="I9511" s="1"/>
    </row>
    <row r="9512" spans="9:9" x14ac:dyDescent="0.25">
      <c r="I9512" s="1"/>
    </row>
    <row r="9513" spans="9:9" x14ac:dyDescent="0.25">
      <c r="I9513" s="1"/>
    </row>
    <row r="9514" spans="9:9" x14ac:dyDescent="0.25">
      <c r="I9514" s="1"/>
    </row>
    <row r="9515" spans="9:9" x14ac:dyDescent="0.25">
      <c r="I9515" s="1"/>
    </row>
    <row r="9516" spans="9:9" x14ac:dyDescent="0.25">
      <c r="I9516" s="1"/>
    </row>
    <row r="9517" spans="9:9" x14ac:dyDescent="0.25">
      <c r="I9517" s="1"/>
    </row>
    <row r="9518" spans="9:9" x14ac:dyDescent="0.25">
      <c r="I9518" s="1"/>
    </row>
    <row r="9519" spans="9:9" x14ac:dyDescent="0.25">
      <c r="I9519" s="1"/>
    </row>
    <row r="9520" spans="9:9" x14ac:dyDescent="0.25">
      <c r="I9520" s="1"/>
    </row>
    <row r="9521" spans="9:9" x14ac:dyDescent="0.25">
      <c r="I9521" s="1"/>
    </row>
    <row r="9522" spans="9:9" x14ac:dyDescent="0.25">
      <c r="I9522" s="1"/>
    </row>
    <row r="9523" spans="9:9" x14ac:dyDescent="0.25">
      <c r="I9523" s="1"/>
    </row>
    <row r="9524" spans="9:9" x14ac:dyDescent="0.25">
      <c r="I9524" s="1"/>
    </row>
    <row r="9525" spans="9:9" x14ac:dyDescent="0.25">
      <c r="I9525" s="1"/>
    </row>
    <row r="9526" spans="9:9" x14ac:dyDescent="0.25">
      <c r="I9526" s="1"/>
    </row>
    <row r="9527" spans="9:9" x14ac:dyDescent="0.25">
      <c r="I9527" s="1"/>
    </row>
    <row r="9528" spans="9:9" x14ac:dyDescent="0.25">
      <c r="I9528" s="1"/>
    </row>
    <row r="9529" spans="9:9" x14ac:dyDescent="0.25">
      <c r="I9529" s="1"/>
    </row>
    <row r="9530" spans="9:9" x14ac:dyDescent="0.25">
      <c r="I9530" s="1"/>
    </row>
    <row r="9531" spans="9:9" x14ac:dyDescent="0.25">
      <c r="I9531" s="1"/>
    </row>
    <row r="9532" spans="9:9" x14ac:dyDescent="0.25">
      <c r="I9532" s="1"/>
    </row>
    <row r="9533" spans="9:9" x14ac:dyDescent="0.25">
      <c r="I9533" s="1"/>
    </row>
    <row r="9534" spans="9:9" x14ac:dyDescent="0.25">
      <c r="I9534" s="1"/>
    </row>
    <row r="9535" spans="9:9" x14ac:dyDescent="0.25">
      <c r="I9535" s="1"/>
    </row>
    <row r="9536" spans="9:9" x14ac:dyDescent="0.25">
      <c r="I9536" s="1"/>
    </row>
    <row r="9537" spans="9:9" x14ac:dyDescent="0.25">
      <c r="I9537" s="1"/>
    </row>
    <row r="9538" spans="9:9" x14ac:dyDescent="0.25">
      <c r="I9538" s="1"/>
    </row>
    <row r="9539" spans="9:9" x14ac:dyDescent="0.25">
      <c r="I9539" s="1"/>
    </row>
    <row r="9540" spans="9:9" x14ac:dyDescent="0.25">
      <c r="I9540" s="1"/>
    </row>
    <row r="9541" spans="9:9" x14ac:dyDescent="0.25">
      <c r="I9541" s="1"/>
    </row>
    <row r="9542" spans="9:9" x14ac:dyDescent="0.25">
      <c r="I9542" s="1"/>
    </row>
    <row r="9543" spans="9:9" x14ac:dyDescent="0.25">
      <c r="I9543" s="1"/>
    </row>
    <row r="9544" spans="9:9" x14ac:dyDescent="0.25">
      <c r="I9544" s="1"/>
    </row>
    <row r="9545" spans="9:9" x14ac:dyDescent="0.25">
      <c r="I9545" s="1"/>
    </row>
    <row r="9546" spans="9:9" x14ac:dyDescent="0.25">
      <c r="I9546" s="1"/>
    </row>
    <row r="9547" spans="9:9" x14ac:dyDescent="0.25">
      <c r="I9547" s="1"/>
    </row>
    <row r="9548" spans="9:9" x14ac:dyDescent="0.25">
      <c r="I9548" s="1"/>
    </row>
    <row r="9549" spans="9:9" x14ac:dyDescent="0.25">
      <c r="I9549" s="1"/>
    </row>
    <row r="9550" spans="9:9" x14ac:dyDescent="0.25">
      <c r="I9550" s="1"/>
    </row>
    <row r="9551" spans="9:9" x14ac:dyDescent="0.25">
      <c r="I9551" s="1"/>
    </row>
    <row r="9552" spans="9:9" x14ac:dyDescent="0.25">
      <c r="I9552" s="1"/>
    </row>
    <row r="9553" spans="9:9" x14ac:dyDescent="0.25">
      <c r="I9553" s="1"/>
    </row>
    <row r="9554" spans="9:9" x14ac:dyDescent="0.25">
      <c r="I9554" s="1"/>
    </row>
    <row r="9555" spans="9:9" x14ac:dyDescent="0.25">
      <c r="I9555" s="1"/>
    </row>
    <row r="9556" spans="9:9" x14ac:dyDescent="0.25">
      <c r="I9556" s="1"/>
    </row>
    <row r="9557" spans="9:9" x14ac:dyDescent="0.25">
      <c r="I9557" s="1"/>
    </row>
    <row r="9558" spans="9:9" x14ac:dyDescent="0.25">
      <c r="I9558" s="1"/>
    </row>
    <row r="9559" spans="9:9" x14ac:dyDescent="0.25">
      <c r="I9559" s="1"/>
    </row>
    <row r="9560" spans="9:9" x14ac:dyDescent="0.25">
      <c r="I9560" s="1"/>
    </row>
    <row r="9561" spans="9:9" x14ac:dyDescent="0.25">
      <c r="I9561" s="1"/>
    </row>
    <row r="9562" spans="9:9" x14ac:dyDescent="0.25">
      <c r="I9562" s="1"/>
    </row>
    <row r="9563" spans="9:9" x14ac:dyDescent="0.25">
      <c r="I9563" s="1"/>
    </row>
    <row r="9564" spans="9:9" x14ac:dyDescent="0.25">
      <c r="I9564" s="1"/>
    </row>
    <row r="9565" spans="9:9" x14ac:dyDescent="0.25">
      <c r="I9565" s="1"/>
    </row>
    <row r="9566" spans="9:9" x14ac:dyDescent="0.25">
      <c r="I9566" s="1"/>
    </row>
    <row r="9567" spans="9:9" x14ac:dyDescent="0.25">
      <c r="I9567" s="1"/>
    </row>
    <row r="9568" spans="9:9" x14ac:dyDescent="0.25">
      <c r="I9568" s="1"/>
    </row>
    <row r="9569" spans="9:9" x14ac:dyDescent="0.25">
      <c r="I9569" s="1"/>
    </row>
    <row r="9570" spans="9:9" x14ac:dyDescent="0.25">
      <c r="I9570" s="1"/>
    </row>
    <row r="9571" spans="9:9" x14ac:dyDescent="0.25">
      <c r="I9571" s="1"/>
    </row>
    <row r="9572" spans="9:9" x14ac:dyDescent="0.25">
      <c r="I9572" s="1"/>
    </row>
    <row r="9573" spans="9:9" x14ac:dyDescent="0.25">
      <c r="I9573" s="1"/>
    </row>
    <row r="9574" spans="9:9" x14ac:dyDescent="0.25">
      <c r="I9574" s="1"/>
    </row>
    <row r="9575" spans="9:9" x14ac:dyDescent="0.25">
      <c r="I9575" s="1"/>
    </row>
    <row r="9576" spans="9:9" x14ac:dyDescent="0.25">
      <c r="I9576" s="1"/>
    </row>
    <row r="9577" spans="9:9" x14ac:dyDescent="0.25">
      <c r="I9577" s="1"/>
    </row>
    <row r="9578" spans="9:9" x14ac:dyDescent="0.25">
      <c r="I9578" s="1"/>
    </row>
    <row r="9579" spans="9:9" x14ac:dyDescent="0.25">
      <c r="I9579" s="1"/>
    </row>
    <row r="9580" spans="9:9" x14ac:dyDescent="0.25">
      <c r="I9580" s="1"/>
    </row>
    <row r="9581" spans="9:9" x14ac:dyDescent="0.25">
      <c r="I9581" s="1"/>
    </row>
    <row r="9582" spans="9:9" x14ac:dyDescent="0.25">
      <c r="I9582" s="1"/>
    </row>
    <row r="9583" spans="9:9" x14ac:dyDescent="0.25">
      <c r="I9583" s="1"/>
    </row>
    <row r="9584" spans="9:9" x14ac:dyDescent="0.25">
      <c r="I9584" s="1"/>
    </row>
    <row r="9585" spans="9:9" x14ac:dyDescent="0.25">
      <c r="I9585" s="1"/>
    </row>
    <row r="9586" spans="9:9" x14ac:dyDescent="0.25">
      <c r="I9586" s="1"/>
    </row>
    <row r="9587" spans="9:9" x14ac:dyDescent="0.25">
      <c r="I9587" s="1"/>
    </row>
    <row r="9588" spans="9:9" x14ac:dyDescent="0.25">
      <c r="I9588" s="1"/>
    </row>
    <row r="9589" spans="9:9" x14ac:dyDescent="0.25">
      <c r="I9589" s="1"/>
    </row>
    <row r="9590" spans="9:9" x14ac:dyDescent="0.25">
      <c r="I9590" s="1"/>
    </row>
    <row r="9591" spans="9:9" x14ac:dyDescent="0.25">
      <c r="I9591" s="1"/>
    </row>
    <row r="9592" spans="9:9" x14ac:dyDescent="0.25">
      <c r="I9592" s="1"/>
    </row>
    <row r="9593" spans="9:9" x14ac:dyDescent="0.25">
      <c r="I9593" s="1"/>
    </row>
    <row r="9594" spans="9:9" x14ac:dyDescent="0.25">
      <c r="I9594" s="1"/>
    </row>
    <row r="9595" spans="9:9" x14ac:dyDescent="0.25">
      <c r="I9595" s="1"/>
    </row>
    <row r="9596" spans="9:9" x14ac:dyDescent="0.25">
      <c r="I9596" s="1"/>
    </row>
    <row r="9597" spans="9:9" x14ac:dyDescent="0.25">
      <c r="I9597" s="1"/>
    </row>
    <row r="9598" spans="9:9" x14ac:dyDescent="0.25">
      <c r="I9598" s="1"/>
    </row>
    <row r="9599" spans="9:9" x14ac:dyDescent="0.25">
      <c r="I9599" s="1"/>
    </row>
    <row r="9600" spans="9:9" x14ac:dyDescent="0.25">
      <c r="I9600" s="1"/>
    </row>
    <row r="9601" spans="9:9" x14ac:dyDescent="0.25">
      <c r="I9601" s="1"/>
    </row>
    <row r="9602" spans="9:9" x14ac:dyDescent="0.25">
      <c r="I9602" s="1"/>
    </row>
    <row r="9603" spans="9:9" x14ac:dyDescent="0.25">
      <c r="I9603" s="1"/>
    </row>
    <row r="9604" spans="9:9" x14ac:dyDescent="0.25">
      <c r="I9604" s="1"/>
    </row>
    <row r="9605" spans="9:9" x14ac:dyDescent="0.25">
      <c r="I9605" s="1"/>
    </row>
    <row r="9606" spans="9:9" x14ac:dyDescent="0.25">
      <c r="I9606" s="1"/>
    </row>
    <row r="9607" spans="9:9" x14ac:dyDescent="0.25">
      <c r="I9607" s="1"/>
    </row>
    <row r="9608" spans="9:9" x14ac:dyDescent="0.25">
      <c r="I9608" s="1"/>
    </row>
    <row r="9609" spans="9:9" x14ac:dyDescent="0.25">
      <c r="I9609" s="1"/>
    </row>
    <row r="9610" spans="9:9" x14ac:dyDescent="0.25">
      <c r="I9610" s="1"/>
    </row>
    <row r="9611" spans="9:9" x14ac:dyDescent="0.25">
      <c r="I9611" s="1"/>
    </row>
    <row r="9612" spans="9:9" x14ac:dyDescent="0.25">
      <c r="I9612" s="1"/>
    </row>
    <row r="9613" spans="9:9" x14ac:dyDescent="0.25">
      <c r="I9613" s="1"/>
    </row>
    <row r="9614" spans="9:9" x14ac:dyDescent="0.25">
      <c r="I9614" s="1"/>
    </row>
    <row r="9615" spans="9:9" x14ac:dyDescent="0.25">
      <c r="I9615" s="1"/>
    </row>
    <row r="9616" spans="9:9" x14ac:dyDescent="0.25">
      <c r="I9616" s="1"/>
    </row>
    <row r="9617" spans="9:9" x14ac:dyDescent="0.25">
      <c r="I9617" s="1"/>
    </row>
    <row r="9618" spans="9:9" x14ac:dyDescent="0.25">
      <c r="I9618" s="1"/>
    </row>
    <row r="9619" spans="9:9" x14ac:dyDescent="0.25">
      <c r="I9619" s="1"/>
    </row>
    <row r="9620" spans="9:9" x14ac:dyDescent="0.25">
      <c r="I9620" s="1"/>
    </row>
    <row r="9621" spans="9:9" x14ac:dyDescent="0.25">
      <c r="I9621" s="1"/>
    </row>
    <row r="9622" spans="9:9" x14ac:dyDescent="0.25">
      <c r="I9622" s="1"/>
    </row>
    <row r="9623" spans="9:9" x14ac:dyDescent="0.25">
      <c r="I9623" s="1"/>
    </row>
    <row r="9624" spans="9:9" x14ac:dyDescent="0.25">
      <c r="I9624" s="1"/>
    </row>
    <row r="9625" spans="9:9" x14ac:dyDescent="0.25">
      <c r="I9625" s="1"/>
    </row>
    <row r="9626" spans="9:9" x14ac:dyDescent="0.25">
      <c r="I9626" s="1"/>
    </row>
    <row r="9627" spans="9:9" x14ac:dyDescent="0.25">
      <c r="I9627" s="1"/>
    </row>
    <row r="9628" spans="9:9" x14ac:dyDescent="0.25">
      <c r="I9628" s="1"/>
    </row>
    <row r="9629" spans="9:9" x14ac:dyDescent="0.25">
      <c r="I9629" s="1"/>
    </row>
    <row r="9630" spans="9:9" x14ac:dyDescent="0.25">
      <c r="I9630" s="1"/>
    </row>
    <row r="9631" spans="9:9" x14ac:dyDescent="0.25">
      <c r="I9631" s="1"/>
    </row>
    <row r="9632" spans="9:9" x14ac:dyDescent="0.25">
      <c r="I9632" s="1"/>
    </row>
    <row r="9633" spans="9:9" x14ac:dyDescent="0.25">
      <c r="I9633" s="1"/>
    </row>
    <row r="9634" spans="9:9" x14ac:dyDescent="0.25">
      <c r="I9634" s="1"/>
    </row>
    <row r="9635" spans="9:9" x14ac:dyDescent="0.25">
      <c r="I9635" s="1"/>
    </row>
    <row r="9636" spans="9:9" x14ac:dyDescent="0.25">
      <c r="I9636" s="1"/>
    </row>
    <row r="9637" spans="9:9" x14ac:dyDescent="0.25">
      <c r="I9637" s="1"/>
    </row>
    <row r="9638" spans="9:9" x14ac:dyDescent="0.25">
      <c r="I9638" s="1"/>
    </row>
    <row r="9639" spans="9:9" x14ac:dyDescent="0.25">
      <c r="I9639" s="1"/>
    </row>
    <row r="9640" spans="9:9" x14ac:dyDescent="0.25">
      <c r="I9640" s="1"/>
    </row>
    <row r="9641" spans="9:9" x14ac:dyDescent="0.25">
      <c r="I9641" s="1"/>
    </row>
    <row r="9642" spans="9:9" x14ac:dyDescent="0.25">
      <c r="I9642" s="1"/>
    </row>
    <row r="9643" spans="9:9" x14ac:dyDescent="0.25">
      <c r="I9643" s="1"/>
    </row>
    <row r="9644" spans="9:9" x14ac:dyDescent="0.25">
      <c r="I9644" s="1"/>
    </row>
    <row r="9645" spans="9:9" x14ac:dyDescent="0.25">
      <c r="I9645" s="1"/>
    </row>
    <row r="9646" spans="9:9" x14ac:dyDescent="0.25">
      <c r="I9646" s="1"/>
    </row>
    <row r="9647" spans="9:9" x14ac:dyDescent="0.25">
      <c r="I9647" s="1"/>
    </row>
    <row r="9648" spans="9:9" x14ac:dyDescent="0.25">
      <c r="I9648" s="1"/>
    </row>
    <row r="9649" spans="9:9" x14ac:dyDescent="0.25">
      <c r="I9649" s="1"/>
    </row>
    <row r="9650" spans="9:9" x14ac:dyDescent="0.25">
      <c r="I9650" s="1"/>
    </row>
    <row r="9651" spans="9:9" x14ac:dyDescent="0.25">
      <c r="I9651" s="1"/>
    </row>
    <row r="9652" spans="9:9" x14ac:dyDescent="0.25">
      <c r="I9652" s="1"/>
    </row>
    <row r="9653" spans="9:9" x14ac:dyDescent="0.25">
      <c r="I9653" s="1"/>
    </row>
    <row r="9654" spans="9:9" x14ac:dyDescent="0.25">
      <c r="I9654" s="1"/>
    </row>
    <row r="9655" spans="9:9" x14ac:dyDescent="0.25">
      <c r="I9655" s="1"/>
    </row>
    <row r="9656" spans="9:9" x14ac:dyDescent="0.25">
      <c r="I9656" s="1"/>
    </row>
    <row r="9657" spans="9:9" x14ac:dyDescent="0.25">
      <c r="I9657" s="1"/>
    </row>
    <row r="9658" spans="9:9" x14ac:dyDescent="0.25">
      <c r="I9658" s="1"/>
    </row>
    <row r="9659" spans="9:9" x14ac:dyDescent="0.25">
      <c r="I9659" s="1"/>
    </row>
    <row r="9660" spans="9:9" x14ac:dyDescent="0.25">
      <c r="I9660" s="1"/>
    </row>
    <row r="9661" spans="9:9" x14ac:dyDescent="0.25">
      <c r="I9661" s="1"/>
    </row>
    <row r="9662" spans="9:9" x14ac:dyDescent="0.25">
      <c r="I9662" s="1"/>
    </row>
    <row r="9663" spans="9:9" x14ac:dyDescent="0.25">
      <c r="I9663" s="1"/>
    </row>
    <row r="9664" spans="9:9" x14ac:dyDescent="0.25">
      <c r="I9664" s="1"/>
    </row>
    <row r="9665" spans="9:9" x14ac:dyDescent="0.25">
      <c r="I9665" s="1"/>
    </row>
    <row r="9666" spans="9:9" x14ac:dyDescent="0.25">
      <c r="I9666" s="1"/>
    </row>
    <row r="9667" spans="9:9" x14ac:dyDescent="0.25">
      <c r="I9667" s="1"/>
    </row>
    <row r="9668" spans="9:9" x14ac:dyDescent="0.25">
      <c r="I9668" s="1"/>
    </row>
    <row r="9669" spans="9:9" x14ac:dyDescent="0.25">
      <c r="I9669" s="1"/>
    </row>
    <row r="9670" spans="9:9" x14ac:dyDescent="0.25">
      <c r="I9670" s="1"/>
    </row>
    <row r="9671" spans="9:9" x14ac:dyDescent="0.25">
      <c r="I9671" s="1"/>
    </row>
    <row r="9672" spans="9:9" x14ac:dyDescent="0.25">
      <c r="I9672" s="1"/>
    </row>
    <row r="9673" spans="9:9" x14ac:dyDescent="0.25">
      <c r="I9673" s="1"/>
    </row>
    <row r="9674" spans="9:9" x14ac:dyDescent="0.25">
      <c r="I9674" s="1"/>
    </row>
    <row r="9675" spans="9:9" x14ac:dyDescent="0.25">
      <c r="I9675" s="1"/>
    </row>
    <row r="9676" spans="9:9" x14ac:dyDescent="0.25">
      <c r="I9676" s="1"/>
    </row>
    <row r="9677" spans="9:9" x14ac:dyDescent="0.25">
      <c r="I9677" s="1"/>
    </row>
    <row r="9678" spans="9:9" x14ac:dyDescent="0.25">
      <c r="I9678" s="1"/>
    </row>
    <row r="9679" spans="9:9" x14ac:dyDescent="0.25">
      <c r="I9679" s="1"/>
    </row>
    <row r="9680" spans="9:9" x14ac:dyDescent="0.25">
      <c r="I9680" s="1"/>
    </row>
    <row r="9681" spans="9:9" x14ac:dyDescent="0.25">
      <c r="I9681" s="1"/>
    </row>
    <row r="9682" spans="9:9" x14ac:dyDescent="0.25">
      <c r="I9682" s="1"/>
    </row>
    <row r="9683" spans="9:9" x14ac:dyDescent="0.25">
      <c r="I9683" s="1"/>
    </row>
    <row r="9684" spans="9:9" x14ac:dyDescent="0.25">
      <c r="I9684" s="1"/>
    </row>
    <row r="9685" spans="9:9" x14ac:dyDescent="0.25">
      <c r="I9685" s="1"/>
    </row>
    <row r="9686" spans="9:9" x14ac:dyDescent="0.25">
      <c r="I9686" s="1"/>
    </row>
    <row r="9687" spans="9:9" x14ac:dyDescent="0.25">
      <c r="I9687" s="1"/>
    </row>
    <row r="9688" spans="9:9" x14ac:dyDescent="0.25">
      <c r="I9688" s="1"/>
    </row>
    <row r="9689" spans="9:9" x14ac:dyDescent="0.25">
      <c r="I9689" s="1"/>
    </row>
    <row r="9690" spans="9:9" x14ac:dyDescent="0.25">
      <c r="I9690" s="1"/>
    </row>
    <row r="9691" spans="9:9" x14ac:dyDescent="0.25">
      <c r="I9691" s="1"/>
    </row>
    <row r="9692" spans="9:9" x14ac:dyDescent="0.25">
      <c r="I9692" s="1"/>
    </row>
    <row r="9693" spans="9:9" x14ac:dyDescent="0.25">
      <c r="I9693" s="1"/>
    </row>
    <row r="9694" spans="9:9" x14ac:dyDescent="0.25">
      <c r="I9694" s="1"/>
    </row>
    <row r="9695" spans="9:9" x14ac:dyDescent="0.25">
      <c r="I9695" s="1"/>
    </row>
    <row r="9696" spans="9:9" x14ac:dyDescent="0.25">
      <c r="I9696" s="1"/>
    </row>
    <row r="9697" spans="9:9" x14ac:dyDescent="0.25">
      <c r="I9697" s="1"/>
    </row>
    <row r="9698" spans="9:9" x14ac:dyDescent="0.25">
      <c r="I9698" s="1"/>
    </row>
    <row r="9699" spans="9:9" x14ac:dyDescent="0.25">
      <c r="I9699" s="1"/>
    </row>
    <row r="9700" spans="9:9" x14ac:dyDescent="0.25">
      <c r="I9700" s="1"/>
    </row>
    <row r="9701" spans="9:9" x14ac:dyDescent="0.25">
      <c r="I9701" s="1"/>
    </row>
    <row r="9702" spans="9:9" x14ac:dyDescent="0.25">
      <c r="I9702" s="1"/>
    </row>
    <row r="9703" spans="9:9" x14ac:dyDescent="0.25">
      <c r="I9703" s="1"/>
    </row>
    <row r="9704" spans="9:9" x14ac:dyDescent="0.25">
      <c r="I9704" s="1"/>
    </row>
    <row r="9705" spans="9:9" x14ac:dyDescent="0.25">
      <c r="I9705" s="1"/>
    </row>
    <row r="9706" spans="9:9" x14ac:dyDescent="0.25">
      <c r="I9706" s="1"/>
    </row>
    <row r="9707" spans="9:9" x14ac:dyDescent="0.25">
      <c r="I9707" s="1"/>
    </row>
    <row r="9708" spans="9:9" x14ac:dyDescent="0.25">
      <c r="I9708" s="1"/>
    </row>
    <row r="9709" spans="9:9" x14ac:dyDescent="0.25">
      <c r="I9709" s="1"/>
    </row>
    <row r="9710" spans="9:9" x14ac:dyDescent="0.25">
      <c r="I9710" s="1"/>
    </row>
    <row r="9711" spans="9:9" x14ac:dyDescent="0.25">
      <c r="I9711" s="1"/>
    </row>
    <row r="9712" spans="9:9" x14ac:dyDescent="0.25">
      <c r="I9712" s="1"/>
    </row>
    <row r="9713" spans="9:9" x14ac:dyDescent="0.25">
      <c r="I9713" s="1"/>
    </row>
    <row r="9714" spans="9:9" x14ac:dyDescent="0.25">
      <c r="I9714" s="1"/>
    </row>
    <row r="9715" spans="9:9" x14ac:dyDescent="0.25">
      <c r="I9715" s="1"/>
    </row>
    <row r="9716" spans="9:9" x14ac:dyDescent="0.25">
      <c r="I9716" s="1"/>
    </row>
    <row r="9717" spans="9:9" x14ac:dyDescent="0.25">
      <c r="I9717" s="1"/>
    </row>
    <row r="9718" spans="9:9" x14ac:dyDescent="0.25">
      <c r="I9718" s="1"/>
    </row>
    <row r="9719" spans="9:9" x14ac:dyDescent="0.25">
      <c r="I9719" s="1"/>
    </row>
    <row r="9720" spans="9:9" x14ac:dyDescent="0.25">
      <c r="I9720" s="1"/>
    </row>
    <row r="9721" spans="9:9" x14ac:dyDescent="0.25">
      <c r="I9721" s="1"/>
    </row>
    <row r="9722" spans="9:9" x14ac:dyDescent="0.25">
      <c r="I9722" s="1"/>
    </row>
    <row r="9723" spans="9:9" x14ac:dyDescent="0.25">
      <c r="I9723" s="1"/>
    </row>
    <row r="9724" spans="9:9" x14ac:dyDescent="0.25">
      <c r="I9724" s="1"/>
    </row>
    <row r="9725" spans="9:9" x14ac:dyDescent="0.25">
      <c r="I9725" s="1"/>
    </row>
    <row r="9726" spans="9:9" x14ac:dyDescent="0.25">
      <c r="I9726" s="1"/>
    </row>
    <row r="9727" spans="9:9" x14ac:dyDescent="0.25">
      <c r="I9727" s="1"/>
    </row>
    <row r="9728" spans="9:9" x14ac:dyDescent="0.25">
      <c r="I9728" s="1"/>
    </row>
    <row r="9729" spans="9:9" x14ac:dyDescent="0.25">
      <c r="I9729" s="1"/>
    </row>
    <row r="9730" spans="9:9" x14ac:dyDescent="0.25">
      <c r="I9730" s="1"/>
    </row>
    <row r="9731" spans="9:9" x14ac:dyDescent="0.25">
      <c r="I9731" s="1"/>
    </row>
    <row r="9732" spans="9:9" x14ac:dyDescent="0.25">
      <c r="I9732" s="1"/>
    </row>
    <row r="9733" spans="9:9" x14ac:dyDescent="0.25">
      <c r="I9733" s="1"/>
    </row>
    <row r="9734" spans="9:9" x14ac:dyDescent="0.25">
      <c r="I9734" s="1"/>
    </row>
    <row r="9735" spans="9:9" x14ac:dyDescent="0.25">
      <c r="I9735" s="1"/>
    </row>
    <row r="9736" spans="9:9" x14ac:dyDescent="0.25">
      <c r="I9736" s="1"/>
    </row>
    <row r="9737" spans="9:9" x14ac:dyDescent="0.25">
      <c r="I9737" s="1"/>
    </row>
    <row r="9738" spans="9:9" x14ac:dyDescent="0.25">
      <c r="I9738" s="1"/>
    </row>
    <row r="9739" spans="9:9" x14ac:dyDescent="0.25">
      <c r="I9739" s="1"/>
    </row>
    <row r="9740" spans="9:9" x14ac:dyDescent="0.25">
      <c r="I9740" s="1"/>
    </row>
    <row r="9741" spans="9:9" x14ac:dyDescent="0.25">
      <c r="I9741" s="1"/>
    </row>
    <row r="9742" spans="9:9" x14ac:dyDescent="0.25">
      <c r="I9742" s="1"/>
    </row>
    <row r="9743" spans="9:9" x14ac:dyDescent="0.25">
      <c r="I9743" s="1"/>
    </row>
    <row r="9744" spans="9:9" x14ac:dyDescent="0.25">
      <c r="I9744" s="1"/>
    </row>
    <row r="9745" spans="9:9" x14ac:dyDescent="0.25">
      <c r="I9745" s="1"/>
    </row>
    <row r="9746" spans="9:9" x14ac:dyDescent="0.25">
      <c r="I9746" s="1"/>
    </row>
    <row r="9747" spans="9:9" x14ac:dyDescent="0.25">
      <c r="I9747" s="1"/>
    </row>
    <row r="9748" spans="9:9" x14ac:dyDescent="0.25">
      <c r="I9748" s="1"/>
    </row>
    <row r="9749" spans="9:9" x14ac:dyDescent="0.25">
      <c r="I9749" s="1"/>
    </row>
    <row r="9750" spans="9:9" x14ac:dyDescent="0.25">
      <c r="I9750" s="1"/>
    </row>
    <row r="9751" spans="9:9" x14ac:dyDescent="0.25">
      <c r="I9751" s="1"/>
    </row>
    <row r="9752" spans="9:9" x14ac:dyDescent="0.25">
      <c r="I9752" s="1"/>
    </row>
    <row r="9753" spans="9:9" x14ac:dyDescent="0.25">
      <c r="I9753" s="1"/>
    </row>
    <row r="9754" spans="9:9" x14ac:dyDescent="0.25">
      <c r="I9754" s="1"/>
    </row>
    <row r="9755" spans="9:9" x14ac:dyDescent="0.25">
      <c r="I9755" s="1"/>
    </row>
    <row r="9756" spans="9:9" x14ac:dyDescent="0.25">
      <c r="I9756" s="1"/>
    </row>
    <row r="9757" spans="9:9" x14ac:dyDescent="0.25">
      <c r="I9757" s="1"/>
    </row>
    <row r="9758" spans="9:9" x14ac:dyDescent="0.25">
      <c r="I9758" s="1"/>
    </row>
    <row r="9759" spans="9:9" x14ac:dyDescent="0.25">
      <c r="I9759" s="1"/>
    </row>
    <row r="9760" spans="9:9" x14ac:dyDescent="0.25">
      <c r="I9760" s="1"/>
    </row>
    <row r="9761" spans="9:9" x14ac:dyDescent="0.25">
      <c r="I9761" s="1"/>
    </row>
    <row r="9762" spans="9:9" x14ac:dyDescent="0.25">
      <c r="I9762" s="1"/>
    </row>
    <row r="9763" spans="9:9" x14ac:dyDescent="0.25">
      <c r="I9763" s="1"/>
    </row>
    <row r="9764" spans="9:9" x14ac:dyDescent="0.25">
      <c r="I9764" s="1"/>
    </row>
    <row r="9765" spans="9:9" x14ac:dyDescent="0.25">
      <c r="I9765" s="1"/>
    </row>
    <row r="9766" spans="9:9" x14ac:dyDescent="0.25">
      <c r="I9766" s="1"/>
    </row>
    <row r="9767" spans="9:9" x14ac:dyDescent="0.25">
      <c r="I9767" s="1"/>
    </row>
    <row r="9768" spans="9:9" x14ac:dyDescent="0.25">
      <c r="I9768" s="1"/>
    </row>
    <row r="9769" spans="9:9" x14ac:dyDescent="0.25">
      <c r="I9769" s="1"/>
    </row>
    <row r="9770" spans="9:9" x14ac:dyDescent="0.25">
      <c r="I9770" s="1"/>
    </row>
    <row r="9771" spans="9:9" x14ac:dyDescent="0.25">
      <c r="I9771" s="1"/>
    </row>
    <row r="9772" spans="9:9" x14ac:dyDescent="0.25">
      <c r="I9772" s="1"/>
    </row>
    <row r="9773" spans="9:9" x14ac:dyDescent="0.25">
      <c r="I9773" s="1"/>
    </row>
    <row r="9774" spans="9:9" x14ac:dyDescent="0.25">
      <c r="I9774" s="1"/>
    </row>
    <row r="9775" spans="9:9" x14ac:dyDescent="0.25">
      <c r="I9775" s="1"/>
    </row>
    <row r="9776" spans="9:9" x14ac:dyDescent="0.25">
      <c r="I9776" s="1"/>
    </row>
    <row r="9777" spans="9:9" x14ac:dyDescent="0.25">
      <c r="I9777" s="1"/>
    </row>
    <row r="9778" spans="9:9" x14ac:dyDescent="0.25">
      <c r="I9778" s="1"/>
    </row>
    <row r="9779" spans="9:9" x14ac:dyDescent="0.25">
      <c r="I9779" s="1"/>
    </row>
    <row r="9780" spans="9:9" x14ac:dyDescent="0.25">
      <c r="I9780" s="1"/>
    </row>
    <row r="9781" spans="9:9" x14ac:dyDescent="0.25">
      <c r="I9781" s="1"/>
    </row>
    <row r="9782" spans="9:9" x14ac:dyDescent="0.25">
      <c r="I9782" s="1"/>
    </row>
    <row r="9783" spans="9:9" x14ac:dyDescent="0.25">
      <c r="I9783" s="1"/>
    </row>
    <row r="9784" spans="9:9" x14ac:dyDescent="0.25">
      <c r="I9784" s="1"/>
    </row>
    <row r="9785" spans="9:9" x14ac:dyDescent="0.25">
      <c r="I9785" s="1"/>
    </row>
    <row r="9786" spans="9:9" x14ac:dyDescent="0.25">
      <c r="I9786" s="1"/>
    </row>
    <row r="9787" spans="9:9" x14ac:dyDescent="0.25">
      <c r="I9787" s="1"/>
    </row>
    <row r="9788" spans="9:9" x14ac:dyDescent="0.25">
      <c r="I9788" s="1"/>
    </row>
    <row r="9789" spans="9:9" x14ac:dyDescent="0.25">
      <c r="I9789" s="1"/>
    </row>
    <row r="9790" spans="9:9" x14ac:dyDescent="0.25">
      <c r="I9790" s="1"/>
    </row>
    <row r="9791" spans="9:9" x14ac:dyDescent="0.25">
      <c r="I9791" s="1"/>
    </row>
    <row r="9792" spans="9:9" x14ac:dyDescent="0.25">
      <c r="I9792" s="1"/>
    </row>
    <row r="9793" spans="9:9" x14ac:dyDescent="0.25">
      <c r="I9793" s="1"/>
    </row>
    <row r="9794" spans="9:9" x14ac:dyDescent="0.25">
      <c r="I9794" s="1"/>
    </row>
    <row r="9795" spans="9:9" x14ac:dyDescent="0.25">
      <c r="I9795" s="1"/>
    </row>
    <row r="9796" spans="9:9" x14ac:dyDescent="0.25">
      <c r="I9796" s="1"/>
    </row>
    <row r="9797" spans="9:9" x14ac:dyDescent="0.25">
      <c r="I9797" s="1"/>
    </row>
    <row r="9798" spans="9:9" x14ac:dyDescent="0.25">
      <c r="I9798" s="1"/>
    </row>
    <row r="9799" spans="9:9" x14ac:dyDescent="0.25">
      <c r="I9799" s="1"/>
    </row>
    <row r="9800" spans="9:9" x14ac:dyDescent="0.25">
      <c r="I9800" s="1"/>
    </row>
    <row r="9801" spans="9:9" x14ac:dyDescent="0.25">
      <c r="I9801" s="1"/>
    </row>
    <row r="9802" spans="9:9" x14ac:dyDescent="0.25">
      <c r="I9802" s="1"/>
    </row>
    <row r="9803" spans="9:9" x14ac:dyDescent="0.25">
      <c r="I9803" s="1"/>
    </row>
    <row r="9804" spans="9:9" x14ac:dyDescent="0.25">
      <c r="I9804" s="1"/>
    </row>
    <row r="9805" spans="9:9" x14ac:dyDescent="0.25">
      <c r="I9805" s="1"/>
    </row>
    <row r="9806" spans="9:9" x14ac:dyDescent="0.25">
      <c r="I9806" s="1"/>
    </row>
    <row r="9807" spans="9:9" x14ac:dyDescent="0.25">
      <c r="I9807" s="1"/>
    </row>
    <row r="9808" spans="9:9" x14ac:dyDescent="0.25">
      <c r="I9808" s="1"/>
    </row>
    <row r="9809" spans="9:9" x14ac:dyDescent="0.25">
      <c r="I9809" s="1"/>
    </row>
    <row r="9810" spans="9:9" x14ac:dyDescent="0.25">
      <c r="I9810" s="1"/>
    </row>
    <row r="9811" spans="9:9" x14ac:dyDescent="0.25">
      <c r="I9811" s="1"/>
    </row>
    <row r="9812" spans="9:9" x14ac:dyDescent="0.25">
      <c r="I9812" s="1"/>
    </row>
    <row r="9813" spans="9:9" x14ac:dyDescent="0.25">
      <c r="I9813" s="1"/>
    </row>
    <row r="9814" spans="9:9" x14ac:dyDescent="0.25">
      <c r="I9814" s="1"/>
    </row>
    <row r="9815" spans="9:9" x14ac:dyDescent="0.25">
      <c r="I9815" s="1"/>
    </row>
    <row r="9816" spans="9:9" x14ac:dyDescent="0.25">
      <c r="I9816" s="1"/>
    </row>
    <row r="9817" spans="9:9" x14ac:dyDescent="0.25">
      <c r="I9817" s="1"/>
    </row>
    <row r="9818" spans="9:9" x14ac:dyDescent="0.25">
      <c r="I9818" s="1"/>
    </row>
    <row r="9819" spans="9:9" x14ac:dyDescent="0.25">
      <c r="I9819" s="1"/>
    </row>
    <row r="9820" spans="9:9" x14ac:dyDescent="0.25">
      <c r="I9820" s="1"/>
    </row>
    <row r="9821" spans="9:9" x14ac:dyDescent="0.25">
      <c r="I9821" s="1"/>
    </row>
    <row r="9822" spans="9:9" x14ac:dyDescent="0.25">
      <c r="I9822" s="1"/>
    </row>
    <row r="9823" spans="9:9" x14ac:dyDescent="0.25">
      <c r="I9823" s="1"/>
    </row>
    <row r="9824" spans="9:9" x14ac:dyDescent="0.25">
      <c r="I9824" s="1"/>
    </row>
    <row r="9825" spans="9:9" x14ac:dyDescent="0.25">
      <c r="I9825" s="1"/>
    </row>
    <row r="9826" spans="9:9" x14ac:dyDescent="0.25">
      <c r="I9826" s="1"/>
    </row>
    <row r="9827" spans="9:9" x14ac:dyDescent="0.25">
      <c r="I9827" s="1"/>
    </row>
    <row r="9828" spans="9:9" x14ac:dyDescent="0.25">
      <c r="I9828" s="1"/>
    </row>
    <row r="9829" spans="9:9" x14ac:dyDescent="0.25">
      <c r="I9829" s="1"/>
    </row>
    <row r="9830" spans="9:9" x14ac:dyDescent="0.25">
      <c r="I9830" s="1"/>
    </row>
    <row r="9831" spans="9:9" x14ac:dyDescent="0.25">
      <c r="I9831" s="1"/>
    </row>
    <row r="9832" spans="9:9" x14ac:dyDescent="0.25">
      <c r="I9832" s="1"/>
    </row>
    <row r="9833" spans="9:9" x14ac:dyDescent="0.25">
      <c r="I9833" s="1"/>
    </row>
    <row r="9834" spans="9:9" x14ac:dyDescent="0.25">
      <c r="I9834" s="1"/>
    </row>
    <row r="9835" spans="9:9" x14ac:dyDescent="0.25">
      <c r="I9835" s="1"/>
    </row>
    <row r="9836" spans="9:9" x14ac:dyDescent="0.25">
      <c r="I9836" s="1"/>
    </row>
    <row r="9837" spans="9:9" x14ac:dyDescent="0.25">
      <c r="I9837" s="1"/>
    </row>
    <row r="9838" spans="9:9" x14ac:dyDescent="0.25">
      <c r="I9838" s="1"/>
    </row>
    <row r="9839" spans="9:9" x14ac:dyDescent="0.25">
      <c r="I9839" s="1"/>
    </row>
    <row r="9840" spans="9:9" x14ac:dyDescent="0.25">
      <c r="I9840" s="1"/>
    </row>
    <row r="9841" spans="9:9" x14ac:dyDescent="0.25">
      <c r="I9841" s="1"/>
    </row>
    <row r="9842" spans="9:9" x14ac:dyDescent="0.25">
      <c r="I9842" s="1"/>
    </row>
    <row r="9843" spans="9:9" x14ac:dyDescent="0.25">
      <c r="I9843" s="1"/>
    </row>
    <row r="9844" spans="9:9" x14ac:dyDescent="0.25">
      <c r="I9844" s="1"/>
    </row>
    <row r="9845" spans="9:9" x14ac:dyDescent="0.25">
      <c r="I9845" s="1"/>
    </row>
    <row r="9846" spans="9:9" x14ac:dyDescent="0.25">
      <c r="I9846" s="1"/>
    </row>
    <row r="9847" spans="9:9" x14ac:dyDescent="0.25">
      <c r="I9847" s="1"/>
    </row>
    <row r="9848" spans="9:9" x14ac:dyDescent="0.25">
      <c r="I9848" s="1"/>
    </row>
    <row r="9849" spans="9:9" x14ac:dyDescent="0.25">
      <c r="I9849" s="1"/>
    </row>
    <row r="9850" spans="9:9" x14ac:dyDescent="0.25">
      <c r="I9850" s="1"/>
    </row>
    <row r="9851" spans="9:9" x14ac:dyDescent="0.25">
      <c r="I9851" s="1"/>
    </row>
    <row r="9852" spans="9:9" x14ac:dyDescent="0.25">
      <c r="I9852" s="1"/>
    </row>
    <row r="9853" spans="9:9" x14ac:dyDescent="0.25">
      <c r="I9853" s="1"/>
    </row>
    <row r="9854" spans="9:9" x14ac:dyDescent="0.25">
      <c r="I9854" s="1"/>
    </row>
    <row r="9855" spans="9:9" x14ac:dyDescent="0.25">
      <c r="I9855" s="1"/>
    </row>
    <row r="9856" spans="9:9" x14ac:dyDescent="0.25">
      <c r="I9856" s="1"/>
    </row>
    <row r="9857" spans="9:9" x14ac:dyDescent="0.25">
      <c r="I9857" s="1"/>
    </row>
    <row r="9858" spans="9:9" x14ac:dyDescent="0.25">
      <c r="I9858" s="1"/>
    </row>
    <row r="9859" spans="9:9" x14ac:dyDescent="0.25">
      <c r="I9859" s="1"/>
    </row>
    <row r="9860" spans="9:9" x14ac:dyDescent="0.25">
      <c r="I9860" s="1"/>
    </row>
    <row r="9861" spans="9:9" x14ac:dyDescent="0.25">
      <c r="I9861" s="1"/>
    </row>
    <row r="9862" spans="9:9" x14ac:dyDescent="0.25">
      <c r="I9862" s="1"/>
    </row>
    <row r="9863" spans="9:9" x14ac:dyDescent="0.25">
      <c r="I9863" s="1"/>
    </row>
    <row r="9864" spans="9:9" x14ac:dyDescent="0.25">
      <c r="I9864" s="1"/>
    </row>
    <row r="9865" spans="9:9" x14ac:dyDescent="0.25">
      <c r="I9865" s="1"/>
    </row>
    <row r="9866" spans="9:9" x14ac:dyDescent="0.25">
      <c r="I9866" s="1"/>
    </row>
    <row r="9867" spans="9:9" x14ac:dyDescent="0.25">
      <c r="I9867" s="1"/>
    </row>
    <row r="9868" spans="9:9" x14ac:dyDescent="0.25">
      <c r="I9868" s="1"/>
    </row>
    <row r="9869" spans="9:9" x14ac:dyDescent="0.25">
      <c r="I9869" s="1"/>
    </row>
    <row r="9870" spans="9:9" x14ac:dyDescent="0.25">
      <c r="I9870" s="1"/>
    </row>
    <row r="9871" spans="9:9" x14ac:dyDescent="0.25">
      <c r="I9871" s="1"/>
    </row>
    <row r="9872" spans="9:9" x14ac:dyDescent="0.25">
      <c r="I9872" s="1"/>
    </row>
    <row r="9873" spans="9:9" x14ac:dyDescent="0.25">
      <c r="I9873" s="1"/>
    </row>
    <row r="9874" spans="9:9" x14ac:dyDescent="0.25">
      <c r="I9874" s="1"/>
    </row>
    <row r="9875" spans="9:9" x14ac:dyDescent="0.25">
      <c r="I9875" s="1"/>
    </row>
    <row r="9876" spans="9:9" x14ac:dyDescent="0.25">
      <c r="I9876" s="1"/>
    </row>
    <row r="9877" spans="9:9" x14ac:dyDescent="0.25">
      <c r="I9877" s="1"/>
    </row>
    <row r="9878" spans="9:9" x14ac:dyDescent="0.25">
      <c r="I9878" s="1"/>
    </row>
    <row r="9879" spans="9:9" x14ac:dyDescent="0.25">
      <c r="I9879" s="1"/>
    </row>
    <row r="9880" spans="9:9" x14ac:dyDescent="0.25">
      <c r="I9880" s="1"/>
    </row>
    <row r="9881" spans="9:9" x14ac:dyDescent="0.25">
      <c r="I9881" s="1"/>
    </row>
    <row r="9882" spans="9:9" x14ac:dyDescent="0.25">
      <c r="I9882" s="1"/>
    </row>
    <row r="9883" spans="9:9" x14ac:dyDescent="0.25">
      <c r="I9883" s="1"/>
    </row>
    <row r="9884" spans="9:9" x14ac:dyDescent="0.25">
      <c r="I9884" s="1"/>
    </row>
    <row r="9885" spans="9:9" x14ac:dyDescent="0.25">
      <c r="I9885" s="1"/>
    </row>
    <row r="9886" spans="9:9" x14ac:dyDescent="0.25">
      <c r="I9886" s="1"/>
    </row>
    <row r="9887" spans="9:9" x14ac:dyDescent="0.25">
      <c r="I9887" s="1"/>
    </row>
    <row r="9888" spans="9:9" x14ac:dyDescent="0.25">
      <c r="I9888" s="1"/>
    </row>
    <row r="9889" spans="9:9" x14ac:dyDescent="0.25">
      <c r="I9889" s="1"/>
    </row>
    <row r="9890" spans="9:9" x14ac:dyDescent="0.25">
      <c r="I9890" s="1"/>
    </row>
    <row r="9891" spans="9:9" x14ac:dyDescent="0.25">
      <c r="I9891" s="1"/>
    </row>
    <row r="9892" spans="9:9" x14ac:dyDescent="0.25">
      <c r="I9892" s="1"/>
    </row>
    <row r="9893" spans="9:9" x14ac:dyDescent="0.25">
      <c r="I9893" s="1"/>
    </row>
    <row r="9894" spans="9:9" x14ac:dyDescent="0.25">
      <c r="I9894" s="1"/>
    </row>
    <row r="9895" spans="9:9" x14ac:dyDescent="0.25">
      <c r="I9895" s="1"/>
    </row>
    <row r="9896" spans="9:9" x14ac:dyDescent="0.25">
      <c r="I9896" s="1"/>
    </row>
    <row r="9897" spans="9:9" x14ac:dyDescent="0.25">
      <c r="I9897" s="1"/>
    </row>
    <row r="9898" spans="9:9" x14ac:dyDescent="0.25">
      <c r="I9898" s="1"/>
    </row>
    <row r="9899" spans="9:9" x14ac:dyDescent="0.25">
      <c r="I9899" s="1"/>
    </row>
    <row r="9900" spans="9:9" x14ac:dyDescent="0.25">
      <c r="I9900" s="1"/>
    </row>
    <row r="9901" spans="9:9" x14ac:dyDescent="0.25">
      <c r="I9901" s="1"/>
    </row>
    <row r="9902" spans="9:9" x14ac:dyDescent="0.25">
      <c r="I9902" s="1"/>
    </row>
    <row r="9903" spans="9:9" x14ac:dyDescent="0.25">
      <c r="I9903" s="1"/>
    </row>
    <row r="9904" spans="9:9" x14ac:dyDescent="0.25">
      <c r="I9904" s="1"/>
    </row>
    <row r="9905" spans="9:9" x14ac:dyDescent="0.25">
      <c r="I9905" s="1"/>
    </row>
    <row r="9906" spans="9:9" x14ac:dyDescent="0.25">
      <c r="I9906" s="1"/>
    </row>
    <row r="9907" spans="9:9" x14ac:dyDescent="0.25">
      <c r="I9907" s="1"/>
    </row>
    <row r="9908" spans="9:9" x14ac:dyDescent="0.25">
      <c r="I9908" s="1"/>
    </row>
    <row r="9909" spans="9:9" x14ac:dyDescent="0.25">
      <c r="I9909" s="1"/>
    </row>
    <row r="9910" spans="9:9" x14ac:dyDescent="0.25">
      <c r="I9910" s="1"/>
    </row>
    <row r="9911" spans="9:9" x14ac:dyDescent="0.25">
      <c r="I9911" s="1"/>
    </row>
    <row r="9912" spans="9:9" x14ac:dyDescent="0.25">
      <c r="I9912" s="1"/>
    </row>
    <row r="9913" spans="9:9" x14ac:dyDescent="0.25">
      <c r="I9913" s="1"/>
    </row>
    <row r="9914" spans="9:9" x14ac:dyDescent="0.25">
      <c r="I9914" s="1"/>
    </row>
    <row r="9915" spans="9:9" x14ac:dyDescent="0.25">
      <c r="I9915" s="1"/>
    </row>
    <row r="9916" spans="9:9" x14ac:dyDescent="0.25">
      <c r="I9916" s="1"/>
    </row>
    <row r="9917" spans="9:9" x14ac:dyDescent="0.25">
      <c r="I9917" s="1"/>
    </row>
    <row r="9918" spans="9:9" x14ac:dyDescent="0.25">
      <c r="I9918" s="1"/>
    </row>
    <row r="9919" spans="9:9" x14ac:dyDescent="0.25">
      <c r="I9919" s="1"/>
    </row>
    <row r="9920" spans="9:9" x14ac:dyDescent="0.25">
      <c r="I9920" s="1"/>
    </row>
    <row r="9921" spans="9:9" x14ac:dyDescent="0.25">
      <c r="I9921" s="1"/>
    </row>
    <row r="9922" spans="9:9" x14ac:dyDescent="0.25">
      <c r="I9922" s="1"/>
    </row>
    <row r="9923" spans="9:9" x14ac:dyDescent="0.25">
      <c r="I9923" s="1"/>
    </row>
    <row r="9924" spans="9:9" x14ac:dyDescent="0.25">
      <c r="I9924" s="1"/>
    </row>
    <row r="9925" spans="9:9" x14ac:dyDescent="0.25">
      <c r="I9925" s="1"/>
    </row>
    <row r="9926" spans="9:9" x14ac:dyDescent="0.25">
      <c r="I9926" s="1"/>
    </row>
    <row r="9927" spans="9:9" x14ac:dyDescent="0.25">
      <c r="I9927" s="1"/>
    </row>
    <row r="9928" spans="9:9" x14ac:dyDescent="0.25">
      <c r="I9928" s="1"/>
    </row>
    <row r="9929" spans="9:9" x14ac:dyDescent="0.25">
      <c r="I9929" s="1"/>
    </row>
    <row r="9930" spans="9:9" x14ac:dyDescent="0.25">
      <c r="I9930" s="1"/>
    </row>
    <row r="9931" spans="9:9" x14ac:dyDescent="0.25">
      <c r="I9931" s="1"/>
    </row>
    <row r="9932" spans="9:9" x14ac:dyDescent="0.25">
      <c r="I9932" s="1"/>
    </row>
    <row r="9933" spans="9:9" x14ac:dyDescent="0.25">
      <c r="I9933" s="1"/>
    </row>
    <row r="9934" spans="9:9" x14ac:dyDescent="0.25">
      <c r="I9934" s="1"/>
    </row>
    <row r="9935" spans="9:9" x14ac:dyDescent="0.25">
      <c r="I9935" s="1"/>
    </row>
    <row r="9936" spans="9:9" x14ac:dyDescent="0.25">
      <c r="I9936" s="1"/>
    </row>
    <row r="9937" spans="9:9" x14ac:dyDescent="0.25">
      <c r="I9937" s="1"/>
    </row>
    <row r="9938" spans="9:9" x14ac:dyDescent="0.25">
      <c r="I9938" s="1"/>
    </row>
    <row r="9939" spans="9:9" x14ac:dyDescent="0.25">
      <c r="I9939" s="1"/>
    </row>
    <row r="9940" spans="9:9" x14ac:dyDescent="0.25">
      <c r="I9940" s="1"/>
    </row>
    <row r="9941" spans="9:9" x14ac:dyDescent="0.25">
      <c r="I9941" s="1"/>
    </row>
    <row r="9942" spans="9:9" x14ac:dyDescent="0.25">
      <c r="I9942" s="1"/>
    </row>
    <row r="9943" spans="9:9" x14ac:dyDescent="0.25">
      <c r="I9943" s="1"/>
    </row>
    <row r="9944" spans="9:9" x14ac:dyDescent="0.25">
      <c r="I9944" s="1"/>
    </row>
    <row r="9945" spans="9:9" x14ac:dyDescent="0.25">
      <c r="I9945" s="1"/>
    </row>
    <row r="9946" spans="9:9" x14ac:dyDescent="0.25">
      <c r="I9946" s="1"/>
    </row>
    <row r="9947" spans="9:9" x14ac:dyDescent="0.25">
      <c r="I9947" s="1"/>
    </row>
    <row r="9948" spans="9:9" x14ac:dyDescent="0.25">
      <c r="I9948" s="1"/>
    </row>
    <row r="9949" spans="9:9" x14ac:dyDescent="0.25">
      <c r="I9949" s="1"/>
    </row>
    <row r="9950" spans="9:9" x14ac:dyDescent="0.25">
      <c r="I9950" s="1"/>
    </row>
    <row r="9951" spans="9:9" x14ac:dyDescent="0.25">
      <c r="I9951" s="1"/>
    </row>
    <row r="9952" spans="9:9" x14ac:dyDescent="0.25">
      <c r="I9952" s="1"/>
    </row>
    <row r="9953" spans="9:9" x14ac:dyDescent="0.25">
      <c r="I9953" s="1"/>
    </row>
    <row r="9954" spans="9:9" x14ac:dyDescent="0.25">
      <c r="I9954" s="1"/>
    </row>
    <row r="9955" spans="9:9" x14ac:dyDescent="0.25">
      <c r="I9955" s="1"/>
    </row>
    <row r="9956" spans="9:9" x14ac:dyDescent="0.25">
      <c r="I9956" s="1"/>
    </row>
    <row r="9957" spans="9:9" x14ac:dyDescent="0.25">
      <c r="I9957" s="1"/>
    </row>
    <row r="9958" spans="9:9" x14ac:dyDescent="0.25">
      <c r="I9958" s="1"/>
    </row>
    <row r="9959" spans="9:9" x14ac:dyDescent="0.25">
      <c r="I9959" s="1"/>
    </row>
    <row r="9960" spans="9:9" x14ac:dyDescent="0.25">
      <c r="I9960" s="1"/>
    </row>
    <row r="9961" spans="9:9" x14ac:dyDescent="0.25">
      <c r="I9961" s="1"/>
    </row>
    <row r="9962" spans="9:9" x14ac:dyDescent="0.25">
      <c r="I9962" s="1"/>
    </row>
    <row r="9963" spans="9:9" x14ac:dyDescent="0.25">
      <c r="I9963" s="1"/>
    </row>
    <row r="9964" spans="9:9" x14ac:dyDescent="0.25">
      <c r="I9964" s="1"/>
    </row>
    <row r="9965" spans="9:9" x14ac:dyDescent="0.25">
      <c r="I9965" s="1"/>
    </row>
    <row r="9966" spans="9:9" x14ac:dyDescent="0.25">
      <c r="I9966" s="1"/>
    </row>
    <row r="9967" spans="9:9" x14ac:dyDescent="0.25">
      <c r="I9967" s="1"/>
    </row>
    <row r="9968" spans="9:9" x14ac:dyDescent="0.25">
      <c r="I9968" s="1"/>
    </row>
    <row r="9969" spans="9:9" x14ac:dyDescent="0.25">
      <c r="I9969" s="1"/>
    </row>
    <row r="9970" spans="9:9" x14ac:dyDescent="0.25">
      <c r="I9970" s="1"/>
    </row>
    <row r="9971" spans="9:9" x14ac:dyDescent="0.25">
      <c r="I9971" s="1"/>
    </row>
    <row r="9972" spans="9:9" x14ac:dyDescent="0.25">
      <c r="I9972" s="1"/>
    </row>
    <row r="9973" spans="9:9" x14ac:dyDescent="0.25">
      <c r="I9973" s="1"/>
    </row>
    <row r="9974" spans="9:9" x14ac:dyDescent="0.25">
      <c r="I9974" s="1"/>
    </row>
    <row r="9975" spans="9:9" x14ac:dyDescent="0.25">
      <c r="I9975" s="1"/>
    </row>
    <row r="9976" spans="9:9" x14ac:dyDescent="0.25">
      <c r="I9976" s="1"/>
    </row>
    <row r="9977" spans="9:9" x14ac:dyDescent="0.25">
      <c r="I9977" s="1"/>
    </row>
    <row r="9978" spans="9:9" x14ac:dyDescent="0.25">
      <c r="I9978" s="1"/>
    </row>
    <row r="9979" spans="9:9" x14ac:dyDescent="0.25">
      <c r="I9979" s="1"/>
    </row>
    <row r="9980" spans="9:9" x14ac:dyDescent="0.25">
      <c r="I9980" s="1"/>
    </row>
    <row r="9981" spans="9:9" x14ac:dyDescent="0.25">
      <c r="I9981" s="1"/>
    </row>
    <row r="9982" spans="9:9" x14ac:dyDescent="0.25">
      <c r="I9982" s="1"/>
    </row>
    <row r="9983" spans="9:9" x14ac:dyDescent="0.25">
      <c r="I9983" s="1"/>
    </row>
    <row r="9984" spans="9:9" x14ac:dyDescent="0.25">
      <c r="I9984" s="1"/>
    </row>
    <row r="9985" spans="9:9" x14ac:dyDescent="0.25">
      <c r="I9985" s="1"/>
    </row>
    <row r="9986" spans="9:9" x14ac:dyDescent="0.25">
      <c r="I9986" s="1"/>
    </row>
    <row r="9987" spans="9:9" x14ac:dyDescent="0.25">
      <c r="I9987" s="1"/>
    </row>
    <row r="9988" spans="9:9" x14ac:dyDescent="0.25">
      <c r="I9988" s="1"/>
    </row>
    <row r="9989" spans="9:9" x14ac:dyDescent="0.25">
      <c r="I9989" s="1"/>
    </row>
    <row r="9990" spans="9:9" x14ac:dyDescent="0.25">
      <c r="I9990" s="1"/>
    </row>
    <row r="9991" spans="9:9" x14ac:dyDescent="0.25">
      <c r="I9991" s="1"/>
    </row>
    <row r="9992" spans="9:9" x14ac:dyDescent="0.25">
      <c r="I9992" s="1"/>
    </row>
    <row r="9993" spans="9:9" x14ac:dyDescent="0.25">
      <c r="I9993" s="1"/>
    </row>
    <row r="9994" spans="9:9" x14ac:dyDescent="0.25">
      <c r="I9994" s="1"/>
    </row>
    <row r="9995" spans="9:9" x14ac:dyDescent="0.25">
      <c r="I9995" s="1"/>
    </row>
    <row r="9996" spans="9:9" x14ac:dyDescent="0.25">
      <c r="I9996" s="1"/>
    </row>
    <row r="9997" spans="9:9" x14ac:dyDescent="0.25">
      <c r="I9997" s="1"/>
    </row>
    <row r="9998" spans="9:9" x14ac:dyDescent="0.25">
      <c r="I9998" s="1"/>
    </row>
    <row r="9999" spans="9:9" x14ac:dyDescent="0.25">
      <c r="I9999" s="1"/>
    </row>
    <row r="10000" spans="9:9" x14ac:dyDescent="0.25">
      <c r="I10000" s="1"/>
    </row>
    <row r="10001" spans="9:9" x14ac:dyDescent="0.25">
      <c r="I10001" s="1"/>
    </row>
    <row r="10002" spans="9:9" x14ac:dyDescent="0.25">
      <c r="I10002" s="1"/>
    </row>
    <row r="10003" spans="9:9" x14ac:dyDescent="0.25">
      <c r="I10003" s="1"/>
    </row>
    <row r="10004" spans="9:9" x14ac:dyDescent="0.25">
      <c r="I10004" s="1"/>
    </row>
    <row r="10005" spans="9:9" x14ac:dyDescent="0.25">
      <c r="I10005" s="1"/>
    </row>
    <row r="10006" spans="9:9" x14ac:dyDescent="0.25">
      <c r="I10006" s="1"/>
    </row>
    <row r="10007" spans="9:9" x14ac:dyDescent="0.25">
      <c r="I10007" s="1"/>
    </row>
    <row r="10008" spans="9:9" x14ac:dyDescent="0.25">
      <c r="I10008" s="1"/>
    </row>
    <row r="10009" spans="9:9" x14ac:dyDescent="0.25">
      <c r="I10009" s="1"/>
    </row>
    <row r="10010" spans="9:9" x14ac:dyDescent="0.25">
      <c r="I10010" s="1"/>
    </row>
    <row r="10011" spans="9:9" x14ac:dyDescent="0.25">
      <c r="I10011" s="1"/>
    </row>
    <row r="10012" spans="9:9" x14ac:dyDescent="0.25">
      <c r="I10012" s="1"/>
    </row>
    <row r="10013" spans="9:9" x14ac:dyDescent="0.25">
      <c r="I10013" s="1"/>
    </row>
    <row r="10014" spans="9:9" x14ac:dyDescent="0.25">
      <c r="I10014" s="1"/>
    </row>
    <row r="10015" spans="9:9" x14ac:dyDescent="0.25">
      <c r="I10015" s="1"/>
    </row>
    <row r="10016" spans="9:9" x14ac:dyDescent="0.25">
      <c r="I10016" s="1"/>
    </row>
    <row r="10017" spans="9:9" x14ac:dyDescent="0.25">
      <c r="I10017" s="1"/>
    </row>
    <row r="10018" spans="9:9" x14ac:dyDescent="0.25">
      <c r="I10018" s="1"/>
    </row>
    <row r="10019" spans="9:9" x14ac:dyDescent="0.25">
      <c r="I10019" s="1"/>
    </row>
    <row r="10020" spans="9:9" x14ac:dyDescent="0.25">
      <c r="I10020" s="1"/>
    </row>
    <row r="10021" spans="9:9" x14ac:dyDescent="0.25">
      <c r="I10021" s="1"/>
    </row>
    <row r="10022" spans="9:9" x14ac:dyDescent="0.25">
      <c r="I10022" s="1"/>
    </row>
    <row r="10023" spans="9:9" x14ac:dyDescent="0.25">
      <c r="I10023" s="1"/>
    </row>
    <row r="10024" spans="9:9" x14ac:dyDescent="0.25">
      <c r="I10024" s="1"/>
    </row>
    <row r="10025" spans="9:9" x14ac:dyDescent="0.25">
      <c r="I10025" s="1"/>
    </row>
    <row r="10026" spans="9:9" x14ac:dyDescent="0.25">
      <c r="I10026" s="1"/>
    </row>
    <row r="10027" spans="9:9" x14ac:dyDescent="0.25">
      <c r="I10027" s="1"/>
    </row>
    <row r="10028" spans="9:9" x14ac:dyDescent="0.25">
      <c r="I10028" s="1"/>
    </row>
    <row r="10029" spans="9:9" x14ac:dyDescent="0.25">
      <c r="I10029" s="1"/>
    </row>
    <row r="10030" spans="9:9" x14ac:dyDescent="0.25">
      <c r="I10030" s="1"/>
    </row>
    <row r="10031" spans="9:9" x14ac:dyDescent="0.25">
      <c r="I10031" s="1"/>
    </row>
    <row r="10032" spans="9:9" x14ac:dyDescent="0.25">
      <c r="I10032" s="1"/>
    </row>
    <row r="10033" spans="9:9" x14ac:dyDescent="0.25">
      <c r="I10033" s="1"/>
    </row>
    <row r="10034" spans="9:9" x14ac:dyDescent="0.25">
      <c r="I10034" s="1"/>
    </row>
    <row r="10035" spans="9:9" x14ac:dyDescent="0.25">
      <c r="I10035" s="1"/>
    </row>
    <row r="10036" spans="9:9" x14ac:dyDescent="0.25">
      <c r="I10036" s="1"/>
    </row>
    <row r="10037" spans="9:9" x14ac:dyDescent="0.25">
      <c r="I10037" s="1"/>
    </row>
    <row r="10038" spans="9:9" x14ac:dyDescent="0.25">
      <c r="I10038" s="1"/>
    </row>
    <row r="10039" spans="9:9" x14ac:dyDescent="0.25">
      <c r="I10039" s="1"/>
    </row>
    <row r="10040" spans="9:9" x14ac:dyDescent="0.25">
      <c r="I10040" s="1"/>
    </row>
    <row r="10041" spans="9:9" x14ac:dyDescent="0.25">
      <c r="I10041" s="1"/>
    </row>
    <row r="10042" spans="9:9" x14ac:dyDescent="0.25">
      <c r="I10042" s="1"/>
    </row>
    <row r="10043" spans="9:9" x14ac:dyDescent="0.25">
      <c r="I10043" s="1"/>
    </row>
    <row r="10044" spans="9:9" x14ac:dyDescent="0.25">
      <c r="I10044" s="1"/>
    </row>
    <row r="10045" spans="9:9" x14ac:dyDescent="0.25">
      <c r="I10045" s="1"/>
    </row>
    <row r="10046" spans="9:9" x14ac:dyDescent="0.25">
      <c r="I10046" s="1"/>
    </row>
    <row r="10047" spans="9:9" x14ac:dyDescent="0.25">
      <c r="I10047" s="1"/>
    </row>
    <row r="10048" spans="9:9" x14ac:dyDescent="0.25">
      <c r="I10048" s="1"/>
    </row>
    <row r="10049" spans="9:9" x14ac:dyDescent="0.25">
      <c r="I10049" s="1"/>
    </row>
    <row r="10050" spans="9:9" x14ac:dyDescent="0.25">
      <c r="I10050" s="1"/>
    </row>
    <row r="10051" spans="9:9" x14ac:dyDescent="0.25">
      <c r="I10051" s="1"/>
    </row>
    <row r="10052" spans="9:9" x14ac:dyDescent="0.25">
      <c r="I10052" s="1"/>
    </row>
    <row r="10053" spans="9:9" x14ac:dyDescent="0.25">
      <c r="I10053" s="1"/>
    </row>
    <row r="10054" spans="9:9" x14ac:dyDescent="0.25">
      <c r="I10054" s="1"/>
    </row>
    <row r="10055" spans="9:9" x14ac:dyDescent="0.25">
      <c r="I10055" s="1"/>
    </row>
    <row r="10056" spans="9:9" x14ac:dyDescent="0.25">
      <c r="I10056" s="1"/>
    </row>
    <row r="10057" spans="9:9" x14ac:dyDescent="0.25">
      <c r="I10057" s="1"/>
    </row>
    <row r="10058" spans="9:9" x14ac:dyDescent="0.25">
      <c r="I10058" s="1"/>
    </row>
    <row r="10059" spans="9:9" x14ac:dyDescent="0.25">
      <c r="I10059" s="1"/>
    </row>
    <row r="10060" spans="9:9" x14ac:dyDescent="0.25">
      <c r="I10060" s="1"/>
    </row>
    <row r="10061" spans="9:9" x14ac:dyDescent="0.25">
      <c r="I10061" s="1"/>
    </row>
    <row r="10062" spans="9:9" x14ac:dyDescent="0.25">
      <c r="I10062" s="1"/>
    </row>
    <row r="10063" spans="9:9" x14ac:dyDescent="0.25">
      <c r="I10063" s="1"/>
    </row>
    <row r="10064" spans="9:9" x14ac:dyDescent="0.25">
      <c r="I10064" s="1"/>
    </row>
    <row r="10065" spans="9:9" x14ac:dyDescent="0.25">
      <c r="I10065" s="1"/>
    </row>
    <row r="10066" spans="9:9" x14ac:dyDescent="0.25">
      <c r="I10066" s="1"/>
    </row>
    <row r="10067" spans="9:9" x14ac:dyDescent="0.25">
      <c r="I10067" s="1"/>
    </row>
    <row r="10068" spans="9:9" x14ac:dyDescent="0.25">
      <c r="I10068" s="1"/>
    </row>
    <row r="10069" spans="9:9" x14ac:dyDescent="0.25">
      <c r="I10069" s="1"/>
    </row>
    <row r="10070" spans="9:9" x14ac:dyDescent="0.25">
      <c r="I10070" s="1"/>
    </row>
    <row r="10071" spans="9:9" x14ac:dyDescent="0.25">
      <c r="I10071" s="1"/>
    </row>
    <row r="10072" spans="9:9" x14ac:dyDescent="0.25">
      <c r="I10072" s="1"/>
    </row>
    <row r="10073" spans="9:9" x14ac:dyDescent="0.25">
      <c r="I10073" s="1"/>
    </row>
    <row r="10074" spans="9:9" x14ac:dyDescent="0.25">
      <c r="I10074" s="1"/>
    </row>
    <row r="10075" spans="9:9" x14ac:dyDescent="0.25">
      <c r="I10075" s="1"/>
    </row>
    <row r="10076" spans="9:9" x14ac:dyDescent="0.25">
      <c r="I10076" s="1"/>
    </row>
    <row r="10077" spans="9:9" x14ac:dyDescent="0.25">
      <c r="I10077" s="1"/>
    </row>
    <row r="10078" spans="9:9" x14ac:dyDescent="0.25">
      <c r="I10078" s="1"/>
    </row>
    <row r="10079" spans="9:9" x14ac:dyDescent="0.25">
      <c r="I10079" s="1"/>
    </row>
    <row r="10080" spans="9:9" x14ac:dyDescent="0.25">
      <c r="I10080" s="1"/>
    </row>
    <row r="10081" spans="9:9" x14ac:dyDescent="0.25">
      <c r="I10081" s="1"/>
    </row>
    <row r="10082" spans="9:9" x14ac:dyDescent="0.25">
      <c r="I10082" s="1"/>
    </row>
    <row r="10083" spans="9:9" x14ac:dyDescent="0.25">
      <c r="I10083" s="1"/>
    </row>
    <row r="10084" spans="9:9" x14ac:dyDescent="0.25">
      <c r="I10084" s="1"/>
    </row>
    <row r="10085" spans="9:9" x14ac:dyDescent="0.25">
      <c r="I10085" s="1"/>
    </row>
    <row r="10086" spans="9:9" x14ac:dyDescent="0.25">
      <c r="I10086" s="1"/>
    </row>
    <row r="10087" spans="9:9" x14ac:dyDescent="0.25">
      <c r="I10087" s="1"/>
    </row>
    <row r="10088" spans="9:9" x14ac:dyDescent="0.25">
      <c r="I10088" s="1"/>
    </row>
    <row r="10089" spans="9:9" x14ac:dyDescent="0.25">
      <c r="I10089" s="1"/>
    </row>
    <row r="10090" spans="9:9" x14ac:dyDescent="0.25">
      <c r="I10090" s="1"/>
    </row>
    <row r="10091" spans="9:9" x14ac:dyDescent="0.25">
      <c r="I10091" s="1"/>
    </row>
    <row r="10092" spans="9:9" x14ac:dyDescent="0.25">
      <c r="I10092" s="1"/>
    </row>
    <row r="10093" spans="9:9" x14ac:dyDescent="0.25">
      <c r="I10093" s="1"/>
    </row>
    <row r="10094" spans="9:9" x14ac:dyDescent="0.25">
      <c r="I10094" s="1"/>
    </row>
    <row r="10095" spans="9:9" x14ac:dyDescent="0.25">
      <c r="I10095" s="1"/>
    </row>
    <row r="10096" spans="9:9" x14ac:dyDescent="0.25">
      <c r="I10096" s="1"/>
    </row>
    <row r="10097" spans="9:9" x14ac:dyDescent="0.25">
      <c r="I10097" s="1"/>
    </row>
    <row r="10098" spans="9:9" x14ac:dyDescent="0.25">
      <c r="I10098" s="1"/>
    </row>
    <row r="10099" spans="9:9" x14ac:dyDescent="0.25">
      <c r="I10099" s="1"/>
    </row>
    <row r="10100" spans="9:9" x14ac:dyDescent="0.25">
      <c r="I10100" s="1"/>
    </row>
    <row r="10101" spans="9:9" x14ac:dyDescent="0.25">
      <c r="I10101" s="1"/>
    </row>
    <row r="10102" spans="9:9" x14ac:dyDescent="0.25">
      <c r="I10102" s="1"/>
    </row>
    <row r="10103" spans="9:9" x14ac:dyDescent="0.25">
      <c r="I10103" s="1"/>
    </row>
    <row r="10104" spans="9:9" x14ac:dyDescent="0.25">
      <c r="I10104" s="1"/>
    </row>
    <row r="10105" spans="9:9" x14ac:dyDescent="0.25">
      <c r="I10105" s="1"/>
    </row>
    <row r="10106" spans="9:9" x14ac:dyDescent="0.25">
      <c r="I10106" s="1"/>
    </row>
    <row r="10107" spans="9:9" x14ac:dyDescent="0.25">
      <c r="I10107" s="1"/>
    </row>
    <row r="10108" spans="9:9" x14ac:dyDescent="0.25">
      <c r="I10108" s="1"/>
    </row>
    <row r="10109" spans="9:9" x14ac:dyDescent="0.25">
      <c r="I10109" s="1"/>
    </row>
    <row r="10110" spans="9:9" x14ac:dyDescent="0.25">
      <c r="I10110" s="1"/>
    </row>
    <row r="10111" spans="9:9" x14ac:dyDescent="0.25">
      <c r="I10111" s="1"/>
    </row>
    <row r="10112" spans="9:9" x14ac:dyDescent="0.25">
      <c r="I10112" s="1"/>
    </row>
    <row r="10113" spans="9:9" x14ac:dyDescent="0.25">
      <c r="I10113" s="1"/>
    </row>
    <row r="10114" spans="9:9" x14ac:dyDescent="0.25">
      <c r="I10114" s="1"/>
    </row>
    <row r="10115" spans="9:9" x14ac:dyDescent="0.25">
      <c r="I10115" s="1"/>
    </row>
    <row r="10116" spans="9:9" x14ac:dyDescent="0.25">
      <c r="I10116" s="1"/>
    </row>
    <row r="10117" spans="9:9" x14ac:dyDescent="0.25">
      <c r="I10117" s="1"/>
    </row>
    <row r="10118" spans="9:9" x14ac:dyDescent="0.25">
      <c r="I10118" s="1"/>
    </row>
    <row r="10119" spans="9:9" x14ac:dyDescent="0.25">
      <c r="I10119" s="1"/>
    </row>
    <row r="10120" spans="9:9" x14ac:dyDescent="0.25">
      <c r="I10120" s="1"/>
    </row>
    <row r="10121" spans="9:9" x14ac:dyDescent="0.25">
      <c r="I10121" s="1"/>
    </row>
    <row r="10122" spans="9:9" x14ac:dyDescent="0.25">
      <c r="I10122" s="1"/>
    </row>
    <row r="10123" spans="9:9" x14ac:dyDescent="0.25">
      <c r="I10123" s="1"/>
    </row>
    <row r="10124" spans="9:9" x14ac:dyDescent="0.25">
      <c r="I10124" s="1"/>
    </row>
    <row r="10125" spans="9:9" x14ac:dyDescent="0.25">
      <c r="I10125" s="1"/>
    </row>
    <row r="10126" spans="9:9" x14ac:dyDescent="0.25">
      <c r="I10126" s="1"/>
    </row>
    <row r="10127" spans="9:9" x14ac:dyDescent="0.25">
      <c r="I10127" s="1"/>
    </row>
    <row r="10128" spans="9:9" x14ac:dyDescent="0.25">
      <c r="I10128" s="1"/>
    </row>
    <row r="10129" spans="9:9" x14ac:dyDescent="0.25">
      <c r="I10129" s="1"/>
    </row>
    <row r="10130" spans="9:9" x14ac:dyDescent="0.25">
      <c r="I10130" s="1"/>
    </row>
    <row r="10131" spans="9:9" x14ac:dyDescent="0.25">
      <c r="I10131" s="1"/>
    </row>
    <row r="10132" spans="9:9" x14ac:dyDescent="0.25">
      <c r="I10132" s="1"/>
    </row>
    <row r="10133" spans="9:9" x14ac:dyDescent="0.25">
      <c r="I10133" s="1"/>
    </row>
    <row r="10134" spans="9:9" x14ac:dyDescent="0.25">
      <c r="I10134" s="1"/>
    </row>
    <row r="10135" spans="9:9" x14ac:dyDescent="0.25">
      <c r="I10135" s="1"/>
    </row>
    <row r="10136" spans="9:9" x14ac:dyDescent="0.25">
      <c r="I10136" s="1"/>
    </row>
    <row r="10137" spans="9:9" x14ac:dyDescent="0.25">
      <c r="I10137" s="1"/>
    </row>
    <row r="10138" spans="9:9" x14ac:dyDescent="0.25">
      <c r="I10138" s="1"/>
    </row>
    <row r="10139" spans="9:9" x14ac:dyDescent="0.25">
      <c r="I10139" s="1"/>
    </row>
    <row r="10140" spans="9:9" x14ac:dyDescent="0.25">
      <c r="I10140" s="1"/>
    </row>
    <row r="10141" spans="9:9" x14ac:dyDescent="0.25">
      <c r="I10141" s="1"/>
    </row>
    <row r="10142" spans="9:9" x14ac:dyDescent="0.25">
      <c r="I10142" s="1"/>
    </row>
    <row r="10143" spans="9:9" x14ac:dyDescent="0.25">
      <c r="I10143" s="1"/>
    </row>
    <row r="10144" spans="9:9" x14ac:dyDescent="0.25">
      <c r="I10144" s="1"/>
    </row>
    <row r="10145" spans="9:9" x14ac:dyDescent="0.25">
      <c r="I10145" s="1"/>
    </row>
    <row r="10146" spans="9:9" x14ac:dyDescent="0.25">
      <c r="I10146" s="1"/>
    </row>
    <row r="10147" spans="9:9" x14ac:dyDescent="0.25">
      <c r="I10147" s="1"/>
    </row>
    <row r="10148" spans="9:9" x14ac:dyDescent="0.25">
      <c r="I10148" s="1"/>
    </row>
    <row r="10149" spans="9:9" x14ac:dyDescent="0.25">
      <c r="I10149" s="1"/>
    </row>
    <row r="10150" spans="9:9" x14ac:dyDescent="0.25">
      <c r="I10150" s="1"/>
    </row>
    <row r="10151" spans="9:9" x14ac:dyDescent="0.25">
      <c r="I10151" s="1"/>
    </row>
    <row r="10152" spans="9:9" x14ac:dyDescent="0.25">
      <c r="I10152" s="1"/>
    </row>
    <row r="10153" spans="9:9" x14ac:dyDescent="0.25">
      <c r="I10153" s="1"/>
    </row>
    <row r="10154" spans="9:9" x14ac:dyDescent="0.25">
      <c r="I10154" s="1"/>
    </row>
    <row r="10155" spans="9:9" x14ac:dyDescent="0.25">
      <c r="I10155" s="1"/>
    </row>
    <row r="10156" spans="9:9" x14ac:dyDescent="0.25">
      <c r="I10156" s="1"/>
    </row>
    <row r="10157" spans="9:9" x14ac:dyDescent="0.25">
      <c r="I10157" s="1"/>
    </row>
    <row r="10158" spans="9:9" x14ac:dyDescent="0.25">
      <c r="I10158" s="1"/>
    </row>
    <row r="10159" spans="9:9" x14ac:dyDescent="0.25">
      <c r="I10159" s="1"/>
    </row>
    <row r="10160" spans="9:9" x14ac:dyDescent="0.25">
      <c r="I10160" s="1"/>
    </row>
    <row r="10161" spans="9:9" x14ac:dyDescent="0.25">
      <c r="I10161" s="1"/>
    </row>
    <row r="10162" spans="9:9" x14ac:dyDescent="0.25">
      <c r="I10162" s="1"/>
    </row>
    <row r="10163" spans="9:9" x14ac:dyDescent="0.25">
      <c r="I10163" s="1"/>
    </row>
    <row r="10164" spans="9:9" x14ac:dyDescent="0.25">
      <c r="I10164" s="1"/>
    </row>
    <row r="10165" spans="9:9" x14ac:dyDescent="0.25">
      <c r="I10165" s="1"/>
    </row>
    <row r="10166" spans="9:9" x14ac:dyDescent="0.25">
      <c r="I10166" s="1"/>
    </row>
    <row r="10167" spans="9:9" x14ac:dyDescent="0.25">
      <c r="I10167" s="1"/>
    </row>
    <row r="10168" spans="9:9" x14ac:dyDescent="0.25">
      <c r="I10168" s="1"/>
    </row>
    <row r="10169" spans="9:9" x14ac:dyDescent="0.25">
      <c r="I10169" s="1"/>
    </row>
    <row r="10170" spans="9:9" x14ac:dyDescent="0.25">
      <c r="I10170" s="1"/>
    </row>
    <row r="10171" spans="9:9" x14ac:dyDescent="0.25">
      <c r="I10171" s="1"/>
    </row>
    <row r="10172" spans="9:9" x14ac:dyDescent="0.25">
      <c r="I10172" s="1"/>
    </row>
    <row r="10173" spans="9:9" x14ac:dyDescent="0.25">
      <c r="I10173" s="1"/>
    </row>
    <row r="10174" spans="9:9" x14ac:dyDescent="0.25">
      <c r="I10174" s="1"/>
    </row>
    <row r="10175" spans="9:9" x14ac:dyDescent="0.25">
      <c r="I10175" s="1"/>
    </row>
    <row r="10176" spans="9:9" x14ac:dyDescent="0.25">
      <c r="I10176" s="1"/>
    </row>
    <row r="10177" spans="9:9" x14ac:dyDescent="0.25">
      <c r="I10177" s="1"/>
    </row>
    <row r="10178" spans="9:9" x14ac:dyDescent="0.25">
      <c r="I10178" s="1"/>
    </row>
    <row r="10179" spans="9:9" x14ac:dyDescent="0.25">
      <c r="I10179" s="1"/>
    </row>
    <row r="10180" spans="9:9" x14ac:dyDescent="0.25">
      <c r="I10180" s="1"/>
    </row>
    <row r="10181" spans="9:9" x14ac:dyDescent="0.25">
      <c r="I10181" s="1"/>
    </row>
    <row r="10182" spans="9:9" x14ac:dyDescent="0.25">
      <c r="I10182" s="1"/>
    </row>
    <row r="10183" spans="9:9" x14ac:dyDescent="0.25">
      <c r="I10183" s="1"/>
    </row>
    <row r="10184" spans="9:9" x14ac:dyDescent="0.25">
      <c r="I10184" s="1"/>
    </row>
    <row r="10185" spans="9:9" x14ac:dyDescent="0.25">
      <c r="I10185" s="1"/>
    </row>
    <row r="10186" spans="9:9" x14ac:dyDescent="0.25">
      <c r="I10186" s="1"/>
    </row>
    <row r="10187" spans="9:9" x14ac:dyDescent="0.25">
      <c r="I10187" s="1"/>
    </row>
    <row r="10188" spans="9:9" x14ac:dyDescent="0.25">
      <c r="I10188" s="1"/>
    </row>
    <row r="10189" spans="9:9" x14ac:dyDescent="0.25">
      <c r="I10189" s="1"/>
    </row>
    <row r="10190" spans="9:9" x14ac:dyDescent="0.25">
      <c r="I10190" s="1"/>
    </row>
    <row r="10191" spans="9:9" x14ac:dyDescent="0.25">
      <c r="I10191" s="1"/>
    </row>
    <row r="10192" spans="9:9" x14ac:dyDescent="0.25">
      <c r="I10192" s="1"/>
    </row>
    <row r="10193" spans="9:9" x14ac:dyDescent="0.25">
      <c r="I10193" s="1"/>
    </row>
    <row r="10194" spans="9:9" x14ac:dyDescent="0.25">
      <c r="I10194" s="1"/>
    </row>
    <row r="10195" spans="9:9" x14ac:dyDescent="0.25">
      <c r="I10195" s="1"/>
    </row>
    <row r="10196" spans="9:9" x14ac:dyDescent="0.25">
      <c r="I10196" s="1"/>
    </row>
    <row r="10197" spans="9:9" x14ac:dyDescent="0.25">
      <c r="I10197" s="1"/>
    </row>
    <row r="10198" spans="9:9" x14ac:dyDescent="0.25">
      <c r="I10198" s="1"/>
    </row>
    <row r="10199" spans="9:9" x14ac:dyDescent="0.25">
      <c r="I10199" s="1"/>
    </row>
    <row r="10200" spans="9:9" x14ac:dyDescent="0.25">
      <c r="I10200" s="1"/>
    </row>
    <row r="10201" spans="9:9" x14ac:dyDescent="0.25">
      <c r="I10201" s="1"/>
    </row>
    <row r="10202" spans="9:9" x14ac:dyDescent="0.25">
      <c r="I10202" s="1"/>
    </row>
    <row r="10203" spans="9:9" x14ac:dyDescent="0.25">
      <c r="I10203" s="1"/>
    </row>
    <row r="10204" spans="9:9" x14ac:dyDescent="0.25">
      <c r="I10204" s="1"/>
    </row>
    <row r="10205" spans="9:9" x14ac:dyDescent="0.25">
      <c r="I10205" s="1"/>
    </row>
    <row r="10206" spans="9:9" x14ac:dyDescent="0.25">
      <c r="I10206" s="1"/>
    </row>
    <row r="10207" spans="9:9" x14ac:dyDescent="0.25">
      <c r="I10207" s="1"/>
    </row>
    <row r="10208" spans="9:9" x14ac:dyDescent="0.25">
      <c r="I10208" s="1"/>
    </row>
    <row r="10209" spans="9:9" x14ac:dyDescent="0.25">
      <c r="I10209" s="1"/>
    </row>
    <row r="10210" spans="9:9" x14ac:dyDescent="0.25">
      <c r="I10210" s="1"/>
    </row>
    <row r="10211" spans="9:9" x14ac:dyDescent="0.25">
      <c r="I10211" s="1"/>
    </row>
    <row r="10212" spans="9:9" x14ac:dyDescent="0.25">
      <c r="I10212" s="1"/>
    </row>
    <row r="10213" spans="9:9" x14ac:dyDescent="0.25">
      <c r="I10213" s="1"/>
    </row>
    <row r="10214" spans="9:9" x14ac:dyDescent="0.25">
      <c r="I10214" s="1"/>
    </row>
    <row r="10215" spans="9:9" x14ac:dyDescent="0.25">
      <c r="I10215" s="1"/>
    </row>
    <row r="10216" spans="9:9" x14ac:dyDescent="0.25">
      <c r="I10216" s="1"/>
    </row>
    <row r="10217" spans="9:9" x14ac:dyDescent="0.25">
      <c r="I10217" s="1"/>
    </row>
    <row r="10218" spans="9:9" x14ac:dyDescent="0.25">
      <c r="I10218" s="1"/>
    </row>
    <row r="10219" spans="9:9" x14ac:dyDescent="0.25">
      <c r="I10219" s="1"/>
    </row>
    <row r="10220" spans="9:9" x14ac:dyDescent="0.25">
      <c r="I10220" s="1"/>
    </row>
    <row r="10221" spans="9:9" x14ac:dyDescent="0.25">
      <c r="I10221" s="1"/>
    </row>
    <row r="10222" spans="9:9" x14ac:dyDescent="0.25">
      <c r="I10222" s="1"/>
    </row>
    <row r="10223" spans="9:9" x14ac:dyDescent="0.25">
      <c r="I10223" s="1"/>
    </row>
    <row r="10224" spans="9:9" x14ac:dyDescent="0.25">
      <c r="I10224" s="1"/>
    </row>
    <row r="10225" spans="9:9" x14ac:dyDescent="0.25">
      <c r="I10225" s="1"/>
    </row>
    <row r="10226" spans="9:9" x14ac:dyDescent="0.25">
      <c r="I10226" s="1"/>
    </row>
    <row r="10227" spans="9:9" x14ac:dyDescent="0.25">
      <c r="I10227" s="1"/>
    </row>
    <row r="10228" spans="9:9" x14ac:dyDescent="0.25">
      <c r="I10228" s="1"/>
    </row>
    <row r="10229" spans="9:9" x14ac:dyDescent="0.25">
      <c r="I10229" s="1"/>
    </row>
    <row r="10230" spans="9:9" x14ac:dyDescent="0.25">
      <c r="I10230" s="1"/>
    </row>
    <row r="10231" spans="9:9" x14ac:dyDescent="0.25">
      <c r="I10231" s="1"/>
    </row>
    <row r="10232" spans="9:9" x14ac:dyDescent="0.25">
      <c r="I10232" s="1"/>
    </row>
    <row r="10233" spans="9:9" x14ac:dyDescent="0.25">
      <c r="I10233" s="1"/>
    </row>
    <row r="10234" spans="9:9" x14ac:dyDescent="0.25">
      <c r="I10234" s="1"/>
    </row>
    <row r="10235" spans="9:9" x14ac:dyDescent="0.25">
      <c r="I10235" s="1"/>
    </row>
    <row r="10236" spans="9:9" x14ac:dyDescent="0.25">
      <c r="I10236" s="1"/>
    </row>
    <row r="10237" spans="9:9" x14ac:dyDescent="0.25">
      <c r="I10237" s="1"/>
    </row>
    <row r="10238" spans="9:9" x14ac:dyDescent="0.25">
      <c r="I10238" s="1"/>
    </row>
    <row r="10239" spans="9:9" x14ac:dyDescent="0.25">
      <c r="I10239" s="1"/>
    </row>
    <row r="10240" spans="9:9" x14ac:dyDescent="0.25">
      <c r="I10240" s="1"/>
    </row>
    <row r="10241" spans="9:9" x14ac:dyDescent="0.25">
      <c r="I10241" s="1"/>
    </row>
    <row r="10242" spans="9:9" x14ac:dyDescent="0.25">
      <c r="I10242" s="1"/>
    </row>
    <row r="10243" spans="9:9" x14ac:dyDescent="0.25">
      <c r="I10243" s="1"/>
    </row>
    <row r="10244" spans="9:9" x14ac:dyDescent="0.25">
      <c r="I10244" s="1"/>
    </row>
    <row r="10245" spans="9:9" x14ac:dyDescent="0.25">
      <c r="I10245" s="1"/>
    </row>
    <row r="10246" spans="9:9" x14ac:dyDescent="0.25">
      <c r="I10246" s="1"/>
    </row>
    <row r="10247" spans="9:9" x14ac:dyDescent="0.25">
      <c r="I10247" s="1"/>
    </row>
    <row r="10248" spans="9:9" x14ac:dyDescent="0.25">
      <c r="I10248" s="1"/>
    </row>
    <row r="10249" spans="9:9" x14ac:dyDescent="0.25">
      <c r="I10249" s="1"/>
    </row>
    <row r="10250" spans="9:9" x14ac:dyDescent="0.25">
      <c r="I10250" s="1"/>
    </row>
    <row r="10251" spans="9:9" x14ac:dyDescent="0.25">
      <c r="I10251" s="1"/>
    </row>
    <row r="10252" spans="9:9" x14ac:dyDescent="0.25">
      <c r="I10252" s="1"/>
    </row>
    <row r="10253" spans="9:9" x14ac:dyDescent="0.25">
      <c r="I10253" s="1"/>
    </row>
    <row r="10254" spans="9:9" x14ac:dyDescent="0.25">
      <c r="I10254" s="1"/>
    </row>
    <row r="10255" spans="9:9" x14ac:dyDescent="0.25">
      <c r="I10255" s="1"/>
    </row>
    <row r="10256" spans="9:9" x14ac:dyDescent="0.25">
      <c r="I10256" s="1"/>
    </row>
    <row r="10257" spans="9:9" x14ac:dyDescent="0.25">
      <c r="I10257" s="1"/>
    </row>
    <row r="10258" spans="9:9" x14ac:dyDescent="0.25">
      <c r="I10258" s="1"/>
    </row>
    <row r="10259" spans="9:9" x14ac:dyDescent="0.25">
      <c r="I10259" s="1"/>
    </row>
    <row r="10260" spans="9:9" x14ac:dyDescent="0.25">
      <c r="I10260" s="1"/>
    </row>
    <row r="10261" spans="9:9" x14ac:dyDescent="0.25">
      <c r="I10261" s="1"/>
    </row>
    <row r="10262" spans="9:9" x14ac:dyDescent="0.25">
      <c r="I10262" s="1"/>
    </row>
    <row r="10263" spans="9:9" x14ac:dyDescent="0.25">
      <c r="I10263" s="1"/>
    </row>
    <row r="10264" spans="9:9" x14ac:dyDescent="0.25">
      <c r="I10264" s="1"/>
    </row>
    <row r="10265" spans="9:9" x14ac:dyDescent="0.25">
      <c r="I10265" s="1"/>
    </row>
    <row r="10266" spans="9:9" x14ac:dyDescent="0.25">
      <c r="I10266" s="1"/>
    </row>
    <row r="10267" spans="9:9" x14ac:dyDescent="0.25">
      <c r="I10267" s="1"/>
    </row>
    <row r="10268" spans="9:9" x14ac:dyDescent="0.25">
      <c r="I10268" s="1"/>
    </row>
    <row r="10269" spans="9:9" x14ac:dyDescent="0.25">
      <c r="I10269" s="1"/>
    </row>
    <row r="10270" spans="9:9" x14ac:dyDescent="0.25">
      <c r="I10270" s="1"/>
    </row>
    <row r="10271" spans="9:9" x14ac:dyDescent="0.25">
      <c r="I10271" s="1"/>
    </row>
    <row r="10272" spans="9:9" x14ac:dyDescent="0.25">
      <c r="I10272" s="1"/>
    </row>
    <row r="10273" spans="9:9" x14ac:dyDescent="0.25">
      <c r="I10273" s="1"/>
    </row>
    <row r="10274" spans="9:9" x14ac:dyDescent="0.25">
      <c r="I10274" s="1"/>
    </row>
    <row r="10275" spans="9:9" x14ac:dyDescent="0.25">
      <c r="I10275" s="1"/>
    </row>
    <row r="10276" spans="9:9" x14ac:dyDescent="0.25">
      <c r="I10276" s="1"/>
    </row>
    <row r="10277" spans="9:9" x14ac:dyDescent="0.25">
      <c r="I10277" s="1"/>
    </row>
    <row r="10278" spans="9:9" x14ac:dyDescent="0.25">
      <c r="I10278" s="1"/>
    </row>
    <row r="10279" spans="9:9" x14ac:dyDescent="0.25">
      <c r="I10279" s="1"/>
    </row>
    <row r="10280" spans="9:9" x14ac:dyDescent="0.25">
      <c r="I10280" s="1"/>
    </row>
    <row r="10281" spans="9:9" x14ac:dyDescent="0.25">
      <c r="I10281" s="1"/>
    </row>
    <row r="10282" spans="9:9" x14ac:dyDescent="0.25">
      <c r="I10282" s="1"/>
    </row>
    <row r="10283" spans="9:9" x14ac:dyDescent="0.25">
      <c r="I10283" s="1"/>
    </row>
    <row r="10284" spans="9:9" x14ac:dyDescent="0.25">
      <c r="I10284" s="1"/>
    </row>
    <row r="10285" spans="9:9" x14ac:dyDescent="0.25">
      <c r="I10285" s="1"/>
    </row>
    <row r="10286" spans="9:9" x14ac:dyDescent="0.25">
      <c r="I10286" s="1"/>
    </row>
    <row r="10287" spans="9:9" x14ac:dyDescent="0.25">
      <c r="I10287" s="1"/>
    </row>
    <row r="10288" spans="9:9" x14ac:dyDescent="0.25">
      <c r="I10288" s="1"/>
    </row>
    <row r="10289" spans="9:9" x14ac:dyDescent="0.25">
      <c r="I10289" s="1"/>
    </row>
    <row r="10290" spans="9:9" x14ac:dyDescent="0.25">
      <c r="I10290" s="1"/>
    </row>
    <row r="10291" spans="9:9" x14ac:dyDescent="0.25">
      <c r="I10291" s="1"/>
    </row>
    <row r="10292" spans="9:9" x14ac:dyDescent="0.25">
      <c r="I10292" s="1"/>
    </row>
    <row r="10293" spans="9:9" x14ac:dyDescent="0.25">
      <c r="I10293" s="1"/>
    </row>
    <row r="10294" spans="9:9" x14ac:dyDescent="0.25">
      <c r="I10294" s="1"/>
    </row>
    <row r="10295" spans="9:9" x14ac:dyDescent="0.25">
      <c r="I10295" s="1"/>
    </row>
    <row r="10296" spans="9:9" x14ac:dyDescent="0.25">
      <c r="I10296" s="1"/>
    </row>
    <row r="10297" spans="9:9" x14ac:dyDescent="0.25">
      <c r="I10297" s="1"/>
    </row>
    <row r="10298" spans="9:9" x14ac:dyDescent="0.25">
      <c r="I10298" s="1"/>
    </row>
    <row r="10299" spans="9:9" x14ac:dyDescent="0.25">
      <c r="I10299" s="1"/>
    </row>
    <row r="10300" spans="9:9" x14ac:dyDescent="0.25">
      <c r="I10300" s="1"/>
    </row>
    <row r="10301" spans="9:9" x14ac:dyDescent="0.25">
      <c r="I10301" s="1"/>
    </row>
    <row r="10302" spans="9:9" x14ac:dyDescent="0.25">
      <c r="I10302" s="1"/>
    </row>
    <row r="10303" spans="9:9" x14ac:dyDescent="0.25">
      <c r="I10303" s="1"/>
    </row>
    <row r="10304" spans="9:9" x14ac:dyDescent="0.25">
      <c r="I10304" s="1"/>
    </row>
    <row r="10305" spans="9:9" x14ac:dyDescent="0.25">
      <c r="I10305" s="1"/>
    </row>
    <row r="10306" spans="9:9" x14ac:dyDescent="0.25">
      <c r="I10306" s="1"/>
    </row>
    <row r="10307" spans="9:9" x14ac:dyDescent="0.25">
      <c r="I10307" s="1"/>
    </row>
    <row r="10308" spans="9:9" x14ac:dyDescent="0.25">
      <c r="I10308" s="1"/>
    </row>
    <row r="10309" spans="9:9" x14ac:dyDescent="0.25">
      <c r="I10309" s="1"/>
    </row>
    <row r="10310" spans="9:9" x14ac:dyDescent="0.25">
      <c r="I10310" s="1"/>
    </row>
    <row r="10311" spans="9:9" x14ac:dyDescent="0.25">
      <c r="I10311" s="1"/>
    </row>
    <row r="10312" spans="9:9" x14ac:dyDescent="0.25">
      <c r="I10312" s="1"/>
    </row>
    <row r="10313" spans="9:9" x14ac:dyDescent="0.25">
      <c r="I10313" s="1"/>
    </row>
    <row r="10314" spans="9:9" x14ac:dyDescent="0.25">
      <c r="I10314" s="1"/>
    </row>
    <row r="10315" spans="9:9" x14ac:dyDescent="0.25">
      <c r="I10315" s="1"/>
    </row>
    <row r="10316" spans="9:9" x14ac:dyDescent="0.25">
      <c r="I10316" s="1"/>
    </row>
    <row r="10317" spans="9:9" x14ac:dyDescent="0.25">
      <c r="I10317" s="1"/>
    </row>
    <row r="10318" spans="9:9" x14ac:dyDescent="0.25">
      <c r="I10318" s="1"/>
    </row>
    <row r="10319" spans="9:9" x14ac:dyDescent="0.25">
      <c r="I10319" s="1"/>
    </row>
    <row r="10320" spans="9:9" x14ac:dyDescent="0.25">
      <c r="I10320" s="1"/>
    </row>
    <row r="10321" spans="9:9" x14ac:dyDescent="0.25">
      <c r="I10321" s="1"/>
    </row>
    <row r="10322" spans="9:9" x14ac:dyDescent="0.25">
      <c r="I10322" s="1"/>
    </row>
    <row r="10323" spans="9:9" x14ac:dyDescent="0.25">
      <c r="I10323" s="1"/>
    </row>
    <row r="10324" spans="9:9" x14ac:dyDescent="0.25">
      <c r="I10324" s="1"/>
    </row>
    <row r="10325" spans="9:9" x14ac:dyDescent="0.25">
      <c r="I10325" s="1"/>
    </row>
    <row r="10326" spans="9:9" x14ac:dyDescent="0.25">
      <c r="I10326" s="1"/>
    </row>
    <row r="10327" spans="9:9" x14ac:dyDescent="0.25">
      <c r="I10327" s="1"/>
    </row>
    <row r="10328" spans="9:9" x14ac:dyDescent="0.25">
      <c r="I10328" s="1"/>
    </row>
    <row r="10329" spans="9:9" x14ac:dyDescent="0.25">
      <c r="I10329" s="1"/>
    </row>
    <row r="10330" spans="9:9" x14ac:dyDescent="0.25">
      <c r="I10330" s="1"/>
    </row>
    <row r="10331" spans="9:9" x14ac:dyDescent="0.25">
      <c r="I10331" s="1"/>
    </row>
    <row r="10332" spans="9:9" x14ac:dyDescent="0.25">
      <c r="I10332" s="1"/>
    </row>
    <row r="10333" spans="9:9" x14ac:dyDescent="0.25">
      <c r="I10333" s="1"/>
    </row>
    <row r="10334" spans="9:9" x14ac:dyDescent="0.25">
      <c r="I10334" s="1"/>
    </row>
    <row r="10335" spans="9:9" x14ac:dyDescent="0.25">
      <c r="I10335" s="1"/>
    </row>
    <row r="10336" spans="9:9" x14ac:dyDescent="0.25">
      <c r="I10336" s="1"/>
    </row>
    <row r="10337" spans="9:9" x14ac:dyDescent="0.25">
      <c r="I10337" s="1"/>
    </row>
    <row r="10338" spans="9:9" x14ac:dyDescent="0.25">
      <c r="I10338" s="1"/>
    </row>
    <row r="10339" spans="9:9" x14ac:dyDescent="0.25">
      <c r="I10339" s="1"/>
    </row>
    <row r="10340" spans="9:9" x14ac:dyDescent="0.25">
      <c r="I10340" s="1"/>
    </row>
    <row r="10341" spans="9:9" x14ac:dyDescent="0.25">
      <c r="I10341" s="1"/>
    </row>
    <row r="10342" spans="9:9" x14ac:dyDescent="0.25">
      <c r="I10342" s="1"/>
    </row>
    <row r="10343" spans="9:9" x14ac:dyDescent="0.25">
      <c r="I10343" s="1"/>
    </row>
    <row r="10344" spans="9:9" x14ac:dyDescent="0.25">
      <c r="I10344" s="1"/>
    </row>
    <row r="10345" spans="9:9" x14ac:dyDescent="0.25">
      <c r="I10345" s="1"/>
    </row>
    <row r="10346" spans="9:9" x14ac:dyDescent="0.25">
      <c r="I10346" s="1"/>
    </row>
    <row r="10347" spans="9:9" x14ac:dyDescent="0.25">
      <c r="I10347" s="1"/>
    </row>
    <row r="10348" spans="9:9" x14ac:dyDescent="0.25">
      <c r="I10348" s="1"/>
    </row>
    <row r="10349" spans="9:9" x14ac:dyDescent="0.25">
      <c r="I10349" s="1"/>
    </row>
    <row r="10350" spans="9:9" x14ac:dyDescent="0.25">
      <c r="I10350" s="1"/>
    </row>
    <row r="10351" spans="9:9" x14ac:dyDescent="0.25">
      <c r="I10351" s="1"/>
    </row>
    <row r="10352" spans="9:9" x14ac:dyDescent="0.25">
      <c r="I10352" s="1"/>
    </row>
    <row r="10353" spans="9:9" x14ac:dyDescent="0.25">
      <c r="I10353" s="1"/>
    </row>
    <row r="10354" spans="9:9" x14ac:dyDescent="0.25">
      <c r="I10354" s="1"/>
    </row>
    <row r="10355" spans="9:9" x14ac:dyDescent="0.25">
      <c r="I10355" s="1"/>
    </row>
    <row r="10356" spans="9:9" x14ac:dyDescent="0.25">
      <c r="I10356" s="1"/>
    </row>
    <row r="10357" spans="9:9" x14ac:dyDescent="0.25">
      <c r="I10357" s="1"/>
    </row>
    <row r="10358" spans="9:9" x14ac:dyDescent="0.25">
      <c r="I10358" s="1"/>
    </row>
    <row r="10359" spans="9:9" x14ac:dyDescent="0.25">
      <c r="I10359" s="1"/>
    </row>
    <row r="10360" spans="9:9" x14ac:dyDescent="0.25">
      <c r="I10360" s="1"/>
    </row>
    <row r="10361" spans="9:9" x14ac:dyDescent="0.25">
      <c r="I10361" s="1"/>
    </row>
    <row r="10362" spans="9:9" x14ac:dyDescent="0.25">
      <c r="I10362" s="1"/>
    </row>
    <row r="10363" spans="9:9" x14ac:dyDescent="0.25">
      <c r="I10363" s="1"/>
    </row>
    <row r="10364" spans="9:9" x14ac:dyDescent="0.25">
      <c r="I10364" s="1"/>
    </row>
    <row r="10365" spans="9:9" x14ac:dyDescent="0.25">
      <c r="I10365" s="1"/>
    </row>
    <row r="10366" spans="9:9" x14ac:dyDescent="0.25">
      <c r="I10366" s="1"/>
    </row>
    <row r="10367" spans="9:9" x14ac:dyDescent="0.25">
      <c r="I10367" s="1"/>
    </row>
    <row r="10368" spans="9:9" x14ac:dyDescent="0.25">
      <c r="I10368" s="1"/>
    </row>
    <row r="10369" spans="9:9" x14ac:dyDescent="0.25">
      <c r="I10369" s="1"/>
    </row>
    <row r="10370" spans="9:9" x14ac:dyDescent="0.25">
      <c r="I10370" s="1"/>
    </row>
    <row r="10371" spans="9:9" x14ac:dyDescent="0.25">
      <c r="I10371" s="1"/>
    </row>
    <row r="10372" spans="9:9" x14ac:dyDescent="0.25">
      <c r="I10372" s="1"/>
    </row>
    <row r="10373" spans="9:9" x14ac:dyDescent="0.25">
      <c r="I10373" s="1"/>
    </row>
    <row r="10374" spans="9:9" x14ac:dyDescent="0.25">
      <c r="I10374" s="1"/>
    </row>
    <row r="10375" spans="9:9" x14ac:dyDescent="0.25">
      <c r="I10375" s="1"/>
    </row>
    <row r="10376" spans="9:9" x14ac:dyDescent="0.25">
      <c r="I10376" s="1"/>
    </row>
    <row r="10377" spans="9:9" x14ac:dyDescent="0.25">
      <c r="I10377" s="1"/>
    </row>
    <row r="10378" spans="9:9" x14ac:dyDescent="0.25">
      <c r="I10378" s="1"/>
    </row>
    <row r="10379" spans="9:9" x14ac:dyDescent="0.25">
      <c r="I10379" s="1"/>
    </row>
    <row r="10380" spans="9:9" x14ac:dyDescent="0.25">
      <c r="I10380" s="1"/>
    </row>
    <row r="10381" spans="9:9" x14ac:dyDescent="0.25">
      <c r="I10381" s="1"/>
    </row>
    <row r="10382" spans="9:9" x14ac:dyDescent="0.25">
      <c r="I10382" s="1"/>
    </row>
    <row r="10383" spans="9:9" x14ac:dyDescent="0.25">
      <c r="I10383" s="1"/>
    </row>
    <row r="10384" spans="9:9" x14ac:dyDescent="0.25">
      <c r="I10384" s="1"/>
    </row>
    <row r="10385" spans="9:9" x14ac:dyDescent="0.25">
      <c r="I10385" s="1"/>
    </row>
    <row r="10386" spans="9:9" x14ac:dyDescent="0.25">
      <c r="I10386" s="1"/>
    </row>
    <row r="10387" spans="9:9" x14ac:dyDescent="0.25">
      <c r="I10387" s="1"/>
    </row>
    <row r="10388" spans="9:9" x14ac:dyDescent="0.25">
      <c r="I10388" s="1"/>
    </row>
    <row r="10389" spans="9:9" x14ac:dyDescent="0.25">
      <c r="I10389" s="1"/>
    </row>
    <row r="10390" spans="9:9" x14ac:dyDescent="0.25">
      <c r="I10390" s="1"/>
    </row>
    <row r="10391" spans="9:9" x14ac:dyDescent="0.25">
      <c r="I10391" s="1"/>
    </row>
    <row r="10392" spans="9:9" x14ac:dyDescent="0.25">
      <c r="I10392" s="1"/>
    </row>
    <row r="10393" spans="9:9" x14ac:dyDescent="0.25">
      <c r="I10393" s="1"/>
    </row>
    <row r="10394" spans="9:9" x14ac:dyDescent="0.25">
      <c r="I10394" s="1"/>
    </row>
    <row r="10395" spans="9:9" x14ac:dyDescent="0.25">
      <c r="I10395" s="1"/>
    </row>
    <row r="10396" spans="9:9" x14ac:dyDescent="0.25">
      <c r="I10396" s="1"/>
    </row>
    <row r="10397" spans="9:9" x14ac:dyDescent="0.25">
      <c r="I10397" s="1"/>
    </row>
    <row r="10398" spans="9:9" x14ac:dyDescent="0.25">
      <c r="I10398" s="1"/>
    </row>
    <row r="10399" spans="9:9" x14ac:dyDescent="0.25">
      <c r="I10399" s="1"/>
    </row>
    <row r="10400" spans="9:9" x14ac:dyDescent="0.25">
      <c r="I10400" s="1"/>
    </row>
    <row r="10401" spans="9:9" x14ac:dyDescent="0.25">
      <c r="I10401" s="1"/>
    </row>
    <row r="10402" spans="9:9" x14ac:dyDescent="0.25">
      <c r="I10402" s="1"/>
    </row>
    <row r="10403" spans="9:9" x14ac:dyDescent="0.25">
      <c r="I10403" s="1"/>
    </row>
    <row r="10404" spans="9:9" x14ac:dyDescent="0.25">
      <c r="I10404" s="1"/>
    </row>
    <row r="10405" spans="9:9" x14ac:dyDescent="0.25">
      <c r="I10405" s="1"/>
    </row>
    <row r="10406" spans="9:9" x14ac:dyDescent="0.25">
      <c r="I10406" s="1"/>
    </row>
    <row r="10407" spans="9:9" x14ac:dyDescent="0.25">
      <c r="I10407" s="1"/>
    </row>
    <row r="10408" spans="9:9" x14ac:dyDescent="0.25">
      <c r="I10408" s="1"/>
    </row>
    <row r="10409" spans="9:9" x14ac:dyDescent="0.25">
      <c r="I10409" s="1"/>
    </row>
    <row r="10410" spans="9:9" x14ac:dyDescent="0.25">
      <c r="I10410" s="1"/>
    </row>
    <row r="10411" spans="9:9" x14ac:dyDescent="0.25">
      <c r="I10411" s="1"/>
    </row>
    <row r="10412" spans="9:9" x14ac:dyDescent="0.25">
      <c r="I10412" s="1"/>
    </row>
    <row r="10413" spans="9:9" x14ac:dyDescent="0.25">
      <c r="I10413" s="1"/>
    </row>
    <row r="10414" spans="9:9" x14ac:dyDescent="0.25">
      <c r="I10414" s="1"/>
    </row>
    <row r="10415" spans="9:9" x14ac:dyDescent="0.25">
      <c r="I10415" s="1"/>
    </row>
    <row r="10416" spans="9:9" x14ac:dyDescent="0.25">
      <c r="I10416" s="1"/>
    </row>
    <row r="10417" spans="9:9" x14ac:dyDescent="0.25">
      <c r="I10417" s="1"/>
    </row>
    <row r="10418" spans="9:9" x14ac:dyDescent="0.25">
      <c r="I10418" s="1"/>
    </row>
    <row r="10419" spans="9:9" x14ac:dyDescent="0.25">
      <c r="I10419" s="1"/>
    </row>
    <row r="10420" spans="9:9" x14ac:dyDescent="0.25">
      <c r="I10420" s="1"/>
    </row>
    <row r="10421" spans="9:9" x14ac:dyDescent="0.25">
      <c r="I10421" s="1"/>
    </row>
    <row r="10422" spans="9:9" x14ac:dyDescent="0.25">
      <c r="I10422" s="1"/>
    </row>
    <row r="10423" spans="9:9" x14ac:dyDescent="0.25">
      <c r="I10423" s="1"/>
    </row>
    <row r="10424" spans="9:9" x14ac:dyDescent="0.25">
      <c r="I10424" s="1"/>
    </row>
    <row r="10425" spans="9:9" x14ac:dyDescent="0.25">
      <c r="I10425" s="1"/>
    </row>
    <row r="10426" spans="9:9" x14ac:dyDescent="0.25">
      <c r="I10426" s="1"/>
    </row>
    <row r="10427" spans="9:9" x14ac:dyDescent="0.25">
      <c r="I10427" s="1"/>
    </row>
    <row r="10428" spans="9:9" x14ac:dyDescent="0.25">
      <c r="I10428" s="1"/>
    </row>
    <row r="10429" spans="9:9" x14ac:dyDescent="0.25">
      <c r="I10429" s="1"/>
    </row>
    <row r="10430" spans="9:9" x14ac:dyDescent="0.25">
      <c r="I10430" s="1"/>
    </row>
    <row r="10431" spans="9:9" x14ac:dyDescent="0.25">
      <c r="I10431" s="1"/>
    </row>
    <row r="10432" spans="9:9" x14ac:dyDescent="0.25">
      <c r="I10432" s="1"/>
    </row>
    <row r="10433" spans="9:9" x14ac:dyDescent="0.25">
      <c r="I10433" s="1"/>
    </row>
    <row r="10434" spans="9:9" x14ac:dyDescent="0.25">
      <c r="I10434" s="1"/>
    </row>
    <row r="10435" spans="9:9" x14ac:dyDescent="0.25">
      <c r="I10435" s="1"/>
    </row>
    <row r="10436" spans="9:9" x14ac:dyDescent="0.25">
      <c r="I10436" s="1"/>
    </row>
    <row r="10437" spans="9:9" x14ac:dyDescent="0.25">
      <c r="I10437" s="1"/>
    </row>
    <row r="10438" spans="9:9" x14ac:dyDescent="0.25">
      <c r="I10438" s="1"/>
    </row>
    <row r="10439" spans="9:9" x14ac:dyDescent="0.25">
      <c r="I10439" s="1"/>
    </row>
    <row r="10440" spans="9:9" x14ac:dyDescent="0.25">
      <c r="I10440" s="1"/>
    </row>
    <row r="10441" spans="9:9" x14ac:dyDescent="0.25">
      <c r="I10441" s="1"/>
    </row>
    <row r="10442" spans="9:9" x14ac:dyDescent="0.25">
      <c r="I10442" s="1"/>
    </row>
    <row r="10443" spans="9:9" x14ac:dyDescent="0.25">
      <c r="I10443" s="1"/>
    </row>
    <row r="10444" spans="9:9" x14ac:dyDescent="0.25">
      <c r="I10444" s="1"/>
    </row>
    <row r="10445" spans="9:9" x14ac:dyDescent="0.25">
      <c r="I10445" s="1"/>
    </row>
    <row r="10446" spans="9:9" x14ac:dyDescent="0.25">
      <c r="I10446" s="1"/>
    </row>
    <row r="10447" spans="9:9" x14ac:dyDescent="0.25">
      <c r="I10447" s="1"/>
    </row>
    <row r="10448" spans="9:9" x14ac:dyDescent="0.25">
      <c r="I10448" s="1"/>
    </row>
    <row r="10449" spans="9:9" x14ac:dyDescent="0.25">
      <c r="I10449" s="1"/>
    </row>
    <row r="10450" spans="9:9" x14ac:dyDescent="0.25">
      <c r="I10450" s="1"/>
    </row>
    <row r="10451" spans="9:9" x14ac:dyDescent="0.25">
      <c r="I10451" s="1"/>
    </row>
    <row r="10452" spans="9:9" x14ac:dyDescent="0.25">
      <c r="I10452" s="1"/>
    </row>
    <row r="10453" spans="9:9" x14ac:dyDescent="0.25">
      <c r="I10453" s="1"/>
    </row>
    <row r="10454" spans="9:9" x14ac:dyDescent="0.25">
      <c r="I10454" s="1"/>
    </row>
    <row r="10455" spans="9:9" x14ac:dyDescent="0.25">
      <c r="I10455" s="1"/>
    </row>
    <row r="10456" spans="9:9" x14ac:dyDescent="0.25">
      <c r="I10456" s="1"/>
    </row>
    <row r="10457" spans="9:9" x14ac:dyDescent="0.25">
      <c r="I10457" s="1"/>
    </row>
    <row r="10458" spans="9:9" x14ac:dyDescent="0.25">
      <c r="I10458" s="1"/>
    </row>
    <row r="10459" spans="9:9" x14ac:dyDescent="0.25">
      <c r="I10459" s="1"/>
    </row>
    <row r="10460" spans="9:9" x14ac:dyDescent="0.25">
      <c r="I10460" s="1"/>
    </row>
    <row r="10461" spans="9:9" x14ac:dyDescent="0.25">
      <c r="I10461" s="1"/>
    </row>
    <row r="10462" spans="9:9" x14ac:dyDescent="0.25">
      <c r="I10462" s="1"/>
    </row>
    <row r="10463" spans="9:9" x14ac:dyDescent="0.25">
      <c r="I10463" s="1"/>
    </row>
    <row r="10464" spans="9:9" x14ac:dyDescent="0.25">
      <c r="I10464" s="1"/>
    </row>
    <row r="10465" spans="9:9" x14ac:dyDescent="0.25">
      <c r="I10465" s="1"/>
    </row>
    <row r="10466" spans="9:9" x14ac:dyDescent="0.25">
      <c r="I10466" s="1"/>
    </row>
    <row r="10467" spans="9:9" x14ac:dyDescent="0.25">
      <c r="I10467" s="1"/>
    </row>
    <row r="10468" spans="9:9" x14ac:dyDescent="0.25">
      <c r="I10468" s="1"/>
    </row>
    <row r="10469" spans="9:9" x14ac:dyDescent="0.25">
      <c r="I10469" s="1"/>
    </row>
    <row r="10470" spans="9:9" x14ac:dyDescent="0.25">
      <c r="I10470" s="1"/>
    </row>
    <row r="10471" spans="9:9" x14ac:dyDescent="0.25">
      <c r="I10471" s="1"/>
    </row>
    <row r="10472" spans="9:9" x14ac:dyDescent="0.25">
      <c r="I10472" s="1"/>
    </row>
    <row r="10473" spans="9:9" x14ac:dyDescent="0.25">
      <c r="I10473" s="1"/>
    </row>
    <row r="10474" spans="9:9" x14ac:dyDescent="0.25">
      <c r="I10474" s="1"/>
    </row>
    <row r="10475" spans="9:9" x14ac:dyDescent="0.25">
      <c r="I10475" s="1"/>
    </row>
    <row r="10476" spans="9:9" x14ac:dyDescent="0.25">
      <c r="I10476" s="1"/>
    </row>
    <row r="10477" spans="9:9" x14ac:dyDescent="0.25">
      <c r="I10477" s="1"/>
    </row>
    <row r="10478" spans="9:9" x14ac:dyDescent="0.25">
      <c r="I10478" s="1"/>
    </row>
    <row r="10479" spans="9:9" x14ac:dyDescent="0.25">
      <c r="I10479" s="1"/>
    </row>
    <row r="10480" spans="9:9" x14ac:dyDescent="0.25">
      <c r="I10480" s="1"/>
    </row>
    <row r="10481" spans="9:9" x14ac:dyDescent="0.25">
      <c r="I10481" s="1"/>
    </row>
    <row r="10482" spans="9:9" x14ac:dyDescent="0.25">
      <c r="I10482" s="1"/>
    </row>
    <row r="10483" spans="9:9" x14ac:dyDescent="0.25">
      <c r="I10483" s="1"/>
    </row>
    <row r="10484" spans="9:9" x14ac:dyDescent="0.25">
      <c r="I10484" s="1"/>
    </row>
    <row r="10485" spans="9:9" x14ac:dyDescent="0.25">
      <c r="I10485" s="1"/>
    </row>
    <row r="10486" spans="9:9" x14ac:dyDescent="0.25">
      <c r="I10486" s="1"/>
    </row>
    <row r="10487" spans="9:9" x14ac:dyDescent="0.25">
      <c r="I10487" s="1"/>
    </row>
    <row r="10488" spans="9:9" x14ac:dyDescent="0.25">
      <c r="I10488" s="1"/>
    </row>
    <row r="10489" spans="9:9" x14ac:dyDescent="0.25">
      <c r="I10489" s="1"/>
    </row>
    <row r="10490" spans="9:9" x14ac:dyDescent="0.25">
      <c r="I10490" s="1"/>
    </row>
    <row r="10491" spans="9:9" x14ac:dyDescent="0.25">
      <c r="I10491" s="1"/>
    </row>
    <row r="10492" spans="9:9" x14ac:dyDescent="0.25">
      <c r="I10492" s="1"/>
    </row>
    <row r="10493" spans="9:9" x14ac:dyDescent="0.25">
      <c r="I10493" s="1"/>
    </row>
    <row r="10494" spans="9:9" x14ac:dyDescent="0.25">
      <c r="I10494" s="1"/>
    </row>
    <row r="10495" spans="9:9" x14ac:dyDescent="0.25">
      <c r="I10495" s="1"/>
    </row>
    <row r="10496" spans="9:9" x14ac:dyDescent="0.25">
      <c r="I10496" s="1"/>
    </row>
    <row r="10497" spans="9:9" x14ac:dyDescent="0.25">
      <c r="I10497" s="1"/>
    </row>
    <row r="10498" spans="9:9" x14ac:dyDescent="0.25">
      <c r="I10498" s="1"/>
    </row>
    <row r="10499" spans="9:9" x14ac:dyDescent="0.25">
      <c r="I10499" s="1"/>
    </row>
    <row r="10500" spans="9:9" x14ac:dyDescent="0.25">
      <c r="I10500" s="1"/>
    </row>
    <row r="10501" spans="9:9" x14ac:dyDescent="0.25">
      <c r="I10501" s="1"/>
    </row>
    <row r="10502" spans="9:9" x14ac:dyDescent="0.25">
      <c r="I10502" s="1"/>
    </row>
    <row r="10503" spans="9:9" x14ac:dyDescent="0.25">
      <c r="I10503" s="1"/>
    </row>
    <row r="10504" spans="9:9" x14ac:dyDescent="0.25">
      <c r="I10504" s="1"/>
    </row>
    <row r="10505" spans="9:9" x14ac:dyDescent="0.25">
      <c r="I10505" s="1"/>
    </row>
    <row r="10506" spans="9:9" x14ac:dyDescent="0.25">
      <c r="I10506" s="1"/>
    </row>
    <row r="10507" spans="9:9" x14ac:dyDescent="0.25">
      <c r="I10507" s="1"/>
    </row>
    <row r="10508" spans="9:9" x14ac:dyDescent="0.25">
      <c r="I10508" s="1"/>
    </row>
    <row r="10509" spans="9:9" x14ac:dyDescent="0.25">
      <c r="I10509" s="1"/>
    </row>
    <row r="10510" spans="9:9" x14ac:dyDescent="0.25">
      <c r="I10510" s="1"/>
    </row>
    <row r="10511" spans="9:9" x14ac:dyDescent="0.25">
      <c r="I10511" s="1"/>
    </row>
    <row r="10512" spans="9:9" x14ac:dyDescent="0.25">
      <c r="I10512" s="1"/>
    </row>
    <row r="10513" spans="9:9" x14ac:dyDescent="0.25">
      <c r="I10513" s="1"/>
    </row>
    <row r="10514" spans="9:9" x14ac:dyDescent="0.25">
      <c r="I10514" s="1"/>
    </row>
    <row r="10515" spans="9:9" x14ac:dyDescent="0.25">
      <c r="I10515" s="1"/>
    </row>
    <row r="10516" spans="9:9" x14ac:dyDescent="0.25">
      <c r="I10516" s="1"/>
    </row>
    <row r="10517" spans="9:9" x14ac:dyDescent="0.25">
      <c r="I10517" s="1"/>
    </row>
    <row r="10518" spans="9:9" x14ac:dyDescent="0.25">
      <c r="I10518" s="1"/>
    </row>
    <row r="10519" spans="9:9" x14ac:dyDescent="0.25">
      <c r="I10519" s="1"/>
    </row>
    <row r="10520" spans="9:9" x14ac:dyDescent="0.25">
      <c r="I10520" s="1"/>
    </row>
    <row r="10521" spans="9:9" x14ac:dyDescent="0.25">
      <c r="I10521" s="1"/>
    </row>
    <row r="10522" spans="9:9" x14ac:dyDescent="0.25">
      <c r="I10522" s="1"/>
    </row>
    <row r="10523" spans="9:9" x14ac:dyDescent="0.25">
      <c r="I10523" s="1"/>
    </row>
    <row r="10524" spans="9:9" x14ac:dyDescent="0.25">
      <c r="I10524" s="1"/>
    </row>
    <row r="10525" spans="9:9" x14ac:dyDescent="0.25">
      <c r="I10525" s="1"/>
    </row>
    <row r="10526" spans="9:9" x14ac:dyDescent="0.25">
      <c r="I10526" s="1"/>
    </row>
    <row r="10527" spans="9:9" x14ac:dyDescent="0.25">
      <c r="I10527" s="1"/>
    </row>
    <row r="10528" spans="9:9" x14ac:dyDescent="0.25">
      <c r="I10528" s="1"/>
    </row>
    <row r="10529" spans="9:9" x14ac:dyDescent="0.25">
      <c r="I10529" s="1"/>
    </row>
    <row r="10530" spans="9:9" x14ac:dyDescent="0.25">
      <c r="I10530" s="1"/>
    </row>
    <row r="10531" spans="9:9" x14ac:dyDescent="0.25">
      <c r="I10531" s="1"/>
    </row>
    <row r="10532" spans="9:9" x14ac:dyDescent="0.25">
      <c r="I10532" s="1"/>
    </row>
    <row r="10533" spans="9:9" x14ac:dyDescent="0.25">
      <c r="I10533" s="1"/>
    </row>
    <row r="10534" spans="9:9" x14ac:dyDescent="0.25">
      <c r="I10534" s="1"/>
    </row>
    <row r="10535" spans="9:9" x14ac:dyDescent="0.25">
      <c r="I10535" s="1"/>
    </row>
    <row r="10536" spans="9:9" x14ac:dyDescent="0.25">
      <c r="I10536" s="1"/>
    </row>
    <row r="10537" spans="9:9" x14ac:dyDescent="0.25">
      <c r="I10537" s="1"/>
    </row>
    <row r="10538" spans="9:9" x14ac:dyDescent="0.25">
      <c r="I10538" s="1"/>
    </row>
    <row r="10539" spans="9:9" x14ac:dyDescent="0.25">
      <c r="I10539" s="1"/>
    </row>
    <row r="10540" spans="9:9" x14ac:dyDescent="0.25">
      <c r="I10540" s="1"/>
    </row>
    <row r="10541" spans="9:9" x14ac:dyDescent="0.25">
      <c r="I10541" s="1"/>
    </row>
    <row r="10542" spans="9:9" x14ac:dyDescent="0.25">
      <c r="I10542" s="1"/>
    </row>
    <row r="10543" spans="9:9" x14ac:dyDescent="0.25">
      <c r="I10543" s="1"/>
    </row>
    <row r="10544" spans="9:9" x14ac:dyDescent="0.25">
      <c r="I10544" s="1"/>
    </row>
    <row r="10545" spans="9:9" x14ac:dyDescent="0.25">
      <c r="I10545" s="1"/>
    </row>
    <row r="10546" spans="9:9" x14ac:dyDescent="0.25">
      <c r="I10546" s="1"/>
    </row>
    <row r="10547" spans="9:9" x14ac:dyDescent="0.25">
      <c r="I10547" s="1"/>
    </row>
    <row r="10548" spans="9:9" x14ac:dyDescent="0.25">
      <c r="I10548" s="1"/>
    </row>
    <row r="10549" spans="9:9" x14ac:dyDescent="0.25">
      <c r="I10549" s="1"/>
    </row>
    <row r="10550" spans="9:9" x14ac:dyDescent="0.25">
      <c r="I10550" s="1"/>
    </row>
    <row r="10551" spans="9:9" x14ac:dyDescent="0.25">
      <c r="I10551" s="1"/>
    </row>
    <row r="10552" spans="9:9" x14ac:dyDescent="0.25">
      <c r="I10552" s="1"/>
    </row>
    <row r="10553" spans="9:9" x14ac:dyDescent="0.25">
      <c r="I10553" s="1"/>
    </row>
    <row r="10554" spans="9:9" x14ac:dyDescent="0.25">
      <c r="I10554" s="1"/>
    </row>
    <row r="10555" spans="9:9" x14ac:dyDescent="0.25">
      <c r="I10555" s="1"/>
    </row>
    <row r="10556" spans="9:9" x14ac:dyDescent="0.25">
      <c r="I10556" s="1"/>
    </row>
    <row r="10557" spans="9:9" x14ac:dyDescent="0.25">
      <c r="I10557" s="1"/>
    </row>
    <row r="10558" spans="9:9" x14ac:dyDescent="0.25">
      <c r="I10558" s="1"/>
    </row>
    <row r="10559" spans="9:9" x14ac:dyDescent="0.25">
      <c r="I10559" s="1"/>
    </row>
    <row r="10560" spans="9:9" x14ac:dyDescent="0.25">
      <c r="I10560" s="1"/>
    </row>
    <row r="10561" spans="9:9" x14ac:dyDescent="0.25">
      <c r="I10561" s="1"/>
    </row>
    <row r="10562" spans="9:9" x14ac:dyDescent="0.25">
      <c r="I10562" s="1"/>
    </row>
    <row r="10563" spans="9:9" x14ac:dyDescent="0.25">
      <c r="I10563" s="1"/>
    </row>
    <row r="10564" spans="9:9" x14ac:dyDescent="0.25">
      <c r="I10564" s="1"/>
    </row>
    <row r="10565" spans="9:9" x14ac:dyDescent="0.25">
      <c r="I10565" s="1"/>
    </row>
    <row r="10566" spans="9:9" x14ac:dyDescent="0.25">
      <c r="I10566" s="1"/>
    </row>
    <row r="10567" spans="9:9" x14ac:dyDescent="0.25">
      <c r="I10567" s="1"/>
    </row>
    <row r="10568" spans="9:9" x14ac:dyDescent="0.25">
      <c r="I10568" s="1"/>
    </row>
    <row r="10569" spans="9:9" x14ac:dyDescent="0.25">
      <c r="I10569" s="1"/>
    </row>
    <row r="10570" spans="9:9" x14ac:dyDescent="0.25">
      <c r="I10570" s="1"/>
    </row>
    <row r="10571" spans="9:9" x14ac:dyDescent="0.25">
      <c r="I10571" s="1"/>
    </row>
    <row r="10572" spans="9:9" x14ac:dyDescent="0.25">
      <c r="I10572" s="1"/>
    </row>
    <row r="10573" spans="9:9" x14ac:dyDescent="0.25">
      <c r="I10573" s="1"/>
    </row>
    <row r="10574" spans="9:9" x14ac:dyDescent="0.25">
      <c r="I10574" s="1"/>
    </row>
    <row r="10575" spans="9:9" x14ac:dyDescent="0.25">
      <c r="I10575" s="1"/>
    </row>
    <row r="10576" spans="9:9" x14ac:dyDescent="0.25">
      <c r="I10576" s="1"/>
    </row>
    <row r="10577" spans="9:9" x14ac:dyDescent="0.25">
      <c r="I10577" s="1"/>
    </row>
    <row r="10578" spans="9:9" x14ac:dyDescent="0.25">
      <c r="I10578" s="1"/>
    </row>
    <row r="10579" spans="9:9" x14ac:dyDescent="0.25">
      <c r="I10579" s="1"/>
    </row>
    <row r="10580" spans="9:9" x14ac:dyDescent="0.25">
      <c r="I10580" s="1"/>
    </row>
    <row r="10581" spans="9:9" x14ac:dyDescent="0.25">
      <c r="I10581" s="1"/>
    </row>
    <row r="10582" spans="9:9" x14ac:dyDescent="0.25">
      <c r="I10582" s="1"/>
    </row>
    <row r="10583" spans="9:9" x14ac:dyDescent="0.25">
      <c r="I10583" s="1"/>
    </row>
    <row r="10584" spans="9:9" x14ac:dyDescent="0.25">
      <c r="I10584" s="1"/>
    </row>
    <row r="10585" spans="9:9" x14ac:dyDescent="0.25">
      <c r="I10585" s="1"/>
    </row>
    <row r="10586" spans="9:9" x14ac:dyDescent="0.25">
      <c r="I10586" s="1"/>
    </row>
    <row r="10587" spans="9:9" x14ac:dyDescent="0.25">
      <c r="I10587" s="1"/>
    </row>
    <row r="10588" spans="9:9" x14ac:dyDescent="0.25">
      <c r="I10588" s="1"/>
    </row>
    <row r="10589" spans="9:9" x14ac:dyDescent="0.25">
      <c r="I10589" s="1"/>
    </row>
    <row r="10590" spans="9:9" x14ac:dyDescent="0.25">
      <c r="I10590" s="1"/>
    </row>
    <row r="10591" spans="9:9" x14ac:dyDescent="0.25">
      <c r="I10591" s="1"/>
    </row>
    <row r="10592" spans="9:9" x14ac:dyDescent="0.25">
      <c r="I10592" s="1"/>
    </row>
    <row r="10593" spans="9:9" x14ac:dyDescent="0.25">
      <c r="I10593" s="1"/>
    </row>
    <row r="10594" spans="9:9" x14ac:dyDescent="0.25">
      <c r="I10594" s="1"/>
    </row>
    <row r="10595" spans="9:9" x14ac:dyDescent="0.25">
      <c r="I10595" s="1"/>
    </row>
    <row r="10596" spans="9:9" x14ac:dyDescent="0.25">
      <c r="I10596" s="1"/>
    </row>
    <row r="10597" spans="9:9" x14ac:dyDescent="0.25">
      <c r="I10597" s="1"/>
    </row>
    <row r="10598" spans="9:9" x14ac:dyDescent="0.25">
      <c r="I10598" s="1"/>
    </row>
    <row r="10599" spans="9:9" x14ac:dyDescent="0.25">
      <c r="I10599" s="1"/>
    </row>
    <row r="10600" spans="9:9" x14ac:dyDescent="0.25">
      <c r="I10600" s="1"/>
    </row>
    <row r="10601" spans="9:9" x14ac:dyDescent="0.25">
      <c r="I10601" s="1"/>
    </row>
    <row r="10602" spans="9:9" x14ac:dyDescent="0.25">
      <c r="I10602" s="1"/>
    </row>
    <row r="10603" spans="9:9" x14ac:dyDescent="0.25">
      <c r="I10603" s="1"/>
    </row>
    <row r="10604" spans="9:9" x14ac:dyDescent="0.25">
      <c r="I10604" s="1"/>
    </row>
    <row r="10605" spans="9:9" x14ac:dyDescent="0.25">
      <c r="I10605" s="1"/>
    </row>
    <row r="10606" spans="9:9" x14ac:dyDescent="0.25">
      <c r="I10606" s="1"/>
    </row>
    <row r="10607" spans="9:9" x14ac:dyDescent="0.25">
      <c r="I10607" s="1"/>
    </row>
    <row r="10608" spans="9:9" x14ac:dyDescent="0.25">
      <c r="I10608" s="1"/>
    </row>
    <row r="10609" spans="9:9" x14ac:dyDescent="0.25">
      <c r="I10609" s="1"/>
    </row>
    <row r="10610" spans="9:9" x14ac:dyDescent="0.25">
      <c r="I10610" s="1"/>
    </row>
    <row r="10611" spans="9:9" x14ac:dyDescent="0.25">
      <c r="I10611" s="1"/>
    </row>
    <row r="10612" spans="9:9" x14ac:dyDescent="0.25">
      <c r="I10612" s="1"/>
    </row>
    <row r="10613" spans="9:9" x14ac:dyDescent="0.25">
      <c r="I10613" s="1"/>
    </row>
    <row r="10614" spans="9:9" x14ac:dyDescent="0.25">
      <c r="I10614" s="1"/>
    </row>
    <row r="10615" spans="9:9" x14ac:dyDescent="0.25">
      <c r="I10615" s="1"/>
    </row>
    <row r="10616" spans="9:9" x14ac:dyDescent="0.25">
      <c r="I10616" s="1"/>
    </row>
    <row r="10617" spans="9:9" x14ac:dyDescent="0.25">
      <c r="I10617" s="1"/>
    </row>
    <row r="10618" spans="9:9" x14ac:dyDescent="0.25">
      <c r="I10618" s="1"/>
    </row>
    <row r="10619" spans="9:9" x14ac:dyDescent="0.25">
      <c r="I10619" s="1"/>
    </row>
    <row r="10620" spans="9:9" x14ac:dyDescent="0.25">
      <c r="I10620" s="1"/>
    </row>
    <row r="10621" spans="9:9" x14ac:dyDescent="0.25">
      <c r="I10621" s="1"/>
    </row>
    <row r="10622" spans="9:9" x14ac:dyDescent="0.25">
      <c r="I10622" s="1"/>
    </row>
    <row r="10623" spans="9:9" x14ac:dyDescent="0.25">
      <c r="I10623" s="1"/>
    </row>
    <row r="10624" spans="9:9" x14ac:dyDescent="0.25">
      <c r="I10624" s="1"/>
    </row>
    <row r="10625" spans="9:9" x14ac:dyDescent="0.25">
      <c r="I10625" s="1"/>
    </row>
    <row r="10626" spans="9:9" x14ac:dyDescent="0.25">
      <c r="I10626" s="1"/>
    </row>
    <row r="10627" spans="9:9" x14ac:dyDescent="0.25">
      <c r="I10627" s="1"/>
    </row>
    <row r="10628" spans="9:9" x14ac:dyDescent="0.25">
      <c r="I10628" s="1"/>
    </row>
    <row r="10629" spans="9:9" x14ac:dyDescent="0.25">
      <c r="I10629" s="1"/>
    </row>
    <row r="10630" spans="9:9" x14ac:dyDescent="0.25">
      <c r="I10630" s="1"/>
    </row>
    <row r="10631" spans="9:9" x14ac:dyDescent="0.25">
      <c r="I10631" s="1"/>
    </row>
    <row r="10632" spans="9:9" x14ac:dyDescent="0.25">
      <c r="I10632" s="1"/>
    </row>
    <row r="10633" spans="9:9" x14ac:dyDescent="0.25">
      <c r="I10633" s="1"/>
    </row>
    <row r="10634" spans="9:9" x14ac:dyDescent="0.25">
      <c r="I10634" s="1"/>
    </row>
    <row r="10635" spans="9:9" x14ac:dyDescent="0.25">
      <c r="I10635" s="1"/>
    </row>
    <row r="10636" spans="9:9" x14ac:dyDescent="0.25">
      <c r="I10636" s="1"/>
    </row>
    <row r="10637" spans="9:9" x14ac:dyDescent="0.25">
      <c r="I10637" s="1"/>
    </row>
    <row r="10638" spans="9:9" x14ac:dyDescent="0.25">
      <c r="I10638" s="1"/>
    </row>
    <row r="10639" spans="9:9" x14ac:dyDescent="0.25">
      <c r="I10639" s="1"/>
    </row>
    <row r="10640" spans="9:9" x14ac:dyDescent="0.25">
      <c r="I10640" s="1"/>
    </row>
    <row r="10641" spans="9:9" x14ac:dyDescent="0.25">
      <c r="I10641" s="1"/>
    </row>
    <row r="10642" spans="9:9" x14ac:dyDescent="0.25">
      <c r="I10642" s="1"/>
    </row>
    <row r="10643" spans="9:9" x14ac:dyDescent="0.25">
      <c r="I10643" s="1"/>
    </row>
    <row r="10644" spans="9:9" x14ac:dyDescent="0.25">
      <c r="I10644" s="1"/>
    </row>
    <row r="10645" spans="9:9" x14ac:dyDescent="0.25">
      <c r="I10645" s="1"/>
    </row>
    <row r="10646" spans="9:9" x14ac:dyDescent="0.25">
      <c r="I10646" s="1"/>
    </row>
    <row r="10647" spans="9:9" x14ac:dyDescent="0.25">
      <c r="I10647" s="1"/>
    </row>
    <row r="10648" spans="9:9" x14ac:dyDescent="0.25">
      <c r="I10648" s="1"/>
    </row>
    <row r="10649" spans="9:9" x14ac:dyDescent="0.25">
      <c r="I10649" s="1"/>
    </row>
    <row r="10650" spans="9:9" x14ac:dyDescent="0.25">
      <c r="I10650" s="1"/>
    </row>
    <row r="10651" spans="9:9" x14ac:dyDescent="0.25">
      <c r="I10651" s="1"/>
    </row>
    <row r="10652" spans="9:9" x14ac:dyDescent="0.25">
      <c r="I10652" s="1"/>
    </row>
    <row r="10653" spans="9:9" x14ac:dyDescent="0.25">
      <c r="I10653" s="1"/>
    </row>
    <row r="10654" spans="9:9" x14ac:dyDescent="0.25">
      <c r="I10654" s="1"/>
    </row>
    <row r="10655" spans="9:9" x14ac:dyDescent="0.25">
      <c r="I10655" s="1"/>
    </row>
    <row r="10656" spans="9:9" x14ac:dyDescent="0.25">
      <c r="I10656" s="1"/>
    </row>
    <row r="10657" spans="9:9" x14ac:dyDescent="0.25">
      <c r="I10657" s="1"/>
    </row>
    <row r="10658" spans="9:9" x14ac:dyDescent="0.25">
      <c r="I10658" s="1"/>
    </row>
    <row r="10659" spans="9:9" x14ac:dyDescent="0.25">
      <c r="I10659" s="1"/>
    </row>
    <row r="10660" spans="9:9" x14ac:dyDescent="0.25">
      <c r="I10660" s="1"/>
    </row>
    <row r="10661" spans="9:9" x14ac:dyDescent="0.25">
      <c r="I10661" s="1"/>
    </row>
    <row r="10662" spans="9:9" x14ac:dyDescent="0.25">
      <c r="I10662" s="1"/>
    </row>
    <row r="10663" spans="9:9" x14ac:dyDescent="0.25">
      <c r="I10663" s="1"/>
    </row>
    <row r="10664" spans="9:9" x14ac:dyDescent="0.25">
      <c r="I10664" s="1"/>
    </row>
    <row r="10665" spans="9:9" x14ac:dyDescent="0.25">
      <c r="I10665" s="1"/>
    </row>
    <row r="10666" spans="9:9" x14ac:dyDescent="0.25">
      <c r="I10666" s="1"/>
    </row>
    <row r="10667" spans="9:9" x14ac:dyDescent="0.25">
      <c r="I10667" s="1"/>
    </row>
    <row r="10668" spans="9:9" x14ac:dyDescent="0.25">
      <c r="I10668" s="1"/>
    </row>
    <row r="10669" spans="9:9" x14ac:dyDescent="0.25">
      <c r="I10669" s="1"/>
    </row>
    <row r="10670" spans="9:9" x14ac:dyDescent="0.25">
      <c r="I10670" s="1"/>
    </row>
    <row r="10671" spans="9:9" x14ac:dyDescent="0.25">
      <c r="I10671" s="1"/>
    </row>
    <row r="10672" spans="9:9" x14ac:dyDescent="0.25">
      <c r="I10672" s="1"/>
    </row>
    <row r="10673" spans="9:9" x14ac:dyDescent="0.25">
      <c r="I10673" s="1"/>
    </row>
    <row r="10674" spans="9:9" x14ac:dyDescent="0.25">
      <c r="I10674" s="1"/>
    </row>
    <row r="10675" spans="9:9" x14ac:dyDescent="0.25">
      <c r="I10675" s="1"/>
    </row>
    <row r="10676" spans="9:9" x14ac:dyDescent="0.25">
      <c r="I10676" s="1"/>
    </row>
    <row r="10677" spans="9:9" x14ac:dyDescent="0.25">
      <c r="I10677" s="1"/>
    </row>
    <row r="10678" spans="9:9" x14ac:dyDescent="0.25">
      <c r="I10678" s="1"/>
    </row>
    <row r="10679" spans="9:9" x14ac:dyDescent="0.25">
      <c r="I10679" s="1"/>
    </row>
    <row r="10680" spans="9:9" x14ac:dyDescent="0.25">
      <c r="I10680" s="1"/>
    </row>
    <row r="10681" spans="9:9" x14ac:dyDescent="0.25">
      <c r="I10681" s="1"/>
    </row>
    <row r="10682" spans="9:9" x14ac:dyDescent="0.25">
      <c r="I10682" s="1"/>
    </row>
    <row r="10683" spans="9:9" x14ac:dyDescent="0.25">
      <c r="I10683" s="1"/>
    </row>
    <row r="10684" spans="9:9" x14ac:dyDescent="0.25">
      <c r="I10684" s="1"/>
    </row>
    <row r="10685" spans="9:9" x14ac:dyDescent="0.25">
      <c r="I10685" s="1"/>
    </row>
    <row r="10686" spans="9:9" x14ac:dyDescent="0.25">
      <c r="I10686" s="1"/>
    </row>
    <row r="10687" spans="9:9" x14ac:dyDescent="0.25">
      <c r="I10687" s="1"/>
    </row>
    <row r="10688" spans="9:9" x14ac:dyDescent="0.25">
      <c r="I10688" s="1"/>
    </row>
    <row r="10689" spans="9:9" x14ac:dyDescent="0.25">
      <c r="I10689" s="1"/>
    </row>
    <row r="10690" spans="9:9" x14ac:dyDescent="0.25">
      <c r="I10690" s="1"/>
    </row>
    <row r="10691" spans="9:9" x14ac:dyDescent="0.25">
      <c r="I10691" s="1"/>
    </row>
    <row r="10692" spans="9:9" x14ac:dyDescent="0.25">
      <c r="I10692" s="1"/>
    </row>
    <row r="10693" spans="9:9" x14ac:dyDescent="0.25">
      <c r="I10693" s="1"/>
    </row>
    <row r="10694" spans="9:9" x14ac:dyDescent="0.25">
      <c r="I10694" s="1"/>
    </row>
    <row r="10695" spans="9:9" x14ac:dyDescent="0.25">
      <c r="I10695" s="1"/>
    </row>
    <row r="10696" spans="9:9" x14ac:dyDescent="0.25">
      <c r="I10696" s="1"/>
    </row>
    <row r="10697" spans="9:9" x14ac:dyDescent="0.25">
      <c r="I10697" s="1"/>
    </row>
    <row r="10698" spans="9:9" x14ac:dyDescent="0.25">
      <c r="I10698" s="1"/>
    </row>
    <row r="10699" spans="9:9" x14ac:dyDescent="0.25">
      <c r="I10699" s="1"/>
    </row>
    <row r="10700" spans="9:9" x14ac:dyDescent="0.25">
      <c r="I10700" s="1"/>
    </row>
    <row r="10701" spans="9:9" x14ac:dyDescent="0.25">
      <c r="I10701" s="1"/>
    </row>
    <row r="10702" spans="9:9" x14ac:dyDescent="0.25">
      <c r="I10702" s="1"/>
    </row>
    <row r="10703" spans="9:9" x14ac:dyDescent="0.25">
      <c r="I10703" s="1"/>
    </row>
    <row r="10704" spans="9:9" x14ac:dyDescent="0.25">
      <c r="I10704" s="1"/>
    </row>
    <row r="10705" spans="9:9" x14ac:dyDescent="0.25">
      <c r="I10705" s="1"/>
    </row>
    <row r="10706" spans="9:9" x14ac:dyDescent="0.25">
      <c r="I10706" s="1"/>
    </row>
    <row r="10707" spans="9:9" x14ac:dyDescent="0.25">
      <c r="I10707" s="1"/>
    </row>
    <row r="10708" spans="9:9" x14ac:dyDescent="0.25">
      <c r="I10708" s="1"/>
    </row>
    <row r="10709" spans="9:9" x14ac:dyDescent="0.25">
      <c r="I10709" s="1"/>
    </row>
    <row r="10710" spans="9:9" x14ac:dyDescent="0.25">
      <c r="I10710" s="1"/>
    </row>
    <row r="10711" spans="9:9" x14ac:dyDescent="0.25">
      <c r="I10711" s="1"/>
    </row>
    <row r="10712" spans="9:9" x14ac:dyDescent="0.25">
      <c r="I10712" s="1"/>
    </row>
    <row r="10713" spans="9:9" x14ac:dyDescent="0.25">
      <c r="I10713" s="1"/>
    </row>
    <row r="10714" spans="9:9" x14ac:dyDescent="0.25">
      <c r="I10714" s="1"/>
    </row>
    <row r="10715" spans="9:9" x14ac:dyDescent="0.25">
      <c r="I10715" s="1"/>
    </row>
    <row r="10716" spans="9:9" x14ac:dyDescent="0.25">
      <c r="I10716" s="1"/>
    </row>
    <row r="10717" spans="9:9" x14ac:dyDescent="0.25">
      <c r="I10717" s="1"/>
    </row>
    <row r="10718" spans="9:9" x14ac:dyDescent="0.25">
      <c r="I10718" s="1"/>
    </row>
    <row r="10719" spans="9:9" x14ac:dyDescent="0.25">
      <c r="I10719" s="1"/>
    </row>
    <row r="10720" spans="9:9" x14ac:dyDescent="0.25">
      <c r="I10720" s="1"/>
    </row>
    <row r="10721" spans="9:9" x14ac:dyDescent="0.25">
      <c r="I10721" s="1"/>
    </row>
    <row r="10722" spans="9:9" x14ac:dyDescent="0.25">
      <c r="I10722" s="1"/>
    </row>
    <row r="10723" spans="9:9" x14ac:dyDescent="0.25">
      <c r="I10723" s="1"/>
    </row>
    <row r="10724" spans="9:9" x14ac:dyDescent="0.25">
      <c r="I10724" s="1"/>
    </row>
    <row r="10725" spans="9:9" x14ac:dyDescent="0.25">
      <c r="I10725" s="1"/>
    </row>
    <row r="10726" spans="9:9" x14ac:dyDescent="0.25">
      <c r="I10726" s="1"/>
    </row>
    <row r="10727" spans="9:9" x14ac:dyDescent="0.25">
      <c r="I10727" s="1"/>
    </row>
    <row r="10728" spans="9:9" x14ac:dyDescent="0.25">
      <c r="I10728" s="1"/>
    </row>
    <row r="10729" spans="9:9" x14ac:dyDescent="0.25">
      <c r="I10729" s="1"/>
    </row>
    <row r="10730" spans="9:9" x14ac:dyDescent="0.25">
      <c r="I10730" s="1"/>
    </row>
    <row r="10731" spans="9:9" x14ac:dyDescent="0.25">
      <c r="I10731" s="1"/>
    </row>
    <row r="10732" spans="9:9" x14ac:dyDescent="0.25">
      <c r="I10732" s="1"/>
    </row>
    <row r="10733" spans="9:9" x14ac:dyDescent="0.25">
      <c r="I10733" s="1"/>
    </row>
    <row r="10734" spans="9:9" x14ac:dyDescent="0.25">
      <c r="I10734" s="1"/>
    </row>
    <row r="10735" spans="9:9" x14ac:dyDescent="0.25">
      <c r="I10735" s="1"/>
    </row>
    <row r="10736" spans="9:9" x14ac:dyDescent="0.25">
      <c r="I10736" s="1"/>
    </row>
    <row r="10737" spans="9:9" x14ac:dyDescent="0.25">
      <c r="I10737" s="1"/>
    </row>
    <row r="10738" spans="9:9" x14ac:dyDescent="0.25">
      <c r="I10738" s="1"/>
    </row>
    <row r="10739" spans="9:9" x14ac:dyDescent="0.25">
      <c r="I10739" s="1"/>
    </row>
    <row r="10740" spans="9:9" x14ac:dyDescent="0.25">
      <c r="I10740" s="1"/>
    </row>
    <row r="10741" spans="9:9" x14ac:dyDescent="0.25">
      <c r="I10741" s="1"/>
    </row>
    <row r="10742" spans="9:9" x14ac:dyDescent="0.25">
      <c r="I10742" s="1"/>
    </row>
    <row r="10743" spans="9:9" x14ac:dyDescent="0.25">
      <c r="I10743" s="1"/>
    </row>
    <row r="10744" spans="9:9" x14ac:dyDescent="0.25">
      <c r="I10744" s="1"/>
    </row>
    <row r="10745" spans="9:9" x14ac:dyDescent="0.25">
      <c r="I10745" s="1"/>
    </row>
    <row r="10746" spans="9:9" x14ac:dyDescent="0.25">
      <c r="I10746" s="1"/>
    </row>
    <row r="10747" spans="9:9" x14ac:dyDescent="0.25">
      <c r="I10747" s="1"/>
    </row>
    <row r="10748" spans="9:9" x14ac:dyDescent="0.25">
      <c r="I10748" s="1"/>
    </row>
    <row r="10749" spans="9:9" x14ac:dyDescent="0.25">
      <c r="I10749" s="1"/>
    </row>
    <row r="10750" spans="9:9" x14ac:dyDescent="0.25">
      <c r="I10750" s="1"/>
    </row>
    <row r="10751" spans="9:9" x14ac:dyDescent="0.25">
      <c r="I10751" s="1"/>
    </row>
    <row r="10752" spans="9:9" x14ac:dyDescent="0.25">
      <c r="I10752" s="1"/>
    </row>
    <row r="10753" spans="9:9" x14ac:dyDescent="0.25">
      <c r="I10753" s="1"/>
    </row>
    <row r="10754" spans="9:9" x14ac:dyDescent="0.25">
      <c r="I10754" s="1"/>
    </row>
    <row r="10755" spans="9:9" x14ac:dyDescent="0.25">
      <c r="I10755" s="1"/>
    </row>
    <row r="10756" spans="9:9" x14ac:dyDescent="0.25">
      <c r="I10756" s="1"/>
    </row>
    <row r="10757" spans="9:9" x14ac:dyDescent="0.25">
      <c r="I10757" s="1"/>
    </row>
    <row r="10758" spans="9:9" x14ac:dyDescent="0.25">
      <c r="I10758" s="1"/>
    </row>
    <row r="10759" spans="9:9" x14ac:dyDescent="0.25">
      <c r="I10759" s="1"/>
    </row>
    <row r="10760" spans="9:9" x14ac:dyDescent="0.25">
      <c r="I10760" s="1"/>
    </row>
    <row r="10761" spans="9:9" x14ac:dyDescent="0.25">
      <c r="I10761" s="1"/>
    </row>
    <row r="10762" spans="9:9" x14ac:dyDescent="0.25">
      <c r="I10762" s="1"/>
    </row>
    <row r="10763" spans="9:9" x14ac:dyDescent="0.25">
      <c r="I10763" s="1"/>
    </row>
    <row r="10764" spans="9:9" x14ac:dyDescent="0.25">
      <c r="I10764" s="1"/>
    </row>
    <row r="10765" spans="9:9" x14ac:dyDescent="0.25">
      <c r="I10765" s="1"/>
    </row>
    <row r="10766" spans="9:9" x14ac:dyDescent="0.25">
      <c r="I10766" s="1"/>
    </row>
    <row r="10767" spans="9:9" x14ac:dyDescent="0.25">
      <c r="I10767" s="1"/>
    </row>
    <row r="10768" spans="9:9" x14ac:dyDescent="0.25">
      <c r="I10768" s="1"/>
    </row>
    <row r="10769" spans="9:9" x14ac:dyDescent="0.25">
      <c r="I10769" s="1"/>
    </row>
    <row r="10770" spans="9:9" x14ac:dyDescent="0.25">
      <c r="I10770" s="1"/>
    </row>
    <row r="10771" spans="9:9" x14ac:dyDescent="0.25">
      <c r="I10771" s="1"/>
    </row>
    <row r="10772" spans="9:9" x14ac:dyDescent="0.25">
      <c r="I10772" s="1"/>
    </row>
    <row r="10773" spans="9:9" x14ac:dyDescent="0.25">
      <c r="I10773" s="1"/>
    </row>
    <row r="10774" spans="9:9" x14ac:dyDescent="0.25">
      <c r="I10774" s="1"/>
    </row>
    <row r="10775" spans="9:9" x14ac:dyDescent="0.25">
      <c r="I10775" s="1"/>
    </row>
    <row r="10776" spans="9:9" x14ac:dyDescent="0.25">
      <c r="I10776" s="1"/>
    </row>
    <row r="10777" spans="9:9" x14ac:dyDescent="0.25">
      <c r="I10777" s="1"/>
    </row>
    <row r="10778" spans="9:9" x14ac:dyDescent="0.25">
      <c r="I10778" s="1"/>
    </row>
    <row r="10779" spans="9:9" x14ac:dyDescent="0.25">
      <c r="I10779" s="1"/>
    </row>
    <row r="10780" spans="9:9" x14ac:dyDescent="0.25">
      <c r="I10780" s="1"/>
    </row>
    <row r="10781" spans="9:9" x14ac:dyDescent="0.25">
      <c r="I10781" s="1"/>
    </row>
    <row r="10782" spans="9:9" x14ac:dyDescent="0.25">
      <c r="I10782" s="1"/>
    </row>
    <row r="10783" spans="9:9" x14ac:dyDescent="0.25">
      <c r="I10783" s="1"/>
    </row>
    <row r="10784" spans="9:9" x14ac:dyDescent="0.25">
      <c r="I10784" s="1"/>
    </row>
    <row r="10785" spans="9:9" x14ac:dyDescent="0.25">
      <c r="I10785" s="1"/>
    </row>
    <row r="10786" spans="9:9" x14ac:dyDescent="0.25">
      <c r="I10786" s="1"/>
    </row>
    <row r="10787" spans="9:9" x14ac:dyDescent="0.25">
      <c r="I10787" s="1"/>
    </row>
    <row r="10788" spans="9:9" x14ac:dyDescent="0.25">
      <c r="I10788" s="1"/>
    </row>
    <row r="10789" spans="9:9" x14ac:dyDescent="0.25">
      <c r="I10789" s="1"/>
    </row>
    <row r="10790" spans="9:9" x14ac:dyDescent="0.25">
      <c r="I10790" s="1"/>
    </row>
    <row r="10791" spans="9:9" x14ac:dyDescent="0.25">
      <c r="I10791" s="1"/>
    </row>
    <row r="10792" spans="9:9" x14ac:dyDescent="0.25">
      <c r="I10792" s="1"/>
    </row>
    <row r="10793" spans="9:9" x14ac:dyDescent="0.25">
      <c r="I10793" s="1"/>
    </row>
    <row r="10794" spans="9:9" x14ac:dyDescent="0.25">
      <c r="I10794" s="1"/>
    </row>
    <row r="10795" spans="9:9" x14ac:dyDescent="0.25">
      <c r="I10795" s="1"/>
    </row>
    <row r="10796" spans="9:9" x14ac:dyDescent="0.25">
      <c r="I10796" s="1"/>
    </row>
    <row r="10797" spans="9:9" x14ac:dyDescent="0.25">
      <c r="I10797" s="1"/>
    </row>
    <row r="10798" spans="9:9" x14ac:dyDescent="0.25">
      <c r="I10798" s="1"/>
    </row>
    <row r="10799" spans="9:9" x14ac:dyDescent="0.25">
      <c r="I10799" s="1"/>
    </row>
    <row r="10800" spans="9:9" x14ac:dyDescent="0.25">
      <c r="I10800" s="1"/>
    </row>
    <row r="10801" spans="9:9" x14ac:dyDescent="0.25">
      <c r="I10801" s="1"/>
    </row>
    <row r="10802" spans="9:9" x14ac:dyDescent="0.25">
      <c r="I10802" s="1"/>
    </row>
    <row r="10803" spans="9:9" x14ac:dyDescent="0.25">
      <c r="I10803" s="1"/>
    </row>
    <row r="10804" spans="9:9" x14ac:dyDescent="0.25">
      <c r="I10804" s="1"/>
    </row>
    <row r="10805" spans="9:9" x14ac:dyDescent="0.25">
      <c r="I10805" s="1"/>
    </row>
    <row r="10806" spans="9:9" x14ac:dyDescent="0.25">
      <c r="I10806" s="1"/>
    </row>
    <row r="10807" spans="9:9" x14ac:dyDescent="0.25">
      <c r="I10807" s="1"/>
    </row>
    <row r="10808" spans="9:9" x14ac:dyDescent="0.25">
      <c r="I10808" s="1"/>
    </row>
    <row r="10809" spans="9:9" x14ac:dyDescent="0.25">
      <c r="I10809" s="1"/>
    </row>
    <row r="10810" spans="9:9" x14ac:dyDescent="0.25">
      <c r="I10810" s="1"/>
    </row>
    <row r="10811" spans="9:9" x14ac:dyDescent="0.25">
      <c r="I10811" s="1"/>
    </row>
    <row r="10812" spans="9:9" x14ac:dyDescent="0.25">
      <c r="I10812" s="1"/>
    </row>
    <row r="10813" spans="9:9" x14ac:dyDescent="0.25">
      <c r="I10813" s="1"/>
    </row>
    <row r="10814" spans="9:9" x14ac:dyDescent="0.25">
      <c r="I10814" s="1"/>
    </row>
    <row r="10815" spans="9:9" x14ac:dyDescent="0.25">
      <c r="I10815" s="1"/>
    </row>
    <row r="10816" spans="9:9" x14ac:dyDescent="0.25">
      <c r="I10816" s="1"/>
    </row>
    <row r="10817" spans="9:9" x14ac:dyDescent="0.25">
      <c r="I10817" s="1"/>
    </row>
    <row r="10818" spans="9:9" x14ac:dyDescent="0.25">
      <c r="I10818" s="1"/>
    </row>
    <row r="10819" spans="9:9" x14ac:dyDescent="0.25">
      <c r="I10819" s="1"/>
    </row>
    <row r="10820" spans="9:9" x14ac:dyDescent="0.25">
      <c r="I10820" s="1"/>
    </row>
    <row r="10821" spans="9:9" x14ac:dyDescent="0.25">
      <c r="I10821" s="1"/>
    </row>
    <row r="10822" spans="9:9" x14ac:dyDescent="0.25">
      <c r="I10822" s="1"/>
    </row>
    <row r="10823" spans="9:9" x14ac:dyDescent="0.25">
      <c r="I10823" s="1"/>
    </row>
    <row r="10824" spans="9:9" x14ac:dyDescent="0.25">
      <c r="I10824" s="1"/>
    </row>
    <row r="10825" spans="9:9" x14ac:dyDescent="0.25">
      <c r="I10825" s="1"/>
    </row>
    <row r="10826" spans="9:9" x14ac:dyDescent="0.25">
      <c r="I10826" s="1"/>
    </row>
    <row r="10827" spans="9:9" x14ac:dyDescent="0.25">
      <c r="I10827" s="1"/>
    </row>
    <row r="10828" spans="9:9" x14ac:dyDescent="0.25">
      <c r="I10828" s="1"/>
    </row>
    <row r="10829" spans="9:9" x14ac:dyDescent="0.25">
      <c r="I10829" s="1"/>
    </row>
    <row r="10830" spans="9:9" x14ac:dyDescent="0.25">
      <c r="I10830" s="1"/>
    </row>
    <row r="10831" spans="9:9" x14ac:dyDescent="0.25">
      <c r="I10831" s="1"/>
    </row>
    <row r="10832" spans="9:9" x14ac:dyDescent="0.25">
      <c r="I10832" s="1"/>
    </row>
    <row r="10833" spans="9:9" x14ac:dyDescent="0.25">
      <c r="I10833" s="1"/>
    </row>
    <row r="10834" spans="9:9" x14ac:dyDescent="0.25">
      <c r="I10834" s="1"/>
    </row>
    <row r="10835" spans="9:9" x14ac:dyDescent="0.25">
      <c r="I10835" s="1"/>
    </row>
    <row r="10836" spans="9:9" x14ac:dyDescent="0.25">
      <c r="I10836" s="1"/>
    </row>
    <row r="10837" spans="9:9" x14ac:dyDescent="0.25">
      <c r="I10837" s="1"/>
    </row>
    <row r="10838" spans="9:9" x14ac:dyDescent="0.25">
      <c r="I10838" s="1"/>
    </row>
    <row r="10839" spans="9:9" x14ac:dyDescent="0.25">
      <c r="I10839" s="1"/>
    </row>
    <row r="10840" spans="9:9" x14ac:dyDescent="0.25">
      <c r="I10840" s="1"/>
    </row>
    <row r="10841" spans="9:9" x14ac:dyDescent="0.25">
      <c r="I10841" s="1"/>
    </row>
    <row r="10842" spans="9:9" x14ac:dyDescent="0.25">
      <c r="I10842" s="1"/>
    </row>
    <row r="10843" spans="9:9" x14ac:dyDescent="0.25">
      <c r="I10843" s="1"/>
    </row>
    <row r="10844" spans="9:9" x14ac:dyDescent="0.25">
      <c r="I10844" s="1"/>
    </row>
    <row r="10845" spans="9:9" x14ac:dyDescent="0.25">
      <c r="I10845" s="1"/>
    </row>
    <row r="10846" spans="9:9" x14ac:dyDescent="0.25">
      <c r="I10846" s="1"/>
    </row>
    <row r="10847" spans="9:9" x14ac:dyDescent="0.25">
      <c r="I10847" s="1"/>
    </row>
    <row r="10848" spans="9:9" x14ac:dyDescent="0.25">
      <c r="I10848" s="1"/>
    </row>
    <row r="10849" spans="9:9" x14ac:dyDescent="0.25">
      <c r="I10849" s="1"/>
    </row>
    <row r="10850" spans="9:9" x14ac:dyDescent="0.25">
      <c r="I10850" s="1"/>
    </row>
    <row r="10851" spans="9:9" x14ac:dyDescent="0.25">
      <c r="I10851" s="1"/>
    </row>
    <row r="10852" spans="9:9" x14ac:dyDescent="0.25">
      <c r="I10852" s="1"/>
    </row>
    <row r="10853" spans="9:9" x14ac:dyDescent="0.25">
      <c r="I10853" s="1"/>
    </row>
    <row r="10854" spans="9:9" x14ac:dyDescent="0.25">
      <c r="I10854" s="1"/>
    </row>
    <row r="10855" spans="9:9" x14ac:dyDescent="0.25">
      <c r="I10855" s="1"/>
    </row>
    <row r="10856" spans="9:9" x14ac:dyDescent="0.25">
      <c r="I10856" s="1"/>
    </row>
    <row r="10857" spans="9:9" x14ac:dyDescent="0.25">
      <c r="I10857" s="1"/>
    </row>
    <row r="10858" spans="9:9" x14ac:dyDescent="0.25">
      <c r="I10858" s="1"/>
    </row>
    <row r="10859" spans="9:9" x14ac:dyDescent="0.25">
      <c r="I10859" s="1"/>
    </row>
    <row r="10860" spans="9:9" x14ac:dyDescent="0.25">
      <c r="I10860" s="1"/>
    </row>
    <row r="10861" spans="9:9" x14ac:dyDescent="0.25">
      <c r="I10861" s="1"/>
    </row>
    <row r="10862" spans="9:9" x14ac:dyDescent="0.25">
      <c r="I10862" s="1"/>
    </row>
    <row r="10863" spans="9:9" x14ac:dyDescent="0.25">
      <c r="I10863" s="1"/>
    </row>
    <row r="10864" spans="9:9" x14ac:dyDescent="0.25">
      <c r="I10864" s="1"/>
    </row>
    <row r="10865" spans="9:9" x14ac:dyDescent="0.25">
      <c r="I10865" s="1"/>
    </row>
    <row r="10866" spans="9:9" x14ac:dyDescent="0.25">
      <c r="I10866" s="1"/>
    </row>
    <row r="10867" spans="9:9" x14ac:dyDescent="0.25">
      <c r="I10867" s="1"/>
    </row>
    <row r="10868" spans="9:9" x14ac:dyDescent="0.25">
      <c r="I10868" s="1"/>
    </row>
    <row r="10869" spans="9:9" x14ac:dyDescent="0.25">
      <c r="I10869" s="1"/>
    </row>
    <row r="10870" spans="9:9" x14ac:dyDescent="0.25">
      <c r="I10870" s="1"/>
    </row>
    <row r="10871" spans="9:9" x14ac:dyDescent="0.25">
      <c r="I10871" s="1"/>
    </row>
    <row r="10872" spans="9:9" x14ac:dyDescent="0.25">
      <c r="I10872" s="1"/>
    </row>
    <row r="10873" spans="9:9" x14ac:dyDescent="0.25">
      <c r="I10873" s="1"/>
    </row>
    <row r="10874" spans="9:9" x14ac:dyDescent="0.25">
      <c r="I10874" s="1"/>
    </row>
    <row r="10875" spans="9:9" x14ac:dyDescent="0.25">
      <c r="I10875" s="1"/>
    </row>
    <row r="10876" spans="9:9" x14ac:dyDescent="0.25">
      <c r="I10876" s="1"/>
    </row>
    <row r="10877" spans="9:9" x14ac:dyDescent="0.25">
      <c r="I10877" s="1"/>
    </row>
    <row r="10878" spans="9:9" x14ac:dyDescent="0.25">
      <c r="I10878" s="1"/>
    </row>
    <row r="10879" spans="9:9" x14ac:dyDescent="0.25">
      <c r="I10879" s="1"/>
    </row>
    <row r="10880" spans="9:9" x14ac:dyDescent="0.25">
      <c r="I10880" s="1"/>
    </row>
    <row r="10881" spans="9:9" x14ac:dyDescent="0.25">
      <c r="I10881" s="1"/>
    </row>
    <row r="10882" spans="9:9" x14ac:dyDescent="0.25">
      <c r="I10882" s="1"/>
    </row>
    <row r="10883" spans="9:9" x14ac:dyDescent="0.25">
      <c r="I10883" s="1"/>
    </row>
    <row r="10884" spans="9:9" x14ac:dyDescent="0.25">
      <c r="I10884" s="1"/>
    </row>
    <row r="10885" spans="9:9" x14ac:dyDescent="0.25">
      <c r="I10885" s="1"/>
    </row>
    <row r="10886" spans="9:9" x14ac:dyDescent="0.25">
      <c r="I10886" s="1"/>
    </row>
    <row r="10887" spans="9:9" x14ac:dyDescent="0.25">
      <c r="I10887" s="1"/>
    </row>
    <row r="10888" spans="9:9" x14ac:dyDescent="0.25">
      <c r="I10888" s="1"/>
    </row>
    <row r="10889" spans="9:9" x14ac:dyDescent="0.25">
      <c r="I10889" s="1"/>
    </row>
    <row r="10890" spans="9:9" x14ac:dyDescent="0.25">
      <c r="I10890" s="1"/>
    </row>
    <row r="10891" spans="9:9" x14ac:dyDescent="0.25">
      <c r="I10891" s="1"/>
    </row>
    <row r="10892" spans="9:9" x14ac:dyDescent="0.25">
      <c r="I10892" s="1"/>
    </row>
    <row r="10893" spans="9:9" x14ac:dyDescent="0.25">
      <c r="I10893" s="1"/>
    </row>
    <row r="10894" spans="9:9" x14ac:dyDescent="0.25">
      <c r="I10894" s="1"/>
    </row>
    <row r="10895" spans="9:9" x14ac:dyDescent="0.25">
      <c r="I10895" s="1"/>
    </row>
    <row r="10896" spans="9:9" x14ac:dyDescent="0.25">
      <c r="I10896" s="1"/>
    </row>
    <row r="10897" spans="9:9" x14ac:dyDescent="0.25">
      <c r="I10897" s="1"/>
    </row>
    <row r="10898" spans="9:9" x14ac:dyDescent="0.25">
      <c r="I10898" s="1"/>
    </row>
    <row r="10899" spans="9:9" x14ac:dyDescent="0.25">
      <c r="I10899" s="1"/>
    </row>
    <row r="10900" spans="9:9" x14ac:dyDescent="0.25">
      <c r="I10900" s="1"/>
    </row>
    <row r="10901" spans="9:9" x14ac:dyDescent="0.25">
      <c r="I10901" s="1"/>
    </row>
    <row r="10902" spans="9:9" x14ac:dyDescent="0.25">
      <c r="I10902" s="1"/>
    </row>
    <row r="10903" spans="9:9" x14ac:dyDescent="0.25">
      <c r="I10903" s="1"/>
    </row>
    <row r="10904" spans="9:9" x14ac:dyDescent="0.25">
      <c r="I10904" s="1"/>
    </row>
    <row r="10905" spans="9:9" x14ac:dyDescent="0.25">
      <c r="I10905" s="1"/>
    </row>
    <row r="10906" spans="9:9" x14ac:dyDescent="0.25">
      <c r="I10906" s="1"/>
    </row>
    <row r="10907" spans="9:9" x14ac:dyDescent="0.25">
      <c r="I10907" s="1"/>
    </row>
    <row r="10908" spans="9:9" x14ac:dyDescent="0.25">
      <c r="I10908" s="1"/>
    </row>
    <row r="10909" spans="9:9" x14ac:dyDescent="0.25">
      <c r="I10909" s="1"/>
    </row>
    <row r="10910" spans="9:9" x14ac:dyDescent="0.25">
      <c r="I10910" s="1"/>
    </row>
    <row r="10911" spans="9:9" x14ac:dyDescent="0.25">
      <c r="I10911" s="1"/>
    </row>
    <row r="10912" spans="9:9" x14ac:dyDescent="0.25">
      <c r="I10912" s="1"/>
    </row>
    <row r="10913" spans="9:9" x14ac:dyDescent="0.25">
      <c r="I10913" s="1"/>
    </row>
    <row r="10914" spans="9:9" x14ac:dyDescent="0.25">
      <c r="I10914" s="1"/>
    </row>
    <row r="10915" spans="9:9" x14ac:dyDescent="0.25">
      <c r="I10915" s="1"/>
    </row>
    <row r="10916" spans="9:9" x14ac:dyDescent="0.25">
      <c r="I10916" s="1"/>
    </row>
    <row r="10917" spans="9:9" x14ac:dyDescent="0.25">
      <c r="I10917" s="1"/>
    </row>
    <row r="10918" spans="9:9" x14ac:dyDescent="0.25">
      <c r="I10918" s="1"/>
    </row>
    <row r="10919" spans="9:9" x14ac:dyDescent="0.25">
      <c r="I10919" s="1"/>
    </row>
    <row r="10920" spans="9:9" x14ac:dyDescent="0.25">
      <c r="I10920" s="1"/>
    </row>
    <row r="10921" spans="9:9" x14ac:dyDescent="0.25">
      <c r="I10921" s="1"/>
    </row>
    <row r="10922" spans="9:9" x14ac:dyDescent="0.25">
      <c r="I10922" s="1"/>
    </row>
    <row r="10923" spans="9:9" x14ac:dyDescent="0.25">
      <c r="I10923" s="1"/>
    </row>
    <row r="10924" spans="9:9" x14ac:dyDescent="0.25">
      <c r="I10924" s="1"/>
    </row>
    <row r="10925" spans="9:9" x14ac:dyDescent="0.25">
      <c r="I10925" s="1"/>
    </row>
    <row r="10926" spans="9:9" x14ac:dyDescent="0.25">
      <c r="I10926" s="1"/>
    </row>
    <row r="10927" spans="9:9" x14ac:dyDescent="0.25">
      <c r="I10927" s="1"/>
    </row>
    <row r="10928" spans="9:9" x14ac:dyDescent="0.25">
      <c r="I10928" s="1"/>
    </row>
    <row r="10929" spans="9:9" x14ac:dyDescent="0.25">
      <c r="I10929" s="1"/>
    </row>
    <row r="10930" spans="9:9" x14ac:dyDescent="0.25">
      <c r="I10930" s="1"/>
    </row>
    <row r="10931" spans="9:9" x14ac:dyDescent="0.25">
      <c r="I10931" s="1"/>
    </row>
    <row r="10932" spans="9:9" x14ac:dyDescent="0.25">
      <c r="I10932" s="1"/>
    </row>
    <row r="10933" spans="9:9" x14ac:dyDescent="0.25">
      <c r="I10933" s="1"/>
    </row>
    <row r="10934" spans="9:9" x14ac:dyDescent="0.25">
      <c r="I10934" s="1"/>
    </row>
    <row r="10935" spans="9:9" x14ac:dyDescent="0.25">
      <c r="I10935" s="1"/>
    </row>
    <row r="10936" spans="9:9" x14ac:dyDescent="0.25">
      <c r="I10936" s="1"/>
    </row>
    <row r="10937" spans="9:9" x14ac:dyDescent="0.25">
      <c r="I10937" s="1"/>
    </row>
    <row r="10938" spans="9:9" x14ac:dyDescent="0.25">
      <c r="I10938" s="1"/>
    </row>
    <row r="10939" spans="9:9" x14ac:dyDescent="0.25">
      <c r="I10939" s="1"/>
    </row>
    <row r="10940" spans="9:9" x14ac:dyDescent="0.25">
      <c r="I10940" s="1"/>
    </row>
    <row r="10941" spans="9:9" x14ac:dyDescent="0.25">
      <c r="I10941" s="1"/>
    </row>
    <row r="10942" spans="9:9" x14ac:dyDescent="0.25">
      <c r="I10942" s="1"/>
    </row>
    <row r="10943" spans="9:9" x14ac:dyDescent="0.25">
      <c r="I10943" s="1"/>
    </row>
    <row r="10944" spans="9:9" x14ac:dyDescent="0.25">
      <c r="I10944" s="1"/>
    </row>
    <row r="10945" spans="9:9" x14ac:dyDescent="0.25">
      <c r="I10945" s="1"/>
    </row>
    <row r="10946" spans="9:9" x14ac:dyDescent="0.25">
      <c r="I10946" s="1"/>
    </row>
    <row r="10947" spans="9:9" x14ac:dyDescent="0.25">
      <c r="I10947" s="1"/>
    </row>
    <row r="10948" spans="9:9" x14ac:dyDescent="0.25">
      <c r="I10948" s="1"/>
    </row>
    <row r="10949" spans="9:9" x14ac:dyDescent="0.25">
      <c r="I10949" s="1"/>
    </row>
    <row r="10950" spans="9:9" x14ac:dyDescent="0.25">
      <c r="I10950" s="1"/>
    </row>
    <row r="10951" spans="9:9" x14ac:dyDescent="0.25">
      <c r="I10951" s="1"/>
    </row>
    <row r="10952" spans="9:9" x14ac:dyDescent="0.25">
      <c r="I10952" s="1"/>
    </row>
    <row r="10953" spans="9:9" x14ac:dyDescent="0.25">
      <c r="I10953" s="1"/>
    </row>
    <row r="10954" spans="9:9" x14ac:dyDescent="0.25">
      <c r="I10954" s="1"/>
    </row>
    <row r="10955" spans="9:9" x14ac:dyDescent="0.25">
      <c r="I10955" s="1"/>
    </row>
    <row r="10956" spans="9:9" x14ac:dyDescent="0.25">
      <c r="I10956" s="1"/>
    </row>
    <row r="10957" spans="9:9" x14ac:dyDescent="0.25">
      <c r="I10957" s="1"/>
    </row>
    <row r="10958" spans="9:9" x14ac:dyDescent="0.25">
      <c r="I10958" s="1"/>
    </row>
    <row r="10959" spans="9:9" x14ac:dyDescent="0.25">
      <c r="I10959" s="1"/>
    </row>
    <row r="10960" spans="9:9" x14ac:dyDescent="0.25">
      <c r="I10960" s="1"/>
    </row>
    <row r="10961" spans="9:9" x14ac:dyDescent="0.25">
      <c r="I10961" s="1"/>
    </row>
    <row r="10962" spans="9:9" x14ac:dyDescent="0.25">
      <c r="I10962" s="1"/>
    </row>
    <row r="10963" spans="9:9" x14ac:dyDescent="0.25">
      <c r="I10963" s="1"/>
    </row>
    <row r="10964" spans="9:9" x14ac:dyDescent="0.25">
      <c r="I10964" s="1"/>
    </row>
    <row r="10965" spans="9:9" x14ac:dyDescent="0.25">
      <c r="I10965" s="1"/>
    </row>
    <row r="10966" spans="9:9" x14ac:dyDescent="0.25">
      <c r="I10966" s="1"/>
    </row>
    <row r="10967" spans="9:9" x14ac:dyDescent="0.25">
      <c r="I10967" s="1"/>
    </row>
    <row r="10968" spans="9:9" x14ac:dyDescent="0.25">
      <c r="I10968" s="1"/>
    </row>
    <row r="10969" spans="9:9" x14ac:dyDescent="0.25">
      <c r="I10969" s="1"/>
    </row>
    <row r="10970" spans="9:9" x14ac:dyDescent="0.25">
      <c r="I10970" s="1"/>
    </row>
    <row r="10971" spans="9:9" x14ac:dyDescent="0.25">
      <c r="I10971" s="1"/>
    </row>
    <row r="10972" spans="9:9" x14ac:dyDescent="0.25">
      <c r="I10972" s="1"/>
    </row>
    <row r="10973" spans="9:9" x14ac:dyDescent="0.25">
      <c r="I10973" s="1"/>
    </row>
    <row r="10974" spans="9:9" x14ac:dyDescent="0.25">
      <c r="I10974" s="1"/>
    </row>
    <row r="10975" spans="9:9" x14ac:dyDescent="0.25">
      <c r="I10975" s="1"/>
    </row>
    <row r="10976" spans="9:9" x14ac:dyDescent="0.25">
      <c r="I10976" s="1"/>
    </row>
    <row r="10977" spans="9:9" x14ac:dyDescent="0.25">
      <c r="I10977" s="1"/>
    </row>
    <row r="10978" spans="9:9" x14ac:dyDescent="0.25">
      <c r="I10978" s="1"/>
    </row>
    <row r="10979" spans="9:9" x14ac:dyDescent="0.25">
      <c r="I10979" s="1"/>
    </row>
    <row r="10980" spans="9:9" x14ac:dyDescent="0.25">
      <c r="I10980" s="1"/>
    </row>
    <row r="10981" spans="9:9" x14ac:dyDescent="0.25">
      <c r="I10981" s="1"/>
    </row>
    <row r="10982" spans="9:9" x14ac:dyDescent="0.25">
      <c r="I10982" s="1"/>
    </row>
    <row r="10983" spans="9:9" x14ac:dyDescent="0.25">
      <c r="I10983" s="1"/>
    </row>
    <row r="10984" spans="9:9" x14ac:dyDescent="0.25">
      <c r="I10984" s="1"/>
    </row>
    <row r="10985" spans="9:9" x14ac:dyDescent="0.25">
      <c r="I10985" s="1"/>
    </row>
    <row r="10986" spans="9:9" x14ac:dyDescent="0.25">
      <c r="I10986" s="1"/>
    </row>
    <row r="10987" spans="9:9" x14ac:dyDescent="0.25">
      <c r="I10987" s="1"/>
    </row>
    <row r="10988" spans="9:9" x14ac:dyDescent="0.25">
      <c r="I10988" s="1"/>
    </row>
    <row r="10989" spans="9:9" x14ac:dyDescent="0.25">
      <c r="I10989" s="1"/>
    </row>
    <row r="10990" spans="9:9" x14ac:dyDescent="0.25">
      <c r="I10990" s="1"/>
    </row>
    <row r="10991" spans="9:9" x14ac:dyDescent="0.25">
      <c r="I10991" s="1"/>
    </row>
    <row r="10992" spans="9:9" x14ac:dyDescent="0.25">
      <c r="I10992" s="1"/>
    </row>
    <row r="10993" spans="9:9" x14ac:dyDescent="0.25">
      <c r="I10993" s="1"/>
    </row>
    <row r="10994" spans="9:9" x14ac:dyDescent="0.25">
      <c r="I10994" s="1"/>
    </row>
    <row r="10995" spans="9:9" x14ac:dyDescent="0.25">
      <c r="I10995" s="1"/>
    </row>
    <row r="10996" spans="9:9" x14ac:dyDescent="0.25">
      <c r="I10996" s="1"/>
    </row>
    <row r="10997" spans="9:9" x14ac:dyDescent="0.25">
      <c r="I10997" s="1"/>
    </row>
    <row r="10998" spans="9:9" x14ac:dyDescent="0.25">
      <c r="I10998" s="1"/>
    </row>
    <row r="10999" spans="9:9" x14ac:dyDescent="0.25">
      <c r="I10999" s="1"/>
    </row>
    <row r="11000" spans="9:9" x14ac:dyDescent="0.25">
      <c r="I11000" s="1"/>
    </row>
    <row r="11001" spans="9:9" x14ac:dyDescent="0.25">
      <c r="I11001" s="1"/>
    </row>
    <row r="11002" spans="9:9" x14ac:dyDescent="0.25">
      <c r="I11002" s="1"/>
    </row>
    <row r="11003" spans="9:9" x14ac:dyDescent="0.25">
      <c r="I11003" s="1"/>
    </row>
    <row r="11004" spans="9:9" x14ac:dyDescent="0.25">
      <c r="I11004" s="1"/>
    </row>
    <row r="11005" spans="9:9" x14ac:dyDescent="0.25">
      <c r="I11005" s="1"/>
    </row>
    <row r="11006" spans="9:9" x14ac:dyDescent="0.25">
      <c r="I11006" s="1"/>
    </row>
    <row r="11007" spans="9:9" x14ac:dyDescent="0.25">
      <c r="I11007" s="1"/>
    </row>
    <row r="11008" spans="9:9" x14ac:dyDescent="0.25">
      <c r="I11008" s="1"/>
    </row>
    <row r="11009" spans="9:9" x14ac:dyDescent="0.25">
      <c r="I11009" s="1"/>
    </row>
    <row r="11010" spans="9:9" x14ac:dyDescent="0.25">
      <c r="I11010" s="1"/>
    </row>
    <row r="11011" spans="9:9" x14ac:dyDescent="0.25">
      <c r="I11011" s="1"/>
    </row>
    <row r="11012" spans="9:9" x14ac:dyDescent="0.25">
      <c r="I11012" s="1"/>
    </row>
    <row r="11013" spans="9:9" x14ac:dyDescent="0.25">
      <c r="I11013" s="1"/>
    </row>
    <row r="11014" spans="9:9" x14ac:dyDescent="0.25">
      <c r="I11014" s="1"/>
    </row>
    <row r="11015" spans="9:9" x14ac:dyDescent="0.25">
      <c r="I11015" s="1"/>
    </row>
    <row r="11016" spans="9:9" x14ac:dyDescent="0.25">
      <c r="I11016" s="1"/>
    </row>
    <row r="11017" spans="9:9" x14ac:dyDescent="0.25">
      <c r="I11017" s="1"/>
    </row>
    <row r="11018" spans="9:9" x14ac:dyDescent="0.25">
      <c r="I11018" s="1"/>
    </row>
    <row r="11019" spans="9:9" x14ac:dyDescent="0.25">
      <c r="I11019" s="1"/>
    </row>
    <row r="11020" spans="9:9" x14ac:dyDescent="0.25">
      <c r="I11020" s="1"/>
    </row>
    <row r="11021" spans="9:9" x14ac:dyDescent="0.25">
      <c r="I11021" s="1"/>
    </row>
    <row r="11022" spans="9:9" x14ac:dyDescent="0.25">
      <c r="I11022" s="1"/>
    </row>
    <row r="11023" spans="9:9" x14ac:dyDescent="0.25">
      <c r="I11023" s="1"/>
    </row>
    <row r="11024" spans="9:9" x14ac:dyDescent="0.25">
      <c r="I11024" s="1"/>
    </row>
    <row r="11025" spans="9:9" x14ac:dyDescent="0.25">
      <c r="I11025" s="1"/>
    </row>
    <row r="11026" spans="9:9" x14ac:dyDescent="0.25">
      <c r="I11026" s="1"/>
    </row>
    <row r="11027" spans="9:9" x14ac:dyDescent="0.25">
      <c r="I11027" s="1"/>
    </row>
    <row r="11028" spans="9:9" x14ac:dyDescent="0.25">
      <c r="I11028" s="1"/>
    </row>
    <row r="11029" spans="9:9" x14ac:dyDescent="0.25">
      <c r="I11029" s="1"/>
    </row>
    <row r="11030" spans="9:9" x14ac:dyDescent="0.25">
      <c r="I11030" s="1"/>
    </row>
    <row r="11031" spans="9:9" x14ac:dyDescent="0.25">
      <c r="I11031" s="1"/>
    </row>
    <row r="11032" spans="9:9" x14ac:dyDescent="0.25">
      <c r="I11032" s="1"/>
    </row>
    <row r="11033" spans="9:9" x14ac:dyDescent="0.25">
      <c r="I11033" s="1"/>
    </row>
    <row r="11034" spans="9:9" x14ac:dyDescent="0.25">
      <c r="I11034" s="1"/>
    </row>
    <row r="11035" spans="9:9" x14ac:dyDescent="0.25">
      <c r="I11035" s="1"/>
    </row>
    <row r="11036" spans="9:9" x14ac:dyDescent="0.25">
      <c r="I11036" s="1"/>
    </row>
    <row r="11037" spans="9:9" x14ac:dyDescent="0.25">
      <c r="I11037" s="1"/>
    </row>
    <row r="11038" spans="9:9" x14ac:dyDescent="0.25">
      <c r="I11038" s="1"/>
    </row>
    <row r="11039" spans="9:9" x14ac:dyDescent="0.25">
      <c r="I11039" s="1"/>
    </row>
    <row r="11040" spans="9:9" x14ac:dyDescent="0.25">
      <c r="I11040" s="1"/>
    </row>
    <row r="11041" spans="9:9" x14ac:dyDescent="0.25">
      <c r="I11041" s="1"/>
    </row>
    <row r="11042" spans="9:9" x14ac:dyDescent="0.25">
      <c r="I11042" s="1"/>
    </row>
    <row r="11043" spans="9:9" x14ac:dyDescent="0.25">
      <c r="I11043" s="1"/>
    </row>
    <row r="11044" spans="9:9" x14ac:dyDescent="0.25">
      <c r="I11044" s="1"/>
    </row>
    <row r="11045" spans="9:9" x14ac:dyDescent="0.25">
      <c r="I11045" s="1"/>
    </row>
    <row r="11046" spans="9:9" x14ac:dyDescent="0.25">
      <c r="I11046" s="1"/>
    </row>
    <row r="11047" spans="9:9" x14ac:dyDescent="0.25">
      <c r="I11047" s="1"/>
    </row>
    <row r="11048" spans="9:9" x14ac:dyDescent="0.25">
      <c r="I11048" s="1"/>
    </row>
    <row r="11049" spans="9:9" x14ac:dyDescent="0.25">
      <c r="I11049" s="1"/>
    </row>
    <row r="11050" spans="9:9" x14ac:dyDescent="0.25">
      <c r="I11050" s="1"/>
    </row>
    <row r="11051" spans="9:9" x14ac:dyDescent="0.25">
      <c r="I11051" s="1"/>
    </row>
    <row r="11052" spans="9:9" x14ac:dyDescent="0.25">
      <c r="I11052" s="1"/>
    </row>
    <row r="11053" spans="9:9" x14ac:dyDescent="0.25">
      <c r="I11053" s="1"/>
    </row>
    <row r="11054" spans="9:9" x14ac:dyDescent="0.25">
      <c r="I11054" s="1"/>
    </row>
    <row r="11055" spans="9:9" x14ac:dyDescent="0.25">
      <c r="I11055" s="1"/>
    </row>
    <row r="11056" spans="9:9" x14ac:dyDescent="0.25">
      <c r="I11056" s="1"/>
    </row>
    <row r="11057" spans="9:9" x14ac:dyDescent="0.25">
      <c r="I11057" s="1"/>
    </row>
    <row r="11058" spans="9:9" x14ac:dyDescent="0.25">
      <c r="I11058" s="1"/>
    </row>
    <row r="11059" spans="9:9" x14ac:dyDescent="0.25">
      <c r="I11059" s="1"/>
    </row>
    <row r="11060" spans="9:9" x14ac:dyDescent="0.25">
      <c r="I11060" s="1"/>
    </row>
    <row r="11061" spans="9:9" x14ac:dyDescent="0.25">
      <c r="I11061" s="1"/>
    </row>
    <row r="11062" spans="9:9" x14ac:dyDescent="0.25">
      <c r="I11062" s="1"/>
    </row>
    <row r="11063" spans="9:9" x14ac:dyDescent="0.25">
      <c r="I11063" s="1"/>
    </row>
    <row r="11064" spans="9:9" x14ac:dyDescent="0.25">
      <c r="I11064" s="1"/>
    </row>
    <row r="11065" spans="9:9" x14ac:dyDescent="0.25">
      <c r="I11065" s="1"/>
    </row>
    <row r="11066" spans="9:9" x14ac:dyDescent="0.25">
      <c r="I11066" s="1"/>
    </row>
    <row r="11067" spans="9:9" x14ac:dyDescent="0.25">
      <c r="I11067" s="1"/>
    </row>
    <row r="11068" spans="9:9" x14ac:dyDescent="0.25">
      <c r="I11068" s="1"/>
    </row>
    <row r="11069" spans="9:9" x14ac:dyDescent="0.25">
      <c r="I11069" s="1"/>
    </row>
    <row r="11070" spans="9:9" x14ac:dyDescent="0.25">
      <c r="I11070" s="1"/>
    </row>
    <row r="11071" spans="9:9" x14ac:dyDescent="0.25">
      <c r="I11071" s="1"/>
    </row>
    <row r="11072" spans="9:9" x14ac:dyDescent="0.25">
      <c r="I11072" s="1"/>
    </row>
    <row r="11073" spans="9:9" x14ac:dyDescent="0.25">
      <c r="I11073" s="1"/>
    </row>
    <row r="11074" spans="9:9" x14ac:dyDescent="0.25">
      <c r="I11074" s="1"/>
    </row>
    <row r="11075" spans="9:9" x14ac:dyDescent="0.25">
      <c r="I11075" s="1"/>
    </row>
    <row r="11076" spans="9:9" x14ac:dyDescent="0.25">
      <c r="I11076" s="1"/>
    </row>
    <row r="11077" spans="9:9" x14ac:dyDescent="0.25">
      <c r="I11077" s="1"/>
    </row>
    <row r="11078" spans="9:9" x14ac:dyDescent="0.25">
      <c r="I11078" s="1"/>
    </row>
    <row r="11079" spans="9:9" x14ac:dyDescent="0.25">
      <c r="I11079" s="1"/>
    </row>
    <row r="11080" spans="9:9" x14ac:dyDescent="0.25">
      <c r="I11080" s="1"/>
    </row>
    <row r="11081" spans="9:9" x14ac:dyDescent="0.25">
      <c r="I11081" s="1"/>
    </row>
    <row r="11082" spans="9:9" x14ac:dyDescent="0.25">
      <c r="I11082" s="1"/>
    </row>
    <row r="11083" spans="9:9" x14ac:dyDescent="0.25">
      <c r="I11083" s="1"/>
    </row>
    <row r="11084" spans="9:9" x14ac:dyDescent="0.25">
      <c r="I11084" s="1"/>
    </row>
    <row r="11085" spans="9:9" x14ac:dyDescent="0.25">
      <c r="I11085" s="1"/>
    </row>
    <row r="11086" spans="9:9" x14ac:dyDescent="0.25">
      <c r="I11086" s="1"/>
    </row>
    <row r="11087" spans="9:9" x14ac:dyDescent="0.25">
      <c r="I11087" s="1"/>
    </row>
    <row r="11088" spans="9:9" x14ac:dyDescent="0.25">
      <c r="I11088" s="1"/>
    </row>
    <row r="11089" spans="9:9" x14ac:dyDescent="0.25">
      <c r="I11089" s="1"/>
    </row>
    <row r="11090" spans="9:9" x14ac:dyDescent="0.25">
      <c r="I11090" s="1"/>
    </row>
    <row r="11091" spans="9:9" x14ac:dyDescent="0.25">
      <c r="I11091" s="1"/>
    </row>
    <row r="11092" spans="9:9" x14ac:dyDescent="0.25">
      <c r="I11092" s="1"/>
    </row>
    <row r="11093" spans="9:9" x14ac:dyDescent="0.25">
      <c r="I11093" s="1"/>
    </row>
    <row r="11094" spans="9:9" x14ac:dyDescent="0.25">
      <c r="I11094" s="1"/>
    </row>
    <row r="11095" spans="9:9" x14ac:dyDescent="0.25">
      <c r="I11095" s="1"/>
    </row>
    <row r="11096" spans="9:9" x14ac:dyDescent="0.25">
      <c r="I11096" s="1"/>
    </row>
    <row r="11097" spans="9:9" x14ac:dyDescent="0.25">
      <c r="I11097" s="1"/>
    </row>
    <row r="11098" spans="9:9" x14ac:dyDescent="0.25">
      <c r="I11098" s="1"/>
    </row>
    <row r="11099" spans="9:9" x14ac:dyDescent="0.25">
      <c r="I11099" s="1"/>
    </row>
    <row r="11100" spans="9:9" x14ac:dyDescent="0.25">
      <c r="I11100" s="1"/>
    </row>
    <row r="11101" spans="9:9" x14ac:dyDescent="0.25">
      <c r="I11101" s="1"/>
    </row>
    <row r="11102" spans="9:9" x14ac:dyDescent="0.25">
      <c r="I11102" s="1"/>
    </row>
    <row r="11103" spans="9:9" x14ac:dyDescent="0.25">
      <c r="I11103" s="1"/>
    </row>
    <row r="11104" spans="9:9" x14ac:dyDescent="0.25">
      <c r="I11104" s="1"/>
    </row>
    <row r="11105" spans="9:9" x14ac:dyDescent="0.25">
      <c r="I11105" s="1"/>
    </row>
    <row r="11106" spans="9:9" x14ac:dyDescent="0.25">
      <c r="I11106" s="1"/>
    </row>
    <row r="11107" spans="9:9" x14ac:dyDescent="0.25">
      <c r="I11107" s="1"/>
    </row>
    <row r="11108" spans="9:9" x14ac:dyDescent="0.25">
      <c r="I11108" s="1"/>
    </row>
    <row r="11109" spans="9:9" x14ac:dyDescent="0.25">
      <c r="I11109" s="1"/>
    </row>
    <row r="11110" spans="9:9" x14ac:dyDescent="0.25">
      <c r="I11110" s="1"/>
    </row>
    <row r="11111" spans="9:9" x14ac:dyDescent="0.25">
      <c r="I11111" s="1"/>
    </row>
    <row r="11112" spans="9:9" x14ac:dyDescent="0.25">
      <c r="I11112" s="1"/>
    </row>
    <row r="11113" spans="9:9" x14ac:dyDescent="0.25">
      <c r="I11113" s="1"/>
    </row>
    <row r="11114" spans="9:9" x14ac:dyDescent="0.25">
      <c r="I11114" s="1"/>
    </row>
    <row r="11115" spans="9:9" x14ac:dyDescent="0.25">
      <c r="I11115" s="1"/>
    </row>
    <row r="11116" spans="9:9" x14ac:dyDescent="0.25">
      <c r="I11116" s="1"/>
    </row>
    <row r="11117" spans="9:9" x14ac:dyDescent="0.25">
      <c r="I11117" s="1"/>
    </row>
    <row r="11118" spans="9:9" x14ac:dyDescent="0.25">
      <c r="I11118" s="1"/>
    </row>
    <row r="11119" spans="9:9" x14ac:dyDescent="0.25">
      <c r="I11119" s="1"/>
    </row>
    <row r="11120" spans="9:9" x14ac:dyDescent="0.25">
      <c r="I11120" s="1"/>
    </row>
    <row r="11121" spans="9:9" x14ac:dyDescent="0.25">
      <c r="I11121" s="1"/>
    </row>
    <row r="11122" spans="9:9" x14ac:dyDescent="0.25">
      <c r="I11122" s="1"/>
    </row>
    <row r="11123" spans="9:9" x14ac:dyDescent="0.25">
      <c r="I11123" s="1"/>
    </row>
    <row r="11124" spans="9:9" x14ac:dyDescent="0.25">
      <c r="I11124" s="1"/>
    </row>
    <row r="11125" spans="9:9" x14ac:dyDescent="0.25">
      <c r="I11125" s="1"/>
    </row>
    <row r="11126" spans="9:9" x14ac:dyDescent="0.25">
      <c r="I11126" s="1"/>
    </row>
    <row r="11127" spans="9:9" x14ac:dyDescent="0.25">
      <c r="I11127" s="1"/>
    </row>
    <row r="11128" spans="9:9" x14ac:dyDescent="0.25">
      <c r="I11128" s="1"/>
    </row>
    <row r="11129" spans="9:9" x14ac:dyDescent="0.25">
      <c r="I11129" s="1"/>
    </row>
    <row r="11130" spans="9:9" x14ac:dyDescent="0.25">
      <c r="I11130" s="1"/>
    </row>
    <row r="11131" spans="9:9" x14ac:dyDescent="0.25">
      <c r="I11131" s="1"/>
    </row>
    <row r="11132" spans="9:9" x14ac:dyDescent="0.25">
      <c r="I11132" s="1"/>
    </row>
    <row r="11133" spans="9:9" x14ac:dyDescent="0.25">
      <c r="I11133" s="1"/>
    </row>
    <row r="11134" spans="9:9" x14ac:dyDescent="0.25">
      <c r="I11134" s="1"/>
    </row>
    <row r="11135" spans="9:9" x14ac:dyDescent="0.25">
      <c r="I11135" s="1"/>
    </row>
    <row r="11136" spans="9:9" x14ac:dyDescent="0.25">
      <c r="I11136" s="1"/>
    </row>
    <row r="11137" spans="9:9" x14ac:dyDescent="0.25">
      <c r="I11137" s="1"/>
    </row>
    <row r="11138" spans="9:9" x14ac:dyDescent="0.25">
      <c r="I11138" s="1"/>
    </row>
    <row r="11139" spans="9:9" x14ac:dyDescent="0.25">
      <c r="I11139" s="1"/>
    </row>
    <row r="11140" spans="9:9" x14ac:dyDescent="0.25">
      <c r="I11140" s="1"/>
    </row>
    <row r="11141" spans="9:9" x14ac:dyDescent="0.25">
      <c r="I11141" s="1"/>
    </row>
    <row r="11142" spans="9:9" x14ac:dyDescent="0.25">
      <c r="I11142" s="1"/>
    </row>
    <row r="11143" spans="9:9" x14ac:dyDescent="0.25">
      <c r="I11143" s="1"/>
    </row>
    <row r="11144" spans="9:9" x14ac:dyDescent="0.25">
      <c r="I11144" s="1"/>
    </row>
    <row r="11145" spans="9:9" x14ac:dyDescent="0.25">
      <c r="I11145" s="1"/>
    </row>
    <row r="11146" spans="9:9" x14ac:dyDescent="0.25">
      <c r="I11146" s="1"/>
    </row>
    <row r="11147" spans="9:9" x14ac:dyDescent="0.25">
      <c r="I11147" s="1"/>
    </row>
    <row r="11148" spans="9:9" x14ac:dyDescent="0.25">
      <c r="I11148" s="1"/>
    </row>
    <row r="11149" spans="9:9" x14ac:dyDescent="0.25">
      <c r="I11149" s="1"/>
    </row>
    <row r="11150" spans="9:9" x14ac:dyDescent="0.25">
      <c r="I11150" s="1"/>
    </row>
    <row r="11151" spans="9:9" x14ac:dyDescent="0.25">
      <c r="I11151" s="1"/>
    </row>
    <row r="11152" spans="9:9" x14ac:dyDescent="0.25">
      <c r="I11152" s="1"/>
    </row>
    <row r="11153" spans="9:9" x14ac:dyDescent="0.25">
      <c r="I11153" s="1"/>
    </row>
    <row r="11154" spans="9:9" x14ac:dyDescent="0.25">
      <c r="I11154" s="1"/>
    </row>
    <row r="11155" spans="9:9" x14ac:dyDescent="0.25">
      <c r="I11155" s="1"/>
    </row>
    <row r="11156" spans="9:9" x14ac:dyDescent="0.25">
      <c r="I11156" s="1"/>
    </row>
    <row r="11157" spans="9:9" x14ac:dyDescent="0.25">
      <c r="I11157" s="1"/>
    </row>
    <row r="11158" spans="9:9" x14ac:dyDescent="0.25">
      <c r="I11158" s="1"/>
    </row>
    <row r="11159" spans="9:9" x14ac:dyDescent="0.25">
      <c r="I11159" s="1"/>
    </row>
    <row r="11160" spans="9:9" x14ac:dyDescent="0.25">
      <c r="I11160" s="1"/>
    </row>
    <row r="11161" spans="9:9" x14ac:dyDescent="0.25">
      <c r="I11161" s="1"/>
    </row>
    <row r="11162" spans="9:9" x14ac:dyDescent="0.25">
      <c r="I11162" s="1"/>
    </row>
    <row r="11163" spans="9:9" x14ac:dyDescent="0.25">
      <c r="I11163" s="1"/>
    </row>
    <row r="11164" spans="9:9" x14ac:dyDescent="0.25">
      <c r="I11164" s="1"/>
    </row>
    <row r="11165" spans="9:9" x14ac:dyDescent="0.25">
      <c r="I11165" s="1"/>
    </row>
    <row r="11166" spans="9:9" x14ac:dyDescent="0.25">
      <c r="I11166" s="1"/>
    </row>
    <row r="11167" spans="9:9" x14ac:dyDescent="0.25">
      <c r="I11167" s="1"/>
    </row>
    <row r="11168" spans="9:9" x14ac:dyDescent="0.25">
      <c r="I11168" s="1"/>
    </row>
    <row r="11169" spans="9:9" x14ac:dyDescent="0.25">
      <c r="I11169" s="1"/>
    </row>
    <row r="11170" spans="9:9" x14ac:dyDescent="0.25">
      <c r="I11170" s="1"/>
    </row>
    <row r="11171" spans="9:9" x14ac:dyDescent="0.25">
      <c r="I11171" s="1"/>
    </row>
    <row r="11172" spans="9:9" x14ac:dyDescent="0.25">
      <c r="I11172" s="1"/>
    </row>
    <row r="11173" spans="9:9" x14ac:dyDescent="0.25">
      <c r="I11173" s="1"/>
    </row>
    <row r="11174" spans="9:9" x14ac:dyDescent="0.25">
      <c r="I11174" s="1"/>
    </row>
    <row r="11175" spans="9:9" x14ac:dyDescent="0.25">
      <c r="I11175" s="1"/>
    </row>
    <row r="11176" spans="9:9" x14ac:dyDescent="0.25">
      <c r="I11176" s="1"/>
    </row>
    <row r="11177" spans="9:9" x14ac:dyDescent="0.25">
      <c r="I11177" s="1"/>
    </row>
    <row r="11178" spans="9:9" x14ac:dyDescent="0.25">
      <c r="I11178" s="1"/>
    </row>
    <row r="11179" spans="9:9" x14ac:dyDescent="0.25">
      <c r="I11179" s="1"/>
    </row>
    <row r="11180" spans="9:9" x14ac:dyDescent="0.25">
      <c r="I11180" s="1"/>
    </row>
    <row r="11181" spans="9:9" x14ac:dyDescent="0.25">
      <c r="I11181" s="1"/>
    </row>
    <row r="11182" spans="9:9" x14ac:dyDescent="0.25">
      <c r="I11182" s="1"/>
    </row>
    <row r="11183" spans="9:9" x14ac:dyDescent="0.25">
      <c r="I11183" s="1"/>
    </row>
    <row r="11184" spans="9:9" x14ac:dyDescent="0.25">
      <c r="I11184" s="1"/>
    </row>
    <row r="11185" spans="9:9" x14ac:dyDescent="0.25">
      <c r="I11185" s="1"/>
    </row>
    <row r="11186" spans="9:9" x14ac:dyDescent="0.25">
      <c r="I11186" s="1"/>
    </row>
    <row r="11187" spans="9:9" x14ac:dyDescent="0.25">
      <c r="I11187" s="1"/>
    </row>
    <row r="11188" spans="9:9" x14ac:dyDescent="0.25">
      <c r="I11188" s="1"/>
    </row>
    <row r="11189" spans="9:9" x14ac:dyDescent="0.25">
      <c r="I11189" s="1"/>
    </row>
    <row r="11190" spans="9:9" x14ac:dyDescent="0.25">
      <c r="I11190" s="1"/>
    </row>
    <row r="11191" spans="9:9" x14ac:dyDescent="0.25">
      <c r="I11191" s="1"/>
    </row>
    <row r="11192" spans="9:9" x14ac:dyDescent="0.25">
      <c r="I11192" s="1"/>
    </row>
    <row r="11193" spans="9:9" x14ac:dyDescent="0.25">
      <c r="I11193" s="1"/>
    </row>
    <row r="11194" spans="9:9" x14ac:dyDescent="0.25">
      <c r="I11194" s="1"/>
    </row>
    <row r="11195" spans="9:9" x14ac:dyDescent="0.25">
      <c r="I11195" s="1"/>
    </row>
    <row r="11196" spans="9:9" x14ac:dyDescent="0.25">
      <c r="I11196" s="1"/>
    </row>
    <row r="11197" spans="9:9" x14ac:dyDescent="0.25">
      <c r="I11197" s="1"/>
    </row>
    <row r="11198" spans="9:9" x14ac:dyDescent="0.25">
      <c r="I11198" s="1"/>
    </row>
    <row r="11199" spans="9:9" x14ac:dyDescent="0.25">
      <c r="I11199" s="1"/>
    </row>
    <row r="11200" spans="9:9" x14ac:dyDescent="0.25">
      <c r="I11200" s="1"/>
    </row>
    <row r="11201" spans="9:9" x14ac:dyDescent="0.25">
      <c r="I11201" s="1"/>
    </row>
    <row r="11202" spans="9:9" x14ac:dyDescent="0.25">
      <c r="I11202" s="1"/>
    </row>
    <row r="11203" spans="9:9" x14ac:dyDescent="0.25">
      <c r="I11203" s="1"/>
    </row>
    <row r="11204" spans="9:9" x14ac:dyDescent="0.25">
      <c r="I11204" s="1"/>
    </row>
    <row r="11205" spans="9:9" x14ac:dyDescent="0.25">
      <c r="I11205" s="1"/>
    </row>
    <row r="11206" spans="9:9" x14ac:dyDescent="0.25">
      <c r="I11206" s="1"/>
    </row>
    <row r="11207" spans="9:9" x14ac:dyDescent="0.25">
      <c r="I11207" s="1"/>
    </row>
    <row r="11208" spans="9:9" x14ac:dyDescent="0.25">
      <c r="I11208" s="1"/>
    </row>
    <row r="11209" spans="9:9" x14ac:dyDescent="0.25">
      <c r="I11209" s="1"/>
    </row>
    <row r="11210" spans="9:9" x14ac:dyDescent="0.25">
      <c r="I11210" s="1"/>
    </row>
    <row r="11211" spans="9:9" x14ac:dyDescent="0.25">
      <c r="I11211" s="1"/>
    </row>
    <row r="11212" spans="9:9" x14ac:dyDescent="0.25">
      <c r="I11212" s="1"/>
    </row>
    <row r="11213" spans="9:9" x14ac:dyDescent="0.25">
      <c r="I11213" s="1"/>
    </row>
    <row r="11214" spans="9:9" x14ac:dyDescent="0.25">
      <c r="I11214" s="1"/>
    </row>
    <row r="11215" spans="9:9" x14ac:dyDescent="0.25">
      <c r="I11215" s="1"/>
    </row>
    <row r="11216" spans="9:9" x14ac:dyDescent="0.25">
      <c r="I11216" s="1"/>
    </row>
    <row r="11217" spans="9:9" x14ac:dyDescent="0.25">
      <c r="I11217" s="1"/>
    </row>
    <row r="11218" spans="9:9" x14ac:dyDescent="0.25">
      <c r="I11218" s="1"/>
    </row>
    <row r="11219" spans="9:9" x14ac:dyDescent="0.25">
      <c r="I11219" s="1"/>
    </row>
    <row r="11220" spans="9:9" x14ac:dyDescent="0.25">
      <c r="I11220" s="1"/>
    </row>
    <row r="11221" spans="9:9" x14ac:dyDescent="0.25">
      <c r="I11221" s="1"/>
    </row>
    <row r="11222" spans="9:9" x14ac:dyDescent="0.25">
      <c r="I11222" s="1"/>
    </row>
    <row r="11223" spans="9:9" x14ac:dyDescent="0.25">
      <c r="I11223" s="1"/>
    </row>
    <row r="11224" spans="9:9" x14ac:dyDescent="0.25">
      <c r="I11224" s="1"/>
    </row>
    <row r="11225" spans="9:9" x14ac:dyDescent="0.25">
      <c r="I11225" s="1"/>
    </row>
    <row r="11226" spans="9:9" x14ac:dyDescent="0.25">
      <c r="I11226" s="1"/>
    </row>
    <row r="11227" spans="9:9" x14ac:dyDescent="0.25">
      <c r="I11227" s="1"/>
    </row>
    <row r="11228" spans="9:9" x14ac:dyDescent="0.25">
      <c r="I11228" s="1"/>
    </row>
    <row r="11229" spans="9:9" x14ac:dyDescent="0.25">
      <c r="I11229" s="1"/>
    </row>
    <row r="11230" spans="9:9" x14ac:dyDescent="0.25">
      <c r="I11230" s="1"/>
    </row>
    <row r="11231" spans="9:9" x14ac:dyDescent="0.25">
      <c r="I11231" s="1"/>
    </row>
    <row r="11232" spans="9:9" x14ac:dyDescent="0.25">
      <c r="I11232" s="1"/>
    </row>
    <row r="11233" spans="9:9" x14ac:dyDescent="0.25">
      <c r="I11233" s="1"/>
    </row>
    <row r="11234" spans="9:9" x14ac:dyDescent="0.25">
      <c r="I11234" s="1"/>
    </row>
    <row r="11235" spans="9:9" x14ac:dyDescent="0.25">
      <c r="I11235" s="1"/>
    </row>
    <row r="11236" spans="9:9" x14ac:dyDescent="0.25">
      <c r="I11236" s="1"/>
    </row>
    <row r="11237" spans="9:9" x14ac:dyDescent="0.25">
      <c r="I11237" s="1"/>
    </row>
    <row r="11238" spans="9:9" x14ac:dyDescent="0.25">
      <c r="I11238" s="1"/>
    </row>
    <row r="11239" spans="9:9" x14ac:dyDescent="0.25">
      <c r="I11239" s="1"/>
    </row>
    <row r="11240" spans="9:9" x14ac:dyDescent="0.25">
      <c r="I11240" s="1"/>
    </row>
    <row r="11241" spans="9:9" x14ac:dyDescent="0.25">
      <c r="I11241" s="1"/>
    </row>
    <row r="11242" spans="9:9" x14ac:dyDescent="0.25">
      <c r="I11242" s="1"/>
    </row>
    <row r="11243" spans="9:9" x14ac:dyDescent="0.25">
      <c r="I11243" s="1"/>
    </row>
    <row r="11244" spans="9:9" x14ac:dyDescent="0.25">
      <c r="I11244" s="1"/>
    </row>
    <row r="11245" spans="9:9" x14ac:dyDescent="0.25">
      <c r="I11245" s="1"/>
    </row>
    <row r="11246" spans="9:9" x14ac:dyDescent="0.25">
      <c r="I11246" s="1"/>
    </row>
    <row r="11247" spans="9:9" x14ac:dyDescent="0.25">
      <c r="I11247" s="1"/>
    </row>
    <row r="11248" spans="9:9" x14ac:dyDescent="0.25">
      <c r="I11248" s="1"/>
    </row>
    <row r="11249" spans="9:9" x14ac:dyDescent="0.25">
      <c r="I11249" s="1"/>
    </row>
    <row r="11250" spans="9:9" x14ac:dyDescent="0.25">
      <c r="I11250" s="1"/>
    </row>
    <row r="11251" spans="9:9" x14ac:dyDescent="0.25">
      <c r="I11251" s="1"/>
    </row>
    <row r="11252" spans="9:9" x14ac:dyDescent="0.25">
      <c r="I11252" s="1"/>
    </row>
    <row r="11253" spans="9:9" x14ac:dyDescent="0.25">
      <c r="I11253" s="1"/>
    </row>
    <row r="11254" spans="9:9" x14ac:dyDescent="0.25">
      <c r="I11254" s="1"/>
    </row>
    <row r="11255" spans="9:9" x14ac:dyDescent="0.25">
      <c r="I11255" s="1"/>
    </row>
    <row r="11256" spans="9:9" x14ac:dyDescent="0.25">
      <c r="I11256" s="1"/>
    </row>
    <row r="11257" spans="9:9" x14ac:dyDescent="0.25">
      <c r="I11257" s="1"/>
    </row>
    <row r="11258" spans="9:9" x14ac:dyDescent="0.25">
      <c r="I11258" s="1"/>
    </row>
    <row r="11259" spans="9:9" x14ac:dyDescent="0.25">
      <c r="I11259" s="1"/>
    </row>
    <row r="11260" spans="9:9" x14ac:dyDescent="0.25">
      <c r="I11260" s="1"/>
    </row>
    <row r="11261" spans="9:9" x14ac:dyDescent="0.25">
      <c r="I11261" s="1"/>
    </row>
    <row r="11262" spans="9:9" x14ac:dyDescent="0.25">
      <c r="I11262" s="1"/>
    </row>
    <row r="11263" spans="9:9" x14ac:dyDescent="0.25">
      <c r="I11263" s="1"/>
    </row>
    <row r="11264" spans="9:9" x14ac:dyDescent="0.25">
      <c r="I11264" s="1"/>
    </row>
    <row r="11265" spans="9:9" x14ac:dyDescent="0.25">
      <c r="I11265" s="1"/>
    </row>
    <row r="11266" spans="9:9" x14ac:dyDescent="0.25">
      <c r="I11266" s="1"/>
    </row>
    <row r="11267" spans="9:9" x14ac:dyDescent="0.25">
      <c r="I11267" s="1"/>
    </row>
    <row r="11268" spans="9:9" x14ac:dyDescent="0.25">
      <c r="I11268" s="1"/>
    </row>
    <row r="11269" spans="9:9" x14ac:dyDescent="0.25">
      <c r="I11269" s="1"/>
    </row>
    <row r="11270" spans="9:9" x14ac:dyDescent="0.25">
      <c r="I11270" s="1"/>
    </row>
    <row r="11271" spans="9:9" x14ac:dyDescent="0.25">
      <c r="I11271" s="1"/>
    </row>
    <row r="11272" spans="9:9" x14ac:dyDescent="0.25">
      <c r="I11272" s="1"/>
    </row>
    <row r="11273" spans="9:9" x14ac:dyDescent="0.25">
      <c r="I11273" s="1"/>
    </row>
    <row r="11274" spans="9:9" x14ac:dyDescent="0.25">
      <c r="I11274" s="1"/>
    </row>
    <row r="11275" spans="9:9" x14ac:dyDescent="0.25">
      <c r="I11275" s="1"/>
    </row>
    <row r="11276" spans="9:9" x14ac:dyDescent="0.25">
      <c r="I11276" s="1"/>
    </row>
    <row r="11277" spans="9:9" x14ac:dyDescent="0.25">
      <c r="I11277" s="1"/>
    </row>
    <row r="11278" spans="9:9" x14ac:dyDescent="0.25">
      <c r="I11278" s="1"/>
    </row>
    <row r="11279" spans="9:9" x14ac:dyDescent="0.25">
      <c r="I11279" s="1"/>
    </row>
    <row r="11280" spans="9:9" x14ac:dyDescent="0.25">
      <c r="I11280" s="1"/>
    </row>
    <row r="11281" spans="9:9" x14ac:dyDescent="0.25">
      <c r="I11281" s="1"/>
    </row>
    <row r="11282" spans="9:9" x14ac:dyDescent="0.25">
      <c r="I11282" s="1"/>
    </row>
    <row r="11283" spans="9:9" x14ac:dyDescent="0.25">
      <c r="I11283" s="1"/>
    </row>
    <row r="11284" spans="9:9" x14ac:dyDescent="0.25">
      <c r="I11284" s="1"/>
    </row>
    <row r="11285" spans="9:9" x14ac:dyDescent="0.25">
      <c r="I11285" s="1"/>
    </row>
    <row r="11286" spans="9:9" x14ac:dyDescent="0.25">
      <c r="I11286" s="1"/>
    </row>
    <row r="11287" spans="9:9" x14ac:dyDescent="0.25">
      <c r="I11287" s="1"/>
    </row>
    <row r="11288" spans="9:9" x14ac:dyDescent="0.25">
      <c r="I11288" s="1"/>
    </row>
    <row r="11289" spans="9:9" x14ac:dyDescent="0.25">
      <c r="I11289" s="1"/>
    </row>
    <row r="11290" spans="9:9" x14ac:dyDescent="0.25">
      <c r="I11290" s="1"/>
    </row>
    <row r="11291" spans="9:9" x14ac:dyDescent="0.25">
      <c r="I11291" s="1"/>
    </row>
    <row r="11292" spans="9:9" x14ac:dyDescent="0.25">
      <c r="I11292" s="1"/>
    </row>
    <row r="11293" spans="9:9" x14ac:dyDescent="0.25">
      <c r="I11293" s="1"/>
    </row>
    <row r="11294" spans="9:9" x14ac:dyDescent="0.25">
      <c r="I11294" s="1"/>
    </row>
    <row r="11295" spans="9:9" x14ac:dyDescent="0.25">
      <c r="I11295" s="1"/>
    </row>
    <row r="11296" spans="9:9" x14ac:dyDescent="0.25">
      <c r="I11296" s="1"/>
    </row>
    <row r="11297" spans="9:9" x14ac:dyDescent="0.25">
      <c r="I11297" s="1"/>
    </row>
    <row r="11298" spans="9:9" x14ac:dyDescent="0.25">
      <c r="I11298" s="1"/>
    </row>
    <row r="11299" spans="9:9" x14ac:dyDescent="0.25">
      <c r="I11299" s="1"/>
    </row>
    <row r="11300" spans="9:9" x14ac:dyDescent="0.25">
      <c r="I11300" s="1"/>
    </row>
    <row r="11301" spans="9:9" x14ac:dyDescent="0.25">
      <c r="I11301" s="1"/>
    </row>
    <row r="11302" spans="9:9" x14ac:dyDescent="0.25">
      <c r="I11302" s="1"/>
    </row>
    <row r="11303" spans="9:9" x14ac:dyDescent="0.25">
      <c r="I11303" s="1"/>
    </row>
    <row r="11304" spans="9:9" x14ac:dyDescent="0.25">
      <c r="I11304" s="1"/>
    </row>
    <row r="11305" spans="9:9" x14ac:dyDescent="0.25">
      <c r="I11305" s="1"/>
    </row>
    <row r="11306" spans="9:9" x14ac:dyDescent="0.25">
      <c r="I11306" s="1"/>
    </row>
    <row r="11307" spans="9:9" x14ac:dyDescent="0.25">
      <c r="I11307" s="1"/>
    </row>
    <row r="11308" spans="9:9" x14ac:dyDescent="0.25">
      <c r="I11308" s="1"/>
    </row>
    <row r="11309" spans="9:9" x14ac:dyDescent="0.25">
      <c r="I11309" s="1"/>
    </row>
    <row r="11310" spans="9:9" x14ac:dyDescent="0.25">
      <c r="I11310" s="1"/>
    </row>
    <row r="11311" spans="9:9" x14ac:dyDescent="0.25">
      <c r="I11311" s="1"/>
    </row>
    <row r="11312" spans="9:9" x14ac:dyDescent="0.25">
      <c r="I11312" s="1"/>
    </row>
    <row r="11313" spans="9:9" x14ac:dyDescent="0.25">
      <c r="I11313" s="1"/>
    </row>
    <row r="11314" spans="9:9" x14ac:dyDescent="0.25">
      <c r="I11314" s="1"/>
    </row>
    <row r="11315" spans="9:9" x14ac:dyDescent="0.25">
      <c r="I11315" s="1"/>
    </row>
    <row r="11316" spans="9:9" x14ac:dyDescent="0.25">
      <c r="I11316" s="1"/>
    </row>
    <row r="11317" spans="9:9" x14ac:dyDescent="0.25">
      <c r="I11317" s="1"/>
    </row>
    <row r="11318" spans="9:9" x14ac:dyDescent="0.25">
      <c r="I11318" s="1"/>
    </row>
    <row r="11319" spans="9:9" x14ac:dyDescent="0.25">
      <c r="I11319" s="1"/>
    </row>
    <row r="11320" spans="9:9" x14ac:dyDescent="0.25">
      <c r="I11320" s="1"/>
    </row>
    <row r="11321" spans="9:9" x14ac:dyDescent="0.25">
      <c r="I11321" s="1"/>
    </row>
    <row r="11322" spans="9:9" x14ac:dyDescent="0.25">
      <c r="I11322" s="1"/>
    </row>
    <row r="11323" spans="9:9" x14ac:dyDescent="0.25">
      <c r="I11323" s="1"/>
    </row>
    <row r="11324" spans="9:9" x14ac:dyDescent="0.25">
      <c r="I11324" s="1"/>
    </row>
    <row r="11325" spans="9:9" x14ac:dyDescent="0.25">
      <c r="I11325" s="1"/>
    </row>
    <row r="11326" spans="9:9" x14ac:dyDescent="0.25">
      <c r="I11326" s="1"/>
    </row>
    <row r="11327" spans="9:9" x14ac:dyDescent="0.25">
      <c r="I11327" s="1"/>
    </row>
    <row r="11328" spans="9:9" x14ac:dyDescent="0.25">
      <c r="I11328" s="1"/>
    </row>
    <row r="11329" spans="9:9" x14ac:dyDescent="0.25">
      <c r="I11329" s="1"/>
    </row>
    <row r="11330" spans="9:9" x14ac:dyDescent="0.25">
      <c r="I11330" s="1"/>
    </row>
    <row r="11331" spans="9:9" x14ac:dyDescent="0.25">
      <c r="I11331" s="1"/>
    </row>
    <row r="11332" spans="9:9" x14ac:dyDescent="0.25">
      <c r="I11332" s="1"/>
    </row>
    <row r="11333" spans="9:9" x14ac:dyDescent="0.25">
      <c r="I11333" s="1"/>
    </row>
    <row r="11334" spans="9:9" x14ac:dyDescent="0.25">
      <c r="I11334" s="1"/>
    </row>
    <row r="11335" spans="9:9" x14ac:dyDescent="0.25">
      <c r="I11335" s="1"/>
    </row>
    <row r="11336" spans="9:9" x14ac:dyDescent="0.25">
      <c r="I11336" s="1"/>
    </row>
    <row r="11337" spans="9:9" x14ac:dyDescent="0.25">
      <c r="I11337" s="1"/>
    </row>
    <row r="11338" spans="9:9" x14ac:dyDescent="0.25">
      <c r="I11338" s="1"/>
    </row>
    <row r="11339" spans="9:9" x14ac:dyDescent="0.25">
      <c r="I11339" s="1"/>
    </row>
    <row r="11340" spans="9:9" x14ac:dyDescent="0.25">
      <c r="I11340" s="1"/>
    </row>
    <row r="11341" spans="9:9" x14ac:dyDescent="0.25">
      <c r="I11341" s="1"/>
    </row>
    <row r="11342" spans="9:9" x14ac:dyDescent="0.25">
      <c r="I11342" s="1"/>
    </row>
    <row r="11343" spans="9:9" x14ac:dyDescent="0.25">
      <c r="I11343" s="1"/>
    </row>
    <row r="11344" spans="9:9" x14ac:dyDescent="0.25">
      <c r="I11344" s="1"/>
    </row>
    <row r="11345" spans="9:9" x14ac:dyDescent="0.25">
      <c r="I11345" s="1"/>
    </row>
    <row r="11346" spans="9:9" x14ac:dyDescent="0.25">
      <c r="I11346" s="1"/>
    </row>
    <row r="11347" spans="9:9" x14ac:dyDescent="0.25">
      <c r="I11347" s="1"/>
    </row>
    <row r="11348" spans="9:9" x14ac:dyDescent="0.25">
      <c r="I11348" s="1"/>
    </row>
    <row r="11349" spans="9:9" x14ac:dyDescent="0.25">
      <c r="I11349" s="1"/>
    </row>
    <row r="11350" spans="9:9" x14ac:dyDescent="0.25">
      <c r="I11350" s="1"/>
    </row>
    <row r="11351" spans="9:9" x14ac:dyDescent="0.25">
      <c r="I11351" s="1"/>
    </row>
    <row r="11352" spans="9:9" x14ac:dyDescent="0.25">
      <c r="I11352" s="1"/>
    </row>
    <row r="11353" spans="9:9" x14ac:dyDescent="0.25">
      <c r="I11353" s="1"/>
    </row>
    <row r="11354" spans="9:9" x14ac:dyDescent="0.25">
      <c r="I11354" s="1"/>
    </row>
    <row r="11355" spans="9:9" x14ac:dyDescent="0.25">
      <c r="I11355" s="1"/>
    </row>
    <row r="11356" spans="9:9" x14ac:dyDescent="0.25">
      <c r="I11356" s="1"/>
    </row>
    <row r="11357" spans="9:9" x14ac:dyDescent="0.25">
      <c r="I11357" s="1"/>
    </row>
    <row r="11358" spans="9:9" x14ac:dyDescent="0.25">
      <c r="I11358" s="1"/>
    </row>
    <row r="11359" spans="9:9" x14ac:dyDescent="0.25">
      <c r="I11359" s="1"/>
    </row>
    <row r="11360" spans="9:9" x14ac:dyDescent="0.25">
      <c r="I11360" s="1"/>
    </row>
    <row r="11361" spans="9:9" x14ac:dyDescent="0.25">
      <c r="I11361" s="1"/>
    </row>
    <row r="11362" spans="9:9" x14ac:dyDescent="0.25">
      <c r="I11362" s="1"/>
    </row>
    <row r="11363" spans="9:9" x14ac:dyDescent="0.25">
      <c r="I11363" s="1"/>
    </row>
    <row r="11364" spans="9:9" x14ac:dyDescent="0.25">
      <c r="I11364" s="1"/>
    </row>
    <row r="11365" spans="9:9" x14ac:dyDescent="0.25">
      <c r="I11365" s="1"/>
    </row>
    <row r="11366" spans="9:9" x14ac:dyDescent="0.25">
      <c r="I11366" s="1"/>
    </row>
    <row r="11367" spans="9:9" x14ac:dyDescent="0.25">
      <c r="I11367" s="1"/>
    </row>
    <row r="11368" spans="9:9" x14ac:dyDescent="0.25">
      <c r="I11368" s="1"/>
    </row>
    <row r="11369" spans="9:9" x14ac:dyDescent="0.25">
      <c r="I11369" s="1"/>
    </row>
    <row r="11370" spans="9:9" x14ac:dyDescent="0.25">
      <c r="I11370" s="1"/>
    </row>
    <row r="11371" spans="9:9" x14ac:dyDescent="0.25">
      <c r="I11371" s="1"/>
    </row>
    <row r="11372" spans="9:9" x14ac:dyDescent="0.25">
      <c r="I11372" s="1"/>
    </row>
    <row r="11373" spans="9:9" x14ac:dyDescent="0.25">
      <c r="I11373" s="1"/>
    </row>
    <row r="11374" spans="9:9" x14ac:dyDescent="0.25">
      <c r="I11374" s="1"/>
    </row>
    <row r="11375" spans="9:9" x14ac:dyDescent="0.25">
      <c r="I11375" s="1"/>
    </row>
    <row r="11376" spans="9:9" x14ac:dyDescent="0.25">
      <c r="I11376" s="1"/>
    </row>
    <row r="11377" spans="9:9" x14ac:dyDescent="0.25">
      <c r="I11377" s="1"/>
    </row>
    <row r="11378" spans="9:9" x14ac:dyDescent="0.25">
      <c r="I11378" s="1"/>
    </row>
    <row r="11379" spans="9:9" x14ac:dyDescent="0.25">
      <c r="I11379" s="1"/>
    </row>
    <row r="11380" spans="9:9" x14ac:dyDescent="0.25">
      <c r="I11380" s="1"/>
    </row>
    <row r="11381" spans="9:9" x14ac:dyDescent="0.25">
      <c r="I11381" s="1"/>
    </row>
    <row r="11382" spans="9:9" x14ac:dyDescent="0.25">
      <c r="I11382" s="1"/>
    </row>
    <row r="11383" spans="9:9" x14ac:dyDescent="0.25">
      <c r="I11383" s="1"/>
    </row>
    <row r="11384" spans="9:9" x14ac:dyDescent="0.25">
      <c r="I11384" s="1"/>
    </row>
    <row r="11385" spans="9:9" x14ac:dyDescent="0.25">
      <c r="I11385" s="1"/>
    </row>
    <row r="11386" spans="9:9" x14ac:dyDescent="0.25">
      <c r="I11386" s="1"/>
    </row>
    <row r="11387" spans="9:9" x14ac:dyDescent="0.25">
      <c r="I11387" s="1"/>
    </row>
    <row r="11388" spans="9:9" x14ac:dyDescent="0.25">
      <c r="I11388" s="1"/>
    </row>
    <row r="11389" spans="9:9" x14ac:dyDescent="0.25">
      <c r="I11389" s="1"/>
    </row>
    <row r="11390" spans="9:9" x14ac:dyDescent="0.25">
      <c r="I11390" s="1"/>
    </row>
    <row r="11391" spans="9:9" x14ac:dyDescent="0.25">
      <c r="I11391" s="1"/>
    </row>
    <row r="11392" spans="9:9" x14ac:dyDescent="0.25">
      <c r="I11392" s="1"/>
    </row>
    <row r="11393" spans="9:9" x14ac:dyDescent="0.25">
      <c r="I11393" s="1"/>
    </row>
    <row r="11394" spans="9:9" x14ac:dyDescent="0.25">
      <c r="I11394" s="1"/>
    </row>
    <row r="11395" spans="9:9" x14ac:dyDescent="0.25">
      <c r="I11395" s="1"/>
    </row>
    <row r="11396" spans="9:9" x14ac:dyDescent="0.25">
      <c r="I11396" s="1"/>
    </row>
    <row r="11397" spans="9:9" x14ac:dyDescent="0.25">
      <c r="I11397" s="1"/>
    </row>
    <row r="11398" spans="9:9" x14ac:dyDescent="0.25">
      <c r="I11398" s="1"/>
    </row>
    <row r="11399" spans="9:9" x14ac:dyDescent="0.25">
      <c r="I11399" s="1"/>
    </row>
    <row r="11400" spans="9:9" x14ac:dyDescent="0.25">
      <c r="I11400" s="1"/>
    </row>
    <row r="11401" spans="9:9" x14ac:dyDescent="0.25">
      <c r="I11401" s="1"/>
    </row>
    <row r="11402" spans="9:9" x14ac:dyDescent="0.25">
      <c r="I11402" s="1"/>
    </row>
    <row r="11403" spans="9:9" x14ac:dyDescent="0.25">
      <c r="I11403" s="1"/>
    </row>
    <row r="11404" spans="9:9" x14ac:dyDescent="0.25">
      <c r="I11404" s="1"/>
    </row>
    <row r="11405" spans="9:9" x14ac:dyDescent="0.25">
      <c r="I11405" s="1"/>
    </row>
    <row r="11406" spans="9:9" x14ac:dyDescent="0.25">
      <c r="I11406" s="1"/>
    </row>
    <row r="11407" spans="9:9" x14ac:dyDescent="0.25">
      <c r="I11407" s="1"/>
    </row>
    <row r="11408" spans="9:9" x14ac:dyDescent="0.25">
      <c r="I11408" s="1"/>
    </row>
    <row r="11409" spans="9:9" x14ac:dyDescent="0.25">
      <c r="I11409" s="1"/>
    </row>
    <row r="11410" spans="9:9" x14ac:dyDescent="0.25">
      <c r="I11410" s="1"/>
    </row>
    <row r="11411" spans="9:9" x14ac:dyDescent="0.25">
      <c r="I11411" s="1"/>
    </row>
    <row r="11412" spans="9:9" x14ac:dyDescent="0.25">
      <c r="I11412" s="1"/>
    </row>
    <row r="11413" spans="9:9" x14ac:dyDescent="0.25">
      <c r="I11413" s="1"/>
    </row>
    <row r="11414" spans="9:9" x14ac:dyDescent="0.25">
      <c r="I11414" s="1"/>
    </row>
    <row r="11415" spans="9:9" x14ac:dyDescent="0.25">
      <c r="I11415" s="1"/>
    </row>
    <row r="11416" spans="9:9" x14ac:dyDescent="0.25">
      <c r="I11416" s="1"/>
    </row>
    <row r="11417" spans="9:9" x14ac:dyDescent="0.25">
      <c r="I11417" s="1"/>
    </row>
    <row r="11418" spans="9:9" x14ac:dyDescent="0.25">
      <c r="I11418" s="1"/>
    </row>
    <row r="11419" spans="9:9" x14ac:dyDescent="0.25">
      <c r="I11419" s="1"/>
    </row>
    <row r="11420" spans="9:9" x14ac:dyDescent="0.25">
      <c r="I11420" s="1"/>
    </row>
    <row r="11421" spans="9:9" x14ac:dyDescent="0.25">
      <c r="I11421" s="1"/>
    </row>
    <row r="11422" spans="9:9" x14ac:dyDescent="0.25">
      <c r="I11422" s="1"/>
    </row>
    <row r="11423" spans="9:9" x14ac:dyDescent="0.25">
      <c r="I11423" s="1"/>
    </row>
    <row r="11424" spans="9:9" x14ac:dyDescent="0.25">
      <c r="I11424" s="1"/>
    </row>
    <row r="11425" spans="9:9" x14ac:dyDescent="0.25">
      <c r="I11425" s="1"/>
    </row>
    <row r="11426" spans="9:9" x14ac:dyDescent="0.25">
      <c r="I11426" s="1"/>
    </row>
    <row r="11427" spans="9:9" x14ac:dyDescent="0.25">
      <c r="I11427" s="1"/>
    </row>
    <row r="11428" spans="9:9" x14ac:dyDescent="0.25">
      <c r="I11428" s="1"/>
    </row>
    <row r="11429" spans="9:9" x14ac:dyDescent="0.25">
      <c r="I11429" s="1"/>
    </row>
    <row r="11430" spans="9:9" x14ac:dyDescent="0.25">
      <c r="I11430" s="1"/>
    </row>
    <row r="11431" spans="9:9" x14ac:dyDescent="0.25">
      <c r="I11431" s="1"/>
    </row>
    <row r="11432" spans="9:9" x14ac:dyDescent="0.25">
      <c r="I11432" s="1"/>
    </row>
    <row r="11433" spans="9:9" x14ac:dyDescent="0.25">
      <c r="I11433" s="1"/>
    </row>
    <row r="11434" spans="9:9" x14ac:dyDescent="0.25">
      <c r="I11434" s="1"/>
    </row>
    <row r="11435" spans="9:9" x14ac:dyDescent="0.25">
      <c r="I11435" s="1"/>
    </row>
    <row r="11436" spans="9:9" x14ac:dyDescent="0.25">
      <c r="I11436" s="1"/>
    </row>
    <row r="11437" spans="9:9" x14ac:dyDescent="0.25">
      <c r="I11437" s="1"/>
    </row>
    <row r="11438" spans="9:9" x14ac:dyDescent="0.25">
      <c r="I11438" s="1"/>
    </row>
    <row r="11439" spans="9:9" x14ac:dyDescent="0.25">
      <c r="I11439" s="1"/>
    </row>
    <row r="11440" spans="9:9" x14ac:dyDescent="0.25">
      <c r="I11440" s="1"/>
    </row>
    <row r="11441" spans="9:9" x14ac:dyDescent="0.25">
      <c r="I11441" s="1"/>
    </row>
    <row r="11442" spans="9:9" x14ac:dyDescent="0.25">
      <c r="I11442" s="1"/>
    </row>
    <row r="11443" spans="9:9" x14ac:dyDescent="0.25">
      <c r="I11443" s="1"/>
    </row>
    <row r="11444" spans="9:9" x14ac:dyDescent="0.25">
      <c r="I11444" s="1"/>
    </row>
    <row r="11445" spans="9:9" x14ac:dyDescent="0.25">
      <c r="I11445" s="1"/>
    </row>
    <row r="11446" spans="9:9" x14ac:dyDescent="0.25">
      <c r="I11446" s="1"/>
    </row>
    <row r="11447" spans="9:9" x14ac:dyDescent="0.25">
      <c r="I11447" s="1"/>
    </row>
    <row r="11448" spans="9:9" x14ac:dyDescent="0.25">
      <c r="I11448" s="1"/>
    </row>
    <row r="11449" spans="9:9" x14ac:dyDescent="0.25">
      <c r="I11449" s="1"/>
    </row>
    <row r="11450" spans="9:9" x14ac:dyDescent="0.25">
      <c r="I11450" s="1"/>
    </row>
    <row r="11451" spans="9:9" x14ac:dyDescent="0.25">
      <c r="I11451" s="1"/>
    </row>
    <row r="11452" spans="9:9" x14ac:dyDescent="0.25">
      <c r="I11452" s="1"/>
    </row>
    <row r="11453" spans="9:9" x14ac:dyDescent="0.25">
      <c r="I11453" s="1"/>
    </row>
    <row r="11454" spans="9:9" x14ac:dyDescent="0.25">
      <c r="I11454" s="1"/>
    </row>
    <row r="11455" spans="9:9" x14ac:dyDescent="0.25">
      <c r="I11455" s="1"/>
    </row>
    <row r="11456" spans="9:9" x14ac:dyDescent="0.25">
      <c r="I11456" s="1"/>
    </row>
    <row r="11457" spans="9:9" x14ac:dyDescent="0.25">
      <c r="I11457" s="1"/>
    </row>
    <row r="11458" spans="9:9" x14ac:dyDescent="0.25">
      <c r="I11458" s="1"/>
    </row>
    <row r="11459" spans="9:9" x14ac:dyDescent="0.25">
      <c r="I11459" s="1"/>
    </row>
    <row r="11460" spans="9:9" x14ac:dyDescent="0.25">
      <c r="I11460" s="1"/>
    </row>
    <row r="11461" spans="9:9" x14ac:dyDescent="0.25">
      <c r="I11461" s="1"/>
    </row>
    <row r="11462" spans="9:9" x14ac:dyDescent="0.25">
      <c r="I11462" s="1"/>
    </row>
    <row r="11463" spans="9:9" x14ac:dyDescent="0.25">
      <c r="I11463" s="1"/>
    </row>
    <row r="11464" spans="9:9" x14ac:dyDescent="0.25">
      <c r="I11464" s="1"/>
    </row>
    <row r="11465" spans="9:9" x14ac:dyDescent="0.25">
      <c r="I11465" s="1"/>
    </row>
    <row r="11466" spans="9:9" x14ac:dyDescent="0.25">
      <c r="I11466" s="1"/>
    </row>
    <row r="11467" spans="9:9" x14ac:dyDescent="0.25">
      <c r="I11467" s="1"/>
    </row>
    <row r="11468" spans="9:9" x14ac:dyDescent="0.25">
      <c r="I11468" s="1"/>
    </row>
    <row r="11469" spans="9:9" x14ac:dyDescent="0.25">
      <c r="I11469" s="1"/>
    </row>
    <row r="11470" spans="9:9" x14ac:dyDescent="0.25">
      <c r="I11470" s="1"/>
    </row>
    <row r="11471" spans="9:9" x14ac:dyDescent="0.25">
      <c r="I11471" s="1"/>
    </row>
    <row r="11472" spans="9:9" x14ac:dyDescent="0.25">
      <c r="I11472" s="1"/>
    </row>
    <row r="11473" spans="9:9" x14ac:dyDescent="0.25">
      <c r="I11473" s="1"/>
    </row>
    <row r="11474" spans="9:9" x14ac:dyDescent="0.25">
      <c r="I11474" s="1"/>
    </row>
    <row r="11475" spans="9:9" x14ac:dyDescent="0.25">
      <c r="I11475" s="1"/>
    </row>
    <row r="11476" spans="9:9" x14ac:dyDescent="0.25">
      <c r="I11476" s="1"/>
    </row>
    <row r="11477" spans="9:9" x14ac:dyDescent="0.25">
      <c r="I11477" s="1"/>
    </row>
    <row r="11478" spans="9:9" x14ac:dyDescent="0.25">
      <c r="I11478" s="1"/>
    </row>
    <row r="11479" spans="9:9" x14ac:dyDescent="0.25">
      <c r="I11479" s="1"/>
    </row>
    <row r="11480" spans="9:9" x14ac:dyDescent="0.25">
      <c r="I11480" s="1"/>
    </row>
    <row r="11481" spans="9:9" x14ac:dyDescent="0.25">
      <c r="I11481" s="1"/>
    </row>
    <row r="11482" spans="9:9" x14ac:dyDescent="0.25">
      <c r="I11482" s="1"/>
    </row>
    <row r="11483" spans="9:9" x14ac:dyDescent="0.25">
      <c r="I11483" s="1"/>
    </row>
    <row r="11484" spans="9:9" x14ac:dyDescent="0.25">
      <c r="I11484" s="1"/>
    </row>
    <row r="11485" spans="9:9" x14ac:dyDescent="0.25">
      <c r="I11485" s="1"/>
    </row>
    <row r="11486" spans="9:9" x14ac:dyDescent="0.25">
      <c r="I11486" s="1"/>
    </row>
    <row r="11487" spans="9:9" x14ac:dyDescent="0.25">
      <c r="I11487" s="1"/>
    </row>
    <row r="11488" spans="9:9" x14ac:dyDescent="0.25">
      <c r="I11488" s="1"/>
    </row>
    <row r="11489" spans="9:9" x14ac:dyDescent="0.25">
      <c r="I11489" s="1"/>
    </row>
    <row r="11490" spans="9:9" x14ac:dyDescent="0.25">
      <c r="I11490" s="1"/>
    </row>
    <row r="11491" spans="9:9" x14ac:dyDescent="0.25">
      <c r="I11491" s="1"/>
    </row>
    <row r="11492" spans="9:9" x14ac:dyDescent="0.25">
      <c r="I11492" s="1"/>
    </row>
    <row r="11493" spans="9:9" x14ac:dyDescent="0.25">
      <c r="I11493" s="1"/>
    </row>
    <row r="11494" spans="9:9" x14ac:dyDescent="0.25">
      <c r="I11494" s="1"/>
    </row>
    <row r="11495" spans="9:9" x14ac:dyDescent="0.25">
      <c r="I11495" s="1"/>
    </row>
    <row r="11496" spans="9:9" x14ac:dyDescent="0.25">
      <c r="I11496" s="1"/>
    </row>
    <row r="11497" spans="9:9" x14ac:dyDescent="0.25">
      <c r="I11497" s="1"/>
    </row>
    <row r="11498" spans="9:9" x14ac:dyDescent="0.25">
      <c r="I11498" s="1"/>
    </row>
    <row r="11499" spans="9:9" x14ac:dyDescent="0.25">
      <c r="I11499" s="1"/>
    </row>
    <row r="11500" spans="9:9" x14ac:dyDescent="0.25">
      <c r="I11500" s="1"/>
    </row>
    <row r="11501" spans="9:9" x14ac:dyDescent="0.25">
      <c r="I11501" s="1"/>
    </row>
    <row r="11502" spans="9:9" x14ac:dyDescent="0.25">
      <c r="I11502" s="1"/>
    </row>
    <row r="11503" spans="9:9" x14ac:dyDescent="0.25">
      <c r="I11503" s="1"/>
    </row>
    <row r="11504" spans="9:9" x14ac:dyDescent="0.25">
      <c r="I11504" s="1"/>
    </row>
    <row r="11505" spans="9:9" x14ac:dyDescent="0.25">
      <c r="I11505" s="1"/>
    </row>
    <row r="11506" spans="9:9" x14ac:dyDescent="0.25">
      <c r="I11506" s="1"/>
    </row>
    <row r="11507" spans="9:9" x14ac:dyDescent="0.25">
      <c r="I11507" s="1"/>
    </row>
    <row r="11508" spans="9:9" x14ac:dyDescent="0.25">
      <c r="I11508" s="1"/>
    </row>
    <row r="11509" spans="9:9" x14ac:dyDescent="0.25">
      <c r="I11509" s="1"/>
    </row>
    <row r="11510" spans="9:9" x14ac:dyDescent="0.25">
      <c r="I11510" s="1"/>
    </row>
    <row r="11511" spans="9:9" x14ac:dyDescent="0.25">
      <c r="I11511" s="1"/>
    </row>
    <row r="11512" spans="9:9" x14ac:dyDescent="0.25">
      <c r="I11512" s="1"/>
    </row>
    <row r="11513" spans="9:9" x14ac:dyDescent="0.25">
      <c r="I11513" s="1"/>
    </row>
    <row r="11514" spans="9:9" x14ac:dyDescent="0.25">
      <c r="I11514" s="1"/>
    </row>
    <row r="11515" spans="9:9" x14ac:dyDescent="0.25">
      <c r="I11515" s="1"/>
    </row>
    <row r="11516" spans="9:9" x14ac:dyDescent="0.25">
      <c r="I11516" s="1"/>
    </row>
    <row r="11517" spans="9:9" x14ac:dyDescent="0.25">
      <c r="I11517" s="1"/>
    </row>
    <row r="11518" spans="9:9" x14ac:dyDescent="0.25">
      <c r="I11518" s="1"/>
    </row>
    <row r="11519" spans="9:9" x14ac:dyDescent="0.25">
      <c r="I11519" s="1"/>
    </row>
    <row r="11520" spans="9:9" x14ac:dyDescent="0.25">
      <c r="I11520" s="1"/>
    </row>
    <row r="11521" spans="9:9" x14ac:dyDescent="0.25">
      <c r="I11521" s="1"/>
    </row>
    <row r="11522" spans="9:9" x14ac:dyDescent="0.25">
      <c r="I11522" s="1"/>
    </row>
    <row r="11523" spans="9:9" x14ac:dyDescent="0.25">
      <c r="I11523" s="1"/>
    </row>
    <row r="11524" spans="9:9" x14ac:dyDescent="0.25">
      <c r="I11524" s="1"/>
    </row>
    <row r="11525" spans="9:9" x14ac:dyDescent="0.25">
      <c r="I11525" s="1"/>
    </row>
    <row r="11526" spans="9:9" x14ac:dyDescent="0.25">
      <c r="I11526" s="1"/>
    </row>
    <row r="11527" spans="9:9" x14ac:dyDescent="0.25">
      <c r="I11527" s="1"/>
    </row>
    <row r="11528" spans="9:9" x14ac:dyDescent="0.25">
      <c r="I11528" s="1"/>
    </row>
    <row r="11529" spans="9:9" x14ac:dyDescent="0.25">
      <c r="I11529" s="1"/>
    </row>
    <row r="11530" spans="9:9" x14ac:dyDescent="0.25">
      <c r="I11530" s="1"/>
    </row>
    <row r="11531" spans="9:9" x14ac:dyDescent="0.25">
      <c r="I11531" s="1"/>
    </row>
    <row r="11532" spans="9:9" x14ac:dyDescent="0.25">
      <c r="I11532" s="1"/>
    </row>
    <row r="11533" spans="9:9" x14ac:dyDescent="0.25">
      <c r="I11533" s="1"/>
    </row>
    <row r="11534" spans="9:9" x14ac:dyDescent="0.25">
      <c r="I11534" s="1"/>
    </row>
    <row r="11535" spans="9:9" x14ac:dyDescent="0.25">
      <c r="I11535" s="1"/>
    </row>
    <row r="11536" spans="9:9" x14ac:dyDescent="0.25">
      <c r="I11536" s="1"/>
    </row>
    <row r="11537" spans="9:9" x14ac:dyDescent="0.25">
      <c r="I11537" s="1"/>
    </row>
    <row r="11538" spans="9:9" x14ac:dyDescent="0.25">
      <c r="I11538" s="1"/>
    </row>
    <row r="11539" spans="9:9" x14ac:dyDescent="0.25">
      <c r="I11539" s="1"/>
    </row>
    <row r="11540" spans="9:9" x14ac:dyDescent="0.25">
      <c r="I11540" s="1"/>
    </row>
    <row r="11541" spans="9:9" x14ac:dyDescent="0.25">
      <c r="I11541" s="1"/>
    </row>
    <row r="11542" spans="9:9" x14ac:dyDescent="0.25">
      <c r="I11542" s="1"/>
    </row>
    <row r="11543" spans="9:9" x14ac:dyDescent="0.25">
      <c r="I11543" s="1"/>
    </row>
    <row r="11544" spans="9:9" x14ac:dyDescent="0.25">
      <c r="I11544" s="1"/>
    </row>
    <row r="11545" spans="9:9" x14ac:dyDescent="0.25">
      <c r="I11545" s="1"/>
    </row>
    <row r="11546" spans="9:9" x14ac:dyDescent="0.25">
      <c r="I11546" s="1"/>
    </row>
    <row r="11547" spans="9:9" x14ac:dyDescent="0.25">
      <c r="I11547" s="1"/>
    </row>
    <row r="11548" spans="9:9" x14ac:dyDescent="0.25">
      <c r="I11548" s="1"/>
    </row>
    <row r="11549" spans="9:9" x14ac:dyDescent="0.25">
      <c r="I11549" s="1"/>
    </row>
    <row r="11550" spans="9:9" x14ac:dyDescent="0.25">
      <c r="I11550" s="1"/>
    </row>
    <row r="11551" spans="9:9" x14ac:dyDescent="0.25">
      <c r="I11551" s="1"/>
    </row>
    <row r="11552" spans="9:9" x14ac:dyDescent="0.25">
      <c r="I11552" s="1"/>
    </row>
    <row r="11553" spans="9:9" x14ac:dyDescent="0.25">
      <c r="I11553" s="1"/>
    </row>
    <row r="11554" spans="9:9" x14ac:dyDescent="0.25">
      <c r="I11554" s="1"/>
    </row>
    <row r="11555" spans="9:9" x14ac:dyDescent="0.25">
      <c r="I11555" s="1"/>
    </row>
    <row r="11556" spans="9:9" x14ac:dyDescent="0.25">
      <c r="I11556" s="1"/>
    </row>
    <row r="11557" spans="9:9" x14ac:dyDescent="0.25">
      <c r="I11557" s="1"/>
    </row>
    <row r="11558" spans="9:9" x14ac:dyDescent="0.25">
      <c r="I11558" s="1"/>
    </row>
    <row r="11559" spans="9:9" x14ac:dyDescent="0.25">
      <c r="I11559" s="1"/>
    </row>
    <row r="11560" spans="9:9" x14ac:dyDescent="0.25">
      <c r="I11560" s="1"/>
    </row>
    <row r="11561" spans="9:9" x14ac:dyDescent="0.25">
      <c r="I11561" s="1"/>
    </row>
    <row r="11562" spans="9:9" x14ac:dyDescent="0.25">
      <c r="I11562" s="1"/>
    </row>
    <row r="11563" spans="9:9" x14ac:dyDescent="0.25">
      <c r="I11563" s="1"/>
    </row>
    <row r="11564" spans="9:9" x14ac:dyDescent="0.25">
      <c r="I11564" s="1"/>
    </row>
    <row r="11565" spans="9:9" x14ac:dyDescent="0.25">
      <c r="I11565" s="1"/>
    </row>
    <row r="11566" spans="9:9" x14ac:dyDescent="0.25">
      <c r="I11566" s="1"/>
    </row>
    <row r="11567" spans="9:9" x14ac:dyDescent="0.25">
      <c r="I11567" s="1"/>
    </row>
    <row r="11568" spans="9:9" x14ac:dyDescent="0.25">
      <c r="I11568" s="1"/>
    </row>
    <row r="11569" spans="9:9" x14ac:dyDescent="0.25">
      <c r="I11569" s="1"/>
    </row>
    <row r="11570" spans="9:9" x14ac:dyDescent="0.25">
      <c r="I11570" s="1"/>
    </row>
    <row r="11571" spans="9:9" x14ac:dyDescent="0.25">
      <c r="I11571" s="1"/>
    </row>
    <row r="11572" spans="9:9" x14ac:dyDescent="0.25">
      <c r="I11572" s="1"/>
    </row>
    <row r="11573" spans="9:9" x14ac:dyDescent="0.25">
      <c r="I11573" s="1"/>
    </row>
    <row r="11574" spans="9:9" x14ac:dyDescent="0.25">
      <c r="I11574" s="1"/>
    </row>
    <row r="11575" spans="9:9" x14ac:dyDescent="0.25">
      <c r="I11575" s="1"/>
    </row>
    <row r="11576" spans="9:9" x14ac:dyDescent="0.25">
      <c r="I11576" s="1"/>
    </row>
    <row r="11577" spans="9:9" x14ac:dyDescent="0.25">
      <c r="I11577" s="1"/>
    </row>
    <row r="11578" spans="9:9" x14ac:dyDescent="0.25">
      <c r="I11578" s="1"/>
    </row>
    <row r="11579" spans="9:9" x14ac:dyDescent="0.25">
      <c r="I11579" s="1"/>
    </row>
    <row r="11580" spans="9:9" x14ac:dyDescent="0.25">
      <c r="I11580" s="1"/>
    </row>
    <row r="11581" spans="9:9" x14ac:dyDescent="0.25">
      <c r="I11581" s="1"/>
    </row>
    <row r="11582" spans="9:9" x14ac:dyDescent="0.25">
      <c r="I11582" s="1"/>
    </row>
    <row r="11583" spans="9:9" x14ac:dyDescent="0.25">
      <c r="I11583" s="1"/>
    </row>
    <row r="11584" spans="9:9" x14ac:dyDescent="0.25">
      <c r="I11584" s="1"/>
    </row>
    <row r="11585" spans="9:9" x14ac:dyDescent="0.25">
      <c r="I11585" s="1"/>
    </row>
    <row r="11586" spans="9:9" x14ac:dyDescent="0.25">
      <c r="I11586" s="1"/>
    </row>
    <row r="11587" spans="9:9" x14ac:dyDescent="0.25">
      <c r="I11587" s="1"/>
    </row>
    <row r="11588" spans="9:9" x14ac:dyDescent="0.25">
      <c r="I11588" s="1"/>
    </row>
    <row r="11589" spans="9:9" x14ac:dyDescent="0.25">
      <c r="I11589" s="1"/>
    </row>
    <row r="11590" spans="9:9" x14ac:dyDescent="0.25">
      <c r="I11590" s="1"/>
    </row>
    <row r="11591" spans="9:9" x14ac:dyDescent="0.25">
      <c r="I11591" s="1"/>
    </row>
    <row r="11592" spans="9:9" x14ac:dyDescent="0.25">
      <c r="I11592" s="1"/>
    </row>
    <row r="11593" spans="9:9" x14ac:dyDescent="0.25">
      <c r="I11593" s="1"/>
    </row>
    <row r="11594" spans="9:9" x14ac:dyDescent="0.25">
      <c r="I11594" s="1"/>
    </row>
    <row r="11595" spans="9:9" x14ac:dyDescent="0.25">
      <c r="I11595" s="1"/>
    </row>
    <row r="11596" spans="9:9" x14ac:dyDescent="0.25">
      <c r="I11596" s="1"/>
    </row>
    <row r="11597" spans="9:9" x14ac:dyDescent="0.25">
      <c r="I11597" s="1"/>
    </row>
    <row r="11598" spans="9:9" x14ac:dyDescent="0.25">
      <c r="I11598" s="1"/>
    </row>
    <row r="11599" spans="9:9" x14ac:dyDescent="0.25">
      <c r="I11599" s="1"/>
    </row>
    <row r="11600" spans="9:9" x14ac:dyDescent="0.25">
      <c r="I11600" s="1"/>
    </row>
    <row r="11601" spans="9:9" x14ac:dyDescent="0.25">
      <c r="I11601" s="1"/>
    </row>
    <row r="11602" spans="9:9" x14ac:dyDescent="0.25">
      <c r="I11602" s="1"/>
    </row>
    <row r="11603" spans="9:9" x14ac:dyDescent="0.25">
      <c r="I11603" s="1"/>
    </row>
    <row r="11604" spans="9:9" x14ac:dyDescent="0.25">
      <c r="I11604" s="1"/>
    </row>
    <row r="11605" spans="9:9" x14ac:dyDescent="0.25">
      <c r="I11605" s="1"/>
    </row>
    <row r="11606" spans="9:9" x14ac:dyDescent="0.25">
      <c r="I11606" s="1"/>
    </row>
    <row r="11607" spans="9:9" x14ac:dyDescent="0.25">
      <c r="I11607" s="1"/>
    </row>
    <row r="11608" spans="9:9" x14ac:dyDescent="0.25">
      <c r="I11608" s="1"/>
    </row>
    <row r="11609" spans="9:9" x14ac:dyDescent="0.25">
      <c r="I11609" s="1"/>
    </row>
    <row r="11610" spans="9:9" x14ac:dyDescent="0.25">
      <c r="I11610" s="1"/>
    </row>
    <row r="11611" spans="9:9" x14ac:dyDescent="0.25">
      <c r="I11611" s="1"/>
    </row>
    <row r="11612" spans="9:9" x14ac:dyDescent="0.25">
      <c r="I11612" s="1"/>
    </row>
    <row r="11613" spans="9:9" x14ac:dyDescent="0.25">
      <c r="I11613" s="1"/>
    </row>
    <row r="11614" spans="9:9" x14ac:dyDescent="0.25">
      <c r="I11614" s="1"/>
    </row>
    <row r="11615" spans="9:9" x14ac:dyDescent="0.25">
      <c r="I11615" s="1"/>
    </row>
    <row r="11616" spans="9:9" x14ac:dyDescent="0.25">
      <c r="I11616" s="1"/>
    </row>
    <row r="11617" spans="9:9" x14ac:dyDescent="0.25">
      <c r="I11617" s="1"/>
    </row>
    <row r="11618" spans="9:9" x14ac:dyDescent="0.25">
      <c r="I11618" s="1"/>
    </row>
    <row r="11619" spans="9:9" x14ac:dyDescent="0.25">
      <c r="I11619" s="1"/>
    </row>
    <row r="11620" spans="9:9" x14ac:dyDescent="0.25">
      <c r="I11620" s="1"/>
    </row>
    <row r="11621" spans="9:9" x14ac:dyDescent="0.25">
      <c r="I11621" s="1"/>
    </row>
    <row r="11622" spans="9:9" x14ac:dyDescent="0.25">
      <c r="I11622" s="1"/>
    </row>
    <row r="11623" spans="9:9" x14ac:dyDescent="0.25">
      <c r="I11623" s="1"/>
    </row>
    <row r="11624" spans="9:9" x14ac:dyDescent="0.25">
      <c r="I11624" s="1"/>
    </row>
    <row r="11625" spans="9:9" x14ac:dyDescent="0.25">
      <c r="I11625" s="1"/>
    </row>
    <row r="11626" spans="9:9" x14ac:dyDescent="0.25">
      <c r="I11626" s="1"/>
    </row>
    <row r="11627" spans="9:9" x14ac:dyDescent="0.25">
      <c r="I11627" s="1"/>
    </row>
    <row r="11628" spans="9:9" x14ac:dyDescent="0.25">
      <c r="I11628" s="1"/>
    </row>
    <row r="11629" spans="9:9" x14ac:dyDescent="0.25">
      <c r="I11629" s="1"/>
    </row>
    <row r="11630" spans="9:9" x14ac:dyDescent="0.25">
      <c r="I11630" s="1"/>
    </row>
    <row r="11631" spans="9:9" x14ac:dyDescent="0.25">
      <c r="I11631" s="1"/>
    </row>
    <row r="11632" spans="9:9" x14ac:dyDescent="0.25">
      <c r="I11632" s="1"/>
    </row>
    <row r="11633" spans="9:9" x14ac:dyDescent="0.25">
      <c r="I11633" s="1"/>
    </row>
    <row r="11634" spans="9:9" x14ac:dyDescent="0.25">
      <c r="I11634" s="1"/>
    </row>
    <row r="11635" spans="9:9" x14ac:dyDescent="0.25">
      <c r="I11635" s="1"/>
    </row>
    <row r="11636" spans="9:9" x14ac:dyDescent="0.25">
      <c r="I11636" s="1"/>
    </row>
    <row r="11637" spans="9:9" x14ac:dyDescent="0.25">
      <c r="I11637" s="1"/>
    </row>
    <row r="11638" spans="9:9" x14ac:dyDescent="0.25">
      <c r="I11638" s="1"/>
    </row>
    <row r="11639" spans="9:9" x14ac:dyDescent="0.25">
      <c r="I11639" s="1"/>
    </row>
    <row r="11640" spans="9:9" x14ac:dyDescent="0.25">
      <c r="I11640" s="1"/>
    </row>
    <row r="11641" spans="9:9" x14ac:dyDescent="0.25">
      <c r="I11641" s="1"/>
    </row>
    <row r="11642" spans="9:9" x14ac:dyDescent="0.25">
      <c r="I11642" s="1"/>
    </row>
    <row r="11643" spans="9:9" x14ac:dyDescent="0.25">
      <c r="I11643" s="1"/>
    </row>
    <row r="11644" spans="9:9" x14ac:dyDescent="0.25">
      <c r="I11644" s="1"/>
    </row>
    <row r="11645" spans="9:9" x14ac:dyDescent="0.25">
      <c r="I11645" s="1"/>
    </row>
    <row r="11646" spans="9:9" x14ac:dyDescent="0.25">
      <c r="I11646" s="1"/>
    </row>
    <row r="11647" spans="9:9" x14ac:dyDescent="0.25">
      <c r="I11647" s="1"/>
    </row>
    <row r="11648" spans="9:9" x14ac:dyDescent="0.25">
      <c r="I11648" s="1"/>
    </row>
    <row r="11649" spans="9:9" x14ac:dyDescent="0.25">
      <c r="I11649" s="1"/>
    </row>
    <row r="11650" spans="9:9" x14ac:dyDescent="0.25">
      <c r="I11650" s="1"/>
    </row>
    <row r="11651" spans="9:9" x14ac:dyDescent="0.25">
      <c r="I11651" s="1"/>
    </row>
    <row r="11652" spans="9:9" x14ac:dyDescent="0.25">
      <c r="I11652" s="1"/>
    </row>
    <row r="11653" spans="9:9" x14ac:dyDescent="0.25">
      <c r="I11653" s="1"/>
    </row>
    <row r="11654" spans="9:9" x14ac:dyDescent="0.25">
      <c r="I11654" s="1"/>
    </row>
    <row r="11655" spans="9:9" x14ac:dyDescent="0.25">
      <c r="I11655" s="1"/>
    </row>
    <row r="11656" spans="9:9" x14ac:dyDescent="0.25">
      <c r="I11656" s="1"/>
    </row>
    <row r="11657" spans="9:9" x14ac:dyDescent="0.25">
      <c r="I11657" s="1"/>
    </row>
    <row r="11658" spans="9:9" x14ac:dyDescent="0.25">
      <c r="I11658" s="1"/>
    </row>
    <row r="11659" spans="9:9" x14ac:dyDescent="0.25">
      <c r="I11659" s="1"/>
    </row>
    <row r="11660" spans="9:9" x14ac:dyDescent="0.25">
      <c r="I11660" s="1"/>
    </row>
    <row r="11661" spans="9:9" x14ac:dyDescent="0.25">
      <c r="I11661" s="1"/>
    </row>
    <row r="11662" spans="9:9" x14ac:dyDescent="0.25">
      <c r="I11662" s="1"/>
    </row>
    <row r="11663" spans="9:9" x14ac:dyDescent="0.25">
      <c r="I11663" s="1"/>
    </row>
    <row r="11664" spans="9:9" x14ac:dyDescent="0.25">
      <c r="I11664" s="1"/>
    </row>
    <row r="11665" spans="9:9" x14ac:dyDescent="0.25">
      <c r="I11665" s="1"/>
    </row>
    <row r="11666" spans="9:9" x14ac:dyDescent="0.25">
      <c r="I11666" s="1"/>
    </row>
    <row r="11667" spans="9:9" x14ac:dyDescent="0.25">
      <c r="I11667" s="1"/>
    </row>
    <row r="11668" spans="9:9" x14ac:dyDescent="0.25">
      <c r="I11668" s="1"/>
    </row>
    <row r="11669" spans="9:9" x14ac:dyDescent="0.25">
      <c r="I11669" s="1"/>
    </row>
    <row r="11670" spans="9:9" x14ac:dyDescent="0.25">
      <c r="I11670" s="1"/>
    </row>
    <row r="11671" spans="9:9" x14ac:dyDescent="0.25">
      <c r="I11671" s="1"/>
    </row>
    <row r="11672" spans="9:9" x14ac:dyDescent="0.25">
      <c r="I11672" s="1"/>
    </row>
    <row r="11673" spans="9:9" x14ac:dyDescent="0.25">
      <c r="I11673" s="1"/>
    </row>
    <row r="11674" spans="9:9" x14ac:dyDescent="0.25">
      <c r="I11674" s="1"/>
    </row>
    <row r="11675" spans="9:9" x14ac:dyDescent="0.25">
      <c r="I11675" s="1"/>
    </row>
    <row r="11676" spans="9:9" x14ac:dyDescent="0.25">
      <c r="I11676" s="1"/>
    </row>
    <row r="11677" spans="9:9" x14ac:dyDescent="0.25">
      <c r="I11677" s="1"/>
    </row>
    <row r="11678" spans="9:9" x14ac:dyDescent="0.25">
      <c r="I11678" s="1"/>
    </row>
    <row r="11679" spans="9:9" x14ac:dyDescent="0.25">
      <c r="I11679" s="1"/>
    </row>
    <row r="11680" spans="9:9" x14ac:dyDescent="0.25">
      <c r="I11680" s="1"/>
    </row>
    <row r="11681" spans="9:9" x14ac:dyDescent="0.25">
      <c r="I11681" s="1"/>
    </row>
    <row r="11682" spans="9:9" x14ac:dyDescent="0.25">
      <c r="I11682" s="1"/>
    </row>
    <row r="11683" spans="9:9" x14ac:dyDescent="0.25">
      <c r="I11683" s="1"/>
    </row>
    <row r="11684" spans="9:9" x14ac:dyDescent="0.25">
      <c r="I11684" s="1"/>
    </row>
    <row r="11685" spans="9:9" x14ac:dyDescent="0.25">
      <c r="I11685" s="1"/>
    </row>
    <row r="11686" spans="9:9" x14ac:dyDescent="0.25">
      <c r="I11686" s="1"/>
    </row>
    <row r="11687" spans="9:9" x14ac:dyDescent="0.25">
      <c r="I11687" s="1"/>
    </row>
    <row r="11688" spans="9:9" x14ac:dyDescent="0.25">
      <c r="I11688" s="1"/>
    </row>
    <row r="11689" spans="9:9" x14ac:dyDescent="0.25">
      <c r="I11689" s="1"/>
    </row>
    <row r="11690" spans="9:9" x14ac:dyDescent="0.25">
      <c r="I11690" s="1"/>
    </row>
    <row r="11691" spans="9:9" x14ac:dyDescent="0.25">
      <c r="I11691" s="1"/>
    </row>
    <row r="11692" spans="9:9" x14ac:dyDescent="0.25">
      <c r="I11692" s="1"/>
    </row>
    <row r="11693" spans="9:9" x14ac:dyDescent="0.25">
      <c r="I11693" s="1"/>
    </row>
    <row r="11694" spans="9:9" x14ac:dyDescent="0.25">
      <c r="I11694" s="1"/>
    </row>
    <row r="11695" spans="9:9" x14ac:dyDescent="0.25">
      <c r="I11695" s="1"/>
    </row>
    <row r="11696" spans="9:9" x14ac:dyDescent="0.25">
      <c r="I11696" s="1"/>
    </row>
    <row r="11697" spans="9:9" x14ac:dyDescent="0.25">
      <c r="I11697" s="1"/>
    </row>
    <row r="11698" spans="9:9" x14ac:dyDescent="0.25">
      <c r="I11698" s="1"/>
    </row>
    <row r="11699" spans="9:9" x14ac:dyDescent="0.25">
      <c r="I11699" s="1"/>
    </row>
    <row r="11700" spans="9:9" x14ac:dyDescent="0.25">
      <c r="I11700" s="1"/>
    </row>
    <row r="11701" spans="9:9" x14ac:dyDescent="0.25">
      <c r="I11701" s="1"/>
    </row>
    <row r="11702" spans="9:9" x14ac:dyDescent="0.25">
      <c r="I11702" s="1"/>
    </row>
    <row r="11703" spans="9:9" x14ac:dyDescent="0.25">
      <c r="I11703" s="1"/>
    </row>
    <row r="11704" spans="9:9" x14ac:dyDescent="0.25">
      <c r="I11704" s="1"/>
    </row>
    <row r="11705" spans="9:9" x14ac:dyDescent="0.25">
      <c r="I11705" s="1"/>
    </row>
    <row r="11706" spans="9:9" x14ac:dyDescent="0.25">
      <c r="I11706" s="1"/>
    </row>
    <row r="11707" spans="9:9" x14ac:dyDescent="0.25">
      <c r="I11707" s="1"/>
    </row>
    <row r="11708" spans="9:9" x14ac:dyDescent="0.25">
      <c r="I11708" s="1"/>
    </row>
    <row r="11709" spans="9:9" x14ac:dyDescent="0.25">
      <c r="I11709" s="1"/>
    </row>
    <row r="11710" spans="9:9" x14ac:dyDescent="0.25">
      <c r="I11710" s="1"/>
    </row>
    <row r="11711" spans="9:9" x14ac:dyDescent="0.25">
      <c r="I11711" s="1"/>
    </row>
    <row r="11712" spans="9:9" x14ac:dyDescent="0.25">
      <c r="I11712" s="1"/>
    </row>
    <row r="11713" spans="9:9" x14ac:dyDescent="0.25">
      <c r="I11713" s="1"/>
    </row>
    <row r="11714" spans="9:9" x14ac:dyDescent="0.25">
      <c r="I11714" s="1"/>
    </row>
    <row r="11715" spans="9:9" x14ac:dyDescent="0.25">
      <c r="I11715" s="1"/>
    </row>
    <row r="11716" spans="9:9" x14ac:dyDescent="0.25">
      <c r="I11716" s="1"/>
    </row>
    <row r="11717" spans="9:9" x14ac:dyDescent="0.25">
      <c r="I11717" s="1"/>
    </row>
    <row r="11718" spans="9:9" x14ac:dyDescent="0.25">
      <c r="I11718" s="1"/>
    </row>
    <row r="11719" spans="9:9" x14ac:dyDescent="0.25">
      <c r="I11719" s="1"/>
    </row>
    <row r="11720" spans="9:9" x14ac:dyDescent="0.25">
      <c r="I11720" s="1"/>
    </row>
    <row r="11721" spans="9:9" x14ac:dyDescent="0.25">
      <c r="I11721" s="1"/>
    </row>
    <row r="11722" spans="9:9" x14ac:dyDescent="0.25">
      <c r="I11722" s="1"/>
    </row>
    <row r="11723" spans="9:9" x14ac:dyDescent="0.25">
      <c r="I11723" s="1"/>
    </row>
    <row r="11724" spans="9:9" x14ac:dyDescent="0.25">
      <c r="I11724" s="1"/>
    </row>
    <row r="11725" spans="9:9" x14ac:dyDescent="0.25">
      <c r="I11725" s="1"/>
    </row>
    <row r="11726" spans="9:9" x14ac:dyDescent="0.25">
      <c r="I11726" s="1"/>
    </row>
    <row r="11727" spans="9:9" x14ac:dyDescent="0.25">
      <c r="I11727" s="1"/>
    </row>
    <row r="11728" spans="9:9" x14ac:dyDescent="0.25">
      <c r="I11728" s="1"/>
    </row>
    <row r="11729" spans="9:9" x14ac:dyDescent="0.25">
      <c r="I11729" s="1"/>
    </row>
    <row r="11730" spans="9:9" x14ac:dyDescent="0.25">
      <c r="I11730" s="1"/>
    </row>
    <row r="11731" spans="9:9" x14ac:dyDescent="0.25">
      <c r="I11731" s="1"/>
    </row>
    <row r="11732" spans="9:9" x14ac:dyDescent="0.25">
      <c r="I11732" s="1"/>
    </row>
    <row r="11733" spans="9:9" x14ac:dyDescent="0.25">
      <c r="I11733" s="1"/>
    </row>
    <row r="11734" spans="9:9" x14ac:dyDescent="0.25">
      <c r="I11734" s="1"/>
    </row>
    <row r="11735" spans="9:9" x14ac:dyDescent="0.25">
      <c r="I11735" s="1"/>
    </row>
    <row r="11736" spans="9:9" x14ac:dyDescent="0.25">
      <c r="I11736" s="1"/>
    </row>
    <row r="11737" spans="9:9" x14ac:dyDescent="0.25">
      <c r="I11737" s="1"/>
    </row>
    <row r="11738" spans="9:9" x14ac:dyDescent="0.25">
      <c r="I11738" s="1"/>
    </row>
    <row r="11739" spans="9:9" x14ac:dyDescent="0.25">
      <c r="I11739" s="1"/>
    </row>
    <row r="11740" spans="9:9" x14ac:dyDescent="0.25">
      <c r="I11740" s="1"/>
    </row>
    <row r="11741" spans="9:9" x14ac:dyDescent="0.25">
      <c r="I11741" s="1"/>
    </row>
    <row r="11742" spans="9:9" x14ac:dyDescent="0.25">
      <c r="I11742" s="1"/>
    </row>
    <row r="11743" spans="9:9" x14ac:dyDescent="0.25">
      <c r="I11743" s="1"/>
    </row>
    <row r="11744" spans="9:9" x14ac:dyDescent="0.25">
      <c r="I11744" s="1"/>
    </row>
    <row r="11745" spans="9:9" x14ac:dyDescent="0.25">
      <c r="I11745" s="1"/>
    </row>
    <row r="11746" spans="9:9" x14ac:dyDescent="0.25">
      <c r="I11746" s="1"/>
    </row>
    <row r="11747" spans="9:9" x14ac:dyDescent="0.25">
      <c r="I11747" s="1"/>
    </row>
    <row r="11748" spans="9:9" x14ac:dyDescent="0.25">
      <c r="I11748" s="1"/>
    </row>
    <row r="11749" spans="9:9" x14ac:dyDescent="0.25">
      <c r="I11749" s="1"/>
    </row>
    <row r="11750" spans="9:9" x14ac:dyDescent="0.25">
      <c r="I11750" s="1"/>
    </row>
    <row r="11751" spans="9:9" x14ac:dyDescent="0.25">
      <c r="I11751" s="1"/>
    </row>
    <row r="11752" spans="9:9" x14ac:dyDescent="0.25">
      <c r="I11752" s="1"/>
    </row>
    <row r="11753" spans="9:9" x14ac:dyDescent="0.25">
      <c r="I11753" s="1"/>
    </row>
    <row r="11754" spans="9:9" x14ac:dyDescent="0.25">
      <c r="I11754" s="1"/>
    </row>
    <row r="11755" spans="9:9" x14ac:dyDescent="0.25">
      <c r="I11755" s="1"/>
    </row>
    <row r="11756" spans="9:9" x14ac:dyDescent="0.25">
      <c r="I11756" s="1"/>
    </row>
    <row r="11757" spans="9:9" x14ac:dyDescent="0.25">
      <c r="I11757" s="1"/>
    </row>
    <row r="11758" spans="9:9" x14ac:dyDescent="0.25">
      <c r="I11758" s="1"/>
    </row>
    <row r="11759" spans="9:9" x14ac:dyDescent="0.25">
      <c r="I11759" s="1"/>
    </row>
    <row r="11760" spans="9:9" x14ac:dyDescent="0.25">
      <c r="I11760" s="1"/>
    </row>
    <row r="11761" spans="9:9" x14ac:dyDescent="0.25">
      <c r="I11761" s="1"/>
    </row>
    <row r="11762" spans="9:9" x14ac:dyDescent="0.25">
      <c r="I11762" s="1"/>
    </row>
    <row r="11763" spans="9:9" x14ac:dyDescent="0.25">
      <c r="I11763" s="1"/>
    </row>
    <row r="11764" spans="9:9" x14ac:dyDescent="0.25">
      <c r="I11764" s="1"/>
    </row>
    <row r="11765" spans="9:9" x14ac:dyDescent="0.25">
      <c r="I11765" s="1"/>
    </row>
    <row r="11766" spans="9:9" x14ac:dyDescent="0.25">
      <c r="I11766" s="1"/>
    </row>
    <row r="11767" spans="9:9" x14ac:dyDescent="0.25">
      <c r="I11767" s="1"/>
    </row>
    <row r="11768" spans="9:9" x14ac:dyDescent="0.25">
      <c r="I11768" s="1"/>
    </row>
    <row r="11769" spans="9:9" x14ac:dyDescent="0.25">
      <c r="I11769" s="1"/>
    </row>
    <row r="11770" spans="9:9" x14ac:dyDescent="0.25">
      <c r="I11770" s="1"/>
    </row>
    <row r="11771" spans="9:9" x14ac:dyDescent="0.25">
      <c r="I11771" s="1"/>
    </row>
    <row r="11772" spans="9:9" x14ac:dyDescent="0.25">
      <c r="I11772" s="1"/>
    </row>
    <row r="11773" spans="9:9" x14ac:dyDescent="0.25">
      <c r="I11773" s="1"/>
    </row>
    <row r="11774" spans="9:9" x14ac:dyDescent="0.25">
      <c r="I11774" s="1"/>
    </row>
    <row r="11775" spans="9:9" x14ac:dyDescent="0.25">
      <c r="I11775" s="1"/>
    </row>
    <row r="11776" spans="9:9" x14ac:dyDescent="0.25">
      <c r="I11776" s="1"/>
    </row>
    <row r="11777" spans="9:9" x14ac:dyDescent="0.25">
      <c r="I11777" s="1"/>
    </row>
    <row r="11778" spans="9:9" x14ac:dyDescent="0.25">
      <c r="I11778" s="1"/>
    </row>
    <row r="11779" spans="9:9" x14ac:dyDescent="0.25">
      <c r="I11779" s="1"/>
    </row>
    <row r="11780" spans="9:9" x14ac:dyDescent="0.25">
      <c r="I11780" s="1"/>
    </row>
    <row r="11781" spans="9:9" x14ac:dyDescent="0.25">
      <c r="I11781" s="1"/>
    </row>
    <row r="11782" spans="9:9" x14ac:dyDescent="0.25">
      <c r="I11782" s="1"/>
    </row>
    <row r="11783" spans="9:9" x14ac:dyDescent="0.25">
      <c r="I11783" s="1"/>
    </row>
    <row r="11784" spans="9:9" x14ac:dyDescent="0.25">
      <c r="I11784" s="1"/>
    </row>
    <row r="11785" spans="9:9" x14ac:dyDescent="0.25">
      <c r="I11785" s="1"/>
    </row>
    <row r="11786" spans="9:9" x14ac:dyDescent="0.25">
      <c r="I11786" s="1"/>
    </row>
    <row r="11787" spans="9:9" x14ac:dyDescent="0.25">
      <c r="I11787" s="1"/>
    </row>
    <row r="11788" spans="9:9" x14ac:dyDescent="0.25">
      <c r="I11788" s="1"/>
    </row>
    <row r="11789" spans="9:9" x14ac:dyDescent="0.25">
      <c r="I11789" s="1"/>
    </row>
    <row r="11790" spans="9:9" x14ac:dyDescent="0.25">
      <c r="I11790" s="1"/>
    </row>
    <row r="11791" spans="9:9" x14ac:dyDescent="0.25">
      <c r="I11791" s="1"/>
    </row>
    <row r="11792" spans="9:9" x14ac:dyDescent="0.25">
      <c r="I11792" s="1"/>
    </row>
    <row r="11793" spans="9:9" x14ac:dyDescent="0.25">
      <c r="I11793" s="1"/>
    </row>
    <row r="11794" spans="9:9" x14ac:dyDescent="0.25">
      <c r="I11794" s="1"/>
    </row>
    <row r="11795" spans="9:9" x14ac:dyDescent="0.25">
      <c r="I11795" s="1"/>
    </row>
    <row r="11796" spans="9:9" x14ac:dyDescent="0.25">
      <c r="I11796" s="1"/>
    </row>
    <row r="11797" spans="9:9" x14ac:dyDescent="0.25">
      <c r="I11797" s="1"/>
    </row>
    <row r="11798" spans="9:9" x14ac:dyDescent="0.25">
      <c r="I11798" s="1"/>
    </row>
    <row r="11799" spans="9:9" x14ac:dyDescent="0.25">
      <c r="I11799" s="1"/>
    </row>
    <row r="11800" spans="9:9" x14ac:dyDescent="0.25">
      <c r="I11800" s="1"/>
    </row>
    <row r="11801" spans="9:9" x14ac:dyDescent="0.25">
      <c r="I11801" s="1"/>
    </row>
    <row r="11802" spans="9:9" x14ac:dyDescent="0.25">
      <c r="I11802" s="1"/>
    </row>
    <row r="11803" spans="9:9" x14ac:dyDescent="0.25">
      <c r="I11803" s="1"/>
    </row>
    <row r="11804" spans="9:9" x14ac:dyDescent="0.25">
      <c r="I11804" s="1"/>
    </row>
    <row r="11805" spans="9:9" x14ac:dyDescent="0.25">
      <c r="I11805" s="1"/>
    </row>
    <row r="11806" spans="9:9" x14ac:dyDescent="0.25">
      <c r="I11806" s="1"/>
    </row>
    <row r="11807" spans="9:9" x14ac:dyDescent="0.25">
      <c r="I11807" s="1"/>
    </row>
    <row r="11808" spans="9:9" x14ac:dyDescent="0.25">
      <c r="I11808" s="1"/>
    </row>
    <row r="11809" spans="9:9" x14ac:dyDescent="0.25">
      <c r="I11809" s="1"/>
    </row>
    <row r="11810" spans="9:9" x14ac:dyDescent="0.25">
      <c r="I11810" s="1"/>
    </row>
    <row r="11811" spans="9:9" x14ac:dyDescent="0.25">
      <c r="I11811" s="1"/>
    </row>
    <row r="11812" spans="9:9" x14ac:dyDescent="0.25">
      <c r="I11812" s="1"/>
    </row>
    <row r="11813" spans="9:9" x14ac:dyDescent="0.25">
      <c r="I11813" s="1"/>
    </row>
    <row r="11814" spans="9:9" x14ac:dyDescent="0.25">
      <c r="I11814" s="1"/>
    </row>
    <row r="11815" spans="9:9" x14ac:dyDescent="0.25">
      <c r="I11815" s="1"/>
    </row>
    <row r="11816" spans="9:9" x14ac:dyDescent="0.25">
      <c r="I11816" s="1"/>
    </row>
    <row r="11817" spans="9:9" x14ac:dyDescent="0.25">
      <c r="I11817" s="1"/>
    </row>
    <row r="11818" spans="9:9" x14ac:dyDescent="0.25">
      <c r="I11818" s="1"/>
    </row>
    <row r="11819" spans="9:9" x14ac:dyDescent="0.25">
      <c r="I11819" s="1"/>
    </row>
    <row r="11820" spans="9:9" x14ac:dyDescent="0.25">
      <c r="I11820" s="1"/>
    </row>
    <row r="11821" spans="9:9" x14ac:dyDescent="0.25">
      <c r="I11821" s="1"/>
    </row>
    <row r="11822" spans="9:9" x14ac:dyDescent="0.25">
      <c r="I11822" s="1"/>
    </row>
    <row r="11823" spans="9:9" x14ac:dyDescent="0.25">
      <c r="I11823" s="1"/>
    </row>
    <row r="11824" spans="9:9" x14ac:dyDescent="0.25">
      <c r="I11824" s="1"/>
    </row>
    <row r="11825" spans="9:9" x14ac:dyDescent="0.25">
      <c r="I11825" s="1"/>
    </row>
    <row r="11826" spans="9:9" x14ac:dyDescent="0.25">
      <c r="I11826" s="1"/>
    </row>
    <row r="11827" spans="9:9" x14ac:dyDescent="0.25">
      <c r="I11827" s="1"/>
    </row>
    <row r="11828" spans="9:9" x14ac:dyDescent="0.25">
      <c r="I11828" s="1"/>
    </row>
    <row r="11829" spans="9:9" x14ac:dyDescent="0.25">
      <c r="I11829" s="1"/>
    </row>
    <row r="11830" spans="9:9" x14ac:dyDescent="0.25">
      <c r="I11830" s="1"/>
    </row>
    <row r="11831" spans="9:9" x14ac:dyDescent="0.25">
      <c r="I11831" s="1"/>
    </row>
    <row r="11832" spans="9:9" x14ac:dyDescent="0.25">
      <c r="I11832" s="1"/>
    </row>
    <row r="11833" spans="9:9" x14ac:dyDescent="0.25">
      <c r="I11833" s="1"/>
    </row>
    <row r="11834" spans="9:9" x14ac:dyDescent="0.25">
      <c r="I11834" s="1"/>
    </row>
    <row r="11835" spans="9:9" x14ac:dyDescent="0.25">
      <c r="I11835" s="1"/>
    </row>
    <row r="11836" spans="9:9" x14ac:dyDescent="0.25">
      <c r="I11836" s="1"/>
    </row>
    <row r="11837" spans="9:9" x14ac:dyDescent="0.25">
      <c r="I11837" s="1"/>
    </row>
    <row r="11838" spans="9:9" x14ac:dyDescent="0.25">
      <c r="I11838" s="1"/>
    </row>
    <row r="11839" spans="9:9" x14ac:dyDescent="0.25">
      <c r="I11839" s="1"/>
    </row>
    <row r="11840" spans="9:9" x14ac:dyDescent="0.25">
      <c r="I11840" s="1"/>
    </row>
    <row r="11841" spans="9:9" x14ac:dyDescent="0.25">
      <c r="I11841" s="1"/>
    </row>
    <row r="11842" spans="9:9" x14ac:dyDescent="0.25">
      <c r="I11842" s="1"/>
    </row>
    <row r="11843" spans="9:9" x14ac:dyDescent="0.25">
      <c r="I11843" s="1"/>
    </row>
    <row r="11844" spans="9:9" x14ac:dyDescent="0.25">
      <c r="I11844" s="1"/>
    </row>
    <row r="11845" spans="9:9" x14ac:dyDescent="0.25">
      <c r="I11845" s="1"/>
    </row>
    <row r="11846" spans="9:9" x14ac:dyDescent="0.25">
      <c r="I11846" s="1"/>
    </row>
    <row r="11847" spans="9:9" x14ac:dyDescent="0.25">
      <c r="I11847" s="1"/>
    </row>
    <row r="11848" spans="9:9" x14ac:dyDescent="0.25">
      <c r="I11848" s="1"/>
    </row>
    <row r="11849" spans="9:9" x14ac:dyDescent="0.25">
      <c r="I11849" s="1"/>
    </row>
    <row r="11850" spans="9:9" x14ac:dyDescent="0.25">
      <c r="I11850" s="1"/>
    </row>
    <row r="11851" spans="9:9" x14ac:dyDescent="0.25">
      <c r="I11851" s="1"/>
    </row>
    <row r="11852" spans="9:9" x14ac:dyDescent="0.25">
      <c r="I11852" s="1"/>
    </row>
    <row r="11853" spans="9:9" x14ac:dyDescent="0.25">
      <c r="I11853" s="1"/>
    </row>
    <row r="11854" spans="9:9" x14ac:dyDescent="0.25">
      <c r="I11854" s="1"/>
    </row>
    <row r="11855" spans="9:9" x14ac:dyDescent="0.25">
      <c r="I11855" s="1"/>
    </row>
    <row r="11856" spans="9:9" x14ac:dyDescent="0.25">
      <c r="I11856" s="1"/>
    </row>
    <row r="11857" spans="9:9" x14ac:dyDescent="0.25">
      <c r="I11857" s="1"/>
    </row>
    <row r="11858" spans="9:9" x14ac:dyDescent="0.25">
      <c r="I11858" s="1"/>
    </row>
    <row r="11859" spans="9:9" x14ac:dyDescent="0.25">
      <c r="I11859" s="1"/>
    </row>
    <row r="11860" spans="9:9" x14ac:dyDescent="0.25">
      <c r="I11860" s="1"/>
    </row>
    <row r="11861" spans="9:9" x14ac:dyDescent="0.25">
      <c r="I11861" s="1"/>
    </row>
    <row r="11862" spans="9:9" x14ac:dyDescent="0.25">
      <c r="I11862" s="1"/>
    </row>
    <row r="11863" spans="9:9" x14ac:dyDescent="0.25">
      <c r="I11863" s="1"/>
    </row>
    <row r="11864" spans="9:9" x14ac:dyDescent="0.25">
      <c r="I11864" s="1"/>
    </row>
    <row r="11865" spans="9:9" x14ac:dyDescent="0.25">
      <c r="I11865" s="1"/>
    </row>
    <row r="11866" spans="9:9" x14ac:dyDescent="0.25">
      <c r="I11866" s="1"/>
    </row>
    <row r="11867" spans="9:9" x14ac:dyDescent="0.25">
      <c r="I11867" s="1"/>
    </row>
    <row r="11868" spans="9:9" x14ac:dyDescent="0.25">
      <c r="I11868" s="1"/>
    </row>
    <row r="11869" spans="9:9" x14ac:dyDescent="0.25">
      <c r="I11869" s="1"/>
    </row>
    <row r="11870" spans="9:9" x14ac:dyDescent="0.25">
      <c r="I11870" s="1"/>
    </row>
    <row r="11871" spans="9:9" x14ac:dyDescent="0.25">
      <c r="I11871" s="1"/>
    </row>
    <row r="11872" spans="9:9" x14ac:dyDescent="0.25">
      <c r="I11872" s="1"/>
    </row>
    <row r="11873" spans="9:9" x14ac:dyDescent="0.25">
      <c r="I11873" s="1"/>
    </row>
    <row r="11874" spans="9:9" x14ac:dyDescent="0.25">
      <c r="I11874" s="1"/>
    </row>
    <row r="11875" spans="9:9" x14ac:dyDescent="0.25">
      <c r="I11875" s="1"/>
    </row>
    <row r="11876" spans="9:9" x14ac:dyDescent="0.25">
      <c r="I11876" s="1"/>
    </row>
    <row r="11877" spans="9:9" x14ac:dyDescent="0.25">
      <c r="I11877" s="1"/>
    </row>
    <row r="11878" spans="9:9" x14ac:dyDescent="0.25">
      <c r="I11878" s="1"/>
    </row>
    <row r="11879" spans="9:9" x14ac:dyDescent="0.25">
      <c r="I11879" s="1"/>
    </row>
    <row r="11880" spans="9:9" x14ac:dyDescent="0.25">
      <c r="I11880" s="1"/>
    </row>
    <row r="11881" spans="9:9" x14ac:dyDescent="0.25">
      <c r="I11881" s="1"/>
    </row>
    <row r="11882" spans="9:9" x14ac:dyDescent="0.25">
      <c r="I11882" s="1"/>
    </row>
    <row r="11883" spans="9:9" x14ac:dyDescent="0.25">
      <c r="I11883" s="1"/>
    </row>
    <row r="11884" spans="9:9" x14ac:dyDescent="0.25">
      <c r="I11884" s="1"/>
    </row>
    <row r="11885" spans="9:9" x14ac:dyDescent="0.25">
      <c r="I11885" s="1"/>
    </row>
    <row r="11886" spans="9:9" x14ac:dyDescent="0.25">
      <c r="I11886" s="1"/>
    </row>
    <row r="11887" spans="9:9" x14ac:dyDescent="0.25">
      <c r="I11887" s="1"/>
    </row>
    <row r="11888" spans="9:9" x14ac:dyDescent="0.25">
      <c r="I11888" s="1"/>
    </row>
    <row r="11889" spans="9:9" x14ac:dyDescent="0.25">
      <c r="I11889" s="1"/>
    </row>
    <row r="11890" spans="9:9" x14ac:dyDescent="0.25">
      <c r="I11890" s="1"/>
    </row>
    <row r="11891" spans="9:9" x14ac:dyDescent="0.25">
      <c r="I11891" s="1"/>
    </row>
    <row r="11892" spans="9:9" x14ac:dyDescent="0.25">
      <c r="I11892" s="1"/>
    </row>
    <row r="11893" spans="9:9" x14ac:dyDescent="0.25">
      <c r="I11893" s="1"/>
    </row>
    <row r="11894" spans="9:9" x14ac:dyDescent="0.25">
      <c r="I11894" s="1"/>
    </row>
    <row r="11895" spans="9:9" x14ac:dyDescent="0.25">
      <c r="I11895" s="1"/>
    </row>
    <row r="11896" spans="9:9" x14ac:dyDescent="0.25">
      <c r="I11896" s="1"/>
    </row>
    <row r="11897" spans="9:9" x14ac:dyDescent="0.25">
      <c r="I11897" s="1"/>
    </row>
    <row r="11898" spans="9:9" x14ac:dyDescent="0.25">
      <c r="I11898" s="1"/>
    </row>
    <row r="11899" spans="9:9" x14ac:dyDescent="0.25">
      <c r="I11899" s="1"/>
    </row>
    <row r="11900" spans="9:9" x14ac:dyDescent="0.25">
      <c r="I11900" s="1"/>
    </row>
    <row r="11901" spans="9:9" x14ac:dyDescent="0.25">
      <c r="I11901" s="1"/>
    </row>
    <row r="11902" spans="9:9" x14ac:dyDescent="0.25">
      <c r="I11902" s="1"/>
    </row>
    <row r="11903" spans="9:9" x14ac:dyDescent="0.25">
      <c r="I11903" s="1"/>
    </row>
    <row r="11904" spans="9:9" x14ac:dyDescent="0.25">
      <c r="I11904" s="1"/>
    </row>
    <row r="11905" spans="9:9" x14ac:dyDescent="0.25">
      <c r="I11905" s="1"/>
    </row>
    <row r="11906" spans="9:9" x14ac:dyDescent="0.25">
      <c r="I11906" s="1"/>
    </row>
    <row r="11907" spans="9:9" x14ac:dyDescent="0.25">
      <c r="I11907" s="1"/>
    </row>
    <row r="11908" spans="9:9" x14ac:dyDescent="0.25">
      <c r="I11908" s="1"/>
    </row>
    <row r="11909" spans="9:9" x14ac:dyDescent="0.25">
      <c r="I11909" s="1"/>
    </row>
    <row r="11910" spans="9:9" x14ac:dyDescent="0.25">
      <c r="I11910" s="1"/>
    </row>
    <row r="11911" spans="9:9" x14ac:dyDescent="0.25">
      <c r="I11911" s="1"/>
    </row>
    <row r="11912" spans="9:9" x14ac:dyDescent="0.25">
      <c r="I11912" s="1"/>
    </row>
    <row r="11913" spans="9:9" x14ac:dyDescent="0.25">
      <c r="I11913" s="1"/>
    </row>
    <row r="11914" spans="9:9" x14ac:dyDescent="0.25">
      <c r="I11914" s="1"/>
    </row>
    <row r="11915" spans="9:9" x14ac:dyDescent="0.25">
      <c r="I11915" s="1"/>
    </row>
    <row r="11916" spans="9:9" x14ac:dyDescent="0.25">
      <c r="I11916" s="1"/>
    </row>
    <row r="11917" spans="9:9" x14ac:dyDescent="0.25">
      <c r="I11917" s="1"/>
    </row>
    <row r="11918" spans="9:9" x14ac:dyDescent="0.25">
      <c r="I11918" s="1"/>
    </row>
    <row r="11919" spans="9:9" x14ac:dyDescent="0.25">
      <c r="I11919" s="1"/>
    </row>
    <row r="11920" spans="9:9" x14ac:dyDescent="0.25">
      <c r="I11920" s="1"/>
    </row>
    <row r="11921" spans="9:9" x14ac:dyDescent="0.25">
      <c r="I11921" s="1"/>
    </row>
    <row r="11922" spans="9:9" x14ac:dyDescent="0.25">
      <c r="I11922" s="1"/>
    </row>
    <row r="11923" spans="9:9" x14ac:dyDescent="0.25">
      <c r="I11923" s="1"/>
    </row>
    <row r="11924" spans="9:9" x14ac:dyDescent="0.25">
      <c r="I11924" s="1"/>
    </row>
    <row r="11925" spans="9:9" x14ac:dyDescent="0.25">
      <c r="I11925" s="1"/>
    </row>
    <row r="11926" spans="9:9" x14ac:dyDescent="0.25">
      <c r="I11926" s="1"/>
    </row>
    <row r="11927" spans="9:9" x14ac:dyDescent="0.25">
      <c r="I11927" s="1"/>
    </row>
    <row r="11928" spans="9:9" x14ac:dyDescent="0.25">
      <c r="I11928" s="1"/>
    </row>
    <row r="11929" spans="9:9" x14ac:dyDescent="0.25">
      <c r="I11929" s="1"/>
    </row>
    <row r="11930" spans="9:9" x14ac:dyDescent="0.25">
      <c r="I11930" s="1"/>
    </row>
    <row r="11931" spans="9:9" x14ac:dyDescent="0.25">
      <c r="I11931" s="1"/>
    </row>
    <row r="11932" spans="9:9" x14ac:dyDescent="0.25">
      <c r="I11932" s="1"/>
    </row>
    <row r="11933" spans="9:9" x14ac:dyDescent="0.25">
      <c r="I11933" s="1"/>
    </row>
    <row r="11934" spans="9:9" x14ac:dyDescent="0.25">
      <c r="I11934" s="1"/>
    </row>
    <row r="11935" spans="9:9" x14ac:dyDescent="0.25">
      <c r="I11935" s="1"/>
    </row>
    <row r="11936" spans="9:9" x14ac:dyDescent="0.25">
      <c r="I11936" s="1"/>
    </row>
    <row r="11937" spans="9:9" x14ac:dyDescent="0.25">
      <c r="I11937" s="1"/>
    </row>
    <row r="11938" spans="9:9" x14ac:dyDescent="0.25">
      <c r="I11938" s="1"/>
    </row>
    <row r="11939" spans="9:9" x14ac:dyDescent="0.25">
      <c r="I11939" s="1"/>
    </row>
    <row r="11940" spans="9:9" x14ac:dyDescent="0.25">
      <c r="I11940" s="1"/>
    </row>
    <row r="11941" spans="9:9" x14ac:dyDescent="0.25">
      <c r="I11941" s="1"/>
    </row>
    <row r="11942" spans="9:9" x14ac:dyDescent="0.25">
      <c r="I11942" s="1"/>
    </row>
    <row r="11943" spans="9:9" x14ac:dyDescent="0.25">
      <c r="I11943" s="1"/>
    </row>
    <row r="11944" spans="9:9" x14ac:dyDescent="0.25">
      <c r="I11944" s="1"/>
    </row>
    <row r="11945" spans="9:9" x14ac:dyDescent="0.25">
      <c r="I11945" s="1"/>
    </row>
    <row r="11946" spans="9:9" x14ac:dyDescent="0.25">
      <c r="I11946" s="1"/>
    </row>
    <row r="11947" spans="9:9" x14ac:dyDescent="0.25">
      <c r="I11947" s="1"/>
    </row>
    <row r="11948" spans="9:9" x14ac:dyDescent="0.25">
      <c r="I11948" s="1"/>
    </row>
    <row r="11949" spans="9:9" x14ac:dyDescent="0.25">
      <c r="I11949" s="1"/>
    </row>
    <row r="11950" spans="9:9" x14ac:dyDescent="0.25">
      <c r="I11950" s="1"/>
    </row>
    <row r="11951" spans="9:9" x14ac:dyDescent="0.25">
      <c r="I11951" s="1"/>
    </row>
    <row r="11952" spans="9:9" x14ac:dyDescent="0.25">
      <c r="I11952" s="1"/>
    </row>
    <row r="11953" spans="9:9" x14ac:dyDescent="0.25">
      <c r="I11953" s="1"/>
    </row>
    <row r="11954" spans="9:9" x14ac:dyDescent="0.25">
      <c r="I11954" s="1"/>
    </row>
    <row r="11955" spans="9:9" x14ac:dyDescent="0.25">
      <c r="I11955" s="1"/>
    </row>
    <row r="11956" spans="9:9" x14ac:dyDescent="0.25">
      <c r="I11956" s="1"/>
    </row>
    <row r="11957" spans="9:9" x14ac:dyDescent="0.25">
      <c r="I11957" s="1"/>
    </row>
    <row r="11958" spans="9:9" x14ac:dyDescent="0.25">
      <c r="I11958" s="1"/>
    </row>
    <row r="11959" spans="9:9" x14ac:dyDescent="0.25">
      <c r="I11959" s="1"/>
    </row>
    <row r="11960" spans="9:9" x14ac:dyDescent="0.25">
      <c r="I11960" s="1"/>
    </row>
    <row r="11961" spans="9:9" x14ac:dyDescent="0.25">
      <c r="I11961" s="1"/>
    </row>
    <row r="11962" spans="9:9" x14ac:dyDescent="0.25">
      <c r="I11962" s="1"/>
    </row>
    <row r="11963" spans="9:9" x14ac:dyDescent="0.25">
      <c r="I11963" s="1"/>
    </row>
    <row r="11964" spans="9:9" x14ac:dyDescent="0.25">
      <c r="I11964" s="1"/>
    </row>
    <row r="11965" spans="9:9" x14ac:dyDescent="0.25">
      <c r="I11965" s="1"/>
    </row>
    <row r="11966" spans="9:9" x14ac:dyDescent="0.25">
      <c r="I11966" s="1"/>
    </row>
    <row r="11967" spans="9:9" x14ac:dyDescent="0.25">
      <c r="I11967" s="1"/>
    </row>
    <row r="11968" spans="9:9" x14ac:dyDescent="0.25">
      <c r="I11968" s="1"/>
    </row>
    <row r="11969" spans="9:9" x14ac:dyDescent="0.25">
      <c r="I11969" s="1"/>
    </row>
    <row r="11970" spans="9:9" x14ac:dyDescent="0.25">
      <c r="I11970" s="1"/>
    </row>
    <row r="11971" spans="9:9" x14ac:dyDescent="0.25">
      <c r="I11971" s="1"/>
    </row>
    <row r="11972" spans="9:9" x14ac:dyDescent="0.25">
      <c r="I11972" s="1"/>
    </row>
    <row r="11973" spans="9:9" x14ac:dyDescent="0.25">
      <c r="I11973" s="1"/>
    </row>
    <row r="11974" spans="9:9" x14ac:dyDescent="0.25">
      <c r="I11974" s="1"/>
    </row>
    <row r="11975" spans="9:9" x14ac:dyDescent="0.25">
      <c r="I11975" s="1"/>
    </row>
    <row r="11976" spans="9:9" x14ac:dyDescent="0.25">
      <c r="I11976" s="1"/>
    </row>
    <row r="11977" spans="9:9" x14ac:dyDescent="0.25">
      <c r="I11977" s="1"/>
    </row>
    <row r="11978" spans="9:9" x14ac:dyDescent="0.25">
      <c r="I11978" s="1"/>
    </row>
    <row r="11979" spans="9:9" x14ac:dyDescent="0.25">
      <c r="I11979" s="1"/>
    </row>
    <row r="11980" spans="9:9" x14ac:dyDescent="0.25">
      <c r="I11980" s="1"/>
    </row>
    <row r="11981" spans="9:9" x14ac:dyDescent="0.25">
      <c r="I11981" s="1"/>
    </row>
    <row r="11982" spans="9:9" x14ac:dyDescent="0.25">
      <c r="I11982" s="1"/>
    </row>
    <row r="11983" spans="9:9" x14ac:dyDescent="0.25">
      <c r="I11983" s="1"/>
    </row>
    <row r="11984" spans="9:9" x14ac:dyDescent="0.25">
      <c r="I11984" s="1"/>
    </row>
    <row r="11985" spans="9:9" x14ac:dyDescent="0.25">
      <c r="I11985" s="1"/>
    </row>
    <row r="11986" spans="9:9" x14ac:dyDescent="0.25">
      <c r="I11986" s="1"/>
    </row>
    <row r="11987" spans="9:9" x14ac:dyDescent="0.25">
      <c r="I11987" s="1"/>
    </row>
    <row r="11988" spans="9:9" x14ac:dyDescent="0.25">
      <c r="I11988" s="1"/>
    </row>
    <row r="11989" spans="9:9" x14ac:dyDescent="0.25">
      <c r="I11989" s="1"/>
    </row>
    <row r="11990" spans="9:9" x14ac:dyDescent="0.25">
      <c r="I11990" s="1"/>
    </row>
  </sheetData>
  <sortState xmlns:xlrd2="http://schemas.microsoft.com/office/spreadsheetml/2017/richdata2" ref="A2:A11990">
    <sortCondition ref="A2:A11990"/>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B1A5C-FE9C-443D-91AC-A2C65AD3A59B}">
  <dimension ref="A1:C8"/>
  <sheetViews>
    <sheetView workbookViewId="0">
      <selection activeCell="G25" sqref="G25"/>
    </sheetView>
  </sheetViews>
  <sheetFormatPr defaultRowHeight="15" x14ac:dyDescent="0.25"/>
  <cols>
    <col min="1" max="1" width="12.28515625" customWidth="1"/>
  </cols>
  <sheetData>
    <row r="1" spans="1:3" x14ac:dyDescent="0.25">
      <c r="A1" s="27" t="s">
        <v>14362</v>
      </c>
      <c r="B1" s="28" t="s">
        <v>14363</v>
      </c>
      <c r="C1" s="29" t="s">
        <v>14364</v>
      </c>
    </row>
    <row r="2" spans="1:3" x14ac:dyDescent="0.25">
      <c r="A2" s="25">
        <v>1</v>
      </c>
      <c r="B2" s="24">
        <f t="shared" ref="B2:B7" si="0">SUMIF($D$4:$D$37,"="&amp;A2,$B$4:$B$37)</f>
        <v>0</v>
      </c>
      <c r="C2" s="26" t="s">
        <v>11698</v>
      </c>
    </row>
    <row r="3" spans="1:3" x14ac:dyDescent="0.25">
      <c r="A3" s="25">
        <v>2</v>
      </c>
      <c r="B3" s="24">
        <f t="shared" si="0"/>
        <v>0</v>
      </c>
      <c r="C3" s="26" t="s">
        <v>11646</v>
      </c>
    </row>
    <row r="4" spans="1:3" x14ac:dyDescent="0.25">
      <c r="A4" s="25">
        <v>3</v>
      </c>
      <c r="B4" s="24">
        <f t="shared" si="0"/>
        <v>0</v>
      </c>
      <c r="C4" s="26" t="s">
        <v>11647</v>
      </c>
    </row>
    <row r="5" spans="1:3" x14ac:dyDescent="0.25">
      <c r="A5" s="25">
        <v>4</v>
      </c>
      <c r="B5" s="24">
        <f t="shared" si="0"/>
        <v>0</v>
      </c>
      <c r="C5" s="26" t="s">
        <v>11648</v>
      </c>
    </row>
    <row r="6" spans="1:3" x14ac:dyDescent="0.25">
      <c r="A6" s="25">
        <v>5</v>
      </c>
      <c r="B6" s="24">
        <f t="shared" si="0"/>
        <v>0</v>
      </c>
      <c r="C6" s="26" t="s">
        <v>10</v>
      </c>
    </row>
    <row r="7" spans="1:3" x14ac:dyDescent="0.25">
      <c r="A7" s="25">
        <v>6</v>
      </c>
      <c r="B7" s="24">
        <f t="shared" si="0"/>
        <v>0</v>
      </c>
      <c r="C7" s="26" t="s">
        <v>15</v>
      </c>
    </row>
    <row r="8" spans="1:3" x14ac:dyDescent="0.25">
      <c r="A8" s="30">
        <v>7</v>
      </c>
      <c r="B8" s="31"/>
      <c r="C8" s="32" t="s">
        <v>11699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18667-E0B2-492A-8D7D-0AEDD586D868}">
  <dimension ref="A3:H38"/>
  <sheetViews>
    <sheetView workbookViewId="0">
      <selection activeCell="F3" sqref="F3:H10"/>
    </sheetView>
  </sheetViews>
  <sheetFormatPr defaultRowHeight="15" x14ac:dyDescent="0.25"/>
  <cols>
    <col min="1" max="1" width="46" bestFit="1" customWidth="1"/>
    <col min="2" max="2" width="13" bestFit="1" customWidth="1"/>
    <col min="3" max="3" width="20.7109375" bestFit="1" customWidth="1"/>
    <col min="6" max="6" width="9.85546875" bestFit="1" customWidth="1"/>
    <col min="7" max="7" width="6.28515625" bestFit="1" customWidth="1"/>
    <col min="8" max="8" width="20.28515625" bestFit="1" customWidth="1"/>
  </cols>
  <sheetData>
    <row r="3" spans="1:8" x14ac:dyDescent="0.25">
      <c r="A3" s="5" t="s">
        <v>11642</v>
      </c>
      <c r="B3" t="s">
        <v>11644</v>
      </c>
      <c r="C3" s="7" t="s">
        <v>14361</v>
      </c>
      <c r="D3" s="7" t="s">
        <v>14362</v>
      </c>
      <c r="E3" s="7"/>
      <c r="F3" s="23" t="s">
        <v>14362</v>
      </c>
      <c r="G3" s="23" t="s">
        <v>14363</v>
      </c>
      <c r="H3" s="23" t="s">
        <v>14364</v>
      </c>
    </row>
    <row r="4" spans="1:8" x14ac:dyDescent="0.25">
      <c r="A4" s="6" t="s">
        <v>16</v>
      </c>
      <c r="B4">
        <v>756</v>
      </c>
      <c r="C4" t="s">
        <v>11646</v>
      </c>
      <c r="D4">
        <v>2</v>
      </c>
      <c r="F4" s="24">
        <v>1</v>
      </c>
      <c r="G4" s="24">
        <f t="shared" ref="G4:G9" si="0">SUMIF($D$4:$D$37,"="&amp;F4,$B$4:$B$37)</f>
        <v>5776</v>
      </c>
      <c r="H4" s="24" t="s">
        <v>11698</v>
      </c>
    </row>
    <row r="5" spans="1:8" x14ac:dyDescent="0.25">
      <c r="A5" s="6" t="s">
        <v>1</v>
      </c>
      <c r="B5">
        <v>5274</v>
      </c>
      <c r="C5" t="s">
        <v>11645</v>
      </c>
      <c r="D5">
        <v>1</v>
      </c>
      <c r="F5" s="24">
        <v>2</v>
      </c>
      <c r="G5" s="24">
        <f t="shared" si="0"/>
        <v>2695</v>
      </c>
      <c r="H5" s="24" t="s">
        <v>11646</v>
      </c>
    </row>
    <row r="6" spans="1:8" x14ac:dyDescent="0.25">
      <c r="A6" s="6" t="s">
        <v>18</v>
      </c>
      <c r="B6">
        <v>195</v>
      </c>
      <c r="C6" t="s">
        <v>11647</v>
      </c>
      <c r="D6">
        <v>3</v>
      </c>
      <c r="F6" s="24">
        <v>3</v>
      </c>
      <c r="G6" s="24">
        <f t="shared" si="0"/>
        <v>1116</v>
      </c>
      <c r="H6" s="24" t="s">
        <v>11647</v>
      </c>
    </row>
    <row r="7" spans="1:8" x14ac:dyDescent="0.25">
      <c r="A7" s="6" t="s">
        <v>12</v>
      </c>
      <c r="B7">
        <v>49</v>
      </c>
      <c r="C7" t="s">
        <v>11647</v>
      </c>
      <c r="D7">
        <v>3</v>
      </c>
      <c r="F7" s="24">
        <v>4</v>
      </c>
      <c r="G7" s="24">
        <f t="shared" si="0"/>
        <v>425</v>
      </c>
      <c r="H7" s="24" t="s">
        <v>11648</v>
      </c>
    </row>
    <row r="8" spans="1:8" x14ac:dyDescent="0.25">
      <c r="A8" s="6" t="s">
        <v>29</v>
      </c>
      <c r="B8">
        <v>31</v>
      </c>
      <c r="C8" t="s">
        <v>10</v>
      </c>
      <c r="D8">
        <v>5</v>
      </c>
      <c r="F8" s="24">
        <v>5</v>
      </c>
      <c r="G8" s="24">
        <f t="shared" si="0"/>
        <v>1029</v>
      </c>
      <c r="H8" s="24" t="s">
        <v>10</v>
      </c>
    </row>
    <row r="9" spans="1:8" x14ac:dyDescent="0.25">
      <c r="A9" s="6" t="s">
        <v>5</v>
      </c>
      <c r="B9">
        <v>872</v>
      </c>
      <c r="C9" t="s">
        <v>11647</v>
      </c>
      <c r="D9">
        <v>3</v>
      </c>
      <c r="F9" s="24">
        <v>6</v>
      </c>
      <c r="G9" s="24">
        <f t="shared" si="0"/>
        <v>583</v>
      </c>
      <c r="H9" s="24" t="s">
        <v>15</v>
      </c>
    </row>
    <row r="10" spans="1:8" x14ac:dyDescent="0.25">
      <c r="A10" s="6" t="s">
        <v>8</v>
      </c>
      <c r="B10">
        <v>29</v>
      </c>
      <c r="C10" t="s">
        <v>11645</v>
      </c>
      <c r="D10">
        <v>1</v>
      </c>
      <c r="F10" s="24">
        <v>7</v>
      </c>
      <c r="G10" s="24"/>
      <c r="H10" s="24" t="s">
        <v>11699</v>
      </c>
    </row>
    <row r="11" spans="1:8" x14ac:dyDescent="0.25">
      <c r="A11" s="6" t="s">
        <v>13</v>
      </c>
      <c r="B11">
        <v>27</v>
      </c>
      <c r="C11" t="s">
        <v>11646</v>
      </c>
      <c r="D11">
        <v>2</v>
      </c>
    </row>
    <row r="12" spans="1:8" x14ac:dyDescent="0.25">
      <c r="A12" s="6" t="s">
        <v>2</v>
      </c>
      <c r="B12">
        <v>1907</v>
      </c>
      <c r="C12" t="s">
        <v>11646</v>
      </c>
      <c r="D12">
        <v>2</v>
      </c>
    </row>
    <row r="13" spans="1:8" x14ac:dyDescent="0.25">
      <c r="A13" s="6" t="s">
        <v>9</v>
      </c>
      <c r="B13">
        <v>29</v>
      </c>
      <c r="C13" t="s">
        <v>10</v>
      </c>
      <c r="D13">
        <v>5</v>
      </c>
    </row>
    <row r="14" spans="1:8" x14ac:dyDescent="0.25">
      <c r="A14" s="6" t="s">
        <v>33</v>
      </c>
      <c r="B14">
        <v>1</v>
      </c>
      <c r="C14" t="s">
        <v>11</v>
      </c>
      <c r="D14">
        <v>5</v>
      </c>
    </row>
    <row r="15" spans="1:8" x14ac:dyDescent="0.25">
      <c r="A15" s="6" t="s">
        <v>20</v>
      </c>
      <c r="B15">
        <v>70</v>
      </c>
      <c r="C15" t="s">
        <v>11645</v>
      </c>
      <c r="D15">
        <v>1</v>
      </c>
    </row>
    <row r="16" spans="1:8" x14ac:dyDescent="0.25">
      <c r="A16" s="6" t="s">
        <v>34</v>
      </c>
      <c r="B16">
        <v>1</v>
      </c>
      <c r="C16" t="s">
        <v>11648</v>
      </c>
      <c r="D16">
        <v>4</v>
      </c>
    </row>
    <row r="17" spans="1:4" x14ac:dyDescent="0.25">
      <c r="A17" s="6" t="s">
        <v>26</v>
      </c>
      <c r="B17">
        <v>3</v>
      </c>
      <c r="C17" t="s">
        <v>10</v>
      </c>
      <c r="D17">
        <v>5</v>
      </c>
    </row>
    <row r="18" spans="1:4" x14ac:dyDescent="0.25">
      <c r="A18" s="6" t="s">
        <v>30</v>
      </c>
      <c r="B18">
        <v>3</v>
      </c>
      <c r="C18" t="s">
        <v>11645</v>
      </c>
      <c r="D18">
        <v>1</v>
      </c>
    </row>
    <row r="19" spans="1:4" x14ac:dyDescent="0.25">
      <c r="A19" s="6" t="s">
        <v>31</v>
      </c>
      <c r="B19">
        <v>24</v>
      </c>
      <c r="C19" t="s">
        <v>10</v>
      </c>
      <c r="D19">
        <v>5</v>
      </c>
    </row>
    <row r="20" spans="1:4" x14ac:dyDescent="0.25">
      <c r="A20" s="6" t="s">
        <v>19</v>
      </c>
      <c r="B20">
        <v>9</v>
      </c>
      <c r="C20" t="s">
        <v>11645</v>
      </c>
      <c r="D20">
        <v>1</v>
      </c>
    </row>
    <row r="21" spans="1:4" x14ac:dyDescent="0.25">
      <c r="A21" s="6" t="s">
        <v>21</v>
      </c>
      <c r="B21">
        <v>5</v>
      </c>
      <c r="C21" t="s">
        <v>11646</v>
      </c>
      <c r="D21">
        <v>2</v>
      </c>
    </row>
    <row r="22" spans="1:4" x14ac:dyDescent="0.25">
      <c r="A22" s="6" t="s">
        <v>10</v>
      </c>
      <c r="B22">
        <v>526</v>
      </c>
      <c r="C22" t="s">
        <v>10</v>
      </c>
      <c r="D22">
        <v>5</v>
      </c>
    </row>
    <row r="23" spans="1:4" x14ac:dyDescent="0.25">
      <c r="A23" s="6" t="s">
        <v>17</v>
      </c>
      <c r="B23">
        <v>280</v>
      </c>
      <c r="C23" t="s">
        <v>10</v>
      </c>
      <c r="D23">
        <v>5</v>
      </c>
    </row>
    <row r="24" spans="1:4" x14ac:dyDescent="0.25">
      <c r="A24" s="6" t="s">
        <v>6</v>
      </c>
      <c r="B24">
        <v>222</v>
      </c>
      <c r="C24" t="s">
        <v>11645</v>
      </c>
      <c r="D24">
        <v>1</v>
      </c>
    </row>
    <row r="25" spans="1:4" x14ac:dyDescent="0.25">
      <c r="A25" s="6" t="s">
        <v>25</v>
      </c>
      <c r="B25">
        <v>79</v>
      </c>
      <c r="C25" t="s">
        <v>11648</v>
      </c>
      <c r="D25">
        <v>4</v>
      </c>
    </row>
    <row r="26" spans="1:4" x14ac:dyDescent="0.25">
      <c r="A26" s="6" t="s">
        <v>27</v>
      </c>
      <c r="B26">
        <v>2</v>
      </c>
      <c r="C26" t="s">
        <v>11648</v>
      </c>
      <c r="D26">
        <v>4</v>
      </c>
    </row>
    <row r="27" spans="1:4" x14ac:dyDescent="0.25">
      <c r="A27" s="6" t="s">
        <v>32</v>
      </c>
      <c r="B27">
        <v>3</v>
      </c>
      <c r="C27" t="s">
        <v>11648</v>
      </c>
      <c r="D27">
        <v>4</v>
      </c>
    </row>
    <row r="28" spans="1:4" x14ac:dyDescent="0.25">
      <c r="A28" s="6" t="s">
        <v>7</v>
      </c>
      <c r="B28">
        <v>340</v>
      </c>
      <c r="C28" t="s">
        <v>11648</v>
      </c>
      <c r="D28">
        <v>4</v>
      </c>
    </row>
    <row r="29" spans="1:4" x14ac:dyDescent="0.25">
      <c r="A29" s="6" t="s">
        <v>15</v>
      </c>
      <c r="B29">
        <v>583</v>
      </c>
      <c r="C29" t="s">
        <v>15</v>
      </c>
      <c r="D29">
        <v>6</v>
      </c>
    </row>
    <row r="30" spans="1:4" x14ac:dyDescent="0.25">
      <c r="A30" s="6" t="s">
        <v>3</v>
      </c>
      <c r="B30">
        <v>75</v>
      </c>
      <c r="C30" t="s">
        <v>11645</v>
      </c>
      <c r="D30">
        <v>1</v>
      </c>
    </row>
    <row r="31" spans="1:4" x14ac:dyDescent="0.25">
      <c r="A31" s="6" t="s">
        <v>11</v>
      </c>
      <c r="B31">
        <v>89</v>
      </c>
      <c r="C31" t="s">
        <v>10</v>
      </c>
      <c r="D31">
        <v>5</v>
      </c>
    </row>
    <row r="32" spans="1:4" x14ac:dyDescent="0.25">
      <c r="A32" s="6" t="s">
        <v>14</v>
      </c>
      <c r="B32">
        <v>79</v>
      </c>
      <c r="C32" t="s">
        <v>11645</v>
      </c>
      <c r="D32">
        <v>1</v>
      </c>
    </row>
    <row r="33" spans="1:4" x14ac:dyDescent="0.25">
      <c r="A33" s="6" t="s">
        <v>23</v>
      </c>
      <c r="B33">
        <v>1</v>
      </c>
      <c r="C33" t="s">
        <v>10</v>
      </c>
      <c r="D33">
        <v>5</v>
      </c>
    </row>
    <row r="34" spans="1:4" x14ac:dyDescent="0.25">
      <c r="A34" s="6" t="s">
        <v>24</v>
      </c>
      <c r="B34">
        <v>4</v>
      </c>
      <c r="C34" t="s">
        <v>10</v>
      </c>
      <c r="D34">
        <v>5</v>
      </c>
    </row>
    <row r="35" spans="1:4" x14ac:dyDescent="0.25">
      <c r="A35" s="6" t="s">
        <v>28</v>
      </c>
      <c r="B35">
        <v>15</v>
      </c>
      <c r="C35" t="s">
        <v>11645</v>
      </c>
      <c r="D35">
        <v>1</v>
      </c>
    </row>
    <row r="36" spans="1:4" x14ac:dyDescent="0.25">
      <c r="A36" s="6" t="s">
        <v>4</v>
      </c>
      <c r="B36">
        <v>23</v>
      </c>
      <c r="C36" t="s">
        <v>10</v>
      </c>
      <c r="D36">
        <v>5</v>
      </c>
    </row>
    <row r="37" spans="1:4" x14ac:dyDescent="0.25">
      <c r="A37" s="6" t="s">
        <v>22</v>
      </c>
      <c r="B37">
        <v>18</v>
      </c>
      <c r="C37" t="s">
        <v>10</v>
      </c>
      <c r="D37">
        <v>5</v>
      </c>
    </row>
    <row r="38" spans="1:4" x14ac:dyDescent="0.25">
      <c r="A38" s="6" t="s">
        <v>11643</v>
      </c>
      <c r="B38">
        <v>11624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A7945-B94F-451B-B5A7-9FFFCBC9CDFF}">
  <dimension ref="A3:AE60"/>
  <sheetViews>
    <sheetView topLeftCell="A25" workbookViewId="0">
      <selection activeCell="X34" sqref="X34:AE60"/>
    </sheetView>
  </sheetViews>
  <sheetFormatPr defaultRowHeight="15" x14ac:dyDescent="0.25"/>
  <cols>
    <col min="1" max="1" width="18.85546875" bestFit="1" customWidth="1"/>
    <col min="2" max="2" width="16.28515625" bestFit="1" customWidth="1"/>
    <col min="3" max="3" width="4" bestFit="1" customWidth="1"/>
    <col min="4" max="7" width="3" bestFit="1" customWidth="1"/>
    <col min="8" max="8" width="4" bestFit="1" customWidth="1"/>
    <col min="9" max="9" width="11" bestFit="1" customWidth="1"/>
    <col min="13" max="13" width="18.85546875" bestFit="1" customWidth="1"/>
    <col min="14" max="14" width="16.28515625" bestFit="1" customWidth="1"/>
    <col min="15" max="16" width="5" bestFit="1" customWidth="1"/>
    <col min="17" max="17" width="4" bestFit="1" customWidth="1"/>
    <col min="18" max="18" width="5" bestFit="1" customWidth="1"/>
    <col min="19" max="19" width="4" bestFit="1" customWidth="1"/>
    <col min="20" max="20" width="5" bestFit="1" customWidth="1"/>
    <col min="21" max="21" width="11" bestFit="1" customWidth="1"/>
  </cols>
  <sheetData>
    <row r="3" spans="1:21" x14ac:dyDescent="0.25">
      <c r="A3" s="5" t="s">
        <v>14352</v>
      </c>
      <c r="B3" s="5" t="s">
        <v>14351</v>
      </c>
      <c r="M3" s="5" t="s">
        <v>14352</v>
      </c>
      <c r="N3" s="5" t="s">
        <v>14351</v>
      </c>
    </row>
    <row r="4" spans="1:21" x14ac:dyDescent="0.25">
      <c r="A4" s="5" t="s">
        <v>11642</v>
      </c>
      <c r="B4">
        <v>1</v>
      </c>
      <c r="C4">
        <v>2</v>
      </c>
      <c r="D4">
        <v>3</v>
      </c>
      <c r="E4">
        <v>4</v>
      </c>
      <c r="F4">
        <v>5</v>
      </c>
      <c r="G4">
        <v>6</v>
      </c>
      <c r="H4">
        <v>7</v>
      </c>
      <c r="I4" t="s">
        <v>11643</v>
      </c>
      <c r="M4" s="5" t="s">
        <v>11642</v>
      </c>
      <c r="N4">
        <v>1</v>
      </c>
      <c r="O4">
        <v>2</v>
      </c>
      <c r="P4">
        <v>3</v>
      </c>
      <c r="Q4">
        <v>4</v>
      </c>
      <c r="R4">
        <v>5</v>
      </c>
      <c r="S4">
        <v>6</v>
      </c>
      <c r="T4">
        <v>7</v>
      </c>
      <c r="U4" t="s">
        <v>11643</v>
      </c>
    </row>
    <row r="5" spans="1:21" x14ac:dyDescent="0.25">
      <c r="A5" s="6">
        <v>2000</v>
      </c>
      <c r="B5">
        <v>6</v>
      </c>
      <c r="C5">
        <v>4</v>
      </c>
      <c r="D5">
        <v>2</v>
      </c>
      <c r="E5">
        <v>2</v>
      </c>
      <c r="F5">
        <v>1</v>
      </c>
      <c r="H5">
        <v>11</v>
      </c>
      <c r="I5">
        <v>26</v>
      </c>
      <c r="M5" s="6">
        <v>2000</v>
      </c>
      <c r="N5">
        <v>72</v>
      </c>
      <c r="O5">
        <v>66</v>
      </c>
      <c r="P5">
        <v>39</v>
      </c>
      <c r="Q5">
        <v>12</v>
      </c>
      <c r="R5">
        <v>29</v>
      </c>
      <c r="S5">
        <v>15</v>
      </c>
      <c r="T5">
        <v>69</v>
      </c>
      <c r="U5">
        <v>302</v>
      </c>
    </row>
    <row r="6" spans="1:21" x14ac:dyDescent="0.25">
      <c r="A6" s="6">
        <v>2001</v>
      </c>
      <c r="B6">
        <v>13</v>
      </c>
      <c r="C6">
        <v>1</v>
      </c>
      <c r="D6">
        <v>1</v>
      </c>
      <c r="F6">
        <v>2</v>
      </c>
      <c r="I6">
        <v>17</v>
      </c>
      <c r="M6" s="6">
        <v>2001</v>
      </c>
      <c r="N6">
        <v>76</v>
      </c>
      <c r="O6">
        <v>45</v>
      </c>
      <c r="P6">
        <v>44</v>
      </c>
      <c r="Q6">
        <v>7</v>
      </c>
      <c r="R6">
        <v>30</v>
      </c>
      <c r="S6">
        <v>7</v>
      </c>
      <c r="T6">
        <v>2</v>
      </c>
      <c r="U6">
        <v>211</v>
      </c>
    </row>
    <row r="7" spans="1:21" x14ac:dyDescent="0.25">
      <c r="A7" s="6">
        <v>2002</v>
      </c>
      <c r="B7">
        <v>6</v>
      </c>
      <c r="C7">
        <v>3</v>
      </c>
      <c r="D7">
        <v>2</v>
      </c>
      <c r="E7">
        <v>2</v>
      </c>
      <c r="F7">
        <v>3</v>
      </c>
      <c r="G7">
        <v>2</v>
      </c>
      <c r="H7">
        <v>2</v>
      </c>
      <c r="I7">
        <v>20</v>
      </c>
      <c r="M7" s="6">
        <v>2002</v>
      </c>
      <c r="N7">
        <v>59</v>
      </c>
      <c r="O7">
        <v>109</v>
      </c>
      <c r="P7">
        <v>24</v>
      </c>
      <c r="Q7">
        <v>9</v>
      </c>
      <c r="R7">
        <v>27</v>
      </c>
      <c r="S7">
        <v>19</v>
      </c>
      <c r="T7">
        <v>14</v>
      </c>
      <c r="U7">
        <v>261</v>
      </c>
    </row>
    <row r="8" spans="1:21" x14ac:dyDescent="0.25">
      <c r="A8" s="6">
        <v>2003</v>
      </c>
      <c r="B8">
        <v>7</v>
      </c>
      <c r="C8">
        <v>1</v>
      </c>
      <c r="F8">
        <v>1</v>
      </c>
      <c r="G8">
        <v>1</v>
      </c>
      <c r="H8">
        <v>15</v>
      </c>
      <c r="I8">
        <v>25</v>
      </c>
      <c r="M8" s="6">
        <v>2003</v>
      </c>
      <c r="N8">
        <v>106</v>
      </c>
      <c r="O8">
        <v>80</v>
      </c>
      <c r="P8">
        <v>24</v>
      </c>
      <c r="Q8">
        <v>13</v>
      </c>
      <c r="R8">
        <v>41</v>
      </c>
      <c r="S8">
        <v>19</v>
      </c>
      <c r="T8">
        <v>116</v>
      </c>
      <c r="U8">
        <v>399</v>
      </c>
    </row>
    <row r="9" spans="1:21" x14ac:dyDescent="0.25">
      <c r="A9" s="6">
        <v>2004</v>
      </c>
      <c r="B9">
        <v>13</v>
      </c>
      <c r="C9">
        <v>4</v>
      </c>
      <c r="D9">
        <v>3</v>
      </c>
      <c r="E9">
        <v>1</v>
      </c>
      <c r="F9">
        <v>4</v>
      </c>
      <c r="G9">
        <v>3</v>
      </c>
      <c r="H9">
        <v>4</v>
      </c>
      <c r="I9">
        <v>32</v>
      </c>
      <c r="M9" s="6">
        <v>2004</v>
      </c>
      <c r="N9">
        <v>87</v>
      </c>
      <c r="O9">
        <v>124</v>
      </c>
      <c r="P9">
        <v>55</v>
      </c>
      <c r="Q9">
        <v>11</v>
      </c>
      <c r="R9">
        <v>47</v>
      </c>
      <c r="S9">
        <v>34</v>
      </c>
      <c r="T9">
        <v>90</v>
      </c>
      <c r="U9">
        <v>448</v>
      </c>
    </row>
    <row r="10" spans="1:21" x14ac:dyDescent="0.25">
      <c r="A10" s="6">
        <v>2005</v>
      </c>
      <c r="B10">
        <v>9</v>
      </c>
      <c r="C10">
        <v>5</v>
      </c>
      <c r="D10">
        <v>1</v>
      </c>
      <c r="E10">
        <v>2</v>
      </c>
      <c r="F10">
        <v>6</v>
      </c>
      <c r="H10">
        <v>2</v>
      </c>
      <c r="I10">
        <v>25</v>
      </c>
      <c r="M10" s="6">
        <v>2005</v>
      </c>
      <c r="N10">
        <v>110</v>
      </c>
      <c r="O10">
        <v>103</v>
      </c>
      <c r="P10">
        <v>32</v>
      </c>
      <c r="Q10">
        <v>12</v>
      </c>
      <c r="R10">
        <v>44</v>
      </c>
      <c r="S10">
        <v>44</v>
      </c>
      <c r="T10">
        <v>25</v>
      </c>
      <c r="U10">
        <v>370</v>
      </c>
    </row>
    <row r="11" spans="1:21" x14ac:dyDescent="0.25">
      <c r="A11" s="6">
        <v>2006</v>
      </c>
      <c r="B11">
        <v>11</v>
      </c>
      <c r="C11">
        <v>3</v>
      </c>
      <c r="D11">
        <v>1</v>
      </c>
      <c r="E11">
        <v>1</v>
      </c>
      <c r="F11">
        <v>1</v>
      </c>
      <c r="G11">
        <v>2</v>
      </c>
      <c r="H11">
        <v>10</v>
      </c>
      <c r="I11">
        <v>29</v>
      </c>
      <c r="M11" s="6">
        <v>2006</v>
      </c>
      <c r="N11">
        <v>139</v>
      </c>
      <c r="O11">
        <v>112</v>
      </c>
      <c r="P11">
        <v>43</v>
      </c>
      <c r="Q11">
        <v>10</v>
      </c>
      <c r="R11">
        <v>42</v>
      </c>
      <c r="S11">
        <v>61</v>
      </c>
      <c r="T11">
        <v>85</v>
      </c>
      <c r="U11">
        <v>492</v>
      </c>
    </row>
    <row r="12" spans="1:21" x14ac:dyDescent="0.25">
      <c r="A12" s="6">
        <v>2007</v>
      </c>
      <c r="B12">
        <v>10</v>
      </c>
      <c r="C12">
        <v>14</v>
      </c>
      <c r="D12">
        <v>1</v>
      </c>
      <c r="G12">
        <v>4</v>
      </c>
      <c r="H12">
        <v>1</v>
      </c>
      <c r="I12">
        <v>30</v>
      </c>
      <c r="M12" s="6">
        <v>2007</v>
      </c>
      <c r="N12">
        <v>155</v>
      </c>
      <c r="O12">
        <v>99</v>
      </c>
      <c r="P12">
        <v>57</v>
      </c>
      <c r="Q12">
        <v>15</v>
      </c>
      <c r="R12">
        <v>20</v>
      </c>
      <c r="S12">
        <v>62</v>
      </c>
      <c r="T12">
        <v>63</v>
      </c>
      <c r="U12">
        <v>471</v>
      </c>
    </row>
    <row r="13" spans="1:21" x14ac:dyDescent="0.25">
      <c r="A13" s="6">
        <v>2008</v>
      </c>
      <c r="B13">
        <v>13</v>
      </c>
      <c r="C13">
        <v>9</v>
      </c>
      <c r="D13">
        <v>1</v>
      </c>
      <c r="E13">
        <v>1</v>
      </c>
      <c r="G13">
        <v>3</v>
      </c>
      <c r="H13">
        <v>17</v>
      </c>
      <c r="I13">
        <v>44</v>
      </c>
      <c r="M13" s="6">
        <v>2008</v>
      </c>
      <c r="N13">
        <v>139</v>
      </c>
      <c r="O13">
        <v>122</v>
      </c>
      <c r="P13">
        <v>74</v>
      </c>
      <c r="Q13">
        <v>6</v>
      </c>
      <c r="R13">
        <v>28</v>
      </c>
      <c r="S13">
        <v>81</v>
      </c>
      <c r="T13">
        <v>109</v>
      </c>
      <c r="U13">
        <v>559</v>
      </c>
    </row>
    <row r="14" spans="1:21" x14ac:dyDescent="0.25">
      <c r="A14" s="6">
        <v>2009</v>
      </c>
      <c r="B14">
        <v>11</v>
      </c>
      <c r="C14">
        <v>1</v>
      </c>
      <c r="D14">
        <v>1</v>
      </c>
      <c r="E14">
        <v>1</v>
      </c>
      <c r="G14">
        <v>1</v>
      </c>
      <c r="H14">
        <v>17</v>
      </c>
      <c r="I14">
        <v>32</v>
      </c>
      <c r="M14" s="6">
        <v>2009</v>
      </c>
      <c r="N14">
        <v>184</v>
      </c>
      <c r="O14">
        <v>97</v>
      </c>
      <c r="P14">
        <v>65</v>
      </c>
      <c r="Q14">
        <v>5</v>
      </c>
      <c r="R14">
        <v>30</v>
      </c>
      <c r="S14">
        <v>83</v>
      </c>
      <c r="T14">
        <v>162</v>
      </c>
      <c r="U14">
        <v>626</v>
      </c>
    </row>
    <row r="15" spans="1:21" x14ac:dyDescent="0.25">
      <c r="A15" s="6">
        <v>2010</v>
      </c>
      <c r="B15">
        <v>14</v>
      </c>
      <c r="C15">
        <v>9</v>
      </c>
      <c r="F15">
        <v>2</v>
      </c>
      <c r="G15">
        <v>1</v>
      </c>
      <c r="H15">
        <v>10</v>
      </c>
      <c r="I15">
        <v>36</v>
      </c>
      <c r="M15" s="6">
        <v>2010</v>
      </c>
      <c r="N15">
        <v>205</v>
      </c>
      <c r="O15">
        <v>130</v>
      </c>
      <c r="P15">
        <v>52</v>
      </c>
      <c r="Q15">
        <v>10</v>
      </c>
      <c r="R15">
        <v>76</v>
      </c>
      <c r="S15">
        <v>12</v>
      </c>
      <c r="T15">
        <v>224</v>
      </c>
      <c r="U15">
        <v>709</v>
      </c>
    </row>
    <row r="16" spans="1:21" x14ac:dyDescent="0.25">
      <c r="A16" s="6">
        <v>2011</v>
      </c>
      <c r="B16">
        <v>21</v>
      </c>
      <c r="C16">
        <v>5</v>
      </c>
      <c r="E16">
        <v>2</v>
      </c>
      <c r="F16">
        <v>2</v>
      </c>
      <c r="H16">
        <v>9</v>
      </c>
      <c r="I16">
        <v>39</v>
      </c>
      <c r="M16" s="6">
        <v>2011</v>
      </c>
      <c r="N16">
        <v>245</v>
      </c>
      <c r="O16">
        <v>154</v>
      </c>
      <c r="P16">
        <v>62</v>
      </c>
      <c r="Q16">
        <v>20</v>
      </c>
      <c r="R16">
        <v>61</v>
      </c>
      <c r="S16">
        <v>7</v>
      </c>
      <c r="T16">
        <v>202</v>
      </c>
      <c r="U16">
        <v>751</v>
      </c>
    </row>
    <row r="17" spans="1:21" x14ac:dyDescent="0.25">
      <c r="A17" s="6">
        <v>2012</v>
      </c>
      <c r="B17">
        <v>24</v>
      </c>
      <c r="C17">
        <v>11</v>
      </c>
      <c r="D17">
        <v>2</v>
      </c>
      <c r="E17">
        <v>2</v>
      </c>
      <c r="H17">
        <v>14</v>
      </c>
      <c r="I17">
        <v>53</v>
      </c>
      <c r="M17" s="6">
        <v>2012</v>
      </c>
      <c r="N17">
        <v>249</v>
      </c>
      <c r="O17">
        <v>167</v>
      </c>
      <c r="P17">
        <v>71</v>
      </c>
      <c r="Q17">
        <v>20</v>
      </c>
      <c r="R17">
        <v>27</v>
      </c>
      <c r="S17">
        <v>5</v>
      </c>
      <c r="T17">
        <v>156</v>
      </c>
      <c r="U17">
        <v>695</v>
      </c>
    </row>
    <row r="18" spans="1:21" x14ac:dyDescent="0.25">
      <c r="A18" s="6">
        <v>2013</v>
      </c>
      <c r="B18">
        <v>23</v>
      </c>
      <c r="C18">
        <v>13</v>
      </c>
      <c r="D18">
        <v>3</v>
      </c>
      <c r="E18">
        <v>2</v>
      </c>
      <c r="F18">
        <v>1</v>
      </c>
      <c r="G18">
        <v>1</v>
      </c>
      <c r="H18">
        <v>8</v>
      </c>
      <c r="I18">
        <v>51</v>
      </c>
      <c r="M18" s="6">
        <v>2013</v>
      </c>
      <c r="N18">
        <v>253</v>
      </c>
      <c r="O18">
        <v>157</v>
      </c>
      <c r="P18">
        <v>43</v>
      </c>
      <c r="Q18">
        <v>19</v>
      </c>
      <c r="R18">
        <v>35</v>
      </c>
      <c r="S18">
        <v>4</v>
      </c>
      <c r="T18">
        <v>144</v>
      </c>
      <c r="U18">
        <v>655</v>
      </c>
    </row>
    <row r="19" spans="1:21" x14ac:dyDescent="0.25">
      <c r="A19" s="6">
        <v>2014</v>
      </c>
      <c r="B19">
        <v>24</v>
      </c>
      <c r="C19">
        <v>9</v>
      </c>
      <c r="E19">
        <v>1</v>
      </c>
      <c r="F19">
        <v>2</v>
      </c>
      <c r="H19">
        <v>7</v>
      </c>
      <c r="I19">
        <v>43</v>
      </c>
      <c r="M19" s="6">
        <v>2014</v>
      </c>
      <c r="N19">
        <v>245</v>
      </c>
      <c r="O19">
        <v>116</v>
      </c>
      <c r="P19">
        <v>50</v>
      </c>
      <c r="Q19">
        <v>25</v>
      </c>
      <c r="R19">
        <v>34</v>
      </c>
      <c r="S19">
        <v>2</v>
      </c>
      <c r="T19">
        <v>124</v>
      </c>
      <c r="U19">
        <v>596</v>
      </c>
    </row>
    <row r="20" spans="1:21" x14ac:dyDescent="0.25">
      <c r="A20" s="6">
        <v>2015</v>
      </c>
      <c r="B20">
        <v>28</v>
      </c>
      <c r="C20">
        <v>9</v>
      </c>
      <c r="D20">
        <v>4</v>
      </c>
      <c r="F20">
        <v>4</v>
      </c>
      <c r="G20">
        <v>1</v>
      </c>
      <c r="H20">
        <v>12</v>
      </c>
      <c r="I20">
        <v>58</v>
      </c>
      <c r="M20" s="6">
        <v>2015</v>
      </c>
      <c r="N20">
        <v>242</v>
      </c>
      <c r="O20">
        <v>155</v>
      </c>
      <c r="P20">
        <v>52</v>
      </c>
      <c r="Q20">
        <v>18</v>
      </c>
      <c r="R20">
        <v>44</v>
      </c>
      <c r="S20">
        <v>8</v>
      </c>
      <c r="T20">
        <v>153</v>
      </c>
      <c r="U20">
        <v>672</v>
      </c>
    </row>
    <row r="21" spans="1:21" x14ac:dyDescent="0.25">
      <c r="A21" s="6">
        <v>2016</v>
      </c>
      <c r="B21">
        <v>15</v>
      </c>
      <c r="C21">
        <v>10</v>
      </c>
      <c r="D21">
        <v>2</v>
      </c>
      <c r="F21">
        <v>4</v>
      </c>
      <c r="G21">
        <v>1</v>
      </c>
      <c r="H21">
        <v>12</v>
      </c>
      <c r="I21">
        <v>44</v>
      </c>
      <c r="M21" s="6">
        <v>2016</v>
      </c>
      <c r="N21">
        <v>245</v>
      </c>
      <c r="O21">
        <v>128</v>
      </c>
      <c r="P21">
        <v>58</v>
      </c>
      <c r="Q21">
        <v>17</v>
      </c>
      <c r="R21">
        <v>81</v>
      </c>
      <c r="S21">
        <v>13</v>
      </c>
      <c r="T21">
        <v>123</v>
      </c>
      <c r="U21">
        <v>665</v>
      </c>
    </row>
    <row r="22" spans="1:21" x14ac:dyDescent="0.25">
      <c r="A22" s="6">
        <v>2017</v>
      </c>
      <c r="B22">
        <v>21</v>
      </c>
      <c r="C22">
        <v>4</v>
      </c>
      <c r="D22">
        <v>6</v>
      </c>
      <c r="E22">
        <v>1</v>
      </c>
      <c r="F22">
        <v>5</v>
      </c>
      <c r="G22">
        <v>3</v>
      </c>
      <c r="H22">
        <v>17</v>
      </c>
      <c r="I22">
        <v>57</v>
      </c>
      <c r="M22" s="6">
        <v>2017</v>
      </c>
      <c r="N22">
        <v>272</v>
      </c>
      <c r="O22">
        <v>99</v>
      </c>
      <c r="P22">
        <v>44</v>
      </c>
      <c r="Q22">
        <v>16</v>
      </c>
      <c r="R22">
        <v>77</v>
      </c>
      <c r="S22">
        <v>17</v>
      </c>
      <c r="T22">
        <v>125</v>
      </c>
      <c r="U22">
        <v>650</v>
      </c>
    </row>
    <row r="23" spans="1:21" x14ac:dyDescent="0.25">
      <c r="A23" s="6">
        <v>2018</v>
      </c>
      <c r="B23">
        <v>28</v>
      </c>
      <c r="C23">
        <v>5</v>
      </c>
      <c r="D23">
        <v>8</v>
      </c>
      <c r="E23">
        <v>3</v>
      </c>
      <c r="F23">
        <v>7</v>
      </c>
      <c r="G23">
        <v>3</v>
      </c>
      <c r="H23">
        <v>9</v>
      </c>
      <c r="I23">
        <v>63</v>
      </c>
      <c r="M23" s="6">
        <v>2018</v>
      </c>
      <c r="N23">
        <v>323</v>
      </c>
      <c r="O23">
        <v>93</v>
      </c>
      <c r="P23">
        <v>78</v>
      </c>
      <c r="Q23">
        <v>26</v>
      </c>
      <c r="R23">
        <v>63</v>
      </c>
      <c r="S23">
        <v>14</v>
      </c>
      <c r="T23">
        <v>109</v>
      </c>
      <c r="U23">
        <v>706</v>
      </c>
    </row>
    <row r="24" spans="1:21" x14ac:dyDescent="0.25">
      <c r="A24" s="6">
        <v>2019</v>
      </c>
      <c r="B24">
        <v>40</v>
      </c>
      <c r="C24">
        <v>3</v>
      </c>
      <c r="D24">
        <v>3</v>
      </c>
      <c r="F24">
        <v>4</v>
      </c>
      <c r="G24">
        <v>4</v>
      </c>
      <c r="H24">
        <v>11</v>
      </c>
      <c r="I24">
        <v>65</v>
      </c>
      <c r="M24" s="6">
        <v>2019</v>
      </c>
      <c r="N24">
        <v>378</v>
      </c>
      <c r="O24">
        <v>80</v>
      </c>
      <c r="P24">
        <v>25</v>
      </c>
      <c r="Q24">
        <v>30</v>
      </c>
      <c r="R24">
        <v>41</v>
      </c>
      <c r="S24">
        <v>18</v>
      </c>
      <c r="T24">
        <v>120</v>
      </c>
      <c r="U24">
        <v>692</v>
      </c>
    </row>
    <row r="25" spans="1:21" x14ac:dyDescent="0.25">
      <c r="A25" s="6">
        <v>2020</v>
      </c>
      <c r="B25">
        <v>31</v>
      </c>
      <c r="C25">
        <v>5</v>
      </c>
      <c r="D25">
        <v>3</v>
      </c>
      <c r="E25">
        <v>1</v>
      </c>
      <c r="F25">
        <v>1</v>
      </c>
      <c r="H25">
        <v>16</v>
      </c>
      <c r="I25">
        <v>57</v>
      </c>
      <c r="M25" s="6">
        <v>2020</v>
      </c>
      <c r="N25">
        <v>352</v>
      </c>
      <c r="O25">
        <v>50</v>
      </c>
      <c r="P25">
        <v>32</v>
      </c>
      <c r="Q25">
        <v>20</v>
      </c>
      <c r="R25">
        <v>36</v>
      </c>
      <c r="S25">
        <v>3</v>
      </c>
      <c r="T25">
        <v>98</v>
      </c>
      <c r="U25">
        <v>591</v>
      </c>
    </row>
    <row r="26" spans="1:21" x14ac:dyDescent="0.25">
      <c r="A26" s="6">
        <v>2021</v>
      </c>
      <c r="B26">
        <v>37</v>
      </c>
      <c r="C26">
        <v>5</v>
      </c>
      <c r="E26">
        <v>4</v>
      </c>
      <c r="F26">
        <v>2</v>
      </c>
      <c r="G26">
        <v>1</v>
      </c>
      <c r="H26">
        <v>17</v>
      </c>
      <c r="I26">
        <v>66</v>
      </c>
      <c r="M26" s="6">
        <v>2021</v>
      </c>
      <c r="N26">
        <v>382</v>
      </c>
      <c r="O26">
        <v>64</v>
      </c>
      <c r="P26">
        <v>19</v>
      </c>
      <c r="Q26">
        <v>18</v>
      </c>
      <c r="R26">
        <v>23</v>
      </c>
      <c r="S26">
        <v>3</v>
      </c>
      <c r="T26">
        <v>118</v>
      </c>
      <c r="U26">
        <v>627</v>
      </c>
    </row>
    <row r="27" spans="1:21" x14ac:dyDescent="0.25">
      <c r="A27" s="6">
        <v>2022</v>
      </c>
      <c r="B27">
        <v>33</v>
      </c>
      <c r="C27">
        <v>2</v>
      </c>
      <c r="F27">
        <v>1</v>
      </c>
      <c r="G27">
        <v>1</v>
      </c>
      <c r="H27">
        <v>8</v>
      </c>
      <c r="I27">
        <v>45</v>
      </c>
      <c r="M27" s="6">
        <v>2022</v>
      </c>
      <c r="N27">
        <v>336</v>
      </c>
      <c r="O27">
        <v>82</v>
      </c>
      <c r="P27">
        <v>17</v>
      </c>
      <c r="Q27">
        <v>17</v>
      </c>
      <c r="R27">
        <v>27</v>
      </c>
      <c r="S27">
        <v>11</v>
      </c>
      <c r="T27">
        <v>73</v>
      </c>
      <c r="U27">
        <v>563</v>
      </c>
    </row>
    <row r="28" spans="1:21" x14ac:dyDescent="0.25">
      <c r="A28" s="6">
        <v>2023</v>
      </c>
      <c r="B28">
        <v>38</v>
      </c>
      <c r="C28">
        <v>6</v>
      </c>
      <c r="F28">
        <v>1</v>
      </c>
      <c r="H28">
        <v>15</v>
      </c>
      <c r="I28">
        <v>60</v>
      </c>
      <c r="M28" s="6">
        <v>2023</v>
      </c>
      <c r="N28">
        <v>332</v>
      </c>
      <c r="O28">
        <v>95</v>
      </c>
      <c r="P28">
        <v>29</v>
      </c>
      <c r="Q28">
        <v>18</v>
      </c>
      <c r="R28">
        <v>19</v>
      </c>
      <c r="S28">
        <v>15</v>
      </c>
      <c r="T28">
        <v>56</v>
      </c>
      <c r="U28">
        <v>564</v>
      </c>
    </row>
    <row r="29" spans="1:21" x14ac:dyDescent="0.25">
      <c r="A29" s="6">
        <v>2024</v>
      </c>
      <c r="B29">
        <v>47</v>
      </c>
      <c r="C29">
        <v>11</v>
      </c>
      <c r="D29">
        <v>3</v>
      </c>
      <c r="E29">
        <v>6</v>
      </c>
      <c r="F29">
        <v>1</v>
      </c>
      <c r="G29">
        <v>3</v>
      </c>
      <c r="H29">
        <v>17</v>
      </c>
      <c r="I29">
        <v>88</v>
      </c>
      <c r="M29" s="6">
        <v>2024</v>
      </c>
      <c r="N29">
        <v>350</v>
      </c>
      <c r="O29">
        <v>103</v>
      </c>
      <c r="P29">
        <v>22</v>
      </c>
      <c r="Q29">
        <v>24</v>
      </c>
      <c r="R29">
        <v>30</v>
      </c>
      <c r="S29">
        <v>11</v>
      </c>
      <c r="T29">
        <v>65</v>
      </c>
      <c r="U29">
        <v>605</v>
      </c>
    </row>
    <row r="30" spans="1:21" x14ac:dyDescent="0.25">
      <c r="A30" s="6">
        <v>2025</v>
      </c>
      <c r="B30">
        <v>29</v>
      </c>
      <c r="C30">
        <v>2</v>
      </c>
      <c r="D30">
        <v>2</v>
      </c>
      <c r="E30">
        <v>5</v>
      </c>
      <c r="G30">
        <v>2</v>
      </c>
      <c r="H30">
        <v>8</v>
      </c>
      <c r="I30">
        <v>48</v>
      </c>
      <c r="M30" s="6">
        <v>2025</v>
      </c>
      <c r="N30">
        <v>238</v>
      </c>
      <c r="O30">
        <v>65</v>
      </c>
      <c r="P30">
        <v>5</v>
      </c>
      <c r="Q30">
        <v>27</v>
      </c>
      <c r="R30">
        <v>17</v>
      </c>
      <c r="S30">
        <v>14</v>
      </c>
      <c r="T30">
        <v>39</v>
      </c>
      <c r="U30">
        <v>405</v>
      </c>
    </row>
    <row r="31" spans="1:21" x14ac:dyDescent="0.25">
      <c r="A31" s="6" t="s">
        <v>11643</v>
      </c>
      <c r="B31">
        <v>552</v>
      </c>
      <c r="C31">
        <v>154</v>
      </c>
      <c r="D31">
        <v>49</v>
      </c>
      <c r="E31">
        <v>37</v>
      </c>
      <c r="F31">
        <v>55</v>
      </c>
      <c r="G31">
        <v>37</v>
      </c>
      <c r="H31">
        <v>269</v>
      </c>
      <c r="I31">
        <v>1153</v>
      </c>
      <c r="M31" s="6" t="s">
        <v>11643</v>
      </c>
      <c r="N31">
        <v>5774</v>
      </c>
      <c r="O31">
        <v>2695</v>
      </c>
      <c r="P31">
        <v>1116</v>
      </c>
      <c r="Q31">
        <v>425</v>
      </c>
      <c r="R31">
        <v>1029</v>
      </c>
      <c r="S31">
        <v>582</v>
      </c>
      <c r="T31">
        <v>2664</v>
      </c>
      <c r="U31">
        <v>14285</v>
      </c>
    </row>
    <row r="32" spans="1:21" ht="15.75" thickBot="1" x14ac:dyDescent="0.3"/>
    <row r="33" spans="1:31" ht="15.75" thickBot="1" x14ac:dyDescent="0.3">
      <c r="X33" s="17" t="s">
        <v>14360</v>
      </c>
      <c r="Y33" s="18" t="s">
        <v>14354</v>
      </c>
      <c r="Z33" s="18" t="s">
        <v>14355</v>
      </c>
      <c r="AA33" s="18" t="s">
        <v>11648</v>
      </c>
      <c r="AB33" s="18" t="s">
        <v>10</v>
      </c>
      <c r="AC33" s="18" t="s">
        <v>15</v>
      </c>
      <c r="AD33" s="18" t="s">
        <v>14356</v>
      </c>
      <c r="AE33" s="19" t="s">
        <v>14357</v>
      </c>
    </row>
    <row r="34" spans="1:31" ht="15.75" thickBot="1" x14ac:dyDescent="0.3">
      <c r="A34">
        <v>2000</v>
      </c>
      <c r="B34">
        <v>6</v>
      </c>
      <c r="C34">
        <v>4</v>
      </c>
      <c r="D34">
        <v>2</v>
      </c>
      <c r="E34">
        <v>2</v>
      </c>
      <c r="F34">
        <v>1</v>
      </c>
      <c r="G34">
        <v>0</v>
      </c>
      <c r="H34">
        <v>11</v>
      </c>
      <c r="I34">
        <v>26</v>
      </c>
      <c r="M34">
        <v>2000</v>
      </c>
      <c r="N34">
        <v>72</v>
      </c>
      <c r="O34">
        <v>66</v>
      </c>
      <c r="P34">
        <v>39</v>
      </c>
      <c r="Q34">
        <v>12</v>
      </c>
      <c r="R34">
        <v>29</v>
      </c>
      <c r="S34">
        <v>15</v>
      </c>
      <c r="T34">
        <v>69</v>
      </c>
      <c r="U34">
        <v>302</v>
      </c>
      <c r="W34" s="20">
        <v>2000</v>
      </c>
      <c r="X34" s="8" t="str">
        <f>_xlfn.CONCAT(B34," (",N34,")")</f>
        <v>6 (72)</v>
      </c>
      <c r="Y34" s="8" t="str">
        <f t="shared" ref="Y34:AE34" si="0">_xlfn.CONCAT(C34," (",O34,")")</f>
        <v>4 (66)</v>
      </c>
      <c r="Z34" s="8" t="str">
        <f t="shared" si="0"/>
        <v>2 (39)</v>
      </c>
      <c r="AA34" s="8" t="str">
        <f t="shared" si="0"/>
        <v>2 (12)</v>
      </c>
      <c r="AB34" s="8" t="str">
        <f t="shared" si="0"/>
        <v>1 (29)</v>
      </c>
      <c r="AC34" s="8" t="str">
        <f t="shared" si="0"/>
        <v>0 (15)</v>
      </c>
      <c r="AD34" s="8" t="str">
        <f t="shared" si="0"/>
        <v>11 (69)</v>
      </c>
      <c r="AE34" s="8" t="str">
        <f t="shared" si="0"/>
        <v>26 (302)</v>
      </c>
    </row>
    <row r="35" spans="1:31" ht="15.75" thickBot="1" x14ac:dyDescent="0.3">
      <c r="A35">
        <v>2001</v>
      </c>
      <c r="B35">
        <v>13</v>
      </c>
      <c r="C35">
        <v>1</v>
      </c>
      <c r="D35">
        <v>1</v>
      </c>
      <c r="E35">
        <v>0</v>
      </c>
      <c r="F35">
        <v>2</v>
      </c>
      <c r="G35">
        <v>0</v>
      </c>
      <c r="H35">
        <v>0</v>
      </c>
      <c r="I35">
        <v>17</v>
      </c>
      <c r="M35">
        <v>2001</v>
      </c>
      <c r="N35">
        <v>76</v>
      </c>
      <c r="O35">
        <v>45</v>
      </c>
      <c r="P35">
        <v>44</v>
      </c>
      <c r="Q35">
        <v>7</v>
      </c>
      <c r="R35">
        <v>30</v>
      </c>
      <c r="S35">
        <v>7</v>
      </c>
      <c r="T35">
        <v>2</v>
      </c>
      <c r="U35">
        <v>211</v>
      </c>
      <c r="W35" s="21">
        <v>2001</v>
      </c>
      <c r="X35" s="8" t="str">
        <f t="shared" ref="X35:X60" si="1">_xlfn.CONCAT(B35," (",N35,")")</f>
        <v>13 (76)</v>
      </c>
      <c r="Y35" s="8" t="str">
        <f t="shared" ref="Y35:Y60" si="2">_xlfn.CONCAT(C35," (",O35,")")</f>
        <v>1 (45)</v>
      </c>
      <c r="Z35" s="8" t="str">
        <f t="shared" ref="Z35:Z60" si="3">_xlfn.CONCAT(D35," (",P35,")")</f>
        <v>1 (44)</v>
      </c>
      <c r="AA35" s="8" t="str">
        <f t="shared" ref="AA35:AA60" si="4">_xlfn.CONCAT(E35," (",Q35,")")</f>
        <v>0 (7)</v>
      </c>
      <c r="AB35" s="8" t="str">
        <f t="shared" ref="AB35:AB60" si="5">_xlfn.CONCAT(F35," (",R35,")")</f>
        <v>2 (30)</v>
      </c>
      <c r="AC35" s="8" t="str">
        <f t="shared" ref="AC35:AC60" si="6">_xlfn.CONCAT(G35," (",S35,")")</f>
        <v>0 (7)</v>
      </c>
      <c r="AD35" s="8" t="str">
        <f t="shared" ref="AD35:AD60" si="7">_xlfn.CONCAT(H35," (",T35,")")</f>
        <v>0 (2)</v>
      </c>
      <c r="AE35" s="8" t="str">
        <f t="shared" ref="AE35:AE60" si="8">_xlfn.CONCAT(I35," (",U35,")")</f>
        <v>17 (211)</v>
      </c>
    </row>
    <row r="36" spans="1:31" ht="15.75" thickBot="1" x14ac:dyDescent="0.3">
      <c r="A36">
        <v>2002</v>
      </c>
      <c r="B36">
        <v>6</v>
      </c>
      <c r="C36">
        <v>3</v>
      </c>
      <c r="D36">
        <v>2</v>
      </c>
      <c r="E36">
        <v>2</v>
      </c>
      <c r="F36">
        <v>3</v>
      </c>
      <c r="G36">
        <v>2</v>
      </c>
      <c r="H36">
        <v>2</v>
      </c>
      <c r="I36">
        <v>20</v>
      </c>
      <c r="M36">
        <v>2002</v>
      </c>
      <c r="N36">
        <v>59</v>
      </c>
      <c r="O36">
        <v>109</v>
      </c>
      <c r="P36">
        <v>24</v>
      </c>
      <c r="Q36">
        <v>9</v>
      </c>
      <c r="R36">
        <v>27</v>
      </c>
      <c r="S36">
        <v>19</v>
      </c>
      <c r="T36">
        <v>14</v>
      </c>
      <c r="U36">
        <v>261</v>
      </c>
      <c r="W36" s="21">
        <v>2002</v>
      </c>
      <c r="X36" s="8" t="str">
        <f t="shared" si="1"/>
        <v>6 (59)</v>
      </c>
      <c r="Y36" s="8" t="str">
        <f t="shared" si="2"/>
        <v>3 (109)</v>
      </c>
      <c r="Z36" s="8" t="str">
        <f t="shared" si="3"/>
        <v>2 (24)</v>
      </c>
      <c r="AA36" s="8" t="str">
        <f t="shared" si="4"/>
        <v>2 (9)</v>
      </c>
      <c r="AB36" s="8" t="str">
        <f t="shared" si="5"/>
        <v>3 (27)</v>
      </c>
      <c r="AC36" s="8" t="str">
        <f t="shared" si="6"/>
        <v>2 (19)</v>
      </c>
      <c r="AD36" s="8" t="str">
        <f t="shared" si="7"/>
        <v>2 (14)</v>
      </c>
      <c r="AE36" s="8" t="str">
        <f t="shared" si="8"/>
        <v>20 (261)</v>
      </c>
    </row>
    <row r="37" spans="1:31" ht="15.75" thickBot="1" x14ac:dyDescent="0.3">
      <c r="A37">
        <v>2003</v>
      </c>
      <c r="B37">
        <v>7</v>
      </c>
      <c r="C37">
        <v>1</v>
      </c>
      <c r="D37">
        <v>0</v>
      </c>
      <c r="E37">
        <v>0</v>
      </c>
      <c r="F37">
        <v>1</v>
      </c>
      <c r="G37">
        <v>1</v>
      </c>
      <c r="H37">
        <v>15</v>
      </c>
      <c r="I37">
        <v>25</v>
      </c>
      <c r="M37">
        <v>2003</v>
      </c>
      <c r="N37">
        <v>106</v>
      </c>
      <c r="O37">
        <v>80</v>
      </c>
      <c r="P37">
        <v>24</v>
      </c>
      <c r="Q37">
        <v>13</v>
      </c>
      <c r="R37">
        <v>41</v>
      </c>
      <c r="S37">
        <v>19</v>
      </c>
      <c r="T37">
        <v>116</v>
      </c>
      <c r="U37">
        <v>399</v>
      </c>
      <c r="W37" s="21">
        <v>2003</v>
      </c>
      <c r="X37" s="8" t="str">
        <f t="shared" si="1"/>
        <v>7 (106)</v>
      </c>
      <c r="Y37" s="8" t="str">
        <f t="shared" si="2"/>
        <v>1 (80)</v>
      </c>
      <c r="Z37" s="8" t="str">
        <f t="shared" si="3"/>
        <v>0 (24)</v>
      </c>
      <c r="AA37" s="8" t="str">
        <f t="shared" si="4"/>
        <v>0 (13)</v>
      </c>
      <c r="AB37" s="8" t="str">
        <f t="shared" si="5"/>
        <v>1 (41)</v>
      </c>
      <c r="AC37" s="8" t="str">
        <f t="shared" si="6"/>
        <v>1 (19)</v>
      </c>
      <c r="AD37" s="8" t="str">
        <f t="shared" si="7"/>
        <v>15 (116)</v>
      </c>
      <c r="AE37" s="8" t="str">
        <f t="shared" si="8"/>
        <v>25 (399)</v>
      </c>
    </row>
    <row r="38" spans="1:31" ht="15.75" thickBot="1" x14ac:dyDescent="0.3">
      <c r="A38">
        <v>2004</v>
      </c>
      <c r="B38">
        <v>13</v>
      </c>
      <c r="C38">
        <v>4</v>
      </c>
      <c r="D38">
        <v>3</v>
      </c>
      <c r="E38">
        <v>1</v>
      </c>
      <c r="F38">
        <v>4</v>
      </c>
      <c r="G38">
        <v>3</v>
      </c>
      <c r="H38">
        <v>4</v>
      </c>
      <c r="I38">
        <v>32</v>
      </c>
      <c r="M38">
        <v>2004</v>
      </c>
      <c r="N38">
        <v>87</v>
      </c>
      <c r="O38">
        <v>124</v>
      </c>
      <c r="P38">
        <v>55</v>
      </c>
      <c r="Q38">
        <v>11</v>
      </c>
      <c r="R38">
        <v>47</v>
      </c>
      <c r="S38">
        <v>34</v>
      </c>
      <c r="T38">
        <v>90</v>
      </c>
      <c r="U38">
        <v>448</v>
      </c>
      <c r="W38" s="21">
        <v>2004</v>
      </c>
      <c r="X38" s="8" t="str">
        <f t="shared" si="1"/>
        <v>13 (87)</v>
      </c>
      <c r="Y38" s="8" t="str">
        <f t="shared" si="2"/>
        <v>4 (124)</v>
      </c>
      <c r="Z38" s="8" t="str">
        <f t="shared" si="3"/>
        <v>3 (55)</v>
      </c>
      <c r="AA38" s="8" t="str">
        <f t="shared" si="4"/>
        <v>1 (11)</v>
      </c>
      <c r="AB38" s="8" t="str">
        <f t="shared" si="5"/>
        <v>4 (47)</v>
      </c>
      <c r="AC38" s="8" t="str">
        <f t="shared" si="6"/>
        <v>3 (34)</v>
      </c>
      <c r="AD38" s="8" t="str">
        <f t="shared" si="7"/>
        <v>4 (90)</v>
      </c>
      <c r="AE38" s="8" t="str">
        <f t="shared" si="8"/>
        <v>32 (448)</v>
      </c>
    </row>
    <row r="39" spans="1:31" ht="15.75" thickBot="1" x14ac:dyDescent="0.3">
      <c r="A39">
        <v>2005</v>
      </c>
      <c r="B39">
        <v>9</v>
      </c>
      <c r="C39">
        <v>5</v>
      </c>
      <c r="D39">
        <v>1</v>
      </c>
      <c r="E39">
        <v>2</v>
      </c>
      <c r="F39">
        <v>6</v>
      </c>
      <c r="G39">
        <v>0</v>
      </c>
      <c r="H39">
        <v>2</v>
      </c>
      <c r="I39">
        <v>25</v>
      </c>
      <c r="M39">
        <v>2005</v>
      </c>
      <c r="N39">
        <v>110</v>
      </c>
      <c r="O39">
        <v>103</v>
      </c>
      <c r="P39">
        <v>32</v>
      </c>
      <c r="Q39">
        <v>12</v>
      </c>
      <c r="R39">
        <v>44</v>
      </c>
      <c r="S39">
        <v>44</v>
      </c>
      <c r="T39">
        <v>25</v>
      </c>
      <c r="U39">
        <v>370</v>
      </c>
      <c r="W39" s="21">
        <v>2005</v>
      </c>
      <c r="X39" s="8" t="str">
        <f t="shared" si="1"/>
        <v>9 (110)</v>
      </c>
      <c r="Y39" s="8" t="str">
        <f t="shared" si="2"/>
        <v>5 (103)</v>
      </c>
      <c r="Z39" s="8" t="str">
        <f t="shared" si="3"/>
        <v>1 (32)</v>
      </c>
      <c r="AA39" s="8" t="str">
        <f t="shared" si="4"/>
        <v>2 (12)</v>
      </c>
      <c r="AB39" s="8" t="str">
        <f t="shared" si="5"/>
        <v>6 (44)</v>
      </c>
      <c r="AC39" s="8" t="str">
        <f t="shared" si="6"/>
        <v>0 (44)</v>
      </c>
      <c r="AD39" s="8" t="str">
        <f t="shared" si="7"/>
        <v>2 (25)</v>
      </c>
      <c r="AE39" s="8" t="str">
        <f t="shared" si="8"/>
        <v>25 (370)</v>
      </c>
    </row>
    <row r="40" spans="1:31" ht="15.75" thickBot="1" x14ac:dyDescent="0.3">
      <c r="A40">
        <v>2006</v>
      </c>
      <c r="B40">
        <v>11</v>
      </c>
      <c r="C40">
        <v>3</v>
      </c>
      <c r="D40">
        <v>1</v>
      </c>
      <c r="E40">
        <v>1</v>
      </c>
      <c r="F40">
        <v>1</v>
      </c>
      <c r="G40">
        <v>2</v>
      </c>
      <c r="H40">
        <v>10</v>
      </c>
      <c r="I40">
        <v>29</v>
      </c>
      <c r="M40">
        <v>2006</v>
      </c>
      <c r="N40">
        <v>139</v>
      </c>
      <c r="O40">
        <v>112</v>
      </c>
      <c r="P40">
        <v>43</v>
      </c>
      <c r="Q40">
        <v>10</v>
      </c>
      <c r="R40">
        <v>42</v>
      </c>
      <c r="S40">
        <v>61</v>
      </c>
      <c r="T40">
        <v>85</v>
      </c>
      <c r="U40">
        <v>492</v>
      </c>
      <c r="W40" s="21">
        <v>2006</v>
      </c>
      <c r="X40" s="8" t="str">
        <f t="shared" si="1"/>
        <v>11 (139)</v>
      </c>
      <c r="Y40" s="8" t="str">
        <f t="shared" si="2"/>
        <v>3 (112)</v>
      </c>
      <c r="Z40" s="8" t="str">
        <f t="shared" si="3"/>
        <v>1 (43)</v>
      </c>
      <c r="AA40" s="8" t="str">
        <f t="shared" si="4"/>
        <v>1 (10)</v>
      </c>
      <c r="AB40" s="8" t="str">
        <f t="shared" si="5"/>
        <v>1 (42)</v>
      </c>
      <c r="AC40" s="8" t="str">
        <f t="shared" si="6"/>
        <v>2 (61)</v>
      </c>
      <c r="AD40" s="8" t="str">
        <f t="shared" si="7"/>
        <v>10 (85)</v>
      </c>
      <c r="AE40" s="8" t="str">
        <f t="shared" si="8"/>
        <v>29 (492)</v>
      </c>
    </row>
    <row r="41" spans="1:31" ht="15.75" thickBot="1" x14ac:dyDescent="0.3">
      <c r="A41">
        <v>2007</v>
      </c>
      <c r="B41">
        <v>10</v>
      </c>
      <c r="C41">
        <v>14</v>
      </c>
      <c r="D41">
        <v>1</v>
      </c>
      <c r="E41">
        <v>0</v>
      </c>
      <c r="F41">
        <v>0</v>
      </c>
      <c r="G41">
        <v>4</v>
      </c>
      <c r="H41">
        <v>1</v>
      </c>
      <c r="I41">
        <v>30</v>
      </c>
      <c r="M41">
        <v>2007</v>
      </c>
      <c r="N41">
        <v>155</v>
      </c>
      <c r="O41">
        <v>99</v>
      </c>
      <c r="P41">
        <v>57</v>
      </c>
      <c r="Q41">
        <v>15</v>
      </c>
      <c r="R41">
        <v>20</v>
      </c>
      <c r="S41">
        <v>62</v>
      </c>
      <c r="T41">
        <v>63</v>
      </c>
      <c r="U41">
        <v>471</v>
      </c>
      <c r="W41" s="21">
        <v>2007</v>
      </c>
      <c r="X41" s="8" t="str">
        <f t="shared" si="1"/>
        <v>10 (155)</v>
      </c>
      <c r="Y41" s="8" t="str">
        <f t="shared" si="2"/>
        <v>14 (99)</v>
      </c>
      <c r="Z41" s="8" t="str">
        <f t="shared" si="3"/>
        <v>1 (57)</v>
      </c>
      <c r="AA41" s="8" t="str">
        <f t="shared" si="4"/>
        <v>0 (15)</v>
      </c>
      <c r="AB41" s="8" t="str">
        <f t="shared" si="5"/>
        <v>0 (20)</v>
      </c>
      <c r="AC41" s="8" t="str">
        <f t="shared" si="6"/>
        <v>4 (62)</v>
      </c>
      <c r="AD41" s="8" t="str">
        <f t="shared" si="7"/>
        <v>1 (63)</v>
      </c>
      <c r="AE41" s="8" t="str">
        <f t="shared" si="8"/>
        <v>30 (471)</v>
      </c>
    </row>
    <row r="42" spans="1:31" ht="15.75" thickBot="1" x14ac:dyDescent="0.3">
      <c r="A42">
        <v>2008</v>
      </c>
      <c r="B42">
        <v>13</v>
      </c>
      <c r="C42">
        <v>9</v>
      </c>
      <c r="D42">
        <v>1</v>
      </c>
      <c r="E42">
        <v>1</v>
      </c>
      <c r="F42">
        <v>0</v>
      </c>
      <c r="G42">
        <v>3</v>
      </c>
      <c r="H42">
        <v>17</v>
      </c>
      <c r="I42">
        <v>44</v>
      </c>
      <c r="M42">
        <v>2008</v>
      </c>
      <c r="N42">
        <v>139</v>
      </c>
      <c r="O42">
        <v>122</v>
      </c>
      <c r="P42">
        <v>74</v>
      </c>
      <c r="Q42">
        <v>6</v>
      </c>
      <c r="R42">
        <v>28</v>
      </c>
      <c r="S42">
        <v>81</v>
      </c>
      <c r="T42">
        <v>109</v>
      </c>
      <c r="U42">
        <v>559</v>
      </c>
      <c r="W42" s="21">
        <v>2008</v>
      </c>
      <c r="X42" s="8" t="str">
        <f t="shared" si="1"/>
        <v>13 (139)</v>
      </c>
      <c r="Y42" s="8" t="str">
        <f t="shared" si="2"/>
        <v>9 (122)</v>
      </c>
      <c r="Z42" s="8" t="str">
        <f t="shared" si="3"/>
        <v>1 (74)</v>
      </c>
      <c r="AA42" s="8" t="str">
        <f t="shared" si="4"/>
        <v>1 (6)</v>
      </c>
      <c r="AB42" s="8" t="str">
        <f t="shared" si="5"/>
        <v>0 (28)</v>
      </c>
      <c r="AC42" s="8" t="str">
        <f t="shared" si="6"/>
        <v>3 (81)</v>
      </c>
      <c r="AD42" s="8" t="str">
        <f t="shared" si="7"/>
        <v>17 (109)</v>
      </c>
      <c r="AE42" s="8" t="str">
        <f t="shared" si="8"/>
        <v>44 (559)</v>
      </c>
    </row>
    <row r="43" spans="1:31" ht="15.75" thickBot="1" x14ac:dyDescent="0.3">
      <c r="A43">
        <v>2009</v>
      </c>
      <c r="B43">
        <v>11</v>
      </c>
      <c r="C43">
        <v>1</v>
      </c>
      <c r="D43">
        <v>1</v>
      </c>
      <c r="E43">
        <v>1</v>
      </c>
      <c r="F43">
        <v>0</v>
      </c>
      <c r="G43">
        <v>1</v>
      </c>
      <c r="H43">
        <v>17</v>
      </c>
      <c r="I43">
        <v>32</v>
      </c>
      <c r="M43">
        <v>2009</v>
      </c>
      <c r="N43">
        <v>184</v>
      </c>
      <c r="O43">
        <v>97</v>
      </c>
      <c r="P43">
        <v>65</v>
      </c>
      <c r="Q43">
        <v>5</v>
      </c>
      <c r="R43">
        <v>30</v>
      </c>
      <c r="S43">
        <v>83</v>
      </c>
      <c r="T43">
        <v>162</v>
      </c>
      <c r="U43">
        <v>626</v>
      </c>
      <c r="W43" s="21">
        <v>2009</v>
      </c>
      <c r="X43" s="8" t="str">
        <f t="shared" si="1"/>
        <v>11 (184)</v>
      </c>
      <c r="Y43" s="8" t="str">
        <f t="shared" si="2"/>
        <v>1 (97)</v>
      </c>
      <c r="Z43" s="8" t="str">
        <f t="shared" si="3"/>
        <v>1 (65)</v>
      </c>
      <c r="AA43" s="8" t="str">
        <f t="shared" si="4"/>
        <v>1 (5)</v>
      </c>
      <c r="AB43" s="8" t="str">
        <f t="shared" si="5"/>
        <v>0 (30)</v>
      </c>
      <c r="AC43" s="8" t="str">
        <f t="shared" si="6"/>
        <v>1 (83)</v>
      </c>
      <c r="AD43" s="8" t="str">
        <f t="shared" si="7"/>
        <v>17 (162)</v>
      </c>
      <c r="AE43" s="8" t="str">
        <f t="shared" si="8"/>
        <v>32 (626)</v>
      </c>
    </row>
    <row r="44" spans="1:31" ht="15.75" thickBot="1" x14ac:dyDescent="0.3">
      <c r="A44">
        <v>2010</v>
      </c>
      <c r="B44">
        <v>14</v>
      </c>
      <c r="C44">
        <v>9</v>
      </c>
      <c r="D44">
        <v>0</v>
      </c>
      <c r="E44">
        <v>0</v>
      </c>
      <c r="F44">
        <v>2</v>
      </c>
      <c r="G44">
        <v>1</v>
      </c>
      <c r="H44">
        <v>10</v>
      </c>
      <c r="I44">
        <v>36</v>
      </c>
      <c r="M44">
        <v>2010</v>
      </c>
      <c r="N44">
        <v>205</v>
      </c>
      <c r="O44">
        <v>130</v>
      </c>
      <c r="P44">
        <v>52</v>
      </c>
      <c r="Q44">
        <v>10</v>
      </c>
      <c r="R44">
        <v>76</v>
      </c>
      <c r="S44">
        <v>12</v>
      </c>
      <c r="T44">
        <v>224</v>
      </c>
      <c r="U44">
        <v>709</v>
      </c>
      <c r="W44" s="21">
        <v>2010</v>
      </c>
      <c r="X44" s="8" t="str">
        <f t="shared" si="1"/>
        <v>14 (205)</v>
      </c>
      <c r="Y44" s="8" t="str">
        <f t="shared" si="2"/>
        <v>9 (130)</v>
      </c>
      <c r="Z44" s="8" t="str">
        <f t="shared" si="3"/>
        <v>0 (52)</v>
      </c>
      <c r="AA44" s="8" t="str">
        <f t="shared" si="4"/>
        <v>0 (10)</v>
      </c>
      <c r="AB44" s="8" t="str">
        <f t="shared" si="5"/>
        <v>2 (76)</v>
      </c>
      <c r="AC44" s="8" t="str">
        <f t="shared" si="6"/>
        <v>1 (12)</v>
      </c>
      <c r="AD44" s="8" t="str">
        <f t="shared" si="7"/>
        <v>10 (224)</v>
      </c>
      <c r="AE44" s="8" t="str">
        <f t="shared" si="8"/>
        <v>36 (709)</v>
      </c>
    </row>
    <row r="45" spans="1:31" ht="15.75" thickBot="1" x14ac:dyDescent="0.3">
      <c r="A45">
        <v>2011</v>
      </c>
      <c r="B45">
        <v>21</v>
      </c>
      <c r="C45">
        <v>5</v>
      </c>
      <c r="D45">
        <v>0</v>
      </c>
      <c r="E45">
        <v>2</v>
      </c>
      <c r="F45">
        <v>2</v>
      </c>
      <c r="G45">
        <v>0</v>
      </c>
      <c r="H45">
        <v>9</v>
      </c>
      <c r="I45">
        <v>39</v>
      </c>
      <c r="M45">
        <v>2011</v>
      </c>
      <c r="N45">
        <v>245</v>
      </c>
      <c r="O45">
        <v>154</v>
      </c>
      <c r="P45">
        <v>62</v>
      </c>
      <c r="Q45">
        <v>20</v>
      </c>
      <c r="R45">
        <v>61</v>
      </c>
      <c r="S45">
        <v>7</v>
      </c>
      <c r="T45">
        <v>202</v>
      </c>
      <c r="U45">
        <v>751</v>
      </c>
      <c r="W45" s="21">
        <v>2011</v>
      </c>
      <c r="X45" s="8" t="str">
        <f t="shared" si="1"/>
        <v>21 (245)</v>
      </c>
      <c r="Y45" s="8" t="str">
        <f t="shared" si="2"/>
        <v>5 (154)</v>
      </c>
      <c r="Z45" s="8" t="str">
        <f t="shared" si="3"/>
        <v>0 (62)</v>
      </c>
      <c r="AA45" s="8" t="str">
        <f t="shared" si="4"/>
        <v>2 (20)</v>
      </c>
      <c r="AB45" s="8" t="str">
        <f t="shared" si="5"/>
        <v>2 (61)</v>
      </c>
      <c r="AC45" s="8" t="str">
        <f t="shared" si="6"/>
        <v>0 (7)</v>
      </c>
      <c r="AD45" s="8" t="str">
        <f t="shared" si="7"/>
        <v>9 (202)</v>
      </c>
      <c r="AE45" s="8" t="str">
        <f t="shared" si="8"/>
        <v>39 (751)</v>
      </c>
    </row>
    <row r="46" spans="1:31" ht="15.75" thickBot="1" x14ac:dyDescent="0.3">
      <c r="A46">
        <v>2012</v>
      </c>
      <c r="B46">
        <v>24</v>
      </c>
      <c r="C46">
        <v>11</v>
      </c>
      <c r="D46">
        <v>2</v>
      </c>
      <c r="E46">
        <v>2</v>
      </c>
      <c r="F46">
        <v>0</v>
      </c>
      <c r="G46">
        <v>0</v>
      </c>
      <c r="H46">
        <v>14</v>
      </c>
      <c r="I46">
        <v>53</v>
      </c>
      <c r="M46">
        <v>2012</v>
      </c>
      <c r="N46">
        <v>249</v>
      </c>
      <c r="O46">
        <v>167</v>
      </c>
      <c r="P46">
        <v>71</v>
      </c>
      <c r="Q46">
        <v>20</v>
      </c>
      <c r="R46">
        <v>27</v>
      </c>
      <c r="S46">
        <v>5</v>
      </c>
      <c r="T46">
        <v>156</v>
      </c>
      <c r="U46">
        <v>695</v>
      </c>
      <c r="W46" s="21">
        <v>2012</v>
      </c>
      <c r="X46" s="8" t="str">
        <f t="shared" si="1"/>
        <v>24 (249)</v>
      </c>
      <c r="Y46" s="8" t="str">
        <f t="shared" si="2"/>
        <v>11 (167)</v>
      </c>
      <c r="Z46" s="8" t="str">
        <f t="shared" si="3"/>
        <v>2 (71)</v>
      </c>
      <c r="AA46" s="8" t="str">
        <f t="shared" si="4"/>
        <v>2 (20)</v>
      </c>
      <c r="AB46" s="8" t="str">
        <f t="shared" si="5"/>
        <v>0 (27)</v>
      </c>
      <c r="AC46" s="8" t="str">
        <f t="shared" si="6"/>
        <v>0 (5)</v>
      </c>
      <c r="AD46" s="8" t="str">
        <f t="shared" si="7"/>
        <v>14 (156)</v>
      </c>
      <c r="AE46" s="8" t="str">
        <f t="shared" si="8"/>
        <v>53 (695)</v>
      </c>
    </row>
    <row r="47" spans="1:31" ht="15.75" thickBot="1" x14ac:dyDescent="0.3">
      <c r="A47">
        <v>2013</v>
      </c>
      <c r="B47">
        <v>23</v>
      </c>
      <c r="C47">
        <v>13</v>
      </c>
      <c r="D47">
        <v>3</v>
      </c>
      <c r="E47">
        <v>2</v>
      </c>
      <c r="F47">
        <v>1</v>
      </c>
      <c r="G47">
        <v>1</v>
      </c>
      <c r="H47">
        <v>8</v>
      </c>
      <c r="I47">
        <v>51</v>
      </c>
      <c r="M47">
        <v>2013</v>
      </c>
      <c r="N47">
        <v>253</v>
      </c>
      <c r="O47">
        <v>157</v>
      </c>
      <c r="P47">
        <v>43</v>
      </c>
      <c r="Q47">
        <v>19</v>
      </c>
      <c r="R47">
        <v>35</v>
      </c>
      <c r="S47">
        <v>4</v>
      </c>
      <c r="T47">
        <v>144</v>
      </c>
      <c r="U47">
        <v>655</v>
      </c>
      <c r="W47" s="21">
        <v>2013</v>
      </c>
      <c r="X47" s="8" t="str">
        <f t="shared" si="1"/>
        <v>23 (253)</v>
      </c>
      <c r="Y47" s="8" t="str">
        <f t="shared" si="2"/>
        <v>13 (157)</v>
      </c>
      <c r="Z47" s="8" t="str">
        <f t="shared" si="3"/>
        <v>3 (43)</v>
      </c>
      <c r="AA47" s="8" t="str">
        <f t="shared" si="4"/>
        <v>2 (19)</v>
      </c>
      <c r="AB47" s="8" t="str">
        <f t="shared" si="5"/>
        <v>1 (35)</v>
      </c>
      <c r="AC47" s="8" t="str">
        <f t="shared" si="6"/>
        <v>1 (4)</v>
      </c>
      <c r="AD47" s="8" t="str">
        <f t="shared" si="7"/>
        <v>8 (144)</v>
      </c>
      <c r="AE47" s="8" t="str">
        <f t="shared" si="8"/>
        <v>51 (655)</v>
      </c>
    </row>
    <row r="48" spans="1:31" ht="15.75" thickBot="1" x14ac:dyDescent="0.3">
      <c r="A48">
        <v>2014</v>
      </c>
      <c r="B48">
        <v>24</v>
      </c>
      <c r="C48">
        <v>9</v>
      </c>
      <c r="D48">
        <v>0</v>
      </c>
      <c r="E48">
        <v>1</v>
      </c>
      <c r="F48">
        <v>2</v>
      </c>
      <c r="G48">
        <v>0</v>
      </c>
      <c r="H48">
        <v>7</v>
      </c>
      <c r="I48">
        <v>43</v>
      </c>
      <c r="M48">
        <v>2014</v>
      </c>
      <c r="N48">
        <v>245</v>
      </c>
      <c r="O48">
        <v>116</v>
      </c>
      <c r="P48">
        <v>50</v>
      </c>
      <c r="Q48">
        <v>25</v>
      </c>
      <c r="R48">
        <v>34</v>
      </c>
      <c r="S48">
        <v>2</v>
      </c>
      <c r="T48">
        <v>124</v>
      </c>
      <c r="U48">
        <v>596</v>
      </c>
      <c r="W48" s="21">
        <v>2014</v>
      </c>
      <c r="X48" s="8" t="str">
        <f t="shared" si="1"/>
        <v>24 (245)</v>
      </c>
      <c r="Y48" s="8" t="str">
        <f t="shared" si="2"/>
        <v>9 (116)</v>
      </c>
      <c r="Z48" s="8" t="str">
        <f t="shared" si="3"/>
        <v>0 (50)</v>
      </c>
      <c r="AA48" s="8" t="str">
        <f t="shared" si="4"/>
        <v>1 (25)</v>
      </c>
      <c r="AB48" s="8" t="str">
        <f t="shared" si="5"/>
        <v>2 (34)</v>
      </c>
      <c r="AC48" s="8" t="str">
        <f t="shared" si="6"/>
        <v>0 (2)</v>
      </c>
      <c r="AD48" s="8" t="str">
        <f t="shared" si="7"/>
        <v>7 (124)</v>
      </c>
      <c r="AE48" s="8" t="str">
        <f t="shared" si="8"/>
        <v>43 (596)</v>
      </c>
    </row>
    <row r="49" spans="1:31" ht="15.75" thickBot="1" x14ac:dyDescent="0.3">
      <c r="A49">
        <v>2015</v>
      </c>
      <c r="B49">
        <v>28</v>
      </c>
      <c r="C49">
        <v>9</v>
      </c>
      <c r="D49">
        <v>4</v>
      </c>
      <c r="E49">
        <v>0</v>
      </c>
      <c r="F49">
        <v>4</v>
      </c>
      <c r="G49">
        <v>1</v>
      </c>
      <c r="H49">
        <v>12</v>
      </c>
      <c r="I49">
        <v>58</v>
      </c>
      <c r="M49">
        <v>2015</v>
      </c>
      <c r="N49">
        <v>242</v>
      </c>
      <c r="O49">
        <v>155</v>
      </c>
      <c r="P49">
        <v>52</v>
      </c>
      <c r="Q49">
        <v>18</v>
      </c>
      <c r="R49">
        <v>44</v>
      </c>
      <c r="S49">
        <v>8</v>
      </c>
      <c r="T49">
        <v>153</v>
      </c>
      <c r="U49">
        <v>672</v>
      </c>
      <c r="W49" s="21">
        <v>2015</v>
      </c>
      <c r="X49" s="8" t="str">
        <f t="shared" si="1"/>
        <v>28 (242)</v>
      </c>
      <c r="Y49" s="8" t="str">
        <f t="shared" si="2"/>
        <v>9 (155)</v>
      </c>
      <c r="Z49" s="8" t="str">
        <f t="shared" si="3"/>
        <v>4 (52)</v>
      </c>
      <c r="AA49" s="8" t="str">
        <f t="shared" si="4"/>
        <v>0 (18)</v>
      </c>
      <c r="AB49" s="8" t="str">
        <f t="shared" si="5"/>
        <v>4 (44)</v>
      </c>
      <c r="AC49" s="8" t="str">
        <f t="shared" si="6"/>
        <v>1 (8)</v>
      </c>
      <c r="AD49" s="8" t="str">
        <f t="shared" si="7"/>
        <v>12 (153)</v>
      </c>
      <c r="AE49" s="8" t="str">
        <f t="shared" si="8"/>
        <v>58 (672)</v>
      </c>
    </row>
    <row r="50" spans="1:31" ht="15.75" thickBot="1" x14ac:dyDescent="0.3">
      <c r="A50">
        <v>2016</v>
      </c>
      <c r="B50">
        <v>15</v>
      </c>
      <c r="C50">
        <v>10</v>
      </c>
      <c r="D50">
        <v>2</v>
      </c>
      <c r="E50">
        <v>0</v>
      </c>
      <c r="F50">
        <v>4</v>
      </c>
      <c r="G50">
        <v>1</v>
      </c>
      <c r="H50">
        <v>12</v>
      </c>
      <c r="I50">
        <v>44</v>
      </c>
      <c r="M50">
        <v>2016</v>
      </c>
      <c r="N50">
        <v>245</v>
      </c>
      <c r="O50">
        <v>128</v>
      </c>
      <c r="P50">
        <v>58</v>
      </c>
      <c r="Q50">
        <v>17</v>
      </c>
      <c r="R50">
        <v>81</v>
      </c>
      <c r="S50">
        <v>13</v>
      </c>
      <c r="T50">
        <v>123</v>
      </c>
      <c r="U50">
        <v>665</v>
      </c>
      <c r="W50" s="21">
        <v>2016</v>
      </c>
      <c r="X50" s="8" t="str">
        <f t="shared" si="1"/>
        <v>15 (245)</v>
      </c>
      <c r="Y50" s="8" t="str">
        <f t="shared" si="2"/>
        <v>10 (128)</v>
      </c>
      <c r="Z50" s="8" t="str">
        <f t="shared" si="3"/>
        <v>2 (58)</v>
      </c>
      <c r="AA50" s="8" t="str">
        <f t="shared" si="4"/>
        <v>0 (17)</v>
      </c>
      <c r="AB50" s="8" t="str">
        <f t="shared" si="5"/>
        <v>4 (81)</v>
      </c>
      <c r="AC50" s="8" t="str">
        <f t="shared" si="6"/>
        <v>1 (13)</v>
      </c>
      <c r="AD50" s="8" t="str">
        <f t="shared" si="7"/>
        <v>12 (123)</v>
      </c>
      <c r="AE50" s="8" t="str">
        <f t="shared" si="8"/>
        <v>44 (665)</v>
      </c>
    </row>
    <row r="51" spans="1:31" ht="15.75" thickBot="1" x14ac:dyDescent="0.3">
      <c r="A51">
        <v>2017</v>
      </c>
      <c r="B51">
        <v>21</v>
      </c>
      <c r="C51">
        <v>4</v>
      </c>
      <c r="D51">
        <v>6</v>
      </c>
      <c r="E51">
        <v>1</v>
      </c>
      <c r="F51">
        <v>5</v>
      </c>
      <c r="G51">
        <v>3</v>
      </c>
      <c r="H51">
        <v>17</v>
      </c>
      <c r="I51">
        <v>57</v>
      </c>
      <c r="M51">
        <v>2017</v>
      </c>
      <c r="N51">
        <v>272</v>
      </c>
      <c r="O51">
        <v>99</v>
      </c>
      <c r="P51">
        <v>44</v>
      </c>
      <c r="Q51">
        <v>16</v>
      </c>
      <c r="R51">
        <v>77</v>
      </c>
      <c r="S51">
        <v>17</v>
      </c>
      <c r="T51">
        <v>125</v>
      </c>
      <c r="U51">
        <v>650</v>
      </c>
      <c r="W51" s="21">
        <v>2017</v>
      </c>
      <c r="X51" s="8" t="str">
        <f t="shared" si="1"/>
        <v>21 (272)</v>
      </c>
      <c r="Y51" s="8" t="str">
        <f t="shared" si="2"/>
        <v>4 (99)</v>
      </c>
      <c r="Z51" s="8" t="str">
        <f t="shared" si="3"/>
        <v>6 (44)</v>
      </c>
      <c r="AA51" s="8" t="str">
        <f t="shared" si="4"/>
        <v>1 (16)</v>
      </c>
      <c r="AB51" s="8" t="str">
        <f t="shared" si="5"/>
        <v>5 (77)</v>
      </c>
      <c r="AC51" s="8" t="str">
        <f t="shared" si="6"/>
        <v>3 (17)</v>
      </c>
      <c r="AD51" s="8" t="str">
        <f t="shared" si="7"/>
        <v>17 (125)</v>
      </c>
      <c r="AE51" s="8" t="str">
        <f t="shared" si="8"/>
        <v>57 (650)</v>
      </c>
    </row>
    <row r="52" spans="1:31" ht="15.75" thickBot="1" x14ac:dyDescent="0.3">
      <c r="A52">
        <v>2018</v>
      </c>
      <c r="B52">
        <v>28</v>
      </c>
      <c r="C52">
        <v>5</v>
      </c>
      <c r="D52">
        <v>8</v>
      </c>
      <c r="E52">
        <v>3</v>
      </c>
      <c r="F52">
        <v>7</v>
      </c>
      <c r="G52">
        <v>3</v>
      </c>
      <c r="H52">
        <v>9</v>
      </c>
      <c r="I52">
        <v>63</v>
      </c>
      <c r="M52">
        <v>2018</v>
      </c>
      <c r="N52">
        <v>323</v>
      </c>
      <c r="O52">
        <v>93</v>
      </c>
      <c r="P52">
        <v>78</v>
      </c>
      <c r="Q52">
        <v>26</v>
      </c>
      <c r="R52">
        <v>63</v>
      </c>
      <c r="S52">
        <v>14</v>
      </c>
      <c r="T52">
        <v>109</v>
      </c>
      <c r="U52">
        <v>706</v>
      </c>
      <c r="W52" s="21">
        <v>2018</v>
      </c>
      <c r="X52" s="8" t="str">
        <f t="shared" si="1"/>
        <v>28 (323)</v>
      </c>
      <c r="Y52" s="8" t="str">
        <f t="shared" si="2"/>
        <v>5 (93)</v>
      </c>
      <c r="Z52" s="8" t="str">
        <f t="shared" si="3"/>
        <v>8 (78)</v>
      </c>
      <c r="AA52" s="8" t="str">
        <f t="shared" si="4"/>
        <v>3 (26)</v>
      </c>
      <c r="AB52" s="8" t="str">
        <f t="shared" si="5"/>
        <v>7 (63)</v>
      </c>
      <c r="AC52" s="8" t="str">
        <f t="shared" si="6"/>
        <v>3 (14)</v>
      </c>
      <c r="AD52" s="8" t="str">
        <f t="shared" si="7"/>
        <v>9 (109)</v>
      </c>
      <c r="AE52" s="8" t="str">
        <f t="shared" si="8"/>
        <v>63 (706)</v>
      </c>
    </row>
    <row r="53" spans="1:31" ht="15.75" thickBot="1" x14ac:dyDescent="0.3">
      <c r="A53">
        <v>2019</v>
      </c>
      <c r="B53">
        <v>40</v>
      </c>
      <c r="C53">
        <v>3</v>
      </c>
      <c r="D53">
        <v>3</v>
      </c>
      <c r="E53">
        <v>0</v>
      </c>
      <c r="F53">
        <v>4</v>
      </c>
      <c r="G53">
        <v>4</v>
      </c>
      <c r="H53">
        <v>11</v>
      </c>
      <c r="I53">
        <v>65</v>
      </c>
      <c r="M53">
        <v>2019</v>
      </c>
      <c r="N53">
        <v>378</v>
      </c>
      <c r="O53">
        <v>80</v>
      </c>
      <c r="P53">
        <v>25</v>
      </c>
      <c r="Q53">
        <v>30</v>
      </c>
      <c r="R53">
        <v>41</v>
      </c>
      <c r="S53">
        <v>18</v>
      </c>
      <c r="T53">
        <v>120</v>
      </c>
      <c r="U53">
        <v>692</v>
      </c>
      <c r="W53" s="21">
        <v>2019</v>
      </c>
      <c r="X53" s="8" t="str">
        <f t="shared" si="1"/>
        <v>40 (378)</v>
      </c>
      <c r="Y53" s="8" t="str">
        <f t="shared" si="2"/>
        <v>3 (80)</v>
      </c>
      <c r="Z53" s="8" t="str">
        <f t="shared" si="3"/>
        <v>3 (25)</v>
      </c>
      <c r="AA53" s="8" t="str">
        <f t="shared" si="4"/>
        <v>0 (30)</v>
      </c>
      <c r="AB53" s="8" t="str">
        <f t="shared" si="5"/>
        <v>4 (41)</v>
      </c>
      <c r="AC53" s="8" t="str">
        <f t="shared" si="6"/>
        <v>4 (18)</v>
      </c>
      <c r="AD53" s="8" t="str">
        <f t="shared" si="7"/>
        <v>11 (120)</v>
      </c>
      <c r="AE53" s="8" t="str">
        <f t="shared" si="8"/>
        <v>65 (692)</v>
      </c>
    </row>
    <row r="54" spans="1:31" ht="15.75" thickBot="1" x14ac:dyDescent="0.3">
      <c r="A54">
        <v>2020</v>
      </c>
      <c r="B54">
        <v>31</v>
      </c>
      <c r="C54">
        <v>5</v>
      </c>
      <c r="D54">
        <v>3</v>
      </c>
      <c r="E54">
        <v>1</v>
      </c>
      <c r="F54">
        <v>1</v>
      </c>
      <c r="G54">
        <v>0</v>
      </c>
      <c r="H54">
        <v>16</v>
      </c>
      <c r="I54">
        <v>57</v>
      </c>
      <c r="M54">
        <v>2020</v>
      </c>
      <c r="N54">
        <v>352</v>
      </c>
      <c r="O54">
        <v>50</v>
      </c>
      <c r="P54">
        <v>32</v>
      </c>
      <c r="Q54">
        <v>20</v>
      </c>
      <c r="R54">
        <v>36</v>
      </c>
      <c r="S54">
        <v>3</v>
      </c>
      <c r="T54">
        <v>98</v>
      </c>
      <c r="U54">
        <v>591</v>
      </c>
      <c r="W54" s="21">
        <v>2020</v>
      </c>
      <c r="X54" s="8" t="str">
        <f t="shared" si="1"/>
        <v>31 (352)</v>
      </c>
      <c r="Y54" s="8" t="str">
        <f t="shared" si="2"/>
        <v>5 (50)</v>
      </c>
      <c r="Z54" s="8" t="str">
        <f t="shared" si="3"/>
        <v>3 (32)</v>
      </c>
      <c r="AA54" s="8" t="str">
        <f t="shared" si="4"/>
        <v>1 (20)</v>
      </c>
      <c r="AB54" s="8" t="str">
        <f t="shared" si="5"/>
        <v>1 (36)</v>
      </c>
      <c r="AC54" s="8" t="str">
        <f t="shared" si="6"/>
        <v>0 (3)</v>
      </c>
      <c r="AD54" s="8" t="str">
        <f t="shared" si="7"/>
        <v>16 (98)</v>
      </c>
      <c r="AE54" s="8" t="str">
        <f t="shared" si="8"/>
        <v>57 (591)</v>
      </c>
    </row>
    <row r="55" spans="1:31" ht="15.75" thickBot="1" x14ac:dyDescent="0.3">
      <c r="A55">
        <v>2021</v>
      </c>
      <c r="B55">
        <v>37</v>
      </c>
      <c r="C55">
        <v>5</v>
      </c>
      <c r="D55">
        <v>0</v>
      </c>
      <c r="E55">
        <v>4</v>
      </c>
      <c r="F55">
        <v>2</v>
      </c>
      <c r="G55">
        <v>1</v>
      </c>
      <c r="H55">
        <v>17</v>
      </c>
      <c r="I55">
        <v>66</v>
      </c>
      <c r="M55">
        <v>2021</v>
      </c>
      <c r="N55">
        <v>382</v>
      </c>
      <c r="O55">
        <v>64</v>
      </c>
      <c r="P55">
        <v>19</v>
      </c>
      <c r="Q55">
        <v>18</v>
      </c>
      <c r="R55">
        <v>23</v>
      </c>
      <c r="S55">
        <v>3</v>
      </c>
      <c r="T55">
        <v>118</v>
      </c>
      <c r="U55">
        <v>627</v>
      </c>
      <c r="W55" s="21">
        <v>2021</v>
      </c>
      <c r="X55" s="8" t="str">
        <f t="shared" si="1"/>
        <v>37 (382)</v>
      </c>
      <c r="Y55" s="8" t="str">
        <f t="shared" si="2"/>
        <v>5 (64)</v>
      </c>
      <c r="Z55" s="8" t="str">
        <f t="shared" si="3"/>
        <v>0 (19)</v>
      </c>
      <c r="AA55" s="8" t="str">
        <f t="shared" si="4"/>
        <v>4 (18)</v>
      </c>
      <c r="AB55" s="8" t="str">
        <f t="shared" si="5"/>
        <v>2 (23)</v>
      </c>
      <c r="AC55" s="8" t="str">
        <f t="shared" si="6"/>
        <v>1 (3)</v>
      </c>
      <c r="AD55" s="8" t="str">
        <f t="shared" si="7"/>
        <v>17 (118)</v>
      </c>
      <c r="AE55" s="8" t="str">
        <f t="shared" si="8"/>
        <v>66 (627)</v>
      </c>
    </row>
    <row r="56" spans="1:31" ht="15.75" thickBot="1" x14ac:dyDescent="0.3">
      <c r="A56">
        <v>2022</v>
      </c>
      <c r="B56">
        <v>33</v>
      </c>
      <c r="C56">
        <v>2</v>
      </c>
      <c r="D56">
        <v>0</v>
      </c>
      <c r="E56">
        <v>0</v>
      </c>
      <c r="F56">
        <v>1</v>
      </c>
      <c r="G56">
        <v>1</v>
      </c>
      <c r="H56">
        <v>8</v>
      </c>
      <c r="I56">
        <v>45</v>
      </c>
      <c r="M56">
        <v>2022</v>
      </c>
      <c r="N56">
        <v>336</v>
      </c>
      <c r="O56">
        <v>82</v>
      </c>
      <c r="P56">
        <v>17</v>
      </c>
      <c r="Q56">
        <v>17</v>
      </c>
      <c r="R56">
        <v>27</v>
      </c>
      <c r="S56">
        <v>11</v>
      </c>
      <c r="T56">
        <v>73</v>
      </c>
      <c r="U56">
        <v>563</v>
      </c>
      <c r="W56" s="21">
        <v>2022</v>
      </c>
      <c r="X56" s="8" t="str">
        <f t="shared" si="1"/>
        <v>33 (336)</v>
      </c>
      <c r="Y56" s="8" t="str">
        <f t="shared" si="2"/>
        <v>2 (82)</v>
      </c>
      <c r="Z56" s="8" t="str">
        <f t="shared" si="3"/>
        <v>0 (17)</v>
      </c>
      <c r="AA56" s="8" t="str">
        <f t="shared" si="4"/>
        <v>0 (17)</v>
      </c>
      <c r="AB56" s="8" t="str">
        <f t="shared" si="5"/>
        <v>1 (27)</v>
      </c>
      <c r="AC56" s="8" t="str">
        <f t="shared" si="6"/>
        <v>1 (11)</v>
      </c>
      <c r="AD56" s="8" t="str">
        <f t="shared" si="7"/>
        <v>8 (73)</v>
      </c>
      <c r="AE56" s="8" t="str">
        <f t="shared" si="8"/>
        <v>45 (563)</v>
      </c>
    </row>
    <row r="57" spans="1:31" ht="15.75" thickBot="1" x14ac:dyDescent="0.3">
      <c r="A57">
        <v>2023</v>
      </c>
      <c r="B57">
        <v>38</v>
      </c>
      <c r="C57">
        <v>6</v>
      </c>
      <c r="D57">
        <v>0</v>
      </c>
      <c r="E57">
        <v>0</v>
      </c>
      <c r="F57">
        <v>1</v>
      </c>
      <c r="G57">
        <v>0</v>
      </c>
      <c r="H57">
        <v>15</v>
      </c>
      <c r="I57">
        <v>60</v>
      </c>
      <c r="M57">
        <v>2023</v>
      </c>
      <c r="N57">
        <v>332</v>
      </c>
      <c r="O57">
        <v>95</v>
      </c>
      <c r="P57">
        <v>29</v>
      </c>
      <c r="Q57">
        <v>18</v>
      </c>
      <c r="R57">
        <v>19</v>
      </c>
      <c r="S57">
        <v>15</v>
      </c>
      <c r="T57">
        <v>56</v>
      </c>
      <c r="U57">
        <v>564</v>
      </c>
      <c r="W57" s="21">
        <v>2023</v>
      </c>
      <c r="X57" s="8" t="str">
        <f t="shared" si="1"/>
        <v>38 (332)</v>
      </c>
      <c r="Y57" s="8" t="str">
        <f t="shared" si="2"/>
        <v>6 (95)</v>
      </c>
      <c r="Z57" s="8" t="str">
        <f t="shared" si="3"/>
        <v>0 (29)</v>
      </c>
      <c r="AA57" s="8" t="str">
        <f t="shared" si="4"/>
        <v>0 (18)</v>
      </c>
      <c r="AB57" s="8" t="str">
        <f t="shared" si="5"/>
        <v>1 (19)</v>
      </c>
      <c r="AC57" s="8" t="str">
        <f t="shared" si="6"/>
        <v>0 (15)</v>
      </c>
      <c r="AD57" s="8" t="str">
        <f t="shared" si="7"/>
        <v>15 (56)</v>
      </c>
      <c r="AE57" s="8" t="str">
        <f t="shared" si="8"/>
        <v>60 (564)</v>
      </c>
    </row>
    <row r="58" spans="1:31" ht="15.75" thickBot="1" x14ac:dyDescent="0.3">
      <c r="A58">
        <v>2024</v>
      </c>
      <c r="B58">
        <v>47</v>
      </c>
      <c r="C58">
        <v>11</v>
      </c>
      <c r="D58">
        <v>3</v>
      </c>
      <c r="E58">
        <v>6</v>
      </c>
      <c r="F58">
        <v>1</v>
      </c>
      <c r="G58">
        <v>3</v>
      </c>
      <c r="H58">
        <v>17</v>
      </c>
      <c r="I58">
        <v>88</v>
      </c>
      <c r="M58">
        <v>2024</v>
      </c>
      <c r="N58">
        <v>350</v>
      </c>
      <c r="O58">
        <v>103</v>
      </c>
      <c r="P58">
        <v>22</v>
      </c>
      <c r="Q58">
        <v>24</v>
      </c>
      <c r="R58">
        <v>30</v>
      </c>
      <c r="S58">
        <v>11</v>
      </c>
      <c r="T58">
        <v>65</v>
      </c>
      <c r="U58">
        <v>605</v>
      </c>
      <c r="W58" s="21">
        <v>2024</v>
      </c>
      <c r="X58" s="8" t="str">
        <f t="shared" si="1"/>
        <v>47 (350)</v>
      </c>
      <c r="Y58" s="8" t="str">
        <f t="shared" si="2"/>
        <v>11 (103)</v>
      </c>
      <c r="Z58" s="8" t="str">
        <f t="shared" si="3"/>
        <v>3 (22)</v>
      </c>
      <c r="AA58" s="8" t="str">
        <f t="shared" si="4"/>
        <v>6 (24)</v>
      </c>
      <c r="AB58" s="8" t="str">
        <f t="shared" si="5"/>
        <v>1 (30)</v>
      </c>
      <c r="AC58" s="8" t="str">
        <f t="shared" si="6"/>
        <v>3 (11)</v>
      </c>
      <c r="AD58" s="8" t="str">
        <f t="shared" si="7"/>
        <v>17 (65)</v>
      </c>
      <c r="AE58" s="8" t="str">
        <f t="shared" si="8"/>
        <v>88 (605)</v>
      </c>
    </row>
    <row r="59" spans="1:31" ht="15.75" thickBot="1" x14ac:dyDescent="0.3">
      <c r="A59">
        <v>2025</v>
      </c>
      <c r="B59">
        <v>29</v>
      </c>
      <c r="C59">
        <v>2</v>
      </c>
      <c r="D59">
        <v>2</v>
      </c>
      <c r="E59">
        <v>5</v>
      </c>
      <c r="F59">
        <v>0</v>
      </c>
      <c r="G59">
        <v>2</v>
      </c>
      <c r="H59">
        <v>8</v>
      </c>
      <c r="I59">
        <v>48</v>
      </c>
      <c r="M59">
        <v>2025</v>
      </c>
      <c r="N59">
        <v>238</v>
      </c>
      <c r="O59">
        <v>65</v>
      </c>
      <c r="P59">
        <v>5</v>
      </c>
      <c r="Q59">
        <v>27</v>
      </c>
      <c r="R59">
        <v>17</v>
      </c>
      <c r="S59">
        <v>14</v>
      </c>
      <c r="T59">
        <v>39</v>
      </c>
      <c r="U59">
        <v>405</v>
      </c>
      <c r="W59" s="21">
        <v>2025</v>
      </c>
      <c r="X59" s="8" t="str">
        <f t="shared" si="1"/>
        <v>29 (238)</v>
      </c>
      <c r="Y59" s="8" t="str">
        <f t="shared" si="2"/>
        <v>2 (65)</v>
      </c>
      <c r="Z59" s="8" t="str">
        <f t="shared" si="3"/>
        <v>2 (5)</v>
      </c>
      <c r="AA59" s="8" t="str">
        <f t="shared" si="4"/>
        <v>5 (27)</v>
      </c>
      <c r="AB59" s="8" t="str">
        <f t="shared" si="5"/>
        <v>0 (17)</v>
      </c>
      <c r="AC59" s="8" t="str">
        <f t="shared" si="6"/>
        <v>2 (14)</v>
      </c>
      <c r="AD59" s="8" t="str">
        <f t="shared" si="7"/>
        <v>8 (39)</v>
      </c>
      <c r="AE59" s="8" t="str">
        <f t="shared" si="8"/>
        <v>48 (405)</v>
      </c>
    </row>
    <row r="60" spans="1:31" ht="15.75" thickBot="1" x14ac:dyDescent="0.3">
      <c r="A60" t="s">
        <v>11643</v>
      </c>
      <c r="B60">
        <v>552</v>
      </c>
      <c r="C60">
        <v>154</v>
      </c>
      <c r="D60">
        <v>49</v>
      </c>
      <c r="E60">
        <v>37</v>
      </c>
      <c r="F60">
        <v>55</v>
      </c>
      <c r="G60">
        <v>37</v>
      </c>
      <c r="H60">
        <v>269</v>
      </c>
      <c r="I60">
        <v>1153</v>
      </c>
      <c r="M60" t="s">
        <v>11643</v>
      </c>
      <c r="N60">
        <v>5774</v>
      </c>
      <c r="O60">
        <v>2695</v>
      </c>
      <c r="P60">
        <v>1116</v>
      </c>
      <c r="Q60">
        <v>425</v>
      </c>
      <c r="R60">
        <v>1029</v>
      </c>
      <c r="S60">
        <v>582</v>
      </c>
      <c r="T60">
        <v>2664</v>
      </c>
      <c r="U60">
        <v>14285</v>
      </c>
      <c r="W60" s="22" t="s">
        <v>14357</v>
      </c>
      <c r="X60" s="8" t="str">
        <f t="shared" si="1"/>
        <v>552 (5774)</v>
      </c>
      <c r="Y60" s="8" t="str">
        <f t="shared" si="2"/>
        <v>154 (2695)</v>
      </c>
      <c r="Z60" s="8" t="str">
        <f t="shared" si="3"/>
        <v>49 (1116)</v>
      </c>
      <c r="AA60" s="8" t="str">
        <f t="shared" si="4"/>
        <v>37 (425)</v>
      </c>
      <c r="AB60" s="8" t="str">
        <f t="shared" si="5"/>
        <v>55 (1029)</v>
      </c>
      <c r="AC60" s="8" t="str">
        <f t="shared" si="6"/>
        <v>37 (582)</v>
      </c>
      <c r="AD60" s="8" t="str">
        <f t="shared" si="7"/>
        <v>269 (2664)</v>
      </c>
      <c r="AE60" s="8" t="str">
        <f t="shared" si="8"/>
        <v>1153 (14285)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9b6c3c-0037-4944-8214-8309ec537934" xsi:nil="true"/>
    <lcf76f155ced4ddcb4097134ff3c332f xmlns="b21c1cae-1a8e-4020-964b-760061f7a2b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AD102C7B3EFE44A81435AC0AB376271" ma:contentTypeVersion="10" ma:contentTypeDescription="Create a new document." ma:contentTypeScope="" ma:versionID="6a248f0ef2865b3b8c2080d2b225039d">
  <xsd:schema xmlns:xsd="http://www.w3.org/2001/XMLSchema" xmlns:xs="http://www.w3.org/2001/XMLSchema" xmlns:p="http://schemas.microsoft.com/office/2006/metadata/properties" xmlns:ns2="b21c1cae-1a8e-4020-964b-760061f7a2be" xmlns:ns3="6c9b6c3c-0037-4944-8214-8309ec537934" targetNamespace="http://schemas.microsoft.com/office/2006/metadata/properties" ma:root="true" ma:fieldsID="2bcfb811d90bd0133a2b9c98c85cdf70" ns2:_="" ns3:_="">
    <xsd:import namespace="b21c1cae-1a8e-4020-964b-760061f7a2be"/>
    <xsd:import namespace="6c9b6c3c-0037-4944-8214-8309ec5379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1c1cae-1a8e-4020-964b-760061f7a2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af58ba8-1e8d-4aec-a6f5-993f6032dc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9b6c3c-0037-4944-8214-8309ec53793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769feb2-5982-447f-a2cf-55c88a53b787}" ma:internalName="TaxCatchAll" ma:showField="CatchAllData" ma:web="6c9b6c3c-0037-4944-8214-8309ec5379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70D4C1-E07F-4F31-9485-D7C91DECE344}">
  <ds:schemaRefs>
    <ds:schemaRef ds:uri="http://schemas.microsoft.com/office/2006/metadata/properties"/>
    <ds:schemaRef ds:uri="http://schemas.microsoft.com/office/infopath/2007/PartnerControls"/>
    <ds:schemaRef ds:uri="6c9b6c3c-0037-4944-8214-8309ec537934"/>
    <ds:schemaRef ds:uri="b21c1cae-1a8e-4020-964b-760061f7a2be"/>
  </ds:schemaRefs>
</ds:datastoreItem>
</file>

<file path=customXml/itemProps2.xml><?xml version="1.0" encoding="utf-8"?>
<ds:datastoreItem xmlns:ds="http://schemas.openxmlformats.org/officeDocument/2006/customXml" ds:itemID="{951905EB-1069-44A0-8EB7-58B637BF4946}">
  <ds:schemaRefs>
    <ds:schemaRef ds:uri="http://schemas.microsoft.com/sharepoint/v3/contenttype/forms"/>
  </ds:schemaRefs>
</ds:datastoreItem>
</file>

<file path=customXml/itemProps3.xml><?xml version="1.0" encoding="utf-8"?>
<ds:datastoreItem xmlns:ds="http://schemas.openxmlformats.org/officeDocument/2006/customXml" ds:itemID="{D382211C-12E5-4D6F-BF63-89F1A4AF95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1c1cae-1a8e-4020-964b-760061f7a2be"/>
    <ds:schemaRef ds:uri="6c9b6c3c-0037-4944-8214-8309ec5379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search_terms</vt:lpstr>
      <vt:lpstr>types</vt:lpstr>
      <vt:lpstr>type_determine</vt:lpstr>
      <vt:lpstr>pivots</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Nelson</dc:creator>
  <cp:lastModifiedBy>Mok, Samuel (UT-LISA)</cp:lastModifiedBy>
  <dcterms:created xsi:type="dcterms:W3CDTF">2025-11-04T14:07:04Z</dcterms:created>
  <dcterms:modified xsi:type="dcterms:W3CDTF">2025-11-26T12:59:20Z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0x010100DAD102C7B3EFE44A81435AC0AB376271</vt:lpwstr>
  </property>
  <property fmtid="{D5CDD505-2E9C-101B-9397-08002B2CF9AE}" pid="3" name="MediaServiceImageTags">
    <vt:lpwstr/>
  </property>
</Properties>
</file>